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9155" windowHeight="11760" activeTab="1"/>
  </bookViews>
  <sheets>
    <sheet name="FCDD 2013 a 2017" sheetId="1" r:id="rId1"/>
    <sheet name="QTD FCDD-QPA" sheetId="2" r:id="rId2"/>
  </sheets>
  <definedNames>
    <definedName name="_xlnm._FilterDatabase" localSheetId="0" hidden="1">'FCDD 2013 a 2017'!$A$1:$AR$8585</definedName>
    <definedName name="_xlnm._FilterDatabase" localSheetId="1" hidden="1">'QTD FCDD-QPA'!$A$1:$E$779</definedName>
  </definedNames>
  <calcPr calcId="125725"/>
</workbook>
</file>

<file path=xl/calcChain.xml><?xml version="1.0" encoding="utf-8"?>
<calcChain xmlns="http://schemas.openxmlformats.org/spreadsheetml/2006/main">
  <c r="A3" i="1"/>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524"/>
  <c r="A5525"/>
  <c r="A5526"/>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5"/>
  <c r="A5576"/>
  <c r="A5577"/>
  <c r="A5578"/>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620"/>
  <c r="A5621"/>
  <c r="A5622"/>
  <c r="A5623"/>
  <c r="A5624"/>
  <c r="A5625"/>
  <c r="A5626"/>
  <c r="A5627"/>
  <c r="A5628"/>
  <c r="A5629"/>
  <c r="A5630"/>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668"/>
  <c r="A5669"/>
  <c r="A5670"/>
  <c r="A5671"/>
  <c r="A5672"/>
  <c r="A5673"/>
  <c r="A5674"/>
  <c r="A5675"/>
  <c r="A5676"/>
  <c r="A5677"/>
  <c r="A5678"/>
  <c r="A5679"/>
  <c r="A5680"/>
  <c r="A5681"/>
  <c r="A5682"/>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716"/>
  <c r="A5717"/>
  <c r="A5718"/>
  <c r="A5719"/>
  <c r="A5720"/>
  <c r="A5721"/>
  <c r="A5722"/>
  <c r="A5723"/>
  <c r="A5724"/>
  <c r="A5725"/>
  <c r="A5726"/>
  <c r="A5727"/>
  <c r="A5728"/>
  <c r="A5729"/>
  <c r="A5730"/>
  <c r="A5731"/>
  <c r="A5732"/>
  <c r="A5733"/>
  <c r="A5734"/>
  <c r="A5735"/>
  <c r="A5736"/>
  <c r="A5737"/>
  <c r="A5738"/>
  <c r="A5739"/>
  <c r="A5740"/>
  <c r="A5741"/>
  <c r="A5742"/>
  <c r="A5743"/>
  <c r="A5744"/>
  <c r="A5745"/>
  <c r="A5746"/>
  <c r="A5747"/>
  <c r="A5748"/>
  <c r="A5749"/>
  <c r="A5750"/>
  <c r="A5751"/>
  <c r="A5752"/>
  <c r="A5753"/>
  <c r="A5754"/>
  <c r="A5755"/>
  <c r="A5756"/>
  <c r="A5757"/>
  <c r="A5758"/>
  <c r="A5759"/>
  <c r="A5760"/>
  <c r="A5761"/>
  <c r="A5762"/>
  <c r="A5763"/>
  <c r="A5764"/>
  <c r="A5765"/>
  <c r="A5766"/>
  <c r="A5767"/>
  <c r="A5768"/>
  <c r="A5769"/>
  <c r="A5770"/>
  <c r="A5771"/>
  <c r="A5772"/>
  <c r="A5773"/>
  <c r="A5774"/>
  <c r="A5775"/>
  <c r="A5776"/>
  <c r="A5777"/>
  <c r="A5778"/>
  <c r="A5779"/>
  <c r="A5780"/>
  <c r="A5781"/>
  <c r="A5782"/>
  <c r="A5783"/>
  <c r="A5784"/>
  <c r="A5785"/>
  <c r="A5786"/>
  <c r="A5787"/>
  <c r="A5788"/>
  <c r="A5789"/>
  <c r="A5790"/>
  <c r="A5791"/>
  <c r="A5792"/>
  <c r="A5793"/>
  <c r="A5794"/>
  <c r="A5795"/>
  <c r="A5796"/>
  <c r="A5797"/>
  <c r="A5798"/>
  <c r="A5799"/>
  <c r="A5800"/>
  <c r="A5801"/>
  <c r="A5802"/>
  <c r="A5803"/>
  <c r="A5804"/>
  <c r="A5805"/>
  <c r="A5806"/>
  <c r="A5807"/>
  <c r="A5808"/>
  <c r="A5809"/>
  <c r="A5810"/>
  <c r="A5811"/>
  <c r="A5812"/>
  <c r="A5813"/>
  <c r="A5814"/>
  <c r="A5815"/>
  <c r="A5816"/>
  <c r="A5817"/>
  <c r="A5818"/>
  <c r="A5819"/>
  <c r="A5820"/>
  <c r="A5821"/>
  <c r="A5822"/>
  <c r="A5823"/>
  <c r="A5824"/>
  <c r="A5825"/>
  <c r="A5826"/>
  <c r="A5827"/>
  <c r="A5828"/>
  <c r="A5829"/>
  <c r="A5830"/>
  <c r="A5831"/>
  <c r="A5832"/>
  <c r="A5833"/>
  <c r="A5834"/>
  <c r="A5835"/>
  <c r="A5836"/>
  <c r="A5837"/>
  <c r="A5838"/>
  <c r="A5839"/>
  <c r="A5840"/>
  <c r="A5841"/>
  <c r="A5842"/>
  <c r="A5843"/>
  <c r="A5844"/>
  <c r="A5845"/>
  <c r="A5846"/>
  <c r="A5847"/>
  <c r="A5848"/>
  <c r="A5849"/>
  <c r="A5850"/>
  <c r="A5851"/>
  <c r="A5852"/>
  <c r="A5853"/>
  <c r="A5854"/>
  <c r="A5855"/>
  <c r="A5856"/>
  <c r="A5857"/>
  <c r="A5858"/>
  <c r="A5859"/>
  <c r="A5860"/>
  <c r="A5861"/>
  <c r="A5862"/>
  <c r="A5863"/>
  <c r="A5864"/>
  <c r="A5865"/>
  <c r="A5866"/>
  <c r="A5867"/>
  <c r="A5868"/>
  <c r="A5869"/>
  <c r="A5870"/>
  <c r="A5871"/>
  <c r="A5872"/>
  <c r="A5873"/>
  <c r="A5874"/>
  <c r="A5875"/>
  <c r="A5876"/>
  <c r="A5877"/>
  <c r="A5878"/>
  <c r="A5879"/>
  <c r="A5880"/>
  <c r="A5881"/>
  <c r="A5882"/>
  <c r="A5883"/>
  <c r="A5884"/>
  <c r="A5885"/>
  <c r="A5886"/>
  <c r="A5887"/>
  <c r="A5888"/>
  <c r="A5889"/>
  <c r="A5890"/>
  <c r="A5891"/>
  <c r="A5892"/>
  <c r="A5893"/>
  <c r="A5894"/>
  <c r="A5895"/>
  <c r="A5896"/>
  <c r="A5897"/>
  <c r="A5898"/>
  <c r="A5899"/>
  <c r="A5900"/>
  <c r="A5901"/>
  <c r="A5902"/>
  <c r="A5903"/>
  <c r="A5904"/>
  <c r="A5905"/>
  <c r="A5906"/>
  <c r="A5907"/>
  <c r="A5908"/>
  <c r="A5909"/>
  <c r="A5910"/>
  <c r="A5911"/>
  <c r="A5912"/>
  <c r="A5913"/>
  <c r="A5914"/>
  <c r="A5915"/>
  <c r="A5916"/>
  <c r="A5917"/>
  <c r="A5918"/>
  <c r="A5919"/>
  <c r="A5920"/>
  <c r="A5921"/>
  <c r="A5922"/>
  <c r="A5923"/>
  <c r="A5924"/>
  <c r="A5925"/>
  <c r="A5926"/>
  <c r="A5927"/>
  <c r="A5928"/>
  <c r="A5929"/>
  <c r="A5930"/>
  <c r="A5931"/>
  <c r="A5932"/>
  <c r="A5933"/>
  <c r="A5934"/>
  <c r="A5935"/>
  <c r="A5936"/>
  <c r="A5937"/>
  <c r="A5938"/>
  <c r="A5939"/>
  <c r="A5940"/>
  <c r="A5941"/>
  <c r="A5942"/>
  <c r="A5943"/>
  <c r="A5944"/>
  <c r="A5945"/>
  <c r="A5946"/>
  <c r="A5947"/>
  <c r="A5948"/>
  <c r="A5949"/>
  <c r="A5950"/>
  <c r="A5951"/>
  <c r="A5952"/>
  <c r="A5953"/>
  <c r="A5954"/>
  <c r="A5955"/>
  <c r="A5956"/>
  <c r="A5957"/>
  <c r="A5958"/>
  <c r="A595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1"/>
  <c r="A5992"/>
  <c r="A5993"/>
  <c r="A5994"/>
  <c r="A5995"/>
  <c r="A5996"/>
  <c r="A5997"/>
  <c r="A5998"/>
  <c r="A5999"/>
  <c r="A6000"/>
  <c r="A6001"/>
  <c r="A6002"/>
  <c r="A6003"/>
  <c r="A6004"/>
  <c r="A6005"/>
  <c r="A6006"/>
  <c r="A600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3"/>
  <c r="A6044"/>
  <c r="A6045"/>
  <c r="A6046"/>
  <c r="A6047"/>
  <c r="A6048"/>
  <c r="A6049"/>
  <c r="A6050"/>
  <c r="A6051"/>
  <c r="A6052"/>
  <c r="A6053"/>
  <c r="A6054"/>
  <c r="A605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5"/>
  <c r="A6096"/>
  <c r="A6097"/>
  <c r="A6098"/>
  <c r="A6099"/>
  <c r="A6100"/>
  <c r="A6101"/>
  <c r="A6102"/>
  <c r="A610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47"/>
  <c r="A6148"/>
  <c r="A6149"/>
  <c r="A6150"/>
  <c r="A615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96"/>
  <c r="A6197"/>
  <c r="A6198"/>
  <c r="A6199"/>
  <c r="A6200"/>
  <c r="A6201"/>
  <c r="A6202"/>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244"/>
  <c r="A6245"/>
  <c r="A6246"/>
  <c r="A6247"/>
  <c r="A6248"/>
  <c r="A6249"/>
  <c r="A6250"/>
  <c r="A6251"/>
  <c r="A6252"/>
  <c r="A6253"/>
  <c r="A6254"/>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292"/>
  <c r="A6293"/>
  <c r="A6294"/>
  <c r="A6295"/>
  <c r="A6296"/>
  <c r="A6297"/>
  <c r="A6298"/>
  <c r="A6299"/>
  <c r="A6300"/>
  <c r="A6301"/>
  <c r="A6302"/>
  <c r="A6303"/>
  <c r="A6304"/>
  <c r="A6305"/>
  <c r="A6306"/>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340"/>
  <c r="A6341"/>
  <c r="A6342"/>
  <c r="A6343"/>
  <c r="A6344"/>
  <c r="A6345"/>
  <c r="A6346"/>
  <c r="A6347"/>
  <c r="A6348"/>
  <c r="A6349"/>
  <c r="A6350"/>
  <c r="A6351"/>
  <c r="A6352"/>
  <c r="A6353"/>
  <c r="A6354"/>
  <c r="A6355"/>
  <c r="A6356"/>
  <c r="A6357"/>
  <c r="A6358"/>
  <c r="A6359"/>
  <c r="A6360"/>
  <c r="A6361"/>
  <c r="A6362"/>
  <c r="A6363"/>
  <c r="A6364"/>
  <c r="A6365"/>
  <c r="A6366"/>
  <c r="A6367"/>
  <c r="A6368"/>
  <c r="A6369"/>
  <c r="A6370"/>
  <c r="A6371"/>
  <c r="A6372"/>
  <c r="A6373"/>
  <c r="A6374"/>
  <c r="A6375"/>
  <c r="A6376"/>
  <c r="A6377"/>
  <c r="A6378"/>
  <c r="A6379"/>
  <c r="A6380"/>
  <c r="A6381"/>
  <c r="A6382"/>
  <c r="A6383"/>
  <c r="A6384"/>
  <c r="A6385"/>
  <c r="A6386"/>
  <c r="A6387"/>
  <c r="A6388"/>
  <c r="A6389"/>
  <c r="A6390"/>
  <c r="A6391"/>
  <c r="A6392"/>
  <c r="A6393"/>
  <c r="A6394"/>
  <c r="A6395"/>
  <c r="A6396"/>
  <c r="A6397"/>
  <c r="A6398"/>
  <c r="A6399"/>
  <c r="A6400"/>
  <c r="A6401"/>
  <c r="A6402"/>
  <c r="A6403"/>
  <c r="A6404"/>
  <c r="A6405"/>
  <c r="A6406"/>
  <c r="A6407"/>
  <c r="A6408"/>
  <c r="A6409"/>
  <c r="A6410"/>
  <c r="A6411"/>
  <c r="A6412"/>
  <c r="A6413"/>
  <c r="A6414"/>
  <c r="A6415"/>
  <c r="A6416"/>
  <c r="A6417"/>
  <c r="A6418"/>
  <c r="A6419"/>
  <c r="A6420"/>
  <c r="A6421"/>
  <c r="A6422"/>
  <c r="A6423"/>
  <c r="A6424"/>
  <c r="A6425"/>
  <c r="A6426"/>
  <c r="A6427"/>
  <c r="A6428"/>
  <c r="A6429"/>
  <c r="A6430"/>
  <c r="A6431"/>
  <c r="A6432"/>
  <c r="A6433"/>
  <c r="A6434"/>
  <c r="A6435"/>
  <c r="A6436"/>
  <c r="A6437"/>
  <c r="A6438"/>
  <c r="A6439"/>
  <c r="A6440"/>
  <c r="A6441"/>
  <c r="A6442"/>
  <c r="A6443"/>
  <c r="A6444"/>
  <c r="A6445"/>
  <c r="A6446"/>
  <c r="A6447"/>
  <c r="A6448"/>
  <c r="A6449"/>
  <c r="A6450"/>
  <c r="A6451"/>
  <c r="A6452"/>
  <c r="A6453"/>
  <c r="A6454"/>
  <c r="A6455"/>
  <c r="A6456"/>
  <c r="A6457"/>
  <c r="A6458"/>
  <c r="A6459"/>
  <c r="A6460"/>
  <c r="A6461"/>
  <c r="A6462"/>
  <c r="A6463"/>
  <c r="A6464"/>
  <c r="A6465"/>
  <c r="A6466"/>
  <c r="A6467"/>
  <c r="A6468"/>
  <c r="A6469"/>
  <c r="A6470"/>
  <c r="A6471"/>
  <c r="A6472"/>
  <c r="A6473"/>
  <c r="A6474"/>
  <c r="A6475"/>
  <c r="A6476"/>
  <c r="A6477"/>
  <c r="A6478"/>
  <c r="A6479"/>
  <c r="A6480"/>
  <c r="A6481"/>
  <c r="A6482"/>
  <c r="A6483"/>
  <c r="A6484"/>
  <c r="A6485"/>
  <c r="A6486"/>
  <c r="A6487"/>
  <c r="A6488"/>
  <c r="A6489"/>
  <c r="A6490"/>
  <c r="A6491"/>
  <c r="A6492"/>
  <c r="A6493"/>
  <c r="A6494"/>
  <c r="A6495"/>
  <c r="A6496"/>
  <c r="A6497"/>
  <c r="A6498"/>
  <c r="A6499"/>
  <c r="A6500"/>
  <c r="A6501"/>
  <c r="A6502"/>
  <c r="A6503"/>
  <c r="A6504"/>
  <c r="A6505"/>
  <c r="A6506"/>
  <c r="A6507"/>
  <c r="A6508"/>
  <c r="A6509"/>
  <c r="A6510"/>
  <c r="A6511"/>
  <c r="A6512"/>
  <c r="A6513"/>
  <c r="A6514"/>
  <c r="A6515"/>
  <c r="A6516"/>
  <c r="A6517"/>
  <c r="A6518"/>
  <c r="A6519"/>
  <c r="A6520"/>
  <c r="A6521"/>
  <c r="A6522"/>
  <c r="A6523"/>
  <c r="A6524"/>
  <c r="A6525"/>
  <c r="A6526"/>
  <c r="A6527"/>
  <c r="A6528"/>
  <c r="A6529"/>
  <c r="A6530"/>
  <c r="A6531"/>
  <c r="A6532"/>
  <c r="A6533"/>
  <c r="A6534"/>
  <c r="A6535"/>
  <c r="A6536"/>
  <c r="A6537"/>
  <c r="A6538"/>
  <c r="A6539"/>
  <c r="A6540"/>
  <c r="A6541"/>
  <c r="A6542"/>
  <c r="A6543"/>
  <c r="A6544"/>
  <c r="A6545"/>
  <c r="A6546"/>
  <c r="A6547"/>
  <c r="A6548"/>
  <c r="A6549"/>
  <c r="A6550"/>
  <c r="A6551"/>
  <c r="A6552"/>
  <c r="A6553"/>
  <c r="A6554"/>
  <c r="A6555"/>
  <c r="A6556"/>
  <c r="A6557"/>
  <c r="A6558"/>
  <c r="A6559"/>
  <c r="A6560"/>
  <c r="A6561"/>
  <c r="A6562"/>
  <c r="A6563"/>
  <c r="A6564"/>
  <c r="A6565"/>
  <c r="A6566"/>
  <c r="A6567"/>
  <c r="A6568"/>
  <c r="A6569"/>
  <c r="A6570"/>
  <c r="A6571"/>
  <c r="A6572"/>
  <c r="A6573"/>
  <c r="A6574"/>
  <c r="A6575"/>
  <c r="A6576"/>
  <c r="A6577"/>
  <c r="A6578"/>
  <c r="A6579"/>
  <c r="A6580"/>
  <c r="A6581"/>
  <c r="A6582"/>
  <c r="A658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5"/>
  <c r="A6616"/>
  <c r="A6617"/>
  <c r="A6618"/>
  <c r="A6619"/>
  <c r="A6620"/>
  <c r="A6621"/>
  <c r="A6622"/>
  <c r="A6623"/>
  <c r="A6624"/>
  <c r="A6625"/>
  <c r="A6626"/>
  <c r="A6627"/>
  <c r="A6628"/>
  <c r="A6629"/>
  <c r="A6630"/>
  <c r="A663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67"/>
  <c r="A6668"/>
  <c r="A6669"/>
  <c r="A6670"/>
  <c r="A6671"/>
  <c r="A6672"/>
  <c r="A6673"/>
  <c r="A6674"/>
  <c r="A6675"/>
  <c r="A6676"/>
  <c r="A6677"/>
  <c r="A6678"/>
  <c r="A667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19"/>
  <c r="A6720"/>
  <c r="A6721"/>
  <c r="A6722"/>
  <c r="A6723"/>
  <c r="A6724"/>
  <c r="A6725"/>
  <c r="A6726"/>
  <c r="A672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1"/>
  <c r="A6772"/>
  <c r="A6773"/>
  <c r="A6774"/>
  <c r="A677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820"/>
  <c r="A6821"/>
  <c r="A6822"/>
  <c r="A6823"/>
  <c r="A6824"/>
  <c r="A6825"/>
  <c r="A6826"/>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868"/>
  <c r="A6869"/>
  <c r="A6870"/>
  <c r="A6871"/>
  <c r="A6872"/>
  <c r="A6873"/>
  <c r="A6874"/>
  <c r="A6875"/>
  <c r="A6876"/>
  <c r="A6877"/>
  <c r="A6878"/>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916"/>
  <c r="A6917"/>
  <c r="A6918"/>
  <c r="A6919"/>
  <c r="A6920"/>
  <c r="A6921"/>
  <c r="A6922"/>
  <c r="A6923"/>
  <c r="A6924"/>
  <c r="A6925"/>
  <c r="A6926"/>
  <c r="A6927"/>
  <c r="A6928"/>
  <c r="A6929"/>
  <c r="A6930"/>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964"/>
  <c r="A6965"/>
  <c r="A6966"/>
  <c r="A6967"/>
  <c r="A6968"/>
  <c r="A6969"/>
  <c r="A6970"/>
  <c r="A6971"/>
  <c r="A6972"/>
  <c r="A6973"/>
  <c r="A6974"/>
  <c r="A6975"/>
  <c r="A6976"/>
  <c r="A6977"/>
  <c r="A6978"/>
  <c r="A6979"/>
  <c r="A6980"/>
  <c r="A6981"/>
  <c r="A6982"/>
  <c r="A6983"/>
  <c r="A6984"/>
  <c r="A6985"/>
  <c r="A6986"/>
  <c r="A6987"/>
  <c r="A6988"/>
  <c r="A6989"/>
  <c r="A6990"/>
  <c r="A6991"/>
  <c r="A6992"/>
  <c r="A6993"/>
  <c r="A6994"/>
  <c r="A6995"/>
  <c r="A6996"/>
  <c r="A6997"/>
  <c r="A6998"/>
  <c r="A6999"/>
  <c r="A7000"/>
  <c r="A7001"/>
  <c r="A7002"/>
  <c r="A7003"/>
  <c r="A7004"/>
  <c r="A7005"/>
  <c r="A7006"/>
  <c r="A7007"/>
  <c r="A7008"/>
  <c r="A7009"/>
  <c r="A7010"/>
  <c r="A7011"/>
  <c r="A7012"/>
  <c r="A7013"/>
  <c r="A7014"/>
  <c r="A7015"/>
  <c r="A7016"/>
  <c r="A7017"/>
  <c r="A7018"/>
  <c r="A7019"/>
  <c r="A7020"/>
  <c r="A7021"/>
  <c r="A7022"/>
  <c r="A7023"/>
  <c r="A7024"/>
  <c r="A7025"/>
  <c r="A7026"/>
  <c r="A7027"/>
  <c r="A7028"/>
  <c r="A7029"/>
  <c r="A7030"/>
  <c r="A7031"/>
  <c r="A7032"/>
  <c r="A7033"/>
  <c r="A7034"/>
  <c r="A7035"/>
  <c r="A7036"/>
  <c r="A7037"/>
  <c r="A7038"/>
  <c r="A7039"/>
  <c r="A7040"/>
  <c r="A7041"/>
  <c r="A7042"/>
  <c r="A7043"/>
  <c r="A7044"/>
  <c r="A7045"/>
  <c r="A7046"/>
  <c r="A7047"/>
  <c r="A7048"/>
  <c r="A7049"/>
  <c r="A7050"/>
  <c r="A7051"/>
  <c r="A7052"/>
  <c r="A7053"/>
  <c r="A7054"/>
  <c r="A7055"/>
  <c r="A7056"/>
  <c r="A7057"/>
  <c r="A7058"/>
  <c r="A7059"/>
  <c r="A7060"/>
  <c r="A7061"/>
  <c r="A7062"/>
  <c r="A7063"/>
  <c r="A7064"/>
  <c r="A7065"/>
  <c r="A7066"/>
  <c r="A7067"/>
  <c r="A7068"/>
  <c r="A7069"/>
  <c r="A7070"/>
  <c r="A7071"/>
  <c r="A7072"/>
  <c r="A7073"/>
  <c r="A7074"/>
  <c r="A7075"/>
  <c r="A7076"/>
  <c r="A7077"/>
  <c r="A7078"/>
  <c r="A7079"/>
  <c r="A7080"/>
  <c r="A7081"/>
  <c r="A7082"/>
  <c r="A7083"/>
  <c r="A7084"/>
  <c r="A7085"/>
  <c r="A7086"/>
  <c r="A7087"/>
  <c r="A7088"/>
  <c r="A7089"/>
  <c r="A7090"/>
  <c r="A7091"/>
  <c r="A7092"/>
  <c r="A7093"/>
  <c r="A7094"/>
  <c r="A7095"/>
  <c r="A7096"/>
  <c r="A7097"/>
  <c r="A7098"/>
  <c r="A7099"/>
  <c r="A7100"/>
  <c r="A7101"/>
  <c r="A7102"/>
  <c r="A7103"/>
  <c r="A7104"/>
  <c r="A7105"/>
  <c r="A7106"/>
  <c r="A7107"/>
  <c r="A7108"/>
  <c r="A7109"/>
  <c r="A7110"/>
  <c r="A7111"/>
  <c r="A7112"/>
  <c r="A7113"/>
  <c r="A7114"/>
  <c r="A7115"/>
  <c r="A7116"/>
  <c r="A7117"/>
  <c r="A7118"/>
  <c r="A7119"/>
  <c r="A7120"/>
  <c r="A7121"/>
  <c r="A7122"/>
  <c r="A7123"/>
  <c r="A7124"/>
  <c r="A7125"/>
  <c r="A7126"/>
  <c r="A7127"/>
  <c r="A7128"/>
  <c r="A7129"/>
  <c r="A7130"/>
  <c r="A7131"/>
  <c r="A7132"/>
  <c r="A7133"/>
  <c r="A7134"/>
  <c r="A7135"/>
  <c r="A7136"/>
  <c r="A7137"/>
  <c r="A7138"/>
  <c r="A7139"/>
  <c r="A7140"/>
  <c r="A7141"/>
  <c r="A7142"/>
  <c r="A7143"/>
  <c r="A7144"/>
  <c r="A7145"/>
  <c r="A7146"/>
  <c r="A7147"/>
  <c r="A7148"/>
  <c r="A7149"/>
  <c r="A7150"/>
  <c r="A7151"/>
  <c r="A7152"/>
  <c r="A7153"/>
  <c r="A7154"/>
  <c r="A7155"/>
  <c r="A7156"/>
  <c r="A7157"/>
  <c r="A7158"/>
  <c r="A7159"/>
  <c r="A7160"/>
  <c r="A7161"/>
  <c r="A7162"/>
  <c r="A7163"/>
  <c r="A7164"/>
  <c r="A7165"/>
  <c r="A7166"/>
  <c r="A7167"/>
  <c r="A7168"/>
  <c r="A7169"/>
  <c r="A7170"/>
  <c r="A7171"/>
  <c r="A7172"/>
  <c r="A7173"/>
  <c r="A7174"/>
  <c r="A7175"/>
  <c r="A7176"/>
  <c r="A7177"/>
  <c r="A7178"/>
  <c r="A7179"/>
  <c r="A7180"/>
  <c r="A7181"/>
  <c r="A7182"/>
  <c r="A7183"/>
  <c r="A7184"/>
  <c r="A7185"/>
  <c r="A7186"/>
  <c r="A7187"/>
  <c r="A7188"/>
  <c r="A7189"/>
  <c r="A7190"/>
  <c r="A7191"/>
  <c r="A7192"/>
  <c r="A7193"/>
  <c r="A7194"/>
  <c r="A7195"/>
  <c r="A7196"/>
  <c r="A7197"/>
  <c r="A7198"/>
  <c r="A7199"/>
  <c r="A7200"/>
  <c r="A7201"/>
  <c r="A7202"/>
  <c r="A7203"/>
  <c r="A7204"/>
  <c r="A7205"/>
  <c r="A7206"/>
  <c r="A720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39"/>
  <c r="A7240"/>
  <c r="A7241"/>
  <c r="A7242"/>
  <c r="A7243"/>
  <c r="A7244"/>
  <c r="A7245"/>
  <c r="A7246"/>
  <c r="A7247"/>
  <c r="A7248"/>
  <c r="A7249"/>
  <c r="A7250"/>
  <c r="A7251"/>
  <c r="A7252"/>
  <c r="A7253"/>
  <c r="A7254"/>
  <c r="A725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A7291"/>
  <c r="A7292"/>
  <c r="A7293"/>
  <c r="A7294"/>
  <c r="A7295"/>
  <c r="A7296"/>
  <c r="A7297"/>
  <c r="A7298"/>
  <c r="A7299"/>
  <c r="A7300"/>
  <c r="A7301"/>
  <c r="A7302"/>
  <c r="A730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3"/>
  <c r="A7344"/>
  <c r="A7345"/>
  <c r="A7346"/>
  <c r="A7347"/>
  <c r="A7348"/>
  <c r="A7349"/>
  <c r="A7350"/>
  <c r="A735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5"/>
  <c r="A7396"/>
  <c r="A7397"/>
  <c r="A7398"/>
  <c r="A739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444"/>
  <c r="A7445"/>
  <c r="A7446"/>
  <c r="A7447"/>
  <c r="A7448"/>
  <c r="A7449"/>
  <c r="A7450"/>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492"/>
  <c r="A7493"/>
  <c r="A7494"/>
  <c r="A7495"/>
  <c r="A7496"/>
  <c r="A7497"/>
  <c r="A7498"/>
  <c r="A7499"/>
  <c r="A7500"/>
  <c r="A7501"/>
  <c r="A7502"/>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540"/>
  <c r="A7541"/>
  <c r="A7542"/>
  <c r="A7543"/>
  <c r="A7544"/>
  <c r="A7545"/>
  <c r="A7546"/>
  <c r="A7547"/>
  <c r="A7548"/>
  <c r="A7549"/>
  <c r="A7550"/>
  <c r="A7551"/>
  <c r="A7552"/>
  <c r="A7553"/>
  <c r="A7554"/>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588"/>
  <c r="A7589"/>
  <c r="A7590"/>
  <c r="A7591"/>
  <c r="A7592"/>
  <c r="A7593"/>
  <c r="A7594"/>
  <c r="A7595"/>
  <c r="A7596"/>
  <c r="A7597"/>
  <c r="A7598"/>
  <c r="A7599"/>
  <c r="A7600"/>
  <c r="A7601"/>
  <c r="A7602"/>
  <c r="A7603"/>
  <c r="A7604"/>
  <c r="A7605"/>
  <c r="A7606"/>
  <c r="A7607"/>
  <c r="A7608"/>
  <c r="A7609"/>
  <c r="A7610"/>
  <c r="A7611"/>
  <c r="A7612"/>
  <c r="A7613"/>
  <c r="A7614"/>
  <c r="A7615"/>
  <c r="A7616"/>
  <c r="A7617"/>
  <c r="A7618"/>
  <c r="A7619"/>
  <c r="A7620"/>
  <c r="A7621"/>
  <c r="A7622"/>
  <c r="A7623"/>
  <c r="A7624"/>
  <c r="A7625"/>
  <c r="A7626"/>
  <c r="A7627"/>
  <c r="A7628"/>
  <c r="A7629"/>
  <c r="A7630"/>
  <c r="A7631"/>
  <c r="A7632"/>
  <c r="A7633"/>
  <c r="A7634"/>
  <c r="A7635"/>
  <c r="A7636"/>
  <c r="A7637"/>
  <c r="A7638"/>
  <c r="A7639"/>
  <c r="A7640"/>
  <c r="A7641"/>
  <c r="A7642"/>
  <c r="A7643"/>
  <c r="A7644"/>
  <c r="A7645"/>
  <c r="A7646"/>
  <c r="A7647"/>
  <c r="A7648"/>
  <c r="A7649"/>
  <c r="A7650"/>
  <c r="A7651"/>
  <c r="A7652"/>
  <c r="A7653"/>
  <c r="A7654"/>
  <c r="A7655"/>
  <c r="A7656"/>
  <c r="A7657"/>
  <c r="A7658"/>
  <c r="A7659"/>
  <c r="A7660"/>
  <c r="A7661"/>
  <c r="A7662"/>
  <c r="A7663"/>
  <c r="A7664"/>
  <c r="A7665"/>
  <c r="A7666"/>
  <c r="A7667"/>
  <c r="A7668"/>
  <c r="A7669"/>
  <c r="A7670"/>
  <c r="A7671"/>
  <c r="A7672"/>
  <c r="A7673"/>
  <c r="A7674"/>
  <c r="A7675"/>
  <c r="A7676"/>
  <c r="A7677"/>
  <c r="A7678"/>
  <c r="A7679"/>
  <c r="A7680"/>
  <c r="A7681"/>
  <c r="A7682"/>
  <c r="A7683"/>
  <c r="A7684"/>
  <c r="A7685"/>
  <c r="A7686"/>
  <c r="A7687"/>
  <c r="A7688"/>
  <c r="A7689"/>
  <c r="A7690"/>
  <c r="A7691"/>
  <c r="A7692"/>
  <c r="A7693"/>
  <c r="A7694"/>
  <c r="A7695"/>
  <c r="A7696"/>
  <c r="A7697"/>
  <c r="A7698"/>
  <c r="A7699"/>
  <c r="A7700"/>
  <c r="A7701"/>
  <c r="A7702"/>
  <c r="A7703"/>
  <c r="A7704"/>
  <c r="A7705"/>
  <c r="A7706"/>
  <c r="A7707"/>
  <c r="A7708"/>
  <c r="A7709"/>
  <c r="A7710"/>
  <c r="A7711"/>
  <c r="A7712"/>
  <c r="A7713"/>
  <c r="A7714"/>
  <c r="A7715"/>
  <c r="A7716"/>
  <c r="A7717"/>
  <c r="A7718"/>
  <c r="A7719"/>
  <c r="A7720"/>
  <c r="A7721"/>
  <c r="A7722"/>
  <c r="A7723"/>
  <c r="A7724"/>
  <c r="A7725"/>
  <c r="A7726"/>
  <c r="A7727"/>
  <c r="A7728"/>
  <c r="A7729"/>
  <c r="A7730"/>
  <c r="A7731"/>
  <c r="A7732"/>
  <c r="A7733"/>
  <c r="A7734"/>
  <c r="A7735"/>
  <c r="A7736"/>
  <c r="A7737"/>
  <c r="A7738"/>
  <c r="A7739"/>
  <c r="A7740"/>
  <c r="A7741"/>
  <c r="A7742"/>
  <c r="A7743"/>
  <c r="A7744"/>
  <c r="A7745"/>
  <c r="A7746"/>
  <c r="A7747"/>
  <c r="A7748"/>
  <c r="A7749"/>
  <c r="A7750"/>
  <c r="A7751"/>
  <c r="A7752"/>
  <c r="A7753"/>
  <c r="A7754"/>
  <c r="A7755"/>
  <c r="A7756"/>
  <c r="A7757"/>
  <c r="A7758"/>
  <c r="A7759"/>
  <c r="A7760"/>
  <c r="A7761"/>
  <c r="A7762"/>
  <c r="A7763"/>
  <c r="A7764"/>
  <c r="A7765"/>
  <c r="A7766"/>
  <c r="A7767"/>
  <c r="A7768"/>
  <c r="A7769"/>
  <c r="A7770"/>
  <c r="A7771"/>
  <c r="A7772"/>
  <c r="A7773"/>
  <c r="A7774"/>
  <c r="A7775"/>
  <c r="A7776"/>
  <c r="A7777"/>
  <c r="A7778"/>
  <c r="A7779"/>
  <c r="A7780"/>
  <c r="A7781"/>
  <c r="A7782"/>
  <c r="A7783"/>
  <c r="A7784"/>
  <c r="A7785"/>
  <c r="A7786"/>
  <c r="A7787"/>
  <c r="A7788"/>
  <c r="A7789"/>
  <c r="A7790"/>
  <c r="A7791"/>
  <c r="A7792"/>
  <c r="A7793"/>
  <c r="A7794"/>
  <c r="A7795"/>
  <c r="A7796"/>
  <c r="A7797"/>
  <c r="A7798"/>
  <c r="A7799"/>
  <c r="A7800"/>
  <c r="A7801"/>
  <c r="A7802"/>
  <c r="A7803"/>
  <c r="A7804"/>
  <c r="A7805"/>
  <c r="A7806"/>
  <c r="A7807"/>
  <c r="A7808"/>
  <c r="A7809"/>
  <c r="A7810"/>
  <c r="A7811"/>
  <c r="A7812"/>
  <c r="A7813"/>
  <c r="A7814"/>
  <c r="A7815"/>
  <c r="A7816"/>
  <c r="A7817"/>
  <c r="A7818"/>
  <c r="A7819"/>
  <c r="A7820"/>
  <c r="A7821"/>
  <c r="A7822"/>
  <c r="A7823"/>
  <c r="A7824"/>
  <c r="A7825"/>
  <c r="A7826"/>
  <c r="A7827"/>
  <c r="A7828"/>
  <c r="A7829"/>
  <c r="A7830"/>
  <c r="A7831"/>
  <c r="A7832"/>
  <c r="A7833"/>
  <c r="A7834"/>
  <c r="A7835"/>
  <c r="A7836"/>
  <c r="A7837"/>
  <c r="A7838"/>
  <c r="A7839"/>
  <c r="A7840"/>
  <c r="A7841"/>
  <c r="A7842"/>
  <c r="A7843"/>
  <c r="A7844"/>
  <c r="A7845"/>
  <c r="A7846"/>
  <c r="A7847"/>
  <c r="A7848"/>
  <c r="A7849"/>
  <c r="A7850"/>
  <c r="A7851"/>
  <c r="A7852"/>
  <c r="A7853"/>
  <c r="A7854"/>
  <c r="A7855"/>
  <c r="A7856"/>
  <c r="A7857"/>
  <c r="A7858"/>
  <c r="A7859"/>
  <c r="A7860"/>
  <c r="A7861"/>
  <c r="A7862"/>
  <c r="A7863"/>
  <c r="A7864"/>
  <c r="A7865"/>
  <c r="A7866"/>
  <c r="A7867"/>
  <c r="A7868"/>
  <c r="A7869"/>
  <c r="A7870"/>
  <c r="A7871"/>
  <c r="A7872"/>
  <c r="A7873"/>
  <c r="A7874"/>
  <c r="A7875"/>
  <c r="A7876"/>
  <c r="A7877"/>
  <c r="A7878"/>
  <c r="A7879"/>
  <c r="A7880"/>
  <c r="A7881"/>
  <c r="A7882"/>
  <c r="A7883"/>
  <c r="A7884"/>
  <c r="A7885"/>
  <c r="A7886"/>
  <c r="A7887"/>
  <c r="A7888"/>
  <c r="A7889"/>
  <c r="A7890"/>
  <c r="A7891"/>
  <c r="A7892"/>
  <c r="A7893"/>
  <c r="A7894"/>
  <c r="A7895"/>
  <c r="A7896"/>
  <c r="A7897"/>
  <c r="A7898"/>
  <c r="A7899"/>
  <c r="A7900"/>
  <c r="A7901"/>
  <c r="A7902"/>
  <c r="A7903"/>
  <c r="A7904"/>
  <c r="A7905"/>
  <c r="A7906"/>
  <c r="A7907"/>
  <c r="A7908"/>
  <c r="A7909"/>
  <c r="A7910"/>
  <c r="A7911"/>
  <c r="A7912"/>
  <c r="A7913"/>
  <c r="A7914"/>
  <c r="A7915"/>
  <c r="A7916"/>
  <c r="A7917"/>
  <c r="A7918"/>
  <c r="A7919"/>
  <c r="A7920"/>
  <c r="A7921"/>
  <c r="A7922"/>
  <c r="A7923"/>
  <c r="A7924"/>
  <c r="A7925"/>
  <c r="A7926"/>
  <c r="A7927"/>
  <c r="A7928"/>
  <c r="A7929"/>
  <c r="A7930"/>
  <c r="A7931"/>
  <c r="A7932"/>
  <c r="A7933"/>
  <c r="A7934"/>
  <c r="A7935"/>
  <c r="A7936"/>
  <c r="A7937"/>
  <c r="A7938"/>
  <c r="A7939"/>
  <c r="A7940"/>
  <c r="A7941"/>
  <c r="A7942"/>
  <c r="A7943"/>
  <c r="A7944"/>
  <c r="A7945"/>
  <c r="A7946"/>
  <c r="A7947"/>
  <c r="A7948"/>
  <c r="A7949"/>
  <c r="A7950"/>
  <c r="A7951"/>
  <c r="A7952"/>
  <c r="A7953"/>
  <c r="A7954"/>
  <c r="A7955"/>
  <c r="A7956"/>
  <c r="A7957"/>
  <c r="A7958"/>
  <c r="A7959"/>
  <c r="A7960"/>
  <c r="A7961"/>
  <c r="A7962"/>
  <c r="A7963"/>
  <c r="A7964"/>
  <c r="A7965"/>
  <c r="A7966"/>
  <c r="A7967"/>
  <c r="A7968"/>
  <c r="A7969"/>
  <c r="A7970"/>
  <c r="A7971"/>
  <c r="A7972"/>
  <c r="A7973"/>
  <c r="A7974"/>
  <c r="A7975"/>
  <c r="A7976"/>
  <c r="A7977"/>
  <c r="A7978"/>
  <c r="A7979"/>
  <c r="A7980"/>
  <c r="A7981"/>
  <c r="A7982"/>
  <c r="A7983"/>
  <c r="A7984"/>
  <c r="A7985"/>
  <c r="A7986"/>
  <c r="A7987"/>
  <c r="A7988"/>
  <c r="A7989"/>
  <c r="A7990"/>
  <c r="A7991"/>
  <c r="A7992"/>
  <c r="A7993"/>
  <c r="A7994"/>
  <c r="A7995"/>
  <c r="A7996"/>
  <c r="A7997"/>
  <c r="A7998"/>
  <c r="A7999"/>
  <c r="A8000"/>
  <c r="A8001"/>
  <c r="A8002"/>
  <c r="A8003"/>
  <c r="A8004"/>
  <c r="A8005"/>
  <c r="A8006"/>
  <c r="A8007"/>
  <c r="A8008"/>
  <c r="A8009"/>
  <c r="A8010"/>
  <c r="A8011"/>
  <c r="A8012"/>
  <c r="A8013"/>
  <c r="A8014"/>
  <c r="A8015"/>
  <c r="A8016"/>
  <c r="A8017"/>
  <c r="A8018"/>
  <c r="A8019"/>
  <c r="A8020"/>
  <c r="A8021"/>
  <c r="A8022"/>
  <c r="A8023"/>
  <c r="A8024"/>
  <c r="A8025"/>
  <c r="A8026"/>
  <c r="A8027"/>
  <c r="A8028"/>
  <c r="A8029"/>
  <c r="A8030"/>
  <c r="A8031"/>
  <c r="A8032"/>
  <c r="A8033"/>
  <c r="A8034"/>
  <c r="A8035"/>
  <c r="A8036"/>
  <c r="A8037"/>
  <c r="A8038"/>
  <c r="A8039"/>
  <c r="A8040"/>
  <c r="A8041"/>
  <c r="A8042"/>
  <c r="A8043"/>
  <c r="A8044"/>
  <c r="A8045"/>
  <c r="A8046"/>
  <c r="A8047"/>
  <c r="A8048"/>
  <c r="A8049"/>
  <c r="A8050"/>
  <c r="A8051"/>
  <c r="A8052"/>
  <c r="A8053"/>
  <c r="A8054"/>
  <c r="A8055"/>
  <c r="A8056"/>
  <c r="A8057"/>
  <c r="A8058"/>
  <c r="A8059"/>
  <c r="A8060"/>
  <c r="A8061"/>
  <c r="A8062"/>
  <c r="A8063"/>
  <c r="A8064"/>
  <c r="A8065"/>
  <c r="A8066"/>
  <c r="A8067"/>
  <c r="A8068"/>
  <c r="A8069"/>
  <c r="A8070"/>
  <c r="A8071"/>
  <c r="A8072"/>
  <c r="A8073"/>
  <c r="A8074"/>
  <c r="A8075"/>
  <c r="A8076"/>
  <c r="A8077"/>
  <c r="A8078"/>
  <c r="A8079"/>
  <c r="A8080"/>
  <c r="A8081"/>
  <c r="A8082"/>
  <c r="A8083"/>
  <c r="A8084"/>
  <c r="A8085"/>
  <c r="A8086"/>
  <c r="A8087"/>
  <c r="A8088"/>
  <c r="A8089"/>
  <c r="A8090"/>
  <c r="A8091"/>
  <c r="A8092"/>
  <c r="A8093"/>
  <c r="A8094"/>
  <c r="A8095"/>
  <c r="A8096"/>
  <c r="A8097"/>
  <c r="A8098"/>
  <c r="A8099"/>
  <c r="A8100"/>
  <c r="A8101"/>
  <c r="A8102"/>
  <c r="A8103"/>
  <c r="A8104"/>
  <c r="A8105"/>
  <c r="A8106"/>
  <c r="A8107"/>
  <c r="A8108"/>
  <c r="A8109"/>
  <c r="A8110"/>
  <c r="A8111"/>
  <c r="A8112"/>
  <c r="A8113"/>
  <c r="A8114"/>
  <c r="A8115"/>
  <c r="A8116"/>
  <c r="A8117"/>
  <c r="A8118"/>
  <c r="A8119"/>
  <c r="A8120"/>
  <c r="A8121"/>
  <c r="A8122"/>
  <c r="A8123"/>
  <c r="A8124"/>
  <c r="A8125"/>
  <c r="A8126"/>
  <c r="A8127"/>
  <c r="A8128"/>
  <c r="A8129"/>
  <c r="A8130"/>
  <c r="A8131"/>
  <c r="A8132"/>
  <c r="A8133"/>
  <c r="A8134"/>
  <c r="A8135"/>
  <c r="A8136"/>
  <c r="A8137"/>
  <c r="A8138"/>
  <c r="A8139"/>
  <c r="A8140"/>
  <c r="A8141"/>
  <c r="A8142"/>
  <c r="A8143"/>
  <c r="A8144"/>
  <c r="A8145"/>
  <c r="A8146"/>
  <c r="A8147"/>
  <c r="A8148"/>
  <c r="A8149"/>
  <c r="A8150"/>
  <c r="A8151"/>
  <c r="A8152"/>
  <c r="A8153"/>
  <c r="A8154"/>
  <c r="A8155"/>
  <c r="A8156"/>
  <c r="A8157"/>
  <c r="A8158"/>
  <c r="A8159"/>
  <c r="A8160"/>
  <c r="A8161"/>
  <c r="A8162"/>
  <c r="A8163"/>
  <c r="A8164"/>
  <c r="A8165"/>
  <c r="A8166"/>
  <c r="A8167"/>
  <c r="A8168"/>
  <c r="A8169"/>
  <c r="A8170"/>
  <c r="A8171"/>
  <c r="A8172"/>
  <c r="A8173"/>
  <c r="A8174"/>
  <c r="A8175"/>
  <c r="A8176"/>
  <c r="A8177"/>
  <c r="A8178"/>
  <c r="A8179"/>
  <c r="A8180"/>
  <c r="A8181"/>
  <c r="A8182"/>
  <c r="A8183"/>
  <c r="A8184"/>
  <c r="A8185"/>
  <c r="A8186"/>
  <c r="A8187"/>
  <c r="A8188"/>
  <c r="A8189"/>
  <c r="A8190"/>
  <c r="A8191"/>
  <c r="A8192"/>
  <c r="A8193"/>
  <c r="A8194"/>
  <c r="A8195"/>
  <c r="A8196"/>
  <c r="A8197"/>
  <c r="A8198"/>
  <c r="A8199"/>
  <c r="A8200"/>
  <c r="A8201"/>
  <c r="A8202"/>
  <c r="A8203"/>
  <c r="A8204"/>
  <c r="A8205"/>
  <c r="A8206"/>
  <c r="A8207"/>
  <c r="A8208"/>
  <c r="A8209"/>
  <c r="A8210"/>
  <c r="A8211"/>
  <c r="A8212"/>
  <c r="A8213"/>
  <c r="A8214"/>
  <c r="A8215"/>
  <c r="A8216"/>
  <c r="A8217"/>
  <c r="A8218"/>
  <c r="A8219"/>
  <c r="A8220"/>
  <c r="A8221"/>
  <c r="A8222"/>
  <c r="A8223"/>
  <c r="A8224"/>
  <c r="A8225"/>
  <c r="A8226"/>
  <c r="A8227"/>
  <c r="A8228"/>
  <c r="A8229"/>
  <c r="A8230"/>
  <c r="A8231"/>
  <c r="A8232"/>
  <c r="A8233"/>
  <c r="A8234"/>
  <c r="A8235"/>
  <c r="A8236"/>
  <c r="A8237"/>
  <c r="A8238"/>
  <c r="A8239"/>
  <c r="A8240"/>
  <c r="A8241"/>
  <c r="A8242"/>
  <c r="A8243"/>
  <c r="A8244"/>
  <c r="A8245"/>
  <c r="A8246"/>
  <c r="A8247"/>
  <c r="A8248"/>
  <c r="A8249"/>
  <c r="A8250"/>
  <c r="A8251"/>
  <c r="A8252"/>
  <c r="A8253"/>
  <c r="A8254"/>
  <c r="A8255"/>
  <c r="A8256"/>
  <c r="A8257"/>
  <c r="A8258"/>
  <c r="A8259"/>
  <c r="A8260"/>
  <c r="A8261"/>
  <c r="A8262"/>
  <c r="A8263"/>
  <c r="A8264"/>
  <c r="A8265"/>
  <c r="A8266"/>
  <c r="A8267"/>
  <c r="A8268"/>
  <c r="A8269"/>
  <c r="A8270"/>
  <c r="A8271"/>
  <c r="A8272"/>
  <c r="A8273"/>
  <c r="A8274"/>
  <c r="A8275"/>
  <c r="A8276"/>
  <c r="A8277"/>
  <c r="A8278"/>
  <c r="A8279"/>
  <c r="A8280"/>
  <c r="A8281"/>
  <c r="A8282"/>
  <c r="A8283"/>
  <c r="A8284"/>
  <c r="A8285"/>
  <c r="A8286"/>
  <c r="A8287"/>
  <c r="A8288"/>
  <c r="A8289"/>
  <c r="A8290"/>
  <c r="A8291"/>
  <c r="A8292"/>
  <c r="A8293"/>
  <c r="A8294"/>
  <c r="A8295"/>
  <c r="A8296"/>
  <c r="A8297"/>
  <c r="A8298"/>
  <c r="A8299"/>
  <c r="A8300"/>
  <c r="A8301"/>
  <c r="A8302"/>
  <c r="A8303"/>
  <c r="A8304"/>
  <c r="A8305"/>
  <c r="A8306"/>
  <c r="A8307"/>
  <c r="A8308"/>
  <c r="A8309"/>
  <c r="A8310"/>
  <c r="A8311"/>
  <c r="A8312"/>
  <c r="A8313"/>
  <c r="A8314"/>
  <c r="A8315"/>
  <c r="A8316"/>
  <c r="A8317"/>
  <c r="A8318"/>
  <c r="A8319"/>
  <c r="A8320"/>
  <c r="A8321"/>
  <c r="A8322"/>
  <c r="A8323"/>
  <c r="A8324"/>
  <c r="A8325"/>
  <c r="A8326"/>
  <c r="A8327"/>
  <c r="A8328"/>
  <c r="A8329"/>
  <c r="A8330"/>
  <c r="A8331"/>
  <c r="A8332"/>
  <c r="A8333"/>
  <c r="A8334"/>
  <c r="A8335"/>
  <c r="A8336"/>
  <c r="A8337"/>
  <c r="A8338"/>
  <c r="A8339"/>
  <c r="A8340"/>
  <c r="A8341"/>
  <c r="A8342"/>
  <c r="A8343"/>
  <c r="A8344"/>
  <c r="A8345"/>
  <c r="A8346"/>
  <c r="A8347"/>
  <c r="A8348"/>
  <c r="A8349"/>
  <c r="A8350"/>
  <c r="A8351"/>
  <c r="A8352"/>
  <c r="A8353"/>
  <c r="A8354"/>
  <c r="A8355"/>
  <c r="A8356"/>
  <c r="A8357"/>
  <c r="A8358"/>
  <c r="A8359"/>
  <c r="A8360"/>
  <c r="A8361"/>
  <c r="A8362"/>
  <c r="A8363"/>
  <c r="A8364"/>
  <c r="A8365"/>
  <c r="A8366"/>
  <c r="A8367"/>
  <c r="A8368"/>
  <c r="A8369"/>
  <c r="A8370"/>
  <c r="A8371"/>
  <c r="A8372"/>
  <c r="A8373"/>
  <c r="A8374"/>
  <c r="A8375"/>
  <c r="A8376"/>
  <c r="A8377"/>
  <c r="A8378"/>
  <c r="A8379"/>
  <c r="A8380"/>
  <c r="A8381"/>
  <c r="A8382"/>
  <c r="A8383"/>
  <c r="A8384"/>
  <c r="A8385"/>
  <c r="A8386"/>
  <c r="A8387"/>
  <c r="A8388"/>
  <c r="A8389"/>
  <c r="A8390"/>
  <c r="A8391"/>
  <c r="A8392"/>
  <c r="A8393"/>
  <c r="A8394"/>
  <c r="A8395"/>
  <c r="A8396"/>
  <c r="A8397"/>
  <c r="A8398"/>
  <c r="A8399"/>
  <c r="A8400"/>
  <c r="A8401"/>
  <c r="A8402"/>
  <c r="A8403"/>
  <c r="A8404"/>
  <c r="A8405"/>
  <c r="A8406"/>
  <c r="A8407"/>
  <c r="A8408"/>
  <c r="A8409"/>
  <c r="A8410"/>
  <c r="A8411"/>
  <c r="A8412"/>
  <c r="A8413"/>
  <c r="A8414"/>
  <c r="A8415"/>
  <c r="A8416"/>
  <c r="A8417"/>
  <c r="A8418"/>
  <c r="A8419"/>
  <c r="A8420"/>
  <c r="A8421"/>
  <c r="A8422"/>
  <c r="A8423"/>
  <c r="A8424"/>
  <c r="A8425"/>
  <c r="A8426"/>
  <c r="A8427"/>
  <c r="A8428"/>
  <c r="A8429"/>
  <c r="A8430"/>
  <c r="A8431"/>
  <c r="A8432"/>
  <c r="A8433"/>
  <c r="A8434"/>
  <c r="A8435"/>
  <c r="A8436"/>
  <c r="A8437"/>
  <c r="A8438"/>
  <c r="A8439"/>
  <c r="A8440"/>
  <c r="A8441"/>
  <c r="A8442"/>
  <c r="A8443"/>
  <c r="A8444"/>
  <c r="A8445"/>
  <c r="A8446"/>
  <c r="A8447"/>
  <c r="A8448"/>
  <c r="A8449"/>
  <c r="A8450"/>
  <c r="A8451"/>
  <c r="A8452"/>
  <c r="A8453"/>
  <c r="A8454"/>
  <c r="A8455"/>
  <c r="A8456"/>
  <c r="A8457"/>
  <c r="A8458"/>
  <c r="A8459"/>
  <c r="A8460"/>
  <c r="A8461"/>
  <c r="A8462"/>
  <c r="A8463"/>
  <c r="A8464"/>
  <c r="A8465"/>
  <c r="A8466"/>
  <c r="A8467"/>
  <c r="A8468"/>
  <c r="A8469"/>
  <c r="A8470"/>
  <c r="A8471"/>
  <c r="A8472"/>
  <c r="A8473"/>
  <c r="A8474"/>
  <c r="A8475"/>
  <c r="A8476"/>
  <c r="A8477"/>
  <c r="A8478"/>
  <c r="A8479"/>
  <c r="A8480"/>
  <c r="A8481"/>
  <c r="A8482"/>
  <c r="A8483"/>
  <c r="A8484"/>
  <c r="A8485"/>
  <c r="A8486"/>
  <c r="A8487"/>
  <c r="A8488"/>
  <c r="A8489"/>
  <c r="A8490"/>
  <c r="A8491"/>
  <c r="A8492"/>
  <c r="A8493"/>
  <c r="A8494"/>
  <c r="A8495"/>
  <c r="A8496"/>
  <c r="A8497"/>
  <c r="A8498"/>
  <c r="A8499"/>
  <c r="A8500"/>
  <c r="A8501"/>
  <c r="A8502"/>
  <c r="A8503"/>
  <c r="A8504"/>
  <c r="A8505"/>
  <c r="A8506"/>
  <c r="A8507"/>
  <c r="A8508"/>
  <c r="A8509"/>
  <c r="A8510"/>
  <c r="A8511"/>
  <c r="A8512"/>
  <c r="A8513"/>
  <c r="A8514"/>
  <c r="A8515"/>
  <c r="A8516"/>
  <c r="A8517"/>
  <c r="A8518"/>
  <c r="A8519"/>
  <c r="A8520"/>
  <c r="A8521"/>
  <c r="A8522"/>
  <c r="A8523"/>
  <c r="A8524"/>
  <c r="A8525"/>
  <c r="A8526"/>
  <c r="A8527"/>
  <c r="A8528"/>
  <c r="A8529"/>
  <c r="A8530"/>
  <c r="A8531"/>
  <c r="A8532"/>
  <c r="A8533"/>
  <c r="A8534"/>
  <c r="A8535"/>
  <c r="A8536"/>
  <c r="A8537"/>
  <c r="A8538"/>
  <c r="A8539"/>
  <c r="A8540"/>
  <c r="A8541"/>
  <c r="A8542"/>
  <c r="A8543"/>
  <c r="A8544"/>
  <c r="A8545"/>
  <c r="A8546"/>
  <c r="A8547"/>
  <c r="A8548"/>
  <c r="A8549"/>
  <c r="A8550"/>
  <c r="A8551"/>
  <c r="A8552"/>
  <c r="A8553"/>
  <c r="A8554"/>
  <c r="A8555"/>
  <c r="A8556"/>
  <c r="A8557"/>
  <c r="A8558"/>
  <c r="A8559"/>
  <c r="A8560"/>
  <c r="A8561"/>
  <c r="A8562"/>
  <c r="A8563"/>
  <c r="A8564"/>
  <c r="A8565"/>
  <c r="A8566"/>
  <c r="A8567"/>
  <c r="A8568"/>
  <c r="A8569"/>
  <c r="A8570"/>
  <c r="A8571"/>
  <c r="A8572"/>
  <c r="A8573"/>
  <c r="A8574"/>
  <c r="A8575"/>
  <c r="A8576"/>
  <c r="A8577"/>
  <c r="A8578"/>
  <c r="A8579"/>
  <c r="A8580"/>
  <c r="A8581"/>
  <c r="A8582"/>
  <c r="A8583"/>
  <c r="A8584"/>
  <c r="A8585"/>
  <c r="A2" l="1"/>
  <c r="E2" i="2"/>
  <c r="V1377" i="1"/>
  <c r="V6928"/>
  <c r="V6923"/>
  <c r="V1125"/>
  <c r="V2141" l="1"/>
  <c r="V2151"/>
  <c r="V1141"/>
</calcChain>
</file>

<file path=xl/sharedStrings.xml><?xml version="1.0" encoding="utf-8"?>
<sst xmlns="http://schemas.openxmlformats.org/spreadsheetml/2006/main" count="229972" uniqueCount="12189">
  <si>
    <t>Nº FCDD</t>
  </si>
  <si>
    <t>UNIDADE</t>
  </si>
  <si>
    <t>PROJETO</t>
  </si>
  <si>
    <t>MATRICULA</t>
  </si>
  <si>
    <t>PN ITEM DEFEITUOSO</t>
  </si>
  <si>
    <t>SN ITEM DEFEITUOSO</t>
  </si>
  <si>
    <t>NOMENCLATURA</t>
  </si>
  <si>
    <t>ANO</t>
  </si>
  <si>
    <t>MÊS</t>
  </si>
  <si>
    <t>DATA OCORRÊNCIA</t>
  </si>
  <si>
    <t>HORA OCORRÊNCIA</t>
  </si>
  <si>
    <t>POSTO RELATOR</t>
  </si>
  <si>
    <t>NOME RELATOR</t>
  </si>
  <si>
    <t>DISCREPÂNCIA</t>
  </si>
  <si>
    <t>SIGLA OFICINA</t>
  </si>
  <si>
    <t>NOME OFICINA</t>
  </si>
  <si>
    <t>TIPO DEFEITO</t>
  </si>
  <si>
    <t>CONTROLE</t>
  </si>
  <si>
    <t>PRINCIPAL?</t>
  </si>
  <si>
    <t>TSN</t>
  </si>
  <si>
    <t>TSO</t>
  </si>
  <si>
    <t>INSTALADO EM CJM?</t>
  </si>
  <si>
    <t>PN CJM</t>
  </si>
  <si>
    <t>SN CJM</t>
  </si>
  <si>
    <t>NOMENCLATURA CJM</t>
  </si>
  <si>
    <t>PN NHA</t>
  </si>
  <si>
    <t>SN NHA</t>
  </si>
  <si>
    <t>NOMENCLATURA NHA</t>
  </si>
  <si>
    <t>CÓD. TMC</t>
  </si>
  <si>
    <t>DESCRIÇÃO TMC</t>
  </si>
  <si>
    <t>CÓD. WDC</t>
  </si>
  <si>
    <t>DESCRIÇÃO WDC</t>
  </si>
  <si>
    <t>SISTEMA</t>
  </si>
  <si>
    <t>CÓD. WUC</t>
  </si>
  <si>
    <t>DESCRIÇÃO WUC</t>
  </si>
  <si>
    <t>CÓD. ATC</t>
  </si>
  <si>
    <t>DESCRIÇÃO ATC</t>
  </si>
  <si>
    <t>Nº OS</t>
  </si>
  <si>
    <t>STATUS OS</t>
  </si>
  <si>
    <t>DATA STATUS OS</t>
  </si>
  <si>
    <t>OFICINA OS</t>
  </si>
  <si>
    <t>RESP. OFICINA</t>
  </si>
  <si>
    <t>COMENTÁRIO OFICINA</t>
  </si>
  <si>
    <t>1 GTT</t>
  </si>
  <si>
    <t>A3</t>
  </si>
  <si>
    <t>219A967-1</t>
  </si>
  <si>
    <t>WHEEL LANDING GEAR  ALUMINUM ALLOY  TIRE SIZE 12.50-16  LOW PRESSURE</t>
  </si>
  <si>
    <t xml:space="preserve">JANEIRO  </t>
  </si>
  <si>
    <t>2S</t>
  </si>
  <si>
    <t>THAIS</t>
  </si>
  <si>
    <t>TBO</t>
  </si>
  <si>
    <t>TOHT</t>
  </si>
  <si>
    <t>PRIMÁRIO</t>
  </si>
  <si>
    <t>MESES DE USO INSTALADO</t>
  </si>
  <si>
    <t>SIM</t>
  </si>
  <si>
    <t>NÃO</t>
  </si>
  <si>
    <t xml:space="preserve"> </t>
  </si>
  <si>
    <t>B</t>
  </si>
  <si>
    <t>MNT NÃO-PROGRAMADA OU CORRETIVA</t>
  </si>
  <si>
    <t>MANUTENÇÃO NÍVEL ORGÂNICO</t>
  </si>
  <si>
    <t>HYDRAULIC AND PNEUMATIC POWER SUPPLY</t>
  </si>
  <si>
    <t>Concluída</t>
  </si>
  <si>
    <t>SO MARCIO SANTOS</t>
  </si>
  <si>
    <t>REPARO</t>
  </si>
  <si>
    <t>1650R319</t>
  </si>
  <si>
    <t>GEARBOX ASSEMBLY AIRCRAFT</t>
  </si>
  <si>
    <t>FOLGA NO EIXO</t>
  </si>
  <si>
    <t>TORH</t>
  </si>
  <si>
    <t>HORAS DE VÔO</t>
  </si>
  <si>
    <t>14460:45</t>
  </si>
  <si>
    <t>SO CAUPER</t>
  </si>
  <si>
    <t>REPARO.</t>
  </si>
  <si>
    <t>3303591-3</t>
  </si>
  <si>
    <t>LANDING GEAR RETRACTABLE</t>
  </si>
  <si>
    <t>Interrompida</t>
  </si>
  <si>
    <t>3400770-9</t>
  </si>
  <si>
    <t>CYLINDER ASSEMBLY ACTUATING LINEAR</t>
  </si>
  <si>
    <t>REVISÃO GERAL.</t>
  </si>
  <si>
    <t>ST104A</t>
  </si>
  <si>
    <t>TRANSMITTER</t>
  </si>
  <si>
    <t>FORNECENDO INDICAÇÃO DEFASADA EM 10 PSI</t>
  </si>
  <si>
    <t>TOIE</t>
  </si>
  <si>
    <t>INSTRUMENTS</t>
  </si>
  <si>
    <t>A</t>
  </si>
  <si>
    <t>CHECADO EM BANCADA E REPARADO</t>
  </si>
  <si>
    <t>1S RÓDNEY</t>
  </si>
  <si>
    <t>REPAROS E TESTE</t>
  </si>
  <si>
    <t>MESES CONTÍNUOS</t>
  </si>
  <si>
    <t>733872-2</t>
  </si>
  <si>
    <t>SE9723</t>
  </si>
  <si>
    <t>HOUSING ASSEMBLY PUMP</t>
  </si>
  <si>
    <t>REMOVIDO DA ANV C-130 2472. VAZAMENTO PELO LEAP SEAL FRONT</t>
  </si>
  <si>
    <t>TORE</t>
  </si>
  <si>
    <t>19082:40</t>
  </si>
  <si>
    <t>E</t>
  </si>
  <si>
    <t>APOS O VOO</t>
  </si>
  <si>
    <t>TURBO PROP POWER PLANT</t>
  </si>
  <si>
    <t>2S LEONARDO</t>
  </si>
  <si>
    <t>REALIZADO REPARO DE ACORDO COM A FICHA DE REVISÃO</t>
  </si>
  <si>
    <t>.</t>
  </si>
  <si>
    <t>733872-6</t>
  </si>
  <si>
    <t>HOUSING ASSY PUMP</t>
  </si>
  <si>
    <t>REMOVIDO DA ANV C-130 2476. HÉLICE NÃO LIBERA LOW PITCH STOP E TEMPO DE DESEMBANDEIRAMENTO DE 45 MINUTOS.</t>
  </si>
  <si>
    <t>12265:35</t>
  </si>
  <si>
    <t>2S SALLIBI</t>
  </si>
  <si>
    <t>REALIZADO REPARO DE ACORDO COM FICHA DE REVISÃO</t>
  </si>
  <si>
    <t>54H60-117</t>
  </si>
  <si>
    <t>PROPELLER AIRCRAFT</t>
  </si>
  <si>
    <t>REMOVIDO DA ANV C-130 2476. HÉLICE NÃO LIBERA LOW PITCH STOP.</t>
  </si>
  <si>
    <t>19175:05</t>
  </si>
  <si>
    <t>2S BARROSO</t>
  </si>
  <si>
    <t>60-369A</t>
  </si>
  <si>
    <t>PUMP SUBMERGED AIRCRAFT</t>
  </si>
  <si>
    <t>1S</t>
  </si>
  <si>
    <t>MONTEIRO</t>
  </si>
  <si>
    <t>REMOVIDO DA ANV C-130 2476. BAIXA PRESSÃO.</t>
  </si>
  <si>
    <t>TORC</t>
  </si>
  <si>
    <t>13542:40</t>
  </si>
  <si>
    <t>FUEL SYSTEM</t>
  </si>
  <si>
    <t>Inviabilizada</t>
  </si>
  <si>
    <t>ANV C-130</t>
  </si>
  <si>
    <t>AERONAVE  ASA FIXA  LOCKHEED C-130 HERCULES</t>
  </si>
  <si>
    <t>SO</t>
  </si>
  <si>
    <t>NOLES</t>
  </si>
  <si>
    <t>MANUTENCAO NIVEL BASE</t>
  </si>
  <si>
    <t>REPLACE</t>
  </si>
  <si>
    <t>PARTIDAS</t>
  </si>
  <si>
    <t>HORÍMETRO</t>
  </si>
  <si>
    <t>HORAS FUNC. A.P.U.</t>
  </si>
  <si>
    <t>G6965-8</t>
  </si>
  <si>
    <t>LIGHT NAVIGATIONAL AIRCRAFT</t>
  </si>
  <si>
    <t>NÃO GIRA</t>
  </si>
  <si>
    <t>TORS</t>
  </si>
  <si>
    <t>ELECTRICAL POWER SUPPLY</t>
  </si>
  <si>
    <t>G</t>
  </si>
  <si>
    <t>REPARO E/OU SUBSTITUICAO DE ITENS DE CONSUMO</t>
  </si>
  <si>
    <t>SO MAURO</t>
  </si>
  <si>
    <t>R</t>
  </si>
  <si>
    <t>REMOVIDO E SUBSTITUÍDO</t>
  </si>
  <si>
    <t>42-109</t>
  </si>
  <si>
    <t>BOX CONTROL ANT-SKI</t>
  </si>
  <si>
    <t>RODA DIANTEIRA ESQUERDA NÃO REALIZA TESTE</t>
  </si>
  <si>
    <t>GEP</t>
  </si>
  <si>
    <t>CV FRANCISCO</t>
  </si>
  <si>
    <t xml:space="preserve">  REPARO</t>
  </si>
  <si>
    <t>880T100</t>
  </si>
  <si>
    <t>ACTUATOR ELECTRO-MECHANICAL LINE</t>
  </si>
  <si>
    <t>ATUADOR TRAVANDO</t>
  </si>
  <si>
    <t>SO M. FERNANDO</t>
  </si>
  <si>
    <t>39-075</t>
  </si>
  <si>
    <t>VALVE  BRAKE ANTI-SKID</t>
  </si>
  <si>
    <t>SOLENOIDE EM PANE ( MAU FUNCIONAMENTO) LUZ DE AVISO ANTI-SKID OPERANDO NORMALMENTE NÃO ACENDE POR OCASIÃO DO TESTE</t>
  </si>
  <si>
    <t>2S CASSIMIRO</t>
  </si>
  <si>
    <t>NÃO REALIZA TESTE DA RODA DIANTEIRA LADO ESQUERDO.</t>
  </si>
  <si>
    <t>12899:30</t>
  </si>
  <si>
    <t>100-0201-01</t>
  </si>
  <si>
    <t>BATTERY STORAGE</t>
  </si>
  <si>
    <t>TEODORO</t>
  </si>
  <si>
    <t>BATERIA NÃO CARREGA.</t>
  </si>
  <si>
    <t>GEU</t>
  </si>
  <si>
    <t>CONTROL ASSEMBLY SPEED SENSING</t>
  </si>
  <si>
    <t>EIXO PARTIDO</t>
  </si>
  <si>
    <t>AUXILIARY POWER PLANT</t>
  </si>
  <si>
    <t>S1 ALESSANDRO</t>
  </si>
  <si>
    <t>TESTE E REPARO</t>
  </si>
  <si>
    <t>K</t>
  </si>
  <si>
    <t>CALIBRAGEM  AJUSTE NECESSÁRIO</t>
  </si>
  <si>
    <t>MOTOR INDICANDO 49 PSI EM REGIME NORMAL E INDICAÇÃO FALHANDO</t>
  </si>
  <si>
    <t>REPAROS</t>
  </si>
  <si>
    <t>INSTALADO NO MOTOR 4 APRESENTOU BAIXA PRESSÃO DA ''GEAR''. INDICANDO 147 PSI EM REGIME NORMAL  QUANDO O CORRETO É 150 PSI.</t>
  </si>
  <si>
    <t>9550616-1LC</t>
  </si>
  <si>
    <t>JUN06-7521</t>
  </si>
  <si>
    <t>WHEEL LANDING GEAR</t>
  </si>
  <si>
    <t>PNEU GASTO</t>
  </si>
  <si>
    <t>219A967</t>
  </si>
  <si>
    <t>9560685-1</t>
  </si>
  <si>
    <t>JUL09-10537</t>
  </si>
  <si>
    <t>BRAKE MULTIPLE DISK</t>
  </si>
  <si>
    <t>VAZAMENTO PELO PISTÃO</t>
  </si>
  <si>
    <t>1S NISHIO</t>
  </si>
  <si>
    <t>NADA REALIZADO</t>
  </si>
  <si>
    <t>9A022-1</t>
  </si>
  <si>
    <t>VALVE  PRESSURE SHUT OFF</t>
  </si>
  <si>
    <t>NÃO CORTA FLUXO DE ÓLEO</t>
  </si>
  <si>
    <t>SO MARQUES</t>
  </si>
  <si>
    <t>CONDENADO POR SER ECONOMICAMENTE INVIÁVEL A SUA RECUPERAÇÃO.</t>
  </si>
  <si>
    <t>107C950-2</t>
  </si>
  <si>
    <t>365-050493</t>
  </si>
  <si>
    <t>MICROPHONE</t>
  </si>
  <si>
    <t>MICRONONE NÃO TRANSMITE.</t>
  </si>
  <si>
    <t>TOEE</t>
  </si>
  <si>
    <t>INTERPHONE</t>
  </si>
  <si>
    <t>2S MEIRELLES</t>
  </si>
  <si>
    <t>REPARO E SUBSTITUIÇÃO DE ITENS.</t>
  </si>
  <si>
    <t>260650-1</t>
  </si>
  <si>
    <t>ELETRONIC FLIGHT INSTRUMENT</t>
  </si>
  <si>
    <t>EFIS APAGOU DURANTE CHECK. MESMO APÓS O RESET DO BREAK NÃO LIGOU.</t>
  </si>
  <si>
    <t>DOUGLAS</t>
  </si>
  <si>
    <t>F</t>
  </si>
  <si>
    <t>ENTRE VOOS-EQUIPE DE SOLO (NAO ASS. C/ OUTRA INSP)</t>
  </si>
  <si>
    <t>MISCELLANEOUS COMMUNICATIONS EQUIPMENT</t>
  </si>
  <si>
    <t>X</t>
  </si>
  <si>
    <t>TESTE-INSPEÇÃO-SERVIÇO</t>
  </si>
  <si>
    <t>D</t>
  </si>
  <si>
    <t>EM VOO - NAO ABORTADA A MISSAO</t>
  </si>
  <si>
    <t>FEITO REPARO</t>
  </si>
  <si>
    <t>8TJ51GAA5</t>
  </si>
  <si>
    <t>CM1207A</t>
  </si>
  <si>
    <t>POWER SUPPLY</t>
  </si>
  <si>
    <t>SEM INDICAÇÃO DE FLUXO NOS QUATRO (04)  MOTORES</t>
  </si>
  <si>
    <t>1S ALAN</t>
  </si>
  <si>
    <t>REVISÃO GERAL</t>
  </si>
  <si>
    <t>463001-7130-0506</t>
  </si>
  <si>
    <t>CONTROL UNIT NAVIGATION SET</t>
  </si>
  <si>
    <t>INERCIAL NÃO ALINHA EM SOLO. APRESENTA FALHA "EXCESS MOTION" MESMO A ANV ESTANDO EM REPOUSO E SEM VIBRAÇÃO. FEITO VÁRIAS TENTATIVAS DE ALINHAMENTO NAS POSIÇÕES #1 E #2. FAULT CODES: WORD#2 00080056/000A0056 WORD#8 0041000E.</t>
  </si>
  <si>
    <t>RADIO NAVIGATION</t>
  </si>
  <si>
    <t>CG12313E</t>
  </si>
  <si>
    <t>AX9179</t>
  </si>
  <si>
    <t>SWITCH PRESS</t>
  </si>
  <si>
    <t>CP</t>
  </si>
  <si>
    <t>EDILSON</t>
  </si>
  <si>
    <t>LUZ PARALELA DO MOTOR #4 ACESA CONSTANTE.</t>
  </si>
  <si>
    <t>MANUTENÇÃO NÃO PROGRAMADA</t>
  </si>
  <si>
    <t>11F</t>
  </si>
  <si>
    <t>FUEL SYSTEM JETTISON CHECK</t>
  </si>
  <si>
    <t>100-601702-051</t>
  </si>
  <si>
    <t>MULTI CONTROL DISPLAY UNIT (MCDU)</t>
  </si>
  <si>
    <t>TECLAS FALHANDO.</t>
  </si>
  <si>
    <t>DURANTE QUALQUER OUTRA INSPECAO NAO-DESTRUTIVA</t>
  </si>
  <si>
    <t>HF COMMUNICATIONS</t>
  </si>
  <si>
    <t>622-9405-001</t>
  </si>
  <si>
    <t>COUPLER ANTENNA</t>
  </si>
  <si>
    <t>NÃO ACOPLA</t>
  </si>
  <si>
    <t>60-371B</t>
  </si>
  <si>
    <t>1S TAVARES</t>
  </si>
  <si>
    <t>INSPEÇÃO E TESTE</t>
  </si>
  <si>
    <t>2CM353C1K</t>
  </si>
  <si>
    <t>MG340</t>
  </si>
  <si>
    <t>GENERATOR  40KVA</t>
  </si>
  <si>
    <t>OSCILANDO A TENSÃO  COM PISCOS DE OVER VOLTAGE</t>
  </si>
  <si>
    <t>13993:10</t>
  </si>
  <si>
    <t>BAIXA PRESSÃO</t>
  </si>
  <si>
    <t>MAY06-7385</t>
  </si>
  <si>
    <t>PNEU GASTO.</t>
  </si>
  <si>
    <t>JUL09-10535</t>
  </si>
  <si>
    <t>DESGASTE DAS PASTILHAS.</t>
  </si>
  <si>
    <t>389154-1</t>
  </si>
  <si>
    <t>RADOME ASSY</t>
  </si>
  <si>
    <t>TOFV</t>
  </si>
  <si>
    <t>SO MOURAO</t>
  </si>
  <si>
    <t>LACYR</t>
  </si>
  <si>
    <t>DIDIMO</t>
  </si>
  <si>
    <t>MOU</t>
  </si>
  <si>
    <t>INSPECAO MENOR</t>
  </si>
  <si>
    <t>INSPEÇÃO  CHECK</t>
  </si>
  <si>
    <t>SO DIDIMO</t>
  </si>
  <si>
    <t>AV16B1470C</t>
  </si>
  <si>
    <t>G25778</t>
  </si>
  <si>
    <t>VALVE  FUEL SHUT OFF</t>
  </si>
  <si>
    <t>VAZAMENTO DE COMBUSTIVEL PELO CORPO DA BOMBA</t>
  </si>
  <si>
    <t>16283:00</t>
  </si>
  <si>
    <t>Autorizada</t>
  </si>
  <si>
    <t>LIMPEZA</t>
  </si>
  <si>
    <t>C10597</t>
  </si>
  <si>
    <t>VÁVULA SHUTT OFF DANDO PASSAGEM DE COMBUSTIVEL MESMO ESTANDO FECHADA</t>
  </si>
  <si>
    <t>1T</t>
  </si>
  <si>
    <t>LARRI</t>
  </si>
  <si>
    <t>MNU</t>
  </si>
  <si>
    <t>12G</t>
  </si>
  <si>
    <t>REGULATOR-VOLTAGE</t>
  </si>
  <si>
    <t>501-1568-08</t>
  </si>
  <si>
    <t>ATTITUDE INDICATOR</t>
  </si>
  <si>
    <t>INDICADOR COM PRECESSÃO</t>
  </si>
  <si>
    <t>HF NÃO ACOPLA. REMOVIDO ADAPTADOR TRASEIRO DA ANTENA PARA SER INSTALADO NO ACOPLADOR S/N 1039  QUE FOI RECEBIDO DO SUPRIMENTO SEM O ITEM.</t>
  </si>
  <si>
    <t>HEU</t>
  </si>
  <si>
    <t>J</t>
  </si>
  <si>
    <t>INSPECAO DE PRE-VOO</t>
  </si>
  <si>
    <t>HYDRAULIC PROPELLER</t>
  </si>
  <si>
    <t>PA CAVALGANDO</t>
  </si>
  <si>
    <t>822-1674-001</t>
  </si>
  <si>
    <t>REMOTE CONTROL UNIT</t>
  </si>
  <si>
    <t>DÍGITOS QUEIMADOS.</t>
  </si>
  <si>
    <t>AB0</t>
  </si>
  <si>
    <t>CONTROL</t>
  </si>
  <si>
    <t>92-7001-2</t>
  </si>
  <si>
    <t>ANNUNCIATOR DIM AND TEST CONTROL</t>
  </si>
  <si>
    <t>NÃO FAZ O TESTE.</t>
  </si>
  <si>
    <t>LIGHTING SYSTEM</t>
  </si>
  <si>
    <t>376190-77</t>
  </si>
  <si>
    <t>AE-109716</t>
  </si>
  <si>
    <t>POWER PLANT ASSY T56A15</t>
  </si>
  <si>
    <t>INGESTÃO DE FOD</t>
  </si>
  <si>
    <t>TORM</t>
  </si>
  <si>
    <t>SO RONALDO</t>
  </si>
  <si>
    <t>DESMONTAGEM E ENVIO PARA REPARO NA EMPRESA I.A.S.</t>
  </si>
  <si>
    <t>AE-110001</t>
  </si>
  <si>
    <t>9000000-10004</t>
  </si>
  <si>
    <t>T2CAS PROCESSOR</t>
  </si>
  <si>
    <t>GPWS/TAWS INOPERANTES.</t>
  </si>
  <si>
    <t>ANTES DO VOO - NAO ABORTADA A DECOLAGEM</t>
  </si>
  <si>
    <t>REMOÇÃO</t>
  </si>
  <si>
    <t>Q</t>
  </si>
  <si>
    <t>393084-11358</t>
  </si>
  <si>
    <t>1101E</t>
  </si>
  <si>
    <t>INDICATOR LIQU</t>
  </si>
  <si>
    <t>REMOVIDO DA ANV  C- 130 2472  NÃO FORNECE INDICAÇÃO DE BAIXO NÍVEL</t>
  </si>
  <si>
    <t>3S LUISA SOARES</t>
  </si>
  <si>
    <t>REPAROS E AJUSTES</t>
  </si>
  <si>
    <t>SE14148</t>
  </si>
  <si>
    <t>PUMP HOUSING</t>
  </si>
  <si>
    <t>REMOVIDO ANV C-130 2472  VAZAMENTO FROM E REAR E LUZ DE BAIXO NÍVEL ACESA</t>
  </si>
  <si>
    <t>13720:00</t>
  </si>
  <si>
    <t>52E</t>
  </si>
  <si>
    <t>PUMP HOUSING ASSY</t>
  </si>
  <si>
    <t>G5400-5</t>
  </si>
  <si>
    <t>21233E</t>
  </si>
  <si>
    <t>LIGHT</t>
  </si>
  <si>
    <t>REMOVIDO DA ANV C-130 2459  PLUG COM PINO QUEBRADO</t>
  </si>
  <si>
    <t>TOFS</t>
  </si>
  <si>
    <t>SO JORGE LUIZ</t>
  </si>
  <si>
    <t>FEITA A SOLDA</t>
  </si>
  <si>
    <t>714325-7</t>
  </si>
  <si>
    <t>C7102A</t>
  </si>
  <si>
    <t>HOUSING ASSEMBLY VALVE</t>
  </si>
  <si>
    <t>HÉLICE NÃO ACENDE LUZ DO NTS DURANTE O CORTE DO MOTOR .</t>
  </si>
  <si>
    <t>13715:20</t>
  </si>
  <si>
    <t>-0:05</t>
  </si>
  <si>
    <t>2S ANDRÉ</t>
  </si>
  <si>
    <t>1009350-2</t>
  </si>
  <si>
    <t>6687609-B</t>
  </si>
  <si>
    <t>ACTUATOR  ELECTRO-MECHANICAL  ROTARY</t>
  </si>
  <si>
    <t>REMOVIDO DA ANV C-130 2459   ATUADOR NÃO COMANDA PARA ABRIR</t>
  </si>
  <si>
    <t>Cancelada</t>
  </si>
  <si>
    <t>365-040696</t>
  </si>
  <si>
    <t>TANK LIQUID OXYGEN CONVERTER</t>
  </si>
  <si>
    <t>FEVEREIRO</t>
  </si>
  <si>
    <t>VAZAMENTO NA SOLDA DA TUBULAÇÃO " VENT GAS" NA PARE INFERIOR DO CONVERSOR.</t>
  </si>
  <si>
    <t>TORP</t>
  </si>
  <si>
    <t>SO JOSÉ</t>
  </si>
  <si>
    <t>INCUMBIU-ME O SR CH DA TCTR  TCEL JAVOSKI  SOLICITAR A ESSE SETOR A MONTAGEM DE 05 CONVERSORES DE OXIGÊNIO  A FIM DE SEREM ENVIADOS PARA EMPRESA NO EXTERIOR  COM INTUITO DE EXANGE.GRATO  ANTONIO CARLOS RODRIGUES   1º SGT BSP  &gt;  TCOE / E DETERMINAÇÃO DO MAJ BORBA  CHEFE DA TOFI</t>
  </si>
  <si>
    <t>383198-1-2</t>
  </si>
  <si>
    <t>P-8909</t>
  </si>
  <si>
    <t>STARTER ENGINE AIRTURBINE</t>
  </si>
  <si>
    <t>REMOVIDO DA ANV C-130 2476   EIXO DANIFICADO</t>
  </si>
  <si>
    <t>17675:25</t>
  </si>
  <si>
    <t>SO CUNHA</t>
  </si>
  <si>
    <t>DIGITAL AIR DATA COMPUTER</t>
  </si>
  <si>
    <t>INSTALADO NA POSIÇÃO DO 1P  INDICAVA VELOCIDADE DE ATÉ 15 KNOT DE DEFASAGEM COM 2 P . APÓS 120 KNOT  A DEFASAGEM VAI DIMINUINDO.</t>
  </si>
  <si>
    <t>NOZZLE ASSEMBLY FUEL</t>
  </si>
  <si>
    <t>NOZZLE</t>
  </si>
  <si>
    <t>REVISAO GERAL</t>
  </si>
  <si>
    <t>REV GERAL</t>
  </si>
  <si>
    <t>15562:10</t>
  </si>
  <si>
    <t>VIEGAS</t>
  </si>
  <si>
    <t>PNU</t>
  </si>
  <si>
    <t>AIRFRAME</t>
  </si>
  <si>
    <t>SANTOS LIMA</t>
  </si>
  <si>
    <t>2CM9ADE8</t>
  </si>
  <si>
    <t>F1830</t>
  </si>
  <si>
    <t>GENERATOR  TACHOMETE</t>
  </si>
  <si>
    <t>FORNECENDO INDICAÇÃO COM 02% DE OSCILAÇÃO.</t>
  </si>
  <si>
    <t>2S BORGES</t>
  </si>
  <si>
    <t>REVISÃO PARCIAL E TESTES</t>
  </si>
  <si>
    <t>EQUIPAMENTO CAUSA DEFASAGEM DE ATÉ 300 FT  EM RELAÇÃO AD DADC 2 E AOS OUTROS ALTIMETROS DA ANV.</t>
  </si>
  <si>
    <t>Z024A</t>
  </si>
  <si>
    <t>APÓS INSTALADO NA ANV  EQUIPAMENTO NÃO GEROU TRANSMISSÃO DE FLUXO DOS MOTORES  MESMO SENDO OBSERVADO QUE O ITEM ENTROU EM FUNCIONAMENTO APÓS ENERGIZADO.</t>
  </si>
  <si>
    <t>MATERIAL RETIRADO DA ANV C-130 2476   VAZAMENTO PELO LEAP SEAL REAR E LEAP SEAL FRONT</t>
  </si>
  <si>
    <t>10531:35</t>
  </si>
  <si>
    <t>12595:40</t>
  </si>
  <si>
    <t>AG12513</t>
  </si>
  <si>
    <t>REMOVIDO DA ANV C-130 2476  CUMPRIR MID LIFE</t>
  </si>
  <si>
    <t>1S BAHIA</t>
  </si>
  <si>
    <t>MID LIFE. IAS. OS FAB 3008/2013</t>
  </si>
  <si>
    <t>AG10418</t>
  </si>
  <si>
    <t>MID LIFE. IAS. ON 3007/2013</t>
  </si>
  <si>
    <t>AG17112</t>
  </si>
  <si>
    <t>MID LIFE. IAS. OS 3006/2013</t>
  </si>
  <si>
    <t>AGN476</t>
  </si>
  <si>
    <t>12603:30</t>
  </si>
  <si>
    <t>MID LIFE. IAS. OS 3005/2013</t>
  </si>
  <si>
    <t>AG26341</t>
  </si>
  <si>
    <t>12616:10</t>
  </si>
  <si>
    <t>MID LIFE  IAS   OS 3004/2013</t>
  </si>
  <si>
    <t>AG734F</t>
  </si>
  <si>
    <t>11164:20</t>
  </si>
  <si>
    <t>MID LIFE. IAS. OS IAS 3003/2013</t>
  </si>
  <si>
    <t>OC-4266</t>
  </si>
  <si>
    <t>NÃO TRANSMITE INDICAÇÃO DE FLUXO  APÓS ENERGIZADO ITEM TENDE A FUNCIONAR   MAS LOGO EM SEGUIDA FICA INOPERANTE</t>
  </si>
  <si>
    <t>FORNECENDO INDICAÇÃO DE 40 PSI COM MOTOR PARADO.</t>
  </si>
  <si>
    <t>1S ZILWILIAN</t>
  </si>
  <si>
    <t>14080-1</t>
  </si>
  <si>
    <t>VALVE LINEAR DIRECTIONAL CONTROL</t>
  </si>
  <si>
    <t>RETIRADO NA ANV C-130 2476  VAZAMENTO PELO CARTER</t>
  </si>
  <si>
    <t>2S FISCHER</t>
  </si>
  <si>
    <t>SE18517</t>
  </si>
  <si>
    <t>RETIRADO DA ANV C-130 2476  VAZAMENTO PELO LEAP SEAL REAR E LEAP SEAL FRONT</t>
  </si>
  <si>
    <t>10708:20</t>
  </si>
  <si>
    <t>FORNECENDO INDICAÇÃO DEFASADA EM 06 PSI A MENOR</t>
  </si>
  <si>
    <t>695539-4</t>
  </si>
  <si>
    <t>THERMOSTAT FLOW CONTROL</t>
  </si>
  <si>
    <t>REMOVIDO DA ANV C-130 2459  CAIXA SEM COMANDO NO AUTOMATISMO DO AQUECIMENTO DO PISO</t>
  </si>
  <si>
    <t>398648-1-2</t>
  </si>
  <si>
    <t>P-2140</t>
  </si>
  <si>
    <t>VALVE BUTTERFL</t>
  </si>
  <si>
    <t>REMOVIDO DA ANV C-130 2459  VALVULA NÃO OBEDECE OS COMANDOS DE ABRIR OU FECHAR</t>
  </si>
  <si>
    <t>13947:20</t>
  </si>
  <si>
    <t>CB ALESSANDRO</t>
  </si>
  <si>
    <t>ITEM DEVOLVIDO PELA CIA IAS   APOS TERMINO DO CONTRATO 004/PAMAGL/2010</t>
  </si>
  <si>
    <t>373531-5</t>
  </si>
  <si>
    <t>STEERING UNIT AIRCRAFT NOSEWHEEL</t>
  </si>
  <si>
    <t>VAZAMENTO PELO CORPO</t>
  </si>
  <si>
    <t>REPARO E TESTE.</t>
  </si>
  <si>
    <t>BYLB51044</t>
  </si>
  <si>
    <t>VALVE BUTTERFLY</t>
  </si>
  <si>
    <t>REMOVIDO DA ANV C-130 2459  VALVULA COM COMANDOS INVERTIDOS E FUNCIONAMENTO INTERMITENTE</t>
  </si>
  <si>
    <t>2S R. OLIVEIRA</t>
  </si>
  <si>
    <t>SECUNDÁRIO</t>
  </si>
  <si>
    <t>ANTES DO VOO - ABORTADA DECOLAGEM</t>
  </si>
  <si>
    <t>ACCESSORY DRIVE COMPONENTS</t>
  </si>
  <si>
    <t>SE10269</t>
  </si>
  <si>
    <t>REMOVIDO DA ANV C-130 2459  VAZAMENTO PELO LEAP SEAL  E BOMBA RECUPERAÇÃO EM PANE</t>
  </si>
  <si>
    <t>19323:10</t>
  </si>
  <si>
    <t>FORAM TROCADOS 7 PRISIONEIROS E FEITO TESTE DE VAZAMENTO DE ACORDO COM A T.O. 3HA2-7-3</t>
  </si>
  <si>
    <t>REMOVIDO DA ANV C-130 2459  FORNECENDO INDICAÇÃO DE 66 PSI COM MOTOR PARADO</t>
  </si>
  <si>
    <t>066-01153-0202</t>
  </si>
  <si>
    <t>RECEIVER / TRANSMITTER</t>
  </si>
  <si>
    <t>INDICAÇÃO DO RADAR ALTÍMETRO VARIANDO COM A ANV NO SOLO.</t>
  </si>
  <si>
    <t>RADAR NAVIGATION</t>
  </si>
  <si>
    <t>VHF COMMUNICATIONS</t>
  </si>
  <si>
    <t>FALHA DE ACOPLAMENTO NA TRANSMISSÃO</t>
  </si>
  <si>
    <t>5050052-9</t>
  </si>
  <si>
    <t>ACTUATOR MECHANICAL AIRCRAFT</t>
  </si>
  <si>
    <t>PILOTO AUTOMÁTICO CAVALGANDO  SERVO DA POSIÇÃO DO PROFUNDOR</t>
  </si>
  <si>
    <t>AUTOPILOT</t>
  </si>
  <si>
    <t>JG402A32</t>
  </si>
  <si>
    <t>Y-59</t>
  </si>
  <si>
    <t>INDICATOR LIQUID QUANTITY</t>
  </si>
  <si>
    <t>REMOVIDO DA ANV C-130 2459  PONTEIRO NÃO SE MOVIMENTA NÃO MOSTRANDO INDICAÇÃO E NÃO REALZANDO O TESTE</t>
  </si>
  <si>
    <t>1S REGINALDO</t>
  </si>
  <si>
    <t>LEONARDO</t>
  </si>
  <si>
    <t>VALVULA INOPERANTE</t>
  </si>
  <si>
    <t>16595:35</t>
  </si>
  <si>
    <t>365-058624</t>
  </si>
  <si>
    <t>CAP ASSY</t>
  </si>
  <si>
    <t>RACHADURA PRÓXIMA AO PARAFUSO DE FIXAÇÃO DO ATOMIZADOR</t>
  </si>
  <si>
    <t>1092E</t>
  </si>
  <si>
    <t xml:space="preserve">MARÇO    </t>
  </si>
  <si>
    <t>REMOVIDO DA ANV C-130 2472  INDICAÇÃO DEFASADA EM 2 5 LITROS   INDICA 22 5 LITROS COM O CONVERSOR CHEIO.</t>
  </si>
  <si>
    <t>SO E. BARRETO</t>
  </si>
  <si>
    <t>AJUSTES CONF OT</t>
  </si>
  <si>
    <t>SHU</t>
  </si>
  <si>
    <t>M</t>
  </si>
  <si>
    <t>INSPECAO PERIODICA</t>
  </si>
  <si>
    <t>BLADE DE ICING EM CURTO CIRCUITO.</t>
  </si>
  <si>
    <t>1S QUINTELA</t>
  </si>
  <si>
    <t>REMOVIDO DA ANV C-130 2476.FORNECENDO INDICAÇÃO DEFASADA EM 10 KNOTS PARA  MENOS.</t>
  </si>
  <si>
    <t>EA1065AW2315</t>
  </si>
  <si>
    <t>TRANSMITTER LIQUIDQUANTITY</t>
  </si>
  <si>
    <t>REMOVIDO DA ANV C-130 2453. NÃO FORNECE INDICAÇÃO.</t>
  </si>
  <si>
    <t>EVISÃO GERAL</t>
  </si>
  <si>
    <t>TESTE</t>
  </si>
  <si>
    <t>L16-8-1</t>
  </si>
  <si>
    <t>ACTUATOR ELECTRO-MECHANICAL LINEAR</t>
  </si>
  <si>
    <t>REMOVODO DA ANV C-130 2476. ATUADOR TRAVADO.</t>
  </si>
  <si>
    <t>3S2060DC102D1</t>
  </si>
  <si>
    <t>CONTROL GENERATOR</t>
  </si>
  <si>
    <t>REMOVIDO DA ANV C-130 2459. SEM INDICAÇAO DE  TENSÃO E FREQÊNCIA DO GERADOR.</t>
  </si>
  <si>
    <t>12985:25</t>
  </si>
  <si>
    <t>G6965-34</t>
  </si>
  <si>
    <t>REMOVIDO DA ANV C-130 2459. NÃO GIRA.</t>
  </si>
  <si>
    <t>657E</t>
  </si>
  <si>
    <t>REMOVIDO DA ANV C-130 2459. SALTANTO C/B AO ACIONAR MOTOR</t>
  </si>
  <si>
    <t>FEITO SERVIÇO</t>
  </si>
  <si>
    <t>MGE23-400</t>
  </si>
  <si>
    <t>XP735</t>
  </si>
  <si>
    <t>INVERTER  2500VA</t>
  </si>
  <si>
    <t>NÃO PRODUZ TENSÃO E FREQUENCIA</t>
  </si>
  <si>
    <t>L16-8-3</t>
  </si>
  <si>
    <t>TRANSMISSOR FORNECENDO INDICAÇÃO ERRADAS DE POSIÇÃO DO ATUADOR</t>
  </si>
  <si>
    <t>DALTON</t>
  </si>
  <si>
    <t>NÃO ACENDEU AO FECHAR O BREAK E APRESENTOU CHEIRO DE QUEIMADO.</t>
  </si>
  <si>
    <t>389485-1</t>
  </si>
  <si>
    <t>365-048146</t>
  </si>
  <si>
    <t>CABLE ASSEMBLY SPECIAL PURPOSE E</t>
  </si>
  <si>
    <t>DE LIMA</t>
  </si>
  <si>
    <t>SEM CONTATO NO PINO DO FIO VERDE</t>
  </si>
  <si>
    <t>389327-1</t>
  </si>
  <si>
    <t>365-048156</t>
  </si>
  <si>
    <t>CORDAGE ASSY</t>
  </si>
  <si>
    <t>MAU CONTATO NOS PINOS</t>
  </si>
  <si>
    <t>389485-3</t>
  </si>
  <si>
    <t>365-048150</t>
  </si>
  <si>
    <t>CORD ASSEMBLY ELECTRICAL</t>
  </si>
  <si>
    <t>365-055134</t>
  </si>
  <si>
    <t>CAUSANDO CURTO NO SISTEMA DE INTERFONE</t>
  </si>
  <si>
    <t>REPORTE ÓRGÃO/SETOR TÉCNICO</t>
  </si>
  <si>
    <t>365-048152</t>
  </si>
  <si>
    <t>MAU CONTATO COM OS PINOS</t>
  </si>
  <si>
    <t>3505786-1</t>
  </si>
  <si>
    <t>STARTER GENERATOR</t>
  </si>
  <si>
    <t>O STARTER ENCONTRA-SE SEM SEUS TRÊS PINOS GUIAS E COM OS EU SUPORTE QUEBRADOS. REMOVIDO DA ANV C-130 2476</t>
  </si>
  <si>
    <t>ITEM RETORNOU NO ESTADO DA CIA ASTRONIC. NF 5072</t>
  </si>
  <si>
    <t>REMOVIDO DA ANV C-130 2453. VÁLVULA  INOPERANTE.</t>
  </si>
  <si>
    <t>25730043-03</t>
  </si>
  <si>
    <t>VALVE SOLENOID</t>
  </si>
  <si>
    <t>REMOVIDO DA ANV C-130 2476. VÁLVULA NÃO ABRE QUANDO COMANDADA.</t>
  </si>
  <si>
    <t>R5170M34-4</t>
  </si>
  <si>
    <t>ACTUATOR  ELECTRO-MECHANICAL  LINEAR</t>
  </si>
  <si>
    <t>REMOVIDO DA ANV C-130 2476. ATUADOR INOPERANTE.</t>
  </si>
  <si>
    <t>AV16B1464C</t>
  </si>
  <si>
    <t>P39539</t>
  </si>
  <si>
    <t>VALVE GATE</t>
  </si>
  <si>
    <t>REMOVIDO DA ANV C-130 2476. VÁLVULA INOPERANTE.</t>
  </si>
  <si>
    <t>10845:25</t>
  </si>
  <si>
    <t>SO ROQUE</t>
  </si>
  <si>
    <t>180-147</t>
  </si>
  <si>
    <t>02B9603470004</t>
  </si>
  <si>
    <t>JUG INSULATED</t>
  </si>
  <si>
    <t>REMOVIDO DA ANV C-130 2453. NÃO ESQUENTA.</t>
  </si>
  <si>
    <t>MISCELLANEOUS UTILITIES</t>
  </si>
  <si>
    <t>INSPEÇÃO E CONDENAÇÃO</t>
  </si>
  <si>
    <t>25530562-02</t>
  </si>
  <si>
    <t>REMOVIDO DA ANV C-130 2476. VÁLVULA NÃO ENVIA O SINAL QUANDO ATINGUE A TEMPERATURA PREVISTA PARA ESTA FUNÇÃO.</t>
  </si>
  <si>
    <t>954E</t>
  </si>
  <si>
    <t>REMOVIDO DA ANV C-130 2459. QUANDO ABASTECIDO FULL.O INSTRUMENTO INDICA 13 5 L.</t>
  </si>
  <si>
    <t>TESTES CONF OT</t>
  </si>
  <si>
    <t>879B</t>
  </si>
  <si>
    <t>10C0001-26</t>
  </si>
  <si>
    <t>CONVERTER LIQUID OXYGEN</t>
  </si>
  <si>
    <t>CONVERSOR SEM INDICAÇÃO DE QUANTIDADE DE O2. CAUSA PROVÁVEL  PANE NO CAPCITOR INTERNO DO MESMO.</t>
  </si>
  <si>
    <t>AIR CONDITIONING  PRESSURIZATION AND SURFACE ICE CONTROL</t>
  </si>
  <si>
    <t>REPARO E CHECK</t>
  </si>
  <si>
    <t>REMOVIDO DA ANV C-130 2459 #2. NÃO ACEITA BALANCEAMENTO.</t>
  </si>
  <si>
    <t>2S CLAUDINO</t>
  </si>
  <si>
    <t>PINTURA</t>
  </si>
  <si>
    <t>NÃO ACENDE.</t>
  </si>
  <si>
    <t>AO LIGAR APARECEM LISTRAS COLORIDAS</t>
  </si>
  <si>
    <t>C-6852</t>
  </si>
  <si>
    <t>VALVE HOUSING ASSEMBLY PROPELLER</t>
  </si>
  <si>
    <t>VAZAMENTO PELO RETENTOR</t>
  </si>
  <si>
    <t>14350:30</t>
  </si>
  <si>
    <t>51L</t>
  </si>
  <si>
    <t>HOUSING</t>
  </si>
  <si>
    <t xml:space="preserve">ABRIL    </t>
  </si>
  <si>
    <t>76067-13</t>
  </si>
  <si>
    <t>365-049581</t>
  </si>
  <si>
    <t>SWITCH ASSEMBLY MULTIPLE</t>
  </si>
  <si>
    <t>REMOVIDO DA ANV C-130 2476. MOTIVO: CONTATO DE 35% ABERTO IMPOSSIBILITANDO PARTIDA DE GTC.</t>
  </si>
  <si>
    <t>MATERIAL RETORNOU DA CIA GESPI COM O SERVIÇO DE REPARO REALIZADO.CERT CONF: 31244/2016.INSPECIONADO PELO SO RR FARIAS  RELATANDO QUE O MATERIAL ESTA OK PARA USO. CONTRATO: 058/GAL-PAMAGL/2014</t>
  </si>
  <si>
    <t>2S EMANUELE</t>
  </si>
  <si>
    <t>REMOVIDO DA ANV C-130 2453. MOTIVO: FORNECENDO INDICAÇÃO DEFASADA EM 20 PSI Á MAIS COM RELAÇÃO AS INDICAÇÕES DE PRESSÕES DOS OUTROS MOTORES.</t>
  </si>
  <si>
    <t>REMOVIDO DA ANV C-130 2453. MOTIVO: LUZ DIANTEIRA NÃO ACENDE.</t>
  </si>
  <si>
    <t>OVEN WARMING ELECTRIC</t>
  </si>
  <si>
    <t>REMOVIDO DA ANV C-130 2476. MOTIVO: FORNO INOPERANTE  NÃO AQUECE.</t>
  </si>
  <si>
    <t>103036-3</t>
  </si>
  <si>
    <t>58-989</t>
  </si>
  <si>
    <t>REGULATOR AIR PRESSURE AIRCRAFT CABIN</t>
  </si>
  <si>
    <t>REMOVIDO DA ANV C-130 2476. MOTIVO: VÁLVULA PERMITINDO PASSAGEM DE 02 MESMO FEL HADE  FALTANDO SELO DA BORBOLETA.</t>
  </si>
  <si>
    <t>SO OVIDIO</t>
  </si>
  <si>
    <t>REMOVIDO DA ANV C-130 2459. MOTIVO: TANQUE COM 9 GALÕES DE ÓLEO  INDICANDO 12 2 GALÓES.</t>
  </si>
  <si>
    <t>TESTE E AJUSTES</t>
  </si>
  <si>
    <t>102150-0</t>
  </si>
  <si>
    <t>77-6234</t>
  </si>
  <si>
    <t>REMOVIDO DA ANV C-130 2476. MOTIVO: VÁVULA EMPERRADA NA POSIÇÃO ABERTA.</t>
  </si>
  <si>
    <t>REMOVIDO DA ANV C-130 2453. MOTIVO: GTC APAGA DURANTE PARTIDA</t>
  </si>
  <si>
    <t>CONTRATO 058/GAL-PAMAGL2014 REPARO  INSPECIONADO SO  HENRIQUE NF 006244</t>
  </si>
  <si>
    <t>109016-7</t>
  </si>
  <si>
    <t>P-14007</t>
  </si>
  <si>
    <t>REMOVIDO DA ANV C-130 2476. MOTIVO : VÁLVULA NÃO ABRE COMPLETAMENTE. IMPOSSIBILITANDO PARTIDA DOS MOTORES.</t>
  </si>
  <si>
    <t>67-2790-002</t>
  </si>
  <si>
    <t>K8-14</t>
  </si>
  <si>
    <t>REMOVIDO DA ANV C-130 2476. MOTIVO: VALV NÃO FECHA CONTATO PARA ABERTURA DA SHUT OFF DO PISO</t>
  </si>
  <si>
    <t>SO GUERRA</t>
  </si>
  <si>
    <t>B15017-69</t>
  </si>
  <si>
    <t>REMOVIDO DA ANV C-130 2459. MOTIVO: OSCILANDO TODA A LEITURA  (0-12).</t>
  </si>
  <si>
    <t>892541-100</t>
  </si>
  <si>
    <t>DETECTOR HEAT</t>
  </si>
  <si>
    <t>ORIUNDO DO SUPRIMENTO. MOTIVO: PEÇA INTERNA SOLTA E NÍPEL ICONEL SOLTO.</t>
  </si>
  <si>
    <t>Y</t>
  </si>
  <si>
    <t>AO RECEBER O ITEM DO SUPRIMENTO</t>
  </si>
  <si>
    <t>102538-2-1</t>
  </si>
  <si>
    <t>24-1795</t>
  </si>
  <si>
    <t>CONTROLLER AIR PRESSURE AIRCRAFT CABIN</t>
  </si>
  <si>
    <t>48-1356</t>
  </si>
  <si>
    <t>REMOVIDO DA ANV C-130 2453. MOTIVO: CONTROLADOR INOPERANTE</t>
  </si>
  <si>
    <t>11970:45</t>
  </si>
  <si>
    <t>5502636-2</t>
  </si>
  <si>
    <t>C-5251</t>
  </si>
  <si>
    <t>AMPLIFIER  ELETRONIC  CONTROL</t>
  </si>
  <si>
    <t>REMOVIDO DA ANV C-130 2472 # 1. MOTIVO : TD CONTROL NÃO ESTÁ CORRIGINDO ( INOPERANTE).</t>
  </si>
  <si>
    <t>LANDING GEAR</t>
  </si>
  <si>
    <t>2S DIEGO</t>
  </si>
  <si>
    <t>7517800-10004</t>
  </si>
  <si>
    <t>XSE06511</t>
  </si>
  <si>
    <t>DATA LINK TRANSPONDER</t>
  </si>
  <si>
    <t>REMOVIDO DA ANV C-130 2472. MOTIVO: AO REALIZAR TESTE   ACENDE LUZ DE FALHA ( TOP ANT ) OCASIONANDO FALHA DO TCAS EM TA/RA.</t>
  </si>
  <si>
    <t>EMERGENCY COMMUNICATIONS</t>
  </si>
  <si>
    <t>AVR834B</t>
  </si>
  <si>
    <t>C-67618</t>
  </si>
  <si>
    <t>RELAY ELECTROMAGNETIC</t>
  </si>
  <si>
    <t>RETIRADO DO SUPRIMENTO. MOTIVO. LUZ DA BARRA AC ESQUERDA ACESA. RELÉ NÃO COMUTA DOS CONTATOS A2 PARTA A1.</t>
  </si>
  <si>
    <t>AL73429</t>
  </si>
  <si>
    <t>RETIRADO DO SUPRIMENTO. MOTIVO: LUZ DA BARRA AC ESQUERDA ACESA. RELÁ NÃO COMUTA DOS CONTATOS A2 PARA A1.</t>
  </si>
  <si>
    <t>CONDENAÇÃO</t>
  </si>
  <si>
    <t>066-50008-0408</t>
  </si>
  <si>
    <t>RADAR TRANSCEIVER RTA-4B</t>
  </si>
  <si>
    <t>REMOVIDO DA ANV C-130 2472. MOTIVO: INDICAÇÃO DE FALHA NO EFIS ( MENSAGEM ''WXR MAINT'').</t>
  </si>
  <si>
    <t>AG355G</t>
  </si>
  <si>
    <t>FIOS DE ROSCA DO NIPPLE DE FIXAÇÃO MANIFOLD DANIFICADOS.</t>
  </si>
  <si>
    <t>SO BARRETO</t>
  </si>
  <si>
    <t>MID LIFE. O.S. IAS 003111/2013</t>
  </si>
  <si>
    <t>1YS11081</t>
  </si>
  <si>
    <t>CUMPRIR REVFISÃO GERAL.</t>
  </si>
  <si>
    <t>REVISÃO GERAL. O.S. IAS 003112/2013-00</t>
  </si>
  <si>
    <t>AGN629</t>
  </si>
  <si>
    <t>CUMPRI MID. LIFE.</t>
  </si>
  <si>
    <t>15390:35</t>
  </si>
  <si>
    <t>MID LIFE</t>
  </si>
  <si>
    <t>AGN767</t>
  </si>
  <si>
    <t>CUMPRIR MID.LIFE.</t>
  </si>
  <si>
    <t>14472:10</t>
  </si>
  <si>
    <t>AGN766</t>
  </si>
  <si>
    <t>M9201A1B</t>
  </si>
  <si>
    <t>FAN VANEAXIAL</t>
  </si>
  <si>
    <t>H10-76</t>
  </si>
  <si>
    <t>365-045907</t>
  </si>
  <si>
    <t>HEADSET-MICROPHONE</t>
  </si>
  <si>
    <t>REMIVIDO DA ANV C-130 2459. MOTIVO: FONE SEM SUPORTE DE FIXAÇÃO.</t>
  </si>
  <si>
    <t>365-041876</t>
  </si>
  <si>
    <t>REMOVIDO DA ANV C-130 2453. MOTIVO: FONE SEM SUPORTE DE FIXAÇÃO.</t>
  </si>
  <si>
    <t>1S THIAGO</t>
  </si>
  <si>
    <t>REVISÃO</t>
  </si>
  <si>
    <t>JG402A2</t>
  </si>
  <si>
    <t>H</t>
  </si>
  <si>
    <t>INSPECAO DE POS-VOO OU ENTRE-VOOS</t>
  </si>
  <si>
    <t>FUEL CONTROL</t>
  </si>
  <si>
    <t>TROCADO O FCU</t>
  </si>
  <si>
    <t>INDICAÇÃO DEFASADA PARA MENOS NOS REGIMES DE ALTA PRESSÃO ( 150 - 250 PSI ).</t>
  </si>
  <si>
    <t>SEM INDICAÇÃO.</t>
  </si>
  <si>
    <t>JG402A52</t>
  </si>
  <si>
    <t>K0337</t>
  </si>
  <si>
    <t>LEITURA DISPARADA PARA FULL.</t>
  </si>
  <si>
    <t>2S ROBERTO</t>
  </si>
  <si>
    <t>C8653</t>
  </si>
  <si>
    <t>AO SELECIONAR NORMAL SPEED A HÉLICE FICA VARIANDO.</t>
  </si>
  <si>
    <t>LIMPEZA DO EQUIPAMENTO  TROCA DO ROLAMENTO DO GOVERNADOR E TESTE DINÂMICO</t>
  </si>
  <si>
    <t>NO ESTADO</t>
  </si>
  <si>
    <t>365-038840</t>
  </si>
  <si>
    <t>AFTER BODY</t>
  </si>
  <si>
    <t>FALTA TERMINAL. QUEBRADO.</t>
  </si>
  <si>
    <t>A22489</t>
  </si>
  <si>
    <t>VALVULA DE CORTE DANDO PASSAGEM DE COMBUSTIVEL  MESMO ESTANDO FECHADA E VAZAMENTO PELO CORPO DA VALVULA</t>
  </si>
  <si>
    <t>13660:20</t>
  </si>
  <si>
    <t>14E</t>
  </si>
  <si>
    <t>SHUTOFF VALVE</t>
  </si>
  <si>
    <t>C7041-1</t>
  </si>
  <si>
    <t>731300-3</t>
  </si>
  <si>
    <t>VALVE  DUAL LEVEL</t>
  </si>
  <si>
    <t>VALVULA DE ENCHIMENTO DANDO PASSAGEM DE COMBUSTIVEL E TRABALHANDO INTERMITENTE</t>
  </si>
  <si>
    <t>Recebida</t>
  </si>
  <si>
    <t>32005-007</t>
  </si>
  <si>
    <t>GENERATOR TACHOMETER</t>
  </si>
  <si>
    <t>REMOVIDO DA ANV C-130 2472.MOTIVO: FORNECENDO INDICAÇÃO COM OSCILAÇÃO DE 2%.</t>
  </si>
  <si>
    <t>H6563</t>
  </si>
  <si>
    <t>DANIFICADO E FALTA TERMINAL</t>
  </si>
  <si>
    <t>1333-613233M1</t>
  </si>
  <si>
    <t>18-1105</t>
  </si>
  <si>
    <t>INDICATOR PRESSURE</t>
  </si>
  <si>
    <t>TESTES</t>
  </si>
  <si>
    <t>MS28010-5</t>
  </si>
  <si>
    <t>440042-1</t>
  </si>
  <si>
    <t>FUEL CONTROL MAIN TURBINE ENGINE</t>
  </si>
  <si>
    <t>REMOVIDO DO MOTOR AE-109646. MOTIVO: O F.C.U FICA POBRE ATÉ 1065° C DE TIT  EM AUTOMÁTICO  APÓS DISPÁRO PARA RICO AULTRAPASSANDO 1083° C DE TEMPERATURA. EM NULL  NÃO ATINGE A TIT DE DECOLAGEM (1076°C).</t>
  </si>
  <si>
    <t>19571:15</t>
  </si>
  <si>
    <t>SO SENA</t>
  </si>
  <si>
    <t>REPARO - CIA IAS  NF 960149</t>
  </si>
  <si>
    <t>365-058890</t>
  </si>
  <si>
    <t>REMOVIDO DA ANV C-130 2476. MOTIVO: A EXTENSÃO NEM RECEBE E ENEM TRANSMITE.</t>
  </si>
  <si>
    <t>SO AMSTRONG</t>
  </si>
  <si>
    <t>365-058835</t>
  </si>
  <si>
    <t>REMOVIDO DA ANV C-130 2453. MOTIVO: MAU CONTATO NOS FIOS.</t>
  </si>
  <si>
    <t>365-058832</t>
  </si>
  <si>
    <t>REMOVIDO DA ANV C-130 2459. MOTIVO: MAU CONTATO NOS PINOS.</t>
  </si>
  <si>
    <t>REPARO E SUBSTITUIÇÃO DE ITENS</t>
  </si>
  <si>
    <t>365-058834</t>
  </si>
  <si>
    <t>REMOVIDO DA ANV C-130 2476. MOTIVO: MAU CONTATO DOS PINOS.</t>
  </si>
  <si>
    <t>365-058837</t>
  </si>
  <si>
    <t>REMOVIDO DA ANV C-130 2476. MOTIVO: A EXTENSÃO NÃO TRANSMITE.</t>
  </si>
  <si>
    <t>107D000-3</t>
  </si>
  <si>
    <t>365-058836</t>
  </si>
  <si>
    <t>MICROPHONE  CAPACITOR</t>
  </si>
  <si>
    <t>REMOVIDO DA ANV C-130 2453. MOTIVO: CAUSANDO CURTO.</t>
  </si>
  <si>
    <t>2S MELO</t>
  </si>
  <si>
    <t>NÃO LIGA</t>
  </si>
  <si>
    <t>RETIRADO  DA ANV 2453   DANIFICADO E FALTA TERMINAL</t>
  </si>
  <si>
    <t>PASTILHAS GASTAS</t>
  </si>
  <si>
    <t xml:space="preserve"> NADA REALIZADO</t>
  </si>
  <si>
    <t>P-4975</t>
  </si>
  <si>
    <t>REMOVIDO DA ANV C-130 2476   MOTOR 2. MOTIVO: STARTER COM O EIXO QUEBRADO.</t>
  </si>
  <si>
    <t>12758:35</t>
  </si>
  <si>
    <t>REVISÃO PARCIAL</t>
  </si>
  <si>
    <t>365-058833</t>
  </si>
  <si>
    <t>REMOVIDO DA ANV C-130 2472. MOTIVO: NÃO HÁ CONTATO NO PINO PRETO.</t>
  </si>
  <si>
    <t>5-09192</t>
  </si>
  <si>
    <t>NÃO COMANDA PARA ABRIR</t>
  </si>
  <si>
    <t>695539-5</t>
  </si>
  <si>
    <t>MGE23-413</t>
  </si>
  <si>
    <t>KP735</t>
  </si>
  <si>
    <t>7-716835</t>
  </si>
  <si>
    <t>TAS9219</t>
  </si>
  <si>
    <t>VALVE FLOAT AIRCRAFT FUEL TANK</t>
  </si>
  <si>
    <t>VALVULA DE ENCHIMENTO NÃO FECHA QUANDO SELECIONADO NO SPR O FECHAMENTO</t>
  </si>
  <si>
    <t>1S MAGANO</t>
  </si>
  <si>
    <t>REMOVIDO DA ANV C-130 2472. MOTIVO: FORNECENDO INDICAÇÃO INTERMITENTE E QUANDO INDICA O VALOR FICA FIXO E 2.8 GLS</t>
  </si>
  <si>
    <t>REMOVIDO DA ANV C-1430 2476. MOTIVO: INERCIAL PERDEU O ALINHAMENTO EM VOO.</t>
  </si>
  <si>
    <t>BL5770A</t>
  </si>
  <si>
    <t>REMOVIDO DA ANV C-130 2476. MOTIVO: INVERSOR COM BAIXA FREQÊNCIA + OU - 380 HE.</t>
  </si>
  <si>
    <t>LC1127</t>
  </si>
  <si>
    <t>RECOLHIDO DA ANV C-130 2459. MOTIVO: INVERSOR COM BAIXA FREQÊNCIA.</t>
  </si>
  <si>
    <t>28317:10</t>
  </si>
  <si>
    <t>KRA405B-8997</t>
  </si>
  <si>
    <t>REMOVIDO DA ANV C-130 2459. MOTIVO: O RÁDIO ALTÍMETRO NÃO ESTÁ INDICANDO CORRETAMENTE O TERRENO.</t>
  </si>
  <si>
    <t>AG26791</t>
  </si>
  <si>
    <t>REMOVIDO DO MOTOR AE-109036.MOTIVO: CUMPRIR MID LIFE.</t>
  </si>
  <si>
    <t>11671:25</t>
  </si>
  <si>
    <t>INSTALAÇÃO EM MOTOR DE RECOLHIMENTO GEP. A TORM NÃO REVISA ESTE ITEM.</t>
  </si>
  <si>
    <t>1YS10899</t>
  </si>
  <si>
    <t>REMOVIDO DO MOTOR AE-109036. MOTIVO: CUMPRIR MID LIFE.</t>
  </si>
  <si>
    <t>INSTALAÇÃO EM MOTOR DE RECOLHIMENTO GEP.</t>
  </si>
  <si>
    <t>1YS09954</t>
  </si>
  <si>
    <t>REMOVIDO MOTOR AE-109036. MOTIVO: CUMPRIR MID LIFE.</t>
  </si>
  <si>
    <t>REMOVIDO DA ANV C-130 2453.MOTIVO: KNOB TRAVADO NA MUDANÇA DE FREQÊNCIA.</t>
  </si>
  <si>
    <t>UHF COMMUNICATIONS</t>
  </si>
  <si>
    <t>1YS11079</t>
  </si>
  <si>
    <t>REMOVIDO DO MOTOR AE-109036. MOTIVO: CUMORIR MID LIFE.</t>
  </si>
  <si>
    <t>AG43691</t>
  </si>
  <si>
    <t>AG863F</t>
  </si>
  <si>
    <t>15097:05</t>
  </si>
  <si>
    <t>REMOVIDSO DA ANV C-130 2453. MOTIVO: VÁLVULA EMPERRANDO ABERTA.</t>
  </si>
  <si>
    <t>22062:15</t>
  </si>
  <si>
    <t>S-DEC03-970</t>
  </si>
  <si>
    <t>REMOVIDO DA ANV C-130 2459. MOTIVO: DISCO DE FREIO TRAVANDO.</t>
  </si>
  <si>
    <t>1S MACHADO</t>
  </si>
  <si>
    <t>REPARO E TESTE</t>
  </si>
  <si>
    <t>12-10001-01</t>
  </si>
  <si>
    <t>FORNECE INDICAÇÃO ERRÔNEA (TARJANDO) AO SER FEITO TESTE MANUALMENTE. A INDICAÇÃO TARJA ENTRE 7 E 11 GALS.</t>
  </si>
  <si>
    <t>AF200A</t>
  </si>
  <si>
    <t>REMOVIDO DA ANV C-130 2476. MOTIVO: INDICADOR COM EMBAÇAMENTO.</t>
  </si>
  <si>
    <t>16378:45</t>
  </si>
  <si>
    <t>440970-1</t>
  </si>
  <si>
    <t>O MOTOR SN AE-108568 APRESENTOU PARTIDA FRIA (720ºC) COM APLICAÇÃO DO ITEM EM QUESTÃO . CONVEM REGISTRAR QUE O MATERIAL FOI  ORIUNDO DO SUPRIMENTO DO PAMAGL (ULTIMO REPARO REALIZADO ATRAVÉS DA OS 3650161029  TENDO COMO PANE OBJETO DE RECOLHIMENTO A SITUAÇÃO DE "FCU POBRE"  CONFORME NARRA A FICHA HISTÓRICO.</t>
  </si>
  <si>
    <t xml:space="preserve">MAIO     </t>
  </si>
  <si>
    <t>REMOVIDO DO MOTOR 03 DA ANV C-130 2459. MOTIVO: STARTER EMPERRADO.</t>
  </si>
  <si>
    <t>REMOVIDO DA ANV C-130 2453. MOTIVO: INDICADOR COM MUITO BARULHO.</t>
  </si>
  <si>
    <t>25730032-04</t>
  </si>
  <si>
    <t>REMOVIDO ANV C-130 2459. MOTIVO: VÁLVULA EM OFF DANDO PASSAGEM.</t>
  </si>
  <si>
    <t>5502636-1</t>
  </si>
  <si>
    <t>R-5950</t>
  </si>
  <si>
    <t>REMOVIDO DA ANV C-130 2459. MOTIVO: TD. CONTROL. SLOPE NÃO ACEITA REGULAGEM QUANDO PASSADO O TESTE.</t>
  </si>
  <si>
    <t>REMOVIDO DO MOTOR 4 DA ANV C-130 2472. MOTIVO: HÉLICE NÃO LIBERA LOW PITCH STOP.</t>
  </si>
  <si>
    <t>H-233</t>
  </si>
  <si>
    <t>REMOVIDO DA ANV C-130 2472. MOTIVO: SEM INDIBCAÇÃO  PONTEIRO TRAVADO.</t>
  </si>
  <si>
    <t>MS25024-2</t>
  </si>
  <si>
    <t>REMOVIDO DA ANV C-130 2459. MOTIVO : VÁLVULA  "X" PERMANECE LIGADA MAS NÃO COM A ACHAVE DESLIGADA.</t>
  </si>
  <si>
    <t>AN3311-2</t>
  </si>
  <si>
    <t>REMOVIDO DA ANV C-130 2476. MOTIVO: LUZ DE FALHA DE BARRA AC DIREITA ACESA DIRETO.</t>
  </si>
  <si>
    <t>REMOVIDO DO MOTOR 32 DO 2476. MOTIVO: PÁ # 2 NÃO AQUECE.</t>
  </si>
  <si>
    <t>17633:30</t>
  </si>
  <si>
    <t>2S JAYME</t>
  </si>
  <si>
    <t>REALIZADO REPARO DE ACORDO A FICHA DE REVISÃO</t>
  </si>
  <si>
    <t>GERSON</t>
  </si>
  <si>
    <t>100-1048-01</t>
  </si>
  <si>
    <t>06-01486</t>
  </si>
  <si>
    <t>BATTERY POWER</t>
  </si>
  <si>
    <t>REMOVIDO DA ANV C-130 2459. MOTIVO: BATERIA NÃO ALIMENTA O INERCIAL EM MODO DE EMERGÊNCIA.</t>
  </si>
  <si>
    <t>REMOVIDO DA ANV C-130 2459. MOTIVO: VÁLVULA INOPERANTE  SEM COMANDO DE ABRIR E FECHAR.</t>
  </si>
  <si>
    <t>365-057180</t>
  </si>
  <si>
    <t>REMOVIDO DA ANV C-130 2472. MOTIVO: PARESENTANDO RUÍDO NA LINHA DE INTERFONE.</t>
  </si>
  <si>
    <t>DURANTE INSPEÇÃO EM VÔO</t>
  </si>
  <si>
    <t>MK5184A</t>
  </si>
  <si>
    <t>REMOVIDO DA ANV C-130 2459. MOTIVO: DESARMANDO LIMITADOR DE 175A.</t>
  </si>
  <si>
    <t>REMOVIDO DA ANV C-130 2459. MOTIVO: INERCIAL NÃO ALINHA</t>
  </si>
  <si>
    <t>AJUSTE</t>
  </si>
  <si>
    <t>AIRCRAFT CLEANING</t>
  </si>
  <si>
    <t>INSTALAÇÃO</t>
  </si>
  <si>
    <t>MAURICIO</t>
  </si>
  <si>
    <t>COCKPIT AND FUSELAGE COMPARTMENTS</t>
  </si>
  <si>
    <t>PREFLIGHT INSPECTION</t>
  </si>
  <si>
    <t>2S HUGO</t>
  </si>
  <si>
    <t>FLIGHT CONTROL</t>
  </si>
  <si>
    <t>SO SILVA</t>
  </si>
  <si>
    <t>SO CAMPELO</t>
  </si>
  <si>
    <t>SERVIÇO REALIZADO</t>
  </si>
  <si>
    <t>SO J CARLOS</t>
  </si>
  <si>
    <t>PESQUISA DE PANE</t>
  </si>
  <si>
    <t>FEITO SV</t>
  </si>
  <si>
    <t>P</t>
  </si>
  <si>
    <t>TROCADO A TD CONTROL</t>
  </si>
  <si>
    <t>INDICATOR</t>
  </si>
  <si>
    <t>FUNCIONAMENTO INTERMITENTE</t>
  </si>
  <si>
    <t>374461-5</t>
  </si>
  <si>
    <t>SERVOMECHANISM HYDRAULIC/PNEUMATIC AIRCRAFT</t>
  </si>
  <si>
    <t>103036-724</t>
  </si>
  <si>
    <t>127-428</t>
  </si>
  <si>
    <t>REMOVIDO DA ANV C-130 2453. MOTIVO: VÁLVULA ABRINDO EM VOO INTERMITENTEMENTE.</t>
  </si>
  <si>
    <t>H2999</t>
  </si>
  <si>
    <t>REMOVIDO DA ANV C-130 2459.MOTIVO: FORNECENDO INDICAÇÃO EM 1%.</t>
  </si>
  <si>
    <t>REMOVIDO DA NV C-130 2453. MOTIVO: NÃO TRANSMITE INFORMAÇÃO ACIMA DE 08 GLS  E INDICAÇÃO FICA INTERMITENTE ABAIXO DE 08 GLS.</t>
  </si>
  <si>
    <t>A796W</t>
  </si>
  <si>
    <t>REMOVIDO DA ANV C-130 2476. MOTIVO: FORNECENDO INDICAÇÃO COM OSCILAÇÃO DE 05 %</t>
  </si>
  <si>
    <t>H157AIC</t>
  </si>
  <si>
    <t>365-039673</t>
  </si>
  <si>
    <t>REMOVIDO DA ANV C-130 2472. MOTIVO: NÃO TRANSMITE.</t>
  </si>
  <si>
    <t>2S ZANIRATI</t>
  </si>
  <si>
    <t>3S SOUZA MARTINS</t>
  </si>
  <si>
    <t>1051R300</t>
  </si>
  <si>
    <t>GEAR BOX LANDING GEAR</t>
  </si>
  <si>
    <t>7609-37M5-2</t>
  </si>
  <si>
    <t>TRANSMITTER PRESSURE</t>
  </si>
  <si>
    <t>REMOVIDO DA ANV C-130 253. MOTIVO: FORNECENDO INDICAÇÃO DEFASADA EM 300 PSI.</t>
  </si>
  <si>
    <t>25430135-08</t>
  </si>
  <si>
    <t>CONTROL BOX ELECTRICAL/ELECTRONIC AIRCRAFT AIR TEMPERATURE</t>
  </si>
  <si>
    <t>REMOVIDO DA ANV C-130 2453. MOTIVO: NÃO OBEDECENDO COMANDO PARA ESQUENTAR  HOT. QUANDO SELECIONADO NO AUTOMÁTICO.</t>
  </si>
  <si>
    <t>82-2743</t>
  </si>
  <si>
    <t>REMOVIDO DA ANV C-130 2476.MOTIVO: CONTROLE DE PRESSURIZAÇÃO AUTO NÃO RESPONDE A ALTITUDE SELECIONADA.</t>
  </si>
  <si>
    <t>CB9566</t>
  </si>
  <si>
    <t>REMOVIDO DO MOTOR 2 DO 2459. MOTIVO: MOTOR COM VELAS ACIONADAS E SHUT-OFF DO FCU COMANADANDO ABRIR C/ MANETE DE CONDIÇÃO EM "RUN". ( CONTATO DE 16% FECHADO COM MOTOR DESACIONADO)</t>
  </si>
  <si>
    <t>REPARO. EMPRESA IAS. NF 3159</t>
  </si>
  <si>
    <t>32005-002</t>
  </si>
  <si>
    <t>REMOVIDO DA ANV C-130 2476. MOTIVO: EIXO QUEBRADO.</t>
  </si>
  <si>
    <t>A489-3</t>
  </si>
  <si>
    <t>ACTUATOR ELECTRO-MECHANICAL ROTARY</t>
  </si>
  <si>
    <t>CLOCK PANEL</t>
  </si>
  <si>
    <t>013-1636-010</t>
  </si>
  <si>
    <t>VHF / UHF ANTENNA</t>
  </si>
  <si>
    <t>REMOVIDO DA ANV C-130 2472. MOTIVO: V/UHF COM BAIXA CLAREZA DE TRANSMISSÃO</t>
  </si>
  <si>
    <t>RT-A1200</t>
  </si>
  <si>
    <t xml:space="preserve">EXTINGUISHER FIRE  1420 GRAMS (3.1 LBS.)  HALON 1211/1301  TYPICAL USE: COCKPIT/CABIN </t>
  </si>
  <si>
    <t>36E84-18QF</t>
  </si>
  <si>
    <t>5928-U</t>
  </si>
  <si>
    <t>REMOVIDO DA ANV C-130 2459 (MOTOR AE-109693). MOTIVO: STARTER COM MECANISMO INTERNO TRAVADO.</t>
  </si>
  <si>
    <t>REVISÃO GERAL- FC 30915   N.F 004858</t>
  </si>
  <si>
    <t>NRW999</t>
  </si>
  <si>
    <t>2S R. FREITAS</t>
  </si>
  <si>
    <t>REMOVIDO DA ANV C-130 2453. MOTIVO: FORNECENDO INDICAÇÃO INVERTIDA  QUANDO O NÍVEL DE ÓLEO CAIU A INDICAÇÃO CHEGOU A 12 5 GLS E TRAVOU.</t>
  </si>
  <si>
    <t>W2228</t>
  </si>
  <si>
    <t>365-059169</t>
  </si>
  <si>
    <t>REMOVIDO DA ANV C-130 2472. MOTIVO: PTT EM PANE.</t>
  </si>
  <si>
    <t>RELAY TRIM ELEVATOR</t>
  </si>
  <si>
    <t>A846-6</t>
  </si>
  <si>
    <t>AR86327</t>
  </si>
  <si>
    <t>RELAY HYBRID</t>
  </si>
  <si>
    <t>REMOVIDO DA ANV C-130 2453. MOTIVO: GERADOR NÃO ASSUME A BARRA.</t>
  </si>
  <si>
    <t>REALIZADO SERVIÇO</t>
  </si>
  <si>
    <t>REALIZADO O SERVIÇO</t>
  </si>
  <si>
    <t>2S GONZAGA</t>
  </si>
  <si>
    <t>JG412A10</t>
  </si>
  <si>
    <t>V-100</t>
  </si>
  <si>
    <t>REMOVIDO DA ANV C-130 2476. MOTIVO: PONTEIRO TRAVADO.</t>
  </si>
  <si>
    <t>REMOVIDO DA ANV C-130 2453. MOTIVO: NÃO FORNECE INDICAÇÃO EN TRE 8 E 9 GLS.</t>
  </si>
  <si>
    <t>365-046175</t>
  </si>
  <si>
    <t>REMOVIDO DO MOTOR 2 DA ANV C-130 2463. MOTIVO: RESITÊNCIA DANIFICADA.</t>
  </si>
  <si>
    <t>1132A</t>
  </si>
  <si>
    <t>REMOVIDO DA ANV C-130 2463. MOTIVO: LÃMPADA QUEIMADA  MOTOR INOPERANTE E LENTE QUEBRADA.</t>
  </si>
  <si>
    <t>REMOVIDO DO MOTOR 2476. MOTIVO: NÃO REALIZA TESTE SATISFATÓRIO. (UMA DAS RODAS NÃO INDICA)</t>
  </si>
  <si>
    <t>388058-9</t>
  </si>
  <si>
    <t>STRUT ASSY SHOCK</t>
  </si>
  <si>
    <t>REMOVIDO DA ANV C-1302459. MOTIVO: VÁLVULA NÃO ABRE. MATERIAL ORIUNDO DO SUPRIMENTO.</t>
  </si>
  <si>
    <t xml:space="preserve">   REPARO NF 3438 INSPECIONADO  SO FREITAS</t>
  </si>
  <si>
    <t>SARATE</t>
  </si>
  <si>
    <t>C</t>
  </si>
  <si>
    <t>EM VOO - ABORTADA A MISSAO</t>
  </si>
  <si>
    <t xml:space="preserve">JUNHO    </t>
  </si>
  <si>
    <t>TROCADA A TD CONTROL</t>
  </si>
  <si>
    <t>C7108A</t>
  </si>
  <si>
    <t>REMOVIDO DA ANV C-130 2472 (MOTOR 2). MOTIVO: HÉLICE # 2 NÃO ACOMPANHA  MASTER 3.</t>
  </si>
  <si>
    <t>18869:15</t>
  </si>
  <si>
    <t>VALVE HOUSING ASSY</t>
  </si>
  <si>
    <t>5050051-9</t>
  </si>
  <si>
    <t>CONTROLLER FLIGHT AUTOMATIC PILOT</t>
  </si>
  <si>
    <t>REMOVIDO DA ANV C-130 2459. MOTIVBO: PILOTO AUTOMÁTICO CAVALGANDO.</t>
  </si>
  <si>
    <t>REMOVIDO DA ANV C-130 2476. MOTIVO:TBO</t>
  </si>
  <si>
    <t>20988:10</t>
  </si>
  <si>
    <t>MNT PROGRAMADA OU PREVENTIVA NÍVEL PARQUE</t>
  </si>
  <si>
    <t>PUMPS</t>
  </si>
  <si>
    <t>C3942PAIC18</t>
  </si>
  <si>
    <t>CONTROL INTERCOMMUNICATION SET</t>
  </si>
  <si>
    <t>REMOVIDO DA ANV C-130 2472. MOTIVO: CONTROLE RX VHF 2 INOP.</t>
  </si>
  <si>
    <t>REMIVIDO DA NV C-130 2472. MOTIVO: CONTROLE RX VHF 2 INOP.</t>
  </si>
  <si>
    <t>REAPRO E SUBSTITUIÇÃO DE ITENS</t>
  </si>
  <si>
    <t>MONTAGEM</t>
  </si>
  <si>
    <t>VAZAMENTO PELO OMBRO DA PÁ. ESTAVA INSTALADO NA POSIÇÃO 1..</t>
  </si>
  <si>
    <t>12368:40</t>
  </si>
  <si>
    <t>PROPELLER MODEL 54H60</t>
  </si>
  <si>
    <t>BAIXA RECEPÇÃO DO INTERFONE EM HOT MIC</t>
  </si>
  <si>
    <t>OCT86-614</t>
  </si>
  <si>
    <t>REMOVIDO DA ANV C-130 2472. MOTIVO: SUPERAQUECIMENTO E VAZAMENTO EXTERNO.</t>
  </si>
  <si>
    <t>JUN73-1065</t>
  </si>
  <si>
    <t>REMOVIDO DA ANV C-130 2453. MOTIVO: TRINCA NA PARTE POSTERIOR DO BLOCO E APRESENTANDO VAZAMENTO EXTERNO.</t>
  </si>
  <si>
    <t>S-DEC03-979</t>
  </si>
  <si>
    <t>REMOVIDO DA ANV C-130 2453. MOTIVO: VAZAMENTO EXTERNO PELO PISTÃO.</t>
  </si>
  <si>
    <t>S-MAY08-1595</t>
  </si>
  <si>
    <t>REMOVIDO DA ANV C-130 2472. MOTIVO: SUPERAQUECIMENTO.</t>
  </si>
  <si>
    <t>B15017-71</t>
  </si>
  <si>
    <t>REMOVIDO DA ANV C-130 2453. MOTIVO: FORNECENDO INDICAÇÃO INTERMITENTE ENTRE 09 E 10 GLS E LUZ DE BAIXO NÍVEL ACENDENDO COM RESERVATÓRIO CHEIO.</t>
  </si>
  <si>
    <t>VEH5-7</t>
  </si>
  <si>
    <t>REMOVIDO DA ANV C-130 2453. MOTIVO: FORNO NÃO AQUECE.</t>
  </si>
  <si>
    <t>REMOVIDO DA ANV C-130 2453. MOTIVO: VÁLVULA PERMITINDO PASSAGEM DE AR CONTINUAMENTE E  MESMO EM CONDIUÇÃO FECHADA. (CLOSED).</t>
  </si>
  <si>
    <t>13459:35</t>
  </si>
  <si>
    <t>365-045800</t>
  </si>
  <si>
    <t>REMOVIDO DA ANV C-130 2476. MOTIVO: SEM CONECTOR.</t>
  </si>
  <si>
    <t>REMOVIDO DA ANV C-130 2472. MOTIVO: BAIXA TRANSMISSÃO.</t>
  </si>
  <si>
    <t>REPARO E SUBSTITUIÇÃO DE ITEM</t>
  </si>
  <si>
    <t>AJUSTE E TESTE</t>
  </si>
  <si>
    <t>FEITO O SERVIÇO</t>
  </si>
  <si>
    <t>REMOVIDO DA ANV C-130 2472 MOTOR 2. MOTIVO: VAZAMENTO PELO LEAP SEAL REAR.</t>
  </si>
  <si>
    <t>FEITA TROCA DE TODAS AS GAXETAS DO PUMP CONFORME IT-GL 94-109. FEITO TESTE DE VAZAMENTO</t>
  </si>
  <si>
    <t>REMOVIDO DA ANV C-130 2453. MOTIVO: FORNECENDO INDICAÇÃO DEFASADA EM 10 PSI.</t>
  </si>
  <si>
    <t>REMOVIDO DA ANV C-130 2476. MOTIVO: LUZES DE AVISO DE FOGO PERMANECEM LIGADOS.</t>
  </si>
  <si>
    <t>260920-1</t>
  </si>
  <si>
    <t>CONTROL PANEL</t>
  </si>
  <si>
    <t>REMOVIDO DA ANV C-130 2472. MOTIVO: BOTÃO DE DIMINUIÇÃO DO RANGE TRAVADO.</t>
  </si>
  <si>
    <t>383198-1-3</t>
  </si>
  <si>
    <t>P-5254</t>
  </si>
  <si>
    <t>REMOVIDO DO MOTOR 2 DA ANV C-130 2476. MOTIVO: STARTER COM O EIXO QUEBRADO.</t>
  </si>
  <si>
    <t>13240:45</t>
  </si>
  <si>
    <t>2S RENAN</t>
  </si>
  <si>
    <t>525089-270</t>
  </si>
  <si>
    <t>C9011</t>
  </si>
  <si>
    <t>REMOVIDO DO MOTOR #1 DA ANV C-130 2472. MOTIVO: RPM ATINGE 103 1% NA DEP.</t>
  </si>
  <si>
    <t>10279:55</t>
  </si>
  <si>
    <t>3S DO NASCIMENTO</t>
  </si>
  <si>
    <t>REVISÃO DO GOVERNADOR  TESTE ELÉTRICO E DINÂMICO REALIZADOS</t>
  </si>
  <si>
    <t>C8966</t>
  </si>
  <si>
    <t>OSCILAÇÃO DE RPM I 2% EM VOO CRUZEIRO  EM NORMAL E GOV.</t>
  </si>
  <si>
    <t>10379:30</t>
  </si>
  <si>
    <t>C8953</t>
  </si>
  <si>
    <t>REMOVIDO MOTOR  #4 DA ANV C-130 2476. MOTIVO: OSCILAÇÃO + 1% RPM AMBOS OS LADOS.</t>
  </si>
  <si>
    <t>10022:05</t>
  </si>
  <si>
    <t>REALIZADA REVISÃO GERAL DE ACORDO COM A T.O. 3HA2-7-3</t>
  </si>
  <si>
    <t>JG402A3</t>
  </si>
  <si>
    <t>U-35</t>
  </si>
  <si>
    <t>REMOVIDO DA ANV C-130 2463. MOTIVO: PONTEIRO TRAVADO.</t>
  </si>
  <si>
    <t>REMOVIDO DA ANV C-130 2476. MOTIVO: LUZ DE FOGO ACENDE INTERMITENTE.</t>
  </si>
  <si>
    <t>100-601900-402</t>
  </si>
  <si>
    <t>FLIGHT MANAGEMENT UNIT (FMU-402)</t>
  </si>
  <si>
    <t>REMOVIDO DA ANV C-130 2472. MOTIVO: NÃO ATUALIZA  POR CROSS LINK.</t>
  </si>
  <si>
    <t>L2190</t>
  </si>
  <si>
    <t>REMOVIDO DA ANV C-130 2476. MOTIVO: FORNECENDO INDICAÇÃO COM OSCILAÇÃO DE 3%.</t>
  </si>
  <si>
    <t>REMOVIDO DA ANV C-130 2463. MOTIVO: APRESENTA FALHA EXCESS MOTION MESMO COM AVIÃO PARADO E SEM VIBRAÇÃO.</t>
  </si>
  <si>
    <t>EQU</t>
  </si>
  <si>
    <t>REMOVIDO DO MOTOR AE-108636. MOTIVO: FLUXO  TIT E TORQUE CAIA QUANDO A AERONAVE ATINGIA  15000 PÉS.</t>
  </si>
  <si>
    <t>15045:30</t>
  </si>
  <si>
    <t>REPARO. IAS.</t>
  </si>
  <si>
    <t>761230-2</t>
  </si>
  <si>
    <t>HS7584</t>
  </si>
  <si>
    <t>SYNCHROPHASER</t>
  </si>
  <si>
    <t>REMOVIDO DA ANV C-130 2476. MOTIVO: HÉLICE DISPAROU PARA 102 7 % RPM NA DEP.</t>
  </si>
  <si>
    <t>FG150</t>
  </si>
  <si>
    <t>REMOVIDO DO MOTOR 3 DA ANV C-130 2476. MOTIVO: GERADOR ORIUNDO DO SUPRIMENTO EM SEU 1° GIRO DE FUNCIONAMENTO NO MOTOR QUEBROU O EIXO.</t>
  </si>
  <si>
    <t>12984:05</t>
  </si>
  <si>
    <t>11A</t>
  </si>
  <si>
    <t>GENERATOR 40 KVA APU</t>
  </si>
  <si>
    <t>21086-1</t>
  </si>
  <si>
    <t>REMOVIDO DA ANV C-130 2463. MOTIVO: VAZAMENTO DE OXIGÊNIO NA PARTE INFERIOR DO CONVERSOR. NÃO INDICA QUANTIDADE DESTE GAS NO INSTRUMENTO.</t>
  </si>
  <si>
    <t>INCUMBIU-ME O SR CH DA TCTR  TCEL JAVOSKI  SOLICITAR A ESSE SETOR A MONTAGEM DE 05 CONVERSORES DE OXIGÊNIO  A FIM DE SEREM ENVIADOS PARA EMPRESA NO EXTERIOR  COM INTUITO DE EXANGE. ANTONIO CARLOS RODRIGUES   1º SGT BSP  &gt;  TCOE / E DETRERMINAÇÃO DO MAJ BORBA CHEFE  TOFI</t>
  </si>
  <si>
    <t>1S MAYRINCK</t>
  </si>
  <si>
    <t>1008E</t>
  </si>
  <si>
    <t>REMOVIDO DA ANV C-130 2459. MOTIVO: MECANISMO GIRATÓRIO SOLTO E LENTE QUEBRADA.</t>
  </si>
  <si>
    <t>365-048144</t>
  </si>
  <si>
    <t>REMOVIDO DA ANV C-130 2472. MOTIVO: EM CURTO.</t>
  </si>
  <si>
    <t>EXTENSION CORD</t>
  </si>
  <si>
    <t>REMOVIDO DA ANV C-130 2453. MOTIVO: TECLA L2 E LEGS TRAVANDO.</t>
  </si>
  <si>
    <t>REMOVIDO DO MOTOR # 1 DA  ANV C-130 2453. MOTIVO: QUANTIDADE DE ÓLEO BAIXANDO E INDICAÇÃO AUMENTA DE : 11 2 PARA 12 5.</t>
  </si>
  <si>
    <t>2CM353C1H</t>
  </si>
  <si>
    <t>LYN-89-055</t>
  </si>
  <si>
    <t>GENERATOR ALTERNATING CURRENT</t>
  </si>
  <si>
    <t>REMOVIDO DO MOTOR # 3 DA ANV C-130 2476. MOTIVO: OSCILAÇÃO DE VOLTAGEM DE 115  A 130 VAC.</t>
  </si>
  <si>
    <t>25323:20</t>
  </si>
  <si>
    <t>VÁLVULA TRAVANDO EM ABERTO.</t>
  </si>
  <si>
    <t>15569:40</t>
  </si>
  <si>
    <t>8TJ50GAS5</t>
  </si>
  <si>
    <t>AF-62-W-5105A</t>
  </si>
  <si>
    <t>TRANSMITTER RATE OFFLOW</t>
  </si>
  <si>
    <t>REMOVIDO DA ANV C-130 2463.MOTIVO: FORNECENDO INDICAÇÃO COM OSCILAÇÃO DE 1000 Á 2000 LBS COM MOTOR PARADO.</t>
  </si>
  <si>
    <t>S</t>
  </si>
  <si>
    <t xml:space="preserve">JULHO    </t>
  </si>
  <si>
    <t>19-3704</t>
  </si>
  <si>
    <t>REMOVIDO DA ANV C-130 2476. MOTIVO: ANV DESPRESSURIZANDO EM VOO DE FORMA INTERMITENTE.</t>
  </si>
  <si>
    <t>1S ALMEIDA</t>
  </si>
  <si>
    <t>REMOVIDO DA ANV C-130 2463. MOTIVO: NÃO FORNECE INDICAÇÃO.</t>
  </si>
  <si>
    <t>JG402A53</t>
  </si>
  <si>
    <t>K-47</t>
  </si>
  <si>
    <t>REMOVIDO DA ANV C-130 2463. MOTIVO: PONTEIRO TRAVADO EM ''FUL'L'.</t>
  </si>
  <si>
    <t>REVISAO PARCIAL</t>
  </si>
  <si>
    <t>CM1277A</t>
  </si>
  <si>
    <t>1S CARMO</t>
  </si>
  <si>
    <t>P-4330A</t>
  </si>
  <si>
    <t>VALVE ASSEMBLY</t>
  </si>
  <si>
    <t>REMOVIDO DO MOTOR 4 DA ANV C-130 2472. MOTIVO: MOTOR COM STALL DE COMPRESSOR   QUANDO REDUZIA  PARA LOW SPEED.</t>
  </si>
  <si>
    <t>ORIUNDO DO KIT SUPRIMENTO. MOTIVO: VIDRO QUEBRADO.</t>
  </si>
  <si>
    <t>REMOVIDO DA ANV C-130 2459. MOTIVO: LUZ DE FOGO NÃO ACENDE NO TESTE.</t>
  </si>
  <si>
    <t>INSPEÇÃO E CODENAÇÃO</t>
  </si>
  <si>
    <t>5A844</t>
  </si>
  <si>
    <t>3978A</t>
  </si>
  <si>
    <t>VALVE REGULATING TEMPERATURE</t>
  </si>
  <si>
    <t>REMOVIDO DO MOTOR 3 DA ANV C-130 2453. MOTIVO: FALTA UM PRISINEIRO E OUTRO DANIFICADO. TERMOSTATICA - TEMPERATURA DE ÓLEO FORA DO LIMITE MÁXIMO.</t>
  </si>
  <si>
    <t>REVISÃO GERAL.GESPI</t>
  </si>
  <si>
    <t>L0981</t>
  </si>
  <si>
    <t>REMOVIDO DA ANV C-130 2472. MOTIVO: OSCILANDO MAIS QUE 1%  REGIM NORM DO MOTOR E FREQUANCÍMETRO.</t>
  </si>
  <si>
    <t>CB01123</t>
  </si>
  <si>
    <t>REMOVIDO DO MOTOR # 2 DA ANV C-130 2476. MOTIVO: EIXO CISALHANDO INTERMITENTE.</t>
  </si>
  <si>
    <t>15290:40</t>
  </si>
  <si>
    <t>REMOVIDO DA ANV C-1302453. MOTIVO: BANDEIRA "OFF" PERMANECE COM O MESMO ENERGIZADO.</t>
  </si>
  <si>
    <t>365-057178</t>
  </si>
  <si>
    <t>REMOVIDO DA ANV C-130 2463. MOTIVO: SEM TRANSMISSÃO E RECEPÇÃO.</t>
  </si>
  <si>
    <t>365-038587</t>
  </si>
  <si>
    <t>REMOVIDO DA ANV C-130 2472. MOTIVO: FONE QUEBRADO NO ENCAIXE DO SUPORTE.</t>
  </si>
  <si>
    <t>I-122</t>
  </si>
  <si>
    <t>REMOVIDO DA ANV C-130 2463. MOTIVO: INDICANDO 900 LBS COM QUALQUER QUANTIDADE DE COMBUSTÍVEL.</t>
  </si>
  <si>
    <t>REMOVIDO DA ANV C-130 2459. MOTIVO: ASTERÍSTICO NO SECUNDÁRIO  E SEM TRANSFERÊNCIA DE ATUALIZAÇÃO.</t>
  </si>
  <si>
    <t>022489-054-03</t>
  </si>
  <si>
    <t>PE-7201T</t>
  </si>
  <si>
    <t>PUMP ROTARY</t>
  </si>
  <si>
    <t>REMOVIDO DO MOTOR AE-104380. MOTIVO: ALOJAMENTO DA NIPLE DO CORPO DA ABOMBA RACHADO COM VAZAMENTO NA BASE DA NIPLE.</t>
  </si>
  <si>
    <t>REPARO. NF 3888 DO DIA  18/03/2015</t>
  </si>
  <si>
    <t>DEC88-6953</t>
  </si>
  <si>
    <t>REMOVIDO DA ANV C-130 2472. MOTIVO:VAZAMENTO .</t>
  </si>
  <si>
    <t>SO DANTAS</t>
  </si>
  <si>
    <t>OUTROS SERVIÇOS</t>
  </si>
  <si>
    <t>REMOVIDO DA ANV C-130 2476. MOTIVO: DIRETOR DE VOO TRAVANDO.</t>
  </si>
  <si>
    <t>R5170M34-3</t>
  </si>
  <si>
    <t>REMOVIDO DA ANV C-130 2472. MOTIVVO: ATUADOR COM FUNCIONAMENTO INTERMITENTE.</t>
  </si>
  <si>
    <t>17497:25</t>
  </si>
  <si>
    <t>109350-6</t>
  </si>
  <si>
    <t>P-28913</t>
  </si>
  <si>
    <t>VALVE</t>
  </si>
  <si>
    <t>REMOVIDO DA ANV C-130 2476. MOTIVO: DIAFRAGMA INTERNO FURADO OCASIONANDO FLUXO CONTÍNUO PELO DRENO DO REGULADOR DE FLUXO DE COMBUSTÍVEL.</t>
  </si>
  <si>
    <t>REPARO. ASTRONIC</t>
  </si>
  <si>
    <t>B15017-68</t>
  </si>
  <si>
    <t>REMOVIDO DA ANV C-130 2463. MOTIVO SEM INDICAÇÃO EM 9 8 Á 10 GALÕES.</t>
  </si>
  <si>
    <t>REMOVIDO DA ANV C-130 2463. MOTIVO: INSTALADO NA POSIÇÃO DO MOTOR 4. APRESENTOU OSCILAÇÃO MAIS DE 1%.</t>
  </si>
  <si>
    <t>440970-3</t>
  </si>
  <si>
    <t>REMOVIDO DO MOTOR AE-108568. MOTIVO: FCU POBRE. NÃO ATINGE TIT DE TAKE OFF.</t>
  </si>
  <si>
    <t>10752:05</t>
  </si>
  <si>
    <t>REPARO.IAS</t>
  </si>
  <si>
    <t>REMOVIDO DA ANV C-130 2463. MOTIVO: NÃO TRANSMITE . SOMENTE TRANSMITE NO "HOT-MIC".</t>
  </si>
  <si>
    <t>25530562-01</t>
  </si>
  <si>
    <t>REMOVIDO DA ANV C-130 MOTOR 3. MOTIVO: OIL COOLER FLAP COM AUTOMATISMO INOP.</t>
  </si>
  <si>
    <t>REMOVIDO DA ANV C-130 2472. MOTIVO: TRANSMITINDO INDICAÇÃO ZERADA.</t>
  </si>
  <si>
    <t>REMOVIDO DA ANV C-130 2453. MOTIVO: TRANSMITINDO INDICAÇÃO COM OSCILAÇÃO  TARJANDO INTERMITENTE.</t>
  </si>
  <si>
    <t>REMOVIDO DA ANV C-130 2459. MOTIVO: ATUADOR TRAVADO.</t>
  </si>
  <si>
    <t>JG412A53</t>
  </si>
  <si>
    <t>P-47</t>
  </si>
  <si>
    <t>REMOVIDO POR ANV C-130 2453. MOTIVO: NÃO PERMITE AJUSTE EM "FUL" DURANTE CALIBRAÇÃO.</t>
  </si>
  <si>
    <t>G2053</t>
  </si>
  <si>
    <t>REMOVIDO DA ANV C-130 2463. MOTIVO: APRESENTOU AOSCILAÇÃO NA POS. MOTOR 04 DA ANV C-130 2463.</t>
  </si>
  <si>
    <t>FIRE CONTROL</t>
  </si>
  <si>
    <t>40-621</t>
  </si>
  <si>
    <t>TRANSDUCER MOTIONAL PICKUP</t>
  </si>
  <si>
    <t>EIXO COM PINO QUEBRADO</t>
  </si>
  <si>
    <t>12846:45</t>
  </si>
  <si>
    <t>REVISADO CONFORME AT Nº 365000001275</t>
  </si>
  <si>
    <t>CM1717A</t>
  </si>
  <si>
    <t>OSCILAÇÃO DE FLUXO DOS QUATRO MOTORES</t>
  </si>
  <si>
    <t>OSCILANDO A LEITURA ACIMA DE 5 %</t>
  </si>
  <si>
    <t>7010FA</t>
  </si>
  <si>
    <t>MOTORES PARADOS COM INDICAÇÃO DE FLUXO</t>
  </si>
  <si>
    <t>A451M9</t>
  </si>
  <si>
    <t>365-045130</t>
  </si>
  <si>
    <t>CONTROL ASSEMBLY LANDING GEAR</t>
  </si>
  <si>
    <t>AO SER COMANDADO O RECOLHIMENTO DO TREM DE POUSO   QUANDO OS TRENS ESTÃO TRAVADOS EM CIMA   A LUZ VERMELHA DO PUNHO TRANSITO PERMANECE ACESA  AO BATER NO PUNHO A LUZ APAGA</t>
  </si>
  <si>
    <t>C-5727</t>
  </si>
  <si>
    <t>NÃO COMPLETA O CICLO DE PARTIDA EM AUTOMA</t>
  </si>
  <si>
    <t>JG412A4</t>
  </si>
  <si>
    <t>U-47</t>
  </si>
  <si>
    <t>REMOVIDO DA ANV C-130 2463. MOTIVO: INDICAÇÃO DEFASADA.</t>
  </si>
  <si>
    <t>REMOVIDO DA ANV C-130 2463. MOTIVO: QUANDO INSTALADO NO MOTOR #4  ANV 2463. OSCILOU MAIS DE 1% EM REGIME NORMAL.</t>
  </si>
  <si>
    <t>C2105AIC18</t>
  </si>
  <si>
    <t>REMOVIDO DA ANV C-130 2453. MOTIVO: FALHA NA COMUNICAÇÃO.</t>
  </si>
  <si>
    <t>ENGINE DATA CONCENTRATOR</t>
  </si>
  <si>
    <t>REMOVIDO DA ANV C-130 2463. MOTIVO: APRESENTA OSCILAÇÃO DE RPM NO MOTOR # 04.</t>
  </si>
  <si>
    <t>CM57</t>
  </si>
  <si>
    <t>REMOVIDO DO M OTOR AE-112456. MOTIVO: OSCILAÇÃO DE VOLTAGEM NA FASE "C".</t>
  </si>
  <si>
    <t>12231:55</t>
  </si>
  <si>
    <t>995-2</t>
  </si>
  <si>
    <t>REMOVIDO DA ANV C-130 2453. MOTIVO: AO LIGAR O FORNO  O FUSÍVEL QUEIMOU IMEDIATAMENTE.</t>
  </si>
  <si>
    <t>P-28735</t>
  </si>
  <si>
    <t>REMOVIDO DA ANV C-130 2476. MOTIVO: DIAFRAGMA INTERNO FURADO OCASIONANDO FLUXO CONTINUO PELO DRENO DO REGULADOR DE FLUXO DE COMBUSTÍVEL.</t>
  </si>
  <si>
    <t>REPARO.ASTRONIC</t>
  </si>
  <si>
    <t>P-27978</t>
  </si>
  <si>
    <t>REMOVIDO DA ANV C-130 2476. MOTIVO: REGULATOR  FUEL PRESSURE SEM DIAFRAGMA INTERNO. ORIUNDO DO SUPRIMENTO.</t>
  </si>
  <si>
    <t>REVISAO GERAL NF 005860 INSPECIONADO SO MATA</t>
  </si>
  <si>
    <t>51P2732A</t>
  </si>
  <si>
    <t>REMOVIDO DA ANV C-130 2476. MOTIVO: MOTOR ESTOLANDO QUANDO LEVADO A LOW SPEED.</t>
  </si>
  <si>
    <t>10519:55</t>
  </si>
  <si>
    <t>REMOVIDO DA ANV C-130 2463. MOTIVO: EQUIPAMENTO COM VARIAÇÃO DE ESCALA INVERTIDA  NÃO MOSTRANDO INDICAÇÃO CONFIÁVEL. ORIUNDO DO SUPRIMENTO.</t>
  </si>
  <si>
    <t>C9031</t>
  </si>
  <si>
    <t>REMOVIDO DO MOTOR 4 DA ANV C-130 2453. MOTIVO: HÉLICE ATINGINDO 98 5% EM MEC GOV E 97 5% RPM EM NORMAL GOV.</t>
  </si>
  <si>
    <t>LIMPEZA DO FILTRO E DAS VÁLVULAS. TROCA DE ROLAMENTOS DO GOV. E TESTE DINÂMICO</t>
  </si>
  <si>
    <t>106040-4-1</t>
  </si>
  <si>
    <t>P-1983</t>
  </si>
  <si>
    <t>REMOVIDO DA ANV C-130 2463. MOTIVO: ANV COM FLUXO BAIXO NO C/C QUANDO ATINGE 10000 DE ALTITUDE.</t>
  </si>
  <si>
    <t>12505:50</t>
  </si>
  <si>
    <t>TROCADO O EXCITADOR DE IGNIÇAO</t>
  </si>
  <si>
    <t>REMOVIDO DA ANV C-130 2476. MOTIVO: NÃO REALIZA TESTE NAS RODAS DIANTEIRAS ESQUERDA E TRASEIRA DIREITA.</t>
  </si>
  <si>
    <t>R-9809</t>
  </si>
  <si>
    <t>REMOVIDO DO MOTOR 2 DA ANV C-130 2459. MOTIVO: NÃO ESTÁ CORRIGINDO.</t>
  </si>
  <si>
    <t>CB SANTANA</t>
  </si>
  <si>
    <t>EA1045-037-2B</t>
  </si>
  <si>
    <t>PUMP AUXILIARY</t>
  </si>
  <si>
    <t>DO DA ANV C-130 2476. MOTIVO: NÃO ALINHADO.</t>
  </si>
  <si>
    <t>AP86003</t>
  </si>
  <si>
    <t>REMOVIDO DA ANV C-130 2453. MOTIVO: GERADOR SO ASSUME A BARRA COM FREQÊNCIA ACIMA DO PREVISTO ( ASSUME C/ 390HZ).</t>
  </si>
  <si>
    <t>B6223-488</t>
  </si>
  <si>
    <t>REMOVIDO DA ANV C-130 2472. MOTIVO: INDICAÇÃO DEFASADA  NÃO PERMITE AJUSTE.</t>
  </si>
  <si>
    <t>7609-37D5-2</t>
  </si>
  <si>
    <t>REMOVIDO DA ANV C-130 2472. MOTIVO: INDICANDO 3500 PSI COM  MOTORES PARADO.</t>
  </si>
  <si>
    <t>365-047269</t>
  </si>
  <si>
    <t>REMOVIDO DA ANV C-130 2453. MOTIVO: FIO DE MICROFONE PARTIDO.</t>
  </si>
  <si>
    <t>1S LINO</t>
  </si>
  <si>
    <t>REMOVIDO DA ANV C-130 2453. MOTIVO: VÁLVULA VINDA DO SUPRIMENTO COM MONTAGEM DO PLUG CONECTOR MONTADO ERRADO. PINO NÃO COENCIDE COM O ENCAIXE.</t>
  </si>
  <si>
    <t>REMOVIDO DA ANV C-130 2453. MOTIVO : SEM INDICAÇÃO.</t>
  </si>
  <si>
    <t>P-2432</t>
  </si>
  <si>
    <t>REMOVIDO DA ANV C-130 2463. MOTIVO: VÁLVULA COM BAIXO FLUXO C/ PRESSÃO DE AR DOS MOTORES.</t>
  </si>
  <si>
    <t>38E73-4A</t>
  </si>
  <si>
    <t>1855-U</t>
  </si>
  <si>
    <t>VALVE CONTROL</t>
  </si>
  <si>
    <t>REMOVIDO DO MOTOR DA SEÇÃO DE MOTORES DO PAMAGL. MOTIVO: VÁLVULA RETIRA DA DO MOTOR DO PAMAGL. RERALIZAR TESTE.</t>
  </si>
  <si>
    <t>ITEM DEVOLVIDO PELA CIA IAS   SERA RECOLHIDO PARA O REPARAVEL  APOS TERMINO DO CONTRATO 004/PAMAGL/2010</t>
  </si>
  <si>
    <t>106040-6-1</t>
  </si>
  <si>
    <t>P-2266</t>
  </si>
  <si>
    <t>REMOVIDO DA ANV C-130 2453. MOTIVO: VÁLVULA NÃO ABRE NA POSIÇÃO AR COND. GTC. BAIXO FLUXO C/ PRESSÃO DE AR DOS MOTORES.</t>
  </si>
  <si>
    <t>INSPECAO E TESTE NA GEP</t>
  </si>
  <si>
    <t>REMOVIDO DO MOTOR DO PAMAGL. MOTIVO: STARTER RETIARADO DO MOTOR DO APAMAGL. REALIZAR TESTE E TROCAR ÓLEO.</t>
  </si>
  <si>
    <t>P-4967</t>
  </si>
  <si>
    <t>REMOVIDO DA ANV C-130 2476. MOTIVO: EIXO TRAVADO.</t>
  </si>
  <si>
    <t>12947:05</t>
  </si>
  <si>
    <t>REALIZADA INSPEÇÃO</t>
  </si>
  <si>
    <t>EVACUATION &amp; EMERGENCY</t>
  </si>
  <si>
    <t>AG667</t>
  </si>
  <si>
    <t>REMOVIDO MOTOR AE-109008.MOTIVO: CUMPRIR MID LIFE</t>
  </si>
  <si>
    <t>10634:50</t>
  </si>
  <si>
    <t>MID LIFE. IAS. NF 3192</t>
  </si>
  <si>
    <t>10N05057</t>
  </si>
  <si>
    <t>REMOVIDO DO MOTOR AE-109008.MOTIVO:CUMPRIR MID LIFE</t>
  </si>
  <si>
    <t>REMOVIDO DA ANV C-130 2453. MOTIVO. SOLENÓIDE EM CURTO.</t>
  </si>
  <si>
    <t>14510:20</t>
  </si>
  <si>
    <t>26130010-01</t>
  </si>
  <si>
    <t>REMOVIDO DA ANV C-130 2453. MOTIVO: VÁLVULA EMPERRADA ABERTA.</t>
  </si>
  <si>
    <t>383198-1-4</t>
  </si>
  <si>
    <t>P-8517</t>
  </si>
  <si>
    <t>REMOVIDO DA ANV C-130 2453.MOTIVO: EIXO EXTERNO AVARIADO.</t>
  </si>
  <si>
    <t>P-9055</t>
  </si>
  <si>
    <t>REMOVIDO DA ANV C-130 2453. MOTIVO: MECANISMO INTERNO AVARIADO.</t>
  </si>
  <si>
    <t>14670:10</t>
  </si>
  <si>
    <t>25430135-09</t>
  </si>
  <si>
    <t>REMOVIDO DA ANV C-130 2459. MOTIVO: CAIXA DE CONTROLE INOPERANTE.</t>
  </si>
  <si>
    <t>173-U</t>
  </si>
  <si>
    <t>REMOVIDO DA ANV C-130 2459. MOTIVO: VALVE INOPERANTE.</t>
  </si>
  <si>
    <t>REPARO.GESPI.NF:004.810</t>
  </si>
  <si>
    <t>REMOVIDO DA ANV C-130 2463. MOTIVO: SEM TRANSMISSÃO.</t>
  </si>
  <si>
    <t>REMOVIDO DA ANV C-130 2472. MOTIVO: INDICANDO 1000 PSI COM MOTORES PARADOS.</t>
  </si>
  <si>
    <t>A489-5</t>
  </si>
  <si>
    <t>ACTUATOR  ELEVATOR</t>
  </si>
  <si>
    <t>330332-4</t>
  </si>
  <si>
    <t>VALVE ASSY  TEMP</t>
  </si>
  <si>
    <t>REMOVIDO DA ANV C-130 2463 #2. MOTIVO: MOTOR APAGOU NO TAXI E PARTIDA ESTAGNANDO EM 42%.</t>
  </si>
  <si>
    <t>12126:30</t>
  </si>
  <si>
    <t>LE3205</t>
  </si>
  <si>
    <t>REMOVIDFO DA ANV C-130 2459. MOTIVO: INVERSOR COM ALTA FREQUÊNCIA (480 HZ).</t>
  </si>
  <si>
    <t>13730:20</t>
  </si>
  <si>
    <t>BK2583</t>
  </si>
  <si>
    <t>REMOVIDO DA ANV C-130 2459. MOTIVO: INVERSOR COM FORTE BARULHO E VARIANDO DE FREQUÊNCIA.</t>
  </si>
  <si>
    <t>RTEMOVIDO DA ANV C-130 24653. MOTIVO|: AR CONDICIONADO DISPARANDO PARA FRIO.</t>
  </si>
  <si>
    <t>REMOVIDO DA ANV C-130 2476. MOTIVO: NAS VELOCIDADES DE CORRIDA  NA PISTA  DEFASAGEM CHEGA A 10 NOT'S E VAI DIMINUINDO APÓS OS 120 NOTR'S. 1P / 2P)</t>
  </si>
  <si>
    <t>383534-2-1</t>
  </si>
  <si>
    <t>P-9612</t>
  </si>
  <si>
    <t>STARTER ENGINE</t>
  </si>
  <si>
    <t>O SUPORTE DO STARTER ENCONTRA-SE RACHADO.</t>
  </si>
  <si>
    <t>11141:45</t>
  </si>
  <si>
    <t>468100-1</t>
  </si>
  <si>
    <t>TIMER STOP</t>
  </si>
  <si>
    <t>SPINNER ATI-ICING FUNCIONANDO 155 " ON" E 455 "OFF" JUNTO COM A BLADE DE-ICING.</t>
  </si>
  <si>
    <t xml:space="preserve">AGOSTO   </t>
  </si>
  <si>
    <t>2S ARMÊNIO</t>
  </si>
  <si>
    <t>VALVULA NÃO FECHA CONTATO PARA ACINAMENTO DA SHUT OFF DO PISO.</t>
  </si>
  <si>
    <t>15923:30</t>
  </si>
  <si>
    <t>365-057176</t>
  </si>
  <si>
    <t>NÃO FUNCIONA.</t>
  </si>
  <si>
    <t>XSE08428</t>
  </si>
  <si>
    <t>TRANSPONDER APRESENTANDO FALHA DE MODO INTERMITENTE.</t>
  </si>
  <si>
    <t>376730-0-18</t>
  </si>
  <si>
    <t>GTC</t>
  </si>
  <si>
    <t>31220-004</t>
  </si>
  <si>
    <t>GENERATOR ALTERNATING CURRENT 20KV ATM</t>
  </si>
  <si>
    <t>NÃO PRODUZ TENSÃO E FREQUENCIA.</t>
  </si>
  <si>
    <t>C8665</t>
  </si>
  <si>
    <t>AO SER INSTALADO NA POSIÇÃO #1 DA ANV 2453  ESTE VALVE NÃO ATINGIU OS ANGULOS PREVISTOS DURANTE A LINCAGEM ELÉTRICA.</t>
  </si>
  <si>
    <t>10174:50</t>
  </si>
  <si>
    <t>TRANSMISSOR FORA DA FAIXA DE TOLERANCIA (62%)</t>
  </si>
  <si>
    <t>LUZ DE FOGO ACESA DIRETO</t>
  </si>
  <si>
    <t>REVISÃO GERAL. N.F. 3192</t>
  </si>
  <si>
    <t>AG10070</t>
  </si>
  <si>
    <t>REVISAÕ GERAL</t>
  </si>
  <si>
    <t>MID. LIFE.</t>
  </si>
  <si>
    <t>MID LIFE.IAS.NF:3159</t>
  </si>
  <si>
    <t>AG87965</t>
  </si>
  <si>
    <t>MID LIFE. IAS. NF 3159</t>
  </si>
  <si>
    <t>AG17971</t>
  </si>
  <si>
    <t>MID. LIFE</t>
  </si>
  <si>
    <t>AG83826</t>
  </si>
  <si>
    <t>MID LIFE. IAS.  NF 3159</t>
  </si>
  <si>
    <t>HAM/F/1549</t>
  </si>
  <si>
    <t>19941:55</t>
  </si>
  <si>
    <t xml:space="preserve">SEM TRANSMISSÃO </t>
  </si>
  <si>
    <t>FEITO REPARO.</t>
  </si>
  <si>
    <t>VAZAMENTO NO OMBRO DA PÁ NUMERO 01.</t>
  </si>
  <si>
    <t>822-1656-001</t>
  </si>
  <si>
    <t>RECEIVER TRANSMITTER</t>
  </si>
  <si>
    <t>REMOVIDO DA ANV C-130 2453. MOTIVO: APRESENTA NO BIT TESTE FALAHA RT (3 3 3).</t>
  </si>
  <si>
    <t>REMOVIDO DA ANV C-130 2463. MOTIVO: ANTISKID INOPERANTE . MLG TRASEIRO E ESQUERDO.</t>
  </si>
  <si>
    <t>13651:40</t>
  </si>
  <si>
    <t>FC35970</t>
  </si>
  <si>
    <t>SYNCHROPHASER ASSEMBLY AIRCRAFT</t>
  </si>
  <si>
    <t>REMOVIDO DA ANV C-130 2463. MOTIVO: SLOT DO FUSÍVEL DANIFICADO.</t>
  </si>
  <si>
    <t>365-051124</t>
  </si>
  <si>
    <t>REMOVIDO DA ANV C-130 2472. MOTIVO: MECANISMO INTERNO EMPERRADO.</t>
  </si>
  <si>
    <t>P-9035</t>
  </si>
  <si>
    <t>REMOVIDO DO MOTOR 4 DA ANV C-130 2453. MOTIVO STARTER COM O EIXO QUEBRADO.</t>
  </si>
  <si>
    <t>19862:30</t>
  </si>
  <si>
    <t>REMOVIDO DA ANV C-130 2463. MOTIVO: OSCILAÇÃO NA INDICAÇÃO DE CARGA.</t>
  </si>
  <si>
    <t>714325-5</t>
  </si>
  <si>
    <t>C8667</t>
  </si>
  <si>
    <t>REMOVIDO DO MOTOR 1 DA ANV C-130 2453. MOTIVO: HEL. ULTRAPASSANDO LIMITE EM 102% E EM VOO ATINGINDO TORQUE NEGATIVO. RPM DO REVERSO FORA DOS PARÂMETROS ( ATINGIU 95 7%).</t>
  </si>
  <si>
    <t>10716:50</t>
  </si>
  <si>
    <t>REMOVIDO DO MOTOR 1 DA ANV C-130 2453. MOTIVO: HÉLICE DISPAROU PARA 103% RPM DURANTE O POUSO. OBS.: NORMAL GOV.</t>
  </si>
  <si>
    <t>2S BRITO</t>
  </si>
  <si>
    <t>TROCA DO POTENCIOMETRO  LIMPEZA DO FILTRO E TESTE DINAMICO.</t>
  </si>
  <si>
    <t>C9113</t>
  </si>
  <si>
    <t>REMOVIDO DO MOTOR 4 DA ANV C-130 2472. MOTIVO: MOTOR # 4 NÃO ACOMPANHA A MASTER 2 QUANDO SELECIONADO. OBS.: FOI TRAVADO O SYNCROPHASER E A PANE PERMANECEU.</t>
  </si>
  <si>
    <t>C2105AAIC18</t>
  </si>
  <si>
    <t>365-059343</t>
  </si>
  <si>
    <t>INTERCOMMUNICATIONSTATION</t>
  </si>
  <si>
    <t>REMOVIDO DA ANV C-130 2472. MOTIVO: FALAHAS NA TRANSMISSÃO</t>
  </si>
  <si>
    <t>REMOVIDO DA ANV C-130 2472. MOTIVO: VÁLVULA NÃO ABRE PARA O ABASTECIMENTO.</t>
  </si>
  <si>
    <t>16744:40</t>
  </si>
  <si>
    <t>SERVIÇO DE REPARO. EMPREESA IAS. NF 3128</t>
  </si>
  <si>
    <t>Z-123</t>
  </si>
  <si>
    <t>16669:30</t>
  </si>
  <si>
    <t>REPARO.IAS.INSPECIONADO PELO SO FARIAS</t>
  </si>
  <si>
    <t>1252B</t>
  </si>
  <si>
    <t>REMOVIDO DA ANV C-130 2459. MOTIVO: VÁLVULA NÃO FECHA TOTALMENTE. DÁ PASSAGEM DE COMBUSTÍVEL MESMO COM O INTERRUPTOR EM "CLOSER".</t>
  </si>
  <si>
    <t>12856:30</t>
  </si>
  <si>
    <t xml:space="preserve">  REPARO INSPECIONADO SO VIEIRA NF 0549</t>
  </si>
  <si>
    <t>6788411-B</t>
  </si>
  <si>
    <t>REMOVIDO DA ANV C-130 2453 (M0T0R #4). MOTIVO: ATRASO NO CORTE DO MOTOR EM SOLO.</t>
  </si>
  <si>
    <t>ITEM INSTALADO NO ESTADO NO  MOTOR AE-107211 QUE SEGUE PARA REPARO NA I.A.S.</t>
  </si>
  <si>
    <t>365-038594</t>
  </si>
  <si>
    <t>REMOVIDO DA ANV C-130 2476. MOTIVO: HASTE SEM SUPORTE.</t>
  </si>
  <si>
    <t>REPARO DE HASTE E TROCA DE PARAFUSOS</t>
  </si>
  <si>
    <t>REMOVIDO DA ANV C-130 2459. MOTIVO: NÃO FAZ TESTE DE FOGO DO MOTOR3 3.</t>
  </si>
  <si>
    <t>122-2872</t>
  </si>
  <si>
    <t>REMOVIDO DA ANV C-130 2463. MOTIVO: VÁLVULA NÃO FUNCIONA NO COMANDO MANUAL (NÃO ABRE E NÃO FECHA ELETRICAMENTE).</t>
  </si>
  <si>
    <t>REMOVIDO DA ANV C-130 2453. MOTIVO: SEM INDICAÇÃO DE T.I.T DO MOTOR # 01. INDICAÇÃO OSCILANDO DE R.P.M DOS MOTORES # 01  # 03 E #04.</t>
  </si>
  <si>
    <t>963240-00</t>
  </si>
  <si>
    <t>REMOVIDO DA ANV C-130 2459. MOTIVO: INDICAÇÃO DE QUANTIDADE DE ÓLEO DO MOTOR #2 SEM INDICAÇÃO (INTERMITENTE) E TAMBÉM SEM INDICAÇÃO DE FLUXO DO MOTOR # 04.</t>
  </si>
  <si>
    <t>4010528M</t>
  </si>
  <si>
    <t>REMOVIDO DA ANV C-130 2463. MOTIVO: TERMOSTATO INOPERANTE (SHUT OFF DO PISO NÃO ATUA)</t>
  </si>
  <si>
    <t>REMOVIDO DA ANV C-130 2472. MOTIVO: VÁLVULA NÃO ABRE QUANDO COMANDADA .</t>
  </si>
  <si>
    <t>13249:50</t>
  </si>
  <si>
    <t>REMOVIDO DA ANV C-130 2463. MOTIVO: FORNECENDO INDICAÇÃO DE 15 PSI A MENOR.</t>
  </si>
  <si>
    <t>REMOVIDO ANV C-130 2453. MOTIVO: RPM VARIANDO NOS MOTORES: M2 M3 E M4.</t>
  </si>
  <si>
    <t>REMOVIDO DA ANV C-130 2459. MOTIVO: VAZAMENTO PELO OMBRO DA PÁ 1.</t>
  </si>
  <si>
    <t>21555:40</t>
  </si>
  <si>
    <t>376730-0-21</t>
  </si>
  <si>
    <t>P-25448</t>
  </si>
  <si>
    <t>REMOVIDO DA ANV C130 2453. MOTIVO: GTC SAINDO LIMALHA PELO ESCAPAMENTO  RUÍDO DE MATERIAL ATRITANDO INTERMITENTE. VÁLVULA TERMOSTÁTICA DO RADIADOR DE ÓLEO COM VAZAMENTO. SWITCH DE PRESSÃO DE ÓLEO SEM CONTATO DE IGNIÇÃO.</t>
  </si>
  <si>
    <t>REVISÃO GERAL.GESPI.INSPECIONADO PELO SO BRITO.NF:5259</t>
  </si>
  <si>
    <t>REMOVIDO DA ANV C-130 2476. MOTIVO: INDICANDO OSCILANDO.</t>
  </si>
  <si>
    <t>10001:10</t>
  </si>
  <si>
    <t>CM1789</t>
  </si>
  <si>
    <t>REMOVIDO DA ANV C-130 2476. MOTIVO: SEM INDICAÇÃO DE FLUXO.</t>
  </si>
  <si>
    <t>REPARO INSPECIONADO PELO SO FARIAS CIA IAS</t>
  </si>
  <si>
    <t>REMOVIDO DA ANV C-130 2463. MOTIVO: ÓLEO VAZANDO PELA VENTILAÇÃO.</t>
  </si>
  <si>
    <t>CONCLUIDO NO ESTADO POR DETERMINAÇÃO DA TCOI</t>
  </si>
  <si>
    <t>MS28005-5</t>
  </si>
  <si>
    <t>REMOVIDO DA ANV C-130 2463. MOTIVO: VAZANDOÓLEO PELA VENTILAÇÃO.</t>
  </si>
  <si>
    <t>REMOVIDO DA ANV C-130 2459. MOTIVO: MECANISMO INTERNO E EXTERNO AVARIADOS.</t>
  </si>
  <si>
    <t>6204-4</t>
  </si>
  <si>
    <t>VALVE HYD</t>
  </si>
  <si>
    <t>REMOVIDO DA ANV C-130 2463. MOTIVO: VAZAMENTO PELO CORPO DA VÁLVULA.</t>
  </si>
  <si>
    <t>18345:25</t>
  </si>
  <si>
    <t>EUIPAMENTO COM FUNCIONAMENTO INTERMITENTE.</t>
  </si>
  <si>
    <t>R-5900</t>
  </si>
  <si>
    <t>NÃO CORRIGE NO CROSSOVER.</t>
  </si>
  <si>
    <t xml:space="preserve">SETEMBRO </t>
  </si>
  <si>
    <t>REMOVIDO DA ANV C-130 2476  MOTOR #1. MOTIVO: PRISIONEIRO QUEBRADO SEM MOTOR AUXILIAR.</t>
  </si>
  <si>
    <t>11696:30</t>
  </si>
  <si>
    <t>3S VITOR</t>
  </si>
  <si>
    <t>REALIZADA REVISÃO DE ACORDO COM A FICHA</t>
  </si>
  <si>
    <t>REMOVIDO DO MOTOR # 1 DA ANV C-1302453. MOTIVO: VAZAMENTO PELO OMBRO DA PÁ Nº 4.</t>
  </si>
  <si>
    <t>17426:05</t>
  </si>
  <si>
    <t>REALIZADA REVISÃO DE ACORDO COM A FICHA DE CONTROLE</t>
  </si>
  <si>
    <t>REALIZADA REVISÃO</t>
  </si>
  <si>
    <t>REMOVIDO DA ANV C-130 2453. MOTIVO: EQUIPAMENTO DEIXA PASSAR O AUDIO DO VHF QUANDO  O MESMO NÃO ESTÁ SELECIONADO.</t>
  </si>
  <si>
    <t>3505230-1-1</t>
  </si>
  <si>
    <t>REMOVIDO DA ANV C-130 2459. MOTIVO: VALHETAS AVARIADAS ATRITANDO COM A CARCAÇA DA PARTE TRASEIRA INTERNA.</t>
  </si>
  <si>
    <t>ITEM VOLTOU NO ESTADO DA EMPRESA AVIATION CENTER.NF:001.968</t>
  </si>
  <si>
    <t>SJ4162A</t>
  </si>
  <si>
    <t>REMOVIDO DA ANV C-130 2476. MOTIVO: INVERSOR COM FORTE REUIDO E VARIANDO FREQÊNCIA.</t>
  </si>
  <si>
    <t>REMOVIDO DA ANV C-130 2463. MOTIVO: LENTE E LÂMPADA QUEBRADAS E MOTOR LENTO.</t>
  </si>
  <si>
    <t>REMOVIDO DA ANV C-130 2463.MOTIVO: RADOME COM PINTURA DESCASCANDO.</t>
  </si>
  <si>
    <t>REPARO E ACABAMENTO</t>
  </si>
  <si>
    <t>REMOVIDO DA ANV C-130 2472 MOTOR 2. MOTIVO: VAZAMENTO PELA PÁ Nº 4.</t>
  </si>
  <si>
    <t>17463:00</t>
  </si>
  <si>
    <t>50-B0005</t>
  </si>
  <si>
    <t>REMOVIDO DA ANV C-130 2453. MOTIVO: VÁLVULA NÃO FUNCIONA NO COMANDO MANUAL.</t>
  </si>
  <si>
    <t>20-1911</t>
  </si>
  <si>
    <t>REMOVIDO DA ANV C-130 2463. MOTIVO: VÁLVULA NÃO ACEITA COMANDO PARA FECHAR EM AUTO PRESS E MANUAL PRESS.</t>
  </si>
  <si>
    <t>106616-1-1</t>
  </si>
  <si>
    <t>P-1730</t>
  </si>
  <si>
    <t>REMOVIDO DA ANV C-130 2459. MOTIVO: VÁLVULA DANDO PASSAGEM DE AR  MESMO ACIONANDO EM MANUAL.</t>
  </si>
  <si>
    <t>11290:30</t>
  </si>
  <si>
    <t>P8974</t>
  </si>
  <si>
    <t>REMOVIDO DA ANV C-130 2463. MOTIVO: VAZAMENTO DE ÓLEO PELA PARTE DIANTEIRA.(CORPO DA TURBINA).</t>
  </si>
  <si>
    <t>REVISÃO GERAL.GESPI.004.829</t>
  </si>
  <si>
    <t>REMOVIDO DA ANV C-1302476. MOTIVO: FORNECENDO INDICAÇÃO DE RPM E FLUXO DO MOTOR #3 COM OSCILAÇÃO DE 2% E 1000 LBS RESPECTIVAMENTE.</t>
  </si>
  <si>
    <t>365-048140</t>
  </si>
  <si>
    <t>REMOVIDO DA ANV C-130 2463. MOTIVO: PLUG ARREBENTADO.</t>
  </si>
  <si>
    <t>1S KOMATSU</t>
  </si>
  <si>
    <t>365-048141</t>
  </si>
  <si>
    <t>REMOVIDO DA ANV C-130 2476. MOTIVO: NÃO TRANSMITE.</t>
  </si>
  <si>
    <t>ITEM REPARADO.</t>
  </si>
  <si>
    <t>365-048143</t>
  </si>
  <si>
    <t>REMOVIDO DA ANV C-130 2476. MOTIVO: NÃO TRANSMITE</t>
  </si>
  <si>
    <t>REMOVIDO DA ANV C-130 2463. MOTIVO: NÃO TRANSMITE.</t>
  </si>
  <si>
    <t>3S JONATHAN</t>
  </si>
  <si>
    <t>REMOVIDO DA ANV C-130 2459. MOTIVO: NÃO TRANSMITE.</t>
  </si>
  <si>
    <t>1S NERI</t>
  </si>
  <si>
    <t>365-048149</t>
  </si>
  <si>
    <t>REMOVIDO DA ANV C-130 2453. MOTIVO: NÃO TRANSMITE.</t>
  </si>
  <si>
    <t>365-056638</t>
  </si>
  <si>
    <t>REMOVIDO DA ANV C-130 2459. MOTIVO: HEADPHONE NÃO TRANSMITE.</t>
  </si>
  <si>
    <t>365-041845</t>
  </si>
  <si>
    <t>REMOVIDO DA ANV C-130 2453. MOTIVO: HASTE DO MICROFONE SOLTA.</t>
  </si>
  <si>
    <t>REMOVIDO DA ANV C-130 2459. MOTIVO: FORNECENDO INDICAÇÃO DEFASADA EM 10 PSI A MENOR.</t>
  </si>
  <si>
    <t>R-7234</t>
  </si>
  <si>
    <t>REMOVIDO DA ANV C-130 2476 MOTOR 1. MOTIVO: NÃO CORRIGE EM AUTOMÁTICO.</t>
  </si>
  <si>
    <t>REMOVIDO DA ANV C-130 2453. MOTIVO: TRANSCEPTOR NÃO ESTÁ FUNCIONANDO.</t>
  </si>
  <si>
    <t>REMOVIDO DA ANV C-130 2472. MOTIVO: TEMPERATURA DE ÓLEO ACIMA DE 85] C COM OIL COLLER FLAP EM 100%.</t>
  </si>
  <si>
    <t>SO4</t>
  </si>
  <si>
    <t>2S GUSTAVO</t>
  </si>
  <si>
    <t>14950-17</t>
  </si>
  <si>
    <t>REGULATOR OXYGEN DILUTER DEMAND</t>
  </si>
  <si>
    <t>REMOVIDO DA ANV C-130 2459. MOTIVO: ALANCA VERDE ( DE DEMANDA) OQUANDO NA POSI~ÇÃO 'OFF' PERMITINDO PASSAGEM DE O2.</t>
  </si>
  <si>
    <t>TOIN</t>
  </si>
  <si>
    <t>20046:50</t>
  </si>
  <si>
    <t>P-5900</t>
  </si>
  <si>
    <t>MATERIAL ORIUNDO DO SUPRIMENTO. MOTIVO DA REMOÇÃO : VAZAMENTO DE ÓLEO PELO RETENTOR DO EIXO DE ACOPLAMENTO.</t>
  </si>
  <si>
    <t>29285:45</t>
  </si>
  <si>
    <t>P-9216</t>
  </si>
  <si>
    <t>MATERIAL ORIUNDO DO SUPRIMENTO. MOTIVO DA REMOÇÃO : VAZAMENTO DE ÓLEO PELO RETENTOR DO EIXO DE ACOPLAMENTO</t>
  </si>
  <si>
    <t>16128:45</t>
  </si>
  <si>
    <t>P-4959</t>
  </si>
  <si>
    <t>MATERIAL ORIUNDO DO SUPRIMENTO. MOTIVO DA REMOÇÃO: VAZAMENTO DE ÓLEO NO RETENTOR DO EIXO DE ACOPLAMENTO.</t>
  </si>
  <si>
    <t>10670:45</t>
  </si>
  <si>
    <t>REMOVIDO DA ANV C-130 2476. MOTIVO: CONVERSOR APRESENTANDO CONGELAMENTO.</t>
  </si>
  <si>
    <t>OXIGEN SYSTEM</t>
  </si>
  <si>
    <t>REMOVIDO DA ANV C-130 2463. MOTIVO. CONVERSOR APRESENTOU CONGELAMENTO.</t>
  </si>
  <si>
    <t>376730-0-22</t>
  </si>
  <si>
    <t>P-25431</t>
  </si>
  <si>
    <t xml:space="preserve"> REMOVIDO DA ANV C-130 2463. MOTIVO: VAZAMENTO DE ÓLEO NA ÁREA DA TURBINA.</t>
  </si>
  <si>
    <t>GAS TURBINE COMPRESSOR (ALL MODELS EXCEPT 1974 C-130H AND SUBSEQUENT MODELS)</t>
  </si>
  <si>
    <t>REVISÃO GERAL.GESPI.NF:004.827</t>
  </si>
  <si>
    <t>REMOVIDO DA ANV C-130 2476. MOTIVO: VAZAMENTO PELO OMBRO DA PÁ # 1.</t>
  </si>
  <si>
    <t>2S SANCHEZ</t>
  </si>
  <si>
    <t>REMOVIDO DA ANV C-130 2463. MOTIVO: C/B FASE "A" DA ABOMBA SALTANDO.</t>
  </si>
  <si>
    <t>C8989</t>
  </si>
  <si>
    <t>REMOVIDO DA MOTOR 2 DA ANV C-130 2476. MOTIVO: HÉLICE ATINGIU 102 DE RPM NA DEP EM NORMAL GOV E MEC GOV.</t>
  </si>
  <si>
    <t>11530:40</t>
  </si>
  <si>
    <t>5A835</t>
  </si>
  <si>
    <t>9911-140</t>
  </si>
  <si>
    <t>COOLER LUBRICATINGOIL ENGINE</t>
  </si>
  <si>
    <t>REMOVIDO DA ANV C-130 2476. MOTIVO:VAZAMENTO PELA COLMÉIA.</t>
  </si>
  <si>
    <t>CM1998</t>
  </si>
  <si>
    <t>121000-2</t>
  </si>
  <si>
    <t>WL047</t>
  </si>
  <si>
    <t>REMOVIDO DA ANV C-130 2476. MOTIVO\: VALV PERNITINDO PASSAGEM DE AR MESMO NA POSIÇA OFF.</t>
  </si>
  <si>
    <t>PICKUP ASSEMBLY  TOR</t>
  </si>
  <si>
    <t>365-059799</t>
  </si>
  <si>
    <t>REMOVIDO DA ANV C-130 2453. MOTIVO: FIAÇÃO INTERNA PARTE O ISOLANTE COM FACILIDADE.</t>
  </si>
  <si>
    <t>5A527-000</t>
  </si>
  <si>
    <t>COOLER LUBRICATING OIL ENGINE</t>
  </si>
  <si>
    <t>REMOVIDO DO MOTOR 2 DA ANV C-130 2463. MOTIVO: VAZAMENTO PELA COLMÉIA.</t>
  </si>
  <si>
    <t>ITEM VOLTOU NO ESTADO DA EMPRESA GESPI.NF:004.726</t>
  </si>
  <si>
    <t>REMOVIDO DA ANV C-130 2476. MOTIVO: CAFETEIRA EM CURTO.</t>
  </si>
  <si>
    <t>RR11640D1</t>
  </si>
  <si>
    <t>66WBD300-4</t>
  </si>
  <si>
    <t>C1-68</t>
  </si>
  <si>
    <t>PUMP AXIAL PISTONS</t>
  </si>
  <si>
    <t>REMOVIDO DA ANV C-130 2463. MOTIVO: BAIXA PERFORMANCE. BOMBA SÓ ATINGE 2800 PSI.</t>
  </si>
  <si>
    <t>13359:20</t>
  </si>
  <si>
    <t>REMOVIDO DA ANV C-130 2459. MOTIVO: NÃO EFETUANDO ACOPLAMENTO.</t>
  </si>
  <si>
    <t>6758342-B</t>
  </si>
  <si>
    <t>REMOVIDO DO MOTOR 2 DA ANV C-130 2476. MOTIVO: ATUADOR SEM COMANDO DE ABRIR.</t>
  </si>
  <si>
    <t>MS24577-2A</t>
  </si>
  <si>
    <t>FLASHER THERMAL</t>
  </si>
  <si>
    <t>ORIUNDO DO SUPRIMENTO. MOTIVO: FLASHER INOPERANTE.</t>
  </si>
  <si>
    <t>CM1704A</t>
  </si>
  <si>
    <t>REMOVIDO DA ANV C-130 2459. MOTIVO: FORNECENDO INDICAÇÃO DEFASADA EM 1000 LBS.</t>
  </si>
  <si>
    <t>X-75</t>
  </si>
  <si>
    <t>REMOVIDO DA ANV C-130 2472.MOTIVO: FLASHER INOPERANTE.</t>
  </si>
  <si>
    <t>GE0</t>
  </si>
  <si>
    <t>INERTIAL NAVIGATION UNIT SNU-84-1</t>
  </si>
  <si>
    <t>365-043653</t>
  </si>
  <si>
    <t>REMOVIDO DA ANV C-130 2476. MOTIVO: FIO DESTRUÍDO.</t>
  </si>
  <si>
    <t>49A</t>
  </si>
  <si>
    <t>HEADSET H78B/AIC</t>
  </si>
  <si>
    <t>CONFECÇÃO E REPARO.</t>
  </si>
  <si>
    <t>W-72721</t>
  </si>
  <si>
    <t>REMOVIDO DA ANV C-130 2476.MOTIVO: FORNECENDO INDICAÇÃO DEFASADA EM 1000 LBS. A MAIOR.</t>
  </si>
  <si>
    <t>REMOVIDO DO MOTOR 3 DA ANV C-130 2453. MOTIVO: BOOT PÁ # 3 DANIFICADA PELA AÇÃO DE RAIO  BLADE DE ICING INOPERANTE.</t>
  </si>
  <si>
    <t>20014:15</t>
  </si>
  <si>
    <t>REALIZADO REPARO DO ITEM</t>
  </si>
  <si>
    <t>463001-7140-0504</t>
  </si>
  <si>
    <t>INERTIAL NAVIGATIONSYSTEM</t>
  </si>
  <si>
    <t>REMOVIDO DA ANV C-130 2463 (ORIUNDO DO SUPRIMENTO). MOTIVO: INERCIAL COMPLETA O TEMPO DE ALINHAMENTO  PORÉM PERMANECE COM A LUZ  "ALIGN ACESSA.</t>
  </si>
  <si>
    <t>6B0</t>
  </si>
  <si>
    <t>COMPUTATION EQUIPMENT</t>
  </si>
  <si>
    <t>17CP92</t>
  </si>
  <si>
    <t>REMOVIDO DA ANV C-130 2463. MOTIVO: PANE (FLT 5013).</t>
  </si>
  <si>
    <t>ANTENNA</t>
  </si>
  <si>
    <t>REMOVIDO DA ANV C-1302463. MOTIVO: CAIXA DE CONTROLE COMANDANDO VÁLVULA DE CONTROLE DE TEMPERATURA PARA POSIÇÃO "HOT" . INDEPENDENTE DE COMANDO.</t>
  </si>
  <si>
    <t>LH1700</t>
  </si>
  <si>
    <t>VALVE DIRECTIONAL F</t>
  </si>
  <si>
    <t>REMOVIDO DA ANV C-130 2463. MOTIVO: SOLENOIDE TRAVADO NA POSIÇÃO ABERTO.</t>
  </si>
  <si>
    <t>VALVES</t>
  </si>
  <si>
    <t>9994W</t>
  </si>
  <si>
    <t>REMOVIDO DA ANV C-130 2476. MOTIVO: FORNECENDO INDICAÇÃO COM OSCILAÇÃO DE 1 5%.</t>
  </si>
  <si>
    <t>50150-20</t>
  </si>
  <si>
    <t>REMOVIDO DA ANV C-130 2463  MOTIVO: AO ENERGIZAR A VÁLVULA  NÃO RETORNAVA PARA SUA PRESSÃO NORMAL (3000 PSI).</t>
  </si>
  <si>
    <t>3078-1</t>
  </si>
  <si>
    <t>SWITCH PRESSURE</t>
  </si>
  <si>
    <t>REMOVIDO DA ANV C-130 2453. MOTIVO: SEM INDICAÇÃO DE BAIXA PRESSÃO.</t>
  </si>
  <si>
    <t>695568-1</t>
  </si>
  <si>
    <t>CYLINDER  NLG STEERI</t>
  </si>
  <si>
    <t>39-075A</t>
  </si>
  <si>
    <t>VALVE SKID CONTROL</t>
  </si>
  <si>
    <t>REMOVIDO DA ANV C-130 2476. MOTIVO:FORNECENDO INDICAÇÃO DEFASADA EM 10 PSI A  MAIOR.</t>
  </si>
  <si>
    <t>REMOVIDO DA ANV C-130 2459. MOTIVO: EXTENSÃO DANIFICADA.</t>
  </si>
  <si>
    <t>1S EDSON MARCOS</t>
  </si>
  <si>
    <t>MONTAGEM DE CABLAGEM</t>
  </si>
  <si>
    <t>365-048153</t>
  </si>
  <si>
    <t>REMOVIDO DA ANV C-130 2472. MOTIVO: EXTENSÃO DANIFICADA.</t>
  </si>
  <si>
    <t>CONFECÇÃO DE ITEM .</t>
  </si>
  <si>
    <t>REMOVIDO DA ANV C-130 2453.MOTIVO: EXTENSÃO EM CURTO.</t>
  </si>
  <si>
    <t>REPARO DE SUBSTITUIÇÃO DE ITENS.</t>
  </si>
  <si>
    <t>REMOVIDO DA ANV C-130 2459. MOTIVO: QUEIMANDO LIMITADOR.</t>
  </si>
  <si>
    <t>REMOVIDO ANV C-130 2476. MOTIVO: FORNECENDO INDICAÇÃO DE 49 PSI COM MOTOR PARADO.</t>
  </si>
  <si>
    <t xml:space="preserve">OUTUBRO  </t>
  </si>
  <si>
    <t>365-051949</t>
  </si>
  <si>
    <t>REMOVIDO DA ANV C-130 2472. MOTIVO : LENTE QUEBRADA.</t>
  </si>
  <si>
    <t>CB8920</t>
  </si>
  <si>
    <t>REMOVIDO ANV C-130 2472. MOTIVO : EIXO QUEBRADO.</t>
  </si>
  <si>
    <t>CONTRATO 056/GAL-PAMAGL/2014 REVISAO GERAL NF 007736 INSPECIONADO SO HENRIQUE</t>
  </si>
  <si>
    <t>P6330A</t>
  </si>
  <si>
    <t>NÃO FECHAVA AS BLEEDS COM 94% DE RPM.</t>
  </si>
  <si>
    <t>10907:20</t>
  </si>
  <si>
    <t>EMPRESA IAS. REPARO.</t>
  </si>
  <si>
    <t>AE-108636</t>
  </si>
  <si>
    <t>CONSUMO DE MATERIAL</t>
  </si>
  <si>
    <t>10251-U</t>
  </si>
  <si>
    <t>STARTER EMPERRADO</t>
  </si>
  <si>
    <t>STARTER</t>
  </si>
  <si>
    <t>SO COSTA LIMA</t>
  </si>
  <si>
    <t>FEITA A TROCA DO EQUIPAMENTO.</t>
  </si>
  <si>
    <t>REMOVIDO ANV #1 2453. STARTER EMPERRADO.</t>
  </si>
  <si>
    <t>REMOVIDO ANV C-130 2463. MOTIVO: FORNECENDO INDICAÇÃO COM OSCILAÇÃO DE 100PSI COM MOTOR PARADO.</t>
  </si>
  <si>
    <t>R-7251</t>
  </si>
  <si>
    <t>REMOVIDO DO MOTOR 3 DA ANV C-130 2459. MOTIVO: MOTOR SEM CORREÇÃO.</t>
  </si>
  <si>
    <t>REMOVIDO DA ANV C-130 2459. MOTIVO: QUANDO FEITO O CHECK DE SYNCROPHASER O BREAK SALTOU POR 2 VEZES.</t>
  </si>
  <si>
    <t>190772-2</t>
  </si>
  <si>
    <t>VALVE FUEL SYSTEM</t>
  </si>
  <si>
    <t>REMOVIDO DO MOTOR 3 DA ANV C-130 2463. MOTIVO: VÁLVULA INOPERANTE.</t>
  </si>
  <si>
    <t>365-053412</t>
  </si>
  <si>
    <t>REMOVIDO DO MOTOR 3 DA ANV C-130 2459. MOTIVO: APRESENTANDO INDICAÇÃO DE FOGO INTERMITENTE. DIGO: CAIXA NÃO REALIZA TESTE DE FOGO.</t>
  </si>
  <si>
    <t>REMOVIDO DA ANV C-130 2459. MOTIVO: SÓ INDICA 380 HZ.</t>
  </si>
  <si>
    <t>REMOVIDO DA ANV C-130 2453. MOTIVO: FORTE RUÍDO   MESMO COM OS CONTROLES DE VOLUME NO MÍNIMO.</t>
  </si>
  <si>
    <t>800530-1</t>
  </si>
  <si>
    <t>EXTINGUISHER FIRE AIRCRAFT</t>
  </si>
  <si>
    <t>REMOVIDO DA ANV C-130 2459. MOTIVO: EXTINTOR ACIONADO.</t>
  </si>
  <si>
    <t>REABASTECIMENTO</t>
  </si>
  <si>
    <t>95798EK</t>
  </si>
  <si>
    <t>REMOVIDO DA ANV C-130 2459. MOTIVO: EXTINTOR ACIONADO POR ACENDIMENTO DA LUZ DE FOGO DO MOTOR 3.</t>
  </si>
  <si>
    <t>CG12313F</t>
  </si>
  <si>
    <t>REMOVIDO DO MOTOR 2 ANV C-130 2476. MOTIVO: NÃO INDICA PRESSÃO.</t>
  </si>
  <si>
    <t>540538-2-1</t>
  </si>
  <si>
    <t>111-1738</t>
  </si>
  <si>
    <t>REMOVIDO DA ANV C-130 2472. MOTIVO: MOTOR INOPERANTE.</t>
  </si>
  <si>
    <t>EC5126</t>
  </si>
  <si>
    <t>REMOVIDO DA ANV C-130 2459. MOTIVO: HEL# 1 NÃO ACOMPANHA AS DEMAIS HÉLICES QUANDO SELECIONADO MASTER 2 E MASTER 3.</t>
  </si>
  <si>
    <t>597-2091-501</t>
  </si>
  <si>
    <t>CONTROL RADIO SET</t>
  </si>
  <si>
    <t>REMOVIDO DA ANV C-130 2459. MOTIVO: INDICAÇÃO NÃO CONFIÁVEL.</t>
  </si>
  <si>
    <t>HF COMMUNICATION GENERAL</t>
  </si>
  <si>
    <t>JG412A52</t>
  </si>
  <si>
    <t>P-18</t>
  </si>
  <si>
    <t>REMOVIDO DA ANV C-130 2463. MOTIVO: NÃO ACEITA AJUSTE DE "EMPTY" E "FUL".</t>
  </si>
  <si>
    <t>R-8072</t>
  </si>
  <si>
    <t>REMOVIDO DO MOTOR 3 DA ANV C-130 2459. MOTIVO: TIT OSCILANDO 60º C EM VOO CRUZEIRO.</t>
  </si>
  <si>
    <t>REMOVIDO DA ANV C-130 2459. MOTIVO: VÁLVULA NÃO OBEDECE COMANDO DE FECHAR ( ABERTA CONSTANTEMENTE).</t>
  </si>
  <si>
    <t>23444:15</t>
  </si>
  <si>
    <t>AE-112156</t>
  </si>
  <si>
    <t>SO CRESPO</t>
  </si>
  <si>
    <t>REMOVIDO DA ANV C-130 2459. MOTIVO: INSTALADO NAS ANV'S 2459 E 2472. INDICAÇÃO DE TEMPERATURA DE ÓLEO DO MOTOR 03  COM MOTORES PARADOS  INDICAVA 89º.</t>
  </si>
  <si>
    <t>REMOVIDO DO MOTORD 2 DA ANV C-130 2472. MOTIVO: TEMPERATURA DE ÓLEO ACIMA DOS LIMITES NO TÁXI.</t>
  </si>
  <si>
    <t>REVISÃO GERAL.GESPI.NF:004.858</t>
  </si>
  <si>
    <t>REMOVIDO DA ANV C-130 2472. MOTIVO: ALTITUDE DA ACABINE VARIANDO NO MODO AUTO.</t>
  </si>
  <si>
    <t>AX9137</t>
  </si>
  <si>
    <t>REMOVIDO DO MOTOR1 DA ANV C-130 2463. MOTIVO: NÃO INDICA PRESSÃO.</t>
  </si>
  <si>
    <t>1S CARIA</t>
  </si>
  <si>
    <t>ITEM CONDENADO PELA ENGENHARIA</t>
  </si>
  <si>
    <t>REMOVIDO DO MOTOR2 DA ANV C-130 2472. MOTIVO: NÃO INDICA PRESSÃO.</t>
  </si>
  <si>
    <t>6816022V</t>
  </si>
  <si>
    <t>K814</t>
  </si>
  <si>
    <t>REMOVIDO DO MOTOR 2 DA  ANV C-130 2463. MOTIVO: NÃO INDICA TORQUE CORRTAMENTE.</t>
  </si>
  <si>
    <t>REMOVIDO DO MOTOR 1 DA ANV C-130 2463. MOTIVO: PLUG DANIFICADO</t>
  </si>
  <si>
    <t>EA573A1</t>
  </si>
  <si>
    <t>B16128-3</t>
  </si>
  <si>
    <t>TRANSMITTER POSITION</t>
  </si>
  <si>
    <t>MATERIAL REMOVIDO DA ANV C-130 2463. MOTIVO: FORNECENDO INDICAÇÃO DEFASADA EM 10%.</t>
  </si>
  <si>
    <t>A35504</t>
  </si>
  <si>
    <t>REMOVIDO DA ANV C-130 2459. MOTIVO: SEM COMANDO ELÉTRICO. NÃO FECHA TOTALMENTE NO MANUAL.</t>
  </si>
  <si>
    <t>16097:15</t>
  </si>
  <si>
    <t>365-057173</t>
  </si>
  <si>
    <t>REMOVIDO DA ANV C-130 2472. MOTIVO: MAU CONTATO NOS FIOS.</t>
  </si>
  <si>
    <t>CONFECÇÃO E TESTE.</t>
  </si>
  <si>
    <t>10-111160-3</t>
  </si>
  <si>
    <t>VIBRATOR IGNITION COIL</t>
  </si>
  <si>
    <t>NÃO PRODUZ EXCITAÇÃO DE IGNIÇÃO.</t>
  </si>
  <si>
    <t>BG1479</t>
  </si>
  <si>
    <t>REMOVIDO DA ANV C-130 2472.MOTIVO: DISPARO RPM HÉLICE #4.</t>
  </si>
  <si>
    <t>REMOVIDO DA ANV C-130 2463.MOTIVO: SISTEMA DE SYNCRONISMO DESAJUSTADO. REALIZADO CHECK NO COMPONENTE E O MESMO NÃO CORRESPONDEU COMO DEVERIA.</t>
  </si>
  <si>
    <t>REMOVIDO DA ANV C-130 2472. MOTIVO: BATERIA NÃO ALIMENTA O INERCIAL EM MODO DE EMERGÊNCIA.</t>
  </si>
  <si>
    <t>C2323AAIC</t>
  </si>
  <si>
    <t>PANEL MONITOR</t>
  </si>
  <si>
    <t>REMOVIDO DA ANV C-130 2472. MOTIVO: FORTE RUÍDO NO SISTEMA DE INTERFONE.</t>
  </si>
  <si>
    <t>REPARO E MANUTENÇÃO</t>
  </si>
  <si>
    <t>REMOVIDO DA ANV C-130 2472. MOTIVO: CAIXA NÃO TRANSMITE NEM RECEBE .</t>
  </si>
  <si>
    <t>29270-10A-A1</t>
  </si>
  <si>
    <t>REGULATOR  OXYGEN  DEMAND</t>
  </si>
  <si>
    <t>REMOVIDO DA ANV C-130 2459. MOTIVO: PINO QUEBRADO E COM VAZAMENTO PELO MESMO.</t>
  </si>
  <si>
    <t>83832-1</t>
  </si>
  <si>
    <t>22-2107</t>
  </si>
  <si>
    <t>HEAT EXCHANGER AIR TO AIR</t>
  </si>
  <si>
    <t>REMOVIDO DA ANV C-130 2476. MOTIVO: TROCADOR COM AVARIA DENTRO DA COLMEIA.</t>
  </si>
  <si>
    <t xml:space="preserve">NOVEMBRO </t>
  </si>
  <si>
    <t>SILVA</t>
  </si>
  <si>
    <t>EIXO QUEBRADO</t>
  </si>
  <si>
    <t>FAA</t>
  </si>
  <si>
    <t>9010A-2</t>
  </si>
  <si>
    <t>REGULATOR OXYGEN DEMAND</t>
  </si>
  <si>
    <t>REGULADOR INOPERANTE</t>
  </si>
  <si>
    <t>INTERRUPTOR INOPERANTE</t>
  </si>
  <si>
    <t>DANDO PASSAGEM EM OFF</t>
  </si>
  <si>
    <t>P-1857</t>
  </si>
  <si>
    <t>DANDO PASSAGEM</t>
  </si>
  <si>
    <t>365-050756</t>
  </si>
  <si>
    <t>376730-0-24</t>
  </si>
  <si>
    <t>P-25658</t>
  </si>
  <si>
    <t>COMPRESSOR</t>
  </si>
  <si>
    <t>REMOVIDO DA ANV C-130 2453. MOTIVO: VAZAMENTO DE ÓLEO PELA CAMARA DE COMBUSTÃO.</t>
  </si>
  <si>
    <t>REPARO COM FH INSPECIONADO SO BRITO</t>
  </si>
  <si>
    <t>SO GERSON</t>
  </si>
  <si>
    <t>REMOVIDO DA ANV C-130 2453. MOTIVO: NÃO GIRA.</t>
  </si>
  <si>
    <t>BLADE  DE-ICE COM BAIXA AMPERAGEM E DESFOLHAMENTO NA PA Nº1</t>
  </si>
  <si>
    <t>13700:30</t>
  </si>
  <si>
    <t>DURANTE COLETA OU ANALISE DE DADOS DE FALHA</t>
  </si>
  <si>
    <t>REALIZADO REPARO</t>
  </si>
  <si>
    <t>INDICAÇÃO DE TIT  MOTOR 1  SÓ É FORNECIDA NO CANAL 2</t>
  </si>
  <si>
    <t>203720-3-2</t>
  </si>
  <si>
    <t>TURBINE AIRCRAFT COOLING</t>
  </si>
  <si>
    <t>REMOVIDO DA ANV C-130 2462. MOTIVO: NÃO REFRIGERA.</t>
  </si>
  <si>
    <t>CB</t>
  </si>
  <si>
    <t>SANTANA</t>
  </si>
  <si>
    <t>4A037-1</t>
  </si>
  <si>
    <t>VAZAMENTO INTERNO.</t>
  </si>
  <si>
    <t>13154:20</t>
  </si>
  <si>
    <t>NÃO RESPONDE AO TESTE DE LUZ INDICANDO INOPERANTE.</t>
  </si>
  <si>
    <t>14201:55</t>
  </si>
  <si>
    <t>15203:15</t>
  </si>
  <si>
    <t>REMOVIDO DA ANV C-130 2466 MOTOR 1. MOTIVO: NÃO FUNCIONA QUANDO ESTÁ NA POSIÇÃO AUTOMÁTICO.</t>
  </si>
  <si>
    <t>695539-3</t>
  </si>
  <si>
    <t>REMOVIDO DA ANV C-130 2466 MOTOR 2. MOTIVO. NÃO FUNCIOA QUANDO COLOCADO NA POSIÇÃO AUTO.</t>
  </si>
  <si>
    <t>REMOVIDO DA ANV C-130 2466 MOTOR 2. MOTIVO: RETIRADO POR PESQUISA DE PANE ( AUTOMÁTICO NÃO OPERANTE EM VOO)</t>
  </si>
  <si>
    <t>440970-4</t>
  </si>
  <si>
    <t>LIMA</t>
  </si>
  <si>
    <t>REMOÇÃO DO FCU DO MOTOR SN AE-108625  PARA APLICAR NO MOTOR SN AE-108578.</t>
  </si>
  <si>
    <t>198064-A</t>
  </si>
  <si>
    <t>REMOVER FCU MOTOR #4 SN AE-108578 E INSTALAR FCU PN 440970-4 SN 315204</t>
  </si>
  <si>
    <t>14660:25</t>
  </si>
  <si>
    <t>SO MACEDO</t>
  </si>
  <si>
    <t>REMOÇAO DE COMPONENTE.</t>
  </si>
  <si>
    <t>WHEELS AND TIRES</t>
  </si>
  <si>
    <t>AE-109036</t>
  </si>
  <si>
    <t>C.PINHEIRO</t>
  </si>
  <si>
    <t>VAZAMENTO DE ÓLEO LUBRIFICANTE PELO TAIL PIPE.</t>
  </si>
  <si>
    <t>11912:35</t>
  </si>
  <si>
    <t>DESMONTAGEM PARA REPARO NA EMPRESA I.A.S.</t>
  </si>
  <si>
    <t>AE-108625</t>
  </si>
  <si>
    <t>J CARLOS</t>
  </si>
  <si>
    <t>INGESTÃO DE F.O.D. NO COMPRESSOR.</t>
  </si>
  <si>
    <t>13555:30</t>
  </si>
  <si>
    <t>MACEDO</t>
  </si>
  <si>
    <t>VAZAMENTO DE ÓLEO PELO ESCAPAMENTO.</t>
  </si>
  <si>
    <t>AE-112146</t>
  </si>
  <si>
    <t>WELLINGTON</t>
  </si>
  <si>
    <t>TROCAR TAIL PIPE #4 POR TRINCA NA PARTE SUPERIOR.</t>
  </si>
  <si>
    <t>2S WELLINGTON</t>
  </si>
  <si>
    <t>TROCADO TAIL PIPE.</t>
  </si>
  <si>
    <t>C9497</t>
  </si>
  <si>
    <t>TROCAR O VALVE HOUSING  POIS RPM ATINGIU 103 5% EM NORMAL GOV E MECH GOV</t>
  </si>
  <si>
    <t>14973:40</t>
  </si>
  <si>
    <t>INSTALAR UNIDADE/COMPONENTE/ITEM  APERTAR COM SEGU</t>
  </si>
  <si>
    <t xml:space="preserve">DEZEMBRO </t>
  </si>
  <si>
    <t>VAZAMENTO PELO PARAFUSO DE FIXAÇÃO DO CÁRTER DA PÁ #3</t>
  </si>
  <si>
    <t>18925:00</t>
  </si>
  <si>
    <t>VAZAMENTO DE ÓLEO PELA COLMÉIA</t>
  </si>
  <si>
    <t>TROCADO O RADIADOR.</t>
  </si>
  <si>
    <t>AA0</t>
  </si>
  <si>
    <t>STEERING</t>
  </si>
  <si>
    <t>VÁLVULA COM VAZAMENTO EXTERNO.</t>
  </si>
  <si>
    <t>14323:50</t>
  </si>
  <si>
    <t>BRAKES</t>
  </si>
  <si>
    <t>CONJUNTO COM VAZAMENTO EXTERNO.</t>
  </si>
  <si>
    <t>3S</t>
  </si>
  <si>
    <t>WILLIAM</t>
  </si>
  <si>
    <t>APRESENTANDO INTERMITENTE A TELA VERMELHA QUANDO É SELECIONADO A EXIBIÇÃO DO RADAR. AO ENTRAR NA PÁGINA DE MANUTENÇÃO FOI OBSERVADO O CÓDIGO DE FALHA 0085 CPU-CARD-453</t>
  </si>
  <si>
    <t>AO SER APLICADA ALIMENTAÇÃO  EQUPAMENTO PERMANECE APAGADO. MATERIAL RETIRADO DO KIT GTT</t>
  </si>
  <si>
    <t>THIAGO CARVALHO</t>
  </si>
  <si>
    <t>FALHA NA TRANSMISSÃO  PERDENDO POTÊNCIA E BAIXO ALCANCE EM RELAÇÃO AO EQUIPAMENTO SIMÉTRICO</t>
  </si>
  <si>
    <t>RECEIVER-TRANSMITTER</t>
  </si>
  <si>
    <t>1/1 GT</t>
  </si>
  <si>
    <t>29255-10AA4</t>
  </si>
  <si>
    <t>SANTIAGO</t>
  </si>
  <si>
    <t>TELA ON-OFF QUEBRADA</t>
  </si>
  <si>
    <t>17729:15</t>
  </si>
  <si>
    <t>501-1295-01</t>
  </si>
  <si>
    <t>INDICATOR ATTITUDE</t>
  </si>
  <si>
    <t>PRECESSIIONANDO</t>
  </si>
  <si>
    <t>SO MORAES</t>
  </si>
  <si>
    <t>LIMPEZA  LUBRIFICAÇÃO E TESTES.</t>
  </si>
  <si>
    <t>071-01507-3303</t>
  </si>
  <si>
    <t>CONTROL UNIT KFS578A</t>
  </si>
  <si>
    <t>NÃO ESTA EXIBINDO RANGE</t>
  </si>
  <si>
    <t>NÃO OPERA EM AUTOMÁTICO.</t>
  </si>
  <si>
    <t>NÃO INDICA.</t>
  </si>
  <si>
    <t>INDICANDO 35 PSI COM MOTOR PARADO.</t>
  </si>
  <si>
    <t>REPAROS TESTE</t>
  </si>
  <si>
    <t>G6965-6</t>
  </si>
  <si>
    <t>CONJUNTO EM CURTO.</t>
  </si>
  <si>
    <t>440970-2</t>
  </si>
  <si>
    <t>303831A</t>
  </si>
  <si>
    <t>FCU POBRE.</t>
  </si>
  <si>
    <t>17206:30</t>
  </si>
  <si>
    <t>NO ESTADO. INSTALADO NO MOTOR AE-105683 QUE SEGUE PARA EMPRESA PRIVADA</t>
  </si>
  <si>
    <t>AO CONECTAR O PLUG O CIRCUITO BRAKE SALTA.</t>
  </si>
  <si>
    <t>9A375</t>
  </si>
  <si>
    <t>78T11-61783</t>
  </si>
  <si>
    <t>INDICATOR TEMPERATURE THERMOCOUPLE</t>
  </si>
  <si>
    <t>PANE</t>
  </si>
  <si>
    <t>RPM OSCILANDO.</t>
  </si>
  <si>
    <t>H2157</t>
  </si>
  <si>
    <t>RPM OSCILANDO EM MAIS DE 0 5% COM FREQUÊNCIA ESTÁVEL.</t>
  </si>
  <si>
    <t>GERADOR SEM TENSÃO E FREQUÊNCIA.</t>
  </si>
  <si>
    <t>10790:10</t>
  </si>
  <si>
    <t>FFF 771</t>
  </si>
  <si>
    <t>SEM INDICAÇÃO DE TORQUE.</t>
  </si>
  <si>
    <t>976J198-1</t>
  </si>
  <si>
    <t>UL980</t>
  </si>
  <si>
    <t>TENSÃO DE SAÍDA ABAIXO DO NOMINAL.</t>
  </si>
  <si>
    <t>179727-1</t>
  </si>
  <si>
    <t>C-3761</t>
  </si>
  <si>
    <t>TD CONTROL EM PANE</t>
  </si>
  <si>
    <t>VIANNA</t>
  </si>
  <si>
    <t>T.B.O.</t>
  </si>
  <si>
    <t>21544:05</t>
  </si>
  <si>
    <t>MANUTENCAO NIVEL PARQUE</t>
  </si>
  <si>
    <t>REALIZADA REVISÃO GERAL</t>
  </si>
  <si>
    <t>11188:00</t>
  </si>
  <si>
    <t>381116-1-7</t>
  </si>
  <si>
    <t>P-534</t>
  </si>
  <si>
    <t>ENGINE GAS TURBINE NONAIRCRAFT</t>
  </si>
  <si>
    <t>VAZAMENTO DE ÓLEO PELO CONJUNTO DE BOMBAS</t>
  </si>
  <si>
    <t>WILSON</t>
  </si>
  <si>
    <t>INDICANDO FORA DOS PARAMETROS</t>
  </si>
  <si>
    <t>ENVIA SINAL DE PRESSÃO ENTRECORTADO PARA A INDICAÇÃO.</t>
  </si>
  <si>
    <t>452100-02-03</t>
  </si>
  <si>
    <t>MODE SELECTOR UNIT</t>
  </si>
  <si>
    <t>A  LUZ DE INDICAÇÃO DA BATERIA E DO ALINHAMENTO NÃO FUNCIONAM</t>
  </si>
  <si>
    <t>365-050383</t>
  </si>
  <si>
    <t>FALTA FIO DO MICROFONE  FALTAM ESPUMA DE PROTEÇÃO  FALTAM PRESILHAS DOS FIOS   CONTROLE DE VOLUME INTERMITENTE E MICROFONE RUIM</t>
  </si>
  <si>
    <t>SARDF COM PANE INTERMITENTE</t>
  </si>
  <si>
    <t>YCG</t>
  </si>
  <si>
    <t>CONTROL SWITCH</t>
  </si>
  <si>
    <t>PISO INOPERANTE.</t>
  </si>
  <si>
    <t>822-1069-002</t>
  </si>
  <si>
    <t>RECEIVER-TRANSMITTER RADIO</t>
  </si>
  <si>
    <t>HF NÃO SINTONIZA</t>
  </si>
  <si>
    <t>066-01143-0601</t>
  </si>
  <si>
    <t>CODER TRANSPONDER SET</t>
  </si>
  <si>
    <t>NAÕ FUNCIONA NO MODO C ( ALTIMETRIA E DMC)</t>
  </si>
  <si>
    <t>ITEM VOLTOU NO ESTADO DA EMPRESA AVIATION CENTER</t>
  </si>
  <si>
    <t>EIXO PARTIDO.</t>
  </si>
  <si>
    <t>CM1020A</t>
  </si>
  <si>
    <t>NÃO ENVIA TENSÃO PARA O SISTEMA</t>
  </si>
  <si>
    <t>3S2060DR113A1</t>
  </si>
  <si>
    <t>REGULATOR VOLTAGE</t>
  </si>
  <si>
    <t>NÃO MANTEM TENSÃO DO GERADOR DENTRO DOS PARÂMETROS</t>
  </si>
  <si>
    <t>575-315</t>
  </si>
  <si>
    <t>DETECTOR ICE</t>
  </si>
  <si>
    <t>INOPERANTE</t>
  </si>
  <si>
    <t>R-7082</t>
  </si>
  <si>
    <t>NÃO CORRIGINDO COM VARIAÇÃO NOS PARÂMETROS.</t>
  </si>
  <si>
    <t>R-5875</t>
  </si>
  <si>
    <t>POTÊNCIOMETROS: START (NÃO ACEITANDO REGULAGEM DE PARTIDA: TIT ALTA) E VARIAÇÃO DE PARÂMETROS ACIMA DA CORREÇÃO.</t>
  </si>
  <si>
    <t>365-049366</t>
  </si>
  <si>
    <t>FALTAM ESPUMAS DE PROTEÇÃO  FALTAM PRESILHAS DE PROTEÇÃO  NÃO RECEBE  NEM TRANSMITE E FALTAM PEÇAS DE FIXAÇÃO HASTE</t>
  </si>
  <si>
    <t>TESTE  INSPEÇÃO E SERVIÇO</t>
  </si>
  <si>
    <t>365-039623</t>
  </si>
  <si>
    <t>FALTAM ESPUMA DE PROTEÇÃO  FALTAM PRESILHAS DOS FIOS  FIOS EXPOSTOS E CARCAÇA QUEBRADA</t>
  </si>
  <si>
    <t>RELAY</t>
  </si>
  <si>
    <t>REPARO  INSPEÇÃO E TESTE</t>
  </si>
  <si>
    <t>12857:20</t>
  </si>
  <si>
    <t>REPARO E TESTE. IAS. NF 3192</t>
  </si>
  <si>
    <t>R-1344</t>
  </si>
  <si>
    <t>PARTIDA SEM REGULAGEM E FALTA DE CORREÇÃO ELETRÔNICA.</t>
  </si>
  <si>
    <t>MPEV3-032-2</t>
  </si>
  <si>
    <t>PUMP UNIT AXIAL PISTONS</t>
  </si>
  <si>
    <t>PROVOCANDO FORTES RUÍDOS NO SISTEMA DE INTERFONE   NA POSIÇAO DO INSTRUTOR DO FLIGHT</t>
  </si>
  <si>
    <t>AO SER ACIONADA NÃO AGUENTA A CARGA DOS EQUIPAMENTOS  MESMO APÓS CARREGADA NO SOLO. NO TESTE A LÂMPADA HEATER NÃO ACENDE E A MESMA DÁ INDICAÇÃO DE CARREGADA</t>
  </si>
  <si>
    <t>VAZAMENTO DE ÓLEO PELO CONJUNTO DE BOMBAS. TERMOCOUPLE DANIFICADO.</t>
  </si>
  <si>
    <t>S1 SANTIAGO</t>
  </si>
  <si>
    <t>MARCELO</t>
  </si>
  <si>
    <t>FCU POBRE</t>
  </si>
  <si>
    <t>14222:00</t>
  </si>
  <si>
    <t xml:space="preserve">  REPARO  INSPECIONADO 1S GABRIEL</t>
  </si>
  <si>
    <t>RPM ATINGIU 104%. ENCONTRADO LIMALHA.</t>
  </si>
  <si>
    <t>22518:00</t>
  </si>
  <si>
    <t>REALIZADO CHECK DE ACORDO COM FICHA DE REVISÃO</t>
  </si>
  <si>
    <t>RPM CAIU 96% EM MECH GOV. LIMALHA NO SISTEMA.</t>
  </si>
  <si>
    <t>19069:40</t>
  </si>
  <si>
    <t>C8476</t>
  </si>
  <si>
    <t>RPM CAIU P/ 96% EM MECH GOV. LIMALHA NO SISTEMA.</t>
  </si>
  <si>
    <t>17470:40</t>
  </si>
  <si>
    <t>RPM CAIU PARA 96% EM MECH GOV. LIMALHA NO SISTEMA.</t>
  </si>
  <si>
    <t>SAO13068</t>
  </si>
  <si>
    <t>ROSCA DANIFICADA COM VAZAMENTO EM FUNÇÃO DA MESMA.</t>
  </si>
  <si>
    <t>MID LIFE.IAS.NF:3259</t>
  </si>
  <si>
    <t>1YS08201</t>
  </si>
  <si>
    <t>VAZAMENTO PELA ROSCA.</t>
  </si>
  <si>
    <t>1YS08212</t>
  </si>
  <si>
    <t>ROSCA DANIFICADA.</t>
  </si>
  <si>
    <t>10N05078</t>
  </si>
  <si>
    <t>VAZAMENTO DEVIDO A ROSCA DANIFICADA.</t>
  </si>
  <si>
    <t>RPM ATINGE 104%. ENCONTRADA LIMALHA.</t>
  </si>
  <si>
    <t>13593:25</t>
  </si>
  <si>
    <t>C5407</t>
  </si>
  <si>
    <t>RPM ATINGIU 104%. ENCONTRADO LIMALHA NO SISTEMA.</t>
  </si>
  <si>
    <t>11082:15</t>
  </si>
  <si>
    <t>PAULO VICTOR</t>
  </si>
  <si>
    <t>APRESENTANDO FORTES RUÍDOS EM TODAS AS POSIÇÕES.</t>
  </si>
  <si>
    <t>REPARO E TROCA DE COMPONENTES.</t>
  </si>
  <si>
    <t>SEM INFORMAÇÃO DE ALTITUDE E VELOCIDADE.</t>
  </si>
  <si>
    <t>MF30-3913-30ZE5</t>
  </si>
  <si>
    <t>MX111034A</t>
  </si>
  <si>
    <t>MOTOR</t>
  </si>
  <si>
    <t>TREM DE POUSO NÃO RECOLHENDO.</t>
  </si>
  <si>
    <t>12039:50</t>
  </si>
  <si>
    <t>8430M4</t>
  </si>
  <si>
    <t>BALLSCREW ASSEMBLY</t>
  </si>
  <si>
    <t>ITEM AGARRANDO DURANTE MOVIMENTAÇÃO. VERIFICAR INTEGRIDADE DO BALLNUT E QUANTO A IMPENO NO CONJUNTO.</t>
  </si>
  <si>
    <t>TOTM</t>
  </si>
  <si>
    <t>2S GUILHERME</t>
  </si>
  <si>
    <t>CONDENADO</t>
  </si>
  <si>
    <t>BALLSCREW</t>
  </si>
  <si>
    <t>15326:45</t>
  </si>
  <si>
    <t>1S NUÑEZ</t>
  </si>
  <si>
    <t>ITEM FOI INSPECIONADO E CONDENADO SOB Nº DE CONDENAÇÃO: 3650003207</t>
  </si>
  <si>
    <t>PERDENDO ALINHAMENTO DURANTE VÔO</t>
  </si>
  <si>
    <t>1S CASTRILLON</t>
  </si>
  <si>
    <t>C8968</t>
  </si>
  <si>
    <t>DISPARO DE RPM EM MECH GOV PARA 104%.</t>
  </si>
  <si>
    <t>11003:40</t>
  </si>
  <si>
    <t xml:space="preserve"> DISPARO DE RPM EM MECH GOV PARA 104%.</t>
  </si>
  <si>
    <t>WINCH AIRCRAFT MOUNTED</t>
  </si>
  <si>
    <t>EDSON</t>
  </si>
  <si>
    <t>A RPM DOS MOTORES 1 2 3 E 4 OSCILANDO 2% NOS DOIS CANAIS DO EDC</t>
  </si>
  <si>
    <t>AVIONICS MODERNIZATION PROGRAM (AMP)</t>
  </si>
  <si>
    <t>SEM INDICAÇÃO DA PRESSÃO DA POWER DO MOTOR #2 NO CANAL 1 E NO CANAL 2 TRAVADO EM 109</t>
  </si>
  <si>
    <t>20-00-20-26 PLY</t>
  </si>
  <si>
    <t>PNEU  TREM DE POUSO PRINCIPAL 20.00-20 26 PLY APL ANV C-130</t>
  </si>
  <si>
    <t>DESGASTE DA BORRACHA.</t>
  </si>
  <si>
    <t>12.50-16/12PR</t>
  </si>
  <si>
    <t>PNEU NARIZ 12.50-16/12PR APL AERONAVE C-130</t>
  </si>
  <si>
    <t>60-371C</t>
  </si>
  <si>
    <t>SALTANDO CKB.</t>
  </si>
  <si>
    <t>CUMPRIMENTO DE BTGL 98-300C130 65 R1 E TESTE</t>
  </si>
  <si>
    <t>CONCLUIDA NO ESTADO. APL EM MOTOR DE RECOLHIMENTO PARA EMPRESA PRIVADA.</t>
  </si>
  <si>
    <t>QUEBRADO</t>
  </si>
  <si>
    <t>PERMITINDO PASSAGEM DE AR.</t>
  </si>
  <si>
    <t>VAZAMENTO QUANDO NA POSIÇÃO NORMAL.</t>
  </si>
  <si>
    <t>G1699</t>
  </si>
  <si>
    <t>RPM OSCILANDO ACIMA DE 103 5%</t>
  </si>
  <si>
    <t>CM2110</t>
  </si>
  <si>
    <t>FLUXÔMETRO APRESENTANDO OSCILAÇÃO EM SUA INDICAÇÃO E VALORES ERRÔNEOS.</t>
  </si>
  <si>
    <t>2CM9ACF8</t>
  </si>
  <si>
    <t>B3348</t>
  </si>
  <si>
    <t>OSCILANDO RPM.</t>
  </si>
  <si>
    <t>11267:25</t>
  </si>
  <si>
    <t>VARIANDO RPM</t>
  </si>
  <si>
    <t>NÃO OPERA EM AUTO.</t>
  </si>
  <si>
    <t>INDICAÇÃO ERRÔNEA.</t>
  </si>
  <si>
    <t>INDICAÇÃO ERRÔNEA DE PRESSÃO.</t>
  </si>
  <si>
    <t>EPAROS E TESTE</t>
  </si>
  <si>
    <t>RÓDNEY</t>
  </si>
  <si>
    <t>2S MÔNICA</t>
  </si>
  <si>
    <t>3213722-2-1</t>
  </si>
  <si>
    <t>P-332</t>
  </si>
  <si>
    <t>VALVE REGULATING FLUID PRESSURE</t>
  </si>
  <si>
    <t>ABERTURA INTERMITENTE.</t>
  </si>
  <si>
    <t>11562:45</t>
  </si>
  <si>
    <t>T2100</t>
  </si>
  <si>
    <t>RPM VARIANDO.</t>
  </si>
  <si>
    <t>ENVIA SINAL DE PRESSÃO ENTRECORTADO.</t>
  </si>
  <si>
    <t>INDICAÇÃO OSCILANDO.</t>
  </si>
  <si>
    <t>INDICAÇÃO FORA DA ESCALA.</t>
  </si>
  <si>
    <t>B123J</t>
  </si>
  <si>
    <t>CH31374</t>
  </si>
  <si>
    <t>CONTACTOR</t>
  </si>
  <si>
    <t>NÃO REALIZA TRANSFERÊNCIA.</t>
  </si>
  <si>
    <t>B68539</t>
  </si>
  <si>
    <t>O CONTACTOR (BUSTIE "KE" NÃO REALIZA TRANSFERÊNCIA ENTRE AS BARRAS.</t>
  </si>
  <si>
    <t>INOPERANTE.</t>
  </si>
  <si>
    <t>NÃO MANTEM TEMPERATURA DENTRO DOS PARÂMETROS.</t>
  </si>
  <si>
    <t>QUEBRADO E INOPERANTE.</t>
  </si>
  <si>
    <t>ATUADOR OIL COOLLER OSCILANDO EM AUTO.</t>
  </si>
  <si>
    <t>ITEM DEVOLVIDO PÓR FALTA DE ORDEM TECNICA</t>
  </si>
  <si>
    <t>TENSÃO DE SAÍDA ABAIXO DO NORMAL.</t>
  </si>
  <si>
    <t>74-2070</t>
  </si>
  <si>
    <t>TRAVADO.</t>
  </si>
  <si>
    <t>Z8801</t>
  </si>
  <si>
    <t>SEM INDICAÇÃO DE RPM.</t>
  </si>
  <si>
    <t>11845:15</t>
  </si>
  <si>
    <t>GERADOR NÃO ASSUMIU A BARRA.</t>
  </si>
  <si>
    <t>15970:35</t>
  </si>
  <si>
    <t>MS28005-1</t>
  </si>
  <si>
    <t>AF52-28973</t>
  </si>
  <si>
    <t>INDICAÇÃO INCORRETA.</t>
  </si>
  <si>
    <t>TEMPERATURA  DO ÓLEO DISPARANDO E ATINGINDO 95 GRAUS E ULTRAPASSANDO.</t>
  </si>
  <si>
    <t>5A527</t>
  </si>
  <si>
    <t>OIL COOLER</t>
  </si>
  <si>
    <t>RADIADOR COM DEFICIÊNCIA NO RESFRIAMENTO DO ÓLEO. TEMPERATURA ACIMA DOS LIMITES.</t>
  </si>
  <si>
    <t>WL043</t>
  </si>
  <si>
    <t>VAZAMENTO PELO CORPO.</t>
  </si>
  <si>
    <t>NÃO ABRE TOTALMENTE E NEM FECHA TOTALMENTE.</t>
  </si>
  <si>
    <t>11251:30</t>
  </si>
  <si>
    <t>1S LOUREIRO</t>
  </si>
  <si>
    <t>G6992-40</t>
  </si>
  <si>
    <t>GABLES CONTROLLER</t>
  </si>
  <si>
    <t>SELECIONANDO O TRANSPONDER 2 O VISOR APAGA E A LUZ " FAIL " ACENDE</t>
  </si>
  <si>
    <t>SEM INFORMAÇÃO DE ALTITUDE E VELOCIDADE</t>
  </si>
  <si>
    <t>C52C22</t>
  </si>
  <si>
    <t>EMPERRADA ABERTA.(INTERMITENTE).</t>
  </si>
  <si>
    <t>15449:20</t>
  </si>
  <si>
    <t>365-053194</t>
  </si>
  <si>
    <t>LENTE QUEBRADA.</t>
  </si>
  <si>
    <t>3400770-7</t>
  </si>
  <si>
    <t>FADIGA DE MATERIAL.</t>
  </si>
  <si>
    <t>13256:25</t>
  </si>
  <si>
    <t>C-4816</t>
  </si>
  <si>
    <t>PARTIDA ESTAGNADA EM 35%.</t>
  </si>
  <si>
    <t>DANDO PASSAGEM DE AR.</t>
  </si>
  <si>
    <t>23410-3</t>
  </si>
  <si>
    <t>VALVE  DUAL BRAKE CONTROL</t>
  </si>
  <si>
    <t>VAZAMENTO EXTERNO</t>
  </si>
  <si>
    <t>12215:10</t>
  </si>
  <si>
    <t>INSPEÇÃO E TESTE.</t>
  </si>
  <si>
    <t>NÃO ALINHA.</t>
  </si>
  <si>
    <t>REPARO E TESTE. O.S. AVC-17472/2013</t>
  </si>
  <si>
    <t>TRANSMISSÃO CAUSANDO MICROFONIA E RECEPÇÃO MUITO BAIXA.</t>
  </si>
  <si>
    <t>8108-87</t>
  </si>
  <si>
    <t>SALTANDO CKT BREAK.</t>
  </si>
  <si>
    <t>C-19705</t>
  </si>
  <si>
    <t>1356-583317</t>
  </si>
  <si>
    <t>ACCUMULATOR  HYDRAULIC</t>
  </si>
  <si>
    <t>VAZEMENTO INTERNO</t>
  </si>
  <si>
    <t>11597:15</t>
  </si>
  <si>
    <t>VAZAMENTO INTERNO</t>
  </si>
  <si>
    <t>P-9814</t>
  </si>
  <si>
    <t>STARTER COM PARAFUSOS DE FIXAÇÃO DA ENGRENAGEM DAS PALHETAS QUEBRADO</t>
  </si>
  <si>
    <t>51107-003</t>
  </si>
  <si>
    <t>REGULATOR VOLT ATM</t>
  </si>
  <si>
    <t>PASSOS</t>
  </si>
  <si>
    <t xml:space="preserve">O ÍTEM FOI RETIRADO DO SUPRIMENTO DO PAMAGL NO DIA 30/01/13 E INSTALADO NO C-130 MATRÍCULA 2464. AO SER CHECADO O MESMO APRESENTOU-SE EM PANE  O GERADOR DE 20KVA NÃO ULTRAPASSAVA OS 4OV DE TENSÃO. </t>
  </si>
  <si>
    <t>GENERATOR-ATM SYSTEM (C-130A)</t>
  </si>
  <si>
    <t>PARAFUSO DE3 FIXAÇÃO DA ENGRENAGEM LIGADO ÀS PALHETAS QUEBRADO</t>
  </si>
  <si>
    <t>PARAFUSO DE FIXAÇÃO DA ENGRENAGEM LIGADO À PALHETA QUEBRADO</t>
  </si>
  <si>
    <t>VAZANDO.</t>
  </si>
  <si>
    <t>SEM INDICAÇÕES DE  VELOCIDADE E ALTITUDE.</t>
  </si>
  <si>
    <t>392122-1-1</t>
  </si>
  <si>
    <t>P-1313</t>
  </si>
  <si>
    <t>VALVE STARTER</t>
  </si>
  <si>
    <t>NÃO ABRE TOTALMENTE.</t>
  </si>
  <si>
    <t>12023:05</t>
  </si>
  <si>
    <t>REPARO.IAS.INSPECIONADO PELO SO BRITO</t>
  </si>
  <si>
    <t>INDICAÇÃO ERRÔNEA DE PRESSÃO</t>
  </si>
  <si>
    <t>AE-109417</t>
  </si>
  <si>
    <t>LIMALHA EXCESSIVA E FORA DO LIMITE DE TAMANHO PREVISTO EM T.O. NA R.G.B</t>
  </si>
  <si>
    <t>12304:50</t>
  </si>
  <si>
    <t>INERCIAL NÃO PEGA POSIÇÃO INICIAL MESMO INSERINDO-A MANUALMENTE  IMPOSIBILITANDO O ALINHAMENTO</t>
  </si>
  <si>
    <t>FADIGA DE MATERIAL. SOLICITO LAUDO TÉCNICO.</t>
  </si>
  <si>
    <t>3S AFFONSO</t>
  </si>
  <si>
    <t>230-10036</t>
  </si>
  <si>
    <t>SUPPRESSOR ASSEMBLY</t>
  </si>
  <si>
    <t>NÃO RETÉM PRÉ-CARGA.</t>
  </si>
  <si>
    <t>232-5000-1</t>
  </si>
  <si>
    <t>SUPPERSSOR ASSEMBLY</t>
  </si>
  <si>
    <t>FALHA NA INDICAÇÃO DE PRESSÃO.</t>
  </si>
  <si>
    <t>16129:15</t>
  </si>
  <si>
    <t>O GERADOR SÓ PRODUZIA 40V.</t>
  </si>
  <si>
    <t>TRAVADA.</t>
  </si>
  <si>
    <t>NÃO FAZ A "TRANSFERÊNCIA".</t>
  </si>
  <si>
    <t>365-045710</t>
  </si>
  <si>
    <t>CONJUNTO COM LENTE QUEBRADA.</t>
  </si>
  <si>
    <t>NÃO ACENDE DURANTE TESTE DE FOGO. (PANE INTERMITENTE).</t>
  </si>
  <si>
    <t>500702-3021</t>
  </si>
  <si>
    <t>AA-67677</t>
  </si>
  <si>
    <t>EM CURTO.</t>
  </si>
  <si>
    <t>226A</t>
  </si>
  <si>
    <t>AO SER COMANDADO O MESMO NÃO FUNCIONA.</t>
  </si>
  <si>
    <t>P-1935</t>
  </si>
  <si>
    <t>EMPERRADA FECHADA.</t>
  </si>
  <si>
    <t>LUZ DE BAIXA PRESSÃO DE COMBUSTÍVEL PERMANECE ACESA  MESMO COM PRESSÃO.</t>
  </si>
  <si>
    <t>AF-63-X-5019A</t>
  </si>
  <si>
    <t>NÃO INDICA FLUXO DE COMBUSTÍVEL.</t>
  </si>
  <si>
    <t>REPARO E TESTE  NF 003932 INSPECIONADO SO VALTER</t>
  </si>
  <si>
    <t>TAVARES</t>
  </si>
  <si>
    <t>87X5045-B</t>
  </si>
  <si>
    <t>TRAVADA NA POSIÇÃO ABERTA.</t>
  </si>
  <si>
    <t>365-053048</t>
  </si>
  <si>
    <t>VAZAMENTO.</t>
  </si>
  <si>
    <t>35-055</t>
  </si>
  <si>
    <t>VÁLVULA FUNCIONANDO PERMANENTEMENTE.</t>
  </si>
  <si>
    <t>NÃO MANTÉM TEMPERATURA DENTRO DOS PARÂMETROS.</t>
  </si>
  <si>
    <t>EC5134</t>
  </si>
  <si>
    <t>HUGO</t>
  </si>
  <si>
    <t>VARIAÇÃO DE RPM QUANDO MASTER 2 OU 3 SELECIONADAS</t>
  </si>
  <si>
    <t>SYNCHROPHASER (SOLID STATE)</t>
  </si>
  <si>
    <t>DURANTE INSPECAO POR EDDY CURRENT</t>
  </si>
  <si>
    <t>BOLHAS EM TODO CONTORNO</t>
  </si>
  <si>
    <t>51T</t>
  </si>
  <si>
    <t>AFTERBODY ASSY-TOP HALF</t>
  </si>
  <si>
    <t>SEM INDICAÇÃO DE ALTITUDE E VELOCIDADE.</t>
  </si>
  <si>
    <t>SEM INDICAÇÕES DE VELOCIDADE E ALTITUDE.</t>
  </si>
  <si>
    <t>JG412A2</t>
  </si>
  <si>
    <t>B-45</t>
  </si>
  <si>
    <t>NÃO INDICA AO SER ENERGIZADO.</t>
  </si>
  <si>
    <t>HASTE QUEBRADA.</t>
  </si>
  <si>
    <t>HASTE COM FOLGA  APARENTEMEMTE EMPENADA. CB SALTANDO.</t>
  </si>
  <si>
    <t>365-044472</t>
  </si>
  <si>
    <t>30678-17</t>
  </si>
  <si>
    <t>42-13745</t>
  </si>
  <si>
    <t>ACTUATOR ELECT</t>
  </si>
  <si>
    <t>EMPERRADA ABERTA.</t>
  </si>
  <si>
    <t>597-2091-502</t>
  </si>
  <si>
    <t>MDF CONTROL BC 124F</t>
  </si>
  <si>
    <t>INDICAÇÃO "FAIL DETECTED IN MDF-1247".</t>
  </si>
  <si>
    <t>BLADE DE ICING COM AMPERAGEM BAIXA.</t>
  </si>
  <si>
    <t>NÃO ATUA COM SINAL NO SISTEMA</t>
  </si>
  <si>
    <t>JG402A4</t>
  </si>
  <si>
    <t>X-115</t>
  </si>
  <si>
    <t>AO SE LIGAR O SISTEMA   O MESMO APRESENTOU OSCILAÇÕES</t>
  </si>
  <si>
    <t>CB7602</t>
  </si>
  <si>
    <t>MOTOR NÃO APRESENTAVA FLUXO DE COMBUSTIVEL E IGNIÇÃO.</t>
  </si>
  <si>
    <t>13416:05</t>
  </si>
  <si>
    <t>3S ALESSANDRO</t>
  </si>
  <si>
    <t>ITEM VOLTOU DA EMPRESA IAS COM O SERVIÇO DE INSPEÇÃO EXECULTADO NF. 3846 INSPECIONADO PELO SO RR FARIAS</t>
  </si>
  <si>
    <t>PARTIDA LENTA DO MOTOR 2</t>
  </si>
  <si>
    <t>ITEM RETORNOU DA CIA. ASTRONIC " NO ESTADO "  N.F. 5072</t>
  </si>
  <si>
    <t>WL042</t>
  </si>
  <si>
    <t>203720-3-1</t>
  </si>
  <si>
    <t>47-3367</t>
  </si>
  <si>
    <t>COOLING</t>
  </si>
  <si>
    <t>TURBINA DESPALETOU.</t>
  </si>
  <si>
    <t>9010A1</t>
  </si>
  <si>
    <t>VAZANDO POSIÇÃO NORMAL.</t>
  </si>
  <si>
    <t>02B9603470001</t>
  </si>
  <si>
    <t>MENDES</t>
  </si>
  <si>
    <t>CAFETEIRA EM CURTO</t>
  </si>
  <si>
    <t>907-74</t>
  </si>
  <si>
    <t>FREQ METER</t>
  </si>
  <si>
    <t>DEFASAGEM DE 10HZ P/ MENOS.</t>
  </si>
  <si>
    <t>3211W</t>
  </si>
  <si>
    <t>OSCILAÇÃO NA INDICAÇÃO DE RPM ENTRE 1% E 2% EM TODOS OS REGIMES.</t>
  </si>
  <si>
    <t>PANE NO BLADE DE ICING.</t>
  </si>
  <si>
    <t>18546:30</t>
  </si>
  <si>
    <t>SEAT</t>
  </si>
  <si>
    <t>377213-21</t>
  </si>
  <si>
    <t>DUCT ASSEMBLY AIR</t>
  </si>
  <si>
    <t>TUBULAÇÃO RECHADA.</t>
  </si>
  <si>
    <t>ACA3102-20</t>
  </si>
  <si>
    <t>365-038329</t>
  </si>
  <si>
    <t>SEAT AIRCRAFT</t>
  </si>
  <si>
    <t>BANCO AVARIADO</t>
  </si>
  <si>
    <t>TROOP SEAT</t>
  </si>
  <si>
    <t>2S XIMENES</t>
  </si>
  <si>
    <t>365-042760</t>
  </si>
  <si>
    <t>365-044093</t>
  </si>
  <si>
    <t>365-044146</t>
  </si>
  <si>
    <t>365-042019</t>
  </si>
  <si>
    <t>365-042665</t>
  </si>
  <si>
    <t>1S MAICO</t>
  </si>
  <si>
    <t>365-050728</t>
  </si>
  <si>
    <t>365-039952</t>
  </si>
  <si>
    <t>365-040492</t>
  </si>
  <si>
    <t>PERDENDO TODAS AS INDICAÇÕES NO CANAL #1</t>
  </si>
  <si>
    <t>OSCILANDO DURANTE INDICAÇÃO E ERROS DE VALORES.</t>
  </si>
  <si>
    <t>L0271</t>
  </si>
  <si>
    <t>AO SER ENERGIZADO SUA INDICAÇÃO CAI A ZERO.</t>
  </si>
  <si>
    <t>ENVIA SINAL COM OSCILAÇÃO.</t>
  </si>
  <si>
    <t>365-042018</t>
  </si>
  <si>
    <t>BANCO AVARIADO.</t>
  </si>
  <si>
    <t>365-053423</t>
  </si>
  <si>
    <t>AVARIADO.</t>
  </si>
  <si>
    <t>365-053425</t>
  </si>
  <si>
    <t>365-053440</t>
  </si>
  <si>
    <t>365-049953</t>
  </si>
  <si>
    <t>365-049938</t>
  </si>
  <si>
    <t>ITEM REVISADO PARA ATENDER EMERGÊNCIA Nº 350120007533 DA ANV. C-130 2466</t>
  </si>
  <si>
    <t>365-045215</t>
  </si>
  <si>
    <t>365-045183</t>
  </si>
  <si>
    <t>365-042682</t>
  </si>
  <si>
    <t>365-038522</t>
  </si>
  <si>
    <t>365-039947</t>
  </si>
  <si>
    <t>365-039967</t>
  </si>
  <si>
    <t>365-040506</t>
  </si>
  <si>
    <t>365-041700</t>
  </si>
  <si>
    <t>B52C22</t>
  </si>
  <si>
    <t>VÁLVULA EMPERRADA ABERTA</t>
  </si>
  <si>
    <t>INDICA 63PSI E MANTÊM.</t>
  </si>
  <si>
    <t>ETU</t>
  </si>
  <si>
    <t>CM1939A</t>
  </si>
  <si>
    <t>CURTO-CIRCUITO NA POWER SUPPLY.</t>
  </si>
  <si>
    <t>365-038796</t>
  </si>
  <si>
    <t>1S DIAS</t>
  </si>
  <si>
    <t>VAZANDO NA POSIÇÃO NORMAL.</t>
  </si>
  <si>
    <t>67-2790-001</t>
  </si>
  <si>
    <t>K7-56</t>
  </si>
  <si>
    <t>12806:05</t>
  </si>
  <si>
    <t>CURTO-CIRCUITO NO SISTEMA ANTI-ICING .O CURTO-CIRCUITO ESTÁ NO SPINNER TRAZEIRO/SLIPRING.</t>
  </si>
  <si>
    <t>12007:55</t>
  </si>
  <si>
    <t>REALIZADO REPARO DE ACORDO COM A FICHA DE CONTROLE</t>
  </si>
  <si>
    <t>SE10726</t>
  </si>
  <si>
    <t>VAZAMENTO DE ÓLEO PELO LEAP SEAL FRONT.</t>
  </si>
  <si>
    <t>18919:35</t>
  </si>
  <si>
    <t>REALIZADO ACERTO BUROCRÁTICO</t>
  </si>
  <si>
    <t>EM PANE</t>
  </si>
  <si>
    <t>VAZAMENTO POSIÇÃO NORMAL.</t>
  </si>
  <si>
    <t>DYLZ3990-3</t>
  </si>
  <si>
    <t>VALVE ASSEMBLY ENVIRONMENTAL CONTROL AIRCRAFT</t>
  </si>
  <si>
    <t>DYLZ3991-3</t>
  </si>
  <si>
    <t>10654:20</t>
  </si>
  <si>
    <t>365-043740</t>
  </si>
  <si>
    <t>R-7158</t>
  </si>
  <si>
    <t>TD NÃO CORRIGE ACIMA DO CROSS-OVER.</t>
  </si>
  <si>
    <t>SOLENOIDE NÃO FUNCIONA.</t>
  </si>
  <si>
    <t>14701:10</t>
  </si>
  <si>
    <t>REPARO. EMPRESA IAS. NF 3128</t>
  </si>
  <si>
    <t>3177B</t>
  </si>
  <si>
    <t>VÁLVULA NÃO ABRE.</t>
  </si>
  <si>
    <t>4-156-1M1</t>
  </si>
  <si>
    <t>2133M</t>
  </si>
  <si>
    <t>DANDO PASSAGEM DE COMBUSTÍVEL QUANDO FECHADA.</t>
  </si>
  <si>
    <t>365-038746</t>
  </si>
  <si>
    <t>365-045233</t>
  </si>
  <si>
    <t>CONDENAÇAÕ</t>
  </si>
  <si>
    <t>R-11497</t>
  </si>
  <si>
    <t>LIMITAÇÃO DE TORQUE EM AUTO.</t>
  </si>
  <si>
    <t>SE10059</t>
  </si>
  <si>
    <t>VAZAMENTO PELO LIP SEAL.</t>
  </si>
  <si>
    <t>20385:35</t>
  </si>
  <si>
    <t>16430-1</t>
  </si>
  <si>
    <t>PUMP UNIT CENTRIFUGAL</t>
  </si>
  <si>
    <t>BARULHO ANORMAL.</t>
  </si>
  <si>
    <t>ENVIA SINAL COM "CORTES" PARA O SISTEMA .</t>
  </si>
  <si>
    <t>NÃO ENVIA SINAL PARA O SISTEMA DE COOLER.</t>
  </si>
  <si>
    <t>0XS341</t>
  </si>
  <si>
    <t>TUBULAÇÃO DE DRENO RACHADA.</t>
  </si>
  <si>
    <t>365-050729</t>
  </si>
  <si>
    <t>365-042692</t>
  </si>
  <si>
    <t>Y-63</t>
  </si>
  <si>
    <t>OSCILA DURANTE INDICAÇÃO.</t>
  </si>
  <si>
    <t>40-1086</t>
  </si>
  <si>
    <t>ATUADOR INOPERANTE.</t>
  </si>
  <si>
    <t>540200-3</t>
  </si>
  <si>
    <t>102-1926</t>
  </si>
  <si>
    <t>X-725038</t>
  </si>
  <si>
    <t>UTILIZADO.</t>
  </si>
  <si>
    <t>LEP</t>
  </si>
  <si>
    <t>C9114</t>
  </si>
  <si>
    <t>LUZ DE BETA ACESA NA FAIXA DE VÔO.</t>
  </si>
  <si>
    <t>TROCA DOS SWITCHS E REGULAGEM DE RPM</t>
  </si>
  <si>
    <t>P-25429</t>
  </si>
  <si>
    <t>60-551</t>
  </si>
  <si>
    <t>PUMP UNIT ROTARY</t>
  </si>
  <si>
    <t>DENILSON</t>
  </si>
  <si>
    <t>365-045198</t>
  </si>
  <si>
    <t>GERADOR ATM NÃO ENTRA.</t>
  </si>
  <si>
    <t>20186:00</t>
  </si>
  <si>
    <t>365-041196</t>
  </si>
  <si>
    <t>CM2159</t>
  </si>
  <si>
    <t>INDICAÇÃO DE1500LBS COMMOTOR PARADO</t>
  </si>
  <si>
    <t>14608:05</t>
  </si>
  <si>
    <t>ITEM CHEGOU DA CIA IAS SERA RECOLHIDO PARA O REPARAVEL.DISCREPANCIA:ITEM DEVOLVIDO "SEM SERVIÇO" APOS TERMINO DO CONTRATO 004/PAMAGL/2010</t>
  </si>
  <si>
    <t>ESTOL DE COMPRESSOR NA SUBIDA</t>
  </si>
  <si>
    <t>12271:05</t>
  </si>
  <si>
    <t>COMPRESSOR SECTION</t>
  </si>
  <si>
    <t>C10112</t>
  </si>
  <si>
    <t>OSCILAÇÃO DE RPM DE 1.5% EM MEC GOV E NORMAL GOV</t>
  </si>
  <si>
    <t>14288:00</t>
  </si>
  <si>
    <t>HOUSING UNIT</t>
  </si>
  <si>
    <t>P-25708</t>
  </si>
  <si>
    <t>VAZAMENTO DE ÓLEO PARA O GTC/START EMPERRADO/SWITCH DE ÓLEO NÃO FECHA/CENTRÍFUGO NÃO COMPLETA</t>
  </si>
  <si>
    <t>3213722-5-1</t>
  </si>
  <si>
    <t>QUANDO COMANDADO PARA ON ESTÁ COM  67 PSI</t>
  </si>
  <si>
    <t>P-4941</t>
  </si>
  <si>
    <t>EIXO EMPERRADO</t>
  </si>
  <si>
    <t>13657:30</t>
  </si>
  <si>
    <t>1356-583315</t>
  </si>
  <si>
    <t>ACCUMULATOR HYDRAULIC</t>
  </si>
  <si>
    <t>088422-010</t>
  </si>
  <si>
    <t>8422-7788</t>
  </si>
  <si>
    <t>ACCUMULATOR HYDRULIC</t>
  </si>
  <si>
    <t>VALVULA PERMITINDO PASSAGEM DE ÓLEO</t>
  </si>
  <si>
    <t>12708:20</t>
  </si>
  <si>
    <t>P-1772</t>
  </si>
  <si>
    <t>DANDO PASSAGEM QUANDO FECHADA</t>
  </si>
  <si>
    <t>10517:00</t>
  </si>
  <si>
    <t>INDICADOR INOPERANTE</t>
  </si>
  <si>
    <t>CURTO CIRCUITO NA POWER SUPLY</t>
  </si>
  <si>
    <t>RPM OSCILANDO 2%</t>
  </si>
  <si>
    <t>NÃO ACEITA REGULAGEM  EIXO BETA PRENDENDO NÃO REGULA G.I E F. I ANGULOS NÃO COORDENAM 17 5º COM 5º . NÃO ENTRA PINO COM 90º.</t>
  </si>
  <si>
    <t>AE-108618</t>
  </si>
  <si>
    <t>LUIZ FERNANDO</t>
  </si>
  <si>
    <t xml:space="preserve">APAGAMENTO REPENTINO DE MOTOR DURANTE GIRO DE MANUTENÇÃO  COM A PRESENÇA DE LIMALHAS ACIMA DOS LIMITES NA POWER SECTION OCASIONANDO O TRAVAMENTO DO MOTOR.  </t>
  </si>
  <si>
    <t>12366:50</t>
  </si>
  <si>
    <t>11W</t>
  </si>
  <si>
    <t>PLUG  MAGNETIC</t>
  </si>
  <si>
    <t>2070410-0102</t>
  </si>
  <si>
    <t>TRANSCEIVER</t>
  </si>
  <si>
    <t>RADAR NÃO CAPTA FORMAÇÕES EM VÔO E NÃO EXECUTA TESTE PADRÃO.</t>
  </si>
  <si>
    <t>NOC</t>
  </si>
  <si>
    <t>P-162C</t>
  </si>
  <si>
    <t>NÃO ABRE</t>
  </si>
  <si>
    <t>42-109A</t>
  </si>
  <si>
    <t>CONTROL UNIT ANTISKID</t>
  </si>
  <si>
    <t>AO SE FAZER O TESTE NO ANTISKID DIREITO O SISTEMA NÃO ACENDEU LUZ</t>
  </si>
  <si>
    <t xml:space="preserve"> O EIXO BETA ESTÁ PRENDENDO TRAVANDO A MUDANÇA ANGULAR DA HÉLICE. NA FAIXA DE SOLO NÃO SE CONSEGUE FAZER A REGULAGEM DOS ÂNGULOS DE GROUND IDLE E DE FLIGHT IDLE.</t>
  </si>
  <si>
    <t>P-5070</t>
  </si>
  <si>
    <t>ENGRENAGEM DAS PALHETAS EMPERRADA</t>
  </si>
  <si>
    <t>17703:50</t>
  </si>
  <si>
    <t>CONCLUÍDO NO ESTADO E SERÁ ENVIADO PARA EXCHANGE</t>
  </si>
  <si>
    <t>E52C22</t>
  </si>
  <si>
    <t>VÁLVULA EMPERRADA</t>
  </si>
  <si>
    <t>SO GIANINI</t>
  </si>
  <si>
    <t>TESTE / SEM PANE</t>
  </si>
  <si>
    <t>NÃO FECHA.</t>
  </si>
  <si>
    <t>APRESENTOU VAZAMENTO</t>
  </si>
  <si>
    <t>2CM9AAH4</t>
  </si>
  <si>
    <t>N62350</t>
  </si>
  <si>
    <t>ENVIA SINAL INTERMITENTE PARA O INDICADOR</t>
  </si>
  <si>
    <t>BOMBA FUMAÇANDO</t>
  </si>
  <si>
    <t>LUZ DE NTS NÃO ACENDE NO CORTE. FOI CONSTATADO QUE O CIRCUITO ENTRE OS PINOS "E" E "K" DA LUZ ESTA ABERTO</t>
  </si>
  <si>
    <t>11687:15</t>
  </si>
  <si>
    <t>REPARO DE ACORDO COM A FICHA DE REVISÃO</t>
  </si>
  <si>
    <t>360622-24</t>
  </si>
  <si>
    <t>EMERGENCY FLOOR PR</t>
  </si>
  <si>
    <t>PLATAFORMA AVARIADA</t>
  </si>
  <si>
    <t>TOTC</t>
  </si>
  <si>
    <t>SO CHAVES</t>
  </si>
  <si>
    <t>ITEM REVISADO</t>
  </si>
  <si>
    <t>JL1498-1D</t>
  </si>
  <si>
    <t>STEPLADDER</t>
  </si>
  <si>
    <t>ESCADA AVARIADA</t>
  </si>
  <si>
    <t>ITEM CONDENADO</t>
  </si>
  <si>
    <t>DISPLAY DO EFIS DANIFICADO. ALGUMAS LINHAS DO VISOR ESTÃO APAGADAS</t>
  </si>
  <si>
    <t>LEA</t>
  </si>
  <si>
    <t>MODULE A3</t>
  </si>
  <si>
    <t>E384</t>
  </si>
  <si>
    <t>CN-17015</t>
  </si>
  <si>
    <t>NÃO PERMITE AO GERADOR ALIMENTAR A BARRA.</t>
  </si>
  <si>
    <t>NÃO REGULA A TENSÃO DA SAÍDA DO GERADOR.</t>
  </si>
  <si>
    <t>E323E</t>
  </si>
  <si>
    <t>CA46594</t>
  </si>
  <si>
    <t>C-16061</t>
  </si>
  <si>
    <t>CA-35154</t>
  </si>
  <si>
    <t>NÃO PERMITE FECHAMENTO DO CONTACTOR PRINCIPAL PARA ALIMENTAÇÃO DA BARRA PELO GERADOR.</t>
  </si>
  <si>
    <t>SE14423</t>
  </si>
  <si>
    <t>PRISIONEIROS NA BASE SUPERIOR DO PUMP HOUSING SAINDO  PROVOCANDO FUGA DE PRESSÃO ENTRE O PUMP HOUSING EO SEAL PLATE.</t>
  </si>
  <si>
    <t>17302:10</t>
  </si>
  <si>
    <t>DISPARO PARA 104 % DE RPM EM MECH GOV.</t>
  </si>
  <si>
    <t>11098:40</t>
  </si>
  <si>
    <t>DIPARANDO E PERMANECENDO A ROTAÇÃO EM  104 % DE RPM EM MECH GOV.</t>
  </si>
  <si>
    <t>VAZAMENTO DA HÉLICE.</t>
  </si>
  <si>
    <t>EY30016</t>
  </si>
  <si>
    <t>SYNCHROPHASER COM O CANAL DA HÉLICE 03 (TRÊS) INOPERANTE. A HÉLICE 03 (TRÊS) NÃO RECEBE COMANDO DO SYNCHROPHASER E OPERA  EM MECH GOV O TEMPO TODO.</t>
  </si>
  <si>
    <t>SYNCHROPHASER COM O CANAL DA HÉLICE  03(TRÊS) INOPERANTE. A HÉLICE 03(TRÊS) NÃO RECEBE COMANDO DO SYNCHROPHASER E OPERA EM MECH GOV O TEMPO TODO.</t>
  </si>
  <si>
    <t>WR7145</t>
  </si>
  <si>
    <t>HÉLICE NÃO MUDA DE ÂNGULO.</t>
  </si>
  <si>
    <t>FEITA TROCA DA BOMBA AUXILIAR  DO MOTOR ELÉTRICO E FEITA TROCA DA VALVE RELIEF ASSEMBLY. TROCA DA GAXETA DA TAMPA DIANTEIRA E TESTE DE VAZAMENTO</t>
  </si>
  <si>
    <t>NÃO PERMITE AO GERADOR ALIMENTAR SUA BARRA.</t>
  </si>
  <si>
    <t>19006:40</t>
  </si>
  <si>
    <t xml:space="preserve"> HÉLICE NÃO FAZ MUDANÇA ANGULAR COM ESTE PUMP HOUSING.</t>
  </si>
  <si>
    <t>SANT'ANNA</t>
  </si>
  <si>
    <t>DURANTE UM VOO DE EXPERIÊNCIA   O GERADOR #4 SE DESCONECTOU DE SUA BARRA E NÃO MAIS A ASSUMIU   MESMO COM PROCEDIMENTOS PREVISTOS DE TENTATIVA DE CONEXÃO   APÓS O POUSO  INICIOU-SE A PESQUISA DE PANE DO MESMO   CHEGANDO-SE AO REFERIDO RELÉ (FSR)    TROCANDO-SE O MESMO PELO SERIAL MENCIONADO (ORIUNDO DO SUPRIMENTO )QUE NÃO PERMITIU O GERADOR ASSUMIR NOVAMENTE A SUA BARRA.</t>
  </si>
  <si>
    <t>RELAY-FREQUENCY SENSITIVE</t>
  </si>
  <si>
    <t>CA22328</t>
  </si>
  <si>
    <t>SE14427</t>
  </si>
  <si>
    <t>PRISIONEIRO DE FIXAÇÃO DO VALVE HOUSING NO PUMP HOUSING  QUE FICA PRÓXIMO A BOMBA AUXILIAR COM SUA BASE LEVANTANDO</t>
  </si>
  <si>
    <t>23727:40</t>
  </si>
  <si>
    <t>REALIZADO REAPRO DE ACORDO COM A FICHA DE REVISÃO</t>
  </si>
  <si>
    <t>AA-83991</t>
  </si>
  <si>
    <t>EM CEURTO.</t>
  </si>
  <si>
    <t>KR145</t>
  </si>
  <si>
    <t>GERADOR SEM FREQUÊNCIA E VOLTAGEM.</t>
  </si>
  <si>
    <t>365-049954</t>
  </si>
  <si>
    <t>365-053427</t>
  </si>
  <si>
    <t>365-050124</t>
  </si>
  <si>
    <t>365-042696</t>
  </si>
  <si>
    <t>365-041705</t>
  </si>
  <si>
    <t>365-040499</t>
  </si>
  <si>
    <t>365-042020</t>
  </si>
  <si>
    <t>365-043755</t>
  </si>
  <si>
    <t>365-045194</t>
  </si>
  <si>
    <t>403593-1</t>
  </si>
  <si>
    <t>365-053328</t>
  </si>
  <si>
    <t>WIRING HARNESS</t>
  </si>
  <si>
    <t>CABO PARTIDO</t>
  </si>
  <si>
    <t>AMPLIFIER AUDIO FREQUENCY</t>
  </si>
  <si>
    <t>SERGIO</t>
  </si>
  <si>
    <t xml:space="preserve">VAZAMENTO PELO CUBO NA HELICE #1.  </t>
  </si>
  <si>
    <t>12432:40</t>
  </si>
  <si>
    <t>NÃO PERMITE O GERADOR ASSUMIR SUA BARRA.</t>
  </si>
  <si>
    <t>VOO DE EXPERIENCIA</t>
  </si>
  <si>
    <t>PLUG DANIFICADO</t>
  </si>
  <si>
    <t>REPARO INSPEÇÃO E TESTE</t>
  </si>
  <si>
    <t>ÁUDIO DO KNOB VOR-1/DME-1 É OUVIDO MESMO QUANDO NÃO ESTÁ SELECIONADO</t>
  </si>
  <si>
    <t>TESTE INOP.</t>
  </si>
  <si>
    <t>3S THUANY</t>
  </si>
  <si>
    <t>C5283</t>
  </si>
  <si>
    <t>RPM DISPARANDO PARA 104 % EM MECH GOV. E PERMANECENDO NESTA ROTAÇÃO.</t>
  </si>
  <si>
    <t>15810:30</t>
  </si>
  <si>
    <t xml:space="preserve"> RPM DISPARANDO PARA 104 % EM MECH GOV  E PERMANECENDO NESTA ROTAÇÃO EM TODA A FAIXA DE VÔO DA MANETE.</t>
  </si>
  <si>
    <t>C10031A</t>
  </si>
  <si>
    <t>RPM ATINGE 103.5 RPM NA DECOLAGEM E MECH GOV . RPM OSCILA DE 100% A 102% RPM EM MECH GOV</t>
  </si>
  <si>
    <t>12832:15</t>
  </si>
  <si>
    <t>HOUSING-VALVE</t>
  </si>
  <si>
    <t>GERADOR SEM VOLTAGEM E FREQUÊNCIA. MOTOR #1</t>
  </si>
  <si>
    <t>10614:50</t>
  </si>
  <si>
    <t>V-34</t>
  </si>
  <si>
    <t>TRAVADO EM 5500 LBS.</t>
  </si>
  <si>
    <t>NÃO PERMITE FUNCIONAMENTO NORMAL DO SISTEMA COMPROVADO NO TESTE.</t>
  </si>
  <si>
    <t>365-040764</t>
  </si>
  <si>
    <t>AO SER ACIONADO PARA ABRIR "FLAP" DO SISTEMA DO "OILCOOLER" NÃO FUNCIONA.</t>
  </si>
  <si>
    <t>ANTI COLISÃO NÃO ACENDE E NÃO GIRA.</t>
  </si>
  <si>
    <t>W33-7540-4</t>
  </si>
  <si>
    <t>RELÓGIO COM CORDA DANIFICADA.</t>
  </si>
  <si>
    <t>PANE DE OSCILAÇÃO.</t>
  </si>
  <si>
    <t>EIU</t>
  </si>
  <si>
    <t>OIL COOLER COMPONENTS</t>
  </si>
  <si>
    <t>HIU</t>
  </si>
  <si>
    <t>REPORTE ÓRGÃO CONTROLE TRÁFEGO AÉREO</t>
  </si>
  <si>
    <t>VICENTINO</t>
  </si>
  <si>
    <t>P-9799</t>
  </si>
  <si>
    <t>COM EIXO QUEBRADO</t>
  </si>
  <si>
    <t>10525:50</t>
  </si>
  <si>
    <t>365-040012</t>
  </si>
  <si>
    <t>365-038717</t>
  </si>
  <si>
    <t>365-038732</t>
  </si>
  <si>
    <t>365-038644</t>
  </si>
  <si>
    <t>365-038488</t>
  </si>
  <si>
    <t>365-038734</t>
  </si>
  <si>
    <t>365-038343</t>
  </si>
  <si>
    <t>365-038338</t>
  </si>
  <si>
    <t>365-038337</t>
  </si>
  <si>
    <t>365-038735</t>
  </si>
  <si>
    <t>AVARIADO</t>
  </si>
  <si>
    <t>365-038325</t>
  </si>
  <si>
    <t>365-038342</t>
  </si>
  <si>
    <t>365-038716</t>
  </si>
  <si>
    <t>365-038713</t>
  </si>
  <si>
    <t>611-017</t>
  </si>
  <si>
    <t>AURAL WARNING GENERATOR</t>
  </si>
  <si>
    <t>NÃO EMITE SINAL DE ALERTA.</t>
  </si>
  <si>
    <t>PILOTO AUTOMÁTICO DESENGRAZANDO SEM SER COMANDADO DIVERSAS VEZES DURANTE O VOO.</t>
  </si>
  <si>
    <t>792-6275-002</t>
  </si>
  <si>
    <t>GAIN CONTROL KNOB ADF 614L-13</t>
  </si>
  <si>
    <t>NÃO TRANSMITE NOS CANAIS HOT MIC  INTERFONE E CALL.</t>
  </si>
  <si>
    <t>2S DE OLIVEIRA</t>
  </si>
  <si>
    <t>622-3372-001</t>
  </si>
  <si>
    <t>AO LIGAR EQUIPAMENTO  SINAL DE ACOPLAMENTO DISPARA.</t>
  </si>
  <si>
    <t>VAZAMENTO PELO FREIO.</t>
  </si>
  <si>
    <t>MX177942A</t>
  </si>
  <si>
    <t>VAZAMENTO EXTERNO.</t>
  </si>
  <si>
    <t>17728:50</t>
  </si>
  <si>
    <t>EPU</t>
  </si>
  <si>
    <t>BOOTH LIGHTS (AC-130A/H)</t>
  </si>
  <si>
    <t>3S ABRANTES</t>
  </si>
  <si>
    <t>VALVULA NÃO ABRE.</t>
  </si>
  <si>
    <t>21217:55</t>
  </si>
  <si>
    <t>RACHADURA CAUSANDO VAZAMENTO.</t>
  </si>
  <si>
    <t>REVISADO</t>
  </si>
  <si>
    <t>DÉBORA FERNANDES</t>
  </si>
  <si>
    <t>SO EDSON</t>
  </si>
  <si>
    <t>RECEIVER</t>
  </si>
  <si>
    <t>IFF</t>
  </si>
  <si>
    <t>WEVERSON</t>
  </si>
  <si>
    <t>5AA</t>
  </si>
  <si>
    <t>LIGHT CONTROL</t>
  </si>
  <si>
    <t>D00</t>
  </si>
  <si>
    <t>A00</t>
  </si>
  <si>
    <t>FEITO O REPARO</t>
  </si>
  <si>
    <t>CAG</t>
  </si>
  <si>
    <t>VOR/LOC RECEIVER</t>
  </si>
  <si>
    <t>365-042648</t>
  </si>
  <si>
    <t>ENCERRAMENTO DE "OS"</t>
  </si>
  <si>
    <t>2S DANIEL</t>
  </si>
  <si>
    <t>365-050143</t>
  </si>
  <si>
    <t>PARTIDA QUENTE(920GRAUS).OSCILAÇÃO DE TIT AO SELECIONAR LOW P/ NORMAL (1050GRAUS). FCU EXTREMAMENTE "RICO" AO COLOCAR A MANETE NA POSIÇÃO "FLIGHT IDLE".</t>
  </si>
  <si>
    <t>REPARO.IAS.INSPECIONADO PELO 1S BMA GABRIEL</t>
  </si>
  <si>
    <t>5502636-4</t>
  </si>
  <si>
    <t>R-10270</t>
  </si>
  <si>
    <t>NÃO FAZ A CORREÇÃO ELETRÔNICA.</t>
  </si>
  <si>
    <t>FCU POBRE NULL=1000GRAUS  AUTO=1050GRAUS.</t>
  </si>
  <si>
    <t>F. OLIVEIRA</t>
  </si>
  <si>
    <t>CV</t>
  </si>
  <si>
    <t>BOOST PUMP</t>
  </si>
  <si>
    <t>1S VARGAS</t>
  </si>
  <si>
    <t>1S LIMA</t>
  </si>
  <si>
    <t>C7041-2</t>
  </si>
  <si>
    <t>ACTUATOR  RUDDER</t>
  </si>
  <si>
    <t>S722966</t>
  </si>
  <si>
    <t>PESO ABAIXO DO PREVISTO</t>
  </si>
  <si>
    <t>ADI PICANDO E CABRANDO GRADUALMENTE NO SOLO. (INTERMITENTE)</t>
  </si>
  <si>
    <t>ATTITUDE INDICATING SYSTEM</t>
  </si>
  <si>
    <t>7-702755</t>
  </si>
  <si>
    <t>VALVE DUAL LEVEL INOPERANTE.</t>
  </si>
  <si>
    <t>DUAL LEVEL CONTROL</t>
  </si>
  <si>
    <t>G25773</t>
  </si>
  <si>
    <t>VÁLVULA DE ALIJAMENTO DO TED DANDO PASSAGEM QUANDO FECHADA.</t>
  </si>
  <si>
    <t>CLOCK-A-13A</t>
  </si>
  <si>
    <t>G25768</t>
  </si>
  <si>
    <t>VÁLVULA DE ALIJAMENTO DO TAD DANDO PASSAGEM DE COMBUSTÍVEL QUANDO FECHADO.</t>
  </si>
  <si>
    <t>SHUT-OFF</t>
  </si>
  <si>
    <t>G25771</t>
  </si>
  <si>
    <t>VÁLVULA DE ALIJAMENTO DO TEE NÃO FECHANDO COMPLETAMENTE  DANDO PASSAGEM DE COMBUSTÍVEL.</t>
  </si>
  <si>
    <t>12721:00</t>
  </si>
  <si>
    <t>XW20345-318-46</t>
  </si>
  <si>
    <t>1-72703A</t>
  </si>
  <si>
    <t>ACTUATOR MECHANICAL</t>
  </si>
  <si>
    <t>WINDSHIELD</t>
  </si>
  <si>
    <t>CANAL DO LEME CAVALGANDO</t>
  </si>
  <si>
    <t>11Q</t>
  </si>
  <si>
    <t>SERVO MOTOR DRIVE ASSY-RUDDER</t>
  </si>
  <si>
    <t>O PONTEIRO DO ADF2 DO 2P FICA 180° INVERTIDO DA DIREÇÃO DA ESTAÇÃO</t>
  </si>
  <si>
    <t>AN/ARN-6 RADIO COMPASS</t>
  </si>
  <si>
    <t>ID250AARN</t>
  </si>
  <si>
    <t>INDICATOR COURSE</t>
  </si>
  <si>
    <t>CANAL DO HOTMIC INOPERANTE</t>
  </si>
  <si>
    <t>AN/AIC-18A INTERCOMMUNICATION SYSTEM</t>
  </si>
  <si>
    <t>55J4312</t>
  </si>
  <si>
    <t>72-7643</t>
  </si>
  <si>
    <t>PORTA-BOMBA MA-4A</t>
  </si>
  <si>
    <t>NÃO TRAVA.</t>
  </si>
  <si>
    <t>LA4</t>
  </si>
  <si>
    <t>BOMB RACK MA-4A</t>
  </si>
  <si>
    <t>792-6694-001</t>
  </si>
  <si>
    <t>CONTROL DIRECTIONAL AUTOMATIC PILOT</t>
  </si>
  <si>
    <t>EQUIPAMENTO NÃO FORNECE INFORMAÇÃO DE ATITUDE</t>
  </si>
  <si>
    <t>13E</t>
  </si>
  <si>
    <t>VERTICAL GIRO</t>
  </si>
  <si>
    <t>APÓS 10 MINUTOS DE OPERAÇÃO EQUIPAMENTO DEIXA DE FORNECER INFORMAÇÃO DE ATITUDE</t>
  </si>
  <si>
    <t>BAIXA PRESSÃO.</t>
  </si>
  <si>
    <t>SO IGNACIO</t>
  </si>
  <si>
    <t>INERCIAL NÃO ALINHA E NÃO CAPTURA PRESENT POSITION</t>
  </si>
  <si>
    <t>RAPHAEL</t>
  </si>
  <si>
    <t>AE-108947</t>
  </si>
  <si>
    <t>PALHETAS DO 1° ESTÁGIO DANIFICADAS.</t>
  </si>
  <si>
    <t>12994:40</t>
  </si>
  <si>
    <t>GENERATOR SYSTEM</t>
  </si>
  <si>
    <t>VALVE  DUMP AND SHUT OFF</t>
  </si>
  <si>
    <t>12693:00</t>
  </si>
  <si>
    <t>MX285310</t>
  </si>
  <si>
    <t>SUBSTITUIDO O ITEM</t>
  </si>
  <si>
    <t>GOVERNOR CONSTANT SPEED DRIVE</t>
  </si>
  <si>
    <t>ATM COM SOBREVELOCIDADE.</t>
  </si>
  <si>
    <t>365-041895</t>
  </si>
  <si>
    <t>FONECOM CARCAÇA QUEBRADA</t>
  </si>
  <si>
    <t>CB ANDERSON FELIX</t>
  </si>
  <si>
    <t>TROCA DE COMPONENTES</t>
  </si>
  <si>
    <t>365-041896</t>
  </si>
  <si>
    <t>FALTAM ESPUMAS DE PROTEÇÃO FALTAM PRESILHAS DE FIXAÇÃO DOS FIOS E FALTAM PEÇAS DE FIXAÇÃO DA HASTE DO MICROFONE</t>
  </si>
  <si>
    <t>INERCIAL NÃO ALINHA E NÃO CAPTURA PRESENTE</t>
  </si>
  <si>
    <t>30678-18</t>
  </si>
  <si>
    <t>123-14953</t>
  </si>
  <si>
    <t>AUX. VENT NÃO FECHA E RECEPTOR DO PLUG DANIFICADO.</t>
  </si>
  <si>
    <t>SOLENÓIDE DO ATM NÃO FECHA.</t>
  </si>
  <si>
    <t>NÃO AQUECE A RESISTÊNCIA.</t>
  </si>
  <si>
    <t>NÃO ENVIA TENSÃO PARA O MEDIDOR DE FLUXO.</t>
  </si>
  <si>
    <t>NÃO RECOLHE TOTALMENTE.</t>
  </si>
  <si>
    <t>ENVIA SINAL "CORTADO" PARA O INDICADOR DE PRESSÃO.</t>
  </si>
  <si>
    <t>NÃO ENVIA "SINAL" CORRETO PARA O SISTEMA DE OIL COOLER FLAP.</t>
  </si>
  <si>
    <t>SEM CONTROLE DE TEMPERATURA.</t>
  </si>
  <si>
    <t>792-6785-002</t>
  </si>
  <si>
    <t>MOUNT SERVO</t>
  </si>
  <si>
    <t>AUTO PILOT REALIZA MOVIMENTOS BRUSCOS AO SER COMANDADO PARA CABRAR. MONTANTE COM CABO NÃO APLICÁVEL AO C-130.</t>
  </si>
  <si>
    <t>365-043548</t>
  </si>
  <si>
    <t>DUTRA</t>
  </si>
  <si>
    <t>FONE COM CARCAÇA QUEBRADA. FALTAM ESPUMAS DE PROTEÇÃO. FALTAM PRESILHASDE FIXAÇÃO DOS FIOS.</t>
  </si>
  <si>
    <t>MARCHENI</t>
  </si>
  <si>
    <t>MOTOR #3 NÃO ATINGE TORQUE DE DEP  COM TORQUE A 12000 INLB E TIT A 1080°C COM TD EM AUTO E NULL E BLEED AIR EM OFF (SO ITA)</t>
  </si>
  <si>
    <t>10669:50</t>
  </si>
  <si>
    <t>DM-260</t>
  </si>
  <si>
    <t>10508:30</t>
  </si>
  <si>
    <t>P-9788</t>
  </si>
  <si>
    <t>VAZAMENTO PELO EIXO</t>
  </si>
  <si>
    <t>10012:30</t>
  </si>
  <si>
    <t>REVISÃO GERAL E TESTE.  CERTIFICADO AST-1564/13</t>
  </si>
  <si>
    <t>P-4970</t>
  </si>
  <si>
    <t>EXCESSO DE LIMALHA NO BUJÃO MAGNÉTICO</t>
  </si>
  <si>
    <t>11791:55</t>
  </si>
  <si>
    <t>P-9611</t>
  </si>
  <si>
    <t>CARRAMILLO</t>
  </si>
  <si>
    <t>LUIZ FELIPE</t>
  </si>
  <si>
    <t>CARVALHO</t>
  </si>
  <si>
    <t>C10103</t>
  </si>
  <si>
    <t>OSCILAÇÃO DE RPM DE 1 5% EM NORMAL E MEC. GOV.</t>
  </si>
  <si>
    <t>14143:30</t>
  </si>
  <si>
    <t>365-045982</t>
  </si>
  <si>
    <t>FALTAM ESPUMA DE PROTEÇÃO  FALTAM PRESILHAS DE FIXAÇÃO DOS FIOS E FALTAM PEÇAS DE FIXAÇÃO DA HASTE DO MICROFONE</t>
  </si>
  <si>
    <t>S1</t>
  </si>
  <si>
    <t>CRISTOVAM</t>
  </si>
  <si>
    <t>W</t>
  </si>
  <si>
    <t>REPARO OU MANUTENCAO NA OFICINA</t>
  </si>
  <si>
    <t>365-043614</t>
  </si>
  <si>
    <t>FALTAM PRESILHAS DE FIXAÇÃO DA HASTE DO MICROFONE  FALTAM ESPUMAS DE PROTEÇÃO E FALTAM PRESILHAS DE FIXAÇÃO DOS FIOS.</t>
  </si>
  <si>
    <t>365-046540</t>
  </si>
  <si>
    <t>FALTAM ESPUMAS DE PROTEÇÃO  FALTAM PRESILHAS DE FIXAÇÃO DOS FIOS E FALTAM PEÇAS DE FIXAÇÃO DA HASTE DO MICROFONE</t>
  </si>
  <si>
    <t>375322-9</t>
  </si>
  <si>
    <t>GP05</t>
  </si>
  <si>
    <t>STARTER ENGINE ELECTRICAL</t>
  </si>
  <si>
    <t>GTC NÃO DÁ PARTIDA.</t>
  </si>
  <si>
    <t>REPARO.IAS.NF:3234</t>
  </si>
  <si>
    <t>P-1024C</t>
  </si>
  <si>
    <t>PSI BAIXO</t>
  </si>
  <si>
    <t>AQUECIMENTO DO PISO DIREITO.</t>
  </si>
  <si>
    <t>65P-25206</t>
  </si>
  <si>
    <t>VAZAMENTO INTERNO E TURBINA DESBALANCEADA ATRITANDO NAS PAREDES.</t>
  </si>
  <si>
    <t>P-333C</t>
  </si>
  <si>
    <t>NA POSIÇÃO "ON" COM 30 PSI.</t>
  </si>
  <si>
    <t>ESTEVÃO</t>
  </si>
  <si>
    <t>P-2506</t>
  </si>
  <si>
    <t>SALTANDO CKT BRAKE QUANDO NA POSIÇÃO AR COND./GTC</t>
  </si>
  <si>
    <t>VAZAMENTO DE HÉLICE</t>
  </si>
  <si>
    <t>RESISTÊNCIA APARECENDO</t>
  </si>
  <si>
    <t>61B3-1A</t>
  </si>
  <si>
    <t>DISCONNECT ASSY GEN</t>
  </si>
  <si>
    <t>ROSCAS DANIFICADAS</t>
  </si>
  <si>
    <t>NÃO SEGURANDO PRÉ-CARGA.</t>
  </si>
  <si>
    <t>R. OLIVEIRA</t>
  </si>
  <si>
    <t>6301-1</t>
  </si>
  <si>
    <t>VALVE FUEL PRESSURIZING AND DRAI</t>
  </si>
  <si>
    <t>13425:10</t>
  </si>
  <si>
    <t>695971-3</t>
  </si>
  <si>
    <t>NÃO INDICANDO O FLUXO DE COMBUSTÍVEL.</t>
  </si>
  <si>
    <t>RANGEL</t>
  </si>
  <si>
    <t>VAZAMENTO DE ÓLEO PELO DOME..OBS:NO DIA 09/05/2013 O DOME DESTA HÉLICE PASSOU PELA SEÇÃO DE HÉLICE DO PAMA GL PARA FAZER REPARO E TROCOU AS GAXETAS NA TENTATIVA DE SANAR O VAZAMENTO PORÉM O VAZAMENTO PERMANECEU. OS QUATRO AQUECEDORES DAS PÁS ESTÃO DESCOLANDO E FORMANDO BOLHAS.</t>
  </si>
  <si>
    <t>12319:20</t>
  </si>
  <si>
    <t>VAZAMENTO DE ÓLEO PELO OMBRO DA PÁ 04 (QUATRO).</t>
  </si>
  <si>
    <t>10442:40</t>
  </si>
  <si>
    <t>365-041844</t>
  </si>
  <si>
    <t>FALTAM ESPUMAS DE PROTEÇÃO. FALTAM PEÇAS DE FIXAÇÃO DA HASTE DO MICROFONE E FALTAM PRESILHAS DOS FIOS.</t>
  </si>
  <si>
    <t>12510G21</t>
  </si>
  <si>
    <t>365-049296</t>
  </si>
  <si>
    <t>NÃO ENVIA TENSÃO PARA OS INDICADORES DE FLUXO.</t>
  </si>
  <si>
    <t>U-46</t>
  </si>
  <si>
    <t>INDICAÇÃO INOPERANTE.</t>
  </si>
  <si>
    <t>2S JANNE</t>
  </si>
  <si>
    <t>8AW59FAA1</t>
  </si>
  <si>
    <t>AF52-2933</t>
  </si>
  <si>
    <t>METER ELECTRICAL FREQUENCY</t>
  </si>
  <si>
    <t>APRESENTA "SALTOS" DURANTE INDICAÇÃO.</t>
  </si>
  <si>
    <t>JG412A11</t>
  </si>
  <si>
    <t>D-165</t>
  </si>
  <si>
    <t>PONTEIRO "TRAVADO".</t>
  </si>
  <si>
    <t>365-053409</t>
  </si>
  <si>
    <t>CONTATOS ABERTOS.</t>
  </si>
  <si>
    <t>CB0204</t>
  </si>
  <si>
    <t>ITEM AVARIADO.</t>
  </si>
  <si>
    <t>INSTALADO NO MOTOR AE-107211 QUE SEGUE PARA I.A.S.</t>
  </si>
  <si>
    <t>AM2662</t>
  </si>
  <si>
    <t>SYNCHROPHASER PAROU DE FUNCIONAR E APRESENTOU FORTE CHEIRO DE QUEIMADO.</t>
  </si>
  <si>
    <t>53W</t>
  </si>
  <si>
    <t>BASE ASSY  SYNCHROPHASER</t>
  </si>
  <si>
    <t>CB10276</t>
  </si>
  <si>
    <t>NASCIMENTO</t>
  </si>
  <si>
    <t>CAFETEIRA EM CURTO.</t>
  </si>
  <si>
    <t>GERADOR SEM TENSÃO.</t>
  </si>
  <si>
    <t>LUZ DE PARALELO NÃO ACENDE.</t>
  </si>
  <si>
    <t>NÃO FAZ A REGULAGEM DA TENSÃO DO GERADOR.</t>
  </si>
  <si>
    <t>12227:50</t>
  </si>
  <si>
    <t>AF04</t>
  </si>
  <si>
    <t>NÃO ATUA BA "FLAP" DE VENTILAÇÃO DO MOTOR.</t>
  </si>
  <si>
    <t>10823:50</t>
  </si>
  <si>
    <t>SÓ PERMITE ATUAÇÃO MANUAL DO SISTEMA.</t>
  </si>
  <si>
    <t>NÃO ENVIA SINAL</t>
  </si>
  <si>
    <t>NÃO "PERMITE" AO SISTEMA DA "FLAP" DO MOTOR ATUAR AUTOMÁTICAMENTE</t>
  </si>
  <si>
    <t>VAZAMENTO DE ÓLEO.</t>
  </si>
  <si>
    <t>GERADOR EM TENSÃO</t>
  </si>
  <si>
    <t>RAQUEL</t>
  </si>
  <si>
    <t>NÃO TRANSMITE SINAL</t>
  </si>
  <si>
    <t>365-038731</t>
  </si>
  <si>
    <t>BANCOS DANIFICADOS</t>
  </si>
  <si>
    <t>RECUPERADOS</t>
  </si>
  <si>
    <t>42E</t>
  </si>
  <si>
    <t>BRAKE DISK</t>
  </si>
  <si>
    <t>FL-104</t>
  </si>
  <si>
    <t>GERADOR SEM FREQUÊNCIA.</t>
  </si>
  <si>
    <t>15456:35</t>
  </si>
  <si>
    <t>20019:35</t>
  </si>
  <si>
    <t>CA-11020</t>
  </si>
  <si>
    <t>NÃO FECHA CONTATOS COM FREQUENCIA CORRETA DO GERADOR</t>
  </si>
  <si>
    <t>SEM TENSÃO E FREQ.</t>
  </si>
  <si>
    <t>365-050384</t>
  </si>
  <si>
    <t>FALTAM ESPUMAS DE PROTEÇÃO  FALTAM PEÇAS DE FIXAÇÃO DA HASTE DO MICROFONE  FALTAM PRESILHAS DE FIXAÇÃO DOS FIOS</t>
  </si>
  <si>
    <t>365-046335</t>
  </si>
  <si>
    <t>365-045908</t>
  </si>
  <si>
    <t>365-049311</t>
  </si>
  <si>
    <t>365-038584</t>
  </si>
  <si>
    <t>ACCUMULATOR</t>
  </si>
  <si>
    <t>NÃO ATUA NA  "FLAP"DE VENTILAÇÃO DO MOTOR</t>
  </si>
  <si>
    <t>898028-1-1</t>
  </si>
  <si>
    <t>P-416</t>
  </si>
  <si>
    <t>VÁLVULA SEM COMANDAR PARA OPEN</t>
  </si>
  <si>
    <t>VAZAMENTO PELO CORPO DO CONVERSOR.</t>
  </si>
  <si>
    <t>RONE</t>
  </si>
  <si>
    <t>CAIXA DE CONTROLE NÃO SINTONIZA NENHUMA FREQUENCIA NA POSIÇÃO 2.</t>
  </si>
  <si>
    <t>LH96</t>
  </si>
  <si>
    <t>GERADOR SEM TENSÃO E FREQ.</t>
  </si>
  <si>
    <t>10983:10</t>
  </si>
  <si>
    <t>FERNANDES</t>
  </si>
  <si>
    <t>DADC SEM TODAS AS INDICAÇOES  VELOCIDADE  ALTITUDE  VS  ETC.</t>
  </si>
  <si>
    <t>TECLA ALT DO MODE SELECTOR TRAVANDO</t>
  </si>
  <si>
    <t>EIXO DE ACIONAMENTO DO "CHICOTE" CISALHADO.</t>
  </si>
  <si>
    <t>44624-86</t>
  </si>
  <si>
    <t>VOLTMETER</t>
  </si>
  <si>
    <t>VIDRO "SOLTO"  TRAVANDO O PONTEIRO.</t>
  </si>
  <si>
    <t>CA-43673</t>
  </si>
  <si>
    <t>NÃO PERCEBE BAIXA FREQÊNCIA DO GERADOR.</t>
  </si>
  <si>
    <t>AL26501</t>
  </si>
  <si>
    <t>NÃO TIRA GERADOR DA BARRA COM FREQ. BAIXA.</t>
  </si>
  <si>
    <t>NÃO REGULA A TENSÃO PARA O GERADOR.</t>
  </si>
  <si>
    <t>MS17245-6</t>
  </si>
  <si>
    <t>365-059176</t>
  </si>
  <si>
    <t>LIGHT COCKPIT AIRCRAFT</t>
  </si>
  <si>
    <t>DANIFICADA INTERNAMENTE NÃO PERMITINDO O FOCO OU AJUSTE DA LUZ.</t>
  </si>
  <si>
    <t>TOEL</t>
  </si>
  <si>
    <t>NÃO ENVIA SINAL PARA INDICAR PRESSÃO.</t>
  </si>
  <si>
    <t>NÃO PERMITE ATUAÇÃO AUTOMÁTICA DO SISTEMA.</t>
  </si>
  <si>
    <t>A13A1</t>
  </si>
  <si>
    <t>CLOCK</t>
  </si>
  <si>
    <t>CRONÔMETRO E RELÓGIO INOPERANTES.</t>
  </si>
  <si>
    <t>C9102</t>
  </si>
  <si>
    <t>FEITA A LIMPEZA TOTAL DO SISTEMA  TROCA DAS GAXETAS DAS TAMPAS DIANTEIRA E TRASEIRA E DOS FILTROS  TROCA DA BRACKET E FEITO TESTE DE VAZAMENTO</t>
  </si>
  <si>
    <t>VAZAMENTO DE ÓLEO PELO OMBRO DA PÁ #03.</t>
  </si>
  <si>
    <t>16727:35</t>
  </si>
  <si>
    <t>6DE</t>
  </si>
  <si>
    <t>TRANSMITTER EMERGENCY SYSTEM</t>
  </si>
  <si>
    <t>REPARO TESTE</t>
  </si>
  <si>
    <t>X-57</t>
  </si>
  <si>
    <t>DEFASAGEM DE 9 PSI.</t>
  </si>
  <si>
    <t>EE2202</t>
  </si>
  <si>
    <t>INDICATOR.TORQUEMETE</t>
  </si>
  <si>
    <t>PONTEIRO TRAVANDO.</t>
  </si>
  <si>
    <t>EE2577</t>
  </si>
  <si>
    <t>PONTEIRO TRAVADO.</t>
  </si>
  <si>
    <t>698611-1</t>
  </si>
  <si>
    <t>LG0287</t>
  </si>
  <si>
    <t>INDICATOR TORQUEMETER</t>
  </si>
  <si>
    <t>792-6348-005</t>
  </si>
  <si>
    <t>QUANDO ACOPLA O PA A ANV COMEÇA A PICAR MESMO SENDO SELECIONADO O MODO VERTICAL.</t>
  </si>
  <si>
    <t>365-049301</t>
  </si>
  <si>
    <t>FALTAM: ESPUMAS DE PROTEÇÃO  PRESILHAS DE FIXAÇÃO DOS FIOS E PEÇAS DE FIXAÇAO~DA HASTE DO MICROFONE.</t>
  </si>
  <si>
    <t>INDICAÇÃO DO TRANSMISSOR NÃO ZERA.</t>
  </si>
  <si>
    <t>622-0945-007</t>
  </si>
  <si>
    <t>SELECTOR MODE</t>
  </si>
  <si>
    <t>FLT SELETOR MODE DO 1P COM TECLA NAV LOC E APP COM OPERAÇÃO INTERMINTENTE.</t>
  </si>
  <si>
    <t>X-65</t>
  </si>
  <si>
    <t>H0374</t>
  </si>
  <si>
    <t>NÃO SAI DA POSIÇÃO FULL.</t>
  </si>
  <si>
    <t>2S VITOR</t>
  </si>
  <si>
    <t>SOLDA</t>
  </si>
  <si>
    <t>AUXILIARY</t>
  </si>
  <si>
    <t>SEM INDICAÇÃO</t>
  </si>
  <si>
    <t>LIMALHA NO SISTEMA.</t>
  </si>
  <si>
    <t>17309:40</t>
  </si>
  <si>
    <t>VAZAMENTO</t>
  </si>
  <si>
    <t>16844:50</t>
  </si>
  <si>
    <t>REPARO E TESTE. O.S. IAS 003264/2013-00  N.F. 2963</t>
  </si>
  <si>
    <t>QUEDA DE RPM EM MECH GOV DURANTE O VÔO PARA  96%. FOI DETECTADA LIMALHA NA ÁREA DE ACESSO AS REGULAGENS DO VALVE HOUSING.</t>
  </si>
  <si>
    <t>FOI VERIFICADO QUE A VÁLVULA PILOTO ESTAVA TRAVANDO. TROCADO O CONJUNTO DO GOVERNADOR.</t>
  </si>
  <si>
    <t>OH8R</t>
  </si>
  <si>
    <t>14172:00</t>
  </si>
  <si>
    <t>PILOTO AUTOMÁTICO DANDO GUINADA</t>
  </si>
  <si>
    <t>RESERVATÓRIO UTILITY E AUXILIAR BAIXANDO E SUBINDO O NÍVEL ALTERNADAMENTE QUANDO UTILIZADA O COMANDO DE VOO  TREM OU FLAP.</t>
  </si>
  <si>
    <t>522-2900-057</t>
  </si>
  <si>
    <t>AMPLIFIER PILOTO AUT 562C-5</t>
  </si>
  <si>
    <t>066-50000-1508</t>
  </si>
  <si>
    <t>PROCESSOR TPA 81A</t>
  </si>
  <si>
    <t>TCAS OPERANDO INTERMITENTE  APRESENTANDO "NO TCAS" EM AMBAR</t>
  </si>
  <si>
    <t>TCAS COM FUNCIONAMENTO INTERMITENTE</t>
  </si>
  <si>
    <t>RADAR METEOROLÓGICO NÃO CAPTURA INFORMAÇÕES EM VOO</t>
  </si>
  <si>
    <t>P-9938</t>
  </si>
  <si>
    <t>ITEM RETIRADO DO SUPRIMENTO E ENCONTRAVA-SE COM O EIXO QUEBRADO.</t>
  </si>
  <si>
    <t>FLIGHT INSTRUMENTS</t>
  </si>
  <si>
    <t>RACHADO.</t>
  </si>
  <si>
    <t>365-041935</t>
  </si>
  <si>
    <t>PANE.</t>
  </si>
  <si>
    <t>6300-3</t>
  </si>
  <si>
    <t>DANDO PASSAGEM DE COMBUSTÍVEL PELA FIAÇÃO.</t>
  </si>
  <si>
    <t>12254:55</t>
  </si>
  <si>
    <t>11043:10</t>
  </si>
  <si>
    <t>NÃO PERMITE ATUAÇÃO DO "FLAP" #1 NO SISTEMA DE ARREFECIMENTO.</t>
  </si>
  <si>
    <t>VAZAMENTO PELA BORBOLETA  DANDO PASSAGEM DE COMBUSTÍVEL. ITEM FOI RETIRADO DO SUPRIMENTO.</t>
  </si>
  <si>
    <t>SOLENOID VALVE MANTÉM-SE FECHADA  NÃO ATUA.</t>
  </si>
  <si>
    <t>16351:45</t>
  </si>
  <si>
    <t>NISTALDO</t>
  </si>
  <si>
    <t>CHEQUE DE QUEDA ACENTUADO</t>
  </si>
  <si>
    <t>11697:50</t>
  </si>
  <si>
    <t>R-7253</t>
  </si>
  <si>
    <t>TIT BAIZA NA PARTIDA</t>
  </si>
  <si>
    <t>AR621B1</t>
  </si>
  <si>
    <t>NÃO RETIRA O GERADOR DA BARRA  QUANDO SUA FREQUÊNCIA ESTÁ BAIXA.</t>
  </si>
  <si>
    <t>CM828A</t>
  </si>
  <si>
    <t>NÃO HÁ INDICAÇÃO DE FLUXO NOS QUATROS MOTORES.</t>
  </si>
  <si>
    <t>OIL COOLER FLAP NÃO "ATUA" EM AUTOMÁTICO.</t>
  </si>
  <si>
    <t>INDICANDO 10° COM FLAP A 0°(RECOLHIDO).</t>
  </si>
  <si>
    <t>365-038793</t>
  </si>
  <si>
    <t>SISTEMA DO "EFIS" INDICANDO RESTRIÇÃO DE VELOCIDADE DEVIDO AO NÃO TOTAL RECOLHIMENTO DO FAROL.</t>
  </si>
  <si>
    <t>MS25025-1</t>
  </si>
  <si>
    <t>365-050893</t>
  </si>
  <si>
    <t>NÃO INDICA A "CARGA" CONSUMIDA DAS BARRAS OU FORNECIDA DOS GERADORES.</t>
  </si>
  <si>
    <t>AJUSTE E TESTE.</t>
  </si>
  <si>
    <t>INDICATOR POSITION</t>
  </si>
  <si>
    <t>AE-106814</t>
  </si>
  <si>
    <t>BAIXA PERFORMANCE</t>
  </si>
  <si>
    <t>24563:45</t>
  </si>
  <si>
    <t>AO SE COMANDAR "OIL COOLER FLAP" PARA AUTOMÁTICO O SISTEMA NÃO "ATUA"  APENAS  MANUALMENTE.</t>
  </si>
  <si>
    <t>G4H0001</t>
  </si>
  <si>
    <t>VAZAMENTO EXTERNO (HASTE EMPENADA).</t>
  </si>
  <si>
    <t>15286:00</t>
  </si>
  <si>
    <t>PONTEIRO APRESENTA TRAVAMENTOS DURANTE A INDICAÇÃO.</t>
  </si>
  <si>
    <t>CONCLUIDO NO ESTADO - DETERMINAÇÃO TCOI</t>
  </si>
  <si>
    <t>C4726A</t>
  </si>
  <si>
    <t>HÉLICE NÃO SAI DO BANDEIRA.</t>
  </si>
  <si>
    <t>21959:10</t>
  </si>
  <si>
    <t>TROCA DA VÁLVULA DO BANDEIRA E SUAS RESPECTIVAS GAXETAS</t>
  </si>
  <si>
    <t>CB2647</t>
  </si>
  <si>
    <t>HÉLICE 04(QUATRO) NÃO ACOPANHA A MASTER 02 E TAMBÉM NÃO ACOMPANHA A MASTER 03.</t>
  </si>
  <si>
    <t>02B9603470003</t>
  </si>
  <si>
    <t>DANIEL</t>
  </si>
  <si>
    <t>CAFETEIRA COM UM FURO NA PARTE INTERNA. OCASIONANDO O ACÚMULO DE LÍQUIDO POR DENTRO DA ESTRUTURA  GERANDO ASSIM UM ACÚMULO E REFLUXO DE CAFÉ</t>
  </si>
  <si>
    <t>MOTOR #3 NÃO ATINGE TORQUE DE DEP COM TORQUE A 12000 INLB  COM TIT DE 1080° EM AUTO E EM NULL COM BLEED AIR EM OFF.</t>
  </si>
  <si>
    <t>ITEM RETORNOU DA EMPRESA IAS.NF:4721.ITEM SERA RECOLHIDO PARA O REPARAVEL.DISCREPANCIA: ITEM DEVOLVIDO APOS TERMINO DO CONTRATO 004/PAMAGL/2010</t>
  </si>
  <si>
    <t>TRANSCEIVER COM BAIXA POTÊNCIA DE TRANSMISSÃO</t>
  </si>
  <si>
    <t>CH1279</t>
  </si>
  <si>
    <t>AO SER ACIONADO O INVERSOR  O MESMO NÃO FUNCIONA.</t>
  </si>
  <si>
    <t>13488:15</t>
  </si>
  <si>
    <t>TRAVANDO INTERMITENTEMENTE.</t>
  </si>
  <si>
    <t>AO SE COMANDAR O MESMO  PERDE-SE AS INDICAÇÕES DE POSIÇÃO.</t>
  </si>
  <si>
    <t>ANTI-COLLISION</t>
  </si>
  <si>
    <t>MAIN LANDING GEAR</t>
  </si>
  <si>
    <t>SW MASTER SOLTO E SW M-C COM A MOLA QUEBRADA.</t>
  </si>
  <si>
    <t>PAINEL SEM ILUMINAÇÃO</t>
  </si>
  <si>
    <t>VAZAMENTO PELO CORPO DA VÁLVULA.</t>
  </si>
  <si>
    <t>2S TIAGO</t>
  </si>
  <si>
    <t>AUTO PILOT OSCILANDO NO CANAL DO LEME</t>
  </si>
  <si>
    <t>DADC NÃO REALIZA TESTE</t>
  </si>
  <si>
    <t>INDICAÇÃO DE ÓLEO DO MOTOR #1 SÓ EXISTE QUANDO PASSA DE 40%. QUANDO A MANETE É LEVADA À POSIÇÃO CROSSOVER  APARECE MISCOMPARE NO TQ#1</t>
  </si>
  <si>
    <t>LIMALHA NO SISTEMA.  OBS: O VALVE HOUSING QUE FAZIA PARTE DESTE CONJUNTO DE HÉLICE ERA O P/N 714325-7   S/N C10116  ESTE VALVE TEVE UMA PANE NO SEU GOVERNADOR  DE VELOCIDADE E FOI NA PROXIMIDADE DA MOLA DE VELOCIDADE QUE ENCONTRAMOS BASTANTE LIMALHA. O PUMP HOUSING QUE FAZIA PARTE DESTE CONJUNTO ERA O P/N 733872-2   S/N SE16214.</t>
  </si>
  <si>
    <t>19161:55</t>
  </si>
  <si>
    <t>C10116</t>
  </si>
  <si>
    <t>QUEDA DE RPM EM MECH GOV  DURANTE O VÔO  PARA 96%.NUMA INSPEÇÃO VISUAL FOI CONSTATADO BASTANTE LIMALHA NA PROXIMIDADE DA MOLA DO GOVERNADOR DE VELOCIDADE.</t>
  </si>
  <si>
    <t>14980:20</t>
  </si>
  <si>
    <t>SE16214</t>
  </si>
  <si>
    <t>LIMALHA NO SISTEMA. APÓS UMA INSPEÇÃO VISUAL FOI ENCONTRADO BASTANTE LIMALHA NA PROXIMIDADE DA MOLA DO GOVERNADOR DE VELOCIDADE DO VALVE HOUSING.</t>
  </si>
  <si>
    <t>13820:40</t>
  </si>
  <si>
    <t>FEITA LIMPEZA DO SISTEMA E DOS FILTROS. TROCA DAS GAXETAS DA TAMPA DIANTEIRA  TRASEIRA E NO LEAP SEAL REAR. FEITO TESTE DE VAZAMENTO.</t>
  </si>
  <si>
    <t>25046:30</t>
  </si>
  <si>
    <t>TRAVANDO INDICAÇÃO.</t>
  </si>
  <si>
    <t>REVIÃO GERAL</t>
  </si>
  <si>
    <t>A-89540-1507</t>
  </si>
  <si>
    <t>DURANTE "COMANDAMENTO" DOS FLAPS  A INDICAÇÃO APRESENTA DIFERENÇAS DA POSIÇÃO REAL E INDICA COM O FLAP TOTAL RECOLHIDO.</t>
  </si>
  <si>
    <t>13091:55</t>
  </si>
  <si>
    <t>9A2100</t>
  </si>
  <si>
    <t>128729-1106</t>
  </si>
  <si>
    <t>INDICADOR TORQ</t>
  </si>
  <si>
    <t>DURANTE OPERAÇÃO PONTEIRO APRESENTA "TRAVAMENTOS" E O INDICADOR NÃO ACEITA AJUSTES.</t>
  </si>
  <si>
    <t>HÉLICE PROVOCANDO VIBRAÇÃO EXCESSIVA NA AERONAVE. HÉLICE NÃO ACEITA BALANCEAMENTO DINÂMICO.</t>
  </si>
  <si>
    <t>10645:40</t>
  </si>
  <si>
    <t>FEITO BALANCEAMENTO ESTÁTICO DA HÉLICE</t>
  </si>
  <si>
    <t>INSPECAO DE CONTROLE DE CORROSAO</t>
  </si>
  <si>
    <t>NÃO ACEITA REGULAGEM DE TENSÃO PREVISTA PARA A ANV.</t>
  </si>
  <si>
    <t>23509:20</t>
  </si>
  <si>
    <t>NÃO ENVIA SINAL PARA O INDICADOR DE PRESSÃO.</t>
  </si>
  <si>
    <t>NÃO ENVIA SINAL DIGITAL PARA A INDICAÇÃO DE PRESSÃO.</t>
  </si>
  <si>
    <t>ENVIA SINAL COM "CORTES" PARA INDICAÇÃO DIGITAL.(EDL).</t>
  </si>
  <si>
    <t>8DJ100WAA2</t>
  </si>
  <si>
    <t>G0114A</t>
  </si>
  <si>
    <t>AO SE INICIAR O CICLO DE PARTIDA NO MOTOR #1 ESTE INDICADOR NÃO INDICA O AUMENTO DA TIT.</t>
  </si>
  <si>
    <t>MX553629C</t>
  </si>
  <si>
    <t>ELECTRICAL COMPONENTS  LANDING GEAR</t>
  </si>
  <si>
    <t>203720-1</t>
  </si>
  <si>
    <t>365-048693</t>
  </si>
  <si>
    <t>TURBINA EMPERRADA E DESPALETADA</t>
  </si>
  <si>
    <t>SP4</t>
  </si>
  <si>
    <t>COOLING TURBINE</t>
  </si>
  <si>
    <t>P-25198</t>
  </si>
  <si>
    <t>AE-106252</t>
  </si>
  <si>
    <t>25530:15</t>
  </si>
  <si>
    <t>111-1743</t>
  </si>
  <si>
    <t>AO SE ACIONAR A ABERTURA DA DEFLETORA DIREITA  A MESMA NÃO ABRE.</t>
  </si>
  <si>
    <t>12578:40</t>
  </si>
  <si>
    <t>TRANMITINDO INDICAÇÃO DE 47 PSI COM O MOTOR PARADO.</t>
  </si>
  <si>
    <t>D-114</t>
  </si>
  <si>
    <t>APÓS ENERGIZADO  O PONTEIRO DO MESMO SE MANTÉM TRAVADO.</t>
  </si>
  <si>
    <t>NÃO OPERA EM AUTO  OU SEJA  NÃO ENVIA SINAL DIGITAL PARA O SISTEMA DE ARREFECIMENTO.</t>
  </si>
  <si>
    <t>365-038597</t>
  </si>
  <si>
    <t>FAROL NÃO DISTENDE.</t>
  </si>
  <si>
    <t>Y-94</t>
  </si>
  <si>
    <t>PONTEIRO INDICANDO COM TRAVAMENTOS DURANTE INDICAÇÃO.</t>
  </si>
  <si>
    <t>VAZANDO PELO EIXO DO COMANDO MANUAL</t>
  </si>
  <si>
    <t>AE-104985</t>
  </si>
  <si>
    <t>OLI COOLER DO MOTOR 03 NÃO OPERA EM  "AUTO"</t>
  </si>
  <si>
    <t>21571:10</t>
  </si>
  <si>
    <t>BAJ</t>
  </si>
  <si>
    <t>P-317C</t>
  </si>
  <si>
    <t>VAZANDO PELO EIXO DE COMANDO MANUAL</t>
  </si>
  <si>
    <t>AO COMANDAR A SW PARA OVRD NÃO RETORNA PARA CLOSED. PERMANECE NA POSIÇÃO OVRD.</t>
  </si>
  <si>
    <t>X-97</t>
  </si>
  <si>
    <t>AO SE FAZER O TESTE DO INDICADOR O MESMO APRESENTA TRAVAMENTOS.</t>
  </si>
  <si>
    <t>70-869</t>
  </si>
  <si>
    <t>AO SE COMANDAR A DEFLETORA PARA ABRIR O MOTOR DO ATUADOR NÃO ATUA.</t>
  </si>
  <si>
    <t>365-036549</t>
  </si>
  <si>
    <t>DURANTE SEU ACIONAMENTO  O MESMO NÃO RECOLHE TOTALMENTE.</t>
  </si>
  <si>
    <t>RESET NÃO ESTÁ FUNCIONANDO. OBS.: O MECÂNICO ESTÁ FUNCIONANDO.</t>
  </si>
  <si>
    <t>DEPOIS DE INSTALADO NA ANV 2479 NA #2  MANTÉM A LUZ "OFF" DE GERADOR FORA ACESA  COM TENSÃO E FREQUÊNCIA NORMAIS.</t>
  </si>
  <si>
    <t>W3485</t>
  </si>
  <si>
    <t>COM O TANQUE ABASTECIDO A INDICAÇÃO FICA ENTRE 0 E FULL.</t>
  </si>
  <si>
    <t>LUZ BETA INOPERANTE</t>
  </si>
  <si>
    <t>TROCA DO SWITCH DE BETA E POTENCIÔMETRO DE ANTECIPAÇÃO</t>
  </si>
  <si>
    <t>365-052239</t>
  </si>
  <si>
    <t>AFTERBODY HALF AND HEATER</t>
  </si>
  <si>
    <t>DANIFICADO</t>
  </si>
  <si>
    <t>365-052245</t>
  </si>
  <si>
    <t>365-047869</t>
  </si>
  <si>
    <t>PRESSÃO INDICANDO 2000 PSI COM FLAP NA FAIXA 0 A 15.</t>
  </si>
  <si>
    <t>AE-102128</t>
  </si>
  <si>
    <t>TROCA DA TERMOSTATICA</t>
  </si>
  <si>
    <t>23892:35</t>
  </si>
  <si>
    <t>GF0</t>
  </si>
  <si>
    <t>OIL COOLER DOOR POSITION INDICATION</t>
  </si>
  <si>
    <t>TROCADA</t>
  </si>
  <si>
    <t>BRUZZI</t>
  </si>
  <si>
    <t>1012200-4</t>
  </si>
  <si>
    <t>PINOS "C" E "D" EM CURTO COM A CARCAÇA. NÃO ACIONA BAIXAMENTO DA RAMPA.</t>
  </si>
  <si>
    <t>12699:25</t>
  </si>
  <si>
    <t>181500-0001</t>
  </si>
  <si>
    <t>SWITCH ASSY</t>
  </si>
  <si>
    <t>KNOB SELETOR  S2 "TACDS" QUEBRADO</t>
  </si>
  <si>
    <t>ELECTRONIC COUNTERMEASURE</t>
  </si>
  <si>
    <t>CORROSÃO POR DESFOLHAMENTO NA PÁ Nº 1  ACIMA DA LIMAGEM PERMITIDA.</t>
  </si>
  <si>
    <t>FORTE CHEIRO DE QUEIMADO</t>
  </si>
  <si>
    <t>22005:00</t>
  </si>
  <si>
    <t>14804:55</t>
  </si>
  <si>
    <t>MS28010-1</t>
  </si>
  <si>
    <t>MARCAÇÕES IMPRECISAS</t>
  </si>
  <si>
    <t>14419:35</t>
  </si>
  <si>
    <t>71X9801B</t>
  </si>
  <si>
    <t>VÁLVULA NÃO ACIONA APÓS O COMANDO ELÉTRICO.</t>
  </si>
  <si>
    <t>ITEM INSTALADO NO ESTADO NO MOTOR AE-107211 QUE SEGUE PARA REPARO NA I.A.S.</t>
  </si>
  <si>
    <t>WHEEL</t>
  </si>
  <si>
    <t>102150-0-16</t>
  </si>
  <si>
    <t>50-B0007</t>
  </si>
  <si>
    <t>BORBOLETA NÃO FECHA COMPLETAMENTE.</t>
  </si>
  <si>
    <t>39-548</t>
  </si>
  <si>
    <t>VÁLVULA NÃO COMANDA.</t>
  </si>
  <si>
    <t>4344EA2</t>
  </si>
  <si>
    <t>FOLGA NO GARFO</t>
  </si>
  <si>
    <t>INSPECIONADO E CONDENADO SOB Nº 3650003253</t>
  </si>
  <si>
    <t>SEM-FIM COMFOLGA</t>
  </si>
  <si>
    <t>REVISÃO GERAL COM APLICAÇÃO DO BALL DE 6ª REVISÃO</t>
  </si>
  <si>
    <t>FFOLGA NOS ROLETES</t>
  </si>
  <si>
    <t>ITEM RECOLHIDO AO REPARÁVEL CONFORME ORIENTAÇÃO DA TCOI</t>
  </si>
  <si>
    <t>LG94</t>
  </si>
  <si>
    <t>17564:05</t>
  </si>
  <si>
    <t>DADC 2 COM INDICAÇÃO  MENOR QUE OS DEMAIS  COM DEFASAGEM DE 8 NOS NOS PARÂMETROS DE ALTITUDE E VELOCIDADE.</t>
  </si>
  <si>
    <t>622-7309-101</t>
  </si>
  <si>
    <t>26JRX</t>
  </si>
  <si>
    <t>DISTANCE MEASURING</t>
  </si>
  <si>
    <t>DME INOPERANTE COM INDICAÇÃO DE PANE.</t>
  </si>
  <si>
    <t>HF1 NÃO ACOPLA E NÃO TRANSMITE.</t>
  </si>
  <si>
    <t>522-3443-00</t>
  </si>
  <si>
    <t>COUPLER ANTENNA HF1</t>
  </si>
  <si>
    <t>HF1 NÃO TRANSMITE NEM ACOPLA.</t>
  </si>
  <si>
    <t>ADI NÃO ESTABILIZA  POR VEZES PERDE TOTALMENTE A ORIENTAÇÃO.</t>
  </si>
  <si>
    <t>203430-4-1</t>
  </si>
  <si>
    <t>108-2829</t>
  </si>
  <si>
    <t>EMPERRADA</t>
  </si>
  <si>
    <t>85027-1</t>
  </si>
  <si>
    <t>71-1672</t>
  </si>
  <si>
    <t>HEAT EXCHANGER AIRTO AIR AIRCRAFT</t>
  </si>
  <si>
    <t>RADIADOR RACHADO</t>
  </si>
  <si>
    <t>A799W</t>
  </si>
  <si>
    <t>OSCILANDO ACIMA DE 1%.</t>
  </si>
  <si>
    <t>FAZ SALTAR O CB(CIRCUITO BREAKER) DO SISTEMA DE ANTIGELO DA EMPENAGEM.</t>
  </si>
  <si>
    <t>CM00135A</t>
  </si>
  <si>
    <t>SEM INDICAÇÃO DE FLUXO NOS 04 MOTORES.</t>
  </si>
  <si>
    <t>NÃO PERMITE ATUAÇÃO AUTOMÁTICA NO SISTEMA.</t>
  </si>
  <si>
    <t>NÃO ENVIA SINAL PARA O SISTEMA OPERAR EM AUTOMÁTICO.</t>
  </si>
  <si>
    <t>FAZENDO OSCILAR RPM ACIMA DE 1% E FIXAÇÃO QUEBRADA.</t>
  </si>
  <si>
    <t>J5-3</t>
  </si>
  <si>
    <t>EMPERRADA ABERTA</t>
  </si>
  <si>
    <t>J5-30</t>
  </si>
  <si>
    <t>EMPRERRADA ABERTA</t>
  </si>
  <si>
    <t>AE-112159</t>
  </si>
  <si>
    <t>745300378-B</t>
  </si>
  <si>
    <t>VÁLVULA NÃO ACIONA AO RECEBER ENERGIA.</t>
  </si>
  <si>
    <t>AE-108632</t>
  </si>
  <si>
    <t>REALIZAR PÓS VÔO E TROCAR 02 BICOS NO MOT #2 NA ANV 2464. SAIRAM: PN : 5232105  SN: AGF744F E PN : 5232105  SN: AGJ 735. ENTRARAM:  O PN: 5332105  SN: AGX307 E  PN : 5232105  SN: 10N05035.</t>
  </si>
  <si>
    <t>12045:55</t>
  </si>
  <si>
    <t>FEITO A TROCA DOS BICOS E PÓS VOO.</t>
  </si>
  <si>
    <t>AE-108635</t>
  </si>
  <si>
    <t>CV WILLIAM</t>
  </si>
  <si>
    <t>OS ABERTA SOMENTE PARA PEDIDO DE MATERIAL</t>
  </si>
  <si>
    <t>OS PARA TROCA DE AFTER BODY  BRACKET........</t>
  </si>
  <si>
    <t>11898:20</t>
  </si>
  <si>
    <t>P-8917</t>
  </si>
  <si>
    <t>TURBINA DO STARTER EMPERRADA</t>
  </si>
  <si>
    <t>16342:55</t>
  </si>
  <si>
    <t>AE-108578</t>
  </si>
  <si>
    <t>SUBSTITUIR AFTER BODY</t>
  </si>
  <si>
    <t>21061:20</t>
  </si>
  <si>
    <t>16996:45</t>
  </si>
  <si>
    <t>FEITO A SUBSTITUIÇÃO.</t>
  </si>
  <si>
    <t>NÃO CAPTURA A PRESENT POSITION E NÃO ALINHA</t>
  </si>
  <si>
    <t>JG412A-55</t>
  </si>
  <si>
    <t>M0125</t>
  </si>
  <si>
    <t>INDICAÇÃO ÀS VEZES APRESENTA TRAVAMENTOS.</t>
  </si>
  <si>
    <t>8DJ179WAD1</t>
  </si>
  <si>
    <t>L0512</t>
  </si>
  <si>
    <t>INDICADOR APRESENTA OSCILÇÕES AO SER ENERGIZADO.</t>
  </si>
  <si>
    <t>ATUADOR SEM FORÇA PARA MOVIMENTAR O "FLAP DO MOTOR".</t>
  </si>
  <si>
    <t>A801W</t>
  </si>
  <si>
    <t>ENVIA SINAL COM CORTES PARA O INDICADOR.</t>
  </si>
  <si>
    <t>APÓS INÚMERAS TENTATIVAS DE BALACEAMENTO DA HÉLICE (#A)   FOI TROCADA O MOTOR POR SUSPEITA DE VIBRAÇÃO. OBS: TODO O SERVIÇO FOI ORIENTADO PELO PAMAGL E A HÉLICE QUE NÃO FORA BALACEADA NA (#4) APÓS A TROGA DE POSIÇÃO PARA (#3) FOI BALANCEADA.</t>
  </si>
  <si>
    <t>TROCA DE ACESSÓRIOS DA RGB (OBS: CHECAR DURANTE O PROX. GIRO).</t>
  </si>
  <si>
    <t>C-5717</t>
  </si>
  <si>
    <t>ITEM NÃO ESTÁ ATUANDO DENTRO DOS PARÂMETROS PREVISTOS  CAPANDO COMBUSTÍVEL EM EXCESSO.</t>
  </si>
  <si>
    <t>AE-108610</t>
  </si>
  <si>
    <t>E.F.I. TRAVANDO NA TELA DE PADRÃO CORES.</t>
  </si>
  <si>
    <t>AE-108580</t>
  </si>
  <si>
    <t>622-4298-001</t>
  </si>
  <si>
    <t>INDICATOR HORIZONTAL SITUATION</t>
  </si>
  <si>
    <t>HSI COM DIGITO DO DRE QUEIMADO.</t>
  </si>
  <si>
    <t>FALHA DE TRANSCEPTOR.</t>
  </si>
  <si>
    <t>12320:20</t>
  </si>
  <si>
    <t>3AC</t>
  </si>
  <si>
    <t>GEAR BOX</t>
  </si>
  <si>
    <t>NÃO DESENGATA A ENGRENAGEM.</t>
  </si>
  <si>
    <t>13125:35</t>
  </si>
  <si>
    <t>REVISÃO GERAL DO ITEM</t>
  </si>
  <si>
    <t>622-3257-001</t>
  </si>
  <si>
    <t>RECEIVER RADIO VOR/ILS</t>
  </si>
  <si>
    <t>BANDEIRA DO VOR TO FROM TRAVADA.</t>
  </si>
  <si>
    <t>365-045364</t>
  </si>
  <si>
    <t>MICROFONE QUEBRADO  CARCAÇA QUEBRADA  FALTAM ESPUMAS DE PROTEÇÃO E PRESILHAS DOS FIOS.</t>
  </si>
  <si>
    <t>247-001</t>
  </si>
  <si>
    <t>AUDIO MIXING AMPLIFIER</t>
  </si>
  <si>
    <t>NÃO FAZ REGULAGEM DE ÁUDIO.</t>
  </si>
  <si>
    <t>EFI SEM NENHUMA INFORMAÇÃO.</t>
  </si>
  <si>
    <t>RADOME COM PINTURA DANIFICADA.</t>
  </si>
  <si>
    <t>NÃO ENGRAZA O PILOTO AUTOMATICO.</t>
  </si>
  <si>
    <t>622-2224-001</t>
  </si>
  <si>
    <t>TRANSPONDER SET</t>
  </si>
  <si>
    <t>TRANSPONDER MODE C COM MENSAGEM DE FALHA AO LIGAR.</t>
  </si>
  <si>
    <t>NÃO ALINHA E NÃO LOCALIZA A PRESENTE POSIÇÃO. LUZ DA BATERIA NÃO APAGA  MESMO COM O INERCIAL DESLIGADO.</t>
  </si>
  <si>
    <t>NÃO RESPONDE A NENHUM COMANDO.</t>
  </si>
  <si>
    <t>LUZ "BATTERY LOW" ACESA ININTERRUPTAMENTE AO SER REALIZADO O TESTE  DEMONSTRANDO QUE NÃO ESTÁ CARREGANDO.</t>
  </si>
  <si>
    <t>AE-108566</t>
  </si>
  <si>
    <t>AE-108637</t>
  </si>
  <si>
    <t>13327:10</t>
  </si>
  <si>
    <t>INSPECAO DE CONTROLE DE QUALIDADE</t>
  </si>
  <si>
    <t>F2B</t>
  </si>
  <si>
    <t>LIFE RAFT INFLATABLE  LENGTH 150 IN  DIA 36 IN  NYLON  PERSONNEL CAPACITY 20  COLOR ORANGE  INDIAN</t>
  </si>
  <si>
    <t>SURVIVAL</t>
  </si>
  <si>
    <t>2S NASCIMENTO</t>
  </si>
  <si>
    <t>REVISÃO DE BOTE</t>
  </si>
  <si>
    <t>REVISÃO DO BOTE</t>
  </si>
  <si>
    <t>REVISÃO BOTE</t>
  </si>
  <si>
    <t>2S MENDES</t>
  </si>
  <si>
    <t>P-25204</t>
  </si>
  <si>
    <t>VAZAMENTO DE ÓLEO PELO CORPO DA SEÇÃO DE ACESSÓRIOS(CONJUNTO DE ENGRENAGENS).</t>
  </si>
  <si>
    <t>DANTAS</t>
  </si>
  <si>
    <t>NJ001</t>
  </si>
  <si>
    <t>NÃO OPERA PARA O COMANDO DE FECHAR.</t>
  </si>
  <si>
    <t>P-9585</t>
  </si>
  <si>
    <t>STARTER COM O EIXO QUEBRADO.</t>
  </si>
  <si>
    <t>D6975</t>
  </si>
  <si>
    <t>CAUSANDO OSCILAÇÃO NO INDICADOR.</t>
  </si>
  <si>
    <t>COM FUNCIONAMENTO INTERMITENTE DE EXTENÇÃO E RETRAÇÃO.</t>
  </si>
  <si>
    <t>COM FALHAS INTERMITENTES DURANTE INDICAÇÃO.</t>
  </si>
  <si>
    <t>NÃ0 ATUA NA PORTA DEFLETORA QUANDO COMANDADO.</t>
  </si>
  <si>
    <t>CAFETEIRA NÃO ESTÁ AQUECENDO</t>
  </si>
  <si>
    <t>11E</t>
  </si>
  <si>
    <t>CONTAINER</t>
  </si>
  <si>
    <t>CAUSANDO OSCILAÇÃO NA INDICAÇÃO.</t>
  </si>
  <si>
    <t>AO SE LIGAR O MESMO QUEIMA O FUSIVEL.</t>
  </si>
  <si>
    <t>AO SER ENERGIZAR APRESENTA INDICAÇÃO COM TRAVAMENTO.</t>
  </si>
  <si>
    <t>BOTE FURADO</t>
  </si>
  <si>
    <t>LE4</t>
  </si>
  <si>
    <t>LIFE RAFT-TYPE F-2</t>
  </si>
  <si>
    <t>3S MENDONÇA</t>
  </si>
  <si>
    <t>INSPEÇÃO</t>
  </si>
  <si>
    <t>371688-101</t>
  </si>
  <si>
    <t>47P-174</t>
  </si>
  <si>
    <t>PUMP FUEL METERING AND DISTRIBUT</t>
  </si>
  <si>
    <t>FCU DESRREGULADO.</t>
  </si>
  <si>
    <t>REPARO.GESPI.NF:005.823.INSPECIONADO E APROVADO PELO SO BMA GABRIEL</t>
  </si>
  <si>
    <t>2070965-0102</t>
  </si>
  <si>
    <t>BOTÃO SELETOR PRINCIPAL DSCONFIGURADO.</t>
  </si>
  <si>
    <t>O ULTIMO DIGITO DO DISPLAY ESTÁ QUEIMADO.</t>
  </si>
  <si>
    <t>AE-112157</t>
  </si>
  <si>
    <t>TROCA DA SPEED SENSITIVE CONTROL. ENTROU PN:6404486 SN:CB4034  . SAIU PN:6873465 SN:CB9475</t>
  </si>
  <si>
    <t>SUBSTITUIDA A SPEED.</t>
  </si>
  <si>
    <t>CB-9475</t>
  </si>
  <si>
    <t>QUEBRA DO EIXO.</t>
  </si>
  <si>
    <t xml:space="preserve"> REPARO CIA ASTRONIC NF6019 INSPECIONADO SO POLASTRE</t>
  </si>
  <si>
    <t>AE-109698</t>
  </si>
  <si>
    <t>AE-109999</t>
  </si>
  <si>
    <t>MOTOR ELÉTRICO E AGULHA INOPERANTE FAZENDO COM QUE O MOTOR ORA DÊ PARTIDA QUENTE ORA FRIA.</t>
  </si>
  <si>
    <t>19236:25</t>
  </si>
  <si>
    <t>DESGASTE DA BORRACHA</t>
  </si>
  <si>
    <t>SWITCH</t>
  </si>
  <si>
    <t>AE-108583</t>
  </si>
  <si>
    <t>TROCAR O STARTE DO MOTOR #2.</t>
  </si>
  <si>
    <t>13135:15</t>
  </si>
  <si>
    <t>P-9620</t>
  </si>
  <si>
    <t>STARTER COM CORPO DANIFICADO E EIXO QUEBRADO.</t>
  </si>
  <si>
    <t>EA0</t>
  </si>
  <si>
    <t>ANTI-COLLISION  TIP OF VERT TAIL</t>
  </si>
  <si>
    <t>EDC APRESENTANDO FF TRACEJADA NOS DOIS CANAIS.</t>
  </si>
  <si>
    <t>DY27-1A1</t>
  </si>
  <si>
    <t>DRUM AND BRACKET AS</t>
  </si>
  <si>
    <t>AUTO PILOT CAVALGANDO NO CANAL DO LEME.</t>
  </si>
  <si>
    <t>792-6781-003</t>
  </si>
  <si>
    <t>SERVO UNIT</t>
  </si>
  <si>
    <t>A.P. QUANDO ENGRAZADO COMANDA BRUSCAMENTE A ANV A CABRAR.</t>
  </si>
  <si>
    <t>BAIXA RESSÃO.</t>
  </si>
  <si>
    <t>1798B</t>
  </si>
  <si>
    <t>INOPERANTE  NÃO ABRE.</t>
  </si>
  <si>
    <t>14536:30</t>
  </si>
  <si>
    <t>ITEM RETORNOU DA CIA EMBRAER.SERA RECOLHIDO PARA O REPARAVEL.DISCREPANCIA: MATERIAL DEVOLVIDO NO ESTADO SEM SERVIÇO  APOS TERMINO DO CONTRATO 004/PAMAGL/2010</t>
  </si>
  <si>
    <t>AV16B1467D</t>
  </si>
  <si>
    <t>G25960</t>
  </si>
  <si>
    <t>NÃO FECHA COMPLETAMENTE.</t>
  </si>
  <si>
    <t>13052:35</t>
  </si>
  <si>
    <t>CF3BR</t>
  </si>
  <si>
    <t>M-33962DA</t>
  </si>
  <si>
    <t>EXTINGUISHER - LER O HISTÓRICO</t>
  </si>
  <si>
    <t>EFETUAR REPESAGEM.</t>
  </si>
  <si>
    <t>F-289257DA</t>
  </si>
  <si>
    <t>PESAGEM</t>
  </si>
  <si>
    <t>AO SER RETIRADO DO KIT DE MANUTENÇÃO E INSTALADO NA AERONAVE 2464 EM SCCI(PUNTA ARENAS-CHILE) FOI CONSTATADO QUE O INU NÃO ALINHAVA  LOGO APÓS SER COLOCADO PARA STBY E ALIGN O ADI PERDE SUAS INFORMAÇÕES  APRESENTA A MENSAGEM INS # FAIL E O ANUNCIADOR ALIGN PERMANECE PISCANDO. EM SBGL FOI REALIZADO O TROUBLESHOOTING CONFORME O DOC. Nº AIG11491A- ASTRONAUTICS  APRESENTANDO AS MESMAS FALHAS E AINDA A MENSAGEM "EXCESSIVE MOTION"  MESMO A AERONAVE ESTANDO TOTALMENTE IMÓVEL SOBRE CAVALETES NO HANGAR. INFORMO QUE ENQUANTO NO KIT DE MANUTENÇÃO O EQUIPAMENTO ESTAVA DEVIDAMENTE ACONDICIONADO EM CAIXA PRÓPRIA.</t>
  </si>
  <si>
    <t>MATERIAL NO ESTADO EM VIRTUDE DE TERMINO DE CONTRATO ORDEM DE SERVIÇO SERA CONCLUIDA  A PEDIDO DO SO RODRIGUES</t>
  </si>
  <si>
    <t>117-1068</t>
  </si>
  <si>
    <t>TURBINA NÃO RESFRIA</t>
  </si>
  <si>
    <t>1S GIARDINI</t>
  </si>
  <si>
    <t>POSIÇÃO DO 2P  VHF 1 E 2 TRANSMITINDO INTERCURTADO.</t>
  </si>
  <si>
    <t>ND1 COM TELA TODA BRANCA</t>
  </si>
  <si>
    <t>FERRAZ</t>
  </si>
  <si>
    <t>17245:15</t>
  </si>
  <si>
    <t>TRANSPONDER INOPERANTE  NO TESTE NÃO ACENDE NENHUMA LUZ  NEM REPLY E NEM FAIL.EM VOO O CONTROLE NÃO RECEBE QUALQUER MODO.</t>
  </si>
  <si>
    <t>A HÉLICE  2  NÃO ACOMPANHA  A  MASTER  3 .</t>
  </si>
  <si>
    <t>REPARO CIA ASTRONIC  INSPECIONADO 1S GIOVANE</t>
  </si>
  <si>
    <t>49-4103</t>
  </si>
  <si>
    <t>TURBINA NÃO RESFRIA.</t>
  </si>
  <si>
    <t>P-2776</t>
  </si>
  <si>
    <t>VÁLVULA NÃO ABRE QUANDO COMANDADA EM "AR COND. GTC".</t>
  </si>
  <si>
    <t>14722:30</t>
  </si>
  <si>
    <t>NÃO CORRIGE.</t>
  </si>
  <si>
    <t>PILOTO AUTOMÁTICO 1 E 2 NÃO ENGRAZAM.</t>
  </si>
  <si>
    <t>GPS LOCALIZA O SATÉLITE  MAS DEMORA A "TRACKEAR".</t>
  </si>
  <si>
    <t>12215:50</t>
  </si>
  <si>
    <t>LH372</t>
  </si>
  <si>
    <t>EM PANE - BOBINAS APARENTEMENTES DANIFICADAS</t>
  </si>
  <si>
    <t>15133:00</t>
  </si>
  <si>
    <t>P8239</t>
  </si>
  <si>
    <t>DESGASTE NO ACOPLAMENTO</t>
  </si>
  <si>
    <t>P-9777</t>
  </si>
  <si>
    <t>EIXO COM FOLGA EXCESSIVA</t>
  </si>
  <si>
    <t>PLUG DE LIGAÇÃO SOLTO</t>
  </si>
  <si>
    <t>W1164</t>
  </si>
  <si>
    <t>CALÇO DO EIXO SOLTO</t>
  </si>
  <si>
    <t>17254:15</t>
  </si>
  <si>
    <t>REPAROS E TESTES</t>
  </si>
  <si>
    <t>B124K</t>
  </si>
  <si>
    <t>INTERMITENTE (INTERROPENDO ALIMENTAÇÃO NAS BARRAS)</t>
  </si>
  <si>
    <t>SEM INDICAÇÃO DE VOLTAGEM</t>
  </si>
  <si>
    <t>19477:00</t>
  </si>
  <si>
    <t>R-10150</t>
  </si>
  <si>
    <t>NÃO ESTÁ CORRIGINDO.</t>
  </si>
  <si>
    <t>S-DEC03-951</t>
  </si>
  <si>
    <t>VAZAMENTO EXTERNO DO FREIO PN: 9560685  SN:S-DEC03-951</t>
  </si>
  <si>
    <t>388064-3</t>
  </si>
  <si>
    <t>TRUNNION STRUT LANDING SYSTEMS</t>
  </si>
  <si>
    <t>AE-108640</t>
  </si>
  <si>
    <t>INBGESTÃO E AVARIA DO 1º E 5° ESTÁGIO</t>
  </si>
  <si>
    <t>14361:00</t>
  </si>
  <si>
    <t>S-AUG02-473</t>
  </si>
  <si>
    <t>SUPER AQUECIMENTO</t>
  </si>
  <si>
    <t>INSPECAO ESPECIAL</t>
  </si>
  <si>
    <t>359HM</t>
  </si>
  <si>
    <t>DME 2 OPERANDO INTERMITENTE E QUANDO FUNCIONA NÃO FORNECE INFORMAÇÃO CONFIÁVEL</t>
  </si>
  <si>
    <t>AE-109692</t>
  </si>
  <si>
    <t>COUTO</t>
  </si>
  <si>
    <t>AE-109021</t>
  </si>
  <si>
    <t>TCAS APRESENTANDO FALHA NOS EFI  NO TESTE AUDITIVO E ANUNCIADOR DE FALHA NO EQUIPAMENTO ACENDE. TAWS/GPWS OPERA NORMALMENTE.</t>
  </si>
  <si>
    <t>XSE09231</t>
  </si>
  <si>
    <t>TRANSPONDER  AO ACIONADO  APRESENTA INDICAÇÃO DE FALHA NA CAIXA DE CONTROLE. QUANDO EM STBY  O TESTE NÃO APRESENTA FALHA.</t>
  </si>
  <si>
    <t>365-038583</t>
  </si>
  <si>
    <t>FALTAM ESPUMAS DE PROTEÇÃO  PRESILHAS PARA OS FIOS  PEÇAS DE FIXAÇÃO DA ASTE DO MICROFONE E PARAFUSOS DO MICROFONE. FIOS EXPOSTOS.</t>
  </si>
  <si>
    <t>COCKPIT VOICE RECORDER</t>
  </si>
  <si>
    <t>FA2100-1010-00</t>
  </si>
  <si>
    <t>RECORDER FLIGHT DATA</t>
  </si>
  <si>
    <t>CVR NÃO REALIZA TESTE E BATERIA DO ULB VENCIDA</t>
  </si>
  <si>
    <t>20236E</t>
  </si>
  <si>
    <t>MECANISMO DE RECOLHIMENTO/ABAIXAMENTO COM "TRAVAMENTOS". POR DIVERSAS VEZES NÃO DISTENDE.</t>
  </si>
  <si>
    <t>V-58</t>
  </si>
  <si>
    <t>INDICA COM "TRAVAMENTOS"  POR VEZES NÃO INDICA.</t>
  </si>
  <si>
    <t>W8956</t>
  </si>
  <si>
    <t>LUZ VERDE DO PEES TEST NA CAIXA DE CONTROLE NÃO ACENDE. BATERIA DO ULB VENCIDA</t>
  </si>
  <si>
    <t>VAZAMENTO DE ÓLEO PELO OMBRO DA PÁ 02(DOIS).</t>
  </si>
  <si>
    <t>17125:20</t>
  </si>
  <si>
    <t>A487-3</t>
  </si>
  <si>
    <t>FOLGA NO EIXOLONGITUDINAL</t>
  </si>
  <si>
    <t>15441:25</t>
  </si>
  <si>
    <t>ITEM CONDENADO POR APRESENTAR ORIFÍCIO DE FIXAÇÃO COM PARTE MECÂNICA OVALIZADA  SENDO IMPOSSÍVEL EFETUAR A REGULAGEM DO ITEM OU A POSSÍVEL RECUPERAÇÃO DO ORIFÍCIO.</t>
  </si>
  <si>
    <t>A487-4</t>
  </si>
  <si>
    <t>FOLGA NO EIXO LONGITUDINAL</t>
  </si>
  <si>
    <t>10638:05</t>
  </si>
  <si>
    <t>G5400-3</t>
  </si>
  <si>
    <t>LIGHT LANDING RETRAC</t>
  </si>
  <si>
    <t>RELAY COM CONTATO COLADO</t>
  </si>
  <si>
    <t>NÃO ENVIA SINAL CORRETO DE TEMPERATURA PARA ATUAÇÃO DO SISTEMA AUTOMÁTICO.</t>
  </si>
  <si>
    <t>S-DEC03-898</t>
  </si>
  <si>
    <t>REPAROS E TESTES.</t>
  </si>
  <si>
    <t>MAR67-130</t>
  </si>
  <si>
    <t>SUPERAQUECIMENTO.</t>
  </si>
  <si>
    <t>S-DEC03-978</t>
  </si>
  <si>
    <t>TELA DO ND DO 2P NÃO MUDA O RANGE</t>
  </si>
  <si>
    <t>DME INOPERANTE</t>
  </si>
  <si>
    <t>RADOME COM PINTURA DESCASCANDO</t>
  </si>
  <si>
    <t>250A200</t>
  </si>
  <si>
    <t>WHEEL MLG</t>
  </si>
  <si>
    <t>SUPERAQUECIMENTO DOS FREIOS.</t>
  </si>
  <si>
    <t>2S MARLON</t>
  </si>
  <si>
    <t>3HH8F</t>
  </si>
  <si>
    <t>D-30</t>
  </si>
  <si>
    <t>NÃO MARCA EM FULL</t>
  </si>
  <si>
    <t>GERADOR DO ATM NÃO ASSUME A BARRA</t>
  </si>
  <si>
    <t>DUPERAQUECIMENTO DOS FREIOS.</t>
  </si>
  <si>
    <t>3S LOPEZ</t>
  </si>
  <si>
    <t>VALVULA SÓ FUNCIONA NA POSIÇÃO AR COND GTC.</t>
  </si>
  <si>
    <t>365-046638</t>
  </si>
  <si>
    <t>ROTAÇÃO LENTA</t>
  </si>
  <si>
    <t>QUEBRA NO DUTO DO PLUG ELÉTRICO</t>
  </si>
  <si>
    <t>453-0406</t>
  </si>
  <si>
    <t>TRANSMITER  RADIO</t>
  </si>
  <si>
    <t>ENVÓLUCRO QUEBRADO</t>
  </si>
  <si>
    <t>RESCUE AND RECOVERY SYSTEM</t>
  </si>
  <si>
    <t>365-043179</t>
  </si>
  <si>
    <t>NÃO TRANSMITE  POSSIVEL PANE NO MICROFONE OU NO FIO DO MICROFONE. FALTAM PAÇAS DE FIXAÇÃO NA HASTE DO MICROFONE. ESPUMAS DE PROTEÇÃO E PRESILHAS DOS FIOS.</t>
  </si>
  <si>
    <t>365-039242</t>
  </si>
  <si>
    <t>FALTAM PAÇAS DE FIXAÇÃO NA HASTE DO MICROFONE E ESPUMAS DE PROTEÇÃO.</t>
  </si>
  <si>
    <t>365-038436</t>
  </si>
  <si>
    <t>CARCAÇA DO LADO DIREITO QUEBRADA.</t>
  </si>
  <si>
    <t>7514081-901</t>
  </si>
  <si>
    <t>ANE23447</t>
  </si>
  <si>
    <t>ANTENNA TCAS</t>
  </si>
  <si>
    <t>TCAS COM BAIXO ALCANCE PLOTANDO APENAS ALVOS EM UMA ESCALA DE SNM.</t>
  </si>
  <si>
    <t>GPWS INFORMANDO POR VEZES WARNING  SENDO QUE A ANV ESTAVA EM CONDIÇÕES VISUAIS E SEM NENHUM OBSTÁCULO À FRENTE. TCAS COM BAIXA POTENCIA  PLOTANDO APENAS ALVOS EM UMA ESCALA DE 5 MN..</t>
  </si>
  <si>
    <t>RECEPÇÃO INTEMITENTE.</t>
  </si>
  <si>
    <t>VAZAMENTO PELO OMBRO DA PÁ 1.</t>
  </si>
  <si>
    <t>FEITO ACERTO</t>
  </si>
  <si>
    <t>DADC1 INDICANDO 100FT A MAIS QUE DADC2  INDICANDO TAMBÉM 3KT A MAIS QUE O DADC2 DURANTE VOO DE CRUZEIRO  CHEGANDO A 10KT DURANTE POUSO E DECOLAGEM</t>
  </si>
  <si>
    <t>VAZAMENTO PELO OMBRO DAS PÁS 2 E 3.</t>
  </si>
  <si>
    <t>14033:25</t>
  </si>
  <si>
    <t>SE14418</t>
  </si>
  <si>
    <t>VAZAMENTO PELO LEAP SEAL REAR.</t>
  </si>
  <si>
    <t>DURANTE A DESCIDA  VELOCIDADE DO 1P INDICANDO 10KT A MENOS QUE 2P E 2KT A MENOS QUE STAND BY</t>
  </si>
  <si>
    <t>CAIXA DE CONTROLE TOTALMENTE INOPERANTE. AO SER LIGADA NÃO APRESENTA NADA NO DISPLAY E TAMBÉM NÃO FUNCIONAM SUAS FUNÇÕES</t>
  </si>
  <si>
    <t>CURTO-CIRCUITO NO AQUECEDOR DA PÁ 01 CAUSANDO DANO NO AQUECEDOR E NO FAIRING DA PÁ.</t>
  </si>
  <si>
    <t>10556:55</t>
  </si>
  <si>
    <t>REALIZADA REVISÃO DE ACORDO COM A FICHA DE REPARO</t>
  </si>
  <si>
    <t>LUZ VERDE DO PRESS TO TEST NA CAIXA DE CONTROLE NÃO ACENDE. BATERIA DO ULB VENCIDA.</t>
  </si>
  <si>
    <t>695568-5</t>
  </si>
  <si>
    <t>CYLINDER HYDRAULIC STEERING</t>
  </si>
  <si>
    <t>REVISAO GERAL.</t>
  </si>
  <si>
    <t>365-048145</t>
  </si>
  <si>
    <t>TRANSMISSÃO E RECEPÇÃO INTERMITENTE. PANE NO PTT.</t>
  </si>
  <si>
    <t>365-048155</t>
  </si>
  <si>
    <t>EXTENÇÃO NÃO RECEBE NEM TRANSMITE AUDIO.</t>
  </si>
  <si>
    <t>365-048159</t>
  </si>
  <si>
    <t>NÃO RECEBE NEM TRANSMITE AUDIO. PANE INTERMINTENTE NO PTT.</t>
  </si>
  <si>
    <t>365-057171</t>
  </si>
  <si>
    <t>NÃO RECEBE NEM TRANSMITE.</t>
  </si>
  <si>
    <t>365-055135</t>
  </si>
  <si>
    <t>EXTENSÃO NÃO RECEBE E NAO TRANSMITE.</t>
  </si>
  <si>
    <t>365-055722</t>
  </si>
  <si>
    <t>NÃO TRANSMITE E NÃO RECEBE AUDIO.</t>
  </si>
  <si>
    <t>RACEPÇÃO INTERMITENTE NO CANAL DO INTERFONE.</t>
  </si>
  <si>
    <t>P-8352</t>
  </si>
  <si>
    <t>24332:45</t>
  </si>
  <si>
    <t>JUL72-503</t>
  </si>
  <si>
    <t>CB8921</t>
  </si>
  <si>
    <t>CONTATO DE 16% NÃO ATUANDO.</t>
  </si>
  <si>
    <t>24132:20</t>
  </si>
  <si>
    <t>11306:20</t>
  </si>
  <si>
    <t>AE-108598</t>
  </si>
  <si>
    <t>SUBSTITUIR FCU DO MOTOR 4 (ACIONAMENTO LOW SPEED DANIFICADO INTERNAMENTE). SAIU PN:440970-1 SN:315046   ENTROU PN:440970-1 SN:193775A</t>
  </si>
  <si>
    <t>10563:05</t>
  </si>
  <si>
    <t>SUBSTITUIDO O FCU.</t>
  </si>
  <si>
    <t>ACIONAMENTO LOW SPEED DANIFICADO INTERNAMENTE.</t>
  </si>
  <si>
    <t>INERCIAL 2 NÃO ALINHA. POR 3 VEZES  DURANTE O ALINHAMENTO  OCORREU FALHA COM A MENSAGEM " INV2 FAIL".</t>
  </si>
  <si>
    <t>17374:45</t>
  </si>
  <si>
    <t>CM1791</t>
  </si>
  <si>
    <t>MEDIÇÃO INCORRETA.</t>
  </si>
  <si>
    <t>AE-111454</t>
  </si>
  <si>
    <t>SUBSTITUIR TD CONTROL POR NÃO ATUAR EM NORMAL SPEED. SAIU PN:5502636-2  SN:R-5952  ENTROU PN:5502636-2  SN:C-4816</t>
  </si>
  <si>
    <t>R-5952</t>
  </si>
  <si>
    <t>NÃO ATUA EM NORMAL SPEED.</t>
  </si>
  <si>
    <t>AO PRESSIONAR A TECLA TAWS TEST  O EQUIPAMENTO NÃO REALIZOU O TESTE. AS LUZES TAWS P/F STATUS  TAWS I/O FAIL  TAWS APM FAIL  XFR IN PROCESS E C/F LOAD STATUS APRESENTARAM ILUMINAÇÃO INTERMITENTE</t>
  </si>
  <si>
    <t>BROMOCHLORODIFLUOROMETHANE TECHNICAL</t>
  </si>
  <si>
    <t>AE-107202</t>
  </si>
  <si>
    <t>TURBINA AVARIADA.</t>
  </si>
  <si>
    <t>687-7A</t>
  </si>
  <si>
    <t>FOLGA NO MECANISMO UP/DOWN</t>
  </si>
  <si>
    <t>15-0007-1</t>
  </si>
  <si>
    <t>365-059904</t>
  </si>
  <si>
    <t>EM CURTO</t>
  </si>
  <si>
    <t>VAZAMENTYO INTERNO.</t>
  </si>
  <si>
    <t>411000-4</t>
  </si>
  <si>
    <t>BAIXA PERFORMANCE(TURBINA AVARIADA).</t>
  </si>
  <si>
    <t>SUBSTITUÍDA A TURBINA.</t>
  </si>
  <si>
    <t>TROCA DE STARTER(EIXO DANIFICADO). SAIU O STARTER PN:36E165-2C  SN:1891  . ENTROU PN:3505786-1  SN:1015</t>
  </si>
  <si>
    <t>13152:05</t>
  </si>
  <si>
    <t>36E165-2C</t>
  </si>
  <si>
    <t>STARTER COM EIXO DANIFICADO.</t>
  </si>
  <si>
    <t>CANAL IGNITOR DIREITO SEM CENTELHA (NÃO EXCITA)</t>
  </si>
  <si>
    <t>DIVERTER EMPERRADA ABERTA.</t>
  </si>
  <si>
    <t>12810:10</t>
  </si>
  <si>
    <t>AAA</t>
  </si>
  <si>
    <t>FUEL CONTROL UNIT</t>
  </si>
  <si>
    <t>440979-1</t>
  </si>
  <si>
    <t>193775A</t>
  </si>
  <si>
    <t>BAIXA PERFORMANCE NÃO ATINGINDO OS PARÂMETROS DE PARTIDA E NEM OS DE DECOLAGEM.</t>
  </si>
  <si>
    <t>16186:25</t>
  </si>
  <si>
    <t>FFG461</t>
  </si>
  <si>
    <t>CONTROL ASSEMBLY CO</t>
  </si>
  <si>
    <t>HASTE DO COORDENADOR COM ENCAIXE DA HASTE OVALIZADO.</t>
  </si>
  <si>
    <t>AE-109002</t>
  </si>
  <si>
    <t>PESQUISA DE PERDA DE POTÊNCIA DA ANV 2474. SUBSTITUIÇÃO DOS BICOS INJETORE SDO MOTOR #1.</t>
  </si>
  <si>
    <t>12672:40</t>
  </si>
  <si>
    <t>SUBSTITUIDO OS BICOS</t>
  </si>
  <si>
    <t>AGN611</t>
  </si>
  <si>
    <t>REMOVIDO DURANTE A PESQUISA DE PERDA DE POTÊNCIA DA ANV 2474(HAITI).</t>
  </si>
  <si>
    <t>11094:00</t>
  </si>
  <si>
    <t>AG10420</t>
  </si>
  <si>
    <t>AGP376</t>
  </si>
  <si>
    <t>12163:00</t>
  </si>
  <si>
    <t>AG10423</t>
  </si>
  <si>
    <t>10N05036</t>
  </si>
  <si>
    <t>AG024G</t>
  </si>
  <si>
    <t>11926:20</t>
  </si>
  <si>
    <t>AE-108633</t>
  </si>
  <si>
    <t xml:space="preserve"> PESQUISA DE PERDA DE POTÊNCIA DA ANV 2474(HAITI).SUBSTITUIÇÃO DOS BICOS INJETORES. SAIU PN:5232105  SN:45D/AGN491/AG10429/AGN474/AG10433/AG43832/  .  ENTROU PN:5232105  SN:AG27498/AG10499/AG714D/AG27049/AG23986/AG23942</t>
  </si>
  <si>
    <t>12216:50</t>
  </si>
  <si>
    <t>SUBSTITUIDO OS BICOS INJETORES.</t>
  </si>
  <si>
    <t>45D</t>
  </si>
  <si>
    <t>MID LIFE.IAS.NF:3416</t>
  </si>
  <si>
    <t>AGN491</t>
  </si>
  <si>
    <t>10002:30</t>
  </si>
  <si>
    <t>AG10429</t>
  </si>
  <si>
    <t>AGN474</t>
  </si>
  <si>
    <t>10967:00</t>
  </si>
  <si>
    <t>MID LIFE IAS.NF:3416</t>
  </si>
  <si>
    <t>AG10433</t>
  </si>
  <si>
    <t>RVISÃO GERAL.IAS.NF:3416</t>
  </si>
  <si>
    <t>AG43832</t>
  </si>
  <si>
    <t>AE-109717</t>
  </si>
  <si>
    <t>AG43689</t>
  </si>
  <si>
    <t>10292:25</t>
  </si>
  <si>
    <t>MID LIFE.IAS.NF:4233.CONTRATO:004/PAMAGL/2010.INSPECIONADO E APROVADO PELO 2S BMA ILANO</t>
  </si>
  <si>
    <t>10N05039</t>
  </si>
  <si>
    <t>AGN624</t>
  </si>
  <si>
    <t>10015:35</t>
  </si>
  <si>
    <t>AGN775</t>
  </si>
  <si>
    <t>AGN714F</t>
  </si>
  <si>
    <t>AGX320</t>
  </si>
  <si>
    <t>AE-105676</t>
  </si>
  <si>
    <t>SUBSTITUIDOS OS BICOS INJETORES DO MOTOR #4 DA ANV 2474 POR PESQUISA DE PERDA DE POTÊNCIA DA ANV 2474. SAIU PN:47044 SN:1YS09989/1YS09966/1YS09956/1YS09975/1YS09970 E PN:5232105 SN:SAO 10392   .  ENTROU PN:47044 SN:1YS08187/1YS11065/1YS09960/1YS09967/1YS10002/1YS09957</t>
  </si>
  <si>
    <t>17366:05</t>
  </si>
  <si>
    <t>SA010392</t>
  </si>
  <si>
    <t>REVISAO GERAL COM FH INSPECIONADO  1S GA BRIEL</t>
  </si>
  <si>
    <t>1YS09989</t>
  </si>
  <si>
    <t>REVISAO GERAL. EMPRESA IAS.</t>
  </si>
  <si>
    <t>1YS09966</t>
  </si>
  <si>
    <t>MID LIFE.IAS.INSPECIONADO PELO 1S BMA GABRIEL</t>
  </si>
  <si>
    <t>1YS09956</t>
  </si>
  <si>
    <t>1YS09975</t>
  </si>
  <si>
    <t>1YS09970</t>
  </si>
  <si>
    <t>MID LIFE IAS</t>
  </si>
  <si>
    <t>R10553</t>
  </si>
  <si>
    <t>EM TAKE-OFF  O MOTOR ESTAVA LIMITADO EM TQ  F/F E TIT EM AUTO ATINGINDO APENAS 1055°C.</t>
  </si>
  <si>
    <t>MOTOR LENTO NA PARTIDA  DEMORANDO A ESTABILIZAR E POBRE EM TAKE-OFF.SAIU PN:440970-1 SN:314381  . ENTROU PN:440970-1 SN:315198(PROVENIENTE DO 2470).</t>
  </si>
  <si>
    <t>17485:10</t>
  </si>
  <si>
    <t>H47745</t>
  </si>
  <si>
    <t>NÃO FECHANDO COMPLETAMENTE.</t>
  </si>
  <si>
    <t>11634:20</t>
  </si>
  <si>
    <t>10793:30</t>
  </si>
  <si>
    <t>11396:35</t>
  </si>
  <si>
    <t>ITEM RETORNOU DA EMPRESA IAS.NF:4721.ITEM SERA RECOLHIDO PARA O REPARAVEL.DISCREPANCIA: ITEM DEVOLVIDO SEM SERVIÇO  APOS TERMINO DO CONTRATO 004/PAMAGL/2010</t>
  </si>
  <si>
    <t>VAZAMENTO PELA FIAÇÃO.</t>
  </si>
  <si>
    <t>REPARO. GESPI</t>
  </si>
  <si>
    <t>8067-1A</t>
  </si>
  <si>
    <t>ACTUATOR  ELECTRO-MECHANICAL</t>
  </si>
  <si>
    <t>C7088-1A</t>
  </si>
  <si>
    <t>AE-108621</t>
  </si>
  <si>
    <t>INGESTÃO CAUSANDO ACARIA NOS PRIMEIROS ESTÁGIOS DO COMPRESSOR.</t>
  </si>
  <si>
    <t>13139:20</t>
  </si>
  <si>
    <t>FEITO DESMONTAGEM PARA REPARO NA EMPRESA I.A..S.</t>
  </si>
  <si>
    <t>BAIXA PERFORMANCE.</t>
  </si>
  <si>
    <t>NÃO RETEM PRÉ-CARGA.</t>
  </si>
  <si>
    <t>60-371D</t>
  </si>
  <si>
    <t>365-052052</t>
  </si>
  <si>
    <t>PUMP FUEL</t>
  </si>
  <si>
    <t>INOPERANTE  SALTANDO CKT BREAK.</t>
  </si>
  <si>
    <t>12752:10</t>
  </si>
  <si>
    <t>14947:05</t>
  </si>
  <si>
    <t>REVISÃO GERAL.GESPI.NF:004.895</t>
  </si>
  <si>
    <t>W-759824</t>
  </si>
  <si>
    <t>EFETUAR REPESAGEM</t>
  </si>
  <si>
    <t>U-580129</t>
  </si>
  <si>
    <t>REVISÃO GERAL.  N.F. 004.895 -- FC 41579</t>
  </si>
  <si>
    <t>15014:40</t>
  </si>
  <si>
    <t>REPARO E TESTE (CUMPRIMENTO DE BTGL NA TORS)</t>
  </si>
  <si>
    <t>365-052053</t>
  </si>
  <si>
    <t>X-816641</t>
  </si>
  <si>
    <t>VÁLVULA COM BORBOLETA EMPERRADA  FECHADA</t>
  </si>
  <si>
    <t>12830:25</t>
  </si>
  <si>
    <t>10248U</t>
  </si>
  <si>
    <t>STARTER COM O PLATE GASTO</t>
  </si>
  <si>
    <t>BX. PERFORMANCE</t>
  </si>
  <si>
    <t>SUBSTITUÍDA A TURBINE UNIT.</t>
  </si>
  <si>
    <t>CURTO CIRCUITO DA PÁ Nº 03.</t>
  </si>
  <si>
    <t>12097:20</t>
  </si>
  <si>
    <t>VAZAMENTO PROVENIENTE DA JUNÇÃO DO CARTER ENTRE AS PÁS Nº 03 E 04  AQUECEDOR DA PÁ Nº 03 DANIFICADO</t>
  </si>
  <si>
    <t>21444:05</t>
  </si>
  <si>
    <t>CURTO CIRCUITO NA PÁ N° 3</t>
  </si>
  <si>
    <t>VAZAMENTO PROVENIENTE DA JUNÇÃO DO CARTER ENTRE AS PÁS N° 3 E 4. AQUECEDOR DA PÁ N° 3 DANIFICADO</t>
  </si>
  <si>
    <t>NÃO OPERA EM AUTO</t>
  </si>
  <si>
    <t>28B</t>
  </si>
  <si>
    <t>SWITCH-CONTROL</t>
  </si>
  <si>
    <t>03-09-707</t>
  </si>
  <si>
    <t>GERADOR NÃO ASSUME BARRA</t>
  </si>
  <si>
    <t>OPERANO ACIMA DA TEMPERATURA PREVISTA</t>
  </si>
  <si>
    <t>SWITCH-SELECTOR</t>
  </si>
  <si>
    <t>NÃO OPERA AUTO</t>
  </si>
  <si>
    <t>OPERA EM AUTO</t>
  </si>
  <si>
    <t>INDICAÇÃO OSCILANDO MAIS 2% RPM</t>
  </si>
  <si>
    <t>INDICA 65PSI COM EM NORMAL SPEED</t>
  </si>
  <si>
    <t>E-97</t>
  </si>
  <si>
    <t>NÃO ACEITA AJUSTE</t>
  </si>
  <si>
    <t>L0274</t>
  </si>
  <si>
    <t>INSTRUMENTO TRAVADO</t>
  </si>
  <si>
    <t>M1094E</t>
  </si>
  <si>
    <t>INDICA COM OSCILAÇÕES</t>
  </si>
  <si>
    <t>NÃO REALIZA TESTE</t>
  </si>
  <si>
    <t>NÃO ACENDE NO TESTE</t>
  </si>
  <si>
    <t>CAIXA DE INTERFONE CAUSANDO FORTE RUÍDO NOS CANAIS DO INTERFONE E DO HOT MIC.</t>
  </si>
  <si>
    <t>AE-109018</t>
  </si>
  <si>
    <t>10727:05</t>
  </si>
  <si>
    <t>643X</t>
  </si>
  <si>
    <t>VALVULA NÃO APLICAVEL NAS AERONAVES C-130 COM DISCO MULTIPLO ( APENAS NAS AERONAVES COM DISCO SIMPLES ).</t>
  </si>
  <si>
    <t>FCU LIMITADO EM NULL A 1010°C PARTIDA LENTA E BAIXO FLUXO</t>
  </si>
  <si>
    <t>AJM616</t>
  </si>
  <si>
    <t>FAN CENTRIFUGAL</t>
  </si>
  <si>
    <t>FAN COM TRAVAMENTO MECÂNICO INTERMITENTE. DURANTE O TAXI OCORRE O ACENDIMENTO DO ANUNCIADOR "INS FAN WARNING"</t>
  </si>
  <si>
    <t>DH7666</t>
  </si>
  <si>
    <t>FAN DO INERCIAL 1 APRESENTA RUÍDO MECANICO QUANDO ENERIZADO.</t>
  </si>
  <si>
    <t>1712HO</t>
  </si>
  <si>
    <t>LINHA DO DISPLAY QUEIMADA  COMPROMETENDO A VISUALIZAÇÃO DA FREQUÊNCIA SELECIONADA.</t>
  </si>
  <si>
    <t>P-350C</t>
  </si>
  <si>
    <t>VÁLVULA NÃO ABRE TOTALLMENTE</t>
  </si>
  <si>
    <t>21793:00</t>
  </si>
  <si>
    <t>10985:00</t>
  </si>
  <si>
    <t>VALVE  BLEED CONTROL</t>
  </si>
  <si>
    <t>O EFI NÃO APRESENTA INFORMAÇÕES DO RADAR DURANTE O TESTE.</t>
  </si>
  <si>
    <t>VÁLVULA INOPERANTE</t>
  </si>
  <si>
    <t>P-1023C</t>
  </si>
  <si>
    <t>VÁLVULA EMPERRADA ABERTA  NÃO COMANDA PARA A POSIÇÃO CLOSED</t>
  </si>
  <si>
    <t>AFTER BODY DESGASTADO .</t>
  </si>
  <si>
    <t>S-AUG09-2262</t>
  </si>
  <si>
    <t>SUPERAQUECIMENTO EM  02 (DOIS) COPOS GUIA.</t>
  </si>
  <si>
    <t>DANDO PASSSAGEM EM OFF</t>
  </si>
  <si>
    <t>INSPEÇAO  E TESTE NA GEP</t>
  </si>
  <si>
    <t>TURBINA NÃO REFRIGERA.</t>
  </si>
  <si>
    <t>REPARO.   FC GESPI 30898  N.F. 4649</t>
  </si>
  <si>
    <t>MOTOR NÃO COMANDA.</t>
  </si>
  <si>
    <t>P-2180</t>
  </si>
  <si>
    <t>VALVE  BUTTERFLY</t>
  </si>
  <si>
    <t>VÁLVULA DANDO PASSAGEM DE AR.</t>
  </si>
  <si>
    <t>P-1909</t>
  </si>
  <si>
    <t>VÁLVULA PERMITINDO PASSAGEM DE AR COM BORBOLETA FECHADA.</t>
  </si>
  <si>
    <t>13673:40</t>
  </si>
  <si>
    <t>16683:55</t>
  </si>
  <si>
    <t>P-345C</t>
  </si>
  <si>
    <t>VAZAMENTO DE AR PELO CORPO DA VALVULA</t>
  </si>
  <si>
    <t>10658:45</t>
  </si>
  <si>
    <t>SE10304</t>
  </si>
  <si>
    <t>POR VEZES  A HELICE DA POSIÇÃO 3 NÃO ATINGE O ÂNGULO DE REVERSO TOTAL E O TORQUE FICA BAIXO.</t>
  </si>
  <si>
    <t>21442:05</t>
  </si>
  <si>
    <t>REALIZADO SERVIÇO DE ACORDO COM A FICHA DE REVISÃO</t>
  </si>
  <si>
    <t>C1614AIC13</t>
  </si>
  <si>
    <t>CONTROL PUBLIC ADDRESS SET</t>
  </si>
  <si>
    <t>AO ACIONAR A CHAVE VHF COMM  O BREAK SALTA.</t>
  </si>
  <si>
    <t>SOLICITADA CONDENAÇÃO DEVIDO AO ELEVADO CUSTO DO SPARE-PART PN: 8701672-501  NESCESSÁRIO PARA O MANTENIMENTO DO CJM  DE ACORDO COM AS INSTRUÇÕES DO 2S BSP MARCOS DA TSUP.</t>
  </si>
  <si>
    <t>REVISÃO GO-NO-GO</t>
  </si>
  <si>
    <t>INDICAÇÃO DE TIT  MOTOR 1  SÓ É FORNECIDA NO CANAL 2.</t>
  </si>
  <si>
    <t>VARIANDO A TIT 914-948  MOTOR 3.</t>
  </si>
  <si>
    <t>SOFREU SOBRECARGA NO T2</t>
  </si>
  <si>
    <t>12073:35</t>
  </si>
  <si>
    <t>13652:50</t>
  </si>
  <si>
    <t>TURBINA INOPERANTE.</t>
  </si>
  <si>
    <t>REVISÃO GERAL.   N.F. 4922   FC 30899</t>
  </si>
  <si>
    <t>P-26277</t>
  </si>
  <si>
    <t>REGULADOR INOPERANTE.</t>
  </si>
  <si>
    <t>REPARO TESTE NF 0006968MATERIAL OK PARA USO INSPECIONADO PELO SO BRITO</t>
  </si>
  <si>
    <t>ATUADOR SÓ FUNCIONA EM MANUAL.</t>
  </si>
  <si>
    <t>W1172</t>
  </si>
  <si>
    <t>INDICAÇÃO ERRÔNEA (OSCILANDO).</t>
  </si>
  <si>
    <t>AJUSTES E TESTES</t>
  </si>
  <si>
    <t>D6969</t>
  </si>
  <si>
    <t>LUZ DO PUNHO ACESA.</t>
  </si>
  <si>
    <t>INDICAÇÃO ERRÔNEA.(FORA DE ESCALA).</t>
  </si>
  <si>
    <t>13289:10</t>
  </si>
  <si>
    <t>A798W</t>
  </si>
  <si>
    <t>11024:50</t>
  </si>
  <si>
    <t>LUZ DE PUNHO ACESA.</t>
  </si>
  <si>
    <t>LUZ DE FOGO DO PUNHO ACESA.</t>
  </si>
  <si>
    <t>ATUADOR TRAVANDO.</t>
  </si>
  <si>
    <t>11569:35</t>
  </si>
  <si>
    <t>EIXO QUEBRADO.</t>
  </si>
  <si>
    <t>17420:35</t>
  </si>
  <si>
    <t>P-2834</t>
  </si>
  <si>
    <t>VALVULA DANDO PASSAGEM DE AR.</t>
  </si>
  <si>
    <t>M57-100</t>
  </si>
  <si>
    <t>CYLINDER AND REGULATOR OXYGEN</t>
  </si>
  <si>
    <t>C-5653</t>
  </si>
  <si>
    <t>MOTOR NÃO CORRIGE</t>
  </si>
  <si>
    <t>AA2430</t>
  </si>
  <si>
    <t>MOTOR COM BAIXO TORQUE</t>
  </si>
  <si>
    <t>12515:50</t>
  </si>
  <si>
    <t>SUBSTITUIDA A SPEED SENSITIVE VALVE</t>
  </si>
  <si>
    <t>ITEM DEVERÁ SOFRER ATUALIZAÇÃO DO SOFTWARE</t>
  </si>
  <si>
    <t>P-6546</t>
  </si>
  <si>
    <t>11000:05</t>
  </si>
  <si>
    <t>ITEM DEVERÁ ATUALIZAR SOFTWARE PARA APL PJT A3</t>
  </si>
  <si>
    <t>PARTIDA LENTA</t>
  </si>
  <si>
    <t>12760:25</t>
  </si>
  <si>
    <t>FMU NÃO SINCRONIZA COM O OPOSTO  NÃO CAPTURA SINAL DE GPS</t>
  </si>
  <si>
    <t>P11255</t>
  </si>
  <si>
    <t>MOTOR NÃO DÁ PARTIDA</t>
  </si>
  <si>
    <t>ALAVANCA DE SUPRIMENTO DE OXIGÊNIO "ON" "OFF" QUEBRADA.</t>
  </si>
  <si>
    <t>W0052</t>
  </si>
  <si>
    <t>COM SWITH ATM EM OFF  O ATM LIGA DIRETO  VALVULA NÃO FECHA.</t>
  </si>
  <si>
    <t>6BB</t>
  </si>
  <si>
    <t>TRANSMITTER-UTILITY</t>
  </si>
  <si>
    <t>FALHA NA INDICAÇÃO DE PRESSÃO ( INDICAÇÃO COM 300PSI A MENOS QUE O NORMAL).</t>
  </si>
  <si>
    <t>5050055-9</t>
  </si>
  <si>
    <t>CONTROL MODE SELECTOR NAVIGATION</t>
  </si>
  <si>
    <t>SEM ILUMINAÇÃO</t>
  </si>
  <si>
    <t>SEM IND. DE PRESSÃO</t>
  </si>
  <si>
    <t>TD CONTROL NÃO CORRIGE.</t>
  </si>
  <si>
    <t>TROCADA TD CONTROL</t>
  </si>
  <si>
    <t>MOTOR NÃO CORRIGE.</t>
  </si>
  <si>
    <t>AE-109619</t>
  </si>
  <si>
    <t>13150:50</t>
  </si>
  <si>
    <t>R-9583</t>
  </si>
  <si>
    <t>P6501</t>
  </si>
  <si>
    <t>MOTOR NÃO DÁ PARTIDA.</t>
  </si>
  <si>
    <t>13191:40</t>
  </si>
  <si>
    <t>REPARO.IAS.NF:3372</t>
  </si>
  <si>
    <t>AE-107199</t>
  </si>
  <si>
    <t>R-7002</t>
  </si>
  <si>
    <t>LAUDO DE CONDENAÇÃO: 3650003213</t>
  </si>
  <si>
    <t>PARTIDA LENTA.</t>
  </si>
  <si>
    <t>MOTOR COM BAIXO TORQUE.</t>
  </si>
  <si>
    <t xml:space="preserve"> REPARO DOC NA TCOE ISPECIONADO  SOCRUZ</t>
  </si>
  <si>
    <t>MOTOR SEM CORREÇÃO.</t>
  </si>
  <si>
    <t>R10217</t>
  </si>
  <si>
    <t>MOTOR SEM CORREÇÃO (INTERMITENTE).</t>
  </si>
  <si>
    <t>R-10623</t>
  </si>
  <si>
    <t>1S SOARES</t>
  </si>
  <si>
    <t>P-25203</t>
  </si>
  <si>
    <t>LUZ DO PUNHO ACESSA.</t>
  </si>
  <si>
    <t>RTA4B-18113</t>
  </si>
  <si>
    <t>RADAR NÃO REALIZA TESTE E NEM FUNCIONA NO MODO OPERACIONAL  CONSEQUENTEMENTE  APARECE WXR E O RANGE EM AMARELO. NO TRANSCEPTOR  AO FAZER O TESTE APARECERAM AS MEMSAGENS: RT FAULT  CON FAULT  INDICATOR FAULT E NO ATTITUDE IN.</t>
  </si>
  <si>
    <t>RACHADURA COM FALTA DE MATERIAL NO TAIL PIPE.</t>
  </si>
  <si>
    <t>10763:20</t>
  </si>
  <si>
    <t>P-25622</t>
  </si>
  <si>
    <t>ALVES</t>
  </si>
  <si>
    <t>AO CALIBRAR-SE O TESTE DO PITOT EM 60 NÓS  O DADC2 INDICA 48 NÓS.</t>
  </si>
  <si>
    <t>AOCALIBRAR-SE O TESTE DO PITOT EM 60 NÓS  O DADC INDICA 53 NÓS.</t>
  </si>
  <si>
    <t>INTERRUPTOR INPERANTE</t>
  </si>
  <si>
    <t>B118-249</t>
  </si>
  <si>
    <t>M2309</t>
  </si>
  <si>
    <t>REMOVIDO DA ANV C-130 2462. MOTIVO: INDICADOR EM CURTO.</t>
  </si>
  <si>
    <t>M2083C</t>
  </si>
  <si>
    <t>TESTES.</t>
  </si>
  <si>
    <t>8306107 LFE</t>
  </si>
  <si>
    <t>6AE</t>
  </si>
  <si>
    <t>TRANSMITTER-BOOSTER PRESSURE</t>
  </si>
  <si>
    <t>RPM DO MOTOR NÃO ULTRAPASSA DE 95%.</t>
  </si>
  <si>
    <t>8306101LFE</t>
  </si>
  <si>
    <t>VAZAMENTO DE COMBUSTÍVEL PELO CORPO DO FCU.</t>
  </si>
  <si>
    <t>121535-1</t>
  </si>
  <si>
    <t>BORBOLETA DA VÁLVULA EMPERRADA NA POSIÇÃO ABERTA.</t>
  </si>
  <si>
    <t>12149:00</t>
  </si>
  <si>
    <t>F-010</t>
  </si>
  <si>
    <t>INDICAÇÃO ERRÔNEA DE FLUXO.</t>
  </si>
  <si>
    <t>VAZAMENTO PELA COLMEIA.</t>
  </si>
  <si>
    <t>R-10555</t>
  </si>
  <si>
    <t>108-2516</t>
  </si>
  <si>
    <t>ABRINDO INADVERTIDIDAMENTE</t>
  </si>
  <si>
    <t>VÁLVULA INOPERANTE.</t>
  </si>
  <si>
    <t>P-2652</t>
  </si>
  <si>
    <t>FUNCIONAMENTO INOPERANTE.</t>
  </si>
  <si>
    <t>P-8987</t>
  </si>
  <si>
    <t>AVARIA INTERNA. PALHETAS DANIFICADAS.</t>
  </si>
  <si>
    <t>29354:55</t>
  </si>
  <si>
    <t>P-4946</t>
  </si>
  <si>
    <t>STARTER AVARIADO.</t>
  </si>
  <si>
    <t>12434:45</t>
  </si>
  <si>
    <t>P-9937</t>
  </si>
  <si>
    <t>VOLTOU NO ESTADO.GESPI</t>
  </si>
  <si>
    <t>3505674-1-1</t>
  </si>
  <si>
    <t>STARTER ENGINE AIR TURBINE</t>
  </si>
  <si>
    <t>VÁLVULA PERMITINDO PASSAGEM DE AR NA POSIÇÃO FECHADA.</t>
  </si>
  <si>
    <t>70-2176</t>
  </si>
  <si>
    <t>102076-5</t>
  </si>
  <si>
    <t>106-994</t>
  </si>
  <si>
    <t>AERONAVE NÃO PRESSURIZA EM AUTOMÁTICO.</t>
  </si>
  <si>
    <t>12399:35</t>
  </si>
  <si>
    <t>EMERGENCY LOCATOR TRANSMITTER (ELT)</t>
  </si>
  <si>
    <t>AE-109023</t>
  </si>
  <si>
    <t>TAIL PIPE QUEBRADO</t>
  </si>
  <si>
    <t>TROCADO O TAIL PIPE</t>
  </si>
  <si>
    <t>REMOÇÃO DE HELICE POR VAZAMENTO PELA PORCA DO DOME</t>
  </si>
  <si>
    <t>12680:35</t>
  </si>
  <si>
    <t>SE17871</t>
  </si>
  <si>
    <t>POSTERIOR APLICAÇÃO</t>
  </si>
  <si>
    <t>15453:45</t>
  </si>
  <si>
    <t>C8580</t>
  </si>
  <si>
    <t>14565:55</t>
  </si>
  <si>
    <t>REMOVIDO DO KIT AMÉRICA. MOTIVO: MATERIAL ENCONTRAVA-SE AVARIADO DENTRO DO KIT. SEM UM BOTÃO DE GIRO DE TEMPERATURA E POR ESTÁ SOLTA E FALTANDO REBITE NA PARTE LATERAL INFEROR DO FORNO.</t>
  </si>
  <si>
    <t>CHAVE "PWR ON" COM FUNCIONAMENTO DE MOLA   IMPEDINDO SEU DESLIGAMENTO.</t>
  </si>
  <si>
    <t>C2106AIC18</t>
  </si>
  <si>
    <t>SULLIVAN</t>
  </si>
  <si>
    <t>POTENCIÔMETRO DO VOLUME GIRANDO SEM TRAVA</t>
  </si>
  <si>
    <t>FEITO TROCA DA BOMBA.</t>
  </si>
  <si>
    <t>ALTIMETER</t>
  </si>
  <si>
    <t>AJUSTE BAROMÉTRICO TRAVADO.</t>
  </si>
  <si>
    <t>622-4394-013</t>
  </si>
  <si>
    <t>CONTROL AIR DATA</t>
  </si>
  <si>
    <t>DIEGO SANTOS</t>
  </si>
  <si>
    <t>MODO ALJ HOLD INTERMITENTE. AP ARFANDO.</t>
  </si>
  <si>
    <t>AL5655</t>
  </si>
  <si>
    <t>INDICANDO 380 HZ DE FREQUÊNCIA.</t>
  </si>
  <si>
    <t>10425:30</t>
  </si>
  <si>
    <t>106-993</t>
  </si>
  <si>
    <t>ANV NÃO PRESSURIZA AUTOMATICAMENTE.</t>
  </si>
  <si>
    <t>CONCLUÍDO NO ESTADO POR DETERMINAÇÃO DA CHEFIA.</t>
  </si>
  <si>
    <t>ANDRE LUIZ</t>
  </si>
  <si>
    <t>VAZAMENTO PELA PORCA RETENTORA DO DOME.</t>
  </si>
  <si>
    <t>VÁLVULA TRAVANDO.</t>
  </si>
  <si>
    <t>REPORTE DE ÓRGÃO OPERACIONAL</t>
  </si>
  <si>
    <t>8306118LFE</t>
  </si>
  <si>
    <t>GEAR BOX TRAVADA.</t>
  </si>
  <si>
    <t>10901:50</t>
  </si>
  <si>
    <t>MOTOR SEM IGNIÇÃO.</t>
  </si>
  <si>
    <t>22119:00</t>
  </si>
  <si>
    <t>VAZAMENTO PELO PARAFUSO DE FIXAÇÃO DO CÁRTER DA PÁ Nº 03.</t>
  </si>
  <si>
    <t>VÁLVULA  SEM CONTROLE DE TEMPERATURA.</t>
  </si>
  <si>
    <t>FALHA NA INDICAÇÃO DE PRESSÃO</t>
  </si>
  <si>
    <t>ROUBANDO CORRENTE.</t>
  </si>
  <si>
    <t>VARGAS</t>
  </si>
  <si>
    <t>OIL COOLER FLAP DISPARA PARA 100% EM AUTOMATICO</t>
  </si>
  <si>
    <t>KNOB SELEÇÃO DE TEMPERATURA QUEBRADO.</t>
  </si>
  <si>
    <t>FUSÍVEL QUEIMADO</t>
  </si>
  <si>
    <t>TROCAR TERMOSTATICA DO OIL COOLER FLAP</t>
  </si>
  <si>
    <t>13969:35</t>
  </si>
  <si>
    <t>TROCADA.</t>
  </si>
  <si>
    <t>CB03108</t>
  </si>
  <si>
    <t>MOTOR NÃO COMPLETA O CICLO DE PARTIDA.</t>
  </si>
  <si>
    <t>REVISAO GERAL NF 007736 INSPECIONADO SO HENRIQUE  CONTRATO 056-GAL-PAMAGL/2014</t>
  </si>
  <si>
    <t>SISTEMA SÓ OPERA EM MANUAL.</t>
  </si>
  <si>
    <t>OIL COOLER FLAP OPERANDO TODO ABERTO.</t>
  </si>
  <si>
    <t>FUZÍVEL QUEIMADO.</t>
  </si>
  <si>
    <t>BAIXA TENSÃO E OSCILANDO FREQUÊNCIA.</t>
  </si>
  <si>
    <t>13230:05</t>
  </si>
  <si>
    <t>SISTEMA NÃO FUNCIONA EM AUTOMÁTICO EM  VOO  PORÉM EM SOLO FUNCIONA.</t>
  </si>
  <si>
    <t>SISTEMA DISPARA EM AUTOMÁTICO.</t>
  </si>
  <si>
    <t>INDICAÇÃO DE BAIXA VOLTAGEM GR # 3</t>
  </si>
  <si>
    <t>A489-4</t>
  </si>
  <si>
    <t>CAMPELO</t>
  </si>
  <si>
    <t xml:space="preserve">ATUADOR ORIUNDO DO SUPRIMENTO  COM INDICAÇÃO DOS PARÂMETROS INVERTIDOS   TANTO EM NORMAL COMO EM EMERGÊNCIA  </t>
  </si>
  <si>
    <t>24E</t>
  </si>
  <si>
    <t>ACTUATOR ASSY  NORMAL AND EMERGENCY</t>
  </si>
  <si>
    <t>INDICAÇÃIO DE BAIXA VOLTAGEM GER.#1</t>
  </si>
  <si>
    <t>16232:25</t>
  </si>
  <si>
    <t xml:space="preserve">ATUADOR ORIUNDO DO SUPRIMENTO  COM TEMPO DE ATUAÇÃO FORA DOS PARÂMETROS ( MOTORES LENTOS) </t>
  </si>
  <si>
    <t>17289:30</t>
  </si>
  <si>
    <t>Z-4</t>
  </si>
  <si>
    <t>BAGL</t>
  </si>
  <si>
    <t>ALVARO</t>
  </si>
  <si>
    <t>TROCA DE BORRACHA COM TESTE DE VAZAMENTO</t>
  </si>
  <si>
    <t>ESM.SBR</t>
  </si>
  <si>
    <t>SO ALVARO</t>
  </si>
  <si>
    <t>9550616-1</t>
  </si>
  <si>
    <t>NOV84-2095</t>
  </si>
  <si>
    <t>TROCA DA BORRACHA COM TESTE DE VAZAMENTO</t>
  </si>
  <si>
    <t>TROCA DA BORRACHA COM TESTE DE VAZAMENTO - ITEM APRESENTOU FAZAMENTO E FOI REFEITO</t>
  </si>
  <si>
    <t>JUN06-7555</t>
  </si>
  <si>
    <t>GLAUBER</t>
  </si>
  <si>
    <t>2S GLAUBER</t>
  </si>
  <si>
    <t>TROCA DE PNEU COM TESTE DE VAZAMENTO</t>
  </si>
  <si>
    <t>AUG99-5560</t>
  </si>
  <si>
    <t>2S LEVI</t>
  </si>
  <si>
    <t>TROCA DE BORRACHA GASTA</t>
  </si>
  <si>
    <t>TROCA DE BORRACHA</t>
  </si>
  <si>
    <t>PAMAGL</t>
  </si>
  <si>
    <t>CASSIMIRO</t>
  </si>
  <si>
    <t>A13A</t>
  </si>
  <si>
    <t>SANT´ANA</t>
  </si>
  <si>
    <t>RIBEIRO</t>
  </si>
  <si>
    <t>FUNCTIONAL TAXI CHECK</t>
  </si>
  <si>
    <t>3408-12</t>
  </si>
  <si>
    <t>VALVE LINEAR D</t>
  </si>
  <si>
    <t>BALLANECKER</t>
  </si>
  <si>
    <t>X-74</t>
  </si>
  <si>
    <t>ANDERSON</t>
  </si>
  <si>
    <t>NAO LIGA</t>
  </si>
  <si>
    <t>R. FREITAS</t>
  </si>
  <si>
    <t>AUGUSTO</t>
  </si>
  <si>
    <t>REINALDO</t>
  </si>
  <si>
    <t>BARRETO</t>
  </si>
  <si>
    <t>AT256AARC</t>
  </si>
  <si>
    <t>ANTENNA UHF</t>
  </si>
  <si>
    <t>JANDER</t>
  </si>
  <si>
    <t>GIOVANI</t>
  </si>
  <si>
    <t>U-68</t>
  </si>
  <si>
    <t>JG412A3</t>
  </si>
  <si>
    <t>FABRÍCIA</t>
  </si>
  <si>
    <t>B4515210003</t>
  </si>
  <si>
    <t>522-2615-005</t>
  </si>
  <si>
    <t>16248-11</t>
  </si>
  <si>
    <t>ANTENNA GPS</t>
  </si>
  <si>
    <t>2556B5427</t>
  </si>
  <si>
    <t>STATOR ASSEMBLY PUMP</t>
  </si>
  <si>
    <t>IGNACIO</t>
  </si>
  <si>
    <t>CUMPRIR BTGL</t>
  </si>
  <si>
    <t>M259-100</t>
  </si>
  <si>
    <t>OVIDIO</t>
  </si>
  <si>
    <t>SO KNAPPI</t>
  </si>
  <si>
    <t>20140-0351</t>
  </si>
  <si>
    <t>INDICATOR MACH AND TRUE AIR SPEED</t>
  </si>
  <si>
    <t>M25708/1-01</t>
  </si>
  <si>
    <t>AML61-1</t>
  </si>
  <si>
    <t>MAST ASSY</t>
  </si>
  <si>
    <t>107C800-21</t>
  </si>
  <si>
    <t>365-058517</t>
  </si>
  <si>
    <t>365-058516</t>
  </si>
  <si>
    <t>LAUDO DE CONDENAÇÃO 3650003138</t>
  </si>
  <si>
    <t>365-058739</t>
  </si>
  <si>
    <t>M46-100</t>
  </si>
  <si>
    <t>CYLINDER OXY</t>
  </si>
  <si>
    <t>CILINDRO DE OXIGENIO</t>
  </si>
  <si>
    <t>365-058740</t>
  </si>
  <si>
    <t>REVISÃO E GRAVAÇÃO DE SERIAL NA PEÇA</t>
  </si>
  <si>
    <t>373554-1</t>
  </si>
  <si>
    <t>GLX-102</t>
  </si>
  <si>
    <t>DOOR AIRCRAFT</t>
  </si>
  <si>
    <t>ROGERIO SANTOS</t>
  </si>
  <si>
    <t>ITEM DANIFICADO EM VARIOS PONTOS</t>
  </si>
  <si>
    <t>NOSE GEAR</t>
  </si>
  <si>
    <t>360614-1</t>
  </si>
  <si>
    <t>LMG33-395460</t>
  </si>
  <si>
    <t>DOOR LANGING</t>
  </si>
  <si>
    <t>LANTERN ELECTRIC</t>
  </si>
  <si>
    <t>INPEÇÃO E REPARO</t>
  </si>
  <si>
    <t>INSPEÇÃO E REPARO</t>
  </si>
  <si>
    <t>S722673</t>
  </si>
  <si>
    <t>REMOÇÃO E COLOCAÇÃO DE ITIQUETAS</t>
  </si>
  <si>
    <t>365-049285</t>
  </si>
  <si>
    <t>DATA DE VALIDADE A VENCER</t>
  </si>
  <si>
    <t>FOLGA NAS 3 SWITCHS</t>
  </si>
  <si>
    <t>29255-10A-A17</t>
  </si>
  <si>
    <t>REGULATOR  OXYGEN  DILUTER DEMAND</t>
  </si>
  <si>
    <t>FOLGA NAS SHITCHS</t>
  </si>
  <si>
    <t>10906:00</t>
  </si>
  <si>
    <t>A700AAP</t>
  </si>
  <si>
    <t>AR62683</t>
  </si>
  <si>
    <t>MATERIAL EM PANE - CONTATOS GEN/BAT PRENDENDO- INFORMANDO NOS CONTATOS DA BATERIA CURTO CIRCUITO.</t>
  </si>
  <si>
    <t>123510-010-01</t>
  </si>
  <si>
    <t>0-23900</t>
  </si>
  <si>
    <t>PROTEÇÃO CABLAGEM DANIFICADA</t>
  </si>
  <si>
    <t>901-10800-2</t>
  </si>
  <si>
    <t>BALANCER/ANALYZER EQ</t>
  </si>
  <si>
    <t>EQUIPAMENTO DE P/N 901-11518-1  QUE COMPOE O KIT  SE ENCONTRA EM PANE  SENDO QUE OS CANAIS 3 E 4 NÃO RESPONDEM</t>
  </si>
  <si>
    <t>67961EK</t>
  </si>
  <si>
    <t>75640EK</t>
  </si>
  <si>
    <t>071-01480-0001</t>
  </si>
  <si>
    <t>PANEL CONTROL</t>
  </si>
  <si>
    <t>SENA</t>
  </si>
  <si>
    <t>MODIFICAÇÃO DE PN G6992-40 PARA 071-014480-0001.</t>
  </si>
  <si>
    <t>MODIFICAÇÃO DE PN G6992-40 PARA 071-014480-0001. REFERENTE A REQUISIÇÃO GLBR26304A3</t>
  </si>
  <si>
    <t>A800530-3</t>
  </si>
  <si>
    <t>2777B1</t>
  </si>
  <si>
    <t>EXTINGUISHER SUBASSEMBLY FIRE</t>
  </si>
  <si>
    <t>2070964-0105</t>
  </si>
  <si>
    <t>INDICATOR DE RADAR</t>
  </si>
  <si>
    <t>ALMEIDA</t>
  </si>
  <si>
    <t>SEM IMAGEM DE TESTE</t>
  </si>
  <si>
    <t>VCV</t>
  </si>
  <si>
    <t>453-5000-710</t>
  </si>
  <si>
    <t>EMERGENCY LOCATOR TRANSMITTER MODEL C406-2</t>
  </si>
  <si>
    <t>REVISAO</t>
  </si>
  <si>
    <t>JG412A56</t>
  </si>
  <si>
    <t>H0257</t>
  </si>
  <si>
    <t>365-058798</t>
  </si>
  <si>
    <t>REVISAO GERAL  ITEM DANIFICADO</t>
  </si>
  <si>
    <t>365-058799</t>
  </si>
  <si>
    <t>365-058800</t>
  </si>
  <si>
    <t>18-1278</t>
  </si>
  <si>
    <t>MATERIAL CONTENDO COMPONENTE SOLTO EM SEU INTERIOR.</t>
  </si>
  <si>
    <t>1701DX8-04</t>
  </si>
  <si>
    <t>INDICATOR AIR SPEED</t>
  </si>
  <si>
    <t>EA100ANH144</t>
  </si>
  <si>
    <t>B6394-572</t>
  </si>
  <si>
    <t>622-7384-001</t>
  </si>
  <si>
    <t>25LFPLIXO</t>
  </si>
  <si>
    <t>ANTENNA ANT-46 (DUAL ADF)</t>
  </si>
  <si>
    <t>PLUG QUEBRADO</t>
  </si>
  <si>
    <t>ERNESTO</t>
  </si>
  <si>
    <t>36E84-18QC</t>
  </si>
  <si>
    <t>7058-U</t>
  </si>
  <si>
    <t>36E84-18F</t>
  </si>
  <si>
    <t>FALHA NO SELF-TEST MSG "RT-FAIL" E BAIXA CLAREZA</t>
  </si>
  <si>
    <t>10-111160-6</t>
  </si>
  <si>
    <t>SEM EXCITAÇÃO</t>
  </si>
  <si>
    <t>066-01127-1601</t>
  </si>
  <si>
    <t>MODE S TRANSPONDER</t>
  </si>
  <si>
    <t>INTERMITENTE E FALTANDO INDICAÇÃO DE LED'S NO SELF TEST.</t>
  </si>
  <si>
    <t>DD0</t>
  </si>
  <si>
    <t>COMPONENTS</t>
  </si>
  <si>
    <t>23070-1</t>
  </si>
  <si>
    <t>365-058932</t>
  </si>
  <si>
    <t>365-058931</t>
  </si>
  <si>
    <t>365-058930</t>
  </si>
  <si>
    <t>1051R274</t>
  </si>
  <si>
    <t>11895:35</t>
  </si>
  <si>
    <t>REDUCTION GEAR SYSTEM</t>
  </si>
  <si>
    <t>NÃO DA PARTIDA</t>
  </si>
  <si>
    <t>REPARO.IAS.NF:3579 INSPECIONADO PELO SO POLASTRE</t>
  </si>
  <si>
    <t>SEM IGNIÇÃO</t>
  </si>
  <si>
    <t>365-040750</t>
  </si>
  <si>
    <t>SUPPRESSOR SURGE</t>
  </si>
  <si>
    <t>NÃO PEGA CARGA  VAZANDO COMBUSTÍVEL NO ABASTECIMENTO DE NITROGÊNIO.</t>
  </si>
  <si>
    <t>REVISÃO GERAL E TESTE</t>
  </si>
  <si>
    <t>365-052883</t>
  </si>
  <si>
    <t>NÃO PEGA CARGA  VAZANDO COMBUSTÍVEL NO ABASTECIMENTO DE NITROGÊNIO</t>
  </si>
  <si>
    <t>P-2445</t>
  </si>
  <si>
    <t>ABRINDO PARCIALMENTE QDO COMANDADA</t>
  </si>
  <si>
    <t>12600:00</t>
  </si>
  <si>
    <t>365-058921</t>
  </si>
  <si>
    <t>P 5974</t>
  </si>
  <si>
    <t>24097:00</t>
  </si>
  <si>
    <t>ITEM CONCLUÍDO NO ESTADO  PARA EXCHANGE</t>
  </si>
  <si>
    <t>A4068</t>
  </si>
  <si>
    <t>APÓS PARTIDA  A CASTANHA DO EIXO DO MOTOR SAI DO ENCAIXE COM A CREMALHEIRA DO STARTER NAO SENDO POSSIVEL UMA NOVA PARTIDA</t>
  </si>
  <si>
    <t>NÃO TRANSMITE</t>
  </si>
  <si>
    <t>TESTE-INSPEÇÃO-SRVIÇO</t>
  </si>
  <si>
    <t>MATERIAL ENCONTRA-SE TRAVADO</t>
  </si>
  <si>
    <t>VINICIUS</t>
  </si>
  <si>
    <t>EM PANE.</t>
  </si>
  <si>
    <t>2111BT</t>
  </si>
  <si>
    <t>365-058613</t>
  </si>
  <si>
    <t>111-1745</t>
  </si>
  <si>
    <t>365-059151</t>
  </si>
  <si>
    <t>D-188</t>
  </si>
  <si>
    <t>C-8</t>
  </si>
  <si>
    <t>REIVSÃO GERAL</t>
  </si>
  <si>
    <t>066-50001-2704</t>
  </si>
  <si>
    <t>INDICATOR TCAS VS</t>
  </si>
  <si>
    <t>REVISAÕ</t>
  </si>
  <si>
    <t>7709-15B5-1</t>
  </si>
  <si>
    <t>AF52-15923</t>
  </si>
  <si>
    <t>X-51</t>
  </si>
  <si>
    <t>14546A</t>
  </si>
  <si>
    <t>67-18</t>
  </si>
  <si>
    <t>GAGE PRESSURE DIALINDICATING</t>
  </si>
  <si>
    <t>REVISÃO E TESTE</t>
  </si>
  <si>
    <t>X-31</t>
  </si>
  <si>
    <t>L0037</t>
  </si>
  <si>
    <t>270-2196-020</t>
  </si>
  <si>
    <t>SENSOR</t>
  </si>
  <si>
    <t>109-3580</t>
  </si>
  <si>
    <t>WY36173TL</t>
  </si>
  <si>
    <t>8DJ49GAW2</t>
  </si>
  <si>
    <t>8306116 LFE</t>
  </si>
  <si>
    <t>601696-106</t>
  </si>
  <si>
    <t>GYROSCOPE DISPLACEMENT</t>
  </si>
  <si>
    <t>12607:55</t>
  </si>
  <si>
    <t>3290290-2-1</t>
  </si>
  <si>
    <t>WESLEN</t>
  </si>
  <si>
    <t>TESTE DA RODA DIANTEIRA DIREITA INOPERANTE .</t>
  </si>
  <si>
    <t>REPARO E TESTE ASTRONIC.NF:5824 INSPECIONADO PELO SO FARIAS</t>
  </si>
  <si>
    <t>TUBULAÇÃO DE DRENO RACHADA</t>
  </si>
  <si>
    <t>VAZAMENTO PELA COLMEIA</t>
  </si>
  <si>
    <t>TRANSMITTER INDUCTION COMPASS</t>
  </si>
  <si>
    <t>01RS1001-1</t>
  </si>
  <si>
    <t>GIT</t>
  </si>
  <si>
    <t>1650E615</t>
  </si>
  <si>
    <t>78-101</t>
  </si>
  <si>
    <t>MOTOR ASSY</t>
  </si>
  <si>
    <t>BAIXA ROTAÇÃO</t>
  </si>
  <si>
    <t>JOSÉ</t>
  </si>
  <si>
    <t>ESFERA EM PANE</t>
  </si>
  <si>
    <t>1B0</t>
  </si>
  <si>
    <t>BOOST RESERVOIR</t>
  </si>
  <si>
    <t>P-1734</t>
  </si>
  <si>
    <t>INSPEÇÃO E TESTE NA GEP</t>
  </si>
  <si>
    <t>11413:00</t>
  </si>
  <si>
    <t xml:space="preserve">  REVISAO GERAL INSPECIONADO SO VIEIRA</t>
  </si>
  <si>
    <t>365-059289</t>
  </si>
  <si>
    <t>683269-1</t>
  </si>
  <si>
    <t>C-2106A/AIC-18</t>
  </si>
  <si>
    <t>SUITE HOT MIC QUEBRADO</t>
  </si>
  <si>
    <t>VAZAMENTO VOR ADF</t>
  </si>
  <si>
    <t>365-059381</t>
  </si>
  <si>
    <t>INOPERANTE.TINTA DOS PONTEIROS TRAVANDO OS MESMOS</t>
  </si>
  <si>
    <t>144-0109/01</t>
  </si>
  <si>
    <t>365-059401</t>
  </si>
  <si>
    <t>ITEM APRESENTOU CURTO EM SEU FUNCIONAMENTO.</t>
  </si>
  <si>
    <t>YA0</t>
  </si>
  <si>
    <t>AUXILIARY LANDING LIGHTS</t>
  </si>
  <si>
    <t>18-1446</t>
  </si>
  <si>
    <t>ATUADOR NÃO RESPONDE AOS COMANDOS.</t>
  </si>
  <si>
    <t>13099:55</t>
  </si>
  <si>
    <t>ACTUATOR</t>
  </si>
  <si>
    <t>162B2G</t>
  </si>
  <si>
    <t>MODIF / REVITALIZ. AVIONICS</t>
  </si>
  <si>
    <t>REVISÃO E TESTES</t>
  </si>
  <si>
    <t>398650-1-1</t>
  </si>
  <si>
    <t>REPARO ECONOMICAMENTE INVIÁVEL</t>
  </si>
  <si>
    <t>AE-108631</t>
  </si>
  <si>
    <t>RONALDO</t>
  </si>
  <si>
    <t>CRESPO</t>
  </si>
  <si>
    <t>LIMALHA EXCESSIVA</t>
  </si>
  <si>
    <t>AE-103157</t>
  </si>
  <si>
    <t>AE-109001</t>
  </si>
  <si>
    <t>AE-109024</t>
  </si>
  <si>
    <t>AE-105683</t>
  </si>
  <si>
    <t>MOTOR APRESENTOU BAIXAR FERFORMACE</t>
  </si>
  <si>
    <t>18300:00</t>
  </si>
  <si>
    <t>62-15425</t>
  </si>
  <si>
    <t>GIANINI</t>
  </si>
  <si>
    <t>1433-623304</t>
  </si>
  <si>
    <t>REPARO.IAS.NF:3282</t>
  </si>
  <si>
    <t>8606-0015</t>
  </si>
  <si>
    <t>B13-941.22.05.1.W</t>
  </si>
  <si>
    <t>365-056608</t>
  </si>
  <si>
    <t>SHELF LIFE  CONFORME PARECER DA TOIE.</t>
  </si>
  <si>
    <t>2515-2</t>
  </si>
  <si>
    <t>2070409-0101</t>
  </si>
  <si>
    <t>ANTENNA RADAR RDR1F</t>
  </si>
  <si>
    <t>BYLB7606</t>
  </si>
  <si>
    <t>76-865</t>
  </si>
  <si>
    <t>9-254</t>
  </si>
  <si>
    <t>15-1959</t>
  </si>
  <si>
    <t>C1242APN59</t>
  </si>
  <si>
    <t>71-2818</t>
  </si>
  <si>
    <t>CONTROL RADAR SET</t>
  </si>
  <si>
    <t>CHAVES</t>
  </si>
  <si>
    <t>71-2831</t>
  </si>
  <si>
    <t>365-052636</t>
  </si>
  <si>
    <t>SW4</t>
  </si>
  <si>
    <t>PLUG SOLTO  GIRANDO.</t>
  </si>
  <si>
    <t>DIGITOS APAGADOS</t>
  </si>
  <si>
    <t>AE-108567</t>
  </si>
  <si>
    <t>AE-109014</t>
  </si>
  <si>
    <t>COMPRESSOR AVARIADO.</t>
  </si>
  <si>
    <t>10652:45</t>
  </si>
  <si>
    <t>REPARO NA CIA. IAS</t>
  </si>
  <si>
    <t>AE-109416</t>
  </si>
  <si>
    <t>2S ROSSI</t>
  </si>
  <si>
    <t>ENSAIO DO MOTOR COM PARECER REPROVADO</t>
  </si>
  <si>
    <t>REVISÃO EQUIPAMENTO CAUSANDO INTERFONIA NO SISTEMA DE RADIO DA ANV</t>
  </si>
  <si>
    <t>REVISÃO EQUIPAMENTO CAUSANDO INTERFERENCIA NO SISTEMA DE INTERFONE DA ANV</t>
  </si>
  <si>
    <t>U-140</t>
  </si>
  <si>
    <t>Y-56</t>
  </si>
  <si>
    <t>066-50000-2220</t>
  </si>
  <si>
    <t>PROCESSOR  RADAR  DATA</t>
  </si>
  <si>
    <t>ERRO TP</t>
  </si>
  <si>
    <t>NAO TRANSMITE</t>
  </si>
  <si>
    <t>NAO ACENDE</t>
  </si>
  <si>
    <t>AE-109022</t>
  </si>
  <si>
    <t>GP4-0050</t>
  </si>
  <si>
    <t>GERADA NOVA ORDEM DE SREVIÇO EM SUBSTITUIÇÃO DA OS 3650107041. MOTIVO : MUDANÇA DE SERIAL NUMBER.</t>
  </si>
  <si>
    <t>365-056222</t>
  </si>
  <si>
    <t>INSPEÇAO E TESTE NA GEP</t>
  </si>
  <si>
    <t>21088-15</t>
  </si>
  <si>
    <t>21088-8</t>
  </si>
  <si>
    <t>375456-8</t>
  </si>
  <si>
    <t>LMG-62-4495-330</t>
  </si>
  <si>
    <t>FLAP WING</t>
  </si>
  <si>
    <t>TROCA DE PAINEL  E NERVURAS.</t>
  </si>
  <si>
    <t>AE-109696</t>
  </si>
  <si>
    <t>14882:40</t>
  </si>
  <si>
    <t>AE-105669</t>
  </si>
  <si>
    <t>INGESTÃO (EX-LAUDO TÉCNICO DO PAMASP)</t>
  </si>
  <si>
    <t>18125:15</t>
  </si>
  <si>
    <t>AE-108622</t>
  </si>
  <si>
    <t>LIMALHA EXCESSIVA NA POWER. SUBSTITUÍDA A CAIXA DE ACESSÓRIOS E DESMONTADO O MOTOR PARA ENVIO AO BANCO DE PROVAS DO PAMASP.</t>
  </si>
  <si>
    <t>APRESENTOU FALHA DURANTE ATUALIZAÇÃO</t>
  </si>
  <si>
    <t>VANESSA</t>
  </si>
  <si>
    <t>COMANDO ELÉTRICO INVERTIDO E NÃO TRAVA ELETRICAMENTE</t>
  </si>
  <si>
    <t>2527T100-1</t>
  </si>
  <si>
    <t>532A</t>
  </si>
  <si>
    <t>WINCH ASSY</t>
  </si>
  <si>
    <t>DURANTE TESTE REALIZADO NA SEÇÃO  FOI CONSTATADA ALTA RESISTÊNCIA DURANTE O RECOLHIMENTO. TO PARA REVISÃO DO ITEM: TO 13C1-38-3  DISPONÍVEL NA BIBLIOTECA - VOLUME  0133</t>
  </si>
  <si>
    <t>AE-109414</t>
  </si>
  <si>
    <t>74-2078</t>
  </si>
  <si>
    <t>ITEM ESTÁ TRAVADO NA POSIÇÃO RETRAÍDO.</t>
  </si>
  <si>
    <t>10372:10</t>
  </si>
  <si>
    <t>LIMALHA EXCESSIVA.</t>
  </si>
  <si>
    <t>TRANSFORMER</t>
  </si>
  <si>
    <t>INGESTÃO DE F.O.D.</t>
  </si>
  <si>
    <t>INGESTÃO. COMPRESSOR DANIFICADO.</t>
  </si>
  <si>
    <t>REPARO.IAS.IAS/0428/14.</t>
  </si>
  <si>
    <t>1371-598850</t>
  </si>
  <si>
    <t>12860:05</t>
  </si>
  <si>
    <t>RESERVOIRS</t>
  </si>
  <si>
    <t>MENEZES</t>
  </si>
  <si>
    <t>15512:05</t>
  </si>
  <si>
    <t>ACTUATOR ASSY</t>
  </si>
  <si>
    <t>5C5794</t>
  </si>
  <si>
    <t>ROQUE</t>
  </si>
  <si>
    <t>OPERANDO COM RUÍDO NO MECANISMO INTERNO</t>
  </si>
  <si>
    <t>38140-7</t>
  </si>
  <si>
    <t>114-3112</t>
  </si>
  <si>
    <t>CE-41480</t>
  </si>
  <si>
    <t>W. ALVES</t>
  </si>
  <si>
    <t>10881:55</t>
  </si>
  <si>
    <t>JT808</t>
  </si>
  <si>
    <t>AE-107211</t>
  </si>
  <si>
    <t>AP52459</t>
  </si>
  <si>
    <t>INSPECAO GERAL</t>
  </si>
  <si>
    <t>20209:15</t>
  </si>
  <si>
    <t>3316498-1</t>
  </si>
  <si>
    <t>CYLINDER AND PISTON ASSEMBLY LANDING GEAR</t>
  </si>
  <si>
    <t>CA32750</t>
  </si>
  <si>
    <t>EQUIPAMENTO RETIRADO DA ANV 2458  RECOLHIMENTO PARA REVISAO E TESTE.</t>
  </si>
  <si>
    <t>17261:55</t>
  </si>
  <si>
    <t>84-2134</t>
  </si>
  <si>
    <t>ATUADOR EM PANE</t>
  </si>
  <si>
    <t>32-1631</t>
  </si>
  <si>
    <t>106-2408</t>
  </si>
  <si>
    <t>102-3775</t>
  </si>
  <si>
    <t>ATUADOR</t>
  </si>
  <si>
    <t>MOTOR DANIFICADO POR INGESTÃO DE F.O.D.</t>
  </si>
  <si>
    <t>REPARO.IAS.NF:3296</t>
  </si>
  <si>
    <t>ITEM RECOLHIDO DEVIDO AO CORTE DA ANV 2458</t>
  </si>
  <si>
    <t>19139:20</t>
  </si>
  <si>
    <t>21340:10</t>
  </si>
  <si>
    <t>13329:55</t>
  </si>
  <si>
    <t>EQUIPAMENTO RETIRADO DA ANV 2458  PARA REVISAO E TESTE  DEVIDO AO CORTE DA MESMA.</t>
  </si>
  <si>
    <t>12735:50</t>
  </si>
  <si>
    <t>AL31502</t>
  </si>
  <si>
    <t>23671:55</t>
  </si>
  <si>
    <t>AR59769</t>
  </si>
  <si>
    <t>20003:55</t>
  </si>
  <si>
    <t>AR59778</t>
  </si>
  <si>
    <t>20382:55</t>
  </si>
  <si>
    <t>AR71717</t>
  </si>
  <si>
    <t>CA54540</t>
  </si>
  <si>
    <t>11991:05</t>
  </si>
  <si>
    <t>G4E002</t>
  </si>
  <si>
    <t>15750:45</t>
  </si>
  <si>
    <t>ITEM RECOLHIDO PARA REVISAO E TESTE  DEVIDO AO CORTE DA ANV 2458.</t>
  </si>
  <si>
    <t>SQUIB FIRE EX</t>
  </si>
  <si>
    <t>RECOLHIDO PARA REVISAO E TESTE.</t>
  </si>
  <si>
    <t>AS39818</t>
  </si>
  <si>
    <t>365-041863</t>
  </si>
  <si>
    <t>EQUIPAMENTO RETIRADO DA ANV 2458 PARA REVISAO E TESTE.</t>
  </si>
  <si>
    <t>MGH159-200</t>
  </si>
  <si>
    <t>TS26337</t>
  </si>
  <si>
    <t>INVERTER  250VA</t>
  </si>
  <si>
    <t>11811:55</t>
  </si>
  <si>
    <t>112-1885</t>
  </si>
  <si>
    <t>RETIRADO PARA REVISÃO E TESTE.</t>
  </si>
  <si>
    <t>ITEM NECESSITA DE REVISÃO E TESTE.</t>
  </si>
  <si>
    <t>ITEM NECESSITA DE REVISÃO E TESTE</t>
  </si>
  <si>
    <t>8067-4A</t>
  </si>
  <si>
    <t>NUÑEZ</t>
  </si>
  <si>
    <t>35-2183</t>
  </si>
  <si>
    <t>1184R125</t>
  </si>
  <si>
    <t>EMBREAGEM ABAIXO DO LIMITE</t>
  </si>
  <si>
    <t>2S LAU</t>
  </si>
  <si>
    <t>EMBREAGEM REGULADA.</t>
  </si>
  <si>
    <t>XW20058M1</t>
  </si>
  <si>
    <t>MOTOR  W WIPPER</t>
  </si>
  <si>
    <t>CYLZ4271-2</t>
  </si>
  <si>
    <t>225J</t>
  </si>
  <si>
    <t>CONTROL BOX</t>
  </si>
  <si>
    <t>20373:55</t>
  </si>
  <si>
    <t>701004J</t>
  </si>
  <si>
    <t>18743:55</t>
  </si>
  <si>
    <t>31008-1066</t>
  </si>
  <si>
    <t>AT-21</t>
  </si>
  <si>
    <t>ROTOR GENERATOR</t>
  </si>
  <si>
    <t>EQUIPAMENTO EM PANE SEM INDICAÇÃO DE PRESSÃO</t>
  </si>
  <si>
    <t>PLUG COM CORROSÃO</t>
  </si>
  <si>
    <t>COM OXIDAÇÃO</t>
  </si>
  <si>
    <t>ITEM NECESSITA DE TESTE E REVISÃO.</t>
  </si>
  <si>
    <t>11520:15</t>
  </si>
  <si>
    <t>B07906</t>
  </si>
  <si>
    <t>REVISÃP GERAL</t>
  </si>
  <si>
    <t>G10602</t>
  </si>
  <si>
    <t>19455:30</t>
  </si>
  <si>
    <t>EQUIPAMENTO RECOLHIDO PARA REVISAO E TESTE.</t>
  </si>
  <si>
    <t>20593:40</t>
  </si>
  <si>
    <t>16636:15</t>
  </si>
  <si>
    <t>BH2007</t>
  </si>
  <si>
    <t>064-50000-0110</t>
  </si>
  <si>
    <t>VHF TRANSCEIVER RTA</t>
  </si>
  <si>
    <t>11934:15</t>
  </si>
  <si>
    <t>1/5 GAV</t>
  </si>
  <si>
    <t>365-043964</t>
  </si>
  <si>
    <t>LANDIM</t>
  </si>
  <si>
    <t>ANV C-95</t>
  </si>
  <si>
    <t>AERONAVE  ASA FIXA  C-95 BANDEIRANTE</t>
  </si>
  <si>
    <t>3461B</t>
  </si>
  <si>
    <t>RONALDO FIGUEIRA</t>
  </si>
  <si>
    <t>ITEM COM FIAÇAO CURTA IMPOSSIBILITANDO A INSTALAÇÃO</t>
  </si>
  <si>
    <t>REPARO.IAS.NF:3579 INSPECIONADO PELO SO R. ANTUNES</t>
  </si>
  <si>
    <t>MATERIAL COM FIAÇÃO CURTA INVIABILIZANDO A SUA INSTALAÇÃO</t>
  </si>
  <si>
    <t>REPARO.IAS.NF:003.904 INSPECIONADO PELO SO R1 FARIAS</t>
  </si>
  <si>
    <t>DSM-MN</t>
  </si>
  <si>
    <t>EDGUERT</t>
  </si>
  <si>
    <t>SSITEMA DE GPS APRESENTANDO A MENSAGEM "DEAD RECKONING ENTER GS AND TRACK". APÓS SUBSTITUIÇÃO DA ANTENA  SISTEMA VOLTOU A OPERAR NORMALMENTE.</t>
  </si>
  <si>
    <t>M99</t>
  </si>
  <si>
    <t>PAMASP</t>
  </si>
  <si>
    <t>TRANSPONDER</t>
  </si>
  <si>
    <t>PAULO LIMA</t>
  </si>
  <si>
    <t>TRATA SE DE OS ANTIGA</t>
  </si>
  <si>
    <t>AO SER APLICADA ALIMENTAÇÃO  EQUIPAMENTO PERMANECEU APAGADO. FOI PERCEBIDO UM FORTE CHEIRO DE QUEIMADO. MATERIAL RETIRADO DO KIT GTT.</t>
  </si>
  <si>
    <t>INSTRUMENTO PRECESSIONANDO.</t>
  </si>
  <si>
    <t>FLIGHT MANANGEMENT UNIT APRESENTANDO MENSAGEM ADF 1 FAIL NO MCDU</t>
  </si>
  <si>
    <t>MARIO</t>
  </si>
  <si>
    <t>AIR FLOW REGULATOR</t>
  </si>
  <si>
    <t>AE-108573</t>
  </si>
  <si>
    <t>TAIL PIPE COM A SOLDA RACHADA.</t>
  </si>
  <si>
    <t>SUBSTITUIDO</t>
  </si>
  <si>
    <t>AE-108639</t>
  </si>
  <si>
    <t>TROCA DA BOMBA DO MOTOR POR BAIXA PRESSÃO SAI PN: 66039  SN: 152417B   /   ENTRA PN : 66039-01  SN: 0268C.</t>
  </si>
  <si>
    <t>13134:20</t>
  </si>
  <si>
    <t>INU NÃO COMPLETA ALINHAMENTO  NÃO APRESENTA SINAL DE ATITUDE E NÃO ACEITA A INSERÇÃO DA PPOS. MSG'S MCDU: INS FAILED E INS EXCESS MOTION (MESMO COM A AERONAVE PARADA). REALIZADO TROUBLESHOOT CONFORME DOC N° AIG 11491A E APURADAS AS MNT WORD #2 00080056. #4 00800036 E #8 0000800E</t>
  </si>
  <si>
    <t>ANV PRESSURIZANDO NO SOLO</t>
  </si>
  <si>
    <t>365-053411</t>
  </si>
  <si>
    <t>PTT TRAVADO FECHADO</t>
  </si>
  <si>
    <t>2070057-0701</t>
  </si>
  <si>
    <t>NECESSITA DE TESTE EM BANCADA. ANTENA COM CORROSÃO NA BASE INFERIOR</t>
  </si>
  <si>
    <t>110-328-01</t>
  </si>
  <si>
    <t>ANTENA NÃO APRESENTA CONTINUIDADE NO CONECTOR</t>
  </si>
  <si>
    <t>FOLGA</t>
  </si>
  <si>
    <t>1S C. ALBERTO</t>
  </si>
  <si>
    <t>FEITO REVISÃO GERAL</t>
  </si>
  <si>
    <t>SPEED DANDO IGNIÇÃO COM O MOTOR PARADO.</t>
  </si>
  <si>
    <t>TROCADA A SPEED SENSITIVE CONTROL.</t>
  </si>
  <si>
    <t>AE-104380</t>
  </si>
  <si>
    <t>FAROL COM FOLGA  APRESENTANDO INDICAÇÃO TARJADA DE 165 KTS</t>
  </si>
  <si>
    <t>GERADOR SEM TENSÃO E FREQUENCIA</t>
  </si>
  <si>
    <t>G4H0007</t>
  </si>
  <si>
    <t>AE-106980</t>
  </si>
  <si>
    <t>SEM EFEITO NOS FREIOS.</t>
  </si>
  <si>
    <t>463001-8130-0506</t>
  </si>
  <si>
    <t>INERTIAL NAV LTN-92</t>
  </si>
  <si>
    <t>INU NÃO COMPLETA O ALINHAMENTO  PERMANECE EM 1MIN E ANUNCIADOR "ALIGN" CICLANDO DIRETO. ACUSA A P. POSITION NO MCDU. ATT NORMAL. REALIZADO TROUBLESHOOT CONFORME O DOC N° AIG11491A. APURADO AS MNT WORD#2: 00020056 E #5: 000820B6</t>
  </si>
  <si>
    <t>ANUNCIADOR GPWS ACESO DIRETO. REALIZADO TESTE E O MESMO ACUSA FALHA COM OS ANUNCIADORES TAWS E I/O FAIL ACESOS.</t>
  </si>
  <si>
    <t>NÃO ATINGE A T.I.T (1067ºC) EM NULL.</t>
  </si>
  <si>
    <t>21917:05</t>
  </si>
  <si>
    <t>Z</t>
  </si>
  <si>
    <t>ANALISE DE DADOS DE FALHA NA AERONAVE</t>
  </si>
  <si>
    <t>STOL DE COMPRESSOR</t>
  </si>
  <si>
    <t>SUBSTITUÍDA A SPEED SENSITIVE VALVE.</t>
  </si>
  <si>
    <t>AE-108584</t>
  </si>
  <si>
    <t>MOTOR SEM FLUXO E IGNIÇÃO.</t>
  </si>
  <si>
    <t>XSE06523</t>
  </si>
  <si>
    <t>ACENDENDO ANUNCIADOR DE FALHA NOS MODOS ALT REP OFF  TA ONLY OU TA/RA  ANUNCIADOR XPDR FAIL ACENDENDO NO IBIT POR VEZES CAUSA FALHA NO TESTE DO TCAS. REPETINDO-SE O TESTE DIVERSAS VEZES ACENDE LUZ VERDE  ENTRETANTO  APÓS SER RESETADO OU ALGUM TEMPO APÓS  VOLTA A FALHAR.</t>
  </si>
  <si>
    <t>365-060394</t>
  </si>
  <si>
    <t>FALTAM PRESILHAS DE FIXAÇÃO DOS FIOS. FALTAM ALMOFADAS DE PROTEÇÃO. FIOS EXPOSTOS. CARCAÇA QUE SUPORTA A HASTE DO MICROFONE QUEBRADA</t>
  </si>
  <si>
    <t>LENTE QUEBRADA</t>
  </si>
  <si>
    <t>CONDENAÇÃO.</t>
  </si>
  <si>
    <t>BOTÃO DE VOLUME SOLTO INTERNAMENTE PORTANTO  SEM CONTROLE DE INTENSIDADE DO VOLUME</t>
  </si>
  <si>
    <t>CONTROL PANEL (C-3942CP)</t>
  </si>
  <si>
    <t>COSTA LIMA</t>
  </si>
  <si>
    <t>AE-108568</t>
  </si>
  <si>
    <t>XSE06179</t>
  </si>
  <si>
    <t>AO REALIZAR O SELF TEST NO EQUIPAMENTO  ACENDE A LUZ XPDR FAIL.</t>
  </si>
  <si>
    <t>173XOY</t>
  </si>
  <si>
    <t>01(UMA) LINHA VERTICAL DE LED'S À ESQUERDA NÃO ACENDE E 03(TRES) LINHAS VERTICAIS DE LED'S SUBSEQUENTES À DIREITA NÃO ACENDEM  IMPOSSIBILITANDO A IDENTIFACAÇÃO DA FREQUÊNCIA A SER SELECIONADA NA LINHA STBY</t>
  </si>
  <si>
    <t>DA0</t>
  </si>
  <si>
    <t>INERTIAL NAVIGATION UNIT (INU)</t>
  </si>
  <si>
    <t>INU PERDEU ALINHAMENTO EM VOO  NO SOLO TENTADO NOVO ALINHAMENTO QUE OCORREU NORMALMENTE. APÓS O EQUIPAMENTO SER INVERTIDO  A FALHA VOLTOU A OCORRER DE FORMA IDÊNTICA. QUANDO EM "ATT REF" O INU PERMANECE SEM PERDER O SINAL DE ADI. APURADA A MNT WORD N#4 00800036</t>
  </si>
  <si>
    <t>REPARO.AVIATION CENTER.</t>
  </si>
  <si>
    <t>AFCS N°1 E N° 2 NÃO ENGRAZAM.</t>
  </si>
  <si>
    <t>AUTOMATIC FLIGHT CONTROL SYSTEM (AFSC)  AN/AYW-1(V)1</t>
  </si>
  <si>
    <t>EE8495</t>
  </si>
  <si>
    <t>FAN COM TRAVAMENTO MECÂNICO</t>
  </si>
  <si>
    <t>ZAL</t>
  </si>
  <si>
    <t>A11 INTERROGATOR</t>
  </si>
  <si>
    <t>24B2C</t>
  </si>
  <si>
    <t>DME COM INDICADOR DE FALHA - YELLOW BOX NO E. F. I.  NÃO REALIZA TESTE.</t>
  </si>
  <si>
    <t>SALLES</t>
  </si>
  <si>
    <t>EDC1 SEM INDICAÇÃO DE PRESSÃO DE ÓLEO DA GEAR BOX DO MOTOR #1 DUARANTE A PARTIDA  ANTES DE 35% DE RPM E INTERMITENTE DURANTE O VOO</t>
  </si>
  <si>
    <t>FD0</t>
  </si>
  <si>
    <t>ENGINE INTERFACE UNIT</t>
  </si>
  <si>
    <t>42W</t>
  </si>
  <si>
    <t>RADOME NOSE</t>
  </si>
  <si>
    <t>EFI COM RACHADURA NO LCD</t>
  </si>
  <si>
    <t>U-34</t>
  </si>
  <si>
    <t>TRAVADO</t>
  </si>
  <si>
    <t>16857:10</t>
  </si>
  <si>
    <t>QUEBRADO E NAO GIRA</t>
  </si>
  <si>
    <t>FL46331</t>
  </si>
  <si>
    <t>PANE DE SINCRONISMO E ÂNGULO DE FASE</t>
  </si>
  <si>
    <t>ROUSSEAU</t>
  </si>
  <si>
    <t>BANCO QUEBRADO</t>
  </si>
  <si>
    <t>365-039286</t>
  </si>
  <si>
    <t>365-037660</t>
  </si>
  <si>
    <t>365-041707</t>
  </si>
  <si>
    <t>365-039292</t>
  </si>
  <si>
    <t>BANCO DANIFICADO</t>
  </si>
  <si>
    <t>365-044149</t>
  </si>
  <si>
    <t>ALBERTO LIMA</t>
  </si>
  <si>
    <t>PREP</t>
  </si>
  <si>
    <t>PREPARAÇÃO</t>
  </si>
  <si>
    <t>OIL COOLER FLAP DISPARA PARA 100%</t>
  </si>
  <si>
    <t>10140:20</t>
  </si>
  <si>
    <t>POWER PLANT Nº 3</t>
  </si>
  <si>
    <t>TROCADA A THERMOSTÁTICA DO OIL COOLLER FLAP.</t>
  </si>
  <si>
    <t>AE-109008</t>
  </si>
  <si>
    <t>PARAFUSO DO PRISIONEIRO QUEBRADO</t>
  </si>
  <si>
    <t>10482:30</t>
  </si>
  <si>
    <t>TROCADO O FUEL HEATHER</t>
  </si>
  <si>
    <t>TD CONTROL NAO ESTA CORRIGINDO</t>
  </si>
  <si>
    <t>11148:20</t>
  </si>
  <si>
    <t>EQUIPAMENTO EMITINDO 4 TOQUES LONGOS E 1 CURTO AO SE FAZER O TESTE NO EQUIPAMENTO</t>
  </si>
  <si>
    <t>AO SE FAZER O TRANSMITTER TEST É EMITIDO 4 TOQUES CURTOS E 1 LONGO . EQUIPAMENTO REMOVIDO DO 2459 DEVIDO A SOLICITAÇÃO EM EMERGENCIA</t>
  </si>
  <si>
    <t xml:space="preserve"> EXCHANGE   INSPECIONADO SO MATA  NF 18126 AVIATION CENTER</t>
  </si>
  <si>
    <t>RPM OSCILANDO</t>
  </si>
  <si>
    <t>111-1771</t>
  </si>
  <si>
    <t>ATUADOR TRAVADO</t>
  </si>
  <si>
    <t>IND.ERRONEA</t>
  </si>
  <si>
    <t>VÁLVULA DE ENCHIMENTO NÃO ABRE.</t>
  </si>
  <si>
    <t>REPARO  CIA IAS INSPECIONADO SO FARIAS</t>
  </si>
  <si>
    <t>CB BRUZZI</t>
  </si>
  <si>
    <t>13002:20</t>
  </si>
  <si>
    <t>15493:10</t>
  </si>
  <si>
    <t>TROCA DA BOMBA DO MOTOR #3 POR VAZAMENTO EXTERNO PELA LINHA DE SUCÇÃO. PN: 66WBD300-4  SAI SN: B1-1929   /  ENTRA SN: B1-1908.</t>
  </si>
  <si>
    <t>10495:00</t>
  </si>
  <si>
    <t>PUMP</t>
  </si>
  <si>
    <t>FEITO TROCA DA BOMBA DO MOTOR.</t>
  </si>
  <si>
    <t>BASE DA SPEED SENSITIVE VALVE QUEBRADA.</t>
  </si>
  <si>
    <t>P7112</t>
  </si>
  <si>
    <t>BASE DA SPEED QUEBRADA</t>
  </si>
  <si>
    <t>10001:35</t>
  </si>
  <si>
    <t>ÍTEM AVARIADO NO SUPRIMENTO.</t>
  </si>
  <si>
    <t>REATIVAR</t>
  </si>
  <si>
    <t>RECOLHIDO AO SUPRIMENTO.</t>
  </si>
  <si>
    <t>15 DAY</t>
  </si>
  <si>
    <t>RACHADURA NA BASE DA CONEXÃO DA VÁLVULA DE ENCHIMENTO.</t>
  </si>
  <si>
    <t>VÁLVULA COM COMANDO INTERMITENTE.</t>
  </si>
  <si>
    <t>13M</t>
  </si>
  <si>
    <t>BLEED AIR SYSTEM PRESSURE</t>
  </si>
  <si>
    <t>AE-109646</t>
  </si>
  <si>
    <t>VIBRAÇÃO E GEARBOX RACHADA</t>
  </si>
  <si>
    <t>13735:00</t>
  </si>
  <si>
    <t>BAIXA AMPERAGEM NO DEICE</t>
  </si>
  <si>
    <t>12684:55</t>
  </si>
  <si>
    <t>2S FIGUEREDO</t>
  </si>
  <si>
    <t>BATERIA NÃO SEGURA CARGA. APRESENTA BATTERY LOW NO IBIT. A BATERIA FOI CARREGADA POR MAIS DE 3 HORAS NA AERONAVE. APÓS 1H DESCONECTADA FOI REFEITO O IBIT CONFORME O MMS09560B - PAG 4.40.1 E A PANE PERMANECEU</t>
  </si>
  <si>
    <t>B33740</t>
  </si>
  <si>
    <t>13184:20</t>
  </si>
  <si>
    <t>SE10307</t>
  </si>
  <si>
    <t>PUMP HOUSING CONTAMINADO POR LIMALHA.</t>
  </si>
  <si>
    <t>15999:20</t>
  </si>
  <si>
    <t>PARTIDA FRIA (750ºC EM NULL)</t>
  </si>
  <si>
    <t>11V</t>
  </si>
  <si>
    <t>BALL SCREW ASSY (TCI)</t>
  </si>
  <si>
    <t>OIL COOLER FLAP DISPARA PARA 100% QUANDO SELECIONADO A POSIÇAO AUTOMATICO</t>
  </si>
  <si>
    <t>WR7144</t>
  </si>
  <si>
    <t>FRENO DA LUVA ESTACIONÁRIA DESGASTADA.</t>
  </si>
  <si>
    <t>COSTA</t>
  </si>
  <si>
    <t>QUANDO COMANDADA PARA FECHAR  POR VEZES NÃO FECHA COMPLETAMENTE OU NEM FECHA.</t>
  </si>
  <si>
    <t>VAZAMENTO PELO OMBRO DA PÁ  3 E METADE DO CARTER ENTRE AS PÁS 3E4.</t>
  </si>
  <si>
    <t>21799:00</t>
  </si>
  <si>
    <t>365-056102</t>
  </si>
  <si>
    <t>FALTAM ESPUMAS DE PROTEÇÃO  PRESILHAS DOS FIOS E NÃO RECEBE E NÃO TRANSMITE ÁUDIO</t>
  </si>
  <si>
    <t>HEAD SET MICROPHONE (HI57)</t>
  </si>
  <si>
    <t>DL1326M11</t>
  </si>
  <si>
    <t>E0911</t>
  </si>
  <si>
    <t>TRAVADO NA POSIÇÃO RECOLHIDO</t>
  </si>
  <si>
    <t>TURBINA EMPERRADA</t>
  </si>
  <si>
    <t>365-042674</t>
  </si>
  <si>
    <t>365-039953</t>
  </si>
  <si>
    <t>FEIRO REPARO</t>
  </si>
  <si>
    <t>365-044137</t>
  </si>
  <si>
    <t>365-043725</t>
  </si>
  <si>
    <t>PUMP ASSY</t>
  </si>
  <si>
    <t>PROPELLER</t>
  </si>
  <si>
    <t>TROCA DE VALVE</t>
  </si>
  <si>
    <t>365-050581</t>
  </si>
  <si>
    <t>FALTAM PRESILHAS DE FIXAÇÃO DOS FIOS  ESPUMAS DE PROTEÇÃO E ALMOFADA SUPERIOR. NÃO RECEBE E NÃO TRANSMITE ÁUDIO. (PANE NO PLUG QUE ENCAIXA NA EXTENSÃO)</t>
  </si>
  <si>
    <t>365-051386</t>
  </si>
  <si>
    <t>FONE SÓ RECEBE ÁUDIO EM UM DOS LADOS. FALTAM ESPUMAS DE PROTEÇÃO  PRESILHAS DOS FIOS E PARAFUSOS DE FIXAÇÃO DA HASTE DO MICROFONE.</t>
  </si>
  <si>
    <t>REMOVER E SUBSTITUIR MOTOR #4 POR LIMALHAS NA GEAR BOX  SAIU SN AE-112146  ENTROU SN AE-109698</t>
  </si>
  <si>
    <t>10385:55</t>
  </si>
  <si>
    <t>HOME STATION CHECK INSPECTION ( ISOCHRONAL )</t>
  </si>
  <si>
    <t>ALEX SILVA</t>
  </si>
  <si>
    <t>RIOS</t>
  </si>
  <si>
    <t>LC0</t>
  </si>
  <si>
    <t>ETCAS PROCESSOR</t>
  </si>
  <si>
    <t>LIMALHA NA GEAR BOX</t>
  </si>
  <si>
    <t>NAO ACEITA REGULAGEM NO TESTE DE TD</t>
  </si>
  <si>
    <t>365-041642</t>
  </si>
  <si>
    <t>FALTAM PRESILHAS DE FIXAÇÃO DOS FIOS  ESPUMAS DE PROTEÇÃO E ALMOFADA SUPERIOR. FIOS EXPOSTOS.</t>
  </si>
  <si>
    <t>365-056637</t>
  </si>
  <si>
    <t>FALTAM PRESILHAS DE FIXAÇÃO DOS FIOS  ESPUMAS DE PROTEÇÃO E ALMOFADA SUPERIOR. POTENCIÔIMETRO DE AJUSTE DE VOLUME DE ÁUDIO FUNCIONANDO INTERMITENTE.</t>
  </si>
  <si>
    <t>66039-01</t>
  </si>
  <si>
    <t>K1170C</t>
  </si>
  <si>
    <t>PUMP  AXIAL PISTON</t>
  </si>
  <si>
    <t>BAIXA PRESSÃO (NÃO ATINGIU PERFORMANCE PRESSÃO 0 PSI).</t>
  </si>
  <si>
    <t>EIXO DE ENCAIXE DO STARTER NO MOTOR ESTÁ DANIFICADO</t>
  </si>
  <si>
    <t>P-9696</t>
  </si>
  <si>
    <t>MECANISMO DO EIXO DANIFICADO</t>
  </si>
  <si>
    <t>VAZAMENTO PELO OMBRO DA PÁ.</t>
  </si>
  <si>
    <t>11461:05</t>
  </si>
  <si>
    <t>NAO COMANDA O OIL COOLER FLAP EM AUTOMATICO</t>
  </si>
  <si>
    <t>VALVULA TRAVADA NA POSIÇAO ABERTA</t>
  </si>
  <si>
    <t>14591:25</t>
  </si>
  <si>
    <t>ITEM RECOLHIDO</t>
  </si>
  <si>
    <t>CONSUMO DE ÓLEO MUITO ACIMA DO PREVISTO.</t>
  </si>
  <si>
    <t>14770:55</t>
  </si>
  <si>
    <t>SUBSTITUÍDA A TURBINE UNIT EM GARANTIA PELA IAS.</t>
  </si>
  <si>
    <t>BENEVIDES</t>
  </si>
  <si>
    <t>365-040510</t>
  </si>
  <si>
    <t>VAZAMENTO PELO CARTER.</t>
  </si>
  <si>
    <t>13075:15</t>
  </si>
  <si>
    <t>10219:35</t>
  </si>
  <si>
    <t>P-5249</t>
  </si>
  <si>
    <t>MECANISMO INTERNO CISALHADO</t>
  </si>
  <si>
    <t>20911:15</t>
  </si>
  <si>
    <t>VAZAMENTO PELO CÁRTER E PELO DOME.</t>
  </si>
  <si>
    <t>13994:25</t>
  </si>
  <si>
    <t>C8917</t>
  </si>
  <si>
    <t>LIMAGEM NO SISTEMA</t>
  </si>
  <si>
    <t>11491:45</t>
  </si>
  <si>
    <t>510112-2</t>
  </si>
  <si>
    <t>ANTTENA DO GPS</t>
  </si>
  <si>
    <t>NÃO RECEBE SINAL DE GPS</t>
  </si>
  <si>
    <t>F00</t>
  </si>
  <si>
    <t>SCNS GLOBAL POSITIONING SYSTEM EQUIPMENT</t>
  </si>
  <si>
    <t>APRESENTA MENSAGEM "DR" NO MCDU</t>
  </si>
  <si>
    <t>22404:30</t>
  </si>
  <si>
    <t>12773:05</t>
  </si>
  <si>
    <t>VAZAMENTO PELO CORPO. MOTOR POBRE EM TAKE OFF</t>
  </si>
  <si>
    <t>18686:20</t>
  </si>
  <si>
    <t>R-6187</t>
  </si>
  <si>
    <t>SISTEMA TD NAO CORRIGE NO CHECK DE ANTIICE</t>
  </si>
  <si>
    <t>R-7185</t>
  </si>
  <si>
    <t>MOTOR NAO CORRIGE E MANETE DE POTENCIA  ESTA DEFASADA EM AUTOMATICO</t>
  </si>
  <si>
    <t>2S DOS SANTOS</t>
  </si>
  <si>
    <t>IDENTIFICAÇÃO DA PANE  TROCA DE COMPONENTES  LIMPEZA  TESTES E AJUSTES FINAIS.</t>
  </si>
  <si>
    <t>R-5918</t>
  </si>
  <si>
    <t>MOTOR NAO CORRIGE</t>
  </si>
  <si>
    <t>11M</t>
  </si>
  <si>
    <t>CONCLUIDO</t>
  </si>
  <si>
    <t>13905:40</t>
  </si>
  <si>
    <t>21043:35</t>
  </si>
  <si>
    <t>10616:50</t>
  </si>
  <si>
    <t>89824EK</t>
  </si>
  <si>
    <t>VASCONCELLOS</t>
  </si>
  <si>
    <t>10-1026</t>
  </si>
  <si>
    <t>VALVE  NLG EMERGENCY EXTEN</t>
  </si>
  <si>
    <t>907D602-3</t>
  </si>
  <si>
    <t>MOTOR ALTERNATING CURRENT</t>
  </si>
  <si>
    <t>374455-7</t>
  </si>
  <si>
    <t>SERVOMECHANISM HYDRAULIC/PNEUMATIC AIRCR</t>
  </si>
  <si>
    <t>372021-11</t>
  </si>
  <si>
    <t>55204-8</t>
  </si>
  <si>
    <t>18235:15</t>
  </si>
  <si>
    <t>8422-6987</t>
  </si>
  <si>
    <t>35-2165</t>
  </si>
  <si>
    <t>13842:00</t>
  </si>
  <si>
    <t>66-1122</t>
  </si>
  <si>
    <t>COM MOTOR TRAVADO</t>
  </si>
  <si>
    <t>1034E</t>
  </si>
  <si>
    <t>CORROSÃO</t>
  </si>
  <si>
    <t>REVISAÕ GERAL E TESTE</t>
  </si>
  <si>
    <t>12730:20</t>
  </si>
  <si>
    <t>P-418</t>
  </si>
  <si>
    <t>VAZAMENTO PELO CORPO DA VALVULA</t>
  </si>
  <si>
    <t>REPARO E TESTE  INSPECIONADO SO BRITO  MATERIAL OK PARA USO RETORNOU NA GARANTIA ATV NF 000007014 CONTRATO 056/GAU/PAMAGL/2014</t>
  </si>
  <si>
    <t>POTENCIOMETRO TRAVADO</t>
  </si>
  <si>
    <t>VENCIDO</t>
  </si>
  <si>
    <t>DISPLAY ILEGIVEL</t>
  </si>
  <si>
    <t>TURBINA TRAVADA</t>
  </si>
  <si>
    <t>695807-1</t>
  </si>
  <si>
    <t>054A</t>
  </si>
  <si>
    <t>TRAVANDO</t>
  </si>
  <si>
    <t>0390A</t>
  </si>
  <si>
    <t>INOPERANTE COM TRANSMISSOR DE POSIÇÃO DE PANE</t>
  </si>
  <si>
    <t>324A</t>
  </si>
  <si>
    <t>MOTOR SEM COMANDO</t>
  </si>
  <si>
    <t>FUEL FILTER PRESS</t>
  </si>
  <si>
    <t>LUZ DE PARALELO ACENDENDO EM TAKE OFF</t>
  </si>
  <si>
    <t>ACENDENDO LUZ DE PARALELO</t>
  </si>
  <si>
    <t>Z-127</t>
  </si>
  <si>
    <t>INDICAÇÃO DE FLUXO OSCILANDO</t>
  </si>
  <si>
    <t>12075:00</t>
  </si>
  <si>
    <t>CM2017LFE</t>
  </si>
  <si>
    <t>INDICAÇÃO INTERMITENTE</t>
  </si>
  <si>
    <t>B0174</t>
  </si>
  <si>
    <t>NÃO FORNECE INDICAÇÃO</t>
  </si>
  <si>
    <t>AF53-9089</t>
  </si>
  <si>
    <t>MX278316</t>
  </si>
  <si>
    <t>DIFERENÇA DE 90 AMPERES ENTRE AS FASES</t>
  </si>
  <si>
    <t>MS28700-2</t>
  </si>
  <si>
    <t>10C-0001-0070</t>
  </si>
  <si>
    <t>TANK LIQUID OXYGENCONVERTER</t>
  </si>
  <si>
    <t>36726-1</t>
  </si>
  <si>
    <t>365-058125</t>
  </si>
  <si>
    <t>MOTOR DIRECT CURRENT</t>
  </si>
  <si>
    <t>SANDRO</t>
  </si>
  <si>
    <t>MOTOR COM CORRENTE EXCESSIVA -- GARANTIA.</t>
  </si>
  <si>
    <t>GARANTIA   REPARO NF 00420  INSPECIONADO  SO FARIAS</t>
  </si>
  <si>
    <t>GYLC9102</t>
  </si>
  <si>
    <t>TEMPERATURE CONTROL BOX</t>
  </si>
  <si>
    <t>457EA-3</t>
  </si>
  <si>
    <t>ITEM COM FOLGA.</t>
  </si>
  <si>
    <t>REVISÃO GERAL. FÔRA UTILIZADO BALL DE 6ª REVISÃO.</t>
  </si>
  <si>
    <t>FOLGA.</t>
  </si>
  <si>
    <t>WALTER</t>
  </si>
  <si>
    <t>INERCIAL NÃO ESTÁ ALINHANDO</t>
  </si>
  <si>
    <t>TESTE.AVIATION CENTER.LAUDO TECNICO DO DIA 16/05/2014</t>
  </si>
  <si>
    <t>P-1579</t>
  </si>
  <si>
    <t>13685:15</t>
  </si>
  <si>
    <t>SIMOES</t>
  </si>
  <si>
    <t>MOTOR GIRATÓRIO TRAVADO.</t>
  </si>
  <si>
    <t>B6223-533</t>
  </si>
  <si>
    <t>525089-106</t>
  </si>
  <si>
    <t>AJUSTE E TESTES</t>
  </si>
  <si>
    <t>VAZAMENTO E OSCILAÇÃO DA PRESSÃO</t>
  </si>
  <si>
    <t>NÃO CARREGA PELO AVIÃO</t>
  </si>
  <si>
    <t>F009</t>
  </si>
  <si>
    <t>TROCA DE MOTOR  P/N: B5870</t>
  </si>
  <si>
    <t>REGULATOR</t>
  </si>
  <si>
    <t>899B</t>
  </si>
  <si>
    <t>INDICAÇÃO TRAVADA EM 25L</t>
  </si>
  <si>
    <t>TESTES CONF TO</t>
  </si>
  <si>
    <t>NÃO ACEITA CALIBRAÇÃO</t>
  </si>
  <si>
    <t>X79</t>
  </si>
  <si>
    <t>365-043981</t>
  </si>
  <si>
    <t>GL-037862</t>
  </si>
  <si>
    <t>THIAGO</t>
  </si>
  <si>
    <t>ITEM SEM LÂMPADA E O CONJUNTO ESTÁ TRAVADA.</t>
  </si>
  <si>
    <t>4344EA-4</t>
  </si>
  <si>
    <t>ESTATORA DO 1º ESTÁGIO DO COMPRESSOR DANIFICADA</t>
  </si>
  <si>
    <t>12883:25</t>
  </si>
  <si>
    <t>71-1845</t>
  </si>
  <si>
    <t>ATUADOR NÃO RETRAI O BRAÇO.</t>
  </si>
  <si>
    <t>71-1844</t>
  </si>
  <si>
    <t>ATUADOR NÃO DESTENDE O BRAÇO.</t>
  </si>
  <si>
    <t>TOTALMENTE DESCARREGADA</t>
  </si>
  <si>
    <t>CB2100T4A</t>
  </si>
  <si>
    <t>CI340</t>
  </si>
  <si>
    <t>COMPASS MAGNETIC MOUNTED</t>
  </si>
  <si>
    <t>E-92</t>
  </si>
  <si>
    <t>102538-3-1</t>
  </si>
  <si>
    <t>127-1335</t>
  </si>
  <si>
    <t>CONTROLLER CABIN AIR</t>
  </si>
  <si>
    <t>PRESSURIZANDO ANV FORA DA ALTITUDE SELECIONADA</t>
  </si>
  <si>
    <t>12775:20</t>
  </si>
  <si>
    <t>D-132</t>
  </si>
  <si>
    <t>D-173</t>
  </si>
  <si>
    <t>Y-8</t>
  </si>
  <si>
    <t>S7301-W5001-A1</t>
  </si>
  <si>
    <t>CONTROL UNIT</t>
  </si>
  <si>
    <t>28007-204</t>
  </si>
  <si>
    <t>L0251</t>
  </si>
  <si>
    <t>U-33</t>
  </si>
  <si>
    <t>D-151</t>
  </si>
  <si>
    <t>1558-041044</t>
  </si>
  <si>
    <t>AF51-1799</t>
  </si>
  <si>
    <t>INDICAÇÃO ERRADA</t>
  </si>
  <si>
    <t>X-63</t>
  </si>
  <si>
    <t>PORTUGAL</t>
  </si>
  <si>
    <t>MX442917DW</t>
  </si>
  <si>
    <t>MX281732A</t>
  </si>
  <si>
    <t>19418:40</t>
  </si>
  <si>
    <t>MF9-3911-30ZS481</t>
  </si>
  <si>
    <t>MX285527B</t>
  </si>
  <si>
    <t>MOTOR HYDRAULIC</t>
  </si>
  <si>
    <t>MUNIZ</t>
  </si>
  <si>
    <t>388064-1</t>
  </si>
  <si>
    <t>LANDING GEAR RETRACTION</t>
  </si>
  <si>
    <t>PALHETA DO 10º ESTÁGIO DO COMPRESSOR DANIFICADAS.</t>
  </si>
  <si>
    <t>32-309</t>
  </si>
  <si>
    <t>CM1936A</t>
  </si>
  <si>
    <t>INDICADOR DE FUEL-FLOW INOPERANTE</t>
  </si>
  <si>
    <t>TROCA DO MOTOR. PN: B5870</t>
  </si>
  <si>
    <t>VALHETAS AVARIADAS ATRITANDO COM A CARCAÇA DA PARTE TRASEIRA INTERNA.</t>
  </si>
  <si>
    <t>66039-02</t>
  </si>
  <si>
    <t>AG436</t>
  </si>
  <si>
    <t>PUMP AXIAL PIS</t>
  </si>
  <si>
    <t>VAZAMENTO PELA REGULAGEM</t>
  </si>
  <si>
    <t>E-131</t>
  </si>
  <si>
    <t>V-76</t>
  </si>
  <si>
    <t>LAMPADAS DO PUNHO DE FOGO NAO ACEDEM DURANTE O TESTE.</t>
  </si>
  <si>
    <t>REPAERO</t>
  </si>
  <si>
    <t>AW2017AC01</t>
  </si>
  <si>
    <t>GAGEPRESSURE</t>
  </si>
  <si>
    <t>2041444-0403</t>
  </si>
  <si>
    <t>ANTENNA DRIVE UNIT</t>
  </si>
  <si>
    <t>18818:05</t>
  </si>
  <si>
    <t>16665:15</t>
  </si>
  <si>
    <t>13490:10</t>
  </si>
  <si>
    <t>23908:50</t>
  </si>
  <si>
    <t>REPARO INSPECIONADO 2S GUSTAVO CIA IAS</t>
  </si>
  <si>
    <t>365-047966</t>
  </si>
  <si>
    <t>365-044334</t>
  </si>
  <si>
    <t>ATUADOR E M PANE</t>
  </si>
  <si>
    <t>EUGENIO</t>
  </si>
  <si>
    <t>REPARO.IAS INSPECIONADO PELO SO WALTER</t>
  </si>
  <si>
    <t>DESGASTE EXCESSIVO DAS PALHETAS DO COMPRESSOR. MOTOR NÃO ULTRAPASSA 30% DURANTE PARTIDA.</t>
  </si>
  <si>
    <t>REPARO.IAS.INSPECIONADO PELO 2S ILANO</t>
  </si>
  <si>
    <t>173VXX</t>
  </si>
  <si>
    <t>TRES LINHAS QUEIMADAS</t>
  </si>
  <si>
    <t>X-92</t>
  </si>
  <si>
    <t>V-35</t>
  </si>
  <si>
    <t>1293G</t>
  </si>
  <si>
    <t>13831:30</t>
  </si>
  <si>
    <t>G6773-03</t>
  </si>
  <si>
    <t>NAV CONTROL PANEL</t>
  </si>
  <si>
    <t>SEM INFORMAÇÃO</t>
  </si>
  <si>
    <t>49EC1A</t>
  </si>
  <si>
    <t>XIMENES</t>
  </si>
  <si>
    <t>EQUIPAMENTO EM PANE</t>
  </si>
  <si>
    <t>RADIO COMPASS EQUIPMENT</t>
  </si>
  <si>
    <t>792-6703-003</t>
  </si>
  <si>
    <t>COMPUTER FLIGHT CONTROL</t>
  </si>
  <si>
    <t>622-0356-002</t>
  </si>
  <si>
    <t>365-060839</t>
  </si>
  <si>
    <t>365-060840</t>
  </si>
  <si>
    <t>365-060841</t>
  </si>
  <si>
    <t>X27</t>
  </si>
  <si>
    <t>695683-3</t>
  </si>
  <si>
    <t>31B</t>
  </si>
  <si>
    <t>WINCH</t>
  </si>
  <si>
    <t>111-1749</t>
  </si>
  <si>
    <t>KA4106</t>
  </si>
  <si>
    <t>CONTROL AIRCRAFT PROPELLER</t>
  </si>
  <si>
    <t>EFETUAR INSPEÇÃO E TESTE</t>
  </si>
  <si>
    <t>GERADOR NAO ENTRA NA BARRA</t>
  </si>
  <si>
    <t>CB00650</t>
  </si>
  <si>
    <t>12905:40</t>
  </si>
  <si>
    <t>CONTROL UNIT VHF</t>
  </si>
  <si>
    <t>ITEM SEM INDICAÇÃO</t>
  </si>
  <si>
    <t>AX9065-7</t>
  </si>
  <si>
    <t>F-20</t>
  </si>
  <si>
    <t>F-179</t>
  </si>
  <si>
    <t>INSPEÇÃO  E TESTE</t>
  </si>
  <si>
    <t>F-46</t>
  </si>
  <si>
    <t>T-47</t>
  </si>
  <si>
    <t>A-75</t>
  </si>
  <si>
    <t>V-87</t>
  </si>
  <si>
    <t>P-22</t>
  </si>
  <si>
    <t>P-45</t>
  </si>
  <si>
    <t>X-66</t>
  </si>
  <si>
    <t>CONCLUIDO NO ESTADO</t>
  </si>
  <si>
    <t>CM147A</t>
  </si>
  <si>
    <t>71-1704</t>
  </si>
  <si>
    <t>FALHANDO</t>
  </si>
  <si>
    <t>22663:30</t>
  </si>
  <si>
    <t>INDICADOR TRAVADO INDICANDO 800 PSI</t>
  </si>
  <si>
    <t>32-3716</t>
  </si>
  <si>
    <t>NAO ACEITA REGULAGEM ACIMA DE 80%</t>
  </si>
  <si>
    <t>0036A</t>
  </si>
  <si>
    <t>97733-0100</t>
  </si>
  <si>
    <t>CONTROL VHF</t>
  </si>
  <si>
    <t>INDICATOR ELECTRICAL TACHOMETER</t>
  </si>
  <si>
    <t>P8592</t>
  </si>
  <si>
    <t>'ITEM SERÁ ENVIADO PARA EXVHANGE POR DETERMINAÇÃO DO CEL JAVOSKI.</t>
  </si>
  <si>
    <t>PARTIDA  LENTA  DO  MOTOR</t>
  </si>
  <si>
    <t>383534-7-1</t>
  </si>
  <si>
    <t>VAZAMENTO DE ÓLEO</t>
  </si>
  <si>
    <t>O STARTER ENCONTRA-SE SEM SEUS TRÊS PINOS GUIAS E COM  OS SEUS SUPORTE QUEBRADOS.</t>
  </si>
  <si>
    <t>PARTIDA  LENTA  DO  MOTOR.</t>
  </si>
  <si>
    <t>GUERRA</t>
  </si>
  <si>
    <t>P5839</t>
  </si>
  <si>
    <t>TAA3</t>
  </si>
  <si>
    <t>365-060878</t>
  </si>
  <si>
    <t>REVISAO  LENTE TRINCADA</t>
  </si>
  <si>
    <t>P-25632</t>
  </si>
  <si>
    <t>GLFR10802A3 - RCB DA CIA IPT SEM SERVIÇO E DESMONTADO RECOL P/ TSAM CONFE ORIENTAÇÃO SO RODRIGUES FINS REMESSA PARA GESPI PARA MONTAGEM E TENTATIVA DE RECUPERAÇÃO</t>
  </si>
  <si>
    <t>BATISTA</t>
  </si>
  <si>
    <t>JG402A-54</t>
  </si>
  <si>
    <t>MECANISMO INTERNO AVARIADO</t>
  </si>
  <si>
    <t>11450:10</t>
  </si>
  <si>
    <t>REVISÃO GERAL.GESPI.NF:5038</t>
  </si>
  <si>
    <t>SELETORA DE VCR COM FUNÇÃO INOPERANTE</t>
  </si>
  <si>
    <t>99-14670</t>
  </si>
  <si>
    <t>20281:10</t>
  </si>
  <si>
    <t>SW SELETORA DE TRANSMISSÃO ABERTA P/ VHF EM TODAS AS POSIÇÕES</t>
  </si>
  <si>
    <t xml:space="preserve"> BOTÕES  STD  RST PRENDENDO</t>
  </si>
  <si>
    <t>365-049818</t>
  </si>
  <si>
    <t>REPARO E MANUNTENÇÃO</t>
  </si>
  <si>
    <t>W-18</t>
  </si>
  <si>
    <t>INDICADOR NAO ACEITA AJUSTE</t>
  </si>
  <si>
    <t>15217:20</t>
  </si>
  <si>
    <t>SAR DF ACUSANDO FALHA DE HEADING NO SELF TEST</t>
  </si>
  <si>
    <t>INOPERANRE</t>
  </si>
  <si>
    <t>AE-108634</t>
  </si>
  <si>
    <t>365-044703</t>
  </si>
  <si>
    <t>365-044698</t>
  </si>
  <si>
    <t>INSPEÇÃO E LIMPEZA</t>
  </si>
  <si>
    <t>MATERIAL INSTALADO NO NHA PN 376190-31 SERIAL NUMBER AE-107210 MAS NÃO FAZ PARTE DA CONFIGURAÇÃO REAL  CONFORME TCTR. EQUIPAMENTO OBJETO DE ALIENAÇÃO/DOAÇÃO CONFORME OFÍCIO 2/AESU-1/2284 DE 18MAR2014-DIRMAB.</t>
  </si>
  <si>
    <t>SPECIAL SYSTEMS (EC-130E)</t>
  </si>
  <si>
    <t>PE10605T</t>
  </si>
  <si>
    <t>H9295</t>
  </si>
  <si>
    <t>CONDENAÇÃO DE ITEM</t>
  </si>
  <si>
    <t>PERDENDO INDICAÇÃO DO MOTOR 4</t>
  </si>
  <si>
    <t>365-052236</t>
  </si>
  <si>
    <t>INSPEÇÃO E PINTURA</t>
  </si>
  <si>
    <t>365-041833</t>
  </si>
  <si>
    <t>4678RC</t>
  </si>
  <si>
    <t>27620-2</t>
  </si>
  <si>
    <t>DISK  BRAKE</t>
  </si>
  <si>
    <t>COMPONENTE INSTALADO APRESENTANDO ASSIMETRIA</t>
  </si>
  <si>
    <t>27620-1</t>
  </si>
  <si>
    <t>19520:35</t>
  </si>
  <si>
    <t>P-11</t>
  </si>
  <si>
    <t>JG412A-54</t>
  </si>
  <si>
    <t>H0191</t>
  </si>
  <si>
    <t>P-4001</t>
  </si>
  <si>
    <t>REVISAO NA GEP</t>
  </si>
  <si>
    <t>11688:05</t>
  </si>
  <si>
    <t>REPARO.GESPI.NF:005.275.INSPECIONADO PELO 1S BMA GABRIEL</t>
  </si>
  <si>
    <t>P-1921C</t>
  </si>
  <si>
    <t>P-1761</t>
  </si>
  <si>
    <t>P000019C</t>
  </si>
  <si>
    <t>REVISAO GEP</t>
  </si>
  <si>
    <t>10595:45</t>
  </si>
  <si>
    <t>CARD COM CAPACITOR QUEIMADO</t>
  </si>
  <si>
    <t>REPARO.ASTRONIC INSPECIONADO PELO SO POLASTRE</t>
  </si>
  <si>
    <t>NÃO OPERANDO</t>
  </si>
  <si>
    <t>862B</t>
  </si>
  <si>
    <t>INDICADOR EM PANE   SEM INDICAÇÃO.</t>
  </si>
  <si>
    <t>27-1325</t>
  </si>
  <si>
    <t>15285:50</t>
  </si>
  <si>
    <t>365-041155</t>
  </si>
  <si>
    <t>INDICAÇÃO ERRONEA</t>
  </si>
  <si>
    <t>17001:55</t>
  </si>
  <si>
    <t>8421-001</t>
  </si>
  <si>
    <t>8421-6230</t>
  </si>
  <si>
    <t>A13135</t>
  </si>
  <si>
    <t>FCR38304</t>
  </si>
  <si>
    <t>B26610FM</t>
  </si>
  <si>
    <t>TANK FUEL AIRCRAFT</t>
  </si>
  <si>
    <t>FALQUETO</t>
  </si>
  <si>
    <t>TOPR</t>
  </si>
  <si>
    <t>ATUADOR EM CURTO NÃO ESTENDE</t>
  </si>
  <si>
    <t>850716B</t>
  </si>
  <si>
    <t>LEVANDO 25 SEGUNDOS PARA ABRIR E FECHAR</t>
  </si>
  <si>
    <t>81940-3</t>
  </si>
  <si>
    <t>74-1472</t>
  </si>
  <si>
    <t>SEPARATOR WATER AIRCRAFT AIR CONDITIONING SYSTEM</t>
  </si>
  <si>
    <t>HP558100-1</t>
  </si>
  <si>
    <t>E07241-04-003</t>
  </si>
  <si>
    <t>VIDRO EMBASSADO</t>
  </si>
  <si>
    <t>B45152-10-113</t>
  </si>
  <si>
    <t>BANDEIRA OFF INOPERANTE</t>
  </si>
  <si>
    <t>VALVE GERANDO FALSA INDICAÇÃO</t>
  </si>
  <si>
    <t>P-2654</t>
  </si>
  <si>
    <t>INSPEÇAO</t>
  </si>
  <si>
    <t>23P741</t>
  </si>
  <si>
    <t>19A513</t>
  </si>
  <si>
    <t>CB029</t>
  </si>
  <si>
    <t>RICARDO BRUNO</t>
  </si>
  <si>
    <t>EQUIPAMENTO CAUSANDO FALTA DE IGNIÇAO E FLUXO NO MOTOR</t>
  </si>
  <si>
    <t>CB-9545</t>
  </si>
  <si>
    <t>RICARDO</t>
  </si>
  <si>
    <t>12439:10</t>
  </si>
  <si>
    <t>G1686</t>
  </si>
  <si>
    <t>EIXO DANIFICADO</t>
  </si>
  <si>
    <t>10492:35</t>
  </si>
  <si>
    <t>VÁLVULA COM VAZAMENTO POSIÇÃO NORMAL</t>
  </si>
  <si>
    <t>102842FN</t>
  </si>
  <si>
    <t>365-060874</t>
  </si>
  <si>
    <t>ATUADOR INOPERANTE</t>
  </si>
  <si>
    <t>365-060875</t>
  </si>
  <si>
    <t>102842FM</t>
  </si>
  <si>
    <t>365-060858</t>
  </si>
  <si>
    <t>COM VAZAMENTO</t>
  </si>
  <si>
    <t>GWD09853</t>
  </si>
  <si>
    <t>NAO ABRE  PANE</t>
  </si>
  <si>
    <t>12645:55</t>
  </si>
  <si>
    <t>TRANSMISSOR EM CURTO</t>
  </si>
  <si>
    <t>12513:20</t>
  </si>
  <si>
    <t>14950-34</t>
  </si>
  <si>
    <t>NA POSIÇÃO ON  E EM OXI NORMAL O FLUXO FICA DIRETO</t>
  </si>
  <si>
    <t>CB9524</t>
  </si>
  <si>
    <t>EQUIPAMENTO CAUSANDO FALTA DE IGNIÇÃO E FLUXO</t>
  </si>
  <si>
    <t>11081:20</t>
  </si>
  <si>
    <t>622-7194-201</t>
  </si>
  <si>
    <t>3P93X</t>
  </si>
  <si>
    <t>RECEIVER RADIO</t>
  </si>
  <si>
    <t>NAO GERA INDICAÇÕA DE  PONTEIRO NO EFIS</t>
  </si>
  <si>
    <t>AE-104295</t>
  </si>
  <si>
    <t>INGESTÃO (PALHETAS DO COMPRESSOR DANIFICADAS).</t>
  </si>
  <si>
    <t>18670:45</t>
  </si>
  <si>
    <t>REPARO. O.S. IAS /0469/14</t>
  </si>
  <si>
    <t>C-15768</t>
  </si>
  <si>
    <t>ITEM RETIRADO DA ANV 2458.</t>
  </si>
  <si>
    <t>AIR CONDITIONING-FLIGHT COMPARTMENT (ALL MODELS EXCEPT 1974 C-130H AND SUSEQUENT MODELS)</t>
  </si>
  <si>
    <t>3A004</t>
  </si>
  <si>
    <t>XSE06950</t>
  </si>
  <si>
    <t>FALHA DURANTE O VOO</t>
  </si>
  <si>
    <t>B-43</t>
  </si>
  <si>
    <t>INDIÇÕES ERRONEAS</t>
  </si>
  <si>
    <t>502600-7</t>
  </si>
  <si>
    <t>365-043266</t>
  </si>
  <si>
    <t>DEVOLVIDO NO ESTADO POR TER SIDO IMPLANTADO NA  TORP SEM FPM E OFC NÃO É CAPACITADA PARA REVISÃO.</t>
  </si>
  <si>
    <t>Y-55</t>
  </si>
  <si>
    <t>BATERIA VENCIDA</t>
  </si>
  <si>
    <t>HELICE  # 2 NÃO ACOMPANHA A MASTER 3.</t>
  </si>
  <si>
    <t>INOPERANTE  CONTATO " COM " QUEBRADO</t>
  </si>
  <si>
    <t>12846:00</t>
  </si>
  <si>
    <t>CONTATOS GEN PRENDENDO</t>
  </si>
  <si>
    <t>CM3956</t>
  </si>
  <si>
    <t>10382:50</t>
  </si>
  <si>
    <t>L39190A</t>
  </si>
  <si>
    <t>CA-43778</t>
  </si>
  <si>
    <t>1782Y9</t>
  </si>
  <si>
    <t>26130010-01A</t>
  </si>
  <si>
    <t>VÁLVULA ANTI GELO DO MOTOR #3 COM VAZAMENTO INTERNO</t>
  </si>
  <si>
    <t>CODIGO DE FALHA FLT FO 9002</t>
  </si>
  <si>
    <t>16476:05</t>
  </si>
  <si>
    <t>X-42</t>
  </si>
  <si>
    <t>RECEPTACULO COM SOLDA QUEBRADA</t>
  </si>
  <si>
    <t>LMG38-SPARE-1934</t>
  </si>
  <si>
    <t>VAZAMENTO PELA PARTE ESPELHADA DO PISTÃO</t>
  </si>
  <si>
    <t>1NSPEÇÃO E TESTE</t>
  </si>
  <si>
    <t>1153G</t>
  </si>
  <si>
    <t>12973:10</t>
  </si>
  <si>
    <t>HORAS VENCIDAS</t>
  </si>
  <si>
    <t>AM944AIC13</t>
  </si>
  <si>
    <t>MODELO DO CJM INTERNAMENTE POSSUI DIFERENÇAS EM RELAÇÃO AO ATENDIDO PELA BANCADA E PELA PUBLICAÇÃO.</t>
  </si>
  <si>
    <t>12197:15</t>
  </si>
  <si>
    <t>AE-108611</t>
  </si>
  <si>
    <t>36164-07-1040</t>
  </si>
  <si>
    <t>36164-07-1056</t>
  </si>
  <si>
    <t>REPAROS.</t>
  </si>
  <si>
    <t>370750-1</t>
  </si>
  <si>
    <t>CYLINDER  RAMP ACTUATING</t>
  </si>
  <si>
    <t>365-060877</t>
  </si>
  <si>
    <t>DANOS EM SUA ESTRUTURA</t>
  </si>
  <si>
    <t>SL2773</t>
  </si>
  <si>
    <t>GERADOR NÃO ASSUME A BARRA</t>
  </si>
  <si>
    <t>15146:15</t>
  </si>
  <si>
    <t>RETIRADO PARA RECOLHIMENTO</t>
  </si>
  <si>
    <t>SOLITO REVISÁO GERAL DO ITEM.</t>
  </si>
  <si>
    <t>20336:15</t>
  </si>
  <si>
    <t>ITEM NECESSITA DE REVISÁO GERAL.</t>
  </si>
  <si>
    <t>ITEM NESSECITA DE REVISÃO.</t>
  </si>
  <si>
    <t>14739:55</t>
  </si>
  <si>
    <t>622-4393-002</t>
  </si>
  <si>
    <t>RETIRADO PARA RECOLHIMENTO.</t>
  </si>
  <si>
    <t>2070410-0101</t>
  </si>
  <si>
    <t>2041232-1104</t>
  </si>
  <si>
    <t>INDICATOR  RADAR</t>
  </si>
  <si>
    <t>RETIRAR PARA RECOLHIMENTO - NÃO LIGA</t>
  </si>
  <si>
    <t>2041232-1103</t>
  </si>
  <si>
    <t>INDICATOR RADAR</t>
  </si>
  <si>
    <t>EQUIPAMENTO NÃO LIGA</t>
  </si>
  <si>
    <t>622-2921-001</t>
  </si>
  <si>
    <t>EQUIPMENT DISTANCE</t>
  </si>
  <si>
    <t>458900-08-01</t>
  </si>
  <si>
    <t>CONTROL DISP LTN-92</t>
  </si>
  <si>
    <t>NAO REALIZA FREQUENCIA</t>
  </si>
  <si>
    <t>777-1406-056</t>
  </si>
  <si>
    <t>OSCINALDO LEME</t>
  </si>
  <si>
    <t>SEM MODO C</t>
  </si>
  <si>
    <t>15252:25</t>
  </si>
  <si>
    <t>1650E412</t>
  </si>
  <si>
    <t>INSPEÇÃO E CONDENAÇÃO SOB Nº 3650003235</t>
  </si>
  <si>
    <t>RETIRADO PARA REVISÃO E TESTE</t>
  </si>
  <si>
    <t>777-1225-001</t>
  </si>
  <si>
    <t>CONTROL HF 714E-6A</t>
  </si>
  <si>
    <t>REVISÃO E TESTE COM PLATE QUEBRADA.</t>
  </si>
  <si>
    <t>622-1524-021</t>
  </si>
  <si>
    <t>REVISÃO TESTE</t>
  </si>
  <si>
    <t>14705:45</t>
  </si>
  <si>
    <t>REALIZADA TROCA DO GERADOR DE PULSO. TROCA DAS GAXETAS DAS TAMPAS DIANT. E TRAS. TROCA DE LEAP SEAL REAR. TESTE DE VAZAMENTO.</t>
  </si>
  <si>
    <t>1501507-4</t>
  </si>
  <si>
    <t>J-84934</t>
  </si>
  <si>
    <t>TUBE ASSEMBLY COMPRESSOR</t>
  </si>
  <si>
    <t>ACABAMENTO METÁLICO DANIFICADO</t>
  </si>
  <si>
    <t>MANIFOLD ASSY  5TH STAGE BLEED (-7 AND -15)</t>
  </si>
  <si>
    <t>J-85108</t>
  </si>
  <si>
    <t>1501507-3</t>
  </si>
  <si>
    <t>365-053154</t>
  </si>
  <si>
    <t>MANIFOLD ASSEMBLY COMPRESSOR</t>
  </si>
  <si>
    <t>365-053155</t>
  </si>
  <si>
    <t>INSPEÇÃO E CONDENAÇÃO.</t>
  </si>
  <si>
    <t>E-50464</t>
  </si>
  <si>
    <t>B-51200</t>
  </si>
  <si>
    <t>G-10238</t>
  </si>
  <si>
    <t>C-68343</t>
  </si>
  <si>
    <t>B-51595</t>
  </si>
  <si>
    <t>1501507-1</t>
  </si>
  <si>
    <t>B-9194</t>
  </si>
  <si>
    <t>D-1839</t>
  </si>
  <si>
    <t>365-053180</t>
  </si>
  <si>
    <t>365-053181</t>
  </si>
  <si>
    <t>K-01395</t>
  </si>
  <si>
    <t>365-061131</t>
  </si>
  <si>
    <t>365-061129</t>
  </si>
  <si>
    <t>365-061130</t>
  </si>
  <si>
    <t>L91853</t>
  </si>
  <si>
    <t>INSPEÇÃO E TESTES FUNCIONAIS</t>
  </si>
  <si>
    <t>B07602</t>
  </si>
  <si>
    <t>19322:30</t>
  </si>
  <si>
    <t>INSPEÇÃO  TESTES FUNCIONAIS E FIAÇÃO CURTA</t>
  </si>
  <si>
    <t>INSPEÇÃO  TESTES FUNCIONAIS E FIAÇÃO CURTA.</t>
  </si>
  <si>
    <t>INSPEÇÃO  TESTES FUNCIONAIS  E FIAÇÃO CURTA</t>
  </si>
  <si>
    <t>NF 3904.REPARO.</t>
  </si>
  <si>
    <t>365-048821</t>
  </si>
  <si>
    <t>REPARO E TESTE OK</t>
  </si>
  <si>
    <t>46-1100</t>
  </si>
  <si>
    <t>A902A</t>
  </si>
  <si>
    <t>71-1716</t>
  </si>
  <si>
    <t>D06396</t>
  </si>
  <si>
    <t>071-50001-8105</t>
  </si>
  <si>
    <t>VAZAMENTO PELO DRENO</t>
  </si>
  <si>
    <t>15596:25</t>
  </si>
  <si>
    <t>INSPEÇÃO  E TESTES FUNCIONAIS</t>
  </si>
  <si>
    <t>365-061222</t>
  </si>
  <si>
    <t>H65044</t>
  </si>
  <si>
    <t>H00573</t>
  </si>
  <si>
    <t>RP48840</t>
  </si>
  <si>
    <t>C10594</t>
  </si>
  <si>
    <t>A35486</t>
  </si>
  <si>
    <t>A35500</t>
  </si>
  <si>
    <t>H33777</t>
  </si>
  <si>
    <t>16754:30</t>
  </si>
  <si>
    <t>A03345</t>
  </si>
  <si>
    <t>18759:05</t>
  </si>
  <si>
    <t>H33644</t>
  </si>
  <si>
    <t>H33625</t>
  </si>
  <si>
    <t>B57841</t>
  </si>
  <si>
    <t>A35774</t>
  </si>
  <si>
    <t>5A844-000</t>
  </si>
  <si>
    <t>JAD00093</t>
  </si>
  <si>
    <t>COM VAZAMENTO PELA VÁLVULA</t>
  </si>
  <si>
    <t>ITEM COM SUSPEITA DE ENTUPIMENTO</t>
  </si>
  <si>
    <t>REVISÃO GERAL.GESPI.INSPECIONADO PELO 1S BMA GABRIEL</t>
  </si>
  <si>
    <t>R-5863</t>
  </si>
  <si>
    <t>PANE DE INDICAÇÃO DE OVER TEMPERATURA</t>
  </si>
  <si>
    <t>LIMPEZA  TROCA DE COMPONENTES  TESTES E AJUSTES.</t>
  </si>
  <si>
    <t>2CM353C1P</t>
  </si>
  <si>
    <t>GC-361-507</t>
  </si>
  <si>
    <t>GERADOR DISCONECTADO EM VOO</t>
  </si>
  <si>
    <t>18776:30</t>
  </si>
  <si>
    <t>HASTE COM FOLGA</t>
  </si>
  <si>
    <t>RECOLHIMENTO LENTO DA HASTE E FOLGA NA MESMA</t>
  </si>
  <si>
    <t>ITEM INOPERANTE E COM FOLGA NA HASTE</t>
  </si>
  <si>
    <t>PRESSÃO DE ÓLEO DA RGB NÃO SUBIA</t>
  </si>
  <si>
    <t>PRESSÃO DE OLEO DA RGB SOBE  PORÉM FORA DO LIMITE DE RPM</t>
  </si>
  <si>
    <t>365-040791</t>
  </si>
  <si>
    <t>AVARIADO NA ROSCA DE FIXAÇÃO DO BUJÃO DO DRENO</t>
  </si>
  <si>
    <t>ITEM INOPERANTE</t>
  </si>
  <si>
    <t>NÃO ABRE ( PANE INTERMITENTE)</t>
  </si>
  <si>
    <t>EQUIPAMENTO INOPERANTE</t>
  </si>
  <si>
    <t>ITEM INOPERANTE EM AUTOMÁTICO</t>
  </si>
  <si>
    <t>ITEM AMASSADO</t>
  </si>
  <si>
    <t>106040-3</t>
  </si>
  <si>
    <t>P-962</t>
  </si>
  <si>
    <t>REGULATOR CONTROL</t>
  </si>
  <si>
    <t>TESTE NA GEP</t>
  </si>
  <si>
    <t>FALHA CODIGO FO 9002</t>
  </si>
  <si>
    <t>FCR38306</t>
  </si>
  <si>
    <t>TANK FUEL AIRCRAFT  RIGHT SIDE  MATERIAL RUBBER SYNTHETIC</t>
  </si>
  <si>
    <t>695043-1</t>
  </si>
  <si>
    <t>365-049461</t>
  </si>
  <si>
    <t>CYLINDER ASSEMBLY  ACTUATING  LINEAR</t>
  </si>
  <si>
    <t>IITEM DESAPROVADO NA BANCADA DE TESTE</t>
  </si>
  <si>
    <t>INSPEÇÃO VISUAL E TESTE. OBS: PANE NÃO CONFIRMADA.</t>
  </si>
  <si>
    <t>NÃO APARECE IMAGEM</t>
  </si>
  <si>
    <t>MA11A1024B</t>
  </si>
  <si>
    <t>GONZAGA</t>
  </si>
  <si>
    <t>MOTOR COM PANE INTERMITENTE NA ABERTURA E FECHAMENTO</t>
  </si>
  <si>
    <t>ITEM APRESENTANDO VAZAMENTO INTERNO</t>
  </si>
  <si>
    <t>MATERIAL RECOLHIDO PARA REVISÃO GERAL</t>
  </si>
  <si>
    <t>S7261-W4003-A1</t>
  </si>
  <si>
    <t>23829:55</t>
  </si>
  <si>
    <t>11556:55</t>
  </si>
  <si>
    <t>15898:15</t>
  </si>
  <si>
    <t>99C1824</t>
  </si>
  <si>
    <t>FA-361-553</t>
  </si>
  <si>
    <t>17236:45</t>
  </si>
  <si>
    <t>392A</t>
  </si>
  <si>
    <t>ITEM ESTÁ AVARIADO.</t>
  </si>
  <si>
    <t>CONJUNTO FREIO GASTO</t>
  </si>
  <si>
    <t>REVISAO PARCIAL.</t>
  </si>
  <si>
    <t>MX173747B</t>
  </si>
  <si>
    <t>20870:35</t>
  </si>
  <si>
    <t>DK120</t>
  </si>
  <si>
    <t>BEACON SONAR</t>
  </si>
  <si>
    <t>12609:05</t>
  </si>
  <si>
    <t>8348M1</t>
  </si>
  <si>
    <t>GEARBOX LANDING</t>
  </si>
  <si>
    <t>12609:35</t>
  </si>
  <si>
    <t>REVISÃO PARCIAL.</t>
  </si>
  <si>
    <t>DIRECTION FINDER SET</t>
  </si>
  <si>
    <t>REVISÃO GERÃO</t>
  </si>
  <si>
    <t>453-0406-710</t>
  </si>
  <si>
    <t>AO TENTAR REALIZAR O SELFTEST PELA CHAVE REMOTA O MESMO NÃO OCORREU. O ELT TAMBÉM NÃO RESPONDEU AO COMANDO PRÓXIMO AO EQUIPAMENTO. APÓS UM TEMPO FOI IDENTIFICADO QUE O ELT ESTAVA ACIONADO SEM TER SIDO COMANDADO  SÓ DESLIGANDO AO REMOVER A BATERIA. AP</t>
  </si>
  <si>
    <t>260930-1</t>
  </si>
  <si>
    <t>EFIS SECONDARY CONTROL PANEL</t>
  </si>
  <si>
    <t>NF 03872. REVISAO GERAL</t>
  </si>
  <si>
    <t>FELIPE SANTOS</t>
  </si>
  <si>
    <t>REALIZAR REVISÃO QUANTO A FOLGA</t>
  </si>
  <si>
    <t>13276:55</t>
  </si>
  <si>
    <t>FOLGA NO ALOJAMENTO DOS PRISIONEIROS.</t>
  </si>
  <si>
    <t>13082:30</t>
  </si>
  <si>
    <t>S67-1575-133</t>
  </si>
  <si>
    <t>436-13997</t>
  </si>
  <si>
    <t>NÃ CAPTA SINAIS DO SATELITE</t>
  </si>
  <si>
    <t>2589226-1</t>
  </si>
  <si>
    <t>AMPLIFIER-POWER SUPPLY C-12</t>
  </si>
  <si>
    <t>DEFASADO 30 GRAUS</t>
  </si>
  <si>
    <t>LUZ VERDE ACESA DIRETO</t>
  </si>
  <si>
    <t>0A3</t>
  </si>
  <si>
    <t>VAZAMENTOS PELO CORPO E PELO PISTAO.</t>
  </si>
  <si>
    <t>388059-1</t>
  </si>
  <si>
    <t>AZ196</t>
  </si>
  <si>
    <t>PISTON LANDING GEAR STRUT</t>
  </si>
  <si>
    <t>INSPEÇÃO DE RECEBIMENTO</t>
  </si>
  <si>
    <t>SO ELISIO</t>
  </si>
  <si>
    <t>INSPEÇÃO VISUAL DE RECEBIMENTO.REPROVADO</t>
  </si>
  <si>
    <t>DEFASADO 45 GRAUS</t>
  </si>
  <si>
    <t>SR-7A</t>
  </si>
  <si>
    <t>REPARO E TESTES.</t>
  </si>
  <si>
    <t>13660:25</t>
  </si>
  <si>
    <t>AF51-40575</t>
  </si>
  <si>
    <t>362557-1</t>
  </si>
  <si>
    <t>COLLAR ENGINE FIRE SEAL</t>
  </si>
  <si>
    <t>ITENS COM RACHADURA E REBITE SOLTO</t>
  </si>
  <si>
    <t>NÃO REALIZA BIT TESTE</t>
  </si>
  <si>
    <t>GERADOR DO ATM NÃO GERA TENSÃO NEM FREQUÊNCIA</t>
  </si>
  <si>
    <t>GERADOR NÃO ASSUME A BARRA.</t>
  </si>
  <si>
    <t>16132:15</t>
  </si>
  <si>
    <t>GERADOR NÃO ASSUME A "BARRA".</t>
  </si>
  <si>
    <t>ITEM COM UM DOS DENTES QUEBRADO  DO EIXO ACIONADOR.</t>
  </si>
  <si>
    <t>22345:50</t>
  </si>
  <si>
    <t>REVISADO CONFORME A.T. Nº: 365000001275</t>
  </si>
  <si>
    <t>GERADOR COM EIXO CIZALHADO EM FUNÇÃO DE OVERSPEED DO ATM.</t>
  </si>
  <si>
    <t>11993:11</t>
  </si>
  <si>
    <t>436-14980</t>
  </si>
  <si>
    <t>DRIVE UNIT AIR TURBINE</t>
  </si>
  <si>
    <t>REPARO EM GARANTIA.GESPI.NF:005.176</t>
  </si>
  <si>
    <t>16219:35</t>
  </si>
  <si>
    <t>BOTÃO DE VOLUME COM MAU CONTATO.</t>
  </si>
  <si>
    <t>BIT TESTE  FUNCIONAMENTO INTERMITENTE.</t>
  </si>
  <si>
    <t>2119-500</t>
  </si>
  <si>
    <t>ACCELEROMETER MECHANICAL</t>
  </si>
  <si>
    <t>5071B</t>
  </si>
  <si>
    <t>ET24539</t>
  </si>
  <si>
    <t>EQUIPAMENTO NÃO EFETUA SINCRONISMO</t>
  </si>
  <si>
    <t>INDICAÇÃO DEFASADA</t>
  </si>
  <si>
    <t>8DJ49GBV2</t>
  </si>
  <si>
    <t>3777B</t>
  </si>
  <si>
    <t>MS28700-4</t>
  </si>
  <si>
    <t>25-2236</t>
  </si>
  <si>
    <t>10840:30</t>
  </si>
  <si>
    <t>REPARO E SUBSTIYUIÇÃO DE ITENS</t>
  </si>
  <si>
    <t>74-2079</t>
  </si>
  <si>
    <t>ITEM COM A PROTEÇÃO TÉRMICA DANIFICADA</t>
  </si>
  <si>
    <t>MANIFOLD ASSY  10TH STAGE BLEED (-7 AND -15)</t>
  </si>
  <si>
    <t>NF 5275. REPARO. GESPI</t>
  </si>
  <si>
    <t>K-08405</t>
  </si>
  <si>
    <t>NF 5275. REPARO. GESPI.</t>
  </si>
  <si>
    <t>NF 5275.REPARO. GESPI</t>
  </si>
  <si>
    <t>V-107</t>
  </si>
  <si>
    <t>INSPEÇÃO TESTE</t>
  </si>
  <si>
    <t>MS28005-8</t>
  </si>
  <si>
    <t>3261006-0101</t>
  </si>
  <si>
    <t>0A1161</t>
  </si>
  <si>
    <t>12937:55</t>
  </si>
  <si>
    <t>5026B</t>
  </si>
  <si>
    <t>5009B</t>
  </si>
  <si>
    <t>C-1972</t>
  </si>
  <si>
    <t>13266:00</t>
  </si>
  <si>
    <t>CM1996A</t>
  </si>
  <si>
    <t>TESTE DA LUZ DE FOGO  DO MOTOR 2  NÃO ACENDE  INTERMITENTEMENTE.</t>
  </si>
  <si>
    <t>H-23139</t>
  </si>
  <si>
    <t>ACABAMENTO DE PROTEÇÃO TÉRMICA DANIFICADO</t>
  </si>
  <si>
    <t>B-4755</t>
  </si>
  <si>
    <t>GL-00099</t>
  </si>
  <si>
    <t>E31755</t>
  </si>
  <si>
    <t>ITEM COM ACABAMENTO DE PROTEÇÃO TÉRMICA DANIFICADO</t>
  </si>
  <si>
    <t>REPARO NF 006019 INSPECIONADO SO VIEIRA CONTRATO 003/PAMAGL/2010 CERTIFICADO GESP 3126766/2016 MATERIAL OK PARA USO</t>
  </si>
  <si>
    <t>P-2135</t>
  </si>
  <si>
    <t>INSPEÇÃO  TESTE E TRATAMENTO DE CORROSÃO</t>
  </si>
  <si>
    <t>AN3025-300</t>
  </si>
  <si>
    <t>C-972</t>
  </si>
  <si>
    <t>RELAY  RCR 300</t>
  </si>
  <si>
    <t>AVISO DE INDICAÇAO DE BARRA "ISOLADA DC" NAO APAGA  MESMO COM A ASSUNÇAO DA RESPECTIVA BARRA</t>
  </si>
  <si>
    <t>18493:50</t>
  </si>
  <si>
    <t>2S NEILTON</t>
  </si>
  <si>
    <t>104156-1-7</t>
  </si>
  <si>
    <t>P2271</t>
  </si>
  <si>
    <t>8422-3352</t>
  </si>
  <si>
    <t>INPEÇÃO E TESTE EM BANCADA</t>
  </si>
  <si>
    <t>XSE06744</t>
  </si>
  <si>
    <t>APRESENTANDO FALHA BOT ANT NO SELF TEST. INVERTIDO DE POSIÇÃO COM OUTRO EQUIPAMENTO E A PANE PERMANECEU NESTE  TROCADO E TESTADO O SISTEMA.</t>
  </si>
  <si>
    <t>RECEBENDO AUDIO POSICAO VUHF1 DIRETO</t>
  </si>
  <si>
    <t>ANDRE LIMA</t>
  </si>
  <si>
    <t>370749-1</t>
  </si>
  <si>
    <t>CYLINDER  AFT CARGO DOOR</t>
  </si>
  <si>
    <t>Y-48</t>
  </si>
  <si>
    <t>REPARO.IAS.INSPECIONADO E APROVADO PELO SO BMA GABRIEL.</t>
  </si>
  <si>
    <t>EKCC18043</t>
  </si>
  <si>
    <t>INDICATOR TEMPERATURE ELECTRICAL</t>
  </si>
  <si>
    <t>W-58</t>
  </si>
  <si>
    <t>Y-40</t>
  </si>
  <si>
    <t>INSPEÇÃO E TESTES</t>
  </si>
  <si>
    <t>X-96</t>
  </si>
  <si>
    <t>U-39</t>
  </si>
  <si>
    <t>F-208</t>
  </si>
  <si>
    <t>3S BALMANT</t>
  </si>
  <si>
    <t>T.B.O VENCIDO</t>
  </si>
  <si>
    <t>12702:15</t>
  </si>
  <si>
    <t>12970:10</t>
  </si>
  <si>
    <t>MOTOR NÃO GIRA.</t>
  </si>
  <si>
    <t>ALESSANDRO</t>
  </si>
  <si>
    <t>EIXO COM RUPTURA.</t>
  </si>
  <si>
    <t>STARTER COM EIXO CIZALHADO.</t>
  </si>
  <si>
    <t>MATERIAL RETORNOU DA CIA ASTRONIC.NF:7504.GMM:2014-67112-020035.SERA RECOLHIDO PARA O REPARAVEL.DISCREOANCIA:STARTER COM EIXO CIZALHADO</t>
  </si>
  <si>
    <t>SPECIAL MODIFICATION INSPECTION</t>
  </si>
  <si>
    <t>EIXO AVARIADO</t>
  </si>
  <si>
    <t>CIZALHAMENTO DA TURBINA DO STARTER.</t>
  </si>
  <si>
    <t>10141:35</t>
  </si>
  <si>
    <t>F-24</t>
  </si>
  <si>
    <t>Y-28</t>
  </si>
  <si>
    <t>147B31B</t>
  </si>
  <si>
    <t>E-12</t>
  </si>
  <si>
    <t>X-53</t>
  </si>
  <si>
    <t>BAHIA</t>
  </si>
  <si>
    <t>RCS-60-IL</t>
  </si>
  <si>
    <t>INSPEÇÃO E TESTE  ITEM SEM CONFIABILIDADE</t>
  </si>
  <si>
    <t>372021-5</t>
  </si>
  <si>
    <t>362983-3</t>
  </si>
  <si>
    <t>DOOR ASSY</t>
  </si>
  <si>
    <t>REMOVIDO PARA INSPEÇÃO E REPARO</t>
  </si>
  <si>
    <t>P48807</t>
  </si>
  <si>
    <t>INSPEÇÃO E TESTE. ITEM SEM CONFIABILIDADE</t>
  </si>
  <si>
    <t>MX289178A</t>
  </si>
  <si>
    <t>19467:00</t>
  </si>
  <si>
    <t>JX204138</t>
  </si>
  <si>
    <t>INSPEÇÃO E TESTE. VAZAM ESTÁTICO</t>
  </si>
  <si>
    <t>112040J</t>
  </si>
  <si>
    <t>VALVE REGULATING FLUID FLOW</t>
  </si>
  <si>
    <t>INSPENÇÃO E TESTE</t>
  </si>
  <si>
    <t>NÃO INDICA PRESSÃO CORRETA NA FAIXA DE 50 A 60 PSI</t>
  </si>
  <si>
    <t>RACHADO</t>
  </si>
  <si>
    <t>ATUADOR COM FOLGA E AÇÃO LENTA</t>
  </si>
  <si>
    <t>ITEM APRESENTANDO VAZAMENTO</t>
  </si>
  <si>
    <t>A797W</t>
  </si>
  <si>
    <t>ITEM COM INDICAÇÃO INCORRETA</t>
  </si>
  <si>
    <t>17299:30</t>
  </si>
  <si>
    <t>ITEM NÃO INDICA</t>
  </si>
  <si>
    <t>13353:30</t>
  </si>
  <si>
    <t>NÃO INDICA A PRESSÃO CORRETA</t>
  </si>
  <si>
    <t>G00</t>
  </si>
  <si>
    <t>ENGINE INSTRUMENTS</t>
  </si>
  <si>
    <t>T.D. NÃO CORRIGE</t>
  </si>
  <si>
    <t>943B</t>
  </si>
  <si>
    <t>FAIXA DE INDICAÇÃO NO INSTRUMENTO DE 7% À 98%</t>
  </si>
  <si>
    <t>14866:15</t>
  </si>
  <si>
    <t>4997B</t>
  </si>
  <si>
    <t>2859B</t>
  </si>
  <si>
    <t>28VS200C1</t>
  </si>
  <si>
    <t>REPARO E TESTES</t>
  </si>
  <si>
    <t>5137B</t>
  </si>
  <si>
    <t>5134B</t>
  </si>
  <si>
    <t>REPARO.AVIATION CENTER INSPECIONADO PELO SO BEI WALTER.NF:002.285</t>
  </si>
  <si>
    <t>INSP E TESTE</t>
  </si>
  <si>
    <t>RECOLHEDOR NÃO DISTENDE O CABO  EM SUA TOTALIDADE.</t>
  </si>
  <si>
    <t>365-061673</t>
  </si>
  <si>
    <t>365-061675</t>
  </si>
  <si>
    <t>365-061674</t>
  </si>
  <si>
    <t>T1580S3A</t>
  </si>
  <si>
    <t>COUPLING CLAMP GROOVED</t>
  </si>
  <si>
    <t>2S THIAGO</t>
  </si>
  <si>
    <t>SEP999197</t>
  </si>
  <si>
    <t>CONJUNTO DE FREIO GASTO</t>
  </si>
  <si>
    <t>MX288028A</t>
  </si>
  <si>
    <t>PANE DE ACIONAMENTO</t>
  </si>
  <si>
    <t>18010:20</t>
  </si>
  <si>
    <t>TK-440</t>
  </si>
  <si>
    <t>CM1772</t>
  </si>
  <si>
    <t>ITEM PRODUZINDO LEITURA ERRADA</t>
  </si>
  <si>
    <t>GFB</t>
  </si>
  <si>
    <t>172980B</t>
  </si>
  <si>
    <t>EIXO COM FOLGA</t>
  </si>
  <si>
    <t>11466:50</t>
  </si>
  <si>
    <t>152444B</t>
  </si>
  <si>
    <t>REALIZAR TESTE E VERIFICAR EIXO</t>
  </si>
  <si>
    <t>13210:10</t>
  </si>
  <si>
    <t>COM SUSPEITA DE OBSTRUÇÃO</t>
  </si>
  <si>
    <t>C0035</t>
  </si>
  <si>
    <t>MX98310A</t>
  </si>
  <si>
    <t>13-15428</t>
  </si>
  <si>
    <t>10416:25</t>
  </si>
  <si>
    <t>ITEM APRESENTANDO CORROSÃO SUPERFICIAL.</t>
  </si>
  <si>
    <t>365-061678</t>
  </si>
  <si>
    <t>365-061680</t>
  </si>
  <si>
    <t>K4795-0037</t>
  </si>
  <si>
    <t>H10403</t>
  </si>
  <si>
    <t>INSPEÇÃO E TESTE. MATERIAL NÃO É MAIS UTILIZADO NA FROTA DO C-130.</t>
  </si>
  <si>
    <t>695734-1</t>
  </si>
  <si>
    <t>B9283FM</t>
  </si>
  <si>
    <t>VAXAMENTO</t>
  </si>
  <si>
    <t>695733-2</t>
  </si>
  <si>
    <t>B92572FM</t>
  </si>
  <si>
    <t>TANK  FUEL  AIRCRAFT</t>
  </si>
  <si>
    <t>695735-2</t>
  </si>
  <si>
    <t>B92889FM</t>
  </si>
  <si>
    <t>OSCILANDO DURANTE INDICAÇÃO E ERROS DE VALORES</t>
  </si>
  <si>
    <t>TESTES E REGULAGENS</t>
  </si>
  <si>
    <t>PROCESSADOR NÃO ESTA EXIBINDO RANGE</t>
  </si>
  <si>
    <t>20027:45</t>
  </si>
  <si>
    <t>AF021</t>
  </si>
  <si>
    <t>15145:25</t>
  </si>
  <si>
    <t>AE-106721</t>
  </si>
  <si>
    <t>25909:15</t>
  </si>
  <si>
    <t>REPARO.IAS.</t>
  </si>
  <si>
    <t>HÉLICE NÃO SAI DO BANDEIRA - SAIU DA ANV 2470 #4</t>
  </si>
  <si>
    <t>AE-108626</t>
  </si>
  <si>
    <t>COMPRESSOR AVARIADO</t>
  </si>
  <si>
    <t>14481:50</t>
  </si>
  <si>
    <t>TROCA DE PRISIONEIRO. ESTE ITEM SAIU DE REVISÃO GERAL EM 26/08/14 E NÃO CHEGOU A SER USADO. FOI DANIFICADO NA MONTAGEM.</t>
  </si>
  <si>
    <t>14991:40</t>
  </si>
  <si>
    <t>11182:40</t>
  </si>
  <si>
    <t>21574:10</t>
  </si>
  <si>
    <t>TRANSPONDER #2 INOPERANTE</t>
  </si>
  <si>
    <t>PITOT STATIC SYSTEM</t>
  </si>
  <si>
    <t>AE-109033</t>
  </si>
  <si>
    <t>INJESTÃO DE FOD</t>
  </si>
  <si>
    <t>10062:00</t>
  </si>
  <si>
    <t>19514:20</t>
  </si>
  <si>
    <t>REPARO.IAS.N° DA DECLARAÇÃO:IAS/0543/15.INSPECIONADO E APROVADO PELO 2S BMA ILANO</t>
  </si>
  <si>
    <t>338737R</t>
  </si>
  <si>
    <t>DOOR MLG</t>
  </si>
  <si>
    <t>ITEM COM FOLGA EXCESSIVA NA HASTE</t>
  </si>
  <si>
    <t>10133:50</t>
  </si>
  <si>
    <t>388046-5</t>
  </si>
  <si>
    <t>CYLINDER AND PISTON ASSEMBLY</t>
  </si>
  <si>
    <t>388066-5</t>
  </si>
  <si>
    <t>STRUT ASSY TORQUE LANDING GEAR</t>
  </si>
  <si>
    <t>G4H0154</t>
  </si>
  <si>
    <t>NÃO TRANSMITE  CODIGO DE FALHA..1 PISCADA E TRES PISCADAS NO LED.</t>
  </si>
  <si>
    <t>J7-1</t>
  </si>
  <si>
    <t>10739:55</t>
  </si>
  <si>
    <t>12324:15</t>
  </si>
  <si>
    <t>15681:40</t>
  </si>
  <si>
    <t>ITEM RETORNOU DA EMPRESA CIA GESPI. NF:6032.SERA CONCLUIDO E MOVIMENTADO PARA O REPARAVEL.DISCREPANCIA:ITEM DEVOLVIDO NO ESTADO SEM REPARO APOS O ENCERRAMENTO DO CONTRATO 003/PAMAGL/2010</t>
  </si>
  <si>
    <t>P-1677</t>
  </si>
  <si>
    <t>14178:45</t>
  </si>
  <si>
    <t>P-1210</t>
  </si>
  <si>
    <t>15484:20</t>
  </si>
  <si>
    <t>10085:20</t>
  </si>
  <si>
    <t>REVISÃO GERAL.GESPI.NF:005.823.INSPECIONADO E APROVADO PELO SO BMA BRITO.</t>
  </si>
  <si>
    <t>10557:25</t>
  </si>
  <si>
    <t>FCR38302</t>
  </si>
  <si>
    <t>9-36915</t>
  </si>
  <si>
    <t>FURO NA LINHA DA 3000 LBS DE COMBUSTÍVEL E NOS PASSADORES DE AMARRAÇÃO.</t>
  </si>
  <si>
    <t>14671:00</t>
  </si>
  <si>
    <t>12008:50</t>
  </si>
  <si>
    <t>MS28700-1</t>
  </si>
  <si>
    <t>8421-23272</t>
  </si>
  <si>
    <t>AS39759</t>
  </si>
  <si>
    <t>AR86321</t>
  </si>
  <si>
    <t>CM58</t>
  </si>
  <si>
    <t>ITEM INATIVO POR LONGO TEMPO NA ANV 2451  NECESSITA DE INPEÇÃO E TESTE</t>
  </si>
  <si>
    <t>365-061823</t>
  </si>
  <si>
    <t>365-061824</t>
  </si>
  <si>
    <t>PNEU COM VAZAMENTO</t>
  </si>
  <si>
    <t>ITEM SAIU DA ANV 2470</t>
  </si>
  <si>
    <t>AIRCRAFT ACCIDENT/INCIDENT</t>
  </si>
  <si>
    <t>MS27599-1</t>
  </si>
  <si>
    <t>REGULATOR OXIGEN</t>
  </si>
  <si>
    <t>2041223-0412</t>
  </si>
  <si>
    <t>CON-4A CONTROL UNIT</t>
  </si>
  <si>
    <t>16THY0</t>
  </si>
  <si>
    <t>AIU DA ANV 2470</t>
  </si>
  <si>
    <t>C1-47</t>
  </si>
  <si>
    <t>FAZER TESTE DE PRESSÃO</t>
  </si>
  <si>
    <t>11370:25</t>
  </si>
  <si>
    <t>365-051573</t>
  </si>
  <si>
    <t>FAZER TESTE DE RERSSÃO</t>
  </si>
  <si>
    <t>A4-200</t>
  </si>
  <si>
    <t>13162:20</t>
  </si>
  <si>
    <t>A2-117</t>
  </si>
  <si>
    <t>FAZER TESTE PRESSÃO</t>
  </si>
  <si>
    <t>B1-417</t>
  </si>
  <si>
    <t>15297:55</t>
  </si>
  <si>
    <t>822-1071-003</t>
  </si>
  <si>
    <t>HF CONTROL PANEL</t>
  </si>
  <si>
    <t>16131:40</t>
  </si>
  <si>
    <t>12996:45</t>
  </si>
  <si>
    <t>8DJ49GAY2</t>
  </si>
  <si>
    <t>L0266</t>
  </si>
  <si>
    <t>11777:45</t>
  </si>
  <si>
    <t>265PR</t>
  </si>
  <si>
    <t>265VC</t>
  </si>
  <si>
    <t>622-7382-101</t>
  </si>
  <si>
    <t>27WNF</t>
  </si>
  <si>
    <t>2688K</t>
  </si>
  <si>
    <t>33H6T</t>
  </si>
  <si>
    <t>23V1B</t>
  </si>
  <si>
    <t>XSE06715</t>
  </si>
  <si>
    <t>XSE09297</t>
  </si>
  <si>
    <t>31819:20</t>
  </si>
  <si>
    <t>Y-499191</t>
  </si>
  <si>
    <t>Y-499199</t>
  </si>
  <si>
    <t>ITEMSAIU DA ANV 2470</t>
  </si>
  <si>
    <t>9000A3</t>
  </si>
  <si>
    <t>365-043565</t>
  </si>
  <si>
    <t>766840-2</t>
  </si>
  <si>
    <t>SYNCHROPHASER AIRCRAFT PROPELLER</t>
  </si>
  <si>
    <t>S161-0020-00</t>
  </si>
  <si>
    <t>C-15766</t>
  </si>
  <si>
    <t>REMOVE O GERADOR DO CIRCUITO COM 385 HZ.</t>
  </si>
  <si>
    <t>INSPEÇÃO GERAL.</t>
  </si>
  <si>
    <t>CKT BREAK A B E C SALTANDO.</t>
  </si>
  <si>
    <t>VÁLVULA NÃO ABRE NO ABASTECIMENTO.</t>
  </si>
  <si>
    <t>REPARO. IAS. NF 3128</t>
  </si>
  <si>
    <t>VAZAMENTO PELO CORPO DA BOMBA.</t>
  </si>
  <si>
    <t>13615:25</t>
  </si>
  <si>
    <t>P50767</t>
  </si>
  <si>
    <t>16553:30</t>
  </si>
  <si>
    <t>MOTOR SEM CORREÇÃO</t>
  </si>
  <si>
    <t>H 33645</t>
  </si>
  <si>
    <t>VAZAMENTO PELO CORPO DA  VÁLVULA.</t>
  </si>
  <si>
    <t>NÃO ESTÁ REABASTECENDO.</t>
  </si>
  <si>
    <t>TD NÃO CORRIGE.</t>
  </si>
  <si>
    <t>LA-361-740</t>
  </si>
  <si>
    <t>SEM INDICAÇÃO DE TENSÃO E FREQUÊNCIA NA FASE C. RACHADURA PRÓXIMO A SAÍDA DE AR.</t>
  </si>
  <si>
    <t>L33259</t>
  </si>
  <si>
    <t>17064:05</t>
  </si>
  <si>
    <t>TIT SÓ ATINGE 1030ºC EM NULL.</t>
  </si>
  <si>
    <t>11699:50</t>
  </si>
  <si>
    <t>ITEM EM CURTO.</t>
  </si>
  <si>
    <t>NO MODO AUTOMÁTICO OPERA SOMENTE PARA 100%.</t>
  </si>
  <si>
    <t>VAL. TRAVADA</t>
  </si>
  <si>
    <t>DAB</t>
  </si>
  <si>
    <t>SELECTOR  TEMPERATURE</t>
  </si>
  <si>
    <t>TROCADA A SPEED SENSITIVE VALVE.</t>
  </si>
  <si>
    <t>CA2472</t>
  </si>
  <si>
    <t>PANE DE SYNCRONISMO  QUANDO SELECIONADA MASTER 3</t>
  </si>
  <si>
    <t>VÁLVULA ABRINDO COM32 PSI.</t>
  </si>
  <si>
    <t>365-046172</t>
  </si>
  <si>
    <t>AFTERBODY QUEBRADO.</t>
  </si>
  <si>
    <t>365-051164</t>
  </si>
  <si>
    <t>VAZAMENTO PELA COLMÉIA.</t>
  </si>
  <si>
    <t>REVISÃO GERAL.  N.F. 004.858  FC 30941</t>
  </si>
  <si>
    <t>TRANSMISSOR ENCONTRA-SE COM ALTA PRESSÃO - 3500 A 3900 PSI.</t>
  </si>
  <si>
    <t>6BD</t>
  </si>
  <si>
    <t>TRANSMITTER RUDDER BOOST</t>
  </si>
  <si>
    <t>152457B</t>
  </si>
  <si>
    <t>BOMBA COM BAIXA PRESSÃO (1600-2400 PSI).</t>
  </si>
  <si>
    <t>P-25289</t>
  </si>
  <si>
    <t>REPARO. RELATÓRIO TÉCNICO : RT GL 003/TENG/14</t>
  </si>
  <si>
    <t>BALLSCREW EMPERRADO.</t>
  </si>
  <si>
    <t>10809:35</t>
  </si>
  <si>
    <t>CONDENADO SOB N° 3650092544</t>
  </si>
  <si>
    <t>STAL DE COMPRESSOR.</t>
  </si>
  <si>
    <t>TAIL PIPE COM RACHADURA NA SOLDA.</t>
  </si>
  <si>
    <t>24476:05</t>
  </si>
  <si>
    <t>SUBSTITUÍDO.</t>
  </si>
  <si>
    <t>SEM FIM EMPERRADO.</t>
  </si>
  <si>
    <t>15954:30</t>
  </si>
  <si>
    <t>ITEM FORA INSPECIONADO E CONDENADO SOB Nº DE CONDENAÇÃO: 3650003209</t>
  </si>
  <si>
    <t>ATUADOR NÃO FUNCIONA QUANDO COMANDADO.</t>
  </si>
  <si>
    <t>SALTANDO CKT BREAK</t>
  </si>
  <si>
    <t>P-25558</t>
  </si>
  <si>
    <t>AO COMANDAR O PUNHO  A GEAR BOX NÃO ESTÁ ENGRAZANDO.</t>
  </si>
  <si>
    <t>13822:00</t>
  </si>
  <si>
    <t>50-B0009</t>
  </si>
  <si>
    <t>VÁLVULA NÃO FECHA COMPLETAMENTE.</t>
  </si>
  <si>
    <t>GERADOR NÃO INDICA TENSÃO E FREQUÊNCIA.</t>
  </si>
  <si>
    <t>104-424</t>
  </si>
  <si>
    <t>VALV COM PONTOS DE CORROSÃO E TRAVADA</t>
  </si>
  <si>
    <t>8306109LFE</t>
  </si>
  <si>
    <t>H67542</t>
  </si>
  <si>
    <t>GUALBERTO</t>
  </si>
  <si>
    <t>16446:50</t>
  </si>
  <si>
    <t>T2CAS INOPERANTE NA POSIÇÃO TA/RA  SOMENTE OPERA EM TA ONLY</t>
  </si>
  <si>
    <t>EQUIPAMENTO INDICANDO 15KT A MENOS EM RELAÇÃO AOS EQUIPAMENTOS DO 2P E STBY  EM BAIXAS VELOCIDADES</t>
  </si>
  <si>
    <t>QUANDO PRESSIONADO O TESTE DAS LUZES ANUNCIADORAS  A LUZ HF CALL NÃO ACENDE</t>
  </si>
  <si>
    <t>152417B</t>
  </si>
  <si>
    <t>13363:05</t>
  </si>
  <si>
    <t>FALTAM ALMOFADAS DE PROTEÇÃO. FALTAMPRESILHAS DE FIXAÇÃO DOS FIOS. CARCAÇA QUEBRADA</t>
  </si>
  <si>
    <t>INSTALAÇÃO DE MICROFONE</t>
  </si>
  <si>
    <t>375541-1</t>
  </si>
  <si>
    <t>365-056722</t>
  </si>
  <si>
    <t>COVER  ACCESS  AIRCRAFT</t>
  </si>
  <si>
    <t>PESTANA DANIFICADA</t>
  </si>
  <si>
    <t>MX-325753B</t>
  </si>
  <si>
    <t>INU NÃO COMPLETA O ALINHAMENTO  PERDE A INDICAÇÃO DE ATITUDE APROX. 1 MIN APÓS O INÍCIO  ACEITA  A INSERÇÃO MAS NÃO CAPTURA A P.POSITION. MSG´S FMU: INS FAIELD E INS EXCESSIVE MOTION MESMO COM AERONAVE TOTALMENTE PARADA. REALIZADO TROUBLE SHOOT CONFORME O DOC N° AIG. 1149/A APURADAS AS MNTWORD #2 00080056 / 00280056 E #8 0004000G</t>
  </si>
  <si>
    <t>MATERIAL RETORNOU DA CIA AVIATION CENTER.NF:2719.SERA RECOLHIDO PARA O REPARAVEL. MATERIAL SE ENCONTRA NO ESTADO EM VIRTUDE DDO TERMINO DE CONTRATO.</t>
  </si>
  <si>
    <t>365-045363</t>
  </si>
  <si>
    <t>FALTAM ESPUMAS DE PROTEÇÃO. HASTE QUEBRADA. FALTAM PRESILHAS DOS FIOS</t>
  </si>
  <si>
    <t>RECONSTRUCAO</t>
  </si>
  <si>
    <t>365-044070</t>
  </si>
  <si>
    <t>FONE RECEBE AUDIO APENAS DE UM LADO. FALTAM ESPUMAS DE PROTEÇÃO E PRESILHAS PARA PRENDER OS FIOS</t>
  </si>
  <si>
    <t>TROCA DE FONES E MICROFONE</t>
  </si>
  <si>
    <t>365-049305</t>
  </si>
  <si>
    <t>FALTAM ESPUMAS DE PROTEÇÃO. FALTAM PRESILHAS DE FIXAÇÃO DOS FIOS. CARCAÇA QUEBRADA</t>
  </si>
  <si>
    <t>365-040761</t>
  </si>
  <si>
    <t>FONE COM CARCAÇA QUEBRADA</t>
  </si>
  <si>
    <t>BATERIA NÃO SEGURA CARGA  MESMO APÓS FICAR RECARREGANDO MAIS DE 3 HORAS. REALIZADO O BIT E O MESMO APRESENTA FALHA.</t>
  </si>
  <si>
    <t>111-2374</t>
  </si>
  <si>
    <t>BAIXO FLUXO DE AR COND C/V.</t>
  </si>
  <si>
    <t>14808:05</t>
  </si>
  <si>
    <t>REPARO.GESPI.NF:004.895</t>
  </si>
  <si>
    <t>SISTEMA SEM CONTROLE EM AUTOMÁTICO.</t>
  </si>
  <si>
    <t>PISO NÃO ENTRA QUANDO COMANDADO.</t>
  </si>
  <si>
    <t>VÁLVULA TRAVADA NA POSIÇÃO HOT.</t>
  </si>
  <si>
    <t>106-1506</t>
  </si>
  <si>
    <t>AERONAVE PRESURIZANDO NO SOLO.</t>
  </si>
  <si>
    <t>13165:50</t>
  </si>
  <si>
    <t>0268C</t>
  </si>
  <si>
    <t>TECLA CP COM MAU CONTATO</t>
  </si>
  <si>
    <t>RTA4B-18098</t>
  </si>
  <si>
    <t>EQUIPAMENTO APRESENTA FALHA DE TRANSCEPTOR AO SER FEITO O BITE. CÓDIGOS DE FALHA APRESENTADOS: R/T FAULT E CON FAULT</t>
  </si>
  <si>
    <t>AERONAVE COM BAIXO FLUXO C/C COM A ANERONAVE ACIMA DE 11.000FT</t>
  </si>
  <si>
    <t>REPARO E TESTE NA GEP</t>
  </si>
  <si>
    <t>NÃO ENGRAZA.</t>
  </si>
  <si>
    <t>22131:45</t>
  </si>
  <si>
    <t>SHUTOFF NÃO FECHA  FICA ABERTA O TEMPO TODO.</t>
  </si>
  <si>
    <t>14498:15</t>
  </si>
  <si>
    <t>FIAÇÃO ELÉTRICA DA VÁLVULA DE ENCHIMENTO NÃO ESTÁ CORRETAMENTE IDENTIFICADA PARA UMA CORRETA INSTALÇÃO.</t>
  </si>
  <si>
    <t>REPARO. O.S. IAS 003461/2014-00</t>
  </si>
  <si>
    <t>G59570</t>
  </si>
  <si>
    <t>17507:00</t>
  </si>
  <si>
    <t>C10536</t>
  </si>
  <si>
    <t>NÃO FUNCIONA  NÃO FECHA.</t>
  </si>
  <si>
    <t>11846:30</t>
  </si>
  <si>
    <t>4064B</t>
  </si>
  <si>
    <t>VALVULA DE ENCHIMENTO NÃO ABRE.</t>
  </si>
  <si>
    <t>REPARO. O.S. IAS 003458/2014-00</t>
  </si>
  <si>
    <t>REPARO.IAS.NF:3159</t>
  </si>
  <si>
    <t>F60W0232M1</t>
  </si>
  <si>
    <t>DANDO PASSAGEM DE COMBUSTÍVEL PELA VÁLVULA DE VENTILAÇÃO</t>
  </si>
  <si>
    <t>11718:20</t>
  </si>
  <si>
    <t>MF48-502</t>
  </si>
  <si>
    <t>TRANSMISSÃO DE DADOS DO TRANSMISSOR DE FLUXO ERRONEA</t>
  </si>
  <si>
    <t>11399:30</t>
  </si>
  <si>
    <t>365-057552</t>
  </si>
  <si>
    <t>SALTANDO CKT BRK</t>
  </si>
  <si>
    <t>INSPEÇÃO VISUAL E TESTE</t>
  </si>
  <si>
    <t>REPARO  NF 3528 INSPECIONADO SO FARIAS</t>
  </si>
  <si>
    <t>293MDEZ</t>
  </si>
  <si>
    <t>INDICAÇÃO ERRÔNEA</t>
  </si>
  <si>
    <t>STARTER NÃO ACIONA MOTOR DA AERONAVE.</t>
  </si>
  <si>
    <t>REPARO EM GARANTIA.GESPI NF:004.810</t>
  </si>
  <si>
    <t>BP624</t>
  </si>
  <si>
    <t>FORTE RUÍDO E FREQUÊNCIA  ALTA  450 HZ.</t>
  </si>
  <si>
    <t>TK5477A</t>
  </si>
  <si>
    <t>SÓ ATINGE 375 HZ.</t>
  </si>
  <si>
    <t>10018:20</t>
  </si>
  <si>
    <t>SEM RETORNO DE ÁUDIO DO INTERFONE.</t>
  </si>
  <si>
    <t>TEMPO DE ATUAÇÃO  FORA DOS PARÂMETROS PREVISTOS EM T.O. (24 SEG)</t>
  </si>
  <si>
    <t>CONTATOS ABERTOS</t>
  </si>
  <si>
    <t>A99</t>
  </si>
  <si>
    <t>VÁLVULA NÃO ATIVA COM PRESSÃO DE AR DOS MOTORES.</t>
  </si>
  <si>
    <t>OIL COOLER FLAP NÃO COMANDA EM AUTO.</t>
  </si>
  <si>
    <t>EQUIPA MENTO COM BAIXA POTÊNCIA DE TRANSMISSÃO. FEITO TESTE DE SENSIBILIDADE DE POTÊNCIA DE TRANSMISSÃO COM EQUIPAMENTO IFR-4000</t>
  </si>
  <si>
    <t>PERMITINDO PASSAGEM DE COMBUSTÍVEL QUANDO COMANDADO CLOSED.</t>
  </si>
  <si>
    <t>22037:55</t>
  </si>
  <si>
    <t>VAZAMENTO PELO CORPO DA VÁVULA</t>
  </si>
  <si>
    <t>CB9710</t>
  </si>
  <si>
    <t>ITEM CAUSANDO IGNIÇÃO COM O MOTOR PARADO.</t>
  </si>
  <si>
    <t>11500:50</t>
  </si>
  <si>
    <t>REVISAO GERAL NF 007736 INSPECIONADO SO HENRIQUE  CONTRATO 056/GAL-PAMAGL/2014</t>
  </si>
  <si>
    <t>NAO ABRE COMPLETAMENTE</t>
  </si>
  <si>
    <t>C-3959</t>
  </si>
  <si>
    <t>VOLTAGEM ABAIXO DE 75V.</t>
  </si>
  <si>
    <t>CORROSÃO PRÓXIMA AO EIXO DO GERADOR.</t>
  </si>
  <si>
    <t>REVISO</t>
  </si>
  <si>
    <t>3400770-5</t>
  </si>
  <si>
    <t>17798:50</t>
  </si>
  <si>
    <t>CYLINDER ACTUATOR</t>
  </si>
  <si>
    <t>VÁLVULA ABRINDO COM 35 PSI.</t>
  </si>
  <si>
    <t>ENGRENAGEM QUEBRADA DO EIXO.</t>
  </si>
  <si>
    <t>22279:15</t>
  </si>
  <si>
    <t>HÉLICE ALCANÇANDO 103 5% DE RPM E OSCILANDO EM NORMAL E MECH GOV.</t>
  </si>
  <si>
    <t>SALTANDO CKT BRK.</t>
  </si>
  <si>
    <t>L4635-0336</t>
  </si>
  <si>
    <t>12397:30</t>
  </si>
  <si>
    <t>ESFORÇO EXCESSIVO NO CUBO DE RODA.</t>
  </si>
  <si>
    <t>122-1926</t>
  </si>
  <si>
    <t>VANES ATRITANDO NA VOLUTA.</t>
  </si>
  <si>
    <t>10185:25</t>
  </si>
  <si>
    <t>TROCADOR DE CALOR COM VAZAMENTO INTERNO.</t>
  </si>
  <si>
    <t>12597:25</t>
  </si>
  <si>
    <t>99L1847</t>
  </si>
  <si>
    <t>GERADOR NÃO PRODUZ TENSÃO E FREQUÊNCIA.</t>
  </si>
  <si>
    <t>15242:10</t>
  </si>
  <si>
    <t>ATM COM VAZAMENTO DE ÓLEO PELA PARTE INFERIOR DA SEÇÃO DE ACESSÓRIOS.</t>
  </si>
  <si>
    <t>REPARO. N.F. GESPI 4820</t>
  </si>
  <si>
    <t>BJ-4</t>
  </si>
  <si>
    <t>14723:45</t>
  </si>
  <si>
    <t>HASTE EMPERRADA.</t>
  </si>
  <si>
    <t>11667:55</t>
  </si>
  <si>
    <t>REPARO.IAS.INSPECIONADO PELO 1S BET GIOVANNI.NF:3579</t>
  </si>
  <si>
    <t>EFIS NÃO LIGA.</t>
  </si>
  <si>
    <t>EFIS COM BAIXA LUMINOSIDADE</t>
  </si>
  <si>
    <t>VAZAMENTO PELO CORPO RACHADO.</t>
  </si>
  <si>
    <t>COMANDO PESADO.</t>
  </si>
  <si>
    <t>NÃO ATINGE TIT EM NULL.</t>
  </si>
  <si>
    <t>NÃO ATINGE TIT EM NULL (1067ºC).</t>
  </si>
  <si>
    <t>16855:35</t>
  </si>
  <si>
    <t>ENGRENAGEM DO EIXO QUEBRADA.</t>
  </si>
  <si>
    <t>DISPARO DE HÉLICE.</t>
  </si>
  <si>
    <t>13781:10</t>
  </si>
  <si>
    <t>X190</t>
  </si>
  <si>
    <t>AUG68-167</t>
  </si>
  <si>
    <t>GAXETA PN: 9522828 NÃO SENTA SOBRE O CUBO ( OBS.: VERIFICOU-SE QUE O ENCAIXE DA GAXETA É DIFERENTE DOS DEMAIS CUBOS).</t>
  </si>
  <si>
    <t>STOLL DE COMPRESSOR.</t>
  </si>
  <si>
    <t>SUBSTITUÍDO OS FUEL NOZZLES.</t>
  </si>
  <si>
    <t>VAZAMENTO PELA SOLENOIDE.</t>
  </si>
  <si>
    <t>SAE12A</t>
  </si>
  <si>
    <t>STOL DE COMPRESSOR.</t>
  </si>
  <si>
    <t>24058:35</t>
  </si>
  <si>
    <t>53150-1</t>
  </si>
  <si>
    <t>VÁLVULA DANDO PASSAGEM DE AR COM A BORBOLETA FECHADA.</t>
  </si>
  <si>
    <t>14592:50</t>
  </si>
  <si>
    <t>TESTE-INSPEÇAO-SERVIÇO</t>
  </si>
  <si>
    <t>3609150-12</t>
  </si>
  <si>
    <t>APU NÃO COMPLETA CICLO DE PARTIDA.</t>
  </si>
  <si>
    <t>EFI SEM AJUSTE DE LUMINOSIDADE E COM A INTENSIDADE DA MESMA MUITO BAIXA  IMPEDINDO A VISUALIZAÇÃO DAS INFORMAÇÕES.</t>
  </si>
  <si>
    <t>AO SER ENERGIZADO EFI NÃO APRESENTE NENHUMA IMAGEM  CHECADA TENSÃO NOS PLUGS DE ALIMENTAÇÃO E A MESMA ESTAVA OK.</t>
  </si>
  <si>
    <t>17784X</t>
  </si>
  <si>
    <t>EQUIPAMENTO ACUSANDO CÓDIGO DE FALHA "FO 9002" INTERMITENTEMENTE.</t>
  </si>
  <si>
    <t>3605812-18-1</t>
  </si>
  <si>
    <t>1LVTB</t>
  </si>
  <si>
    <t>ADF FICOU INOPERANTE APÓS 30 MIN DE VOO.</t>
  </si>
  <si>
    <t>TDCONTROL NÃO CORRIGE.</t>
  </si>
  <si>
    <t>P-2857C</t>
  </si>
  <si>
    <t>BORBOLETA DA VÁLVULA NÃO ABRE QUANDO COMANDADA.</t>
  </si>
  <si>
    <t>10704:50</t>
  </si>
  <si>
    <t>RESISTÊNCIA ENTRE F1 E A+ ALTERADA.</t>
  </si>
  <si>
    <t>LUZ DO PUNHO DE FOGO COM INDICAÇÃO.</t>
  </si>
  <si>
    <t>INDICAÇÃO DE FLUXO ERRONEA</t>
  </si>
  <si>
    <t>POWER SUPPLY-DC</t>
  </si>
  <si>
    <t>INDICAÇÃO NÃO PERMANECE ESTÁVEL E AVISO DE FALHA NO E.F.I/F.M.S FICA CICLANDO CONSTANTEMENTE. MESMO RECEBENDO SINAIS CONFIÁVEIS DE NDB E BFO POSITIVO  TANTO PARA FREQUÊNCIAS ALTAS OU BAIXAS. CHEQUE REALIZADO FORA DO HANGAR.</t>
  </si>
  <si>
    <t>REVISÃO GERAL.AVIATION CENTER.NF:002.266 INSPECIONADO PELO SO RR FARIAS</t>
  </si>
  <si>
    <t>EQUIPAMENTO ACUSANDO CÓDIGO DE FALHA "FOO 9002" INTERMITENTEMENTE QUANDO CICLADO QUALQUER UM DOS KNOBS DE CONTROLE</t>
  </si>
  <si>
    <t>AO SER ENERGIZADO NÃO LIGA  CHECADA TENSÃO NOS PLUGS DE ALIMENTAÇÃO E A MESMA ESTAVA OK. O E.F.I. NÃO RESPONDE AOS COMANDOS DE DIM/BRIGHT</t>
  </si>
  <si>
    <t>EFI SEM AJUSTE DE LUMINOSIDADE (DIM/BRIGHT) E A MESMA COM INTENSIDADE MUITO BAIXA. SEM ALTERAÇÃO QUANDO O CKT BRK É RESETADO E DEIXADO DESLIGADO POR APROXIMADAMENTE 13 MIN. CHEGADO EM OUTRA ANV E PERMANECEU INALTERADO.</t>
  </si>
  <si>
    <t>FMU ACUSANDO FALHA "MANUAL DME2 FAILED" E "DME2 FAILED" NO MCDU. FEITO TROUBLESHOOT CONFORME MMS09560B</t>
  </si>
  <si>
    <t>INDICAÇÃO DE FLUXO ERRADA NOS 04 MOTORES.</t>
  </si>
  <si>
    <t>PRESSÃO DA GEAR BOX BAIXA.</t>
  </si>
  <si>
    <t>TD CONTROL NÃO CORRIGINDO . FLUXO  TIT E TORQUE OSCILANDO EXCETO EM "NULL".</t>
  </si>
  <si>
    <t>CB01565</t>
  </si>
  <si>
    <t>B61065</t>
  </si>
  <si>
    <t>G64244</t>
  </si>
  <si>
    <t>10283:35</t>
  </si>
  <si>
    <t>27-1326</t>
  </si>
  <si>
    <t>ATUADOR TRAVADO NA POSIÇÃO</t>
  </si>
  <si>
    <t>HELDER</t>
  </si>
  <si>
    <t>ESTATORA DO 1º ESTÁGIO DO COMPRESSOR DANIFICADA.</t>
  </si>
  <si>
    <t>H00605</t>
  </si>
  <si>
    <t>VÁLVULA DANDO PASSAGEM DE COMBUSTÍVEL E VAZANDO PELO CORPO.</t>
  </si>
  <si>
    <t>L0996</t>
  </si>
  <si>
    <t>INDICAÇÃO DE FREQUÊNCIA DO MOTOR VARIANDO</t>
  </si>
  <si>
    <t>P-25714</t>
  </si>
  <si>
    <t>VAZAMENTO DE ÓLEO PELA SEÇÃO COMPRESSORA.</t>
  </si>
  <si>
    <t>104-951</t>
  </si>
  <si>
    <t>RADIADOR APRESENTANDO AVARIA INTERNA  ACARRETANDO VAZAMENTO DE AR.</t>
  </si>
  <si>
    <t>ITEM VOLTOU DA EMPRESA IAS COM OS SERVIÇOS TESTE E REPARO EXECULTADOS NF: 3839 INSPECINADO PELO SO J CLAUDIO</t>
  </si>
  <si>
    <t>DESMONTAGEM PARA ENVIO A EMPRESA I.A.S. PARA REPARO</t>
  </si>
  <si>
    <t>LG103</t>
  </si>
  <si>
    <t>GERADOR SEM TENSÃO E FREQUÊNCIA NAS 03 FASES.</t>
  </si>
  <si>
    <t>NECESSÁRIO ACIONAR "LOCK RELEASE".</t>
  </si>
  <si>
    <t>OSCILAÇÃO DE TENSÃO GERADOR #4</t>
  </si>
  <si>
    <t>TRAVADO NA POSIÇÃO</t>
  </si>
  <si>
    <t>OSCILAÇÃO TENSÃO</t>
  </si>
  <si>
    <t>16142:40</t>
  </si>
  <si>
    <t>AF-57-P9589A</t>
  </si>
  <si>
    <t>INDICANDO FLUXO COM MOTOR PARADO</t>
  </si>
  <si>
    <t>CN-10385</t>
  </si>
  <si>
    <t>OSCILAÇÃO DE RPM ACIMA DE 1%.</t>
  </si>
  <si>
    <t>8656M2</t>
  </si>
  <si>
    <t>112-1881</t>
  </si>
  <si>
    <t>TRAVADA FECHADA</t>
  </si>
  <si>
    <t>HC-361-280</t>
  </si>
  <si>
    <t>GERADOR SEM INDICAÇÃO DE TENSÃO  FREQUÊNCIA E CARGA.</t>
  </si>
  <si>
    <t>21422:10</t>
  </si>
  <si>
    <t>365-060393</t>
  </si>
  <si>
    <t>FONE COM CARCAÇA DO LADO DIREITO QUEBRADA  FALTANDO ALMOFADAS DE PROTEÇÃO E COM TRANSMISSÃO</t>
  </si>
  <si>
    <t>ACOPLADORA ACUSANDO FALHA "CU 3010". FORAM FEITOS PROCEDIMENTOS CONFORME MMS 09560B E FALHA PERMANECEU</t>
  </si>
  <si>
    <t>NÃO É POSSÍVEL "DAR CORDA" NO RELÓGIO.</t>
  </si>
  <si>
    <t>LUZ DE FOGO DO MOTOR 01 NÃO ACENDE.</t>
  </si>
  <si>
    <t>SEM RETORNO DE ÁUDIO NO CANAL DE INTERFONE. KNOB SELETOR E OUTROS TRES FALTANDO.</t>
  </si>
  <si>
    <t>INDICAÇÃO DE TORQUE DOS MOTORES #3 E #4 TARJADA EM AMBOS OS CANAIS DO EDC  FOI CHECADO OS PARÂMETROS DE CALIBRAGEM E ESTAVAM CORRETOS. INDICAÇÃO DE PRESSÃO DA GEAR BOX INDICANDO 0(ZERO) PSI NO MOTOR#3</t>
  </si>
  <si>
    <t>CAIXA DE CONTROLE INDICANDO "CP" NO ND. FOI INVERTIDA A POSIÇÃO E A PANE PERMANECEU. EQUIPAMENTO SEM OS KNOBS DE HDG E KNOB SUPERIOR DO AJUSTE DE MINS FALTANDO</t>
  </si>
  <si>
    <t>BORBOLETA DA VÁLVULA NÃO ABRE QUANDO COMANDADA..</t>
  </si>
  <si>
    <t>15422:45</t>
  </si>
  <si>
    <t>CAIXA DE CONTROLE INDICANDO "CP" - YELLOW BOX NOS E.F.I. FOI INVERTIDA A POSIÇÃO E A PANE ACOMPANHOU. EQUIPAMENTO SEM OS KNOBS DE HDG E CRS E KNOB SUPERIOR DO AJUSTE DE "MINS" FALTANDO.</t>
  </si>
  <si>
    <t>EIXO EMPERRADO.</t>
  </si>
  <si>
    <t>REVISÃO GERAL.GESPI.NF:005.072</t>
  </si>
  <si>
    <t>SEP79-491</t>
  </si>
  <si>
    <t>ROSCA DO CUBO DE RODA DANIFICADA . OBS: ROLAMENTO INTERNO.</t>
  </si>
  <si>
    <t>ALEX G.</t>
  </si>
  <si>
    <t>2-25757</t>
  </si>
  <si>
    <t>QUANDO COMANDA PARA  POSIÇÃO "PARK"  ELE PARA NO LADO OPOSTO.</t>
  </si>
  <si>
    <t>P-8994</t>
  </si>
  <si>
    <t>TRAVAMENTO INTERNO</t>
  </si>
  <si>
    <t>18763:45</t>
  </si>
  <si>
    <t>ROSCA DANIFICADA NO ROLAMENTO INTERNO.</t>
  </si>
  <si>
    <t>GERADOR DESCONECTADO.</t>
  </si>
  <si>
    <t>GERADOR SEM INDICAÇÃO DE TENSÃO FREQUÊNCIA E CARGA.</t>
  </si>
  <si>
    <t>TRAVADO O CONJUNTO.</t>
  </si>
  <si>
    <t>AO TENTAR REALIZAR O SELFTEST PELA CHAVE REMOTA O MESMO NÃO OCORREU. O ELT TAMBÉM NÃO RESPONDEU AO COMANDO PRÓXIMO AO EQUIPAMENTO. APÓS UM TEMPO FOI IDENTIFICADO QUE O ELT ESTAVA ACIONADO SEM TER SIDO COMANDADO  SÓ DESLIGANDO AO REMOVER A BATERIA. APÓS A SUBSTITUIÇÃO DA BATERIA A PANE PERMANECEU  ENTRETANTO APÓS OUTROS TESTES O ELT NÃO PASSOU A APRESENTAR QUALQUER SINAL. INSTALADA BATERIA VENCIDA PARA RECOLHIMENTO E A MESMA ESTÁ DESPLUGADA. ELT EM MAU ESTADO.</t>
  </si>
  <si>
    <t>ITEM VOLTOU NO ESTADO DA EMPRESA AVIATION CENTER.NF:001.994</t>
  </si>
  <si>
    <t>CAIXA DE INTERFONE NÃO TRANSMITE NO CANAL DE INTERFONE</t>
  </si>
  <si>
    <t>REPARO E SUBSTITUIÇÃO D EITENS</t>
  </si>
  <si>
    <t>5268BS</t>
  </si>
  <si>
    <t>NÃO INDICA TENSÃO E FREQUENCIA.</t>
  </si>
  <si>
    <t>10804:40</t>
  </si>
  <si>
    <t>BATERIA APRESENTA FALHA NO SELF TEST. BATERIA FOI CARREGADA NA ANV E APÓS 1(UMA) HORA COM ANV DESLIGADA O TESTE FALHOU</t>
  </si>
  <si>
    <t>CONJUNTO DE SWITCHS DESALINHADO. OBS.: APRESENTANDO ASSIMETRIA NO FLAP.</t>
  </si>
  <si>
    <t>15007:50</t>
  </si>
  <si>
    <t>NÃO INDICA TENSÃO E FREQUENCIA</t>
  </si>
  <si>
    <t>17073:35</t>
  </si>
  <si>
    <t>ANTICOLISÃO NAO GIRA.</t>
  </si>
  <si>
    <t>ESTRUTURA DANIFICADA.</t>
  </si>
  <si>
    <t>365-039302</t>
  </si>
  <si>
    <t>365-044124</t>
  </si>
  <si>
    <t>365-044147</t>
  </si>
  <si>
    <t>365-044083</t>
  </si>
  <si>
    <t>365-046953</t>
  </si>
  <si>
    <t>365-039288</t>
  </si>
  <si>
    <t>365-042032</t>
  </si>
  <si>
    <t>365-050706</t>
  </si>
  <si>
    <t>365-050699</t>
  </si>
  <si>
    <t>365-050725</t>
  </si>
  <si>
    <t>365-043720</t>
  </si>
  <si>
    <t>365-042684</t>
  </si>
  <si>
    <t>365-038516</t>
  </si>
  <si>
    <t>365-050141</t>
  </si>
  <si>
    <t>365-050709</t>
  </si>
  <si>
    <t>365-041737</t>
  </si>
  <si>
    <t>365-043756</t>
  </si>
  <si>
    <t>365-050737</t>
  </si>
  <si>
    <t>CM3869</t>
  </si>
  <si>
    <t>TRANSMITTER-FUEL FLOW</t>
  </si>
  <si>
    <t>365-047882</t>
  </si>
  <si>
    <t>FORTE RUÍDO E QUANDO FECHADO FICA FORÇANDO A ESTRUTURA DO COOL FLAP.</t>
  </si>
  <si>
    <t>ELETRICAL COMPONENTS</t>
  </si>
  <si>
    <t>NÃO FAZ TESTE.</t>
  </si>
  <si>
    <t>ACENDENDO LUZ DE FOGO INTERMITENTE.</t>
  </si>
  <si>
    <t>V-611591</t>
  </si>
  <si>
    <t>BANCO DANIFICADO.</t>
  </si>
  <si>
    <t>U-580276</t>
  </si>
  <si>
    <t>U-580201</t>
  </si>
  <si>
    <t>L-357687</t>
  </si>
  <si>
    <t>U-580372</t>
  </si>
  <si>
    <t>V-085731</t>
  </si>
  <si>
    <t>365-050702</t>
  </si>
  <si>
    <t>365-040495</t>
  </si>
  <si>
    <t>S000222</t>
  </si>
  <si>
    <t>EXTINTOR VAZIO E VENCIDO.</t>
  </si>
  <si>
    <t>365-053417</t>
  </si>
  <si>
    <t>365-050717</t>
  </si>
  <si>
    <t>365-044148</t>
  </si>
  <si>
    <t>GERADOR APRESENTA RUÍDO QUANDO SEU EIXO É ROTACIONADO.</t>
  </si>
  <si>
    <t>G1697</t>
  </si>
  <si>
    <t>SEM INDICAÇÃO DE RPM  MOTOR 2.</t>
  </si>
  <si>
    <t>COM INDICAÇÃO ERRONEA.</t>
  </si>
  <si>
    <t>365-038340</t>
  </si>
  <si>
    <t>365-038820</t>
  </si>
  <si>
    <t>365-042649</t>
  </si>
  <si>
    <t>ANTENA NÃO FAZ O MOVIMENTO DE VARREDURA  AO REALIZAR O TESTE APARECE A MSG "ANT FAIL".</t>
  </si>
  <si>
    <t>APRESENTOU NO TESTE DO SOLENÓIDE SECUNDÁRIO  ABERTO TODO O TEMPO.</t>
  </si>
  <si>
    <t>12577:55</t>
  </si>
  <si>
    <t>EXTINTOR VAZIO E VENCIDO</t>
  </si>
  <si>
    <t>VAZIO E VENCIDO.</t>
  </si>
  <si>
    <t>552758-79</t>
  </si>
  <si>
    <t>APRESENTA INDICAÇÃO ERRONEA.</t>
  </si>
  <si>
    <t>INDICA 49 PSI COM 100% RPM.</t>
  </si>
  <si>
    <t>INDICANDO 49 PSI.</t>
  </si>
  <si>
    <t>EXTINTOR VENCIDO</t>
  </si>
  <si>
    <t>EXTINTOR VENCIDO.</t>
  </si>
  <si>
    <t>365-044121</t>
  </si>
  <si>
    <t>365-372457</t>
  </si>
  <si>
    <t>INU #2 NÃO ACEITA INSERÇÃO DA PPOS  BEM COMO NÃO APRESENTA INFORMAÇÃO DE ATT NO PFD. APRESENTOU A LUZ DE ALIGN PISCANDO CONSTANTEMENTE DURANTE O PROCEDIMENTO DE TESTE. MSG NO MCDU: INS #2 EXCESS MOTION E INS #2 ALIGN FAIL. APURADA A MAINT WORD #5  000820B6. REALIZADO O TROUBLESHOOT CONFORME O DOC AIG11491A</t>
  </si>
  <si>
    <t>PV3-075-4</t>
  </si>
  <si>
    <t>MX544675C</t>
  </si>
  <si>
    <t>PUMP HYDRAULIC</t>
  </si>
  <si>
    <t>JORGE LUIS</t>
  </si>
  <si>
    <t>BOMBA HID COM BAIXA PRESSÃO : 1100 PSI</t>
  </si>
  <si>
    <t>CHAVE DE TRANSFERENCIA INBOARD NÃO COMANDA</t>
  </si>
  <si>
    <t>071-01501-0000</t>
  </si>
  <si>
    <t>543-12532</t>
  </si>
  <si>
    <t>ANTENA COM SUPERFÍCIE AVARIADA</t>
  </si>
  <si>
    <t>543-12522</t>
  </si>
  <si>
    <t>NÃO GIRA.</t>
  </si>
  <si>
    <t>LENTE QUEBRADA E MOTOR NÃO GIRA</t>
  </si>
  <si>
    <t>365-039698</t>
  </si>
  <si>
    <t>365-042653</t>
  </si>
  <si>
    <t>GTC NÃO COMPLETA PARTIDA SEM ACIONAMENTO DE BOBINA DE IGNIÇÃO.</t>
  </si>
  <si>
    <t>695752-1</t>
  </si>
  <si>
    <t>855B</t>
  </si>
  <si>
    <t>A VÁLVULA NÃO APRESENTA MARCAÇÃO NA FIAÇÃO DE POSITIVO E NEGATIVO  SOMENTE PRIMÁRIO E SECUNDÁRIO.</t>
  </si>
  <si>
    <t>SUPRESSOR DO SPR COM DIAFRAGMA FURADO  IMPEDINDO PRÉ-CARGA.</t>
  </si>
  <si>
    <t>DIAFRAGMA FURADO  IMPEDINDO PRÉ-CARGA</t>
  </si>
  <si>
    <t>39-1998</t>
  </si>
  <si>
    <t>TUFBINA COM TRAVAMENTO INTERNO.</t>
  </si>
  <si>
    <t>REDUCTION GEAR APRESENTANDO LIMALHA.</t>
  </si>
  <si>
    <t>14173:45</t>
  </si>
  <si>
    <t>NÃO ACEITANDO PRÉ-CARGA  DIAFRAGMA FURADO</t>
  </si>
  <si>
    <t>REVISÃO GERAL.  FC 30958</t>
  </si>
  <si>
    <t>365-046267</t>
  </si>
  <si>
    <t>PANE ELÉTRICA</t>
  </si>
  <si>
    <t>EIXO CISALHADO.</t>
  </si>
  <si>
    <t>SALTANDO CIRCUITO BREAK.</t>
  </si>
  <si>
    <t>OR COM EIXO QUEBRADO</t>
  </si>
  <si>
    <t>10722:00</t>
  </si>
  <si>
    <t>P-1981</t>
  </si>
  <si>
    <t>VÁLVULA DESREGULADA.</t>
  </si>
  <si>
    <t>C1</t>
  </si>
  <si>
    <t>VAZAMENTO DE ÓLEO PRÓXIMO AO CONJUNTO DE ÓLEO.</t>
  </si>
  <si>
    <t>REVISÃO GERAL. EMPRESA IAS. NF 5072</t>
  </si>
  <si>
    <t>WING COM VAZAMENTO PELO CORPO.</t>
  </si>
  <si>
    <t>13138:40</t>
  </si>
  <si>
    <t>365-039960</t>
  </si>
  <si>
    <t>365-039969</t>
  </si>
  <si>
    <t>365-038776</t>
  </si>
  <si>
    <t>365-038777</t>
  </si>
  <si>
    <t>REGULADOR COLOCADO EM ON NÃO PERMANECE E NÃO PASSA OXIGÊNIO.</t>
  </si>
  <si>
    <t>18642:25</t>
  </si>
  <si>
    <t>365-039681</t>
  </si>
  <si>
    <t>365-038814</t>
  </si>
  <si>
    <t>365-038823</t>
  </si>
  <si>
    <t>AQUECIMENTO DO PISO NÃO MODULA.</t>
  </si>
  <si>
    <t>365-038825</t>
  </si>
  <si>
    <t>365-039317</t>
  </si>
  <si>
    <t>365-044122</t>
  </si>
  <si>
    <t>365-039990</t>
  </si>
  <si>
    <t>365-040010</t>
  </si>
  <si>
    <t>365-039981</t>
  </si>
  <si>
    <t>365-039979</t>
  </si>
  <si>
    <t>BANCO DANIFIDO</t>
  </si>
  <si>
    <t>365-039982</t>
  </si>
  <si>
    <t>BANCO DANIFIOCADO</t>
  </si>
  <si>
    <t>365-039974</t>
  </si>
  <si>
    <t>365-038876</t>
  </si>
  <si>
    <t>365-038748</t>
  </si>
  <si>
    <t>365-038768</t>
  </si>
  <si>
    <t>BANCO DANIFICAOO</t>
  </si>
  <si>
    <t>365-038766</t>
  </si>
  <si>
    <t>365-039972</t>
  </si>
  <si>
    <t>365-038749</t>
  </si>
  <si>
    <t>365-038774</t>
  </si>
  <si>
    <t>365-039961</t>
  </si>
  <si>
    <t>365-038767</t>
  </si>
  <si>
    <t>TERMOSTATO INOPERANTE.</t>
  </si>
  <si>
    <t>NAO AQUECE</t>
  </si>
  <si>
    <t>13727:40</t>
  </si>
  <si>
    <t>VALVULA EMPERRADA</t>
  </si>
  <si>
    <t>AIR TURBINE MOTOR SYSTEM</t>
  </si>
  <si>
    <t>P-25201</t>
  </si>
  <si>
    <t>REVISÃO GERAL.GESPI.NF:005.473 INSPECIONADO PELO SO BRITO</t>
  </si>
  <si>
    <t>365-038650</t>
  </si>
  <si>
    <t>SUPRESSOR NÃ ACEITA PRÉ-CARGA  DIAFRAGMA FURADO.</t>
  </si>
  <si>
    <t>SOLENÓIDE  APÓS TESTE EM BANCADA  APRESENTAVA-SE ABERTO O TEMPO TODO.</t>
  </si>
  <si>
    <t>REPARO E TESTE  INSPESINADO 2S GUSTAVO MATERIAL OK PARA USO  NF 004314 CONTRATO 003/PAMAGL /2010</t>
  </si>
  <si>
    <t>NÃO HÁ MARCAÇÃO NA FIAÇÃO PARA SER EFETUADA A CORRETA INSTALAÇÃO.</t>
  </si>
  <si>
    <t>365-060613</t>
  </si>
  <si>
    <t>MECANISMO CISALHADO.</t>
  </si>
  <si>
    <t>BLOWER INOPERANTE.</t>
  </si>
  <si>
    <t>AO SER COMANDADA  A VÁLVULA NÃ INTERROMPE O FLUXO.</t>
  </si>
  <si>
    <t>110-4008</t>
  </si>
  <si>
    <t>TURBINA EMPERRADA.</t>
  </si>
  <si>
    <t>19388:45</t>
  </si>
  <si>
    <t>X-94</t>
  </si>
  <si>
    <t>MATERIAL RETIRADO DO SUPRIMENTO E NÃO PERMITE AJUSTE.</t>
  </si>
  <si>
    <t>U-103</t>
  </si>
  <si>
    <t>MATERIAL RETIRADO DO SUPRIMENTO: NÃO PERMITE AJUSTE.</t>
  </si>
  <si>
    <t>C-138</t>
  </si>
  <si>
    <t>MATERIAL RETIRADO DO SUPRIMENTO: SEM INDICAÇÃO.</t>
  </si>
  <si>
    <t>W-84</t>
  </si>
  <si>
    <t>NÃO PERMITE AJUSTE.</t>
  </si>
  <si>
    <t>DESMONTAGEM PARA ENVIO  EM GARANTIA  A EMPRESA I.A.S.</t>
  </si>
  <si>
    <t>GERADOR NÃO INDICA TENSÃO E FREQUENCIA.</t>
  </si>
  <si>
    <t>U-44</t>
  </si>
  <si>
    <t>INDICAÇÃO DEFASADA.</t>
  </si>
  <si>
    <t>NÃO ACENDE LUZ DE BAIXA PRESSÃO</t>
  </si>
  <si>
    <t>C-4963</t>
  </si>
  <si>
    <t>VALVE HOUSING</t>
  </si>
  <si>
    <t>HÉLICE EMBANDEIRANDO NA APROXIMAÇÃO PARA O POUSO.</t>
  </si>
  <si>
    <t>16093:35</t>
  </si>
  <si>
    <t>697482-1</t>
  </si>
  <si>
    <t>NÃO FECHA CONTATO. LUZ DE STARTER NÃO ACENDE.</t>
  </si>
  <si>
    <t>365-045901</t>
  </si>
  <si>
    <t>SISTEMA DE INDICAÇÃO DE QUANTIDADE INOPERANTE.</t>
  </si>
  <si>
    <t>714325-3</t>
  </si>
  <si>
    <t>OSCILAÇÃO DE RPM DE 95% A 120% DE RPM EM MEC GOV.</t>
  </si>
  <si>
    <t>10249:35</t>
  </si>
  <si>
    <t>REALIZADA TROCA DO GOVERNADOR E TROCA DO SPEED BIAS</t>
  </si>
  <si>
    <t>QUANDO "MSU" É CHAVEADO PARA "STAND BY" FOI VERIFICADO QUE O CKT BKR 26VAC "INS REF" "SALTA"  CONECTADO AOS PINOS 1 19 37 46 51 60 6 DO J2A. FOI INVERTIDO DE POSIÇÃO NA ANV E A PANE ACOMPANHOU.</t>
  </si>
  <si>
    <t>NOV91-7958</t>
  </si>
  <si>
    <t>VAZAMENTO PELO PISTÃO.</t>
  </si>
  <si>
    <t>1S BRASIL</t>
  </si>
  <si>
    <t>REVISÃO PARCIAL E TESTES.</t>
  </si>
  <si>
    <t>1021/98</t>
  </si>
  <si>
    <t>RAMPA DANIFICADA.</t>
  </si>
  <si>
    <t>360622-23</t>
  </si>
  <si>
    <t>PLATFORM ASSY</t>
  </si>
  <si>
    <t>RUPTURA DO PARAFUSO DO DISCO.</t>
  </si>
  <si>
    <t>TADEU</t>
  </si>
  <si>
    <t>VAZAMENTO PELO SOLENOIDE</t>
  </si>
  <si>
    <t>DC4554</t>
  </si>
  <si>
    <t>FOLGA NO BALL NUT.</t>
  </si>
  <si>
    <t>SISTEMA COM LEITURA ERRÔNEA EM AUTOMÁTICO.</t>
  </si>
  <si>
    <t>ALTA TEMPERATURA DO OLEO.</t>
  </si>
  <si>
    <t>REPARO. GESPI. NF 000.004.940</t>
  </si>
  <si>
    <t>JAD00104</t>
  </si>
  <si>
    <t>REPARO. EMPRESA GESPI. NF 000.004.940</t>
  </si>
  <si>
    <t>GERADOR DO ATM SÓ ASSUME A BARRA COM "RESET".</t>
  </si>
  <si>
    <t>10804:25</t>
  </si>
  <si>
    <t>GERADOR DO ATM SEM TENSÃO E FREQUÊNCIA.</t>
  </si>
  <si>
    <t>FORTE CHEIRO DE QUEIMADO E CONSTATADO DESBALANCEAMENTO NOS ENROLAMENTOS.</t>
  </si>
  <si>
    <t>AO SELECIONAR O TRANSPONDER N 2 O DISPLAY APAGA E ACENDE O ANUNCIADOR XPDR FAIL.</t>
  </si>
  <si>
    <t>LA0</t>
  </si>
  <si>
    <t>IFF/MODE  S TRANSPON</t>
  </si>
  <si>
    <t>33H6V</t>
  </si>
  <si>
    <t>RECEPTOR DE VOR DEMORANDO MUITO PARA CAPTURAR O LOCALIZER EM RELAÇÃO AO EQUIPAMENTO REDUNDANTE</t>
  </si>
  <si>
    <t xml:space="preserve">  PANO DO BORDO DE FUGA DO FAIRING DA  PÁ 2 SOLTANDO. FALTANDO A BORRACHA DE PROTEÇÃO DAS PÁS 2 E 3.          </t>
  </si>
  <si>
    <t>PANO DO BORDO DE FUGA DO FAIRING DA PA 2 DESCOLANDO.FALTANDO A BORRACHA DE PROTEÇÃO DAS PAS 2 E 3</t>
  </si>
  <si>
    <t>APAGANDO TELA INTERMITENTE</t>
  </si>
  <si>
    <t xml:space="preserve">BORDO DE FUGA DO FAIRING DA PA 2 DANIFICADO.PANO DE PROTEÇÃO DA PA 4 SOLTANDO. DE ACORDO COM A TO 1C-130-2-11 </t>
  </si>
  <si>
    <t>AG10937</t>
  </si>
  <si>
    <t>REVISÃO GERAL.IAS.INSPECIONADO PELO SO NERY</t>
  </si>
  <si>
    <t>BORDO DE FUGA DO FAIRING DA PA 2 DANIFICADO.PANO DE PROTEÇÃO DA PA 4 SOLTANDO</t>
  </si>
  <si>
    <t>51F</t>
  </si>
  <si>
    <t>FAIRING</t>
  </si>
  <si>
    <t>REALIZADO REPARO DE ACORDO COM A FICHA DE MANUTENÇAÕ</t>
  </si>
  <si>
    <t xml:space="preserve">CONTAMINAÇÃO DA PARTE INTERNA CÁRTER DA HELICE COM ÁGUA TO 1C-130B-2-11 </t>
  </si>
  <si>
    <t>VAZAMENTO PELO OMBRO DA PÁ 01 E 02.</t>
  </si>
  <si>
    <t>CONTAMINAÇÃO INTERNA DO CÁRTER COM ÁGUA</t>
  </si>
  <si>
    <t>ITEM CONCLUÍDO EM MAIO</t>
  </si>
  <si>
    <t>REPARO E TESTE. CERTIFICADO ASTRONIC AST-0400/14</t>
  </si>
  <si>
    <t>11309:05</t>
  </si>
  <si>
    <t>ACERTO DE O.S.</t>
  </si>
  <si>
    <t>1º ESTÁGIO DA TURBINA DANIFICADA.</t>
  </si>
  <si>
    <t>TROCADO TODAS AS VANES DO 1º ESTÁGIO DA TURBINA E FEITA INSPEÇÃO DE 4ª MAIOR COM TROCA DE ITENS</t>
  </si>
  <si>
    <t>365-044115</t>
  </si>
  <si>
    <t>365-039693</t>
  </si>
  <si>
    <t>1712GY</t>
  </si>
  <si>
    <t>CAIXA DE CONTROLE COM LINHAS DE DISPLAY QUEIMADAS  IMPOSSIBILITANDO A CORRETA VISUALIZAÇÃO DA FREQUÊNCIA PRINCIPAL</t>
  </si>
  <si>
    <t xml:space="preserve"> SAIU O SN:232126 DA # 2 DO 2453 E ENTROU O SN:232100</t>
  </si>
  <si>
    <t>FEITA A TROCA DA HÉLICE</t>
  </si>
  <si>
    <t>BAIXA TENSÃO COM OSCILAÇÃO DE FREQUÊNCIA.</t>
  </si>
  <si>
    <t>VALV. DE ENCHIMENTO NÃO ABRE P/ ABASTECER.</t>
  </si>
  <si>
    <t>DESINSTALAR HELICE #2</t>
  </si>
  <si>
    <t>HÉLICE DESINSTALADA</t>
  </si>
  <si>
    <t>INSTALAR HELICE #2   HELICE PROVENIENTE DO  2453 #4</t>
  </si>
  <si>
    <t>HÉLICE INSTALADA</t>
  </si>
  <si>
    <t>NÃO AQUECE.</t>
  </si>
  <si>
    <t>X-817534</t>
  </si>
  <si>
    <t>ITEM COM CARGA ABAIXO DO PERMITIDO.</t>
  </si>
  <si>
    <t>3S FIGUEIREDO</t>
  </si>
  <si>
    <t>ITEM REMOVIDO PARA VERIFICAÇÃO EM OFICINA</t>
  </si>
  <si>
    <t>S722698</t>
  </si>
  <si>
    <t>ITEM COM CARGA ABAIXO DO PERMITIDO</t>
  </si>
  <si>
    <t>X-816645</t>
  </si>
  <si>
    <t>3S PINNA</t>
  </si>
  <si>
    <t>ITEM REMOVIDO PARA VERIFICAÇÃO</t>
  </si>
  <si>
    <t>365-040497</t>
  </si>
  <si>
    <t>365-038813</t>
  </si>
  <si>
    <t>365-042021</t>
  </si>
  <si>
    <t>SOLENÓIDE ABERTO O TEMPO TODO  NÃO FECHA.</t>
  </si>
  <si>
    <t>REVISO GERAL. IAS.</t>
  </si>
  <si>
    <t>365-039723</t>
  </si>
  <si>
    <t>G02593</t>
  </si>
  <si>
    <t>SHUTOFF NÃO FECHA.</t>
  </si>
  <si>
    <t>10762:20</t>
  </si>
  <si>
    <t>365-039306</t>
  </si>
  <si>
    <t>TRANSMISSOR DE PRESSÃO COM INDICAÇÃO ERRONEA.</t>
  </si>
  <si>
    <t>365-040502</t>
  </si>
  <si>
    <t>365-045235</t>
  </si>
  <si>
    <t>365-044132</t>
  </si>
  <si>
    <t>365-043742</t>
  </si>
  <si>
    <t>365-050703</t>
  </si>
  <si>
    <t>365-050125</t>
  </si>
  <si>
    <t>365-043781</t>
  </si>
  <si>
    <t>365-040509</t>
  </si>
  <si>
    <t>POTENCIÔMETRO DE ANTECIPAÇÃO EM PANE.</t>
  </si>
  <si>
    <t>10294:45</t>
  </si>
  <si>
    <t>FIRE CNTL COMP COMPONENTS</t>
  </si>
  <si>
    <t>X725398</t>
  </si>
  <si>
    <t>DESCARREGADO NATURALMENTE (PROVÁVEL VAZAMENTO)</t>
  </si>
  <si>
    <t>S722700</t>
  </si>
  <si>
    <t>DESCARREGADO NATURALMENTE SEM TER SIDO UTILIZADO (VAZIO)</t>
  </si>
  <si>
    <t>MJ</t>
  </si>
  <si>
    <t>VAZAMENTO PELO DOME.</t>
  </si>
  <si>
    <t>12538:20</t>
  </si>
  <si>
    <t>REALIZADO REPARO NA HÉLICE</t>
  </si>
  <si>
    <t>365-037772</t>
  </si>
  <si>
    <t>EXTINTOR DESCARREGADO</t>
  </si>
  <si>
    <t>150922A</t>
  </si>
  <si>
    <t>12494:35</t>
  </si>
  <si>
    <t>TROCA DO BOMBA DO MOTOR POR BAIXA PRESSÃO. PN: 66039  SAI SN: 150922A   / ENTRA SN: 150923B</t>
  </si>
  <si>
    <t>22326:30</t>
  </si>
  <si>
    <t>RACHADURA NA PARTE TRASEIRA  (ÁREA DE ESCAPE).</t>
  </si>
  <si>
    <t>REPARO.GESPI.NF:004.858</t>
  </si>
  <si>
    <t>VAZAMENTO DE ÓLEO PELA ENGRENAGEM.</t>
  </si>
  <si>
    <t>BLADE DE ICE INDICANDO 40 AMPERÊS.</t>
  </si>
  <si>
    <t>13580:45</t>
  </si>
  <si>
    <t>CP INTERFONE NÃO FUNCIONA EM NENHUM DOS MODOS DE COMUNICAÇÃO</t>
  </si>
  <si>
    <t>BORBOLETA DA VÁLVULA TRAVADA.</t>
  </si>
  <si>
    <t>24-4077</t>
  </si>
  <si>
    <t>RADIADOR COM VAZAMENTO.</t>
  </si>
  <si>
    <t>13715:10</t>
  </si>
  <si>
    <t>REPARO..IAS.NF:3579 INSPECIONADO PELO SO BRITO</t>
  </si>
  <si>
    <t>16897:05</t>
  </si>
  <si>
    <t>18-1554</t>
  </si>
  <si>
    <t>TURBINA FORNECENDO BAIXO FLUXO.</t>
  </si>
  <si>
    <t>TURBINA NÃO PRODUZ AR FRIO.</t>
  </si>
  <si>
    <t>REPARO. N.F. GESPI 4867  FC 30969</t>
  </si>
  <si>
    <t>P-1750</t>
  </si>
  <si>
    <t>VAZAMENTO PELO DIAL DA VÁLVULA.</t>
  </si>
  <si>
    <t>11129:10</t>
  </si>
  <si>
    <t>SPINER DE-ICE SALTANDO C/B  OBSERVADO ANEL GASTO E BORRACHA PROTEÇÃO DO OMBRO DAS PÁS 1-4 FALTANDO E DA PÁ 03 DANIFICADA.</t>
  </si>
  <si>
    <t>24550:55</t>
  </si>
  <si>
    <t>VÁLVULA COM VAZAMENTO PELO CORPO.</t>
  </si>
  <si>
    <t>P-8589</t>
  </si>
  <si>
    <t>FOLGA E DESGASTE NO EIXO.</t>
  </si>
  <si>
    <t>26035:35</t>
  </si>
  <si>
    <t>FCU POBRE  EM NULL ATINGINDO 985ºC NO TAKE OFF.</t>
  </si>
  <si>
    <t>REVISAO GERAL INSPECINADO 1S GABRIEL   NF003913</t>
  </si>
  <si>
    <t>LOW SPEED COM RPM ALTA ( 95%).</t>
  </si>
  <si>
    <t>25674:30</t>
  </si>
  <si>
    <t>REPARO.IAS.INSPECIONADO PELO SO NERY</t>
  </si>
  <si>
    <t>CARGA ABAIXO DO PREVISTO.</t>
  </si>
  <si>
    <t>LMG39-4445-3436</t>
  </si>
  <si>
    <t>VAZAMENTO PELO SELANTE DA CABEÇA DO TREM DE POUSO (BERING).</t>
  </si>
  <si>
    <t>17432:20</t>
  </si>
  <si>
    <t>BAIXA PRESSÃO ENTRE 2500 A 2700 PSI.</t>
  </si>
  <si>
    <t>BAIXA PRESSÃO 2500 A 2700 PSI.</t>
  </si>
  <si>
    <t>DESGASTE EXCESSIVO.</t>
  </si>
  <si>
    <t>C9643</t>
  </si>
  <si>
    <t>PANE NO POTENCIOMETRO DE ANTECIPAÇÃO.</t>
  </si>
  <si>
    <t>14480:15</t>
  </si>
  <si>
    <t>FEITA LIMPEZA DOS FILTROS E DAS VÁLVULAS. TROCA DO POTENCIÔMETRO DE ANTECIPAÇÃO</t>
  </si>
  <si>
    <t>10591:00</t>
  </si>
  <si>
    <t>INPEÇÃO</t>
  </si>
  <si>
    <t>P-5069</t>
  </si>
  <si>
    <t>STARTER COM EIXO DE ENGRENAGEM QUEBRADO. SAIU PN:383198-1-2. SN:P-5069. ENTROU PN:3505786-1. SN:1058.</t>
  </si>
  <si>
    <t>24161:00</t>
  </si>
  <si>
    <t>STARTER COM O EIXO CIZALHADO.</t>
  </si>
  <si>
    <t>NÃO EXECUTANDO TESTE DO SISTEMA RODA TRASEIRA ESQUERDA</t>
  </si>
  <si>
    <t>REVOSADO CONFORME  A.T. Nº 365000001275</t>
  </si>
  <si>
    <t>E-15</t>
  </si>
  <si>
    <t>L0273</t>
  </si>
  <si>
    <t>CM2079A</t>
  </si>
  <si>
    <t>3AB</t>
  </si>
  <si>
    <t>ATM DRIVEN (AIR)</t>
  </si>
  <si>
    <t>B-103</t>
  </si>
  <si>
    <t>Y-65</t>
  </si>
  <si>
    <t>G0388</t>
  </si>
  <si>
    <t>AO COLOCAR ENERGIA NA ANV LUZ DE NACELE OVERHEAT #02 PISCA E LUZ DO PUNHO ACENDE</t>
  </si>
  <si>
    <t>PAINEL DE CONTROLE NÃO EFETUA TRANSMISSÃO NO CANAL DE INTERFONE (PTT) SÓ EM HOTMIC  CONTUDO TRANSMITE NOS DEMAIS CANAIS (CALL VHF1 VHF2 HF1 HF2)</t>
  </si>
  <si>
    <t>MANUTENÇÃO</t>
  </si>
  <si>
    <t>INDICAÇAO ERRONEA</t>
  </si>
  <si>
    <t>VALVULA TROCADA PARA PESQUISA DE ASSIMETRIA. A AERONAVE VOOU COM VÁLVULA REVISADA E A PANE NÃO SE APRESENTOU.</t>
  </si>
  <si>
    <t>13602:50</t>
  </si>
  <si>
    <t>OSCILAÇÃO DE RPM EM NORMAL GOV.</t>
  </si>
  <si>
    <t>BATTERY CAPACITY/SPECIFIT GRAVITY CHECK</t>
  </si>
  <si>
    <t>100-1415B</t>
  </si>
  <si>
    <t>TURBINA TRAVADA.</t>
  </si>
  <si>
    <t>REVISAO GERAL CIA GESPI</t>
  </si>
  <si>
    <t>365-040688</t>
  </si>
  <si>
    <t>VAZAMENTO NA PARTE INFERIOR E COM DIFICULDADE PARA REABASTECER.</t>
  </si>
  <si>
    <t>W-759822</t>
  </si>
  <si>
    <t>EXTINTOR ABAIXO DA PESAGEM PREVISTA NO BTGL 04-333 C-130 83</t>
  </si>
  <si>
    <t>S-DEC01-426</t>
  </si>
  <si>
    <t>C8655</t>
  </si>
  <si>
    <t>11724:45</t>
  </si>
  <si>
    <t>SAR DF COM RECEPÇÃO ABERTA</t>
  </si>
  <si>
    <t>JP0</t>
  </si>
  <si>
    <t>DF-301  X DF SYSTEM</t>
  </si>
  <si>
    <t>QUEBRA DO EIXO DURANTE O TAXI.</t>
  </si>
  <si>
    <t>17623:25</t>
  </si>
  <si>
    <t>C8679</t>
  </si>
  <si>
    <t>OSCILANDO 1% EM MEC GOV.</t>
  </si>
  <si>
    <t>REALIZADO REPARO DE ACORDO COM A FCHA DE REVISÃO</t>
  </si>
  <si>
    <t>42-3728</t>
  </si>
  <si>
    <t xml:space="preserve">O ITEM EM QUESTÃO FOI RETIRADO DO SUPRIMENTO DA BAGL  POREM ANTES DE SER INSTALADO NA AERONAVE FOI CONSTATADO EM TESTE HIDROSTÁTICO FEITO PELA SEÇÃO DE PNEUMÁTICA DESTA UNIDADE  FOI ENCONTRADO GRANDE VAZAMENTO DE AR PELAS COLMÉIAS DO REFERIDO ITEM  SENDO ASSIM   NÃO FOI  POSSIVEL SUA INSTALAÇÃO NA  AERONAVE  CONTRIBUINDO PARA O ATRASO DE SUA DISPONIBILIDADE.        O TESTE CONSISTE  EM MERGULHAR O HEAT EXCHANGER EM UM TANQUE CHEIO DE AGUA E MERGULHA-LO COM PRESSÃO DE AR INTERNA.       ATENCIOSAMENTE SO DENILSON ESM GL. </t>
  </si>
  <si>
    <t>QUANDO SELECIONADA A POS XPDER 1  O DISPLAY PERMANECE APAGADO  O ANUNCIADOR FAIL NÃO ACENDE  EXCETO O ACEDIMENTO NORMAL DO SELF TEST. O SELF TEST FICA SEM AUDIO. AO SELECIONAR XPDER 2  FICA NORMAL  INCLUSIVE O TEST. A FALHA OCORRE EM QUALQUER MODO MESMO EM STBY.</t>
  </si>
  <si>
    <t>BOMBA DRENO QUEIMADA</t>
  </si>
  <si>
    <t>15993:00</t>
  </si>
  <si>
    <t>PAINEL SECUNDÁRIO DO EFIS NÃO ALTERNA O CP (1P)  DEFAULT FUNCIONA NORMALMENTE.</t>
  </si>
  <si>
    <t>DURANTE O SELF-TEST O LED ANUNCIADOR DA CABINE NÃO ACENDE. PELA BUZINA VERIFICA-SE O CÓDIGO DE FALHA DE 3 TOQUES. FOI INVERTIDA A REMOTE SWITCH  CHEGADOS OS CABOS  ANTENA E PLUGS. FOI SUBSTITUÍDA UMA ANTENA PARA CHEQUE E CONSTATADA FALHA DE TRANSMISSOR E.L.T.</t>
  </si>
  <si>
    <t>PANO DO FAIRING DA PÁ Nº 02.</t>
  </si>
  <si>
    <t>112-1884</t>
  </si>
  <si>
    <t>TRAVADO FECHADO.</t>
  </si>
  <si>
    <t>G03907</t>
  </si>
  <si>
    <t>VÁLVULA ABRINDO A MEIO CURSO.</t>
  </si>
  <si>
    <t>453-5000-999</t>
  </si>
  <si>
    <t>TRANSMITTER RADIO NAVIGATION</t>
  </si>
  <si>
    <t>ELT COM CODIGO HEXADECIMAL DA AEREA USA (366): 2DC7E00006FFBFF  NÃO PODE SER REGISTRADO NO BRASIL. CODIGO DE FALHA NO SELF TEST 3 TOQUES. POT 3.3W APURADAS NO TESTE IFR 4000</t>
  </si>
  <si>
    <t>X-725402</t>
  </si>
  <si>
    <t>EXTINTOR SEM CARGA.</t>
  </si>
  <si>
    <t>SE14428</t>
  </si>
  <si>
    <t>REMOVER PUMP HOUSING DA ANV 2466 PARA INSTALAÇÃO NO 2479</t>
  </si>
  <si>
    <t>16800:15</t>
  </si>
  <si>
    <t>NÃO ACEITA REGULAGEM.</t>
  </si>
  <si>
    <t>15639:20</t>
  </si>
  <si>
    <t>MODOS ALT E HOLD COM FUNCIONAMENTO INTERMITENTE. A.P. ARFANDO</t>
  </si>
  <si>
    <t>FM0</t>
  </si>
  <si>
    <t>COMPUTER  AIR DATA (ADC) CPU140A</t>
  </si>
  <si>
    <t>TURBINA COM RUIDO ANORMAL COM SISTEMA DE AR COND EM FUNCIONAMENTO.</t>
  </si>
  <si>
    <t>BORBOLETA DA VÁLVULA NÃO ABRE COMPLETAMENTE COM PRESSÃO DE AR DOS MOTORES.</t>
  </si>
  <si>
    <t>NÃO PRODUZ TENSÃO E FREQUÊNCIA.</t>
  </si>
  <si>
    <t>BORBOLETA DA VÁLVULA SOFRENDO RESISTÊNCIA NO CICLO DE ABERTURA.</t>
  </si>
  <si>
    <t>STARTER COM EIXO QUEBRADO.</t>
  </si>
  <si>
    <t>17097:20</t>
  </si>
  <si>
    <t>VAZAMENTO NA PARTE INFERIOR.</t>
  </si>
  <si>
    <t>CONVERSOR MANTÉM PRESSÃO EM 10 PSI PARA O SISTEMA.</t>
  </si>
  <si>
    <t>STARTER COM EIXO TRAVADO.</t>
  </si>
  <si>
    <t>VAZAMENTO PELO LEAP SEAL HEAL.</t>
  </si>
  <si>
    <t>13991:00</t>
  </si>
  <si>
    <t>REALIZADA TROCA DAS GAXETAS DA LUVA ESTACIONÁRIA E TAMPA "U". TROCA DOS LEAP SEAL REAR E FRONT. TROCA BRACKET. LIMPEZA E TESTE DE VAZAMENTO</t>
  </si>
  <si>
    <t>C10193</t>
  </si>
  <si>
    <t>QUEDA DE RPM PARA 98% EM VÔO.</t>
  </si>
  <si>
    <t>14643:20</t>
  </si>
  <si>
    <t>LIMPEZA DE FILTRO  CHECK DO SWITCHS  CHECK DO POT.DE ANTECIPAÇÃO  ALINHAMENTO DOS PARAFUSOS DE REG. REV. BANDEIRA  REVISÃO DO GOVERNADOR  CHECK ELÉTRICO DO POT. E EMBREAGEM DO SPEED BIAS  CONFERIDO CALÇO DO SPEED BIAS  TROCA DO POT. DO SPEED BIAS  TROCA DA EMBREAGEM  INSPEÇÃO DO EIXOS A E B E TESTE DINÂMICO</t>
  </si>
  <si>
    <t>TROCA DA BOMBA DO MOTOR #3 POR EXCESSO DE PRESSÃO ( 3200 PSI ). PN: 66039   SAI SN: 150923B   /   ENTRA SN: 150916A</t>
  </si>
  <si>
    <t>22349:20</t>
  </si>
  <si>
    <t>MOTOR#2 INDICANDO PRESSÃO DA GEAR NA PARTIDA SOMENTE APÓS 50% DE RPM NO CANAL 1 DO EDC</t>
  </si>
  <si>
    <t>365-040496</t>
  </si>
  <si>
    <t>ITEM DEVERÁ ATENDER EMERGÊNCIA Nº 350140009642 DA ANV. 2466.</t>
  </si>
  <si>
    <t>365-042705</t>
  </si>
  <si>
    <t>365-042680</t>
  </si>
  <si>
    <t>365-053435</t>
  </si>
  <si>
    <t>365-049956</t>
  </si>
  <si>
    <t>365-045207</t>
  </si>
  <si>
    <t>365-045208</t>
  </si>
  <si>
    <t>365-049947</t>
  </si>
  <si>
    <t>P-2391</t>
  </si>
  <si>
    <t>VÁLVULA NÃO ABRE QUANDO COMANDADO.</t>
  </si>
  <si>
    <t>22702:15</t>
  </si>
  <si>
    <t>REVISAO GERAL NF007932  CERTIFICADO DELIBERAÇAO AST 0055/17 INSECIONADO SO VIEIRA</t>
  </si>
  <si>
    <t>INDICADOR TRAVADO</t>
  </si>
  <si>
    <t>20358:30</t>
  </si>
  <si>
    <t>AR CONDICIONADO SEM CONTROLE DE TEMPERATURA.</t>
  </si>
  <si>
    <t>BORBOLETA DA VÁLVULA PERMITINDO PASSAGEM DE AR  MESMO NA POSIÇÃO FECHADA.</t>
  </si>
  <si>
    <t>102-1748</t>
  </si>
  <si>
    <t>P-1271</t>
  </si>
  <si>
    <t>12374:50</t>
  </si>
  <si>
    <t>F-177</t>
  </si>
  <si>
    <t>W-59</t>
  </si>
  <si>
    <t>V-49</t>
  </si>
  <si>
    <t>P0311</t>
  </si>
  <si>
    <t>ATUADOR NÃO ABRE A PORTA DO GTC QUANDO COMANDADO.</t>
  </si>
  <si>
    <t>GP06</t>
  </si>
  <si>
    <t>STARTER NÃO ACOPLA PARA INÍCIO DO CICLO DE PARTIDA.</t>
  </si>
  <si>
    <t>150923B</t>
  </si>
  <si>
    <t>BOMBA PRODUZINDO PRESSÃO ACIMA DO PREVISTO (+/- 3200 PSI)</t>
  </si>
  <si>
    <t>REGULAGEM E TESTE.</t>
  </si>
  <si>
    <t>365-037769</t>
  </si>
  <si>
    <t>365-015183</t>
  </si>
  <si>
    <t>365-038317</t>
  </si>
  <si>
    <t>365-038319</t>
  </si>
  <si>
    <t>365-038321</t>
  </si>
  <si>
    <t>365-038513</t>
  </si>
  <si>
    <t>365-038518</t>
  </si>
  <si>
    <t>365-038727</t>
  </si>
  <si>
    <t>365-039683</t>
  </si>
  <si>
    <t>365-039690</t>
  </si>
  <si>
    <t>365-039691</t>
  </si>
  <si>
    <t>365-039694</t>
  </si>
  <si>
    <t>365-039695</t>
  </si>
  <si>
    <t>365-040312</t>
  </si>
  <si>
    <t>365-040493</t>
  </si>
  <si>
    <t>365-039699</t>
  </si>
  <si>
    <t>365-039706</t>
  </si>
  <si>
    <t>365-039724</t>
  </si>
  <si>
    <t>365-039729</t>
  </si>
  <si>
    <t>365-039942</t>
  </si>
  <si>
    <t>365-039946</t>
  </si>
  <si>
    <t>365-039948</t>
  </si>
  <si>
    <t>365-039951</t>
  </si>
  <si>
    <t>365-039957</t>
  </si>
  <si>
    <t>SAIA SEM HELICOIDE E VAZAMENTO PELO LEAP SEAL FRONTAL.</t>
  </si>
  <si>
    <t>19313:05</t>
  </si>
  <si>
    <t>C8958</t>
  </si>
  <si>
    <t>S-DEC03-949</t>
  </si>
  <si>
    <t>PARAFUSOS DE FIXAÇÃO DO BLOCO DA CARCAÇA QUEBRADOS.</t>
  </si>
  <si>
    <t>365-045205</t>
  </si>
  <si>
    <t>HD382255</t>
  </si>
  <si>
    <t>17104:45</t>
  </si>
  <si>
    <t>HÉLICE NÃO ACEITOU BALENCEAMENTO DINÂMICO.</t>
  </si>
  <si>
    <t>BAIXA AMPERAGEM NO "BLADE DE ICE". PÁ 03 NÃO AQUECE.</t>
  </si>
  <si>
    <t>21562:10</t>
  </si>
  <si>
    <t>DANDO PASSAGEM DE AR NA POSIÇÃO FECHADA.</t>
  </si>
  <si>
    <t>15337:40</t>
  </si>
  <si>
    <t>SEM INDICAÇÃO DE FREQUÊNCIA E VOLTAGEM</t>
  </si>
  <si>
    <t>FELLIPE</t>
  </si>
  <si>
    <t>365-060802</t>
  </si>
  <si>
    <t>BORRACHA DE PROTEÇÃO RASGADA  LÂMINA QUEBRADA E CONTATOS AVARIADOS</t>
  </si>
  <si>
    <t>365-060801</t>
  </si>
  <si>
    <t>LÂMINA QUEBRADA  BORRACHA GASTA E CONTATOS AVARIADOS</t>
  </si>
  <si>
    <t>365-060864</t>
  </si>
  <si>
    <t>RACHADURA PRÓXIMA AOS PONTOS DE FIXAÇÃO DO ATOMIZADOR DE COMBUSTÍVEL.</t>
  </si>
  <si>
    <t>ANEL COLETOR DE ENERGIA DA RAIZ DA PÁ  03 SOLTOU.</t>
  </si>
  <si>
    <t>15387:55</t>
  </si>
  <si>
    <t>REALIZADO REPARO DE ACORDO COM A FICHA DE MANUTENÇÃO</t>
  </si>
  <si>
    <t>SEM INDICAÇÃO DE FREQUÊNCIA E VOLTAGEM.</t>
  </si>
  <si>
    <t>TROCA DA BOMBA DO MOTOR #4 POR BAIXA PRESSÃO (1200PSI)  SAI PN: 66039-01  SN: 170695B   /   ENTRA PN: 66039  SN: 151001B.</t>
  </si>
  <si>
    <t>170695B</t>
  </si>
  <si>
    <t>BAIXA PRESSÃO (ATINGINDO 1200 PSI).</t>
  </si>
  <si>
    <t>SEM FREQUENCIA E TENSÃO</t>
  </si>
  <si>
    <t>SEM TENSÃO E SEM FREQUENCIA</t>
  </si>
  <si>
    <t>13440:20</t>
  </si>
  <si>
    <t>82-1277</t>
  </si>
  <si>
    <t>BORBOLETA DA VÁLVULA NÃO FECHA COMPLETAMENTE.</t>
  </si>
  <si>
    <t>INDICAÇÃO DE QUANTIDADE ERRÔNEA MESMO COM O CONVERSOR CHEIO.</t>
  </si>
  <si>
    <t>VÁLVULA COM PASSAGEM DE AR  QUANDO OS MOTORES SÃO ATACADOS.</t>
  </si>
  <si>
    <t>14262:05</t>
  </si>
  <si>
    <t>MOTOR NÃO ULTRAPASSA 60% DE RPM.</t>
  </si>
  <si>
    <t>VAZAMENTO DE COMBUSTÍVEL PELA FIAÇÃO ELÉTRICA.</t>
  </si>
  <si>
    <t>REPARO. FC 30988</t>
  </si>
  <si>
    <t>4113B</t>
  </si>
  <si>
    <t>VÁLVULA DANDO PASSAGEM DE COMBUSTÍVEL.</t>
  </si>
  <si>
    <t>LENTE INTERNA DE POTEÇÃO QUEBRADA.</t>
  </si>
  <si>
    <t>POWER PLANT Nº 1</t>
  </si>
  <si>
    <t>DISPARANDO PARA 100% EM AUTOMÁTICO.</t>
  </si>
  <si>
    <t>MOTOR APAGOU NO POUSO QUANDO SAIU DO REVERSO.</t>
  </si>
  <si>
    <t>15424:15</t>
  </si>
  <si>
    <t>MOTOR ESTOLA QUANDO SELECIONADO P/LOW SPEED.</t>
  </si>
  <si>
    <t>INSTALAR TD CONTROL NO M#1 DA ANV 2462</t>
  </si>
  <si>
    <t>INSTALADA TD CONTROL</t>
  </si>
  <si>
    <t>2504-900</t>
  </si>
  <si>
    <t>TRANSDUCER ASSEMBLY</t>
  </si>
  <si>
    <t>INSTALAR TD CONTROL NO M3</t>
  </si>
  <si>
    <t>POWER PLANT Nº 4</t>
  </si>
  <si>
    <t>INSTALADA A TD CONTROL</t>
  </si>
  <si>
    <t>R-5870</t>
  </si>
  <si>
    <t>TD NÃO ESTÁ CORRIGINDO.</t>
  </si>
  <si>
    <t>MOTOR NÃO COMPLETA CICLO DE PARTIDA EM "AUTO".</t>
  </si>
  <si>
    <t>VELOCIDADES DEFASADAS ACIMA DE 10 KT NA CORRIDA PARA DECOLAGEM ATE 80 KT</t>
  </si>
  <si>
    <t>76-1157</t>
  </si>
  <si>
    <t>DE MELLO</t>
  </si>
  <si>
    <t>12402:15</t>
  </si>
  <si>
    <t>AUTOPILOT DO 1P(AP1) CAVALGANDO. AP2 NÃO APRESENTA A PANE.</t>
  </si>
  <si>
    <t>11818:50</t>
  </si>
  <si>
    <t>Y-82</t>
  </si>
  <si>
    <t>F-57</t>
  </si>
  <si>
    <t>INDICANDO BAIXA AMPERAGEM E CURTO NAS BLADES DAS PÁS.</t>
  </si>
  <si>
    <t>INDICAÇÃO DE BAIXA AMPERAGEM NA "BLADE DE-ICE". PÁ Nª3 NÃO AQUECE.</t>
  </si>
  <si>
    <t>17910:45</t>
  </si>
  <si>
    <t>BAIXA PRESSÃO - 2500PSI</t>
  </si>
  <si>
    <t>VÁLVULA NÃO ABRE PARA EXECUTAR ABASTECIMENTO.</t>
  </si>
  <si>
    <t>11051:25</t>
  </si>
  <si>
    <t>ACENDEU A LUZ DE INDICAÇÃO " BATERY LOW ".  APÓS 3 HORAS DE CARGA NO AVIÃO  A BATERIA NÃO CARREGOU.</t>
  </si>
  <si>
    <t>ACEBDEU A LUZ DE INDICAÇÃO " BATTERY LOW ". APÓS 3 HORAS DE CARGA NO AVIÃO  A BATERIA NÃO CARREGOU.</t>
  </si>
  <si>
    <t>TESTE ANTI-SKID INPERANTE.</t>
  </si>
  <si>
    <t>NÃO ACEITA COMANDO FIELD TRIP.</t>
  </si>
  <si>
    <t>10168:10</t>
  </si>
  <si>
    <t>AL43753</t>
  </si>
  <si>
    <t>RETARDO NO FECHAMENTO DE CONTATOS.</t>
  </si>
  <si>
    <t>REVISÃO GERAL.  FC 30999</t>
  </si>
  <si>
    <t>TENSÃO DE SAIDA DO GERADOR COM 102 VOLTS.</t>
  </si>
  <si>
    <t>SEM INDICAÇÃO DE PRESSÃO.</t>
  </si>
  <si>
    <t>EIXO CIZALHADO.</t>
  </si>
  <si>
    <t>CURTO CIRCUITO NO OMBRO DA PÁ # 02.</t>
  </si>
  <si>
    <t>CONCLUIDA</t>
  </si>
  <si>
    <t>B55249</t>
  </si>
  <si>
    <t>VAZAMENTO PELO CORPO DA VÁVULA E FUNCIONAMENTO INTERMITENTE.</t>
  </si>
  <si>
    <t>21192:50</t>
  </si>
  <si>
    <t>VÁLVULA FECHADA PERMANENTE.</t>
  </si>
  <si>
    <t>REVISÃO GERAL.GESPI.INSPECIONADO PELO SO VIEIRA</t>
  </si>
  <si>
    <t>MOTA</t>
  </si>
  <si>
    <t>INDICAÇÃO TRAVANDO ENTRE 7 E 8 GALÕES.</t>
  </si>
  <si>
    <t>VENTOINHA INOPERANTE.</t>
  </si>
  <si>
    <t>P-8984</t>
  </si>
  <si>
    <t>17066:25</t>
  </si>
  <si>
    <t>TRAVADO COM 50 %.</t>
  </si>
  <si>
    <t>P-2438</t>
  </si>
  <si>
    <t>SEM INDICAÇÃO DE FLUXO NOS QUATRO MOTORES.</t>
  </si>
  <si>
    <t>TESTE ANTI-SKID INSATISFATÓRIO.EM VÔO NO TESTE A LUZ DA RODA TRASEIRA ESQUERDA PISCA E PERMENECE APAGADA.</t>
  </si>
  <si>
    <t>ZK019</t>
  </si>
  <si>
    <t>BORBOLETA DA VÁLVULA DANDO PASSAGEM DE AR NA POSIÇÃO FECHADA.</t>
  </si>
  <si>
    <t>NAO ACEITA REGULAGEM.</t>
  </si>
  <si>
    <t>AO SELECIONAR A SWITCH DO GEN PARA POSIÇÃO FIELD TRIP O MESMO NÃO ATUA.</t>
  </si>
  <si>
    <t>14085:20</t>
  </si>
  <si>
    <t>B1757</t>
  </si>
  <si>
    <t>GERADOR NÃO ASSUME A BARRA COM FERQ. 390HZ.</t>
  </si>
  <si>
    <t>C21390</t>
  </si>
  <si>
    <t>COLOCAR COM CORROZÃO E AO COLOCAR CARGA O MESMO NÃO SUPORTA A DEMANDA NA FASE A.</t>
  </si>
  <si>
    <t>CM1150</t>
  </si>
  <si>
    <t>NÃO TRANSMITE SINAL DE FLUXO PARA O EDC.</t>
  </si>
  <si>
    <t>15087:45</t>
  </si>
  <si>
    <t>JB4056</t>
  </si>
  <si>
    <t>VARIAÇÃO DE FREQUENCIA E VOLTAGEM APOS 30 MIN DE USO.</t>
  </si>
  <si>
    <t>MAYRINCK</t>
  </si>
  <si>
    <t>NAO ACENDE A LUZ NO TESTE</t>
  </si>
  <si>
    <t>NÃO GIRA E QUEBRADA</t>
  </si>
  <si>
    <t>NAO ACENDE NO TESTE</t>
  </si>
  <si>
    <t>NAO PRODUZ EXCITAÇÃO P/ O CAMPO DO GERADOR</t>
  </si>
  <si>
    <t>16900:40</t>
  </si>
  <si>
    <t>M2307</t>
  </si>
  <si>
    <t>INDICACAO ERRONEA</t>
  </si>
  <si>
    <t>VALVULA PERMITINDO PASSAGEM DE AR</t>
  </si>
  <si>
    <t>876B</t>
  </si>
  <si>
    <t>121000-1</t>
  </si>
  <si>
    <t>PG064</t>
  </si>
  <si>
    <t>VÁLVULA PERMITINDO PASSAGEM DE AR EM "OFF".</t>
  </si>
  <si>
    <t>9A360HEA</t>
  </si>
  <si>
    <t>9037-0003</t>
  </si>
  <si>
    <t>NAO FAZ TESTE.</t>
  </si>
  <si>
    <t>OIL COOLER DISPARA P/100% EM AUTO.</t>
  </si>
  <si>
    <t>TRAVADO NA POSICAO</t>
  </si>
  <si>
    <t>R3702</t>
  </si>
  <si>
    <t>MOTOR COM OSCILAÇÃO DE RPM.</t>
  </si>
  <si>
    <t>AE-109699</t>
  </si>
  <si>
    <t>EXECUTAR INSTALAÇÃO DO GERADOR.  SERIAL DA-361-87</t>
  </si>
  <si>
    <t>14095:30</t>
  </si>
  <si>
    <t>EXECUTADA A INSTALAÇÃO DO GERADOR</t>
  </si>
  <si>
    <t>PERDA DE INDICAÇÃO DE ÓLEO.</t>
  </si>
  <si>
    <t>ATUADOR TRAVADO.</t>
  </si>
  <si>
    <t>11554:50</t>
  </si>
  <si>
    <t>K4868</t>
  </si>
  <si>
    <t>P909009-1018</t>
  </si>
  <si>
    <t>NÃO TRANSMITE SINAL PARA O INDICADOR.</t>
  </si>
  <si>
    <t>G4E-007</t>
  </si>
  <si>
    <t>NÃO REALIZA TESTE DE FOGO.</t>
  </si>
  <si>
    <t>BLADE DE ICE INDICANDO 40 AMPERES</t>
  </si>
  <si>
    <t>1221-U</t>
  </si>
  <si>
    <t>10638:00</t>
  </si>
  <si>
    <t>JG402A55</t>
  </si>
  <si>
    <t>K0307</t>
  </si>
  <si>
    <t>INDICATOR  LIQUID QUANTITY</t>
  </si>
  <si>
    <t>U-52</t>
  </si>
  <si>
    <t>V-105</t>
  </si>
  <si>
    <t>X-88</t>
  </si>
  <si>
    <t>VAZAMENTO PELO "LEAP SEAL REAR"  VAZAMENTO NA TAMPA"U". PARAFUSOS DA SAIA NÃO ACEITAM TORQUE.</t>
  </si>
  <si>
    <t>14907:10</t>
  </si>
  <si>
    <t>REALIZADA TROCA DA BRACKET. TROCA DE LEAP SEAL REAR. TROCA DAS GAXETAS DA TAMPA "U"  TAMPA FRONTAL E TRASEIRA.</t>
  </si>
  <si>
    <t>EE0604</t>
  </si>
  <si>
    <t>C8628</t>
  </si>
  <si>
    <t>OSCILAÇÃO DE RPM E POTENCIOMETRO DE ANTECIPAÇÃO EM PANE.</t>
  </si>
  <si>
    <t>TROCA DO POTENCIÔMETRO DE ANTECIPAÇÃO E DO ROLAMENTO MENOR DO GOVERNADOR. LIMPEZA E CHECKS.</t>
  </si>
  <si>
    <t>NÃO MANTÉM PRÉ-CARGA.</t>
  </si>
  <si>
    <t>NÃO MANTÉM PRE-CARGA.</t>
  </si>
  <si>
    <t>H0292</t>
  </si>
  <si>
    <t>PRÉ-CARGA ZERADA</t>
  </si>
  <si>
    <t>EIXO TRAVADO.</t>
  </si>
  <si>
    <t>VÁLVULA DE ENCHIMENTO INOPERANTE  O SOLENÓIDE NÃO ABRE.</t>
  </si>
  <si>
    <t>REPARO NF 003904   INSPECIONADO SO FARIAS</t>
  </si>
  <si>
    <t>EXECUTAR REMOÇÃO GERADOR DO MOTOR PN: 2CM353C1H  SN: ER55</t>
  </si>
  <si>
    <t>25751:10</t>
  </si>
  <si>
    <t>REMOVIDO GERADOR</t>
  </si>
  <si>
    <t>P-23</t>
  </si>
  <si>
    <t>16899:40</t>
  </si>
  <si>
    <t>NAO TRANSMITE SINAL PARA O INDICADOR</t>
  </si>
  <si>
    <t>365-056757</t>
  </si>
  <si>
    <t>NÃO RECOLHE</t>
  </si>
  <si>
    <t>GTC NAO COMPLETA PARTIDA</t>
  </si>
  <si>
    <t>20467EL</t>
  </si>
  <si>
    <t>PRÉ - CARGA  ZERADA.</t>
  </si>
  <si>
    <t>31-571</t>
  </si>
  <si>
    <t>VAZAMENTO EXTERNO PELA CARCAÇA DA BOMBA.</t>
  </si>
  <si>
    <t>72-1903</t>
  </si>
  <si>
    <t>TROCA DO MOTOR DEVIDO INJESTÃO DE FOD</t>
  </si>
  <si>
    <t>INGESTÃO DE FOD.</t>
  </si>
  <si>
    <t>DURANTE A PARTIDA NÃO APRESENTOU INDICAÇÃO DE PRESSÃO DA "POWER" DO MOTOR 04.</t>
  </si>
  <si>
    <t>SUBSTITUIR O CONJUNTO DE FUEL NOZZLES DO MOTOR1.</t>
  </si>
  <si>
    <t>10439:35</t>
  </si>
  <si>
    <t>AE-108623</t>
  </si>
  <si>
    <t>NÃO FUNCIONA NA POSIÇÃO SLOW.</t>
  </si>
  <si>
    <t>MOTOR NÃO ATUA NA POSIÇÃO "PARK".</t>
  </si>
  <si>
    <t>VAZAMENTO PELO FUEL NOZZLE DE SN 1YS10000.</t>
  </si>
  <si>
    <t>SUBSTITUÍDO O FUEL NOZZLE.</t>
  </si>
  <si>
    <t>373531-3</t>
  </si>
  <si>
    <t>G4H0212</t>
  </si>
  <si>
    <t>VALVE  NLG STEERING</t>
  </si>
  <si>
    <t>DIFICULDADE DE COMANDO DO STEERING PARA A ESQUERDA.</t>
  </si>
  <si>
    <t>11231:55</t>
  </si>
  <si>
    <t>MOTOR NÃO VAI PARA NORMAL SPEED. MESMO AVANÇANDO A MANETE NÃO PASSA DE 90% DE RPM.</t>
  </si>
  <si>
    <t>10795:50</t>
  </si>
  <si>
    <t>AE-112147</t>
  </si>
  <si>
    <t>12022:25</t>
  </si>
  <si>
    <t>SUBSTITUÍDA A TDCONTROL.</t>
  </si>
  <si>
    <t>AG10359</t>
  </si>
  <si>
    <t>G-259</t>
  </si>
  <si>
    <t>IND ERRONEA</t>
  </si>
  <si>
    <t>22322S-ET12</t>
  </si>
  <si>
    <t>D6148</t>
  </si>
  <si>
    <t>IND.ERRONE</t>
  </si>
  <si>
    <t>AG10773</t>
  </si>
  <si>
    <t>APRESENTOU VAZAMENTO.</t>
  </si>
  <si>
    <t>1YS10000</t>
  </si>
  <si>
    <t>BICO APRESENTOU VAZAMENTO DE COMBUSTÍVEL.</t>
  </si>
  <si>
    <t>CARENAGEM (SAIA) NÃO PEGA APERTO  POIS HELICÓIDES QUE AS PENDEM NO PUMP ESTAVÃO DANIFICADOS.</t>
  </si>
  <si>
    <t>13134:55</t>
  </si>
  <si>
    <t>CKT BREAKER DO SISTEMA SALTANDO.</t>
  </si>
  <si>
    <t>E-70</t>
  </si>
  <si>
    <t>DISPARANDO PARA FULL</t>
  </si>
  <si>
    <t>D-317</t>
  </si>
  <si>
    <t>TRAVADO EM  600 LBS</t>
  </si>
  <si>
    <t>VÁLVULA APRESENTANDO VAZAMENTO PELA SUA ESTRUTURA.</t>
  </si>
  <si>
    <t>TRANSMISSOR INDICANDO 2500 PSI COM 3000 PSI NO SISTEMA.</t>
  </si>
  <si>
    <t>D-141</t>
  </si>
  <si>
    <t>LEITURA DEFASADA</t>
  </si>
  <si>
    <t>E-44</t>
  </si>
  <si>
    <t>IND. ERRONEA</t>
  </si>
  <si>
    <t>ACENDENDO LUZ DE GERADOR FORA</t>
  </si>
  <si>
    <t>AFCS ARFANDO EIXO VERTICAL (PROFUNDOR) PRINCIPALMENTE ABAIXO DE 180 KNOTS E NAS DESCIDAS.</t>
  </si>
  <si>
    <t>AN/APN-171 RADAR ALTIMETER</t>
  </si>
  <si>
    <t>RÁDIO ALTIMETRO APRESENTA OSCILAÇÕES MOMENTÂNEAS O QUE ACIONA OS ALERTAS DO TAWS/GPWS MESMO COM A AERONAVE NIVELADA E GERALMENTE EM DESCIDAS (INTERMITENTE).</t>
  </si>
  <si>
    <t>NÃO APRESENTA POSIÇÃO DE GPS. MSG DE ERRO " GPS 2 FAIL"</t>
  </si>
  <si>
    <t>VALVULA EMPERRADA NA POSIÇÃO FECHADA</t>
  </si>
  <si>
    <t>14631:00</t>
  </si>
  <si>
    <t>FUNCIONAMENTO INTERMITENTE E VAZAMENTO PELO CORPO</t>
  </si>
  <si>
    <t>15997:35</t>
  </si>
  <si>
    <t>ING COM VAZAMENTO PELO CORPO</t>
  </si>
  <si>
    <t>VAZAMENTO PELO CORPO DA BOMBA</t>
  </si>
  <si>
    <t>REGULADOR DANDO PASSAGEM MESMO NA POSIÇÃO FACHADA.</t>
  </si>
  <si>
    <t>B1-1929</t>
  </si>
  <si>
    <t>VAZAMENTO EXTERNO PELA LINHA DE SUCÇÃO.</t>
  </si>
  <si>
    <t>19002:05</t>
  </si>
  <si>
    <t>TROCA DA BOMBA DO MOTOR #2 POR BAIXA PRESSÃO PN: 66039  SAI SN: 172988B   /   ENTRA SN: 150930B.</t>
  </si>
  <si>
    <t>MARCAÇÃO ERRÔNEA ( ENTRE 1000 E 1200 PSI ).</t>
  </si>
  <si>
    <t>AGARRANDO DURANTE ABERTURA E FECHAMENTO.</t>
  </si>
  <si>
    <t>11448:55</t>
  </si>
  <si>
    <t>L0732</t>
  </si>
  <si>
    <t>OSCILAÇÃO DE RPM</t>
  </si>
  <si>
    <t>H2983</t>
  </si>
  <si>
    <t>APÓS 2 MINUTOS APROXIMADAMENTE DE LIGAR A BOMBA AUXILIAR AS TRAVAS DA RAMPA RECOLHIAM  COM O MANIFOLD NA POSIÇÃO 3N OU 6N.</t>
  </si>
  <si>
    <t>OIL COOLER DISPARA PARA 100% QUANDO EM "AUTO".</t>
  </si>
  <si>
    <t>C-3996</t>
  </si>
  <si>
    <t>TD CONTROL NÃO ESTÁ CORRIGINDO</t>
  </si>
  <si>
    <t>172988B</t>
  </si>
  <si>
    <t>AP0S FECHAMENTO DA VÁLVULA DE CORTE E ABERTURA DA MESMA  PRESSÃO DA BOMBA PERMANECEU EM 1000PSI  INDICANDO PROBLEMA INTERNO NO COMPENSADOR (TO 1C-130-2-3)</t>
  </si>
  <si>
    <t>SUBSTITUIR TD CONTROL POR NÃO ACUSAR O TESTE DE 30V  NO CHECK DE TD. SAIU PN 5502636-4  SN R-10623. ENTROU O PN 5502636-1  SN R-10561.</t>
  </si>
  <si>
    <t>13593:30</t>
  </si>
  <si>
    <t>CM1283A</t>
  </si>
  <si>
    <t>TROCA DE MOTOR  PN: B5870</t>
  </si>
  <si>
    <t>NÃO ACUSOU O TESTE DE 30V  NO CHECK DE TD</t>
  </si>
  <si>
    <t>VÁLVULA DANDO PASSAGEM DE FLUXO DE AR EM "OFF".</t>
  </si>
  <si>
    <t>14903:00</t>
  </si>
  <si>
    <t>VÁLVULA PERMITINDO PASSAGEM DE FLUXO DE AR EM "OFF".</t>
  </si>
  <si>
    <t>11825:25</t>
  </si>
  <si>
    <t>MANIFOLD NÃO MANTÉM A PRESSÃO  QUANDO LIGADA NA POSIÇÃO 3N ( B.H ).</t>
  </si>
  <si>
    <t>12662:15</t>
  </si>
  <si>
    <t>REPARO E TESTE  INSPECIONADO SO W. CRUZ NF006639</t>
  </si>
  <si>
    <t>MOLA DO SEM - FIM ( BALL SCREW ) QUEBRADA.</t>
  </si>
  <si>
    <t>15708:30</t>
  </si>
  <si>
    <t>INSPEÇÃO E CONDENAÇÃO SOB Nº 3650003254</t>
  </si>
  <si>
    <t>VÁLVULA PERMITINDO PASSAGEM DE FLUXO DE AR MESMO FECHADA.</t>
  </si>
  <si>
    <t>10741:05</t>
  </si>
  <si>
    <t>INSPEÇÃO E CONDENAÇÃO SOB Nº 3650003234</t>
  </si>
  <si>
    <t>SAIA NÃO ACEITA TORQUE EM FUNÇÃO DOS HELICÓIDES ESTAREM DANIFICADOS.</t>
  </si>
  <si>
    <t>10594:25</t>
  </si>
  <si>
    <t>REALIZADA REVISÃO PARCIAL DE ACORDO COM A T.O. 3H12-7-3. TROCA DE HELICOIL DA CARCAÇA.</t>
  </si>
  <si>
    <t>D52C22</t>
  </si>
  <si>
    <t>VAZAMENTO.REMOVIDO NO 2475</t>
  </si>
  <si>
    <t>18127:00</t>
  </si>
  <si>
    <t>150930B</t>
  </si>
  <si>
    <t>AO GIRAR O MOTOR HOUVE ROMPIMENTO DE TUBULAÇÃO ZERANDO O SISTEMA NO SEGUNDO GIRO ROMPEU-SE A MANGUEIRA DE PRESSÃO DA BOMBA  NO TERCEIRO GIRO PRESSÃO ESTAVA ESTABILIZADA EM 3000 PSI E SUBTAMENTE SALTOU PARA 4000 PSI OBRIGANDO O CORTE DO MOTOR.</t>
  </si>
  <si>
    <t>365-040786</t>
  </si>
  <si>
    <t>REMOVIDO DA ANV 2472. DESCONFIGURADO.</t>
  </si>
  <si>
    <t>16998:55</t>
  </si>
  <si>
    <t>COM ANV ENERGIZADA O CKT BREAK CORRESPONDENTE SALTANTANDO.</t>
  </si>
  <si>
    <t>146A</t>
  </si>
  <si>
    <t>FALTANDO BORRACHA DE PROTEÇÃO  DO OMBRO DAS PÁS.</t>
  </si>
  <si>
    <t>12110:35</t>
  </si>
  <si>
    <t>INDICANDO 43 PSI.</t>
  </si>
  <si>
    <t>INDICADOR TRAVADO EM APROXIMADAMENTE 600 PSI</t>
  </si>
  <si>
    <t>MECENAS</t>
  </si>
  <si>
    <t>ANTENA RADAR TRAVANDO  NÃO FAZ VARREDURA  NÃO REALIZA TESTE  R/T INDICA "ANT FAULT"</t>
  </si>
  <si>
    <t>CAIXA DE CONTROLE DO EFI SEM COMANDO DE HDG.</t>
  </si>
  <si>
    <t>INTERFONE DO F.E. COM FORTE CHIADO E SEM RECEPÇÃO DOS PILOTOS NOS CANAIS DE HOTMIC E INTERFONE</t>
  </si>
  <si>
    <t>SE11378</t>
  </si>
  <si>
    <t>VAZAMENTO NA TAMPA "U"  "LEAP SEAL FRONT" E "REAR".</t>
  </si>
  <si>
    <t>13385:35</t>
  </si>
  <si>
    <t>FEITO REPARO DE ACORDO COM A FICHA DE REVISÃO</t>
  </si>
  <si>
    <t>SAI PN:54H60-117 SN:238836 POSIÇÃO #2 ANV:2475 E ENTRA O PN:54H60-117 SN:224004.</t>
  </si>
  <si>
    <t>2A</t>
  </si>
  <si>
    <t>HÉLICE Nº 2 EXTERNAMENTE</t>
  </si>
  <si>
    <t>SUBSTITUIDA A HELICE</t>
  </si>
  <si>
    <t>VÁLVULA TRAVADA NA POSIÇÃO "COLD".</t>
  </si>
  <si>
    <t>15536:10</t>
  </si>
  <si>
    <t>VÁLVULA NÃO ABRE QUANDO COMANDADA.</t>
  </si>
  <si>
    <t>BORBOLETA DA VÁLVULA TRAVADA ABERTA.</t>
  </si>
  <si>
    <t>VÁLVULA ABERTA. REMOVIDO DA ANV C-130 2474.</t>
  </si>
  <si>
    <t>COM A PRESSÃO DO SISTEMA ESTABILIZADA EM 3000 PSI  INDICADOR MARCA 3200 PSI.</t>
  </si>
  <si>
    <t>VAZAMENTO DE AR PELO CORPO DA VÁLVULA.</t>
  </si>
  <si>
    <t>SEM PRESSÃO NA LINHA INDICA 10 PSI.  AO LIGAR BOMBA INDICA 70 PSI</t>
  </si>
  <si>
    <t>SEM INDICAÇÃO DE TENSÃO</t>
  </si>
  <si>
    <t>VAZAMENTO DE CARTER ENTRE A PÁ Nº1E 2</t>
  </si>
  <si>
    <t>21329:25</t>
  </si>
  <si>
    <t>SISTEMA GIRATÓRIO INOPERANTE</t>
  </si>
  <si>
    <t>FLASHER INOPERANTE</t>
  </si>
  <si>
    <t>PÁ Nº 3 NÃO ESTÁ AQUECENDO</t>
  </si>
  <si>
    <t>D-169</t>
  </si>
  <si>
    <t>VALVE  FLAP SELECTOR</t>
  </si>
  <si>
    <t>17158:30</t>
  </si>
  <si>
    <t>VAZAMENTO DE CARTER ENTRE A PÁ Nº1 E Nº 2.</t>
  </si>
  <si>
    <t>ACENDIMENTO EM "TAKE OFF".</t>
  </si>
  <si>
    <t>P-2442</t>
  </si>
  <si>
    <t>VÁLVULA PERMITINDO PASSAGEM DE FLUXO DE AR NA POSIÇÃO FECHADA.</t>
  </si>
  <si>
    <t>14725:20</t>
  </si>
  <si>
    <t>61-1599</t>
  </si>
  <si>
    <t>P-1227</t>
  </si>
  <si>
    <t>BORBOLETA DA VÁLVULA NÃO FECHA TOTALMENTE.</t>
  </si>
  <si>
    <t>13024:35</t>
  </si>
  <si>
    <t>VÁLVULA NÃO OBEDECE COMANDO ELÉTRICO PARA FECHAR.</t>
  </si>
  <si>
    <t>12013:15</t>
  </si>
  <si>
    <t>118-5139</t>
  </si>
  <si>
    <t>COLMÉIA DO RADIADOR RACHADA  (VAZAMENTO PELO REPARO).</t>
  </si>
  <si>
    <t>ITEM VOLTOU DA EMPRESA IAS COM OS SERVIÇOS TESTE E REPARO EXECULTADOS NF: 3839 INSPECIONADO PELO SO J CLAUDIO</t>
  </si>
  <si>
    <t>AFCS DESENGRAZA INADVERTIDAMENTE EM SUBIDAS  CRUZEIRO OU DESCIDA COM GUINADA MODERADA PARA NARIZ À ESQUERDA  CHECADO EM VOO EM ABOS OS AFCS. REALIZADO CHEQUE COM TOPS PANEL E APURADA A FALHA "RSVR0200" EM AMBOS AFCP'S. SERVO ESTAVA INSTALADO NA POSIÇÃO DO RUDDER.</t>
  </si>
  <si>
    <t>DF CONTROL UNIT COM BOTÃO F2 QUEBRADO.</t>
  </si>
  <si>
    <t>C6875</t>
  </si>
  <si>
    <t>OSCILAÇÃO + - 1% DE RPM NORMAL E MECÂNICO.</t>
  </si>
  <si>
    <t>16526:20</t>
  </si>
  <si>
    <t>365-060395</t>
  </si>
  <si>
    <t>EXTENSÃO DO INSTRUTOR DO FLIGHT NÃO RECEBE/NÃO TRANSMITE</t>
  </si>
  <si>
    <t>INDICANDO BAIXA PRESSÃO DE OLEO.</t>
  </si>
  <si>
    <t>ÚLTIMO DÍGITO SÓ COMUTA ENTRE OS ALGARISMOS 1 E 2.</t>
  </si>
  <si>
    <t>VALVE NÃO ESTÁ PINANDO EM 90°.</t>
  </si>
  <si>
    <t>16474:20</t>
  </si>
  <si>
    <t>TROCA DA ENGRENAGEM DO EIXO BETA. LIMPEZA DOS FILTROS E CHECKS ELÉTRICOS E DINÂMICOS</t>
  </si>
  <si>
    <t>LUZ DE "GEN OUT" ACESA DIRETO COM TENSÃO E FREQUENCIA NORMAIS.</t>
  </si>
  <si>
    <t>EY46254</t>
  </si>
  <si>
    <t>HÉLICE #1 DISPARA 103 8% EM NORMAL GOV.</t>
  </si>
  <si>
    <t>YJ007</t>
  </si>
  <si>
    <t>61-1597</t>
  </si>
  <si>
    <t>CONTROLADOR NÃO DESPRESSURIZA EM AUTOMÁTICO</t>
  </si>
  <si>
    <t>VÁLVULA PERMITINDO PASSAGEM DE AR EM OFF</t>
  </si>
  <si>
    <t>VALVE ASSEMBLY HYDRAULIC AIRCRAFT</t>
  </si>
  <si>
    <t>VÁLVULA EMPERRADA.</t>
  </si>
  <si>
    <t>NÃO FECHANDO O RELÉ DE 35%</t>
  </si>
  <si>
    <t>MATERIAL RETORNOU DA CIA GESPI COM O SERVIÇO DE REPARO REALIZADO.CERT CONF: 31188/2016.NF: 6230 .INSPECIONADO PELO SO RR FARIAS  RELATANDO QUE O MATERIAL ESTA OK PARA USO. CONTRATO: 058/GAL-PAMAGL/2014</t>
  </si>
  <si>
    <t>365-050809</t>
  </si>
  <si>
    <t>ALAVANCA VERDE EMPERRADA.</t>
  </si>
  <si>
    <t>11350:40</t>
  </si>
  <si>
    <t>61-1593</t>
  </si>
  <si>
    <t>ANV SEM CONTROLE DE PRESSURIZAÇÃO EM AUTOMÁTICO.</t>
  </si>
  <si>
    <t>VÁLVULA PERMITINDO PASSAGEM DE FLUXO DE AR MESMO NA CONDIÇÃO FECHADA.</t>
  </si>
  <si>
    <t>Y00</t>
  </si>
  <si>
    <t>51S-1B HIGH FREQUENCY RECEIVER (MC-130E)</t>
  </si>
  <si>
    <t xml:space="preserve">EFI NÃO ACENDE E NÃO RESPONDE AOS COMANDOS DE DIM E BRIGHT </t>
  </si>
  <si>
    <t>XSE09160</t>
  </si>
  <si>
    <t>AO SER ENERGIZADO CX. DE CONTROLE APRESENTA INDICAÇÃO DE "TRANSPODER FAIL" E NO SELF TEST DO EQUIPAMENTO ACENDE A LUZ "XPDR FAIL"</t>
  </si>
  <si>
    <t>INDICAÇÃO DISPARADA PARA FULL</t>
  </si>
  <si>
    <t>PONTEIRO CICLA QUANDO FLAP É COMANDADO DA POSIÇÃO DOWN PARA 50 %</t>
  </si>
  <si>
    <t>ND 2P APRESENTANDO YELLOW BOX "CHECK EFI". NA TELA DE MANUTENÇÃO APRESENTA CÓDIGO DE FALHA 1040 I01 CARD-AREF. FOI INVERTIDO COM O EFI DA POSIÇÃO CENTRAL E A PANE PERMANECEU</t>
  </si>
  <si>
    <t>553105-4</t>
  </si>
  <si>
    <t>TRANSMISSÃO ERRÕNEA AO INDICADOR DE POSIÇÃO DO FLAP</t>
  </si>
  <si>
    <t>BAIXA PRESSÃO INDICANDO 1100 PSI.</t>
  </si>
  <si>
    <t>6DB</t>
  </si>
  <si>
    <t>TRANSMITTER-NORMAL SYSTEM</t>
  </si>
  <si>
    <t>TRANSMISSOR DE PRESSÃO INDICANDO 3200 PSI COM PRESSÃO DO SISTEMA EM 3000 PSI.</t>
  </si>
  <si>
    <t>REPARO  AJUSTE  E TESTE</t>
  </si>
  <si>
    <t>BASIC POSTFLIGHT (END OF DAY) INSPECTION</t>
  </si>
  <si>
    <t>48-1361</t>
  </si>
  <si>
    <t>OSCILAÇÃO DE RAZÃO DE SUBIDA E DESCIDA.</t>
  </si>
  <si>
    <t>365-038355</t>
  </si>
  <si>
    <t>BORBOLETA DA VÁLVULA EMPERRADA.</t>
  </si>
  <si>
    <t>VALVE EMPERRADA</t>
  </si>
  <si>
    <t>DESGASTE EXCESSIVO DO CONJUNTO DE FREIO ( OBS: SEM COPO E COM PARAFUSOS SOLTOS).</t>
  </si>
  <si>
    <t>SALTANDO CKT BRAKE</t>
  </si>
  <si>
    <t>38-989</t>
  </si>
  <si>
    <t>MOLA DO CONE DO SEPARADOR D'ÁGUA DANIFICADA.</t>
  </si>
  <si>
    <t>VAZAMENTO EXTERNO PELO PISTÃO.</t>
  </si>
  <si>
    <t>BETWEEN FLIGHT OR</t>
  </si>
  <si>
    <t>C8673</t>
  </si>
  <si>
    <t>OSCILAÇÃO EM MEC GOV E EM NORMAL GOV.</t>
  </si>
  <si>
    <t>13190:10</t>
  </si>
  <si>
    <t>REALIZADA REVISÃO GERAL NO ITEM</t>
  </si>
  <si>
    <t>C8791</t>
  </si>
  <si>
    <t>OSCILAÇÃO EM MEC GOV E NORMAL.</t>
  </si>
  <si>
    <t>TROCA DO SPEED BIAS  REVISÃO DO GOVERNADOR E LIMPEZA DAS VÁLVULAS E FILTRO</t>
  </si>
  <si>
    <t>DISPARO DE HÉLICE EM MEC GOV E NORMAL.</t>
  </si>
  <si>
    <t>OPÇÃO ATC RECEBE SINAL COMO SE O BOTÃO IDENT ESTIVESSE SEMPRE PRESSIONADO</t>
  </si>
  <si>
    <t>RACHADURA NA BASE DE CONEXÃO DO MANÔMETRO.</t>
  </si>
  <si>
    <t>XSE09308</t>
  </si>
  <si>
    <t>AO SELECIONAR TRANSPONDER #1 NA CAIXA DE CONTROLE DO T2CAS  ACENDE A LUZ DE FALHA DO TRANSPONDER. AO SELECIONAR O TRANSPONDER #2 A LUZ DE FALHA NÃO ACENDE. FOI FEITA A INVERSÃO DOS TRANSPONDER'S E A PANE INVERTEU. FORAM REALIZADOS TESTES DE TAWS  T2CAS E SELF-TEST DO PROCESSADOR DO T2CAS E NENHUM APRESENTOU PANE</t>
  </si>
  <si>
    <t>BOMBA INOPERANTE.</t>
  </si>
  <si>
    <t>TRAVADO ABERTO</t>
  </si>
  <si>
    <t>TESTE INOPERANTE</t>
  </si>
  <si>
    <t>12242:15</t>
  </si>
  <si>
    <t>TESTADO CONFORME  AT Nº 365000001275</t>
  </si>
  <si>
    <t>7-100</t>
  </si>
  <si>
    <t>INDICAÇÃO COM APROXIMADAMENTE 300 LB A MAIS</t>
  </si>
  <si>
    <t>NÃO AQUECE</t>
  </si>
  <si>
    <t>FF-11690</t>
  </si>
  <si>
    <t>RELAY ASSEMBLY</t>
  </si>
  <si>
    <t>PINO "A" DANIFICADO</t>
  </si>
  <si>
    <t>INSTALAÇÃO/MODERNIZAÇÃO DE SISTEMA/EQUIPAMENTO</t>
  </si>
  <si>
    <t>QUANDO COLOCADO PINO DE FLIGTH IDE PARA COLOCAR A TAMPA DO VALVE   AO RETIRAR O PINO REPAROU-SE QUE A MARCAÇÃO DO DENTE DE LOBO E DO CAME "CORRIAM".</t>
  </si>
  <si>
    <t>AO SER ENERGIZADO CX. DE CONTROLE APRESENTA INDICAÇÃO DE "TRANSPONDER FAIL" E NO SELF TEST DO EQUIPAMENTO ACENDE A LÂMPADA "XPDR FAIL".</t>
  </si>
  <si>
    <t>P-28732</t>
  </si>
  <si>
    <t>VAZAMENTO PELO CORPO DO REDEUTOR</t>
  </si>
  <si>
    <t>OSCILAÇÃO EM MEC GOV.</t>
  </si>
  <si>
    <t>10720:50</t>
  </si>
  <si>
    <t>REALIZADO REPARO DE ACORDO COM A FICHA</t>
  </si>
  <si>
    <t>EIXO DO PRATO QUEBRADO.</t>
  </si>
  <si>
    <t>18995:45</t>
  </si>
  <si>
    <t>E0907</t>
  </si>
  <si>
    <t>ATUADOR NÃO OBEDECE COMANDO ELÉTRICO.</t>
  </si>
  <si>
    <t>AMORIM</t>
  </si>
  <si>
    <t>EIXO CIZALHADO CO  PLATE DANIFICADO.</t>
  </si>
  <si>
    <t>INTERMITÊNCIA NA INDICAÇÃO DA QUANTIDADE DE OXIGÊNIO.</t>
  </si>
  <si>
    <t>365-051456</t>
  </si>
  <si>
    <t>AFTER BODY DANIFICADO</t>
  </si>
  <si>
    <t>H8541</t>
  </si>
  <si>
    <t>JK-124</t>
  </si>
  <si>
    <t>15691:50</t>
  </si>
  <si>
    <t>SEM TENSAO OU FREQUENCIA</t>
  </si>
  <si>
    <t>15073:40</t>
  </si>
  <si>
    <t>TRANSMISSÃO EXTERNA DO 2P COM FORTE RUIDO E MICROFONIA. ENTRECORTADA QUANDO TRANSMITE PELO PTT</t>
  </si>
  <si>
    <t>5017C</t>
  </si>
  <si>
    <t>365-046204</t>
  </si>
  <si>
    <t>NAO ACENDE E NAO GIRA</t>
  </si>
  <si>
    <t>TRAVADO NAPOSIÇÃO</t>
  </si>
  <si>
    <t>HD3637</t>
  </si>
  <si>
    <t>QUANDO EM VÔO RETO E NIVELADO #1 DISPARA 102% RPM   NO SOLO   HEL #1 NÃO ACOMPANHA OS MASTERS.</t>
  </si>
  <si>
    <t>HD3631</t>
  </si>
  <si>
    <t>MASTER #3 QUANDO ACIONADO TODAS AS ESCRAVAS CAEM 98% E COM MASTER #2  HÉLICE #1 FICA EM 101 7% RPM .</t>
  </si>
  <si>
    <t>NÃO HÁ ACOPLAMENTO DO CONJUNTO DO STARTER NA "GEAR BOX" PARA INÍCIO DO CICLO DE PARTIDA DO MOTOR.</t>
  </si>
  <si>
    <t>ATUADOR NÃO OBEDECE COMANDO PARA ABRIR A PORTA DO GTC.</t>
  </si>
  <si>
    <t>13545:50</t>
  </si>
  <si>
    <t>VÁLVULA TRAVADA NA POCIÇÃO "WARM".</t>
  </si>
  <si>
    <t>12489:00</t>
  </si>
  <si>
    <t>VÁLVULA TRAVADA NA POSIÇÃO "WARM".</t>
  </si>
  <si>
    <t>VAZAMENTO EXTERNO PELA JUNÇÃO DA CARCAÇA.</t>
  </si>
  <si>
    <t>GERADOR NÃO PRODUZ TENSÃOE FREQUÊNCIA  AO RETIRARO MESMO VERIFICOU-SE QUE O EIXO ESTAVA QUEBRADO.</t>
  </si>
  <si>
    <t>13249:15</t>
  </si>
  <si>
    <t>VAZAMENTO TAMPA "U"</t>
  </si>
  <si>
    <t>12519:50</t>
  </si>
  <si>
    <t>REALIZADA DESCONTAMINAÇÃO DO SISTEMA. TROCA DE GAXETAS. TROCA DE PRISIONEIROS QUEBRADOS.</t>
  </si>
  <si>
    <t>FIXAÇÃO DA SAIA</t>
  </si>
  <si>
    <t>16733:05</t>
  </si>
  <si>
    <t>HELICE NÃO ACEITA BALANCEAMENTO</t>
  </si>
  <si>
    <t>149C2020</t>
  </si>
  <si>
    <t>VAZAMENTO EXTERNO PELO CORPO DO CILINDRO.</t>
  </si>
  <si>
    <t>W9115</t>
  </si>
  <si>
    <t>INDICAÇÃO ABAIXO DO REAL.</t>
  </si>
  <si>
    <t>365-057272</t>
  </si>
  <si>
    <t>ATUADOR MUITO LENTO.</t>
  </si>
  <si>
    <t>AN/AIC-13 PUBLIC ADDRESS SYSTEM</t>
  </si>
  <si>
    <t>RADOME COM 1 FURO NA PRIMEIRA CAMADA DE FIBRA E OUTROS DANOS NA PRIMEIRA CAMADA  NA PARTE INFERIOR  DEVIDO COLISÃO COM PASSARO NA DEP DE SBMN</t>
  </si>
  <si>
    <t>REPARO E INSTALAÇAO DE TUBULAÇÕES DO SISTEMA ANTI ICE (MATERIAL COMPOSTO)</t>
  </si>
  <si>
    <t>VÁLVULA APRESENTANDO VAZAMENTO PELO CORPO</t>
  </si>
  <si>
    <t>CM1682</t>
  </si>
  <si>
    <t>S-JUL08-1775</t>
  </si>
  <si>
    <t>NÃO SUPORTA CARGA.</t>
  </si>
  <si>
    <t>INDICADOR TRAVADO.</t>
  </si>
  <si>
    <t>B53197</t>
  </si>
  <si>
    <t>NÃO FECHA CONTACTO ELÉTRICO. PANE INTERMITENTE.</t>
  </si>
  <si>
    <t>VAZAMENTO PELO OMBRO DA PÁ Nº2</t>
  </si>
  <si>
    <t>13014:25</t>
  </si>
  <si>
    <t>TR COM FORTE CHEIRO DE QUEIMADO.</t>
  </si>
  <si>
    <t>CONTAMINAÇÃO POR LIMALHA</t>
  </si>
  <si>
    <t>GEAR BOX ENGRAZADA.</t>
  </si>
  <si>
    <t>ATM COM FREQUÊNCIA CHEGANDO A 450 HZ  COM PRESSÃO PNEUMÁTICA DOS MOTORES  OCORRENDO "OVER SPEED". FALTA O REDUTOR DE PRESSÃO.</t>
  </si>
  <si>
    <t>NÃO EXECUTANDO TESTE DO SISTEMA DA RODA TRASEIRA DIREITA.</t>
  </si>
  <si>
    <t>AF-61-V-7620</t>
  </si>
  <si>
    <t>TRANSMISSOR TRAVADO EM 1.400LB.</t>
  </si>
  <si>
    <t>MEDIÇÕES FORA DO PREVISTO EM TO.</t>
  </si>
  <si>
    <t>16574:05</t>
  </si>
  <si>
    <t>V-97</t>
  </si>
  <si>
    <t>Y-60</t>
  </si>
  <si>
    <t>TRAVADO NA POSIÇAO</t>
  </si>
  <si>
    <t>EBB</t>
  </si>
  <si>
    <t>AR4-11 ATTITUDE INDICATOR</t>
  </si>
  <si>
    <t>365-038737</t>
  </si>
  <si>
    <t>EDUARDO</t>
  </si>
  <si>
    <t>389154E</t>
  </si>
  <si>
    <t>RADOME COM PINTURA EM MAU ESTADO.</t>
  </si>
  <si>
    <t>365-038742</t>
  </si>
  <si>
    <t>365-038736</t>
  </si>
  <si>
    <t>365-038739</t>
  </si>
  <si>
    <t>365-038738</t>
  </si>
  <si>
    <t>365-038741</t>
  </si>
  <si>
    <t>AVARIAS NAS PALHETAS DO 5º E 10º ESTAGIOS DO COMPRESSOR</t>
  </si>
  <si>
    <t>24726:40</t>
  </si>
  <si>
    <t>VAZAMENTO PELA TURBINA E CAIXA DE ENGRENAGEM E FALTA DO FILTRO DE ALTA PRESSÃO.</t>
  </si>
  <si>
    <t>REVISÃO GERAL.GESPI.INSPECIONADO PELO SO BRITO</t>
  </si>
  <si>
    <t>ATM OSCILANDO FREQUENCIA E GERADOR SAI DA BARRA QUANDO COLOCADO CARGA.</t>
  </si>
  <si>
    <t>DADC COM DEFASAGEM DE 80 FT DE ALTITUDE COM ANV EM SOLO. AO AUMENTAR A PRESSÃO A DEFASAGEM TAMBÉM AUMENTA. EQUIPAMENTO REALIZA TESTE</t>
  </si>
  <si>
    <t>DADC-1 NÃO FORNECE INFORMAÇÕES AO EFIS. QUANDO SE INVERTE ADC-1 PERDE-SE AS INFORMAÇÕES NOS PFD'S 1 E 2. DADC-2 TEM AS INFORMAÇÕES EM AMBOS PFD'S.</t>
  </si>
  <si>
    <t>NAO GERA TENSAO</t>
  </si>
  <si>
    <t>RTA4B-18044</t>
  </si>
  <si>
    <t>RADAR APRESENTA MSG "WXR MAINT" EM AMARELO NOS ND'S  SENDO QUE O SINAL DE ATITUDE ESTÁ NORMAL E O RADAR NÃO APRESENTA NENHUMA FALHA NOS TESTES. FOI TROCADO O TRANSCEPTOR E CONSTATADA FALHA DO MESMO.</t>
  </si>
  <si>
    <t>VOLTAGEM OSCILANDO</t>
  </si>
  <si>
    <t>EFI COM FALHA DE RECEPÇÃO DE DADOS  INDICA FALHA "PCP LOST" NA PAG DE MANUTENÇÃO. OBS: O EFI FICA NA PAG DE MANUTENÇÃO DIRETO  NÃO ENTRANDO NO MODO OPERACIONAL</t>
  </si>
  <si>
    <t>U-580126</t>
  </si>
  <si>
    <t>EXTINTOR ABAIXO DO PESO PREVISTO.</t>
  </si>
  <si>
    <t>VAZAMENTO EXTERNO PELO CORPO DA UNIDADE.</t>
  </si>
  <si>
    <t>13156:55</t>
  </si>
  <si>
    <t>REPARO REALIZADO</t>
  </si>
  <si>
    <t>PARTIDA QUENTE(860ºC ) EM AUTO E NULL</t>
  </si>
  <si>
    <t>S-DEC03-918</t>
  </si>
  <si>
    <t>VAZAMENTO PELO PISTÃO ATUADOR.</t>
  </si>
  <si>
    <t>CB8586</t>
  </si>
  <si>
    <t>LUZ DE PARALELA E IGNINIÇAO ACIONADOS APOS NORMAL SPEED GROUND IDLLE</t>
  </si>
  <si>
    <t>OIL COOLER FLAPOPERANDO EM 100%EM TODAS AS FASES DO VOO(EM AUTO)</t>
  </si>
  <si>
    <t>COM A TEMPERATURA DO OLEO EM 82ºC NAO COMANDA PARA ABRIR O ATUADOR DO OIL COOLER FLAP</t>
  </si>
  <si>
    <t>NAO OPERA EM AUTOMATICO</t>
  </si>
  <si>
    <t>BALL NUT TRAVADO.</t>
  </si>
  <si>
    <t>MOTOR COMCOMANDO LENTO E INTERMITENTE.</t>
  </si>
  <si>
    <t>SYNCHROPHASER COM FORTE CHEIRO DE QUEIMADO DURANTE VÔO ( SUPER AQUECIMRNTO)</t>
  </si>
  <si>
    <t>INDICAÇÃO NÃO PASSA DE 4600LBS.</t>
  </si>
  <si>
    <t>VAZAMENTO PELA PORCA DO DOME E METADE DO CÁRTER ENTRE AS PÁS 3 E 4.</t>
  </si>
  <si>
    <t>21724:10</t>
  </si>
  <si>
    <t>OSCILANDO CANAL DO AILERON QUANDO EM VOO NIVELADO E CANAL DO LEME QUANDO EM CURVAS.</t>
  </si>
  <si>
    <t>INOPERANTE  NÃO SUSTENTA EM EMERGÊNCIA.</t>
  </si>
  <si>
    <t>C9108</t>
  </si>
  <si>
    <t>VAZAMENTO PELO LEAP SEAL E PANE NO MOTOR AUXILIAR.</t>
  </si>
  <si>
    <t>10563:20</t>
  </si>
  <si>
    <t>NÃO MODULA TEMPERATURA</t>
  </si>
  <si>
    <t>SHUT-OFF INOPERANTE (TRAVADA).</t>
  </si>
  <si>
    <t>14241:45</t>
  </si>
  <si>
    <t>CE41483</t>
  </si>
  <si>
    <t>15300:45</t>
  </si>
  <si>
    <t>110-1821</t>
  </si>
  <si>
    <t>VÁLVULA NÃO ABRE C-MASTER SWITCH EM " NO PRESS "  " AUX VENT "  " AR COND GTC ".</t>
  </si>
  <si>
    <t>13722:35</t>
  </si>
  <si>
    <t>OSCILANDO TENSÃO E FREQUÊNCIA NA FASE "A".</t>
  </si>
  <si>
    <t>17867:10</t>
  </si>
  <si>
    <t>19666:40</t>
  </si>
  <si>
    <t>SISTEMA DE INTERFONE POSIÇÃO DO LM DA PORTA DE PQD NÃO TRANSMITE</t>
  </si>
  <si>
    <t>H33623</t>
  </si>
  <si>
    <t>COM INDICAÇÃO ERRÔNEA E PARTE TRASEIRA DA CARCAÇA SOLTA.</t>
  </si>
  <si>
    <t>TROCA DO MOTOR- PN:B5870</t>
  </si>
  <si>
    <t>CHEIRO DE QUEIMADO</t>
  </si>
  <si>
    <t>AR23193</t>
  </si>
  <si>
    <t>TROCA DA BOMBA DO MOTOR #4 POR BAIXA PRESSÃO SAI PN: 66039 SN: 151001B   /   ENTRA PN: 66039-01 SN: 0152419B.</t>
  </si>
  <si>
    <t>14909:55</t>
  </si>
  <si>
    <t>TRAVADO EM 100%.</t>
  </si>
  <si>
    <t>20011:55</t>
  </si>
  <si>
    <t>AF11</t>
  </si>
  <si>
    <t>NO TESTE PAROU TRAVADO FECHADO.</t>
  </si>
  <si>
    <t>CA46131</t>
  </si>
  <si>
    <t>QUEIMADO O PAINEL DE CONTROLE DO GERADOR #2.</t>
  </si>
  <si>
    <t>B15017-43</t>
  </si>
  <si>
    <t>INDICANDO 2 8 GAL E NAO ACENDE A LUZ DE BAIXO NÍVEL.</t>
  </si>
  <si>
    <t>151001B</t>
  </si>
  <si>
    <t>BAIXA PRESSÃO (ENTRE 1800PSI E 2300PSI)</t>
  </si>
  <si>
    <t>REGULAGEM E TESTE</t>
  </si>
  <si>
    <t>172984B</t>
  </si>
  <si>
    <t>BAIXA PRESSÃO (ENTRE 1900 E 2300 PSI)</t>
  </si>
  <si>
    <t>29670:30</t>
  </si>
  <si>
    <t>30-1999</t>
  </si>
  <si>
    <t>TURBINA DE REFRIGERAÇÃO EMPERRADA.</t>
  </si>
  <si>
    <t>11013:15</t>
  </si>
  <si>
    <t>E-20</t>
  </si>
  <si>
    <t>A802W</t>
  </si>
  <si>
    <t>OSCILANDO RPM DOMOTOR.</t>
  </si>
  <si>
    <t>B1-705</t>
  </si>
  <si>
    <t>BAIXA PRESSÃO (ENTRE 1500 ENTRE 1800 PSI)</t>
  </si>
  <si>
    <t>13392:20</t>
  </si>
  <si>
    <t>COM INDICAÇÃO ERRÔNEA DE PRESSÃO DE COMBUSTÍVEL.</t>
  </si>
  <si>
    <t>C8645</t>
  </si>
  <si>
    <t>HÉLICE ATINGE 105 4% DE RPM EM NORMAL GOV E OSCILAÇÃO EM MECH GOV</t>
  </si>
  <si>
    <t>12662E</t>
  </si>
  <si>
    <t>CAIXA DE CONTROLE COM ILUMINAÇÃO INOPERANTE. ESPELHO ACRÍLICO É DO MODELO NÃO-MODERNIZADO QUE NÃO ESTÁ MAIS EM USO.</t>
  </si>
  <si>
    <t>365-046333</t>
  </si>
  <si>
    <t>FIOS EXPOSTOS  FALTAM ESPUMAS DE PROTEÇÃO  FALTAM PRESILHAS DOS FIOS E NÃO TRANSMITE ÁUDIO.</t>
  </si>
  <si>
    <t>365-046371</t>
  </si>
  <si>
    <t>FALTAM PRESILHAS DE FIXAÇÃO DOS FIOS  ESPUMAS DE PROTEÇÃO DE FIXAÇÃO DA HASTE DO MICROFONE E HASTE QUEBRADA</t>
  </si>
  <si>
    <t>365-043544</t>
  </si>
  <si>
    <t>FALTAM PRESILHAS DE FIXAÇÃO DOS FIOS  ESPUMAS DE PROTEÇÃO  HASTE DO MICROFONE  PEÇAS DE FIXAÇÃO DA HASTE</t>
  </si>
  <si>
    <t>CAIXA DE CONTROLE DO HF2 COM KNOBS SELETORES INTERNOS QUEBRADOS</t>
  </si>
  <si>
    <t>EIXO DO STARTER DANIFICADO</t>
  </si>
  <si>
    <t>EXTENSÃO CORTADA</t>
  </si>
  <si>
    <t>365-039253</t>
  </si>
  <si>
    <t>FONE COM A CARCAÇA QUEBRADA E NÃO RECEBE AUDIO</t>
  </si>
  <si>
    <t>EIXO DO STARTER DANIFICADO.</t>
  </si>
  <si>
    <t>VAZAMENTO PELO ÊMBOLO DA  VÁLVULA</t>
  </si>
  <si>
    <t>CREMALHEIRA GASTA.</t>
  </si>
  <si>
    <t xml:space="preserve">  REPARO INSPECIONADO SO VIEIRA</t>
  </si>
  <si>
    <t>MECANISMO DE ACIONAMENTO DA VÁLVULA TRAVADO.</t>
  </si>
  <si>
    <t>12546:10</t>
  </si>
  <si>
    <t>FT0</t>
  </si>
  <si>
    <t>ELETRONIC LIGTHING CONTROL  UNIT</t>
  </si>
  <si>
    <t>LUZ "ON BAT" DO SISTEMA DA BATERIA STAND BY NÃO ACENDE</t>
  </si>
  <si>
    <t>365-053438</t>
  </si>
  <si>
    <t>365-053420</t>
  </si>
  <si>
    <t>365-042659</t>
  </si>
  <si>
    <t>365-042645</t>
  </si>
  <si>
    <t>365-050730</t>
  </si>
  <si>
    <t>365-061301</t>
  </si>
  <si>
    <t>FALTAM PRESILHAS DE FIXAÇÃO DOS FIOS  ESPUMAS DE PROTEÇÃO  PEÇAS DE FIXAÇÃO DA HASTE DO MICROFONE  TRANSMISSÃO DE ÁUDIO INTERMITENTE (FIO DO MICROFONE DANIFICADO) E FIOS EXPOSTOS.</t>
  </si>
  <si>
    <t>365-040505</t>
  </si>
  <si>
    <t>EA1320-442-1</t>
  </si>
  <si>
    <t>JX227555</t>
  </si>
  <si>
    <t>VAZAMENTO EXTERNO PELO CORPO DA BOMBA</t>
  </si>
  <si>
    <t>REGULADOR COM VAZAMENTO INTERNO E SEM PRENDEDOR TIPO JACARÉ</t>
  </si>
  <si>
    <t>DANDO PASSAGEM QUANDO FECHADA.</t>
  </si>
  <si>
    <t>EDC PERDENDO INFORMAÇÃO DE FLUXO DO MOTOR #2  NO CANAL #2  APRESENTANDO MISCOMPARE</t>
  </si>
  <si>
    <t>2894-10AB2</t>
  </si>
  <si>
    <t>REGULATOR OXYGEN</t>
  </si>
  <si>
    <t>BOTÃO DE SUPRIMENTO DE OXIGÊNIO QUEBRADO</t>
  </si>
  <si>
    <t>103197-1</t>
  </si>
  <si>
    <t>365-061338</t>
  </si>
  <si>
    <t>MECANISMO DE ACIONAMENTO DA VÁLVULA EMPERRADO.</t>
  </si>
  <si>
    <t>VAZA MENTO</t>
  </si>
  <si>
    <t>2S FAISLON</t>
  </si>
  <si>
    <t>B17809-1</t>
  </si>
  <si>
    <t>FORA DAS MEDIDAS PREVISTAS NA ORDEM TÉCNICA DO EQUIPAMENTO.</t>
  </si>
  <si>
    <t>15259:05</t>
  </si>
  <si>
    <t>P-8946</t>
  </si>
  <si>
    <t>19758:40</t>
  </si>
  <si>
    <t>ESTÁGIOS DO COMPRESSOR DANIFICADOS</t>
  </si>
  <si>
    <t>12822:10</t>
  </si>
  <si>
    <t>365-046662</t>
  </si>
  <si>
    <t>FALTAM PRESILHAS DE FIXAÇÃO DOS FIOS  ESPUMAS DE PROTEÇÃO  ALMOFADA SUPERIOR E HASTE COM MICROFONE NÃO TRANSMITE ÁUDIO.</t>
  </si>
  <si>
    <t>365-046473</t>
  </si>
  <si>
    <t>FALTAM PRESILHAS DE FIXAÇÃO DOS FIOS  ESPUMAS DE PROTEÇÃO  HASTE COM MICROFONE E ALMOFADA SUPERIOR.</t>
  </si>
  <si>
    <t>365-040763</t>
  </si>
  <si>
    <t>FALTAM PRESILHAS DE FIXAÇÃO DOS FIOS  ESPUMAS DE PROTEÇÃO  ALMOFADA SUPERIOR. TRANSMISSÃO E RECEPÇÃO DE ÁUDIO INTERMITENTE. (PANE NO PLUG QUE ENCAIXA NA EXTENSÃO)</t>
  </si>
  <si>
    <t>DADC 2 COM DEFASAGEM DE 10 KNOTS EM RELAÇÃO AO SIMÉTRICO.</t>
  </si>
  <si>
    <t>ATUADOR DA PORTA DO GTC TRAVANDO DURANTE A OPERAÇÃO DE ABERTURA E FECHAMENTO</t>
  </si>
  <si>
    <t>SE17864</t>
  </si>
  <si>
    <t>ENGRENAGENS EM PANE.</t>
  </si>
  <si>
    <t>REALIZADA REVISÃO DE ACORDO COM A FICHA DE REVISÃO</t>
  </si>
  <si>
    <t>10192:45</t>
  </si>
  <si>
    <t>SE17815</t>
  </si>
  <si>
    <t>12840:15</t>
  </si>
  <si>
    <t>11116:50</t>
  </si>
  <si>
    <t>REALIZADA LIMPEZA NOS FILTROS E VÁLVULAS E TROCA DO POT. DE ANTECIPAÇÃO.</t>
  </si>
  <si>
    <t>20194E</t>
  </si>
  <si>
    <t>CM1940A</t>
  </si>
  <si>
    <t>TROCA DO MOTOR E COMUTADOR</t>
  </si>
  <si>
    <t>23495:50</t>
  </si>
  <si>
    <t>TESTADO CONFORME AT: 365000001275</t>
  </si>
  <si>
    <t>CAIXA DE ÁUDIO POSIÇÃO INTERFONE COM FUGA DE HOT MIC IMPOSSIBILITANDO LANÇAMENTO DE PQDTS</t>
  </si>
  <si>
    <t>18615E</t>
  </si>
  <si>
    <t>FAROL TRAVADO NA POSIÇÃO.</t>
  </si>
  <si>
    <t>H65010</t>
  </si>
  <si>
    <t>THIAGO ALMEIDA</t>
  </si>
  <si>
    <t>BASE DO MASTRO COM RACHADURAS</t>
  </si>
  <si>
    <t>Y-31</t>
  </si>
  <si>
    <t>G2055</t>
  </si>
  <si>
    <t>10343:00</t>
  </si>
  <si>
    <t>1P OUVE HF-2 MESMO COM O KNOB BAIXADO</t>
  </si>
  <si>
    <t>IND DE ALTO FLUXO</t>
  </si>
  <si>
    <t>R0263</t>
  </si>
  <si>
    <t>INDICAÇÃO OSCILANDO</t>
  </si>
  <si>
    <t>CM2362</t>
  </si>
  <si>
    <t>19615E</t>
  </si>
  <si>
    <t>NAO DISTENDE</t>
  </si>
  <si>
    <t>AQUECIMENTO DO PISO INOPERANTE</t>
  </si>
  <si>
    <t>365-050393</t>
  </si>
  <si>
    <t>FALTAM PRESILHAS DE FIXAÇÃO DOS FIOS  ESPUMAS DE PROTEÇÃO E ALMOFADA SUPERIOR. HASTE QUEBRADA. FALTA HASTE COM MICROFONE.</t>
  </si>
  <si>
    <t>365-041653</t>
  </si>
  <si>
    <t>FALTAM PRESILHAS DE FIXAÇÃO DOS FIOS  ESPUMAS DE PROTEÇÃO E ALMOFADA SUPERIOR. NÃO TRANSMITE NEM RECEBE ÁUDIO</t>
  </si>
  <si>
    <t>365-044419</t>
  </si>
  <si>
    <t>FALTAM PRESILHAS DE FIXAÇÃO DOS FIOS  ESPUMAS DE PROTEÇÃO  ALMOFADA SUPERIOR E FIO DO MICROFONE. FIOS EXPOSTOS E NÃO RECEBE NEM TRANSMITE ÁUDIO.</t>
  </si>
  <si>
    <t>TERMOSTATO AVARIADO (INOPERANTE).</t>
  </si>
  <si>
    <t>ATUADOR TRAVANDO DURANTE OPERAÇÃO DE ABERTURA E FECHAMENTO.</t>
  </si>
  <si>
    <t>SISTEMA DE AQUECIMENTO DO PISO DA AERONAVE INOPERANTE.</t>
  </si>
  <si>
    <t>FUNCIONAMENTO INTERMITENTE.</t>
  </si>
  <si>
    <t>13245:00</t>
  </si>
  <si>
    <t>AO SELECIONAR TRANSPONDER #1 NA CAIXA SELETORA DE MODOS.PERDEM-SE AS INFORMAÇÕES NA PRÓPIA CAIXA. AO SELECIONAR O TRANSPONDER #2 A CAIXA APRESENTA AS INFORMAÇÕES NORMALMENTE.</t>
  </si>
  <si>
    <t>SELCAL COM MOSTRADORES DOS CÓDIGOS PINTADOS  SETADOS AR-KP</t>
  </si>
  <si>
    <t>GENERAL</t>
  </si>
  <si>
    <t>VAZAMENTO DE OXIGÊNIO COM FORMAÇÃO DE GELO NA BASE DO CONVERSOR.</t>
  </si>
  <si>
    <t>ALAVANCA VERMELHA (ON/OFF)  PERMITINDO PASSAGEM DE OXIGÊNIO MESMO EM "OFF".</t>
  </si>
  <si>
    <t>N1335B</t>
  </si>
  <si>
    <t>255APY0128</t>
  </si>
  <si>
    <t>DECODER SELCAL</t>
  </si>
  <si>
    <t>365-049157</t>
  </si>
  <si>
    <t>FALTAM PRESILHAS DE FIXAÇÃO DOS FIOS  ALMOFADA SUPERIOR  ESPUMAS DE PROTEÇÃO E PEÇAS DE FIXAÇÃO DA HASTE DO MICROFONE. RUÍDO NA RECEPÇÃO  SENDO QUE FICA MAIS EVIDENTE QUANDO SE AJUSTA O VOLUME DO ÁUDIO</t>
  </si>
  <si>
    <t>365-039676</t>
  </si>
  <si>
    <t>FALTAM PRESILHAS DE FIXAÇÃO DOS FIOS  ESPUMA DE PROTEÇÃO E ALMOFADA SUPERIOR. FIOS EXPOSTOS. NÃO RECEBE NEM TRANSMITE ÁUDIO.</t>
  </si>
  <si>
    <t>365-044425</t>
  </si>
  <si>
    <t>FALTAM PRESILHAS DE FIXAÇÃO DOS FIOS  ESPUMAS DE PROTEÇÃO E ALMOFADA SUPERIOR. NÃO RECEBE ÁUDIO EM UM DOS LADOS.</t>
  </si>
  <si>
    <t>NAS DESCIDAS COM AUTOPILOT ENGRAZADO PEDAIS DO 1P E 2P COM TREPIDAÇÃO AO DESENGRAZAR AS VIBRAÇÕES E TREPIDAÇÕES CESSAM. APURADO NO TOPS PANEL FALHA RSRV 0200.</t>
  </si>
  <si>
    <t>BAIXA PRESSÃO ( NÃO ATINGIU PERFORMA - PRESSÃO 0 PSI ).</t>
  </si>
  <si>
    <t>66-55971</t>
  </si>
  <si>
    <t>VAZAMENTO INTERMITENTE PELO CORPO DO REGULADOR.</t>
  </si>
  <si>
    <t>FEB81-4517</t>
  </si>
  <si>
    <t>NAO INDICA</t>
  </si>
  <si>
    <t>NAO RECOLHE</t>
  </si>
  <si>
    <t>365-058154</t>
  </si>
  <si>
    <t>SEM TENSAO NEM FREQUENCIA</t>
  </si>
  <si>
    <t>SEM TENSÃO E FREQUENCIA</t>
  </si>
  <si>
    <t>DESMONTAGEM INSPEÇÃO E TESTE</t>
  </si>
  <si>
    <t>DH-1811</t>
  </si>
  <si>
    <t>365-042666</t>
  </si>
  <si>
    <t>365-043785</t>
  </si>
  <si>
    <t>GL-037639</t>
  </si>
  <si>
    <t>365-039297</t>
  </si>
  <si>
    <t>365-038715</t>
  </si>
  <si>
    <t>365-041739</t>
  </si>
  <si>
    <t>365-044140</t>
  </si>
  <si>
    <t>365-044142</t>
  </si>
  <si>
    <t>365-043780</t>
  </si>
  <si>
    <t>365-050700</t>
  </si>
  <si>
    <t>G4H-0130</t>
  </si>
  <si>
    <t>EIXO QUEBRADO E SHUT OFF DO ATM DANDO PASSAGEM DE AR MESMO EM STOP</t>
  </si>
  <si>
    <t>REVISAO GERAL CIA ASTRONIC NF6019 INSPECIONADO SO POLASTRE</t>
  </si>
  <si>
    <t>P-1889</t>
  </si>
  <si>
    <t>BORBOLETA DA VÁLVULA ABERTA PERMANENTEMENTE  TANTO EM FUNCIONAMENTO AUTOMÁTICO COMO MANUAL.</t>
  </si>
  <si>
    <t>NF 5275. REVISAO GERAL. GESPI</t>
  </si>
  <si>
    <t>VAZAMENTO PELA BASE DO CONVERSOR.</t>
  </si>
  <si>
    <t>ATUADOR NÃO OBEDECE COMANDO PARA FECHAR.</t>
  </si>
  <si>
    <t>TD CONTROL NÃO CORRIGE</t>
  </si>
  <si>
    <t>EIXE DE ENCAIXE DO STARTER NO MOTOR ESTÁ DANIFICADO</t>
  </si>
  <si>
    <t>REPARO.GESPI</t>
  </si>
  <si>
    <t>NÃO OBEDECE COMANDO PARA FECHAR.</t>
  </si>
  <si>
    <t>PUBLIC ADRESS NÃO FUNCIONA NA POSIÇÃO AFT.</t>
  </si>
  <si>
    <t>R-10212</t>
  </si>
  <si>
    <t>TD CONTROL NÃO ESTAVA CORRIGINDO</t>
  </si>
  <si>
    <t>R-6563</t>
  </si>
  <si>
    <t>TROCA DE COMPONENTES  LIMPEZA  TESTES E AJUSTES FINAIS.</t>
  </si>
  <si>
    <t>ITEM NÃO OPERA EM AUTO</t>
  </si>
  <si>
    <t>MOTOR NÃO COMPLETA O CICLO DE PARTIDA</t>
  </si>
  <si>
    <t>IGNITION AND ELECTRICAL</t>
  </si>
  <si>
    <t>ENGINE OR IGNITION ANALYZER CHECK</t>
  </si>
  <si>
    <t>VAZAMENTO EXTERNO PELA HASTE.</t>
  </si>
  <si>
    <t>365-049944</t>
  </si>
  <si>
    <t>365-053441</t>
  </si>
  <si>
    <t>365-045210</t>
  </si>
  <si>
    <t>365-043770</t>
  </si>
  <si>
    <t>365-044128</t>
  </si>
  <si>
    <t>365-043748</t>
  </si>
  <si>
    <t>GL-037760</t>
  </si>
  <si>
    <t>365-053426</t>
  </si>
  <si>
    <t>365-042706</t>
  </si>
  <si>
    <t>GERADOR DESARMADO</t>
  </si>
  <si>
    <t>B-36</t>
  </si>
  <si>
    <t>V-46</t>
  </si>
  <si>
    <t>EQUIPAMENTO INTERMITENTE</t>
  </si>
  <si>
    <t>VALVULA  MESMO FECHADA PERMITINDO PASSAGEM DE AR</t>
  </si>
  <si>
    <t>14834:35</t>
  </si>
  <si>
    <t>SEP79-575</t>
  </si>
  <si>
    <t>CORROSÃO NA BORDA.</t>
  </si>
  <si>
    <t>CONDENADA CONFORME CONDENAÇÃO 3650003316.</t>
  </si>
  <si>
    <t>O MOTOR ELETRICO DESCONECTOU-SE DO CORPO DA VALVULA</t>
  </si>
  <si>
    <t>17276:45</t>
  </si>
  <si>
    <t>INDICAÇÕES INVERTIDAS</t>
  </si>
  <si>
    <t>P-2134</t>
  </si>
  <si>
    <t>VAZAMENTO EXCESSIVO DE AR PELO CORPO DA VÁVULA</t>
  </si>
  <si>
    <t>WCA</t>
  </si>
  <si>
    <t>29H</t>
  </si>
  <si>
    <t>K4866</t>
  </si>
  <si>
    <t>15346:55</t>
  </si>
  <si>
    <t>P-561</t>
  </si>
  <si>
    <t>BORBOLETA DA VÁLVULA PERMITINDO RASSAGEM DE FLUXO DE AR MESMO NA POSIÇÃO FECHADA (OFF).</t>
  </si>
  <si>
    <t>10833:30</t>
  </si>
  <si>
    <t>SISTEMA NAO CORRIGE</t>
  </si>
  <si>
    <t>SEM IGNIÇAO</t>
  </si>
  <si>
    <t>REPARO.IAS.NF:3913 INSPECIONADO PELO SO BONOW</t>
  </si>
  <si>
    <t>C7104</t>
  </si>
  <si>
    <t>HÉLICE NÃO ACOMPANHA MASTER 2.</t>
  </si>
  <si>
    <t>14888:50</t>
  </si>
  <si>
    <t>LIMPEZA DE FILTRO  LIMPEZA DAS VÁLVULAS  CHECK DOS SWITCHS  CHECK DO POT. DE ANTECIPAÇÃO  ALINHAMENTO DOS PARAFUSOS DE REGULAGEM DO BAND E REV.  CHECK ELÉTRICO DO POT. E EMBREAGEM DO SPEED BIAS  TROCA DO POT. DO SPEED BIAS  INSPEÇÃO DOS EIXOS BETA E ALFA E TESTE DINÂMICO</t>
  </si>
  <si>
    <t>P-2501</t>
  </si>
  <si>
    <t>VALVULA NA CONDIÇAO FECHADA (OFF) PERMITE PASSAGEM DE AR</t>
  </si>
  <si>
    <t>20814:50</t>
  </si>
  <si>
    <t>INDICAÇÃO FORA DA ESCALA</t>
  </si>
  <si>
    <t>INDICAÇÃO ERRÔNEA DOS QUATRO FLUXOMETROS DOS MOTORES</t>
  </si>
  <si>
    <t>TR NAO PRODUZ PARAMETROS CONFIAVEIS PARA FUNCIONAMENTO DO SISTEMA</t>
  </si>
  <si>
    <t>P-2277</t>
  </si>
  <si>
    <t>VALVULA PERMITINDO PASSAGEM DE AR MESMO FECHADA</t>
  </si>
  <si>
    <t>13589:25</t>
  </si>
  <si>
    <t>10189:25</t>
  </si>
  <si>
    <t>INDICAÇÃO INCONFIAVEL</t>
  </si>
  <si>
    <t>REGULATING</t>
  </si>
  <si>
    <t>324843-0130</t>
  </si>
  <si>
    <t>053854C30600030AE</t>
  </si>
  <si>
    <t>HEADSET ELECTRICAL</t>
  </si>
  <si>
    <t>RECEBE ÁUDIO SOMENTE NO LADO DO LABIOFONE</t>
  </si>
  <si>
    <t>INDICAÇÃO ERRONEA DOS QUATRO FLUXOMETROS DOA MOTORES</t>
  </si>
  <si>
    <t>053854C30600019AE</t>
  </si>
  <si>
    <t>ÁUDIO RECEBE SOMENTE NO LADO DO LABIOFONE</t>
  </si>
  <si>
    <t>365-050888</t>
  </si>
  <si>
    <t>NAO INDICA CARGA</t>
  </si>
  <si>
    <t>053854C30600041AE</t>
  </si>
  <si>
    <t>SAR-DF COM BAIXA POTÊNCIA DE RECEPÇÃO</t>
  </si>
  <si>
    <t>365-043400</t>
  </si>
  <si>
    <t>597-2092-603</t>
  </si>
  <si>
    <t>CAIXA MISTURADORA DE AUDIO VAZANDO SINAL DO ADF-1. DEMAIS FUNÇÕES E  PERFEITO FUNCIONAMENTO</t>
  </si>
  <si>
    <t>66V7826-B</t>
  </si>
  <si>
    <t>AG44539</t>
  </si>
  <si>
    <t>FIO DE ROSCA DANIFICADO</t>
  </si>
  <si>
    <t>365-061505</t>
  </si>
  <si>
    <t>NÃO INDICA CARGA</t>
  </si>
  <si>
    <t>P-2141</t>
  </si>
  <si>
    <t>VALVULA PERMITINDO PASSAGEM DE AR NA CONDIÇAO FECHADA (OFF).</t>
  </si>
  <si>
    <t>11473:50</t>
  </si>
  <si>
    <t>P-1646</t>
  </si>
  <si>
    <t>BORBOLETA DA VÁLVULA PERMITINDO PASSAGEM DE FLUXO DE AR NA CONDIÇÃO FECHADA (OFF).</t>
  </si>
  <si>
    <t>17531:05</t>
  </si>
  <si>
    <t>14003:05</t>
  </si>
  <si>
    <t>VAZAMENTO DO DOME.</t>
  </si>
  <si>
    <t>14498:55</t>
  </si>
  <si>
    <t>TROCA DE GAXETA DAS PÁS  LIXAMENTO DOS TEFLONS E CONTATOS  LIMAGEM DOS BORDOS DE ATAQUE  COLAGEM DO SPINNER REAR E FEITA REVISÃO DE 1600H DO DOME ASSY.</t>
  </si>
  <si>
    <t>VAZAMENTO DE OXIGENIO COM A ALAVANCA NA POSIÇAO OFF</t>
  </si>
  <si>
    <t>12654:10</t>
  </si>
  <si>
    <t>3S SOARES</t>
  </si>
  <si>
    <t>517005-1</t>
  </si>
  <si>
    <t>U07017</t>
  </si>
  <si>
    <t>FAN DO INU COM TRAVAMENTO MECÂNICO E EIXO DE ROTAÇÃO EMPENADO</t>
  </si>
  <si>
    <t>365-061510</t>
  </si>
  <si>
    <t>PERMITINDO PASSAGEM DE FLUXO DE AR MESMO COM A BORBOLETA FECHADA.</t>
  </si>
  <si>
    <t>VÁLVULA TRAVADA NA POSIÇÃO ABERTA.</t>
  </si>
  <si>
    <t>11908:15</t>
  </si>
  <si>
    <t>HÉLICE ATINGE 105 4% DE RPM EM NORMAL GOV E OSCILAÇÃO  EM MECH GOV.</t>
  </si>
  <si>
    <t>365-044072</t>
  </si>
  <si>
    <t>FALTAM ESPUMAS DE PROTEÇÃO  PRESILHAS DOS FIOS E ALMOFADA SUPERIOR. NÃO TRANSMITE E NÃO RECEBE ÁUDIO</t>
  </si>
  <si>
    <t>MANUTENÇÃO E REPARO</t>
  </si>
  <si>
    <t>EIXO CISALHADO</t>
  </si>
  <si>
    <t>REPARO.GESPI.INSPECIONADO PELO SO VIEIRA</t>
  </si>
  <si>
    <t>9204-0006</t>
  </si>
  <si>
    <t>14955:05</t>
  </si>
  <si>
    <t>AE-109164</t>
  </si>
  <si>
    <t>S-OCT99-317</t>
  </si>
  <si>
    <t>INDICAÇÃO DE 3400 PSI QUANDO A PRESSÃO DO SISTEMA ESTÁ A 3000 PSI.</t>
  </si>
  <si>
    <t>UTILITY PRESSURE INDICATION</t>
  </si>
  <si>
    <t>365-043764</t>
  </si>
  <si>
    <t>365-038324</t>
  </si>
  <si>
    <t>365-046960</t>
  </si>
  <si>
    <t>365-041703</t>
  </si>
  <si>
    <t>365-044129</t>
  </si>
  <si>
    <t>365-044105</t>
  </si>
  <si>
    <t>365-041722</t>
  </si>
  <si>
    <t>365-038341</t>
  </si>
  <si>
    <t>365-042697</t>
  </si>
  <si>
    <t>365-044117</t>
  </si>
  <si>
    <t>365-038819</t>
  </si>
  <si>
    <t>365-043791</t>
  </si>
  <si>
    <t>365-039313</t>
  </si>
  <si>
    <t>365-041721</t>
  </si>
  <si>
    <t>VAZAMENTO PELO CÁRTER.</t>
  </si>
  <si>
    <t>12683:25</t>
  </si>
  <si>
    <t>JUL72-516</t>
  </si>
  <si>
    <t>APAGOU A TELA APÓS FORTE CHEIRO DE QUEIMADO E NÃO LIGOU MAIS.</t>
  </si>
  <si>
    <t>VALVULA PERMITINDO PASSAGEM DE AR MESMO NA CONDIÇAO FECHADA(OFF)</t>
  </si>
  <si>
    <t>REPARO. AVIATION CENTER</t>
  </si>
  <si>
    <t>P-1212</t>
  </si>
  <si>
    <t>VALVULA NAO OBEDECE A NEHUM COMANDO(MANUAL OU ELETRICO)PERMANECENDO FECHADA</t>
  </si>
  <si>
    <t>INSPEÇAO E TESTE</t>
  </si>
  <si>
    <t>VAZAMENTO EXCESSIVO DE AR PELO CORPO DA VALVULA</t>
  </si>
  <si>
    <t>BANCO DE TROPA</t>
  </si>
  <si>
    <t>365-050130</t>
  </si>
  <si>
    <t>365-049959</t>
  </si>
  <si>
    <t>365-042711</t>
  </si>
  <si>
    <t>365-043737</t>
  </si>
  <si>
    <t>365-049950</t>
  </si>
  <si>
    <t>365-044114</t>
  </si>
  <si>
    <t>365-042703</t>
  </si>
  <si>
    <t>365-044139</t>
  </si>
  <si>
    <t>365-042726</t>
  </si>
  <si>
    <t>P-25727</t>
  </si>
  <si>
    <t>CONSUMO EXCESSIVO DE ÓLEO.</t>
  </si>
  <si>
    <t>OIL COOLER FLAP NÃO FUNACIONA EM "AUTO"</t>
  </si>
  <si>
    <t>THERMOSTAT (SOLID STATE)</t>
  </si>
  <si>
    <t>OIL COOLER FLAP "DISPARANDO" PARA 100%</t>
  </si>
  <si>
    <t>NÃO CORTA PASSAGEM DE OLEO QUANDO ACIONADA.</t>
  </si>
  <si>
    <t>16278:40</t>
  </si>
  <si>
    <t>13966:30</t>
  </si>
  <si>
    <t>S-JUL08-1773</t>
  </si>
  <si>
    <t>S-DEC01-431</t>
  </si>
  <si>
    <t>S-DEC03-976</t>
  </si>
  <si>
    <t>SUSPEITA DE SUPERAQUECIMENTO.</t>
  </si>
  <si>
    <t>S-JUN08-1617</t>
  </si>
  <si>
    <t>CANAL #2 DO EDC SEM INDICAÇÃO  APRESENTANDO A MENSAGEM "EDC #2 FAIL" NO EFI</t>
  </si>
  <si>
    <t>CB2643</t>
  </si>
  <si>
    <t>O CANAL DA HÉLICE #3 NÃO ESTA ACOMPANHANDO.</t>
  </si>
  <si>
    <t>11964:10</t>
  </si>
  <si>
    <t>VAZANDO AUDIO DO SISTEMA VOR-2  CAUSANDO FORTE RUÍDO NO SISTEMA DE INTERFONE DO 2P E SEM INFORMAÇÕES NO ESPELHO</t>
  </si>
  <si>
    <t>SEP 97-5304</t>
  </si>
  <si>
    <t>SUPERAQUECIMENTO DO CONJUNTO DE FREIO.</t>
  </si>
  <si>
    <t>VAZAMENTO EXCESSIVO DE AR PELO CORPO DA´ VÁLVULA. NÃO OBEDECE COMANDO PARA FECHAR E ABRIR ( EM MANUAL/AUTOMÁTICO).</t>
  </si>
  <si>
    <t>PREPARADO PARA GEP</t>
  </si>
  <si>
    <t>EIXO DO STARTER NÃO ENGRTAZA (DESLIZANDO)  NÃO INICIANDO O CICLO DE PARTIDA DO MOTOR.</t>
  </si>
  <si>
    <t>NÃO ACEITA AJUSTE EM "EMPTY" COM TESTE</t>
  </si>
  <si>
    <t>X99</t>
  </si>
  <si>
    <t>INDICAÇÃO DE FLUXO DE COMBUSTÍVEL FORA DOS LIMITES</t>
  </si>
  <si>
    <t>ANTICOLISÃO NÃO GIRA</t>
  </si>
  <si>
    <t>MOTOR NÃO ATINGE TIT DE DECOLAGEM EM "AUTO".</t>
  </si>
  <si>
    <t>NÃO PERMITE AJUSTE EM "EMPTY" COM O TESTE</t>
  </si>
  <si>
    <t>INDICAÇÃO OSCILANDO ENTRE 15 E 20 LITROS  APÓS ANV SER ENERGIZADA</t>
  </si>
  <si>
    <t>INDICAÇÃO VARIANDO</t>
  </si>
  <si>
    <t>C0753</t>
  </si>
  <si>
    <t>P FILIPE</t>
  </si>
  <si>
    <t>INDICAÇÃO ERRONEAE PARTE TRASEIRA DA CARCAÇA SOLTA</t>
  </si>
  <si>
    <t>PERDENDO O ALINHAMENTO NO SOLO  EM VOO E TAXIANDO</t>
  </si>
  <si>
    <t>OIL COOLER FLAP SÓ FUNCIONA EM MANUAL.</t>
  </si>
  <si>
    <t>VAZAMENTO EXCESSIVO PELO CORPO DA VALVULA</t>
  </si>
  <si>
    <t>SO EUGENIO</t>
  </si>
  <si>
    <t>APRESENTANDO CÓDIGO DE FALHA (6 6 3) NA CAIXA DE CONTROLE DO V/UHF APÓS O IBIT. PANE INVERTEU APÓS A INVERSÃO DOS RT</t>
  </si>
  <si>
    <t>20428EL</t>
  </si>
  <si>
    <t>PRESSÃO BAIXA.</t>
  </si>
  <si>
    <t>2412G</t>
  </si>
  <si>
    <t>VALVE  SHUTTLE</t>
  </si>
  <si>
    <t>A ESPESSURA DA VÁLVULA NÃO CORRESPONDE AO TAMANHO DO PARAFUSO DE FIXAÇÃO. POR SER MENOR QUE AS OUTRAS  PERMITE VAZAMENTO NA JUNÇÃO DO PARAFUSO DE FIXAÇÃO NO CONJUNTO DE FREIO.</t>
  </si>
  <si>
    <t>620CA</t>
  </si>
  <si>
    <t>1761C</t>
  </si>
  <si>
    <t>3794H</t>
  </si>
  <si>
    <t>VAZAMENTO EXTERNO PELO COPO DO CILINDRO ATUADOR.</t>
  </si>
  <si>
    <t>RECVISÃO GERAL.</t>
  </si>
  <si>
    <t>365-061554</t>
  </si>
  <si>
    <t>INDICANDO 46PSI COM MANOMETRO PADRÃO INDICANDO 55PSI</t>
  </si>
  <si>
    <t>INDICAÇÃO VAIRANDO</t>
  </si>
  <si>
    <t>LUZ DE TESTE DO CVR PISCANDO CONSTANTEMENTE</t>
  </si>
  <si>
    <t>X-816626</t>
  </si>
  <si>
    <t>EXTINTOR VAZIO</t>
  </si>
  <si>
    <t>S722968</t>
  </si>
  <si>
    <t>X-816251</t>
  </si>
  <si>
    <t>EXINTOR VAZIO</t>
  </si>
  <si>
    <t>BORBOLETA DA VALVULA EMPERRADA</t>
  </si>
  <si>
    <t>13207:25</t>
  </si>
  <si>
    <t>INDIC DE FLUXO NOS 4 MOTORES VARIANDO</t>
  </si>
  <si>
    <t>VHF #2 APRESENTANDO FALHA DE RECEPTOR (CÓD 3 5 2) E NÃO TRANSMITE NEM RECEBE ÁUDIO.</t>
  </si>
  <si>
    <t>EY22866</t>
  </si>
  <si>
    <t>HÉLICE # 3 OSCILANDO FORA DOS LIMITES COM A MASTER 2 OU 3 SELECIONADOS.</t>
  </si>
  <si>
    <t>E-21</t>
  </si>
  <si>
    <t>SEM IND DE COMB</t>
  </si>
  <si>
    <t>CONCLUIDA NO ESTADO POR DETERMINNAÇÃO TCOI</t>
  </si>
  <si>
    <t>NÃO AJUSTA "FULL" COM TESTE</t>
  </si>
  <si>
    <t>TESE DA RODA TRASEIRA ESQ INOPERANTE</t>
  </si>
  <si>
    <t>365-039945</t>
  </si>
  <si>
    <t>365-050152</t>
  </si>
  <si>
    <t>365-044119</t>
  </si>
  <si>
    <t>365-042647</t>
  </si>
  <si>
    <t>365-053416</t>
  </si>
  <si>
    <t>365-044123</t>
  </si>
  <si>
    <t>365-045230</t>
  </si>
  <si>
    <t>365-026550</t>
  </si>
  <si>
    <t>365-038740</t>
  </si>
  <si>
    <t>ACA3102-20L</t>
  </si>
  <si>
    <t>365-045706</t>
  </si>
  <si>
    <t>NÃO ACENDE A LUZ DE BAIXO NIVEL DE OLEO DO MOTOR</t>
  </si>
  <si>
    <t>372697-18-1</t>
  </si>
  <si>
    <t>P-2730</t>
  </si>
  <si>
    <t>STARTER DO GTC INOPERANTE.</t>
  </si>
  <si>
    <t>NÃO ATUA QUANDO COMANDADO.</t>
  </si>
  <si>
    <t>16596:20</t>
  </si>
  <si>
    <t>GP03</t>
  </si>
  <si>
    <t>SWITCH DE 35% DO INTERRUPTOR CENTRIFUGO NAO FECHA CONTATO</t>
  </si>
  <si>
    <t>REVISÃO GERAL.GESPI.INSPECIONADO PELO SO BONOW.NF:005.531</t>
  </si>
  <si>
    <t>CM1749</t>
  </si>
  <si>
    <t>INDICAÇÃO ERRONEA DE FLUXO</t>
  </si>
  <si>
    <t>ENCONTRADO LIMALHAS NOS PLUGS MAGNÉTICOS  DA REDUCTION GEAR  BOX</t>
  </si>
  <si>
    <t>14249:35</t>
  </si>
  <si>
    <t>OSCILAÇÃO DE TORQUE  FLUXO  TIT E RPM DO  MOTOR</t>
  </si>
  <si>
    <t>OSCILAÇÃO DE TORQUE  FLUXO  TIT E RPM DO MOTOR</t>
  </si>
  <si>
    <t>FALHA NO CHECK DE ANTI-ICE MOTOR #4</t>
  </si>
  <si>
    <t>SPINNER ANTI-ICE COM BAIXA AMPERAGEM.</t>
  </si>
  <si>
    <t>12863:45</t>
  </si>
  <si>
    <t>NÃO CONECTA O GERADOR A BARRA</t>
  </si>
  <si>
    <t>BOMBA INOPERANTE  CONTUDO NÃO SALTOU CKT BREAK</t>
  </si>
  <si>
    <t>14485:05</t>
  </si>
  <si>
    <t>EIXO NÃ9 ACOPLA (MOTOR NÃO GIRA0</t>
  </si>
  <si>
    <t>VAZAMENTO EXCESSIVO DE AR PELO CORPO.</t>
  </si>
  <si>
    <t>ITEM PROVENIENTE DO SUPRIMENTO . AO SER INSTALADO  NÃO ACOPLOU (MOTOR NÃO GIROU).</t>
  </si>
  <si>
    <t>FRENO DE FABRICA DANIFICADO</t>
  </si>
  <si>
    <t>MONTANTE COM ENCAIXE DANIFICADO  IMPEDINDO QUE O SERVO SEJA COLOCADO CORRETAMENTE.</t>
  </si>
  <si>
    <t>HF2 COM BAIXO ALCANCE PARA TRANSMISSÂO E RECEPÇÃO</t>
  </si>
  <si>
    <t>SURFACE SERVO ACTUATOR NÃO PERMITE O ENGRAZAMENTO DO AP1 E AP2</t>
  </si>
  <si>
    <t>5463BS</t>
  </si>
  <si>
    <t>72P-17285</t>
  </si>
  <si>
    <t>STARTER INOPERANTE.</t>
  </si>
  <si>
    <t>REPARO NF 004050 INSPECIONADO SO FARIAS</t>
  </si>
  <si>
    <t>VAZAMENTO PELO OMBRO DA PA NUMERO 04.</t>
  </si>
  <si>
    <t>VALVE ASSY  ANTI-ICING SOLENOID</t>
  </si>
  <si>
    <t>INDICAÇÃO DE RPM VARIANDO ACIMA DE 2%</t>
  </si>
  <si>
    <t>A800W</t>
  </si>
  <si>
    <t>PANEL</t>
  </si>
  <si>
    <t>CKT BREAK DA RESPECTIVA BOMBA SALTANDO.</t>
  </si>
  <si>
    <t>INU PERDENDO O ALINHAMENTO REPETIDAS VEZES</t>
  </si>
  <si>
    <t>VAZAMENTO PELO OMBRO DA PÁ  #4.</t>
  </si>
  <si>
    <t>11665:35</t>
  </si>
  <si>
    <t>BOTÃO SELETOR DO TILT RADAR NÃO COINCIDE COM A INDICAÇÃO NOS EFIS</t>
  </si>
  <si>
    <t>365-054368</t>
  </si>
  <si>
    <t>CONVERSOR NÃO ACEITA ABASTECIMENTO.</t>
  </si>
  <si>
    <t>W-82</t>
  </si>
  <si>
    <t>INDICAÇÃO TRAVADA</t>
  </si>
  <si>
    <t>FAROL NÃO RECOLHE TOTALMENTE</t>
  </si>
  <si>
    <t>G4H278</t>
  </si>
  <si>
    <t>RUIDO ANORMAL DURANTE O CURSO DO PISTÃO.</t>
  </si>
  <si>
    <t>12194:00</t>
  </si>
  <si>
    <t>INVERSOR COM FREQUENCIA 375HZ</t>
  </si>
  <si>
    <t>32152:50</t>
  </si>
  <si>
    <t>FIAÇÃO CURTA.</t>
  </si>
  <si>
    <t>P-9195</t>
  </si>
  <si>
    <t>VAZAMENTO DE ÓLEO PELO EIXO.</t>
  </si>
  <si>
    <t>23361:55</t>
  </si>
  <si>
    <t>ANV NÃO PRESSURIZA EM AUTOMÁTICO.</t>
  </si>
  <si>
    <t>VAZAMENTO EXCESSIVO DE AR PELO CORPO DA VÁLVULA.</t>
  </si>
  <si>
    <t>18650:10</t>
  </si>
  <si>
    <t>TERMOSTATO DO PISO INOPERANTE.</t>
  </si>
  <si>
    <t>DEVIDO MANGUEIRA  MORTA.</t>
  </si>
  <si>
    <t>RUIDO ANORMAL.</t>
  </si>
  <si>
    <t>132555-1</t>
  </si>
  <si>
    <t>ATUAÇÃO INTERMITENTE</t>
  </si>
  <si>
    <t>TERMOSTATO INOPERANTE</t>
  </si>
  <si>
    <t>FUMAÇANDO E COM CHEIRO DE QUEIMADO</t>
  </si>
  <si>
    <t>INDICAÇÃO DE FLUXO ACIMA DOS PARAMETROS</t>
  </si>
  <si>
    <t>VAZAMENTO PELO OMBRO</t>
  </si>
  <si>
    <t>10712:50</t>
  </si>
  <si>
    <t>AUTO PILOT 1 DESENGRAZA NO MODO BÁSICO AO SER COMANDADO O TURN WHEEL. AUTO PILOT 2 OPERA NORMALMENTE</t>
  </si>
  <si>
    <t>HF 1 SEM RECEPÇÃO. TRANSMISSÃO OCORRE NORMALMENTE. SELF-TEST NÃO APRESENTA NENHUMA INDICAÇÃO DE FALHA</t>
  </si>
  <si>
    <t>DADC PERDENDO A INDICAÇÃO POR VÁRIAS VEZES TANTO NO SOLO QUANTO EM VOO. VOLTA A OPERAR PORÉM PERDE SUAS INDICAÇÕES NOVAMENTE.</t>
  </si>
  <si>
    <t>HF 2 SEM CONTATO BILATERAL EXCETO NA DECOLAGEM DE SBGL  APRESENTANDO A  MSG FLT RT 6020 ( INTERMITENTE). EQUIPAMENTO FOI PEGO NO SUPRIMENTO E INSTALADO NA AERONAVE  APÓS 5H DE OPERAÇÃO APRESENTOU A FALHA</t>
  </si>
  <si>
    <t>REPARO.ASTRONIC  INSPECIONADO E APROVADO PELO SO BEI BONOW.NF:006.639</t>
  </si>
  <si>
    <t>SISTEMA DE AR CONDICIONADO COM FLUXO DE AR QUENTE CONSTANTE EM AUTOMÁTICO. FLUXO DE AR NÃO ARREFECE.</t>
  </si>
  <si>
    <t>STARTER DESPALETADO</t>
  </si>
  <si>
    <t>VAZAMENTO DE OLEO PELO EIXO DO STARTER</t>
  </si>
  <si>
    <t>10425:50</t>
  </si>
  <si>
    <t>REVISAO GERAL. ASTRONIC</t>
  </si>
  <si>
    <t>CREMALHEIRA DESENGRAZA QUANDO ACIONADO</t>
  </si>
  <si>
    <t>SISTEMA DE ACOPLAMENTO INEFICIENTE</t>
  </si>
  <si>
    <t>VAZAMENTO DE OLEO PELO EIXO E PARTE INTERNA TRASEIRA</t>
  </si>
  <si>
    <t>11488:15</t>
  </si>
  <si>
    <t>REPARO CIA GESPI</t>
  </si>
  <si>
    <t>BORBOLETA DA VALVULA TRAVADA NA POSIÇÃO ABERTA</t>
  </si>
  <si>
    <t>16368:35</t>
  </si>
  <si>
    <t>106-997</t>
  </si>
  <si>
    <t>BORBOLETA DA VALVULA PERMITINDO PASSAGEM DE FLUXO DE AR ACIMA DOS PARAMETROS QUANDO FECHADA</t>
  </si>
  <si>
    <t>VAZAMENTO PELO CORPO DO RADIADOR.</t>
  </si>
  <si>
    <t>EQUIPAMENTO COM HALETA QUEBRADA.</t>
  </si>
  <si>
    <t>66-1125</t>
  </si>
  <si>
    <t>ATUADOR DA PORTA DEFLETORA TRAVADO (LADO RH) ABERTO</t>
  </si>
  <si>
    <t>INDICANDO 1 5 GALÕES COM RESERVATÓRIO DE ÓLEO CHEIO.</t>
  </si>
  <si>
    <t>908-164</t>
  </si>
  <si>
    <t>365-049466</t>
  </si>
  <si>
    <t>SEM INDICAÇÃO DE FREQUÊNCIA.</t>
  </si>
  <si>
    <t>ITEM CONDENADO PROCESSO CONDENAÇÃO 3650003309</t>
  </si>
  <si>
    <t>CAIXA DE CONTROLE DE AQUECIMENTO DO PISO SEM AUTOMATISMO.</t>
  </si>
  <si>
    <t>GP4001C</t>
  </si>
  <si>
    <t>CONVERSOR COM PERDA DIÁRIA DE 6 0 LITROS.</t>
  </si>
  <si>
    <t>BOTÃO SELETOR DO TILT RADAR NÃO COINCIDE COM A INDICAÇÃO NOS EFI</t>
  </si>
  <si>
    <t>053854C30600007AE</t>
  </si>
  <si>
    <t>20876:55</t>
  </si>
  <si>
    <t>PANE NA INSTALAÇÃO DO PITCH LOCK.</t>
  </si>
  <si>
    <t>19333:00</t>
  </si>
  <si>
    <t>NÃO OBEDECE COMANDO ELÉTRICO PARA ABRIR (INTERMITENTE).</t>
  </si>
  <si>
    <t>14664:30</t>
  </si>
  <si>
    <t>REVISAO GERAL CIA ASTRONIC</t>
  </si>
  <si>
    <t>VAZAMENTO PELO CARTER ENTRE AS PÁS 2 E 3  TAMBÉM APRESENTANDO VAZAMENTO PELO DOME.</t>
  </si>
  <si>
    <t>18080:40</t>
  </si>
  <si>
    <t>EXECUTADO SERVIÇO DE ACORDO COM A FICHA DE REVISÃO</t>
  </si>
  <si>
    <t>SEM INDICAÇÃO DE FLUXO NOS 4 MOTORES</t>
  </si>
  <si>
    <t>INDICANDO 24PSI COM MOTOR EM ALTA</t>
  </si>
  <si>
    <t>REGULADOR FUMAÇANDO</t>
  </si>
  <si>
    <t>13911:35</t>
  </si>
  <si>
    <t>ITEM NÃO POSSUI LUZ DE BETA.</t>
  </si>
  <si>
    <t>10307:15</t>
  </si>
  <si>
    <t>INS APRESENTANDO AS MSG DE FALHA NO MCDU " INS 1 FAILED" E "INS 1 EXCESS MOTION"  COM A LUZ ALIGN PISCANDO CONSTANTEMENTE. PERDE A PPOS  NÃO COMPLETANDO ASSIM O CICLO DE ALINHAMENTO. NÃO APRESENTA INFORMAÇÕES DE BÚSSOLA E ATITUDE. APURADAS AS MNT WORD #2 00080056 E #4 00800036. REALIZADO O TROUBLESHOOTING DE ACORDO COM O DOC N°AIG1149.</t>
  </si>
  <si>
    <t>K7-65</t>
  </si>
  <si>
    <t>CANAL 1 NÃO APRESENTA NENHUMA INFORMAÇÃO  APRESENTANDO MSG "EDC 1 FAIL"</t>
  </si>
  <si>
    <t>RELOGIO TRAVADO</t>
  </si>
  <si>
    <t>LENTE  DANIFICADA</t>
  </si>
  <si>
    <t>BL3496</t>
  </si>
  <si>
    <t>COM A  MASTER #3 A HÉLICE 1 E 4 CAEM E A  3 OSCILA.</t>
  </si>
  <si>
    <t>LIMAGEM NO SISTEMA.</t>
  </si>
  <si>
    <t>12124:35</t>
  </si>
  <si>
    <t>REALIZADO SERVIÇO DE ACORDO COM A T.O.</t>
  </si>
  <si>
    <t>54-1388</t>
  </si>
  <si>
    <t>VALVULA  MODULADORA COM VAZAMENTO DE AR PELO CORPO. GOVERNADOR EMPERRADO OCASIONANDO OVERSPEED</t>
  </si>
  <si>
    <t>365-048926</t>
  </si>
  <si>
    <t>QUANDO COMANDA FIELD TRIP NOS GEN  A FREQ FICA EM 400HZ</t>
  </si>
  <si>
    <t>TESTES E REPAROS</t>
  </si>
  <si>
    <t>B-92592</t>
  </si>
  <si>
    <t>BAIXA ISOLAÇÃO</t>
  </si>
  <si>
    <t>INDICANDO 6 5 COM RESERVATÓTIO CHEIO</t>
  </si>
  <si>
    <t>HASTE TRAVADA</t>
  </si>
  <si>
    <t>365-046209</t>
  </si>
  <si>
    <t>HALETA QUEBRADA</t>
  </si>
  <si>
    <t>ALAVANCA CP NÃO CHAVEIA DE NORM PARA ALTN NO PAINEL SELETOR DE FONTE</t>
  </si>
  <si>
    <t>15440:55</t>
  </si>
  <si>
    <t>VAZAMENTO PELO CARTER</t>
  </si>
  <si>
    <t>21831:50</t>
  </si>
  <si>
    <t>X-726109</t>
  </si>
  <si>
    <t>W-759839</t>
  </si>
  <si>
    <t>W-759814</t>
  </si>
  <si>
    <t>INDICANDO 35 PSI EM REGIME NORMAL</t>
  </si>
  <si>
    <t>NÃO INDICA QUANTIDADE DE ÓLEO</t>
  </si>
  <si>
    <t>NÃQO APRESENTA INDICAÇÃO</t>
  </si>
  <si>
    <t>INDICA 5PSI COM MOTOR PARADO</t>
  </si>
  <si>
    <t>LIMALHA NO SISTEMA</t>
  </si>
  <si>
    <t>INDICANDO 40PSI COM MOTOR EM ALTA</t>
  </si>
  <si>
    <t>INDICANDO 45PSI COM MOTOR EM ALTA</t>
  </si>
  <si>
    <t>INDICANDO 42PSI COM MOTOR EM ALTA</t>
  </si>
  <si>
    <t>AURAL WARNING GENERATOR NÃO GERA OS ALERTAS PREVISTOS</t>
  </si>
  <si>
    <t>EDC 2 SEM NENHUMA INDICAÇÃO  APRESENTANDO A MENSAGEM "EDC 2 FAIL".</t>
  </si>
  <si>
    <t>38E73-7A</t>
  </si>
  <si>
    <t>1092-U</t>
  </si>
  <si>
    <t>VALVULA NAO OBEDECE COMANDO PARA ABRIR</t>
  </si>
  <si>
    <t>INDICANDO 6 5GAL COM RESERVATORIO CHEIO</t>
  </si>
  <si>
    <t>INDICAÇÃO VARIANDO ACIMA DE 2%</t>
  </si>
  <si>
    <t>VALVULA NÃO COMANDA PARA ABRIR.</t>
  </si>
  <si>
    <t>15377:30</t>
  </si>
  <si>
    <t>SISTEMA TAWS NÃO REALIZA O TESTE NA CAIXA DE CONTROLE  PERMANECENDO AS LUZES DE GPWS INOP E TERR INOP ACESAS. FOI REALIZADO O SELF-TEST NO PROCESSADOR DO T2CAS E A LUZ TA DISP PERMANECE ACESA EM AMARELO. OS SELF-TEST NA CAIXA DE CONTROLE DO T2CAS APRESENTAM-SE AINDA AS MSGS DE FALHA GPWS/TERR INOP E TERR EM AMARELO NOS PFD E ND  RESPECTIVAMENTE</t>
  </si>
  <si>
    <t>465205-0602-0304</t>
  </si>
  <si>
    <t>ANTENA NÃO RECEBE NEM TRANSMITE O SINAL. EQUIPAMENTO NÃO APLICADADA A ANV MODERNIZADA.</t>
  </si>
  <si>
    <t>ANTENA NÃO RECEBE NEM TRANSMITE O SINAL. EQUIPAMENTO NÃO APLICADADO A ANV MODERNIZADA.</t>
  </si>
  <si>
    <t>VÁLVULA NÃO OBEDECE COMANDO PARA ABRIR</t>
  </si>
  <si>
    <t>15600:05</t>
  </si>
  <si>
    <t>INGESTÃO DE F.O.D</t>
  </si>
  <si>
    <t>DESMONTAGEM PARA ENVIO A EMPRESA I.A.S. (REPARO)</t>
  </si>
  <si>
    <t>SEM INDICAÇÃO DE FLUXO NOS 4 MOTORES.</t>
  </si>
  <si>
    <t>NÃO OBEDECE AOS SINAIS ELÉTRICOS COMANDADOS</t>
  </si>
  <si>
    <t>11286:50</t>
  </si>
  <si>
    <t>INDICAÇÃO LIMITADA DE 20º A 40º</t>
  </si>
  <si>
    <t>18777:00</t>
  </si>
  <si>
    <t>TURBINA EMPERRADA E TUBO DE ÓLEO RACHADO.</t>
  </si>
  <si>
    <t>NO ESTADO GESPI.NF:005.488</t>
  </si>
  <si>
    <t>INDICAÇÃO OSCILANDO MAIS DE 1%</t>
  </si>
  <si>
    <t>C0756</t>
  </si>
  <si>
    <t>K2027</t>
  </si>
  <si>
    <t>EY21966</t>
  </si>
  <si>
    <t>HÉLICE #2 NÃO ACOMPANHA  A  MASTER # 3 E HÉLICE # 2 NÃO TEM ATUAÇÃO DO PITCH LOCK.</t>
  </si>
  <si>
    <t>CAIXA DE INTERFONE NÃO TRASNMITE NO CANAL DO PTT E RECEBE OS DOIS V/UHF'S POREM COM QUALIDADE QUE NÃO POSSIBILITA A DISTINÇÃO ENTRE RUIDO E A MENSAGEM VEICULADA. TRANSMISSÃO/RECEPÇÃO OCORREM NORMLAMENTE EM HOT MIC E CALL</t>
  </si>
  <si>
    <t>EQUIPAMENTO QUANDO ENERGIZADO NÃO APRESENTA NENHUMA INFORMÇÃO. LCD NÃO ACENDE</t>
  </si>
  <si>
    <t>TCAS INDICA FALHA NO EFI. QUANDO REALIZA O TESTE NO PROCESSADOR ACENDE  A LUZ TCAS FAIL. TAWS OPERA NORMAL.</t>
  </si>
  <si>
    <t>MOTOR DO ATUADOR TRAVANDO DURANTE A OPERAÇÃO DE ABERTURA A FECHAMENTO DA PORTA</t>
  </si>
  <si>
    <t>INSPEÇÃO E  TESTE</t>
  </si>
  <si>
    <t>BANCO DANFICADO</t>
  </si>
  <si>
    <t>SWITCH "CP" NÃO COMUTA QUANDO SELECIONADO PARA ALTN.</t>
  </si>
  <si>
    <t>PASSAGEM DE AR PELO CORPO DA VALVULA</t>
  </si>
  <si>
    <t>AO SER SELECIONADA QUALQUER FREQUÊNCIA E INICIADO O ACOPLAMENTO  NÃO COMPLETA O CICLO APRESENTANDO A MENSAGEM DE FALHA "CU 3010". SELF-TEST MESMO NA FUNÇÃO TX NÃO APRESENTA FALHA.</t>
  </si>
  <si>
    <t>P-1741</t>
  </si>
  <si>
    <t>VALVULA NAO OBEDECE COMANDO (AR COND TENDENDO PARA QUENTE)</t>
  </si>
  <si>
    <t>16591:20</t>
  </si>
  <si>
    <t>12263:20</t>
  </si>
  <si>
    <t>INDICAÇÃO TARJANDO</t>
  </si>
  <si>
    <t>CM0559A</t>
  </si>
  <si>
    <t>INDICAÇÃO VARIANDO NOS 4 MOTORES</t>
  </si>
  <si>
    <t>16737:15</t>
  </si>
  <si>
    <t>HORIZONTE ARTIFICIAL RESERVA PRESSECIONANDO  INDICANDO POR VEZES 10° CABRADO EM VOO RETO E NIVELADO</t>
  </si>
  <si>
    <t>FUNÇAO SYNC DO HDG QUANDO PRESSIONADO NÃO ATUA</t>
  </si>
  <si>
    <t>CX. DE INTERFONE NÃO TRANSMITE NO CANAL DO PTT E RECEBE OS DOIS V/UHF PORÉM COM QUALIDADE QUE NÃO POSSIBILITA A DISTINÇÃO ENTRE RUÍDO E A  MENSAGEM VEICULADA. * TRANSMISSÃO/RECEPÇÃO OCORREM NORMALMENTE EM HOT MIC E CALL.</t>
  </si>
  <si>
    <t>NÃO INDICA FORMAÇÃO DE GELO</t>
  </si>
  <si>
    <t>INDICANDO 46PSI COM MOTOR EM ALTA</t>
  </si>
  <si>
    <t>76-863</t>
  </si>
  <si>
    <t>PRESSURIZAÇAO NAO FUNCIONA NO MODO ¨¨ÄUTO¨¨</t>
  </si>
  <si>
    <t>TROCA DE FUEL CONTROL UNIT DEVIDO A VAZAMENTO PELO CORPO. ENTROU SN 314526 . SAIU SN 336985</t>
  </si>
  <si>
    <t>14448:30</t>
  </si>
  <si>
    <t>N013</t>
  </si>
  <si>
    <t>NÁO FAZ O TESTE DE ANTI ICING</t>
  </si>
  <si>
    <t>NÃO FAZ O TESTE ANTI ICING</t>
  </si>
  <si>
    <t>VAZAMENTO DE COMBUSTÍVEL PELO CORPO.</t>
  </si>
  <si>
    <t>LUZ DE CORREÇAO APAGANDO COM TIT  859ºC.</t>
  </si>
  <si>
    <t>IDENTIFICAÇÃO DA PANE  TROCA DE COMPONENTES ELETRÔNICOS  LIMPEZA  TESTES E AJUSTES FINAIS.</t>
  </si>
  <si>
    <t>ATUAÇAO INTERMITENTE</t>
  </si>
  <si>
    <t>INDICAÇÃO DE TORQUE OSCILANDO</t>
  </si>
  <si>
    <t>CONCLUIDA NO ESTADO.  ITEM COM PN ERRADO. PN CORRETO DO ITEM  MS25038-4.</t>
  </si>
  <si>
    <t>10727:30</t>
  </si>
  <si>
    <t>J0692</t>
  </si>
  <si>
    <t>NÃO FAZ TESTE DE ANTI ICE</t>
  </si>
  <si>
    <t>VHF COM CÓDIGO DE FALHA (7 3 1). ENTRETANTO  RECEBE TRANSMISSÃO NORMALMENTE.</t>
  </si>
  <si>
    <t>VAZAMENTO PELO CORPO DO RADIADOR</t>
  </si>
  <si>
    <t>GEAR BOX INOPERANTE.</t>
  </si>
  <si>
    <t>TROCADO ROLAMENTO DO EIXO DE SAIDA DA GEAR BOX</t>
  </si>
  <si>
    <t>DADC #1 AO SER ENERGIZADO NÃO APRESENTA NENHUMA INFORMAÇÃO NO EFI.</t>
  </si>
  <si>
    <t>14395:30</t>
  </si>
  <si>
    <t>AO SELECIONAR MASTER #3   A RPM DA HÉLICE #2 CAI PARA 98% ( NO FREQUENCÍMETRO ) . AO SELECIONAR MASTER #2   A RPM DAS HÉLICES 1 E 4 SOBEM PARA 101% ( NO FRQUENCÍMETRO).</t>
  </si>
  <si>
    <t>QUANDO SELECIONADO A MASTER #2 A RPM DO 4 CAI 98%   FEITO REWDEX COM A MASTER #2 RPM CAI 98% COM A MASTER 3.</t>
  </si>
  <si>
    <t>EF12878</t>
  </si>
  <si>
    <t>MASTER #2 E #3 AS HÉLICES ESCRAVAS NÃO SINCRONIZAM.</t>
  </si>
  <si>
    <t>VAZAMENTO PELO CARTER E PELO DOME</t>
  </si>
  <si>
    <t>12625:20</t>
  </si>
  <si>
    <t>P-2867</t>
  </si>
  <si>
    <t>20118:45</t>
  </si>
  <si>
    <t>MJV69618-400</t>
  </si>
  <si>
    <t>VALVE CHECK</t>
  </si>
  <si>
    <t>VALVULA DANDO PASSAGEM</t>
  </si>
  <si>
    <t>VAZAMENTO EXTERNO PELO CORPO DA VÁLVULA.</t>
  </si>
  <si>
    <t>SOLENOIDE INOPERANTE</t>
  </si>
  <si>
    <t xml:space="preserve"> VALVULA  NAO ABRE</t>
  </si>
  <si>
    <t>P-1022C</t>
  </si>
  <si>
    <t>INDICAÇÃO OSCILANDO MAIS DE 2%</t>
  </si>
  <si>
    <t>QWUANDO SOLICITADA CARGA DO SISTEMA DE GERAÇÃO O MESMO APRESENTA ALTA VOLTAGEM</t>
  </si>
  <si>
    <t>19980E</t>
  </si>
  <si>
    <t>COM FOLGA</t>
  </si>
  <si>
    <t>IND TARJADA</t>
  </si>
  <si>
    <t>13112:55</t>
  </si>
  <si>
    <t>F012</t>
  </si>
  <si>
    <t>IND DE FLUXO 2000LBS ACIMA DO NORMAL NOS 4 MOTORES</t>
  </si>
  <si>
    <t>IND OSCILANDO. POR VEZES ZERA</t>
  </si>
  <si>
    <t>INERCIAL APRESENTANDO MSG DE FALHA "EXCESS MOTION"</t>
  </si>
  <si>
    <t>ANUNCIADORA DA SWITCH REMOTA NÃO ACENDE QUANDO ACIONADA</t>
  </si>
  <si>
    <t>REPARO.AVIATION CENTER.NF:002-266 INSPECIONADO PELO SO WALTER</t>
  </si>
  <si>
    <t>176PD6</t>
  </si>
  <si>
    <t>LINHAS DO DISPLAY QUEIMADAS  IMPEDINDO A CORRETA LEITURA DA FREQUÊNCIA</t>
  </si>
  <si>
    <t>VAZAMENTO PELO DOME ENTRE AS PÁS 3 E 4 E PELO CARTER ENTRE AS PÁS 1 E 2.</t>
  </si>
  <si>
    <t>11652:10</t>
  </si>
  <si>
    <t>TROCA DAS GAXETAS INTERNAS DO DOME  TROCA DAS GAXETAS DAS PÁS. LIMAGEM DOS BORDOS  LIXAMENTO DOS TEFLONS E AFERIÇÃO. BALANCEMANETO ESTÁTICO E TESTE ESTÁTICO.</t>
  </si>
  <si>
    <t>VAZAMENTO PELO DONE DA HÉLICE</t>
  </si>
  <si>
    <t>10154:20</t>
  </si>
  <si>
    <t>VAZAMENTO PELO DOME ENTRE AS PÁS 3 E 4.</t>
  </si>
  <si>
    <t>CÁRTER ENVIADO PARA O END. TROCA DAS GAXETAS DAS PÁS. TEFLONS E CONTATOS LIXADOS.TROCA DAS GAXERTAS DO DOME E TROCA DO PITCH LOCK</t>
  </si>
  <si>
    <t>370012-1</t>
  </si>
  <si>
    <t>LEADING EDGE AIRCRAFT</t>
  </si>
  <si>
    <t>AVARIA NA ESTRUTURA - REALIZAR REPARO ESTRUTURAL</t>
  </si>
  <si>
    <t>LM8144941024</t>
  </si>
  <si>
    <t>AVARIA NA ESTRUTURA.</t>
  </si>
  <si>
    <t>VALVULA NAO OBEDECE COMANDO PARA FECHAR</t>
  </si>
  <si>
    <t>VÁLVULA PERMITINDO RASSAGEM DE COMBUSTÍVEL.</t>
  </si>
  <si>
    <t>15010:35</t>
  </si>
  <si>
    <t>VALVULA PERMITINDO PASSAGEM DE AR NA POSIÇÃOA  FECHADA</t>
  </si>
  <si>
    <t>P-1984</t>
  </si>
  <si>
    <t>VALVULA PERMITINDO PASSAGEM DE AR NA POSIÇÃO FECHADA</t>
  </si>
  <si>
    <t>P-1920</t>
  </si>
  <si>
    <t>VALVULA DANDO PASSAGEM DE AR PELO CORPO</t>
  </si>
  <si>
    <t>VAZAMENTO EXCESSIVO PELO CORPO</t>
  </si>
  <si>
    <t>18245:50</t>
  </si>
  <si>
    <t>24250-400-2</t>
  </si>
  <si>
    <t>VALVULA PERMITINDO PASSAGEM DE AR NO SENTIDO CONTRARIO</t>
  </si>
  <si>
    <t>DEVOLVIDA NO ESTADO POR TER SIDO IMPLANTADA NA TORP SEM FPM</t>
  </si>
  <si>
    <t>11675:30</t>
  </si>
  <si>
    <t>APARECENDO TARJA DE VEL DE 165KT</t>
  </si>
  <si>
    <t>INDICAÇÃO TARJADA</t>
  </si>
  <si>
    <t>INDICADOR TRAVADO EM 7000LBS</t>
  </si>
  <si>
    <t>INDIC OSCILANDO</t>
  </si>
  <si>
    <t>E-37</t>
  </si>
  <si>
    <t>INDICADOR TRAVADO EM FULL</t>
  </si>
  <si>
    <t>NA SITUAÇÃO "EMPTY" INDICA 2 0 GALOES</t>
  </si>
  <si>
    <t>525089-365</t>
  </si>
  <si>
    <t>LUZ DE BAIXO NIVEL ACENDENDO COM 7 GALOES</t>
  </si>
  <si>
    <t>SE17875</t>
  </si>
  <si>
    <t>VAZAMENTO PELO LEAP SEAL TRASEIRO</t>
  </si>
  <si>
    <t>NÃO ESQUENTA E TRAVA DANIFICADA</t>
  </si>
  <si>
    <t>RPM OSCILANDO EM TORNO DE 2 5%</t>
  </si>
  <si>
    <t>18121:00</t>
  </si>
  <si>
    <t>B55688</t>
  </si>
  <si>
    <t>VALVULA PERMANECE ABERTA  NÃO FECHA</t>
  </si>
  <si>
    <t>4639A</t>
  </si>
  <si>
    <t>BOMBA INOPERANTE</t>
  </si>
  <si>
    <t>OSCILAÇÃO EM NORMA GOV E MEC GOV.</t>
  </si>
  <si>
    <t>REALIZADA LIMPEZA DO FILTRO. LIMPEZA DAS VÁLVULAS. CHECK DOS SWITCHS 86  NTS E BETA. CHECK DO POT. DE ANTECIPAÇÃO. ALINHAMENTO DOS PARAFUSOS DE REV. BANDEIRA. CHECK ELÉTRICODO POT. E EMBREAGEM DO SPEED BIAS. CANFERIDO CALÇO DO SPEED BIAS. TROCA DO POT. DE ANTECIPAÇÃO. TROCA DE CABLAGEM  INSPEÇÃO DOS EIXOS ALFA E BETA E TESTE DINÂMICO.</t>
  </si>
  <si>
    <t>AERONAVE  ASA FIXA  C-130 HERCULES</t>
  </si>
  <si>
    <t>24665:50</t>
  </si>
  <si>
    <t>M016A</t>
  </si>
  <si>
    <t>CM0892A</t>
  </si>
  <si>
    <t>SEM IND DE FLUXO NOS 4 MOTORES</t>
  </si>
  <si>
    <t>REVISÃO GERAL EM APRENDIZADO</t>
  </si>
  <si>
    <t>365-044846</t>
  </si>
  <si>
    <t>FALTAM PRESILHAS DE FIXAÇÃO DOS FIOS  ESPUMAS DE PROTEÇÃO. NÃO RECEBE NEM TRANSMITE ÁUDIO.</t>
  </si>
  <si>
    <t>365-044420</t>
  </si>
  <si>
    <t>FALTAM PRESILHAS DE FIXAÇÃO DOS FIOS  ESPUMAS DE PROTEÇÃO  FIOS EXPOSTOS  HASTE COM MICROFONE E PEÇAS DE FIXAÇÃO E CARCAÇA QUEBRADA.</t>
  </si>
  <si>
    <t>OSCILANDO 1 5% RPM</t>
  </si>
  <si>
    <t>INDICANDO 6GL COM RESERVATORIO CHEIO</t>
  </si>
  <si>
    <t>PANE NO PRISIONEIRO</t>
  </si>
  <si>
    <t>19451:15</t>
  </si>
  <si>
    <t>FINALIZADA NOVAMENTE PARA ATRELAMENTO À EMERGÊNCIA</t>
  </si>
  <si>
    <t>TEMPO DE EMBANDEIRAMENTO FORA DO PADRÃO</t>
  </si>
  <si>
    <t>15882:30</t>
  </si>
  <si>
    <t>C7099</t>
  </si>
  <si>
    <t>OSCILAÇÃO EM NORMAL E MEC GOV</t>
  </si>
  <si>
    <t>17903:05</t>
  </si>
  <si>
    <t>DISCO QUEIMADO</t>
  </si>
  <si>
    <t>365-061849</t>
  </si>
  <si>
    <t>MECANISMO INTERNO DANIFICADO(CISALHADO).</t>
  </si>
  <si>
    <t>GERADOR APRESENTOU SOBREVOLTAGEM.</t>
  </si>
  <si>
    <t>SEM RECEPÇÃO E TRANSMISSÃO EM QUALQUER FREQUÊNCIA  NÃO APRESENTA FALHA MO IBIT.</t>
  </si>
  <si>
    <t>REPARO E TESTE INSPECIONADO PELO SO BEI BONW.ASTRONIC.NF:006.639</t>
  </si>
  <si>
    <t>SUITE DO NTS EM PANE.</t>
  </si>
  <si>
    <t>18882:45</t>
  </si>
  <si>
    <t>REALIZADA LIMPEZA NO FILTRO  CHECK DOS SWITCHS DE 86  BETA E NTS. CHECK DO POT. DE ANT.  ALINHAMENTO DOS PARAFUSOS DE REGULAGEM DE BANDEIRA/REVERSO. CONFERIDOS CALÇOS DO SPEED BIAS</t>
  </si>
  <si>
    <t>COM A MASTER 2 SELECIONADA AS OUTRAS HÉLICES NÃO ACOMPANHAM . QUANDO A  MASTER 3 É SELECIONADA  A HÉLICE # 2 FICA COM 102 9 DE RPM.</t>
  </si>
  <si>
    <t>VÁLVULA PERMITINDO PASSAGEM DE AR NO SENTIDO CONTRÁRIO(CONTRA-FLUXO).</t>
  </si>
  <si>
    <t>VAZAMENTO EXTERNO PELO CORPO DA VALVULA.</t>
  </si>
  <si>
    <t>NÃO MODULA EM AUTOMATICO</t>
  </si>
  <si>
    <t>12036:35</t>
  </si>
  <si>
    <t>2S HELDER</t>
  </si>
  <si>
    <t>C4783</t>
  </si>
  <si>
    <t>17133:15</t>
  </si>
  <si>
    <t>REPARO REALIZADO DE ACORDO COM FICHA DE REVISÃO</t>
  </si>
  <si>
    <t>CONTRATO 056/GAL-PAMAGL/2014  REPAROE TESTE   NF 007736   INPECIONADO SO  HENRIQUE</t>
  </si>
  <si>
    <t>8421-17581</t>
  </si>
  <si>
    <t>OSCILAÇÃO EM NORMAL GOV .</t>
  </si>
  <si>
    <t>VELOCÍMETRO DO 2P DEFASADO EM 5KT EM RELAÇÃO AO 1P E RESERVA  E TAMBÉM COM DEFASAGEM DE 160 FT ACIMA DE 10000 FT NO ALTÍMETRO</t>
  </si>
  <si>
    <t>AFCS Nº 1 DESENGRAZANDO EM QUALQUER FASE DO VOO.</t>
  </si>
  <si>
    <t>P-1400</t>
  </si>
  <si>
    <t>469100-0-1</t>
  </si>
  <si>
    <t>13V600-6</t>
  </si>
  <si>
    <t>VALVE SHUTTLE</t>
  </si>
  <si>
    <t>C8651</t>
  </si>
  <si>
    <t>10124:55</t>
  </si>
  <si>
    <t>FORNO NÃO AQUECE MESMO TROCANDO A RESISTÊNCIA.</t>
  </si>
  <si>
    <t>VALVULA SHUT-OFF COM INTERMITÊNCIA DE COMANDO PARA FUNCIONAMENTO DO ATM.</t>
  </si>
  <si>
    <t>AH-91164</t>
  </si>
  <si>
    <t>BAIXA PRESSÃO ( 800PSI ).</t>
  </si>
  <si>
    <t>152414B</t>
  </si>
  <si>
    <t>VAZAMENTO EXTERNO PELO DRENO.</t>
  </si>
  <si>
    <t>G5515V1</t>
  </si>
  <si>
    <t>SPEAKER  COCKPIT</t>
  </si>
  <si>
    <t>VAZAMENTO DE COMBUSTIVEL PELA FIAÇÃO DA BOMBA</t>
  </si>
  <si>
    <t>RETIRADA POR TRAVAMENTO</t>
  </si>
  <si>
    <t>A13042</t>
  </si>
  <si>
    <t>VALVULA TRAVADA</t>
  </si>
  <si>
    <t>MX113918A</t>
  </si>
  <si>
    <t>O MOTOR ESTA APRESENTANDO TRAVAMENTO</t>
  </si>
  <si>
    <t>12271:50</t>
  </si>
  <si>
    <t>INDICAÇÃO DE FLUXO VARIANDO NOS 4 MOTORES</t>
  </si>
  <si>
    <t>SEM INDICAÇÃO DE PRESSÃO</t>
  </si>
  <si>
    <t>365-038913</t>
  </si>
  <si>
    <t>ACENDE MAS N GIRA</t>
  </si>
  <si>
    <t>PRESSAO OSCILANDO</t>
  </si>
  <si>
    <t>VARIANDO TENSÃO E FREQUÊNCIA.</t>
  </si>
  <si>
    <t>14624:50</t>
  </si>
  <si>
    <t>REPARO   INPEÇÃO E TESTES</t>
  </si>
  <si>
    <t>SEM TENSÃO E FREQUÊNCIA.</t>
  </si>
  <si>
    <t>MADEIRA</t>
  </si>
  <si>
    <t>PRESSÃO OSCILANDO</t>
  </si>
  <si>
    <t>CM1153</t>
  </si>
  <si>
    <t>INDICA 500LBS A MAIS DE CONSUMO</t>
  </si>
  <si>
    <t>14637:40</t>
  </si>
  <si>
    <t>INDIC DE RPM VARIANDO 2 5%</t>
  </si>
  <si>
    <t>5948SV</t>
  </si>
  <si>
    <t>NAO ACENDE SIST AUTOM DE GELO</t>
  </si>
  <si>
    <t>D01012</t>
  </si>
  <si>
    <t>NO CAMPO DE FREQUÊNCIA TODOS OS SEGMENTOS DO DISPLAY FICAM ACESOS  SENDO IMPOSSÍVEL IDENTIFICAR OS DÍGITOS</t>
  </si>
  <si>
    <t>365-053384</t>
  </si>
  <si>
    <t>GERADOR NAO ASSUME A BARRA</t>
  </si>
  <si>
    <t>MOTOR #3 COM OSCILAÇÃO DE 2%</t>
  </si>
  <si>
    <t>PILOTO AUTOMÁTICO 1 OSCILANDO CANAL DO PROFUNDOR  FOI INVERTIDO O AFCP DE MODO QUE A PANE PASSOU PARA O AP2. NÃO APRESENTA FALHA NO IBIT.</t>
  </si>
  <si>
    <t>K0990C</t>
  </si>
  <si>
    <t>PRESSÃO NÃO SAI DO 0 ( ZERO) PSI.</t>
  </si>
  <si>
    <t>MODULA EM AUTOMATICO</t>
  </si>
  <si>
    <t>NAO MODULA EM AUTOMATICO</t>
  </si>
  <si>
    <t>R-10617</t>
  </si>
  <si>
    <t>VARIACAO DE TIT E FLUXO</t>
  </si>
  <si>
    <t>AJUSTES.</t>
  </si>
  <si>
    <t>TD NAO CORRIGE</t>
  </si>
  <si>
    <t>REPARO  LIMPEZA  TESTES E AJUSTES FINAIS.</t>
  </si>
  <si>
    <t>R-5864</t>
  </si>
  <si>
    <t>REALIZADO REPARO  TESTES E AJUSTES FINAIS.</t>
  </si>
  <si>
    <t>CB00646</t>
  </si>
  <si>
    <t>SEM IGNICAO E FLUXO NA PARTIDA</t>
  </si>
  <si>
    <t>13065:45</t>
  </si>
  <si>
    <t>365-041649</t>
  </si>
  <si>
    <t>365-043180</t>
  </si>
  <si>
    <t>VALVULA DANDO PASSAGEM E GERANDO PERDA DE TORQUE NO MOTOR</t>
  </si>
  <si>
    <t>SEM IGNICAO E FLUXO</t>
  </si>
  <si>
    <t>10944:15</t>
  </si>
  <si>
    <t>INDICAÇÃO ABAIXO DO NORMAL</t>
  </si>
  <si>
    <t>76-1158</t>
  </si>
  <si>
    <t>W-42</t>
  </si>
  <si>
    <t>TRAVADO EM 8600 LBS</t>
  </si>
  <si>
    <t>FG343</t>
  </si>
  <si>
    <t>REPÁRO</t>
  </si>
  <si>
    <t>W1176</t>
  </si>
  <si>
    <t>OSCILAÇÃO DE RPM DE 2%</t>
  </si>
  <si>
    <t>W4939</t>
  </si>
  <si>
    <t>INDICAÇÃO ABAIXO DO REAL</t>
  </si>
  <si>
    <t>365-050740</t>
  </si>
  <si>
    <t>OSCILAÇÃO DE +-7HZ</t>
  </si>
  <si>
    <t>FALTAM PRESILHAS DE FIXAÇÃO DOS FIOS  ESPUMAS DE PROTEÇÃO  PEÇA DE FIXAÇÃO DA HASTE DO MICROFONE E A CARCAÇA ESTÁ QUEBRADA</t>
  </si>
  <si>
    <t>365-043985</t>
  </si>
  <si>
    <t>FALTAM PRESILHAS DE FIXAÇÃO DOS FIOS  ESPUMAS DE PROTEÇÃO  FIO DE ENCAIXE NA EXTENSÃO DANIFICADO E A CARCAÇA ESTÁ QUEBRADA</t>
  </si>
  <si>
    <t>REPARO DE MIC.</t>
  </si>
  <si>
    <t>REPARO E MATUTENÇÃO</t>
  </si>
  <si>
    <t>365-043654</t>
  </si>
  <si>
    <t>FALTAM PRESILHAS DE FIXAÇÃO DOS FIOS  ESPUMAS DE PROTEÇÃO OS FIOS ESTÃO EXPOSTOS E A CARCAÇA ESTÁ QUEBRADA</t>
  </si>
  <si>
    <t>365-050584</t>
  </si>
  <si>
    <t>FALTAM PRESILHAS DE FIXAÇÃO DOS FIOS  ESPUMAS DE PROTEÇÃO E A CARCAÇA ESTÁ QUEBRADA</t>
  </si>
  <si>
    <t>365-046211</t>
  </si>
  <si>
    <t>FALTAM PRESILHAS DE FIXAÇÃO DOS FIOS  ESPUMAS DE PROTEÇÃO  OS FIOS ESTÃO EXPOSTOS E A CARCAÇA ESTÁ QUEBRADA</t>
  </si>
  <si>
    <t>AO SELECIONAR XPDR 2 PERDE-SE A INFORMAÇÃO NO DISPLAY E APRESENTA FALHA EM TA ONLY E TA/RA</t>
  </si>
  <si>
    <t>24784:05</t>
  </si>
  <si>
    <t>C9110</t>
  </si>
  <si>
    <t>12337:55</t>
  </si>
  <si>
    <t>LIMPEZA DO EQUIP. TROCA DAS GAXETAS DO PRESSURIZADO  ATMOSFÉRICO E EIXO. FEITO TESTE DE VAZAMENTO</t>
  </si>
  <si>
    <t>C7075</t>
  </si>
  <si>
    <t>14400:15</t>
  </si>
  <si>
    <t>ALINHAMENTO E REGULAGEM DOS PARAFUSOS DO BANDEIRA E REV.  CHECK ELÉTRICO DO POT. DE ANTECIPAÇÃO  CONFERIDO CALÇO DO SPEED BIAS  INSPEÇÃO DOS EIXOS ALFA E BETA E TESTE DINÂMICO</t>
  </si>
  <si>
    <t>365-049297</t>
  </si>
  <si>
    <t>FALTAM PRESILHAS DE FIXAÇÃO DOS FIOS  ESPUMAS DE PROTEÇÃO. CARCAÇA QUEBRADA. FALTA PEÇA DE FIXAÇÃO DA HASTE DO MICROFONE</t>
  </si>
  <si>
    <t>INVERSOR PRODUZINDO MAIS DE 150V</t>
  </si>
  <si>
    <t>BOTÃO DO OVERRIDE DA HEL # 3 NÃO DESCOLA.</t>
  </si>
  <si>
    <t>12029:55</t>
  </si>
  <si>
    <t>OSCILAÇÃO EM NORMAL GOV.</t>
  </si>
  <si>
    <t>VAZAMENTO CHECK VALVE</t>
  </si>
  <si>
    <t>68B</t>
  </si>
  <si>
    <t>CHECK VALVE  G/B OIL PUMP</t>
  </si>
  <si>
    <t>TROCADO CONJ DE BOMBAS</t>
  </si>
  <si>
    <t>TCAS APRESENTANDO FALHA NO BIT TEST E APRESENTANDO A LUZ "TCAS FAIL" ACESA DURANTE TESTE NO EQUIPAMENTO</t>
  </si>
  <si>
    <t>PANE DE SPINNER ANTI-ICING E DE-ICING.</t>
  </si>
  <si>
    <t>12362:35</t>
  </si>
  <si>
    <t>REPARO NO SPINNER REAR  ABERTURA E FECHAMENTO DA HÉLICE  LIMAGM DOS BORDOS. REALIZADO END NO CÁRTER.</t>
  </si>
  <si>
    <t>ALTA TEMPERATURA DE OLEO</t>
  </si>
  <si>
    <t>REVISAO GERAL. NF 05480.</t>
  </si>
  <si>
    <t>OSCILAÇÃO DE INDICAÇÃO</t>
  </si>
  <si>
    <t>CM0181</t>
  </si>
  <si>
    <t>INDICAÇÃO DE FLUXO TARJANDO</t>
  </si>
  <si>
    <t>MCDU 1 COM MSG GPS1 FAILED E GPS1 NAV LOST. TELA NAV STATUS TODA TRACEJADA</t>
  </si>
  <si>
    <t>CAIXA DE INTERFONE COM FORTRE RUIDO TANTO EM TX QUANTO EM RX. VOLUME BAIXO EM TODAS AS POSIÇÕES</t>
  </si>
  <si>
    <t>NAOMODULA EM AUTOMATICO</t>
  </si>
  <si>
    <t>R-10561</t>
  </si>
  <si>
    <t>OSCILANDO TIT  FLUXO ACIMA DE 900ºC EM AUTOMATICO.EM NULL A PANE NAO SE APRESENTA</t>
  </si>
  <si>
    <t>G59579</t>
  </si>
  <si>
    <t>VÁLVULA PERMITINDO PASSAGEM MESMO FECHADA.</t>
  </si>
  <si>
    <t>17112:55</t>
  </si>
  <si>
    <t>B55244</t>
  </si>
  <si>
    <t>VÁLVULA PERMITINDO PASSAGEM DE COMBUSTÍVEL QUANDO FECHADA.</t>
  </si>
  <si>
    <t>21942:35</t>
  </si>
  <si>
    <t>P-1634</t>
  </si>
  <si>
    <t>BORBOLETA DA VÁLVULA EMPERRADA FECHADA.</t>
  </si>
  <si>
    <t>15508:05</t>
  </si>
  <si>
    <t>RECEPTÁCULO ELÉTRICO DA VÁLVULA QUEBRADO.</t>
  </si>
  <si>
    <t>VÁLVULA TRAVADA NA POSIÇÃO "HOT".</t>
  </si>
  <si>
    <t>VÁLVULA EMPERRADA NA POSIÇÃO ABERTA.</t>
  </si>
  <si>
    <t>VÁVULA TRAVADA EM "HOT"</t>
  </si>
  <si>
    <t>ND APRESENTA IMAGEM DISTORCIDA.</t>
  </si>
  <si>
    <t>BORBOLETA DA VÁLVULA  SÓ ABRE QUANDO COMANDADA  COM FLUXO DE AR DO GTC/APU. PERMANECENDO FECHADA QUANDO COMANDADA COM FLUXO DE AR DOS MOTORES.</t>
  </si>
  <si>
    <t>ITEM DEVOLVIDO NO ESTADO SEM SERVIÇO  APOS TERMINO DO CONTRATO 004/PAMAGL/2010</t>
  </si>
  <si>
    <t>VALVULA DANDO PASSAGEM DE AR</t>
  </si>
  <si>
    <t>PANE NA LUZ DO NTS  NÃO ACENDE DURANTE O TESTE EM VOO.</t>
  </si>
  <si>
    <t>10658:50</t>
  </si>
  <si>
    <t>OSCILAÇÃO  MECÂNICO E NORMAL.</t>
  </si>
  <si>
    <t>TROCA DO POTENCIÔMETRO DO SPEED BIAS  LIMPEZA E TESTE DINÂMICO</t>
  </si>
  <si>
    <t>VAZAMENTO PELOS PRISIONEIROS INFERIORES DA TAMPA  "U".</t>
  </si>
  <si>
    <t>VALVULA EMPERRADA ABERTA</t>
  </si>
  <si>
    <t>VALVULA NÃO MODULA</t>
  </si>
  <si>
    <t>94-2931</t>
  </si>
  <si>
    <t>AERONAVE NAO PRESSURIZA EM *AUTO*</t>
  </si>
  <si>
    <t>VALVULA NAO ABRE</t>
  </si>
  <si>
    <t>PERMITINDO PASSAGEM DE ÓLEO DO SISTEMA AUXILIAR PARA O SISTEMA UTILITY.</t>
  </si>
  <si>
    <t>23035:55</t>
  </si>
  <si>
    <t>SE19486</t>
  </si>
  <si>
    <t>PANE NA BOMBA DE RECUPERAÇÃO.</t>
  </si>
  <si>
    <t>14374:00</t>
  </si>
  <si>
    <t>VÁLVULA APENAS OPERA COM FLUXO DE AR DO GTC. VÁLVULA NÃO OPERA COM FLUXO DE AR PRODUZIDO PELOS MOTORES.</t>
  </si>
  <si>
    <t>VAZAMENTO ESTÁTICO.</t>
  </si>
  <si>
    <t>14213:45</t>
  </si>
  <si>
    <t>CANAL 2 DO EDC COM INDICAÇÃO DE FLUXO MOTOR #4 TARJADA CONSTANTEMENTE</t>
  </si>
  <si>
    <t>TESTES E AJUSTES</t>
  </si>
  <si>
    <t>IMAGEM DO EFI APRESENTANDO INFORMAÇÕES DISTORCIDAS E EMBAÇADAS.</t>
  </si>
  <si>
    <t>DIGITO DO CAMPO "MODE" QUEIMADO</t>
  </si>
  <si>
    <t>BYLB51045</t>
  </si>
  <si>
    <t>REPARO.GESPI.NF:005.823.INSPECIONADO E APROVADO PELO SO BMA BRITO.</t>
  </si>
  <si>
    <t>REPARO NF 005798 INSPECINADO 2S GYSTAVO MATERIAL OK PARA USO 003/PAMAGL/2010</t>
  </si>
  <si>
    <t>104-4085</t>
  </si>
  <si>
    <t>ITEM COM CORROSAO</t>
  </si>
  <si>
    <t>VÁLVULA TRAVADA FECHADA</t>
  </si>
  <si>
    <t>G58047</t>
  </si>
  <si>
    <t>17141:40</t>
  </si>
  <si>
    <t>VÁLVULA NÃO FECHA POR AÇÃO DA GRAVIDADE.</t>
  </si>
  <si>
    <t>ITEM VEIO DA EMPRESA ASTRONIC  COM O SERVIÇO DE REVISÃO GERAL EFETUADO. CERTIFICADO DE CONFORMIDADE : 40804.NOTA FISCAL N° 7333.INSPECIONADO PELO SO VIEIRA RELATANDO QUE O MATERIAL  ESTA OK PARA USO. CONTRATO: 056/GAL-PAMAGL/2014</t>
  </si>
  <si>
    <t>P4008</t>
  </si>
  <si>
    <t>FORNO NÃO AQUECE</t>
  </si>
  <si>
    <t>EIXO TRAVADO</t>
  </si>
  <si>
    <t>REMOVIDO DO MOTOR 2 DA ANV C-130 2459. MOTIVO: TD NÃO ESTÁ CORRIGINDO.</t>
  </si>
  <si>
    <t>REPARO E SUBSTITUIÇÃO E ITENS.</t>
  </si>
  <si>
    <t>IFF NÃO LIGA   FALTANDO "KNOB" DO FUSÍVEL</t>
  </si>
  <si>
    <t>A25640</t>
  </si>
  <si>
    <t>SHUT OFF TRAVADA</t>
  </si>
  <si>
    <t>PARTIDA FRIA</t>
  </si>
  <si>
    <t>DESSAUNE</t>
  </si>
  <si>
    <t>OCT86-629</t>
  </si>
  <si>
    <t>VAZAMENTO EXTERNO PELO PISTÃO ( VAZAMENTO ESTÁTICO ).</t>
  </si>
  <si>
    <t>BLOCO RACHADO.</t>
  </si>
  <si>
    <t>VAZAMENTO PELO CORPO DA VALVULA.</t>
  </si>
  <si>
    <t>FFD744</t>
  </si>
  <si>
    <t>HASTE DE FIXAÇÃO COM DESGASTE DE MATERIAL.</t>
  </si>
  <si>
    <t>10126:40</t>
  </si>
  <si>
    <t>R-7751</t>
  </si>
  <si>
    <t>PARÂMETROS OSCILANDO EM AUTOMÁTICO.</t>
  </si>
  <si>
    <t>TREM DE POUSO DEMORA PARA DESTRAVAR</t>
  </si>
  <si>
    <t>TRANSMISSO NÃO INDICA.</t>
  </si>
  <si>
    <t>TRANSMISSOR DEFASADO.</t>
  </si>
  <si>
    <t>INDICAÇÃO INCONFIÁVEL</t>
  </si>
  <si>
    <t>NÃO REALIZA O TESTE DO TREM ESQUERDO.</t>
  </si>
  <si>
    <t>13021:55</t>
  </si>
  <si>
    <t>TRANSMISSOR OSCILANDO EM TODOS REGIMES DE ROTAÇÃO.</t>
  </si>
  <si>
    <t>TACOMETRO NÃO INDICA.</t>
  </si>
  <si>
    <t>13794:25</t>
  </si>
  <si>
    <t>TACOMETRO COM OSCILAÇÃO.</t>
  </si>
  <si>
    <t>CE-35440</t>
  </si>
  <si>
    <t>GERADOR ASSUMINDO A BARRA COM MOTOR EM LOW. EM NORMAL SÓ ASSUME QUANDO A RPM ATINGE 100%</t>
  </si>
  <si>
    <t>REVISAO GERAL. CERTIFICADO AST-0475/16. CONTRATO 057/GAL-PAMAGL/2014</t>
  </si>
  <si>
    <t>GPWS E TERR INOP  NÃO REALIZA TESTE DO TAWS  TCAS OK. NO TESTE DO EQUIPAMENTO  TODAS AS LUZES DO LADO ESQUERDO PERMANECEM ACESAS.</t>
  </si>
  <si>
    <t>MX549510A</t>
  </si>
  <si>
    <t>TREM DE POUSO NÃO RECOLHE NEM BAIXA</t>
  </si>
  <si>
    <t>11782:10</t>
  </si>
  <si>
    <t>P-3729</t>
  </si>
  <si>
    <t>MECANISMO TRAVADO.</t>
  </si>
  <si>
    <t>REPARO E TESTE  INSPECIONADO 2S GUSTAVO MATERIAL OK PARA USO CONTRATO 003/PAMAGL/2010 NF 004314</t>
  </si>
  <si>
    <t>PALHETAS DO 5º E 10º ESTÁGIOS AVARIADAS.</t>
  </si>
  <si>
    <t>17676:40</t>
  </si>
  <si>
    <t>DESMONTAGEM PARA REPARAO NA EMPRESA I.A.S.</t>
  </si>
  <si>
    <t>P-537</t>
  </si>
  <si>
    <t>VAZAMENTO DE OLEO PELA CÂMARA DE COMBUSTÃO</t>
  </si>
  <si>
    <t>VOLTOU NO ESTADO.EMPRESA GESPI.NF.005.488</t>
  </si>
  <si>
    <t>ITEM APRESENTANDO TRAVAMENTO</t>
  </si>
  <si>
    <t>25456:55</t>
  </si>
  <si>
    <t>ALTA PRESSÃO - 3500PSI.</t>
  </si>
  <si>
    <t>REPAROS E  TESTE</t>
  </si>
  <si>
    <t>DESMONTAGEM PARA ENVIO A EMPRESA I.A.S.</t>
  </si>
  <si>
    <t>14511:15</t>
  </si>
  <si>
    <t>GTC APÓS PARTIDA E ESTABILIZADO(+ - 7MIN EM FUNCIONAMENTO)  DESLIGA AUTOMATICAMENTE</t>
  </si>
  <si>
    <t>053854C30600070AE</t>
  </si>
  <si>
    <t>ESPUMAS DE PROTEÇÃO DANIFICADAS  SÓ RECEBE ÁUDIO NO LADO DO MICROFONE.</t>
  </si>
  <si>
    <t>053854C30600014AE</t>
  </si>
  <si>
    <t>ALMOFADAS DE PROTEÇÃO DANIFICADAS</t>
  </si>
  <si>
    <t>053854C30600015AE</t>
  </si>
  <si>
    <t>053854C30600031AE</t>
  </si>
  <si>
    <t>ALMOFADA DE PROTEÇÃO DANIFICADA.</t>
  </si>
  <si>
    <t>053854C30600025AE</t>
  </si>
  <si>
    <t>ALMOFADA DE PROTEÇÃO DANIFICADA</t>
  </si>
  <si>
    <t>053854C30600032AE</t>
  </si>
  <si>
    <t>ALMOFADAS DE PROTEÇÃO DANIFICADAS  HASTE DO MICROFONE DANIFICADA</t>
  </si>
  <si>
    <t>053854C30600021AE</t>
  </si>
  <si>
    <t>ESPUMAS DE PROTEÇÃO DANIFICADAS</t>
  </si>
  <si>
    <t>365-046330</t>
  </si>
  <si>
    <t>FALTAM ESPUMAS DE PROTEÇÃO(LATERAIS E SUPERIOR)  FALTAM PRESILHAS DE FIXAÇÃO DOS FIOS  FALTAM PEÇAS DE FIXAÇÃO DA HASTE DO MICROFONE  CARCAÇA QUEBRADA.</t>
  </si>
  <si>
    <t>365-045798</t>
  </si>
  <si>
    <t>FALTAM: PRESILHAS DE FIXAÇÃO DOS FIOS  PEÇAS DE FIXAÇÃO DA HASTE DO MICROFONE  ALMOFADAS DE PROTEÇÃO (LATERAIS E SUPERIOR). BASE DO MICROFONE QUEBRADA. FIOS EXPOSTOS.</t>
  </si>
  <si>
    <t>365-045642</t>
  </si>
  <si>
    <t>FALTAM: PRESILHAS DE FIXAÇÃO DOS FIOS  ESPUMAS DE PROTEÇÃO(SUPERIOR E LATERAIS)  PEÇAS DE FIXAÇÃO DA HASTE DO MICROFONE. FIOS EXPOSTOS.</t>
  </si>
  <si>
    <t>GPWS E TERR INOP  NÃO REALIZA TESTE DO TAWS. TCAS OK. NO TESTE DO EQUIPAMENTO  TODAS AS LUZES DO LADO ESQUERDO PERMANECEM ACESAS.</t>
  </si>
  <si>
    <t>381116-1-8</t>
  </si>
  <si>
    <t>P-793</t>
  </si>
  <si>
    <t>VAZAMENTO PELO CORPO DO CENTRÍFUGO.</t>
  </si>
  <si>
    <t>REPARO.GESPI.NF:005.716 INSPECIONADO E APROVADO PELO SO VIEIRA.</t>
  </si>
  <si>
    <t>DURANTE CORRIDA DE DECOLAGEM OCORRE UMA DEFASAGEM DE ATÉ 10 KT ENTRE OS VELOCÍMETROS DO 1P E 2P.</t>
  </si>
  <si>
    <t>11294:40</t>
  </si>
  <si>
    <t>R-6021</t>
  </si>
  <si>
    <t>TD CONTROL NÃO ESTÁ CORRIGINDO.</t>
  </si>
  <si>
    <t>REPARO NF 05746 COM FH INSPECINADO SO VIEIRA</t>
  </si>
  <si>
    <t>NÃO REALIZA TESTE DE FOGO</t>
  </si>
  <si>
    <t>REPAROZS E TESTE</t>
  </si>
  <si>
    <t>9037-0002</t>
  </si>
  <si>
    <t>FOLGA EXCESSIVA NO EIXO.</t>
  </si>
  <si>
    <t>FOLGA EXCESSIVA NO EIXO</t>
  </si>
  <si>
    <t>INFORMA 48PSI QUANDO ESTA COM 53PSI</t>
  </si>
  <si>
    <t>ENROLAMENTOS ABERTOS</t>
  </si>
  <si>
    <t>B6720</t>
  </si>
  <si>
    <t>ATUADOR DA PORTA DO GTC NÃO RECOLHE.</t>
  </si>
  <si>
    <t>IND TRAVADA EM 34PSI</t>
  </si>
  <si>
    <t>C0748</t>
  </si>
  <si>
    <t>Y-21</t>
  </si>
  <si>
    <t>IND TRAVADO EM FULL</t>
  </si>
  <si>
    <t>GERADOR APRESENTOU SOBREVOLTAGEM</t>
  </si>
  <si>
    <t>INDICADOR TRAVANDO</t>
  </si>
  <si>
    <t>6041H230</t>
  </si>
  <si>
    <t>RELE COM CONTATOS DANIFICADOS</t>
  </si>
  <si>
    <t>LUZ VERMELHA NAO ACENDE</t>
  </si>
  <si>
    <t>365-061996</t>
  </si>
  <si>
    <t>CONTATO A3 E A4 ABERTOS</t>
  </si>
  <si>
    <t>FORNO NAÕ AQUECE</t>
  </si>
  <si>
    <t>INDICA 5 PAI COM MOPTOR PARADO</t>
  </si>
  <si>
    <t>GEN DO ATM COM BAIXA VOLTAGEM</t>
  </si>
  <si>
    <t>ANTI SKID NÃO FAZ TESTE</t>
  </si>
  <si>
    <t>17151:55</t>
  </si>
  <si>
    <t>Y-64</t>
  </si>
  <si>
    <t>FAROL TRAVADO ABERTO</t>
  </si>
  <si>
    <t>HD-361-250</t>
  </si>
  <si>
    <t>20419:05</t>
  </si>
  <si>
    <t>NÃO FAZ ACENDER A LUZ DO FAROL</t>
  </si>
  <si>
    <t>114-938</t>
  </si>
  <si>
    <t>INSICAÇÃO VARIANDO</t>
  </si>
  <si>
    <t>RESISTENCIA FORA DOS PARAMETROS</t>
  </si>
  <si>
    <t>NÃO FAZ O  TESTE DE FOGO</t>
  </si>
  <si>
    <t>AH-5</t>
  </si>
  <si>
    <t>14120:50</t>
  </si>
  <si>
    <t>INU NÃO CAPTURA POS DE GPS E NÃO ACEITA INSERÇÃO MANUAL. NO MCDU "INS 1 FAILED" "HEADING FAILED". FORAM APURADAS AS MAINT WORD #2 00080056  #8 0020800E  #9 0008008E. TROUBLESHOOT CONFORME DOC Nº AIG 1149.</t>
  </si>
  <si>
    <t>INU NÃO ACEITOU A INSERÇÃO DA PPOS. APARECERAM AS MENSAGENS "HEADING FAILED" E "INS1 FAILED". LUZ ALIGN MANTEVE-SE PISCANDO. FORAM APURADAS AS MAINT WORD #2 00080056  #8 002000E. TROUBLESHOOTING CONFORME DOC NºAIG1149. ITEM NÃO ESTAVA ARMAZENADO NA CAIXA PREVISTA E VEIO EM PANE DO SUPRIMENTO.</t>
  </si>
  <si>
    <t>365-053645</t>
  </si>
  <si>
    <t>CM2331</t>
  </si>
  <si>
    <t>10658:40</t>
  </si>
  <si>
    <t>ITEM RETONOU DA CIA IAS   MATERIAL SERA RECOLHIDO PARA O REPARAVEL.DISCREPANCIA:ITEM DEVOLVIDO PELA CIA IAS   APOS TERMINO DO CONTRATO 004/PAMAGL/2010</t>
  </si>
  <si>
    <t>CYP1028</t>
  </si>
  <si>
    <t>INU NÃO CAPTURA POSIÇÃO DE GPS E NÃO ACEITA INSERÇÃO MANUAL. APRESENTA LUZ ALIGN PISCANDO CONSTANTEMENTE. APRESENTA AS MSG DE FALHA NO MCDU "INS 1 FAILED"  "INS1 ALIGN FAIL" E  "INS 1 EXCESS MOTION" E FORAM APURADAS AS MNT WORD #2 0080056  #4 008000036 E #8 0041400E. REALIZADO TROUBLESHOOTING CONFORME DOC N°AIG1149</t>
  </si>
  <si>
    <t>DAA4A09776</t>
  </si>
  <si>
    <t>ANTENA FAULT NO TESTE DO RADAR.</t>
  </si>
  <si>
    <t>INDICAÇÃO DE PRESSÃO NÃO ZERA</t>
  </si>
  <si>
    <t>INDICANDO 07PSI ACIMA DO NORMAL</t>
  </si>
  <si>
    <t>16THV1</t>
  </si>
  <si>
    <t>CAIXA DE CONTROLE DO VHF1 APRESENTA DISPLAY DE AJUSTE DE FREQUÊNCIA APAGADO  IMPOSSIBILITANDO QUALQUER VISUALIZAÇÃO DE INFORMAÇÃO.</t>
  </si>
  <si>
    <t>GEAR BOX TRAVANDO TREM DE POUSO</t>
  </si>
  <si>
    <t>11245:05</t>
  </si>
  <si>
    <t>RADOME DANIFICADO.</t>
  </si>
  <si>
    <t>COMEÇA A INDICAR EM 35PSI</t>
  </si>
  <si>
    <t>B-650</t>
  </si>
  <si>
    <t>INDICADOR TRAVADO EM 4900LBS</t>
  </si>
  <si>
    <t>INDICA 2500LBS COM 3000 NO SISTEMA</t>
  </si>
  <si>
    <t>365-042769</t>
  </si>
  <si>
    <t>NÃO ACENDE</t>
  </si>
  <si>
    <t>LANTERNA NAO ACENDE</t>
  </si>
  <si>
    <t>LANTERNA NÃO ACENDE</t>
  </si>
  <si>
    <t>365-056469</t>
  </si>
  <si>
    <t>365-053597</t>
  </si>
  <si>
    <t>365-049273</t>
  </si>
  <si>
    <t>365-046553</t>
  </si>
  <si>
    <t>11546:55</t>
  </si>
  <si>
    <t>LIMALHA NO SISTEMA E OSCILAÇÃO DA HELICE</t>
  </si>
  <si>
    <t>23336:50</t>
  </si>
  <si>
    <t>ABERTURA E FECHAMENTO DA HÉLICE  TROCA DE GAXETAS  LIMAGEM DE BORDO E LIMPEZA DO SISTEMA</t>
  </si>
  <si>
    <t>PÁ # 04 NÃO AQUECE. SPINNING ANTI-ICE INOP.</t>
  </si>
  <si>
    <t>15468:35</t>
  </si>
  <si>
    <t>C9896</t>
  </si>
  <si>
    <t>LIMALHA NO SISTEMA E OSCILAÇÃO.</t>
  </si>
  <si>
    <t>14580:05</t>
  </si>
  <si>
    <t>LIMPEZA DOS FILTROS  CHECK DOS SWITCHS  ALINHAMENTO DO PARAFUSOS DE REGULAGEM REV./BANDEIRA  CHECK ELÉTRICO DO POT. E EMBREAGEM DO SPEED BIAS  CONFERIDOS CALÇOS DO SPEED BIAS  TROCA DO POT. DE ANTECIPAÇÃO  TROCA DO POT. DO SPEED BIAS  INSPEÇÃO DO EIXOS ALFA E BETA  TESTE DINÂMICO.</t>
  </si>
  <si>
    <t>LIMALHA NO SISTEMA E OSCILAÇÃO</t>
  </si>
  <si>
    <t>LIMPEZA E DESCONTAMINAÃO DO SISTEMA. TROCA DAS GAXETAS E DO LEAP SEAL REAR. AJUSTE NA BRACKET. TESTE DE VAZAMENTO.</t>
  </si>
  <si>
    <t>15-954</t>
  </si>
  <si>
    <t>11213:19</t>
  </si>
  <si>
    <t>CUBO  DE RODA COM DESGASTE DE MATERIAL ONDE É INTALADA A GAXETA</t>
  </si>
  <si>
    <t>SEM O PINO TRAVA DA REGULAGEM DO PISTÃO.</t>
  </si>
  <si>
    <t>17121:10</t>
  </si>
  <si>
    <t>EMPERRADA  ABERTA</t>
  </si>
  <si>
    <t>13119:05</t>
  </si>
  <si>
    <t>ÓRGÃO ATC NÃO RECEBE NENHUM MODO IFF. TESTE DO IFF INOPERANTE.</t>
  </si>
  <si>
    <t>HÉLICES NÃO ACOMPANHA AS MASTERS . MASTER TRIM INOPERANTE.</t>
  </si>
  <si>
    <t>C8643</t>
  </si>
  <si>
    <t>SOLENOIDE EM PANE</t>
  </si>
  <si>
    <t>PG086</t>
  </si>
  <si>
    <t>VALVULA EMPERRADA NA POSICAO ABERTA</t>
  </si>
  <si>
    <t>QUANDO SELECIONADO A  MASTER 2 A HÉLICE OSCILA DE 98 5% A 100 5%.</t>
  </si>
  <si>
    <t>VAZAMENTO PELA PÁ Nº4.</t>
  </si>
  <si>
    <t>22231:30</t>
  </si>
  <si>
    <t>365-053558</t>
  </si>
  <si>
    <t>RADOME COM PINTURA DANIFICADA E APRESENTANDO DIVERSOS FUROS NA PARTE DA FRENTE</t>
  </si>
  <si>
    <t>ATUADOR EM CURTO</t>
  </si>
  <si>
    <t>11340:00</t>
  </si>
  <si>
    <t>AR COND DISPARANDO PARA QUENTE</t>
  </si>
  <si>
    <t>152050-4-1</t>
  </si>
  <si>
    <t>189-8886</t>
  </si>
  <si>
    <t>COOLER ASSY OI</t>
  </si>
  <si>
    <t>RADIADOR COM VAZAMENTO</t>
  </si>
  <si>
    <t>RADOME NECESSITA DE REPARO POIS O MESMO APRESENTA BOLHAS E PINTURA DANIFICADA</t>
  </si>
  <si>
    <t>PA-1025</t>
  </si>
  <si>
    <t>NAO CORRIGE EM AUTOMATICO</t>
  </si>
  <si>
    <t>DISPARA PARA 100% EM AUTOMATICO</t>
  </si>
  <si>
    <t>DISPARANDO PARA 100% EM AUTOMATICO</t>
  </si>
  <si>
    <t>GERADOR COM PICO DE TENSAO. SAI DA BARRA</t>
  </si>
  <si>
    <t>U-69</t>
  </si>
  <si>
    <t>INDICADOR VARIANDO 2000LBS</t>
  </si>
  <si>
    <t>16250:15</t>
  </si>
  <si>
    <t>NÃO FAZ TESTE RODA TRASEIRA DIREITA.</t>
  </si>
  <si>
    <t>TRANSDUCER 0-16 PSIA 830BN29</t>
  </si>
  <si>
    <t>PAINEL DE CONTROLE APRESENTA FALHA 26 VAC/ 400 HZ. APRESENTOU FUMAÇA DURANTE A OPERAÇÃO DO EQUIPAMENTO</t>
  </si>
  <si>
    <t>VAMENTO DE OLEO PELO CARTER * SOLENOIDE NAO FECHA*MODULADORA INOPERANTE</t>
  </si>
  <si>
    <t>TROCA DE TEFLONS  CONTATOS E TEFLONS LIXADOS  TROCA DAS GAXETAS DAS PA´S  REVISAO PARCIAL DO DOME. HE´LICE TESTADA.</t>
  </si>
  <si>
    <t>19410:00</t>
  </si>
  <si>
    <t>55-471</t>
  </si>
  <si>
    <t>SOLENOIDE NAO FECHA</t>
  </si>
  <si>
    <t>UNIDADE INOPERANTE</t>
  </si>
  <si>
    <t>SEM INDICAÇÃO DE FLUXO</t>
  </si>
  <si>
    <t>B47057</t>
  </si>
  <si>
    <t>PAINEL TRIPANDO O GERADOR</t>
  </si>
  <si>
    <t>BATERIAS DOS INERCIAIS 1 E 2 INOPERANTES. PERMANECERAM POR 2 HORAS NA ANV PARA CARREGAR  PORÉM NÃO SEGURARAM O ALINHAMETO DOS INERCIAIS. NO TESTE DO EQUIPAMENTO  A LUZ "BATTERY LOW" PERMANECE ACESA EM VERMELHO.</t>
  </si>
  <si>
    <t>BATERIAS DOS INERCIAIS 1 E 2 INOPERANTES. PERMANECERAM POR 2 HORAS NA ANV PARA CARREGAR  PORÉM NÃO SEGURARAM O ALINHAMENTO DOS INERCIAIS. NO TESTE DO EQUIPAMENTO  A LUZ "BATTERY LOW" PERMANECE ACESA EM VERMELHO.</t>
  </si>
  <si>
    <t>OSCILAÇÃO DE +-2%</t>
  </si>
  <si>
    <t>INDICAÇÃO VARIANDO +-2%</t>
  </si>
  <si>
    <t>LEITURA ERRÔNEA.</t>
  </si>
  <si>
    <t>FOLGA NO "UPPER BUMP STOP"  TRAVANDO A ARRUELA DE FRICÇÃO.</t>
  </si>
  <si>
    <t>REALIZADA REVISÃO NO ITEM.</t>
  </si>
  <si>
    <t>43D</t>
  </si>
  <si>
    <t>GTC/APU COMPARTMENT</t>
  </si>
  <si>
    <t>DESFOLHAMENTO DA PÁ.</t>
  </si>
  <si>
    <t>14176:35</t>
  </si>
  <si>
    <t>BURACO NO AQUECEDOR DA PÁ Nº 03</t>
  </si>
  <si>
    <t>20374:05</t>
  </si>
  <si>
    <t>ANTENNA BLADE DO ELT EM MAU ESTADO  PLUG COM OSCILAÇÃO.</t>
  </si>
  <si>
    <t>BAIXA PERFOMACE</t>
  </si>
  <si>
    <t>12997:55</t>
  </si>
  <si>
    <t>REPARO - CERT. DE CONF. 0666/16 - Nº TERMO DE RECEBIMENTO Nº 52 DE 14/11/16 - DANFE IAS Nº 4972 - CNT 004/PAMAGL/2013 - RECEBIMENTO DO MOTOR E INSPEÇÃO VISUAL - SO RONALDO - TORM</t>
  </si>
  <si>
    <t>A EXTENSÃO FOI RETIRADA DO SUPRIMENTO EM 07/04/15  PORÉM FORAM OBSERVADAS ALGUMAS DISCREPÂNCIAS  TAIS COMO: CONECTOR NÃO ESTÁ PRESO DEVIDAMENTE AO FIO (OCORRE O MOVIMENTO GIRATÓRIO EM RELAÇÃO AO FIO). FALTAM DOIS PARAFUSOS DE FIXAÇÃO DO PTT. PTT FECHADO DE FORMA INCORRETA SOBRE FITA DE AUTO-FUSÃO. O CONECTOR ESTÁ INCORRETO (ESTE CONECTOR É USADO NA EXTENSÃO DE LOAD MASTER DE 7 PINOS. PARA ESTE PN  O CONECTOR UTILIZADO É O DE 5 PINOS).</t>
  </si>
  <si>
    <t>FONE SEM ALMOFADA DE PROTEÇÃO.</t>
  </si>
  <si>
    <t>053854C30640006AE</t>
  </si>
  <si>
    <t>VAZAMENTO INTERNO DE OLEO</t>
  </si>
  <si>
    <t>13685:50</t>
  </si>
  <si>
    <t>TROCA DE FUEL CONTROL</t>
  </si>
  <si>
    <t>VAZAMENTO INTERNO DE ÓLEO.</t>
  </si>
  <si>
    <t>10043:25</t>
  </si>
  <si>
    <t>ALAVANCA DE DILUICAO QUEBRADA</t>
  </si>
  <si>
    <t>DURANTE O BIT NENHUM ANUNCIADOR ACENDE  TECLAS NÃO COMANDAM AS FUNÇÕES DO SISTEMA</t>
  </si>
  <si>
    <t>FLIGHT DIR DO MSP PERMANECE ACESA COM BAIXO BRILHO MESMO QUANDO DESSELECIONADA  NO TESTE A LUZ FLIGHT DIR NÃO ACENDE  O BIT NÃO ACUSA FALHA</t>
  </si>
  <si>
    <t>REVISÃO GERAL E LIMPEZA. SUBSTITUIÇÃO VÁLVULA CÔNICA DA TOMADA VERDE. SUBSTITUIÇÃO DO DIAFRAGMA</t>
  </si>
  <si>
    <t>CUBO APRESENTA VAZAMENTO APÓS A MONTAGEM COM DIFERENTES PNEUS  GAXETAS E BICOS.</t>
  </si>
  <si>
    <t>HORIZONTE RESERVA PRECESSIONANDO.</t>
  </si>
  <si>
    <t>053854C30600022AE</t>
  </si>
  <si>
    <t>FALTA ALMOFADA DE PROTEÇÃO</t>
  </si>
  <si>
    <t>053854C30600009AE</t>
  </si>
  <si>
    <t>CAIXA DE CONTROLE DO EFIS NÃO EXECUTA NENHUMA COMANDO  APARECENDO YELLOW BOX "CP" NO EFI</t>
  </si>
  <si>
    <t>FUNCIONAMENTO INTERMITENETE</t>
  </si>
  <si>
    <t>16597:45</t>
  </si>
  <si>
    <t>MILL16462</t>
  </si>
  <si>
    <t>LITTER FOLDING RIGID POLE</t>
  </si>
  <si>
    <t>TOFE</t>
  </si>
  <si>
    <t>93-0010</t>
  </si>
  <si>
    <t>VÁLVULA PEMANECE ABERTA.</t>
  </si>
  <si>
    <t>GERADOR NÃO PRODUZ TENSÃO E FREQUENCIA</t>
  </si>
  <si>
    <t>22B</t>
  </si>
  <si>
    <t>GENERATOR ASSY</t>
  </si>
  <si>
    <t>VAZAMENTO PELO CORPO E DANDO PASSAGEM</t>
  </si>
  <si>
    <t>15665:15</t>
  </si>
  <si>
    <t>11401:40</t>
  </si>
  <si>
    <t>16009:20</t>
  </si>
  <si>
    <t>TERMOSTATO NAO ABRE SHUTOFF DO PISO</t>
  </si>
  <si>
    <t>RVISÃO GERAL.</t>
  </si>
  <si>
    <t>ADI RESERVA TOMBADO PARA A DIREITA E CABRANDO DURANTE O VOO</t>
  </si>
  <si>
    <t>MASTER 2 NÃO ESTÁ ACOMPANHANDO A MASTER 3.</t>
  </si>
  <si>
    <t>QUANDO SELECIONADO MASTER 2 A HÉLICE # 3 OSCILA.</t>
  </si>
  <si>
    <t>A HÉLICE # 2 NÃO ACOMPANHA A MASTER 3.</t>
  </si>
  <si>
    <t>INOP</t>
  </si>
  <si>
    <t>16969:50</t>
  </si>
  <si>
    <t>ITEM RETORNOU DA CIA IAS .SERA RECOLHIDO PARA O REPARAVEL.DISCREPANCIA: DEVOLVIDO NO ESTADO EM VIRTUDE DO TERMINO DO CONTRATO 004/PAMAGL/2010 SEM INTERVENÇÃO DA IAS NO COMPONTENTE</t>
  </si>
  <si>
    <t>119-1505</t>
  </si>
  <si>
    <t>TURBINA DESPALETADA</t>
  </si>
  <si>
    <t>TRAVADA ABERTA</t>
  </si>
  <si>
    <t>10653:40</t>
  </si>
  <si>
    <t>CONDENAÇÃO 3650003344.</t>
  </si>
  <si>
    <t>P-2507</t>
  </si>
  <si>
    <t>PERMITINDO PASSAGEM DE OXIGENIO NA POSICAO NORMAL</t>
  </si>
  <si>
    <t>A800530</t>
  </si>
  <si>
    <t>75653EK</t>
  </si>
  <si>
    <t>CARGA BAIXA</t>
  </si>
  <si>
    <t>FIRE CONTROL AND AWCS SYSTEM CHECK</t>
  </si>
  <si>
    <t>PV3-075-16</t>
  </si>
  <si>
    <t>MX250132B</t>
  </si>
  <si>
    <t>BOMBA INCOMPATÍVEL COM O MOTOR.</t>
  </si>
  <si>
    <t>ITEM RETORNOU DA CIA ASTRONIC  COM O SERVIÇO DE REVISAO GERAL REALIZADO.NF:7423.CERT CONF:40260.INPECIONADO PELO SO W.CRUZ RETANDO QUE MATERIAL ESTA OK PARA USO. CONTRATO 006/PMAGL/2010</t>
  </si>
  <si>
    <t>BLADE THE ICE (PANE NO AQUECEDOR).</t>
  </si>
  <si>
    <t>12500:35</t>
  </si>
  <si>
    <t>3S THIAGO PHELLIP</t>
  </si>
  <si>
    <t>C7101</t>
  </si>
  <si>
    <t>18141:35</t>
  </si>
  <si>
    <t>SE14143</t>
  </si>
  <si>
    <t>21448:30</t>
  </si>
  <si>
    <t>053854C30600028AE</t>
  </si>
  <si>
    <t>FALTAM ESPUMAS DE PROTEÇÃO</t>
  </si>
  <si>
    <t>053854C30600034AE</t>
  </si>
  <si>
    <t>362570-1</t>
  </si>
  <si>
    <t>PANEL ASSY</t>
  </si>
  <si>
    <t>NECESSITA DE REPARO ESTRUTURAL</t>
  </si>
  <si>
    <t>362544-1L</t>
  </si>
  <si>
    <t>365-062083</t>
  </si>
  <si>
    <t>COWLING</t>
  </si>
  <si>
    <t>365-062084</t>
  </si>
  <si>
    <t>FORNECENDO INDICAÇÃO DE VELOCIDADE DEFASADA EM 12 KNOTS QUANDO ABAIXO DE 80 KNOTS</t>
  </si>
  <si>
    <t>TROCA DE EQUIPAMENTO DEVIDO A  MAL FUNCIONAMENTO</t>
  </si>
  <si>
    <t>11097:15</t>
  </si>
  <si>
    <t>3S PEIXE</t>
  </si>
  <si>
    <t>REALIZADO TROCA DO ITEM</t>
  </si>
  <si>
    <t>C10186A</t>
  </si>
  <si>
    <t>OSCILAÇÃO EM "MEC GOV" DE 101 8 RPM.</t>
  </si>
  <si>
    <t>14832:35</t>
  </si>
  <si>
    <t>365-062085</t>
  </si>
  <si>
    <t>365-062086</t>
  </si>
  <si>
    <t>365-062087</t>
  </si>
  <si>
    <t>365-062088</t>
  </si>
  <si>
    <t>365-062089</t>
  </si>
  <si>
    <t>365-062090</t>
  </si>
  <si>
    <t>GAB</t>
  </si>
  <si>
    <t>GENERATOR</t>
  </si>
  <si>
    <t>FALHA NA INDICAÇÃO DE PRESSÃO ( MARCAÇÃO LENTA ).</t>
  </si>
  <si>
    <t>6CB</t>
  </si>
  <si>
    <t>TRANSMITTER-AUXILIARY</t>
  </si>
  <si>
    <t>EQUIPAMENTO PERDENDO ALINHAMENTO APÓS 45' DE VOO.FORAM INVERTIDOS AS POSIÇÕES DOS INU E A PANE SE APRESENTOU EM AMBAS AS POSIÇÕES.REALIZADO TROUBLESHOOTING E O INU PERMANECEU ALINHADO POR MAIS DE 01:30H.APURADA A MAINT WORD #4 00800036.TROBLESHOOTING DE ACORDO COM O DOC N° AIG1149</t>
  </si>
  <si>
    <t>13810:15</t>
  </si>
  <si>
    <t>19-20-5</t>
  </si>
  <si>
    <t>INDICATOR POSI</t>
  </si>
  <si>
    <t>147B31A2</t>
  </si>
  <si>
    <t>INDICATOR TEMPERATURE ELECTRICAL RESISTANCE</t>
  </si>
  <si>
    <t>B0055</t>
  </si>
  <si>
    <t>8DJ71GAB1</t>
  </si>
  <si>
    <t>INDICATOR RATE OF FLOW</t>
  </si>
  <si>
    <t>147B31A3</t>
  </si>
  <si>
    <t>INDICATOR  OIL TEMPERATURE</t>
  </si>
  <si>
    <t>8DJ81CAA2</t>
  </si>
  <si>
    <t>INDICATOR TACHOMETER</t>
  </si>
  <si>
    <t>TD NÃO CORRIGE</t>
  </si>
  <si>
    <t>14491:15</t>
  </si>
  <si>
    <t>11272:00</t>
  </si>
  <si>
    <t>MATERIAL RETORNOU DA CIA ASTRONIC.NF:7504.GMM:2015-67112-018057.SERA RECOLHIDO PARA O REPARAVEL.DISCREOANCIA:EIXO QUEBRADO</t>
  </si>
  <si>
    <t>NÃO PRODUZ FREQUÊNCIA E VOLTAGEM</t>
  </si>
  <si>
    <t>16363:20</t>
  </si>
  <si>
    <t>INDICADOR DE PRESSÃO COM INDICAÇÃO INVERTIDA.</t>
  </si>
  <si>
    <t>5BD</t>
  </si>
  <si>
    <t>LIGHTING CONTROL  EWO SIDE</t>
  </si>
  <si>
    <t>PAINEL DE CONTROLE COM PICOS DE TENSÃO.</t>
  </si>
  <si>
    <t>362596-6</t>
  </si>
  <si>
    <t>365-062114</t>
  </si>
  <si>
    <t>NECESSITA DE REPARO RSTRUTURAL</t>
  </si>
  <si>
    <t>365-062115</t>
  </si>
  <si>
    <t>362544-1R</t>
  </si>
  <si>
    <t>365-062091</t>
  </si>
  <si>
    <t>365-062092</t>
  </si>
  <si>
    <t>365-062093</t>
  </si>
  <si>
    <t>365-062094</t>
  </si>
  <si>
    <t>365-062095</t>
  </si>
  <si>
    <t>365-062096</t>
  </si>
  <si>
    <t>365-062097</t>
  </si>
  <si>
    <t>362571-23</t>
  </si>
  <si>
    <t>365-062098</t>
  </si>
  <si>
    <t>COWLING  RH</t>
  </si>
  <si>
    <t>365-062099</t>
  </si>
  <si>
    <t>342176-12</t>
  </si>
  <si>
    <t>365-062101</t>
  </si>
  <si>
    <t>PANEL ASSEMBLY</t>
  </si>
  <si>
    <t>365-062102</t>
  </si>
  <si>
    <t>365-062103</t>
  </si>
  <si>
    <t>365-062104</t>
  </si>
  <si>
    <t>365-062105</t>
  </si>
  <si>
    <t>AW2017AD01</t>
  </si>
  <si>
    <t>GAGE PRESSURE DIAL INDICATING</t>
  </si>
  <si>
    <t>REVOSÃO GERAL</t>
  </si>
  <si>
    <t>RG14D7</t>
  </si>
  <si>
    <t>TOTALIZER FUEL QUANTITY GAGE SYSTEM</t>
  </si>
  <si>
    <t>365-062121</t>
  </si>
  <si>
    <t>365-062106</t>
  </si>
  <si>
    <t>365-062107</t>
  </si>
  <si>
    <t>365-062108</t>
  </si>
  <si>
    <t>365-062109</t>
  </si>
  <si>
    <t>INDICADOR NÃO FUNCIONA.</t>
  </si>
  <si>
    <t>DOOR</t>
  </si>
  <si>
    <t>DADC-1 NÃO APRESENTA INFORMAÇÕES</t>
  </si>
  <si>
    <t>N00</t>
  </si>
  <si>
    <t>AN/ALE-47 FLARE AND CHAFF DISPENSING SYSTEM</t>
  </si>
  <si>
    <t>8424-001</t>
  </si>
  <si>
    <t>8424-1180</t>
  </si>
  <si>
    <t>VAZAMENTO EXTERNO ( NÃO SEGURA PRÉ-CARGA ).</t>
  </si>
  <si>
    <t>21583:00</t>
  </si>
  <si>
    <t>PITCH LOCK NÃO ESTÁ ATUANDO.</t>
  </si>
  <si>
    <t>TEMPERATUDE DATUM-VALVE</t>
  </si>
  <si>
    <t>LIMPEZA  TROCA DE COMPONENTES DANIFICADOS  TESTES E AJUSTES FINAIS.</t>
  </si>
  <si>
    <t>LIMPEZA  TROCA DE COMPONENTES ELETRÔNICOS  TESTES E AJUSTES FINAIS.</t>
  </si>
  <si>
    <t>VAZAMENTO POR TODA EXTENSÃO DO CARTER</t>
  </si>
  <si>
    <t>10258:45</t>
  </si>
  <si>
    <t>FFD723</t>
  </si>
  <si>
    <t>LUZ DE CORREÇÃO APAGA NO AVANÇO DA MANETE  PORÉM  NÃO ACENDE AO RETORNAR ABAIXO DA CORREÇÃO.</t>
  </si>
  <si>
    <t>18742:55</t>
  </si>
  <si>
    <t>LG106</t>
  </si>
  <si>
    <t>SEM FREQUÊNCIA E VOLTAGEM. OBS.: DESCONECTADA  PELO SISTEMA "DISCONECT".</t>
  </si>
  <si>
    <t>STARTER NAO ACOPLA</t>
  </si>
  <si>
    <t>AO SELECIONAR 'QUENTE'' VALVULA NAO OBEDECE COMANDO</t>
  </si>
  <si>
    <t>CAIXA DE INTERFONE NÃO TRANSMITE NEM RECEBE NAS FUNÇÕES PTT E HOT MIC DO INTERFONE. A MESMA ENCONTRA-SE SEM O PAINEL IDENTIFICADOR DOS CANAIS E AINDA HÁ UM DIZU DE FIXAÇÃO SOLTO.</t>
  </si>
  <si>
    <t>DISPARO DE HÉLICE</t>
  </si>
  <si>
    <t>10489:40</t>
  </si>
  <si>
    <t>3S GAMA</t>
  </si>
  <si>
    <t>VAZAMENTO POR TODA EXTENSÃO.</t>
  </si>
  <si>
    <t>12162:40</t>
  </si>
  <si>
    <t>TACO GERADOR COM VARIAÇÃO NA INDICAÇÃO.</t>
  </si>
  <si>
    <t>LINE- PITOT</t>
  </si>
  <si>
    <t>UKD-207</t>
  </si>
  <si>
    <t>INDICADOR DEFASADO EM 1 000 LB.</t>
  </si>
  <si>
    <t>396308-2-1</t>
  </si>
  <si>
    <t>P-680</t>
  </si>
  <si>
    <t>VALVULA FUNCIONANADO COM INTERMITENCIA</t>
  </si>
  <si>
    <t>REVISÃO GERAL.GESPI.NF:005.833.INSPECIONADO E APROVADO PELO SO VIEIRA.</t>
  </si>
  <si>
    <t>INDICADORES DE FLUXO DE COMBUSTIVEL SEM INDICAÇÃO.</t>
  </si>
  <si>
    <t>INDICAÇÃO DEFASADA EM 10 PSI.</t>
  </si>
  <si>
    <t>OSCILANDO OS QUATRO MOTORES</t>
  </si>
  <si>
    <t>365-053029</t>
  </si>
  <si>
    <t>TRANSMISSOR SEM INDICAÇÃO.</t>
  </si>
  <si>
    <t>FAROL NAO RECOLHE TOTALMENTE.</t>
  </si>
  <si>
    <t>KB0</t>
  </si>
  <si>
    <t>HIGH SPEED LANDING LIGHT  NORMAL/IR (HC-130H/N)</t>
  </si>
  <si>
    <t>AINTI COLISÃO ACENDE MAS NÃO GIRA.</t>
  </si>
  <si>
    <t>INU NÃO INICIA O ALINHAMENTO  INTERMITENTE  PRINCIPALMENTE QUANDO ALIMENTADO PELO GERADOR DO ATM. O ANUNCIADOR " ALIGN" PERMANECE PISCANDO  APRESENTA AS MSG "INS FAIL"  "INS ALIGN FAIL"  "INS ENTER PPOS". NÃO ACEITA INSERÇÃO MANUAL DA PPOS. REALIZADO O TROUBLESHOOTING CONFORME O DOC N° AIG 1149A. APURADA A MNT WORD N° 2 00040056. OBS: O INU FOI ACOMPANHADO DURANTE VÁRIOS DIAS E A PANE SE REPETIU.</t>
  </si>
  <si>
    <t>EFI PERDENDO INFORMAÇÕES  INTERMITENTE  TAIS COMO: HDG  MAP  GS  WXR  ETC.</t>
  </si>
  <si>
    <t>AP42489</t>
  </si>
  <si>
    <t>RELAY EM CURTO</t>
  </si>
  <si>
    <t>CE-35443</t>
  </si>
  <si>
    <t>EM CURTO COM CHEIRO DE QUEIMADO</t>
  </si>
  <si>
    <t>CJ-16378</t>
  </si>
  <si>
    <t>RELAY COM BAIXA IMPEDÂNCIA</t>
  </si>
  <si>
    <t>Z-56</t>
  </si>
  <si>
    <t>INDICAÇÃO DEFASADA 1.000LB</t>
  </si>
  <si>
    <t>HÉLICE NAO EMBANDEIRA EM VOO.</t>
  </si>
  <si>
    <t>REALIZADA TROCA DE GAXETAS INTERNAS DO DOME  TROCA DAS GAXETAS DA HÉLICE  LIMAGEM DE BORDO  LIXAMENTO DE TEFLONS  BALANCEAMENTO ESTÁTICO</t>
  </si>
  <si>
    <t>VALVULA TRAVADA FECHADA</t>
  </si>
  <si>
    <t>16809:40</t>
  </si>
  <si>
    <t>11129:40</t>
  </si>
  <si>
    <t>DESPARO DE HÉLICE</t>
  </si>
  <si>
    <t>14502:45</t>
  </si>
  <si>
    <t>FEITA A LIMPEZA  DO EQUIPAMENTO  O TESTE DE VAZAMENTO E A TROCA DAS GAXETAS DA LUVA ROTATIVA.</t>
  </si>
  <si>
    <t># 4 OSCILANDO 2% EM NORMAL GOV.</t>
  </si>
  <si>
    <t>GP04</t>
  </si>
  <si>
    <t>PONTO DE 95% ABERTO</t>
  </si>
  <si>
    <t>REPARO.GESPI.NF:005.827.INSPECIONADO E APROVADO PELO 2S BEI GUSTAVO.</t>
  </si>
  <si>
    <t>BLEED AIR NAO COMANDA PARA ABRIR</t>
  </si>
  <si>
    <t>13964:50</t>
  </si>
  <si>
    <t>SE19532</t>
  </si>
  <si>
    <t>17403:20</t>
  </si>
  <si>
    <t>VÁLVULA SHUT OFF INOPERANTE.</t>
  </si>
  <si>
    <t>17902:35</t>
  </si>
  <si>
    <t>365-037763</t>
  </si>
  <si>
    <t>365-037766</t>
  </si>
  <si>
    <t>365-038318</t>
  </si>
  <si>
    <t>365-038322</t>
  </si>
  <si>
    <t>365-038327</t>
  </si>
  <si>
    <t>365-038331</t>
  </si>
  <si>
    <t>365-038333</t>
  </si>
  <si>
    <t>RPM ATINGE 103 9% NA ARREMETIDA   PERMANECENDO 102% DE RPM EM MECH GOV.</t>
  </si>
  <si>
    <t>16152:10</t>
  </si>
  <si>
    <t>75-2091</t>
  </si>
  <si>
    <t>R-6172</t>
  </si>
  <si>
    <t>LIMPEZA  TROCA DE COMPONENTES  TESTES E AJUSTES FINAIS.</t>
  </si>
  <si>
    <t>VAZAMENTO PELAS METADES DO CARTER.</t>
  </si>
  <si>
    <t>12869:20</t>
  </si>
  <si>
    <t>10982:55</t>
  </si>
  <si>
    <t>TROCA DAS GAXETAS DAS PÁS  TEFLONS MEDIDOS  LIMAGEM DOS BORDOS E TROCA DE MACARRÃO. HÉLICE TESTADA.</t>
  </si>
  <si>
    <t>STARTER NAO ENGRAZA</t>
  </si>
  <si>
    <t>27985:30</t>
  </si>
  <si>
    <t>C8631</t>
  </si>
  <si>
    <t>OSCILAÇÃO EM MECH E NORMAL GOV.</t>
  </si>
  <si>
    <t>12256:40</t>
  </si>
  <si>
    <t>TERMOSTATO NAO ATUA NO AQUECIMENTO DO PISO</t>
  </si>
  <si>
    <t>RADOME COM PINTURA DESCASCADA</t>
  </si>
  <si>
    <t>BATERIA PERMANECEU NA ANV CARREGANDO POR DUAS HORAS E NÃO CARREGOU. EM TESTE A LUZ "BATTERY LOW" PERMANECEU ACESA EM VERMELHO. BATERIA NÃO MANTEVE O ALINHAMENTO D INERCIAL</t>
  </si>
  <si>
    <t>DURANTE A CORRIDA DE DECOLAGEM O VELOCIMETRO DO 1P FICOU DEFASADO DO 2P EM 10 KTS ATE ATINHIR 80 KTS E EM SUBIDA FOI DIMINUINDO ESSA DEFASAGEM ATE ATINGIR NIVEL DE CRUZEIRO  ONDE PERMANECEU 2KTS. SEMPRE O 1P MENOR QUE O 2P.</t>
  </si>
  <si>
    <t>CAIXA DE INTERFONE DO 1P NÃO TRANSMITE E NÃO RECEBE O VHF1</t>
  </si>
  <si>
    <t>CAIXA DE CONTROLE DO V/UHF APRESENTANDO CODIGO DE FALHA(0 3 2) DURANTE O IBIT DA MESMA</t>
  </si>
  <si>
    <t>P-25628</t>
  </si>
  <si>
    <t>BAIXA PERFORMANCE NAO COMPLETANDO O CICLO DE PARTIDA</t>
  </si>
  <si>
    <t>3290290-1-1</t>
  </si>
  <si>
    <t>VALVULA COM FUNCIONAMENTO INTERMITENTE</t>
  </si>
  <si>
    <t>X-817788</t>
  </si>
  <si>
    <t>EXTINTOR COM CARGA ABAIXO DO PREVISTO</t>
  </si>
  <si>
    <t>365-049957</t>
  </si>
  <si>
    <t>BANCO COM LONA RASGADA</t>
  </si>
  <si>
    <t>365-043798</t>
  </si>
  <si>
    <t>W-759840</t>
  </si>
  <si>
    <t>EXTINTOR ABAIXO DA CARGA PREVISTA</t>
  </si>
  <si>
    <t>APÓS COMANDO NA CABINE  O INDICADOR DE POSIÇÃO DO LEME FUNCIONA  MAS NÃO HA O MOVIMENTO DA SUPERFICIE MÓVEL DO LEME</t>
  </si>
  <si>
    <t>ATUADOR TRAVADO EM 20%</t>
  </si>
  <si>
    <t>112-1883</t>
  </si>
  <si>
    <t>4P11</t>
  </si>
  <si>
    <t>PONTO DE 35%ABERTO</t>
  </si>
  <si>
    <t>REPARO.GESPI.NF:005.827.INSPECIONADO E APROVADO PELO SO VIEIRA.</t>
  </si>
  <si>
    <t>L0741</t>
  </si>
  <si>
    <t>CAUSA UMA OSCILAÇÃO DE 1 5% DE RPM NO DISPLAY</t>
  </si>
  <si>
    <t>18314:00</t>
  </si>
  <si>
    <t>G0303</t>
  </si>
  <si>
    <t>OSCILANDO</t>
  </si>
  <si>
    <t>TACO GERADOR COM OSCILAÇÃO.</t>
  </si>
  <si>
    <t>365-048927</t>
  </si>
  <si>
    <t>INDICA 10HERTZ A MAIS QUE O REAL</t>
  </si>
  <si>
    <t>TESTE E REGULAGENS</t>
  </si>
  <si>
    <t>CONCLUIDA NO ESTADO POR DETERMINAÇÃO DA TCOI</t>
  </si>
  <si>
    <t>AA37914</t>
  </si>
  <si>
    <t>NAO DA FUNCIONAMENTO NO SISTEMA ANT-SKID</t>
  </si>
  <si>
    <t>18673:15</t>
  </si>
  <si>
    <t>TRANSMISSAO ERRONEA (57PSI COM MOTOR PANADO)</t>
  </si>
  <si>
    <t>FALTAM ALMOFADAS LATERAIS. ALMOFADA SUPERIOR. PRESILHA DE FIXAÇÃO DOS FIOS. FIO DO MICROFONE. FONE NAO RECEBE NEM TRANSMITE ÁUDIO.</t>
  </si>
  <si>
    <t>FALTAM ALMOFADAS LATERAIS  ALMOFADA SUPERIOR  PRESOLHAS DE FIXAÇÃO DOS FIOS  PEÇAS DE FIXAÇÃO DA HASTE DO MICROFONE. PLUG QUE ENCAIXA NA EXTENSÃO COM MAU CONTATO.</t>
  </si>
  <si>
    <t>FALTAM ALMOFADAS LATERAIS  ALMOFADA SUPERIOR  PRESILHAS DE FIXAÇÃO DOS FIOS  FIO DO MICROFONE. ALTO-FALANTE DE UM DOS LADOS COM BASE QUEBRADA E AJUSTE DE INTENSIDADE DE VOLUME COM SOLDA QUEBRADA.</t>
  </si>
  <si>
    <t>365-046472</t>
  </si>
  <si>
    <t>FALTAM ALMOFADAS LATERAIS  ALMOFADA SUPERIOR  PRESILHAS DE FIXALÇAO DOS FIOS. A HASTE SUPERIOR ESTÁ DANIFICADA. PEÇAS DE FIXAÇÃO DA HASTE QUEBRADAS.</t>
  </si>
  <si>
    <t>PUMP DRAIN INOPERANTE</t>
  </si>
  <si>
    <t>NÃO ACENDE EM ARM/ON</t>
  </si>
  <si>
    <t>S2204-401</t>
  </si>
  <si>
    <t>H41614</t>
  </si>
  <si>
    <t>19322:00</t>
  </si>
  <si>
    <t>365-055867</t>
  </si>
  <si>
    <t>NÂO ACENDE EM ARM E ON</t>
  </si>
  <si>
    <t>838097-1009</t>
  </si>
  <si>
    <t>X-68</t>
  </si>
  <si>
    <t>365-045349</t>
  </si>
  <si>
    <t>LANTERNA INOPERANTE</t>
  </si>
  <si>
    <t>PINO E NÃO DA APERTO</t>
  </si>
  <si>
    <t>REGULADOR COM OVER VOLTAGEM</t>
  </si>
  <si>
    <t>21304:30</t>
  </si>
  <si>
    <t>POROSIDADE PRÓXIMO À VÁLVULA DE INFLAÇÃO.</t>
  </si>
  <si>
    <t>3S CAMILA</t>
  </si>
  <si>
    <t>H56104</t>
  </si>
  <si>
    <t>365-053648</t>
  </si>
  <si>
    <t>PESTANA FURADA E COM SELANTE</t>
  </si>
  <si>
    <t>365-053643</t>
  </si>
  <si>
    <t>365-053646</t>
  </si>
  <si>
    <t>PESTANAEM MAU ESTADO E FURADA</t>
  </si>
  <si>
    <t>365-039354</t>
  </si>
  <si>
    <t>PESTANA AMASSADA</t>
  </si>
  <si>
    <t>AF63-471</t>
  </si>
  <si>
    <t>CAIXA DE CONTROLE DE INTERFONE DA POSIÇÃO DO RN RECEBE COM BAIXA INTENSIDADE AS TRANSMISSÕES DE INTERFONE EM HOT MIC.</t>
  </si>
  <si>
    <t>SEM INDICAÇÃO (TARJADO)</t>
  </si>
  <si>
    <t>MECANISMO INTERNO DANIFICADO</t>
  </si>
  <si>
    <t>100P-5753</t>
  </si>
  <si>
    <t>VALVULA OSCILANDO QUANDO ACIONADA.</t>
  </si>
  <si>
    <t>STARTER INCOMPLETO PARA MONTAGEM NA AERONAVE</t>
  </si>
  <si>
    <t>REPARO E TESTE. INSPECIONADO PELO SO GABRIEL ( TEXTO "INSPEÇÃO VISUAL"). CERTIFICADO DE CONFORMIDADE AST-0757/15. NF DE DEVOLUÇÃO 000.007.108</t>
  </si>
  <si>
    <t>VAZAMENTO EXTERNO PELO CORPO DO TRANSMISSOR.</t>
  </si>
  <si>
    <t>NÃO ACEITA REGULAGEM DE REVERSO.</t>
  </si>
  <si>
    <t>11236:10</t>
  </si>
  <si>
    <t>AO SER PRESSIONADO "DIM"  O EFI REINICIALIZA.</t>
  </si>
  <si>
    <t>EQUIPAMENTO APRESENTOU POTÊNCIA DE SAÍDA FORA DA TOLERÂNCIA PREVISTA: 2 6W (MÍNIMO É 3 0W) PARA 406 025HZ  CONFORME O MANUAL #570-1021. APURADO ATRAVÉS DE EQUIPAMENTO DE TESTE IFR 4000.</t>
  </si>
  <si>
    <t>SAPE48652</t>
  </si>
  <si>
    <t>FCY NÃO ACEITA REGULAGEM</t>
  </si>
  <si>
    <t>DURANTE A CORRIDA DE DECOLAGEM  VELOCÍMETRO INDICA 08 KTS À MENOS QUE OS DEMAIS VELOCÍMETROS. APÓS 150 KTS OS VELOCÍMETROS SE IGUALAM. VERIFICADO TESTE PITOT DEFASAGEM EM BAIXAS VELOCIDADES.</t>
  </si>
  <si>
    <t>FIAÇÃO SEM MARCAÇÃO.</t>
  </si>
  <si>
    <t>VÁLVULA INOPERANTE. NÃO ABASTECE.</t>
  </si>
  <si>
    <t>#4 NÃO ACOMPANHA A MASTER #2 E #3.</t>
  </si>
  <si>
    <t>ANDRE</t>
  </si>
  <si>
    <t>FURO PROXIMO A VALVULA DE INFLAÇAO</t>
  </si>
  <si>
    <t>INSPEÇÃO.</t>
  </si>
  <si>
    <t>VALVULA DANDO P0ASSAGEM</t>
  </si>
  <si>
    <t>PG075</t>
  </si>
  <si>
    <t>P-2425</t>
  </si>
  <si>
    <t>11540:35</t>
  </si>
  <si>
    <t>25844:10</t>
  </si>
  <si>
    <t>VAZAMENTO PELO CARTER ENTRE AS PÁS 1 E 2.</t>
  </si>
  <si>
    <t>12503:35</t>
  </si>
  <si>
    <t>10931:55</t>
  </si>
  <si>
    <t>1S CRESPO</t>
  </si>
  <si>
    <t>FEITO DESMONTAGEM PARA REPARO NA IAS</t>
  </si>
  <si>
    <t>3290290-2-3</t>
  </si>
  <si>
    <t>83120-2-1</t>
  </si>
  <si>
    <t>95-1260</t>
  </si>
  <si>
    <t>SEPARADOR SEM MECANISMO DE ALIVIO INTERNO</t>
  </si>
  <si>
    <t>3A3180288</t>
  </si>
  <si>
    <t>PARAFUSOS DE FIXAÇÃO DA BASE PRÓX. TERMINAIS SOLTOS E  UM PARAFUSO QUEBRADO.</t>
  </si>
  <si>
    <t>27129:55</t>
  </si>
  <si>
    <t>NÃO REALIZA TESTE ANT SKID</t>
  </si>
  <si>
    <t>AF53-1196</t>
  </si>
  <si>
    <t>INDICAÇÃO PRESS DANDO PICO DE 35PSI E RETORNANDO A 20PSI TQ 1  2  3 E 4</t>
  </si>
  <si>
    <t>Y-32</t>
  </si>
  <si>
    <t>NÃO FAZ AJUSTE NO 0(ZERO)</t>
  </si>
  <si>
    <t>D-311</t>
  </si>
  <si>
    <t>NÃO FAZ AJUSTE NO 0</t>
  </si>
  <si>
    <t>FALHA NOS TESTES FUNCIONAIS  LAMP TEST NÃO ACENDE.</t>
  </si>
  <si>
    <t>CANAL DE "INT" CAUSA RUÍDO AGUDO EM TODO O SISTEMA AO SER ACIONADO PELO PTT  MESMO ABAIXANDO O VOLUME.</t>
  </si>
  <si>
    <t>ANUNCIADOR "EXEC" NÃO ACENDE. FOI FEITO TESTE DE LÂMPADAS E O MESMO NÃO ACENDEU. O COMANDO EXEC FUNCIONA NORMALMENTE MESMO NA AUSÊNCIA DE INDICAÇÃO LUMINOSA.</t>
  </si>
  <si>
    <t>NO POWER UP TEST APRESENTA A MSG " FAIL IN MDF 124F (V2) " PERMANECENDO CONSTANTE.</t>
  </si>
  <si>
    <t>365-041071</t>
  </si>
  <si>
    <t>FALTAM ESPUMAS DE PROTEÇÃO  ALMOFADAS LATERAIS  PRESILHAS DE FIXAÇÃO ADEQUADAS E A CARCAÇA ESTÁ QUEBRADA.</t>
  </si>
  <si>
    <t>PAINEL MONITOR SEM AS IDENTIFICAÇÕES E FALTANDO KNOBS.</t>
  </si>
  <si>
    <t>CONTROL PANEL-AUXILIARY</t>
  </si>
  <si>
    <t>GTC SO CONSEGUIU COMPLETAR A PARTIDA DE UM MOTOR. APÓS ISSO AO TENTAR REALIZAR A PARTIDA DO MOTOR DA AERONAVE  A MESMA SE DEU DE FORMA LENTA EO GTC TENDENDO A  MORRER. // VÁLVULA DE 2PSID(PUPET) DE ÓLEO VAZANDO.</t>
  </si>
  <si>
    <t>VAZAMENTO PELA TAMPA`` U``.</t>
  </si>
  <si>
    <t>12123:05</t>
  </si>
  <si>
    <t>TOMADA QUEIMADA.</t>
  </si>
  <si>
    <t>CAFETEIRA NÃO AQUECE. TORNEIRA EM PANE E VEDAÇÃO TAMPA DEFICIENTE.</t>
  </si>
  <si>
    <t>CAFETEIRA COM FURO NO SEU INTERIOR  FAZENDO COM QUE RETORNE CAFÉ VELHO  O QUAL SE MISTURA COM O NOVO.</t>
  </si>
  <si>
    <t>TORNEIRA E VEDAÇÃO DA TAMPA COM PANE.</t>
  </si>
  <si>
    <t>B37727</t>
  </si>
  <si>
    <t>GERADOR #2 NÃO ASSUME A BARRA E BREAK DO CONTACTOR SALTANDO</t>
  </si>
  <si>
    <t>PARAFUSO QUEBRADO</t>
  </si>
  <si>
    <t>AL29570</t>
  </si>
  <si>
    <t>PARAFUSO DO TERMINAL "L3" SOLTO</t>
  </si>
  <si>
    <t>111-1769</t>
  </si>
  <si>
    <t>74-869</t>
  </si>
  <si>
    <t>14305:00</t>
  </si>
  <si>
    <t>1051E</t>
  </si>
  <si>
    <t>SALTANDO O BREAK</t>
  </si>
  <si>
    <t>OC-3390</t>
  </si>
  <si>
    <t>SEM INDICAÇÃO E PARAFUSO QUEBRADO</t>
  </si>
  <si>
    <t>EL300394</t>
  </si>
  <si>
    <t>ANTENA EM MAL ESTADO</t>
  </si>
  <si>
    <t>2S LINO</t>
  </si>
  <si>
    <t>874B</t>
  </si>
  <si>
    <t>SEM INDICAÇÃO DO FLUXO DOS 4 MOTORES</t>
  </si>
  <si>
    <t>TENSÃO NÃO ESTABILIZA</t>
  </si>
  <si>
    <t>14141:35</t>
  </si>
  <si>
    <t>NÃO ESTÁ CABRANDO EM NORMAL</t>
  </si>
  <si>
    <t>14090:10</t>
  </si>
  <si>
    <t>A702AP</t>
  </si>
  <si>
    <t>B49627</t>
  </si>
  <si>
    <t>RELAY  RCR 600</t>
  </si>
  <si>
    <t>PASSAGEM DE TENSÃO INTERNA ENTRE O PONTO "APP" E "GEN"</t>
  </si>
  <si>
    <t>13818:35</t>
  </si>
  <si>
    <t>BAIXA PRESSÃO ( 1500 PSI ).</t>
  </si>
  <si>
    <t>066-01171-1001</t>
  </si>
  <si>
    <t>DISPLAY TCAS</t>
  </si>
  <si>
    <t>SENSOR INOPERANTE</t>
  </si>
  <si>
    <t>VÁLVULA COM PRÉ-CHECK PRIMÁRIO INOPERANTE.</t>
  </si>
  <si>
    <t>MOTOR SEM CORREÇÃO E TIT NÃO PASSA DE 1040°C</t>
  </si>
  <si>
    <t>16687:55</t>
  </si>
  <si>
    <t>16591:50</t>
  </si>
  <si>
    <t>LIMPEZA E DESCONTAMINAÇÃO DO SISTEMA  TROCA DAS GAXETAS  REVISÃO PARCIAL. FEITO TESTE. REGULAGEM DA BRACKET.</t>
  </si>
  <si>
    <t>66-55999</t>
  </si>
  <si>
    <t>VAZAMENTO INTERNO//SEM VISOR</t>
  </si>
  <si>
    <t>8424-6658</t>
  </si>
  <si>
    <t>11228:35</t>
  </si>
  <si>
    <t>P-2417</t>
  </si>
  <si>
    <t>VALVULA INOPERANTE//DANDO PASSAGEM DE AR//MECANISMO DE POSICIONAMENTO AVARIADO</t>
  </si>
  <si>
    <t>11238:05</t>
  </si>
  <si>
    <t>R-10213</t>
  </si>
  <si>
    <t>PA1008-1</t>
  </si>
  <si>
    <t>VAZAMENTO DE OLEO PELO EIXO QUE ACOPLA COM O GERADOR BEM COMO PELO CORPO DO ATM</t>
  </si>
  <si>
    <t>REVISAO GERAL COM FH INSPECINADO SO HENRIQUE OK PARA USO CONTRATO 003/PAMAGL/2010</t>
  </si>
  <si>
    <t>INDICANDO 100 LIBRAS ACIMA EM TODOS OS MOTORES</t>
  </si>
  <si>
    <t>71404EK</t>
  </si>
  <si>
    <t>EXTINTOR UTILIZADO.</t>
  </si>
  <si>
    <t>CB CARVALHO PINTO</t>
  </si>
  <si>
    <t>9034EL</t>
  </si>
  <si>
    <t>DESCARREGADO.</t>
  </si>
  <si>
    <t>13568:30</t>
  </si>
  <si>
    <t>FEITO DESMONTAGEM PARA ENVIO A EMPRESA I.A.S.</t>
  </si>
  <si>
    <t>ENTRE 50PSI E 60PSI COM INDICAÇÃO ERRÔNEA</t>
  </si>
  <si>
    <t>INDICANDO 153PSI</t>
  </si>
  <si>
    <t>12575:55</t>
  </si>
  <si>
    <t>R-7046</t>
  </si>
  <si>
    <t>TACOGERADOR COM OSCILAÇÃO E COM O RECEPTÁCULO AMASSADO</t>
  </si>
  <si>
    <t>VAZAMENTO PELA TERMOSTÁTICA.</t>
  </si>
  <si>
    <t>REVISÃO GERAL.GESPI.NF:005.748.INSPECIONADO E APROVADO PELO SO BRITO.</t>
  </si>
  <si>
    <t>365-044424</t>
  </si>
  <si>
    <t>FALTAM PRESILHAS DE FIXAÇÃO DOS FIOS E ALMOFADAS LATERAIS E SUPERIOR.</t>
  </si>
  <si>
    <t>365-049440</t>
  </si>
  <si>
    <t>FALTAM PRESILHAS DE FIXAÇÃO DOS FIOS  ALMOFADAS SUPERIOR E LATERAIS E OS FIOS ESTÃO EXPOSTOS.</t>
  </si>
  <si>
    <t>365-055027</t>
  </si>
  <si>
    <t>FALTAM PRESILHAS DE FIXAÇÃO DOS FIOS  PEÇAS DE FIXAÇÃO DA HASTE DO MICROFONE  ALMOFADAS LATERAIS E SUPERIOR. O ALTO-FALANTE ESTÁ DANIFICADO.</t>
  </si>
  <si>
    <t>365-046212</t>
  </si>
  <si>
    <t>FALTAM PRESILHAS DE FIXAÇÃO DOS FIOS  PEÇAS DE FIXAÇÃO DA HASTE DO MICROFONE  ALMOFADAS LATERAIS E SUPERIOR. A CARCAÇA ESTÁ QUEBRADA.</t>
  </si>
  <si>
    <t>365-046720</t>
  </si>
  <si>
    <t>FALTAM PRESILHAS DE FIXAÇÃO DOS FIOS  PEÇAS DE FIXAÇÃO DA HASTE DO MICROFONE  ALMOFADAS LATERAIS E SUPERIOR. CARCAÇA ESTÁ QUEBRADA.</t>
  </si>
  <si>
    <t>365-051689</t>
  </si>
  <si>
    <t>FALTAM PRESILHAS DE FIXAÇÃO DOS FIOS  ALMOFADAS SUPERIOR E LATERAIS E FIO DO MICROFONE.</t>
  </si>
  <si>
    <t>365-044618</t>
  </si>
  <si>
    <t>FALTAM PRESILHAS DE FIXAÇÃO DOS FIOS  ALMOFADAS LATERAIS E SUPERIOR E PEÇAS DE FIXAÇÃO DA HASTE DO MICROFONE.</t>
  </si>
  <si>
    <t>FALTAM PRESILHAS DE FIXAÇÃO DOS FIOS  PEÇAS DE FIXAÇÃO DA HASTE DO MICROFONE E ALMOFADAS SUPERIOR E LATERAIS.</t>
  </si>
  <si>
    <t>365-041645</t>
  </si>
  <si>
    <t>FALTAM PRESILHAS DOS FIOS  ALMOFADAS SUPERIOR E LATERAIS  PEÇAS DE FIXAÇÃO DA HASTE DO MICROFONE. PLUG DE ENCAIXE NA EXTENSÃO DANIFICADO.</t>
  </si>
  <si>
    <t>365-045797</t>
  </si>
  <si>
    <t>PRESILHAS DE FIXAÇÃO DOS FIOS  ALMOFADAS LATERAIS E SUPERIOR  PEÇAS DE FIXAÇÃO DA HASTE DI MICROFONE. CABO DO MICROFONE COM FIOS EXPOSTOS.</t>
  </si>
  <si>
    <t>053854C30600069AE</t>
  </si>
  <si>
    <t>EDSON AGUIAR</t>
  </si>
  <si>
    <t>ALMOFADA DANIFICADA</t>
  </si>
  <si>
    <t>053854C30600033AE</t>
  </si>
  <si>
    <t>053854C30600020AE</t>
  </si>
  <si>
    <t>ALMOFADAS DANIFICADAS</t>
  </si>
  <si>
    <t>053854C30640003AE</t>
  </si>
  <si>
    <t>ALMOFADAS DANIFICANADAS</t>
  </si>
  <si>
    <t>365-041093</t>
  </si>
  <si>
    <t>FALTAM: PRESILHAS DE FIXAÇÃO DOS FIOS. ALMOFADAS LATERAIS E SUPERIOR. PEÇAS DE FIXAÇÃO DA HASTE DO MICROFONE.</t>
  </si>
  <si>
    <t>365-049306</t>
  </si>
  <si>
    <t>FALTANDO PRESILHAS DE FIXAÇÃO DOS FIOS  PEÇAS DE FIXAÇÃO DA HASTE DO MICROFONE  ALMOFADAS LATERAIS E SUPERIOR. PEÇA QUE FIXA O ALTO FALANTE NA CARCAÇA QUEBRADA. MICROFONE QUEBRADA</t>
  </si>
  <si>
    <t>365-049303</t>
  </si>
  <si>
    <t>FALTANDO PRESILHAS DE FIXAÇÃO DOS FIOS  ALMOFADAS LATERAIS E SUPERIOR  PEÇAS DE FIXAÇÃO DA HASTE DO MICROFONE. FIOS EXPOSTOS.</t>
  </si>
  <si>
    <t>HF APRESENTANDO CÓDIGO DE FALHA ''FLT CU 3030'' E INIBINDO A TX/RX DO SISTEMA SIMÉTRICO  BEM COMO SEU TESTE ATIVO. FORAM CHECADAS AS CONEXÕES DOS RELÉS DE AMBOS OS HF E AO INVERTER AS ACOPLADORAS A PANE INVERTEU.</t>
  </si>
  <si>
    <t>IT210598</t>
  </si>
  <si>
    <t>REPARO  AJUSTES E TESTES</t>
  </si>
  <si>
    <t>525089-406</t>
  </si>
  <si>
    <t>SEM INDICAÇÕES DE FLUXO CONFIÁVEIS NOS QUATRO MOTORES</t>
  </si>
  <si>
    <t>ALAVANCA VERMELHA QUEBRADA INTERNAMENTE</t>
  </si>
  <si>
    <t>U-40</t>
  </si>
  <si>
    <t>ACEITA AJUSTE DO ZERO</t>
  </si>
  <si>
    <t>365-038753</t>
  </si>
  <si>
    <t>FAROL DESREGULADO</t>
  </si>
  <si>
    <t>CANAL DO MASTER 3 INOPERANTE.</t>
  </si>
  <si>
    <t>62-13774</t>
  </si>
  <si>
    <t>O ATUADOR NÃO ESTÁ FUNCIONANDO E O FIO MASSA ESTÁ PARTIDO.</t>
  </si>
  <si>
    <t>365-053281</t>
  </si>
  <si>
    <t>MOTOR INOPERANTE</t>
  </si>
  <si>
    <t>SEP</t>
  </si>
  <si>
    <t>OVERSPEED ATUANDO NA PARTIDA NAO COMPLETANDO O CICLO</t>
  </si>
  <si>
    <t>D-221</t>
  </si>
  <si>
    <t>NÃO ACEITA AJUSTE DO ZERO</t>
  </si>
  <si>
    <t>OSCILANDO EM 4%</t>
  </si>
  <si>
    <t>PRISIONEIRO DO TERMINAL "A+" DANIFICADO</t>
  </si>
  <si>
    <t>CAIXA DE FOGO ACENDEU EM VÔO</t>
  </si>
  <si>
    <t>COM OSCILAÇÃO ENTRE 50PSI E 60PSI</t>
  </si>
  <si>
    <t>2 PRISIONEIROS QUEBRADOS</t>
  </si>
  <si>
    <t>REVISAO GERAL INSPECIONADO SO HENRIQUE CONTRATO 006/PAMAGL/2010 NF 007423</t>
  </si>
  <si>
    <t>11983:35</t>
  </si>
  <si>
    <t>21227E</t>
  </si>
  <si>
    <t>365-038912</t>
  </si>
  <si>
    <t>365-046644</t>
  </si>
  <si>
    <t>U-99</t>
  </si>
  <si>
    <t>CYLINDER  RAMP UPLOCK</t>
  </si>
  <si>
    <t>C4981A</t>
  </si>
  <si>
    <t>OSCILAÇÃO DE RPM.</t>
  </si>
  <si>
    <t>14500:40</t>
  </si>
  <si>
    <t>5298B5</t>
  </si>
  <si>
    <t>GERADOR COM CORROSÃO. FALTAM OS PINOS T1 E T6.</t>
  </si>
  <si>
    <t>GERADOR SEM TENSÃO E FREQUÊNCIA. OBS: GERADOR ORIUNDO DO SUPRIMENTO</t>
  </si>
  <si>
    <t>TENSÃO DO GERADOR OSCILANDO EM TORNO DE 5 VOLTS NAS 3 FASES. OBS: GERADOR ORIUNDO DO SUPRIMENTO.</t>
  </si>
  <si>
    <t>GERADOR NÃO ASSUME ABARRA.</t>
  </si>
  <si>
    <t>11816:00</t>
  </si>
  <si>
    <t>CB2100T4</t>
  </si>
  <si>
    <t>REVISÇAO GERAL</t>
  </si>
  <si>
    <t>A HÉLICE  1 E 4 NÃO ACOMPANHAM A MASTER 3.</t>
  </si>
  <si>
    <t>REPARO INSPECIONADO 2S GUSTAVO CONTRATO ASTRONIC 006/PAMAGL/2010</t>
  </si>
  <si>
    <t>INU PERDEU ALINHAMENTO A 7000 FT  SENDO ALINHADO NOVAMENTE. EM SOLO EQUIPAMENTO NÃO ALINHAVA POIS APÓS 30'' O MESMO DESLIGAVA. REALIZADO TROUBLESHOOTING CONFORME O DOC N° AIG1149A. APURADA A MAINT WORD 040E040E</t>
  </si>
  <si>
    <t>VAZAMENTO PELO LEAP SEAL REAR E TAMPA EM "U".</t>
  </si>
  <si>
    <t>11607:10</t>
  </si>
  <si>
    <t>D-158</t>
  </si>
  <si>
    <t>1V0189</t>
  </si>
  <si>
    <t>10941:35</t>
  </si>
  <si>
    <t>SAOM1-537</t>
  </si>
  <si>
    <t>NO SOLO INDICA 438PSI</t>
  </si>
  <si>
    <t>INDICANDO 55PSI COM MOTOR DESLIGADO</t>
  </si>
  <si>
    <t>W33-7545-10</t>
  </si>
  <si>
    <t>CLOCK AIRCRAFT MECHANICAL</t>
  </si>
  <si>
    <t>KNOB DA COROA SOLTO</t>
  </si>
  <si>
    <t>INDICAÇÃO ERRÔNEA  INDICANDO 1100PSI COM PRESSÃO DO SISTEMA UTILITY NORMAL(3000PSI)</t>
  </si>
  <si>
    <t>NÃO ESTÁ CABRANDO EM EMERGENCIA</t>
  </si>
  <si>
    <t>TRANSMISSÃO ERRÔNEA</t>
  </si>
  <si>
    <t>SEM INDICAÇÃO DE FLUXO NOS MOTORES</t>
  </si>
  <si>
    <t>COM O MOTOR PARADO  INDICA 11PSI</t>
  </si>
  <si>
    <t>CANAL Nº1 DO EDC NÃO APRESENTA NENHUM PARÂMETRO  MSG EDC #1 FAIL CONSTANTE NO EFI</t>
  </si>
  <si>
    <t>MECANISMO DA COROA INOPERANTE</t>
  </si>
  <si>
    <t>RELÉ TIME INOPERANTE  PERMANECE DURANTE TODO TEMPO ESCRAVIZANDO A HÉLICE #3</t>
  </si>
  <si>
    <t>G1362</t>
  </si>
  <si>
    <t>EIXO QUEBRADO E OSCILAÇÃO 4%</t>
  </si>
  <si>
    <t>L1000</t>
  </si>
  <si>
    <t>RPM OSCILANDO APROX. 4% E NSGI COM FREQUENCÍMETRO ESTAVEL.</t>
  </si>
  <si>
    <t>13690:05</t>
  </si>
  <si>
    <t>CJ-16609</t>
  </si>
  <si>
    <t>AS43881</t>
  </si>
  <si>
    <t>W11213</t>
  </si>
  <si>
    <t>INDICAÇÃO DEFASADA DA REAL</t>
  </si>
  <si>
    <t>365-062277</t>
  </si>
  <si>
    <t>365-062278</t>
  </si>
  <si>
    <t>ALAVANCA *ON-OFF*EM PANE</t>
  </si>
  <si>
    <t>TRAVADO EM 30%</t>
  </si>
  <si>
    <t>10630:55</t>
  </si>
  <si>
    <t>ITEM NÃO FORNECE AS INDICAÇÕES DOS INSTRUMENTOS DO MOTOR CORRETAMENTE.</t>
  </si>
  <si>
    <t>XC1</t>
  </si>
  <si>
    <t>ITEM NÃO FORNECE AS INDICAÇÕES REAIS DO TREM DE POUSO.</t>
  </si>
  <si>
    <t>553105-5</t>
  </si>
  <si>
    <t>ITEM NÃO FORNECE AS INDICAÇÕES REAIS DO INDICADOR.</t>
  </si>
  <si>
    <t>15148:55</t>
  </si>
  <si>
    <t>ELECTRICAL COMPONENTS-AILERON TRIM TAB</t>
  </si>
  <si>
    <t>ITEM NÃO FORNECE A INDICAÇÃO CORRETA DO INDICAÇÃO DO FLAP.</t>
  </si>
  <si>
    <t>ELECTRICAL COMPONENTS-WING FLAP</t>
  </si>
  <si>
    <t>W-83</t>
  </si>
  <si>
    <t>DISPARA DE HÉLICE.</t>
  </si>
  <si>
    <t>15273:40</t>
  </si>
  <si>
    <t>TRAVADO EM FULL.</t>
  </si>
  <si>
    <t>E-33</t>
  </si>
  <si>
    <t>STARTER NÃO ENGRAZA NA PARTIDA</t>
  </si>
  <si>
    <t>27852:45</t>
  </si>
  <si>
    <t>H19740</t>
  </si>
  <si>
    <t>17599:30</t>
  </si>
  <si>
    <t>INDICAÇÃO FORA DAS ESPECIFICAÇÕES</t>
  </si>
  <si>
    <t>KE-3099</t>
  </si>
  <si>
    <t>INDICA 375HZ</t>
  </si>
  <si>
    <t>12005:40</t>
  </si>
  <si>
    <t>INDICAÇÃO TRAVADA EM 40PSI</t>
  </si>
  <si>
    <t>INDICANDO 59PSI COM O MOTOR PARADO</t>
  </si>
  <si>
    <t>H-0195</t>
  </si>
  <si>
    <t>Y-24</t>
  </si>
  <si>
    <t>V-117</t>
  </si>
  <si>
    <t>NÃO ACEITA AJUSTE DE ZERO</t>
  </si>
  <si>
    <t>X1051</t>
  </si>
  <si>
    <t>OSCILAÇÃO DE + - 2 %</t>
  </si>
  <si>
    <t>18014:00</t>
  </si>
  <si>
    <t>24259:15</t>
  </si>
  <si>
    <t>COMPRESSOR DANIFICADO POR INGESTÃO DE F.O.D</t>
  </si>
  <si>
    <t>12725:45</t>
  </si>
  <si>
    <t>REPARO - CERT. DE CONF. 0655/16 - Nº TERMO DE RECEBIMENTO Nº 52 DE 27/10/16 - DANFE IAS Nº 4930 - CNT 004/PAMAGL/2013 - RECEBIMENTO DO MOTOR E INSPEÇÃO VISUAL - SO RONALDO - TORM</t>
  </si>
  <si>
    <t>8DJ81CBD4</t>
  </si>
  <si>
    <t>L2661</t>
  </si>
  <si>
    <t>16732:20</t>
  </si>
  <si>
    <t>TRAVADO EM 49PSI COM MOTOR PARADO</t>
  </si>
  <si>
    <t>TRAVADO EM 48PSI COM MOTOR PARADO</t>
  </si>
  <si>
    <t>OSCILANDO ENTRE 50PSI E 60PSI</t>
  </si>
  <si>
    <t>REPAROS ETESTE</t>
  </si>
  <si>
    <t>17531:10</t>
  </si>
  <si>
    <t>C1-46</t>
  </si>
  <si>
    <t>11262:20</t>
  </si>
  <si>
    <t>GEAR  OIL PUMP DRIVE</t>
  </si>
  <si>
    <t>LONA RASGADA</t>
  </si>
  <si>
    <t>BANCO COM ESTRUTURA DANIFICADA</t>
  </si>
  <si>
    <t>BANCO COM LONA DANIFICADA</t>
  </si>
  <si>
    <t>365-043783</t>
  </si>
  <si>
    <t>GERADOR DE FREQUÊNCIA E VOLTAGEM.</t>
  </si>
  <si>
    <t xml:space="preserve"> VAZAMENTO PELO LEAP SEAL REAR.</t>
  </si>
  <si>
    <t>14007:55</t>
  </si>
  <si>
    <t>C4725A</t>
  </si>
  <si>
    <t>A HÉLICE # 3 NÃO ACOMPANHA  A MASTER 2 .</t>
  </si>
  <si>
    <t>19291:55</t>
  </si>
  <si>
    <t>365-041708</t>
  </si>
  <si>
    <t>365-044151</t>
  </si>
  <si>
    <t>365-043788</t>
  </si>
  <si>
    <t>365-039330</t>
  </si>
  <si>
    <t>F3976-0217</t>
  </si>
  <si>
    <t>A SHUTOFF ABRE  MAS NÃO FECHA.</t>
  </si>
  <si>
    <t>20820:25</t>
  </si>
  <si>
    <t>8DJ64GBH1</t>
  </si>
  <si>
    <t>NÃO SINCRONIZA AS HÉLICES 1  3 E 4.</t>
  </si>
  <si>
    <t>CERTIFICADO AST-0574/15. INSPETOR GIOVANI(EM CONFORMIDADE COM A ISNPEÇÃO VISUAL). SEM FICHA HISTORICO. REPARO.</t>
  </si>
  <si>
    <t>A700AQ4</t>
  </si>
  <si>
    <t>CUTOUT RELAY ENGINEGENERATOR</t>
  </si>
  <si>
    <t>BOMBA NÃO GERA PRESSÃO</t>
  </si>
  <si>
    <t>365-052987</t>
  </si>
  <si>
    <t>ESTRUTURA QUEBRADA</t>
  </si>
  <si>
    <t>365-042013</t>
  </si>
  <si>
    <t>365-045192</t>
  </si>
  <si>
    <t>365-050718</t>
  </si>
  <si>
    <t>P-9608</t>
  </si>
  <si>
    <t>VAZAMENTO DE OLEO PELO EIXO DE ACOPLAMENTO</t>
  </si>
  <si>
    <t>17236:15</t>
  </si>
  <si>
    <t>ANV PRESSURIZANDO NA CONDIÇÃO *AR COND NO PRESS*</t>
  </si>
  <si>
    <t>ESCADA COM DEGRAU QUEBRADO</t>
  </si>
  <si>
    <t>1S M. RAMALHO</t>
  </si>
  <si>
    <t>ESCADA COM DEGRAU</t>
  </si>
  <si>
    <t>BARULHO ANORMAL AO FUNCIONAR.</t>
  </si>
  <si>
    <t>20855:40</t>
  </si>
  <si>
    <t>365-043723</t>
  </si>
  <si>
    <t>LONA DANIFICADA</t>
  </si>
  <si>
    <t>REALIZADA A SUBSTITUIÇÃO DA LONA.</t>
  </si>
  <si>
    <t>365-042012</t>
  </si>
  <si>
    <t>GL-037767</t>
  </si>
  <si>
    <t>365-038802</t>
  </si>
  <si>
    <t>365-044103</t>
  </si>
  <si>
    <t>365-050704</t>
  </si>
  <si>
    <t>ESTRUTURA DANIFICADA</t>
  </si>
  <si>
    <t>365-053419</t>
  </si>
  <si>
    <t>365-044107</t>
  </si>
  <si>
    <t>P-28928</t>
  </si>
  <si>
    <t>MECANISMO INTERNO OBSTRUINDO A PASSAGEM DE COMBUSTIVEL</t>
  </si>
  <si>
    <t>LAU</t>
  </si>
  <si>
    <t>365-057150</t>
  </si>
  <si>
    <t>FALTAM ESPUMAS DE PROTEÇÃO  PRESILHAS DOS FIOS. PANE INTERMITENTE NO FIO DO MICROFONE.</t>
  </si>
  <si>
    <t>GPS NAV LOST</t>
  </si>
  <si>
    <t>NÃO CORTA OS AUDIOS</t>
  </si>
  <si>
    <t>NÃO EXECUTA SELF TEST</t>
  </si>
  <si>
    <t>365-043738</t>
  </si>
  <si>
    <t>365-039999</t>
  </si>
  <si>
    <t>365-039966</t>
  </si>
  <si>
    <t>365-039323</t>
  </si>
  <si>
    <t>365-045184</t>
  </si>
  <si>
    <t>365-043759</t>
  </si>
  <si>
    <t>665-3A</t>
  </si>
  <si>
    <t>CADEIRA DANIFICADA</t>
  </si>
  <si>
    <t>X-817856</t>
  </si>
  <si>
    <t>SEM VOLTAGEM E FREQUÊNCIA.</t>
  </si>
  <si>
    <t>13577:40</t>
  </si>
  <si>
    <t>EFI APAGOU EM VOO.FOI REINICIADO O SISTEMA E O MESMO CONTINUOU APAGADO NÃO APRESENTANDO QUALQUER INFORMAÇÃO. AO REINICIÁ-LO   A TELA INICIA O ACENDIMENTO  PORÉM NÃO COMPLETA O MESMO.</t>
  </si>
  <si>
    <t>DEGRAU QUEBRADO</t>
  </si>
  <si>
    <t>DEGRAU DANIFICADO</t>
  </si>
  <si>
    <t>ESCADA REPARADA.</t>
  </si>
  <si>
    <t>43-3821</t>
  </si>
  <si>
    <t>365-050722</t>
  </si>
  <si>
    <t>365-050144</t>
  </si>
  <si>
    <t>365-045206</t>
  </si>
  <si>
    <t>GRANDE OSCILAÇÃO ENTRE 50 E 60PSI</t>
  </si>
  <si>
    <t>COM MOTOR PARADO INDICA 12PSI</t>
  </si>
  <si>
    <t>C-9</t>
  </si>
  <si>
    <t>INDICADOR TRAVADO EM 5000LBS</t>
  </si>
  <si>
    <t>SEM INDICAÇÃO FLUXO</t>
  </si>
  <si>
    <t>365-038491</t>
  </si>
  <si>
    <t>365-039720</t>
  </si>
  <si>
    <t>365-046958</t>
  </si>
  <si>
    <t>365-042031</t>
  </si>
  <si>
    <t>365-040514</t>
  </si>
  <si>
    <t>365-044091</t>
  </si>
  <si>
    <t>365-040512</t>
  </si>
  <si>
    <t>365-038706</t>
  </si>
  <si>
    <t>TRAVADO EM "ABERTO"</t>
  </si>
  <si>
    <t>DA COSTA</t>
  </si>
  <si>
    <t>365-062310</t>
  </si>
  <si>
    <t>TURBINA APRESENTA FORTE RUIDO E NÃO PRODUZ FLUXO</t>
  </si>
  <si>
    <t>TERMOSTATO NAÕ MANTÉM O AUTOMATISMO NO FUNCIONAMENTO DE TEMPERATURA</t>
  </si>
  <si>
    <t>MECANISMO INTERNO TRAVADO</t>
  </si>
  <si>
    <t>RELÉ INTERNO EM PANE OCASIONANADO O NÃO FUNCIONAMENTO DO SISTEMA DO AQUECIMENTO DO PISO</t>
  </si>
  <si>
    <t>TROCADOR DE CALOR RACHADO</t>
  </si>
  <si>
    <t>REVISAO GERAL. CERTIFICADO AST-0474/16. CONTRATO 057/GAL-PAMAGL/2014</t>
  </si>
  <si>
    <t>373027-2</t>
  </si>
  <si>
    <t>365-062322</t>
  </si>
  <si>
    <t>VALVULA DE PSID DANDO PASSAGEM</t>
  </si>
  <si>
    <t>LONA DANIFICADA.</t>
  </si>
  <si>
    <t>CUBO APRESENTA DEFEITO DE VAZAMENTO CRÔNICO ( REALIZADA TROCA DE GAXETA  BORRACHA  BICO E NÚCLEO ).</t>
  </si>
  <si>
    <t>PESO ABAIXO DO MÍNIMO PERMITIDO PELO BT GL04-333</t>
  </si>
  <si>
    <t>10142:25</t>
  </si>
  <si>
    <t>REALIZADA TROCA DAS GAXETAS E LIMAGEM DE BORDOS. TROCA DO PITCH LOCK. TESTE HIDRÁULICO.</t>
  </si>
  <si>
    <t>SLIP RING DANIFICADO   COM PISTAS DE CONTATO QUEBRADAS .</t>
  </si>
  <si>
    <t>REALIZADA TROCA DO SPINNER REAR  BALANCEAMENTO ESTÁTICO E LIMAGEM DOS BORDOS</t>
  </si>
  <si>
    <t>SE17866</t>
  </si>
  <si>
    <t>PUMP DANIFICADO DEVIDO A QUEBRA DAS PISTAS DO SLIP RING.</t>
  </si>
  <si>
    <t>MX548757A</t>
  </si>
  <si>
    <t>DANDO PASSAGEM DE ÓLEO PARA O DRENO. VAZ. ESTERNO</t>
  </si>
  <si>
    <t>12011:55</t>
  </si>
  <si>
    <t>BOCAL DO PLUG DANIFICADO</t>
  </si>
  <si>
    <t>APÓS COLOCAR O MESMO NO SEU ALOJAMENTO P/ EFETUAR AJUSTE DO TAB FICOU TOTALMENTE INOPERANTE.</t>
  </si>
  <si>
    <t>C8963</t>
  </si>
  <si>
    <t>20835:00</t>
  </si>
  <si>
    <t>ESCADA COM DEGRAUS QUEBRADOS/FALTANDO</t>
  </si>
  <si>
    <t>DEGRAUS QUEBRADOS/FALTANDO</t>
  </si>
  <si>
    <t>72-7653</t>
  </si>
  <si>
    <t>ITEM DANIFICADO</t>
  </si>
  <si>
    <t>365-049937</t>
  </si>
  <si>
    <t>SO GILVAN</t>
  </si>
  <si>
    <t>365-040507</t>
  </si>
  <si>
    <t>365-039711</t>
  </si>
  <si>
    <t>365-045209</t>
  </si>
  <si>
    <t>365-043719</t>
  </si>
  <si>
    <t>365-043731</t>
  </si>
  <si>
    <t>365-043726</t>
  </si>
  <si>
    <t>REALIZADA A SUBSTITUIÇÃO DA LONA</t>
  </si>
  <si>
    <t>FEITA A SUBSTITUIÇÃO DA LONA</t>
  </si>
  <si>
    <t>365-049936</t>
  </si>
  <si>
    <t>REALIZADA SUBSTITUIÇÃO DA LONA</t>
  </si>
  <si>
    <t>LUZ DISCONECT ACENDENDO INTERMITENTEMENTE</t>
  </si>
  <si>
    <t>365-041714</t>
  </si>
  <si>
    <t>365-042017</t>
  </si>
  <si>
    <t>365-040501</t>
  </si>
  <si>
    <t>365-041719</t>
  </si>
  <si>
    <t>NF IAS 4608  CERTIFICADO IAS/0569/16  MOTOR REPARADO E O.S. ENCERRADA APOS INSPEÇÃO REALIZADA PELA TORM E NECESSIDADE DE ABERTURA DE OS INTERNA DE MONTAGEM DO REFERIDO MOTOR -  CONFORME MSG EXPROSSO ANEXA AO REFERIDO CERTIFICADO</t>
  </si>
  <si>
    <t>R-10211</t>
  </si>
  <si>
    <t>PROBLEMA DE FUNCIONAMENTO</t>
  </si>
  <si>
    <t>PROBLEMA DE OPERAÇÃO</t>
  </si>
  <si>
    <t>LIMPEZA  TESTES  TROCA DE COMPONENTES E AJUSTES FINAIS.</t>
  </si>
  <si>
    <t>NÃO ESTA EMITINDO SINAL</t>
  </si>
  <si>
    <t>NÃO ESTÁ OPERANDO CORRETAMENTE</t>
  </si>
  <si>
    <t>NÃO OPERA CORRETAMENTE</t>
  </si>
  <si>
    <t>OO PINOS DO PLUG ESTÃO COM A SUA POSIÇÃO INVERTIDA</t>
  </si>
  <si>
    <t>OS PINOS DO PLUG ESTÃO COM A SUA POSIÇÃO INVERTIDA</t>
  </si>
  <si>
    <t>CG12313</t>
  </si>
  <si>
    <t>1275H</t>
  </si>
  <si>
    <t>ITEM NÃO ESTÁ OPERANDO CORRETAMENTE</t>
  </si>
  <si>
    <t>12000:00</t>
  </si>
  <si>
    <t>119-1838</t>
  </si>
  <si>
    <t>VÁLVULA TRAVADA ABERTA</t>
  </si>
  <si>
    <t>14052:25</t>
  </si>
  <si>
    <t>EFI COM DISPLAY QUEIMADO</t>
  </si>
  <si>
    <t>ANV PRESSURIZANDO NA CONDIÇÃO AR COND NO PRESS</t>
  </si>
  <si>
    <t>OSCILAÇÃO DAS HÉLICES # 2 E # 3 .</t>
  </si>
  <si>
    <t>REPARO E TESTE. INSPECIONADO PELO 2S GUSTAVO ( INSPEÇÃO VUSAL DE RECEBIMENTO OK) CERTIFICADO DE CONFORMIDADE AST-0253/16. NF DE ENTREGA 000.007.440</t>
  </si>
  <si>
    <t>INOPERANTE (NÃO DISTENDE)</t>
  </si>
  <si>
    <t>SALTANDO BREAK.</t>
  </si>
  <si>
    <t>21004:45</t>
  </si>
  <si>
    <t>436-13998</t>
  </si>
  <si>
    <t>FMS 2 APRESENTANDO FALHA DE GPS COM A SEGUINTE MSG: GPS 2 NAV LOST</t>
  </si>
  <si>
    <t>ACG461</t>
  </si>
  <si>
    <t>FAN DO INU 1 COM FORTE RUIDO</t>
  </si>
  <si>
    <t>SEM FREQUÊNCIA E TENSÃO.</t>
  </si>
  <si>
    <t>HOT MIC INOPERANTE! QUANDO LIGADA FUNCIONA 1 SEGUNDO E  PARA.</t>
  </si>
  <si>
    <t>C39053</t>
  </si>
  <si>
    <t>SEM ACIONAMENTO.</t>
  </si>
  <si>
    <t>20053E</t>
  </si>
  <si>
    <t>D-127</t>
  </si>
  <si>
    <t>AO PRESSIONAR "PRESS TEST" APÓS REGULAGEM  O MESMO NÃO SE MANTEM EM FULL.</t>
  </si>
  <si>
    <t>INDICANDO 44PSI COMMOTOR EM ALTA.</t>
  </si>
  <si>
    <t>SALTANDO BREAK (EM CURTO)</t>
  </si>
  <si>
    <t>ÚLTIMO DIGITO DO DISPLAY DA CAIXA DE CONTROLE DO TRANSPONDER QUEIMADO</t>
  </si>
  <si>
    <t>TRANSPONDER NÃO TRANSMITE MODOS "A" E "C". PANE SE APRESENTA DE MANEIRA INTERMITENTE</t>
  </si>
  <si>
    <t>DESGASTE DO PNEU</t>
  </si>
  <si>
    <t>1S ALBURQUERQUE</t>
  </si>
  <si>
    <t>POSIÇÕES ADF 1  E ADF 2 INOPERANTES</t>
  </si>
  <si>
    <t>1S RONALDO</t>
  </si>
  <si>
    <t>NÃO EXECUTA PADRÃO DE TESTES</t>
  </si>
  <si>
    <t>SEM NOMENCLATURAS</t>
  </si>
  <si>
    <t>SEM TENSÃO E FREQUÊNCIA</t>
  </si>
  <si>
    <t>VALVULA OPERA SOMENTE NA POSIÇÃO OVERRIDE</t>
  </si>
  <si>
    <t>11899:15</t>
  </si>
  <si>
    <t>365-041917</t>
  </si>
  <si>
    <t>T.B.O</t>
  </si>
  <si>
    <t>10802:40</t>
  </si>
  <si>
    <t>ESTÁGIOS DO COMPRESSOR DANIFICADOS.</t>
  </si>
  <si>
    <t>11146:35</t>
  </si>
  <si>
    <t>CIA IAS  NF 4638  CERTIFICADO  IAS/0577/2016  REPARO - INSPEÇÃO DE RECEBIMENTO  REALIZADA  ATRAVÉS DO TERMO DE RCB Nº 48 22/12/2015  CONTRATO Nº 004/PAMAGL/2013  APROVANDO O REFERIDO MOTOR TANTO QUANTITATIVAMENTE E QUALITATIVAMENTE. OK PARA USO. OS ENCERRADA FINS PSB ABERTURA DE O.S. DE MONTAGEM COM SETOR EXECUTANTE TORM.</t>
  </si>
  <si>
    <t>365-043736</t>
  </si>
  <si>
    <t>TRAVADO FECHADO</t>
  </si>
  <si>
    <t>C1-56</t>
  </si>
  <si>
    <t>VAZAMENTO INERNO.</t>
  </si>
  <si>
    <t>17871:00</t>
  </si>
  <si>
    <t>31-1698</t>
  </si>
  <si>
    <t>F-163</t>
  </si>
  <si>
    <t>INDICAÇAO TRAVADA</t>
  </si>
  <si>
    <t>365-048760</t>
  </si>
  <si>
    <t>365-045211</t>
  </si>
  <si>
    <t>365-038831</t>
  </si>
  <si>
    <t>365-053431</t>
  </si>
  <si>
    <t>SERVIÇO REALIZADO.</t>
  </si>
  <si>
    <t>365-050721</t>
  </si>
  <si>
    <t>365-050149</t>
  </si>
  <si>
    <t>365-046955</t>
  </si>
  <si>
    <t>365-049948</t>
  </si>
  <si>
    <t>365-038334</t>
  </si>
  <si>
    <t>365-038501</t>
  </si>
  <si>
    <t>ESTRUTURA E LONA DANIFICADAS</t>
  </si>
  <si>
    <t>365-043702</t>
  </si>
  <si>
    <t>365-045197</t>
  </si>
  <si>
    <t>REALIZADA A SUBSTITUIÇÃO DA ESTRUTURA</t>
  </si>
  <si>
    <t>365-039685</t>
  </si>
  <si>
    <t>365-050724</t>
  </si>
  <si>
    <t>REALIZADA A REVISÃO GERAL DO ITEM.</t>
  </si>
  <si>
    <t>365-038515</t>
  </si>
  <si>
    <t>365-050738</t>
  </si>
  <si>
    <t>LONA SUBSTITUÍDA</t>
  </si>
  <si>
    <t>365-039973</t>
  </si>
  <si>
    <t>365-038339</t>
  </si>
  <si>
    <t>365-050145</t>
  </si>
  <si>
    <t>1S RANGEL</t>
  </si>
  <si>
    <t>18011:20</t>
  </si>
  <si>
    <t>VAZAMENTO EXTERNO PELO FREIO DA GEAR BOX.</t>
  </si>
  <si>
    <t>365-042200</t>
  </si>
  <si>
    <t>VARIOS PONTOS DE CORROSÃO</t>
  </si>
  <si>
    <t>365-042199</t>
  </si>
  <si>
    <t>37-1504</t>
  </si>
  <si>
    <t>VALVULA DE ALIVIO EMPERRADA</t>
  </si>
  <si>
    <t>MAL FUNCIONAMENTO.</t>
  </si>
  <si>
    <t>61B</t>
  </si>
  <si>
    <t>STATIC LINE RETRIEVER MOTOR</t>
  </si>
  <si>
    <t>DURANTE TESTE DO ANTI-SKID A RODA DIANTEIRA ESQUERDA NÃO ACENDEU NO TESTE.</t>
  </si>
  <si>
    <t>VARIANDO +-2%</t>
  </si>
  <si>
    <t>COMANDO INOPERANTE</t>
  </si>
  <si>
    <t>13285:20</t>
  </si>
  <si>
    <t>FALTAM: ESPUMAS SUPERIOR E LATERAIS. PRESILHAS DOS FIOS. FIO DO MICROFONE. PEÇAS DE FIXAÇÃO DA HASTE DO MICROFONE. CARCAÇA QUEBRADA (LADO DA HASTE DO MICROFONE)</t>
  </si>
  <si>
    <t>365-049998</t>
  </si>
  <si>
    <t>FALTAM : " ESPUMAS LATERAIS E SUPERIOR. PRESILHAS DOS FIOS. FIOS EXPOSTOS E NÃO TRANSMITE ÁUDIO</t>
  </si>
  <si>
    <t>365-046924</t>
  </si>
  <si>
    <t>FALTAM: ESPUMAS LATERAIS E SUPERIOR. PEÇAS DE FIXAÇÃO DA HASTE DO MICROFONE. PRESILHAS DOS FIOS. FONE COM VOLUME BAIXO. O NÍVEL DE VOLUME ATUAL É INSUFICIENTE PARA ATENDER À TRIPULAÇÃO</t>
  </si>
  <si>
    <t>FALTAM: ESPUMAS LATERAIS E SUPERIOR. PRESILHAS DOS FIOS. FIOS EXPOSTOS. NÃO TRANSMITE.</t>
  </si>
  <si>
    <t>365-044341</t>
  </si>
  <si>
    <t>FALTAM: ALMOFADAS LATERAIS E SUPERIOR. PRESILHAS PARA FIXAÇÃO DOS FIOS. ARCO DE METAL QUEBRADO</t>
  </si>
  <si>
    <t>CX. DE INTERFONE SEM TRANSMISSÃO NOS CANAIS PTT  HOT MIC E CALL.</t>
  </si>
  <si>
    <t>VAZAMENTO DE OLEO PELO EIXO</t>
  </si>
  <si>
    <t>REVISÃO GERAL. INSPECIONADO PELO SO GABRIEL ( TEXTO "INSPEÇÃO VISUAL"). CERTIFICADO DE CONFORMIDADE AST-0756/15. NF DE DEVOLUÇÃO 000.007.108</t>
  </si>
  <si>
    <t>12512:50</t>
  </si>
  <si>
    <t>ABERTURA E FECHAMENTO NO CÁRTER  TROCA DE GAXETAS  LIMAGEM DO BORDO. PELO 3S GAMA E 3S DIEGO MUNIZ</t>
  </si>
  <si>
    <t>10572:35</t>
  </si>
  <si>
    <t>LIMPEZA DO SISTEMA  TROCA DAS GAXETAS DAS TAMPAS E LUVA</t>
  </si>
  <si>
    <t>TROCA DE MOTOR</t>
  </si>
  <si>
    <t>C5991A</t>
  </si>
  <si>
    <t>RETIRADO DA # 4 DO 2477 POR LIMALHA.</t>
  </si>
  <si>
    <t>1YS08180</t>
  </si>
  <si>
    <t>REVISAO GERAL COM FH NF 04383 INSPECINADO SO CABRIEL OK PARA USO</t>
  </si>
  <si>
    <t>VAZAMENTO EXTERNO PELO SERVO.</t>
  </si>
  <si>
    <t>OIL COOLER FLAP INDICANDO DE 20% A 80%</t>
  </si>
  <si>
    <t>12752:40</t>
  </si>
  <si>
    <t>INDICANDO 61 PSI EM OPERAÇÃO NORMAL</t>
  </si>
  <si>
    <t>365-062345</t>
  </si>
  <si>
    <t>NÃO TRANSMITE AÚDIO</t>
  </si>
  <si>
    <t>POSIÇÃO DO 1P SEM RECEPÇÃO DE ÁUDIO INTERFONE  VHF #1 E #2  HF #1 E #2  PANE INTERMITENTE.</t>
  </si>
  <si>
    <t>CAIXA DE INTERFONE NÃO TRANSMITE NOS CANAIS DE INTERFONE ( PTT  CALL E HOT MIC). NÃO TRANSMITE EM V/UHF 1 E 2. RECEBE ÁUDIO NOS CANAIS ACIMA CITADOS.</t>
  </si>
  <si>
    <t>RACHADURA NA RBS.</t>
  </si>
  <si>
    <t>12181:45</t>
  </si>
  <si>
    <t>TROCA DO RBS.</t>
  </si>
  <si>
    <t>CAIXA MISTURADORA DE INTERFONE DO 1P NÃO TRANSMITE E POSSUI INTERFERÊNCIA SOBRE AS OUTRAS POSIÇÕES.</t>
  </si>
  <si>
    <t>365-047788</t>
  </si>
  <si>
    <t>CAFETEIRA QUEIMADA</t>
  </si>
  <si>
    <t>EDC 1 NÃO FORNECE NENHUMA INFORMAÇÃO APRESENTANDO A MSG DE FALHA "EDC 1 FAIL".</t>
  </si>
  <si>
    <t>VAZAMENTO PELA LUVA E PELO CARTER.</t>
  </si>
  <si>
    <t>11714:45</t>
  </si>
  <si>
    <t>CAIXA DE CONTROLE NÃO FORNECE NENHUM COMANDO PARA OS EFIS</t>
  </si>
  <si>
    <t>LUZ DE PARALELA ACESA APOS O CICLO DE PARTIDA</t>
  </si>
  <si>
    <t>REVISAO GERAL  CONTRATO ASTRONIC 057-GAL-PAMAGL INSPESIONADO SO FARIAS NF 0007626</t>
  </si>
  <si>
    <t>LUZ DE PARALELO ACESA APOS O CICLO DE PARTIDA</t>
  </si>
  <si>
    <t>TEMPERATURA SUBINDO ACIMA DOS PARAMETROS  COM OIL COOLER 100%</t>
  </si>
  <si>
    <t>BREAK DA SHUTOFF  DE OLEO SALTANDO DURANTE O TAKE - OFF</t>
  </si>
  <si>
    <t>FAN DEIXANDO DE FUNCIONAR DE MANEIRA INTERMITENTE EM VOO.</t>
  </si>
  <si>
    <t>AJM538</t>
  </si>
  <si>
    <t>SOARES</t>
  </si>
  <si>
    <t>CHECK DE ANTI ICE DO MOTOR INDICANCO PASSAGEM DE AR PELA VALVULA</t>
  </si>
  <si>
    <t>X-111</t>
  </si>
  <si>
    <t>NÃO AJUSTA EM "EMPTY" NO TESTE</t>
  </si>
  <si>
    <t>TRAVADO EM 2500LBS</t>
  </si>
  <si>
    <t>OIL COOLER FLAP DISPARANDO PARA 100% EM AUTOMATICO</t>
  </si>
  <si>
    <t>695422-11</t>
  </si>
  <si>
    <t>BREAK DA ANTI ICE SALTANDO COM A AERONAVE ENERGIZADA</t>
  </si>
  <si>
    <t>C147</t>
  </si>
  <si>
    <t>DANO À BANDA LATERAL</t>
  </si>
  <si>
    <t>ITEM ENVIADO PARA O PAMAGL PARA CHEQUE DO TRANSMISSOR DO ULB</t>
  </si>
  <si>
    <t>2110BT</t>
  </si>
  <si>
    <t>MANÔMETRO DE INDICAÇÃO DE PRESSÃO NÃO ESTÁ COM OS DADOS LEGÍVEIS.</t>
  </si>
  <si>
    <t>121-1319</t>
  </si>
  <si>
    <t>MECANISMO INTERNO AMASSADO</t>
  </si>
  <si>
    <t>AR COND OSCILANDO PARA QUENTE</t>
  </si>
  <si>
    <t>VALVULA NAO OBEDECE COMANDO</t>
  </si>
  <si>
    <t>S-DEC03-975</t>
  </si>
  <si>
    <t>DEFASAGEM NA LEITURA</t>
  </si>
  <si>
    <t>AF-62-V-7908A</t>
  </si>
  <si>
    <t>OSCILANDO 1000LBS DURANTE O VOO</t>
  </si>
  <si>
    <t>MOTOR NÃO ESTÁ CORRIGINDO</t>
  </si>
  <si>
    <t>LIMPEZA  REPARO  TESTE E AJUSTES FINAIS.</t>
  </si>
  <si>
    <t>AF-57-N13920</t>
  </si>
  <si>
    <t>OSCILAÇÃO NA LEITURA</t>
  </si>
  <si>
    <t>INDICANDO 2 GALOES A MAIS</t>
  </si>
  <si>
    <t>MOTOR APAGANDO QUANDO REDUZIDA A RPM</t>
  </si>
  <si>
    <t>11130:15</t>
  </si>
  <si>
    <t>FEITO A REGULAGEM.</t>
  </si>
  <si>
    <t>P85278</t>
  </si>
  <si>
    <t>L07408</t>
  </si>
  <si>
    <t>17993:05</t>
  </si>
  <si>
    <t>L68830</t>
  </si>
  <si>
    <t>L68795</t>
  </si>
  <si>
    <t>L92828</t>
  </si>
  <si>
    <t>VALVULA NAO FECHA</t>
  </si>
  <si>
    <t>L69615</t>
  </si>
  <si>
    <t>TROCA DA BOMBA DO MOTOR #4 POR VAZAMENTO EXTERNO SAI PN: 66WBD300-4 SN: B1-1991   /   ENTRA PN: 66039-01 SN: 150968B.</t>
  </si>
  <si>
    <t>13460:45</t>
  </si>
  <si>
    <t>OSCILANDO NA FAIXA DE 50E 60PSI</t>
  </si>
  <si>
    <t>OSCILANDO ENTRE DE 50E 60PSI</t>
  </si>
  <si>
    <t>OIL COOLER DISPARANDO PARA 100% EM AUTOMATICO</t>
  </si>
  <si>
    <t>092-000-001</t>
  </si>
  <si>
    <t>365-058352</t>
  </si>
  <si>
    <t>NÃO FAZ O TESTE</t>
  </si>
  <si>
    <t>B1-1991</t>
  </si>
  <si>
    <t>VAZAMENTO EXTERNO PELO CORPO.</t>
  </si>
  <si>
    <t>TEMPERATURA DE OLEO SUBINDO ACIMA DOS PARAMETROS COM OIL COOLER 100%</t>
  </si>
  <si>
    <t>LUZ DE PARALELO ACESA COM ALIMENTAÇÃO CRUZADA</t>
  </si>
  <si>
    <t>BREAK DA SHUTOFF DE OLEO SALTANDO DURANTE O CICLO DE PARTIDA</t>
  </si>
  <si>
    <t>LUZ DE PARALELO ACESA DURANTE O CICLO DE PARTIDA</t>
  </si>
  <si>
    <t>MOTOR SEM IGNIÇÃO DURANTE O CICLO DE PARTIDA</t>
  </si>
  <si>
    <t>13878:15</t>
  </si>
  <si>
    <t>TROCADO A SPEED SENSITIVE CONTROL</t>
  </si>
  <si>
    <t>MOTOR ESTOLANDO QUANDO PASSA DE NORMAL PARA LOW SPEED</t>
  </si>
  <si>
    <t>15488:55</t>
  </si>
  <si>
    <t>VÁLVULA NÃO ABRE/FECHA NA ROTAÇÃO PREVISTA  CAUSANDO O APAGAMENTO DO MOTOR QUANDO REDUZIDA A RPM.</t>
  </si>
  <si>
    <t>P6188A</t>
  </si>
  <si>
    <t>MOTOR EM STOL QUQNDO DA PASSAGEM DE NORMAL PARA LOW SPEED.</t>
  </si>
  <si>
    <t>24961:20</t>
  </si>
  <si>
    <t>P5183</t>
  </si>
  <si>
    <t>MOTOR EM STOL QUANDO DA PASSAGEM DE NORMAL PARA LOW SPEED.</t>
  </si>
  <si>
    <t>13357:45</t>
  </si>
  <si>
    <t>INDICANDO 2 GL A MENOS</t>
  </si>
  <si>
    <t>INDICANDO 2GL A MENOS</t>
  </si>
  <si>
    <t>CB9679</t>
  </si>
  <si>
    <t>MOTOR SEM IGNIÇAÕ DURANTE O CICLO DE PARTIDA.</t>
  </si>
  <si>
    <t>14492:05</t>
  </si>
  <si>
    <t>20988:40</t>
  </si>
  <si>
    <t>LUZ DE PARALELO ACESA  APOS O CICLO DE PARTIDA</t>
  </si>
  <si>
    <t>REVISAO GERAL. CERTIFICADO DE CONFORMIDADE AST-0217/16. INPECIONADO PELO SO WALTER ( FEITA INSPEÇÃO VISUAL DE RECEBIMENTO). NF DE ENTREGA 7423</t>
  </si>
  <si>
    <t>CB02415</t>
  </si>
  <si>
    <t>MOTOR SEM IGNIÇÃO E DRIPANDO DURANTE A PARTIDA.</t>
  </si>
  <si>
    <t>FLUXO DE AR QUE SAI DA TURBINA NÃO RESFRIA SUFICIENTEMENTE</t>
  </si>
  <si>
    <t>MOLA DE COMPRESSÃO DO BOTÃO HDG DANIFICADA  IMPOSSIBILITANDO O COMANDO SYNC OCORRE NORMALMENTE. A VARIAÇÃO DO HDG OCORRE NORMALMENTE EM AMBAS AS CAIXAS DE CONTROLE DO EFI QUANDO SELECIONADO NORM NO SOURCE SELECT</t>
  </si>
  <si>
    <t>P-6071</t>
  </si>
  <si>
    <t>BARCELLOS</t>
  </si>
  <si>
    <t>B97714</t>
  </si>
  <si>
    <t>B98375</t>
  </si>
  <si>
    <t>5080092A</t>
  </si>
  <si>
    <t>CONTROL BOX ELECTRICAL/ELECTRONIC</t>
  </si>
  <si>
    <t>CAIXA NÃO CONTROLANDO ADEQUADAMENTE</t>
  </si>
  <si>
    <t>APU NÃO DÁ PARTIDA. EXISTE ALGUMA COISA ARRASTANDO NA CARCAÇA DO EQUIPAMENTO (ATRITO).</t>
  </si>
  <si>
    <t>REPARO.GESPI.INSPECIONADO E APROVADO PELO SO VIEIRA.</t>
  </si>
  <si>
    <t>VAZAMENTO PELO CARTER   OMBRO DA PÁ N° 1 E VAZAMENTO PELO DOME .</t>
  </si>
  <si>
    <t>12611:25</t>
  </si>
  <si>
    <t>FEITO TESTE DE VAZAMENTO ANTES DA ABERTURA DA MESMA. DOME FEITO. HÉLICE NÃO VAZOU DURANTE O TESTE. ACOMPANHADO PELO 1T THALES E 1T GABIATTI E PELO INSPETOR DE HÉLICES. SERVIÇO REALIZADO PELO 3S DIEGO MUNIZ</t>
  </si>
  <si>
    <t>VAZAMENTO PELO OMBRO DA PÁ N° 3 E VAZAMENTO PELO DOME.</t>
  </si>
  <si>
    <t>ABERTURA DA HÉLICE  TROCA DE GAXETAS  TROCA DO SELO DO DOME  LIMAGEM DO BORDO E VERIFICAÇÃO DO TEFLON. TESTADA. SERVIÇO REALIZADO POR 3S GAMA E 3S DIEGO MUNIZ</t>
  </si>
  <si>
    <t>LUZ DE TESTE ACESA DIRETO</t>
  </si>
  <si>
    <t>WR7146</t>
  </si>
  <si>
    <t>VAZAMENTO PELO LEAP SEAL REAR E LEAP SEAL FRONT.</t>
  </si>
  <si>
    <t>CX DE CONTROLE DO HF #2 NÃO APRESENTA NENHUMA INFORMAÇÃO</t>
  </si>
  <si>
    <t>CAIXA PROVOCA RUÍDO EM TODAS AS POSIÇÕES AO  TRANSMITIR EM V/UHF 1</t>
  </si>
  <si>
    <t>J4-120R</t>
  </si>
  <si>
    <t>DIVERTER SEM INTERLIGAÇÃO COM SHUTTOFF</t>
  </si>
  <si>
    <t>8422-001</t>
  </si>
  <si>
    <t>8422-3796</t>
  </si>
  <si>
    <t>8424-1158</t>
  </si>
  <si>
    <t>CAIXA DE INTERFONE DO LOADMASTER NÃO TRANSMITE</t>
  </si>
  <si>
    <t>365-062414</t>
  </si>
  <si>
    <t>365-062413</t>
  </si>
  <si>
    <t>ITEM APRESENTANDO FALHAS AO SER ACIONADO</t>
  </si>
  <si>
    <t>C-4116</t>
  </si>
  <si>
    <t>NÃO FOI POSSÍVEL AJUSTAR A TEMPERATURA DE PARTIDA ATRAVÉS DO POTENCIÔMETRO START</t>
  </si>
  <si>
    <t>VERIFICAR AJUSTE DA AGULHA</t>
  </si>
  <si>
    <t>11883:00</t>
  </si>
  <si>
    <t>ITEM APRESENTANDO VAZAMENTOS</t>
  </si>
  <si>
    <t>APRESENTOU PROBLEMA DURANTE UTILIZAÇÃO</t>
  </si>
  <si>
    <t>13663:55</t>
  </si>
  <si>
    <t>365-062431</t>
  </si>
  <si>
    <t>283H</t>
  </si>
  <si>
    <t>CARVALHO PINTO</t>
  </si>
  <si>
    <t>VALVULA NAO MODULA EM AUTOMÁTICO</t>
  </si>
  <si>
    <t>R00-011</t>
  </si>
  <si>
    <t>X-70</t>
  </si>
  <si>
    <t>D-155</t>
  </si>
  <si>
    <t>TRAVADO EM 2.000LBS</t>
  </si>
  <si>
    <t>LUZ DE FOGO ACESA DIRETA</t>
  </si>
  <si>
    <t>K0299</t>
  </si>
  <si>
    <t>NÃO PERMITE AJUSTE EM "VAZIO" NO TESTE DE COMBUSTIVEL</t>
  </si>
  <si>
    <t>INDICANDO 45 PSI COM MOTOR EM ALTA</t>
  </si>
  <si>
    <t>L0243</t>
  </si>
  <si>
    <t>TRAVADO EM 3.000LBS</t>
  </si>
  <si>
    <t>AX9144</t>
  </si>
  <si>
    <t>LUZ DE PARALELO ACESA DURANTE O TAKE-OFF</t>
  </si>
  <si>
    <t>VALVULA NÃO MODULA EM AUTOMÁTICO</t>
  </si>
  <si>
    <t>MARCILEY</t>
  </si>
  <si>
    <t>INDICAÇÃO DE LUZ DE PARALELO EM "TAKE OFF".</t>
  </si>
  <si>
    <t>ITEM RETORNOU DA CIA IAS .SERA RECOLHIDO PARA O REPARAVEL.NOESTADO</t>
  </si>
  <si>
    <t>VAZAMENTO PELO CORPO DO APU</t>
  </si>
  <si>
    <t>REPARO.GESPI.INSPECIONADO PELO SO VIEIRA.005.746</t>
  </si>
  <si>
    <t>EIXO QUEBRADO (GIRANDO LIVREMENTE)..</t>
  </si>
  <si>
    <t>MAR06-7266</t>
  </si>
  <si>
    <t>FAZER FUROS DO PARAFUSO DO ROLAMENTO INTERNO DO CUBO.</t>
  </si>
  <si>
    <t>RACHADA</t>
  </si>
  <si>
    <t>TROCA DE FUEL NOZZLE POR T.B.O</t>
  </si>
  <si>
    <t>14082:15</t>
  </si>
  <si>
    <t>BOMBA FUNCIONA  MAS NÃO SUCCIONA.</t>
  </si>
  <si>
    <t>365-062433</t>
  </si>
  <si>
    <t>VAZAMENTO EXTERNO PELO ATUADOR.</t>
  </si>
  <si>
    <t>SWITCH DE 16% ABRE CONTATO.</t>
  </si>
  <si>
    <t>13824:20</t>
  </si>
  <si>
    <t>11566:15</t>
  </si>
  <si>
    <t>REVISAO GERAL. CERTIFICADO DE CONFORMIDADE AST-0220/16. INPECIONADO PELO SO WALTER ( FEITA INSPEÇÃO VISUAL DE RECEBIMENTO). NF DE ENTREGA 7423</t>
  </si>
  <si>
    <t>NÃO FUNCIONA</t>
  </si>
  <si>
    <t>17966:50</t>
  </si>
  <si>
    <t>APOS APROXIMADAMENTE 2 MINUTOS DE VOO ELE DESACOPLA</t>
  </si>
  <si>
    <t>B16917-1</t>
  </si>
  <si>
    <t>NÃO INDICA CORRETAMENTE</t>
  </si>
  <si>
    <t>FORTE RUIDO NA TRANSMISSÃO</t>
  </si>
  <si>
    <t>VALVULA NÃO OPERA CORRETAMENTE</t>
  </si>
  <si>
    <t>DA-361-343</t>
  </si>
  <si>
    <t>19685:00</t>
  </si>
  <si>
    <t>CA2467</t>
  </si>
  <si>
    <t>MASTER 2 INOPERANTE.</t>
  </si>
  <si>
    <t>REPARO E SUBSTITUIÇAÕ DE ITENS.</t>
  </si>
  <si>
    <t>INDICANDO 43PSI</t>
  </si>
  <si>
    <t>NAO DISTENDE EM VOO</t>
  </si>
  <si>
    <t>GERADOR INDICANDO 105V NAS 3 FASES</t>
  </si>
  <si>
    <t>G0730</t>
  </si>
  <si>
    <t>OSCILANDO + - 1%</t>
  </si>
  <si>
    <t>INDICAÇÃO 44PSI</t>
  </si>
  <si>
    <t>OSCILANDO + DE 1%</t>
  </si>
  <si>
    <t>COSTURA (FIXAÇÃO) INVERTIDA</t>
  </si>
  <si>
    <t>L1583</t>
  </si>
  <si>
    <t>OSCILANDO EM MAIS DE 1%.</t>
  </si>
  <si>
    <t>Z-51</t>
  </si>
  <si>
    <t>NÃO PERMITE AJUSTE EM VAZIO.</t>
  </si>
  <si>
    <t>VÁLVULA PERMITINDO PASSAGEM DE AR MESMO QUANDO FECHADA</t>
  </si>
  <si>
    <t>LUZ DE PARALELO ACENDENDO NO TAKE-OFF.</t>
  </si>
  <si>
    <t>NÃO HOUVE QUEDA DE TEMPERATURA SUFICIENTE  SEGUINDO OS PASSOS PREVISTOS  REMETEU A TROCA DO ITEM.</t>
  </si>
  <si>
    <t>VALVULA FECHADA TRAVADA</t>
  </si>
  <si>
    <t>CG12313C</t>
  </si>
  <si>
    <t>AXU261</t>
  </si>
  <si>
    <t>LUZ DE PARALALO FICA ACESA NO TAKE-OFF.</t>
  </si>
  <si>
    <t>15729:30</t>
  </si>
  <si>
    <t>RACHADURA NA DIREÇÃO DO PARAFUSO DE FIXAÇÃO DO CARTER ENTRE AS PAS 1 E 2 .</t>
  </si>
  <si>
    <t>14441:15</t>
  </si>
  <si>
    <t>VAZAMENTO PELO LEAP SEAL FRONT.</t>
  </si>
  <si>
    <t>14952:55</t>
  </si>
  <si>
    <t>LIMPEZA E DESCONTAMINAÇÃO DO SISTEMA E DOS FILTROS  TROCA DAS GAXETAS DA TAMPA DIANTEIRA  TAMPA "U" E DA LUVA ROTATIVA</t>
  </si>
  <si>
    <t>OIL COOLER EM AUTOMÁTICO DISPARANDO PARA 100%</t>
  </si>
  <si>
    <t>HD-382-257</t>
  </si>
  <si>
    <t>18162:35</t>
  </si>
  <si>
    <t>TROCA DE MOTOR POR INGESTÃO DE F.O.D</t>
  </si>
  <si>
    <t>CONCLUIDO A O.S.</t>
  </si>
  <si>
    <t>X-44</t>
  </si>
  <si>
    <t>SEM O ANEL DE PROTEÇÃO DO VISOR. E ITEM NÃO CALIBRA</t>
  </si>
  <si>
    <t>REVISAÕ PARCIAL</t>
  </si>
  <si>
    <t>V-32</t>
  </si>
  <si>
    <t>TRAVADO EM 3.400LBS</t>
  </si>
  <si>
    <t>NÃO ACEITA AJUSTE EM "FULL"</t>
  </si>
  <si>
    <t>NÃO ACEITAAJUSTE EM "EMPTY"</t>
  </si>
  <si>
    <t>VALVULA  PERMITINDO PASSAGEM DE  AR SEM SER COMANDADA</t>
  </si>
  <si>
    <t>15088:35</t>
  </si>
  <si>
    <t>VALVULA  DANDO PASSAGEM DE AR SEM SER COMANDADA</t>
  </si>
  <si>
    <t>CURTO CIRCUITO NOS AQUECEDORES DAS PÁS DA HÉLICE.</t>
  </si>
  <si>
    <t>11852:35</t>
  </si>
  <si>
    <t>TROCA DE AQUECEDORES  LIMAGEM DE BORDO  SERVIÇOS DE PINTURA  TRATAMENTO COM ALODINE  RESSELAGEM  MEDIÇÃO DE AQUECEDORES APÓS A TROCA. TESTE DE VAZAMENTO.</t>
  </si>
  <si>
    <t>TD CONTROL INOPERANTE.</t>
  </si>
  <si>
    <t>T.D CONTROL INOPERANTE.</t>
  </si>
  <si>
    <t>LIMPEZA  TROCA DE COMPONENTES  TESTES E AJSUTES FINAIS.</t>
  </si>
  <si>
    <t>ER55</t>
  </si>
  <si>
    <t>11313:45</t>
  </si>
  <si>
    <t>REPARO E TESTE. INSPECIONADO PELO SO GABRIEL ( TEXTO "INSPEÇÃO VISUAL"). CERTIFICADO DE CONFORMIDADE AST-0755/15. NF DE DEVOLUÇÃO 000.007.108</t>
  </si>
  <si>
    <t>94-1898</t>
  </si>
  <si>
    <t>AERONAVE PRESSURIZANDO SOMENTE EM MANUAL</t>
  </si>
  <si>
    <t>ANDRÉ SILVA</t>
  </si>
  <si>
    <t>OVERSPEED ATUANDO NA PARTIDA IMPEDINDO O FUNCIONAMENTO DO ATM</t>
  </si>
  <si>
    <t>REVISÃO GERAL.GESPI.NF:005.825.INSPECIONADO E APROVADO PELO SO VIEIRA.</t>
  </si>
  <si>
    <t>OSCILANDO VOLTAGEM</t>
  </si>
  <si>
    <t>INDICANDO 44PSI</t>
  </si>
  <si>
    <t>ACIONANDO A ANTI-ICE DA HÉLICE DO #4 CONTINUAMENTE NO MODO AUTOMÁTICO</t>
  </si>
  <si>
    <t>16015:20</t>
  </si>
  <si>
    <t>MCDU DO 2P MOSTRANDO FAIXA VERMELHA NO DISPLAY EM MOVIMENTO VERTICAL PARA BAIXO</t>
  </si>
  <si>
    <t>P-1163</t>
  </si>
  <si>
    <t>APU APRESENTANDO GRANDE CORTINA DE FUMAÇA BRANCA DURANTE A PARTIDA CARACTERIZANDO PASSAGEM DE OLEO PARA QUEIMA.</t>
  </si>
  <si>
    <t>REVISAO GERAL INSPECIONADO SO VIEIRA CONTRATO 003/PAMAGL CERTIFICADO DE CONFORMIDADE  31247/16 NF 05985</t>
  </si>
  <si>
    <t>LUZ DE TURBINA OVER HEAT ACENDENDO EM VOO.</t>
  </si>
  <si>
    <t>13607:05</t>
  </si>
  <si>
    <t>INSPEÇÃO 4ª MAIOR (PANE NÃO CONFIRMADA PELA INSPETORIA)</t>
  </si>
  <si>
    <t>GERADOR SAINDO DA BARRA</t>
  </si>
  <si>
    <t>19822:10</t>
  </si>
  <si>
    <t>GERADOR VARIANDO TENSÃO.</t>
  </si>
  <si>
    <t>AQUECIMENTO TRAVADO NA  HELICE 4</t>
  </si>
  <si>
    <t>19777:25</t>
  </si>
  <si>
    <t>1712GV</t>
  </si>
  <si>
    <t>LINHA DE DISPLAY QUEIMADA  IMPOSSIBILITANDO VISUALIZAÇÃO CORRETA DAS FREQUENCIAS</t>
  </si>
  <si>
    <t>VARIANDO TENSÃO</t>
  </si>
  <si>
    <t>INDICAÇÃO OSCILANDO ENTRE 50 E 60PSI</t>
  </si>
  <si>
    <t>P-9537</t>
  </si>
  <si>
    <t>CARCAÇA AVARIADA(SUPORTE DA BRAÇADEIRA)</t>
  </si>
  <si>
    <t>10213:45</t>
  </si>
  <si>
    <t>MATERIAL RETORNOU DA CIA ASTRONIC.NF:7504.GMM:2015-67112-018057.SERA RECOLHIDO PARA O REPARAVEL.DISCREOANCIA:CARCAÇA AVARIADA(SUPORTE DA BRAÇADEIRA)</t>
  </si>
  <si>
    <t>REOSTATO DE TEMPO INOPERANTE</t>
  </si>
  <si>
    <t>EY51356</t>
  </si>
  <si>
    <t>REGIME DE FUNCIONAMENTO DO MOTOR ALCANÇA DIRETAMENTE A CONDIÇÃO DE "NORMAL SPEED"  AO INVÉS DE "LOW SPEED".</t>
  </si>
  <si>
    <t>12916:35</t>
  </si>
  <si>
    <t>DEC01-432</t>
  </si>
  <si>
    <t>FALTAM 03 "COXINS" NO CONJUNTO DE FREIO.</t>
  </si>
  <si>
    <t>X-71</t>
  </si>
  <si>
    <t>INDICAÇÃO DEFASADA E NÃO ACEITA AJUSTE</t>
  </si>
  <si>
    <t>NÃO FAZ TESTE DE FOGO</t>
  </si>
  <si>
    <t>INSTALAÇÃO DA T.D CONTROL.</t>
  </si>
  <si>
    <t>11241:50</t>
  </si>
  <si>
    <t>NUNES</t>
  </si>
  <si>
    <t>T.D CONTROL NÃO ESTÁ CORRIGINDO.</t>
  </si>
  <si>
    <t>G1682</t>
  </si>
  <si>
    <t>INDICAÇÃO VARIANDO +- 1 5 %</t>
  </si>
  <si>
    <t>SÓ AQUECE ACIMA DE 350º.</t>
  </si>
  <si>
    <t>REPARO E SUBSTITUUIÇÃO DE ITENS.</t>
  </si>
  <si>
    <t>126-890</t>
  </si>
  <si>
    <t>MANOMETRO COM MARCAÇAO INCORRETA</t>
  </si>
  <si>
    <t>INDICQANDO 44PSI</t>
  </si>
  <si>
    <t>9000000-10309</t>
  </si>
  <si>
    <t>T2CAS MODEL TT-950</t>
  </si>
  <si>
    <t>TCAS APÓS 15 MINUTOS LIGADO APRESENTA ANUNCIADOR DE FALHA DOS EFI'S. AO PRESSIONAR "PUSH TO TEST" ACENDEM OS ANUNCIADORES TCAS FAIL/TOP ANT. O TESTE FOI EFETUADO EM 3(TRES) AERONAVES DIFERENTES. QUANDO RESETADO O CKT BKR VOLTA A FUNCIONAR POR APENAS 15 MINUTOS. EM VOO APRESENTA FUNCIONAMENTO INTERMITENTE</t>
  </si>
  <si>
    <t>ITEM DANIFICADO FISICAMENTE.</t>
  </si>
  <si>
    <t>QUANDO ABAIXA A RPM O MOTOR APAGA.</t>
  </si>
  <si>
    <t>13557:10</t>
  </si>
  <si>
    <t>NÃO ESTÁ MODULANDO</t>
  </si>
  <si>
    <t>R-7265</t>
  </si>
  <si>
    <t>TROCA DE SPEED SENSITIVE CONTROL POR DEFICIENCIA NO FUNCIONAMENTO DA PEÇA.</t>
  </si>
  <si>
    <t>18367:15</t>
  </si>
  <si>
    <t>FEITO A TROCA DA SPEED SENSITIVE CONTROL.</t>
  </si>
  <si>
    <t>DISPLAY QUEBRADO</t>
  </si>
  <si>
    <t>INDICAÇÃODE COMBUSTÍVEL ERRÔNEA</t>
  </si>
  <si>
    <t>P6155</t>
  </si>
  <si>
    <t>DEFICIÊNCIA NO FUNCIONAMENTO DA PEÇA.</t>
  </si>
  <si>
    <t>12309:40</t>
  </si>
  <si>
    <t>NÃO ACEITA CALIBRAÇÃO.</t>
  </si>
  <si>
    <t>X-99</t>
  </si>
  <si>
    <t>102-1920</t>
  </si>
  <si>
    <t>NÃO PASSOU NO TESTE DE SOLO.</t>
  </si>
  <si>
    <t>22914:50</t>
  </si>
  <si>
    <t>REPARO CONFORME A.T. Nº 365000001275</t>
  </si>
  <si>
    <t>SEM INDICAÇÃO DE QUANTIDADE DE ÓLEO MOT #3.</t>
  </si>
  <si>
    <t>FORNO NÃO AQUECE E QUEIMANDO FUSIVEL</t>
  </si>
  <si>
    <t>ACENDENDO A LUZ DISCONECT</t>
  </si>
  <si>
    <t>W-78</t>
  </si>
  <si>
    <t>TRAVADO EM 7400LBS</t>
  </si>
  <si>
    <t>LEITURA ERRÔNEA (INDICANDO PRESSÃO DE 3200 PSI)</t>
  </si>
  <si>
    <t>365-049664</t>
  </si>
  <si>
    <t>RACHADURAS NA PINTURA</t>
  </si>
  <si>
    <t>11590:15</t>
  </si>
  <si>
    <t>STRAINER SCREEN</t>
  </si>
  <si>
    <t>365-062510</t>
  </si>
  <si>
    <t>P-44</t>
  </si>
  <si>
    <t>ITEM NÃO CORRESPONDE A CALIBRAÇÃO E AO TESTE.</t>
  </si>
  <si>
    <t>VALVULA EM CURTO</t>
  </si>
  <si>
    <t>17081:20</t>
  </si>
  <si>
    <t>INERCIAL NÃO RECONHECE "PPOS" E APÓS 10 SEGUNDOS ALINHANDO APRESENTA A MSG "INU FAIL"  NÃO APRESENTA MAINT WORD</t>
  </si>
  <si>
    <t>INU POR DIVERSAS VEZES NÃO ALINHA  APRESENTA MSG "INS ALIGN FAIL" E "INS ENTER PPOS"  MAINT WORD #2 00020056  N° #4 00800036 E NÃO ACEITA INSERÇÃO DA PPOS. POR VEZES VOLTA A  ALINHAR APÓS UMA  DUAS E ATÉ CINCO TENTATIVAS. FOI MONITORADO NA POS 1 E 2 POR 8 MESES E A PANE SEMPRE SE REPETIA.</t>
  </si>
  <si>
    <t>TEMPERATURA DE ÓLEO DO MOT 1 APRESENTANDO "MISCOMPARE" ACIMA DE 72°C  COM DIFERENÇA DE 20°C ENTRE OS CANAIS. PANE INTERMITENTE.</t>
  </si>
  <si>
    <t>INDICANDO 10PSI COM MOTOR PARADO</t>
  </si>
  <si>
    <t>BORRACHA GASTA</t>
  </si>
  <si>
    <t>INDICANDO 60PSI COM O MOTOR PARADO</t>
  </si>
  <si>
    <t>INDICAÇÃO TRAVADA EM 44PSI</t>
  </si>
  <si>
    <t>10203:15</t>
  </si>
  <si>
    <t>J. FERREIRA</t>
  </si>
  <si>
    <t>365-042765</t>
  </si>
  <si>
    <t>UM DOS LADOS INOPERANTE</t>
  </si>
  <si>
    <t>K4818</t>
  </si>
  <si>
    <t>PONTEIRO TRAVADO EM 0(ZERO)</t>
  </si>
  <si>
    <t>9010A2</t>
  </si>
  <si>
    <t>3S TADEU</t>
  </si>
  <si>
    <t>ITEM APRESENTANDO CORROSÃO</t>
  </si>
  <si>
    <t>INDICADOR PRECESSIONANDO.</t>
  </si>
  <si>
    <t>ALTIÍMETRO DO 1P DEFASADO 80 FT A MAIS QUE O 2P E O ALTÍMETRO RESERVA EM NIVEL DE CRUZEIRO. PANE CONFIRMADA NO TESTE DE PITOT/ESTÁTICO ACIMA DE 2000 FT.</t>
  </si>
  <si>
    <t>ALTÍMETRO DEFASADO 100 FT A MAIS EM RELAÇÃO AO TESTE DE PITOT/ESTÁTICO E COMPARADO AO ALTÍMETRO RESERVA ACIMA DE 2000FT.</t>
  </si>
  <si>
    <t>FUEL FLOW DO MOTOR #4 NO CANAL 1 DO EDC APRESENTA-SE NORMAL  ENQUANTO NO CANAL 2 APRESENTA-SE TRACEJADO  OCASIONANDO MISCOMPARE.</t>
  </si>
  <si>
    <t>CARCAÇA QUEBRADA  FALTAM ALMOFADAS SUPERIORES E LATERAIS  FALTAM PRESILHAS DE FIXAÇÃO DOS FIOS  FALTAM PEÇAS DE FIXAÇÃO DA HASTE DO MICROFONE.</t>
  </si>
  <si>
    <t>HÉLICE POS. 1 NÃO ACOMPANHA AS MASTERES</t>
  </si>
  <si>
    <t>HÉLICE POS 3 NÃO ACOMPANHA A  MASTER</t>
  </si>
  <si>
    <t>365-062543</t>
  </si>
  <si>
    <t>VALVULA DE 2PSID DANDO P-ASSAGEM</t>
  </si>
  <si>
    <t>10108:10</t>
  </si>
  <si>
    <t>INDICAÇÃO DEFASADA  10PSI A MENOS QUE O NORMAL</t>
  </si>
  <si>
    <t>TRANSMISSOR INDICA 20PSI A MENOS DO QUE A PRESSÃO NORMAL DA BOMBA</t>
  </si>
  <si>
    <t>LUZ DE PARALELO NAO ACENDENDO DURANTE A PARTIDA</t>
  </si>
  <si>
    <t>FALTAM ALMOFADAS LATERAIS E SUPERIOR  A CARCAÇA ESTÁ QUEBRADA  FALTAM PEÇAS DE FIXAÇÃO DA HASTE DO MICROFONE  FALTAM PEÇAS DE FIXAÇÃO DOS FIOS.</t>
  </si>
  <si>
    <t>FALTAM ALMOFADAS SUPERIOR E LATERAIS  FALTAM PRESILHAS DE FIXAÇÃO DOS FIOS  O ARCO ESTÁ QUEBRADO  FALTAM PEÇAS DE FIXAÇÃO DA HASTE DO MICROFONE.</t>
  </si>
  <si>
    <t>365-041882</t>
  </si>
  <si>
    <t>FALTAM ALMOFADAS SUPERIOR E LATERAIS  FALTAM PRESILHAS DOS FIOS  CARCAÇA QUEBRADA  FALTAM PEÇAS DE FIXAÇÃO DA HASTE DO MICROFONE</t>
  </si>
  <si>
    <t>CONVERSOR COM VAZAMENTO EM TUBULAÇÃO NA PARTE INFERIOR</t>
  </si>
  <si>
    <t>VAZAMENTO PELO PARAFUSO DE FIXAÇÃO.</t>
  </si>
  <si>
    <t>11051:05</t>
  </si>
  <si>
    <t>REALIZADA ABERTURA E FECHAMENTO DO CARTER  TROCA DE GAXETAS  MEDIÇÃO DE TEFLONS  TROCA DE AQUECEDOR  LIMAGEM DE BORDO  END NO CÁRTER  TROCA DO SELO DO DOME  RESSELAGEM E PINTURA</t>
  </si>
  <si>
    <t>VAZAMENTO PELO CÁRTER (PARAFUSOS DE FIXAÇÃO DA PÁ Nº1 E Nº4).</t>
  </si>
  <si>
    <t>10259:25</t>
  </si>
  <si>
    <t>REALIZADA TROCA DAS GAXETAS INTERNAS  MEDIÇÃO DOS TEFLONS  TROCA DE AQUECEDORES E TESTE HIDRÁULICO</t>
  </si>
  <si>
    <t>MAY77-445</t>
  </si>
  <si>
    <t>MOTOR NAO ESTA CORRIGINDO EM AUTOMATICO</t>
  </si>
  <si>
    <t>TROCA DE SHUT OFF DE OIL #2 DO 2466</t>
  </si>
  <si>
    <t>12367:50</t>
  </si>
  <si>
    <t>GERANDO ERRO CU30.</t>
  </si>
  <si>
    <t>522-2377-003</t>
  </si>
  <si>
    <t>INDICATOR BEARING</t>
  </si>
  <si>
    <t>VALVULA  SEM COMANDO</t>
  </si>
  <si>
    <t>10570:55</t>
  </si>
  <si>
    <t>HÉLICE SÓ ATINGE 100% DE RPM EM "MECH GOV". FORA DESTA CONDIÇÃO  ATINGE NO MÁXIMO 98% DE RPM.</t>
  </si>
  <si>
    <t>18640:40</t>
  </si>
  <si>
    <t>P-710</t>
  </si>
  <si>
    <t>REVISAO GERAL. INSPETOR SO HENRIQUE ( TEXTO DA FICH VERDE"FEITA INSPEÇÃO VISUAL"). CERTFICADO DE CONFORMIDADE AST-0762/15.SEM FICHA HISTORICO</t>
  </si>
  <si>
    <t>MOTOR NÃO ATINGINDO OS PARÂMETROS EM TAKE-OFF.</t>
  </si>
  <si>
    <t>14661:35</t>
  </si>
  <si>
    <t>CB8366</t>
  </si>
  <si>
    <t>MOTOR NÃO COMPLETANDO CICLO DE PARTIDA.</t>
  </si>
  <si>
    <t>18694:35</t>
  </si>
  <si>
    <t>EQUIPAMENTO APRESENTOU OS CÓDIGOS DE FALHA "RT 1200"  "RT 1092"  "CU 0030".</t>
  </si>
  <si>
    <t>365-043822</t>
  </si>
  <si>
    <t>FALTAM ALMOFADAS SUPERIOR E LATERAIS. FALTAM PEÇÃS DE FIXAÇÃO DA HASTE DO MICROFONE. FIOS EXPOSTOS. MAU CONTATO DO PLUG QUE CONECTA NA EXTENSÃO. FALTAM PRESILHAS DE FIXAÇÃO DOS FIOS. FALTA CABO DO MICROFONE.</t>
  </si>
  <si>
    <t>EXCESSIVO CONSUMO DE OLEO E FUMAÇA BRANCA PELO ESCAPAMENTO</t>
  </si>
  <si>
    <t>REPARO COM F.H CONTRATO 003/PAMAGL/2010 CERTIFICADO DE CONFOMIDADE 31254 NF006.006 INSPECIONADO SO BRITO</t>
  </si>
  <si>
    <t>VAZAMENTO DE ÓLEO PELO INTERRUPTOR CENTRÍFUGO.</t>
  </si>
  <si>
    <t>INSPEÇÃO E TESTE.GESPI.INSPECIONADO E APROVADO PELO SO VIEIRA.</t>
  </si>
  <si>
    <t>G4H0048</t>
  </si>
  <si>
    <t>VAZAMENTO PELO DOME  PARAFUSO DE FIXAÇÃO E JUNTA DO CÁRTER. HÉLICE INSTALADA SEM MANUTENÇÃO PARA PESQUISA DE PANE EM AVIÃ EM OPERAÇÃO.</t>
  </si>
  <si>
    <t>12631:40</t>
  </si>
  <si>
    <t>REABERTURA DA HÉLICE  TROCA DE GAXETAS  MEDIÇÃO DE PARAFUSOS  MEDIÇÃO DOS TEFLONS  FECHAMENTO DA HÉLICE E TESTE HIDRÁULICO</t>
  </si>
  <si>
    <t>RECEPTÁCULO DO GERADOR DE PULSO NÃO FECHA CIRCUITO  OCASIONANDO PANE DE SINCRONISMO.</t>
  </si>
  <si>
    <t>10671:45</t>
  </si>
  <si>
    <t>TROCA DO GERADOR DE PULSO E REALIZAÇÃO DE NOVAS SOLDAS NOS CONTATOS DO CIRCUITO  LIMPEZA DO TANQUE ATMOSFÉRICO  TROCA DAS GAXETAS DO EIXO E TESTE DE VAZAMENTO</t>
  </si>
  <si>
    <t>INDICANDO 19PSI A MENOS QUE A BOMBA.</t>
  </si>
  <si>
    <t>INDICA 30 PSI COM MOTOR EM ALTA</t>
  </si>
  <si>
    <t>INDICA 19 PSI A MENOS QUE A PRESSÃO NORMAL DA BOMBA.</t>
  </si>
  <si>
    <t>INDICA 17PSI COM MOTOR PARADO</t>
  </si>
  <si>
    <t>INDICANDO 10 PSI A MENOS QUE O NORMAL. FEITA MEDIÇAO COM MANÔNETRO. ITEM INSTALADO NA POSIÇÃO POWER.</t>
  </si>
  <si>
    <t>TRANSMISSOR INDICANDO 10PSI COM MOTOR PARADO</t>
  </si>
  <si>
    <t>B7056-0053</t>
  </si>
  <si>
    <t>APRESENTANDO RUÍDO ANORMAL.</t>
  </si>
  <si>
    <t>14680:30</t>
  </si>
  <si>
    <t>TEMPERATURA DE OLEO PASSANDO DE 85C</t>
  </si>
  <si>
    <t>REVISAO GERAL INSPECIONADO SO VIEIRA NF 05985 CONTRATO 003/PAMAGL /2010 CERTIFICADO DE CONFORMIDADED 31253/2016</t>
  </si>
  <si>
    <t>VALVULA DANDO PASSAGEM DE AR SEM SER COMANDADA.</t>
  </si>
  <si>
    <t>21999:05</t>
  </si>
  <si>
    <t>ACRÍLICO COM INSCRIÇÕES QUE NÃO CORRESPONDEM A NENHUMA AERONAVE EM ATIVIDADE. O CORRETO É INT/ V-UHF1/ V-UHF2/ HF-1/ HF-2/ VAZIO/ VAZIO.</t>
  </si>
  <si>
    <t>INDICAÇÃO DE ALTITUDE OSCILANDO.</t>
  </si>
  <si>
    <t>152B44</t>
  </si>
  <si>
    <t>INDICATOR TEMPERATURE THERMOCOUP</t>
  </si>
  <si>
    <t>HÉLICE 2 NÃOA COMPANHA O MASTER  NÃO MANDA INFORMAÇÃO QUANDO SELECIOANDA COMO MASTER E NÃO DÁ PITCH LOCK</t>
  </si>
  <si>
    <t>TD CONTROL NAO ESTA ATUANDO NA FAIXA DE CORREÇÃO</t>
  </si>
  <si>
    <t>ACRÍLICO COM INSCRIÇÕES QUE NÃO CORRESPONDEM A NENHUMA AERONAVE EM ATIVIDADE. O CORRETO É: INT / V-UHF1 / V-UHF2 / HF-1 / HF-2 / VAZIO / VAZIO.</t>
  </si>
  <si>
    <t>SUP RING EM CURTO.</t>
  </si>
  <si>
    <t>18233:10</t>
  </si>
  <si>
    <t>GYLC9103</t>
  </si>
  <si>
    <t>RENAN</t>
  </si>
  <si>
    <t>ATUADOR QUEBRADO</t>
  </si>
  <si>
    <t>KNAPPI</t>
  </si>
  <si>
    <t>FAZER INSPEÇÃO  E  TESTE.</t>
  </si>
  <si>
    <t>PORCA DE FIXAÇÃO DO EIXO DE ACIONAMENTO DO INDUZIDO FROUXA  DEVIDO A FALTA DE ARRUELA FRENO.</t>
  </si>
  <si>
    <t>11717:00</t>
  </si>
  <si>
    <t>H61898</t>
  </si>
  <si>
    <t>VÁLVULA TRAVANDO ANTES DO TÉRMINO DO CICLO DE FUNCIONAMENTO.</t>
  </si>
  <si>
    <t>14704:25</t>
  </si>
  <si>
    <t>CUNHA</t>
  </si>
  <si>
    <t>O ATUADOR FUNCIONA PARAABRIR E FECHAR  PORÉM NÃO ENVIA SINAL NOS BORNES "D"   "E" PARA A A SHUTT-OFF</t>
  </si>
  <si>
    <t>ATUADOR COM FUNCIONAMENTO LENTO</t>
  </si>
  <si>
    <t>365-046665</t>
  </si>
  <si>
    <t>FALTAM: 1- ESPUMAS DE PROTEÇÃO SUPERIOR E LATERAIS. PRESILHAS DE FIXAÇÃO DOS FIOS. 2- NECESSÁRIA A SUBSTITUIÇÃO DOS FIOS  POIS ESTÃO EXPOSTOS.</t>
  </si>
  <si>
    <t>STARTER COM CARCAÇA RACHADA</t>
  </si>
  <si>
    <t>P-2534</t>
  </si>
  <si>
    <t>16258:05</t>
  </si>
  <si>
    <t>P-1272</t>
  </si>
  <si>
    <t>VALVULA PERMITINDO PASSAGEM DE FLUXO DE AR NA POSIÇÃO FECHADA.</t>
  </si>
  <si>
    <t>15894:40</t>
  </si>
  <si>
    <t>VAZAMENTO INTERNO DE OXIGENIO PELO CORPO DO REGULADOR</t>
  </si>
  <si>
    <t>28B58-9B</t>
  </si>
  <si>
    <t>SEM TENSÃO. AO RETIRAR O APU O MESMO ESTAVA CHEIO DE LIMALHA DE COBRE.</t>
  </si>
  <si>
    <t>LUZ DE PARALELO ACENDENDO NO TAKE OFF</t>
  </si>
  <si>
    <t>350-000055</t>
  </si>
  <si>
    <t>CARCAÇA QUEBRADA. ESPUMAS DE PROTEÇÃO EM PÉSSIMAS CONDIÇÕES DE USO. FALTA MICROFONE COM HASTE.</t>
  </si>
  <si>
    <t>REPARO E SUBSTIUIÇÃO DE ITENS</t>
  </si>
  <si>
    <t>365-038244</t>
  </si>
  <si>
    <t>CARCAÇA QUEBRADA. HASTE DO MICROFONE DANIFICADA. ALMOFADAS DE PROTEÇÃO EM PÉSSIMAS CONDIÇÕES.</t>
  </si>
  <si>
    <t>365-040754</t>
  </si>
  <si>
    <t>MICROFONE QUEBRADO. ESPUMAS DE PROTEÇÃO EM PÉSSIMAS CONDOÇÕES DE USO.</t>
  </si>
  <si>
    <t>365-041004</t>
  </si>
  <si>
    <t>CARCAÇA QUEBRADA. ESPUMAS DE PROTEÇÃO EM PÉSSIMAS CONDIÇÕES DE USO.</t>
  </si>
  <si>
    <t>365-039060</t>
  </si>
  <si>
    <t>CARCAÇA QUEBRADA. ESPUMAS EM PÉSSIMAS CONDIÇÕES DE USO. FALTA MICROFONE COM HASTE.</t>
  </si>
  <si>
    <t>365-043918</t>
  </si>
  <si>
    <t>SÓ RECEBE ÁUDIO EM UM DOS LADOS. ESPUMAS DE PROTEÇÃO EM PÉSSIMAS CONDIÇÕES DE USO.</t>
  </si>
  <si>
    <t>365-049346</t>
  </si>
  <si>
    <t>365-047960</t>
  </si>
  <si>
    <t>CARCAÇA QUEBRADA. ESPUMAS EM PÉSSIMAS CONDIÇÕES DE USO.</t>
  </si>
  <si>
    <t>365-039061</t>
  </si>
  <si>
    <t>CARCAÇA QUEBRADA. ESPUMAS EM PÉSSIMAS CONDIÇOES DE USO.</t>
  </si>
  <si>
    <t>365-045909</t>
  </si>
  <si>
    <t>CARCAÇA QUEBRADA. ESPUMAS DE PROTEÇÃO EM´PÉSSIMAS CONDIÇÕES DE USO.</t>
  </si>
  <si>
    <t>365-043977</t>
  </si>
  <si>
    <t>CARCAÇA QUEBRADA. ESPUMAS DE PROTEÇÃO EM PÉSSIMAS CONDIÇÕES.</t>
  </si>
  <si>
    <t>FALTAM PRESILHAS DOS FIOS  ALMOFADAS SUPERIOR E LATERAIS  PEÇAS DE FIXAÇÃO DA HASTE DO MICROFONE. CARCAÇA QUEBRADA. PLUG QUE ENCAIXA NA EXTENSÃO DANIFICADO.</t>
  </si>
  <si>
    <t>365-041096</t>
  </si>
  <si>
    <t>FALTAM: ESPUMAS DE PROTEÇÃO. PRESILHAS DE FIXAÇÃO DOS FIOS. PEÇA DE FIXAÇÃO DA HASTE DO MICROFONE. PLUG QUE ENCAIXA NA EXTENSÃO ESTÁ DANIFICADO.</t>
  </si>
  <si>
    <t>ACRÍLICO COM INSCRIÇÕES ANTIGAS. O CORRETO É INT/ V-UHF1/ V-UHF2/ HF-1/ HF-2/ VAZIO/ VAZIO.</t>
  </si>
  <si>
    <t>KR139</t>
  </si>
  <si>
    <t>12590:05</t>
  </si>
  <si>
    <t>ACCESSORY DRIVE SECTION</t>
  </si>
  <si>
    <t>LG-600</t>
  </si>
  <si>
    <t>12665:00</t>
  </si>
  <si>
    <t>GL-265</t>
  </si>
  <si>
    <t>14583:40</t>
  </si>
  <si>
    <t>P-2578</t>
  </si>
  <si>
    <t>ITEM AVARIADO</t>
  </si>
  <si>
    <t>FAH</t>
  </si>
  <si>
    <t>STARTER  CONTROL VALVE FILTER</t>
  </si>
  <si>
    <t>GH0</t>
  </si>
  <si>
    <t>OIL PRESSURE/TEMPERATURE MONITORING SYSTEM</t>
  </si>
  <si>
    <t>S DEC 01-418</t>
  </si>
  <si>
    <t>CONJUNTO DE FREIO GASTO.</t>
  </si>
  <si>
    <t>FIAÇÃO CURTA</t>
  </si>
  <si>
    <t>FALTAM MARCAÇÕES DE POSITIVO E NEGATIVO.</t>
  </si>
  <si>
    <t>AX9102</t>
  </si>
  <si>
    <t>ITEM NÃO ESTÁ ATUANDO VÁLVUA DE PARALELO</t>
  </si>
  <si>
    <t>ITEM NÃO ESTÁ OPERANDO A VÁLVULA DE PARALELO</t>
  </si>
  <si>
    <t>ITEM NÃO ESTÁ OPERANDO VÁLVULA DE PARALELO</t>
  </si>
  <si>
    <t>SOLENÓIDE NÃO PERMITE PASSAGEM DE AR PARA A VÁLVULA SHUT OFF DO ATM FECHAR</t>
  </si>
  <si>
    <t>V/UHF TRAVA PAINEL DE CONTROLE E APRESENTA MSG LINK ERROR</t>
  </si>
  <si>
    <t>365-062613</t>
  </si>
  <si>
    <t>FAZER REV GERAL POIS O ITEM PERDEU A PLACA DE IDENTIFICAÇÃO E SEUS CONTROLES</t>
  </si>
  <si>
    <t>365-062609</t>
  </si>
  <si>
    <t>NECESSITA DE REV GERAL POIS O ITEM PERDEU A IDENTIFICAÇÃO E SEUS CONTROLES</t>
  </si>
  <si>
    <t>A80AAU8A/A</t>
  </si>
  <si>
    <t>ITEM APARENTA TER MECANISMO INTERNO AVARIADO  COM BARULHO DE PEÇAS SOLTAS.</t>
  </si>
  <si>
    <t>POSIÇÃO N°2 DO SELETOR XPNDR INOPERANTE.</t>
  </si>
  <si>
    <t>8AALC9-0068</t>
  </si>
  <si>
    <t>CENTRIFUGO DE 35% NÃO FECHA CONTATO</t>
  </si>
  <si>
    <t>K0346</t>
  </si>
  <si>
    <t>17400:20</t>
  </si>
  <si>
    <t>Y-43</t>
  </si>
  <si>
    <t>K1273C</t>
  </si>
  <si>
    <t>REALIZAR INSPEÇÃO E TESTE  POIS O ITENS ENCONTRAVA-SE INSTALADO NA ANV ACIDENTADA NA ANTARTIDA</t>
  </si>
  <si>
    <t>42A</t>
  </si>
  <si>
    <t>GEAR  PUMP DRIVE</t>
  </si>
  <si>
    <t>AG438</t>
  </si>
  <si>
    <t>REALIZAR INSPEÇÃO E TESTE  POIS O ITEM FOI RETIRADO DA ANV ACIDENTADA NA ANTARTIDA</t>
  </si>
  <si>
    <t>CONVERSOR COM CAPACIDADE MÁXIMA DE ABASTECIMENTO DE 10LITROS.</t>
  </si>
  <si>
    <t>CM-58</t>
  </si>
  <si>
    <t>EIXO DO GERADOR DANIFICADO.</t>
  </si>
  <si>
    <t>NÃO MANTÉM A PRÉ-CARGA.</t>
  </si>
  <si>
    <t>SEP75-2087</t>
  </si>
  <si>
    <t>COMPONENTE GASTO.</t>
  </si>
  <si>
    <t>DESGASTE EXCESSIVO</t>
  </si>
  <si>
    <t>DEC88-6947</t>
  </si>
  <si>
    <t>FALTANDO COPINHO NO CONJUNTO.</t>
  </si>
  <si>
    <t>16339:40</t>
  </si>
  <si>
    <t>388066-7</t>
  </si>
  <si>
    <t>H0323</t>
  </si>
  <si>
    <t>ROBADEY</t>
  </si>
  <si>
    <t>REVISAR QUANTO A CORROSÃO  EMPENO E BANHOS QUÍMICOS</t>
  </si>
  <si>
    <t>ITEM VEIO DA EMPRESA HAGA-TEC COM O SERVIÇO DE REVISAO GERAL EFETUADO. RELATORIO TECNICO Nº45/2015. INSPECIONADO PELO SO W.CRUZ  RELATANDO QUE O MATERIAL ESTA OK PARA USO</t>
  </si>
  <si>
    <t>17XC28</t>
  </si>
  <si>
    <t>ITEM VEIO DA EMPRESA HAGA-TEC COM O SERVIÇO DE REVISAO GERAL EFETUADO. RELATORIO TECNICO Nº46/2015. INSPECIONADO PELO SO W.CRUZ  RELATANDO QUE O MATERIAL ESTA OK PARA USO</t>
  </si>
  <si>
    <t>ROMPIMENTO DO SELO-LABIRINTO DA TURBINA.</t>
  </si>
  <si>
    <t>13706:05</t>
  </si>
  <si>
    <t>365-038445</t>
  </si>
  <si>
    <t>CARCAÇA QUEBRADA.</t>
  </si>
  <si>
    <t>P-16</t>
  </si>
  <si>
    <t>34568A</t>
  </si>
  <si>
    <t>LUZ BAIXO NÍVEL NÃO ACENDE</t>
  </si>
  <si>
    <t>INDICANDO 1.000LBS A MAIS</t>
  </si>
  <si>
    <t>VAZAMENTO DE PRESSÃO PELO FITTING (CONEXÃO) VERMELHA  MARCADA COM FITA ADESIVA.</t>
  </si>
  <si>
    <t>FORTE RUÍDO E SEM TRANSMISSÃO EXTERNA</t>
  </si>
  <si>
    <t>E-116</t>
  </si>
  <si>
    <t>772-5140-002</t>
  </si>
  <si>
    <t>GYROSCOPE RATE</t>
  </si>
  <si>
    <t>43-2464</t>
  </si>
  <si>
    <t>RAÍSSA</t>
  </si>
  <si>
    <t>AJUSTE DE ESTOQUE</t>
  </si>
  <si>
    <t>388046-1</t>
  </si>
  <si>
    <t>H-0549</t>
  </si>
  <si>
    <t>MARLON</t>
  </si>
  <si>
    <t>RECOLHIMENTO EM GARANTIA / ITEM FORA DAS ESPECIFICAÇÕES TÉCNICAS  CONFORME LISTADO NA T.O. 4S1-37-3  CAPITULO 2  ITEM 3 LETRA F  PAG2-20</t>
  </si>
  <si>
    <t>INSPEÇÃO. RELATORIO TECNICONº 07/2016. INSPECIONADO PELO SO ELISIO ( FEITA INSPEÇÃO VISUAL OK) CNT 003/PAMAGL/2010</t>
  </si>
  <si>
    <t>388046-1F</t>
  </si>
  <si>
    <t>99ADA</t>
  </si>
  <si>
    <t>BANHO E CROMO DURO. INSPECIONADO PELO SO W. CRUZ ( FEITA INSPEÇÃO VISUAL). RELATÓRIO TÉCNICO Nº 01/2016</t>
  </si>
  <si>
    <t>191EAE</t>
  </si>
  <si>
    <t>REPARO EM GARANTIA - RELATÓRIO TÉCNICO Nº 04/2016 - INSPEÇÃO VISUAL OK  SO ELISIO - CONTRATO 003/PAMAGL/2010.</t>
  </si>
  <si>
    <t>REPAROCONTRATO HAG-TEC 058/GAL/PAMAGL/2014 ISPECIONADO SO ELISIO</t>
  </si>
  <si>
    <t>INDICA 46 PAI COM MOTOR EM ALTA. POS POWER</t>
  </si>
  <si>
    <t>INDICANDO 17 PSI COM MOTOR PARADO</t>
  </si>
  <si>
    <t>INDICANDO 40PSI COM MOTOR PARADO</t>
  </si>
  <si>
    <t>INDICANDO 45PSI COM MOTOR PARADO</t>
  </si>
  <si>
    <t>GERADOR COM SOBREVOLTAGEM</t>
  </si>
  <si>
    <t>15033:10</t>
  </si>
  <si>
    <t>ROLAMENTOS GASTOS POR POSSÍVEL DESBALANCEAMENTO PROVOCADO POR FROUXIDÃO DOS PARAFUSOS DA CARCAÇA INTERMEDIÁRIA.</t>
  </si>
  <si>
    <t>17108:25</t>
  </si>
  <si>
    <t>CILINDRO DE OXIGÊNIO COM T.B.O. VENCIDO.</t>
  </si>
  <si>
    <t>AE-108948</t>
  </si>
  <si>
    <t>TROCAR BICOS INJETORES POR MID LIFE</t>
  </si>
  <si>
    <t>11842:30</t>
  </si>
  <si>
    <t>TROCAR MANGUERIA DE RETORNO DE ÓLEO</t>
  </si>
  <si>
    <t>19054:55</t>
  </si>
  <si>
    <t>COCLUIDO SV</t>
  </si>
  <si>
    <t>H0615</t>
  </si>
  <si>
    <t>FALTA DE CROMO NO ALOJAMENTO INTERNO DO BEARING  DE ACORDO COM A TO 451-37-3 CHANGE 15.</t>
  </si>
  <si>
    <t>18TE25</t>
  </si>
  <si>
    <t>VÁLVULA PERMITINDO PASSAGEM MESMO NA POSIÇÃO "CLOSED".</t>
  </si>
  <si>
    <t>MECANISMO INTERNO (BORBOLETA) ABRINDO PARCIALMENTE</t>
  </si>
  <si>
    <t>TRAVANDO EM MEIO CURSO INTERMITENTE</t>
  </si>
  <si>
    <t>M2306D</t>
  </si>
  <si>
    <t>Y-42</t>
  </si>
  <si>
    <t>TRAVADO EM 3.900LBS</t>
  </si>
  <si>
    <t>REVOSAO PARCIAL</t>
  </si>
  <si>
    <t>O PNEU ENCONTRA-SE COM UM PREGO NA BANDA DE RODAGEM</t>
  </si>
  <si>
    <t>TERMINAL "A-" AVARIADO.</t>
  </si>
  <si>
    <t>5030041A</t>
  </si>
  <si>
    <t>ITEM APRENSENTADO INTERUPÇÃO DO FLUXO DE INFORMAÇÃO AO AR CONDICIONADO DE CARGO  CAUSANDO DESTA FORMA O USO MANUAL DO REFERIDO MEIO DE REFRIGERAÇÃO.</t>
  </si>
  <si>
    <t>PIXELS QUEIMADO</t>
  </si>
  <si>
    <t>G4E001</t>
  </si>
  <si>
    <t>ATUADOR TRAVADO NA POSIÇÃO RECOLHIDO</t>
  </si>
  <si>
    <t>B62006</t>
  </si>
  <si>
    <t>GERADOR NÃO ENTRA NO CIRCUITO</t>
  </si>
  <si>
    <t>TODOS OS INDICADORES DE FLUXO DE COMBUSTIVEL OSCILANDO</t>
  </si>
  <si>
    <t>ANTISKID NÃO FAZ TESTE</t>
  </si>
  <si>
    <t>TENSÃO VARIANDO</t>
  </si>
  <si>
    <t>14326:45</t>
  </si>
  <si>
    <t>INDICANDO 8PSI COM MOTOR PARADO</t>
  </si>
  <si>
    <t>AERONAVE PRESSURIZANDO NO SOLO INDEPENDENTE DE COMANDO.</t>
  </si>
  <si>
    <t>AJUSTAGEM</t>
  </si>
  <si>
    <t>LUZ DO DISCONECT PERMANECE ACESA SEM O MESMO ESTAR ACIONADO</t>
  </si>
  <si>
    <t>DM257</t>
  </si>
  <si>
    <t>SEM TENSÃO  FERQ.E CARGA</t>
  </si>
  <si>
    <t>11883:05</t>
  </si>
  <si>
    <t>RECEPTACULO QUEBRADO</t>
  </si>
  <si>
    <t>INDICANDO FLUXO MUITO ACIMA DO NORMAL</t>
  </si>
  <si>
    <t>3P97B</t>
  </si>
  <si>
    <t>1NP5L</t>
  </si>
  <si>
    <t>TRAVADA</t>
  </si>
  <si>
    <t>SEM INDICAÇAO DE ALTITUDE</t>
  </si>
  <si>
    <t>FMU NÃO SE CONECTA AO GPS E APARECE A MENSAGEM "GPS 2 INOP" NO MCDU</t>
  </si>
  <si>
    <t>TERCEIRO DÍGITO DE FREQUENCIA NÃO APRESENTA O NÚMERO LEGÍVEL</t>
  </si>
  <si>
    <t>DIRETOR DE VOO DESENGRAZANDO INTERMITENTEMENTE</t>
  </si>
  <si>
    <t>NÃO FAZ TESTE</t>
  </si>
  <si>
    <t>365-044337</t>
  </si>
  <si>
    <t>365-044322</t>
  </si>
  <si>
    <t>365-062389</t>
  </si>
  <si>
    <t>G-152</t>
  </si>
  <si>
    <t>INDICAÇÃO TRAVADA EM 1400LBS</t>
  </si>
  <si>
    <t>FF-11850</t>
  </si>
  <si>
    <t>LUZ DE CORREÇÃO DO MOTOR 1 APAGANDO QUANDO A MANETE É AVANÇADA COM MOTOR PARADO.</t>
  </si>
  <si>
    <t>INOPERANTE  NENHUMA TECLA FUNCIONANDO.</t>
  </si>
  <si>
    <t>350-000043</t>
  </si>
  <si>
    <t>CARCAÇA QUEBRADA E ESPUMAS EM PÉSSIMAS CONDIÇÕES DE USO.</t>
  </si>
  <si>
    <t>350-000044</t>
  </si>
  <si>
    <t>HASTE QUEBRADA E ALMOFADAS DE PROTEÇÃO EM PÉSSIMAS CONDIÇÕES DE USO.</t>
  </si>
  <si>
    <t>350-000045</t>
  </si>
  <si>
    <t>CARCAÇA QUEBRADA   ESPUMAS EM PÉSSIMAS CONDIÇÕES DE USO E FALTA MICROFONE COM HASTE.</t>
  </si>
  <si>
    <t>GIRA MAS NÃO ACENDE</t>
  </si>
  <si>
    <t>AF-57-P10749A</t>
  </si>
  <si>
    <t>INDICAÇÃO MUITO LENTA</t>
  </si>
  <si>
    <t>INSTRUMENTO NÃO MARCA PRESSAQO REAL DA ANV.</t>
  </si>
  <si>
    <t>V-94</t>
  </si>
  <si>
    <t>INDICAÇAÕ TRAVADA</t>
  </si>
  <si>
    <t>INSTRUMENTO NÃO ACEITA CALIBRAÇÃO.</t>
  </si>
  <si>
    <t>W-45</t>
  </si>
  <si>
    <t>INDICAÇÃO DE QUANTIDADE DE COMBUSTIVEL VARIANDO.</t>
  </si>
  <si>
    <t>LENTE DANIFICADA</t>
  </si>
  <si>
    <t>NÃO MODULA EM AUTOMÁTICO</t>
  </si>
  <si>
    <t>VAZAMENTO PELO OMBRO DA PÁ E PELO CÁRTER.</t>
  </si>
  <si>
    <t>14906:20</t>
  </si>
  <si>
    <t>SWITCH DE BETA (LUZ) DESREGULADO.</t>
  </si>
  <si>
    <t>10456:50</t>
  </si>
  <si>
    <t>TROCA DO SWITCH DE BETA  LIMPEZA DO FILTRO</t>
  </si>
  <si>
    <t>K1233C</t>
  </si>
  <si>
    <t>ATUADOR SÓ INDICA 100% EM QUAQUER POSIÇÃO. POR VEZES NÃO INDICA.</t>
  </si>
  <si>
    <t>365-049250</t>
  </si>
  <si>
    <t>SALTANDO BREAK</t>
  </si>
  <si>
    <t>LUZ DISCONECT ACESA DIRETO</t>
  </si>
  <si>
    <t>PONTEIRO SOLTO</t>
  </si>
  <si>
    <t>R-10608</t>
  </si>
  <si>
    <t>NAO ALCANÇA TORQUE DE DECOLAGEM</t>
  </si>
  <si>
    <t>764301388-B</t>
  </si>
  <si>
    <t>ATUADOR DA SHUT OFF ESTA TRAVANDO EM ABERTO</t>
  </si>
  <si>
    <t>71X9795-B</t>
  </si>
  <si>
    <t>ATUADOR DA SHUT OFF TRAVANDO EM ABERTO</t>
  </si>
  <si>
    <t>753300664-B</t>
  </si>
  <si>
    <t>ATUADOR SEM COMANDO PARA ABRIR</t>
  </si>
  <si>
    <t>CG12313G</t>
  </si>
  <si>
    <t>UN27709</t>
  </si>
  <si>
    <t>SWITCH INOPERANTE</t>
  </si>
  <si>
    <t>GERADOR NÃO FORNECENDO TENSÃO NO PINO A+  CONSEQUENTIMENTE NÃO ASSUMIA A BARRA.</t>
  </si>
  <si>
    <t>10208:30</t>
  </si>
  <si>
    <t>DESPALHETAMENTO DE TURBINA.</t>
  </si>
  <si>
    <t>ITEM RETORNOU DA CIA GESPI.NF:6032.MATERIAL SERA RECOLHIDO PARA O REPARAVEL.DISCREPANCIA:ITEM DEVOLVIDO "NO ESTADO/ SEM SERVIÇO" APOS TERMINO DO CONTRATO 003/PAMAGL/2010</t>
  </si>
  <si>
    <t>INFORMAÇÕES DO DISPLAY CICLANDO.</t>
  </si>
  <si>
    <t>10367:40</t>
  </si>
  <si>
    <t>LIMPEZA DO FILTRO  CHECK DOS SWITCHS  CHECK DO POTENCIÔMETRO DE ANTECIPAÇÃO  ALINHAMENTO DOS PARAFUSOS DE REGULAGEM DO BANDEIRA E REVERSO  CHECK ELÉTRICO DO POT  E EMBREAGEM DO SPEED BIAS  CONFERIDOS CALÇOS DO SPEED BIAS  TROCA DO POT. DO SPEED BIAS  TROCA DA CABLAGEM  INSPEÇÃO DOS EIXOS A E B E TESTE DINÂMICO</t>
  </si>
  <si>
    <t>ITEM NÃO ENCAIXA NA RODA. DANO NA PONTA DO ENCAIXE DO TRANSDUCER.</t>
  </si>
  <si>
    <t>AF63-80</t>
  </si>
  <si>
    <t>FORTE RUÍDO NA TRANSMISSÃO</t>
  </si>
  <si>
    <t>FORTE RUÍDO NA TRANSMISSÃO.</t>
  </si>
  <si>
    <t>SEM AUDIO.</t>
  </si>
  <si>
    <t>INDICAÇÃO LENTA</t>
  </si>
  <si>
    <t>INSTRUMENCO COM BARULHO FORA DO NORMAL.</t>
  </si>
  <si>
    <t>SAIA SEM PONTO DE FIXAÇÃO E ECESSIVAMENTE FROUXA. VAZAMENTO PELO LEAP SEAL.</t>
  </si>
  <si>
    <t>19642:35</t>
  </si>
  <si>
    <t>ATUADOR NÃO FUNCIONA</t>
  </si>
  <si>
    <t>388046-1B</t>
  </si>
  <si>
    <t>132BHA</t>
  </si>
  <si>
    <t>REVISAO GERAL NAO CONCLUIDA</t>
  </si>
  <si>
    <t>540PPA</t>
  </si>
  <si>
    <t>NAO REALIZADO REVISAO GERAL</t>
  </si>
  <si>
    <t>C8686</t>
  </si>
  <si>
    <t>OSCILAÇÃO DE 1 5%. "BIAS" FROUXO.</t>
  </si>
  <si>
    <t>12352:35</t>
  </si>
  <si>
    <t>HASTE EMPENADA</t>
  </si>
  <si>
    <t>INDICAÇÃO ERRÔNEA DE FLUXO NOS 4 MOTORES</t>
  </si>
  <si>
    <t>H91548</t>
  </si>
  <si>
    <t>22259:25</t>
  </si>
  <si>
    <t>GERADOR SEM TENSÃO E FREQUÊNCIA. EIXO QUEBRADO.</t>
  </si>
  <si>
    <t>VAZAMENTO PELO OMBRO DA PÁ POS. 2 E PELO CARTER.</t>
  </si>
  <si>
    <t>21581:30</t>
  </si>
  <si>
    <t>3S DIEGO MUNIZ</t>
  </si>
  <si>
    <t>SE14424</t>
  </si>
  <si>
    <t>VAZAMETO PELA TAMPA "U"</t>
  </si>
  <si>
    <t>16886:00</t>
  </si>
  <si>
    <t>REMOVIDO POR A SAIA DO PUMP ESTAR SEM PONTO DE FIXAÇÃO.</t>
  </si>
  <si>
    <t>13920:40</t>
  </si>
  <si>
    <t>INSTALAÇÃO DE NOVOS HELICÓIS  REAPERTO E FRENAGEM DA BRACKET  TESTE DE VAZAMENTO  TROCA DO LEAP SEAL REAR.</t>
  </si>
  <si>
    <t>PONTEIRO SEM BATENTE</t>
  </si>
  <si>
    <t>ANTICOLISAO NAO GIRA</t>
  </si>
  <si>
    <t>LUZ "XPNDR FAIL" ACESA QUANDO O SISTEMA É LIGADO.</t>
  </si>
  <si>
    <t>CM1045</t>
  </si>
  <si>
    <t>FF-1134</t>
  </si>
  <si>
    <t>COM MOTOR PARADO  AO AVANÇAR A MANETE A LUZ DE CORREÇÃO DO RESPECTIVO MOTOR APAGA.</t>
  </si>
  <si>
    <t>B47068</t>
  </si>
  <si>
    <t>GERADOR COM TENSÃO E FREQ   MAS NAO ASSUME A BARRA</t>
  </si>
  <si>
    <t>INDICAÇÃO DAS FASES B E C VARIANDO.</t>
  </si>
  <si>
    <t>13585:00</t>
  </si>
  <si>
    <t>103432-1</t>
  </si>
  <si>
    <t>W0581</t>
  </si>
  <si>
    <t>VALVULA SO FECHA QUANDO AS QUATRO BLEEDS ESTAO FECHADAS</t>
  </si>
  <si>
    <t>OSÇILAÇÃO EM "MEC GOV". SPINNIN A.ICE INOPERANTE.</t>
  </si>
  <si>
    <t>12230:55</t>
  </si>
  <si>
    <t>VAZAMENTO PELO"LEAP SEAL" (TAMPA "U").</t>
  </si>
  <si>
    <t>19884:45</t>
  </si>
  <si>
    <t>ISÃO</t>
  </si>
  <si>
    <t>14362:35</t>
  </si>
  <si>
    <t>12636:05</t>
  </si>
  <si>
    <t>PITCH DO PILOTO AUTOMÁTICO NÃO RESPONDE CORRETAMENTE AOS COMANDOS (DEMORA A RESPONDER).</t>
  </si>
  <si>
    <t>CAIXA DE INTERFONE COM KNOB LISTEN SEM EFEITO</t>
  </si>
  <si>
    <t>CAIXA MISTURADORA COM KNOBS DOS ADF 1 E 2 SEM EFEITO.</t>
  </si>
  <si>
    <t>SAOM5-545</t>
  </si>
  <si>
    <t>APÓS PROCEDIMENTO DE PARTIDA GTC PERMANECE INOPERANTE.</t>
  </si>
  <si>
    <t>49-4101</t>
  </si>
  <si>
    <t>TURBINA COM BAIXA PERFORMANCE</t>
  </si>
  <si>
    <t>14-2563</t>
  </si>
  <si>
    <t>P-2862</t>
  </si>
  <si>
    <t>1XWYC</t>
  </si>
  <si>
    <t>106616-2</t>
  </si>
  <si>
    <t>P-1820C</t>
  </si>
  <si>
    <t>REGULATOR AIR PRESSURE AIRCRAFT</t>
  </si>
  <si>
    <t>ITEM REMOVIDO PARA TESTE</t>
  </si>
  <si>
    <t>13521:25</t>
  </si>
  <si>
    <t>CX CONTROLE DO TCAS COM DÍGITO TRAVADO (1° DÍGITO) EM 5 OU 6</t>
  </si>
  <si>
    <t>13462:05</t>
  </si>
  <si>
    <t>CAIXA DE CONTROLE DO T2CAS COM DÍGITO TRAVADO EM 3 OU 4</t>
  </si>
  <si>
    <t>TERMOSTSTO INOPERANTE</t>
  </si>
  <si>
    <t>STARTER COM EIXO TRAVADO</t>
  </si>
  <si>
    <t>11912:15</t>
  </si>
  <si>
    <t>AK3285</t>
  </si>
  <si>
    <t>33H4M</t>
  </si>
  <si>
    <t>114-3122</t>
  </si>
  <si>
    <t>107-2566</t>
  </si>
  <si>
    <t>MECANISMO INTERNO TRAVANDO EM ABERTO</t>
  </si>
  <si>
    <t>13706:45</t>
  </si>
  <si>
    <t>AUG81-370</t>
  </si>
  <si>
    <t>SOFREU ESFORÇO EXCESSIVO DURANTE O POUSO.</t>
  </si>
  <si>
    <t>MAU FUNCIONAMENTO.</t>
  </si>
  <si>
    <t>ESFORÇO EXCESSIVO DURANTE O POUSO (HOUVE ESTOURO DO PNEU).</t>
  </si>
  <si>
    <t>365-049295</t>
  </si>
  <si>
    <t>FALTAM: PRESILHA DE FIXAÇÃO DOS FIOS. ALMOFADAS DE PROTEÇÃO (LATERAIS E SUPERIOR). PEÇAS DE FIXAÇÃO DA HASTE DO MICROFONE. CARCAÇA QUEBRADA.</t>
  </si>
  <si>
    <t>365-045812</t>
  </si>
  <si>
    <t>FALTAM: PRESILHA DE FIXAÇÃO DOS FIOS. ALMOFADAS DE PROTEÇÃO (LATERAIS E SUPERIOR). PEÇAS DE FIXAÇÃO DA HASTE DO MICROFONE. CARCAÇA QUEBRADA</t>
  </si>
  <si>
    <t>365-050394</t>
  </si>
  <si>
    <t>365-041862</t>
  </si>
  <si>
    <t>365-040177</t>
  </si>
  <si>
    <t>365-046561</t>
  </si>
  <si>
    <t>365-038241</t>
  </si>
  <si>
    <t>FALTAM ESPUMAS DE PROTEÇÃO (LATERAIS E SUPERIOR) E CARCAÇA ESTÁ QUEBRADA.</t>
  </si>
  <si>
    <t>365-039657</t>
  </si>
  <si>
    <t>365-050280</t>
  </si>
  <si>
    <t>DEVOLUÇÃO VIRTUAL PARA TSAM DE ITEM NÃO ENVIADO FISICAMENTE</t>
  </si>
  <si>
    <t>365-043615</t>
  </si>
  <si>
    <t>365-038242</t>
  </si>
  <si>
    <t>FONE NÃO RECEBE E NÃO TRANSMITE ÁUDIO.</t>
  </si>
  <si>
    <t>365-051640</t>
  </si>
  <si>
    <t>FALTAM ESPUMAS DE PROTEÇÃO (LATERAIS E SUPERIOR). PRESILHAS DOS FIOS. PEÇAS DE FIXAÇÃO DA HASTE DO MICROFONE. FIO PARTIDO NO PLUG QUE ENCAIXA NA EXTENSÃO.</t>
  </si>
  <si>
    <t>FALTAM: PRESILHAS DE FIXAÇÃO DOS FIOS. ESPUMAS DE PROTEÇÃO (LATERAIS E SUPERIOR). PEÇAS DE FIXAÇÃO DA HASTE DO MICROFONE. FONE NÃO TRANSMITE NEM RECEBE ÁUDIO.</t>
  </si>
  <si>
    <t>KELL001</t>
  </si>
  <si>
    <t>RADOME COM DANOS NA PINTURA E FIBRA EXPOSTA NA PARTE CENTRAL DENTRO DA ÁREA CRÍTICA. PORCA FIXA DA PESTANA DANIFICADA</t>
  </si>
  <si>
    <t>VAZAMENTO PELO CORPO EXTERNO.</t>
  </si>
  <si>
    <t>RTA4B-17796</t>
  </si>
  <si>
    <t>RADAR METEOROLÓGICO APRESENTANDO MENSAGEM "WXR MAINT" EM AMARELO NO ND E APUADO O CÓDIGO DE FALHA "XMTR CAL FAILURE" NO TRANSCEPTOR RADAR</t>
  </si>
  <si>
    <t>Y-499885</t>
  </si>
  <si>
    <t>PESO ABAIXO DO LIMITE</t>
  </si>
  <si>
    <t>FMU APRESENTA FLAG FAULT CODE #1. NÃO APARECE PARA SER SELECIONADO NOS MCDU'S.</t>
  </si>
  <si>
    <t>AV17B1038D</t>
  </si>
  <si>
    <t>P48986</t>
  </si>
  <si>
    <t>VÁLVULA DANDO PASSAGEM DE COMBUSTÍVEL QUANDO FECHADA</t>
  </si>
  <si>
    <t>18244:05</t>
  </si>
  <si>
    <t>365-049995</t>
  </si>
  <si>
    <t>365-043201</t>
  </si>
  <si>
    <t>TUBULAÇÃO VENT GAS DANIFICADA CAUSANDO VAZAMENTO.</t>
  </si>
  <si>
    <t>LUZ DE FOGO NÃO ACENDE NO TESTE.</t>
  </si>
  <si>
    <t>VALVULA DE CONTROLE DE TEMPERATURA POSICIONANADO-SE PARA QUENTE SEM SER COMANDADA</t>
  </si>
  <si>
    <t>LUZ DE FOGO NÃO ACENDE NO TESTE</t>
  </si>
  <si>
    <t>LUZ DE FOGO NÃO ACENDE NO TESTE (INTERMITENTE)</t>
  </si>
  <si>
    <t>Y-49</t>
  </si>
  <si>
    <t>3180B</t>
  </si>
  <si>
    <t>VÁLVUA DE ENCHIMENTO DANDO PASSAGEM DE COMBUSTÍVEL MESMO QUANDO FECHADA</t>
  </si>
  <si>
    <t>16814:00</t>
  </si>
  <si>
    <t>21548:30</t>
  </si>
  <si>
    <t>RP48837</t>
  </si>
  <si>
    <t>MOTOR DA SHUTOFF NÃO FUNCIONA</t>
  </si>
  <si>
    <t>H67548</t>
  </si>
  <si>
    <t>MOTOR DA SHUT OFF NÃO FUNCIONA.</t>
  </si>
  <si>
    <t>10663:10</t>
  </si>
  <si>
    <t>14436:35</t>
  </si>
  <si>
    <t>C8921</t>
  </si>
  <si>
    <t>OSCILANDO MAIS DE 1%.</t>
  </si>
  <si>
    <t>OSCILANDO EM MEC E NORMAL.</t>
  </si>
  <si>
    <t>11429:40</t>
  </si>
  <si>
    <t>CARIA</t>
  </si>
  <si>
    <t>X725270</t>
  </si>
  <si>
    <t>LACRE ROMPIDO</t>
  </si>
  <si>
    <t>S722788</t>
  </si>
  <si>
    <t>CB02769</t>
  </si>
  <si>
    <t>LUZ SECUNDÁRIA ACESA E IGNIÇÃO NÃO ENCERRA O CICLO (SWITCH DE 65)</t>
  </si>
  <si>
    <t>NÃO PRODUZ TENSÂO E FREQUÊNCIA E APRESENTA RUÍDO ANORMAL.</t>
  </si>
  <si>
    <t>R-10563</t>
  </si>
  <si>
    <t>NÃO OPERANDO EM CORREÇÃO DE TIT</t>
  </si>
  <si>
    <t>51J</t>
  </si>
  <si>
    <t>ELETRONIC FUEL CORRECTION LIGHT ASSEMBLY</t>
  </si>
  <si>
    <t>PINO DE ENCAIXE NO PLUG DESALINHADO</t>
  </si>
  <si>
    <t>R-5908</t>
  </si>
  <si>
    <t>R-10620</t>
  </si>
  <si>
    <t>NÃO ESTÁ OPERANDO EM CORREÇÃO DE TIT</t>
  </si>
  <si>
    <t>R-10621</t>
  </si>
  <si>
    <t>R-5961</t>
  </si>
  <si>
    <t>REPARO E SUBSTITUIÇAO DE ITENS.</t>
  </si>
  <si>
    <t>VAZAMENTO DE OLEO DE LUBRIFICAÇÃO INTERNA PELO EIXO</t>
  </si>
  <si>
    <t>12898:55</t>
  </si>
  <si>
    <t>P-4639</t>
  </si>
  <si>
    <t>CONJUNTO DO EIXO DANIFICADO</t>
  </si>
  <si>
    <t>GERADOR SEM TENSÃO E  FREQUENCIA</t>
  </si>
  <si>
    <t>12698:00</t>
  </si>
  <si>
    <t>CE58630</t>
  </si>
  <si>
    <t>CONTACTOR COM RECEPTACULO FROUXO  E COM CONTATOS LEVES  BEM COMO OS PESADOS CICLANDO EM CONSEQUENCIA DA VIBRAÇÃO.</t>
  </si>
  <si>
    <t>NAO PRODUZ TENSAO DC DE SAIDA PARA O GERADOR DE EXITAÇÃO</t>
  </si>
  <si>
    <t>TENSÃO IND 90V</t>
  </si>
  <si>
    <t>INDICADOR NÃO ACEITA REGULAGEM</t>
  </si>
  <si>
    <t>IT010792</t>
  </si>
  <si>
    <t>W0407</t>
  </si>
  <si>
    <t>D-46</t>
  </si>
  <si>
    <t>GERADOR NÃO PRODUZ TENSÃO E FREQ.</t>
  </si>
  <si>
    <t>SO SANDRO</t>
  </si>
  <si>
    <t>EQUIPAMENTO COM INDICAÇÃO ERRADA</t>
  </si>
  <si>
    <t>EQUIPAMENTO COM INDICADAÇÃO ERRADA</t>
  </si>
  <si>
    <t>PRESSÃO TRAVADA EM 494 PSI</t>
  </si>
  <si>
    <t>150909B</t>
  </si>
  <si>
    <t>SEM ROSCA NA CONEXÃO DO DRENO</t>
  </si>
  <si>
    <t>J0669</t>
  </si>
  <si>
    <t>12814:45</t>
  </si>
  <si>
    <t>G1684</t>
  </si>
  <si>
    <t>DEFASAGEM NA INDICAÇÃO DE ALTITUDE.</t>
  </si>
  <si>
    <t>HÉLICE 4 VARIANDO RPM EM NORMAL GOVERNING +/- 1% E HÉLICE 3 NÃO ACOMPANHA NENHUM MASTER</t>
  </si>
  <si>
    <t>28C9H</t>
  </si>
  <si>
    <t>VOR NÃO SINTONIZA NENHUMA FREQUÊNCIA</t>
  </si>
  <si>
    <t>ANTENA TRAVADA MECANICAMENTE NO EIXO DE AZIMUTE.</t>
  </si>
  <si>
    <t>FONTE CHEIRO DE QUEIMADO</t>
  </si>
  <si>
    <t>NÃO MANTÉM REGULAÇÃO QUANDO É COLOCADO CARGA NO SISTEMA DE GERAÇÃO OCASIONANDO SOBREVOLTAGEM</t>
  </si>
  <si>
    <t>U-96</t>
  </si>
  <si>
    <t>INDICANDO 500 LBS À MAIS</t>
  </si>
  <si>
    <t>INDICADOR ZERADO ( INOPERANTE)</t>
  </si>
  <si>
    <t>FALHA DO CONTACTOR</t>
  </si>
  <si>
    <t>INDICAÇÃO DE RPM VARIANDO ACIMA DE 1%</t>
  </si>
  <si>
    <t>NÃO ACENDE A LUZ NO TESTE</t>
  </si>
  <si>
    <t>AUTOMATISMO INOPERANTE</t>
  </si>
  <si>
    <t>AUTOMATISMO INOP</t>
  </si>
  <si>
    <t>8TJ51GAA4</t>
  </si>
  <si>
    <t>AS3242</t>
  </si>
  <si>
    <t>INDICAÇÃO DE FLUXO INCONFIÁVEL</t>
  </si>
  <si>
    <t>VAZAMENTO PELO PARAFUSO DE FIXAÇÃO DA PÁ Nº 01 E PELO DOME.</t>
  </si>
  <si>
    <t>12236:35</t>
  </si>
  <si>
    <t>REPARO *CONFORME FICHA DE REVISÃO DA HÉLICE</t>
  </si>
  <si>
    <t>PÁ Nº03 COM FOLGA.</t>
  </si>
  <si>
    <t>13202:35</t>
  </si>
  <si>
    <t>SEP79-574</t>
  </si>
  <si>
    <t>DESGASTE EXCESSIVO DO PNEU</t>
  </si>
  <si>
    <t>MOTOR DA ANV 2470 ACIDENTADA NA ANTARTICA. FAZER INSPEÇÃO E REPAROS.</t>
  </si>
  <si>
    <t>22457:30</t>
  </si>
  <si>
    <t>EQUIPAMENTO QUANDO ENERGIZADO NÃO APRESENTA NENHUMA INFORMAÇÃO. LCD NÃO ACENDE.</t>
  </si>
  <si>
    <t>LUZ DE FOGO NÃO APAGA</t>
  </si>
  <si>
    <t>REPAROCONTRATO HAG-TEC 058/GAL/PAMAGL/2014 ISPECIONADO SO ELISIO NF    00</t>
  </si>
  <si>
    <t>FALHA NO CIRCUITO DE SOBREVOLTAGEM</t>
  </si>
  <si>
    <t>B99587</t>
  </si>
  <si>
    <t>COM FORTE CHEIRO DE QUEIMADO</t>
  </si>
  <si>
    <t>GERADOR CICLANDO</t>
  </si>
  <si>
    <t>13344:55</t>
  </si>
  <si>
    <t>SUPEDANOS CAUSADOS POR SUPERAQUECIMENTO</t>
  </si>
  <si>
    <t>19802:30</t>
  </si>
  <si>
    <t>NAO MANTE  REGULAÇÃO DE SAIDA</t>
  </si>
  <si>
    <t>16203:55</t>
  </si>
  <si>
    <t>1 ESTAGIO DO TRANSF DO SIST DE ARREF. ABERTO</t>
  </si>
  <si>
    <t>TENSÃO INDICANDO 90V</t>
  </si>
  <si>
    <t>CN-17020</t>
  </si>
  <si>
    <t>RELÉ SUBMETIDO A CICLAGEM POR FALHA DO CONTACTOR</t>
  </si>
  <si>
    <t>CRS246</t>
  </si>
  <si>
    <t>365-062782</t>
  </si>
  <si>
    <t>ITEM APRESENTANDO VAZAMENTO.</t>
  </si>
  <si>
    <t>365-062784</t>
  </si>
  <si>
    <t>365-062783</t>
  </si>
  <si>
    <t>INDICAÇÃO DE VOLTAGEM VARIANDO</t>
  </si>
  <si>
    <t>CAIXA MISTURADORA NÃO FORNECE ÁUDIO DO ADF 2</t>
  </si>
  <si>
    <t>CABRAL</t>
  </si>
  <si>
    <t>AS HÉLICES ESCRAVAS NÃO ACOMPANHAM A MÁSTER. PANE DE SINCRONISMO</t>
  </si>
  <si>
    <t>H3788</t>
  </si>
  <si>
    <t>MAU ESTADO. SEM CONTINUIDADE. CONTATO DANIFICADO.</t>
  </si>
  <si>
    <t>365-111111</t>
  </si>
  <si>
    <t>365-052248</t>
  </si>
  <si>
    <t>REVESTIMENTO TERMICO FURADO</t>
  </si>
  <si>
    <t>REPARO NF 006019 INSPECIONADO SO VIEIRA CONTRATO 003/PAMAGL/2010 CERTIFICADO GESP 3126767/2016 MATERIAL OK PARA USO</t>
  </si>
  <si>
    <t>REVESTIMENTO TÉRMICO FURADO NECESSITANDO DE REPARO</t>
  </si>
  <si>
    <t>REPARO NF 006019 INSPECIONADO SO VIEIRA CONTRATO 003/PAMAGL/2010 CERTIFICADO GESP 31268/2016 MATERIAL OK PARA USO</t>
  </si>
  <si>
    <t>REVESTIMENTO TÉRMICO FURADO</t>
  </si>
  <si>
    <t>REPARO NF 006019 INSPECIONADO SO VIEIRA CONTRATO 003/PAMAGL/2010 CERTIFICADO GESP 31266/2016 MATERIAL OK PARA USO</t>
  </si>
  <si>
    <t>VOR NÃO SINTONIZA NENHUMA FREQUÊNCIA.</t>
  </si>
  <si>
    <t>AR COND OSCILANDO PARA QUENTE SEM SER COMANDADO</t>
  </si>
  <si>
    <t>INDICAÇÃO DE FLUXO NOS 4 MOTORES</t>
  </si>
  <si>
    <t>SYLZ50684</t>
  </si>
  <si>
    <t>182E</t>
  </si>
  <si>
    <t>EIXO VERTICAL DE TRANSMISSÃO DA CAIXA DE ACESSÓRIOS DA POWER SECTION CISALHADO.</t>
  </si>
  <si>
    <t>19342:30</t>
  </si>
  <si>
    <t>GERADOR NÃO GERA TENSÃO E FREQUÊNCIA.</t>
  </si>
  <si>
    <t>10805:45</t>
  </si>
  <si>
    <t>VAZAMENTO ESTÁTICO PELO OMBRO.</t>
  </si>
  <si>
    <t>11838:05</t>
  </si>
  <si>
    <t>ABERTURA DA HÉLICE E TROCA DAS GAXETAS. REPARO NO TEFLON DA PÁ. TEFLONS E CONTATOS LIXADOS. BALANCEAMENTO ESTÁTICO E TESTE DE VAZAMENTO</t>
  </si>
  <si>
    <t>VAZAMENTO DE ÓLEO PELO EIXO DO TORQUIMETRO.</t>
  </si>
  <si>
    <t>176PKG</t>
  </si>
  <si>
    <t>POTENCIÔMETRO DE VOLUME SOLTO INTERNAMENTE.</t>
  </si>
  <si>
    <t>VAZAMENTO DE ÓLEO PELO EIXO DO TORQUÍMETRO.</t>
  </si>
  <si>
    <t>TROCA DA MANGUEIRA DE ÓLEO DA RGB E TROCA DO STARTER.</t>
  </si>
  <si>
    <t>GERADOR DESCONECTADO DEVIDO A OSCILAÇÃO  EXTENSÃO  FREQUÊNCIA E CARGA</t>
  </si>
  <si>
    <t>149D6009-102</t>
  </si>
  <si>
    <t>GUILLOTINE ASSEMBLY</t>
  </si>
  <si>
    <t>A GUILHOTINA FOI UTILIZADA</t>
  </si>
  <si>
    <t>12093:15</t>
  </si>
  <si>
    <t>365-062807</t>
  </si>
  <si>
    <t>365-062808</t>
  </si>
  <si>
    <t>365-062809</t>
  </si>
  <si>
    <t>365-062810</t>
  </si>
  <si>
    <t>365-062811</t>
  </si>
  <si>
    <t>365-062812</t>
  </si>
  <si>
    <t>NÃO ESTÁ FAZENDO AUTOMATISMO</t>
  </si>
  <si>
    <t>PANE DE INDICAÇÃO.</t>
  </si>
  <si>
    <t>PANE DE INDICAÇÃO</t>
  </si>
  <si>
    <t>REPAROS E TETSTE</t>
  </si>
  <si>
    <t>2CM353C1D</t>
  </si>
  <si>
    <t>FA-361-305</t>
  </si>
  <si>
    <t>ITENS REMOVIDO DE ANV ACIDENTADA  FAZER TESTES</t>
  </si>
  <si>
    <t>15594:35</t>
  </si>
  <si>
    <t>ITEM REMOVIDO DE ANV ACIDENTADA  FAZER  INSPEÇÃO E TESTE</t>
  </si>
  <si>
    <t>CONTRATO 056/GAL-PAMAGL/2014 REVISAO GERAL NF 007736 INSPECIONADO SO  HENRIQUE</t>
  </si>
  <si>
    <t>15027:40</t>
  </si>
  <si>
    <t>15008:05</t>
  </si>
  <si>
    <t>DEFASAGEM DE TORQUE NA FAIXA "TAKE OFF"</t>
  </si>
  <si>
    <t>15461:15</t>
  </si>
  <si>
    <t>TEMPERATURA INTERNA DO MOTOR ACIMA DE 850ºC NA PARTIDA.</t>
  </si>
  <si>
    <t>12647:45</t>
  </si>
  <si>
    <t>DEFASAGEM DE TORQUE EM TAKE OFF</t>
  </si>
  <si>
    <t>10758:00</t>
  </si>
  <si>
    <t>31220-1020</t>
  </si>
  <si>
    <t>CMF1006</t>
  </si>
  <si>
    <t>STATOR</t>
  </si>
  <si>
    <t>ITEM COM FIAÇÃO PARTIDA EM T3 E T5.</t>
  </si>
  <si>
    <t>OPERACAO DE MOTOR EM BANCADA DE TESTE</t>
  </si>
  <si>
    <t>798C528G1</t>
  </si>
  <si>
    <t>365-050084</t>
  </si>
  <si>
    <t>ROTOR</t>
  </si>
  <si>
    <t>ITEM DANIFICADO.</t>
  </si>
  <si>
    <t>36A225543G01</t>
  </si>
  <si>
    <t>365-062793</t>
  </si>
  <si>
    <t>365-062792</t>
  </si>
  <si>
    <t>ITEM DANIFICADO COM RACHADURAS NA PARTE DE FIXAÇÃO DO EQUIPAMENTO NA AERONAVE.</t>
  </si>
  <si>
    <t>36A225542G01</t>
  </si>
  <si>
    <t>365-058949</t>
  </si>
  <si>
    <t>MATERIAL RETORNOU DA CIA AEROMITSUBA COM O SERVIÇO DE REPARO REALIZADO.CERT CONF: 2580.NF: 551 .INSPECIONADO PELO SO RR FARIAS  RELATANDO QUE O MATERIAL ESTA OK PARA USO.</t>
  </si>
  <si>
    <t>365-050226</t>
  </si>
  <si>
    <t>ESTATOR COM MEDIDAS FORA DO PADRÃO ESTABELECIDA PELA T.O. 8A6-9-5-2.</t>
  </si>
  <si>
    <t>42-9676</t>
  </si>
  <si>
    <t>MOTOR TRAVADO.</t>
  </si>
  <si>
    <t>42-9590</t>
  </si>
  <si>
    <t>39PFP</t>
  </si>
  <si>
    <t>O ADF2 ENCONTRA-SE INOPERANTE.</t>
  </si>
  <si>
    <t>G59566</t>
  </si>
  <si>
    <t>A SHUT OFF ESTÁ PERMITINDO A PASSAGEM DE COMBUSTÍVEL QUANDO FECHADA</t>
  </si>
  <si>
    <t>17872:30</t>
  </si>
  <si>
    <t>NTS INOPERANTE.</t>
  </si>
  <si>
    <t>REPARO DE ACORDO COM FICHA DE REVISÃO</t>
  </si>
  <si>
    <t>1130A</t>
  </si>
  <si>
    <t>ACRÍLICO COM INSCRIÇÕES ANTIGAS. O CORRETO SERIA INT/ V-UHF1/ V-UHF2/ HF-1/ HF-2/ VAZIO/ VAZIO</t>
  </si>
  <si>
    <t>VAZAMENTO PELO OMBRO DA PÁ DURANTE O PROCEDIMENTO DE EMBANDEIRAMENTO.</t>
  </si>
  <si>
    <t>11939:20</t>
  </si>
  <si>
    <t>ABERTURA DA HÉLICE E TROCA DAS RESPECTIVAS GAXETAS  TEFLONS DENTRO DA MEDIDA  LIMAGEM DOS BORDOS  HÉLICE TESTADA.</t>
  </si>
  <si>
    <t>ITEM COM INDICAÇÃO ERRADA</t>
  </si>
  <si>
    <t>2100-1010-00</t>
  </si>
  <si>
    <t>RECORDER SOUND</t>
  </si>
  <si>
    <t>P-4969</t>
  </si>
  <si>
    <t>15180:20</t>
  </si>
  <si>
    <t>ISOLANTE TÉRMICO DANIFICADO</t>
  </si>
  <si>
    <t>ITEM RETORNOU DA CIA GESPI.NF:6021.MATERIAL SERA RECOLHIDO PARA O REPARAVEL.DISCREPANCIA:DENDUÇÃO SEM REPARO APRESENTOU VAZAMENTO PELO BELLOWS E CORROSAO.</t>
  </si>
  <si>
    <t>W1170</t>
  </si>
  <si>
    <t>ITEM REMOVIDO DE MOTOR ACIDENTADO NA ANTÁRTIDA. FAZER TESTE EM BANCADA</t>
  </si>
  <si>
    <t>13038:55</t>
  </si>
  <si>
    <t>REVESTIMENTO TÉRMICO DANIFICADO</t>
  </si>
  <si>
    <t>ITEM RETORNOU DA CIA GESPI.NF:6021.MATERIAL SERA RECOLHIDO PARA O REPARAVEL.DISCREPANCIA:DEVOLUÇÃO SEM REPARO APRESENTOU VAZAMENTO PELO BELLOWS E CORROSAO</t>
  </si>
  <si>
    <t xml:space="preserve"> REPARO NF 006019 INSPECIONADO SO VIEIRA CONTRATO 003/PAMAGL/2010 CERTIFICADO GESP 312672/2016 MATERIAL OK PARA USO</t>
  </si>
  <si>
    <t>CM2293</t>
  </si>
  <si>
    <t>MARCANDO 150 QUANDO O MOTOR ESTÁ PARADO</t>
  </si>
  <si>
    <t>12179:25</t>
  </si>
  <si>
    <t>CM0196</t>
  </si>
  <si>
    <t>TRANSMTINDO INDICAÇÃO ERRADA</t>
  </si>
  <si>
    <t>16657:10</t>
  </si>
  <si>
    <t>AF-63-X-5233A</t>
  </si>
  <si>
    <t>AF-63-X-5141A</t>
  </si>
  <si>
    <t>AF-57-N1</t>
  </si>
  <si>
    <t>ITEM TRAVADO EM 100 %</t>
  </si>
  <si>
    <t>A SWITCH DO "INS" ESTÁ INOPERANTE.</t>
  </si>
  <si>
    <t>14715:50</t>
  </si>
  <si>
    <t>172974B</t>
  </si>
  <si>
    <t>FAZER TESTE</t>
  </si>
  <si>
    <t>ACENDENDO LUZ ANTI-SKID DIREITA TRASEIRA DURANTE O TAXI</t>
  </si>
  <si>
    <t>PINO DO RECEPTÁCULO AMASSADO</t>
  </si>
  <si>
    <t>PROCESSADOR DO TCAS NÃO REALIZA TESTE OPERACIONAL NEM O SELF TEST NO PRÓPRIO EQUIPAMENTO. TODAS AS LUZES FICARAM APAGADAS. TCAS INOPERANTE.</t>
  </si>
  <si>
    <t>PARÂMETROS DE CORREÇÃO ELETRÔNICA NÃO ESTAVAM CORRETOS</t>
  </si>
  <si>
    <t>RADOME COM FURO  NECESSITANDO DE REPARO ESTRUTURAL E PINTURA</t>
  </si>
  <si>
    <t>INDICAÇÃO TRAVADA 180PSI APÓS O GIRO</t>
  </si>
  <si>
    <t>5° E 10° ESTÁGIOS DO COMPRESSOR DANIFICADOS.</t>
  </si>
  <si>
    <t>12025:40</t>
  </si>
  <si>
    <t>JUL72-564</t>
  </si>
  <si>
    <t>INDICAÇÃO OSCILANDO E COM EIXO FROUXO</t>
  </si>
  <si>
    <t>BATERIA NÃO MANTÉM O FUNCIONAMENTO DO INERCIAL. NO TESTE DO EQUIPAMENTO  A LUZ "BATTERY POWER" MANTEVE-SE ACESA.</t>
  </si>
  <si>
    <t>OSCILAÇÃO ACIMA 3% RPM  E COM GRANDE FOLGA NO EIXO</t>
  </si>
  <si>
    <t>LUZ DO DISCONECT ACESA</t>
  </si>
  <si>
    <t>GERADOR NÃO ENTRA</t>
  </si>
  <si>
    <t>ACENDE MAS NÃO GIRA</t>
  </si>
  <si>
    <t>ATUADOR TRAVADO E PLUG DANIFICADO.</t>
  </si>
  <si>
    <t>Y-499842</t>
  </si>
  <si>
    <t>FIGUEIREDO</t>
  </si>
  <si>
    <t>EMERGENCY EQUIPMENT (INCLUDES LIFE RAFT FIRST AID KITS  EMERGENCY RADIO  ETC)</t>
  </si>
  <si>
    <t>PRESSÃO DE 3400 PSI.</t>
  </si>
  <si>
    <t>SALTANDO C/B</t>
  </si>
  <si>
    <t>13203:55</t>
  </si>
  <si>
    <t>365-062847</t>
  </si>
  <si>
    <t>365-062848</t>
  </si>
  <si>
    <t>365-062846</t>
  </si>
  <si>
    <t>NÃO REALIZA TESTE DE GELO</t>
  </si>
  <si>
    <t>HF COM BAIXA POTÊNCIA NA TRANSMISSÃO.</t>
  </si>
  <si>
    <t>10624:10</t>
  </si>
  <si>
    <t>365-062834</t>
  </si>
  <si>
    <t>ITEM INOPERANTE DEVIDO A HASTE TRAVADA</t>
  </si>
  <si>
    <t>901348B</t>
  </si>
  <si>
    <t>ITEM COM VAZAMENTO  NECESSITANDO REPARO</t>
  </si>
  <si>
    <t>25320:45</t>
  </si>
  <si>
    <t>DME #1 PERDE INDICAÇÃO INTERMITENTEMENTE.</t>
  </si>
  <si>
    <t>25N7C</t>
  </si>
  <si>
    <t>W-759666</t>
  </si>
  <si>
    <t>EXTINTOR COM CARGA ABAIXO DO PREVISTO.</t>
  </si>
  <si>
    <t>DEFLETOR DE LUZ SOLTO ATRITANDO NA LAMPADA  LAMPADA QUEIMADA</t>
  </si>
  <si>
    <t>O BOOT DAS 4 PÁS QUEIMADO DURANTE TESTE ELÉTRICO DO TIMER DO SISTEMA DE ANTI-GELO</t>
  </si>
  <si>
    <t>22332:50</t>
  </si>
  <si>
    <t>TROCA DOS COVERS E DOS QUATRO AQUECEDORES  TROCA DAS GAXETAS INTERNAS/EXTERNAS DO DOME. LIMAGEM DOS BORDOS.</t>
  </si>
  <si>
    <t>TRAVADO EM 473PSI</t>
  </si>
  <si>
    <t>FALTAM PRESILHAS DE FIXAÇÃO DOS FIOS  ESPUMAS DE PROTEÇÃO (LATERAIS E SUPERIOR) E PEÇAS DE FIXAÇÃO DA HASTE DO MICROFONE. MICROFONE FUNCIONANDO DE FORMA INTERMITENTE.</t>
  </si>
  <si>
    <t>ITEM ENCONTRA-SE TRAVADO E NÃO CORRESPONDE AOS COMANDOS.</t>
  </si>
  <si>
    <t>DDA</t>
  </si>
  <si>
    <t>INSTRUMENTO NÃO FORNECE INDICAÇÃO CORRETA DO SISTEMA.</t>
  </si>
  <si>
    <t>INSTRUMENTO EMBAÇADO</t>
  </si>
  <si>
    <t>ITEM NAO FUNCIONA ADEQUADAMENTE.</t>
  </si>
  <si>
    <t>ITEM COM PONTEIRO TRAVADO.</t>
  </si>
  <si>
    <t>Y-53</t>
  </si>
  <si>
    <t>INSTRUMENTO COM INDICAÇÃO ERRADA.</t>
  </si>
  <si>
    <t>VALVULA EMPERRADA FECHADA</t>
  </si>
  <si>
    <t>13997:55</t>
  </si>
  <si>
    <t>FALTAM PRESILHAS DE FIXAÇAO DOS FIOS  ALMOFADAS DE PROTEÇÃO. FIO DO MICROFONE PARTIDO.</t>
  </si>
  <si>
    <t>365-044709</t>
  </si>
  <si>
    <t>CARCAÇA QUEBRADA</t>
  </si>
  <si>
    <t>FALTAM PRESILHAS DE FIXAÇÃO DOS FIOS. ALMOFADAS DE PROTEÇÃO LATERIAS E SUPERIOR. PEÇAS DE FIXAÇÃO DA HASTE DO MICROFONE. FIO DO MICROFONE. CARCAÇA ESTÁ QUEBRADA.</t>
  </si>
  <si>
    <t>365-039106</t>
  </si>
  <si>
    <t>365-038585</t>
  </si>
  <si>
    <t>FALTAM ESPUMAS DE PROTEÇÃO  PRESILHAS DOS FIOS E PEÇAS DE FIXAÇÃO DA HASTE DO MICROFONE. FIOS EXPOSTOS.</t>
  </si>
  <si>
    <t>365-046029</t>
  </si>
  <si>
    <t>FALTAM : ESPUMAS DE PROTEÇÃO LATERAIS E SUPERIOR. PRESILHAS DE FIXAÇÃO DOS FIOS.</t>
  </si>
  <si>
    <t>365-045905</t>
  </si>
  <si>
    <t>FALTAM PRESILHAS DE FIXAÇÃO DOS FIOS  ESPUMAS DE PROTEÇÃO LATERAIS E SUPERIOR E PEÇAS DE FIXAÇAO DA HASTE DO MICROFONE.</t>
  </si>
  <si>
    <t>FALTAM ESPUMAS DE PROTEÇÃO LATERAIS E SUPERIOR  PRESILHAS DE FIXAÇÃO DOS FIOS. CARCAÇA QUEBRADA.</t>
  </si>
  <si>
    <t>365-051536</t>
  </si>
  <si>
    <t>FONE COM A CARCAÇA QUEBRADA</t>
  </si>
  <si>
    <t>ANTENA GPS 1 INOPERANTE. A MESMA NÃO REALIZA O TRACKING DE NENHUM SATÉLITE DA SUA LINHA DE VISADA.</t>
  </si>
  <si>
    <t>436-14127</t>
  </si>
  <si>
    <t>DADC COM DEFASAGEM DE 60 FT EM COMPARAÇÃO COM O TESTE E 80 FT EM RELAÇÃO AO SISTEMA 1</t>
  </si>
  <si>
    <t>APRESENTA MSG "FAULT DETECTED IN MDF-124F(V2)". NO PAINEL DE CONTROLE  CONSTANTE.</t>
  </si>
  <si>
    <t>CAIXA DE CONTROLE DO PUBLIC ADDRESS NÃO APRESENTA O ÁUDIO DO UHF COMM  QUANDO ACIONADO O RESPECTIVO SW.</t>
  </si>
  <si>
    <t>INSTALADO POSIÇÃO 'TQ AUX ESQ'  OSCILAVA DURANTE ABASTECIMENTO</t>
  </si>
  <si>
    <t>VÁLVULA EMPERRADA FECHADA</t>
  </si>
  <si>
    <t>ITEM VAZANDO PELO CORPO</t>
  </si>
  <si>
    <t>388069-5</t>
  </si>
  <si>
    <t>365-062856</t>
  </si>
  <si>
    <t>ARM ASSEMBLY TORQUE LANDING GEAR</t>
  </si>
  <si>
    <t>BUCHAS APRESENTANDO DESGASTE.</t>
  </si>
  <si>
    <t>365-062857</t>
  </si>
  <si>
    <t>365-062858</t>
  </si>
  <si>
    <t>365-062859</t>
  </si>
  <si>
    <t>365-062860</t>
  </si>
  <si>
    <t>365-050375</t>
  </si>
  <si>
    <t>388068-3</t>
  </si>
  <si>
    <t>ARM ASSEMBLY</t>
  </si>
  <si>
    <t>365-062861. BUCHAS APRESENTANDO DESGATE.</t>
  </si>
  <si>
    <t>SN: 365-062862. BUCHAS APRESENTANDO DESGASTE.</t>
  </si>
  <si>
    <t>P-1388</t>
  </si>
  <si>
    <t>EMPERROU NA POSIÇÃO ABERTA</t>
  </si>
  <si>
    <t>18074:20</t>
  </si>
  <si>
    <t>18619:10</t>
  </si>
  <si>
    <t>VAZAMENTO NA TUBULAÇÃO DE ABASTECIMENTO</t>
  </si>
  <si>
    <t>AR49550</t>
  </si>
  <si>
    <t>RECOLHIDO PARA TESTE</t>
  </si>
  <si>
    <t>20308:05</t>
  </si>
  <si>
    <t>CONTACTOR-MAIN</t>
  </si>
  <si>
    <t>AR49542</t>
  </si>
  <si>
    <t>AR49559</t>
  </si>
  <si>
    <t>AP58106</t>
  </si>
  <si>
    <t>AR49535</t>
  </si>
  <si>
    <t>20B95-4A</t>
  </si>
  <si>
    <t>REG VOLT  40KVA</t>
  </si>
  <si>
    <t>MANOMETRO DANIFICADO</t>
  </si>
  <si>
    <t>VAZAMENTO DO DOME. VAZAMENTO PELO OMBRO DA PÁ # 04</t>
  </si>
  <si>
    <t>20252:15</t>
  </si>
  <si>
    <t>ABERTURA E FECHAMENTO CÁRTER  TROCA DE GAXETAS  TROCA DO SELO DO DOME  BALANCEAMENTO  SERVIÇOS DE LIMAGEM E PINTURA  TESTADA.</t>
  </si>
  <si>
    <t>OSCILANDO RPM</t>
  </si>
  <si>
    <t>1N59D</t>
  </si>
  <si>
    <t>NÃO RECEBE AUDIO</t>
  </si>
  <si>
    <t>NÃO COMPLETA CICLO DE ALINHAMENTO</t>
  </si>
  <si>
    <t>H18</t>
  </si>
  <si>
    <t>VAZAMENTO DE NITROGÊNIO NA PARTE SUPERIOR. RETRABALHAR A PARTE SUPERIOR DO CILINDRO SEGUINDO MANUAL TECNICO.</t>
  </si>
  <si>
    <t>PITCH LOCK INOPERANTE.</t>
  </si>
  <si>
    <t>TROCA DAS GAXETAS DO PITCH LOCK E LIMAGEM DOS BORDOS DE ATAQUE</t>
  </si>
  <si>
    <t>VAZAMENTO PELO DOME E LUVA.</t>
  </si>
  <si>
    <t>TROCA DAS GAXETAS INTERNAS E EXTERNA DO DOME</t>
  </si>
  <si>
    <t>VAZAMENTO PELO OMBRO DA PÁ #01.</t>
  </si>
  <si>
    <t>ABERTURA DA HÉLICE E TROCA DAS GAXETAS</t>
  </si>
  <si>
    <t>VAZAMENTO PELO CÁRTER ENTRE PÁS #3 E #4. AQUECEDOR DA PÁ QUEIMADO E FURADO.</t>
  </si>
  <si>
    <t>18637:45</t>
  </si>
  <si>
    <t>*CONFORME FICHA DE REVISÃO DA HÉLICE</t>
  </si>
  <si>
    <t>8B221</t>
  </si>
  <si>
    <t>ITEM CHEGOU EM UM LOTE DA CIA HAGA TEC. RETORNOU SEM LAUDO E SEM PLACAS DE IDENTIFICAÇÃO NO MATERIAL. AS ORDENS DA MAJOR VIVIANE  ACOMPANHADA PELO SO RODRIGUES O ITEM FOI INSPECIONADO PELO SO NISHIO RELATANDO QUE O ITEM DEVERA SER RECOLHIDO E ENVIADO PARA O REPARAVEL.</t>
  </si>
  <si>
    <t>7919GR</t>
  </si>
  <si>
    <t>ITEM CHEGOU EM UM LOTE DA CIA HAGA TEC. RETORNOU SEM LAUDO E SEM PLACAS DE IDENTIFICAÇÃO NO MATERIAL. AS ORDENS DA MAJOR VIVIANE  ACOMPANHADA PELO SO RODRIGUES O ITEM FOI INSPECIONADO PELO SO NISHIO RELATANDO QUE O ITEM DEVERA SER RECOLHIDO E ENVIADO PARA O REPARAVEL</t>
  </si>
  <si>
    <t>AG23979</t>
  </si>
  <si>
    <t>ITEM DEVOLVIDO "SEM SERVIÇO" APÓS TÉMINO DO CONTRATO 004/PAMAGL/2010 (REV.GERAL</t>
  </si>
  <si>
    <t>11577:35</t>
  </si>
  <si>
    <t>AG12541</t>
  </si>
  <si>
    <t>1YS11074</t>
  </si>
  <si>
    <t>AG279G</t>
  </si>
  <si>
    <t>12503:25</t>
  </si>
  <si>
    <t>AG16618</t>
  </si>
  <si>
    <t>AG89858</t>
  </si>
  <si>
    <t>ITEM DEVOLVIDO "SEM SERVIÇO" APÓS TÉMINO DO CONTRATO 004/PAMAGL/2010</t>
  </si>
  <si>
    <t>2067631-0502</t>
  </si>
  <si>
    <t>ALTIMETER SET ELECTRONIC</t>
  </si>
  <si>
    <t>VÁLVULA PERMITINDO PASSAGEM DE COMBUSTÍVELFECHADA (DESENERGIZADA).</t>
  </si>
  <si>
    <t>P-1158</t>
  </si>
  <si>
    <t>VALVULA PERMITINDO PASSAGEM DE AR SEM SER COMANDADA</t>
  </si>
  <si>
    <t>10019:55</t>
  </si>
  <si>
    <t>11935:45</t>
  </si>
  <si>
    <t>18012:30</t>
  </si>
  <si>
    <t>SEM EIXO  OSCILANDO</t>
  </si>
  <si>
    <t xml:space="preserve"> VAZAMENTO PELO CÁRTER.</t>
  </si>
  <si>
    <t>13139:10</t>
  </si>
  <si>
    <t>ABERTURA DA HÉLICE E TROCA DE TODAS AS GAXETAS. MEDIDA DOS TEFLONS. TESTE HIDRÁULICO.</t>
  </si>
  <si>
    <t>53D</t>
  </si>
  <si>
    <t>BRUSHES  CARBON</t>
  </si>
  <si>
    <t>CAVALGANDO QUANDO ACOPLADO</t>
  </si>
  <si>
    <t>PN ERRADO DO ITEM O PN CORRETO É O MS25038-4. CANCELAR O SN NO 2CM9ADE8.</t>
  </si>
  <si>
    <t>14R</t>
  </si>
  <si>
    <t>TACHOMETER GENERATOR</t>
  </si>
  <si>
    <t>TIMED-OUT</t>
  </si>
  <si>
    <t>DK100</t>
  </si>
  <si>
    <t>SC49025</t>
  </si>
  <si>
    <t>MOTOR APRESENTOU BAIXA PERFORMANCE.</t>
  </si>
  <si>
    <t>176N7R</t>
  </si>
  <si>
    <t>VHF2 COM DIGITOS QUEIMADOS DIFICULTANDO A VISUALIZAÇÃO DA FREQUÊNCIA SELECIONADA.</t>
  </si>
  <si>
    <t>APRESENTANDO YELLOW BOX "CP" NO ND.</t>
  </si>
  <si>
    <t>OSCILAÇÃO EM MECH GOV.</t>
  </si>
  <si>
    <t>14924:35</t>
  </si>
  <si>
    <t>TROCA DO ROLAMENTO E TESTE DINÂMICO</t>
  </si>
  <si>
    <t>AG57194</t>
  </si>
  <si>
    <t>ITEM DEVOLVIDO "SEM SERVIÇO" APOS TERMINO DO CONTRATO 004/PAMAGL/2010</t>
  </si>
  <si>
    <t>C37609</t>
  </si>
  <si>
    <t>13783:35</t>
  </si>
  <si>
    <t>22084:35</t>
  </si>
  <si>
    <t>AF-57-P9299A</t>
  </si>
  <si>
    <t>EMPERRADA NA POSIÇÃO FECHADA</t>
  </si>
  <si>
    <t>522-3443-000</t>
  </si>
  <si>
    <t>NÃO ACOPLA FREQUÊNCIAS ACIMA DE 10MHZ</t>
  </si>
  <si>
    <t>IND TRAVADO EM 10PSI</t>
  </si>
  <si>
    <t>BAIXA PERFORMANCE. MOTOR RETORNA A EMPRESA EM GARANTIA.</t>
  </si>
  <si>
    <t>AS43886</t>
  </si>
  <si>
    <t>REVISAO E TESTE.</t>
  </si>
  <si>
    <t>INPEÇÃO E TESTE</t>
  </si>
  <si>
    <t>INDICADOR TRAVADO EM 40PSI</t>
  </si>
  <si>
    <t>PANE DE NÍVEL - NÃO ABRE</t>
  </si>
  <si>
    <t>VÁLVULA NÃO FECHA QUANDO TANQUE ESTÁ CHEIO9 TRANSBORDA)</t>
  </si>
  <si>
    <t>DEIXANDO PASSAR COMBUSTÍVEL DURANTE TRANSFERÊNCIA NO SOLO</t>
  </si>
  <si>
    <t>13614:35</t>
  </si>
  <si>
    <t>REGULADOR SEM DEMANDA</t>
  </si>
  <si>
    <t>15585:25</t>
  </si>
  <si>
    <t>25507:20</t>
  </si>
  <si>
    <t>NÃO GIRA  E LENTE QUEBRADA</t>
  </si>
  <si>
    <t>REPARO  INSPEÇAO E TESTE</t>
  </si>
  <si>
    <t>DESCONTINUIDADE NA SAÍDA DO PUMP  ONDE CONECTA A BOIA.</t>
  </si>
  <si>
    <t>INSTALAÇÃO DE NOVA BÓIA DE BAIXO NIVEL  REAPERTO E COLAGEM DA BRACKET (DA SAIA DO PUMP)</t>
  </si>
  <si>
    <t>REEVISÃO GERAL</t>
  </si>
  <si>
    <t>360U</t>
  </si>
  <si>
    <t>312U</t>
  </si>
  <si>
    <t>ITEM DEVOLVIDO PELA CIA IAS  APOS TERMINO DO CONTRATO 004/PAMAGL/2010</t>
  </si>
  <si>
    <t>W-5726A</t>
  </si>
  <si>
    <t>CL63448</t>
  </si>
  <si>
    <t xml:space="preserve"> REVISAO E TESTE.</t>
  </si>
  <si>
    <t>365-062300</t>
  </si>
  <si>
    <t>ITEM DEVOLVIDO PELA CIA IAS APOS TERMINO DO CONTRATO 004/PAMAGL/2010</t>
  </si>
  <si>
    <t>AR67557</t>
  </si>
  <si>
    <t>REVISAO E TESTE</t>
  </si>
  <si>
    <t>Z-096</t>
  </si>
  <si>
    <t>17820:00</t>
  </si>
  <si>
    <t>522-2996-00</t>
  </si>
  <si>
    <t>RECEIVER 51Z-4 MKB</t>
  </si>
  <si>
    <t>INNER MARKER INOP</t>
  </si>
  <si>
    <t>AP58103</t>
  </si>
  <si>
    <t>10076BR</t>
  </si>
  <si>
    <t>23370:45</t>
  </si>
  <si>
    <t>375322-6</t>
  </si>
  <si>
    <t>MTL07959</t>
  </si>
  <si>
    <t>1098R</t>
  </si>
  <si>
    <t>ITEM DEVOLVIDO PELA CIA IAS    APOS TERMINO DO CONTRATO 004/PAMAGL/2010</t>
  </si>
  <si>
    <t>15323:20</t>
  </si>
  <si>
    <t>PLATE</t>
  </si>
  <si>
    <t>Z-105</t>
  </si>
  <si>
    <t>Z-108</t>
  </si>
  <si>
    <t>CM1751</t>
  </si>
  <si>
    <t>Y-499837</t>
  </si>
  <si>
    <t>EXTINTOR APRESENTOU BAIXA PESAGEM.</t>
  </si>
  <si>
    <t>DENDUÇÃO SEM REPARO APRESENTOU VAZAMENTO PELO BELLOWS E CORROSAO.</t>
  </si>
  <si>
    <t>DEVOLUÇÃO SEM REPARO APRESENTOU VAZAMENTO PELO BELLOWS E CORROSAO</t>
  </si>
  <si>
    <t>K-03259</t>
  </si>
  <si>
    <t>TUBULAÇÃO COM AMASSADOS E ACABAMENTO DANIFICADO</t>
  </si>
  <si>
    <t>L-51175</t>
  </si>
  <si>
    <t>EQUIPAMENTOS COM AMASSADOS E ACABAMENTO DANIFICADO</t>
  </si>
  <si>
    <t>TUBULAÇÃO AMASSADA E COM ACABAMENTO DANIFICADO</t>
  </si>
  <si>
    <t>1501507-7</t>
  </si>
  <si>
    <t>TUBE COMPRESSOR DUC</t>
  </si>
  <si>
    <t>TUBULAÇÃO COM ACABAMENTO DANIFICADO</t>
  </si>
  <si>
    <t>C-12237</t>
  </si>
  <si>
    <t>TUBULAÇÃO COM ACAMANETO DANIFICADO</t>
  </si>
  <si>
    <t>365-062878</t>
  </si>
  <si>
    <t>365-062879</t>
  </si>
  <si>
    <t>365-056954</t>
  </si>
  <si>
    <t>VÁLVULA DANDO PASSAGEM NA POSIÇÃO FECHADA</t>
  </si>
  <si>
    <t>35-2152</t>
  </si>
  <si>
    <t>11286:45</t>
  </si>
  <si>
    <t>36-2391</t>
  </si>
  <si>
    <t>64-2083</t>
  </si>
  <si>
    <t>35-2181</t>
  </si>
  <si>
    <t>12774:55</t>
  </si>
  <si>
    <t>NÃO ACEITA REGULAGEM DE VOLTAGEM</t>
  </si>
  <si>
    <t>15312:05</t>
  </si>
  <si>
    <t>MCDU TRAVANDO (INTERMITENTE)</t>
  </si>
  <si>
    <t>BAIXA TENSÃO</t>
  </si>
  <si>
    <t>WING ISOLATION TRAVADA ABERTA</t>
  </si>
  <si>
    <t>VAZAMENTO P/BORBOLETA POSIÇÃO OFF</t>
  </si>
  <si>
    <t>22018:40</t>
  </si>
  <si>
    <t>DANDO PASSAGEM DE AR NA POSIÇÃO OFF</t>
  </si>
  <si>
    <t>PLUG "SOLDADO" PELA CORROSÃO</t>
  </si>
  <si>
    <t>365-062887</t>
  </si>
  <si>
    <t>REVISÃO E TESTE.</t>
  </si>
  <si>
    <t>52-14819</t>
  </si>
  <si>
    <t>VAZANDO PELA BORBOLETA POSIÇÃO OFF</t>
  </si>
  <si>
    <t>13239:40</t>
  </si>
  <si>
    <t>EMPERRADO NA POSIÇÃO FECHADA</t>
  </si>
  <si>
    <t>11451:15</t>
  </si>
  <si>
    <t>CA-45906</t>
  </si>
  <si>
    <t>BATERIA DESCARREGADA</t>
  </si>
  <si>
    <t>AT52194</t>
  </si>
  <si>
    <t>87-4249</t>
  </si>
  <si>
    <t>TEMPO DE PERCURSO ACIMA DO ESTIPULADO</t>
  </si>
  <si>
    <t>AR69272</t>
  </si>
  <si>
    <t>AR69254</t>
  </si>
  <si>
    <t>C8792</t>
  </si>
  <si>
    <t>C10189A</t>
  </si>
  <si>
    <t>14216:15</t>
  </si>
  <si>
    <t>CONTAMINAÇÃO POR LIMALHA.</t>
  </si>
  <si>
    <t>16796:30</t>
  </si>
  <si>
    <t>SE8117</t>
  </si>
  <si>
    <t>15384:55</t>
  </si>
  <si>
    <t>12886:05</t>
  </si>
  <si>
    <t>*DE ACORDO COM A FICHA DE REVISÃO DA HÉLICE</t>
  </si>
  <si>
    <t>VAZAMENTO PELO OMBRO DA PÁ DA POSIÇÃO 01.</t>
  </si>
  <si>
    <t>11100:00</t>
  </si>
  <si>
    <t>ITEM DEVOLVIDO APOS TERMINO DO CONTRATO 004/PAMAGL/2010</t>
  </si>
  <si>
    <t>HÉLICE OPERANDO EM "MECH GOV" MESMO APÓS TROCA DE SYNCHOPHASER.</t>
  </si>
  <si>
    <t>17402:05</t>
  </si>
  <si>
    <t>C9107</t>
  </si>
  <si>
    <t>VAZAMENTO PELA TAMPA "U"  "LEAP SEAL REAR"  E " LEAP SEAL FRONT".</t>
  </si>
  <si>
    <t>12190:35</t>
  </si>
  <si>
    <t>HÉLICE #1 NÃO ACOMPANHA A MÁSTER</t>
  </si>
  <si>
    <t>VAZAMENTO PELO OMBRO DA PÁ Nº1.</t>
  </si>
  <si>
    <t>13322:00</t>
  </si>
  <si>
    <t>09-65201</t>
  </si>
  <si>
    <t>FALTANDO ENCAIXE DE GAXETA EM UMA FERRAGEM.</t>
  </si>
  <si>
    <t>365-062910</t>
  </si>
  <si>
    <t>CORROSÃO NO ALOJAMENTO DA PILHA.</t>
  </si>
  <si>
    <t>OIL COOLER FLAP NÃO OPERA EM "AUTO"</t>
  </si>
  <si>
    <t>Y-39</t>
  </si>
  <si>
    <t>D182</t>
  </si>
  <si>
    <t>U-90</t>
  </si>
  <si>
    <t>D-293</t>
  </si>
  <si>
    <t>1090R</t>
  </si>
  <si>
    <t>ITEM DEVOLVIDO "SEM SERVIÇO"  APOS TERMINO DO CONTRATO:004/PAMAGL/2010</t>
  </si>
  <si>
    <t>C-4547</t>
  </si>
  <si>
    <t>CB-9444</t>
  </si>
  <si>
    <t>MOTOR SEM FLUXO E SEM IGNIÇÃO</t>
  </si>
  <si>
    <t>AT741A</t>
  </si>
  <si>
    <t>ANTENA</t>
  </si>
  <si>
    <t>E-93</t>
  </si>
  <si>
    <t>FALTAM ESPUMAS DE PROTEÇÃO SUPEROR E LATERAIS. PRESILHAS DE FIXAÇÃO DOS FIOS. PEÇAS DE FIXAÇÃO DA HASTE DO MICROFONE. PLUG DO FONE DANIFICADO. NÃO RECEBE E NÃO TRANSMITE ÁUDIO.</t>
  </si>
  <si>
    <t>FALTAM ESPUMAS DE PROTEÇÃO LATERAIS E SUPERIOR. PRESILHA DE FIXAÇÃO DOS FIOS. PEÇAS DE FIXAÇÃO DA HASTE DO MICROFONE. NÃO RECEBE NEM TRANSMITE ÁUDIO.</t>
  </si>
  <si>
    <t>SEM INDICAÇÃO DE PRESSÃO DA POWER NOS MOTORES #1 E #2 NOS DOIS CANAIS DO EDC. SEM INDICAÇÃO DE TIT DO MOTOR #2 NO CANAL 2 (DOIS) DO EDC  OCASIONANDO MISCOMPARE.</t>
  </si>
  <si>
    <t>RUIDO EXCESSIVO.</t>
  </si>
  <si>
    <t>AG3834-9</t>
  </si>
  <si>
    <t xml:space="preserve"> ITEM DEVOLVIDO "SEM SERVIÇO" APÓS TÉMINO DO CONTRATO 004/PAMAGL/2010</t>
  </si>
  <si>
    <t>SAO470</t>
  </si>
  <si>
    <t>AG32388</t>
  </si>
  <si>
    <t>AGP614</t>
  </si>
  <si>
    <t>AG246F</t>
  </si>
  <si>
    <t>AG23959</t>
  </si>
  <si>
    <t>10186:20</t>
  </si>
  <si>
    <t>AG711F</t>
  </si>
  <si>
    <t>AG27741</t>
  </si>
  <si>
    <t>10178:20</t>
  </si>
  <si>
    <t>AG23964</t>
  </si>
  <si>
    <t>AG10562</t>
  </si>
  <si>
    <t>CORROSÃO EXTERNA E BLINDAGEM ABERTA</t>
  </si>
  <si>
    <t>10859:45</t>
  </si>
  <si>
    <t>COM O MOTOR PARADO  INDICAÇÃO PERMANECIA EM 24PSI</t>
  </si>
  <si>
    <t>AG16132</t>
  </si>
  <si>
    <t>AG10645</t>
  </si>
  <si>
    <t>AG10491</t>
  </si>
  <si>
    <t>AG16771</t>
  </si>
  <si>
    <t>AG27500</t>
  </si>
  <si>
    <t>11374:35</t>
  </si>
  <si>
    <t>AG78275</t>
  </si>
  <si>
    <t>11726:55</t>
  </si>
  <si>
    <t>AG78973</t>
  </si>
  <si>
    <t>18124:40</t>
  </si>
  <si>
    <t>24379:40</t>
  </si>
  <si>
    <t>145-0246/11</t>
  </si>
  <si>
    <t>RECEIVER VOR/NAV</t>
  </si>
  <si>
    <t>AG27711</t>
  </si>
  <si>
    <t>AG10820</t>
  </si>
  <si>
    <t>AG10343</t>
  </si>
  <si>
    <t>AG17109</t>
  </si>
  <si>
    <t>VÁLVULA DESPRENDENDO PARA QUENTE INTERMITANTEMENTE</t>
  </si>
  <si>
    <t>13452:50</t>
  </si>
  <si>
    <t>DÍGITOS APAGADOS</t>
  </si>
  <si>
    <t>SAIU 2451  SUSPEITA DE PANE NO PILOTO AUTOM. COM RESPOSTA LENTA APÓS TEMPO DE USO</t>
  </si>
  <si>
    <t>FORTE RUIDO</t>
  </si>
  <si>
    <t>AGP379</t>
  </si>
  <si>
    <t>13912:20</t>
  </si>
  <si>
    <t>TI0456</t>
  </si>
  <si>
    <t>AG699F</t>
  </si>
  <si>
    <t>10046:55</t>
  </si>
  <si>
    <t>8DJ81CAA</t>
  </si>
  <si>
    <t>INDICATOR ELEC</t>
  </si>
  <si>
    <t>L0018</t>
  </si>
  <si>
    <t>AGN771</t>
  </si>
  <si>
    <t>16539:40</t>
  </si>
  <si>
    <t>M0286</t>
  </si>
  <si>
    <t>AG10560</t>
  </si>
  <si>
    <t>12159:30</t>
  </si>
  <si>
    <t>AG10640</t>
  </si>
  <si>
    <t>365-062917</t>
  </si>
  <si>
    <t>Q-42</t>
  </si>
  <si>
    <t>INDICADOR TRAVADO EM 600LBS</t>
  </si>
  <si>
    <t>PARTIDA QUENTE</t>
  </si>
  <si>
    <t>APR35-6138</t>
  </si>
  <si>
    <t>DESGASTES EXCESSIVO.</t>
  </si>
  <si>
    <t>MASCARA ANTIGA  FORTE RUIDO</t>
  </si>
  <si>
    <t>1YS09963</t>
  </si>
  <si>
    <t>AGN7162</t>
  </si>
  <si>
    <t>11582:20</t>
  </si>
  <si>
    <t>1YS08219</t>
  </si>
  <si>
    <t>WGT070048</t>
  </si>
  <si>
    <t>1YS09983</t>
  </si>
  <si>
    <t>AG10101</t>
  </si>
  <si>
    <t>AG4115</t>
  </si>
  <si>
    <t>10313:40</t>
  </si>
  <si>
    <t>AG10102</t>
  </si>
  <si>
    <t>AG10708</t>
  </si>
  <si>
    <t>RG041</t>
  </si>
  <si>
    <t>1YS09990</t>
  </si>
  <si>
    <t>: ITEM DEVOLVIDO "SEM SERVIÇO" APÓS TÉMINO DO CONTRATO 004/PAMAGL/2010</t>
  </si>
  <si>
    <t>AG10103</t>
  </si>
  <si>
    <t>AG10721</t>
  </si>
  <si>
    <t>AG43836</t>
  </si>
  <si>
    <t>10599:45</t>
  </si>
  <si>
    <t>1YS09994</t>
  </si>
  <si>
    <t>1YS09965</t>
  </si>
  <si>
    <t>BLEED FAZENDO CKT SALTAR</t>
  </si>
  <si>
    <t>15402:10</t>
  </si>
  <si>
    <t>EM CURTO DURANTE A PARTIDA</t>
  </si>
  <si>
    <t>800500-13</t>
  </si>
  <si>
    <t>75537EK</t>
  </si>
  <si>
    <t>ITEM COM VENCIMENTO PARA OUT 2016</t>
  </si>
  <si>
    <t>VAZAMENTO PELO CORPO DA VÁLVULA</t>
  </si>
  <si>
    <t>SEM PARÂMETRO PARA TORQUE TIT E FLUXO DE COMB</t>
  </si>
  <si>
    <t>SEM INDICAÇÃO NO EFIS</t>
  </si>
  <si>
    <t>ITEM VENCIDO EM FEV 2016</t>
  </si>
  <si>
    <t>PILOTO AUTOMÁTICOCAVALGANDO EM TODAS AS ETAPAS DO VOO</t>
  </si>
  <si>
    <t>FALTAM PRESILHAS DOS FIOS  KNOB DE AJUSTES DO VOLUME E ALMOFADA SUPERIOR. FONE NÃO RECEBE E NÃO TRASMITE ÁUDIO.</t>
  </si>
  <si>
    <t>FALTAM PRESILHAS DOS FIOS E ALMOFADA SUPERIOR. FONE NÃO RECEBE E NÃO TRASMITE ÁUDIO.</t>
  </si>
  <si>
    <t>FALTAM PRESILHAS DOS FIOS E ALMOFADA SUPERIOR. PEÇAS DE FIXAÇÃO DA HASTE DO MICROFONE MONTADA DE FORMA ERRADA E O FONE NÃO TRANSMITE E NÃO RECEBE ÁUDIO.</t>
  </si>
  <si>
    <t>13291:55</t>
  </si>
  <si>
    <t>23-284</t>
  </si>
  <si>
    <t>W0283</t>
  </si>
  <si>
    <t>Z783</t>
  </si>
  <si>
    <t>21179:05</t>
  </si>
  <si>
    <t>E-4</t>
  </si>
  <si>
    <t>P-12</t>
  </si>
  <si>
    <t>W-44</t>
  </si>
  <si>
    <t>6388B</t>
  </si>
  <si>
    <t>FAB36</t>
  </si>
  <si>
    <t>DISPLAY COM DIGITOS QUEIMADOS DIFICULTANDO IDENTIFICAÇÃO DO NUMERO 4</t>
  </si>
  <si>
    <t>124-2114</t>
  </si>
  <si>
    <t>J-139</t>
  </si>
  <si>
    <t>X-82</t>
  </si>
  <si>
    <t>G0392</t>
  </si>
  <si>
    <t>P-19</t>
  </si>
  <si>
    <t>8067-3</t>
  </si>
  <si>
    <t>C7556</t>
  </si>
  <si>
    <t>DISPARO DE HÉLICE EM NORMAL E MECH GOV.</t>
  </si>
  <si>
    <t>19348:00</t>
  </si>
  <si>
    <t>LONA DO BOOT (AQUECEDOR) DA PÁ Nº2 RASGADA.</t>
  </si>
  <si>
    <t>10941:20</t>
  </si>
  <si>
    <t>TROCA DOS 4 AQUECEDORES E 4 COVERS  REPARO DE FAIRING E BORDOS LIMADOS</t>
  </si>
  <si>
    <t>52-14822</t>
  </si>
  <si>
    <t>NÃO ESTÁ OPERANDO.</t>
  </si>
  <si>
    <t>20-14694</t>
  </si>
  <si>
    <t>64-14993</t>
  </si>
  <si>
    <t>O ATUADOR NÃO ESTÁ OPERANDO.</t>
  </si>
  <si>
    <t>4-B48360000A</t>
  </si>
  <si>
    <t>J-33</t>
  </si>
  <si>
    <t>ATUADOR TRAVADO DESTENDIDO</t>
  </si>
  <si>
    <t>REALIZAR REVISAO GERAL NA GEP.</t>
  </si>
  <si>
    <t>REVISAO REVISAO E GERAL</t>
  </si>
  <si>
    <t>REVISAO GERAL NA GEP</t>
  </si>
  <si>
    <t>S-DEC03-980</t>
  </si>
  <si>
    <t>VAZAMENTO NO CONJUNTO DE FREIO.</t>
  </si>
  <si>
    <t>MG215</t>
  </si>
  <si>
    <t>ITEM DEVOLVIDO SEM SERVIÇO  APOS TERMINO DO CONTRATO 004/PAMAGL/2010</t>
  </si>
  <si>
    <t xml:space="preserve"> ITEM DEVOLVIDO SEM SERVIÇO  APOS TERMINO DO CONTRATO 004/PAMAGL/2010</t>
  </si>
  <si>
    <t>VÁLVULA MODULANDO SEM SER COMANDADA</t>
  </si>
  <si>
    <t>12832:55</t>
  </si>
  <si>
    <t>SOLENOIDE DE ABERTURA INOPERANTE</t>
  </si>
  <si>
    <t>V-98</t>
  </si>
  <si>
    <t>51B</t>
  </si>
  <si>
    <t>GEAR-SPUR</t>
  </si>
  <si>
    <t>365-057979</t>
  </si>
  <si>
    <t>NAO SE COMUNICA ( GERENCIA) ADF 2</t>
  </si>
  <si>
    <t>VAZAMENTO NA AREA DO SUPORTE PROXIMO A CONEXÃO *VENT GAS*</t>
  </si>
  <si>
    <t>P-2773</t>
  </si>
  <si>
    <t>U07019</t>
  </si>
  <si>
    <t>TRAVANDO INTERMITENTE NO POS#1</t>
  </si>
  <si>
    <t>U00683</t>
  </si>
  <si>
    <t>COOLER INOPERANTE</t>
  </si>
  <si>
    <t>MK189</t>
  </si>
  <si>
    <t>12282:35</t>
  </si>
  <si>
    <t>GERADOR NÃO PRODUZ TENSÃO.</t>
  </si>
  <si>
    <t>053854C30600023AE</t>
  </si>
  <si>
    <t>FONE COM ALMOFADAS DE PROTEÇÃO DANIFICADAS E HASTE DO MICROFONE QUEBRADA</t>
  </si>
  <si>
    <t>053854C30600024AE</t>
  </si>
  <si>
    <t>FONE COM ALMOFADAS DE PROTEÇÃO DANIFICADAS E HASTE DO FONE QUEBRADA</t>
  </si>
  <si>
    <t>FONE COM ALMOFADAS DE PROTEÇÃO DANIFICADAS E LADO DIREITO DO FONE SEM ÁUDIO</t>
  </si>
  <si>
    <t>FONE COM ALMOFADAS DE PROTEÇÃO DANIFICADAS E LADO DIREITO NÃO RECEBE ÁUDIO</t>
  </si>
  <si>
    <t>115-775</t>
  </si>
  <si>
    <t>TRAVADO EM 3.600LBS</t>
  </si>
  <si>
    <t>FAROL TRAVADO NA POSIÇÃO ABERTA</t>
  </si>
  <si>
    <t>COM A HELICE EM MEC GOV.(100%) A RPM FICA OSCILANDO ACIMA DE 1%</t>
  </si>
  <si>
    <t>INDICAÇÃO OSCILANDO + OU - 5 PSI</t>
  </si>
  <si>
    <t>CA-22324</t>
  </si>
  <si>
    <t>QUANDO MOTOR BAIXA A ROTAÇÃO (LOW SPEED) O RELE NÃO TIRA A EXITAÇÃO DO GERADOR  OU SEJA  O GERADOR NÃO SAI DA BARRA</t>
  </si>
  <si>
    <t>GERADOR DO APV POSSUI TENSÃO E FREQUÊNCIA  PORÉM NÃO ASSUME A BARRA</t>
  </si>
  <si>
    <t>VAZAMENTO NO CILINDRO.</t>
  </si>
  <si>
    <t>19448:20</t>
  </si>
  <si>
    <t>VAZAMENTO PELO DOME ENTRE AS PÁS #1 E #2  ASSIM COMO PELO PARAFUSO DE FIXAÇÃO DA PÁ #3.</t>
  </si>
  <si>
    <t>17483:45</t>
  </si>
  <si>
    <t>NOV71-381</t>
  </si>
  <si>
    <t>VAZAMENTO PELO´PISTÃO.</t>
  </si>
  <si>
    <t>PANE INTERMITENTE DE FUNCIONAMENTO.</t>
  </si>
  <si>
    <t>L8742997-1</t>
  </si>
  <si>
    <t>MOTOR APAGOU EM VOO E POWER SECTION COM LIMALHA.</t>
  </si>
  <si>
    <t>17900:50</t>
  </si>
  <si>
    <t>CONVERSOR DE OXIGENIO VAZANDO PELO CORPO</t>
  </si>
  <si>
    <t>CONVERTER(GCU-17/A)</t>
  </si>
  <si>
    <t>VAZAMENTO DE OXIGENIO NA PARTE INFERIOR DO CONVERSOR</t>
  </si>
  <si>
    <t>HELICE COM LIMALHA</t>
  </si>
  <si>
    <t>OVERSPEED INSPECTION</t>
  </si>
  <si>
    <t>CONTAMINAÇÃO DO SISTEMA POR LIMALHA.</t>
  </si>
  <si>
    <t>10660:20</t>
  </si>
  <si>
    <t>383198-1-1</t>
  </si>
  <si>
    <t>FORTE RUIDO INTERNO</t>
  </si>
  <si>
    <t>13804:05</t>
  </si>
  <si>
    <t>14671:35</t>
  </si>
  <si>
    <t>JT625</t>
  </si>
  <si>
    <t>BAIXA FREQUENCIA</t>
  </si>
  <si>
    <t>H0813</t>
  </si>
  <si>
    <t>VARIAÇÃO DE MAIS DE 2% DE RPM</t>
  </si>
  <si>
    <t>16875:10</t>
  </si>
  <si>
    <t>RPM OSCILANDO MAIS DE 1%</t>
  </si>
  <si>
    <t>EIXO OVALIZADO E COM FOLGA</t>
  </si>
  <si>
    <t>008-413-2</t>
  </si>
  <si>
    <t>PINO DE CONEXÃO DO PLUG INFERIOR ESQUERDO FROUXO</t>
  </si>
  <si>
    <t>CISALHADO  EIXO QUEBRADO.</t>
  </si>
  <si>
    <t>X-72</t>
  </si>
  <si>
    <t>DME APRESENTANDO FALHA INTERMITENTE DURANTE O TESTE E FUNCIONAMENTO</t>
  </si>
  <si>
    <t>25N8G</t>
  </si>
  <si>
    <t>ÚLTIMO DÍGITO DO CÓDIGO TRANSPONDER SÓ ACEITA OS NÚMEROS "3" E "4".</t>
  </si>
  <si>
    <t>11460:25</t>
  </si>
  <si>
    <t>12671:40</t>
  </si>
  <si>
    <t>321502-4-1</t>
  </si>
  <si>
    <t>VÁLVULA DE BORBOLETA</t>
  </si>
  <si>
    <t>VAZAMENTO EXCESSIVO DE AR SANGRADO PELO CORPO DA VALVULA</t>
  </si>
  <si>
    <t>11307:55</t>
  </si>
  <si>
    <t>MECANISMO ROTATIVO TRASEIRO DANIFICADO</t>
  </si>
  <si>
    <t>BASE DE FIXAÇÃO AVARIADA</t>
  </si>
  <si>
    <t>19114:35</t>
  </si>
  <si>
    <t>CB02467</t>
  </si>
  <si>
    <t>MOTOR NÃO ENCERRA CICLO DE PARTIDA</t>
  </si>
  <si>
    <t>18687:50</t>
  </si>
  <si>
    <t>MARIANE LONGO</t>
  </si>
  <si>
    <t>RELAY-ISOLATION</t>
  </si>
  <si>
    <t>12755:00</t>
  </si>
  <si>
    <t>16220:20</t>
  </si>
  <si>
    <t>LIMALHA.</t>
  </si>
  <si>
    <t>12657:45</t>
  </si>
  <si>
    <t>ABERTURA DA HÉLICE  TROCA DAS GAXETAS INTERNAS  TESTE DE VAZAMENTO  CONFERENCIA DE ANGULO E DOME REVISADO</t>
  </si>
  <si>
    <t>VAZAMENTO PELO DOME E CÁRTER.</t>
  </si>
  <si>
    <t>21608:55</t>
  </si>
  <si>
    <t>VAZAMENTO PELO CÁRTER ENTRE AS PÁS # 01 E # 04. VAZAMENTO PELO PARAFUSO DE FIXAÇÃO #03.</t>
  </si>
  <si>
    <t>11616:35</t>
  </si>
  <si>
    <t>ITEM NAO COMANDA AQUECIMENTO DO PISO</t>
  </si>
  <si>
    <t>VALVULA COM RECEPTACULO DO PLUG DE DOIS PINOS INCOMPATIVEL</t>
  </si>
  <si>
    <t>STARTER COM EIXO CIZALHADO</t>
  </si>
  <si>
    <t>365-041091</t>
  </si>
  <si>
    <t>FALTAM: ESPUMAS LATERAIS E SUPERIOR. PRESILHAS DE FIXAÇÃO DOS FIOS. PLUG DANIFICADO.</t>
  </si>
  <si>
    <t>365-057148</t>
  </si>
  <si>
    <t>FALTAM: PRESILHAS DOS FIOS. ALMOFADAS SUPERIOR E LATERAIS. CARCAÇA QUEBRADA. PLUG DANIFICADO.</t>
  </si>
  <si>
    <t>365-043178</t>
  </si>
  <si>
    <t>FALTAM: PRESILHAS DE FIXAÇÃO DOS FIOS. ALMOFADAS SUPERIOR E LATERAIS. CARCAÇA QUEBRADA.</t>
  </si>
  <si>
    <t>365-043547</t>
  </si>
  <si>
    <t>FALTAM: ESPUMAS DE PROTEÇÃO LATERAIS E SUPERIOR. PRESILHAS DOS FIOS. CARCAÇA QUEBRADA</t>
  </si>
  <si>
    <t>FMU NÃO ACOPLA MODO NAV (INTERMITENTE)</t>
  </si>
  <si>
    <t>V/UHF COM CÓDIGO DE FALHA (5 3 2) NO IBIT  APRESENTA TX E RX COM INTERFERÊNCIA</t>
  </si>
  <si>
    <t>8DJ48FAR2</t>
  </si>
  <si>
    <t>M0183</t>
  </si>
  <si>
    <t>M0016</t>
  </si>
  <si>
    <t>G0255A</t>
  </si>
  <si>
    <t>C-4597</t>
  </si>
  <si>
    <t>AW2017AC07</t>
  </si>
  <si>
    <t>365-042768</t>
  </si>
  <si>
    <t>CSV4092-3</t>
  </si>
  <si>
    <t>AN2250</t>
  </si>
  <si>
    <t>CA4037</t>
  </si>
  <si>
    <t>CM1172</t>
  </si>
  <si>
    <t>RUPTURA DE PNEU MOTIVADA POR POUSO PLACADO DA ANV.</t>
  </si>
  <si>
    <t>DESGASTE EXCESSIVO DE PNEU MOTIVADO POR POUSO PLACADO DA ANV.</t>
  </si>
  <si>
    <t>OFICINA NÃO POSSUI CAPACITAÇÃO E ESTÁ FOCADA NA PRODUÇÃO DOS ITENS DO T-27.</t>
  </si>
  <si>
    <t>VÁLVULA NÃO MODULA</t>
  </si>
  <si>
    <t>VÁLVULA COM FUNCIONAMENTO INTERMITENTE</t>
  </si>
  <si>
    <t>152E</t>
  </si>
  <si>
    <t>AR COND (AUTOMÁTICO)ESFRIANDO SEM SER COMANDADO.</t>
  </si>
  <si>
    <t>1712GX</t>
  </si>
  <si>
    <t>LINHAS DO DISPLAY QUEIMADAS  IMPOSSIBILITANDO A LEITURA DA FREQUÊNCIA. BOTÃO "LOAD OFFSET" QUEBRADO.</t>
  </si>
  <si>
    <t>SUBSTITUÍDA BOMBA HIDRÁULICA DO MOTOR POR MOTIVO DE BAIXA PRESSÃO. SAIU O PN: 66039 E SN: 152457B E ENTROU O PN: 66039-01 E SN: K0992C</t>
  </si>
  <si>
    <t>14299:25</t>
  </si>
  <si>
    <t>SUBSTITUÍDA A BOMBA</t>
  </si>
  <si>
    <t>365-062975</t>
  </si>
  <si>
    <t>17738:10</t>
  </si>
  <si>
    <t>181520-0001</t>
  </si>
  <si>
    <t>TACDS DISPENSER COUNTERMEASURES  CHAFF-FLARE</t>
  </si>
  <si>
    <t>SÓ INDICA 29 CARGAS  PINO 24 AMASSADO.</t>
  </si>
  <si>
    <t>CANAL DO HOT MIC/LISTEN COM VOLUME MUITO BAIXO  PREJUDICANDO AS COMUNICAÇÕES.</t>
  </si>
  <si>
    <t>VÁLVULA PROPORCIONA BAIXO FLUXO DE AR NO CUMPRIMENTO DE CARGA.</t>
  </si>
  <si>
    <t>CAIXA DE INTERFONE NÃO TRANSMITE EM NENHUM DOS TRÊS CANAIS INTERNOS</t>
  </si>
  <si>
    <t>POS FE COM VOLUME MASTER DA CAIXA DE CONTROLE DO INTERFONE APRESENTANDO MAU CONTATO</t>
  </si>
  <si>
    <t>J4-128</t>
  </si>
  <si>
    <t>15202:50</t>
  </si>
  <si>
    <t>BOMBA NÃO GERA PRESSÃO. INDICAÇÃO DE PRESSÃO REDUZIU A "ZERO" DURANTE GIRO DO MOTOR DA ANV.</t>
  </si>
  <si>
    <t>RETIRADO CVR PARA ANÁLISE.</t>
  </si>
  <si>
    <t>18340:45</t>
  </si>
  <si>
    <t>8306120 LFE</t>
  </si>
  <si>
    <t>RETARDANDO INDICAÇÃO</t>
  </si>
  <si>
    <t>REPAROSE  TESTE</t>
  </si>
  <si>
    <t>19075:40</t>
  </si>
  <si>
    <t>61-1972</t>
  </si>
  <si>
    <t>COM O SISTEMA PNE ALIMENTADO VÁLVULA NÃO FECHA</t>
  </si>
  <si>
    <t>A794W</t>
  </si>
  <si>
    <t>J0668</t>
  </si>
  <si>
    <t>37-2415</t>
  </si>
  <si>
    <t>NÃO ACIONA NA POSIÇÃO MAN. PRESSUR.</t>
  </si>
  <si>
    <t>INDICANDO RODA TRAS DIR INOP</t>
  </si>
  <si>
    <t>INDICANDO 4 GL COM RESERVATORIO CHEIO</t>
  </si>
  <si>
    <t>G4H307</t>
  </si>
  <si>
    <t>VAZAMENTO EXCESSIVO PELO ORIFÍCIO.</t>
  </si>
  <si>
    <t>20691:50</t>
  </si>
  <si>
    <t>MAY79-419</t>
  </si>
  <si>
    <t>COMPONENTE SOFREU ESFORÇO EXCESSIVO EM FUNÇÃO DE POUSO PLACADO DA ANV.</t>
  </si>
  <si>
    <t>RL40865</t>
  </si>
  <si>
    <t>20638:10</t>
  </si>
  <si>
    <t>L91915</t>
  </si>
  <si>
    <t>VÁLVULA NÃO FECHA TOTALMENTE.</t>
  </si>
  <si>
    <t>VALVULA DESREGULADA</t>
  </si>
  <si>
    <t>XSE09302</t>
  </si>
  <si>
    <t>TRANSPONDER ACENDE O ANUNCIADOR "FAIL" NA CAIXA DE CONTROLE  EM QUALQUER MODO SELECIONADO  EXCETO EM STAND BY. AO REALIZAR O BIT O ANUNCIADOR "XPDR FAIL" ACENDE.</t>
  </si>
  <si>
    <t>1GGGR</t>
  </si>
  <si>
    <t>DME INOPERANTE. AO SER ENERGIZADO  APRESENTA O YELLOW BOX "DME" NO ND E NÃO REALIZA O TESTE.</t>
  </si>
  <si>
    <t>ITEM SOFREU ESFORÇO EXCESSIVO EM FUNÇÃO DE POUSO PLACADO DE ANV.</t>
  </si>
  <si>
    <t>365-039105</t>
  </si>
  <si>
    <t>HEADSET SÓ RECEBE ÁUDIO EM UM DOS LADOS.</t>
  </si>
  <si>
    <t>DURANTE O VOO O DISPLAY APAGOU  NÃO REACENDENDO APÓS SER REINICIADO. AO SER ENERGIZADO  LCD NÃO ACENDE  NÃO APRESENTANDO NENHUMA INFORMAÇÃO.</t>
  </si>
  <si>
    <t>AR COND TENDENDO PARA QUENTE EM MANUAL</t>
  </si>
  <si>
    <t>STARTER COM LIMALHAS</t>
  </si>
  <si>
    <t>VÁLVULA DANDO PASSAGEM PELA BORBOLETA.</t>
  </si>
  <si>
    <t>20645:40</t>
  </si>
  <si>
    <t>L92508</t>
  </si>
  <si>
    <t>18296:55</t>
  </si>
  <si>
    <t>11376:40</t>
  </si>
  <si>
    <t>DESEMBANDEIRAMENTO ALÉM DO TEMPO PREVISTO. ACIMA DE 25 SEGUNDOS.</t>
  </si>
  <si>
    <t>18331:15</t>
  </si>
  <si>
    <t>ALAVANCA DE EMERGÊNCIA VAZANDO OXIGENIO NA POSIÇÃO NORMAL</t>
  </si>
  <si>
    <t>SAOM-1996</t>
  </si>
  <si>
    <t>GTC NÃO INICIA CICLO DE PARTIDA</t>
  </si>
  <si>
    <t>365-040176</t>
  </si>
  <si>
    <t>CARCAÇA QUEBRADA. FALTAM ESPUMAS DE PROTEÇÃO LATERAIS E SUPERIOR. FALTAM PRESILHAS DOS FIOS.</t>
  </si>
  <si>
    <t>FALTAM ESPUMAS DE PROTEÇÃO LATERAIS E SUPERIOR. FALTAM PRESILHAS DE FIXAÇÃO DOS FIOS. FIOS EXPOSTOS.</t>
  </si>
  <si>
    <t>DISPARO DE HÉLICE EM 102% EM MECH GOV E NORMAL.</t>
  </si>
  <si>
    <t>14958:00</t>
  </si>
  <si>
    <t>HÉLICE ATINGINDO 102% DE RPM EM "NORMAL" E "MECH GOV" NO MOMENTO DO POUSO DA AERONAVE.</t>
  </si>
  <si>
    <t>18638:35</t>
  </si>
  <si>
    <t>FONE COM CARCAÇA QUEBRADA. FALTAM PRESILHAS DE FIXAÇÃO. FIO DO MICROFONE ARREBENTADO. FALTAM ESPUMAS DE PROTEÇÃO LATERAIS E SUPERIOR.</t>
  </si>
  <si>
    <t>BATERIA DO INERCIAL NÃO SEGURA CARGA. AO REALIZAR O TESTE "IBIT" INDICA "LOW BATTERY" E ACENDE O INDICADOR OVERLOAD MESMO APÓS SUCESSIVOS RESETS O OVERLOAD VOLTA A INDICAR APÓS ALGUNS MINUTOS. A MESMA FOI DEIXADA CARREGANDO POR 2 HORAS E MANTEVE A MESMA CONDIÇÃO.</t>
  </si>
  <si>
    <t>IFF INOPERANTE. AO REALIZAR O TESTE APÓS 3 MINUTOS DO SISTEMA EM AQUECIMENTO (STBY)  FOI SELECIONADO A CHAVE MASTER PARA "NORM" E REALIZADO O TESTE NOS 4 MODOS DE OPERAÇÃO INDICANDO A LUZ DE FALHA "NO GO" EM AMARELO EM TODOS OS MODOS.</t>
  </si>
  <si>
    <t>DISPARO DE HÉLICE EM NORMAL E MECH GOV NO MOMENTO DO POUSO 102% RPM.</t>
  </si>
  <si>
    <t>14580:55</t>
  </si>
  <si>
    <t>DISPARO DE HÉLICE. +/- 2% NO MOMENTO DO POUSO EM NORMAL E MECH GOV.</t>
  </si>
  <si>
    <t>VAZAMENTO NA LINHA VENT GAS</t>
  </si>
  <si>
    <t>VALVULA EM CURTO(TRAVADA FECHADA)</t>
  </si>
  <si>
    <t>H72763</t>
  </si>
  <si>
    <t>PRESSÃO DO SISTEMAINDICANDO 200 PSI COM A VÁLVULA NA POSIÇÃO ABERTA.</t>
  </si>
  <si>
    <t>HÉLICES NÃO ESTABILIZAM RPM EM 100%</t>
  </si>
  <si>
    <t>TODAS AS HÉLICES DISPARAM</t>
  </si>
  <si>
    <t>HÉLICE #3 NÃO ACOMPANHA AS MÁSTERS</t>
  </si>
  <si>
    <t>AJUSTE DE RESISTÊNCIAS</t>
  </si>
  <si>
    <t>108-2539</t>
  </si>
  <si>
    <t>QDO SELECIONA A MÁSTER #2. A HÉLICE #3 VAI A 101%</t>
  </si>
  <si>
    <t>AJUSTE DE RESISTÊNCIAS.</t>
  </si>
  <si>
    <t>HÉLICES NÃO ACOMPANHAM A MASTER</t>
  </si>
  <si>
    <t>AJUSTES DE RESISTÊNCIAS</t>
  </si>
  <si>
    <t>NÃO REALIZA TESTE DE ANTI SKID</t>
  </si>
  <si>
    <t>SEM INDICAÇÃO DE PRESSAO DE COMB</t>
  </si>
  <si>
    <t>EY48697</t>
  </si>
  <si>
    <t>HÉLICES NÃO ESTABILIZAM A RPM EM 100%</t>
  </si>
  <si>
    <t>INDICAÇÃO DE RPM VARIANDO ACIMA DO PREVISTO</t>
  </si>
  <si>
    <t>SEM INDICAÇÃO (INTERMITENTE)</t>
  </si>
  <si>
    <t>QDO SELECIONA MÁSTER #2. A HÉLICE #3 VAI A 99%</t>
  </si>
  <si>
    <t>NÃO INDICA FLUXO NOS 4 MOTORES</t>
  </si>
  <si>
    <t>HÉL #4 NÃO ACOMPANHA MÁSTER #3</t>
  </si>
  <si>
    <t>FUNÇAO "CALL" INOPERANTE.</t>
  </si>
  <si>
    <t>VAZAMENTO NO SISTEMA DE ÁUDIO DO HF ACIMA DO  NORMAL E VAZAMENTO DE ÁUDIO NO SISTEMA VOR NA POSIÇÃO DO 2P.</t>
  </si>
  <si>
    <t>PAINEL DE CONTROLE DO VHF COM PARTE INFERIOR NO DISPLAY QUEIMADO.</t>
  </si>
  <si>
    <t>1712H1</t>
  </si>
  <si>
    <t>P-8979</t>
  </si>
  <si>
    <t>19865:25</t>
  </si>
  <si>
    <t>INU CAPTURA A PPOS  PORÉM A MESMA É PERDIDA ASSIM QUE A SW DO INU É COMANDADA PARA ALIGN. MSG "INS1 FAILED" E "INS1 EXCESS MOTION" FORAM APRESENTADAS NO MCDU E A LUZ ALIGN CICLA CONSTANTEMENTE NO MSU. FORAM APURADAS AS MNT WORD #4 00800036 E #8 004000E. REALIZADO TROUBLESHOOTING DE ACORDO COM A DOC N°AIG1149</t>
  </si>
  <si>
    <t>T2CAS APRESENTA BANDEIRA TCAS OFF  NÃO FAZ O TESTE DE SOLO E APRESENTA TODAS AS LUZES DO PAINEL ACESAS.</t>
  </si>
  <si>
    <t>DISPARO DE HÉLICE. VARIAÇÃO DE 2% NO MOMENTO DO POUSO EM NORMAL E MEC GOV.</t>
  </si>
  <si>
    <t>DISPARO DE HÉLICE EM NORMAL E EM MECH GOV NO MOMENTO DO POUSO. 102% RPM.</t>
  </si>
  <si>
    <t>DISPARO DE HÉLICE. 102% RPM EM NORMAL E MECH GOV. SÓ OCORRE NO MOMENTO DO POUSO.</t>
  </si>
  <si>
    <t>TROCA DE AQUECEDORES 3 E 4. BALANCEAMENTO ESTÁTICO. ABERTURA DA HÉLICE E TROCA DAS GAXETAS. LIMAGEM DOS BORDOS. TROCA DE SELO DO DOME.</t>
  </si>
  <si>
    <t>NÃO ACEITA MAIS CARGA</t>
  </si>
  <si>
    <t>AO SELECIONAR O MODO TA/RA APRESENTA LUZ DE FALHA NA CAIXA DE CONTROLE DO TCAS</t>
  </si>
  <si>
    <t>INTERRUPTOR CENTRIFUGO NÃO FECHA CONTATO</t>
  </si>
  <si>
    <t>ANE31347</t>
  </si>
  <si>
    <t>47P-2888</t>
  </si>
  <si>
    <t>AO DAR PARTIDA NOS MOTORES PRESSÃO CAI ABAIXO DE 15PSI E TEM SUA RECUPERAÇÃO DE FORMA MUITO LENTA</t>
  </si>
  <si>
    <t>AF65-450</t>
  </si>
  <si>
    <t>CHAVE DE MONITORAMENTO DO VHF 2 NÃO FORNECE ÁUDIO QUANDO PUXADA. ÁUDIO SÓ É RECEBIDO QUANDO O CANAL VHF 2 É SELECIONADA NA CHAVE MASTER</t>
  </si>
  <si>
    <t>ÁUDIO DOS VHF'S 1 E 2 PERMANECEM AUDÍVEIS MESMO COM SUAS CHAVES DE MONITORAMENTO ABAIXADOS.</t>
  </si>
  <si>
    <t>INOPERANTE EM TODAS AS POSIÇOES</t>
  </si>
  <si>
    <t>365-050638</t>
  </si>
  <si>
    <t>COVER ASSEMBLY VALVE</t>
  </si>
  <si>
    <t>COVER-VALVE ASSY</t>
  </si>
  <si>
    <t>365-050637</t>
  </si>
  <si>
    <t>365-048360</t>
  </si>
  <si>
    <t>365-045889</t>
  </si>
  <si>
    <t>C414</t>
  </si>
  <si>
    <t>H103</t>
  </si>
  <si>
    <t>365-051320</t>
  </si>
  <si>
    <t>BATERIA COM FALHA NO IBIT  APRESENTANDO ANUNCIADOR BATTERY LOW  MESMO APÓS SER RECARREGADA</t>
  </si>
  <si>
    <t>VAZAMENTO NO PONTO DE SANGRIA TRASEIRO.</t>
  </si>
  <si>
    <t>17216:35</t>
  </si>
  <si>
    <t>RODA DIANTEIRA ESQ NÃO FAZ TESTE EM VOO</t>
  </si>
  <si>
    <t>C0719</t>
  </si>
  <si>
    <t>12992:00</t>
  </si>
  <si>
    <t>W-5518A</t>
  </si>
  <si>
    <t>21861:35</t>
  </si>
  <si>
    <t>INDICANDO FLUXO ABAIXO DO NORMAL</t>
  </si>
  <si>
    <t>FAZAMENTO DE COMBUSTÍVEL PELA CARCAÇA EM DIVERSOS PONTOS</t>
  </si>
  <si>
    <t>VAZAMENTO PELO OMBRO.</t>
  </si>
  <si>
    <t>15043:10</t>
  </si>
  <si>
    <t>ABERTURA DA HÉLICE  VERIFICAÇÃO DE TEFLON E AQUECEDOR. TROCA DAS GAXETAS. LIMAGEM DE BORDOS. TRATAMENTO CM ALODINE. PINTURA E RESSELAGEM. TROCA DAS BUCHAS. TESTE ESTÁTICO.</t>
  </si>
  <si>
    <t>B-90429</t>
  </si>
  <si>
    <t>VAZAMENTO EXCESSIVO.</t>
  </si>
  <si>
    <t>X-1</t>
  </si>
  <si>
    <t>VAZAMENTO PELO LEAP SEAL.</t>
  </si>
  <si>
    <t>24315:35</t>
  </si>
  <si>
    <t>NO CHECK DE INCRESE E DECRESE MASTER TRIM INOPERANTE</t>
  </si>
  <si>
    <t>LEGEND TIME OUT</t>
  </si>
  <si>
    <t>INSICAÇÃO DE RPM VARIA MAIS DE 1%</t>
  </si>
  <si>
    <t>INDICAÇÃO DE RPM VARIA MAIS DE 1%</t>
  </si>
  <si>
    <t>INDICA 40 PSI COM MOTOR EM ALTA.</t>
  </si>
  <si>
    <t>27-1324</t>
  </si>
  <si>
    <t>10593:35</t>
  </si>
  <si>
    <t>V-10</t>
  </si>
  <si>
    <t>NAVIGATION COMPUTER SYSTEM (ASN-25) (C-130E COMBAT TALON)</t>
  </si>
  <si>
    <t>DESGASTE DO PNEU.</t>
  </si>
  <si>
    <t>ESTOURO DE PNEU APÓS POUSO FORÇADO.</t>
  </si>
  <si>
    <t>ROTAÇÃO DA HÉLICE ALCANÇANDO 102% DE RPM EM NORMAL E "MEC GOV" DURANTE O POUSO DA ANV.</t>
  </si>
  <si>
    <t>R-11609</t>
  </si>
  <si>
    <t>FFE993</t>
  </si>
  <si>
    <t>DISCREPÂNCIA NO POTENCIÔMETRO NA FAIXA DE VOO</t>
  </si>
  <si>
    <t>12749:10</t>
  </si>
  <si>
    <t>EIXO DE ACOPLAMENTO DO STARTER DANIFICADO.</t>
  </si>
  <si>
    <t>11402:45</t>
  </si>
  <si>
    <t>INSPEÇÃO 4ª MAIOR + TROCA DE RGB E TORQUIMETRO.</t>
  </si>
  <si>
    <t>INU CAPTURA A PPOS  PORÉM A MESMA É PERDIDA ASSIM QUE A SW DO INU É COMANDADA PARA ALIGN. MSG "INS 1 FAILED" E "INS 1 EXCESS MOTION".  FORAM APRESENTADAS NO MCDU E A LUZ ALIGN CICLA CONSTANTEMENTE NO MSU. FORAM APURADAS AS MNT WORD #4 00800036 E #8 004000E. REALIZADO TROUBLESHOOTINGDE ACORDO COM O  DOC N°AIG1149.</t>
  </si>
  <si>
    <t>PNEU ESTOURADO POR POUSOO FORÇADO.</t>
  </si>
  <si>
    <t>AGP089</t>
  </si>
  <si>
    <t>12349:50</t>
  </si>
  <si>
    <t>DURANTE O VOO  O CÓDIGO DO XPDR ALTERA-SE ALEATORIAMENTE.</t>
  </si>
  <si>
    <t>AG78306</t>
  </si>
  <si>
    <t>AG78370</t>
  </si>
  <si>
    <t>SAO16618</t>
  </si>
  <si>
    <t>BENHUR</t>
  </si>
  <si>
    <t>VAZAMENTO PELO OMBRO DA PÁ #3</t>
  </si>
  <si>
    <t>ABERTURA DA HELI´CE VERIFICAÇAO TEFLON AQUECEDOR  TROCA DAS GAXETAS DA HÉLICE  ALONGAMENTO LIMAGEM DE BORDOTRATAMANTO DE ALODINE  INSTALAÇÃO ( MOUTING  SPINNER )  SERVIÇOS DE PINTURA E RESSELAGEM.</t>
  </si>
  <si>
    <t>SAFP1-D713</t>
  </si>
  <si>
    <t>ATENDER SEÇÃO DE PNE</t>
  </si>
  <si>
    <t>B01867</t>
  </si>
  <si>
    <t>B21413-59</t>
  </si>
  <si>
    <t>4545W</t>
  </si>
  <si>
    <t>63-156</t>
  </si>
  <si>
    <t>AE111-002-99</t>
  </si>
  <si>
    <t>B21413-69</t>
  </si>
  <si>
    <t>VAZAMENTO PELO LIP SEAL</t>
  </si>
  <si>
    <t>3CD</t>
  </si>
  <si>
    <t>SEAL</t>
  </si>
  <si>
    <t>G3982-0063</t>
  </si>
  <si>
    <t>VÁLVULA NÃO ESTA FECHANDO TOTALMENTE.</t>
  </si>
  <si>
    <t>VAZAMENTO PELA FIAÇÃO E BAIXA PRESSÃO.</t>
  </si>
  <si>
    <t>TESTE DE ANTI SKID INSATISFATÓRIO</t>
  </si>
  <si>
    <t>15953:00</t>
  </si>
  <si>
    <t>365-045346</t>
  </si>
  <si>
    <t>AF08</t>
  </si>
  <si>
    <t>A FIAÇÃO DA BOMBA ESTÁ CURTA  IMPEDINDO EFETUAR A LIGAÇÃO DA MESMA NA AERONAVE.</t>
  </si>
  <si>
    <t>SUPRESSOR NÃO RETÉM PRÉ-CARGA</t>
  </si>
  <si>
    <t>INDICAÇÃO DE RPM VARIANDO MAIS DE 1%</t>
  </si>
  <si>
    <t>17676:25</t>
  </si>
  <si>
    <t>VÁLVULA DE ENCHIMENTO DANDO PASSAGEM DE COMBUSTÍVEL MESMO DESENERGIZADO.</t>
  </si>
  <si>
    <t>INDICANDO 35PSI COM MOTOR EM ALTA</t>
  </si>
  <si>
    <t>INDICANDO 5 PSI COM MOTOR EM ALTA</t>
  </si>
  <si>
    <t>124-1422</t>
  </si>
  <si>
    <t>VALVULA ABRE EM VOO E NÃO OBEDECE COMANDO PARA FECHAR</t>
  </si>
  <si>
    <t>VALVULA TRAVADA FECHADA(COLD)</t>
  </si>
  <si>
    <t>VAZAMENTO PELO LEAP SEAL FRONT</t>
  </si>
  <si>
    <t>ET25131</t>
  </si>
  <si>
    <t>NAO INCRISA E NEM DECRISA</t>
  </si>
  <si>
    <t>ET25122</t>
  </si>
  <si>
    <t>NÃO INCRISA E NEM DECRISA</t>
  </si>
  <si>
    <t>53A</t>
  </si>
  <si>
    <t>CONNECTOR  ELECTRICAL</t>
  </si>
  <si>
    <t>365-051454</t>
  </si>
  <si>
    <t>CONTATOS ELÉTRICOS DANIFICADOS</t>
  </si>
  <si>
    <t>365-046180</t>
  </si>
  <si>
    <t>H8444</t>
  </si>
  <si>
    <t>APÓS APROXIMADAMENTE 10 MINUTOS  TCAS APRESENTA MSG DE FALHA NO EFI E NA CAIXA DE CONTROLE DO XPDR. AO EFETUAR O IBIT NO EQUIPAMENTO  ACENDE A LUZ "TCAS FAIL". EQUIPAMENTO FOI CHECADO EM DUAS AERONAVES DIFERENTES APRESENTANDO-SE A MESMA FALHA.</t>
  </si>
  <si>
    <t>CONTATO ELÉTRICO DANIFICADO</t>
  </si>
  <si>
    <t>H9255</t>
  </si>
  <si>
    <t>365-051453</t>
  </si>
  <si>
    <t>365-041303</t>
  </si>
  <si>
    <t>CONATOS ELÉTRICOS DANIFICADOS</t>
  </si>
  <si>
    <t>INERCIAL PERDE ALINHAMENTO NO ESTAGIO ALIGN 60</t>
  </si>
  <si>
    <t>C4535</t>
  </si>
  <si>
    <t>OSCILANDO EM NORMAL E MEC. GOV.</t>
  </si>
  <si>
    <t>13609:45</t>
  </si>
  <si>
    <t>C7082</t>
  </si>
  <si>
    <t>OSCILAÇÃO EM MEC. GOV.</t>
  </si>
  <si>
    <t>14100:05</t>
  </si>
  <si>
    <t>VÁLVULA NÃO OPERANDO CORRETAMENTE.</t>
  </si>
  <si>
    <t>H64069</t>
  </si>
  <si>
    <t>VÁLVULA NÃO ESTÁ FUNCIONANDO.</t>
  </si>
  <si>
    <t>A4929-0084</t>
  </si>
  <si>
    <t>VÁLVULA DANDO PASSAGEM DE COMBUSTÍVEL MESMO FECHADA.</t>
  </si>
  <si>
    <t>B08193</t>
  </si>
  <si>
    <t>VÁLVULA NÃO ESTÁ FECHANDO TOTALMENTE.</t>
  </si>
  <si>
    <t>22364:55</t>
  </si>
  <si>
    <t>BOMBA DRENO NÃO ESTÁ FUNCIONANDO CORRETAMENTE. NÃO ESTÁ RETIRANDO O COMBSTÍVEL DA LINHA DE ABASTECIMENTO.</t>
  </si>
  <si>
    <t>24849:00</t>
  </si>
  <si>
    <t>N47786</t>
  </si>
  <si>
    <t>VÁLVULA NÃO ESTÁ OPERANDO.</t>
  </si>
  <si>
    <t>13985:40</t>
  </si>
  <si>
    <t>NÃO ESTÁ FUNCIONANDO.</t>
  </si>
  <si>
    <t>VAZAMENTO EM TODA JUNÇÃO DO CÁRTER.</t>
  </si>
  <si>
    <t>NAO SINCRONIZA</t>
  </si>
  <si>
    <t>X-41</t>
  </si>
  <si>
    <t>INDICAÇÃO DE FLUXO ABAIXO DO REAL</t>
  </si>
  <si>
    <t>OSCILAÇÃO EM NORMAL E MC GOV</t>
  </si>
  <si>
    <t>VAZAMENTO PELOS PARAFUSOS DE FIXAÇÃO DAS PÁS 1 2 3.</t>
  </si>
  <si>
    <t>12680:50</t>
  </si>
  <si>
    <t>DG3685</t>
  </si>
  <si>
    <t>NÃO REGULA A RPM DAS MASTER SELECIONADAS</t>
  </si>
  <si>
    <t>LS211A1C13</t>
  </si>
  <si>
    <t>LFE1462</t>
  </si>
  <si>
    <t>LOUDSPEAKER PERMANENT MAGNET</t>
  </si>
  <si>
    <t>OSCILAÇÃO DE RPM EM NORMAL E MEC GOV.</t>
  </si>
  <si>
    <t>14889:35</t>
  </si>
  <si>
    <t>*CONFORME FICHA DE REVISÃO DO VALVE HOUSING</t>
  </si>
  <si>
    <t>VALVE NÃO PEGA REGULAGEM DE ÂNGULOS. QDO REGULA O REVERSO  TODOS OS OUTROS ÂNGULOS SE ALTERAM EXCESSIVAMENTE</t>
  </si>
  <si>
    <t>14401:15</t>
  </si>
  <si>
    <t>C9645</t>
  </si>
  <si>
    <t>OSCILAÇÃO EM NORMAL E MEC GOV.</t>
  </si>
  <si>
    <t>16046:30</t>
  </si>
  <si>
    <t>TROCA DOS ROLAMENTOS E REVISÃO CONFORME FICHA TESTE.</t>
  </si>
  <si>
    <t>CB03341</t>
  </si>
  <si>
    <t>NÃO COMPLETA CICLO DE PARTIDA</t>
  </si>
  <si>
    <t>10130:20</t>
  </si>
  <si>
    <t>APAGANDO INFORMAÇÕES SEM PERDER O ALINHAMENTO</t>
  </si>
  <si>
    <t>TROCAR PLACARD</t>
  </si>
  <si>
    <t>MOTOR "POBRE"</t>
  </si>
  <si>
    <t>24484:25</t>
  </si>
  <si>
    <t>MOTOR POBRE</t>
  </si>
  <si>
    <t>17949:35</t>
  </si>
  <si>
    <t>BOMBA DE RECUPERAÇÃO INOPERANTE</t>
  </si>
  <si>
    <t>VAZAMENTO TAMPA U  LEAP SEAL FROM E REAR</t>
  </si>
  <si>
    <t>14279:25</t>
  </si>
  <si>
    <t>16239:35</t>
  </si>
  <si>
    <t>DISPARANDO NA CORRIDA DE DECOLAGEM</t>
  </si>
  <si>
    <t>10355:50</t>
  </si>
  <si>
    <t>SE14419</t>
  </si>
  <si>
    <t>17694:35</t>
  </si>
  <si>
    <t>10883:25</t>
  </si>
  <si>
    <t>HÉLICES NÃO ACOMPANHAM AS MASTER´S</t>
  </si>
  <si>
    <t>14798:30</t>
  </si>
  <si>
    <t>POR VEZES A INDICAÇÃO TARJA</t>
  </si>
  <si>
    <t>NÃO REALIXA TESTE DE ANTI SKID</t>
  </si>
  <si>
    <t>19664:05</t>
  </si>
  <si>
    <t>INDICAÇÃO DE FLUXO ACIMA DO REAL</t>
  </si>
  <si>
    <t>FF-11705</t>
  </si>
  <si>
    <t>LUZ DE CORREÇÃO DO MOTOR 1 NÃO ACENDE</t>
  </si>
  <si>
    <t>365-043335</t>
  </si>
  <si>
    <t>FAROL NÃO ACENDE ( A LAMPADA FOI TROCADA E A PANE PERMANECEU)</t>
  </si>
  <si>
    <t>M5921A1B</t>
  </si>
  <si>
    <t>734R</t>
  </si>
  <si>
    <t>FAN VANEAXIAL  VOLTAGE IN VOLTS 200 AC  PHASE THREE  400 HERTZ</t>
  </si>
  <si>
    <t>ITEM NÃO MANTÉM A CARGA</t>
  </si>
  <si>
    <t>CORROSÃO NA BASE</t>
  </si>
  <si>
    <t>BAIXO FLUXO</t>
  </si>
  <si>
    <t>EIXO ATRITANDO</t>
  </si>
  <si>
    <t>EIXO EMPENADO</t>
  </si>
  <si>
    <t>49-4102</t>
  </si>
  <si>
    <t>TSO VENCIDO</t>
  </si>
  <si>
    <t>13262:30</t>
  </si>
  <si>
    <t>13264:35</t>
  </si>
  <si>
    <t>MAL FUNCIONAMENTO</t>
  </si>
  <si>
    <t>11998:35</t>
  </si>
  <si>
    <t>AQUECIMENTO DO PISO NÃO FUNCIONA</t>
  </si>
  <si>
    <t>14467:45</t>
  </si>
  <si>
    <t>TURBINAS AVARIADAS</t>
  </si>
  <si>
    <t>12634:30</t>
  </si>
  <si>
    <t>02K11149960001</t>
  </si>
  <si>
    <t>AO COMANDAR A CHAVE SELETORA DO MSU PARA STBY  O MESMO NÃO INICIA CICLO DE ALINHAMENTO  NÃO TENDO ACESSO A PÁGINA DE MANUTENÇÃO.</t>
  </si>
  <si>
    <t>TURBINAS AVARIADAS.</t>
  </si>
  <si>
    <t>25476:55</t>
  </si>
  <si>
    <t>14122:30</t>
  </si>
  <si>
    <t>13907:50</t>
  </si>
  <si>
    <t>EDC 2 FAIL</t>
  </si>
  <si>
    <t>21100:40</t>
  </si>
  <si>
    <t>H-99</t>
  </si>
  <si>
    <t>CM1878</t>
  </si>
  <si>
    <t>REVISAÕ E TESTE</t>
  </si>
  <si>
    <t>SRD4B</t>
  </si>
  <si>
    <t>365-051321</t>
  </si>
  <si>
    <t>PARAFUSO DO DENTE DE LOBO QUE LIBERA A FOLGA DAS ENGRENAGENS INTERNAS NÃO ESTÁ LIBERANDO AS MESMAS</t>
  </si>
  <si>
    <t>PALHETA DA VENTOINHA QUEBRADA</t>
  </si>
  <si>
    <t>INDICAÇÃO DE RPM VARIANDO MAIS DE 2%</t>
  </si>
  <si>
    <t>ESTOURO DE PNEU DURANTE POUSO.</t>
  </si>
  <si>
    <t>EVILASIO</t>
  </si>
  <si>
    <t>MATERIAL RETIRADO DE KIT MANOBRA C-130  KIT ENTREGUE NO SUPRIMENTO  ONDE "CASE" ESTAVA COM ÁGUA.</t>
  </si>
  <si>
    <t>TURBINA E COMPRESSOR AVARIADOS.</t>
  </si>
  <si>
    <t>OSCILAÇÃO DE 98% A 103%.</t>
  </si>
  <si>
    <t>19251:00</t>
  </si>
  <si>
    <t>OSCILAÇÃO EM MEC. GOV. E LUZ DE NTS ACESA DIRETO</t>
  </si>
  <si>
    <t>C10110A</t>
  </si>
  <si>
    <t>OSCILAÇÃO DE RPM EM NORMAL RPM DE 97% A 103%</t>
  </si>
  <si>
    <t>12416:10</t>
  </si>
  <si>
    <t>12393:55</t>
  </si>
  <si>
    <t>ED10592</t>
  </si>
  <si>
    <t>HÉLICE 2 NÃO ACOMPANHA QUANDO SELECIONADA MASTER 3</t>
  </si>
  <si>
    <t>MX549508B</t>
  </si>
  <si>
    <t>13972:20</t>
  </si>
  <si>
    <t>ESTOURO DO PNEU DURANTE O POUSO.</t>
  </si>
  <si>
    <t>A795W</t>
  </si>
  <si>
    <t>SEM INDICAÇÃO DE RPM</t>
  </si>
  <si>
    <t>OSCILANDO MAIS DE 2%</t>
  </si>
  <si>
    <t>INDICAÇÃO DE FREQUENCIA VARIANDO</t>
  </si>
  <si>
    <t>VAZAMENTO PELO DOME  PARAFUSO DE FIXAÇÃO DA PÁ # 01 E OMBRO DA PÁ # 03.</t>
  </si>
  <si>
    <t>22856:25</t>
  </si>
  <si>
    <t xml:space="preserve"> FECHAMENTO  ALONGAMENTO  TROCA DE AQUECEDOR  BALANCEAMENTO  LIMAGEM DE BORDO E ALODINE NOS BORDOS. PINTURA.</t>
  </si>
  <si>
    <t>ADI RESERVA PRECESSIONANDO  E BANDEIRA OFF NÃO RECOLHE</t>
  </si>
  <si>
    <t>MX107337A</t>
  </si>
  <si>
    <t>12898:50</t>
  </si>
  <si>
    <t>8422-6986</t>
  </si>
  <si>
    <t>ACUMULADOR AVARIADO.</t>
  </si>
  <si>
    <t>N151</t>
  </si>
  <si>
    <t>DE ACORDO COM O CARTÃO OR-2-011D2-HID  O ITEM DEVERA CUMPRIR END.</t>
  </si>
  <si>
    <t>EFI NÃO APRESENTA DEFINIÇÃO DA IMAGEM</t>
  </si>
  <si>
    <t>LEITOR QUEIMADO EM ALGUMAS LINHAS  DEFICULTANDO A LEITURA DE DETERMINADAS FREQUÊNCIAS.</t>
  </si>
  <si>
    <t>DISPLAY QUEIMADO EM ALGUMAS LINHAS  DIFICULTANDO A LEITURA DE DETERMINADAS FREQUÊNCIAS.</t>
  </si>
  <si>
    <t>UTEM APRESENTANDO O FIO DE ROSCA QUEBRADO.</t>
  </si>
  <si>
    <t>10949:20</t>
  </si>
  <si>
    <t>5º E 10º ESTAGIOS DO MOTOR DANIFICADOS</t>
  </si>
  <si>
    <t>19259:55</t>
  </si>
  <si>
    <t>RUIDO EXCESSIVO NAS ENGRENAGENS</t>
  </si>
  <si>
    <t>P-1781</t>
  </si>
  <si>
    <t>VALVULA TRAVADA ABERTA</t>
  </si>
  <si>
    <t>10142:15</t>
  </si>
  <si>
    <t>107-1306</t>
  </si>
  <si>
    <t>INOPERANTWE</t>
  </si>
  <si>
    <t>21960:30</t>
  </si>
  <si>
    <t>SISTEMA NTS INOPERANTE</t>
  </si>
  <si>
    <t>SUBSTITUIÇÃO DA CABLAGEM  LIMPEZA DOS FILTROS E DAS VÁLVULAS</t>
  </si>
  <si>
    <t>HJ502</t>
  </si>
  <si>
    <t>HÉLICE 2 NÃO ACOMPANHA A MASTER 3</t>
  </si>
  <si>
    <t>TERMINAL DANIFICADO.</t>
  </si>
  <si>
    <t>INDÍCIO DE ROÇAMENTO E CASTANHA DO EIXO DE ACIONAMENTO SOLTA.</t>
  </si>
  <si>
    <t>VAZAMENTO PELO OMBRO DA PÁ N 3</t>
  </si>
  <si>
    <t>ABERTURA  TROCA DE GAXETAS  VERIFICAÇÃO DE AQUECEDORES E TEFLONS  FECHAMENTO DA HÉLICE  ALONGAMENTO  TESTE E SERVIÇOS DE PINTURA E RESSELAGEM</t>
  </si>
  <si>
    <t>9204-0005</t>
  </si>
  <si>
    <t>16480:40</t>
  </si>
  <si>
    <t>12371:40</t>
  </si>
  <si>
    <t>VAZAMENTO OMBRO DA PÁ #3 E DOME.</t>
  </si>
  <si>
    <t>12136:40</t>
  </si>
  <si>
    <t>ABERTURA DA HÉLICE  TROCA DAS GAXETAS  VERIFICAÇÃO DOS AQUECEDORES  TEFLONS  FECHAMENTO DA HÉLICE  SERVIÇOS DE LIMAGEM  ALODINE</t>
  </si>
  <si>
    <t>FURO NO BOOT DA PÁ N 04</t>
  </si>
  <si>
    <t>RETIRADO AQUECEDOR DA PÁ Nº4  REPARO DO FAIRING  SERVIÇOS DE COLAGEM DE COVER E AQUECEDOR. LIMAGEM DE BORDOS E APLICAÇÃO DE ALODINE NOS BORDOS</t>
  </si>
  <si>
    <t>EQUIPAMENTO COM FURO</t>
  </si>
  <si>
    <t>VAZAMNETO PELA TAMPA "U" E LEAP SEAL REAR.</t>
  </si>
  <si>
    <t>21865:25</t>
  </si>
  <si>
    <t>INERCIAL NÃO COMPLETA CICLO DE ALINHAMENTO. LUZ "ALIGN" MANTEVE-SE PISCANDO. APRESENTOU A MSG "EXCESS MOTION" NO MCDU E PERDEU A PPOS. FOI APURADA A MAINT WORD #200020056. REALIZADO TROUBLESHOOTING DE ACORDO COM A DOC AIG 1149.</t>
  </si>
  <si>
    <t>VAZAMENTO PELA TAMPA "U" E LEAP SEAL REAR.</t>
  </si>
  <si>
    <t>ENGRENAGEM DIFERENCIAL NÃO ACOMPANHA O MOVIMENTO DO VALVE</t>
  </si>
  <si>
    <t>RF0704</t>
  </si>
  <si>
    <t>CONTATO ELÉTRICO PARTIDO</t>
  </si>
  <si>
    <t>14378:25</t>
  </si>
  <si>
    <t>14264:30</t>
  </si>
  <si>
    <t>VAZAMENTO CARTER.</t>
  </si>
  <si>
    <t>14270:55</t>
  </si>
  <si>
    <t>PARAFUSO FIXAÇÃO DO CARTER DAS PÁS 1  2  E 4 E JUNÇÃO DO CÁRTER ENTRE AS PÁS 2 E 3.</t>
  </si>
  <si>
    <t>13140:25</t>
  </si>
  <si>
    <t>ABERTURA DA HÉLICE  TROCA DAS GAXETAS  VERIFICAÇÃO DOS AQUECEDORES  TEFLON  FECHAMENTO DA HÉLICE  ALONGAMENTO  TESTE  SERVIÇOS DE PINTURA  LIMAGEM E ALODINE.</t>
  </si>
  <si>
    <t>365-063144</t>
  </si>
  <si>
    <t>L-415</t>
  </si>
  <si>
    <t>PARAFUSO DE LIBERAÇÃO DAS ENGRENAGENS INTERNAS DOCOVER  NÃO ESTÁ APARECENDO PARA POSSIBILITAR O AJUSTE DAS ENGRENAGENS NO VALVE.</t>
  </si>
  <si>
    <t>C8950</t>
  </si>
  <si>
    <t>LIMALHA NO CONJUNTO COMPLETO.</t>
  </si>
  <si>
    <t>GTC PERMITINDO PASSAGEM DE OLEO PARA CAMARA DE COMBUSTÃO</t>
  </si>
  <si>
    <t>ATUADOR COM FUNCIONAMENTO INTERMITENTE</t>
  </si>
  <si>
    <t>BAIXA PRESSÃO NO MANOMETRO DO ITEM</t>
  </si>
  <si>
    <t>P-1165</t>
  </si>
  <si>
    <t>VALVULA INOPERANTE EM GRANDE ALTITUDE</t>
  </si>
  <si>
    <t>17586:50</t>
  </si>
  <si>
    <t>50P-948</t>
  </si>
  <si>
    <t>STARTER COM ENCAIXE DANIFICADO</t>
  </si>
  <si>
    <t>VAZAMENTO OMBRO DA PÁ #1</t>
  </si>
  <si>
    <t>10610:30</t>
  </si>
  <si>
    <t>CAIXA DE CONTROLE INOPERANTE</t>
  </si>
  <si>
    <t>HÉLICE 2 NÃO ACOMPANHA A DOIS COMO MASTER</t>
  </si>
  <si>
    <t>MAY06-7456</t>
  </si>
  <si>
    <t>697639-37</t>
  </si>
  <si>
    <t>11200:00</t>
  </si>
  <si>
    <t>P-13648</t>
  </si>
  <si>
    <t>365-044250</t>
  </si>
  <si>
    <t>NAO GIRA</t>
  </si>
  <si>
    <t>INDICANDO COM  MOTOR PARADO</t>
  </si>
  <si>
    <t>INDICANDO COM MOTOR PARADO</t>
  </si>
  <si>
    <t>INDICAÇÃO TRAVADA EM 4200LBS</t>
  </si>
  <si>
    <t>365-049988</t>
  </si>
  <si>
    <t>X67</t>
  </si>
  <si>
    <t>TRAVADO EM FULL</t>
  </si>
  <si>
    <t>NÃO REALIZA TESTE DO ANTI SKID</t>
  </si>
  <si>
    <t>15244:50</t>
  </si>
  <si>
    <t>CONTATOS EM CURTO</t>
  </si>
  <si>
    <t>INDICAÇÃO DE RMP VARIANDO MAIS DE 2%</t>
  </si>
  <si>
    <t>VAZAMENTO OMBRO DA PÁ #1 E PARAFUSO DE FIXAÇÃO DA PÁ #2</t>
  </si>
  <si>
    <t>18682:20</t>
  </si>
  <si>
    <t>DESGASTE.</t>
  </si>
  <si>
    <t>EM SOLO  QUANDO A CAIXA DE CONTROLE É COLOCADA NA POSIÇAO "TEST"  APRESENTA FALHA RT [4 3 2] NO DISPLAY. V/UHF NÃO TRANSMITE. EQUIPAMENTO PROVENIENTE DO SUPRIMENTO.</t>
  </si>
  <si>
    <t>EQUIPAMENTO REALIZA TESTE EM SOLO  PORÉM FICA INOPERANTE DURANTE O VOO INTERMITENTEMENTE.</t>
  </si>
  <si>
    <t>AO ENERGIZAR O SISTEMA DE INTERFONE  A ESTAÇÃO DO RÁDIO-OPERADOR APRESENTA VAZAMENTO DE ÁUDIO DE HF-1 MESMO COM TODOS OS KNOBS BAIXADOS E A CHAVE SELETORA NA POSIÇÃO INTERFONE.</t>
  </si>
  <si>
    <t>DIFERENCIAL DE PRESSÃO SUPERIOR A 10PSI / SISTEMA DE REGULAGEM INOPERANTE</t>
  </si>
  <si>
    <t>12028:55</t>
  </si>
  <si>
    <t>SISTEMA DE REGULAGEM INOPERANTE</t>
  </si>
  <si>
    <t>AO CALCAR O BOTÃO DO RESYNC PARA RELIZAR O REINDEX  O BREAK DO SYNCROPHASER SALTA.</t>
  </si>
  <si>
    <t>VAZAMENTO PELO OMBRO DA PÁ #04 E PELO CÁRTER ENTRE AS PÁS #02 E #03.</t>
  </si>
  <si>
    <t>12555:05</t>
  </si>
  <si>
    <t>VAZAMENTO PELO DRONE E PARAFUSO DO CÁRTER ENTRE AS PÁS #3 E #4.</t>
  </si>
  <si>
    <t>TD NÃO CORRIGE EM AUTOMÁTICO.</t>
  </si>
  <si>
    <t>PRM</t>
  </si>
  <si>
    <t>TROCA DO CONJUNTO DA TURBINA.</t>
  </si>
  <si>
    <t>14536:20</t>
  </si>
  <si>
    <t>1S RICARDO BRUNO</t>
  </si>
  <si>
    <t>TROCA DA T.U E CONJUNTO DE BICOS INJETORES DE COMBUSTIVEL</t>
  </si>
  <si>
    <t>U-91</t>
  </si>
  <si>
    <t>INDICA 1000LBS A MAIS E N ACEITA CALIBRAGEM</t>
  </si>
  <si>
    <t>INDICA 5 PSI COM MOTOR PARADO</t>
  </si>
  <si>
    <t>INDICA 4 PSI COM MOTOR PARADO</t>
  </si>
  <si>
    <t>SWITCH DE 86 NÃO COMANDA O BOTÃO PARA SALTAR</t>
  </si>
  <si>
    <t>16050:00</t>
  </si>
  <si>
    <t>365-044467</t>
  </si>
  <si>
    <t>PORCA FIXA NÃO ACEITA TORQUE DO PARAFUDO</t>
  </si>
  <si>
    <t>INDICA 48 PSI COM MOTOR EM ALTA</t>
  </si>
  <si>
    <t>PERMANECE LIGADO  MESMO COM A SW EM OFF</t>
  </si>
  <si>
    <t>SEM INDICAÇÃO (INTERMITENTE)  AO SER COMANDADO P ABRIR  TRAVOU EM 80%</t>
  </si>
  <si>
    <t>INDICADOR ZERADO</t>
  </si>
  <si>
    <t>TODAS AS INDICSAÇÕES TARJANDO</t>
  </si>
  <si>
    <t>VAZAMENTO PELO DOME E JUNÇÃO DO CÁRTER ENTRE AS PÁS 02/ 03  E 03/04.</t>
  </si>
  <si>
    <t>12944:00</t>
  </si>
  <si>
    <t>FURO NA CÉLULA  GOMO 01.</t>
  </si>
  <si>
    <t>ADI RESERVA PRECESSIONANDO.</t>
  </si>
  <si>
    <t>HELICE NÃO ACOMPANHA A MASTER  E SIST. NTS INOPERANTE</t>
  </si>
  <si>
    <t>VAZAMENTO PELO OMBRO DA PÁ ( #3 E #4).</t>
  </si>
  <si>
    <t>13661:25</t>
  </si>
  <si>
    <t>EDC 2 NÃO APRESENTA INDICAÇÃO DOS PARÂMETROS DE NENHUM DOS MOTORES. APRESENTA YELLOW BOX COM A MENSAGEM ´´EDC 2 FAIL´´ NO ED.</t>
  </si>
  <si>
    <t>VAZAMENTO PELO CÁRTER E OMBRO DA PÁ.</t>
  </si>
  <si>
    <t>*CONFORME FICHA DE REVISÃO</t>
  </si>
  <si>
    <t>1M7HY</t>
  </si>
  <si>
    <t>VOR NÃO SINTONIZA NENHUMA FREQUÊNCIA. NÃO REALIZA TESTE EM SOLO.</t>
  </si>
  <si>
    <t>BOTÃO "DATA" COM MAU CONTATO.</t>
  </si>
  <si>
    <t>AO COMANDAR O "OPERATIONAL MODE SELECTOR" PARA TEST  O MODO TEST NÃO INICIA. AS MENSAGENS "NO RADIO 1 AVALIABLE"  AT "TERMINAL ADDRESS 0-31" APARECE ALTERNADAMENTE NO DISPLAY DA CAIXA DE CONTROLE.</t>
  </si>
  <si>
    <t>365-039093</t>
  </si>
  <si>
    <t>CARCAÇA QUEBRADA. FALTAM ESPUMAS LATERAIS DE PROTEÇÃO. FALTA MICROFONE COM SUPORTE.</t>
  </si>
  <si>
    <t>CARCAÇA QUEBRADA. FALTAM ESPUMAS DE PROTEÇÃO LATERAIS E SUPERIOR. PLUG QUE ENCAIXA NA EXTENSÃO SEM CAPA DE PROTEÇÃO. FALTAM PRESILHAS DOS FIOS.</t>
  </si>
  <si>
    <t>12081:25</t>
  </si>
  <si>
    <t>MANOEL</t>
  </si>
  <si>
    <t>LMG37-3994</t>
  </si>
  <si>
    <t>SEM INDICAÇÃO DE PRESSÃO DA GEAR DO MOTOR #3 NOS DOIS CANAIS. PINOS 43 E 44 DO PLUG J2 (A) QUEBRADOS.</t>
  </si>
  <si>
    <t>OCT86-610</t>
  </si>
  <si>
    <t>OCT88-618</t>
  </si>
  <si>
    <t>S-DEC03-885</t>
  </si>
  <si>
    <t>OCT86-604</t>
  </si>
  <si>
    <t>13019:35</t>
  </si>
  <si>
    <t>ACUMULADOR "EXPLODIDO".</t>
  </si>
  <si>
    <t>ADI RESERVA PRECESSIONANDO APÓS 3 MINUTOS ENERGIZADO.</t>
  </si>
  <si>
    <t>UM DOS PRISIONEIROS QUE FIXAM A SAIA DO PUMPESTÁ DANIFICADO.</t>
  </si>
  <si>
    <t>16781:10</t>
  </si>
  <si>
    <t>365-054562</t>
  </si>
  <si>
    <t>FALHA DE ISOLAÇÃO COM A CARCAÇA</t>
  </si>
  <si>
    <t>FA-361-302</t>
  </si>
  <si>
    <t>18868:35</t>
  </si>
  <si>
    <t>DEMORA PARA EFETUAR O CICLO</t>
  </si>
  <si>
    <t>HASTE FROUXA</t>
  </si>
  <si>
    <t>CE74532</t>
  </si>
  <si>
    <t>FALHA DE ISOLAÇÃO</t>
  </si>
  <si>
    <t>INDICACAO TARJANDO</t>
  </si>
  <si>
    <t>BAIXA PRESSÃO NO MANÔMETRO DO ITEM</t>
  </si>
  <si>
    <t>GERADOR DESCONECTADO</t>
  </si>
  <si>
    <t>INDICANDO 100LBS A MAIS. NAO ACEITA CALIBRAÇÃO.</t>
  </si>
  <si>
    <t>GERADOR SEM TENSÃO E FREQ</t>
  </si>
  <si>
    <t>N-0025</t>
  </si>
  <si>
    <t>NAO PEGA CALIBRAÇÃO</t>
  </si>
  <si>
    <t>PRESSÃO INDICADA NO MANÔMETRO ESTÁ FORA DO PADRÃO.</t>
  </si>
  <si>
    <t>H-19</t>
  </si>
  <si>
    <t>INDICA 2000 LBS A MAIS</t>
  </si>
  <si>
    <t>E-29</t>
  </si>
  <si>
    <t>INDICAO VARIANDO</t>
  </si>
  <si>
    <t>12880:10</t>
  </si>
  <si>
    <t>INDICANDO 32PSI COM MOTOR EM ALTA</t>
  </si>
  <si>
    <t>INDICANDO 62PSI COM MOTOR EM ALTA</t>
  </si>
  <si>
    <t>365-063541</t>
  </si>
  <si>
    <t>SEM INDICAÇÃO DE FORMAÇÃO DE GELO</t>
  </si>
  <si>
    <t>INDICANDO 5PSI COM MOTOR PARADO</t>
  </si>
  <si>
    <t>ÁUDIO MUITO BAIXO NO PUBLIC ADDRES QUANDO SELECIONADO A CHAVE DO VHF 1</t>
  </si>
  <si>
    <t>EQUIPAMENTO SOFREU SOBRECARGA APÓS QUEDA DE RAIO NA UFT  NÃO APRESENTANDO QUALQUER OUTRA INFORMAÇÃO NO DISPLAY</t>
  </si>
  <si>
    <t>EQUIPAMENTO SOFREU SOBRECARGA APÓS QUEDA DE RAIO NA UFT  APRESENTANDO "YELLOW BOX " "WXR" QUANDO ACIONADO</t>
  </si>
  <si>
    <t>H0728</t>
  </si>
  <si>
    <t>VAZAMENTO DE ÓLEO PELA PARTE ESPELHADA.</t>
  </si>
  <si>
    <t>HÉLICE NÃO ACOMPANHA NENHUMA MASTER SELECIONADA.</t>
  </si>
  <si>
    <t>13370:35</t>
  </si>
  <si>
    <t>EQUIPAMENTO SOFREU SOBRECARGA APÓS QUEDA DE RAIO NA UFT. AO ENERGIZAR O SISTEMA  A MENSAGEM " NO RADIO AVALIABLE" SE APRESENTA NO DISPLAY DA CAIXA DE CONTROLE DO V/UHF. FORAM CHECADOS OS FUSÍVEIS E OS MESMOS ESTÃO OK.</t>
  </si>
  <si>
    <t>EQUIPAMENTO APRESENTA INDICAÇÃO DE PRESSÃO DA GEAR BOX DO MOTOR 3 TRAVADA EM 437 PSI NOS DOIS CANAIS DO MESMO. FOI TESTADO EM DUAS AERONAVES E A PANE PERMANECEU INALTERADA.</t>
  </si>
  <si>
    <t>VAZAMENTO PELA TAMPA"U" LEAP SEAL FRONT E REAR.</t>
  </si>
  <si>
    <t>18144:00</t>
  </si>
  <si>
    <t>VAZAMENTO DE OLEO PELA PARTE ESPELHADA.</t>
  </si>
  <si>
    <t>365-052241</t>
  </si>
  <si>
    <t>BOLHAS POR SUPERAQUECIMENTO</t>
  </si>
  <si>
    <t>365-044702</t>
  </si>
  <si>
    <t>BOLHASPOR SUPERAQUECIMENTO</t>
  </si>
  <si>
    <t>H8530</t>
  </si>
  <si>
    <t>BOTS E SPINNERS TRASEIROS ESTOURADOS POR SUPERAQUECIMENTO.</t>
  </si>
  <si>
    <t>18461:05</t>
  </si>
  <si>
    <t>BOOTS E SPINNER TRASEIRO ESTOURADOS POR SUPERAQUECIMENTO.</t>
  </si>
  <si>
    <t>10452:20</t>
  </si>
  <si>
    <t>OSCILAÇÃO.</t>
  </si>
  <si>
    <t>12088:15</t>
  </si>
  <si>
    <t>DH7540</t>
  </si>
  <si>
    <t>FAN COM ROTOR EMPENADO.</t>
  </si>
  <si>
    <t>JAN06-6900</t>
  </si>
  <si>
    <t>DESGASTE DA RODA DEVIDO ATRITO COM CONJUNTO DE FREIO</t>
  </si>
  <si>
    <t>BOOTS E SPINER TRASEIRO ESTOURADOS POR SUPER AQUECIMENTO</t>
  </si>
  <si>
    <t>22903:25</t>
  </si>
  <si>
    <t>ENTRADA DE MOTOR AVARIADA</t>
  </si>
  <si>
    <t>13806:10</t>
  </si>
  <si>
    <t>H8719</t>
  </si>
  <si>
    <t>COM BOLHAS POR SUPERAQUECIMENTO</t>
  </si>
  <si>
    <t>365-038625</t>
  </si>
  <si>
    <t>COM BOLHAS POR SUPERAQUECIMENTO.</t>
  </si>
  <si>
    <t>PARAFUSODO DENTE DE LOBO QUEBRADO</t>
  </si>
  <si>
    <t xml:space="preserve">ROMPIMENTO SELO-LABIRINTO T.U.				</t>
  </si>
  <si>
    <t>ESTATORA DA ENTRADA DE AR DANIFICADA POR INGESTÃO.</t>
  </si>
  <si>
    <t>PALHETAS DO COMPRESSOR COM AVARIAS</t>
  </si>
  <si>
    <t>11432:20</t>
  </si>
  <si>
    <t>DEVIDO A QUEBRA DO ROLAMENTO  O CONJUNTO ATRITOU NA RODA</t>
  </si>
  <si>
    <t>RADOME APRESENTANDO DOIS FUROS ATÉ A PRIMEIRA CAMADA NA PARTE FRONTAL.</t>
  </si>
  <si>
    <t>2S ANDERSON</t>
  </si>
  <si>
    <t>EXECUTADO PELO TECNICO.</t>
  </si>
  <si>
    <t>ADI PRECESSIONANDO APÓS UMA HORA DE VOO. APÓS REALIZAR CURVAS  NÃO RETORNA A POSIÇÃO NIVELADO.</t>
  </si>
  <si>
    <t>TCAS NÃO OPERA EM TA/RA MESMO ACIMA DE 1000 FT  PERMANECENDO EM MODO TA ONLY CONSTANTEMENTE. NENHUMA LUZ DE FALHA ACENDE NO PROCESSADOR NEM NA CAIXA DE CONTROLE. EQUIPAMENTO FOI TESTADO EM DUAS AERONAVES E APRESENTOU A MESMA PANE.</t>
  </si>
  <si>
    <t>PRESSÕES DA POWER E DA GEAR DO MOTOR #1 TRACEJADAS NO EFI CENTRAL NOS DOIS CANAIS DO EDC.</t>
  </si>
  <si>
    <t>CAIXA DE INTERFONE TRANSMITINDO DIRETO SEM SER ACIONADA  CAUSANDO RUÍDO EM TODO SISTEMA DE INTERFONE.</t>
  </si>
  <si>
    <t>SUBSTITUIÇÃO DE ITEM.</t>
  </si>
  <si>
    <t>RODA DESGASTADA DEVIDO ATRITO COM CONJUNTO DE FREIO.</t>
  </si>
  <si>
    <t>23630:20</t>
  </si>
  <si>
    <t>C6392</t>
  </si>
  <si>
    <t>15203:50</t>
  </si>
  <si>
    <t>PERMITE PASSAGEM DE AR NA POSIÇÃO FECHADA</t>
  </si>
  <si>
    <t>12365:15</t>
  </si>
  <si>
    <t>18342:40</t>
  </si>
  <si>
    <t>VÁIVULA PERMITINDO PASSAGEM NA POSIÇÃO FECHADA.</t>
  </si>
  <si>
    <t>P-2672</t>
  </si>
  <si>
    <t>10102:25</t>
  </si>
  <si>
    <t>DU13085</t>
  </si>
  <si>
    <t>EQUIPAMENTO COM DATA DE VALIDADE PRÓXIMA.</t>
  </si>
  <si>
    <t>DU11988</t>
  </si>
  <si>
    <t>S-DEC03-888</t>
  </si>
  <si>
    <t>CX DE INTERFONE POS DO 2P TRANSMITINDO DIRETO EM V/UHF CAUSANDO RUÍDO NA POS DO 1P</t>
  </si>
  <si>
    <t>CX CONTROLE NÃO RESPONDE AOS COMANDOS QUANDO PRESSIONADOS QUAISQUER DOS BOTÕES PERMANECENDO COM TODOS OS CURSORES TRAVADOS</t>
  </si>
  <si>
    <t>VALVULA SEM COMANDO ELETRICO E MANUAL.</t>
  </si>
  <si>
    <t>15491:30</t>
  </si>
  <si>
    <t>10092:30</t>
  </si>
  <si>
    <t>VALVULA PERMITINDO PASSAGEM DE AR PELA BORBOLETA MESMO NA CONDIÇÃO FECHADA "OFF"</t>
  </si>
  <si>
    <t>MONTAGEM PARA ENVIO A GEP</t>
  </si>
  <si>
    <t>VALVULA SEM COMANDO ELETRICO</t>
  </si>
  <si>
    <t>10434:55</t>
  </si>
  <si>
    <t>MICROFONE NÃO TRANSMITE.</t>
  </si>
  <si>
    <t>365-045902</t>
  </si>
  <si>
    <t>365-044613</t>
  </si>
  <si>
    <t>365-044723</t>
  </si>
  <si>
    <t>CAIXA DE CONTROLE DE INTERFONE OCASIONANDO RUÍDO EM TODAS AS POSIÇÕES  QUANDO ACIONADO O "HOT MIC".</t>
  </si>
  <si>
    <t>365-049817</t>
  </si>
  <si>
    <t>FIO PARTIDO. NÃO TRANSMITE.</t>
  </si>
  <si>
    <t>365-045903</t>
  </si>
  <si>
    <t>365-041302</t>
  </si>
  <si>
    <t>PLUG QUEBRADO. NÃO TRANSMITE.</t>
  </si>
  <si>
    <t>365-044708</t>
  </si>
  <si>
    <t>NÃO TRANSMITE.</t>
  </si>
  <si>
    <t>365-038909</t>
  </si>
  <si>
    <t>PLUG DANIFICADO. FALTA BOTÃO DO PTT.</t>
  </si>
  <si>
    <t>1S LOBO</t>
  </si>
  <si>
    <t>15043:20</t>
  </si>
  <si>
    <t>ABERTURA DA HÉLICE  VERIFICAÇÃO TEFLON E AQUECEDOR  FECHAMENTO DA HÉLICE  ALONGAMENTO  LIMAGEM DE BORDO  TRATAMENTO DE ALODINE  INSTALAÇÃO DE MOUTING E SPINNER E SERVIÇOS DE PINTURA E RESSELAGEM.</t>
  </si>
  <si>
    <t>VAZAMENTO CARTER</t>
  </si>
  <si>
    <t>12684:00</t>
  </si>
  <si>
    <t>15039:55</t>
  </si>
  <si>
    <t>S-DEC03-977</t>
  </si>
  <si>
    <t>P8798</t>
  </si>
  <si>
    <t>58-1570</t>
  </si>
  <si>
    <t>EIXO DA TURBINA TRAVADO</t>
  </si>
  <si>
    <t>CB9541</t>
  </si>
  <si>
    <t>MOTOR SEM FLUXO E IGNIÇÃO QUANDO ATINGE 16%</t>
  </si>
  <si>
    <t>EBA</t>
  </si>
  <si>
    <t>CONTROL  SPEED SENSITIVE</t>
  </si>
  <si>
    <t>TC CONTROL NÃO ESTA CORRIGINDO</t>
  </si>
  <si>
    <t>365-038902</t>
  </si>
  <si>
    <t>CARCAÇA COM FURO</t>
  </si>
  <si>
    <t>365-053120</t>
  </si>
  <si>
    <t>AFTER COM BOLHAS  POR SUPERAQUECIMENTO</t>
  </si>
  <si>
    <t>365-060880</t>
  </si>
  <si>
    <t>AFTER COM BOLHAS POR SUPERAQUECIMENTO</t>
  </si>
  <si>
    <t>365-052084</t>
  </si>
  <si>
    <t>10168A</t>
  </si>
  <si>
    <t>PLUG ELÉTRICO DANIFICADO</t>
  </si>
  <si>
    <t>VAZAMENTO NA JUNÇÃO DO CÁRTER.</t>
  </si>
  <si>
    <t>13264:00</t>
  </si>
  <si>
    <t>VAZAMENTO PARAFUSO FIXAÇÃO PÁS 3 E 4</t>
  </si>
  <si>
    <t>22461:25</t>
  </si>
  <si>
    <t>OSCILAÇÃO DE RPM. NA CONDIÇÃO "NORMAL" RPM EM 96% MESMO APÓS O REIDEX.</t>
  </si>
  <si>
    <t>*CONFORME FICHA DE REVISÃO DO PUMP HOUSING</t>
  </si>
  <si>
    <t>VAZAMENTO JUNÇÃO CARTER PARAFUSO FIXAÇÃO DAS PAS 3 E 4</t>
  </si>
  <si>
    <t>12282:05</t>
  </si>
  <si>
    <t>61-1980</t>
  </si>
  <si>
    <t>AERONAVE PRESSURIZANDO NO SOLO</t>
  </si>
  <si>
    <t>14260:45</t>
  </si>
  <si>
    <t>19253:30</t>
  </si>
  <si>
    <t>11154:15</t>
  </si>
  <si>
    <t>CONTATO E10 NÃO APRESENTA CONTAGEM NO TESTE CMDS</t>
  </si>
  <si>
    <t>BOTÃO DO VOLUME CAUSANDO INTERFERÊNCIA NA OPERAÇÃO DO SISTEMA DE V/UHF</t>
  </si>
  <si>
    <t>176PLC</t>
  </si>
  <si>
    <t>V/UHF COM FORTE RUÍDO NA TRANSMISSÃO E NA RECEPÇÃO  E A TRANSMISSÃO ESTÁ INTERCORTADA</t>
  </si>
  <si>
    <t>12564:50</t>
  </si>
  <si>
    <t>CONECTRO BNC DANIFICADO</t>
  </si>
  <si>
    <t>2041446-0401</t>
  </si>
  <si>
    <t>REA4B-11685</t>
  </si>
  <si>
    <t>COMPARATOR-ANTENNA GROUP RADAR</t>
  </si>
  <si>
    <t>MOSSAS NO REFLETOR.</t>
  </si>
  <si>
    <t>PNEU  AERONAVE  MED 20.00-20 26PLY  C-130 (PRINCIPAL)</t>
  </si>
  <si>
    <t>ALAVANCA SUPPLY QUEBRADA</t>
  </si>
  <si>
    <t>12957:40</t>
  </si>
  <si>
    <t>61-1603</t>
  </si>
  <si>
    <t>AERONAVE NAO PRESSURIZA EM AUTOMATICO</t>
  </si>
  <si>
    <t>MOTOR NÃO ALCANÇA TAKE OFF.</t>
  </si>
  <si>
    <t>12763:40</t>
  </si>
  <si>
    <t>PNEU  AERONAVE  MED 12.50-16 12PLY  C-130 (NARIZ)</t>
  </si>
  <si>
    <t>PNEU  AERONAVE  MED 20.00X20  26PLY  C-130 (PRINCIPAL)</t>
  </si>
  <si>
    <t>TROCA DE TURBINA E GEARBOX/TORQUÍMETRO.</t>
  </si>
  <si>
    <t>13840:30</t>
  </si>
  <si>
    <t>SUBSTITÍDOS O RBS  A RGB E TORQUÍMETRO  E VANES DA TURBINA.</t>
  </si>
  <si>
    <t>FORNO NAO AQUECE</t>
  </si>
  <si>
    <t>INDICACAO CHEGA SOMENTE ATE 50 PPM</t>
  </si>
  <si>
    <t>INDICANDO 12PSI</t>
  </si>
  <si>
    <t>INDICAÇÃO DE OLEO VARIANDO</t>
  </si>
  <si>
    <t>MATERIAL RECOLHIDO PARA REVISAO GERAL</t>
  </si>
  <si>
    <t>12884:35</t>
  </si>
  <si>
    <t>INDICA 2000LBS A MAIS</t>
  </si>
  <si>
    <t>NAO INDICA FORMAÇÃO DE GELO</t>
  </si>
  <si>
    <t>11615:50</t>
  </si>
  <si>
    <t>INDICANDO 9PSI COM MOTOR PARADO</t>
  </si>
  <si>
    <t>VAZAMENTO PELO CARTER ENTRE AS PÁS #3 E #4</t>
  </si>
  <si>
    <t>17546:15</t>
  </si>
  <si>
    <t>RECEBENDO ÁUDIO DO VHF-1 CONTINUAMENTE. BOTÃO VHF-1 INOP.</t>
  </si>
  <si>
    <t>REPARO.GESPI.CONTRATO:PAMA-GL58/GAL-PAMAGL/14  OS GESPI:43267/2017  INSPECIONADO E APROVADO PELO SO BMA BRITO</t>
  </si>
  <si>
    <t>12598:55</t>
  </si>
  <si>
    <t>BAIXA PRESSÃO NO MANÔMETRO DO ITEM.</t>
  </si>
  <si>
    <t>5219R10024</t>
  </si>
  <si>
    <t>5090R00288</t>
  </si>
  <si>
    <t>APRESENTANDO MSG "FLT RT 5013" NA CAIXA DE CONTROLE DE HF.</t>
  </si>
  <si>
    <t>JAN03-9467</t>
  </si>
  <si>
    <t>P-1208</t>
  </si>
  <si>
    <t>FLANGE DA ENTRADA DE AR DA VALVULA SOLENOIDE DANIFICADO</t>
  </si>
  <si>
    <t>11376:45</t>
  </si>
  <si>
    <t>P-1704</t>
  </si>
  <si>
    <t>17271:45</t>
  </si>
  <si>
    <t>INDICANDO 5 PSI COM MOTOR PARADO</t>
  </si>
  <si>
    <t>INDICANDO 15PSI COM MOTOR PARADO</t>
  </si>
  <si>
    <t>NÃO SE COMUNICA (GERENCIA) ADF#2</t>
  </si>
  <si>
    <t>68-7526</t>
  </si>
  <si>
    <t>NÃO ARMA</t>
  </si>
  <si>
    <t>23113:50</t>
  </si>
  <si>
    <t>365-053399</t>
  </si>
  <si>
    <t>VAZAMENTO PELA BOMBA MANUAL DE OLEO</t>
  </si>
  <si>
    <t>INERCIAL NÃO CAPTURA A PRESENT POSITION E NÃO ACEITA A INSERÇÃO MANUAL DA PRESENT POSITION. APRESENTA A MSG "EXCESS MOTION" E MANIT WORD "#80004000E".</t>
  </si>
  <si>
    <t>P-6938</t>
  </si>
  <si>
    <t>ADI PRECESSIONANDO APÓS O TEMPO DE 1 HORA DE VOO.</t>
  </si>
  <si>
    <t>EM MODO AUTOMATICO  DISPARA PARA 100%</t>
  </si>
  <si>
    <t>EM MODO AUTOMÁTICO  DISPARANDO PARA 100%</t>
  </si>
  <si>
    <t>NÃO FECHA AS BLEEDS DO MOTOR APÓS 94%</t>
  </si>
  <si>
    <t>VALVE  SPEED SENSITIVE</t>
  </si>
  <si>
    <t>VAZAMENTO PELA JUNÇÃO DO CÁRTER ENTRE AS PÁS 1 E 4. 3 E 4.</t>
  </si>
  <si>
    <t>12293:40</t>
  </si>
  <si>
    <t>EIXO ATRITANDO NA CARCAÇA</t>
  </si>
  <si>
    <t>12608:00</t>
  </si>
  <si>
    <t>GERADOR DESCONECTADO POR SOBREVOLTAGEM</t>
  </si>
  <si>
    <t>INDICANDO 6PSI COM MOTOR PARADO</t>
  </si>
  <si>
    <t>INDICANDO 500LBS A MENOS QUE O REAL</t>
  </si>
  <si>
    <t>SEM INDICAÇÃO DE FORMAÇÃO E GELO</t>
  </si>
  <si>
    <t>AF-57-P100</t>
  </si>
  <si>
    <t>INDICAÇÃO ACIMA DO REAL</t>
  </si>
  <si>
    <t>REISÃO PARCIAL</t>
  </si>
  <si>
    <t>15772:55</t>
  </si>
  <si>
    <t>66-1101</t>
  </si>
  <si>
    <t>FAROL TRAVADO</t>
  </si>
  <si>
    <t>BOTÃO HOT MIC INOPERANTE E BOTÃO VUHF NÃO CORTA O SINAL DE AUDIO.</t>
  </si>
  <si>
    <t>BOTÃO VUHF 2 NÃO REGULA VOLUME.</t>
  </si>
  <si>
    <t>365-038440</t>
  </si>
  <si>
    <t>FORTE RUÍDO.</t>
  </si>
  <si>
    <t>BOTÃO HOT MIC INOPERANTE.</t>
  </si>
  <si>
    <t>NÃO FAZ O TESTE DO ANTI SKID</t>
  </si>
  <si>
    <t>14236:30</t>
  </si>
  <si>
    <t>REPARO E TESTE ESTATICO. TESTE DINAMICO SERA REALIZADO NA ANV SEGUNDO AT: 365000001275 TENENTE ENGENHEIRO LEANDRO 30/03/2015</t>
  </si>
  <si>
    <t>123-1996</t>
  </si>
  <si>
    <t>13640:55</t>
  </si>
  <si>
    <t>HÉLICES 1 E 4 NÃO ACOMPANHAM AASMARTERS  HÉLICES DISPARANDO E OSCILANDO E HÉLICE 2 NÃO DISPARA AO CALCAR O FULL GOV.</t>
  </si>
  <si>
    <t>A BATERIA NÃO ESTÁ RECEBENDO CARGA E SEU BREAKER ESTÁ QUEBRADO.</t>
  </si>
  <si>
    <t>O EQUIPAMENTE APRESENTOU FALHA DURANTE O PROCESSO DE ALINHAMENTO.</t>
  </si>
  <si>
    <t>AERONAVE NÃO PRESSURIZA EM AUTOMATICO</t>
  </si>
  <si>
    <t>113-14011</t>
  </si>
  <si>
    <t>SE9849</t>
  </si>
  <si>
    <t>VAZAMENTO PELO "LEAP SEAL FRONT" E LUVA.</t>
  </si>
  <si>
    <t>22101:40</t>
  </si>
  <si>
    <t>P-7086</t>
  </si>
  <si>
    <t>MECANISMO DE ATUAÇÃO EXCESSIVAMENTE LENTO</t>
  </si>
  <si>
    <t>VAZAMENTO OMBRO DA PÁ #4</t>
  </si>
  <si>
    <t>21830:15</t>
  </si>
  <si>
    <t>VAZAMENTO CARTER  JUNÇÃO ENTRE #1 E #4  PARAFUSO PÁ #3 E OMBRO DA PÁ #1.</t>
  </si>
  <si>
    <t>RETIRADA MOUTING/SPINNER  ABERTURA DO CA´RTER  AFERIÇÃO DOS AQUECEDORES/TEFLON  AFERIÇÃO DOS ORIFICIOS DO CÁRTER  TROCA DE GAXETAS  FECHAMENTO DO CÁRTER  ALOMGAMENTO  SERVIÇOS DE LIMAGEM  BALANCEAMENTO  TESTE  INSTALAÇÃO MOUTING/SPINNER.</t>
  </si>
  <si>
    <t>VAZAMENTO LEAP SEAL FRONT E TAMPA "U".</t>
  </si>
  <si>
    <t>10025:15</t>
  </si>
  <si>
    <t>ENGRENAGEM FEED BACK QUEBRADA</t>
  </si>
  <si>
    <t>10667:25</t>
  </si>
  <si>
    <t>VAZAMENTO PELO PARAFUSO DE FIXAÇÃO DO CARTER ENTRE AS PÁS #3 E #4.</t>
  </si>
  <si>
    <t>21330:30</t>
  </si>
  <si>
    <t>VAZAMENTO PELO CARTER ENTRE AS PÁS DOS MOTORES #2 E #3.</t>
  </si>
  <si>
    <t>12173:10</t>
  </si>
  <si>
    <t>RETIRADA MOUNTING/SPINNER  ABERTURA DO CÁRTER  CONFERÊNCIA DO TEFLON E AQUECEDORES  TROCA DAS GAXETAS  FECHAMENTO DO CÁRTER  BALANCEAMENTO  LIMAGEM DO BORDO  TESTE  INSTALAÇÃO MOUNTING/SPINNER.</t>
  </si>
  <si>
    <t>NÃO REGULA TENSÃO</t>
  </si>
  <si>
    <t>21915:35</t>
  </si>
  <si>
    <t>3402292-1</t>
  </si>
  <si>
    <t>365-044192</t>
  </si>
  <si>
    <t>SEM INDICAÇÃO DE CARGA</t>
  </si>
  <si>
    <t>365-063663</t>
  </si>
  <si>
    <t>NÃO FAZ O TESTE DE DETECÇÃO DE GELO.</t>
  </si>
  <si>
    <t>365-063665</t>
  </si>
  <si>
    <t>X-78</t>
  </si>
  <si>
    <t>LEITURA DEFASADA EM 5000LBS</t>
  </si>
  <si>
    <t>VAZAMENTO PELO OMBRO DA PÁ # 04.</t>
  </si>
  <si>
    <t>22961:40</t>
  </si>
  <si>
    <t>SISTEMA GPWS EMITINDO SINAIS DE ALERTA (DON'T SINK  TOO LOW  TERRAIN COM O AVIÃO EM VOO RETO E NIVELADO COM TREM BAIXADO E SEM OBSTÁCULOS).</t>
  </si>
  <si>
    <t>EQUIPAMENTO ACUSANDO FALHA NA ANTENA TOP NO SELF TEST.</t>
  </si>
  <si>
    <t>XSE06148</t>
  </si>
  <si>
    <t>KRA405B-8994</t>
  </si>
  <si>
    <t>NÃO ACENDE QUANDO COLOCADA P ON</t>
  </si>
  <si>
    <t>PILHA ESTOURADA DENTRO DO COMPARTIMENTO.</t>
  </si>
  <si>
    <t>PILHA ESTOURADA</t>
  </si>
  <si>
    <t>365-063671</t>
  </si>
  <si>
    <t>GOVERNADOR DESBALANCEADO / VIBRAÇÃO EXCESSIVA DO ATM</t>
  </si>
  <si>
    <t>GOVERNADOR DESREGULADO/ SHUTOFF COM DIFICULDADE DE ACIONAMENTO/ FALTANDO SOLENOIDE</t>
  </si>
  <si>
    <t>FLAP FORA DA POSIÇÃO.</t>
  </si>
  <si>
    <t>VHF #2 COM BAIXO ALCANCE.</t>
  </si>
  <si>
    <t>FAROL NÃO RECOLHE</t>
  </si>
  <si>
    <t>INTICAÇÃO TRAVADA</t>
  </si>
  <si>
    <t>INDICANDO 46PSI COM MOTOR PARADO</t>
  </si>
  <si>
    <t>INDICA 30 PSI COM MOTOR PARADO (GEAR)</t>
  </si>
  <si>
    <t>INDICA 10 PSI COM MOTOR PARADO.</t>
  </si>
  <si>
    <t>LOBO</t>
  </si>
  <si>
    <t>ATUADOR NAO FUNCIONA</t>
  </si>
  <si>
    <t>GTC NÃO POSSUI HORIMETRO/INTERRUPTROR CENTRIFUGO/SOLENÓIDE DE ÓLEO/INTERRUPTOR DE PRESSÃO DE ÓLEO E RELÉS</t>
  </si>
  <si>
    <t>12-1838</t>
  </si>
  <si>
    <t>CAIXA DE INTERFONE POS. INSTRUTOR DO FE CAUSANDO INTERFERÊNCIA EM TODO SISTEMA DE INTERFONE.</t>
  </si>
  <si>
    <t>6829274P</t>
  </si>
  <si>
    <t>EE4596</t>
  </si>
  <si>
    <t>INDICATOR TORQUEMETE</t>
  </si>
  <si>
    <t>1055-1</t>
  </si>
  <si>
    <t>POSITION LIGHT FLASHER</t>
  </si>
  <si>
    <t>FAROL NÃO DISTENDE</t>
  </si>
  <si>
    <t>CONTATOS NÃO ATIVAM</t>
  </si>
  <si>
    <t>B47005</t>
  </si>
  <si>
    <t>CURTO ENTRE CONTATOS</t>
  </si>
  <si>
    <t>18500:20</t>
  </si>
  <si>
    <t>LENTE RACHADA</t>
  </si>
  <si>
    <t>E-107</t>
  </si>
  <si>
    <t>C-99</t>
  </si>
  <si>
    <t>N74158</t>
  </si>
  <si>
    <t>20298:50</t>
  </si>
  <si>
    <t>18483:55</t>
  </si>
  <si>
    <t>19639E</t>
  </si>
  <si>
    <t>Y-16</t>
  </si>
  <si>
    <t>B-63600</t>
  </si>
  <si>
    <t>FALHA DO SISTEMA DE TRANSFERENCIA DE BARRA</t>
  </si>
  <si>
    <t>B8467</t>
  </si>
  <si>
    <t>D-109</t>
  </si>
  <si>
    <t>NÃO PEGA AJUSTE</t>
  </si>
  <si>
    <t>B-16</t>
  </si>
  <si>
    <t>PONTEIRO TRAVANDO</t>
  </si>
  <si>
    <t>KR146</t>
  </si>
  <si>
    <t>GERADOR SEM TENSÃO E SEM FREQUÊNCIA.</t>
  </si>
  <si>
    <t>PILHA PRESA NO COMPARTIMENTO</t>
  </si>
  <si>
    <t>DA-361-76</t>
  </si>
  <si>
    <t>15970:40</t>
  </si>
  <si>
    <t>C646</t>
  </si>
  <si>
    <t>U-61</t>
  </si>
  <si>
    <t>C83080</t>
  </si>
  <si>
    <t>F5676</t>
  </si>
  <si>
    <t>G0172</t>
  </si>
  <si>
    <t>L571</t>
  </si>
  <si>
    <t>SK432</t>
  </si>
  <si>
    <t>F-165930DA</t>
  </si>
  <si>
    <t>ITEM VENCIDO.</t>
  </si>
  <si>
    <t>X-726016</t>
  </si>
  <si>
    <t>CARGA ABAIXO DA PREVISTA.</t>
  </si>
  <si>
    <t>X-725207</t>
  </si>
  <si>
    <t>Y-499198</t>
  </si>
  <si>
    <t>X-817867</t>
  </si>
  <si>
    <t>X-816333</t>
  </si>
  <si>
    <t>Y-499204</t>
  </si>
  <si>
    <t>HÉLICES NÃO ACOMPANHAM AS MASTERS #2 E #3</t>
  </si>
  <si>
    <t>VAZAMENTO PELO "LEAP SEAL FRONT" E TAMPA "U".</t>
  </si>
  <si>
    <t>13752:35</t>
  </si>
  <si>
    <t>ANISIO</t>
  </si>
  <si>
    <t>22480:50</t>
  </si>
  <si>
    <t>REPARO  INSPEÇÃO E TESTE. OBS:TESTE DINAMICO SERA REALIZADO NA AERONAVE SEGUNDO  AT: 365000001275. RESPONSAVEL  PRIMEIRO TENENTE ENGENHEIRO LEANDRO MOURA ALVES.</t>
  </si>
  <si>
    <t>25321:00</t>
  </si>
  <si>
    <t>REVISÃO E INSPEÇÃO</t>
  </si>
  <si>
    <t>27045:00</t>
  </si>
  <si>
    <t>16427:45</t>
  </si>
  <si>
    <t>VAZAMENTO PELO PARAFUSO DE FIXAÇÃO DO CÁRTER.</t>
  </si>
  <si>
    <t>13016:15</t>
  </si>
  <si>
    <t>RETIRADA DO MOUTING E SPINNER  ABERTURA DO CÁRTER  AFERIÇÃO DOS ORIFICIOS DO CÁRTER  TROCA DE GAXETAS  FECHAMENTO DO CÁRTER  BALANCEAMENTO  LIMAGEM DOS BORDOS  TESTE.</t>
  </si>
  <si>
    <t>G4H041</t>
  </si>
  <si>
    <t>VAZAMENTO PELO BLOCO</t>
  </si>
  <si>
    <t>NÃO INDICA PRESSÃO ( INTERMITENTE)</t>
  </si>
  <si>
    <t>NÃO LIBERA A TRAVA "LOCK RELEASE"</t>
  </si>
  <si>
    <t>C0062</t>
  </si>
  <si>
    <t>SEM INDICAÇÃO DE FLUXO DE COMB</t>
  </si>
  <si>
    <t>527298-465</t>
  </si>
  <si>
    <t>TECLA LSK2L NÃO FUNCIONA.</t>
  </si>
  <si>
    <t>X725343</t>
  </si>
  <si>
    <t>S722703</t>
  </si>
  <si>
    <t>X-726008</t>
  </si>
  <si>
    <t>CB6218</t>
  </si>
  <si>
    <t>MOTOR SEM FLUXO E IGNIÇÃO</t>
  </si>
  <si>
    <t>OIL COOLER FLAP EM AUTO DISPARA PARA 100%</t>
  </si>
  <si>
    <t>Y-499893</t>
  </si>
  <si>
    <t>Y-499174</t>
  </si>
  <si>
    <t>APRESENTANDO A MENSAGEM DE FALHA " EDC #1 FAIL" NO EFIS.</t>
  </si>
  <si>
    <t>BATERIA COM PRAZO DE VALIDADE VENCIDO</t>
  </si>
  <si>
    <t>MOTOR COM PARTIDA QUENTE</t>
  </si>
  <si>
    <t>14743:05</t>
  </si>
  <si>
    <t>15810:25</t>
  </si>
  <si>
    <t>8046481M</t>
  </si>
  <si>
    <t>OIL COOLER FLAP NÃO FUNCIONA EM AUTOMÁTICO</t>
  </si>
  <si>
    <t>R-5963</t>
  </si>
  <si>
    <t>HÉLICES NÃO ACOMPANHAM A MASTER #3. OSCILAÇÃO DA HÉLICE #3 EM NORMAL GOV. GUANDO SELECIONADA A MASTER #2  A HÉKICE #3 NÃO ACOMPANHA.</t>
  </si>
  <si>
    <t>VAZAMENTO PELO PARAFUSO DE FIXAÇAO DAS PAS 3 E 4 OMBRO DAS PAS 1 E 2 E VAZAMENTO PELO DOME.</t>
  </si>
  <si>
    <t>13319:10</t>
  </si>
  <si>
    <t>P-1453</t>
  </si>
  <si>
    <t>P-489</t>
  </si>
  <si>
    <t>ANV NÃO PRESSURIZA EM AUTOMATICO</t>
  </si>
  <si>
    <t>DU13074</t>
  </si>
  <si>
    <t>DU11997</t>
  </si>
  <si>
    <t>DU11990</t>
  </si>
  <si>
    <t>ULB COM BATERIA FORA DO PRAZO DE VALIDADE</t>
  </si>
  <si>
    <t>DU13056</t>
  </si>
  <si>
    <t>37-767-4114</t>
  </si>
  <si>
    <t>CUMPRIR O CARTÃO OR-2-011D2-HID DE END</t>
  </si>
  <si>
    <t>EFS-0628</t>
  </si>
  <si>
    <t>CUMPRIR CARTÃO DE END</t>
  </si>
  <si>
    <t>21284:45</t>
  </si>
  <si>
    <t>ITEM APRESENTANDO VAZAMENTO PELO PISTÃO ATUADOR</t>
  </si>
  <si>
    <t>BATERIA COM PRAZO DE VALIDADE VENCIDO.</t>
  </si>
  <si>
    <t>DR6582</t>
  </si>
  <si>
    <t>DADC INDICA ERRONEAMENTE 15 KT A MAIS ABAIXO DE 60 KT  12 KT A MAIS ATÉ 80 KT  11 KT A MAIS ATÉ 100 KT. ACIMA DE 140 KT FICA COM 2KT A MAIS  PREJUDICANDO AS REFERÊNCIAS DE VELOCIDADE NA CORRIDA DE DECOLAGEM.</t>
  </si>
  <si>
    <t>SEM RECEPÇÃO DE ÁUDIO.</t>
  </si>
  <si>
    <t>FALHA DE INDICAÇÃO.</t>
  </si>
  <si>
    <t>VAZAMENTO PARAFUSO FIXAÇÃO PÁ #2 ENTRE A #2 E A #3. VAZAMENTO PELO DOME</t>
  </si>
  <si>
    <t>ABERTURA DA HÉLICE LIMPEZA DOS COMPONENTES  LIXAGEM DOS CONTATOS  TEFLONS AFERIDOS  INSTALAÇÃO DE PARAFUSOS -1 NOVOS  TROCA DE CONTATOS NO OMBRO DA PÁ 4  COLAGEM DO SEAL  REVISÃO PARCIAL DO DOME FEITA.</t>
  </si>
  <si>
    <t>OSCILAÇÃO DE TORQUE E TURBINA AVARIADA.</t>
  </si>
  <si>
    <t>A-7604</t>
  </si>
  <si>
    <t>ROTOR TURBINE AIRCRAFT GAS TURBINE ENGIN</t>
  </si>
  <si>
    <t>RBS RACHADO (APLICAR EM OUTRO MOTOR).</t>
  </si>
  <si>
    <t>11977:05</t>
  </si>
  <si>
    <t>BOMBA INOPERANTE. RESERVA DE COMBUSTÍVEL DENTRO DA MANGUEIRA DE FIAÇÃO.</t>
  </si>
  <si>
    <t>VAZAMENTO OMBRO DA PÁ #3 E JUNÇÃO DO CARTER.</t>
  </si>
  <si>
    <t>18807:15</t>
  </si>
  <si>
    <t>RETIRADA DO MOUTING  SPINNER  ABERTURA DO CÁRTER  TROCA DE GAXETAS  AFERIÇÃO DO TEFLON  AQUECEDOR  ORIFICIO DO CÁRTER  FECHAMANTO DO CÁRTER  ALONGAMENTO  LIMAGEM DE BORDO  BALANCEAMENTO  TESTE  INSTALAÇÃO DO MOUTING E SPINNER.</t>
  </si>
  <si>
    <t>ITEM VOLTOU SEM REPARO DA CABW(S3 REPAIR SERVICES)</t>
  </si>
  <si>
    <t>ITEM VOLTOU SEM SERVIÇO DA CABW</t>
  </si>
  <si>
    <t>S-DEC01-434</t>
  </si>
  <si>
    <t>INSPEÇÃO E TESTE DE BANCADA</t>
  </si>
  <si>
    <t>OCT86-601</t>
  </si>
  <si>
    <t>APR85-6157</t>
  </si>
  <si>
    <t>HOUSING PISTON WHEEL BRAKE</t>
  </si>
  <si>
    <t>MAU CONTATO NO FIO PRÓXIMO AO CONECTOR DO FONE  CAUSANDO A TRANSMISSÃO E A RECEPÇÃO DE ÁUDIO INTERMITENTE.</t>
  </si>
  <si>
    <t>VAZAMENTO PELO PARAFUSO DE FIXAÇÃO DAS PÁS #2 E #3  DOME E OMBRO DÁ PÁ #1.</t>
  </si>
  <si>
    <t>10525:20</t>
  </si>
  <si>
    <t>ABERTURA DA HÉLICE E LIMPEZA DOS COMPONENTES  LIXAGEM DOS CONTATOS E TEFLONS  HÉLICE FECHADA COM SELANTE  BORDOS DE ATAQUE LIXADOS  APLICAÇÃO DE ALODINE  REGULAGEM DO ÂNGULO DE LOW PITCH  FEITO DOME.</t>
  </si>
  <si>
    <t>365-048151</t>
  </si>
  <si>
    <t>CONECTOR DE ENCAIXE DO FONE DANIFICADO</t>
  </si>
  <si>
    <t>TRANSMISSÃO DE ÁUDIO INTERMITENTE QUANDO PRESSIONADA A TECLA DO PTT.</t>
  </si>
  <si>
    <t>365-055915</t>
  </si>
  <si>
    <t>NÃO TRANSMITE NEM RECEBE ÁUDIO.</t>
  </si>
  <si>
    <t>VAZAMENTO PARAFUSO FIXAÇÃO DA PÁ#2 OMBRO DA#3 E DOME</t>
  </si>
  <si>
    <t>ABERTURA DA HÉLICE  LIMPEZA DOS COMPONENTES  LIXAGEM DOS TEFLONS E CONTATOS  INSTALAÇÃO DE PARAFUSOS -1 NOVOS  REGULAGEM DO ÂNGULO DE LOW PITCH. OBS.: NAS POSIÇÕES 1  3 E 5 FORAM UTILIZADOS PARAFUSOS -1 AO INVÉS DO -2 QUE SERIA O CORRETO.. POR ORDEM DO CORONEL LEONARDO E DO CORONEL BORBA.</t>
  </si>
  <si>
    <t>AUDIO MUITO BAIXO NO PUBLIC ADDRES QUANDO SELECIONADO QUALQUER POSIÇÃO</t>
  </si>
  <si>
    <t>VAZAMENTO DE ÓLEO PELO DRENO DE COMBUSTÍVEL E TURBINA TRAVADA.</t>
  </si>
  <si>
    <t>W-20</t>
  </si>
  <si>
    <t>MX51625</t>
  </si>
  <si>
    <t>DADC NÃO FORNECE INFORMAÇÕES DE ALTIMETRIA E VELOCIDADE</t>
  </si>
  <si>
    <t>BATERIA NÃO SEGURA CARGA MESMO APÓS O CICLO DE CARREGAMENTO  E APRESENTA A LUZ INDICANDO "OVERLOAD INDICATOR"</t>
  </si>
  <si>
    <t>FURO NO AQUECEDOR DA PÁ #02.</t>
  </si>
  <si>
    <t>13282:40</t>
  </si>
  <si>
    <t>REPARO FAIRING  TROCA COVER/AQUECEDOR  SERVIÇOS DE LIMAGEM  TRATAMENTO DE ALODINE  SERVIÇOS DE SOLDA E RESSELAGEM.</t>
  </si>
  <si>
    <t>BATERIA NÃO SEGURA CARGA MESMO APÓS O CICLO DE CARREGAMENTO</t>
  </si>
  <si>
    <t>FIO DO MICROFONE ROMPIDO</t>
  </si>
  <si>
    <t>NÃO RECEBE ÁUDIO EM UM DOS LADOS  QUALIDADE DO ÁUDIO DO LADO QUE RECEBE ESTÁ RUIM</t>
  </si>
  <si>
    <t>CAIXA DE INTERFONE CAUSANDO RUIDO NO SISTEMA AO TRANSMITIR</t>
  </si>
  <si>
    <t>365-048147</t>
  </si>
  <si>
    <t>EXTENSÃO DANIFICADA NO CONECTOR DO FONE.</t>
  </si>
  <si>
    <t>365-057172</t>
  </si>
  <si>
    <t>EXTENSÃO COM CONECTOR ARREBENTADO.</t>
  </si>
  <si>
    <t>EXTENSÃO COM FIO CORTADO</t>
  </si>
  <si>
    <t>365-048142</t>
  </si>
  <si>
    <t>EXTENSÃO COM CONECTOR ARREBENTADO</t>
  </si>
  <si>
    <t>CORROSÃO INTERNA</t>
  </si>
  <si>
    <t>SWITCH DE 86 NÃO ACIONOU.</t>
  </si>
  <si>
    <t>365-042671</t>
  </si>
  <si>
    <t>ANTENA DIRECIONAL COM INDICAÇÕES NÃO CONFIÁVEIS</t>
  </si>
  <si>
    <t>P-2258</t>
  </si>
  <si>
    <t>10790:20</t>
  </si>
  <si>
    <t>VAZAMENTO PELO DOME E VAZAMENTO PELO OMBRO DA PÁ #1  #2 E #4.</t>
  </si>
  <si>
    <t>10915:45</t>
  </si>
  <si>
    <t>RETIRADA MOUTING/SPINNER  ABERTURA DO CÁRTER  TROCA DE GAXETAS  AFERIÇÃO DO TEFLON( AQUECEDOR )  ORIFÍCIO DOS PARAFUSOS  FECHAMENTO DO CÁRTER  LIMAGEM DE BORDO  ALODINE  BALANCEAMENTO  TESTE  INSTALAÇÃO DE MOUTING/SPINNER</t>
  </si>
  <si>
    <t>DADOS ERRONEOS</t>
  </si>
  <si>
    <t>2JK</t>
  </si>
  <si>
    <t>24398-07-002</t>
  </si>
  <si>
    <t>IND TRAVADO</t>
  </si>
  <si>
    <t>14302:20</t>
  </si>
  <si>
    <t>12313:00</t>
  </si>
  <si>
    <t>VAZAMENTO NA JUNÇÃO DO CÁRTER ENTRE AS PÁS 1 E 2 E PARAFUSO DE FIXAÇÃO DA PÁ # 04.</t>
  </si>
  <si>
    <t>12374:25</t>
  </si>
  <si>
    <t>FERING DAS PÁS DANIFICADOS (QUEBRADOS).</t>
  </si>
  <si>
    <t>11824:50</t>
  </si>
  <si>
    <t>PFD 1P POR VEZES APAGA TOTALMENTE</t>
  </si>
  <si>
    <t>ULB COM BATERIA VENCIDA</t>
  </si>
  <si>
    <t>VAZAMENTO POR TODA JUNÇÃO DO CÁRTER.</t>
  </si>
  <si>
    <t>12978:05</t>
  </si>
  <si>
    <t>ABERTURA DA HÉLICE  LIMPEZA DOS COMPONENTES  LIXAGEM DOS TEFLONS E CONTATOS  BALANCEAMENTO ESTÁTICO  LIMAGEM DAS PÁS  APLICAÇÃO DE ALODINE  REGULAGEM DO ÂNGULO DE LOW PITCH. TODAS AS POSIÇOES PEDIRAM PARAFUSOS "-2"  MAS FORAM UTILIZADOS "-1" VELHOS. OBS.: COM A ORDEM DO CEL. BORBA E DO CEL. LEONARDO</t>
  </si>
  <si>
    <t>DU13075</t>
  </si>
  <si>
    <t>365-058355</t>
  </si>
  <si>
    <t>365-049140</t>
  </si>
  <si>
    <t>365-049284</t>
  </si>
  <si>
    <t>365-051318</t>
  </si>
  <si>
    <t>ND DO 2P COM MANCHA DE INTENSIDADE DE BRILHO NO SEU PONTO CENTRAL  DIFICULTANDO A LEITURA  PRINCIPALMENTE À NOITE</t>
  </si>
  <si>
    <t>365-063739</t>
  </si>
  <si>
    <t>365-063740</t>
  </si>
  <si>
    <t>365-063741</t>
  </si>
  <si>
    <t>DU11691</t>
  </si>
  <si>
    <t>NÃO É POSSÍVEL ENCAIXE DO SERVO PELO EIXO ESTRIADO</t>
  </si>
  <si>
    <t>TCAS COM FUNCIONAMENTO INTERMITENTE NO MODO TA/RA TANTO NO XPDR 1 QUANTO NO 2. NO MODO "TA ONLY" FUNCIONA NORMALMENTE</t>
  </si>
  <si>
    <t>FALHA NO T2CAS INTERMITENTE. SELF TEST NO EQUIPAMENTO ACUSA FALHA A ANTENA TOP</t>
  </si>
  <si>
    <t>ANE22748</t>
  </si>
  <si>
    <t>SE17812</t>
  </si>
  <si>
    <t>VAZAMENTO LEAP SEAL FRONT REAR</t>
  </si>
  <si>
    <t>12021:10</t>
  </si>
  <si>
    <t>18490:00</t>
  </si>
  <si>
    <t>BOTÃO INOPERANTE</t>
  </si>
  <si>
    <t>BOTÃO SEM CORTE DE AUDIO</t>
  </si>
  <si>
    <t>VAZAMENTO EM TODA JUNÇÃO DO CARTER E OMBRO DAS PÁS</t>
  </si>
  <si>
    <t>RETIRADA MOUTING/SPINNER  LIMPEZA EXTERNA DO CÁRTER  TESTE DE VAZAMENTO  LIMPEZA SPINNER E INSTALAÇÃO MOUTING/SPINNER</t>
  </si>
  <si>
    <t>365-038486</t>
  </si>
  <si>
    <t>SWITCH DE 86 NÃO ACIONA</t>
  </si>
  <si>
    <t>365-044152</t>
  </si>
  <si>
    <t>VAZAMENTO PELA GAXETA DE VEDAÇÃO.</t>
  </si>
  <si>
    <t>13572:35</t>
  </si>
  <si>
    <t>365-049955</t>
  </si>
  <si>
    <t>365-045193</t>
  </si>
  <si>
    <t>TROCA DE GEAR BOX DEVIDO VIBRAÇÃO</t>
  </si>
  <si>
    <t>SUBSTITUÍDOS A REDUCTION GEARBOX E O TORQUÍMETRO.</t>
  </si>
  <si>
    <t>PERMITINDO PASSAGEM DE AR QUANDO FECHADA</t>
  </si>
  <si>
    <t>PERMITINDO PASSAGEM DE AR</t>
  </si>
  <si>
    <t>365-081707</t>
  </si>
  <si>
    <t>365-085183</t>
  </si>
  <si>
    <t>365-093727</t>
  </si>
  <si>
    <t>365-099698</t>
  </si>
  <si>
    <t>365-040520</t>
  </si>
  <si>
    <t>365-040560</t>
  </si>
  <si>
    <t>365-040702</t>
  </si>
  <si>
    <t>365-040716</t>
  </si>
  <si>
    <t>365-041125</t>
  </si>
  <si>
    <t>365-042737</t>
  </si>
  <si>
    <t>365-042738</t>
  </si>
  <si>
    <t>365-042739</t>
  </si>
  <si>
    <t>365-042740</t>
  </si>
  <si>
    <t>365-042741</t>
  </si>
  <si>
    <t>365-042742</t>
  </si>
  <si>
    <t>365-042743</t>
  </si>
  <si>
    <t>365-042744</t>
  </si>
  <si>
    <t>365-043191</t>
  </si>
  <si>
    <t>365-043271</t>
  </si>
  <si>
    <t>365-043700</t>
  </si>
  <si>
    <t>365-043724</t>
  </si>
  <si>
    <t>365-043728</t>
  </si>
  <si>
    <t>365-043746</t>
  </si>
  <si>
    <t>365-043750</t>
  </si>
  <si>
    <t>365-043753</t>
  </si>
  <si>
    <t>365-043761</t>
  </si>
  <si>
    <t>365-043762</t>
  </si>
  <si>
    <t>365-043769</t>
  </si>
  <si>
    <t>365-043771</t>
  </si>
  <si>
    <t>365-043772</t>
  </si>
  <si>
    <t>365-043773</t>
  </si>
  <si>
    <t>365-043774</t>
  </si>
  <si>
    <t>365-043779</t>
  </si>
  <si>
    <t>365-043790</t>
  </si>
  <si>
    <t>365-043792</t>
  </si>
  <si>
    <t>365-043793</t>
  </si>
  <si>
    <t>365-043795</t>
  </si>
  <si>
    <t>365-043796</t>
  </si>
  <si>
    <t>365-043797</t>
  </si>
  <si>
    <t>365-044165</t>
  </si>
  <si>
    <t>365-044206</t>
  </si>
  <si>
    <t>365-044700</t>
  </si>
  <si>
    <t>365-045098</t>
  </si>
  <si>
    <t>365-045144</t>
  </si>
  <si>
    <t>365-042693</t>
  </si>
  <si>
    <t>365-042722</t>
  </si>
  <si>
    <t>365-045191</t>
  </si>
  <si>
    <t>365-053414</t>
  </si>
  <si>
    <t>365-043735</t>
  </si>
  <si>
    <t>365-045185</t>
  </si>
  <si>
    <t>365-049943</t>
  </si>
  <si>
    <t>365-044143</t>
  </si>
  <si>
    <t>365-042022</t>
  </si>
  <si>
    <t>365-050133</t>
  </si>
  <si>
    <t>365-045236</t>
  </si>
  <si>
    <t>365-040011</t>
  </si>
  <si>
    <t>365-046967</t>
  </si>
  <si>
    <t>365-043729</t>
  </si>
  <si>
    <t>365-039732</t>
  </si>
  <si>
    <t>365-039704</t>
  </si>
  <si>
    <t>365-049940</t>
  </si>
  <si>
    <t>365-041716</t>
  </si>
  <si>
    <t>365-044092</t>
  </si>
  <si>
    <t>365-053432</t>
  </si>
  <si>
    <t>365-038502</t>
  </si>
  <si>
    <t>CADEIRA QUEBRADA</t>
  </si>
  <si>
    <t>686-9</t>
  </si>
  <si>
    <t>SEAT ASSEMBLY</t>
  </si>
  <si>
    <t>REPARO FIAÇÃO  INSPEÇÃO E TESTES</t>
  </si>
  <si>
    <t>12471:30</t>
  </si>
  <si>
    <t>SEM PRESSÃO</t>
  </si>
  <si>
    <t>18841:50</t>
  </si>
  <si>
    <t>C8795</t>
  </si>
  <si>
    <t>NO CHEQUE DE NTS A LUZ NÃO ACENDEU.</t>
  </si>
  <si>
    <t>12148:15</t>
  </si>
  <si>
    <t>127-6550</t>
  </si>
  <si>
    <t>BAIXO FLUXO NO AR CONDICIONADO</t>
  </si>
  <si>
    <t>VAZAMENTO NA JUNÇÃO DO CÁRTER ENTRE AS PÁS 1 E 4. PARAFUSO NÚMERO 8 E DOME ENTRE AS PÁS 2 E 3.</t>
  </si>
  <si>
    <t>VAZAMENTO NA JUNÇÃO DO CÁRTER E DOME.</t>
  </si>
  <si>
    <t>20866:05</t>
  </si>
  <si>
    <t>RETIRADA MOUTING/SPINNER  ABERTURA DA HÉLICE  AFERIÇÃO DOS AQUECEDORES/TEFLON/ORIFICIO DO CÁRTER  TROCA DE GAXETAS  FECHAMENTO DA HÉLICE  LIMAGEM DO BORDO  ALODINE  BALANCEAMENTO ESTÁTICO  INSTALAÇÃO MOUTING/SPINNER. OBS.: TODOS OS PARAFUSOS DA HÉLICE PERMANECERAM -2  PORÉM FORAM USADOS PARAFUSOS -1 ( VELHO ) POR ORDEM DO CORONEL LEONARDO E CORONEL BORBA.</t>
  </si>
  <si>
    <t>NO CHEQUE DO NTS  A LUZ NÃO ACENDEU.</t>
  </si>
  <si>
    <t>365-038826</t>
  </si>
  <si>
    <t>365-038747</t>
  </si>
  <si>
    <t>STARTER COM BAIXA PERFORMANCE.</t>
  </si>
  <si>
    <t>365-045189</t>
  </si>
  <si>
    <t>365-053422</t>
  </si>
  <si>
    <t>365-039954</t>
  </si>
  <si>
    <t>365-050726</t>
  </si>
  <si>
    <t>365-040397</t>
  </si>
  <si>
    <t>P6200</t>
  </si>
  <si>
    <t>101-2018</t>
  </si>
  <si>
    <t>SUBSTITUIDO SEPARADOR DAGUA DO AR COND VOO</t>
  </si>
  <si>
    <t>WATER SEPARATOR</t>
  </si>
  <si>
    <t>365-044112</t>
  </si>
  <si>
    <t>365-045204</t>
  </si>
  <si>
    <t>365-044108</t>
  </si>
  <si>
    <t>365-042041</t>
  </si>
  <si>
    <t>365-042657</t>
  </si>
  <si>
    <t>VAZAMENTO PARAFUSO FIXAÇÃO PA #2</t>
  </si>
  <si>
    <t>12657:10</t>
  </si>
  <si>
    <t>HÉLICE ABERTA  LIMPEZA DOS COMPONENTES  LIXAGEM DOS TEFLONS E CONTATOS  LIMAGEM DOS BORDOS E BALANCEAMENTO ESTÁTICO REALIZADO. FORAM UTILIZADOS PARAFUSOS "-3" NAS POSIÇÕES 1 E 4  NAS DEMAIS POSIÇÕES ERAM NECESSÁRIOS "-2"  PORÉM   PELA FALTA DOS MESMOS NA SEÇÃO  FORAM UTILIZADOS "-1" USADOS.</t>
  </si>
  <si>
    <t>365-038807</t>
  </si>
  <si>
    <t>365-057637</t>
  </si>
  <si>
    <t>365-042710</t>
  </si>
  <si>
    <t>365-050150</t>
  </si>
  <si>
    <t>365-043204</t>
  </si>
  <si>
    <t>VAZAMENTO DE OLEO PELO CORPO</t>
  </si>
  <si>
    <t>SEPARADOR CHEGOU AMASSADO DO SUPRIMENTO</t>
  </si>
  <si>
    <t>EMBOLO DO SEPARADOR DE AGUA EMPERRADO</t>
  </si>
  <si>
    <t>BASE DO CORPO QUEBRADA</t>
  </si>
  <si>
    <t>ENVIO A EMPRESA I.A.S. PARA REPARO POR INGESTÃO.</t>
  </si>
  <si>
    <t>17358:30</t>
  </si>
  <si>
    <t>ANE21936</t>
  </si>
  <si>
    <t>DISCREPÂNCIA NA PINTURA DA ANTENA.</t>
  </si>
  <si>
    <t>11210:40</t>
  </si>
  <si>
    <t>TROCA DA TURBINA</t>
  </si>
  <si>
    <t>19516:05</t>
  </si>
  <si>
    <t>12499:55</t>
  </si>
  <si>
    <t>365-042040</t>
  </si>
  <si>
    <t>365-040503</t>
  </si>
  <si>
    <t>365-044101</t>
  </si>
  <si>
    <t>365-042691</t>
  </si>
  <si>
    <t>365-038719</t>
  </si>
  <si>
    <t>365-042184</t>
  </si>
  <si>
    <t>365-050701</t>
  </si>
  <si>
    <t>365-040491</t>
  </si>
  <si>
    <t>365-038512</t>
  </si>
  <si>
    <t>365-050716</t>
  </si>
  <si>
    <t>365-050127</t>
  </si>
  <si>
    <t>365-038711</t>
  </si>
  <si>
    <t>365-038504</t>
  </si>
  <si>
    <t>365-053439</t>
  </si>
  <si>
    <t>365-043733</t>
  </si>
  <si>
    <t>VAZAMENTO PARAFUSO DE FIXAÇÃO PÁ #4 E DOME.</t>
  </si>
  <si>
    <t>12023:40</t>
  </si>
  <si>
    <t>VAZAMENTO LEAP SEAL FRON.</t>
  </si>
  <si>
    <t>12656:55</t>
  </si>
  <si>
    <t>365-045677</t>
  </si>
  <si>
    <t>365-046270</t>
  </si>
  <si>
    <t>365-046272</t>
  </si>
  <si>
    <t>695766-1</t>
  </si>
  <si>
    <t>VAZAMENTO NA JUNÇÃO DO CARTER COM O DOME.</t>
  </si>
  <si>
    <t>15242:40</t>
  </si>
  <si>
    <t>ENGRENAGEM REFERENCIAL GIRANDO MESMO COM O PUMP PINADO.</t>
  </si>
  <si>
    <t>12394:50</t>
  </si>
  <si>
    <t>RPM TRAVADA EM 90% EM "NORMAL GOV"  MESMO APÓS TER FEITO O REINDEX.</t>
  </si>
  <si>
    <t>CONEXÃO ELÉTRICA DA BÓIA  PICK-UP  CUT-OUT  (JOELHO)  QUEBRADO.</t>
  </si>
  <si>
    <t>MEDIÇÃO DAS RESISTÊNCIAS ENTRE OS PINOS "T" E "K"  COM LEITURA ABAIXO DO PREVISTO.</t>
  </si>
  <si>
    <t>19563:40</t>
  </si>
  <si>
    <t>MOLA DO SEXTAVADO DE REGULAGEM DO REVERSO DANIFICADA.</t>
  </si>
  <si>
    <t>C8796</t>
  </si>
  <si>
    <t>11753:55</t>
  </si>
  <si>
    <t>VAZAMENTO JUNÇÃO DO CARTER ENTRE AS PÁS 3 E 4. PARAFUSO DE FIXAÇÃO DAS PÁS 1 E 3.</t>
  </si>
  <si>
    <t>DESINSTALAÇÃO E INSTALAÇÃO DO SPINNER REAR  AFERIÇÃO DO SPINNER E INSPEÇÃO DO SLEEP RING  DESMONTAGEM DA HÉLICE  TROCA DE TODAS AS GAXETAS  AFERIÇÃO DOS AQUECEDORES  TEFLONS  ORIFICIOS DO PARAFUSO E PARAFUSO DO CÁRTER  INSPEÇÃO NO CÁRTER  LIMPEZA DOS COMPONENTES  MONTAGEM DA HÉLICE COM SELANTE  BALANCEAMENTO ESTÁTICO  TESTE PRA CHECAGEM DE VAZAMENTO  AFERIÇÃO DOS ÃNGULOS DO PITCH LOCK</t>
  </si>
  <si>
    <t>H67726</t>
  </si>
  <si>
    <t>B64814</t>
  </si>
  <si>
    <t>365-038396</t>
  </si>
  <si>
    <t>365-038397</t>
  </si>
  <si>
    <t>365-038528</t>
  </si>
  <si>
    <t>365-038645</t>
  </si>
  <si>
    <t>365-038651</t>
  </si>
  <si>
    <t>365-038652</t>
  </si>
  <si>
    <t>365-038653</t>
  </si>
  <si>
    <t>365-038655</t>
  </si>
  <si>
    <t>365-038656</t>
  </si>
  <si>
    <t>365-038657</t>
  </si>
  <si>
    <t>365-038658</t>
  </si>
  <si>
    <t>365-038659</t>
  </si>
  <si>
    <t>365-038660</t>
  </si>
  <si>
    <t>365-038661</t>
  </si>
  <si>
    <t>365-038662</t>
  </si>
  <si>
    <t>365-038663</t>
  </si>
  <si>
    <t>365-038664</t>
  </si>
  <si>
    <t>365-044154</t>
  </si>
  <si>
    <t>365-044155</t>
  </si>
  <si>
    <t>365-044156</t>
  </si>
  <si>
    <t>365-044157</t>
  </si>
  <si>
    <t>365-044158</t>
  </si>
  <si>
    <t>365-044159</t>
  </si>
  <si>
    <t>365-044160</t>
  </si>
  <si>
    <t>365-044161</t>
  </si>
  <si>
    <t>365-044162</t>
  </si>
  <si>
    <t>365-044163</t>
  </si>
  <si>
    <t>365-044164</t>
  </si>
  <si>
    <t>365-044166</t>
  </si>
  <si>
    <t>365-044167</t>
  </si>
  <si>
    <t>365-044168</t>
  </si>
  <si>
    <t>365-044169</t>
  </si>
  <si>
    <t>365-044170</t>
  </si>
  <si>
    <t>365-044172</t>
  </si>
  <si>
    <t>365-044171</t>
  </si>
  <si>
    <t>365-044173</t>
  </si>
  <si>
    <t>365-044174</t>
  </si>
  <si>
    <t>365-044175</t>
  </si>
  <si>
    <t>365-044176</t>
  </si>
  <si>
    <t>365-044177</t>
  </si>
  <si>
    <t>365-045217</t>
  </si>
  <si>
    <t>365-045218</t>
  </si>
  <si>
    <t>365-045220</t>
  </si>
  <si>
    <t>365-045221</t>
  </si>
  <si>
    <t>365-045223</t>
  </si>
  <si>
    <t>VAZAMENTO PELO DOME</t>
  </si>
  <si>
    <t>24148:40</t>
  </si>
  <si>
    <t xml:space="preserve">A HÉLICE FOI INSPECIONADA E TESTADA  ENCONTRANDO-SE DENTRO DOS PARÃMETROS TÉCNICOS. FEITA LIMPEZA DOS COMPONENTES  BORDOS LIMADOS  APLICAÇÃO DE ALODINE E TROCADA A PORCA RETENTORA DO DOME. EFEITA REVISÃO PARCIAL DO DOME </t>
  </si>
  <si>
    <t>365-045224</t>
  </si>
  <si>
    <t>365-045225</t>
  </si>
  <si>
    <t>365-045226</t>
  </si>
  <si>
    <t>365-045227</t>
  </si>
  <si>
    <t>365-045228</t>
  </si>
  <si>
    <t>365-045231</t>
  </si>
  <si>
    <t>365-045232</t>
  </si>
  <si>
    <t>365-045755</t>
  </si>
  <si>
    <t>365-045756</t>
  </si>
  <si>
    <t>EFI COM IMAGEM BORRADA NA PARTE SUPERIOR</t>
  </si>
  <si>
    <t>CONTROL PANEL NÃO RESPONDE AOS COMANDOS E APRESENTA YELLOW BOX "CP"</t>
  </si>
  <si>
    <t>APRESENTANDO DEFASAGEM DE 8 KT ATÉ 50 KT  7 KT ATÉ 60 KT  6 KT ATÉ 80 KT EM RELAÇÃO AO TESTE DE PITOT</t>
  </si>
  <si>
    <t>APRESENTANDO DEFASAGEM DE 9 KT ATÉ 50 KT  7 KT ATÉ 60 KT EM RELAÇÃO AO TESTE DE PITOT</t>
  </si>
  <si>
    <t>EFI NÃO APRESENTA INFORMAÇÕES NO DISPLAY  APRESENTANDO FORTE ODOR COM PROVÁVEL INDICAÇÃO DE QUEIMA DE COMPONENTES INTERNOS</t>
  </si>
  <si>
    <t>PISO DIRETO</t>
  </si>
  <si>
    <t>VAZAMENTO DE OLEO PARA O INTERIOR DO GTC</t>
  </si>
  <si>
    <t>NÃO PEGA CALIBRAÇÃO</t>
  </si>
  <si>
    <t>INDICAÇAO VARIANDO</t>
  </si>
  <si>
    <t>INDICA 45 PSI COM MOTOR EM ALTA</t>
  </si>
  <si>
    <t>FAROL APRESENTANDO BARULHO ANORMAL AO DISTENDER/RETRAIR</t>
  </si>
  <si>
    <t>14209:55</t>
  </si>
  <si>
    <t>TARJA DE 165KT APARECENDO NO EFIS  MESMO COM FAROL RETRAÍDO.</t>
  </si>
  <si>
    <t>PISO INOPERANTE</t>
  </si>
  <si>
    <t>THERMOSTAT-PNEUMATIC BLEED LOAD</t>
  </si>
  <si>
    <t>PINO DO BOTÃO VOR-1 TORTO.</t>
  </si>
  <si>
    <t>INDICANDO 9GL COM RESERVATÓRIO CHEIO.</t>
  </si>
  <si>
    <t>RADOME APRESENTA FUROS NA 1ª CAMADA DENTRO DA JANELA CRÍTICA</t>
  </si>
  <si>
    <t>17TXKD</t>
  </si>
  <si>
    <t>NAO FUNCIONA COM FREQUENCIASX ABAIXO DE 10000 KHZ</t>
  </si>
  <si>
    <t>VAZAMENTO PARAFUSO DE FIXAÇÃO DA PÁ 1 PÁ 2 E DOME</t>
  </si>
  <si>
    <t>12345:40</t>
  </si>
  <si>
    <t>MOTOR COM BAIXA PERFORMANCE.</t>
  </si>
  <si>
    <t>BAAN</t>
  </si>
  <si>
    <t>EQUIPAMENTO SOLTOU A ENGRENAGEM QUE ACOPLA NA CAIXA DE ACESSÓRIOS (ITEM 14 - FIG 38 - TO 2G-GTC85-34) E ESTÁ COM UM DOS DENTES TRAVADOS (ITEM 5-FIG 38 - TO 2G-GTC85-34.</t>
  </si>
  <si>
    <t>EM GARANTIA! BAIXA PERFORMANCE (NÃO ATINGE TORQUE DE DECOLAGEM COM A BLEED FECHADA.</t>
  </si>
  <si>
    <t>ITEM REMOVIDO PARA CUMPRIMENTO DO CARTÃO OR-2-031D2.</t>
  </si>
  <si>
    <t>SEM INFORMAÇÃO DE ALTIMETRIA E VELOCIDADE</t>
  </si>
  <si>
    <t>LIMAGEM DO BORDO  PARCIAL DO DOME  TROCA DA CONCHA E PORCA RETENTORA DO DOME  LIMPEZA DOS COMPONENTES.</t>
  </si>
  <si>
    <t>VAZAMENTO PELO PLUG DO CUT-OUT</t>
  </si>
  <si>
    <t>13524:35</t>
  </si>
  <si>
    <t>O CAME NÃO ESTÁ ACIONANDO O SUITE DE 86 .</t>
  </si>
  <si>
    <t>14501:30</t>
  </si>
  <si>
    <t>14761:10</t>
  </si>
  <si>
    <t>18787:20</t>
  </si>
  <si>
    <t>36699:15</t>
  </si>
  <si>
    <t>BARREL PROPELLER AIRCRAFT</t>
  </si>
  <si>
    <t>BARREL ASSY</t>
  </si>
  <si>
    <t>ALAVANCA DE DEMANDA COM MÁ FUNCIONAMENTO.</t>
  </si>
  <si>
    <t>A RPM DO MOTOR NAO ULTRAPASSA 30% NA PARTIDA COM A TD CONTROL EM AUTOMÁTICO.</t>
  </si>
  <si>
    <t>26783:15</t>
  </si>
  <si>
    <t>20783:15</t>
  </si>
  <si>
    <t>FL-125</t>
  </si>
  <si>
    <t>16063:20</t>
  </si>
  <si>
    <t>VAZAMENTO PELOS PARAFUSOS DE FIXAÇÃO DAS PÁS 1  2  3 E A.</t>
  </si>
  <si>
    <t>13063:25</t>
  </si>
  <si>
    <t>RPM DA POSIÇÃO #3 EM 96% MESMO APÓS REALIZAR REINDEX E TROCAR O VALE.</t>
  </si>
  <si>
    <t>HS7926</t>
  </si>
  <si>
    <t>AO SER SELECIONADA ALGUMA MASTER  AS RPM FICAM DESCONTROLADAS.</t>
  </si>
  <si>
    <t>JUL08-1779</t>
  </si>
  <si>
    <t>GESGASTE EXCESSIVO.</t>
  </si>
  <si>
    <t>365-061194</t>
  </si>
  <si>
    <t>365-053433</t>
  </si>
  <si>
    <t>365-037684</t>
  </si>
  <si>
    <t>17590:10</t>
  </si>
  <si>
    <t>365-045758</t>
  </si>
  <si>
    <t>365-045759</t>
  </si>
  <si>
    <t>VAZAMENTO PELO OMBRO DA PÁ #3   JUNÇÃO DO CÁRTER ENTRE AS PÁS #1 E #2 E DOME.</t>
  </si>
  <si>
    <t>ALAVANCA VERMELHA DE FLUXO QUEBRADA</t>
  </si>
  <si>
    <t>11648:20</t>
  </si>
  <si>
    <t>ZK029</t>
  </si>
  <si>
    <t xml:space="preserve"> ITEM ACIDENTADO COM NECESSIDADE DE LAUDO TÉCNICO . APÓS DECOLAGEM  AO ATINGIR 3.000 FT  FORAM REDUZIDAS AS MANETES DE POTÊNCIA PARA 970ºC DE TIT E FOI OBSERVADO QUE O MOTOR NÚMERO 02 INDICAVA 14500 LBS ENQUANTO OS DEMAIS INDICAVAM 16500 LBS COM MANETES ALINHADAS  MESMO FLUXO  TIT E RPM. AO LONGO DA SUBIDA DA AERONAVE O TORQUE DO MOTOR 02 COMEÇOU A DESCER ATÉ ATINGIR ZERO  A TIT DISPAROU OCORRENDO FORTE RUÍDO DE ESTOL DE COMPRESSOR.PALHETAS DO DÉCIMO ESTÁGIO DO COMPRESSOR DANIFICADAS.</t>
  </si>
  <si>
    <t>RICARDO CUNHA</t>
  </si>
  <si>
    <t>13458:30</t>
  </si>
  <si>
    <t>ITEM COM FOLGA</t>
  </si>
  <si>
    <t>13629:30</t>
  </si>
  <si>
    <t>23798:40</t>
  </si>
  <si>
    <t>O EQUIPAMENTO APRESENTOU A SEGUINTE FALHA: MAINT WORD #8 OOOE04OE</t>
  </si>
  <si>
    <t>AF52-83303</t>
  </si>
  <si>
    <t>EXCESSO DE VIBRAÇÃO.</t>
  </si>
  <si>
    <t>LIMAGEM DE BORDO  APLICAÇÃO DE ALODINE  LIMPEZA DOS COMPONENETES.</t>
  </si>
  <si>
    <t>PORCA FIXA DANIFICADA  SENDO NECESSÁRIO CORTAR O PARAFUSO.</t>
  </si>
  <si>
    <t>AFTER COM BOLHAS.</t>
  </si>
  <si>
    <t>CHEQUE NTS  LUZ SÓ ACENDE CORTANDO O MOTOR EM ALTA.</t>
  </si>
  <si>
    <t>VALVULA COM FUNCIOMENTO INTERMITENE</t>
  </si>
  <si>
    <t>22063:55</t>
  </si>
  <si>
    <t>9587J</t>
  </si>
  <si>
    <t>10554J</t>
  </si>
  <si>
    <t>ACABAMENTO METÁLICO DANIFICA</t>
  </si>
  <si>
    <t>E-44134</t>
  </si>
  <si>
    <t>DH-10429</t>
  </si>
  <si>
    <t>VALVULA COM OSCILACAO EXCESSIVA</t>
  </si>
  <si>
    <t>365-045213</t>
  </si>
  <si>
    <t>365-044118</t>
  </si>
  <si>
    <t>FORTE RUIDO EM AUTO E LOW PRESS</t>
  </si>
  <si>
    <t>PERDA DIARIA MAIOR QUE 1 7L</t>
  </si>
  <si>
    <t>359041-600L</t>
  </si>
  <si>
    <t>365-040261</t>
  </si>
  <si>
    <t>BAFFLE ASSEMBLY WIN</t>
  </si>
  <si>
    <t>ITEM COM DIVERSAS TRINCAS E AMASSADOS</t>
  </si>
  <si>
    <t>41C</t>
  </si>
  <si>
    <t>CARRIAGE SUPPORT ASSY</t>
  </si>
  <si>
    <t>S/N</t>
  </si>
  <si>
    <t>ITEM COM DIVERSOS AMASSADOS E TRINCAS</t>
  </si>
  <si>
    <t>365-040263</t>
  </si>
  <si>
    <t>365-040264</t>
  </si>
  <si>
    <t>359041-600R</t>
  </si>
  <si>
    <t>365-040252</t>
  </si>
  <si>
    <t>365-049999</t>
  </si>
  <si>
    <t>365-050000</t>
  </si>
  <si>
    <t>NÃO RECEBE O ÁUDIO DO VHF #1 QUAQNDO SELECIONADO NA MASTER  SOMENTE COM O KNOB DE MONITORAMENTO</t>
  </si>
  <si>
    <t>VAZAMENTO DE HF#1 E VHF#2</t>
  </si>
  <si>
    <t>CC1866</t>
  </si>
  <si>
    <t>VALVULA NAO ABRE NA POSIÇÃO ON</t>
  </si>
  <si>
    <t>NÃO FUNCIONA NA POSIÇÃO ON</t>
  </si>
  <si>
    <t>15-7097</t>
  </si>
  <si>
    <t>HEAT COM VAZAMENTO NA PARTE INFERIOR</t>
  </si>
  <si>
    <t>DR2329M7</t>
  </si>
  <si>
    <t>P28768</t>
  </si>
  <si>
    <t>VALVULA OBSTRUIDA</t>
  </si>
  <si>
    <t>13342:05</t>
  </si>
  <si>
    <t>VALVE AUMENTANDO O ANGULO INADVERTIDAMENTE FAZENDO O MOTOR APAGAR</t>
  </si>
  <si>
    <t>10657:45</t>
  </si>
  <si>
    <t>DISPARO DE RPM COM OSCILAÇÃO</t>
  </si>
  <si>
    <t>FF14075</t>
  </si>
  <si>
    <t>DH-1790</t>
  </si>
  <si>
    <t>G4H0121</t>
  </si>
  <si>
    <t>24011:35</t>
  </si>
  <si>
    <t>13455:15</t>
  </si>
  <si>
    <t>CB00515</t>
  </si>
  <si>
    <t>11819:30</t>
  </si>
  <si>
    <t>11525:45</t>
  </si>
  <si>
    <t>FCU "POBRE"</t>
  </si>
  <si>
    <t>365-046000</t>
  </si>
  <si>
    <t>365-047007</t>
  </si>
  <si>
    <t>365-046002</t>
  </si>
  <si>
    <t>365-046025</t>
  </si>
  <si>
    <t>365-044743</t>
  </si>
  <si>
    <t>365-047005</t>
  </si>
  <si>
    <t>365-044564</t>
  </si>
  <si>
    <t>365-040894</t>
  </si>
  <si>
    <t>365-039790</t>
  </si>
  <si>
    <t>365-040905</t>
  </si>
  <si>
    <t>365-040897</t>
  </si>
  <si>
    <t>365-041277</t>
  </si>
  <si>
    <t>365-040899</t>
  </si>
  <si>
    <t>365-047169</t>
  </si>
  <si>
    <t>365-046024</t>
  </si>
  <si>
    <t>365-038697</t>
  </si>
  <si>
    <t>RACHADURA NA GEAR BOX.</t>
  </si>
  <si>
    <t>365-038733</t>
  </si>
  <si>
    <t>365-042718</t>
  </si>
  <si>
    <t>365-050719</t>
  </si>
  <si>
    <t>365-041292</t>
  </si>
  <si>
    <t>365-041293</t>
  </si>
  <si>
    <t>365-041294</t>
  </si>
  <si>
    <t>365-041295</t>
  </si>
  <si>
    <t>365-042828</t>
  </si>
  <si>
    <t>365-042829</t>
  </si>
  <si>
    <t>365-042830</t>
  </si>
  <si>
    <t>365-042837</t>
  </si>
  <si>
    <t>365-042838</t>
  </si>
  <si>
    <t>365-042839</t>
  </si>
  <si>
    <t>365-042840</t>
  </si>
  <si>
    <t>365-042841</t>
  </si>
  <si>
    <t>365-042842</t>
  </si>
  <si>
    <t>C10104</t>
  </si>
  <si>
    <t>DISPARO DE RPM EM NORMAL. NA SITUAÇÃO  "MEC GOV" A RPM CAIU PARA 96%.</t>
  </si>
  <si>
    <t>15625:20</t>
  </si>
  <si>
    <t>R-7019</t>
  </si>
  <si>
    <t>P-5834</t>
  </si>
  <si>
    <t>ITEM RACHADO</t>
  </si>
  <si>
    <t>P-1201</t>
  </si>
  <si>
    <t>ITEM FALTANDO TUBULAÇÕES E PRECISANDO DE INSPEÇÃO POR ESTAR MUITO TEMPO INOPERANTE</t>
  </si>
  <si>
    <t>20190:05</t>
  </si>
  <si>
    <t>16755:05</t>
  </si>
  <si>
    <t>20069:50</t>
  </si>
  <si>
    <t>INDICANDO 20 PSI COM MOTOR PARADO</t>
  </si>
  <si>
    <t>T1037</t>
  </si>
  <si>
    <t>17584:00</t>
  </si>
  <si>
    <t>CRONOMETRO NÃO FUNCIONA</t>
  </si>
  <si>
    <t>913BC</t>
  </si>
  <si>
    <t>INERCIAL PERDEU O ALINHAMENTO APÓS 1H DE VOO. TESTADO EM OUTRA POSIÇÃO  PANE PERMANECEU. NÃO APRESENTOU "MAINT WORD".</t>
  </si>
  <si>
    <t>F272</t>
  </si>
  <si>
    <t>ITEM SEGUE PARA TROCA ( EXCHANGE )</t>
  </si>
  <si>
    <t>B4645</t>
  </si>
  <si>
    <t>ABC1175</t>
  </si>
  <si>
    <t>E580</t>
  </si>
  <si>
    <t>C799</t>
  </si>
  <si>
    <t>E222</t>
  </si>
  <si>
    <t>10545:00</t>
  </si>
  <si>
    <t>E213</t>
  </si>
  <si>
    <t>F-413</t>
  </si>
  <si>
    <t>94-1972</t>
  </si>
  <si>
    <t>RACHADURA NA BASE DO HEAT</t>
  </si>
  <si>
    <t>365-063865</t>
  </si>
  <si>
    <t>365-063864</t>
  </si>
  <si>
    <t>VAZAMENTO PELO OMBRO DA PÁ NÚMERO  # 02.</t>
  </si>
  <si>
    <t>10773:25</t>
  </si>
  <si>
    <t>FL-117</t>
  </si>
  <si>
    <t>20153:15</t>
  </si>
  <si>
    <t>14889:05</t>
  </si>
  <si>
    <t>INSTRUMENTRO QUEBRADO POR MAU USO</t>
  </si>
  <si>
    <t>ITEM COM ATUAÇÃO INCORRETA</t>
  </si>
  <si>
    <t>ITEM COM VAZAMENTO</t>
  </si>
  <si>
    <t>JAD01350</t>
  </si>
  <si>
    <t>PESQUISA DE PERFORMANCE EM BANCO DE PROVA. GARANTIA.</t>
  </si>
  <si>
    <t>10638:20</t>
  </si>
  <si>
    <t>ITEM SUBMETIDO A SUPERAQUECIMENTO.</t>
  </si>
  <si>
    <t>365-044746</t>
  </si>
  <si>
    <t>MACA RASGADA</t>
  </si>
  <si>
    <t>11667:45</t>
  </si>
  <si>
    <t>COMANDO DE MANCHE COM RESISTÊNCIA AO MOVIMENTAR-SE O AILERON.</t>
  </si>
  <si>
    <t>VAZAMENTO PELOS PARAFUSOS DE FIXAÇÃO DAS PÁS #2  #3 E #4.</t>
  </si>
  <si>
    <t>PEDROSA</t>
  </si>
  <si>
    <t>15134:35</t>
  </si>
  <si>
    <t>17823:00</t>
  </si>
  <si>
    <t>VAZAMENTO PELO DOME E PARAFUSO DE FIXAÇÃO DA PÁ #2.</t>
  </si>
  <si>
    <t>21610:10</t>
  </si>
  <si>
    <t>INDICAÇÃO DE FLUXO INTERMITENTE. PARAFUSO DEFEITUOSO  NÃO SENDO POSSÍVEL SEPARA-LA DO AMORTECEDOR.</t>
  </si>
  <si>
    <t>U-11</t>
  </si>
  <si>
    <t>INDICANDO 1000LBS A MENOS</t>
  </si>
  <si>
    <t>104-15482</t>
  </si>
  <si>
    <t>ATUADOR NÃO ESTÁ OPERANDO</t>
  </si>
  <si>
    <t>25156:10</t>
  </si>
  <si>
    <t>BB-361-463</t>
  </si>
  <si>
    <t>19361:45</t>
  </si>
  <si>
    <t>REVISAOGERAL</t>
  </si>
  <si>
    <t>REVISAO  GERAL</t>
  </si>
  <si>
    <t>ITEM REJEITADO PELA DIGEX POR APRESENTAR DESPADRONIZAÇÃO DOS PARAFUSOS E ARRUELAS DE FIXAÇÃO DO ELBOW E A FALTA DE FRENO. NOTA-SE TAMBÉM  QUE O CONDUITE PLÁSTICO DA CABLAGEM NÃO ESTÁ NA POSIÇÃO CORRETA</t>
  </si>
  <si>
    <t>QUEBRADO NA VALE DE ENCAIXE COM O SPINNER TRASEIRO.</t>
  </si>
  <si>
    <t>1S SANCHEZ</t>
  </si>
  <si>
    <t>INSTRUMENTO SEM PONTEIROS E COM VIDRO QUEBRADO</t>
  </si>
  <si>
    <t>ITEM COM FUNCIONAMENTO INTERMITENTE</t>
  </si>
  <si>
    <t>ITEM RETIRADO DE AERONAVE ESTOCADA HÁ MAIS DE 1 ANO SEM CONFIABILIDADE DE FUNCIONABILIDADE</t>
  </si>
  <si>
    <t>ITEM RETIRADO DE AERONAVE ESTOCADA HÁ MAIS DE 1 ANO SEM CONFIABILIDADE DE FUNCIONALIDADE</t>
  </si>
  <si>
    <t>15675:25</t>
  </si>
  <si>
    <t>ITEM REMOVIDO DE AERONAVE ESTOCADA HÁ MAIS DE 1 ANO SEM CONFIABILIDADE DE FUNCIONABILIDADE</t>
  </si>
  <si>
    <t>ITEM RETIRADO DE AERONAVE ESTOCADA HÁ MAIS DE UM ANO SEM CONFIABILIDADE DE FUNCIONABILIDADE</t>
  </si>
  <si>
    <t>NÃO ESTÁ RECEBENDO AUDIO.</t>
  </si>
  <si>
    <t>NÃO ESTÁ RECEBENDO ÁUDIO.</t>
  </si>
  <si>
    <t>THIAGO COSTA</t>
  </si>
  <si>
    <t>FOLGA NO EIXO DE COMANDO</t>
  </si>
  <si>
    <t>PARTE ELÉTRICA INOPERANTE</t>
  </si>
  <si>
    <t>VAZAMENTO ENTRE A LUVA TRASEIRA E A METADE TRASEIRA DO CÁRTER</t>
  </si>
  <si>
    <t>RETIRADA DO MOUTING/SPINNER  ABERTURA DO CÁRTER  TROCA DAS GAXETAS  AFERIÇÃO DOS TEFLONS/AQUECEDORES/ORIFÍCIOS DO CÁRTER  FECHAMENTO DO CÁRTER  ALONGAMENTO  LIMAGEM  BALANCEAMENTO  INSTALAÇÃO DO MOUTING/SPINNER E APLICAÇÃO DE ALODINE. HÉLICE TESTADA DENTRO DOS PARÂMETROS TÉCNICOS.</t>
  </si>
  <si>
    <t>VAZAMENTO NO LEAP SEAL FRONT</t>
  </si>
  <si>
    <t>15939:30</t>
  </si>
  <si>
    <t>176PD8</t>
  </si>
  <si>
    <t>CAIXA DE CONTROLE COM LINHAS DE DISPLAY QUEIMADAS  DIFICULTANDO A LEITURA DA FREQUENCIA</t>
  </si>
  <si>
    <t>CAIXA MISTURADORA COM VAZAMENTO PARA O SISTEMA DE INTERFONE</t>
  </si>
  <si>
    <t>VAZAMENTO TAMPA LEAP SEAL FRONT E REAR</t>
  </si>
  <si>
    <t>20093:00</t>
  </si>
  <si>
    <t>DU11992</t>
  </si>
  <si>
    <t>1S ROMUALDO</t>
  </si>
  <si>
    <t>LUZ NÃO ACENDE NO TESTE FUNCIONAL.</t>
  </si>
  <si>
    <t>P-1707</t>
  </si>
  <si>
    <t>ITEM REMOVIDO DE AERONAVE ESTOCADA HÁ MAIS DE 1 ANO SEM CONFIABILIDADE DE FUNCIONAMENTO.</t>
  </si>
  <si>
    <t>13296:30</t>
  </si>
  <si>
    <t>84-1240</t>
  </si>
  <si>
    <t>13034:20</t>
  </si>
  <si>
    <t>77-1619</t>
  </si>
  <si>
    <t>BOM DIA. SOLICITO A IMPLANTAÇÃO DO SN ACIMA NO PN INFORMADO.</t>
  </si>
  <si>
    <t>VAZAMENTO PELO PARAFUSO DE FIXAÇÃO DA PÁ #4 E JUNÇÃO DO CÁRTER.</t>
  </si>
  <si>
    <t>RETIRADA DO MOUTING/SPINNER  ABERTURA DO CÁRTER  TROCA DAS GAXETAS  AFERIÇÃO DOS TEFLONS/AQUECEDORES/ORIFÍCIOS DOS PARAFUSOS  FECHAMENTO DO CÁRTER  ALONGAMENTO  BALANCEAMENTO  INSTALAÇÃO DO MOUTING/SPINNER  SERVIÇOS DE LIMAGEM  APLICAÇÃO DE ALODINE E PINTURA DA HÉLICE. HÉLICE TESTADA DENTRO DOS PARÂMETROS TÉCNICOS.</t>
  </si>
  <si>
    <t>18840:50</t>
  </si>
  <si>
    <t>PRÉ-CARGA DO DOME  REVISÃO PARCIAL DO DOME  TROCA DA PORCA E CONCHA DO DOME  SERVIÇOS DE RESSELAGEM E MARCAÇÕES DE BANDEIRA/DOME.</t>
  </si>
  <si>
    <t>50-B0010</t>
  </si>
  <si>
    <t>FAZER TESTE E CHECAR VÁLVULA.</t>
  </si>
  <si>
    <t>GP4-001</t>
  </si>
  <si>
    <t>REVISÁO GERAL</t>
  </si>
  <si>
    <t>FAZER TESTE E CHECAR REGULADOR</t>
  </si>
  <si>
    <t>PARA FAZER TESTE E CHECAR REGULADOR DE OXIGENIO</t>
  </si>
  <si>
    <t>16769:35</t>
  </si>
  <si>
    <t>NÃO FAZ A MODULAÇÃO</t>
  </si>
  <si>
    <t>15389:15</t>
  </si>
  <si>
    <t>CONFORME FICHA DE SERVIÇOS.</t>
  </si>
  <si>
    <t>2624T100-1</t>
  </si>
  <si>
    <t>ACTUATOR   ELETRO-MECHANICAL   ROTA</t>
  </si>
  <si>
    <t>NÃO ESTÁ CORRIGINDO</t>
  </si>
  <si>
    <t>BULBO COM PROBLEMA DE VEDAÇÃO CAUSANDO VAZAMENTO PELO PLUG.</t>
  </si>
  <si>
    <t>SEM TRANSMISSÃO E RECEPÇÃO. NÃO APRESENTA CÓDIGO DE FALHA NA CAIXA DE CONTROLE.</t>
  </si>
  <si>
    <t>VAZAMENTO PELO DOME  CARTER E OMBRO DA PÁ #4.</t>
  </si>
  <si>
    <t>21880:35</t>
  </si>
  <si>
    <t>FOLGA NO OMBRO DA PÁ #1.</t>
  </si>
  <si>
    <t>20910:00</t>
  </si>
  <si>
    <t>RETIRADA DO MOUTING/SPINNER  ABERTURA DO CÁRTER  TROCA DAS GAXETAS  AFERIÇÃO DOS TEFLONS/AQUECEDORES E ORIFÍCIOS DO CÁRTER  FECHAMENTO DO CÁRTER  ALONGAMENTO  FOLGA TRACKING  TESTE  INSTALAÇÃO DO MOUNTING/SPINNER.</t>
  </si>
  <si>
    <t>VAZAMENTO PARAFUSO DE FIXAÇÃO PÁS 3 E 4 E OMBRO DA PÁ 2.</t>
  </si>
  <si>
    <t>RETIRADA DO MOUTING/SPINNER  ABERTURA DO CÁRTER  TROCA DAS GAXETAS  AFERIÇÃO DOS TEFLONS/AQUECEDORES/ORIFÍCIOS DO CÁRTER  FECHAMENTO DO CÁRTER  ALONGAMENTO  SERVIÇOS DE LIMAGEM E RESSELAGEM  BALANCEAMENTO  HÉLICE TESTADA DENTRO DOS PARÂMETROS TÉCNICOS  INSTALAÇÃO DO MOUTING/SPINNER E PINTURA.</t>
  </si>
  <si>
    <t>VAZAMENTO DE OLEO PELO ESCAPAMENTO E RUIDO ANORMAL</t>
  </si>
  <si>
    <t>FALHA NA INDICACAO DE QUANTIDADE DE OXIGENIO</t>
  </si>
  <si>
    <t>10779:15</t>
  </si>
  <si>
    <t>PRÉ-CARGA  TROCA DO SELO DO DOME  TROCA DA CONCHA E PORCA DO DOME  SERVIÇOS DE LIMAGEM  APLICAÇÃO DE ALODINE E FEITAS AS MARCAÇÕES.</t>
  </si>
  <si>
    <t>ENROLAMENTO SECUNDÁRIO "ABERTO"</t>
  </si>
  <si>
    <t>ENGRENAGENS DANIFICADAS.</t>
  </si>
  <si>
    <t>365-063900</t>
  </si>
  <si>
    <t>365-063901</t>
  </si>
  <si>
    <t>BAIXA PERFORMANCE  OVERSPEED DANDO PASSAGEM  SHUTOFF SOLENOIDE E MODULADORA INTERMITENTE</t>
  </si>
  <si>
    <t>BATERIA DO INERCIAL #1 NÃO SEGURA CARGA</t>
  </si>
  <si>
    <t>VAZAMENTO PELO PARAFUSO DE FIXAÇÃO DA PÁ #2 ENTRE A #2 E A #3.</t>
  </si>
  <si>
    <t>10868:30</t>
  </si>
  <si>
    <t>RETIRADA DO MOUTING/SPINNER  ABERTURA DO CÁRTER  TROCA DAS GAXETAS  AFERIÇÃO DOS TEFLONS/AQUECEDORES/ORIFÍCIOS DO CÁRTER  FECHAMENTO DO CÁRTER  ALONGAMENTO  INSTALAÇÃO DO MOUTING/SPINNER  SERVIÇOS DE LIMAGEM E RESSELAGEM E BALANCEAMENTO. HÉLICE TESTADA DENTRO DOS PARÂMETROS TÉCNICOS.</t>
  </si>
  <si>
    <t>120-1797</t>
  </si>
  <si>
    <t>1S ANISIO</t>
  </si>
  <si>
    <t>REALIZADO REPARO NO MATERIAL PELA EMPRESA GESPI.CERTIFICADO DE CONFORMIDADE N.43511/2017.MATERIAL INSPECIONADO E APROVADO PELO 2S WESLEN.</t>
  </si>
  <si>
    <t>TRANSMITTER  PRESSURE</t>
  </si>
  <si>
    <t>COM MOTOR PARADO PERMANECE INDICANDO 22PSI</t>
  </si>
  <si>
    <t>INDIC DE FLUXO INTERMITENTE. PARAFUSO DANIFICADO.</t>
  </si>
  <si>
    <t>1S BORGES</t>
  </si>
  <si>
    <t>INDICANDO 1000LBS A MAIS</t>
  </si>
  <si>
    <t>AUTOMATISMO DO SISTEMA DE AQUECIMENTO DO PISO INOPERANTE.</t>
  </si>
  <si>
    <t>MOTOR TRAVADO</t>
  </si>
  <si>
    <t>INDICAÇÃO DE RPM VARIANDO</t>
  </si>
  <si>
    <t>VAZAMENTO PELO DOME E PARAFUSO DE FIXAÇÃO DAS PÁS.</t>
  </si>
  <si>
    <t>12006:45</t>
  </si>
  <si>
    <t>VAZAMENTO PELO DOME E PARAFUSO DE FIXAÇÃO DAS PÁS 2  3 E 4.</t>
  </si>
  <si>
    <t>DESMONTAGEM/MONTAGEM  TROCA PELO CÁRTER SN F272  PRÉ-CARGA DO CALÇO E DO DOME  CONFERÊNCIA DO ÂNGULO  LIMAGEM  BALANCEAMENTO E TESTE DENTRO DOS PARÂMETROS TÉCNICOS.</t>
  </si>
  <si>
    <t>VAZAMNETO PELO DOME E PARAFUSO DE FIXAÇÃO DA PÁ #3.</t>
  </si>
  <si>
    <t>MOUTING/SPINNER RETIRADOS  ABERTURA DO CÁRTER  TROCA DAS GAXETAS  AFERIÇÃO DOS TEFLONS/AQUECEDORES/ORIFÍCIOS DO CÁRTER  PARCIAL DO DOME  FECHAMENTO DO CÁRTER  ALONGAMENTO  LIMAGEM DE BORDO  APLICAÇÃO DE ALODINE  BALANCEAMENTO  TESTE  RESSELAGEM  PINTURA  INSTALAÇÃO MOUTING/SPINNER.</t>
  </si>
  <si>
    <t>VAZAMRNTO PELO DOME E PARAFUSO DE FIXAÇÃO DAS PÁS.</t>
  </si>
  <si>
    <t>RETIRADA DO MOUTING/SPINNER  ABERTURA DO CÁRTER  TROCA DAS GAXETAS  AFERIÇÃO DOS TEFLONS/AQUECEDORES/ORIFÍCIOS DO CÁRTER  LIMAGEM DAS PÁS  BALANCEAMENTO ESTÁTICO FECHAMENTO DO CÁRTER  ALONGAMENTO  RESSELAGEM  HÉLICE TESTADA DENTRO DOS PARÂMETROS TÉCNICOS  INSTALAÇÃO DO MOUTING/SPINNER  PINTURA E PARCIAL DO DOME.</t>
  </si>
  <si>
    <t>HÉLICE NÃO ACEITOU BALANCEAMENTO DINÂMICO.</t>
  </si>
  <si>
    <t>13341:05</t>
  </si>
  <si>
    <t>RETIRADA DO MOUTING/SPINNER  ABERTURA DO CÁRTER  TROCA DAS GAXETAS  AFERIÇÃO DOS TEFLONS/AQUECEDORES/ORIFÍCIOS DOS PARAFUSOS  FECHAMENTO DO CÁRTER  ALONGAMENTO  MEDIDA TRACK BALANCEAMENTO DA HÉLICE E SPINNER  INSTALAÇÃO DO MOUTING/SPINNER  SERVIÇOS DE LIMAGEM  APLICAÇÃO DE ALODINE E PINTURA. HÉLICE TESTADA DENTRO DOS PARÂMETROS TÉCNICOS.</t>
  </si>
  <si>
    <t>365-063917</t>
  </si>
  <si>
    <t>VAZAMENTO PELAS PORCAS FIXAS DO GOVERNADOR DO ATM</t>
  </si>
  <si>
    <t>P-2516</t>
  </si>
  <si>
    <t>10688:10</t>
  </si>
  <si>
    <t>99G1842</t>
  </si>
  <si>
    <t>GERADOR SEM TENSÃO FREQUÊNCIA E CARGA.</t>
  </si>
  <si>
    <t>D-195</t>
  </si>
  <si>
    <t>522-2447-556</t>
  </si>
  <si>
    <t>LINO</t>
  </si>
  <si>
    <t>522-1501-00</t>
  </si>
  <si>
    <t>AF64-56</t>
  </si>
  <si>
    <t>RADIO SET HF</t>
  </si>
  <si>
    <t>ITEM DEIXOU DE SER UTILIZADO NO PROJ.A3 EM DECORRÊNCIA DA MODERNIZAÇÃO DO C-130.</t>
  </si>
  <si>
    <t>AF6483</t>
  </si>
  <si>
    <t>ITEM DEIXOU DE SER UTOILIZADO NP PROJ.A3 EM DECORRÊNCIA DA MODERNIZAÇÃO DO C-130.</t>
  </si>
  <si>
    <t>95-1259</t>
  </si>
  <si>
    <t>SEPARADOR EMPERRADO</t>
  </si>
  <si>
    <t>VAZAMENTO PELO CORPO DA VAZAMENTO</t>
  </si>
  <si>
    <t>D-162</t>
  </si>
  <si>
    <t>U-30</t>
  </si>
  <si>
    <t>5232R00180</t>
  </si>
  <si>
    <t>SEP 79-1245</t>
  </si>
  <si>
    <t>VAZAMENTO PELO CARTER E PARAFUSO DE FIXAÇÃO DAS PÁS.</t>
  </si>
  <si>
    <t>12023:25</t>
  </si>
  <si>
    <t>VAZAMENTO PELO PARAFUSO DE FIXAÇÃO DA PÁ Nº 2.</t>
  </si>
  <si>
    <t>13083:35</t>
  </si>
  <si>
    <t>RETIRADA DO MOUTING/SPINNER  ABERTURA DO CÁRTER  TROCA DAS GAXETAS  AFERIÇÃO DOS TEFLONS/AQUECEDORES/ORIFÍCIOS DO CÁRTER  FECHAMENTO DO CÁRTER  ALONGAMENTO  SERVIÇOS DE LIMAGEM  BALANCEAMENTO  HÉLICE TESTADA DENTRO DOS PARÂMETROS TÉCNICOS E INSTALAÇÃO DO MOUTING/SPINNER.</t>
  </si>
  <si>
    <t>L0211</t>
  </si>
  <si>
    <t>L0238</t>
  </si>
  <si>
    <t>REVISÃO PARACIAL</t>
  </si>
  <si>
    <t>B-49</t>
  </si>
  <si>
    <t>D-133</t>
  </si>
  <si>
    <t>X-26</t>
  </si>
  <si>
    <t>F-67</t>
  </si>
  <si>
    <t>P-46</t>
  </si>
  <si>
    <t>ITEM DEIXOU DE SER UTILIZADO NO PJT A3 EM DECORRENCIA DA MODERNIZAÇAO DO PROJETO C-130</t>
  </si>
  <si>
    <t>DANIFICADO PONTO DE FIXAÇAO Q VAI NO MANIFOLD</t>
  </si>
  <si>
    <t>SE13901</t>
  </si>
  <si>
    <t>VAZAMENTO PELA TAMPA"U" E LEAP SEAL REAR.</t>
  </si>
  <si>
    <t>18917:20</t>
  </si>
  <si>
    <t>2070963-0103</t>
  </si>
  <si>
    <t>L0173</t>
  </si>
  <si>
    <t>INSPEÇÃO E TESTE  NA GEP</t>
  </si>
  <si>
    <t>VALVULA COM COMANDAMENTO LENTO</t>
  </si>
  <si>
    <t>REGULADOR DANDO PASSAGEM DE OXIGENIO EM OFF</t>
  </si>
  <si>
    <t>10419:15</t>
  </si>
  <si>
    <t>REGULADOR DANDO PASSGEM DE OXIGENIO EM OFF</t>
  </si>
  <si>
    <t>365-047867</t>
  </si>
  <si>
    <t>TURBINA AVARIADA E PERFORMANCE NO LIMITE.</t>
  </si>
  <si>
    <t>REALIZADO REPARO DO MOTOR PELA EMPRESA IAS. CERTIFICADO DE CONFORMIDADE N. 002836.MATERIAL INSPECIONADO E APROVADO PELO 2S TRINDADE.</t>
  </si>
  <si>
    <t>RUPTURA DE EIXO</t>
  </si>
  <si>
    <t>18428:20</t>
  </si>
  <si>
    <t>365-046178</t>
  </si>
  <si>
    <t>AFTER COM BOLHAS</t>
  </si>
  <si>
    <t>12078:30</t>
  </si>
  <si>
    <t>X-34</t>
  </si>
  <si>
    <t>E-23</t>
  </si>
  <si>
    <t>G0206</t>
  </si>
  <si>
    <t>T46927</t>
  </si>
  <si>
    <t>G0291</t>
  </si>
  <si>
    <t>14439:30</t>
  </si>
  <si>
    <t>FUNCOES INOPERANTES</t>
  </si>
  <si>
    <t>NAO RECEBE</t>
  </si>
  <si>
    <t>ATUADOR LENTO PARA ABRIR</t>
  </si>
  <si>
    <t>365-063954</t>
  </si>
  <si>
    <t>365-063953</t>
  </si>
  <si>
    <t>AF54-17311</t>
  </si>
  <si>
    <t>365-063955</t>
  </si>
  <si>
    <t>365-063952</t>
  </si>
  <si>
    <t>365-063950</t>
  </si>
  <si>
    <t>AR CONDICIONADO DO COMP. DE VOO DISPARANDO PARA QUENTE</t>
  </si>
  <si>
    <t>VÁLVULA NÃO PERMITE PASSAGEM.</t>
  </si>
  <si>
    <t>365-063949</t>
  </si>
  <si>
    <t>BOTAO VERDE QUEBRADO</t>
  </si>
  <si>
    <t>RACHADURA NO CORPO DO REGULADOR ONDE ENCAIXA O NIPLE</t>
  </si>
  <si>
    <t>BOTAO BRANCO QUEBRADO</t>
  </si>
  <si>
    <t>BOTAO VERDE NAO FICA TRAVADO NA POSICAO ON</t>
  </si>
  <si>
    <t>SISTEMA DE GERAÇÃO SEM TENSÃO E FREQ</t>
  </si>
  <si>
    <t>14879:35</t>
  </si>
  <si>
    <t>NÃO FAZ TESTE DO DO ANTI SKID</t>
  </si>
  <si>
    <t>10297:25</t>
  </si>
  <si>
    <t>F-111</t>
  </si>
  <si>
    <t>X-13</t>
  </si>
  <si>
    <t>RELÓGIO NÃO DÁ CORDA</t>
  </si>
  <si>
    <t>2S LUISA SOARES</t>
  </si>
  <si>
    <t>C-100</t>
  </si>
  <si>
    <t>E-27457</t>
  </si>
  <si>
    <t>CM-6-46165</t>
  </si>
  <si>
    <t>2119-001-3</t>
  </si>
  <si>
    <t>365-063961</t>
  </si>
  <si>
    <t>ACCELEROMETER</t>
  </si>
  <si>
    <t>365-063962</t>
  </si>
  <si>
    <t>AN3203V30</t>
  </si>
  <si>
    <t>365-063960</t>
  </si>
  <si>
    <t>365-046023</t>
  </si>
  <si>
    <t>MACA MOFADA E RASGADA</t>
  </si>
  <si>
    <t>365-045988</t>
  </si>
  <si>
    <t>365-045994</t>
  </si>
  <si>
    <t>365-044752</t>
  </si>
  <si>
    <t>365-047009</t>
  </si>
  <si>
    <t>MACA MOFADA</t>
  </si>
  <si>
    <t>365-045999</t>
  </si>
  <si>
    <t>365-045997</t>
  </si>
  <si>
    <t>365-046995</t>
  </si>
  <si>
    <t>365-040886</t>
  </si>
  <si>
    <t>365-044744</t>
  </si>
  <si>
    <t>365-046001</t>
  </si>
  <si>
    <t>365-041278</t>
  </si>
  <si>
    <t>365-044747</t>
  </si>
  <si>
    <t>MACA SUJA E MOFADA</t>
  </si>
  <si>
    <t>365-044741</t>
  </si>
  <si>
    <t>365-046009</t>
  </si>
  <si>
    <t>365-046014</t>
  </si>
  <si>
    <t>365-045990</t>
  </si>
  <si>
    <t>MACA MOFADA E SUJA</t>
  </si>
  <si>
    <t>365-046010</t>
  </si>
  <si>
    <t>BANCO DE TROPA RASGADO</t>
  </si>
  <si>
    <t>CREW SEAT</t>
  </si>
  <si>
    <t>BANCO DE TROPA RASGADO.</t>
  </si>
  <si>
    <t>365-038743</t>
  </si>
  <si>
    <t>365-042672</t>
  </si>
  <si>
    <t>1S CASSIMIRO</t>
  </si>
  <si>
    <t>REPARO.IAS INSPECIONADO PELO 2S BMA TRINDADE</t>
  </si>
  <si>
    <t>EE3312</t>
  </si>
  <si>
    <t>VAZAMENTO PELO DOME E JUNÇÃO DO CÁRTER ENTRE AS PÁS #2 E #3  ASSIM COMO ENTRE AS PÁS #1 E #4.</t>
  </si>
  <si>
    <t>15119:20</t>
  </si>
  <si>
    <t>RETIRADA DO MOUTING/SPINNER  ABERTURA DO CÁRTER  TROCA DAS GAXETAS  AFERIÇÃO DOS TEFLONS/AQUECEDORES/ORIFÍCIOS DO CÁRTER  FECHAMENTO DO CÁRTER  ALONGAMENTO  SERVIÇOS DE LIMAGEM  BALANCEAMENTO  HÉLICE TESTADA DENTRO DOS PARÂMETROS TÉCNICOS  INSTALAÇÃO DO MOUTING/SPINNER  APLICAÇÃO DE ALODINE E FEITA E REVISÃO PARCIAL DO DOME.</t>
  </si>
  <si>
    <t>C7098</t>
  </si>
  <si>
    <t>POTENCIÔMETRO DE ANTECIPAÇÃO DEMORANDO A RESPONDER.</t>
  </si>
  <si>
    <t>15221:40</t>
  </si>
  <si>
    <t>VAZAMENTO PELO "LEAP SEAL REAR" E TAMPA "U".</t>
  </si>
  <si>
    <t>18117:00</t>
  </si>
  <si>
    <t>HÉLICE NÃO PEGOU BALANCEAMENTO DINÂMICO.</t>
  </si>
  <si>
    <t>173X10</t>
  </si>
  <si>
    <t>DISPLAY COM LINHA VERTICAL QUEIMADA IMPOSSIBILITANDO LEITURA CORRETA DO DIGITO APOS O PONTO</t>
  </si>
  <si>
    <t>1712H2</t>
  </si>
  <si>
    <t>DISPLAY COM LINHA HORIZONTAL QUEIMADA IMPOSSIBILITANDO LEITURA CORRETA DOS DIGITOS</t>
  </si>
  <si>
    <t>BATERIA INU MESMO APOS CARGA DE 2H  AO EFETUAR TESTE NO EQUIPAMENTO  APRESENTA BATTERY LOW. AO CORTAR A ENERGIA DO INU  A BATERIA ASSUME A FUNCIONALIDADE MANTENDO A POSIÇÃO INICIAL</t>
  </si>
  <si>
    <t>HÉLICE NÃO ACEITOU BALANCEAMNETO DINÂMICO.</t>
  </si>
  <si>
    <t>RETIRADA DO MOUTING/SPINNER  ABERTURA DO CÁRTER  TROCA DAS GAXETAS  AFERIÇÃO DOS TEFLONS/AQUECEDORES/ORIFÍCIOS DO CÁRTER  FECHAMENTO DO CÁRTER  ALONGAMENTO  SERVIÇOS DE LIMAGEM  RESSELAGEM E PINTURA  BALANCEAMENTO  HÉLICE TESTADA DENTRO DOS PARÂMETROS TÉCNICOS  INSTALAÇÃO DO MOUTING/SPINNER.</t>
  </si>
  <si>
    <t>39-4287-1693</t>
  </si>
  <si>
    <t>TRAVAMENTO DO ROLAMENTO TRASEIRO DO CUBO DE RODA DEVIDO A SUPERAQUECIMENTO.</t>
  </si>
  <si>
    <t>18588:00</t>
  </si>
  <si>
    <t>ELG0610</t>
  </si>
  <si>
    <t>FOLGA EXCESSIVA.</t>
  </si>
  <si>
    <t>VAZAMENTO PELO ATUADOR.</t>
  </si>
  <si>
    <t>OSCILAÇÃO EM "NORMAL GOV".</t>
  </si>
  <si>
    <t>18806:00</t>
  </si>
  <si>
    <t>C8865</t>
  </si>
  <si>
    <t>MOLA DE AJUSTE DO REVERSO TRAVANDO.</t>
  </si>
  <si>
    <t>VAZAMENTO PELO "LEAP SEAL REAR".</t>
  </si>
  <si>
    <t>19766:25</t>
  </si>
  <si>
    <t>VÁLVULA DANDO PASSAGEM ENTRE OS SISTEMAS MESMO QUANDO NÃO COMANDADA.</t>
  </si>
  <si>
    <t>15643:40</t>
  </si>
  <si>
    <t>FONE NAO FUNCIONA</t>
  </si>
  <si>
    <t>053854C30600017AE</t>
  </si>
  <si>
    <t>ABAFADOR COM MAU CONTATO</t>
  </si>
  <si>
    <t>053854C30600026AE</t>
  </si>
  <si>
    <t>FORTE RUÍDO DO LADO ESUQERDO APÓS ALGUM TEMPO DE USO</t>
  </si>
  <si>
    <t>053854C30600051AE</t>
  </si>
  <si>
    <t>FONE  EM PANE</t>
  </si>
  <si>
    <t>053854C30600060AE</t>
  </si>
  <si>
    <t>FONE EM PANE</t>
  </si>
  <si>
    <t>053854C30600068AE</t>
  </si>
  <si>
    <t>FONE COM RUÍDO EM AMBOS OS LADOS APÓS ALGUM TEMPO DE USO</t>
  </si>
  <si>
    <t>053854C40510010AE</t>
  </si>
  <si>
    <t>FONE LADO ESQUERDO NÃO FUNCIONA</t>
  </si>
  <si>
    <t>10005:45</t>
  </si>
  <si>
    <t>D GOMES</t>
  </si>
  <si>
    <t>BAIXA PERFORMANCE E VAZAMENTO DE ÓLEO</t>
  </si>
  <si>
    <t>ANV NAO PRESSURIZA EM AUTOMATICO</t>
  </si>
  <si>
    <t>ANV PRESSURIZA EM NO PRESS</t>
  </si>
  <si>
    <t>120-2304</t>
  </si>
  <si>
    <t>365-047755</t>
  </si>
  <si>
    <t>INDICANDO 25 PSI COM MOTOR PARADO</t>
  </si>
  <si>
    <t>14747:15</t>
  </si>
  <si>
    <t>AQUECIMENTO DO PISO LIGADO DIRETO AO COMANDAR</t>
  </si>
  <si>
    <t>NAO FUNCIONA</t>
  </si>
  <si>
    <t>ATUADOR DANDO CURTO FAZENDO SALTAR O BREAK</t>
  </si>
  <si>
    <t>2738B</t>
  </si>
  <si>
    <t>15476:20</t>
  </si>
  <si>
    <t>MOTOR MUITO RICO</t>
  </si>
  <si>
    <t>15724:55</t>
  </si>
  <si>
    <t>VAZAMENTO PELO DOME E PARAFUSO DE FIXAÇÃO DAS PÁS</t>
  </si>
  <si>
    <t>10996:15</t>
  </si>
  <si>
    <t>RETIRADA DO MOUTING/SPINNER  ABERTURA DO CÁRTER  LIMPEZA DOS COMPONENTES TROCA DAS GAXETAS  AFERIÇÃO DOS TEFLONS E AQUECEDORES  TEFLONS E CONTATOS LIXADOS E CONFERIDOS  FECHAMENTO DO CÁRTER  ALONGAMENTO  SERVIÇOS DE LIMAGEM  BALANCEAMENTO ESTÁTICO  HÉLICE TESTADA DENTRO DOS PARÂMETROS TÉCNICOS E INSTALAÇÃO DO MOUTING/SPINNER.</t>
  </si>
  <si>
    <t>QUANDO A TD É "LOCKADA" A LUZ DE CORREÇÃO ACENDE E ATUA COMO SE HOUVESSE "OVERTEMP" MESMO NÃO EXISTINDO TAL CONDIÇÃO</t>
  </si>
  <si>
    <t>TEMPERATURA DE ÓLEO DO MOTOR SUBINDO MUITO RÁPIDO DURANTE TÁXI DA ANV</t>
  </si>
  <si>
    <t>OIL COOLER FLAP DISPARA PARA 100% QUANDO EM "AUTO"</t>
  </si>
  <si>
    <t>112-2064</t>
  </si>
  <si>
    <t>VÁLVULA APRESENTANDO PANE INTERMITENTE DE FUNCIONAMENTO.</t>
  </si>
  <si>
    <t>18703:35</t>
  </si>
  <si>
    <t>INERCIAL NÃO INICIA O ALINHAMENTO. APRESENTA A MSG "INU 2 FAILED" E "EXCESS MOTION". NÃO CAPTURA A PRESENT POSITION. APRESENTA A MAINT WORD #8 0010400E</t>
  </si>
  <si>
    <t>EDC APRESENTANDO MISSCOMPARE NA PRESSÃO DA POWER MOTOR #1  APENAS NO CANAL 1 COM O MOTOR PARADO OU GIRANDO.</t>
  </si>
  <si>
    <t>INERCIAL #1 COM DRIFT DE 2.0NM/H</t>
  </si>
  <si>
    <t>INU 2 ACUSANDO ERRO DE "ACCURACY" DE 43 NM COM "DRIFT" 4 9NM/H EM "NAV TIME" 08H55MIN. EM MAINT APARECE "MAINT WORD" #2(00800056) E #4(00800036)</t>
  </si>
  <si>
    <t>INU NÃO CAPTURA A PPOS E NÃO ACEITA INSERÇÃO MANUAL  LUZ ALIGN CICLA CONSTANTEMENTE NO MSU  IMPOSSIBILITANDO O INICIO DO CICLO DE ALINHAMENTO. FORAM APURADAS AS MSGS DE FALHA "INS 2 FAILED" E "INS 2 EXCESS MOTION". REALIZADO TROUBLESHOOTING CONFORME DOC NOAIG1149 E APURADAS AS MAINT WORD #2 00800056  #4 00800036  #8 000C000E NO MCDU. O ITEM VEIO EM PANE DO SUPRIMENTO</t>
  </si>
  <si>
    <t>VAZAMENTO PELOS PARAFUSOS DE FIXAÇÃO DAS PÁS #2  E  #3.</t>
  </si>
  <si>
    <t>23037:45</t>
  </si>
  <si>
    <t>RETIRADA DO MOUTING/SPINNER  ABERTURA DO CÁRTER  TROCA DAS GAXETAS  AFERIÇÃO DOS TEFLONS/AQUECEDORES/ORIFÍCIOS DO CÁRTER  FECHAMENTO DO CÁRTER  ALONGAMENTO  SERVIÇOS DE LIMAGEM  APLICAÇÃO DE ALODINE  BALANCEAMENTO ESTÁTICO  HÉLICE TESTADA DENTRO DOS PARÂMETROS TÉCNICOS E INSTALAÇÃO DO MOUTING/SPINNER.</t>
  </si>
  <si>
    <t>CAIXA DE INTERFONE COM FUGA DE ÁUDIO DOS DOIS VHF'S MESMO SEM ESTAR SELECIONADO</t>
  </si>
  <si>
    <t>VAZAMENTO PELO DOME E PARAFUSO DE FIXAÇÃO DA PÁ #4.</t>
  </si>
  <si>
    <t>18868:20</t>
  </si>
  <si>
    <t>RETIRADA DO MOUTING/SPINNER  ABERTURA DO CÁRTER  TROCA DAS GAXETAS  AFERIÇÃO DOS TEFLONS/AQUECEDORES/ORIFÍCIOS DO CÁRTER  FECHAMENTO DO CÁRTER  ALONGAMENTO  SERVIÇOS DE LIMAGEM  APLICAÇÃO DE ALODINE  BALANCEAMENTO  REVISÃO PARCIAL DO DOME  HÉLICE TESTADA DENTRO DOS PARÂMETROS TÉCNICOS E INSTALAÇÃO DO MOUTING/SPINNER.</t>
  </si>
  <si>
    <t>REGULADOR COM FLUXO DIRETO EM ON</t>
  </si>
  <si>
    <t>15251:45</t>
  </si>
  <si>
    <t>EFI COM MANCHA BRANCA NO CENTRO DO DISPLAY E BOLHAS  APARENTANDO UMIDADE INTERNA</t>
  </si>
  <si>
    <t>VISOR DE INDICACAO DE PRESSAO QUEBRADO</t>
  </si>
  <si>
    <t>13-3804</t>
  </si>
  <si>
    <t>AERONAVE DESPRESSURIZA EM AUTOMATICO</t>
  </si>
  <si>
    <t>INDICANDO 7PSI COM MOTOR PARADO</t>
  </si>
  <si>
    <t>INDICANDO 48PSI COM MOTOR EM ALTA</t>
  </si>
  <si>
    <t>FF-11692</t>
  </si>
  <si>
    <t>LUZ DE CORREÇÃO NÃO ACENDE</t>
  </si>
  <si>
    <t>HEADSET NÃO TRANSMITE  FALTAM ALMOFADAS DE PROTEÇÃO  E PRESILHAS DOS FIOS</t>
  </si>
  <si>
    <t>HEADSET NÃO TRANSMITE  FALTAM ALMOFADAS DE PROTEÇÃO E PRESILHAS DOS FIOS</t>
  </si>
  <si>
    <t>TCAS APÓS 5 MINUTOS DE VOO ACENDEU LUZ XPNDR FAIL COM XPNDR 2 SELECIONADO</t>
  </si>
  <si>
    <t>XSE07227</t>
  </si>
  <si>
    <t>MOTOR NÃO ATINGE TORQUE DE DECOLAGEM.</t>
  </si>
  <si>
    <t>DESMONTAGEM PARA ENVIO A EMPRESA I.A.S. PARA REPARO.</t>
  </si>
  <si>
    <t>EFI NÃO APRESENTA INDICAÇÕES NO DISPLAY  APRESENTA FORTE ODOR COM PROVÁVEL INDICAÇÃO DE QUEIMA DE COMPONENTES.</t>
  </si>
  <si>
    <t>CAIXA DE CONTROLE DE V/UHF COM LINHA DO SELETOR DE FREQUENCIA DO DISPLAY QUEIMADA  DIFICULTANDO A OPERAÇÃO DO SISTEMA</t>
  </si>
  <si>
    <t>173VXV</t>
  </si>
  <si>
    <t>RGB RACHADADE COMPRESSOR AVARIADO.</t>
  </si>
  <si>
    <t>REPARO.IAS.CERTIFICADO:IAS/0940/17.INSPECIONADO E APROVADO PELO 2S BMA TRINDADE.</t>
  </si>
  <si>
    <t>365-053312</t>
  </si>
  <si>
    <t>STARTER APRESENTANDO RUIDO ANORMAL QUANDO EM FUNCIONAMENTO.</t>
  </si>
  <si>
    <t>VAZAMENTO PELO CORPO DO REGULADOR</t>
  </si>
  <si>
    <t>INDICANDO 4PSI COM MOTOR PARADO</t>
  </si>
  <si>
    <t>GL6501</t>
  </si>
  <si>
    <t>VIBRADOR INOPERANTE</t>
  </si>
  <si>
    <t>CARCAÇA DANIFICADA POR CONTA DO TEMPO. APRESENTANDO RACHADURAS PRÓXIMAS AOS ENCAIXES DOS PLUGS  SWITCH DE POWER E NA BORRACHA DE VEDAÇÃO DA BATERIA</t>
  </si>
  <si>
    <t>365-063967</t>
  </si>
  <si>
    <t>BANCO RASGADO/QUEBRADO</t>
  </si>
  <si>
    <t>365-063966</t>
  </si>
  <si>
    <t>365-063963</t>
  </si>
  <si>
    <t>365-063965</t>
  </si>
  <si>
    <t>BANCO QUEBRADO/RASGADO</t>
  </si>
  <si>
    <t>365-063964</t>
  </si>
  <si>
    <t>365-050151</t>
  </si>
  <si>
    <t>365-043749</t>
  </si>
  <si>
    <t>ITEM DEIXOU DE SER UTILIZADO NO C-130 EM DECORRÊNCIA DA MODERNIZAÇÃO DO PROJETO A3.</t>
  </si>
  <si>
    <t>ITEM DEIXOU DE SER UTILIZADO NO PJT A3 EM DECORRÊNCIA DA MODERNIZAÇÃO DO C-130.</t>
  </si>
  <si>
    <t>ITEM DEIXOU DE SER UTILIZADO NO PJT A3 EM DECORRÊNCIA DA MODERNIZAÇÃO DO PJT A3</t>
  </si>
  <si>
    <t>NHA DEIXOU DE SER UTILIZADO NO PJ A3 EM DECORRÊNCIA DA MODERNIZAÇÃO DO C-130</t>
  </si>
  <si>
    <t>365-064122</t>
  </si>
  <si>
    <t>INSICAÇÃO DE RPM VARIANDO MAIS DE 2%</t>
  </si>
  <si>
    <t>CM2001</t>
  </si>
  <si>
    <t>ENROLAMENTO ABERTO</t>
  </si>
  <si>
    <t>PERMITINDO PASSAGEM ENTRE OS SISTEMAS SEM COMADO.</t>
  </si>
  <si>
    <t>17715:05</t>
  </si>
  <si>
    <t>CAIXA DE INTERFONE NÃO TRANSMITE AO SELECIONAR QUALQUER UM DOS SISTEMAS NA CHAVE SELETORA</t>
  </si>
  <si>
    <t>VAZAMENTO PELA LUVA TRASEIRA E TAMBÉM NÃO ACEITOU BALANCEAMENTO DINÂMICO.</t>
  </si>
  <si>
    <t>21595:55</t>
  </si>
  <si>
    <t>RETIRADA DO MOUTING/SPINNER  ABERTURA DO CÁRTER  TROCA DAS GAXETAS  AFERIÇÃO DOS TEFLONS/AQUECEDORES/ORIFÍCIOS DO CÁRTER  CÁLCULOS DOS CALÇOS  FECHAMENTO DO CÁRTER  ALONGAMENTO  BALANCEAMENTO  HÉLICE TESTADA DENTRO DOS PARÂMETROS TÉCNICOS E INSTALAÇÃO DO MOUTING/SPINNER.</t>
  </si>
  <si>
    <t>PERMITINDO PASSAGEM ENTRE OS SISTEMAS SEM COMANDO.</t>
  </si>
  <si>
    <t>LMG39-4491-3402</t>
  </si>
  <si>
    <t>HOUVE UM "ESTOURO" NA PARTE INFERIOR DA PERNA DE FORÇA( NO DRENO DE ÓLEO) DURANTE O TRATORAMENTO.</t>
  </si>
  <si>
    <t>0-23771</t>
  </si>
  <si>
    <t>TIME OUT</t>
  </si>
  <si>
    <t>NÃO COMPLETA ALINHAMENTO</t>
  </si>
  <si>
    <t>REPARO.IAS.N°IAS/0945/17  INSPECIONADO E APROVADO PELO 2S BMA TRINDADE</t>
  </si>
  <si>
    <t>VAZAMENTO PELO LEAP SEAL REAR E TAMPA U</t>
  </si>
  <si>
    <t>12692:10</t>
  </si>
  <si>
    <t>LIMPEZA E DESCONTAMINAÇÃO DO SISTEMA  COLAGEM  REPARO E FRENAGEM DA BRACKET DA SAIA  TROCA DO LEAP SEAL REAR  TROCA DAS GAXETAS E TESTE DE VAZAMENTO.</t>
  </si>
  <si>
    <t>24374:30</t>
  </si>
  <si>
    <t>SUCÇÃO DO ÓLEO  LIMPEZA DOS COMPONENTES  SERVIÇOS DE LIMAGEM/PINTURA/RESSELAGEM.</t>
  </si>
  <si>
    <t>17920:35</t>
  </si>
  <si>
    <t>QUEDA DE RPM EM NORMAL E MEC GOV E LIMALHA NO SISTEMA</t>
  </si>
  <si>
    <t>S-AUG09-2264</t>
  </si>
  <si>
    <t>1S FÁBIO</t>
  </si>
  <si>
    <t>VAZAMENTO PROXIMO A VALVULA DE INFLAÇÃO</t>
  </si>
  <si>
    <t>13624:50</t>
  </si>
  <si>
    <t>17665:15</t>
  </si>
  <si>
    <t>R1</t>
  </si>
  <si>
    <t>REVIS~QO GERAL</t>
  </si>
  <si>
    <t>R2</t>
  </si>
  <si>
    <t>LE3178</t>
  </si>
  <si>
    <t>FREQUÊNCIA INDICANDO 385 HZ</t>
  </si>
  <si>
    <t>14525:55</t>
  </si>
  <si>
    <t>176PL9</t>
  </si>
  <si>
    <t>LINHA DO DISPLAY REFERENTE A FREQUÊNCIA ATIVA QUEIMADA  DIFICULTANDO A VISUALIZAÇÃO DOS DÍGITOS.</t>
  </si>
  <si>
    <t>SÓ INDICA PRESSÃO A PARTIR DE 20% DE RPM</t>
  </si>
  <si>
    <t>H0421</t>
  </si>
  <si>
    <t>INDICANDO 2GL A MENOS QUE O REAL</t>
  </si>
  <si>
    <t>19641E</t>
  </si>
  <si>
    <t>FAROL NÃO RECOLHE COMPLETAMENTE</t>
  </si>
  <si>
    <t>114-922</t>
  </si>
  <si>
    <t>CM1152</t>
  </si>
  <si>
    <t>DEMORA A INDICAR FLUXO DE COMBUSTIVEL</t>
  </si>
  <si>
    <t>MS27433-300</t>
  </si>
  <si>
    <t>PORTA CARGA DA AERONAVE NÃO FECHA EM VOO ELETRICAMENTE.</t>
  </si>
  <si>
    <t>13709:05</t>
  </si>
  <si>
    <t>PARAMETROS NÃO FORAM DEVIDAMENTE ALCANÇADOS</t>
  </si>
  <si>
    <t>PARÂMETROS VARIANDO</t>
  </si>
  <si>
    <t>14923:50</t>
  </si>
  <si>
    <t>MOTOR NÃO CORTA EM GROUND STOP</t>
  </si>
  <si>
    <t>17986:55</t>
  </si>
  <si>
    <t>MANETE DE POTÊNCIA APRESENTOU TRAVAMENTO EM FLIGHT IDLE</t>
  </si>
  <si>
    <t>12561:20</t>
  </si>
  <si>
    <t>NÃO ALCANÇA TORQUE DE DECOLAGEM</t>
  </si>
  <si>
    <t>RPM NÃO ULTRAPASSA 98% DE RPM E NÃO ACOMPANHA A MASTER.</t>
  </si>
  <si>
    <t>11321:40</t>
  </si>
  <si>
    <t>11213:05</t>
  </si>
  <si>
    <t>SERVIÇOS REALIZADOS CONFORME FICHA DE SERVIÇOS.</t>
  </si>
  <si>
    <t>C4536</t>
  </si>
  <si>
    <t>16523:15</t>
  </si>
  <si>
    <t>365-040250</t>
  </si>
  <si>
    <t>AFTER APRESENTANDO BOLHAS.</t>
  </si>
  <si>
    <t>365-039077</t>
  </si>
  <si>
    <t>AFTER COM RESISTÊNCIA APARENTE.</t>
  </si>
  <si>
    <t>13399:55</t>
  </si>
  <si>
    <t>MOUTING/SPINNER RETIRADOS  ABERTURA DO CÁRTER  TROCA DAS GAXETAS  AFERIÇÃO DOS TEFLONS/AQUECEDORES/ORIFÍCIOS DO CÁRTER  FECHAMENTO DO CÁRTER  ALONGAMENTO  LIMAGEM DOS BORDOS  APLICAÇÃO DE ALODINE  BALANCEAMENTO  TESTE  RESSELAGEM  PINTURA E INSTALAÇÃO DE MOUTING/SPINNER.</t>
  </si>
  <si>
    <t>SAR-DF APRESENTA MSG "NO FAULT 26VAC"</t>
  </si>
  <si>
    <t>R-11611</t>
  </si>
  <si>
    <t>PARÂMETROS VARIANDO ACIMA DA CORREÇÃO</t>
  </si>
  <si>
    <t>FOI RELATADO PELA TRIPULAÇÃO BAIXA PERFORMANCE NA DETECÇÃO DE ALVOS</t>
  </si>
  <si>
    <t>COM CHAVE SELETORA NA POSIÇÃO TEST  APÓS PRIMEIRO CICLO DE VARREDURA A IMAGEM PADRÃO DESAPARECE DO EFIS. APRESENTA A MSG "R/T FAULT" NO DISPLAY.(ITEM VEIO DO SUPRIMENTO)</t>
  </si>
  <si>
    <t>AFCP NÃO REALIZA TESTE IBIT E NÃO REALIZA ENGRAZAMENTO</t>
  </si>
  <si>
    <t>5140R00137</t>
  </si>
  <si>
    <t>SH77</t>
  </si>
  <si>
    <t>79-504</t>
  </si>
  <si>
    <t>AP92865</t>
  </si>
  <si>
    <t>AL42691</t>
  </si>
  <si>
    <t>18303:35</t>
  </si>
  <si>
    <t>365-043979</t>
  </si>
  <si>
    <t>UNCIONAMENTO INTERMINENTE</t>
  </si>
  <si>
    <t>REPARO.IAS.N°IAS/0962/17  INSPECIONADO PELO 2S BMA TRINDADE</t>
  </si>
  <si>
    <t>VAZAMENTO PELA JUNÇÃO DO CARTER ENTRE AS PÁS 03 E 04.</t>
  </si>
  <si>
    <t>17465:25</t>
  </si>
  <si>
    <t>RETIRADA DO MOUTING/SPINNER  ABERTURA DO CÁRTER  TROCA DO CÁRTER (SN B5460)  PRÉ-CARGA DO CÁRTER TROCA DAS GAXETAS  CORREÇÃO ANGULAR  FECHAMENTO DO CÁRTER  PRÉ-CARGA DO DOME  PARCIAL DO DOME  ALONGAMENTO  SERVIÇOS DE LIMAGEM E RESSELAGEM  BALANCEAMENTO  HÉLICE TESTADA DENTRO DOS PARÂMETROS TÉCNICOS  INSTALAÇÃO DO MOUTING/SPINNER  PINTURA E APLICAÇÃO DE ALODINE.</t>
  </si>
  <si>
    <t>RECEPTOR DE ADF NÃO INDICA DIREÇÃO NO RMI  SOMENTE APRESENTA BANDEIRA AMARELA NO EFIS</t>
  </si>
  <si>
    <t>1YWLX</t>
  </si>
  <si>
    <t>CAIXA DE CONTROLE DA POSIÇÃO DO INSTRUTOR DO FLIGHT COM CHAVE SELETORA DE VOLUME DANIFICADA  IMPOSSIBILITANDO RECEPÇÃO DE ÁUDIO</t>
  </si>
  <si>
    <t>19667:40</t>
  </si>
  <si>
    <t>CONECTOR J3 FIBRA OPTICA QUEBRANDO</t>
  </si>
  <si>
    <t>15001:00</t>
  </si>
  <si>
    <t>CICLO DE PARTIDA É INTERROMPIDO. TANTO EM "AUTO" QUANTO EM "NULL".</t>
  </si>
  <si>
    <t>CAIXA DE CONTROLE DE INTERFONE NÃO TRANSMITE E NÃO RECEBE ÁUDIO EM QUAISQUER DOS CANAIS</t>
  </si>
  <si>
    <t>QUANDO PRESSIONADO BOTÃO TESTE NA BATERIA  INDICA FLAG BATTERY LOW</t>
  </si>
  <si>
    <t>CAIXA DE INTERFONE COM A RECEPÇÃO FUNCIONANDO INTERMITENTE. TESTADO NAS POSIÇÕES DO 2P  RN E INSTRUTOR DO FLIGHT</t>
  </si>
  <si>
    <t>AF63-128</t>
  </si>
  <si>
    <t>VAZAMENTO NA PARTE SUPERIOR</t>
  </si>
  <si>
    <t>CORRIGINDO ACIMA DA CORREÇÃO</t>
  </si>
  <si>
    <t>330332-5</t>
  </si>
  <si>
    <t>BR17807</t>
  </si>
  <si>
    <t>PARAMETROS VARIANDO ACIMA DA CORREÇÃO</t>
  </si>
  <si>
    <t>17692:30</t>
  </si>
  <si>
    <t>AO SER EXECUTADO IBIT NO DCDU  APARECE A MSG "SEQ 2C FAIL"</t>
  </si>
  <si>
    <t>INDICADOR DE PRESSAO SEM ACRILICO</t>
  </si>
  <si>
    <t>3290290-2-2</t>
  </si>
  <si>
    <t>2434C</t>
  </si>
  <si>
    <t>VALVE ANTI ICE</t>
  </si>
  <si>
    <t>VALVULA POR VEZES TRAVA ABERTA</t>
  </si>
  <si>
    <t>RACHADURA NO BLOCO.</t>
  </si>
  <si>
    <t>G4H0028</t>
  </si>
  <si>
    <t>VIBRAÇÃO NO VOLANTE DURANTE O TÁXI.</t>
  </si>
  <si>
    <t>AN6248-2</t>
  </si>
  <si>
    <t>10005:20</t>
  </si>
  <si>
    <t>VAZAMENTO NO ATUADOR</t>
  </si>
  <si>
    <t>C00120113</t>
  </si>
  <si>
    <t>792-6216-004</t>
  </si>
  <si>
    <t>RECEIVER RADIO ADF 51Y-7A</t>
  </si>
  <si>
    <t>C06230167</t>
  </si>
  <si>
    <t>NAO ACEITA REGULAGEM</t>
  </si>
  <si>
    <t>NÃO ACEITA REGULAGEM</t>
  </si>
  <si>
    <t>SERVO MOUNT DESALINHADO. SERVO NÃO ENCAIXA</t>
  </si>
  <si>
    <t>DANDO PASSAGEM P/ BORBOLETA NA POSIÇÃO OFF</t>
  </si>
  <si>
    <t>DANDO PASSAGEM NA BORBOLETA NA POSIÇÃO OFF</t>
  </si>
  <si>
    <t>FREIO TRAVADO</t>
  </si>
  <si>
    <t>MX372639A</t>
  </si>
  <si>
    <t>INDICAÇÃO INCORRETA</t>
  </si>
  <si>
    <t>1-74658A</t>
  </si>
  <si>
    <t>MOTOR INDICANDO 63PSI FICANDO FORA DA FAIXA NORMAL</t>
  </si>
  <si>
    <t>MOTOR NAO OPERA NA POSIÇAO PARK</t>
  </si>
  <si>
    <t>B2189</t>
  </si>
  <si>
    <t>INDIC ERRADA</t>
  </si>
  <si>
    <t>INDICAÇAO FORA DO ESPECIFICADO</t>
  </si>
  <si>
    <t>FALTA SUPORTE DE FIXAÇÃO</t>
  </si>
  <si>
    <t>UMA DAS FASES EM CURTO</t>
  </si>
  <si>
    <t>10778:15</t>
  </si>
  <si>
    <t>S0186</t>
  </si>
  <si>
    <t>POSIÇÃO NEUTRO NÃO COINCIDE COM TRANSMISSOR</t>
  </si>
  <si>
    <t>20735:15</t>
  </si>
  <si>
    <t>REVISAO GERAL VALVULA NAO ATUA</t>
  </si>
  <si>
    <t>23611:55</t>
  </si>
  <si>
    <t>IT2000</t>
  </si>
  <si>
    <t>AF52-2136</t>
  </si>
  <si>
    <t>RACHADURA NA ÁREA DO RBS.</t>
  </si>
  <si>
    <t>10256:15</t>
  </si>
  <si>
    <t>TROCA DE TURBINA + INPEÇÃO 4ª MAIOR.</t>
  </si>
  <si>
    <t>DISPARO ABRUPTO DE TEMPERATURA.</t>
  </si>
  <si>
    <t>16014:05</t>
  </si>
  <si>
    <t>VALVULA DANDO PASSAGEM QUANDO FECHADA</t>
  </si>
  <si>
    <t>76067-5</t>
  </si>
  <si>
    <t>CENTRIFUGO NAO FECHA CONTATO PARA PARTIDA DO GTC</t>
  </si>
  <si>
    <t>AFTERBODY HALF BODY</t>
  </si>
  <si>
    <t>AFTER QUEBRADO</t>
  </si>
  <si>
    <t>VALVULA NAO MODULA</t>
  </si>
  <si>
    <t>ENTRADA DE OXIGÊNIO RACHADA</t>
  </si>
  <si>
    <t>11467:20</t>
  </si>
  <si>
    <t>NO PARKING</t>
  </si>
  <si>
    <t>13332:40</t>
  </si>
  <si>
    <t>H0121</t>
  </si>
  <si>
    <t>PLUG SOLTO</t>
  </si>
  <si>
    <t>2-26234</t>
  </si>
  <si>
    <t>SEM COMANDO</t>
  </si>
  <si>
    <t>1A1</t>
  </si>
  <si>
    <t>2VC1002-1C</t>
  </si>
  <si>
    <t>PARÂMETROS ACIMA DA CORREÇÃO ESTÃO OSCILANDO</t>
  </si>
  <si>
    <t>REPARO E AJUSTES.</t>
  </si>
  <si>
    <t>SELETOR DE RAZAO GIRANDO LIVRE</t>
  </si>
  <si>
    <t>365-032325</t>
  </si>
  <si>
    <t>365-038312</t>
  </si>
  <si>
    <t>4811B2</t>
  </si>
  <si>
    <t>DETECTOR</t>
  </si>
  <si>
    <t>MX289099</t>
  </si>
  <si>
    <t>U-28</t>
  </si>
  <si>
    <t>X-28</t>
  </si>
  <si>
    <t>SUBSTITUIÇÃO DE ITEM</t>
  </si>
  <si>
    <t>365-038320</t>
  </si>
  <si>
    <t>365-038323</t>
  </si>
  <si>
    <t>365-038328</t>
  </si>
  <si>
    <t>P-5974</t>
  </si>
  <si>
    <t>AGP952</t>
  </si>
  <si>
    <t>ROSCA NA ENTRADA DE COMB. DANIFICADA DIFICULTANDO A CORRETA INSTALAÇÃO DO MANIFOLD.</t>
  </si>
  <si>
    <t>11160:45</t>
  </si>
  <si>
    <t>CB9658</t>
  </si>
  <si>
    <t>NÃO APRESENTOU IGNIÇÃO</t>
  </si>
  <si>
    <t>CB02399</t>
  </si>
  <si>
    <t>AF5126336</t>
  </si>
  <si>
    <t>AE-109007</t>
  </si>
  <si>
    <t>MOTOR DISPONÍVEL PARA ALIENAÇÃO (APRESENTOU TOCHA NO ESCAPAMENTO).</t>
  </si>
  <si>
    <t>MOTOR DISPONÍVEL PARA ALIENAÇÃO. (APRESENTOU PERDA DE ÓLEO PELO DRENO MASTER)</t>
  </si>
  <si>
    <t>MOTOR DISPONÍVEL PARA ALIENAÇÃO. (APRESENTOU LIMALHA NO SISTEMA DE ÓLEO)</t>
  </si>
  <si>
    <t>MOTOR PREPARADO PARA ALIENAÇÃO. (F.O.D.)</t>
  </si>
  <si>
    <t>MOTOR DISPONÍVEL PARA ALIENAÇÃO. (F.O.D.)</t>
  </si>
  <si>
    <t>FALTA ARRUELA DE PRESSÃO E PORCA FIXADORA DA TECLA CALL</t>
  </si>
  <si>
    <t>VALVULA TRAVADA NA POSICAO HOT</t>
  </si>
  <si>
    <t>AO SELECIONAR MASTER 2 OU 3  AS HÉLICES ESCRAVAS NÃO ACOMPANHAM.</t>
  </si>
  <si>
    <t>RACHADURA NA ROSCA ONDE ENCAIXA O NIPLE DA TUBULACAO</t>
  </si>
  <si>
    <t>20533:50</t>
  </si>
  <si>
    <t>P-2498</t>
  </si>
  <si>
    <t>VALVULA SÓ ABRE EM AR COND GTC</t>
  </si>
  <si>
    <t>11076:10</t>
  </si>
  <si>
    <t>VIBRAÇÃO EXCESSIVA. (MOTOR DISPONIBILIZADO PARA ALIENAÇÃO).</t>
  </si>
  <si>
    <t>AE-109624</t>
  </si>
  <si>
    <t>BAIXA PERFORMANCE (MOTOR DISPONIBILIZADO PARA ALIENAÇÃO)</t>
  </si>
  <si>
    <t>PERDA DE ÓLEO (MOTOR DISPONIBILIZADO PARA ALIENAÇÃO)</t>
  </si>
  <si>
    <t>21332:25</t>
  </si>
  <si>
    <t>LIMALHA EXCESSIVA NO SISTEMA DE ÓLEO. (MOTOR DISPONIBILIZADO PARA ALIENAÇÃO)</t>
  </si>
  <si>
    <t>LIMALHA NO SISTEMA DE ÓLEO. (MOTOR DISPONIBILIZADO PARA ALIENAÇÃO)</t>
  </si>
  <si>
    <t>LG-94</t>
  </si>
  <si>
    <t>13161:25</t>
  </si>
  <si>
    <t>20841:00</t>
  </si>
  <si>
    <t>AE-109738</t>
  </si>
  <si>
    <t>DESINTEGRAÇÃO DE PALHETAS DO COMPRESSOR (DISPONÍVLEL PARA ALIENAÇÃO)</t>
  </si>
  <si>
    <t>F.O.D. (DISPONIBILIZADO PARA ALIENAÇÃO)</t>
  </si>
  <si>
    <t>BATERIA NÃO SEGURA CARGA</t>
  </si>
  <si>
    <t>F.O.D. (MOTOR DISPONIBILIZADO PARA ALIENAÇÃO)</t>
  </si>
  <si>
    <t>RETIRADO O VALVE HOUSING #4 DA ANV 2461 PN:714325-7 SN:C10116 PARA POSTERIOR APLICAÇÃO. INSTALADO O VALVE PN:714325-7 SN:C8796.</t>
  </si>
  <si>
    <t>15316:05</t>
  </si>
  <si>
    <t>VALVULA DANDO PASSAGEM MESMO FECHADA</t>
  </si>
  <si>
    <t>REGULADOR EM ON DANDO PASSAGEM DE OXIGENIO</t>
  </si>
  <si>
    <t>INDICADOR NÃO PEGA CALIBRAGEM</t>
  </si>
  <si>
    <t>D-105</t>
  </si>
  <si>
    <t>NÃO PEGA CALIBRAGEM</t>
  </si>
  <si>
    <t>BI672</t>
  </si>
  <si>
    <t>DEFASAGEM GRANDE. NÃO PEGA COMPENSAÇÃO.</t>
  </si>
  <si>
    <t>INDICANDO 38PSI COM MOTOR EM ALTA</t>
  </si>
  <si>
    <t>INDICANDO 3PSI COM MOTOR PARADO</t>
  </si>
  <si>
    <t>INDICAÇÃO TARJANDO (INTERMITENTE)</t>
  </si>
  <si>
    <t>PONTO DE FIXAÇÃO  DO MOTOR DESALINHADO</t>
  </si>
  <si>
    <t>PONTO DE FIXAÇÃO DO MOTOR DESALINHADO</t>
  </si>
  <si>
    <t>122-2867</t>
  </si>
  <si>
    <t>REIVÃO GERAL</t>
  </si>
  <si>
    <t>FSLHA NA INDICAÇÃO</t>
  </si>
  <si>
    <t>NÃO TEM LEITURA DE QUANTIDADE DE LOX</t>
  </si>
  <si>
    <t>OVER VOLTAGE</t>
  </si>
  <si>
    <t>20241E</t>
  </si>
  <si>
    <t>P-1673</t>
  </si>
  <si>
    <t>NAO COMPLETA ALINHAMENTO</t>
  </si>
  <si>
    <t>NAO ACEITA AJUSTE</t>
  </si>
  <si>
    <t>NAO ACEITA AJUSTES</t>
  </si>
  <si>
    <t>2586333-1</t>
  </si>
  <si>
    <t>GYROSCOPE C-12</t>
  </si>
  <si>
    <t>BAIXA PERFORMANCE (DISPONIBILIZADO PARA ALIENAÇÃO)</t>
  </si>
  <si>
    <t>Z780</t>
  </si>
  <si>
    <t>15601:15</t>
  </si>
  <si>
    <t>REDUCTION GEARBOX E TURBINA RACHADAS (DISPONÍVEL PARA ALIENAÇÃO)</t>
  </si>
  <si>
    <t>365-053557</t>
  </si>
  <si>
    <t>RADOME DESCASCANDO A PINTURA</t>
  </si>
  <si>
    <t>DESGASTE DA ENGRENAGEM DA CREMALHEIRA EXCESSIVO</t>
  </si>
  <si>
    <t>P-5076C</t>
  </si>
  <si>
    <t>NÃO INFORMA PRESENTE POSIÇÃO PARA O INERCIAL.</t>
  </si>
  <si>
    <t>ROD ASSY  PUSH-PULL</t>
  </si>
  <si>
    <t>TRAVADO EM HF9000</t>
  </si>
  <si>
    <t>175YF1</t>
  </si>
  <si>
    <t>APRESENTAOS SEGUINTES ERROS: CU3050 E MSG 0090</t>
  </si>
  <si>
    <t>DESGASTE EXCESSIVO DA CREMALHEIRA DO STARTER</t>
  </si>
  <si>
    <t>RETIRA DO ITEM PN:54H60-117 #2 DA ANV 2479 POR T.B.O.</t>
  </si>
  <si>
    <t>13549:45</t>
  </si>
  <si>
    <t>BF899</t>
  </si>
  <si>
    <t>W1174</t>
  </si>
  <si>
    <t>22899:15</t>
  </si>
  <si>
    <t>HASTE DANIFICADA</t>
  </si>
  <si>
    <t>14917:45</t>
  </si>
  <si>
    <t>LK2583</t>
  </si>
  <si>
    <t>13-3126</t>
  </si>
  <si>
    <t>NAO FAZ TESTE DE ANTISKID</t>
  </si>
  <si>
    <t>ATUADOR  TRAVADO EM 80%.</t>
  </si>
  <si>
    <t>B15017-36</t>
  </si>
  <si>
    <t>TRANSMISSÂO  ERRÔNEA</t>
  </si>
  <si>
    <t>NÃO MANTÉM TENSÃO DE SAÍDA.</t>
  </si>
  <si>
    <t>21109:55</t>
  </si>
  <si>
    <t>10877:50</t>
  </si>
  <si>
    <t>B45152-10-013</t>
  </si>
  <si>
    <t>ALTIMETER PRESSURE</t>
  </si>
  <si>
    <t xml:space="preserve">NÃO ACEITA AJUSTE DEESCALA </t>
  </si>
  <si>
    <t>SEM INDICAÇÃO DE FLUXO.</t>
  </si>
  <si>
    <t xml:space="preserve">INDICAÇ.AO ERRÔNEA  PARA POWER </t>
  </si>
  <si>
    <t>CONJUNTO ROTATYVO INOPERANTE.</t>
  </si>
  <si>
    <t xml:space="preserve">LANTERNA COM CORROSÃO </t>
  </si>
  <si>
    <t>LANTERNA INOPERANTE.</t>
  </si>
  <si>
    <t>CAFETEIRA EM PANE (FUSÍVEL? ) E TORNEIRA</t>
  </si>
  <si>
    <t>CAFETEIRA EM PANE (FUSÍVEL?)</t>
  </si>
  <si>
    <t>365-038411</t>
  </si>
  <si>
    <t>CAFETEIRA EM PANE (FUSÍVEL ?)</t>
  </si>
  <si>
    <t>CURTO CIRCUITO NA PÁ Nº 4.</t>
  </si>
  <si>
    <t>MOUTING/SPINNER RETIRADOS  REPARO DO CONTATO DO OMBRO DA PÁ  SOLDA  RESSELAGEM  LIMAGEM DE BORDO  ALODINE  TESTE E INSTALAÇÃO DE MOUTING/SPINNER.</t>
  </si>
  <si>
    <t>W0768</t>
  </si>
  <si>
    <t>BATERIA NÃO SEGURA CARGA. FOI CARREGADA POR DUAS HORAS CONSECUTIVAS E APÓS IBIT  A MESMA NÃO SEGUROU O INERCIAL ALINHADO</t>
  </si>
  <si>
    <t>NÃO ESCUTA</t>
  </si>
  <si>
    <t>COMMINICATIONS</t>
  </si>
  <si>
    <t>QUANDO SELECIONAMOS QUALQUER MASTER A HÉLICE # 4 OSCILA ACIMA DE 1%.</t>
  </si>
  <si>
    <t>AO SUBIR O MOTOR  A RPM MECÂNICA DISPARA.</t>
  </si>
  <si>
    <t>* CONFORME A FICHA DE REVISÃO DO VALVE HOUSING</t>
  </si>
  <si>
    <t>ATUADOR  TRAVADO.</t>
  </si>
  <si>
    <t>Z-23</t>
  </si>
  <si>
    <t>INDICADOR</t>
  </si>
  <si>
    <t>TRANSMISSÃO  ERRÔNEA DE PRESSÃO.</t>
  </si>
  <si>
    <t>TRANSMISSÃO ERRÔNEA DE PRESSÃO.</t>
  </si>
  <si>
    <t>CB7936</t>
  </si>
  <si>
    <t>MOTOR SEM FLUXO DE COMB E SEM IGNIÇÃO</t>
  </si>
  <si>
    <t>A001/65</t>
  </si>
  <si>
    <t>17920:30</t>
  </si>
  <si>
    <t>MCDU QUANDO ENERGIZADO  NÃO APRESENTA NENHUMA INFORMAÇÃO</t>
  </si>
  <si>
    <t>CANAIS DE HOT MIC  CALL E SISTEMA DE INTERFONE MUITO BAIXOS</t>
  </si>
  <si>
    <t>DADC COM DIFERENÇA DE 10 KTS ATÉ 70 KTS  APÓS A DIFERENÇA É DE 3KTS</t>
  </si>
  <si>
    <t>BOTÃO "HOT MIC" DA CAIXA DE INTRFONE DO 1P COM MAU CONTATO</t>
  </si>
  <si>
    <t>DADC COM DIFERENÇA DE 10 KTS ATÉ 70 KTS  APÓS A DIFERENÇA É DE 3KTS. PANE VERIFICADA COM O TESTE DE PITOT ESTATICO</t>
  </si>
  <si>
    <t>CAIXA DE CONTROLE DO HF 2 COM LCD DANIFICADO  IMPOSSIBILITANDO A VISUALIZAÇÃO DA FUNÇÃO</t>
  </si>
  <si>
    <t>AO LEVAR A MANETE ACIMA DA CORREÇÃO  A  INDICAÇÃO DE RPM (MECÂNICA) AUMENTA RADICALMENTE  PERMANECENDO EM 703 5 SEM ACEITAR REGULAGEM.</t>
  </si>
  <si>
    <t>EFI NÃO APRESENTA INDICAÇÃO NO DISPLAY. APRESENTA FORTE ODOR INDICANDO QUEIMA DE COMPONENTES</t>
  </si>
  <si>
    <t>OSCILAÇÃO EM "MEC" DE 1%.</t>
  </si>
  <si>
    <t>15891:10</t>
  </si>
  <si>
    <t>C8629</t>
  </si>
  <si>
    <t>CB00276</t>
  </si>
  <si>
    <t>MOTOR ESTÁTICO A LUZ DE CORREÇÃO APAGAVA QUANDO MOVIMENTAVA A MANETE.</t>
  </si>
  <si>
    <t>AGULHA TRAVADA</t>
  </si>
  <si>
    <t>11980:05</t>
  </si>
  <si>
    <t>VARIAÇÃO DE TORQUE  FLUXO E TIT</t>
  </si>
  <si>
    <t>19004:25</t>
  </si>
  <si>
    <t>12768:20</t>
  </si>
  <si>
    <t>MOTOR NÃO ATINGE PARÂMETROS DE DECOLAGEM</t>
  </si>
  <si>
    <t>17737:35</t>
  </si>
  <si>
    <t>NÃO CAPTURA POSIÇÃO DE GPS E  COM ISSO  NÃO COMPLETA CICLO DE ALINHAMENTO. APRESENTANDO MENSAGEM "INS 2 FAIL" E "EXCESS MOTION". CÓDIGOS DE FALHA "MAINT WORD": #8 0041400E   #9 0000108E</t>
  </si>
  <si>
    <t>ALA 11</t>
  </si>
  <si>
    <t>RTA4B-17791</t>
  </si>
  <si>
    <t>LIGANDO E DESLIGANDO SOZINHO</t>
  </si>
  <si>
    <t>365-064433</t>
  </si>
  <si>
    <t>R-5876</t>
  </si>
  <si>
    <t>TRAVAMENTO MECÂNICO DA GEAR BOX.</t>
  </si>
  <si>
    <t>11656:45</t>
  </si>
  <si>
    <t>G99617</t>
  </si>
  <si>
    <t>VÁLVULA NÃO PERMITE PASSAGEM DE COMBUSTÍVEL COM A LINHA PRESSURIZADA (PANE INTERMITENTE).</t>
  </si>
  <si>
    <t>HF74302</t>
  </si>
  <si>
    <t>HELICE #4 NÃO ACOMPANHA NENHUMA DAS DUAS MASTER.</t>
  </si>
  <si>
    <t>BORBOLETA DA VÁLVULA TRAVADA FECHADA.</t>
  </si>
  <si>
    <t>14840:35</t>
  </si>
  <si>
    <t>18516:40</t>
  </si>
  <si>
    <t>OSCILAÇÃO DE 2% EM NORMAL.</t>
  </si>
  <si>
    <t>14762:35</t>
  </si>
  <si>
    <t>AMSTRONG</t>
  </si>
  <si>
    <t>ANEL DE CONTATO DANIFICADO PÁ NÚMERO 4.</t>
  </si>
  <si>
    <t>12031:10</t>
  </si>
  <si>
    <t>MOUTING/SPINNER RETIRADOS  REPARO DO ANEL COLETOR  SERVIÇOS DE PINTURA E LIMAGEM DE BORDOS.</t>
  </si>
  <si>
    <t>H61876</t>
  </si>
  <si>
    <t>H72769</t>
  </si>
  <si>
    <t>B1-711</t>
  </si>
  <si>
    <t>ALTA PRESSÃO.</t>
  </si>
  <si>
    <t>18112:10</t>
  </si>
  <si>
    <t>VAZAMENTO NA JUNÇÃO DO CÁRTER E LUVA TRASEIRA ENTRE AS PÁS #3 E #4.</t>
  </si>
  <si>
    <t>11158:45</t>
  </si>
  <si>
    <t>LIMAGEM  ABERTURA DA HÉLICE  LIMPEZA  VERIFICAÇÃO DOS TEFLONS E AQUECEDORES  TROCA DAS GAXETAS  BALANCEAMENTO  FECHAMENTO  APLICAÇÃO DE ALODINE  E TESTE DENTRO DOS PARÂMETROS TÉCNICOS.</t>
  </si>
  <si>
    <t>AO SER PRESSIONADO A TECLA "DIM"  APÓS DIMINUIÇÃO DA LUMINOSIDADE  O EFI DESLIGA. AO PRESSIONAR "BRT"  EFI RESETA EM MODO DED TESTE DE CORES</t>
  </si>
  <si>
    <t>AO ACIONAR A TECLA "DIM"  APÓS DIMINUIÇÃO DSA LUMINOSIDADE  O EFI DSLIGA. AO PRESSIONAR "BRT"  EFI RESETA EM MODO DE TESTE DE CORES</t>
  </si>
  <si>
    <t>OSCILAÇÃO EM MEC DE 1%</t>
  </si>
  <si>
    <t>053854C40620020AE</t>
  </si>
  <si>
    <t>FONE INOPERANTE.</t>
  </si>
  <si>
    <t>ALÇA FRONTAL SOLTOU-SE  PARAFUSOS ESTÃO SOLTOS DENTRO DO EQUIPAMENTO.</t>
  </si>
  <si>
    <t>TRAVAMENTO DO TREM.</t>
  </si>
  <si>
    <t>14612:25</t>
  </si>
  <si>
    <t>TRANSMISSÃO ERRÔNEA DE IPRESSÃO.</t>
  </si>
  <si>
    <t xml:space="preserve">TRANSMISSÃO ERRÔNEA  DE PRESSÃO </t>
  </si>
  <si>
    <t>CONJUNTO ROTATIVO INOPERANTE.</t>
  </si>
  <si>
    <t>ANTENA EM MAU ESTADO. PINTURA DESCASCANDO</t>
  </si>
  <si>
    <t>ACIONAMENTO INTERMITENTE</t>
  </si>
  <si>
    <t>P52739</t>
  </si>
  <si>
    <t>15148:25</t>
  </si>
  <si>
    <t>A40094</t>
  </si>
  <si>
    <t>CURTO POLO POSITIVO</t>
  </si>
  <si>
    <t>L4635-0390</t>
  </si>
  <si>
    <t>PLUG PRESO E VALVULA INOPERANTE</t>
  </si>
  <si>
    <t>P52717</t>
  </si>
  <si>
    <t>DESREGULADO</t>
  </si>
  <si>
    <t>365-052901</t>
  </si>
  <si>
    <t>NG027</t>
  </si>
  <si>
    <t>ANTI-ICE DANDO PASSAGEM DE AR</t>
  </si>
  <si>
    <t>ITEM NAO FUNCIONA NA POSICAO OVERIDE</t>
  </si>
  <si>
    <t>BATERIA NÃO MANTEVE OS INSTRUMENTOS DE STAND BY ENERGIZADOS APÓS CARGA DE 2 HORAS ININTERRUPTAS.</t>
  </si>
  <si>
    <t>BATERIA STAND BY NÃO SEGURA CARGA. FOI  CARREGADA DURANTE PERÍODO DE 2 HORAS E A MESMA NÃO CARREGA.</t>
  </si>
  <si>
    <t>BATERIA NÃO MANTEVE OS INSTRUMENTOS DE STAND BY ENERGIZADOS APÓS CARGA INICIAL DE 2 HORAS ININTERRUPTAS</t>
  </si>
  <si>
    <t>BLEED TRAVADA FECHADA</t>
  </si>
  <si>
    <t>SMB</t>
  </si>
  <si>
    <t>10761:35</t>
  </si>
  <si>
    <t>DESMONTAGE M PARA ENVIO A EMPRESA I.A.S. PARA REPARO.</t>
  </si>
  <si>
    <t>PINOS A E B ABERTOS</t>
  </si>
  <si>
    <t>NÃO ENCAIXQA NO SUPORTE</t>
  </si>
  <si>
    <t>VAZAMNTO ACIMA DO LIMITE</t>
  </si>
  <si>
    <t>NO TESTE APRESENTA VAZAMENTO ACIMA DO LIMTE</t>
  </si>
  <si>
    <t>SEM INDICAÇÃO DE PRESSÃO DE COMBUSTÍVEL</t>
  </si>
  <si>
    <t>GERADOR APRESENTANDO PONTOS DE CORROSÃO.</t>
  </si>
  <si>
    <t>TRANSMISSOR INOPERANTE.</t>
  </si>
  <si>
    <t>D22061-04-004</t>
  </si>
  <si>
    <t>AF56-9856</t>
  </si>
  <si>
    <t>INDICADOR TRAVANDO.</t>
  </si>
  <si>
    <t>FIO ARREBENTADO NA TB</t>
  </si>
  <si>
    <t>T2CAS OPERANDO EM "TA/RA" FICA DANDO FALHAS EM GRANDE PARTE DO VOO EM AMBOS TRANSPONDERS E DADC'S  OPERANDO EM "TA ONLY" ACUSA FALHAS EM INTERVALOS MAIORES TEMBÉM EM AMBOS TRANSPONDERS E DADC'S</t>
  </si>
  <si>
    <t>BIAS TRAVANDO COM RPM EM 104% E POTENCIÔMETRO DE ANTECIPAÇÃO INOPERANTE.</t>
  </si>
  <si>
    <t>PROCESSADOR NÃO ENGRAZA E NÃO REALIZA TESTE</t>
  </si>
  <si>
    <t>AO SELECIONAR MASTER # 2 OU # 3  A RPM DA HÉLICE CAIA P/98% E NÃO ACEITA REINDEX.</t>
  </si>
  <si>
    <t>18521:00</t>
  </si>
  <si>
    <t>PNEU COM DESGASTE NA PARTE LATERAL</t>
  </si>
  <si>
    <t>EQUIPAMENTO INOPERANTE.</t>
  </si>
  <si>
    <t>REVISÃO. MATERIAL SOFREU UMA QUEDA DA PRATELEIRA DURANTE A ARRUMAÇÃO.</t>
  </si>
  <si>
    <t>OCT86-599</t>
  </si>
  <si>
    <t>JUL09-10536</t>
  </si>
  <si>
    <t>STARTER COM BAIXA PERFORMANCE</t>
  </si>
  <si>
    <t>P5945</t>
  </si>
  <si>
    <t>STARTER TRAVADO</t>
  </si>
  <si>
    <t>SE17878</t>
  </si>
  <si>
    <t>13437:20</t>
  </si>
  <si>
    <t>12627:00</t>
  </si>
  <si>
    <t>11692:50</t>
  </si>
  <si>
    <t>COLAGEM DO SEAL NO OMBRO DA PÁ  REVISÃO PARCIAL DO DOME  LIMAGEM DAS PÁS  APLICAÇÃO DE ALODINE  RESSELAGEM E PINTURA.</t>
  </si>
  <si>
    <t>VAZAMENTO PELO OMBRO DA PÁ #04.</t>
  </si>
  <si>
    <t>12924:05</t>
  </si>
  <si>
    <t>SERVIÇO PADRÃO DE DESMONTAGEM E MONTAGEM  TESTE  LIMAGEM  APLICAÇÃO DE ALODINE  BALANCEAMENTO  RESSELAGEM  E PINTURA.</t>
  </si>
  <si>
    <t>OSCILAÇÃO DE RPM EM "NORMAL" E "MEC. GOV.".</t>
  </si>
  <si>
    <t>16505:15</t>
  </si>
  <si>
    <t>TROCA DO ROLAMENTO DO GOVERNADOR  DO POTENCIÔMETRO DO SPEED BIAS E EMBREAGEM DO SPEED BIAS</t>
  </si>
  <si>
    <t>REALIZAR END DE ACORDO COM CARTÃO 2-010.</t>
  </si>
  <si>
    <t>365-061180</t>
  </si>
  <si>
    <t>AB031</t>
  </si>
  <si>
    <t>VAZAMENTO DE OLEO E COMBUSTIVEL PELO DRENO</t>
  </si>
  <si>
    <t>AO SELECIONAR AS MASTER 2 OU 3  A HELICE 1 OSCILA MUITO</t>
  </si>
  <si>
    <t>EM NORMAL GOV. A HELICE 3 FICA COM 96% DE RPM E NÃO ACEITA REINDEX.</t>
  </si>
  <si>
    <t>FURO NO "FERING" DA PÁ 01.</t>
  </si>
  <si>
    <t>22147:30</t>
  </si>
  <si>
    <t>TROCA DE AQUECEDOR DA PÁ 1  ESMERILHAMENTO NA PÁ PARA RETIRADA DE DESFOLHAMENTO  LIMAGEM DAS PÁS  BALANCEAMENTO E TESTE DENTRO DOS PARÂMETROS TÉCNICOS.</t>
  </si>
  <si>
    <t>SPEED BIAS TRAVANDO EM NORMAL GOV.</t>
  </si>
  <si>
    <t>11703:30</t>
  </si>
  <si>
    <t>FUGA DE PRESSÃO.</t>
  </si>
  <si>
    <t>12542:30</t>
  </si>
  <si>
    <t>ATM INTERROMPE SEU FUNCIONAMENTO POR "OVERSPPED".</t>
  </si>
  <si>
    <t>AF62-11</t>
  </si>
  <si>
    <t>O EQUIPAMENTO APRESENTA UM FORTE RUÍDO.</t>
  </si>
  <si>
    <t>SPEED BIAS TRAVANDO EM "NORMAL GOV".</t>
  </si>
  <si>
    <t>FL-103</t>
  </si>
  <si>
    <t>GERADOR COM ROÇAMENTO. ENROLAMENTO DA FASE "A" (T1 E T4) ABERTO. CASTANHA DO EIXO QUEBRADA. PARTES DESMONTÁVEIS DO GERADOR FROUXAS  COM INDÍCIO DE VIBRAÇÃO EXCESSIVA.</t>
  </si>
  <si>
    <t>14831:00</t>
  </si>
  <si>
    <t>17678:35</t>
  </si>
  <si>
    <t>20812:05</t>
  </si>
  <si>
    <t>17398:30</t>
  </si>
  <si>
    <t>18516:30</t>
  </si>
  <si>
    <t>13879:50</t>
  </si>
  <si>
    <t>15169:55</t>
  </si>
  <si>
    <t>11378:00</t>
  </si>
  <si>
    <t>23206:10</t>
  </si>
  <si>
    <t>10396:10</t>
  </si>
  <si>
    <t>25477:05</t>
  </si>
  <si>
    <t>11379:20</t>
  </si>
  <si>
    <t>12959:20</t>
  </si>
  <si>
    <t>18119:50</t>
  </si>
  <si>
    <t>14563:50</t>
  </si>
  <si>
    <t>18363:40</t>
  </si>
  <si>
    <t>13879:35</t>
  </si>
  <si>
    <t>18513:15</t>
  </si>
  <si>
    <t>12785:55</t>
  </si>
  <si>
    <t>10973:50</t>
  </si>
  <si>
    <t>14653:05</t>
  </si>
  <si>
    <t>13735:15</t>
  </si>
  <si>
    <t>13302:55</t>
  </si>
  <si>
    <t>10857:50</t>
  </si>
  <si>
    <t>14466:05</t>
  </si>
  <si>
    <t>13870:25</t>
  </si>
  <si>
    <t>25952:50</t>
  </si>
  <si>
    <t>OCORRÊNCIAS</t>
  </si>
</sst>
</file>

<file path=xl/styles.xml><?xml version="1.0" encoding="utf-8"?>
<styleSheet xmlns="http://schemas.openxmlformats.org/spreadsheetml/2006/main">
  <fonts count="1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14" fontId="0" fillId="0" borderId="0" xfId="0" applyNumberFormat="1"/>
    <xf numFmtId="20" fontId="0" fillId="0" borderId="0" xfId="0" applyNumberFormat="1"/>
    <xf numFmtId="46" fontId="0" fillId="0" borderId="0" xfId="0" applyNumberFormat="1"/>
    <xf numFmtId="0" fontId="0" fillId="0" borderId="0" xfId="0" applyNumberFormat="1"/>
    <xf numFmtId="11" fontId="0" fillId="0" borderId="0" xfId="0" applyNumberFormat="1"/>
    <xf numFmtId="17" fontId="0" fillId="0" borderId="0" xfId="0" applyNumberFormat="1"/>
    <xf numFmtId="0" fontId="0" fillId="33" borderId="0" xfId="0" applyFill="1"/>
    <xf numFmtId="0" fontId="0" fillId="33" borderId="0" xfId="0" applyNumberFormat="1" applyFill="1"/>
    <xf numFmtId="1" fontId="0" fillId="0" borderId="0" xfId="0" applyNumberFormat="1"/>
    <xf numFmtId="49" fontId="0" fillId="0" borderId="0" xfId="0" applyNumberFormat="1"/>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R8608"/>
  <sheetViews>
    <sheetView workbookViewId="0">
      <selection activeCell="L7" sqref="L7"/>
    </sheetView>
  </sheetViews>
  <sheetFormatPr defaultRowHeight="15"/>
  <cols>
    <col min="1" max="1" width="13.85546875" customWidth="1"/>
    <col min="6" max="6" width="13.42578125" customWidth="1"/>
    <col min="8" max="8" width="27.28515625" customWidth="1"/>
    <col min="11" max="11" width="13.7109375" customWidth="1"/>
    <col min="15" max="15" width="37.7109375" style="7" customWidth="1"/>
    <col min="21" max="22" width="10.140625" bestFit="1" customWidth="1"/>
  </cols>
  <sheetData>
    <row r="1" spans="1:44">
      <c r="A1" t="s">
        <v>12188</v>
      </c>
      <c r="B1" t="s">
        <v>0</v>
      </c>
      <c r="C1" t="s">
        <v>1</v>
      </c>
      <c r="D1" t="s">
        <v>2</v>
      </c>
      <c r="E1" t="s">
        <v>3</v>
      </c>
      <c r="F1" t="s">
        <v>4</v>
      </c>
      <c r="G1" t="s">
        <v>5</v>
      </c>
      <c r="H1" t="s">
        <v>6</v>
      </c>
      <c r="I1" t="s">
        <v>7</v>
      </c>
      <c r="J1" t="s">
        <v>8</v>
      </c>
      <c r="K1" t="s">
        <v>9</v>
      </c>
      <c r="L1" t="s">
        <v>10</v>
      </c>
      <c r="M1" t="s">
        <v>11</v>
      </c>
      <c r="N1" t="s">
        <v>12</v>
      </c>
      <c r="O1" s="7"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row>
    <row r="2" spans="1:44">
      <c r="A2">
        <f>COUNTIF(F:F,F2)</f>
        <v>1</v>
      </c>
      <c r="B2">
        <v>27208</v>
      </c>
      <c r="C2" t="s">
        <v>1643</v>
      </c>
      <c r="D2" t="s">
        <v>44</v>
      </c>
      <c r="F2">
        <v>687</v>
      </c>
      <c r="G2">
        <v>1619</v>
      </c>
      <c r="H2" t="s">
        <v>2014</v>
      </c>
      <c r="I2">
        <v>2017</v>
      </c>
      <c r="J2" t="s">
        <v>543</v>
      </c>
      <c r="K2" s="1">
        <v>42850</v>
      </c>
      <c r="L2" s="2">
        <v>0.6381944444444444</v>
      </c>
      <c r="M2" t="s">
        <v>48</v>
      </c>
      <c r="N2" t="s">
        <v>2925</v>
      </c>
      <c r="O2" s="7" t="s">
        <v>11017</v>
      </c>
      <c r="P2" t="s">
        <v>1783</v>
      </c>
      <c r="Q2" t="s">
        <v>1783</v>
      </c>
      <c r="R2" t="s">
        <v>52</v>
      </c>
      <c r="S2" t="s">
        <v>87</v>
      </c>
      <c r="T2" t="s">
        <v>54</v>
      </c>
      <c r="U2">
        <v>3402</v>
      </c>
      <c r="W2" t="s">
        <v>55</v>
      </c>
      <c r="Y2" t="s">
        <v>56</v>
      </c>
      <c r="AB2" t="s">
        <v>56</v>
      </c>
      <c r="AD2" t="s">
        <v>57</v>
      </c>
      <c r="AE2" t="s">
        <v>58</v>
      </c>
      <c r="AF2">
        <v>24</v>
      </c>
      <c r="AG2" t="s">
        <v>222</v>
      </c>
      <c r="AH2">
        <v>49</v>
      </c>
      <c r="AI2">
        <v>0</v>
      </c>
      <c r="AJ2" t="s">
        <v>519</v>
      </c>
      <c r="AK2" t="s">
        <v>56</v>
      </c>
      <c r="AL2" t="s">
        <v>56</v>
      </c>
      <c r="AM2" t="s">
        <v>56</v>
      </c>
      <c r="AP2" t="s">
        <v>99</v>
      </c>
      <c r="AR2" t="s">
        <v>56</v>
      </c>
    </row>
    <row r="3" spans="1:44">
      <c r="A3">
        <f>COUNTIF(F:F,F3)</f>
        <v>17</v>
      </c>
      <c r="B3">
        <v>9699</v>
      </c>
      <c r="C3" t="s">
        <v>43</v>
      </c>
      <c r="D3" t="s">
        <v>44</v>
      </c>
      <c r="F3">
        <v>1000</v>
      </c>
      <c r="G3">
        <v>3122</v>
      </c>
      <c r="H3" t="s">
        <v>552</v>
      </c>
      <c r="I3">
        <v>2013</v>
      </c>
      <c r="J3" t="s">
        <v>543</v>
      </c>
      <c r="K3" s="1">
        <v>41368</v>
      </c>
      <c r="L3" s="2">
        <v>0.58611111111111114</v>
      </c>
      <c r="M3" t="s">
        <v>113</v>
      </c>
      <c r="N3" t="s">
        <v>114</v>
      </c>
      <c r="O3" s="7" t="s">
        <v>553</v>
      </c>
      <c r="P3" t="s">
        <v>132</v>
      </c>
      <c r="Q3" t="s">
        <v>132</v>
      </c>
      <c r="R3" t="s">
        <v>52</v>
      </c>
      <c r="S3" t="s">
        <v>68</v>
      </c>
      <c r="T3" t="s">
        <v>54</v>
      </c>
      <c r="U3" s="2">
        <v>0</v>
      </c>
      <c r="V3" s="2">
        <v>0</v>
      </c>
      <c r="W3" t="s">
        <v>55</v>
      </c>
      <c r="Y3" t="s">
        <v>56</v>
      </c>
      <c r="AB3" t="s">
        <v>56</v>
      </c>
      <c r="AD3" t="s">
        <v>57</v>
      </c>
      <c r="AE3" t="s">
        <v>58</v>
      </c>
      <c r="AF3" t="s">
        <v>94</v>
      </c>
      <c r="AG3" t="s">
        <v>95</v>
      </c>
      <c r="AH3">
        <v>49</v>
      </c>
      <c r="AI3">
        <v>0</v>
      </c>
      <c r="AJ3" t="s">
        <v>519</v>
      </c>
      <c r="AK3" t="s">
        <v>56</v>
      </c>
      <c r="AL3" t="s">
        <v>56</v>
      </c>
      <c r="AM3">
        <v>3650163690</v>
      </c>
      <c r="AN3" t="s">
        <v>61</v>
      </c>
      <c r="AO3" s="1">
        <v>41696</v>
      </c>
      <c r="AP3" t="s">
        <v>132</v>
      </c>
      <c r="AQ3" t="s">
        <v>136</v>
      </c>
      <c r="AR3" t="s">
        <v>63</v>
      </c>
    </row>
    <row r="4" spans="1:44">
      <c r="A4">
        <f>COUNTIF(F:F,F4)</f>
        <v>17</v>
      </c>
      <c r="B4">
        <v>18729</v>
      </c>
      <c r="C4" t="s">
        <v>1643</v>
      </c>
      <c r="D4" t="s">
        <v>44</v>
      </c>
      <c r="F4">
        <v>1000</v>
      </c>
      <c r="G4">
        <v>1015</v>
      </c>
      <c r="H4" t="s">
        <v>552</v>
      </c>
      <c r="I4">
        <v>2013</v>
      </c>
      <c r="J4" t="s">
        <v>751</v>
      </c>
      <c r="K4" s="1">
        <v>41402</v>
      </c>
      <c r="L4" s="2">
        <v>0.61041666666666672</v>
      </c>
      <c r="M4" t="s">
        <v>122</v>
      </c>
      <c r="N4" t="s">
        <v>1611</v>
      </c>
      <c r="O4" s="7" t="s">
        <v>2419</v>
      </c>
      <c r="P4" t="s">
        <v>132</v>
      </c>
      <c r="Q4" t="s">
        <v>132</v>
      </c>
      <c r="R4" t="s">
        <v>52</v>
      </c>
      <c r="S4" t="s">
        <v>68</v>
      </c>
      <c r="T4" t="s">
        <v>54</v>
      </c>
      <c r="U4" s="2">
        <v>0</v>
      </c>
      <c r="V4" s="2">
        <v>0</v>
      </c>
      <c r="W4" t="s">
        <v>55</v>
      </c>
      <c r="Y4" t="s">
        <v>56</v>
      </c>
      <c r="AB4" t="s">
        <v>56</v>
      </c>
      <c r="AD4" t="s">
        <v>57</v>
      </c>
      <c r="AE4" t="s">
        <v>58</v>
      </c>
      <c r="AF4" t="s">
        <v>94</v>
      </c>
      <c r="AG4" t="s">
        <v>95</v>
      </c>
      <c r="AH4">
        <v>42</v>
      </c>
      <c r="AI4">
        <v>0</v>
      </c>
      <c r="AJ4" t="s">
        <v>133</v>
      </c>
      <c r="AK4" t="s">
        <v>56</v>
      </c>
      <c r="AL4" t="s">
        <v>56</v>
      </c>
      <c r="AM4">
        <v>3650165032</v>
      </c>
      <c r="AN4" t="s">
        <v>61</v>
      </c>
      <c r="AO4" s="1">
        <v>42139</v>
      </c>
      <c r="AP4" t="s">
        <v>132</v>
      </c>
      <c r="AQ4" t="s">
        <v>148</v>
      </c>
      <c r="AR4" t="s">
        <v>63</v>
      </c>
    </row>
    <row r="5" spans="1:44">
      <c r="A5">
        <f>COUNTIF(F:F,F5)</f>
        <v>17</v>
      </c>
      <c r="B5">
        <v>19643</v>
      </c>
      <c r="C5" t="s">
        <v>1643</v>
      </c>
      <c r="D5" t="s">
        <v>44</v>
      </c>
      <c r="F5">
        <v>1000</v>
      </c>
      <c r="G5">
        <v>2479</v>
      </c>
      <c r="H5" t="s">
        <v>552</v>
      </c>
      <c r="I5">
        <v>2013</v>
      </c>
      <c r="J5" t="s">
        <v>1184</v>
      </c>
      <c r="K5" s="1">
        <v>41492</v>
      </c>
      <c r="L5" s="2">
        <v>0.37708333333333338</v>
      </c>
      <c r="M5" t="s">
        <v>122</v>
      </c>
      <c r="N5" t="s">
        <v>1611</v>
      </c>
      <c r="O5" s="7" t="s">
        <v>2939</v>
      </c>
      <c r="P5" t="s">
        <v>132</v>
      </c>
      <c r="Q5" t="s">
        <v>132</v>
      </c>
      <c r="R5" t="s">
        <v>52</v>
      </c>
      <c r="S5" t="s">
        <v>68</v>
      </c>
      <c r="T5" t="s">
        <v>54</v>
      </c>
      <c r="U5" s="2">
        <v>0</v>
      </c>
      <c r="V5" s="2">
        <v>0</v>
      </c>
      <c r="W5" t="s">
        <v>55</v>
      </c>
      <c r="Y5" t="s">
        <v>56</v>
      </c>
      <c r="AB5" t="s">
        <v>56</v>
      </c>
      <c r="AD5" t="s">
        <v>57</v>
      </c>
      <c r="AE5" t="s">
        <v>58</v>
      </c>
      <c r="AF5" t="s">
        <v>57</v>
      </c>
      <c r="AG5" t="s">
        <v>299</v>
      </c>
      <c r="AH5">
        <v>42</v>
      </c>
      <c r="AI5">
        <v>0</v>
      </c>
      <c r="AJ5" t="s">
        <v>133</v>
      </c>
      <c r="AK5" t="s">
        <v>56</v>
      </c>
      <c r="AL5" t="s">
        <v>56</v>
      </c>
      <c r="AM5">
        <v>3650168360</v>
      </c>
      <c r="AN5" t="s">
        <v>61</v>
      </c>
      <c r="AO5" s="1">
        <v>41599</v>
      </c>
      <c r="AP5" t="s">
        <v>132</v>
      </c>
      <c r="AQ5" t="s">
        <v>148</v>
      </c>
      <c r="AR5" t="s">
        <v>63</v>
      </c>
    </row>
    <row r="6" spans="1:44">
      <c r="A6">
        <f>COUNTIF(F:F,F6)</f>
        <v>17</v>
      </c>
      <c r="B6">
        <v>20294</v>
      </c>
      <c r="C6" t="s">
        <v>1643</v>
      </c>
      <c r="D6" t="s">
        <v>44</v>
      </c>
      <c r="F6">
        <v>1000</v>
      </c>
      <c r="G6">
        <v>2589</v>
      </c>
      <c r="H6" t="s">
        <v>552</v>
      </c>
      <c r="I6">
        <v>2013</v>
      </c>
      <c r="J6" t="s">
        <v>1625</v>
      </c>
      <c r="K6" s="1">
        <v>41627</v>
      </c>
      <c r="L6" s="2">
        <v>0.68819444444444444</v>
      </c>
      <c r="M6" t="s">
        <v>122</v>
      </c>
      <c r="N6" t="s">
        <v>3516</v>
      </c>
      <c r="O6" s="7" t="s">
        <v>3532</v>
      </c>
      <c r="P6" t="s">
        <v>56</v>
      </c>
      <c r="R6" t="s">
        <v>52</v>
      </c>
      <c r="S6" t="s">
        <v>68</v>
      </c>
      <c r="T6" t="s">
        <v>54</v>
      </c>
      <c r="U6" s="2">
        <v>0</v>
      </c>
      <c r="V6" s="2">
        <v>0</v>
      </c>
      <c r="W6" t="s">
        <v>55</v>
      </c>
      <c r="Y6" t="s">
        <v>56</v>
      </c>
      <c r="AB6" t="s">
        <v>56</v>
      </c>
      <c r="AD6" t="s">
        <v>57</v>
      </c>
      <c r="AE6" t="s">
        <v>58</v>
      </c>
      <c r="AF6">
        <v>24</v>
      </c>
      <c r="AG6" t="s">
        <v>222</v>
      </c>
      <c r="AH6">
        <v>49</v>
      </c>
      <c r="AI6">
        <v>0</v>
      </c>
      <c r="AJ6" t="s">
        <v>519</v>
      </c>
      <c r="AK6" t="s">
        <v>56</v>
      </c>
      <c r="AL6" t="s">
        <v>56</v>
      </c>
      <c r="AM6" t="s">
        <v>56</v>
      </c>
      <c r="AP6" t="s">
        <v>99</v>
      </c>
      <c r="AR6" t="s">
        <v>56</v>
      </c>
    </row>
    <row r="7" spans="1:44">
      <c r="A7">
        <f>COUNTIF(F:F,F7)</f>
        <v>17</v>
      </c>
      <c r="B7">
        <v>20304</v>
      </c>
      <c r="C7" t="s">
        <v>1643</v>
      </c>
      <c r="D7" t="s">
        <v>44</v>
      </c>
      <c r="F7">
        <v>1000</v>
      </c>
      <c r="G7">
        <v>2589</v>
      </c>
      <c r="H7" t="s">
        <v>552</v>
      </c>
      <c r="I7">
        <v>2013</v>
      </c>
      <c r="J7" t="s">
        <v>1625</v>
      </c>
      <c r="K7" s="1">
        <v>41635</v>
      </c>
      <c r="L7" s="2">
        <v>0.41250000000000003</v>
      </c>
      <c r="M7" t="s">
        <v>122</v>
      </c>
      <c r="N7" t="s">
        <v>1614</v>
      </c>
      <c r="O7" s="7" t="s">
        <v>3541</v>
      </c>
      <c r="P7" t="s">
        <v>132</v>
      </c>
      <c r="Q7" t="s">
        <v>132</v>
      </c>
      <c r="R7" t="s">
        <v>52</v>
      </c>
      <c r="S7" t="s">
        <v>68</v>
      </c>
      <c r="T7" t="s">
        <v>54</v>
      </c>
      <c r="U7" s="2">
        <v>0</v>
      </c>
      <c r="V7" s="2">
        <v>0</v>
      </c>
      <c r="W7" t="s">
        <v>55</v>
      </c>
      <c r="Y7" t="s">
        <v>56</v>
      </c>
      <c r="AB7" t="s">
        <v>56</v>
      </c>
      <c r="AD7" t="s">
        <v>57</v>
      </c>
      <c r="AE7" t="s">
        <v>58</v>
      </c>
      <c r="AF7" t="s">
        <v>94</v>
      </c>
      <c r="AG7" t="s">
        <v>95</v>
      </c>
      <c r="AH7">
        <v>42</v>
      </c>
      <c r="AI7">
        <v>0</v>
      </c>
      <c r="AJ7" t="s">
        <v>133</v>
      </c>
      <c r="AK7" t="s">
        <v>56</v>
      </c>
      <c r="AL7" t="s">
        <v>56</v>
      </c>
      <c r="AM7">
        <v>3650169243</v>
      </c>
      <c r="AN7" t="s">
        <v>61</v>
      </c>
      <c r="AO7" s="1">
        <v>41814</v>
      </c>
      <c r="AP7" t="s">
        <v>132</v>
      </c>
      <c r="AQ7" t="s">
        <v>148</v>
      </c>
      <c r="AR7" t="s">
        <v>63</v>
      </c>
    </row>
    <row r="8" spans="1:44">
      <c r="A8">
        <f>COUNTIF(F:F,F8)</f>
        <v>17</v>
      </c>
      <c r="B8">
        <v>21893</v>
      </c>
      <c r="C8" t="s">
        <v>1643</v>
      </c>
      <c r="D8" t="s">
        <v>44</v>
      </c>
      <c r="F8">
        <v>1000</v>
      </c>
      <c r="G8">
        <v>1061</v>
      </c>
      <c r="H8" t="s">
        <v>552</v>
      </c>
      <c r="I8">
        <v>2014</v>
      </c>
      <c r="J8" t="s">
        <v>986</v>
      </c>
      <c r="K8" s="1">
        <v>41830</v>
      </c>
      <c r="L8" s="2">
        <v>0.48958333333333331</v>
      </c>
      <c r="M8" t="s">
        <v>122</v>
      </c>
      <c r="N8" t="s">
        <v>6156</v>
      </c>
      <c r="O8" s="7" t="s">
        <v>6274</v>
      </c>
      <c r="P8" t="s">
        <v>132</v>
      </c>
      <c r="Q8" t="s">
        <v>132</v>
      </c>
      <c r="R8" t="s">
        <v>52</v>
      </c>
      <c r="S8" t="s">
        <v>68</v>
      </c>
      <c r="T8" t="s">
        <v>54</v>
      </c>
      <c r="U8" s="3">
        <v>6.072916666666667</v>
      </c>
      <c r="V8" s="2">
        <v>0</v>
      </c>
      <c r="W8" t="s">
        <v>55</v>
      </c>
      <c r="Y8" t="s">
        <v>56</v>
      </c>
      <c r="AB8" t="s">
        <v>56</v>
      </c>
      <c r="AD8" t="s">
        <v>57</v>
      </c>
      <c r="AE8" t="s">
        <v>58</v>
      </c>
      <c r="AF8">
        <v>24</v>
      </c>
      <c r="AG8" t="s">
        <v>222</v>
      </c>
      <c r="AH8">
        <v>42</v>
      </c>
      <c r="AI8">
        <v>0</v>
      </c>
      <c r="AJ8" t="s">
        <v>133</v>
      </c>
      <c r="AK8" t="s">
        <v>56</v>
      </c>
      <c r="AL8" t="s">
        <v>56</v>
      </c>
      <c r="AM8">
        <v>3650173438</v>
      </c>
      <c r="AN8" t="s">
        <v>61</v>
      </c>
      <c r="AO8" s="1">
        <v>41891</v>
      </c>
      <c r="AP8" t="s">
        <v>132</v>
      </c>
      <c r="AQ8" t="s">
        <v>148</v>
      </c>
      <c r="AR8" t="s">
        <v>63</v>
      </c>
    </row>
    <row r="9" spans="1:44">
      <c r="A9">
        <f>COUNTIF(F:F,F9)</f>
        <v>17</v>
      </c>
      <c r="B9">
        <v>23224</v>
      </c>
      <c r="C9" t="s">
        <v>1643</v>
      </c>
      <c r="D9" t="s">
        <v>44</v>
      </c>
      <c r="F9">
        <v>1000</v>
      </c>
      <c r="G9">
        <v>1003</v>
      </c>
      <c r="H9" t="s">
        <v>552</v>
      </c>
      <c r="I9">
        <v>2014</v>
      </c>
      <c r="J9" t="s">
        <v>1625</v>
      </c>
      <c r="K9" s="1">
        <v>42002</v>
      </c>
      <c r="L9" s="2">
        <v>0.67569444444444438</v>
      </c>
      <c r="M9" t="s">
        <v>48</v>
      </c>
      <c r="N9" t="s">
        <v>2324</v>
      </c>
      <c r="O9" s="7" t="s">
        <v>7110</v>
      </c>
      <c r="P9" t="s">
        <v>132</v>
      </c>
      <c r="Q9" t="s">
        <v>132</v>
      </c>
      <c r="R9" t="s">
        <v>52</v>
      </c>
      <c r="S9" t="s">
        <v>68</v>
      </c>
      <c r="T9" t="s">
        <v>54</v>
      </c>
      <c r="U9" s="3">
        <v>59.18055555555555</v>
      </c>
      <c r="V9" s="2">
        <v>0</v>
      </c>
      <c r="W9" t="s">
        <v>55</v>
      </c>
      <c r="Y9" t="s">
        <v>56</v>
      </c>
      <c r="AB9" t="s">
        <v>56</v>
      </c>
      <c r="AD9" t="s">
        <v>57</v>
      </c>
      <c r="AE9" t="s">
        <v>58</v>
      </c>
      <c r="AF9" t="s">
        <v>94</v>
      </c>
      <c r="AG9" t="s">
        <v>95</v>
      </c>
      <c r="AH9">
        <v>42</v>
      </c>
      <c r="AI9">
        <v>0</v>
      </c>
      <c r="AJ9" t="s">
        <v>133</v>
      </c>
      <c r="AK9" t="s">
        <v>56</v>
      </c>
      <c r="AL9" t="s">
        <v>56</v>
      </c>
      <c r="AM9">
        <v>3650178982</v>
      </c>
      <c r="AN9" t="s">
        <v>61</v>
      </c>
      <c r="AO9" s="1">
        <v>42075</v>
      </c>
      <c r="AP9" t="s">
        <v>132</v>
      </c>
      <c r="AQ9" t="s">
        <v>136</v>
      </c>
      <c r="AR9" t="s">
        <v>235</v>
      </c>
    </row>
    <row r="10" spans="1:44">
      <c r="A10">
        <f>COUNTIF(F:F,F10)</f>
        <v>17</v>
      </c>
      <c r="B10">
        <v>23567</v>
      </c>
      <c r="C10" t="s">
        <v>1643</v>
      </c>
      <c r="D10" t="s">
        <v>44</v>
      </c>
      <c r="F10">
        <v>1000</v>
      </c>
      <c r="G10">
        <v>3125</v>
      </c>
      <c r="H10" t="s">
        <v>552</v>
      </c>
      <c r="I10">
        <v>2015</v>
      </c>
      <c r="J10" t="s">
        <v>446</v>
      </c>
      <c r="K10" s="1">
        <v>42074</v>
      </c>
      <c r="L10" s="2">
        <v>0.38680555555555557</v>
      </c>
      <c r="M10" t="s">
        <v>48</v>
      </c>
      <c r="N10" t="s">
        <v>2324</v>
      </c>
      <c r="O10" s="7" t="s">
        <v>7430</v>
      </c>
      <c r="P10" t="s">
        <v>132</v>
      </c>
      <c r="Q10" t="s">
        <v>132</v>
      </c>
      <c r="R10" t="s">
        <v>52</v>
      </c>
      <c r="S10" t="s">
        <v>68</v>
      </c>
      <c r="T10" t="s">
        <v>54</v>
      </c>
      <c r="U10" s="2">
        <v>0</v>
      </c>
      <c r="V10" s="2">
        <v>0</v>
      </c>
      <c r="W10" t="s">
        <v>55</v>
      </c>
      <c r="Y10" t="s">
        <v>56</v>
      </c>
      <c r="AB10" t="s">
        <v>56</v>
      </c>
      <c r="AD10" t="s">
        <v>57</v>
      </c>
      <c r="AE10" t="s">
        <v>58</v>
      </c>
      <c r="AF10" t="s">
        <v>94</v>
      </c>
      <c r="AG10" t="s">
        <v>95</v>
      </c>
      <c r="AH10">
        <v>42</v>
      </c>
      <c r="AI10">
        <v>0</v>
      </c>
      <c r="AJ10" t="s">
        <v>133</v>
      </c>
      <c r="AK10" t="s">
        <v>56</v>
      </c>
      <c r="AL10" t="s">
        <v>56</v>
      </c>
      <c r="AM10">
        <v>3650179750</v>
      </c>
      <c r="AN10" t="s">
        <v>61</v>
      </c>
      <c r="AO10" s="1">
        <v>42221</v>
      </c>
      <c r="AP10" t="s">
        <v>132</v>
      </c>
      <c r="AQ10" t="s">
        <v>148</v>
      </c>
      <c r="AR10" t="s">
        <v>63</v>
      </c>
    </row>
    <row r="11" spans="1:44">
      <c r="A11">
        <f>COUNTIF(F:F,F11)</f>
        <v>17</v>
      </c>
      <c r="B11">
        <v>23591</v>
      </c>
      <c r="C11" t="s">
        <v>1643</v>
      </c>
      <c r="D11" t="s">
        <v>44</v>
      </c>
      <c r="F11">
        <v>1000</v>
      </c>
      <c r="G11">
        <v>1477</v>
      </c>
      <c r="H11" t="s">
        <v>552</v>
      </c>
      <c r="I11">
        <v>2015</v>
      </c>
      <c r="J11" t="s">
        <v>446</v>
      </c>
      <c r="K11" s="1">
        <v>42075</v>
      </c>
      <c r="L11" s="2">
        <v>0.3923611111111111</v>
      </c>
      <c r="M11" t="s">
        <v>48</v>
      </c>
      <c r="N11" t="s">
        <v>2324</v>
      </c>
      <c r="O11" s="7" t="s">
        <v>7330</v>
      </c>
      <c r="P11" t="s">
        <v>132</v>
      </c>
      <c r="Q11" t="s">
        <v>132</v>
      </c>
      <c r="R11" t="s">
        <v>52</v>
      </c>
      <c r="S11" t="s">
        <v>68</v>
      </c>
      <c r="T11" t="s">
        <v>54</v>
      </c>
      <c r="U11" s="2">
        <v>0</v>
      </c>
      <c r="V11" s="2">
        <v>0</v>
      </c>
      <c r="W11" t="s">
        <v>55</v>
      </c>
      <c r="Y11" t="s">
        <v>56</v>
      </c>
      <c r="AB11" t="s">
        <v>56</v>
      </c>
      <c r="AD11" t="s">
        <v>57</v>
      </c>
      <c r="AE11" t="s">
        <v>58</v>
      </c>
      <c r="AF11" t="s">
        <v>94</v>
      </c>
      <c r="AG11" t="s">
        <v>95</v>
      </c>
      <c r="AH11">
        <v>42</v>
      </c>
      <c r="AI11">
        <v>0</v>
      </c>
      <c r="AJ11" t="s">
        <v>133</v>
      </c>
      <c r="AK11" t="s">
        <v>56</v>
      </c>
      <c r="AL11" t="s">
        <v>56</v>
      </c>
      <c r="AM11">
        <v>3650180988</v>
      </c>
      <c r="AN11" t="s">
        <v>61</v>
      </c>
      <c r="AO11" s="1">
        <v>42181</v>
      </c>
      <c r="AP11" t="s">
        <v>132</v>
      </c>
      <c r="AQ11" t="s">
        <v>148</v>
      </c>
      <c r="AR11" t="s">
        <v>63</v>
      </c>
    </row>
    <row r="12" spans="1:44">
      <c r="A12">
        <f>COUNTIF(F:F,F12)</f>
        <v>17</v>
      </c>
      <c r="B12">
        <v>24916</v>
      </c>
      <c r="C12" t="s">
        <v>1643</v>
      </c>
      <c r="D12" t="s">
        <v>44</v>
      </c>
      <c r="F12">
        <v>1000</v>
      </c>
      <c r="G12">
        <v>1528</v>
      </c>
      <c r="H12" t="s">
        <v>552</v>
      </c>
      <c r="I12">
        <v>2015</v>
      </c>
      <c r="J12" t="s">
        <v>1460</v>
      </c>
      <c r="K12" s="1">
        <v>42292</v>
      </c>
      <c r="L12" s="2">
        <v>0.46319444444444446</v>
      </c>
      <c r="M12" t="s">
        <v>48</v>
      </c>
      <c r="N12" t="s">
        <v>2324</v>
      </c>
      <c r="O12" s="7" t="s">
        <v>8698</v>
      </c>
      <c r="P12" t="s">
        <v>132</v>
      </c>
      <c r="Q12" t="s">
        <v>132</v>
      </c>
      <c r="R12" t="s">
        <v>52</v>
      </c>
      <c r="S12" t="s">
        <v>68</v>
      </c>
      <c r="T12" t="s">
        <v>54</v>
      </c>
      <c r="U12" s="2">
        <v>0</v>
      </c>
      <c r="V12" s="2">
        <v>0</v>
      </c>
      <c r="W12" t="s">
        <v>55</v>
      </c>
      <c r="Y12" t="s">
        <v>56</v>
      </c>
      <c r="AB12" t="s">
        <v>56</v>
      </c>
      <c r="AD12" t="s">
        <v>57</v>
      </c>
      <c r="AE12" t="s">
        <v>58</v>
      </c>
      <c r="AF12">
        <v>3</v>
      </c>
      <c r="AG12" t="s">
        <v>124</v>
      </c>
      <c r="AH12">
        <v>51</v>
      </c>
      <c r="AI12">
        <v>0</v>
      </c>
      <c r="AJ12" t="s">
        <v>82</v>
      </c>
      <c r="AK12" t="s">
        <v>56</v>
      </c>
      <c r="AL12" t="s">
        <v>56</v>
      </c>
      <c r="AM12">
        <v>3650186279</v>
      </c>
      <c r="AN12" t="s">
        <v>61</v>
      </c>
      <c r="AO12" s="1">
        <v>42509</v>
      </c>
      <c r="AP12" t="s">
        <v>132</v>
      </c>
      <c r="AQ12" t="s">
        <v>148</v>
      </c>
      <c r="AR12" t="s">
        <v>63</v>
      </c>
    </row>
    <row r="13" spans="1:44">
      <c r="A13">
        <f>COUNTIF(F:F,F13)</f>
        <v>17</v>
      </c>
      <c r="B13">
        <v>26295</v>
      </c>
      <c r="C13" t="s">
        <v>1643</v>
      </c>
      <c r="D13" t="s">
        <v>44</v>
      </c>
      <c r="F13">
        <v>1000</v>
      </c>
      <c r="G13">
        <v>1477</v>
      </c>
      <c r="H13" t="s">
        <v>552</v>
      </c>
      <c r="I13">
        <v>2016</v>
      </c>
      <c r="J13" t="s">
        <v>1460</v>
      </c>
      <c r="K13" s="1">
        <v>42667</v>
      </c>
      <c r="L13" s="2">
        <v>0.4284722222222222</v>
      </c>
      <c r="M13" t="s">
        <v>48</v>
      </c>
      <c r="N13" t="s">
        <v>2324</v>
      </c>
      <c r="O13" s="7" t="s">
        <v>6274</v>
      </c>
      <c r="P13" t="s">
        <v>132</v>
      </c>
      <c r="Q13" t="s">
        <v>132</v>
      </c>
      <c r="R13" t="s">
        <v>52</v>
      </c>
      <c r="S13" t="s">
        <v>68</v>
      </c>
      <c r="T13" t="s">
        <v>54</v>
      </c>
      <c r="U13" s="2">
        <v>0</v>
      </c>
      <c r="V13" s="2">
        <v>0</v>
      </c>
      <c r="W13" t="s">
        <v>55</v>
      </c>
      <c r="Y13" t="s">
        <v>56</v>
      </c>
      <c r="AB13" t="s">
        <v>56</v>
      </c>
      <c r="AD13" t="s">
        <v>57</v>
      </c>
      <c r="AE13" t="s">
        <v>58</v>
      </c>
      <c r="AF13" t="s">
        <v>94</v>
      </c>
      <c r="AG13" t="s">
        <v>95</v>
      </c>
      <c r="AH13">
        <v>42</v>
      </c>
      <c r="AI13">
        <v>0</v>
      </c>
      <c r="AJ13" t="s">
        <v>133</v>
      </c>
      <c r="AK13" t="s">
        <v>56</v>
      </c>
      <c r="AL13" t="s">
        <v>56</v>
      </c>
      <c r="AM13">
        <v>3650192502</v>
      </c>
      <c r="AN13" t="s">
        <v>261</v>
      </c>
      <c r="AO13" s="1">
        <v>42696</v>
      </c>
      <c r="AP13" t="s">
        <v>132</v>
      </c>
      <c r="AR13" t="s">
        <v>56</v>
      </c>
    </row>
    <row r="14" spans="1:44">
      <c r="A14">
        <f>COUNTIF(F:F,F14)</f>
        <v>17</v>
      </c>
      <c r="B14">
        <v>26296</v>
      </c>
      <c r="C14" t="s">
        <v>1643</v>
      </c>
      <c r="D14" t="s">
        <v>44</v>
      </c>
      <c r="F14">
        <v>1000</v>
      </c>
      <c r="G14">
        <v>3030</v>
      </c>
      <c r="H14" t="s">
        <v>552</v>
      </c>
      <c r="I14">
        <v>2016</v>
      </c>
      <c r="J14" t="s">
        <v>1460</v>
      </c>
      <c r="K14" s="1">
        <v>42667</v>
      </c>
      <c r="L14" s="2">
        <v>0.42986111111111108</v>
      </c>
      <c r="M14" t="s">
        <v>48</v>
      </c>
      <c r="N14" t="s">
        <v>2324</v>
      </c>
      <c r="O14" s="7" t="s">
        <v>10277</v>
      </c>
      <c r="P14" t="s">
        <v>132</v>
      </c>
      <c r="Q14" t="s">
        <v>132</v>
      </c>
      <c r="R14" t="s">
        <v>52</v>
      </c>
      <c r="S14" t="s">
        <v>68</v>
      </c>
      <c r="T14" t="s">
        <v>54</v>
      </c>
      <c r="U14" s="3">
        <v>17.340277777777779</v>
      </c>
      <c r="V14" s="2">
        <v>0</v>
      </c>
      <c r="W14" t="s">
        <v>55</v>
      </c>
      <c r="Y14" t="s">
        <v>56</v>
      </c>
      <c r="AB14" t="s">
        <v>56</v>
      </c>
      <c r="AD14" t="s">
        <v>57</v>
      </c>
      <c r="AE14" t="s">
        <v>58</v>
      </c>
      <c r="AF14" t="s">
        <v>451</v>
      </c>
      <c r="AG14" t="s">
        <v>452</v>
      </c>
      <c r="AH14">
        <v>42</v>
      </c>
      <c r="AI14">
        <v>0</v>
      </c>
      <c r="AJ14" t="s">
        <v>133</v>
      </c>
      <c r="AK14" t="s">
        <v>56</v>
      </c>
      <c r="AL14" t="s">
        <v>56</v>
      </c>
      <c r="AM14">
        <v>3650192503</v>
      </c>
      <c r="AN14" t="s">
        <v>261</v>
      </c>
      <c r="AO14" s="1">
        <v>42696</v>
      </c>
      <c r="AP14" t="s">
        <v>132</v>
      </c>
      <c r="AR14" t="s">
        <v>56</v>
      </c>
    </row>
    <row r="15" spans="1:44">
      <c r="A15">
        <f>COUNTIF(F:F,F15)</f>
        <v>17</v>
      </c>
      <c r="B15">
        <v>26297</v>
      </c>
      <c r="C15" t="s">
        <v>1643</v>
      </c>
      <c r="D15" t="s">
        <v>44</v>
      </c>
      <c r="F15">
        <v>1000</v>
      </c>
      <c r="G15">
        <v>1176</v>
      </c>
      <c r="H15" t="s">
        <v>552</v>
      </c>
      <c r="I15">
        <v>2016</v>
      </c>
      <c r="J15" t="s">
        <v>1460</v>
      </c>
      <c r="K15" s="1">
        <v>42667</v>
      </c>
      <c r="L15" s="2">
        <v>0.43055555555555558</v>
      </c>
      <c r="M15" t="s">
        <v>48</v>
      </c>
      <c r="N15" t="s">
        <v>2324</v>
      </c>
      <c r="O15" s="7" t="s">
        <v>1722</v>
      </c>
      <c r="P15" t="s">
        <v>132</v>
      </c>
      <c r="Q15" t="s">
        <v>132</v>
      </c>
      <c r="R15" t="s">
        <v>52</v>
      </c>
      <c r="S15" t="s">
        <v>68</v>
      </c>
      <c r="T15" t="s">
        <v>54</v>
      </c>
      <c r="U15" s="2">
        <v>0</v>
      </c>
      <c r="V15" s="2">
        <v>0</v>
      </c>
      <c r="W15" t="s">
        <v>55</v>
      </c>
      <c r="Y15" t="s">
        <v>56</v>
      </c>
      <c r="AB15" t="s">
        <v>56</v>
      </c>
      <c r="AD15" t="s">
        <v>57</v>
      </c>
      <c r="AE15" t="s">
        <v>58</v>
      </c>
      <c r="AF15" t="s">
        <v>94</v>
      </c>
      <c r="AG15" t="s">
        <v>95</v>
      </c>
      <c r="AH15">
        <v>42</v>
      </c>
      <c r="AI15">
        <v>0</v>
      </c>
      <c r="AJ15" t="s">
        <v>133</v>
      </c>
      <c r="AK15" t="s">
        <v>56</v>
      </c>
      <c r="AL15" t="s">
        <v>56</v>
      </c>
      <c r="AM15">
        <v>3650192504</v>
      </c>
      <c r="AN15" t="s">
        <v>261</v>
      </c>
      <c r="AO15" s="1">
        <v>42696</v>
      </c>
      <c r="AP15" t="s">
        <v>132</v>
      </c>
      <c r="AR15" t="s">
        <v>56</v>
      </c>
    </row>
    <row r="16" spans="1:44">
      <c r="A16">
        <f>COUNTIF(F:F,F16)</f>
        <v>17</v>
      </c>
      <c r="B16">
        <v>26707</v>
      </c>
      <c r="C16" t="s">
        <v>1643</v>
      </c>
      <c r="D16" t="s">
        <v>44</v>
      </c>
      <c r="F16">
        <v>1000</v>
      </c>
      <c r="G16">
        <v>2589</v>
      </c>
      <c r="H16" t="s">
        <v>552</v>
      </c>
      <c r="I16">
        <v>2017</v>
      </c>
      <c r="J16" t="s">
        <v>335</v>
      </c>
      <c r="K16" s="1">
        <v>42781</v>
      </c>
      <c r="L16" s="2">
        <v>0.59097222222222223</v>
      </c>
      <c r="M16" t="s">
        <v>48</v>
      </c>
      <c r="N16" t="s">
        <v>2324</v>
      </c>
      <c r="O16" s="7" t="s">
        <v>10620</v>
      </c>
      <c r="P16" t="s">
        <v>132</v>
      </c>
      <c r="Q16" t="s">
        <v>132</v>
      </c>
      <c r="R16" t="s">
        <v>52</v>
      </c>
      <c r="S16" t="s">
        <v>68</v>
      </c>
      <c r="T16" t="s">
        <v>54</v>
      </c>
      <c r="U16" s="2">
        <v>0</v>
      </c>
      <c r="V16" s="2">
        <v>0</v>
      </c>
      <c r="W16" t="s">
        <v>55</v>
      </c>
      <c r="Y16" t="s">
        <v>56</v>
      </c>
      <c r="AB16" t="s">
        <v>56</v>
      </c>
      <c r="AD16" t="s">
        <v>57</v>
      </c>
      <c r="AE16" t="s">
        <v>58</v>
      </c>
      <c r="AF16" t="s">
        <v>94</v>
      </c>
      <c r="AG16" t="s">
        <v>95</v>
      </c>
      <c r="AH16">
        <v>42</v>
      </c>
      <c r="AI16">
        <v>0</v>
      </c>
      <c r="AJ16" t="s">
        <v>133</v>
      </c>
      <c r="AK16" t="s">
        <v>56</v>
      </c>
      <c r="AL16" t="s">
        <v>56</v>
      </c>
      <c r="AM16" t="s">
        <v>56</v>
      </c>
      <c r="AP16" t="s">
        <v>99</v>
      </c>
      <c r="AR16" t="s">
        <v>56</v>
      </c>
    </row>
    <row r="17" spans="1:44">
      <c r="A17">
        <f>COUNTIF(F:F,F17)</f>
        <v>17</v>
      </c>
      <c r="B17">
        <v>26811</v>
      </c>
      <c r="C17" t="s">
        <v>1643</v>
      </c>
      <c r="D17" t="s">
        <v>44</v>
      </c>
      <c r="F17">
        <v>1000</v>
      </c>
      <c r="G17">
        <v>3122</v>
      </c>
      <c r="H17" t="s">
        <v>552</v>
      </c>
      <c r="I17">
        <v>2017</v>
      </c>
      <c r="J17" t="s">
        <v>446</v>
      </c>
      <c r="K17" s="1">
        <v>42804</v>
      </c>
      <c r="L17" s="2">
        <v>0.61736111111111114</v>
      </c>
      <c r="M17" t="s">
        <v>48</v>
      </c>
      <c r="N17" t="s">
        <v>2324</v>
      </c>
      <c r="O17" s="7" t="s">
        <v>5540</v>
      </c>
      <c r="P17" t="s">
        <v>132</v>
      </c>
      <c r="Q17" t="s">
        <v>132</v>
      </c>
      <c r="R17" t="s">
        <v>52</v>
      </c>
      <c r="S17" t="s">
        <v>68</v>
      </c>
      <c r="T17" t="s">
        <v>54</v>
      </c>
      <c r="U17" s="2">
        <v>0</v>
      </c>
      <c r="V17" s="2">
        <v>0</v>
      </c>
      <c r="W17" t="s">
        <v>55</v>
      </c>
      <c r="Y17" t="s">
        <v>56</v>
      </c>
      <c r="AB17" t="s">
        <v>56</v>
      </c>
      <c r="AD17" t="s">
        <v>57</v>
      </c>
      <c r="AE17" t="s">
        <v>58</v>
      </c>
      <c r="AF17" t="s">
        <v>94</v>
      </c>
      <c r="AG17" t="s">
        <v>95</v>
      </c>
      <c r="AH17">
        <v>42</v>
      </c>
      <c r="AI17">
        <v>0</v>
      </c>
      <c r="AJ17" t="s">
        <v>133</v>
      </c>
      <c r="AK17" t="s">
        <v>56</v>
      </c>
      <c r="AL17" t="s">
        <v>56</v>
      </c>
      <c r="AM17" t="s">
        <v>56</v>
      </c>
      <c r="AP17" t="s">
        <v>99</v>
      </c>
      <c r="AR17" t="s">
        <v>56</v>
      </c>
    </row>
    <row r="18" spans="1:44">
      <c r="A18">
        <f>COUNTIF(F:F,F18)</f>
        <v>17</v>
      </c>
      <c r="B18">
        <v>26955</v>
      </c>
      <c r="C18" t="s">
        <v>1643</v>
      </c>
      <c r="D18" t="s">
        <v>44</v>
      </c>
      <c r="F18">
        <v>1000</v>
      </c>
      <c r="G18">
        <v>2479</v>
      </c>
      <c r="H18" t="s">
        <v>552</v>
      </c>
      <c r="I18">
        <v>2017</v>
      </c>
      <c r="J18" t="s">
        <v>446</v>
      </c>
      <c r="K18" s="1">
        <v>42825</v>
      </c>
      <c r="L18" s="2">
        <v>0.6</v>
      </c>
      <c r="M18" t="s">
        <v>48</v>
      </c>
      <c r="N18" t="s">
        <v>2324</v>
      </c>
      <c r="O18" s="7" t="s">
        <v>7330</v>
      </c>
      <c r="P18" t="s">
        <v>132</v>
      </c>
      <c r="Q18" t="s">
        <v>132</v>
      </c>
      <c r="R18" t="s">
        <v>52</v>
      </c>
      <c r="S18" t="s">
        <v>68</v>
      </c>
      <c r="T18" t="s">
        <v>54</v>
      </c>
      <c r="U18" s="2">
        <v>0</v>
      </c>
      <c r="V18" s="2">
        <v>0</v>
      </c>
      <c r="W18" t="s">
        <v>55</v>
      </c>
      <c r="Y18" t="s">
        <v>56</v>
      </c>
      <c r="AB18" t="s">
        <v>56</v>
      </c>
      <c r="AD18" t="s">
        <v>57</v>
      </c>
      <c r="AE18" t="s">
        <v>58</v>
      </c>
      <c r="AF18" t="s">
        <v>94</v>
      </c>
      <c r="AG18" t="s">
        <v>95</v>
      </c>
      <c r="AH18">
        <v>42</v>
      </c>
      <c r="AI18">
        <v>0</v>
      </c>
      <c r="AJ18" t="s">
        <v>133</v>
      </c>
      <c r="AK18" t="s">
        <v>56</v>
      </c>
      <c r="AL18" t="s">
        <v>56</v>
      </c>
      <c r="AM18" t="s">
        <v>56</v>
      </c>
      <c r="AP18" t="s">
        <v>99</v>
      </c>
      <c r="AR18" t="s">
        <v>56</v>
      </c>
    </row>
    <row r="19" spans="1:44">
      <c r="A19">
        <f>COUNTIF(F:F,F19)</f>
        <v>17</v>
      </c>
      <c r="B19">
        <v>28219</v>
      </c>
      <c r="C19" t="s">
        <v>1643</v>
      </c>
      <c r="D19" t="s">
        <v>44</v>
      </c>
      <c r="F19">
        <v>1000</v>
      </c>
      <c r="G19">
        <v>3125</v>
      </c>
      <c r="H19" t="s">
        <v>552</v>
      </c>
      <c r="I19">
        <v>2017</v>
      </c>
      <c r="J19" t="s">
        <v>1625</v>
      </c>
      <c r="K19" s="1">
        <v>43076</v>
      </c>
      <c r="L19" s="2">
        <v>0.45208333333333334</v>
      </c>
      <c r="M19" t="s">
        <v>48</v>
      </c>
      <c r="N19" t="s">
        <v>2324</v>
      </c>
      <c r="O19" s="7" t="s">
        <v>6274</v>
      </c>
      <c r="P19" t="s">
        <v>132</v>
      </c>
      <c r="Q19" t="s">
        <v>132</v>
      </c>
      <c r="R19" t="s">
        <v>52</v>
      </c>
      <c r="S19" t="s">
        <v>68</v>
      </c>
      <c r="T19" t="s">
        <v>54</v>
      </c>
      <c r="U19" s="2">
        <v>0</v>
      </c>
      <c r="V19" s="2">
        <v>0</v>
      </c>
      <c r="W19" t="s">
        <v>55</v>
      </c>
      <c r="Y19" t="s">
        <v>56</v>
      </c>
      <c r="AB19" t="s">
        <v>56</v>
      </c>
      <c r="AD19" t="s">
        <v>57</v>
      </c>
      <c r="AE19" t="s">
        <v>58</v>
      </c>
      <c r="AF19" t="s">
        <v>94</v>
      </c>
      <c r="AG19" t="s">
        <v>95</v>
      </c>
      <c r="AH19">
        <v>42</v>
      </c>
      <c r="AI19">
        <v>0</v>
      </c>
      <c r="AJ19" t="s">
        <v>133</v>
      </c>
      <c r="AK19" t="s">
        <v>56</v>
      </c>
      <c r="AL19" t="s">
        <v>56</v>
      </c>
      <c r="AM19" t="s">
        <v>56</v>
      </c>
      <c r="AP19" t="s">
        <v>99</v>
      </c>
      <c r="AR19" t="s">
        <v>56</v>
      </c>
    </row>
    <row r="20" spans="1:44">
      <c r="A20">
        <f>COUNTIF(F:F,F20)</f>
        <v>1</v>
      </c>
      <c r="B20">
        <v>12704</v>
      </c>
      <c r="C20" t="s">
        <v>3574</v>
      </c>
      <c r="D20" t="s">
        <v>44</v>
      </c>
      <c r="F20">
        <v>4199</v>
      </c>
      <c r="G20" t="s">
        <v>56</v>
      </c>
      <c r="H20" t="s">
        <v>3934</v>
      </c>
      <c r="I20">
        <v>2013</v>
      </c>
      <c r="J20" t="s">
        <v>1557</v>
      </c>
      <c r="K20" s="1">
        <v>41600</v>
      </c>
      <c r="L20" s="2">
        <v>0.58333333333333337</v>
      </c>
      <c r="M20" t="s">
        <v>1636</v>
      </c>
      <c r="N20" t="s">
        <v>3596</v>
      </c>
      <c r="O20" s="7" t="s">
        <v>3935</v>
      </c>
      <c r="P20" t="s">
        <v>56</v>
      </c>
      <c r="R20" t="s">
        <v>52</v>
      </c>
      <c r="S20" t="s">
        <v>53</v>
      </c>
      <c r="T20" t="s">
        <v>54</v>
      </c>
      <c r="U20">
        <v>0</v>
      </c>
      <c r="W20" t="s">
        <v>55</v>
      </c>
      <c r="Y20" t="s">
        <v>56</v>
      </c>
      <c r="AB20" t="s">
        <v>56</v>
      </c>
      <c r="AD20" t="s">
        <v>57</v>
      </c>
      <c r="AE20" t="s">
        <v>58</v>
      </c>
      <c r="AF20">
        <v>4</v>
      </c>
      <c r="AG20" t="s">
        <v>2723</v>
      </c>
      <c r="AH20">
        <v>4</v>
      </c>
      <c r="AI20">
        <v>115</v>
      </c>
      <c r="AJ20" t="s">
        <v>3579</v>
      </c>
      <c r="AK20" t="s">
        <v>56</v>
      </c>
      <c r="AL20" t="s">
        <v>56</v>
      </c>
      <c r="AM20" t="s">
        <v>56</v>
      </c>
      <c r="AP20" t="s">
        <v>99</v>
      </c>
      <c r="AR20" t="s">
        <v>56</v>
      </c>
    </row>
    <row r="21" spans="1:44">
      <c r="A21">
        <f>COUNTIF(F:F,F21)</f>
        <v>1</v>
      </c>
      <c r="B21">
        <v>22670</v>
      </c>
      <c r="C21" t="s">
        <v>1643</v>
      </c>
      <c r="D21" t="s">
        <v>44</v>
      </c>
      <c r="F21">
        <v>6204</v>
      </c>
      <c r="G21">
        <v>2281</v>
      </c>
      <c r="H21" t="s">
        <v>504</v>
      </c>
      <c r="I21">
        <v>2014</v>
      </c>
      <c r="J21" t="s">
        <v>1460</v>
      </c>
      <c r="K21" s="1">
        <v>41921</v>
      </c>
      <c r="L21" s="2">
        <v>0.66319444444444442</v>
      </c>
      <c r="M21" t="s">
        <v>1584</v>
      </c>
      <c r="N21" t="s">
        <v>1585</v>
      </c>
      <c r="O21" s="7" t="s">
        <v>1587</v>
      </c>
      <c r="P21" t="s">
        <v>67</v>
      </c>
      <c r="Q21" t="s">
        <v>67</v>
      </c>
      <c r="R21" t="s">
        <v>52</v>
      </c>
      <c r="S21" t="s">
        <v>68</v>
      </c>
      <c r="T21" t="s">
        <v>54</v>
      </c>
      <c r="U21" s="2">
        <v>0</v>
      </c>
      <c r="V21" s="2">
        <v>0</v>
      </c>
      <c r="W21" t="s">
        <v>55</v>
      </c>
      <c r="Y21" t="s">
        <v>56</v>
      </c>
      <c r="AB21" t="s">
        <v>56</v>
      </c>
      <c r="AD21" t="s">
        <v>57</v>
      </c>
      <c r="AE21" t="s">
        <v>58</v>
      </c>
      <c r="AF21" t="s">
        <v>94</v>
      </c>
      <c r="AG21" t="s">
        <v>95</v>
      </c>
      <c r="AH21">
        <v>45</v>
      </c>
      <c r="AI21">
        <v>0</v>
      </c>
      <c r="AJ21" t="s">
        <v>60</v>
      </c>
      <c r="AK21" t="s">
        <v>56</v>
      </c>
      <c r="AL21" t="s">
        <v>56</v>
      </c>
      <c r="AM21" t="s">
        <v>56</v>
      </c>
      <c r="AP21" t="s">
        <v>99</v>
      </c>
      <c r="AR21" t="s">
        <v>56</v>
      </c>
    </row>
    <row r="22" spans="1:44">
      <c r="A22">
        <f>COUNTIF(F:F,F22)</f>
        <v>12</v>
      </c>
      <c r="B22">
        <v>11807</v>
      </c>
      <c r="C22" t="s">
        <v>43</v>
      </c>
      <c r="D22" t="s">
        <v>44</v>
      </c>
      <c r="F22">
        <v>6301</v>
      </c>
      <c r="G22">
        <v>6281</v>
      </c>
      <c r="H22" t="s">
        <v>2402</v>
      </c>
      <c r="I22">
        <v>2015</v>
      </c>
      <c r="J22" t="s">
        <v>751</v>
      </c>
      <c r="K22" s="1">
        <v>42143</v>
      </c>
      <c r="L22" s="2">
        <v>0.57916666666666672</v>
      </c>
      <c r="M22" t="s">
        <v>122</v>
      </c>
      <c r="N22" t="s">
        <v>1611</v>
      </c>
      <c r="O22" s="7" t="s">
        <v>7769</v>
      </c>
      <c r="P22" t="s">
        <v>116</v>
      </c>
      <c r="Q22" t="s">
        <v>116</v>
      </c>
      <c r="R22" t="s">
        <v>52</v>
      </c>
      <c r="S22" t="s">
        <v>68</v>
      </c>
      <c r="T22" t="s">
        <v>54</v>
      </c>
      <c r="U22" t="s">
        <v>7770</v>
      </c>
      <c r="V22" s="2">
        <v>0</v>
      </c>
      <c r="W22" t="s">
        <v>55</v>
      </c>
      <c r="Y22" t="s">
        <v>56</v>
      </c>
      <c r="AB22" t="s">
        <v>56</v>
      </c>
      <c r="AD22" t="s">
        <v>57</v>
      </c>
      <c r="AE22" t="s">
        <v>58</v>
      </c>
      <c r="AF22" t="s">
        <v>94</v>
      </c>
      <c r="AG22" t="s">
        <v>95</v>
      </c>
      <c r="AH22">
        <v>46</v>
      </c>
      <c r="AI22">
        <v>0</v>
      </c>
      <c r="AJ22" t="s">
        <v>118</v>
      </c>
      <c r="AK22" t="s">
        <v>56</v>
      </c>
      <c r="AL22" t="s">
        <v>56</v>
      </c>
      <c r="AM22">
        <v>3650183426</v>
      </c>
      <c r="AN22" t="s">
        <v>119</v>
      </c>
      <c r="AO22" s="1">
        <v>42402</v>
      </c>
      <c r="AP22" t="s">
        <v>116</v>
      </c>
      <c r="AR22" t="s">
        <v>56</v>
      </c>
    </row>
    <row r="23" spans="1:44">
      <c r="A23">
        <f>COUNTIF(F:F,F23)</f>
        <v>12</v>
      </c>
      <c r="B23">
        <v>15927</v>
      </c>
      <c r="C23" t="s">
        <v>3574</v>
      </c>
      <c r="D23" t="s">
        <v>44</v>
      </c>
      <c r="F23">
        <v>6301</v>
      </c>
      <c r="G23" t="s">
        <v>8882</v>
      </c>
      <c r="H23" t="s">
        <v>2402</v>
      </c>
      <c r="I23">
        <v>2015</v>
      </c>
      <c r="J23" t="s">
        <v>1625</v>
      </c>
      <c r="K23" s="1">
        <v>42339</v>
      </c>
      <c r="L23" s="2">
        <v>0.32777777777777778</v>
      </c>
      <c r="M23" t="s">
        <v>48</v>
      </c>
      <c r="N23" t="s">
        <v>3887</v>
      </c>
      <c r="O23" s="7" t="s">
        <v>8883</v>
      </c>
      <c r="P23" t="s">
        <v>116</v>
      </c>
      <c r="Q23" t="s">
        <v>116</v>
      </c>
      <c r="R23" t="s">
        <v>416</v>
      </c>
      <c r="S23" t="s">
        <v>68</v>
      </c>
      <c r="T23" t="s">
        <v>54</v>
      </c>
      <c r="U23" s="2">
        <v>0</v>
      </c>
      <c r="V23" s="2">
        <v>0</v>
      </c>
      <c r="W23" t="s">
        <v>55</v>
      </c>
      <c r="Y23" t="s">
        <v>56</v>
      </c>
      <c r="AB23" t="s">
        <v>56</v>
      </c>
      <c r="AD23" t="s">
        <v>57</v>
      </c>
      <c r="AE23" t="s">
        <v>58</v>
      </c>
      <c r="AF23" t="s">
        <v>985</v>
      </c>
      <c r="AG23" t="s">
        <v>1688</v>
      </c>
      <c r="AH23">
        <v>46</v>
      </c>
      <c r="AI23">
        <v>0</v>
      </c>
      <c r="AJ23" t="s">
        <v>118</v>
      </c>
      <c r="AK23" t="s">
        <v>56</v>
      </c>
      <c r="AL23" t="s">
        <v>56</v>
      </c>
      <c r="AM23">
        <v>3650188029</v>
      </c>
      <c r="AN23" t="s">
        <v>659</v>
      </c>
      <c r="AO23" s="1">
        <v>42429</v>
      </c>
      <c r="AP23" t="s">
        <v>116</v>
      </c>
      <c r="AR23" t="s">
        <v>56</v>
      </c>
    </row>
    <row r="24" spans="1:44">
      <c r="A24">
        <f>COUNTIF(F:F,F24)</f>
        <v>12</v>
      </c>
      <c r="B24">
        <v>16466</v>
      </c>
      <c r="C24" t="s">
        <v>3574</v>
      </c>
      <c r="D24" t="s">
        <v>44</v>
      </c>
      <c r="F24">
        <v>6301</v>
      </c>
      <c r="G24">
        <v>5843</v>
      </c>
      <c r="H24" t="s">
        <v>2402</v>
      </c>
      <c r="I24">
        <v>2016</v>
      </c>
      <c r="J24" t="s">
        <v>751</v>
      </c>
      <c r="K24" s="1">
        <v>42501</v>
      </c>
      <c r="L24" s="2">
        <v>0.62013888888888891</v>
      </c>
      <c r="M24" t="s">
        <v>122</v>
      </c>
      <c r="N24" t="s">
        <v>4298</v>
      </c>
      <c r="O24" s="7" t="s">
        <v>9578</v>
      </c>
      <c r="P24" t="s">
        <v>116</v>
      </c>
      <c r="Q24" t="s">
        <v>116</v>
      </c>
      <c r="R24" t="s">
        <v>52</v>
      </c>
      <c r="S24" t="s">
        <v>68</v>
      </c>
      <c r="T24" t="s">
        <v>54</v>
      </c>
      <c r="U24" t="s">
        <v>9579</v>
      </c>
      <c r="V24" s="3">
        <v>42.274305555555557</v>
      </c>
      <c r="W24" t="s">
        <v>55</v>
      </c>
      <c r="Y24" t="s">
        <v>56</v>
      </c>
      <c r="AB24" t="s">
        <v>56</v>
      </c>
      <c r="AD24" t="s">
        <v>57</v>
      </c>
      <c r="AE24" t="s">
        <v>58</v>
      </c>
      <c r="AF24">
        <v>4</v>
      </c>
      <c r="AG24" t="s">
        <v>2723</v>
      </c>
      <c r="AH24">
        <v>4</v>
      </c>
      <c r="AI24">
        <v>115</v>
      </c>
      <c r="AJ24" t="s">
        <v>3579</v>
      </c>
      <c r="AK24" t="s">
        <v>56</v>
      </c>
      <c r="AL24" t="s">
        <v>56</v>
      </c>
      <c r="AM24">
        <v>3650190555</v>
      </c>
      <c r="AN24" t="s">
        <v>61</v>
      </c>
      <c r="AO24" s="1">
        <v>42660</v>
      </c>
      <c r="AP24" t="s">
        <v>116</v>
      </c>
      <c r="AQ24" t="s">
        <v>855</v>
      </c>
      <c r="AR24" t="s">
        <v>211</v>
      </c>
    </row>
    <row r="25" spans="1:44">
      <c r="A25">
        <f>COUNTIF(F:F,F25)</f>
        <v>12</v>
      </c>
      <c r="B25">
        <v>18709</v>
      </c>
      <c r="C25" t="s">
        <v>1643</v>
      </c>
      <c r="D25" t="s">
        <v>44</v>
      </c>
      <c r="F25">
        <v>6301</v>
      </c>
      <c r="G25">
        <v>2977</v>
      </c>
      <c r="H25" t="s">
        <v>2402</v>
      </c>
      <c r="I25">
        <v>2013</v>
      </c>
      <c r="J25" t="s">
        <v>751</v>
      </c>
      <c r="K25" s="1">
        <v>41402</v>
      </c>
      <c r="L25" s="2">
        <v>0.47916666666666669</v>
      </c>
      <c r="M25" t="s">
        <v>1636</v>
      </c>
      <c r="N25" t="s">
        <v>1771</v>
      </c>
      <c r="O25" s="7" t="s">
        <v>1865</v>
      </c>
      <c r="P25" t="s">
        <v>116</v>
      </c>
      <c r="Q25" t="s">
        <v>116</v>
      </c>
      <c r="R25" t="s">
        <v>52</v>
      </c>
      <c r="S25" t="s">
        <v>68</v>
      </c>
      <c r="T25" t="s">
        <v>54</v>
      </c>
      <c r="U25" t="s">
        <v>2403</v>
      </c>
      <c r="V25" s="2">
        <v>0</v>
      </c>
      <c r="W25" t="s">
        <v>55</v>
      </c>
      <c r="Y25" t="s">
        <v>56</v>
      </c>
      <c r="AA25" t="s">
        <v>120</v>
      </c>
      <c r="AB25">
        <v>4625</v>
      </c>
      <c r="AC25" t="s">
        <v>121</v>
      </c>
      <c r="AD25" t="s">
        <v>57</v>
      </c>
      <c r="AE25" t="s">
        <v>58</v>
      </c>
      <c r="AF25" t="s">
        <v>94</v>
      </c>
      <c r="AG25" t="s">
        <v>95</v>
      </c>
      <c r="AH25">
        <v>46</v>
      </c>
      <c r="AI25">
        <v>0</v>
      </c>
      <c r="AJ25" t="s">
        <v>118</v>
      </c>
      <c r="AK25" t="s">
        <v>56</v>
      </c>
      <c r="AL25" t="s">
        <v>56</v>
      </c>
      <c r="AM25">
        <v>3650172402</v>
      </c>
      <c r="AN25" t="s">
        <v>61</v>
      </c>
      <c r="AO25" s="1">
        <v>42116</v>
      </c>
      <c r="AP25" t="s">
        <v>116</v>
      </c>
      <c r="AQ25" t="s">
        <v>234</v>
      </c>
      <c r="AR25" t="s">
        <v>743</v>
      </c>
    </row>
    <row r="26" spans="1:44">
      <c r="A26">
        <f>COUNTIF(F:F,F26)</f>
        <v>12</v>
      </c>
      <c r="B26">
        <v>19137</v>
      </c>
      <c r="C26" t="s">
        <v>1643</v>
      </c>
      <c r="D26" t="s">
        <v>44</v>
      </c>
      <c r="F26">
        <v>6301</v>
      </c>
      <c r="G26">
        <v>3633</v>
      </c>
      <c r="H26" t="s">
        <v>2402</v>
      </c>
      <c r="I26">
        <v>2013</v>
      </c>
      <c r="J26" t="s">
        <v>872</v>
      </c>
      <c r="K26" s="1">
        <v>41435</v>
      </c>
      <c r="L26" s="2">
        <v>0.59305555555555556</v>
      </c>
      <c r="M26" t="s">
        <v>56</v>
      </c>
      <c r="N26" t="s">
        <v>56</v>
      </c>
      <c r="O26" s="7" t="s">
        <v>2645</v>
      </c>
      <c r="P26" t="s">
        <v>116</v>
      </c>
      <c r="Q26" t="s">
        <v>116</v>
      </c>
      <c r="R26" t="s">
        <v>52</v>
      </c>
      <c r="S26" t="s">
        <v>68</v>
      </c>
      <c r="T26" t="s">
        <v>54</v>
      </c>
      <c r="U26" s="3">
        <v>403.0694444444444</v>
      </c>
      <c r="V26" s="3">
        <v>29.59375</v>
      </c>
      <c r="W26" t="s">
        <v>55</v>
      </c>
      <c r="Y26" t="s">
        <v>56</v>
      </c>
      <c r="AB26" t="s">
        <v>56</v>
      </c>
      <c r="AD26" t="s">
        <v>57</v>
      </c>
      <c r="AE26" t="s">
        <v>58</v>
      </c>
      <c r="AF26" t="s">
        <v>578</v>
      </c>
      <c r="AG26" t="s">
        <v>579</v>
      </c>
      <c r="AH26">
        <v>46</v>
      </c>
      <c r="AI26">
        <v>0</v>
      </c>
      <c r="AJ26" t="s">
        <v>118</v>
      </c>
      <c r="AK26" t="s">
        <v>56</v>
      </c>
      <c r="AL26" t="s">
        <v>56</v>
      </c>
      <c r="AM26">
        <v>3650172262</v>
      </c>
      <c r="AN26" t="s">
        <v>61</v>
      </c>
      <c r="AO26" s="1">
        <v>41828</v>
      </c>
      <c r="AP26" t="s">
        <v>116</v>
      </c>
      <c r="AQ26" t="s">
        <v>1791</v>
      </c>
      <c r="AR26" t="s">
        <v>235</v>
      </c>
    </row>
    <row r="27" spans="1:44">
      <c r="A27">
        <f>COUNTIF(F:F,F27)</f>
        <v>12</v>
      </c>
      <c r="B27">
        <v>19995</v>
      </c>
      <c r="C27" t="s">
        <v>1643</v>
      </c>
      <c r="D27" t="s">
        <v>44</v>
      </c>
      <c r="F27">
        <v>6301</v>
      </c>
      <c r="G27">
        <v>3581</v>
      </c>
      <c r="H27" t="s">
        <v>2402</v>
      </c>
      <c r="I27">
        <v>2013</v>
      </c>
      <c r="J27" t="s">
        <v>1460</v>
      </c>
      <c r="K27" s="1">
        <v>41549</v>
      </c>
      <c r="L27" s="2">
        <v>0.64930555555555558</v>
      </c>
      <c r="M27" t="s">
        <v>1636</v>
      </c>
      <c r="N27" t="s">
        <v>1771</v>
      </c>
      <c r="O27" s="7" t="s">
        <v>3250</v>
      </c>
      <c r="P27" t="s">
        <v>116</v>
      </c>
      <c r="Q27" t="s">
        <v>116</v>
      </c>
      <c r="R27" t="s">
        <v>52</v>
      </c>
      <c r="S27" t="s">
        <v>68</v>
      </c>
      <c r="T27" t="s">
        <v>54</v>
      </c>
      <c r="U27" t="s">
        <v>3252</v>
      </c>
      <c r="V27" s="3">
        <v>263.89583333333331</v>
      </c>
      <c r="W27" t="s">
        <v>55</v>
      </c>
      <c r="Y27" t="s">
        <v>56</v>
      </c>
      <c r="AB27" t="s">
        <v>56</v>
      </c>
      <c r="AD27" t="s">
        <v>57</v>
      </c>
      <c r="AE27" t="s">
        <v>58</v>
      </c>
      <c r="AF27" t="s">
        <v>94</v>
      </c>
      <c r="AG27" t="s">
        <v>95</v>
      </c>
      <c r="AH27">
        <v>46</v>
      </c>
      <c r="AI27">
        <v>0</v>
      </c>
      <c r="AJ27" t="s">
        <v>118</v>
      </c>
      <c r="AK27" t="s">
        <v>56</v>
      </c>
      <c r="AL27" t="s">
        <v>56</v>
      </c>
      <c r="AM27">
        <v>3650168750</v>
      </c>
      <c r="AN27" t="s">
        <v>61</v>
      </c>
      <c r="AO27" s="1">
        <v>41844</v>
      </c>
      <c r="AP27" t="s">
        <v>116</v>
      </c>
      <c r="AQ27" t="s">
        <v>855</v>
      </c>
      <c r="AR27" t="s">
        <v>63</v>
      </c>
    </row>
    <row r="28" spans="1:44">
      <c r="A28">
        <f>COUNTIF(F:F,F28)</f>
        <v>12</v>
      </c>
      <c r="B28">
        <v>20021</v>
      </c>
      <c r="C28" t="s">
        <v>1643</v>
      </c>
      <c r="D28" t="s">
        <v>44</v>
      </c>
      <c r="F28">
        <v>6301</v>
      </c>
      <c r="G28">
        <v>2524</v>
      </c>
      <c r="H28" t="s">
        <v>2402</v>
      </c>
      <c r="I28">
        <v>2013</v>
      </c>
      <c r="J28" t="s">
        <v>1460</v>
      </c>
      <c r="K28" s="1">
        <v>41556</v>
      </c>
      <c r="L28" s="2">
        <v>0.55902777777777779</v>
      </c>
      <c r="M28" t="s">
        <v>1636</v>
      </c>
      <c r="N28" t="s">
        <v>1771</v>
      </c>
      <c r="O28" s="7" t="s">
        <v>3250</v>
      </c>
      <c r="P28" t="s">
        <v>116</v>
      </c>
      <c r="Q28" t="s">
        <v>116</v>
      </c>
      <c r="R28" t="s">
        <v>52</v>
      </c>
      <c r="S28" t="s">
        <v>68</v>
      </c>
      <c r="T28" t="s">
        <v>54</v>
      </c>
      <c r="U28" t="s">
        <v>3270</v>
      </c>
      <c r="V28" s="2">
        <v>0.17361111111111113</v>
      </c>
      <c r="W28" t="s">
        <v>55</v>
      </c>
      <c r="Y28" t="s">
        <v>56</v>
      </c>
      <c r="AB28" t="s">
        <v>56</v>
      </c>
      <c r="AD28" t="s">
        <v>57</v>
      </c>
      <c r="AE28" t="s">
        <v>58</v>
      </c>
      <c r="AF28" t="s">
        <v>94</v>
      </c>
      <c r="AG28" t="s">
        <v>95</v>
      </c>
      <c r="AH28">
        <v>46</v>
      </c>
      <c r="AI28">
        <v>0</v>
      </c>
      <c r="AJ28" t="s">
        <v>118</v>
      </c>
      <c r="AK28" t="s">
        <v>56</v>
      </c>
      <c r="AL28" t="s">
        <v>56</v>
      </c>
      <c r="AM28">
        <v>3650173666</v>
      </c>
      <c r="AN28" t="s">
        <v>61</v>
      </c>
      <c r="AO28" s="1">
        <v>41879</v>
      </c>
      <c r="AP28" t="s">
        <v>116</v>
      </c>
      <c r="AQ28" t="s">
        <v>855</v>
      </c>
      <c r="AR28" t="s">
        <v>743</v>
      </c>
    </row>
    <row r="29" spans="1:44">
      <c r="A29">
        <f>COUNTIF(F:F,F29)</f>
        <v>12</v>
      </c>
      <c r="B29">
        <v>20023</v>
      </c>
      <c r="C29" t="s">
        <v>1643</v>
      </c>
      <c r="D29" t="s">
        <v>44</v>
      </c>
      <c r="F29">
        <v>6301</v>
      </c>
      <c r="G29">
        <v>3668</v>
      </c>
      <c r="H29" t="s">
        <v>2402</v>
      </c>
      <c r="I29">
        <v>2013</v>
      </c>
      <c r="J29" t="s">
        <v>1460</v>
      </c>
      <c r="K29" s="1">
        <v>41556</v>
      </c>
      <c r="L29" s="2">
        <v>0.56458333333333333</v>
      </c>
      <c r="M29" t="s">
        <v>1636</v>
      </c>
      <c r="N29" t="s">
        <v>1771</v>
      </c>
      <c r="O29" s="7" t="s">
        <v>3250</v>
      </c>
      <c r="P29" t="s">
        <v>116</v>
      </c>
      <c r="Q29" t="s">
        <v>116</v>
      </c>
      <c r="R29" t="s">
        <v>52</v>
      </c>
      <c r="S29" t="s">
        <v>68</v>
      </c>
      <c r="T29" t="s">
        <v>54</v>
      </c>
      <c r="U29" t="s">
        <v>3271</v>
      </c>
      <c r="V29" s="3">
        <v>89.753472222222229</v>
      </c>
      <c r="W29" t="s">
        <v>55</v>
      </c>
      <c r="Y29" t="s">
        <v>56</v>
      </c>
      <c r="AB29" t="s">
        <v>56</v>
      </c>
      <c r="AD29" t="s">
        <v>57</v>
      </c>
      <c r="AE29" t="s">
        <v>58</v>
      </c>
      <c r="AF29" t="s">
        <v>94</v>
      </c>
      <c r="AG29" t="s">
        <v>95</v>
      </c>
      <c r="AH29">
        <v>46</v>
      </c>
      <c r="AI29">
        <v>0</v>
      </c>
      <c r="AJ29" t="s">
        <v>118</v>
      </c>
      <c r="AK29" t="s">
        <v>56</v>
      </c>
      <c r="AL29" t="s">
        <v>56</v>
      </c>
      <c r="AM29">
        <v>3650168751</v>
      </c>
      <c r="AN29" t="s">
        <v>61</v>
      </c>
      <c r="AO29" s="1">
        <v>41662</v>
      </c>
      <c r="AP29" t="s">
        <v>116</v>
      </c>
      <c r="AQ29" t="s">
        <v>1791</v>
      </c>
      <c r="AR29" t="s">
        <v>235</v>
      </c>
    </row>
    <row r="30" spans="1:44">
      <c r="A30">
        <f>COUNTIF(F:F,F30)</f>
        <v>12</v>
      </c>
      <c r="B30">
        <v>20441</v>
      </c>
      <c r="C30" t="s">
        <v>1643</v>
      </c>
      <c r="D30" t="s">
        <v>44</v>
      </c>
      <c r="F30">
        <v>6301</v>
      </c>
      <c r="G30">
        <v>3550</v>
      </c>
      <c r="H30" t="s">
        <v>2402</v>
      </c>
      <c r="I30">
        <v>2014</v>
      </c>
      <c r="J30" t="s">
        <v>47</v>
      </c>
      <c r="K30" s="1">
        <v>41663</v>
      </c>
      <c r="L30" s="2">
        <v>0.37222222222222223</v>
      </c>
      <c r="M30" t="s">
        <v>1636</v>
      </c>
      <c r="N30" t="s">
        <v>1771</v>
      </c>
      <c r="O30" s="7" t="s">
        <v>5209</v>
      </c>
      <c r="P30" t="s">
        <v>116</v>
      </c>
      <c r="Q30" t="s">
        <v>116</v>
      </c>
      <c r="R30" t="s">
        <v>416</v>
      </c>
      <c r="S30" t="s">
        <v>68</v>
      </c>
      <c r="T30" t="s">
        <v>54</v>
      </c>
      <c r="U30" t="s">
        <v>5210</v>
      </c>
      <c r="V30" s="3">
        <v>82.927083333333329</v>
      </c>
      <c r="W30" t="s">
        <v>55</v>
      </c>
      <c r="Y30" t="s">
        <v>56</v>
      </c>
      <c r="AA30" t="s">
        <v>120</v>
      </c>
      <c r="AB30">
        <v>4630</v>
      </c>
      <c r="AC30" t="s">
        <v>121</v>
      </c>
      <c r="AD30" t="s">
        <v>57</v>
      </c>
      <c r="AE30" t="s">
        <v>58</v>
      </c>
      <c r="AF30">
        <v>3</v>
      </c>
      <c r="AG30" t="s">
        <v>124</v>
      </c>
      <c r="AH30">
        <v>46</v>
      </c>
      <c r="AI30">
        <v>0</v>
      </c>
      <c r="AJ30" t="s">
        <v>118</v>
      </c>
      <c r="AK30" t="s">
        <v>56</v>
      </c>
      <c r="AL30" t="s">
        <v>56</v>
      </c>
      <c r="AM30">
        <v>3650173910</v>
      </c>
      <c r="AN30" t="s">
        <v>61</v>
      </c>
      <c r="AO30" s="1">
        <v>42185</v>
      </c>
      <c r="AP30" t="s">
        <v>116</v>
      </c>
      <c r="AQ30" t="s">
        <v>234</v>
      </c>
      <c r="AR30" t="s">
        <v>211</v>
      </c>
    </row>
    <row r="31" spans="1:44">
      <c r="A31">
        <f>COUNTIF(F:F,F31)</f>
        <v>12</v>
      </c>
      <c r="B31">
        <v>20478</v>
      </c>
      <c r="C31" t="s">
        <v>1643</v>
      </c>
      <c r="D31" t="s">
        <v>44</v>
      </c>
      <c r="F31">
        <v>6301</v>
      </c>
      <c r="G31">
        <v>1626</v>
      </c>
      <c r="H31" t="s">
        <v>2402</v>
      </c>
      <c r="I31">
        <v>2014</v>
      </c>
      <c r="J31" t="s">
        <v>47</v>
      </c>
      <c r="K31" s="1">
        <v>41666</v>
      </c>
      <c r="L31" s="2">
        <v>0.55625000000000002</v>
      </c>
      <c r="M31" t="s">
        <v>1636</v>
      </c>
      <c r="N31" t="s">
        <v>1771</v>
      </c>
      <c r="O31" s="7" t="s">
        <v>5248</v>
      </c>
      <c r="P31" t="s">
        <v>116</v>
      </c>
      <c r="Q31" t="s">
        <v>116</v>
      </c>
      <c r="R31" t="s">
        <v>416</v>
      </c>
      <c r="S31" t="s">
        <v>68</v>
      </c>
      <c r="T31" t="s">
        <v>54</v>
      </c>
      <c r="U31" t="s">
        <v>5249</v>
      </c>
      <c r="V31" s="3">
        <v>383.07986111111109</v>
      </c>
      <c r="W31" t="s">
        <v>55</v>
      </c>
      <c r="Y31" t="s">
        <v>56</v>
      </c>
      <c r="AA31" t="s">
        <v>120</v>
      </c>
      <c r="AB31">
        <v>4630</v>
      </c>
      <c r="AC31" t="s">
        <v>121</v>
      </c>
      <c r="AD31" t="s">
        <v>57</v>
      </c>
      <c r="AE31" t="s">
        <v>58</v>
      </c>
      <c r="AF31">
        <v>3</v>
      </c>
      <c r="AG31" t="s">
        <v>124</v>
      </c>
      <c r="AH31">
        <v>46</v>
      </c>
      <c r="AI31">
        <v>0</v>
      </c>
      <c r="AJ31" t="s">
        <v>118</v>
      </c>
      <c r="AK31" t="s">
        <v>56</v>
      </c>
      <c r="AL31" t="s">
        <v>56</v>
      </c>
      <c r="AM31">
        <v>3650173665</v>
      </c>
      <c r="AN31" t="s">
        <v>61</v>
      </c>
      <c r="AO31" s="1">
        <v>42228</v>
      </c>
      <c r="AP31" t="s">
        <v>116</v>
      </c>
      <c r="AQ31" t="s">
        <v>855</v>
      </c>
      <c r="AR31" t="s">
        <v>743</v>
      </c>
    </row>
    <row r="32" spans="1:44">
      <c r="A32">
        <f>COUNTIF(F:F,F32)</f>
        <v>12</v>
      </c>
      <c r="B32">
        <v>23189</v>
      </c>
      <c r="C32" t="s">
        <v>1643</v>
      </c>
      <c r="D32" t="s">
        <v>44</v>
      </c>
      <c r="F32">
        <v>6301</v>
      </c>
      <c r="G32">
        <v>1422</v>
      </c>
      <c r="H32" t="s">
        <v>2402</v>
      </c>
      <c r="I32">
        <v>2014</v>
      </c>
      <c r="J32" t="s">
        <v>1625</v>
      </c>
      <c r="K32" s="1">
        <v>41991</v>
      </c>
      <c r="L32" s="2">
        <v>0.40277777777777773</v>
      </c>
      <c r="M32" t="s">
        <v>122</v>
      </c>
      <c r="N32" t="s">
        <v>1614</v>
      </c>
      <c r="O32" s="7" t="s">
        <v>7086</v>
      </c>
      <c r="P32" t="s">
        <v>116</v>
      </c>
      <c r="Q32" t="s">
        <v>116</v>
      </c>
      <c r="R32" t="s">
        <v>52</v>
      </c>
      <c r="S32" t="s">
        <v>68</v>
      </c>
      <c r="T32" t="s">
        <v>54</v>
      </c>
      <c r="U32" t="s">
        <v>7087</v>
      </c>
      <c r="V32" s="3">
        <v>187.9409722222222</v>
      </c>
      <c r="W32" t="s">
        <v>55</v>
      </c>
      <c r="Y32" t="s">
        <v>56</v>
      </c>
      <c r="AB32" t="s">
        <v>56</v>
      </c>
      <c r="AD32" t="s">
        <v>57</v>
      </c>
      <c r="AE32" t="s">
        <v>58</v>
      </c>
      <c r="AF32" t="s">
        <v>94</v>
      </c>
      <c r="AG32" t="s">
        <v>95</v>
      </c>
      <c r="AH32">
        <v>46</v>
      </c>
      <c r="AI32">
        <v>0</v>
      </c>
      <c r="AJ32" t="s">
        <v>118</v>
      </c>
      <c r="AK32" t="s">
        <v>56</v>
      </c>
      <c r="AL32" t="s">
        <v>56</v>
      </c>
      <c r="AM32">
        <v>3650183424</v>
      </c>
      <c r="AN32" t="s">
        <v>61</v>
      </c>
      <c r="AO32" s="1">
        <v>42306</v>
      </c>
      <c r="AP32" t="s">
        <v>116</v>
      </c>
      <c r="AQ32" t="s">
        <v>234</v>
      </c>
      <c r="AR32" t="s">
        <v>743</v>
      </c>
    </row>
    <row r="33" spans="1:44">
      <c r="A33">
        <f>COUNTIF(F:F,F33)</f>
        <v>12</v>
      </c>
      <c r="B33">
        <v>23765</v>
      </c>
      <c r="C33" t="s">
        <v>1643</v>
      </c>
      <c r="D33" t="s">
        <v>44</v>
      </c>
      <c r="F33">
        <v>6301</v>
      </c>
      <c r="G33">
        <v>3652</v>
      </c>
      <c r="H33" t="s">
        <v>2402</v>
      </c>
      <c r="I33">
        <v>2015</v>
      </c>
      <c r="J33" t="s">
        <v>543</v>
      </c>
      <c r="K33" s="1">
        <v>42109</v>
      </c>
      <c r="L33" s="2">
        <v>0.45069444444444445</v>
      </c>
      <c r="M33" t="s">
        <v>122</v>
      </c>
      <c r="N33" t="s">
        <v>3516</v>
      </c>
      <c r="O33" s="7" t="s">
        <v>7574</v>
      </c>
      <c r="P33" t="s">
        <v>116</v>
      </c>
      <c r="Q33" t="s">
        <v>116</v>
      </c>
      <c r="R33" t="s">
        <v>52</v>
      </c>
      <c r="S33" t="s">
        <v>68</v>
      </c>
      <c r="T33" t="s">
        <v>54</v>
      </c>
      <c r="U33" s="2">
        <v>0.45833333333333331</v>
      </c>
      <c r="V33" s="2">
        <v>0</v>
      </c>
      <c r="W33" t="s">
        <v>55</v>
      </c>
      <c r="Y33" t="s">
        <v>56</v>
      </c>
      <c r="AB33" t="s">
        <v>56</v>
      </c>
      <c r="AD33" t="s">
        <v>57</v>
      </c>
      <c r="AE33" t="s">
        <v>58</v>
      </c>
      <c r="AF33">
        <v>24</v>
      </c>
      <c r="AG33" t="s">
        <v>222</v>
      </c>
      <c r="AH33">
        <v>46</v>
      </c>
      <c r="AI33">
        <v>0</v>
      </c>
      <c r="AJ33" t="s">
        <v>118</v>
      </c>
      <c r="AK33" t="s">
        <v>56</v>
      </c>
      <c r="AL33" t="s">
        <v>56</v>
      </c>
      <c r="AM33">
        <v>3650183425</v>
      </c>
      <c r="AN33" t="s">
        <v>119</v>
      </c>
      <c r="AO33" s="1">
        <v>42559</v>
      </c>
      <c r="AP33" t="s">
        <v>116</v>
      </c>
      <c r="AR33" t="s">
        <v>56</v>
      </c>
    </row>
    <row r="34" spans="1:44">
      <c r="A34">
        <f>COUNTIF(F:F,F34)</f>
        <v>1</v>
      </c>
      <c r="B34">
        <v>19999</v>
      </c>
      <c r="C34" t="s">
        <v>1643</v>
      </c>
      <c r="D34" t="s">
        <v>44</v>
      </c>
      <c r="F34">
        <v>6315</v>
      </c>
      <c r="G34">
        <v>288</v>
      </c>
      <c r="H34" t="s">
        <v>1036</v>
      </c>
      <c r="I34">
        <v>2013</v>
      </c>
      <c r="J34" t="s">
        <v>1460</v>
      </c>
      <c r="K34" s="1">
        <v>41549</v>
      </c>
      <c r="L34" s="2">
        <v>0.65277777777777779</v>
      </c>
      <c r="M34" t="s">
        <v>1636</v>
      </c>
      <c r="N34" t="s">
        <v>1771</v>
      </c>
      <c r="O34" s="7" t="s">
        <v>1844</v>
      </c>
      <c r="P34" t="s">
        <v>159</v>
      </c>
      <c r="Q34" t="s">
        <v>159</v>
      </c>
      <c r="R34" t="s">
        <v>52</v>
      </c>
      <c r="S34" t="s">
        <v>68</v>
      </c>
      <c r="T34" t="s">
        <v>54</v>
      </c>
      <c r="U34" s="3">
        <v>355.79513888888891</v>
      </c>
      <c r="V34" s="2">
        <v>0</v>
      </c>
      <c r="W34" t="s">
        <v>55</v>
      </c>
      <c r="Y34" t="s">
        <v>56</v>
      </c>
      <c r="AB34" t="s">
        <v>56</v>
      </c>
      <c r="AD34" t="s">
        <v>57</v>
      </c>
      <c r="AE34" t="s">
        <v>58</v>
      </c>
      <c r="AF34" t="s">
        <v>94</v>
      </c>
      <c r="AG34" t="s">
        <v>95</v>
      </c>
      <c r="AH34">
        <v>46</v>
      </c>
      <c r="AI34">
        <v>0</v>
      </c>
      <c r="AJ34" t="s">
        <v>118</v>
      </c>
      <c r="AK34" t="s">
        <v>56</v>
      </c>
      <c r="AL34" t="s">
        <v>56</v>
      </c>
      <c r="AM34" t="s">
        <v>56</v>
      </c>
      <c r="AP34" t="s">
        <v>99</v>
      </c>
      <c r="AR34" t="s">
        <v>56</v>
      </c>
    </row>
    <row r="35" spans="1:44">
      <c r="A35">
        <f>COUNTIF(F:F,F35)</f>
        <v>1</v>
      </c>
      <c r="B35">
        <v>24379</v>
      </c>
      <c r="C35" t="s">
        <v>1643</v>
      </c>
      <c r="D35" t="s">
        <v>44</v>
      </c>
      <c r="F35">
        <v>7046</v>
      </c>
      <c r="G35">
        <v>493</v>
      </c>
      <c r="H35" t="s">
        <v>76</v>
      </c>
      <c r="I35">
        <v>2015</v>
      </c>
      <c r="J35" t="s">
        <v>986</v>
      </c>
      <c r="K35" s="1">
        <v>42201</v>
      </c>
      <c r="L35" s="2">
        <v>0.4770833333333333</v>
      </c>
      <c r="M35" t="s">
        <v>1584</v>
      </c>
      <c r="N35" t="s">
        <v>1585</v>
      </c>
      <c r="O35" s="7" t="s">
        <v>6603</v>
      </c>
      <c r="P35" t="s">
        <v>67</v>
      </c>
      <c r="Q35" t="s">
        <v>67</v>
      </c>
      <c r="R35" t="s">
        <v>52</v>
      </c>
      <c r="S35" t="s">
        <v>68</v>
      </c>
      <c r="T35" t="s">
        <v>54</v>
      </c>
      <c r="U35" s="2">
        <v>0</v>
      </c>
      <c r="V35" s="2">
        <v>0</v>
      </c>
      <c r="W35" t="s">
        <v>55</v>
      </c>
      <c r="Y35" t="s">
        <v>56</v>
      </c>
      <c r="AB35" t="s">
        <v>56</v>
      </c>
      <c r="AD35" t="s">
        <v>57</v>
      </c>
      <c r="AE35" t="s">
        <v>58</v>
      </c>
      <c r="AF35" t="s">
        <v>94</v>
      </c>
      <c r="AG35" t="s">
        <v>95</v>
      </c>
      <c r="AH35">
        <v>45</v>
      </c>
      <c r="AI35">
        <v>0</v>
      </c>
      <c r="AJ35" t="s">
        <v>60</v>
      </c>
      <c r="AK35" t="s">
        <v>56</v>
      </c>
      <c r="AL35" t="s">
        <v>56</v>
      </c>
      <c r="AM35" t="s">
        <v>56</v>
      </c>
      <c r="AP35" t="s">
        <v>99</v>
      </c>
      <c r="AR35" t="s">
        <v>56</v>
      </c>
    </row>
    <row r="36" spans="1:44">
      <c r="A36">
        <f>COUNTIF(F:F,F36)</f>
        <v>2</v>
      </c>
      <c r="B36">
        <v>17992</v>
      </c>
      <c r="C36" t="s">
        <v>1643</v>
      </c>
      <c r="D36" t="s">
        <v>44</v>
      </c>
      <c r="F36">
        <v>8353</v>
      </c>
      <c r="G36">
        <v>398</v>
      </c>
      <c r="H36" t="s">
        <v>1786</v>
      </c>
      <c r="I36">
        <v>2013</v>
      </c>
      <c r="J36" t="s">
        <v>47</v>
      </c>
      <c r="K36" s="1">
        <v>41289</v>
      </c>
      <c r="L36" s="2">
        <v>0.58819444444444446</v>
      </c>
      <c r="M36" t="s">
        <v>122</v>
      </c>
      <c r="N36" t="s">
        <v>1611</v>
      </c>
      <c r="O36" s="7" t="s">
        <v>1782</v>
      </c>
      <c r="P36" t="s">
        <v>1783</v>
      </c>
      <c r="Q36" t="s">
        <v>1783</v>
      </c>
      <c r="R36" t="s">
        <v>52</v>
      </c>
      <c r="S36" t="s">
        <v>68</v>
      </c>
      <c r="T36" t="s">
        <v>54</v>
      </c>
      <c r="U36" t="s">
        <v>1787</v>
      </c>
      <c r="V36" s="3">
        <v>251.11458333333334</v>
      </c>
      <c r="W36" t="s">
        <v>55</v>
      </c>
      <c r="Y36" t="s">
        <v>56</v>
      </c>
      <c r="AB36" t="s">
        <v>56</v>
      </c>
      <c r="AD36" t="s">
        <v>57</v>
      </c>
      <c r="AE36" t="s">
        <v>58</v>
      </c>
      <c r="AF36" t="s">
        <v>94</v>
      </c>
      <c r="AG36" t="s">
        <v>95</v>
      </c>
      <c r="AH36">
        <v>13</v>
      </c>
      <c r="AI36">
        <v>0</v>
      </c>
      <c r="AJ36" t="s">
        <v>590</v>
      </c>
      <c r="AK36" t="s">
        <v>56</v>
      </c>
      <c r="AL36" t="s">
        <v>56</v>
      </c>
      <c r="AM36">
        <v>3650170757</v>
      </c>
      <c r="AN36" t="s">
        <v>61</v>
      </c>
      <c r="AO36" s="1">
        <v>41870</v>
      </c>
      <c r="AP36" t="s">
        <v>1783</v>
      </c>
      <c r="AQ36" t="s">
        <v>1788</v>
      </c>
      <c r="AR36" t="s">
        <v>1789</v>
      </c>
    </row>
    <row r="37" spans="1:44">
      <c r="A37">
        <f>COUNTIF(F:F,F37)</f>
        <v>2</v>
      </c>
      <c r="B37">
        <v>20368</v>
      </c>
      <c r="C37" t="s">
        <v>1643</v>
      </c>
      <c r="D37" t="s">
        <v>44</v>
      </c>
      <c r="F37">
        <v>8353</v>
      </c>
      <c r="G37" t="s">
        <v>56</v>
      </c>
      <c r="H37" t="s">
        <v>1786</v>
      </c>
      <c r="I37">
        <v>2014</v>
      </c>
      <c r="J37" t="s">
        <v>47</v>
      </c>
      <c r="K37" s="1">
        <v>41653</v>
      </c>
      <c r="L37" s="2">
        <v>0.6972222222222223</v>
      </c>
      <c r="M37" t="s">
        <v>122</v>
      </c>
      <c r="N37" t="s">
        <v>3516</v>
      </c>
      <c r="O37" s="7" t="s">
        <v>5149</v>
      </c>
      <c r="P37" t="s">
        <v>1783</v>
      </c>
      <c r="Q37" t="s">
        <v>1783</v>
      </c>
      <c r="R37" t="s">
        <v>52</v>
      </c>
      <c r="S37" t="s">
        <v>68</v>
      </c>
      <c r="T37" t="s">
        <v>54</v>
      </c>
      <c r="U37" t="s">
        <v>5150</v>
      </c>
      <c r="V37" s="3">
        <v>193.3159722222222</v>
      </c>
      <c r="W37" t="s">
        <v>55</v>
      </c>
      <c r="Y37" t="s">
        <v>56</v>
      </c>
      <c r="AB37" t="s">
        <v>56</v>
      </c>
      <c r="AD37" t="s">
        <v>57</v>
      </c>
      <c r="AE37" t="s">
        <v>58</v>
      </c>
      <c r="AF37">
        <v>24</v>
      </c>
      <c r="AG37" t="s">
        <v>222</v>
      </c>
      <c r="AH37">
        <v>45</v>
      </c>
      <c r="AI37">
        <v>0</v>
      </c>
      <c r="AJ37" t="s">
        <v>60</v>
      </c>
      <c r="AK37" t="s">
        <v>56</v>
      </c>
      <c r="AL37" t="s">
        <v>56</v>
      </c>
      <c r="AM37">
        <v>3650170758</v>
      </c>
      <c r="AN37" t="s">
        <v>61</v>
      </c>
      <c r="AO37" s="1">
        <v>41870</v>
      </c>
      <c r="AP37" t="s">
        <v>1783</v>
      </c>
      <c r="AQ37" t="s">
        <v>1788</v>
      </c>
      <c r="AR37" t="s">
        <v>5151</v>
      </c>
    </row>
    <row r="38" spans="1:44">
      <c r="A38">
        <f>COUNTIF(F:F,F38)</f>
        <v>1</v>
      </c>
      <c r="B38">
        <v>16762</v>
      </c>
      <c r="C38" t="s">
        <v>3574</v>
      </c>
      <c r="D38" t="s">
        <v>44</v>
      </c>
      <c r="F38">
        <v>8526</v>
      </c>
      <c r="G38">
        <v>1010004</v>
      </c>
      <c r="H38" t="s">
        <v>3793</v>
      </c>
      <c r="I38">
        <v>2016</v>
      </c>
      <c r="J38" t="s">
        <v>872</v>
      </c>
      <c r="K38" s="1">
        <v>42528</v>
      </c>
      <c r="L38" s="2">
        <v>0.41597222222222219</v>
      </c>
      <c r="M38" t="s">
        <v>48</v>
      </c>
      <c r="N38" t="s">
        <v>3578</v>
      </c>
      <c r="O38" s="7" t="s">
        <v>235</v>
      </c>
      <c r="P38" t="s">
        <v>159</v>
      </c>
      <c r="Q38" t="s">
        <v>159</v>
      </c>
      <c r="R38" t="s">
        <v>52</v>
      </c>
      <c r="S38" t="s">
        <v>68</v>
      </c>
      <c r="T38" t="s">
        <v>54</v>
      </c>
      <c r="U38" s="2">
        <v>0</v>
      </c>
      <c r="V38" s="2">
        <v>0</v>
      </c>
      <c r="W38" t="s">
        <v>55</v>
      </c>
      <c r="Y38" t="s">
        <v>56</v>
      </c>
      <c r="AB38" t="s">
        <v>56</v>
      </c>
      <c r="AD38" t="s">
        <v>57</v>
      </c>
      <c r="AE38" t="s">
        <v>58</v>
      </c>
      <c r="AF38">
        <v>4</v>
      </c>
      <c r="AG38" t="s">
        <v>2723</v>
      </c>
      <c r="AH38">
        <v>4</v>
      </c>
      <c r="AI38">
        <v>115</v>
      </c>
      <c r="AJ38" t="s">
        <v>3579</v>
      </c>
      <c r="AK38" t="s">
        <v>56</v>
      </c>
      <c r="AL38" t="s">
        <v>56</v>
      </c>
      <c r="AM38" t="s">
        <v>56</v>
      </c>
      <c r="AP38" t="s">
        <v>99</v>
      </c>
      <c r="AR38" t="s">
        <v>56</v>
      </c>
    </row>
    <row r="39" spans="1:44">
      <c r="A39">
        <f>COUNTIF(F:F,F39)</f>
        <v>3</v>
      </c>
      <c r="B39">
        <v>14876</v>
      </c>
      <c r="C39" t="s">
        <v>3574</v>
      </c>
      <c r="D39" t="s">
        <v>44</v>
      </c>
      <c r="F39">
        <v>13210</v>
      </c>
      <c r="G39">
        <v>450226</v>
      </c>
      <c r="H39" t="s">
        <v>391</v>
      </c>
      <c r="I39">
        <v>2014</v>
      </c>
      <c r="J39" t="s">
        <v>1625</v>
      </c>
      <c r="K39" s="1">
        <v>41983</v>
      </c>
      <c r="L39" s="2">
        <v>0.3979166666666667</v>
      </c>
      <c r="M39" t="s">
        <v>1584</v>
      </c>
      <c r="N39" t="s">
        <v>4787</v>
      </c>
      <c r="O39" s="7" t="s">
        <v>235</v>
      </c>
      <c r="P39" t="s">
        <v>67</v>
      </c>
      <c r="Q39" t="s">
        <v>67</v>
      </c>
      <c r="R39" t="s">
        <v>52</v>
      </c>
      <c r="S39" t="s">
        <v>68</v>
      </c>
      <c r="T39" t="s">
        <v>54</v>
      </c>
      <c r="U39" t="s">
        <v>5045</v>
      </c>
      <c r="V39" s="2">
        <v>0</v>
      </c>
      <c r="W39" t="s">
        <v>55</v>
      </c>
      <c r="Y39" t="s">
        <v>56</v>
      </c>
      <c r="AB39" t="s">
        <v>56</v>
      </c>
      <c r="AD39" t="s">
        <v>57</v>
      </c>
      <c r="AE39" t="s">
        <v>58</v>
      </c>
      <c r="AF39">
        <v>4</v>
      </c>
      <c r="AG39" t="s">
        <v>2723</v>
      </c>
      <c r="AH39">
        <v>4</v>
      </c>
      <c r="AI39">
        <v>115</v>
      </c>
      <c r="AJ39" t="s">
        <v>3579</v>
      </c>
      <c r="AK39" t="s">
        <v>56</v>
      </c>
      <c r="AL39" t="s">
        <v>56</v>
      </c>
      <c r="AM39">
        <v>3650179917</v>
      </c>
      <c r="AN39" t="s">
        <v>61</v>
      </c>
      <c r="AO39" s="1">
        <v>42122</v>
      </c>
      <c r="AP39" t="s">
        <v>67</v>
      </c>
      <c r="AQ39" t="s">
        <v>184</v>
      </c>
      <c r="AR39" t="s">
        <v>1888</v>
      </c>
    </row>
    <row r="40" spans="1:44">
      <c r="A40">
        <f>COUNTIF(F:F,F40)</f>
        <v>3</v>
      </c>
      <c r="B40">
        <v>18712</v>
      </c>
      <c r="C40" t="s">
        <v>3574</v>
      </c>
      <c r="D40" t="s">
        <v>44</v>
      </c>
      <c r="F40">
        <v>13210</v>
      </c>
      <c r="G40">
        <v>259488</v>
      </c>
      <c r="H40" t="s">
        <v>391</v>
      </c>
      <c r="I40">
        <v>2017</v>
      </c>
      <c r="J40" t="s">
        <v>1625</v>
      </c>
      <c r="K40" s="1">
        <v>43074</v>
      </c>
      <c r="L40" s="2">
        <v>0.56319444444444444</v>
      </c>
      <c r="M40" t="s">
        <v>113</v>
      </c>
      <c r="N40" t="s">
        <v>3578</v>
      </c>
      <c r="O40" s="7" t="s">
        <v>350</v>
      </c>
      <c r="P40" t="s">
        <v>67</v>
      </c>
      <c r="Q40" t="s">
        <v>67</v>
      </c>
      <c r="R40" t="s">
        <v>52</v>
      </c>
      <c r="S40" t="s">
        <v>68</v>
      </c>
      <c r="T40" t="s">
        <v>54</v>
      </c>
      <c r="U40" t="s">
        <v>3973</v>
      </c>
      <c r="V40" s="2">
        <v>0</v>
      </c>
      <c r="W40" t="s">
        <v>55</v>
      </c>
      <c r="Y40" t="s">
        <v>56</v>
      </c>
      <c r="AB40" t="s">
        <v>56</v>
      </c>
      <c r="AD40" t="s">
        <v>57</v>
      </c>
      <c r="AE40" t="s">
        <v>58</v>
      </c>
      <c r="AF40">
        <v>4</v>
      </c>
      <c r="AG40" t="s">
        <v>2723</v>
      </c>
      <c r="AH40">
        <v>4</v>
      </c>
      <c r="AI40">
        <v>115</v>
      </c>
      <c r="AJ40" t="s">
        <v>3579</v>
      </c>
      <c r="AK40" t="s">
        <v>56</v>
      </c>
      <c r="AL40" t="s">
        <v>56</v>
      </c>
      <c r="AM40" t="s">
        <v>56</v>
      </c>
      <c r="AP40" t="s">
        <v>99</v>
      </c>
      <c r="AR40" t="s">
        <v>56</v>
      </c>
    </row>
    <row r="41" spans="1:44">
      <c r="A41">
        <f>COUNTIF(F:F,F41)</f>
        <v>3</v>
      </c>
      <c r="B41">
        <v>21143</v>
      </c>
      <c r="C41" t="s">
        <v>1643</v>
      </c>
      <c r="D41" t="s">
        <v>44</v>
      </c>
      <c r="F41">
        <v>13210</v>
      </c>
      <c r="G41">
        <v>262238</v>
      </c>
      <c r="H41" t="s">
        <v>391</v>
      </c>
      <c r="I41">
        <v>2014</v>
      </c>
      <c r="J41" t="s">
        <v>543</v>
      </c>
      <c r="K41" s="1">
        <v>41759</v>
      </c>
      <c r="L41" s="2">
        <v>0.5493055555555556</v>
      </c>
      <c r="M41" t="s">
        <v>1584</v>
      </c>
      <c r="N41" t="s">
        <v>1585</v>
      </c>
      <c r="O41" s="7" t="s">
        <v>5749</v>
      </c>
      <c r="P41" t="s">
        <v>67</v>
      </c>
      <c r="Q41" t="s">
        <v>67</v>
      </c>
      <c r="R41" t="s">
        <v>52</v>
      </c>
      <c r="S41" t="s">
        <v>68</v>
      </c>
      <c r="T41" t="s">
        <v>54</v>
      </c>
      <c r="U41" t="s">
        <v>5750</v>
      </c>
      <c r="V41" s="2">
        <v>0</v>
      </c>
      <c r="W41" t="s">
        <v>55</v>
      </c>
      <c r="Y41" t="s">
        <v>56</v>
      </c>
      <c r="AB41" t="s">
        <v>56</v>
      </c>
      <c r="AD41" t="s">
        <v>57</v>
      </c>
      <c r="AE41" t="s">
        <v>58</v>
      </c>
      <c r="AF41" t="s">
        <v>94</v>
      </c>
      <c r="AG41" t="s">
        <v>95</v>
      </c>
      <c r="AH41">
        <v>45</v>
      </c>
      <c r="AI41">
        <v>200</v>
      </c>
      <c r="AJ41" t="s">
        <v>1437</v>
      </c>
      <c r="AK41" t="s">
        <v>56</v>
      </c>
      <c r="AL41" t="s">
        <v>56</v>
      </c>
      <c r="AM41">
        <v>3650171393</v>
      </c>
      <c r="AN41" t="s">
        <v>61</v>
      </c>
      <c r="AO41" s="1">
        <v>41799</v>
      </c>
      <c r="AP41" t="s">
        <v>67</v>
      </c>
      <c r="AQ41" t="s">
        <v>184</v>
      </c>
      <c r="AR41" t="s">
        <v>1888</v>
      </c>
    </row>
    <row r="42" spans="1:44">
      <c r="A42">
        <f>COUNTIF(F:F,F42)</f>
        <v>1</v>
      </c>
      <c r="B42">
        <v>21795</v>
      </c>
      <c r="C42" t="s">
        <v>1643</v>
      </c>
      <c r="D42" t="s">
        <v>44</v>
      </c>
      <c r="F42">
        <v>13930</v>
      </c>
      <c r="G42">
        <v>4175</v>
      </c>
      <c r="H42" t="s">
        <v>6183</v>
      </c>
      <c r="I42">
        <v>2014</v>
      </c>
      <c r="J42" t="s">
        <v>872</v>
      </c>
      <c r="K42" s="1">
        <v>41820</v>
      </c>
      <c r="L42" s="2">
        <v>0.57777777777777783</v>
      </c>
      <c r="M42" t="s">
        <v>1584</v>
      </c>
      <c r="N42" t="s">
        <v>1585</v>
      </c>
      <c r="O42" s="7" t="s">
        <v>2315</v>
      </c>
      <c r="P42" t="s">
        <v>67</v>
      </c>
      <c r="Q42" t="s">
        <v>67</v>
      </c>
      <c r="R42" t="s">
        <v>52</v>
      </c>
      <c r="S42" t="s">
        <v>68</v>
      </c>
      <c r="T42" t="s">
        <v>54</v>
      </c>
      <c r="U42" t="s">
        <v>6184</v>
      </c>
      <c r="V42" s="2">
        <v>0</v>
      </c>
      <c r="W42" t="s">
        <v>55</v>
      </c>
      <c r="Y42" t="s">
        <v>56</v>
      </c>
      <c r="AB42" t="s">
        <v>56</v>
      </c>
      <c r="AD42" t="s">
        <v>57</v>
      </c>
      <c r="AE42" t="s">
        <v>58</v>
      </c>
      <c r="AF42">
        <v>3</v>
      </c>
      <c r="AG42" t="s">
        <v>124</v>
      </c>
      <c r="AH42">
        <v>45</v>
      </c>
      <c r="AI42">
        <v>200</v>
      </c>
      <c r="AJ42" t="s">
        <v>1437</v>
      </c>
      <c r="AK42" t="s">
        <v>56</v>
      </c>
      <c r="AL42" t="s">
        <v>56</v>
      </c>
      <c r="AM42" t="s">
        <v>56</v>
      </c>
      <c r="AP42" t="s">
        <v>99</v>
      </c>
      <c r="AR42" t="s">
        <v>56</v>
      </c>
    </row>
    <row r="43" spans="1:44">
      <c r="A43">
        <f>COUNTIF(F:F,F43)</f>
        <v>2</v>
      </c>
      <c r="B43">
        <v>18108</v>
      </c>
      <c r="C43" t="s">
        <v>3574</v>
      </c>
      <c r="D43" t="s">
        <v>44</v>
      </c>
      <c r="F43">
        <v>20100</v>
      </c>
      <c r="G43">
        <v>572</v>
      </c>
      <c r="H43" t="s">
        <v>4288</v>
      </c>
      <c r="I43">
        <v>2017</v>
      </c>
      <c r="J43" t="s">
        <v>872</v>
      </c>
      <c r="K43" s="1">
        <v>42887</v>
      </c>
      <c r="L43" s="2">
        <v>0.62361111111111112</v>
      </c>
      <c r="M43" t="s">
        <v>113</v>
      </c>
      <c r="N43" t="s">
        <v>2487</v>
      </c>
      <c r="O43" s="7" t="s">
        <v>11399</v>
      </c>
      <c r="P43" t="s">
        <v>132</v>
      </c>
      <c r="Q43" t="s">
        <v>132</v>
      </c>
      <c r="R43" t="s">
        <v>52</v>
      </c>
      <c r="S43" t="s">
        <v>87</v>
      </c>
      <c r="T43" t="s">
        <v>54</v>
      </c>
      <c r="U43">
        <v>6361</v>
      </c>
      <c r="W43" t="s">
        <v>55</v>
      </c>
      <c r="Y43" t="s">
        <v>56</v>
      </c>
      <c r="AB43" t="s">
        <v>56</v>
      </c>
      <c r="AD43" t="s">
        <v>57</v>
      </c>
      <c r="AE43" t="s">
        <v>58</v>
      </c>
      <c r="AF43" t="s">
        <v>2454</v>
      </c>
      <c r="AG43" t="s">
        <v>2455</v>
      </c>
      <c r="AH43">
        <v>12</v>
      </c>
      <c r="AI43">
        <v>0</v>
      </c>
      <c r="AJ43" t="s">
        <v>786</v>
      </c>
      <c r="AK43" t="s">
        <v>56</v>
      </c>
      <c r="AL43" t="s">
        <v>56</v>
      </c>
      <c r="AM43">
        <v>3650197068</v>
      </c>
      <c r="AN43" t="s">
        <v>659</v>
      </c>
      <c r="AO43" s="1">
        <v>43145</v>
      </c>
      <c r="AP43" t="s">
        <v>132</v>
      </c>
      <c r="AR43" t="s">
        <v>56</v>
      </c>
    </row>
    <row r="44" spans="1:44">
      <c r="A44">
        <f>COUNTIF(F:F,F44)</f>
        <v>2</v>
      </c>
      <c r="B44">
        <v>18109</v>
      </c>
      <c r="C44" t="s">
        <v>3574</v>
      </c>
      <c r="D44" t="s">
        <v>44</v>
      </c>
      <c r="F44">
        <v>20100</v>
      </c>
      <c r="G44">
        <v>861</v>
      </c>
      <c r="H44" t="s">
        <v>4288</v>
      </c>
      <c r="I44">
        <v>2017</v>
      </c>
      <c r="J44" t="s">
        <v>872</v>
      </c>
      <c r="K44" s="1">
        <v>42887</v>
      </c>
      <c r="L44" s="2">
        <v>0.63055555555555554</v>
      </c>
      <c r="M44" t="s">
        <v>113</v>
      </c>
      <c r="N44" t="s">
        <v>2487</v>
      </c>
      <c r="O44" s="7" t="s">
        <v>11399</v>
      </c>
      <c r="P44" t="s">
        <v>132</v>
      </c>
      <c r="Q44" t="s">
        <v>132</v>
      </c>
      <c r="R44" t="s">
        <v>52</v>
      </c>
      <c r="S44" t="s">
        <v>87</v>
      </c>
      <c r="T44" t="s">
        <v>54</v>
      </c>
      <c r="U44">
        <v>6361</v>
      </c>
      <c r="W44" t="s">
        <v>55</v>
      </c>
      <c r="Y44" t="s">
        <v>56</v>
      </c>
      <c r="AB44" t="s">
        <v>56</v>
      </c>
      <c r="AD44" t="s">
        <v>57</v>
      </c>
      <c r="AE44" t="s">
        <v>58</v>
      </c>
      <c r="AF44" t="s">
        <v>2454</v>
      </c>
      <c r="AG44" t="s">
        <v>2455</v>
      </c>
      <c r="AH44">
        <v>12</v>
      </c>
      <c r="AI44">
        <v>0</v>
      </c>
      <c r="AJ44" t="s">
        <v>786</v>
      </c>
      <c r="AK44" t="s">
        <v>56</v>
      </c>
      <c r="AL44" t="s">
        <v>56</v>
      </c>
      <c r="AM44">
        <v>3650197069</v>
      </c>
      <c r="AN44" t="s">
        <v>61</v>
      </c>
      <c r="AO44" s="1">
        <v>43003</v>
      </c>
      <c r="AP44" t="s">
        <v>132</v>
      </c>
      <c r="AQ44" t="s">
        <v>136</v>
      </c>
      <c r="AR44" t="s">
        <v>1733</v>
      </c>
    </row>
    <row r="45" spans="1:44">
      <c r="A45">
        <f>COUNTIF(F:F,F45)</f>
        <v>2</v>
      </c>
      <c r="B45">
        <v>18728</v>
      </c>
      <c r="C45" t="s">
        <v>1643</v>
      </c>
      <c r="D45" t="s">
        <v>44</v>
      </c>
      <c r="F45">
        <v>26462</v>
      </c>
      <c r="G45">
        <v>2222</v>
      </c>
      <c r="H45" t="s">
        <v>1435</v>
      </c>
      <c r="I45">
        <v>2013</v>
      </c>
      <c r="J45" t="s">
        <v>751</v>
      </c>
      <c r="K45" s="1">
        <v>41402</v>
      </c>
      <c r="L45" s="2">
        <v>0.60069444444444442</v>
      </c>
      <c r="M45" t="s">
        <v>122</v>
      </c>
      <c r="N45" t="s">
        <v>1611</v>
      </c>
      <c r="O45" s="7" t="s">
        <v>2418</v>
      </c>
      <c r="P45" t="s">
        <v>56</v>
      </c>
      <c r="R45" t="s">
        <v>52</v>
      </c>
      <c r="S45" t="s">
        <v>68</v>
      </c>
      <c r="T45" t="s">
        <v>54</v>
      </c>
      <c r="U45" s="2">
        <v>0</v>
      </c>
      <c r="V45" s="2">
        <v>0</v>
      </c>
      <c r="W45" t="s">
        <v>55</v>
      </c>
      <c r="Y45" t="s">
        <v>56</v>
      </c>
      <c r="AB45" t="s">
        <v>56</v>
      </c>
      <c r="AD45" t="s">
        <v>57</v>
      </c>
      <c r="AE45" t="s">
        <v>58</v>
      </c>
      <c r="AF45" t="s">
        <v>57</v>
      </c>
      <c r="AG45" t="s">
        <v>299</v>
      </c>
      <c r="AH45">
        <v>45</v>
      </c>
      <c r="AI45">
        <v>0</v>
      </c>
      <c r="AJ45" t="s">
        <v>60</v>
      </c>
      <c r="AK45" t="s">
        <v>56</v>
      </c>
      <c r="AL45" t="s">
        <v>56</v>
      </c>
      <c r="AM45" t="s">
        <v>56</v>
      </c>
      <c r="AP45" t="s">
        <v>99</v>
      </c>
      <c r="AR45" t="s">
        <v>56</v>
      </c>
    </row>
    <row r="46" spans="1:44">
      <c r="A46">
        <f>COUNTIF(F:F,F46)</f>
        <v>2</v>
      </c>
      <c r="B46">
        <v>23145</v>
      </c>
      <c r="C46" t="s">
        <v>1643</v>
      </c>
      <c r="D46" t="s">
        <v>44</v>
      </c>
      <c r="F46">
        <v>26462</v>
      </c>
      <c r="G46">
        <v>14843</v>
      </c>
      <c r="H46" t="s">
        <v>1435</v>
      </c>
      <c r="I46">
        <v>2014</v>
      </c>
      <c r="J46" t="s">
        <v>1625</v>
      </c>
      <c r="K46" s="1">
        <v>41985</v>
      </c>
      <c r="L46" s="2">
        <v>0.34166666666666662</v>
      </c>
      <c r="M46" t="s">
        <v>122</v>
      </c>
      <c r="N46" t="s">
        <v>4050</v>
      </c>
      <c r="O46" s="7" t="s">
        <v>7056</v>
      </c>
      <c r="P46" t="s">
        <v>337</v>
      </c>
      <c r="Q46" t="s">
        <v>337</v>
      </c>
      <c r="R46" t="s">
        <v>52</v>
      </c>
      <c r="S46" t="s">
        <v>68</v>
      </c>
      <c r="T46" t="s">
        <v>54</v>
      </c>
      <c r="U46" s="2">
        <v>0</v>
      </c>
      <c r="V46" s="2">
        <v>0</v>
      </c>
      <c r="W46" t="s">
        <v>55</v>
      </c>
      <c r="Y46" t="s">
        <v>56</v>
      </c>
      <c r="AB46" t="s">
        <v>56</v>
      </c>
      <c r="AD46" t="s">
        <v>57</v>
      </c>
      <c r="AE46" t="s">
        <v>58</v>
      </c>
      <c r="AF46" t="s">
        <v>94</v>
      </c>
      <c r="AG46" t="s">
        <v>95</v>
      </c>
      <c r="AH46">
        <v>41</v>
      </c>
      <c r="AI46">
        <v>0</v>
      </c>
      <c r="AJ46" t="s">
        <v>530</v>
      </c>
      <c r="AK46" t="s">
        <v>56</v>
      </c>
      <c r="AL46" t="s">
        <v>56</v>
      </c>
      <c r="AM46">
        <v>3650179184</v>
      </c>
      <c r="AN46" t="s">
        <v>61</v>
      </c>
      <c r="AO46" s="1">
        <v>42235</v>
      </c>
      <c r="AP46" t="s">
        <v>337</v>
      </c>
      <c r="AQ46" t="s">
        <v>338</v>
      </c>
      <c r="AR46" t="s">
        <v>531</v>
      </c>
    </row>
    <row r="47" spans="1:44">
      <c r="A47">
        <f>COUNTIF(F:F,F47)</f>
        <v>8</v>
      </c>
      <c r="B47">
        <v>11502</v>
      </c>
      <c r="C47" t="s">
        <v>43</v>
      </c>
      <c r="D47" t="s">
        <v>44</v>
      </c>
      <c r="F47">
        <v>27086</v>
      </c>
      <c r="G47" t="s">
        <v>4062</v>
      </c>
      <c r="H47" t="s">
        <v>3319</v>
      </c>
      <c r="I47">
        <v>2014</v>
      </c>
      <c r="J47" t="s">
        <v>543</v>
      </c>
      <c r="K47" s="1">
        <v>41737</v>
      </c>
      <c r="L47" s="2">
        <v>0.61944444444444446</v>
      </c>
      <c r="M47" t="s">
        <v>113</v>
      </c>
      <c r="N47" t="s">
        <v>1948</v>
      </c>
      <c r="O47" s="7" t="s">
        <v>4063</v>
      </c>
      <c r="P47" t="s">
        <v>56</v>
      </c>
      <c r="R47" t="s">
        <v>52</v>
      </c>
      <c r="S47" t="s">
        <v>68</v>
      </c>
      <c r="T47" t="s">
        <v>54</v>
      </c>
      <c r="U47" s="2">
        <v>0</v>
      </c>
      <c r="V47" s="2">
        <v>0</v>
      </c>
      <c r="W47" t="s">
        <v>55</v>
      </c>
      <c r="Y47" t="s">
        <v>56</v>
      </c>
      <c r="AB47" t="s">
        <v>56</v>
      </c>
      <c r="AD47" t="s">
        <v>57</v>
      </c>
      <c r="AE47" t="s">
        <v>58</v>
      </c>
      <c r="AF47" t="s">
        <v>83</v>
      </c>
      <c r="AG47" t="s">
        <v>417</v>
      </c>
      <c r="AH47">
        <v>71</v>
      </c>
      <c r="AI47" t="s">
        <v>1413</v>
      </c>
      <c r="AJ47" t="s">
        <v>1414</v>
      </c>
      <c r="AK47" t="s">
        <v>56</v>
      </c>
      <c r="AL47" t="s">
        <v>56</v>
      </c>
      <c r="AM47" t="s">
        <v>56</v>
      </c>
      <c r="AP47" t="s">
        <v>99</v>
      </c>
      <c r="AR47" t="s">
        <v>56</v>
      </c>
    </row>
    <row r="48" spans="1:44">
      <c r="A48">
        <f>COUNTIF(F:F,F48)</f>
        <v>8</v>
      </c>
      <c r="B48">
        <v>18468</v>
      </c>
      <c r="C48" t="s">
        <v>3574</v>
      </c>
      <c r="D48" t="s">
        <v>44</v>
      </c>
      <c r="F48">
        <v>27086</v>
      </c>
      <c r="G48" t="s">
        <v>11840</v>
      </c>
      <c r="H48" t="s">
        <v>3319</v>
      </c>
      <c r="I48">
        <v>2017</v>
      </c>
      <c r="J48" t="s">
        <v>1296</v>
      </c>
      <c r="K48" s="1">
        <v>42989</v>
      </c>
      <c r="L48" s="2">
        <v>0.55694444444444446</v>
      </c>
      <c r="M48" t="s">
        <v>122</v>
      </c>
      <c r="N48" t="s">
        <v>4298</v>
      </c>
      <c r="O48" s="7" t="s">
        <v>350</v>
      </c>
      <c r="P48" t="s">
        <v>56</v>
      </c>
      <c r="R48" t="s">
        <v>52</v>
      </c>
      <c r="S48" t="s">
        <v>68</v>
      </c>
      <c r="T48" t="s">
        <v>54</v>
      </c>
      <c r="U48" s="2">
        <v>0</v>
      </c>
      <c r="V48" s="2">
        <v>0</v>
      </c>
      <c r="W48" t="s">
        <v>55</v>
      </c>
      <c r="Y48" t="s">
        <v>56</v>
      </c>
      <c r="AB48" t="s">
        <v>56</v>
      </c>
      <c r="AD48" t="s">
        <v>57</v>
      </c>
      <c r="AE48" t="s">
        <v>58</v>
      </c>
      <c r="AF48">
        <v>4</v>
      </c>
      <c r="AG48" t="s">
        <v>2723</v>
      </c>
      <c r="AH48">
        <v>4</v>
      </c>
      <c r="AI48">
        <v>115</v>
      </c>
      <c r="AJ48" t="s">
        <v>3579</v>
      </c>
      <c r="AK48" t="s">
        <v>56</v>
      </c>
      <c r="AL48" t="s">
        <v>56</v>
      </c>
      <c r="AM48" t="s">
        <v>56</v>
      </c>
      <c r="AP48" t="s">
        <v>99</v>
      </c>
      <c r="AR48" t="s">
        <v>56</v>
      </c>
    </row>
    <row r="49" spans="1:44">
      <c r="A49">
        <f>COUNTIF(F:F,F49)</f>
        <v>8</v>
      </c>
      <c r="B49">
        <v>18471</v>
      </c>
      <c r="C49" t="s">
        <v>3574</v>
      </c>
      <c r="D49" t="s">
        <v>44</v>
      </c>
      <c r="F49">
        <v>27086</v>
      </c>
      <c r="G49" t="s">
        <v>11843</v>
      </c>
      <c r="H49" t="s">
        <v>3319</v>
      </c>
      <c r="I49">
        <v>2017</v>
      </c>
      <c r="J49" t="s">
        <v>1296</v>
      </c>
      <c r="K49" s="1">
        <v>42989</v>
      </c>
      <c r="L49" s="2">
        <v>0.5708333333333333</v>
      </c>
      <c r="M49" t="s">
        <v>122</v>
      </c>
      <c r="N49" t="s">
        <v>4298</v>
      </c>
      <c r="O49" s="7" t="s">
        <v>350</v>
      </c>
      <c r="P49" t="s">
        <v>56</v>
      </c>
      <c r="R49" t="s">
        <v>52</v>
      </c>
      <c r="S49" t="s">
        <v>68</v>
      </c>
      <c r="T49" t="s">
        <v>54</v>
      </c>
      <c r="U49" s="2">
        <v>0</v>
      </c>
      <c r="V49" s="2">
        <v>0</v>
      </c>
      <c r="W49" t="s">
        <v>55</v>
      </c>
      <c r="Y49" t="s">
        <v>56</v>
      </c>
      <c r="AB49" t="s">
        <v>56</v>
      </c>
      <c r="AD49" t="s">
        <v>57</v>
      </c>
      <c r="AE49" t="s">
        <v>58</v>
      </c>
      <c r="AF49">
        <v>4</v>
      </c>
      <c r="AG49" t="s">
        <v>2723</v>
      </c>
      <c r="AH49">
        <v>4</v>
      </c>
      <c r="AI49">
        <v>115</v>
      </c>
      <c r="AJ49" t="s">
        <v>3579</v>
      </c>
      <c r="AK49" t="s">
        <v>56</v>
      </c>
      <c r="AL49" t="s">
        <v>56</v>
      </c>
      <c r="AM49" t="s">
        <v>56</v>
      </c>
      <c r="AP49" t="s">
        <v>99</v>
      </c>
      <c r="AR49" t="s">
        <v>56</v>
      </c>
    </row>
    <row r="50" spans="1:44">
      <c r="A50">
        <f>COUNTIF(F:F,F50)</f>
        <v>8</v>
      </c>
      <c r="B50">
        <v>20064</v>
      </c>
      <c r="C50" t="s">
        <v>1643</v>
      </c>
      <c r="D50" t="s">
        <v>44</v>
      </c>
      <c r="F50">
        <v>27086</v>
      </c>
      <c r="G50" t="s">
        <v>3318</v>
      </c>
      <c r="H50" t="s">
        <v>3319</v>
      </c>
      <c r="I50">
        <v>2013</v>
      </c>
      <c r="J50" t="s">
        <v>1460</v>
      </c>
      <c r="K50" s="1">
        <v>41578</v>
      </c>
      <c r="L50" s="2">
        <v>0.5805555555555556</v>
      </c>
      <c r="M50" t="s">
        <v>1636</v>
      </c>
      <c r="N50" t="s">
        <v>2429</v>
      </c>
      <c r="O50" s="7" t="s">
        <v>3320</v>
      </c>
      <c r="P50" t="s">
        <v>56</v>
      </c>
      <c r="R50" t="s">
        <v>52</v>
      </c>
      <c r="S50" t="s">
        <v>68</v>
      </c>
      <c r="T50" t="s">
        <v>54</v>
      </c>
      <c r="U50" s="3">
        <v>11.260416666666666</v>
      </c>
      <c r="V50" s="2">
        <v>0</v>
      </c>
      <c r="W50" t="s">
        <v>55</v>
      </c>
      <c r="Y50" t="s">
        <v>56</v>
      </c>
      <c r="AB50" t="s">
        <v>56</v>
      </c>
      <c r="AD50" t="s">
        <v>57</v>
      </c>
      <c r="AE50" t="s">
        <v>58</v>
      </c>
      <c r="AF50" t="s">
        <v>198</v>
      </c>
      <c r="AG50" t="s">
        <v>199</v>
      </c>
      <c r="AH50">
        <v>72</v>
      </c>
      <c r="AI50">
        <v>0</v>
      </c>
      <c r="AJ50" t="s">
        <v>427</v>
      </c>
      <c r="AK50" t="s">
        <v>56</v>
      </c>
      <c r="AL50" t="s">
        <v>56</v>
      </c>
      <c r="AM50" t="s">
        <v>56</v>
      </c>
      <c r="AP50" t="s">
        <v>99</v>
      </c>
      <c r="AR50" t="s">
        <v>56</v>
      </c>
    </row>
    <row r="51" spans="1:44">
      <c r="A51">
        <f>COUNTIF(F:F,F51)</f>
        <v>8</v>
      </c>
      <c r="B51">
        <v>20067</v>
      </c>
      <c r="C51" t="s">
        <v>1643</v>
      </c>
      <c r="D51" t="s">
        <v>44</v>
      </c>
      <c r="F51">
        <v>27086</v>
      </c>
      <c r="G51" t="s">
        <v>3321</v>
      </c>
      <c r="H51" t="s">
        <v>3319</v>
      </c>
      <c r="I51">
        <v>2013</v>
      </c>
      <c r="J51" t="s">
        <v>1460</v>
      </c>
      <c r="K51" s="1">
        <v>41578</v>
      </c>
      <c r="L51" s="2">
        <v>0.59930555555555554</v>
      </c>
      <c r="M51" t="s">
        <v>1636</v>
      </c>
      <c r="N51" t="s">
        <v>2429</v>
      </c>
      <c r="O51" s="7" t="s">
        <v>3322</v>
      </c>
      <c r="P51" t="s">
        <v>56</v>
      </c>
      <c r="R51" t="s">
        <v>52</v>
      </c>
      <c r="S51" t="s">
        <v>68</v>
      </c>
      <c r="T51" t="s">
        <v>54</v>
      </c>
      <c r="U51" s="3">
        <v>10.84375</v>
      </c>
      <c r="V51" s="2">
        <v>0</v>
      </c>
      <c r="W51" t="s">
        <v>55</v>
      </c>
      <c r="Y51" t="s">
        <v>56</v>
      </c>
      <c r="AA51" t="s">
        <v>120</v>
      </c>
      <c r="AB51">
        <v>4494</v>
      </c>
      <c r="AC51" t="s">
        <v>121</v>
      </c>
      <c r="AD51" t="s">
        <v>57</v>
      </c>
      <c r="AE51" t="s">
        <v>58</v>
      </c>
      <c r="AF51" t="s">
        <v>198</v>
      </c>
      <c r="AG51" t="s">
        <v>199</v>
      </c>
      <c r="AH51">
        <v>72</v>
      </c>
      <c r="AI51">
        <v>0</v>
      </c>
      <c r="AJ51" t="s">
        <v>427</v>
      </c>
      <c r="AK51" t="s">
        <v>56</v>
      </c>
      <c r="AL51" t="s">
        <v>56</v>
      </c>
      <c r="AM51" t="s">
        <v>56</v>
      </c>
      <c r="AP51" t="s">
        <v>99</v>
      </c>
      <c r="AR51" t="s">
        <v>56</v>
      </c>
    </row>
    <row r="52" spans="1:44">
      <c r="A52">
        <f>COUNTIF(F:F,F52)</f>
        <v>8</v>
      </c>
      <c r="B52">
        <v>24483</v>
      </c>
      <c r="C52" t="s">
        <v>1643</v>
      </c>
      <c r="D52" t="s">
        <v>44</v>
      </c>
      <c r="F52">
        <v>27086</v>
      </c>
      <c r="G52" t="s">
        <v>8300</v>
      </c>
      <c r="H52" t="s">
        <v>3319</v>
      </c>
      <c r="I52">
        <v>2015</v>
      </c>
      <c r="J52" t="s">
        <v>986</v>
      </c>
      <c r="K52" s="1">
        <v>42213</v>
      </c>
      <c r="L52" s="2">
        <v>0.48333333333333334</v>
      </c>
      <c r="M52" t="s">
        <v>1636</v>
      </c>
      <c r="N52" t="s">
        <v>2557</v>
      </c>
      <c r="O52" s="7" t="s">
        <v>8301</v>
      </c>
      <c r="P52" t="s">
        <v>142</v>
      </c>
      <c r="Q52" t="s">
        <v>142</v>
      </c>
      <c r="R52" t="s">
        <v>52</v>
      </c>
      <c r="S52" t="s">
        <v>68</v>
      </c>
      <c r="T52" t="s">
        <v>54</v>
      </c>
      <c r="U52" s="2">
        <v>0</v>
      </c>
      <c r="V52" s="2">
        <v>0</v>
      </c>
      <c r="W52" t="s">
        <v>55</v>
      </c>
      <c r="Y52" t="s">
        <v>56</v>
      </c>
      <c r="AA52" t="s">
        <v>120</v>
      </c>
      <c r="AB52">
        <v>4495</v>
      </c>
      <c r="AC52" t="s">
        <v>7119</v>
      </c>
      <c r="AD52" t="s">
        <v>57</v>
      </c>
      <c r="AE52" t="s">
        <v>58</v>
      </c>
      <c r="AF52" t="s">
        <v>203</v>
      </c>
      <c r="AG52" t="s">
        <v>204</v>
      </c>
      <c r="AH52">
        <v>71</v>
      </c>
      <c r="AI52" t="s">
        <v>1413</v>
      </c>
      <c r="AJ52" t="s">
        <v>1414</v>
      </c>
      <c r="AK52" t="s">
        <v>56</v>
      </c>
      <c r="AL52" t="s">
        <v>56</v>
      </c>
      <c r="AM52">
        <v>3650185862</v>
      </c>
      <c r="AN52" t="s">
        <v>659</v>
      </c>
      <c r="AO52" s="1">
        <v>42299</v>
      </c>
      <c r="AP52" t="s">
        <v>142</v>
      </c>
      <c r="AR52" t="s">
        <v>56</v>
      </c>
    </row>
    <row r="53" spans="1:44">
      <c r="A53">
        <f>COUNTIF(F:F,F53)</f>
        <v>8</v>
      </c>
      <c r="B53">
        <v>24607</v>
      </c>
      <c r="C53" t="s">
        <v>1643</v>
      </c>
      <c r="D53" t="s">
        <v>44</v>
      </c>
      <c r="F53">
        <v>27086</v>
      </c>
      <c r="G53" t="s">
        <v>8419</v>
      </c>
      <c r="H53" t="s">
        <v>3319</v>
      </c>
      <c r="I53">
        <v>2015</v>
      </c>
      <c r="J53" t="s">
        <v>1184</v>
      </c>
      <c r="K53" s="1">
        <v>42233</v>
      </c>
      <c r="L53" s="2">
        <v>0.64097222222222217</v>
      </c>
      <c r="M53" t="s">
        <v>1636</v>
      </c>
      <c r="N53" t="s">
        <v>3501</v>
      </c>
      <c r="O53" s="7" t="s">
        <v>8418</v>
      </c>
      <c r="P53" t="s">
        <v>142</v>
      </c>
      <c r="Q53" t="s">
        <v>142</v>
      </c>
      <c r="R53" t="s">
        <v>52</v>
      </c>
      <c r="S53" t="s">
        <v>68</v>
      </c>
      <c r="T53" t="s">
        <v>54</v>
      </c>
      <c r="U53" s="2">
        <v>0</v>
      </c>
      <c r="V53" s="2">
        <v>0</v>
      </c>
      <c r="W53" t="s">
        <v>55</v>
      </c>
      <c r="Y53" t="s">
        <v>56</v>
      </c>
      <c r="AA53" t="s">
        <v>120</v>
      </c>
      <c r="AB53">
        <v>4495</v>
      </c>
      <c r="AC53" t="s">
        <v>7119</v>
      </c>
      <c r="AD53" t="s">
        <v>57</v>
      </c>
      <c r="AE53" t="s">
        <v>58</v>
      </c>
      <c r="AF53" t="s">
        <v>203</v>
      </c>
      <c r="AG53" t="s">
        <v>204</v>
      </c>
      <c r="AH53">
        <v>71</v>
      </c>
      <c r="AI53" t="s">
        <v>1413</v>
      </c>
      <c r="AJ53" t="s">
        <v>1414</v>
      </c>
      <c r="AK53" t="s">
        <v>56</v>
      </c>
      <c r="AL53" t="s">
        <v>56</v>
      </c>
      <c r="AM53">
        <v>3650185863</v>
      </c>
      <c r="AN53" t="s">
        <v>659</v>
      </c>
      <c r="AO53" s="1">
        <v>42299</v>
      </c>
      <c r="AP53" t="s">
        <v>142</v>
      </c>
      <c r="AR53" t="s">
        <v>56</v>
      </c>
    </row>
    <row r="54" spans="1:44">
      <c r="A54">
        <f>COUNTIF(F:F,F54)</f>
        <v>8</v>
      </c>
      <c r="B54">
        <v>26598</v>
      </c>
      <c r="C54" t="s">
        <v>1643</v>
      </c>
      <c r="D54" t="s">
        <v>44</v>
      </c>
      <c r="F54">
        <v>27086</v>
      </c>
      <c r="G54" t="s">
        <v>10498</v>
      </c>
      <c r="H54" t="s">
        <v>3319</v>
      </c>
      <c r="I54">
        <v>2017</v>
      </c>
      <c r="J54" t="s">
        <v>47</v>
      </c>
      <c r="K54" s="1">
        <v>42751</v>
      </c>
      <c r="L54" s="2">
        <v>0.39513888888888887</v>
      </c>
      <c r="M54" t="s">
        <v>1636</v>
      </c>
      <c r="N54" t="s">
        <v>4175</v>
      </c>
      <c r="O54" s="7" t="s">
        <v>10499</v>
      </c>
      <c r="P54" t="s">
        <v>142</v>
      </c>
      <c r="Q54" t="s">
        <v>142</v>
      </c>
      <c r="R54" t="s">
        <v>52</v>
      </c>
      <c r="S54" t="s">
        <v>68</v>
      </c>
      <c r="T54" t="s">
        <v>54</v>
      </c>
      <c r="U54" s="2">
        <v>0</v>
      </c>
      <c r="V54" s="2">
        <v>0</v>
      </c>
      <c r="W54" t="s">
        <v>55</v>
      </c>
      <c r="Y54" t="s">
        <v>56</v>
      </c>
      <c r="AA54" t="s">
        <v>120</v>
      </c>
      <c r="AB54">
        <v>4494</v>
      </c>
      <c r="AC54" t="s">
        <v>121</v>
      </c>
      <c r="AD54" t="s">
        <v>57</v>
      </c>
      <c r="AE54" t="s">
        <v>58</v>
      </c>
      <c r="AF54" t="s">
        <v>203</v>
      </c>
      <c r="AG54" t="s">
        <v>204</v>
      </c>
      <c r="AH54">
        <v>71</v>
      </c>
      <c r="AI54" t="s">
        <v>1413</v>
      </c>
      <c r="AJ54" t="s">
        <v>1414</v>
      </c>
      <c r="AK54" t="s">
        <v>56</v>
      </c>
      <c r="AL54" t="s">
        <v>56</v>
      </c>
      <c r="AM54" t="s">
        <v>56</v>
      </c>
      <c r="AP54" t="s">
        <v>99</v>
      </c>
      <c r="AR54" t="s">
        <v>56</v>
      </c>
    </row>
    <row r="55" spans="1:44">
      <c r="A55">
        <f>COUNTIF(F:F,F55)</f>
        <v>10</v>
      </c>
      <c r="B55">
        <v>15723</v>
      </c>
      <c r="C55" t="s">
        <v>3574</v>
      </c>
      <c r="D55" t="s">
        <v>44</v>
      </c>
      <c r="F55">
        <v>27531</v>
      </c>
      <c r="G55">
        <v>8167</v>
      </c>
      <c r="H55" t="s">
        <v>6780</v>
      </c>
      <c r="I55">
        <v>2015</v>
      </c>
      <c r="J55" t="s">
        <v>1296</v>
      </c>
      <c r="K55" s="1">
        <v>42256</v>
      </c>
      <c r="L55" s="2">
        <v>0.45069444444444445</v>
      </c>
      <c r="M55" t="s">
        <v>1636</v>
      </c>
      <c r="N55" t="s">
        <v>3582</v>
      </c>
      <c r="O55" s="7" t="s">
        <v>8527</v>
      </c>
      <c r="P55" t="s">
        <v>67</v>
      </c>
      <c r="Q55" t="s">
        <v>67</v>
      </c>
      <c r="R55" t="s">
        <v>52</v>
      </c>
      <c r="S55" t="s">
        <v>87</v>
      </c>
      <c r="T55" t="s">
        <v>54</v>
      </c>
      <c r="U55">
        <v>2808</v>
      </c>
      <c r="V55">
        <v>1840</v>
      </c>
      <c r="W55" t="s">
        <v>55</v>
      </c>
      <c r="Y55" t="s">
        <v>56</v>
      </c>
      <c r="AB55" t="s">
        <v>56</v>
      </c>
      <c r="AD55" t="s">
        <v>57</v>
      </c>
      <c r="AE55" t="s">
        <v>58</v>
      </c>
      <c r="AF55" t="s">
        <v>985</v>
      </c>
      <c r="AG55" t="s">
        <v>1688</v>
      </c>
      <c r="AH55">
        <v>45</v>
      </c>
      <c r="AI55">
        <v>0</v>
      </c>
      <c r="AJ55" t="s">
        <v>60</v>
      </c>
      <c r="AK55" t="s">
        <v>56</v>
      </c>
      <c r="AL55" t="s">
        <v>56</v>
      </c>
      <c r="AM55" t="s">
        <v>56</v>
      </c>
      <c r="AP55" t="s">
        <v>99</v>
      </c>
      <c r="AR55" t="s">
        <v>56</v>
      </c>
    </row>
    <row r="56" spans="1:44">
      <c r="A56">
        <f>COUNTIF(F:F,F56)</f>
        <v>10</v>
      </c>
      <c r="B56">
        <v>15727</v>
      </c>
      <c r="C56" t="s">
        <v>3574</v>
      </c>
      <c r="D56" t="s">
        <v>44</v>
      </c>
      <c r="F56">
        <v>27531</v>
      </c>
      <c r="G56" t="s">
        <v>8531</v>
      </c>
      <c r="H56" t="s">
        <v>6780</v>
      </c>
      <c r="I56">
        <v>2015</v>
      </c>
      <c r="J56" t="s">
        <v>1296</v>
      </c>
      <c r="K56" s="1">
        <v>42256</v>
      </c>
      <c r="L56" s="2">
        <v>0.65625</v>
      </c>
      <c r="M56" t="s">
        <v>1636</v>
      </c>
      <c r="N56" t="s">
        <v>3582</v>
      </c>
      <c r="O56" s="7" t="s">
        <v>8527</v>
      </c>
      <c r="P56" t="s">
        <v>67</v>
      </c>
      <c r="Q56" t="s">
        <v>67</v>
      </c>
      <c r="R56" t="s">
        <v>52</v>
      </c>
      <c r="S56" t="s">
        <v>87</v>
      </c>
      <c r="T56" t="s">
        <v>54</v>
      </c>
      <c r="U56">
        <v>5730</v>
      </c>
      <c r="W56" t="s">
        <v>55</v>
      </c>
      <c r="Y56" t="s">
        <v>56</v>
      </c>
      <c r="AB56" t="s">
        <v>56</v>
      </c>
      <c r="AD56" t="s">
        <v>57</v>
      </c>
      <c r="AE56" t="s">
        <v>58</v>
      </c>
      <c r="AF56" t="s">
        <v>985</v>
      </c>
      <c r="AG56" t="s">
        <v>1688</v>
      </c>
      <c r="AH56">
        <v>45</v>
      </c>
      <c r="AI56">
        <v>0</v>
      </c>
      <c r="AJ56" t="s">
        <v>60</v>
      </c>
      <c r="AK56" t="s">
        <v>56</v>
      </c>
      <c r="AL56" t="s">
        <v>56</v>
      </c>
      <c r="AM56" t="s">
        <v>56</v>
      </c>
      <c r="AP56" t="s">
        <v>99</v>
      </c>
      <c r="AR56" t="s">
        <v>56</v>
      </c>
    </row>
    <row r="57" spans="1:44">
      <c r="A57">
        <f>COUNTIF(F:F,F57)</f>
        <v>10</v>
      </c>
      <c r="B57">
        <v>16175</v>
      </c>
      <c r="C57" t="s">
        <v>3574</v>
      </c>
      <c r="D57" t="s">
        <v>44</v>
      </c>
      <c r="F57">
        <v>27531</v>
      </c>
      <c r="G57" t="s">
        <v>9273</v>
      </c>
      <c r="H57" t="s">
        <v>6780</v>
      </c>
      <c r="I57">
        <v>2016</v>
      </c>
      <c r="J57" t="s">
        <v>446</v>
      </c>
      <c r="K57" s="1">
        <v>42444</v>
      </c>
      <c r="L57" s="2">
        <v>0.42499999999999999</v>
      </c>
      <c r="M57" t="s">
        <v>1584</v>
      </c>
      <c r="N57" t="s">
        <v>4884</v>
      </c>
      <c r="O57" s="7" t="s">
        <v>9274</v>
      </c>
      <c r="P57" t="s">
        <v>67</v>
      </c>
      <c r="Q57" t="s">
        <v>67</v>
      </c>
      <c r="R57" t="s">
        <v>52</v>
      </c>
      <c r="S57" t="s">
        <v>87</v>
      </c>
      <c r="T57" t="s">
        <v>54</v>
      </c>
      <c r="U57">
        <v>18428</v>
      </c>
      <c r="W57" t="s">
        <v>55</v>
      </c>
      <c r="Y57" t="s">
        <v>56</v>
      </c>
      <c r="AB57" t="s">
        <v>56</v>
      </c>
      <c r="AD57" t="s">
        <v>57</v>
      </c>
      <c r="AE57" t="s">
        <v>58</v>
      </c>
      <c r="AF57" t="s">
        <v>985</v>
      </c>
      <c r="AG57" t="s">
        <v>1688</v>
      </c>
      <c r="AH57">
        <v>45</v>
      </c>
      <c r="AI57">
        <v>0</v>
      </c>
      <c r="AJ57" t="s">
        <v>60</v>
      </c>
      <c r="AK57" t="s">
        <v>56</v>
      </c>
      <c r="AL57" t="s">
        <v>56</v>
      </c>
      <c r="AM57" t="s">
        <v>56</v>
      </c>
      <c r="AP57" t="s">
        <v>99</v>
      </c>
      <c r="AR57" t="s">
        <v>56</v>
      </c>
    </row>
    <row r="58" spans="1:44">
      <c r="A58">
        <f>COUNTIF(F:F,F58)</f>
        <v>10</v>
      </c>
      <c r="B58">
        <v>16176</v>
      </c>
      <c r="C58" t="s">
        <v>3574</v>
      </c>
      <c r="D58" t="s">
        <v>44</v>
      </c>
      <c r="F58">
        <v>27531</v>
      </c>
      <c r="G58" t="s">
        <v>9275</v>
      </c>
      <c r="H58" t="s">
        <v>6780</v>
      </c>
      <c r="I58">
        <v>2016</v>
      </c>
      <c r="J58" t="s">
        <v>446</v>
      </c>
      <c r="K58" s="1">
        <v>42444</v>
      </c>
      <c r="L58" s="2">
        <v>0.42708333333333331</v>
      </c>
      <c r="M58" t="s">
        <v>1584</v>
      </c>
      <c r="N58" t="s">
        <v>4884</v>
      </c>
      <c r="O58" s="7" t="s">
        <v>9274</v>
      </c>
      <c r="P58" t="s">
        <v>67</v>
      </c>
      <c r="Q58" t="s">
        <v>67</v>
      </c>
      <c r="R58" t="s">
        <v>52</v>
      </c>
      <c r="S58" t="s">
        <v>87</v>
      </c>
      <c r="T58" t="s">
        <v>54</v>
      </c>
      <c r="U58">
        <v>18428</v>
      </c>
      <c r="W58" t="s">
        <v>55</v>
      </c>
      <c r="Y58" t="s">
        <v>56</v>
      </c>
      <c r="AB58" t="s">
        <v>56</v>
      </c>
      <c r="AD58" t="s">
        <v>57</v>
      </c>
      <c r="AE58" t="s">
        <v>58</v>
      </c>
      <c r="AF58" t="s">
        <v>985</v>
      </c>
      <c r="AG58" t="s">
        <v>1688</v>
      </c>
      <c r="AH58">
        <v>45</v>
      </c>
      <c r="AI58">
        <v>0</v>
      </c>
      <c r="AJ58" t="s">
        <v>60</v>
      </c>
      <c r="AK58" t="s">
        <v>56</v>
      </c>
      <c r="AL58" t="s">
        <v>56</v>
      </c>
      <c r="AM58" t="s">
        <v>56</v>
      </c>
      <c r="AP58" t="s">
        <v>99</v>
      </c>
      <c r="AR58" t="s">
        <v>56</v>
      </c>
    </row>
    <row r="59" spans="1:44">
      <c r="A59">
        <f>COUNTIF(F:F,F59)</f>
        <v>10</v>
      </c>
      <c r="B59">
        <v>16177</v>
      </c>
      <c r="C59" t="s">
        <v>3574</v>
      </c>
      <c r="D59" t="s">
        <v>44</v>
      </c>
      <c r="F59">
        <v>27531</v>
      </c>
      <c r="G59" t="s">
        <v>9276</v>
      </c>
      <c r="H59" t="s">
        <v>6780</v>
      </c>
      <c r="I59">
        <v>2016</v>
      </c>
      <c r="J59" t="s">
        <v>446</v>
      </c>
      <c r="K59" s="1">
        <v>42444</v>
      </c>
      <c r="L59" s="2">
        <v>0.4284722222222222</v>
      </c>
      <c r="M59" t="s">
        <v>1584</v>
      </c>
      <c r="N59" t="s">
        <v>4884</v>
      </c>
      <c r="O59" s="7" t="s">
        <v>9274</v>
      </c>
      <c r="P59" t="s">
        <v>67</v>
      </c>
      <c r="Q59" t="s">
        <v>67</v>
      </c>
      <c r="R59" t="s">
        <v>52</v>
      </c>
      <c r="S59" t="s">
        <v>87</v>
      </c>
      <c r="T59" t="s">
        <v>54</v>
      </c>
      <c r="U59">
        <v>18428</v>
      </c>
      <c r="W59" t="s">
        <v>55</v>
      </c>
      <c r="Y59" t="s">
        <v>56</v>
      </c>
      <c r="AB59" t="s">
        <v>56</v>
      </c>
      <c r="AD59" t="s">
        <v>57</v>
      </c>
      <c r="AE59" t="s">
        <v>58</v>
      </c>
      <c r="AF59" t="s">
        <v>985</v>
      </c>
      <c r="AG59" t="s">
        <v>1688</v>
      </c>
      <c r="AH59">
        <v>45</v>
      </c>
      <c r="AI59">
        <v>0</v>
      </c>
      <c r="AJ59" t="s">
        <v>60</v>
      </c>
      <c r="AK59" t="s">
        <v>56</v>
      </c>
      <c r="AL59" t="s">
        <v>56</v>
      </c>
      <c r="AM59" t="s">
        <v>56</v>
      </c>
      <c r="AP59" t="s">
        <v>99</v>
      </c>
      <c r="AR59" t="s">
        <v>56</v>
      </c>
    </row>
    <row r="60" spans="1:44">
      <c r="A60">
        <f>COUNTIF(F:F,F60)</f>
        <v>10</v>
      </c>
      <c r="B60">
        <v>22737</v>
      </c>
      <c r="C60" t="s">
        <v>1643</v>
      </c>
      <c r="D60" t="s">
        <v>44</v>
      </c>
      <c r="F60">
        <v>27531</v>
      </c>
      <c r="G60" t="s">
        <v>6779</v>
      </c>
      <c r="H60" t="s">
        <v>6780</v>
      </c>
      <c r="I60">
        <v>2014</v>
      </c>
      <c r="J60" t="s">
        <v>1460</v>
      </c>
      <c r="K60" s="1">
        <v>41926</v>
      </c>
      <c r="L60" s="2">
        <v>0.5493055555555556</v>
      </c>
      <c r="M60" t="s">
        <v>1584</v>
      </c>
      <c r="N60" t="s">
        <v>1585</v>
      </c>
      <c r="O60" s="7" t="s">
        <v>6781</v>
      </c>
      <c r="P60" t="s">
        <v>67</v>
      </c>
      <c r="Q60" t="s">
        <v>67</v>
      </c>
      <c r="R60" t="s">
        <v>52</v>
      </c>
      <c r="S60" t="s">
        <v>87</v>
      </c>
      <c r="T60" t="s">
        <v>54</v>
      </c>
      <c r="U60">
        <v>17910</v>
      </c>
      <c r="W60" t="s">
        <v>55</v>
      </c>
      <c r="Y60" t="s">
        <v>56</v>
      </c>
      <c r="AB60" t="s">
        <v>56</v>
      </c>
      <c r="AD60" t="s">
        <v>57</v>
      </c>
      <c r="AE60" t="s">
        <v>58</v>
      </c>
      <c r="AF60" t="s">
        <v>94</v>
      </c>
      <c r="AG60" t="s">
        <v>95</v>
      </c>
      <c r="AH60">
        <v>45</v>
      </c>
      <c r="AI60">
        <v>0</v>
      </c>
      <c r="AJ60" t="s">
        <v>60</v>
      </c>
      <c r="AK60" t="s">
        <v>56</v>
      </c>
      <c r="AL60" t="s">
        <v>56</v>
      </c>
      <c r="AM60">
        <v>3650177212</v>
      </c>
      <c r="AN60" t="s">
        <v>61</v>
      </c>
      <c r="AO60" s="1">
        <v>42493</v>
      </c>
      <c r="AP60" t="s">
        <v>67</v>
      </c>
      <c r="AQ60" t="s">
        <v>184</v>
      </c>
      <c r="AR60" t="s">
        <v>211</v>
      </c>
    </row>
    <row r="61" spans="1:44">
      <c r="A61">
        <f>COUNTIF(F:F,F61)</f>
        <v>10</v>
      </c>
      <c r="B61">
        <v>22738</v>
      </c>
      <c r="C61" t="s">
        <v>1643</v>
      </c>
      <c r="D61" t="s">
        <v>44</v>
      </c>
      <c r="F61">
        <v>27531</v>
      </c>
      <c r="G61" t="s">
        <v>6782</v>
      </c>
      <c r="H61" t="s">
        <v>6780</v>
      </c>
      <c r="I61">
        <v>2014</v>
      </c>
      <c r="J61" t="s">
        <v>1460</v>
      </c>
      <c r="K61" s="1">
        <v>41926</v>
      </c>
      <c r="L61" s="2">
        <v>0.55138888888888882</v>
      </c>
      <c r="M61" t="s">
        <v>1584</v>
      </c>
      <c r="N61" t="s">
        <v>1585</v>
      </c>
      <c r="O61" s="7" t="s">
        <v>6757</v>
      </c>
      <c r="P61" t="s">
        <v>67</v>
      </c>
      <c r="Q61" t="s">
        <v>67</v>
      </c>
      <c r="R61" t="s">
        <v>52</v>
      </c>
      <c r="S61" t="s">
        <v>87</v>
      </c>
      <c r="T61" t="s">
        <v>54</v>
      </c>
      <c r="U61">
        <v>736</v>
      </c>
      <c r="W61" t="s">
        <v>55</v>
      </c>
      <c r="Y61" t="s">
        <v>56</v>
      </c>
      <c r="AB61" t="s">
        <v>56</v>
      </c>
      <c r="AD61" t="s">
        <v>57</v>
      </c>
      <c r="AE61" t="s">
        <v>58</v>
      </c>
      <c r="AF61" t="s">
        <v>94</v>
      </c>
      <c r="AG61" t="s">
        <v>95</v>
      </c>
      <c r="AH61">
        <v>45</v>
      </c>
      <c r="AI61">
        <v>0</v>
      </c>
      <c r="AJ61" t="s">
        <v>60</v>
      </c>
      <c r="AK61" t="s">
        <v>56</v>
      </c>
      <c r="AL61" t="s">
        <v>56</v>
      </c>
      <c r="AM61">
        <v>3650177213</v>
      </c>
      <c r="AN61" t="s">
        <v>61</v>
      </c>
      <c r="AO61" s="1">
        <v>41976</v>
      </c>
      <c r="AP61" t="s">
        <v>67</v>
      </c>
      <c r="AQ61" t="s">
        <v>184</v>
      </c>
      <c r="AR61" t="s">
        <v>743</v>
      </c>
    </row>
    <row r="62" spans="1:44">
      <c r="A62">
        <f>COUNTIF(F:F,F62)</f>
        <v>10</v>
      </c>
      <c r="B62">
        <v>22739</v>
      </c>
      <c r="C62" t="s">
        <v>1643</v>
      </c>
      <c r="D62" t="s">
        <v>44</v>
      </c>
      <c r="F62">
        <v>27531</v>
      </c>
      <c r="G62" t="s">
        <v>6783</v>
      </c>
      <c r="H62" t="s">
        <v>6780</v>
      </c>
      <c r="I62">
        <v>2014</v>
      </c>
      <c r="J62" t="s">
        <v>1460</v>
      </c>
      <c r="K62" s="1">
        <v>41926</v>
      </c>
      <c r="L62" s="2">
        <v>0.55277777777777781</v>
      </c>
      <c r="M62" t="s">
        <v>1584</v>
      </c>
      <c r="N62" t="s">
        <v>1585</v>
      </c>
      <c r="O62" s="7" t="s">
        <v>6757</v>
      </c>
      <c r="P62" t="s">
        <v>67</v>
      </c>
      <c r="Q62" t="s">
        <v>67</v>
      </c>
      <c r="R62" t="s">
        <v>52</v>
      </c>
      <c r="S62" t="s">
        <v>87</v>
      </c>
      <c r="T62" t="s">
        <v>54</v>
      </c>
      <c r="U62">
        <v>17910</v>
      </c>
      <c r="W62" t="s">
        <v>55</v>
      </c>
      <c r="Y62" t="s">
        <v>56</v>
      </c>
      <c r="AB62" t="s">
        <v>56</v>
      </c>
      <c r="AD62" t="s">
        <v>57</v>
      </c>
      <c r="AE62" t="s">
        <v>58</v>
      </c>
      <c r="AF62" t="s">
        <v>94</v>
      </c>
      <c r="AG62" t="s">
        <v>95</v>
      </c>
      <c r="AH62">
        <v>45</v>
      </c>
      <c r="AI62">
        <v>0</v>
      </c>
      <c r="AJ62" t="s">
        <v>60</v>
      </c>
      <c r="AK62" t="s">
        <v>56</v>
      </c>
      <c r="AL62" t="s">
        <v>56</v>
      </c>
      <c r="AM62">
        <v>3650177214</v>
      </c>
      <c r="AN62" t="s">
        <v>61</v>
      </c>
      <c r="AO62" s="1">
        <v>41976</v>
      </c>
      <c r="AP62" t="s">
        <v>67</v>
      </c>
      <c r="AQ62" t="s">
        <v>184</v>
      </c>
      <c r="AR62" t="s">
        <v>411</v>
      </c>
    </row>
    <row r="63" spans="1:44">
      <c r="A63">
        <f>COUNTIF(F:F,F63)</f>
        <v>10</v>
      </c>
      <c r="B63">
        <v>22740</v>
      </c>
      <c r="C63" t="s">
        <v>1643</v>
      </c>
      <c r="D63" t="s">
        <v>44</v>
      </c>
      <c r="F63">
        <v>27531</v>
      </c>
      <c r="G63" t="s">
        <v>6784</v>
      </c>
      <c r="H63" t="s">
        <v>6780</v>
      </c>
      <c r="I63">
        <v>2014</v>
      </c>
      <c r="J63" t="s">
        <v>1460</v>
      </c>
      <c r="K63" s="1">
        <v>41926</v>
      </c>
      <c r="L63" s="2">
        <v>0.56319444444444444</v>
      </c>
      <c r="M63" t="s">
        <v>1584</v>
      </c>
      <c r="N63" t="s">
        <v>1585</v>
      </c>
      <c r="O63" s="7" t="s">
        <v>6757</v>
      </c>
      <c r="P63" t="s">
        <v>67</v>
      </c>
      <c r="Q63" t="s">
        <v>67</v>
      </c>
      <c r="R63" t="s">
        <v>52</v>
      </c>
      <c r="S63" t="s">
        <v>87</v>
      </c>
      <c r="T63" t="s">
        <v>54</v>
      </c>
      <c r="U63">
        <v>736</v>
      </c>
      <c r="W63" t="s">
        <v>55</v>
      </c>
      <c r="Y63" t="s">
        <v>56</v>
      </c>
      <c r="AB63" t="s">
        <v>56</v>
      </c>
      <c r="AD63" t="s">
        <v>57</v>
      </c>
      <c r="AE63" t="s">
        <v>58</v>
      </c>
      <c r="AF63" t="s">
        <v>94</v>
      </c>
      <c r="AG63" t="s">
        <v>95</v>
      </c>
      <c r="AH63">
        <v>45</v>
      </c>
      <c r="AI63">
        <v>0</v>
      </c>
      <c r="AJ63" t="s">
        <v>60</v>
      </c>
      <c r="AK63" t="s">
        <v>56</v>
      </c>
      <c r="AL63" t="s">
        <v>56</v>
      </c>
      <c r="AM63">
        <v>3650177216</v>
      </c>
      <c r="AN63" t="s">
        <v>61</v>
      </c>
      <c r="AO63" s="1">
        <v>42493</v>
      </c>
      <c r="AP63" t="s">
        <v>67</v>
      </c>
      <c r="AQ63" t="s">
        <v>184</v>
      </c>
      <c r="AR63" t="s">
        <v>743</v>
      </c>
    </row>
    <row r="64" spans="1:44">
      <c r="A64">
        <f>COUNTIF(F:F,F64)</f>
        <v>10</v>
      </c>
      <c r="B64">
        <v>22742</v>
      </c>
      <c r="C64" t="s">
        <v>1643</v>
      </c>
      <c r="D64" t="s">
        <v>44</v>
      </c>
      <c r="F64">
        <v>27531</v>
      </c>
      <c r="G64" t="s">
        <v>6787</v>
      </c>
      <c r="H64" t="s">
        <v>6780</v>
      </c>
      <c r="I64">
        <v>2014</v>
      </c>
      <c r="J64" t="s">
        <v>1460</v>
      </c>
      <c r="K64" s="1">
        <v>41926</v>
      </c>
      <c r="L64" s="2">
        <v>0.58472222222222225</v>
      </c>
      <c r="M64" t="s">
        <v>1584</v>
      </c>
      <c r="N64" t="s">
        <v>1585</v>
      </c>
      <c r="O64" s="7" t="s">
        <v>6757</v>
      </c>
      <c r="P64" t="s">
        <v>67</v>
      </c>
      <c r="Q64" t="s">
        <v>67</v>
      </c>
      <c r="R64" t="s">
        <v>52</v>
      </c>
      <c r="S64" t="s">
        <v>87</v>
      </c>
      <c r="T64" t="s">
        <v>54</v>
      </c>
      <c r="U64">
        <v>17910</v>
      </c>
      <c r="W64" t="s">
        <v>55</v>
      </c>
      <c r="Y64" t="s">
        <v>56</v>
      </c>
      <c r="AB64" t="s">
        <v>56</v>
      </c>
      <c r="AD64" t="s">
        <v>57</v>
      </c>
      <c r="AE64" t="s">
        <v>58</v>
      </c>
      <c r="AF64" t="s">
        <v>94</v>
      </c>
      <c r="AG64" t="s">
        <v>95</v>
      </c>
      <c r="AH64">
        <v>45</v>
      </c>
      <c r="AI64">
        <v>0</v>
      </c>
      <c r="AJ64" t="s">
        <v>60</v>
      </c>
      <c r="AK64" t="s">
        <v>56</v>
      </c>
      <c r="AL64" t="s">
        <v>56</v>
      </c>
      <c r="AM64">
        <v>3650177217</v>
      </c>
      <c r="AN64" t="s">
        <v>61</v>
      </c>
      <c r="AO64" s="1">
        <v>41976</v>
      </c>
      <c r="AP64" t="s">
        <v>67</v>
      </c>
      <c r="AQ64" t="s">
        <v>184</v>
      </c>
      <c r="AR64" t="s">
        <v>411</v>
      </c>
    </row>
    <row r="65" spans="1:44">
      <c r="A65">
        <f>COUNTIF(F:F,F65)</f>
        <v>5</v>
      </c>
      <c r="B65">
        <v>18112</v>
      </c>
      <c r="C65" t="s">
        <v>1643</v>
      </c>
      <c r="D65" t="s">
        <v>44</v>
      </c>
      <c r="F65">
        <v>40088</v>
      </c>
      <c r="G65">
        <v>6505</v>
      </c>
      <c r="H65" t="s">
        <v>1443</v>
      </c>
      <c r="I65">
        <v>2013</v>
      </c>
      <c r="J65" t="s">
        <v>335</v>
      </c>
      <c r="K65" s="1">
        <v>41324</v>
      </c>
      <c r="L65" s="2">
        <v>0.46111111111111108</v>
      </c>
      <c r="M65" t="s">
        <v>122</v>
      </c>
      <c r="N65" t="s">
        <v>1611</v>
      </c>
      <c r="O65" s="7" t="s">
        <v>1944</v>
      </c>
      <c r="P65" t="s">
        <v>81</v>
      </c>
      <c r="Q65" t="s">
        <v>81</v>
      </c>
      <c r="R65" t="s">
        <v>52</v>
      </c>
      <c r="S65" t="s">
        <v>68</v>
      </c>
      <c r="T65" t="s">
        <v>54</v>
      </c>
      <c r="U65" s="2">
        <v>0</v>
      </c>
      <c r="V65" s="2">
        <v>0</v>
      </c>
      <c r="W65" t="s">
        <v>55</v>
      </c>
      <c r="Y65" t="s">
        <v>56</v>
      </c>
      <c r="AB65" t="s">
        <v>56</v>
      </c>
      <c r="AD65" t="s">
        <v>57</v>
      </c>
      <c r="AE65" t="s">
        <v>58</v>
      </c>
      <c r="AF65" t="s">
        <v>94</v>
      </c>
      <c r="AG65" t="s">
        <v>95</v>
      </c>
      <c r="AH65">
        <v>22</v>
      </c>
      <c r="AI65">
        <v>0</v>
      </c>
      <c r="AJ65" t="s">
        <v>96</v>
      </c>
      <c r="AK65" t="s">
        <v>56</v>
      </c>
      <c r="AL65" t="s">
        <v>56</v>
      </c>
      <c r="AM65">
        <v>3650170266</v>
      </c>
      <c r="AN65" t="s">
        <v>61</v>
      </c>
      <c r="AO65" s="1">
        <v>41869</v>
      </c>
      <c r="AP65" t="s">
        <v>81</v>
      </c>
      <c r="AQ65" t="s">
        <v>85</v>
      </c>
      <c r="AR65" t="s">
        <v>86</v>
      </c>
    </row>
    <row r="66" spans="1:44">
      <c r="A66">
        <f>COUNTIF(F:F,F66)</f>
        <v>5</v>
      </c>
      <c r="B66">
        <v>18119</v>
      </c>
      <c r="C66" t="s">
        <v>1643</v>
      </c>
      <c r="D66" t="s">
        <v>44</v>
      </c>
      <c r="F66">
        <v>40088</v>
      </c>
      <c r="G66" t="s">
        <v>1951</v>
      </c>
      <c r="H66" t="s">
        <v>1443</v>
      </c>
      <c r="I66">
        <v>2013</v>
      </c>
      <c r="J66" t="s">
        <v>335</v>
      </c>
      <c r="K66" s="1">
        <v>41324</v>
      </c>
      <c r="L66" s="2">
        <v>0.56388888888888888</v>
      </c>
      <c r="M66" t="s">
        <v>56</v>
      </c>
      <c r="N66" t="s">
        <v>56</v>
      </c>
      <c r="O66" s="7" t="s">
        <v>1944</v>
      </c>
      <c r="P66" t="s">
        <v>81</v>
      </c>
      <c r="Q66" t="s">
        <v>81</v>
      </c>
      <c r="R66" t="s">
        <v>52</v>
      </c>
      <c r="S66" t="s">
        <v>68</v>
      </c>
      <c r="T66" t="s">
        <v>54</v>
      </c>
      <c r="U66" s="2">
        <v>0</v>
      </c>
      <c r="V66" s="2">
        <v>0</v>
      </c>
      <c r="W66" t="s">
        <v>55</v>
      </c>
      <c r="Y66" t="s">
        <v>56</v>
      </c>
      <c r="AB66" t="s">
        <v>56</v>
      </c>
      <c r="AD66" t="s">
        <v>57</v>
      </c>
      <c r="AE66" t="s">
        <v>58</v>
      </c>
      <c r="AF66" t="s">
        <v>94</v>
      </c>
      <c r="AG66" t="s">
        <v>95</v>
      </c>
      <c r="AH66">
        <v>22</v>
      </c>
      <c r="AI66">
        <v>0</v>
      </c>
      <c r="AJ66" t="s">
        <v>96</v>
      </c>
      <c r="AK66" t="s">
        <v>165</v>
      </c>
      <c r="AL66" t="s">
        <v>166</v>
      </c>
      <c r="AM66">
        <v>3650163435</v>
      </c>
      <c r="AN66" t="s">
        <v>61</v>
      </c>
      <c r="AO66" s="1">
        <v>41442</v>
      </c>
      <c r="AP66" t="s">
        <v>81</v>
      </c>
      <c r="AR66" t="s">
        <v>56</v>
      </c>
    </row>
    <row r="67" spans="1:44">
      <c r="A67">
        <f>COUNTIF(F:F,F67)</f>
        <v>5</v>
      </c>
      <c r="B67">
        <v>18248</v>
      </c>
      <c r="C67" t="s">
        <v>1643</v>
      </c>
      <c r="D67" t="s">
        <v>44</v>
      </c>
      <c r="F67">
        <v>40088</v>
      </c>
      <c r="G67">
        <v>13408</v>
      </c>
      <c r="H67" t="s">
        <v>1443</v>
      </c>
      <c r="I67">
        <v>2013</v>
      </c>
      <c r="J67" t="s">
        <v>446</v>
      </c>
      <c r="K67" s="1">
        <v>41352</v>
      </c>
      <c r="L67" s="2">
        <v>0.40625</v>
      </c>
      <c r="M67" t="s">
        <v>122</v>
      </c>
      <c r="N67" t="s">
        <v>1611</v>
      </c>
      <c r="O67" s="7" t="s">
        <v>1944</v>
      </c>
      <c r="P67" t="s">
        <v>81</v>
      </c>
      <c r="Q67" t="s">
        <v>81</v>
      </c>
      <c r="R67" t="s">
        <v>52</v>
      </c>
      <c r="S67" t="s">
        <v>68</v>
      </c>
      <c r="T67" t="s">
        <v>54</v>
      </c>
      <c r="U67" s="2">
        <v>0</v>
      </c>
      <c r="V67" s="2">
        <v>0</v>
      </c>
      <c r="W67" t="s">
        <v>55</v>
      </c>
      <c r="Y67" t="s">
        <v>56</v>
      </c>
      <c r="AB67" t="s">
        <v>56</v>
      </c>
      <c r="AD67" t="s">
        <v>57</v>
      </c>
      <c r="AE67" t="s">
        <v>58</v>
      </c>
      <c r="AF67" t="s">
        <v>94</v>
      </c>
      <c r="AG67" t="s">
        <v>95</v>
      </c>
      <c r="AH67">
        <v>41</v>
      </c>
      <c r="AI67">
        <v>0</v>
      </c>
      <c r="AJ67" t="s">
        <v>530</v>
      </c>
      <c r="AK67" t="s">
        <v>56</v>
      </c>
      <c r="AL67" t="s">
        <v>56</v>
      </c>
      <c r="AM67">
        <v>3650163437</v>
      </c>
      <c r="AN67" t="s">
        <v>61</v>
      </c>
      <c r="AO67" s="1">
        <v>41757</v>
      </c>
      <c r="AP67" t="s">
        <v>81</v>
      </c>
      <c r="AQ67" t="s">
        <v>1521</v>
      </c>
      <c r="AR67" t="s">
        <v>2087</v>
      </c>
    </row>
    <row r="68" spans="1:44">
      <c r="A68">
        <f>COUNTIF(F:F,F68)</f>
        <v>5</v>
      </c>
      <c r="B68">
        <v>21798</v>
      </c>
      <c r="C68" t="s">
        <v>1643</v>
      </c>
      <c r="D68" t="s">
        <v>44</v>
      </c>
      <c r="F68">
        <v>40088</v>
      </c>
      <c r="G68">
        <v>2071</v>
      </c>
      <c r="H68" t="s">
        <v>1443</v>
      </c>
      <c r="I68">
        <v>2014</v>
      </c>
      <c r="J68" t="s">
        <v>872</v>
      </c>
      <c r="K68" s="1">
        <v>41820</v>
      </c>
      <c r="L68" s="2">
        <v>0.5854166666666667</v>
      </c>
      <c r="M68" t="s">
        <v>122</v>
      </c>
      <c r="N68" t="s">
        <v>1614</v>
      </c>
      <c r="O68" s="7" t="s">
        <v>6186</v>
      </c>
      <c r="P68" t="s">
        <v>81</v>
      </c>
      <c r="Q68" t="s">
        <v>81</v>
      </c>
      <c r="R68" t="s">
        <v>52</v>
      </c>
      <c r="S68" t="s">
        <v>68</v>
      </c>
      <c r="T68" t="s">
        <v>54</v>
      </c>
      <c r="U68" s="2">
        <v>0</v>
      </c>
      <c r="V68" s="2">
        <v>0</v>
      </c>
      <c r="W68" t="s">
        <v>55</v>
      </c>
      <c r="Y68" t="s">
        <v>56</v>
      </c>
      <c r="AB68" t="s">
        <v>56</v>
      </c>
      <c r="AD68" t="s">
        <v>57</v>
      </c>
      <c r="AE68" t="s">
        <v>58</v>
      </c>
      <c r="AF68" t="s">
        <v>94</v>
      </c>
      <c r="AG68" t="s">
        <v>95</v>
      </c>
      <c r="AH68">
        <v>22</v>
      </c>
      <c r="AI68">
        <v>0</v>
      </c>
      <c r="AJ68" t="s">
        <v>96</v>
      </c>
      <c r="AK68" t="s">
        <v>56</v>
      </c>
      <c r="AL68" t="s">
        <v>56</v>
      </c>
      <c r="AM68">
        <v>3650174056</v>
      </c>
      <c r="AN68" t="s">
        <v>61</v>
      </c>
      <c r="AO68" s="1">
        <v>41869</v>
      </c>
      <c r="AP68" t="s">
        <v>81</v>
      </c>
      <c r="AQ68" t="s">
        <v>85</v>
      </c>
      <c r="AR68" t="s">
        <v>86</v>
      </c>
    </row>
    <row r="69" spans="1:44">
      <c r="A69">
        <f>COUNTIF(F:F,F69)</f>
        <v>5</v>
      </c>
      <c r="B69">
        <v>21799</v>
      </c>
      <c r="C69" t="s">
        <v>1643</v>
      </c>
      <c r="D69" t="s">
        <v>44</v>
      </c>
      <c r="F69">
        <v>40088</v>
      </c>
      <c r="G69">
        <v>370</v>
      </c>
      <c r="H69" t="s">
        <v>1443</v>
      </c>
      <c r="I69">
        <v>2014</v>
      </c>
      <c r="J69" t="s">
        <v>872</v>
      </c>
      <c r="K69" s="1">
        <v>41820</v>
      </c>
      <c r="L69" s="2">
        <v>0.58750000000000002</v>
      </c>
      <c r="M69" t="s">
        <v>122</v>
      </c>
      <c r="N69" t="s">
        <v>1614</v>
      </c>
      <c r="O69" s="7" t="s">
        <v>6186</v>
      </c>
      <c r="P69" t="s">
        <v>81</v>
      </c>
      <c r="Q69" t="s">
        <v>81</v>
      </c>
      <c r="R69" t="s">
        <v>52</v>
      </c>
      <c r="S69" t="s">
        <v>68</v>
      </c>
      <c r="T69" t="s">
        <v>54</v>
      </c>
      <c r="U69" s="2">
        <v>0</v>
      </c>
      <c r="V69" s="2">
        <v>0</v>
      </c>
      <c r="W69" t="s">
        <v>55</v>
      </c>
      <c r="Y69" t="s">
        <v>56</v>
      </c>
      <c r="AB69" t="s">
        <v>56</v>
      </c>
      <c r="AD69" t="s">
        <v>57</v>
      </c>
      <c r="AE69" t="s">
        <v>58</v>
      </c>
      <c r="AF69" t="s">
        <v>94</v>
      </c>
      <c r="AG69" t="s">
        <v>95</v>
      </c>
      <c r="AH69">
        <v>22</v>
      </c>
      <c r="AI69">
        <v>0</v>
      </c>
      <c r="AJ69" t="s">
        <v>96</v>
      </c>
      <c r="AK69" t="s">
        <v>56</v>
      </c>
      <c r="AL69" t="s">
        <v>56</v>
      </c>
      <c r="AM69">
        <v>3650174057</v>
      </c>
      <c r="AN69" t="s">
        <v>61</v>
      </c>
      <c r="AO69" s="1">
        <v>41869</v>
      </c>
      <c r="AP69" t="s">
        <v>81</v>
      </c>
      <c r="AQ69" t="s">
        <v>85</v>
      </c>
      <c r="AR69" t="s">
        <v>86</v>
      </c>
    </row>
    <row r="70" spans="1:44">
      <c r="A70">
        <f>COUNTIF(F:F,F70)</f>
        <v>5</v>
      </c>
      <c r="B70">
        <v>16457</v>
      </c>
      <c r="C70" t="s">
        <v>3574</v>
      </c>
      <c r="D70" t="s">
        <v>44</v>
      </c>
      <c r="F70">
        <v>40122</v>
      </c>
      <c r="G70">
        <v>2261</v>
      </c>
      <c r="H70" t="s">
        <v>1443</v>
      </c>
      <c r="I70">
        <v>2016</v>
      </c>
      <c r="J70" t="s">
        <v>751</v>
      </c>
      <c r="K70" s="1">
        <v>42501</v>
      </c>
      <c r="L70" s="2">
        <v>0.57291666666666663</v>
      </c>
      <c r="M70" t="s">
        <v>56</v>
      </c>
      <c r="N70" t="s">
        <v>56</v>
      </c>
      <c r="O70" s="7" t="s">
        <v>235</v>
      </c>
      <c r="P70" t="s">
        <v>81</v>
      </c>
      <c r="Q70" t="s">
        <v>81</v>
      </c>
      <c r="R70" t="s">
        <v>52</v>
      </c>
      <c r="S70" t="s">
        <v>68</v>
      </c>
      <c r="T70" t="s">
        <v>54</v>
      </c>
      <c r="U70" s="2">
        <v>0</v>
      </c>
      <c r="V70" s="2">
        <v>0</v>
      </c>
      <c r="W70" t="s">
        <v>55</v>
      </c>
      <c r="Y70" t="s">
        <v>56</v>
      </c>
      <c r="AB70" t="s">
        <v>56</v>
      </c>
      <c r="AD70" t="s">
        <v>57</v>
      </c>
      <c r="AE70" t="s">
        <v>58</v>
      </c>
      <c r="AF70">
        <v>4</v>
      </c>
      <c r="AG70" t="s">
        <v>2723</v>
      </c>
      <c r="AH70">
        <v>4</v>
      </c>
      <c r="AI70">
        <v>115</v>
      </c>
      <c r="AJ70" t="s">
        <v>3579</v>
      </c>
      <c r="AK70" t="s">
        <v>56</v>
      </c>
      <c r="AL70" t="s">
        <v>56</v>
      </c>
      <c r="AM70">
        <v>3650189553</v>
      </c>
      <c r="AN70" t="s">
        <v>61</v>
      </c>
      <c r="AO70" s="1">
        <v>42696</v>
      </c>
      <c r="AP70" t="s">
        <v>81</v>
      </c>
      <c r="AQ70" t="s">
        <v>85</v>
      </c>
      <c r="AR70" t="s">
        <v>86</v>
      </c>
    </row>
    <row r="71" spans="1:44">
      <c r="A71">
        <f>COUNTIF(F:F,F71)</f>
        <v>5</v>
      </c>
      <c r="B71">
        <v>16459</v>
      </c>
      <c r="C71" t="s">
        <v>3574</v>
      </c>
      <c r="D71" t="s">
        <v>44</v>
      </c>
      <c r="F71">
        <v>40122</v>
      </c>
      <c r="G71">
        <v>4301</v>
      </c>
      <c r="H71" t="s">
        <v>1443</v>
      </c>
      <c r="I71">
        <v>2016</v>
      </c>
      <c r="J71" t="s">
        <v>751</v>
      </c>
      <c r="K71" s="1">
        <v>42501</v>
      </c>
      <c r="L71" s="2">
        <v>0.58333333333333337</v>
      </c>
      <c r="M71" t="s">
        <v>56</v>
      </c>
      <c r="N71" t="s">
        <v>56</v>
      </c>
      <c r="O71" s="7" t="s">
        <v>235</v>
      </c>
      <c r="P71" t="s">
        <v>81</v>
      </c>
      <c r="Q71" t="s">
        <v>81</v>
      </c>
      <c r="R71" t="s">
        <v>52</v>
      </c>
      <c r="S71" t="s">
        <v>68</v>
      </c>
      <c r="T71" t="s">
        <v>54</v>
      </c>
      <c r="U71" s="2">
        <v>0</v>
      </c>
      <c r="V71" s="2">
        <v>0</v>
      </c>
      <c r="W71" t="s">
        <v>55</v>
      </c>
      <c r="Y71" t="s">
        <v>56</v>
      </c>
      <c r="AB71" t="s">
        <v>56</v>
      </c>
      <c r="AD71" t="s">
        <v>57</v>
      </c>
      <c r="AE71" t="s">
        <v>58</v>
      </c>
      <c r="AF71">
        <v>4</v>
      </c>
      <c r="AG71" t="s">
        <v>2723</v>
      </c>
      <c r="AH71">
        <v>4</v>
      </c>
      <c r="AI71">
        <v>115</v>
      </c>
      <c r="AJ71" t="s">
        <v>3579</v>
      </c>
      <c r="AK71" t="s">
        <v>56</v>
      </c>
      <c r="AL71" t="s">
        <v>56</v>
      </c>
      <c r="AM71">
        <v>3650189554</v>
      </c>
      <c r="AN71" t="s">
        <v>61</v>
      </c>
      <c r="AO71" s="1">
        <v>42703</v>
      </c>
      <c r="AP71" t="s">
        <v>81</v>
      </c>
      <c r="AQ71" t="s">
        <v>85</v>
      </c>
      <c r="AR71" t="s">
        <v>86</v>
      </c>
    </row>
    <row r="72" spans="1:44">
      <c r="A72">
        <f>COUNTIF(F:F,F72)</f>
        <v>5</v>
      </c>
      <c r="B72">
        <v>19934</v>
      </c>
      <c r="C72" t="s">
        <v>1643</v>
      </c>
      <c r="D72" t="s">
        <v>44</v>
      </c>
      <c r="F72">
        <v>40122</v>
      </c>
      <c r="G72">
        <v>4396</v>
      </c>
      <c r="H72" t="s">
        <v>1443</v>
      </c>
      <c r="I72">
        <v>2013</v>
      </c>
      <c r="J72" t="s">
        <v>1296</v>
      </c>
      <c r="K72" s="1">
        <v>41542</v>
      </c>
      <c r="L72" s="2">
        <v>0.55694444444444446</v>
      </c>
      <c r="M72" t="s">
        <v>2347</v>
      </c>
      <c r="N72" t="s">
        <v>1637</v>
      </c>
      <c r="O72" s="7" t="s">
        <v>1899</v>
      </c>
      <c r="P72" t="s">
        <v>81</v>
      </c>
      <c r="Q72" t="s">
        <v>81</v>
      </c>
      <c r="R72" t="s">
        <v>52</v>
      </c>
      <c r="S72" t="s">
        <v>68</v>
      </c>
      <c r="T72" t="s">
        <v>54</v>
      </c>
      <c r="U72" s="2">
        <v>0</v>
      </c>
      <c r="V72" s="2">
        <v>0</v>
      </c>
      <c r="W72" t="s">
        <v>55</v>
      </c>
      <c r="Y72" t="s">
        <v>56</v>
      </c>
      <c r="AB72" t="s">
        <v>56</v>
      </c>
      <c r="AD72" t="s">
        <v>57</v>
      </c>
      <c r="AE72" t="s">
        <v>58</v>
      </c>
      <c r="AF72">
        <v>3</v>
      </c>
      <c r="AG72" t="s">
        <v>124</v>
      </c>
      <c r="AH72">
        <v>46</v>
      </c>
      <c r="AI72">
        <v>0</v>
      </c>
      <c r="AJ72" t="s">
        <v>118</v>
      </c>
      <c r="AK72" t="s">
        <v>56</v>
      </c>
      <c r="AL72" t="s">
        <v>56</v>
      </c>
      <c r="AM72">
        <v>3650170267</v>
      </c>
      <c r="AN72" t="s">
        <v>61</v>
      </c>
      <c r="AO72" s="1">
        <v>41788</v>
      </c>
      <c r="AP72" t="s">
        <v>81</v>
      </c>
      <c r="AQ72" t="s">
        <v>85</v>
      </c>
      <c r="AR72" t="s">
        <v>86</v>
      </c>
    </row>
    <row r="73" spans="1:44">
      <c r="A73">
        <f>COUNTIF(F:F,F73)</f>
        <v>5</v>
      </c>
      <c r="B73">
        <v>20714</v>
      </c>
      <c r="C73" t="s">
        <v>1643</v>
      </c>
      <c r="D73" t="s">
        <v>44</v>
      </c>
      <c r="F73">
        <v>40122</v>
      </c>
      <c r="G73">
        <v>16292</v>
      </c>
      <c r="H73" t="s">
        <v>1443</v>
      </c>
      <c r="I73">
        <v>2014</v>
      </c>
      <c r="J73" t="s">
        <v>446</v>
      </c>
      <c r="K73" s="1">
        <v>41715</v>
      </c>
      <c r="L73" s="2">
        <v>0.45902777777777781</v>
      </c>
      <c r="M73" t="s">
        <v>122</v>
      </c>
      <c r="N73" t="s">
        <v>4003</v>
      </c>
      <c r="O73" s="7" t="s">
        <v>410</v>
      </c>
      <c r="P73" t="s">
        <v>81</v>
      </c>
      <c r="Q73" t="s">
        <v>81</v>
      </c>
      <c r="R73" t="s">
        <v>52</v>
      </c>
      <c r="S73" t="s">
        <v>68</v>
      </c>
      <c r="T73" t="s">
        <v>54</v>
      </c>
      <c r="U73" s="2">
        <v>0</v>
      </c>
      <c r="V73" s="2">
        <v>0</v>
      </c>
      <c r="W73" t="s">
        <v>55</v>
      </c>
      <c r="Y73" t="s">
        <v>56</v>
      </c>
      <c r="AB73" t="s">
        <v>56</v>
      </c>
      <c r="AD73" t="s">
        <v>57</v>
      </c>
      <c r="AE73" t="s">
        <v>58</v>
      </c>
      <c r="AF73">
        <v>24</v>
      </c>
      <c r="AG73" t="s">
        <v>222</v>
      </c>
      <c r="AH73">
        <v>51</v>
      </c>
      <c r="AI73">
        <v>0</v>
      </c>
      <c r="AJ73" t="s">
        <v>82</v>
      </c>
      <c r="AK73" t="s">
        <v>56</v>
      </c>
      <c r="AL73" t="s">
        <v>56</v>
      </c>
      <c r="AM73">
        <v>3650171199</v>
      </c>
      <c r="AN73" t="s">
        <v>61</v>
      </c>
      <c r="AO73" s="1">
        <v>41788</v>
      </c>
      <c r="AP73" t="s">
        <v>81</v>
      </c>
      <c r="AQ73" t="s">
        <v>85</v>
      </c>
      <c r="AR73" t="s">
        <v>743</v>
      </c>
    </row>
    <row r="74" spans="1:44">
      <c r="A74">
        <f>COUNTIF(F:F,F74)</f>
        <v>5</v>
      </c>
      <c r="B74">
        <v>20869</v>
      </c>
      <c r="C74" t="s">
        <v>1643</v>
      </c>
      <c r="D74" t="s">
        <v>44</v>
      </c>
      <c r="F74">
        <v>40122</v>
      </c>
      <c r="G74">
        <v>1165</v>
      </c>
      <c r="H74" t="s">
        <v>1443</v>
      </c>
      <c r="I74">
        <v>2014</v>
      </c>
      <c r="J74" t="s">
        <v>446</v>
      </c>
      <c r="K74" s="1">
        <v>41726</v>
      </c>
      <c r="L74" s="2">
        <v>0.65</v>
      </c>
      <c r="M74" t="s">
        <v>122</v>
      </c>
      <c r="N74" t="s">
        <v>4003</v>
      </c>
      <c r="O74" s="7" t="s">
        <v>5570</v>
      </c>
      <c r="P74" t="s">
        <v>81</v>
      </c>
      <c r="Q74" t="s">
        <v>81</v>
      </c>
      <c r="R74" t="s">
        <v>52</v>
      </c>
      <c r="S74" t="s">
        <v>68</v>
      </c>
      <c r="T74" t="s">
        <v>54</v>
      </c>
      <c r="U74" s="2">
        <v>0</v>
      </c>
      <c r="V74" s="2">
        <v>0</v>
      </c>
      <c r="W74" t="s">
        <v>55</v>
      </c>
      <c r="Y74" t="s">
        <v>56</v>
      </c>
      <c r="AB74" t="s">
        <v>56</v>
      </c>
      <c r="AD74" t="s">
        <v>57</v>
      </c>
      <c r="AE74" t="s">
        <v>58</v>
      </c>
      <c r="AF74">
        <v>24</v>
      </c>
      <c r="AG74" t="s">
        <v>222</v>
      </c>
      <c r="AH74">
        <v>51</v>
      </c>
      <c r="AI74">
        <v>0</v>
      </c>
      <c r="AJ74" t="s">
        <v>82</v>
      </c>
      <c r="AK74" t="s">
        <v>56</v>
      </c>
      <c r="AL74" t="s">
        <v>56</v>
      </c>
      <c r="AM74">
        <v>3650171200</v>
      </c>
      <c r="AN74" t="s">
        <v>61</v>
      </c>
      <c r="AO74" s="1">
        <v>41788</v>
      </c>
      <c r="AP74" t="s">
        <v>81</v>
      </c>
      <c r="AQ74" t="s">
        <v>85</v>
      </c>
      <c r="AR74" t="s">
        <v>86</v>
      </c>
    </row>
    <row r="75" spans="1:44">
      <c r="A75">
        <f>COUNTIF(F:F,F75)</f>
        <v>51</v>
      </c>
      <c r="B75">
        <v>11378</v>
      </c>
      <c r="C75" t="s">
        <v>3574</v>
      </c>
      <c r="D75" t="s">
        <v>44</v>
      </c>
      <c r="F75">
        <v>44910</v>
      </c>
      <c r="G75">
        <v>34779</v>
      </c>
      <c r="H75" t="s">
        <v>3632</v>
      </c>
      <c r="I75">
        <v>2013</v>
      </c>
      <c r="J75" t="s">
        <v>446</v>
      </c>
      <c r="K75" s="1">
        <v>41358</v>
      </c>
      <c r="L75" s="2">
        <v>0.58819444444444446</v>
      </c>
      <c r="M75" t="s">
        <v>122</v>
      </c>
      <c r="N75" t="s">
        <v>3588</v>
      </c>
      <c r="O75" s="7" t="s">
        <v>3633</v>
      </c>
      <c r="P75" t="s">
        <v>132</v>
      </c>
      <c r="Q75" t="s">
        <v>132</v>
      </c>
      <c r="R75" t="s">
        <v>52</v>
      </c>
      <c r="S75" t="s">
        <v>68</v>
      </c>
      <c r="T75" t="s">
        <v>54</v>
      </c>
      <c r="U75" s="2">
        <v>0</v>
      </c>
      <c r="V75" s="2">
        <v>0</v>
      </c>
      <c r="W75" t="s">
        <v>55</v>
      </c>
      <c r="Y75" t="s">
        <v>56</v>
      </c>
      <c r="AB75" t="s">
        <v>56</v>
      </c>
      <c r="AD75" t="s">
        <v>57</v>
      </c>
      <c r="AE75" t="s">
        <v>58</v>
      </c>
      <c r="AF75" t="s">
        <v>985</v>
      </c>
      <c r="AG75" t="s">
        <v>1688</v>
      </c>
      <c r="AH75">
        <v>44</v>
      </c>
      <c r="AI75">
        <v>500</v>
      </c>
      <c r="AJ75" t="s">
        <v>2318</v>
      </c>
      <c r="AK75" t="s">
        <v>134</v>
      </c>
      <c r="AL75" t="s">
        <v>135</v>
      </c>
      <c r="AM75">
        <v>3650163490</v>
      </c>
      <c r="AN75" t="s">
        <v>61</v>
      </c>
      <c r="AO75" s="1">
        <v>41393</v>
      </c>
      <c r="AP75" t="s">
        <v>132</v>
      </c>
      <c r="AQ75" t="s">
        <v>148</v>
      </c>
      <c r="AR75" t="s">
        <v>63</v>
      </c>
    </row>
    <row r="76" spans="1:44">
      <c r="A76">
        <f>COUNTIF(F:F,F76)</f>
        <v>51</v>
      </c>
      <c r="B76">
        <v>11379</v>
      </c>
      <c r="C76" t="s">
        <v>3574</v>
      </c>
      <c r="D76" t="s">
        <v>44</v>
      </c>
      <c r="F76">
        <v>44910</v>
      </c>
      <c r="G76" s="5">
        <v>4E+20</v>
      </c>
      <c r="H76" t="s">
        <v>3632</v>
      </c>
      <c r="I76">
        <v>2013</v>
      </c>
      <c r="J76" t="s">
        <v>446</v>
      </c>
      <c r="K76" s="1">
        <v>41358</v>
      </c>
      <c r="L76" s="2">
        <v>0.58888888888888891</v>
      </c>
      <c r="M76" t="s">
        <v>122</v>
      </c>
      <c r="N76" t="s">
        <v>3588</v>
      </c>
      <c r="O76" s="7" t="s">
        <v>3634</v>
      </c>
      <c r="P76" t="s">
        <v>132</v>
      </c>
      <c r="Q76" t="s">
        <v>132</v>
      </c>
      <c r="R76" t="s">
        <v>52</v>
      </c>
      <c r="S76" t="s">
        <v>68</v>
      </c>
      <c r="T76" t="s">
        <v>54</v>
      </c>
      <c r="U76" s="2">
        <v>0</v>
      </c>
      <c r="V76" s="2">
        <v>0</v>
      </c>
      <c r="W76" t="s">
        <v>55</v>
      </c>
      <c r="Y76" t="s">
        <v>56</v>
      </c>
      <c r="AB76" t="s">
        <v>56</v>
      </c>
      <c r="AD76" t="s">
        <v>57</v>
      </c>
      <c r="AE76" t="s">
        <v>58</v>
      </c>
      <c r="AF76" t="s">
        <v>985</v>
      </c>
      <c r="AG76" t="s">
        <v>1688</v>
      </c>
      <c r="AH76">
        <v>44</v>
      </c>
      <c r="AI76">
        <v>500</v>
      </c>
      <c r="AJ76" t="s">
        <v>2318</v>
      </c>
      <c r="AK76" t="s">
        <v>134</v>
      </c>
      <c r="AL76" t="s">
        <v>135</v>
      </c>
      <c r="AM76">
        <v>3650163489</v>
      </c>
      <c r="AN76" t="s">
        <v>61</v>
      </c>
      <c r="AO76" s="1">
        <v>41526</v>
      </c>
      <c r="AP76" t="s">
        <v>132</v>
      </c>
      <c r="AQ76" t="s">
        <v>148</v>
      </c>
      <c r="AR76" t="s">
        <v>63</v>
      </c>
    </row>
    <row r="77" spans="1:44">
      <c r="A77">
        <f>COUNTIF(F:F,F77)</f>
        <v>51</v>
      </c>
      <c r="B77">
        <v>11380</v>
      </c>
      <c r="C77" t="s">
        <v>3574</v>
      </c>
      <c r="D77" t="s">
        <v>44</v>
      </c>
      <c r="F77">
        <v>44910</v>
      </c>
      <c r="G77">
        <v>32756</v>
      </c>
      <c r="H77" t="s">
        <v>3632</v>
      </c>
      <c r="I77">
        <v>2013</v>
      </c>
      <c r="J77" t="s">
        <v>446</v>
      </c>
      <c r="K77" s="1">
        <v>41358</v>
      </c>
      <c r="L77" s="2">
        <v>0.59027777777777779</v>
      </c>
      <c r="M77" t="s">
        <v>122</v>
      </c>
      <c r="N77" t="s">
        <v>3588</v>
      </c>
      <c r="O77" s="7" t="s">
        <v>3634</v>
      </c>
      <c r="P77" t="s">
        <v>132</v>
      </c>
      <c r="Q77" t="s">
        <v>132</v>
      </c>
      <c r="R77" t="s">
        <v>52</v>
      </c>
      <c r="S77" t="s">
        <v>68</v>
      </c>
      <c r="T77" t="s">
        <v>54</v>
      </c>
      <c r="U77" s="2">
        <v>0</v>
      </c>
      <c r="V77" s="2">
        <v>0</v>
      </c>
      <c r="W77" t="s">
        <v>55</v>
      </c>
      <c r="Y77" t="s">
        <v>56</v>
      </c>
      <c r="AB77" t="s">
        <v>56</v>
      </c>
      <c r="AD77" t="s">
        <v>57</v>
      </c>
      <c r="AE77" t="s">
        <v>58</v>
      </c>
      <c r="AF77" t="s">
        <v>985</v>
      </c>
      <c r="AG77" t="s">
        <v>1688</v>
      </c>
      <c r="AH77">
        <v>44</v>
      </c>
      <c r="AI77">
        <v>500</v>
      </c>
      <c r="AJ77" t="s">
        <v>2318</v>
      </c>
      <c r="AK77" t="s">
        <v>134</v>
      </c>
      <c r="AL77" t="s">
        <v>135</v>
      </c>
      <c r="AM77">
        <v>3650163491</v>
      </c>
      <c r="AN77" t="s">
        <v>61</v>
      </c>
      <c r="AO77" s="1">
        <v>41389</v>
      </c>
      <c r="AP77" t="s">
        <v>132</v>
      </c>
      <c r="AQ77" t="s">
        <v>148</v>
      </c>
      <c r="AR77" t="s">
        <v>63</v>
      </c>
    </row>
    <row r="78" spans="1:44">
      <c r="A78">
        <f>COUNTIF(F:F,F78)</f>
        <v>51</v>
      </c>
      <c r="B78">
        <v>11819</v>
      </c>
      <c r="C78" t="s">
        <v>43</v>
      </c>
      <c r="D78" t="s">
        <v>44</v>
      </c>
      <c r="F78">
        <v>44910</v>
      </c>
      <c r="G78" t="s">
        <v>7843</v>
      </c>
      <c r="H78" t="s">
        <v>3632</v>
      </c>
      <c r="I78">
        <v>2015</v>
      </c>
      <c r="J78" t="s">
        <v>751</v>
      </c>
      <c r="K78" s="1">
        <v>42152</v>
      </c>
      <c r="L78" s="2">
        <v>0.65833333333333333</v>
      </c>
      <c r="M78" t="s">
        <v>48</v>
      </c>
      <c r="N78" t="s">
        <v>5883</v>
      </c>
      <c r="O78" s="7" t="s">
        <v>7844</v>
      </c>
      <c r="P78" t="s">
        <v>132</v>
      </c>
      <c r="Q78" t="s">
        <v>132</v>
      </c>
      <c r="R78" t="s">
        <v>52</v>
      </c>
      <c r="S78" t="s">
        <v>68</v>
      </c>
      <c r="T78" t="s">
        <v>54</v>
      </c>
      <c r="U78" s="2">
        <v>0</v>
      </c>
      <c r="V78" s="2">
        <v>0</v>
      </c>
      <c r="W78" t="s">
        <v>55</v>
      </c>
      <c r="Y78" t="s">
        <v>56</v>
      </c>
      <c r="AB78" t="s">
        <v>56</v>
      </c>
      <c r="AD78" t="s">
        <v>57</v>
      </c>
      <c r="AE78" t="s">
        <v>58</v>
      </c>
      <c r="AF78" t="s">
        <v>203</v>
      </c>
      <c r="AG78" t="s">
        <v>204</v>
      </c>
      <c r="AH78">
        <v>42</v>
      </c>
      <c r="AI78">
        <v>0</v>
      </c>
      <c r="AJ78" t="s">
        <v>133</v>
      </c>
      <c r="AK78" t="s">
        <v>56</v>
      </c>
      <c r="AL78" t="s">
        <v>56</v>
      </c>
      <c r="AM78">
        <v>3650182400</v>
      </c>
      <c r="AN78" t="s">
        <v>61</v>
      </c>
      <c r="AO78" s="1">
        <v>42230</v>
      </c>
      <c r="AP78" t="s">
        <v>132</v>
      </c>
      <c r="AQ78" t="s">
        <v>148</v>
      </c>
      <c r="AR78" t="s">
        <v>63</v>
      </c>
    </row>
    <row r="79" spans="1:44">
      <c r="A79">
        <f>COUNTIF(F:F,F79)</f>
        <v>51</v>
      </c>
      <c r="B79">
        <v>14933</v>
      </c>
      <c r="C79" t="s">
        <v>3574</v>
      </c>
      <c r="D79" t="s">
        <v>44</v>
      </c>
      <c r="F79">
        <v>44910</v>
      </c>
      <c r="G79">
        <v>31176</v>
      </c>
      <c r="H79" t="s">
        <v>3632</v>
      </c>
      <c r="I79">
        <v>2014</v>
      </c>
      <c r="J79" t="s">
        <v>1625</v>
      </c>
      <c r="K79" s="1">
        <v>41990</v>
      </c>
      <c r="L79" s="2">
        <v>0.43541666666666662</v>
      </c>
      <c r="M79" t="s">
        <v>122</v>
      </c>
      <c r="N79" t="s">
        <v>4298</v>
      </c>
      <c r="O79" s="7" t="s">
        <v>5056</v>
      </c>
      <c r="P79" t="s">
        <v>56</v>
      </c>
      <c r="R79" t="s">
        <v>52</v>
      </c>
      <c r="S79" t="s">
        <v>68</v>
      </c>
      <c r="T79" t="s">
        <v>54</v>
      </c>
      <c r="U79" s="3">
        <v>87.715277777777771</v>
      </c>
      <c r="V79" s="2">
        <v>0</v>
      </c>
      <c r="W79" t="s">
        <v>55</v>
      </c>
      <c r="Y79" t="s">
        <v>56</v>
      </c>
      <c r="AB79" t="s">
        <v>56</v>
      </c>
      <c r="AD79" t="s">
        <v>57</v>
      </c>
      <c r="AE79" t="s">
        <v>58</v>
      </c>
      <c r="AF79" t="s">
        <v>870</v>
      </c>
      <c r="AG79" t="s">
        <v>871</v>
      </c>
      <c r="AH79">
        <v>4</v>
      </c>
      <c r="AI79">
        <v>116</v>
      </c>
      <c r="AJ79" t="s">
        <v>5057</v>
      </c>
      <c r="AK79" t="s">
        <v>56</v>
      </c>
      <c r="AL79" t="s">
        <v>56</v>
      </c>
      <c r="AM79" t="s">
        <v>56</v>
      </c>
      <c r="AP79" t="s">
        <v>99</v>
      </c>
      <c r="AR79" t="s">
        <v>56</v>
      </c>
    </row>
    <row r="80" spans="1:44">
      <c r="A80">
        <f>COUNTIF(F:F,F80)</f>
        <v>51</v>
      </c>
      <c r="B80">
        <v>17068</v>
      </c>
      <c r="C80" t="s">
        <v>3574</v>
      </c>
      <c r="D80" t="s">
        <v>44</v>
      </c>
      <c r="F80">
        <v>44910</v>
      </c>
      <c r="G80">
        <v>22061</v>
      </c>
      <c r="H80" t="s">
        <v>3632</v>
      </c>
      <c r="I80">
        <v>2016</v>
      </c>
      <c r="J80" t="s">
        <v>986</v>
      </c>
      <c r="K80" s="1">
        <v>42578</v>
      </c>
      <c r="L80" s="2">
        <v>0.4236111111111111</v>
      </c>
      <c r="M80" t="s">
        <v>1636</v>
      </c>
      <c r="N80" t="s">
        <v>9913</v>
      </c>
      <c r="O80" s="7" t="s">
        <v>3745</v>
      </c>
      <c r="P80" t="s">
        <v>132</v>
      </c>
      <c r="Q80" t="s">
        <v>132</v>
      </c>
      <c r="R80" t="s">
        <v>416</v>
      </c>
      <c r="S80" t="s">
        <v>68</v>
      </c>
      <c r="T80" t="s">
        <v>54</v>
      </c>
      <c r="U80" s="2">
        <v>0</v>
      </c>
      <c r="V80" s="2">
        <v>0</v>
      </c>
      <c r="W80" t="s">
        <v>55</v>
      </c>
      <c r="Y80" t="s">
        <v>56</v>
      </c>
      <c r="AB80" t="s">
        <v>56</v>
      </c>
      <c r="AD80" t="s">
        <v>57</v>
      </c>
      <c r="AE80" t="s">
        <v>58</v>
      </c>
      <c r="AF80" t="s">
        <v>451</v>
      </c>
      <c r="AG80" t="s">
        <v>452</v>
      </c>
      <c r="AH80">
        <v>49</v>
      </c>
      <c r="AI80">
        <v>0</v>
      </c>
      <c r="AJ80" t="s">
        <v>519</v>
      </c>
      <c r="AK80" t="s">
        <v>56</v>
      </c>
      <c r="AL80" t="s">
        <v>56</v>
      </c>
      <c r="AM80">
        <v>3650192510</v>
      </c>
      <c r="AN80" t="s">
        <v>261</v>
      </c>
      <c r="AO80" s="1">
        <v>42696</v>
      </c>
      <c r="AP80" t="s">
        <v>132</v>
      </c>
      <c r="AR80" t="s">
        <v>56</v>
      </c>
    </row>
    <row r="81" spans="1:44">
      <c r="A81">
        <f>COUNTIF(F:F,F81)</f>
        <v>51</v>
      </c>
      <c r="B81">
        <v>17069</v>
      </c>
      <c r="C81" t="s">
        <v>3574</v>
      </c>
      <c r="D81" t="s">
        <v>44</v>
      </c>
      <c r="F81">
        <v>44910</v>
      </c>
      <c r="G81" t="s">
        <v>9943</v>
      </c>
      <c r="H81" t="s">
        <v>3632</v>
      </c>
      <c r="I81">
        <v>2016</v>
      </c>
      <c r="J81" t="s">
        <v>986</v>
      </c>
      <c r="K81" s="1">
        <v>42578</v>
      </c>
      <c r="L81" s="2">
        <v>0.42708333333333331</v>
      </c>
      <c r="M81" t="s">
        <v>1636</v>
      </c>
      <c r="N81" t="s">
        <v>9913</v>
      </c>
      <c r="O81" s="7" t="s">
        <v>3745</v>
      </c>
      <c r="P81" t="s">
        <v>132</v>
      </c>
      <c r="Q81" t="s">
        <v>132</v>
      </c>
      <c r="R81" t="s">
        <v>416</v>
      </c>
      <c r="S81" t="s">
        <v>68</v>
      </c>
      <c r="T81" t="s">
        <v>54</v>
      </c>
      <c r="U81" s="2">
        <v>0</v>
      </c>
      <c r="V81" s="2">
        <v>0</v>
      </c>
      <c r="W81" t="s">
        <v>55</v>
      </c>
      <c r="Y81" t="s">
        <v>56</v>
      </c>
      <c r="AB81" t="s">
        <v>56</v>
      </c>
      <c r="AD81" t="s">
        <v>57</v>
      </c>
      <c r="AE81" t="s">
        <v>58</v>
      </c>
      <c r="AF81" t="s">
        <v>451</v>
      </c>
      <c r="AG81" t="s">
        <v>452</v>
      </c>
      <c r="AH81">
        <v>49</v>
      </c>
      <c r="AI81">
        <v>0</v>
      </c>
      <c r="AJ81" t="s">
        <v>519</v>
      </c>
      <c r="AK81" t="s">
        <v>56</v>
      </c>
      <c r="AL81" t="s">
        <v>56</v>
      </c>
      <c r="AM81">
        <v>3650192511</v>
      </c>
      <c r="AN81" t="s">
        <v>261</v>
      </c>
      <c r="AO81" s="1">
        <v>42696</v>
      </c>
      <c r="AP81" t="s">
        <v>132</v>
      </c>
      <c r="AR81" t="s">
        <v>56</v>
      </c>
    </row>
    <row r="82" spans="1:44">
      <c r="A82">
        <f>COUNTIF(F:F,F82)</f>
        <v>51</v>
      </c>
      <c r="B82">
        <v>17071</v>
      </c>
      <c r="C82" t="s">
        <v>3574</v>
      </c>
      <c r="D82" t="s">
        <v>44</v>
      </c>
      <c r="F82">
        <v>44910</v>
      </c>
      <c r="G82">
        <v>13806</v>
      </c>
      <c r="H82" t="s">
        <v>3632</v>
      </c>
      <c r="I82">
        <v>2016</v>
      </c>
      <c r="J82" t="s">
        <v>986</v>
      </c>
      <c r="K82" s="1">
        <v>42578</v>
      </c>
      <c r="L82" s="2">
        <v>0.4465277777777778</v>
      </c>
      <c r="M82" t="s">
        <v>1636</v>
      </c>
      <c r="N82" t="s">
        <v>9913</v>
      </c>
      <c r="O82" s="7" t="s">
        <v>3745</v>
      </c>
      <c r="P82" t="s">
        <v>132</v>
      </c>
      <c r="Q82" t="s">
        <v>132</v>
      </c>
      <c r="R82" t="s">
        <v>416</v>
      </c>
      <c r="S82" t="s">
        <v>68</v>
      </c>
      <c r="T82" t="s">
        <v>54</v>
      </c>
      <c r="U82" s="2">
        <v>0</v>
      </c>
      <c r="V82" s="2">
        <v>0</v>
      </c>
      <c r="W82" t="s">
        <v>55</v>
      </c>
      <c r="Y82" t="s">
        <v>56</v>
      </c>
      <c r="AB82" t="s">
        <v>56</v>
      </c>
      <c r="AD82" t="s">
        <v>57</v>
      </c>
      <c r="AE82" t="s">
        <v>58</v>
      </c>
      <c r="AF82" t="s">
        <v>451</v>
      </c>
      <c r="AG82" t="s">
        <v>452</v>
      </c>
      <c r="AH82">
        <v>49</v>
      </c>
      <c r="AI82">
        <v>0</v>
      </c>
      <c r="AJ82" t="s">
        <v>519</v>
      </c>
      <c r="AK82" t="s">
        <v>56</v>
      </c>
      <c r="AL82" t="s">
        <v>56</v>
      </c>
      <c r="AM82">
        <v>3650192512</v>
      </c>
      <c r="AN82" t="s">
        <v>261</v>
      </c>
      <c r="AO82" s="1">
        <v>42696</v>
      </c>
      <c r="AP82" t="s">
        <v>132</v>
      </c>
      <c r="AR82" t="s">
        <v>56</v>
      </c>
    </row>
    <row r="83" spans="1:44">
      <c r="A83">
        <f>COUNTIF(F:F,F83)</f>
        <v>51</v>
      </c>
      <c r="B83">
        <v>18280</v>
      </c>
      <c r="C83" t="s">
        <v>3574</v>
      </c>
      <c r="D83" t="s">
        <v>44</v>
      </c>
      <c r="F83">
        <v>44910</v>
      </c>
      <c r="G83" t="s">
        <v>11547</v>
      </c>
      <c r="H83" t="s">
        <v>3632</v>
      </c>
      <c r="I83">
        <v>2017</v>
      </c>
      <c r="J83" t="s">
        <v>986</v>
      </c>
      <c r="K83" s="1">
        <v>42922</v>
      </c>
      <c r="L83" s="2">
        <v>0.47916666666666669</v>
      </c>
      <c r="M83" t="s">
        <v>1636</v>
      </c>
      <c r="N83" t="s">
        <v>9913</v>
      </c>
      <c r="O83" s="7" t="s">
        <v>3745</v>
      </c>
      <c r="P83" t="s">
        <v>132</v>
      </c>
      <c r="Q83" t="s">
        <v>132</v>
      </c>
      <c r="R83" t="s">
        <v>416</v>
      </c>
      <c r="S83" t="s">
        <v>68</v>
      </c>
      <c r="T83" t="s">
        <v>54</v>
      </c>
      <c r="U83" s="2">
        <v>0</v>
      </c>
      <c r="V83" s="2">
        <v>0</v>
      </c>
      <c r="W83" t="s">
        <v>55</v>
      </c>
      <c r="Y83" t="s">
        <v>56</v>
      </c>
      <c r="AB83" t="s">
        <v>56</v>
      </c>
      <c r="AD83" t="s">
        <v>57</v>
      </c>
      <c r="AE83" t="s">
        <v>58</v>
      </c>
      <c r="AF83" t="s">
        <v>451</v>
      </c>
      <c r="AG83" t="s">
        <v>452</v>
      </c>
      <c r="AH83">
        <v>49</v>
      </c>
      <c r="AI83">
        <v>0</v>
      </c>
      <c r="AJ83" t="s">
        <v>519</v>
      </c>
      <c r="AK83" t="s">
        <v>56</v>
      </c>
      <c r="AL83" t="s">
        <v>56</v>
      </c>
      <c r="AM83" t="s">
        <v>56</v>
      </c>
      <c r="AP83" t="s">
        <v>99</v>
      </c>
      <c r="AR83" t="s">
        <v>56</v>
      </c>
    </row>
    <row r="84" spans="1:44">
      <c r="A84">
        <f>COUNTIF(F:F,F84)</f>
        <v>51</v>
      </c>
      <c r="B84">
        <v>23631</v>
      </c>
      <c r="C84" t="s">
        <v>1643</v>
      </c>
      <c r="D84" t="s">
        <v>44</v>
      </c>
      <c r="F84">
        <v>44910</v>
      </c>
      <c r="G84" t="s">
        <v>7467</v>
      </c>
      <c r="H84" t="s">
        <v>3632</v>
      </c>
      <c r="I84">
        <v>2015</v>
      </c>
      <c r="J84" t="s">
        <v>446</v>
      </c>
      <c r="K84" s="1">
        <v>42079</v>
      </c>
      <c r="L84" s="2">
        <v>0.625</v>
      </c>
      <c r="M84" t="s">
        <v>48</v>
      </c>
      <c r="N84" t="s">
        <v>2324</v>
      </c>
      <c r="O84" s="7" t="s">
        <v>7468</v>
      </c>
      <c r="P84" t="s">
        <v>132</v>
      </c>
      <c r="Q84" t="s">
        <v>132</v>
      </c>
      <c r="R84" t="s">
        <v>52</v>
      </c>
      <c r="S84" t="s">
        <v>68</v>
      </c>
      <c r="T84" t="s">
        <v>54</v>
      </c>
      <c r="U84" s="2">
        <v>0</v>
      </c>
      <c r="V84" s="2">
        <v>0</v>
      </c>
      <c r="W84" t="s">
        <v>55</v>
      </c>
      <c r="Y84" t="s">
        <v>56</v>
      </c>
      <c r="AB84" t="s">
        <v>56</v>
      </c>
      <c r="AD84" t="s">
        <v>57</v>
      </c>
      <c r="AE84" t="s">
        <v>58</v>
      </c>
      <c r="AF84" t="s">
        <v>165</v>
      </c>
      <c r="AG84" t="s">
        <v>253</v>
      </c>
      <c r="AH84">
        <v>42</v>
      </c>
      <c r="AI84">
        <v>0</v>
      </c>
      <c r="AJ84" t="s">
        <v>133</v>
      </c>
      <c r="AK84" t="s">
        <v>56</v>
      </c>
      <c r="AL84" t="s">
        <v>56</v>
      </c>
      <c r="AM84">
        <v>3650180080</v>
      </c>
      <c r="AN84" t="s">
        <v>61</v>
      </c>
      <c r="AO84" s="1">
        <v>42174</v>
      </c>
      <c r="AP84" t="s">
        <v>132</v>
      </c>
      <c r="AQ84" t="s">
        <v>148</v>
      </c>
      <c r="AR84" t="s">
        <v>63</v>
      </c>
    </row>
    <row r="85" spans="1:44">
      <c r="A85">
        <f>COUNTIF(F:F,F85)</f>
        <v>51</v>
      </c>
      <c r="B85">
        <v>23632</v>
      </c>
      <c r="C85" t="s">
        <v>1643</v>
      </c>
      <c r="D85" t="s">
        <v>44</v>
      </c>
      <c r="F85">
        <v>44910</v>
      </c>
      <c r="G85">
        <v>32740</v>
      </c>
      <c r="H85" t="s">
        <v>3632</v>
      </c>
      <c r="I85">
        <v>2015</v>
      </c>
      <c r="J85" t="s">
        <v>446</v>
      </c>
      <c r="K85" s="1">
        <v>42079</v>
      </c>
      <c r="L85" s="2">
        <v>0.63750000000000007</v>
      </c>
      <c r="M85" t="s">
        <v>48</v>
      </c>
      <c r="N85" t="s">
        <v>2324</v>
      </c>
      <c r="O85" s="7" t="s">
        <v>7469</v>
      </c>
      <c r="P85" t="s">
        <v>132</v>
      </c>
      <c r="Q85" t="s">
        <v>132</v>
      </c>
      <c r="R85" t="s">
        <v>52</v>
      </c>
      <c r="S85" t="s">
        <v>68</v>
      </c>
      <c r="T85" t="s">
        <v>54</v>
      </c>
      <c r="U85" s="2">
        <v>0</v>
      </c>
      <c r="V85" s="2">
        <v>0</v>
      </c>
      <c r="W85" t="s">
        <v>55</v>
      </c>
      <c r="Y85" t="s">
        <v>56</v>
      </c>
      <c r="AB85" t="s">
        <v>56</v>
      </c>
      <c r="AD85" t="s">
        <v>57</v>
      </c>
      <c r="AE85" t="s">
        <v>58</v>
      </c>
      <c r="AF85" t="s">
        <v>94</v>
      </c>
      <c r="AG85" t="s">
        <v>95</v>
      </c>
      <c r="AH85">
        <v>42</v>
      </c>
      <c r="AI85">
        <v>0</v>
      </c>
      <c r="AJ85" t="s">
        <v>133</v>
      </c>
      <c r="AK85" t="s">
        <v>56</v>
      </c>
      <c r="AL85" t="s">
        <v>56</v>
      </c>
      <c r="AM85">
        <v>3650180079</v>
      </c>
      <c r="AN85" t="s">
        <v>61</v>
      </c>
      <c r="AO85" s="1">
        <v>42174</v>
      </c>
      <c r="AP85" t="s">
        <v>132</v>
      </c>
      <c r="AQ85" t="s">
        <v>148</v>
      </c>
      <c r="AR85" t="s">
        <v>63</v>
      </c>
    </row>
    <row r="86" spans="1:44">
      <c r="A86">
        <f>COUNTIF(F:F,F86)</f>
        <v>51</v>
      </c>
      <c r="B86">
        <v>23633</v>
      </c>
      <c r="C86" t="s">
        <v>1643</v>
      </c>
      <c r="D86" t="s">
        <v>44</v>
      </c>
      <c r="F86">
        <v>44910</v>
      </c>
      <c r="G86">
        <v>32619</v>
      </c>
      <c r="H86" t="s">
        <v>3632</v>
      </c>
      <c r="I86">
        <v>2015</v>
      </c>
      <c r="J86" t="s">
        <v>446</v>
      </c>
      <c r="K86" s="1">
        <v>42079</v>
      </c>
      <c r="L86" s="2">
        <v>0.65138888888888891</v>
      </c>
      <c r="M86" t="s">
        <v>48</v>
      </c>
      <c r="N86" t="s">
        <v>2324</v>
      </c>
      <c r="O86" s="7" t="s">
        <v>7470</v>
      </c>
      <c r="P86" t="s">
        <v>132</v>
      </c>
      <c r="Q86" t="s">
        <v>132</v>
      </c>
      <c r="R86" t="s">
        <v>52</v>
      </c>
      <c r="S86" t="s">
        <v>68</v>
      </c>
      <c r="T86" t="s">
        <v>54</v>
      </c>
      <c r="U86" s="2">
        <v>0</v>
      </c>
      <c r="V86" s="2">
        <v>0</v>
      </c>
      <c r="W86" t="s">
        <v>55</v>
      </c>
      <c r="Y86" t="s">
        <v>56</v>
      </c>
      <c r="AB86" t="s">
        <v>56</v>
      </c>
      <c r="AD86" t="s">
        <v>57</v>
      </c>
      <c r="AE86" t="s">
        <v>58</v>
      </c>
      <c r="AF86" t="s">
        <v>165</v>
      </c>
      <c r="AG86" t="s">
        <v>253</v>
      </c>
      <c r="AH86">
        <v>42</v>
      </c>
      <c r="AI86">
        <v>0</v>
      </c>
      <c r="AJ86" t="s">
        <v>133</v>
      </c>
      <c r="AK86" t="s">
        <v>56</v>
      </c>
      <c r="AL86" t="s">
        <v>56</v>
      </c>
      <c r="AM86">
        <v>3650180078</v>
      </c>
      <c r="AN86" t="s">
        <v>61</v>
      </c>
      <c r="AO86" s="1">
        <v>42174</v>
      </c>
      <c r="AP86" t="s">
        <v>132</v>
      </c>
      <c r="AQ86" t="s">
        <v>148</v>
      </c>
      <c r="AR86" t="s">
        <v>63</v>
      </c>
    </row>
    <row r="87" spans="1:44">
      <c r="A87">
        <f>COUNTIF(F:F,F87)</f>
        <v>51</v>
      </c>
      <c r="B87">
        <v>23634</v>
      </c>
      <c r="C87" t="s">
        <v>1643</v>
      </c>
      <c r="D87" t="s">
        <v>44</v>
      </c>
      <c r="F87">
        <v>44910</v>
      </c>
      <c r="G87" t="s">
        <v>7471</v>
      </c>
      <c r="H87" t="s">
        <v>3632</v>
      </c>
      <c r="I87">
        <v>2015</v>
      </c>
      <c r="J87" t="s">
        <v>446</v>
      </c>
      <c r="K87" s="1">
        <v>42079</v>
      </c>
      <c r="L87" s="2">
        <v>0.65208333333333335</v>
      </c>
      <c r="M87" t="s">
        <v>48</v>
      </c>
      <c r="N87" t="s">
        <v>2324</v>
      </c>
      <c r="O87" s="7" t="s">
        <v>7470</v>
      </c>
      <c r="P87" t="s">
        <v>132</v>
      </c>
      <c r="Q87" t="s">
        <v>132</v>
      </c>
      <c r="R87" t="s">
        <v>52</v>
      </c>
      <c r="S87" t="s">
        <v>68</v>
      </c>
      <c r="T87" t="s">
        <v>54</v>
      </c>
      <c r="U87" s="2">
        <v>0</v>
      </c>
      <c r="V87" s="2">
        <v>0</v>
      </c>
      <c r="W87" t="s">
        <v>55</v>
      </c>
      <c r="Y87" t="s">
        <v>56</v>
      </c>
      <c r="AB87" t="s">
        <v>56</v>
      </c>
      <c r="AD87" t="s">
        <v>57</v>
      </c>
      <c r="AE87" t="s">
        <v>58</v>
      </c>
      <c r="AF87" t="s">
        <v>165</v>
      </c>
      <c r="AG87" t="s">
        <v>253</v>
      </c>
      <c r="AH87">
        <v>51</v>
      </c>
      <c r="AI87">
        <v>0</v>
      </c>
      <c r="AJ87" t="s">
        <v>82</v>
      </c>
      <c r="AK87" t="s">
        <v>56</v>
      </c>
      <c r="AL87" t="s">
        <v>56</v>
      </c>
      <c r="AM87">
        <v>3650180077</v>
      </c>
      <c r="AN87" t="s">
        <v>61</v>
      </c>
      <c r="AO87" s="1">
        <v>42171</v>
      </c>
      <c r="AP87" t="s">
        <v>132</v>
      </c>
      <c r="AQ87" t="s">
        <v>148</v>
      </c>
      <c r="AR87" t="s">
        <v>63</v>
      </c>
    </row>
    <row r="88" spans="1:44">
      <c r="A88">
        <f>COUNTIF(F:F,F88)</f>
        <v>51</v>
      </c>
      <c r="B88">
        <v>23635</v>
      </c>
      <c r="C88" t="s">
        <v>1643</v>
      </c>
      <c r="D88" t="s">
        <v>44</v>
      </c>
      <c r="F88">
        <v>44910</v>
      </c>
      <c r="G88" t="s">
        <v>7472</v>
      </c>
      <c r="H88" t="s">
        <v>3632</v>
      </c>
      <c r="I88">
        <v>2015</v>
      </c>
      <c r="J88" t="s">
        <v>446</v>
      </c>
      <c r="K88" s="1">
        <v>42079</v>
      </c>
      <c r="L88" s="2">
        <v>0.65277777777777779</v>
      </c>
      <c r="M88" t="s">
        <v>48</v>
      </c>
      <c r="N88" t="s">
        <v>2324</v>
      </c>
      <c r="O88" s="7" t="s">
        <v>7470</v>
      </c>
      <c r="P88" t="s">
        <v>132</v>
      </c>
      <c r="Q88" t="s">
        <v>132</v>
      </c>
      <c r="R88" t="s">
        <v>52</v>
      </c>
      <c r="S88" t="s">
        <v>68</v>
      </c>
      <c r="T88" t="s">
        <v>54</v>
      </c>
      <c r="U88" s="2">
        <v>0</v>
      </c>
      <c r="V88" s="2">
        <v>0</v>
      </c>
      <c r="W88" t="s">
        <v>55</v>
      </c>
      <c r="Y88" t="s">
        <v>56</v>
      </c>
      <c r="AB88" t="s">
        <v>56</v>
      </c>
      <c r="AD88" t="s">
        <v>57</v>
      </c>
      <c r="AE88" t="s">
        <v>58</v>
      </c>
      <c r="AF88" t="s">
        <v>165</v>
      </c>
      <c r="AG88" t="s">
        <v>253</v>
      </c>
      <c r="AH88">
        <v>51</v>
      </c>
      <c r="AI88">
        <v>0</v>
      </c>
      <c r="AJ88" t="s">
        <v>82</v>
      </c>
      <c r="AK88" t="s">
        <v>56</v>
      </c>
      <c r="AL88" t="s">
        <v>56</v>
      </c>
      <c r="AM88">
        <v>3650180076</v>
      </c>
      <c r="AN88" t="s">
        <v>61</v>
      </c>
      <c r="AO88" s="1">
        <v>42171</v>
      </c>
      <c r="AP88" t="s">
        <v>132</v>
      </c>
      <c r="AQ88" t="s">
        <v>148</v>
      </c>
      <c r="AR88" t="s">
        <v>63</v>
      </c>
    </row>
    <row r="89" spans="1:44">
      <c r="A89">
        <f>COUNTIF(F:F,F89)</f>
        <v>51</v>
      </c>
      <c r="B89">
        <v>23636</v>
      </c>
      <c r="C89" t="s">
        <v>1643</v>
      </c>
      <c r="D89" t="s">
        <v>44</v>
      </c>
      <c r="F89">
        <v>44910</v>
      </c>
      <c r="G89" t="s">
        <v>7473</v>
      </c>
      <c r="H89" t="s">
        <v>3632</v>
      </c>
      <c r="I89">
        <v>2015</v>
      </c>
      <c r="J89" t="s">
        <v>446</v>
      </c>
      <c r="K89" s="1">
        <v>42079</v>
      </c>
      <c r="L89" s="2">
        <v>0.65277777777777779</v>
      </c>
      <c r="M89" t="s">
        <v>48</v>
      </c>
      <c r="N89" t="s">
        <v>2324</v>
      </c>
      <c r="O89" s="7" t="s">
        <v>7470</v>
      </c>
      <c r="P89" t="s">
        <v>132</v>
      </c>
      <c r="Q89" t="s">
        <v>132</v>
      </c>
      <c r="R89" t="s">
        <v>52</v>
      </c>
      <c r="S89" t="s">
        <v>68</v>
      </c>
      <c r="T89" t="s">
        <v>54</v>
      </c>
      <c r="U89" s="2">
        <v>0</v>
      </c>
      <c r="V89" s="2">
        <v>0</v>
      </c>
      <c r="W89" t="s">
        <v>55</v>
      </c>
      <c r="Y89" t="s">
        <v>56</v>
      </c>
      <c r="AB89" t="s">
        <v>56</v>
      </c>
      <c r="AD89" t="s">
        <v>57</v>
      </c>
      <c r="AE89" t="s">
        <v>58</v>
      </c>
      <c r="AF89" t="s">
        <v>165</v>
      </c>
      <c r="AG89" t="s">
        <v>253</v>
      </c>
      <c r="AH89">
        <v>42</v>
      </c>
      <c r="AI89">
        <v>0</v>
      </c>
      <c r="AJ89" t="s">
        <v>133</v>
      </c>
      <c r="AK89" t="s">
        <v>56</v>
      </c>
      <c r="AL89" t="s">
        <v>56</v>
      </c>
      <c r="AM89">
        <v>3650180074</v>
      </c>
      <c r="AN89" t="s">
        <v>61</v>
      </c>
      <c r="AO89" s="1">
        <v>42174</v>
      </c>
      <c r="AP89" t="s">
        <v>132</v>
      </c>
      <c r="AQ89" t="s">
        <v>148</v>
      </c>
      <c r="AR89" t="s">
        <v>63</v>
      </c>
    </row>
    <row r="90" spans="1:44">
      <c r="A90">
        <f>COUNTIF(F:F,F90)</f>
        <v>51</v>
      </c>
      <c r="B90">
        <v>23637</v>
      </c>
      <c r="C90" t="s">
        <v>1643</v>
      </c>
      <c r="D90" t="s">
        <v>44</v>
      </c>
      <c r="F90">
        <v>44910</v>
      </c>
      <c r="G90" t="s">
        <v>7474</v>
      </c>
      <c r="H90" t="s">
        <v>3632</v>
      </c>
      <c r="I90">
        <v>2015</v>
      </c>
      <c r="J90" t="s">
        <v>446</v>
      </c>
      <c r="K90" s="1">
        <v>42079</v>
      </c>
      <c r="L90" s="2">
        <v>0.65347222222222223</v>
      </c>
      <c r="M90" t="s">
        <v>48</v>
      </c>
      <c r="N90" t="s">
        <v>2324</v>
      </c>
      <c r="O90" s="7" t="s">
        <v>7470</v>
      </c>
      <c r="P90" t="s">
        <v>132</v>
      </c>
      <c r="Q90" t="s">
        <v>132</v>
      </c>
      <c r="R90" t="s">
        <v>52</v>
      </c>
      <c r="S90" t="s">
        <v>68</v>
      </c>
      <c r="T90" t="s">
        <v>54</v>
      </c>
      <c r="U90" s="2">
        <v>0</v>
      </c>
      <c r="V90" s="2">
        <v>0</v>
      </c>
      <c r="W90" t="s">
        <v>55</v>
      </c>
      <c r="Y90" t="s">
        <v>56</v>
      </c>
      <c r="AB90" t="s">
        <v>56</v>
      </c>
      <c r="AD90" t="s">
        <v>57</v>
      </c>
      <c r="AE90" t="s">
        <v>58</v>
      </c>
      <c r="AF90" t="s">
        <v>94</v>
      </c>
      <c r="AG90" t="s">
        <v>95</v>
      </c>
      <c r="AH90">
        <v>42</v>
      </c>
      <c r="AI90">
        <v>0</v>
      </c>
      <c r="AJ90" t="s">
        <v>133</v>
      </c>
      <c r="AK90" t="s">
        <v>56</v>
      </c>
      <c r="AL90" t="s">
        <v>56</v>
      </c>
      <c r="AM90">
        <v>3650180073</v>
      </c>
      <c r="AN90" t="s">
        <v>61</v>
      </c>
      <c r="AO90" s="1">
        <v>42244</v>
      </c>
      <c r="AP90" t="s">
        <v>132</v>
      </c>
      <c r="AQ90" t="s">
        <v>148</v>
      </c>
      <c r="AR90" t="s">
        <v>603</v>
      </c>
    </row>
    <row r="91" spans="1:44">
      <c r="A91">
        <f>COUNTIF(F:F,F91)</f>
        <v>51</v>
      </c>
      <c r="B91">
        <v>23975</v>
      </c>
      <c r="C91" t="s">
        <v>1643</v>
      </c>
      <c r="D91" t="s">
        <v>44</v>
      </c>
      <c r="F91">
        <v>44910</v>
      </c>
      <c r="G91">
        <v>32742</v>
      </c>
      <c r="H91" t="s">
        <v>3632</v>
      </c>
      <c r="I91">
        <v>2015</v>
      </c>
      <c r="J91" t="s">
        <v>751</v>
      </c>
      <c r="K91" s="1">
        <v>42151</v>
      </c>
      <c r="L91" s="2">
        <v>0.60902777777777783</v>
      </c>
      <c r="M91" t="s">
        <v>56</v>
      </c>
      <c r="N91" t="s">
        <v>56</v>
      </c>
      <c r="O91" s="7" t="s">
        <v>7835</v>
      </c>
      <c r="P91" t="s">
        <v>132</v>
      </c>
      <c r="Q91" t="s">
        <v>132</v>
      </c>
      <c r="R91" t="s">
        <v>52</v>
      </c>
      <c r="S91" t="s">
        <v>68</v>
      </c>
      <c r="T91" t="s">
        <v>54</v>
      </c>
      <c r="U91" s="2">
        <v>0</v>
      </c>
      <c r="V91" s="2">
        <v>0</v>
      </c>
      <c r="W91" t="s">
        <v>55</v>
      </c>
      <c r="Y91" t="s">
        <v>56</v>
      </c>
      <c r="AB91" t="s">
        <v>56</v>
      </c>
      <c r="AD91" t="s">
        <v>57</v>
      </c>
      <c r="AE91" t="s">
        <v>58</v>
      </c>
      <c r="AF91" t="s">
        <v>203</v>
      </c>
      <c r="AG91" t="s">
        <v>204</v>
      </c>
      <c r="AH91">
        <v>42</v>
      </c>
      <c r="AI91">
        <v>0</v>
      </c>
      <c r="AJ91" t="s">
        <v>133</v>
      </c>
      <c r="AK91" t="s">
        <v>56</v>
      </c>
      <c r="AL91" t="s">
        <v>56</v>
      </c>
      <c r="AM91">
        <v>3650182138</v>
      </c>
      <c r="AN91" t="s">
        <v>61</v>
      </c>
      <c r="AO91" s="1">
        <v>42198</v>
      </c>
      <c r="AP91" t="s">
        <v>132</v>
      </c>
      <c r="AQ91" t="s">
        <v>148</v>
      </c>
      <c r="AR91" t="s">
        <v>63</v>
      </c>
    </row>
    <row r="92" spans="1:44">
      <c r="A92">
        <f>COUNTIF(F:F,F92)</f>
        <v>51</v>
      </c>
      <c r="B92">
        <v>23976</v>
      </c>
      <c r="C92" t="s">
        <v>1643</v>
      </c>
      <c r="D92" t="s">
        <v>44</v>
      </c>
      <c r="F92">
        <v>44910</v>
      </c>
      <c r="G92">
        <v>37371</v>
      </c>
      <c r="H92" t="s">
        <v>3632</v>
      </c>
      <c r="I92">
        <v>2015</v>
      </c>
      <c r="J92" t="s">
        <v>751</v>
      </c>
      <c r="K92" s="1">
        <v>42151</v>
      </c>
      <c r="L92" s="2">
        <v>0.625</v>
      </c>
      <c r="M92" t="s">
        <v>48</v>
      </c>
      <c r="N92" t="s">
        <v>5883</v>
      </c>
      <c r="O92" s="7" t="s">
        <v>7835</v>
      </c>
      <c r="P92" t="s">
        <v>132</v>
      </c>
      <c r="Q92" t="s">
        <v>132</v>
      </c>
      <c r="R92" t="s">
        <v>52</v>
      </c>
      <c r="S92" t="s">
        <v>68</v>
      </c>
      <c r="T92" t="s">
        <v>54</v>
      </c>
      <c r="U92" s="2">
        <v>0</v>
      </c>
      <c r="V92" s="2">
        <v>0</v>
      </c>
      <c r="W92" t="s">
        <v>55</v>
      </c>
      <c r="Y92" t="s">
        <v>56</v>
      </c>
      <c r="AB92" t="s">
        <v>56</v>
      </c>
      <c r="AD92" t="s">
        <v>57</v>
      </c>
      <c r="AE92" t="s">
        <v>58</v>
      </c>
      <c r="AF92" t="s">
        <v>203</v>
      </c>
      <c r="AG92" t="s">
        <v>204</v>
      </c>
      <c r="AH92">
        <v>42</v>
      </c>
      <c r="AI92">
        <v>0</v>
      </c>
      <c r="AJ92" t="s">
        <v>133</v>
      </c>
      <c r="AK92" t="s">
        <v>56</v>
      </c>
      <c r="AL92" t="s">
        <v>56</v>
      </c>
      <c r="AM92">
        <v>3650182139</v>
      </c>
      <c r="AN92" t="s">
        <v>61</v>
      </c>
      <c r="AO92" s="1">
        <v>42221</v>
      </c>
      <c r="AP92" t="s">
        <v>132</v>
      </c>
      <c r="AQ92" t="s">
        <v>148</v>
      </c>
      <c r="AR92" t="s">
        <v>63</v>
      </c>
    </row>
    <row r="93" spans="1:44">
      <c r="A93">
        <f>COUNTIF(F:F,F93)</f>
        <v>51</v>
      </c>
      <c r="B93">
        <v>23978</v>
      </c>
      <c r="C93" t="s">
        <v>1643</v>
      </c>
      <c r="D93" t="s">
        <v>44</v>
      </c>
      <c r="F93">
        <v>44910</v>
      </c>
      <c r="G93">
        <v>34070</v>
      </c>
      <c r="H93" t="s">
        <v>3632</v>
      </c>
      <c r="I93">
        <v>2015</v>
      </c>
      <c r="J93" t="s">
        <v>751</v>
      </c>
      <c r="K93" s="1">
        <v>42151</v>
      </c>
      <c r="L93" s="2">
        <v>0.63263888888888886</v>
      </c>
      <c r="M93" t="s">
        <v>48</v>
      </c>
      <c r="N93" t="s">
        <v>5883</v>
      </c>
      <c r="O93" s="7" t="s">
        <v>7835</v>
      </c>
      <c r="P93" t="s">
        <v>132</v>
      </c>
      <c r="Q93" t="s">
        <v>132</v>
      </c>
      <c r="R93" t="s">
        <v>52</v>
      </c>
      <c r="S93" t="s">
        <v>68</v>
      </c>
      <c r="T93" t="s">
        <v>54</v>
      </c>
      <c r="U93" s="2">
        <v>0</v>
      </c>
      <c r="V93" s="2">
        <v>0</v>
      </c>
      <c r="W93" t="s">
        <v>55</v>
      </c>
      <c r="Y93" t="s">
        <v>56</v>
      </c>
      <c r="AB93" t="s">
        <v>56</v>
      </c>
      <c r="AD93" t="s">
        <v>57</v>
      </c>
      <c r="AE93" t="s">
        <v>58</v>
      </c>
      <c r="AF93" t="s">
        <v>203</v>
      </c>
      <c r="AG93" t="s">
        <v>204</v>
      </c>
      <c r="AH93">
        <v>42</v>
      </c>
      <c r="AI93">
        <v>0</v>
      </c>
      <c r="AJ93" t="s">
        <v>133</v>
      </c>
      <c r="AK93" t="s">
        <v>56</v>
      </c>
      <c r="AL93" t="s">
        <v>56</v>
      </c>
      <c r="AM93">
        <v>3650182140</v>
      </c>
      <c r="AN93" t="s">
        <v>61</v>
      </c>
      <c r="AO93" s="1">
        <v>42200</v>
      </c>
      <c r="AP93" t="s">
        <v>132</v>
      </c>
      <c r="AQ93" t="s">
        <v>148</v>
      </c>
      <c r="AR93" t="s">
        <v>63</v>
      </c>
    </row>
    <row r="94" spans="1:44">
      <c r="A94">
        <f>COUNTIF(F:F,F94)</f>
        <v>51</v>
      </c>
      <c r="B94">
        <v>23979</v>
      </c>
      <c r="C94" t="s">
        <v>1643</v>
      </c>
      <c r="D94" t="s">
        <v>44</v>
      </c>
      <c r="F94">
        <v>44910</v>
      </c>
      <c r="G94">
        <v>34493</v>
      </c>
      <c r="H94" t="s">
        <v>3632</v>
      </c>
      <c r="I94">
        <v>2015</v>
      </c>
      <c r="J94" t="s">
        <v>751</v>
      </c>
      <c r="K94" s="1">
        <v>42151</v>
      </c>
      <c r="L94" s="2">
        <v>0.63472222222222219</v>
      </c>
      <c r="M94" t="s">
        <v>48</v>
      </c>
      <c r="N94" t="s">
        <v>5883</v>
      </c>
      <c r="O94" s="7" t="s">
        <v>7835</v>
      </c>
      <c r="P94" t="s">
        <v>132</v>
      </c>
      <c r="Q94" t="s">
        <v>132</v>
      </c>
      <c r="R94" t="s">
        <v>52</v>
      </c>
      <c r="S94" t="s">
        <v>68</v>
      </c>
      <c r="T94" t="s">
        <v>54</v>
      </c>
      <c r="U94" s="2">
        <v>0</v>
      </c>
      <c r="V94" s="2">
        <v>0</v>
      </c>
      <c r="W94" t="s">
        <v>55</v>
      </c>
      <c r="Y94" t="s">
        <v>56</v>
      </c>
      <c r="AB94" t="s">
        <v>56</v>
      </c>
      <c r="AD94" t="s">
        <v>57</v>
      </c>
      <c r="AE94" t="s">
        <v>58</v>
      </c>
      <c r="AF94" t="s">
        <v>203</v>
      </c>
      <c r="AG94" t="s">
        <v>204</v>
      </c>
      <c r="AH94">
        <v>42</v>
      </c>
      <c r="AI94">
        <v>0</v>
      </c>
      <c r="AJ94" t="s">
        <v>133</v>
      </c>
      <c r="AK94" t="s">
        <v>56</v>
      </c>
      <c r="AL94" t="s">
        <v>56</v>
      </c>
      <c r="AM94">
        <v>3650182141</v>
      </c>
      <c r="AN94" t="s">
        <v>61</v>
      </c>
      <c r="AO94" s="1">
        <v>42227</v>
      </c>
      <c r="AP94" t="s">
        <v>132</v>
      </c>
      <c r="AQ94" t="s">
        <v>148</v>
      </c>
      <c r="AR94" t="s">
        <v>63</v>
      </c>
    </row>
    <row r="95" spans="1:44">
      <c r="A95">
        <f>COUNTIF(F:F,F95)</f>
        <v>51</v>
      </c>
      <c r="B95">
        <v>23980</v>
      </c>
      <c r="C95" t="s">
        <v>1643</v>
      </c>
      <c r="D95" t="s">
        <v>44</v>
      </c>
      <c r="F95">
        <v>44910</v>
      </c>
      <c r="G95">
        <v>33829</v>
      </c>
      <c r="H95" t="s">
        <v>3632</v>
      </c>
      <c r="I95">
        <v>2015</v>
      </c>
      <c r="J95" t="s">
        <v>751</v>
      </c>
      <c r="K95" s="1">
        <v>42151</v>
      </c>
      <c r="L95" s="2">
        <v>0.63680555555555551</v>
      </c>
      <c r="M95" t="s">
        <v>48</v>
      </c>
      <c r="N95" t="s">
        <v>5883</v>
      </c>
      <c r="O95" s="7" t="s">
        <v>7835</v>
      </c>
      <c r="P95" t="s">
        <v>132</v>
      </c>
      <c r="Q95" t="s">
        <v>132</v>
      </c>
      <c r="R95" t="s">
        <v>52</v>
      </c>
      <c r="S95" t="s">
        <v>68</v>
      </c>
      <c r="T95" t="s">
        <v>54</v>
      </c>
      <c r="U95" s="2">
        <v>0</v>
      </c>
      <c r="V95" s="2">
        <v>0</v>
      </c>
      <c r="W95" t="s">
        <v>55</v>
      </c>
      <c r="Y95" t="s">
        <v>56</v>
      </c>
      <c r="AB95" t="s">
        <v>56</v>
      </c>
      <c r="AD95" t="s">
        <v>57</v>
      </c>
      <c r="AE95" t="s">
        <v>58</v>
      </c>
      <c r="AF95" t="s">
        <v>203</v>
      </c>
      <c r="AG95" t="s">
        <v>204</v>
      </c>
      <c r="AH95">
        <v>42</v>
      </c>
      <c r="AI95">
        <v>0</v>
      </c>
      <c r="AJ95" t="s">
        <v>133</v>
      </c>
      <c r="AK95" t="s">
        <v>56</v>
      </c>
      <c r="AL95" t="s">
        <v>56</v>
      </c>
      <c r="AM95">
        <v>3650182142</v>
      </c>
      <c r="AN95" t="s">
        <v>61</v>
      </c>
      <c r="AO95" s="1">
        <v>42207</v>
      </c>
      <c r="AP95" t="s">
        <v>132</v>
      </c>
      <c r="AQ95" t="s">
        <v>148</v>
      </c>
      <c r="AR95" t="s">
        <v>63</v>
      </c>
    </row>
    <row r="96" spans="1:44">
      <c r="A96">
        <f>COUNTIF(F:F,F96)</f>
        <v>51</v>
      </c>
      <c r="B96">
        <v>23983</v>
      </c>
      <c r="C96" t="s">
        <v>1643</v>
      </c>
      <c r="D96" t="s">
        <v>44</v>
      </c>
      <c r="F96">
        <v>44910</v>
      </c>
      <c r="G96" t="s">
        <v>7839</v>
      </c>
      <c r="H96" t="s">
        <v>3632</v>
      </c>
      <c r="I96">
        <v>2015</v>
      </c>
      <c r="J96" t="s">
        <v>751</v>
      </c>
      <c r="K96" s="1">
        <v>42151</v>
      </c>
      <c r="L96" s="2">
        <v>0.64166666666666672</v>
      </c>
      <c r="M96" t="s">
        <v>48</v>
      </c>
      <c r="N96" t="s">
        <v>5883</v>
      </c>
      <c r="O96" s="7" t="s">
        <v>7840</v>
      </c>
      <c r="P96" t="s">
        <v>132</v>
      </c>
      <c r="Q96" t="s">
        <v>132</v>
      </c>
      <c r="R96" t="s">
        <v>52</v>
      </c>
      <c r="S96" t="s">
        <v>68</v>
      </c>
      <c r="T96" t="s">
        <v>54</v>
      </c>
      <c r="U96" s="2">
        <v>0</v>
      </c>
      <c r="V96" s="2">
        <v>0</v>
      </c>
      <c r="W96" t="s">
        <v>55</v>
      </c>
      <c r="Y96" t="s">
        <v>56</v>
      </c>
      <c r="AB96" t="s">
        <v>56</v>
      </c>
      <c r="AD96" t="s">
        <v>57</v>
      </c>
      <c r="AE96" t="s">
        <v>58</v>
      </c>
      <c r="AF96" t="s">
        <v>203</v>
      </c>
      <c r="AG96" t="s">
        <v>204</v>
      </c>
      <c r="AH96">
        <v>42</v>
      </c>
      <c r="AI96">
        <v>0</v>
      </c>
      <c r="AJ96" t="s">
        <v>133</v>
      </c>
      <c r="AK96" t="s">
        <v>56</v>
      </c>
      <c r="AL96" t="s">
        <v>56</v>
      </c>
      <c r="AM96">
        <v>3650182144</v>
      </c>
      <c r="AN96" t="s">
        <v>61</v>
      </c>
      <c r="AO96" s="1">
        <v>42207</v>
      </c>
      <c r="AP96" t="s">
        <v>132</v>
      </c>
      <c r="AQ96" t="s">
        <v>148</v>
      </c>
      <c r="AR96" t="s">
        <v>63</v>
      </c>
    </row>
    <row r="97" spans="1:44">
      <c r="A97">
        <f>COUNTIF(F:F,F97)</f>
        <v>51</v>
      </c>
      <c r="B97">
        <v>24947</v>
      </c>
      <c r="C97" t="s">
        <v>1643</v>
      </c>
      <c r="D97" t="s">
        <v>44</v>
      </c>
      <c r="F97">
        <v>44910</v>
      </c>
      <c r="G97" t="s">
        <v>8721</v>
      </c>
      <c r="H97" t="s">
        <v>3632</v>
      </c>
      <c r="I97">
        <v>2015</v>
      </c>
      <c r="J97" t="s">
        <v>1460</v>
      </c>
      <c r="K97" s="1">
        <v>42299</v>
      </c>
      <c r="L97" s="2">
        <v>0.35000000000000003</v>
      </c>
      <c r="M97" t="s">
        <v>48</v>
      </c>
      <c r="N97" t="s">
        <v>2324</v>
      </c>
      <c r="O97" s="7" t="s">
        <v>8722</v>
      </c>
      <c r="P97" t="s">
        <v>132</v>
      </c>
      <c r="Q97" t="s">
        <v>132</v>
      </c>
      <c r="R97" t="s">
        <v>52</v>
      </c>
      <c r="S97" t="s">
        <v>68</v>
      </c>
      <c r="T97" t="s">
        <v>54</v>
      </c>
      <c r="U97" s="2">
        <v>0</v>
      </c>
      <c r="V97" s="2">
        <v>0</v>
      </c>
      <c r="W97" t="s">
        <v>55</v>
      </c>
      <c r="Y97" t="s">
        <v>56</v>
      </c>
      <c r="AB97" t="s">
        <v>56</v>
      </c>
      <c r="AD97" t="s">
        <v>57</v>
      </c>
      <c r="AE97" t="s">
        <v>58</v>
      </c>
      <c r="AF97">
        <v>3</v>
      </c>
      <c r="AG97" t="s">
        <v>124</v>
      </c>
      <c r="AH97">
        <v>44</v>
      </c>
      <c r="AI97">
        <v>0</v>
      </c>
      <c r="AJ97" t="s">
        <v>287</v>
      </c>
      <c r="AK97" t="s">
        <v>56</v>
      </c>
      <c r="AL97" t="s">
        <v>56</v>
      </c>
      <c r="AM97">
        <v>3650188241</v>
      </c>
      <c r="AN97" t="s">
        <v>61</v>
      </c>
      <c r="AO97" s="1">
        <v>42487</v>
      </c>
      <c r="AP97" t="s">
        <v>132</v>
      </c>
      <c r="AQ97" t="s">
        <v>148</v>
      </c>
      <c r="AR97" t="s">
        <v>63</v>
      </c>
    </row>
    <row r="98" spans="1:44">
      <c r="A98">
        <f>COUNTIF(F:F,F98)</f>
        <v>51</v>
      </c>
      <c r="B98">
        <v>25170</v>
      </c>
      <c r="C98" t="s">
        <v>1643</v>
      </c>
      <c r="D98" t="s">
        <v>44</v>
      </c>
      <c r="F98">
        <v>44910</v>
      </c>
      <c r="G98">
        <v>32750</v>
      </c>
      <c r="H98" t="s">
        <v>3632</v>
      </c>
      <c r="I98">
        <v>2015</v>
      </c>
      <c r="J98" t="s">
        <v>1625</v>
      </c>
      <c r="K98" s="1">
        <v>42347</v>
      </c>
      <c r="L98" s="2">
        <v>0.35902777777777778</v>
      </c>
      <c r="M98" t="s">
        <v>48</v>
      </c>
      <c r="N98" t="s">
        <v>2324</v>
      </c>
      <c r="O98" s="7" t="s">
        <v>4739</v>
      </c>
      <c r="P98" t="s">
        <v>132</v>
      </c>
      <c r="Q98" t="s">
        <v>132</v>
      </c>
      <c r="R98" t="s">
        <v>52</v>
      </c>
      <c r="S98" t="s">
        <v>68</v>
      </c>
      <c r="T98" t="s">
        <v>54</v>
      </c>
      <c r="U98" s="2">
        <v>0</v>
      </c>
      <c r="V98" s="2">
        <v>0</v>
      </c>
      <c r="W98" t="s">
        <v>55</v>
      </c>
      <c r="Y98" t="s">
        <v>56</v>
      </c>
      <c r="AB98" t="s">
        <v>56</v>
      </c>
      <c r="AD98" t="s">
        <v>57</v>
      </c>
      <c r="AE98" t="s">
        <v>58</v>
      </c>
      <c r="AF98" t="s">
        <v>94</v>
      </c>
      <c r="AG98" t="s">
        <v>95</v>
      </c>
      <c r="AH98">
        <v>51</v>
      </c>
      <c r="AI98">
        <v>0</v>
      </c>
      <c r="AJ98" t="s">
        <v>82</v>
      </c>
      <c r="AK98" t="s">
        <v>56</v>
      </c>
      <c r="AL98" t="s">
        <v>56</v>
      </c>
      <c r="AM98">
        <v>3650188242</v>
      </c>
      <c r="AN98" t="s">
        <v>61</v>
      </c>
      <c r="AO98" s="1">
        <v>42500</v>
      </c>
      <c r="AP98" t="s">
        <v>132</v>
      </c>
      <c r="AQ98" t="s">
        <v>148</v>
      </c>
      <c r="AR98" t="s">
        <v>63</v>
      </c>
    </row>
    <row r="99" spans="1:44">
      <c r="A99">
        <f>COUNTIF(F:F,F99)</f>
        <v>51</v>
      </c>
      <c r="B99">
        <v>25505</v>
      </c>
      <c r="C99" t="s">
        <v>1643</v>
      </c>
      <c r="D99" t="s">
        <v>44</v>
      </c>
      <c r="F99">
        <v>44910</v>
      </c>
      <c r="G99">
        <v>16881</v>
      </c>
      <c r="H99" t="s">
        <v>3632</v>
      </c>
      <c r="I99">
        <v>2016</v>
      </c>
      <c r="J99" t="s">
        <v>446</v>
      </c>
      <c r="K99" s="1">
        <v>42443</v>
      </c>
      <c r="L99" s="2">
        <v>0.65208333333333335</v>
      </c>
      <c r="M99" t="s">
        <v>48</v>
      </c>
      <c r="N99" t="s">
        <v>2324</v>
      </c>
      <c r="O99" s="7" t="s">
        <v>1722</v>
      </c>
      <c r="P99" t="s">
        <v>132</v>
      </c>
      <c r="Q99" t="s">
        <v>132</v>
      </c>
      <c r="R99" t="s">
        <v>52</v>
      </c>
      <c r="S99" t="s">
        <v>68</v>
      </c>
      <c r="T99" t="s">
        <v>54</v>
      </c>
      <c r="U99" s="2">
        <v>0</v>
      </c>
      <c r="V99" s="2">
        <v>0</v>
      </c>
      <c r="W99" t="s">
        <v>55</v>
      </c>
      <c r="Y99" t="s">
        <v>56</v>
      </c>
      <c r="AB99" t="s">
        <v>56</v>
      </c>
      <c r="AD99" t="s">
        <v>57</v>
      </c>
      <c r="AE99" t="s">
        <v>58</v>
      </c>
      <c r="AF99">
        <v>3</v>
      </c>
      <c r="AG99" t="s">
        <v>124</v>
      </c>
      <c r="AH99">
        <v>51</v>
      </c>
      <c r="AI99">
        <v>0</v>
      </c>
      <c r="AJ99" t="s">
        <v>82</v>
      </c>
      <c r="AK99" t="s">
        <v>56</v>
      </c>
      <c r="AL99" t="s">
        <v>56</v>
      </c>
      <c r="AM99">
        <v>3650190095</v>
      </c>
      <c r="AN99" t="s">
        <v>61</v>
      </c>
      <c r="AO99" s="1">
        <v>42628</v>
      </c>
      <c r="AP99" t="s">
        <v>132</v>
      </c>
      <c r="AQ99" t="s">
        <v>136</v>
      </c>
      <c r="AR99" t="s">
        <v>1733</v>
      </c>
    </row>
    <row r="100" spans="1:44">
      <c r="A100">
        <f>COUNTIF(F:F,F100)</f>
        <v>51</v>
      </c>
      <c r="B100">
        <v>25506</v>
      </c>
      <c r="C100" t="s">
        <v>1643</v>
      </c>
      <c r="D100" t="s">
        <v>44</v>
      </c>
      <c r="F100">
        <v>44910</v>
      </c>
      <c r="G100">
        <v>33960</v>
      </c>
      <c r="H100" t="s">
        <v>3632</v>
      </c>
      <c r="I100">
        <v>2016</v>
      </c>
      <c r="J100" t="s">
        <v>446</v>
      </c>
      <c r="K100" s="1">
        <v>42443</v>
      </c>
      <c r="L100" s="2">
        <v>0.65277777777777779</v>
      </c>
      <c r="M100" t="s">
        <v>48</v>
      </c>
      <c r="N100" t="s">
        <v>2324</v>
      </c>
      <c r="O100" s="7" t="s">
        <v>1722</v>
      </c>
      <c r="P100" t="s">
        <v>132</v>
      </c>
      <c r="Q100" t="s">
        <v>132</v>
      </c>
      <c r="R100" t="s">
        <v>52</v>
      </c>
      <c r="S100" t="s">
        <v>68</v>
      </c>
      <c r="T100" t="s">
        <v>54</v>
      </c>
      <c r="U100" s="2">
        <v>0</v>
      </c>
      <c r="V100" s="2">
        <v>0</v>
      </c>
      <c r="W100" t="s">
        <v>55</v>
      </c>
      <c r="Y100" t="s">
        <v>56</v>
      </c>
      <c r="AB100" t="s">
        <v>56</v>
      </c>
      <c r="AD100" t="s">
        <v>57</v>
      </c>
      <c r="AE100" t="s">
        <v>58</v>
      </c>
      <c r="AF100">
        <v>3</v>
      </c>
      <c r="AG100" t="s">
        <v>124</v>
      </c>
      <c r="AH100">
        <v>51</v>
      </c>
      <c r="AI100">
        <v>0</v>
      </c>
      <c r="AJ100" t="s">
        <v>82</v>
      </c>
      <c r="AK100" t="s">
        <v>56</v>
      </c>
      <c r="AL100" t="s">
        <v>56</v>
      </c>
      <c r="AM100">
        <v>3650190096</v>
      </c>
      <c r="AN100" t="s">
        <v>61</v>
      </c>
      <c r="AO100" s="1">
        <v>42606</v>
      </c>
      <c r="AP100" t="s">
        <v>132</v>
      </c>
      <c r="AQ100" t="s">
        <v>136</v>
      </c>
      <c r="AR100" t="s">
        <v>1733</v>
      </c>
    </row>
    <row r="101" spans="1:44">
      <c r="A101">
        <f>COUNTIF(F:F,F101)</f>
        <v>51</v>
      </c>
      <c r="B101">
        <v>25602</v>
      </c>
      <c r="C101" t="s">
        <v>1643</v>
      </c>
      <c r="D101" t="s">
        <v>44</v>
      </c>
      <c r="F101">
        <v>44910</v>
      </c>
      <c r="G101">
        <v>33957</v>
      </c>
      <c r="H101" t="s">
        <v>3632</v>
      </c>
      <c r="I101">
        <v>2016</v>
      </c>
      <c r="J101" t="s">
        <v>543</v>
      </c>
      <c r="K101" s="1">
        <v>42472</v>
      </c>
      <c r="L101" s="2">
        <v>0.49374999999999997</v>
      </c>
      <c r="M101" t="s">
        <v>48</v>
      </c>
      <c r="N101" t="s">
        <v>2324</v>
      </c>
      <c r="O101" s="7" t="s">
        <v>1722</v>
      </c>
      <c r="P101" t="s">
        <v>132</v>
      </c>
      <c r="Q101" t="s">
        <v>132</v>
      </c>
      <c r="R101" t="s">
        <v>52</v>
      </c>
      <c r="S101" t="s">
        <v>68</v>
      </c>
      <c r="T101" t="s">
        <v>54</v>
      </c>
      <c r="U101" s="2">
        <v>0</v>
      </c>
      <c r="V101" s="2">
        <v>0</v>
      </c>
      <c r="W101" t="s">
        <v>55</v>
      </c>
      <c r="Y101" t="s">
        <v>56</v>
      </c>
      <c r="AB101" t="s">
        <v>56</v>
      </c>
      <c r="AD101" t="s">
        <v>57</v>
      </c>
      <c r="AE101" t="s">
        <v>58</v>
      </c>
      <c r="AF101" t="s">
        <v>94</v>
      </c>
      <c r="AG101" t="s">
        <v>95</v>
      </c>
      <c r="AH101">
        <v>42</v>
      </c>
      <c r="AI101">
        <v>0</v>
      </c>
      <c r="AJ101" t="s">
        <v>133</v>
      </c>
      <c r="AK101" t="s">
        <v>56</v>
      </c>
      <c r="AL101" t="s">
        <v>56</v>
      </c>
      <c r="AM101">
        <v>3650190097</v>
      </c>
      <c r="AN101" t="s">
        <v>61</v>
      </c>
      <c r="AO101" s="1">
        <v>42606</v>
      </c>
      <c r="AP101" t="s">
        <v>132</v>
      </c>
      <c r="AQ101" t="s">
        <v>9220</v>
      </c>
      <c r="AR101" t="s">
        <v>1733</v>
      </c>
    </row>
    <row r="102" spans="1:44">
      <c r="A102">
        <f>COUNTIF(F:F,F102)</f>
        <v>51</v>
      </c>
      <c r="B102">
        <v>25609</v>
      </c>
      <c r="C102" t="s">
        <v>1643</v>
      </c>
      <c r="D102" t="s">
        <v>44</v>
      </c>
      <c r="F102">
        <v>44910</v>
      </c>
      <c r="G102" t="s">
        <v>9419</v>
      </c>
      <c r="H102" t="s">
        <v>3632</v>
      </c>
      <c r="I102">
        <v>2016</v>
      </c>
      <c r="J102" t="s">
        <v>543</v>
      </c>
      <c r="K102" s="1">
        <v>42473</v>
      </c>
      <c r="L102" s="2">
        <v>0.49236111111111108</v>
      </c>
      <c r="M102" t="s">
        <v>48</v>
      </c>
      <c r="N102" t="s">
        <v>2324</v>
      </c>
      <c r="O102" s="7" t="s">
        <v>1722</v>
      </c>
      <c r="P102" t="s">
        <v>132</v>
      </c>
      <c r="Q102" t="s">
        <v>132</v>
      </c>
      <c r="R102" t="s">
        <v>52</v>
      </c>
      <c r="S102" t="s">
        <v>68</v>
      </c>
      <c r="T102" t="s">
        <v>54</v>
      </c>
      <c r="U102" s="2">
        <v>0</v>
      </c>
      <c r="V102" s="2">
        <v>0</v>
      </c>
      <c r="W102" t="s">
        <v>55</v>
      </c>
      <c r="Y102" t="s">
        <v>56</v>
      </c>
      <c r="AB102" t="s">
        <v>56</v>
      </c>
      <c r="AD102" t="s">
        <v>57</v>
      </c>
      <c r="AE102" t="s">
        <v>58</v>
      </c>
      <c r="AF102">
        <v>3</v>
      </c>
      <c r="AG102" t="s">
        <v>124</v>
      </c>
      <c r="AH102">
        <v>44</v>
      </c>
      <c r="AI102">
        <v>0</v>
      </c>
      <c r="AJ102" t="s">
        <v>287</v>
      </c>
      <c r="AK102" t="s">
        <v>56</v>
      </c>
      <c r="AL102" t="s">
        <v>56</v>
      </c>
      <c r="AM102">
        <v>3650190098</v>
      </c>
      <c r="AN102" t="s">
        <v>61</v>
      </c>
      <c r="AO102" s="1">
        <v>42606</v>
      </c>
      <c r="AP102" t="s">
        <v>132</v>
      </c>
      <c r="AQ102" t="s">
        <v>136</v>
      </c>
      <c r="AR102" t="s">
        <v>1733</v>
      </c>
    </row>
    <row r="103" spans="1:44">
      <c r="A103">
        <f>COUNTIF(F:F,F103)</f>
        <v>51</v>
      </c>
      <c r="B103">
        <v>25610</v>
      </c>
      <c r="C103" t="s">
        <v>1643</v>
      </c>
      <c r="D103" t="s">
        <v>44</v>
      </c>
      <c r="F103">
        <v>44910</v>
      </c>
      <c r="G103" t="s">
        <v>9420</v>
      </c>
      <c r="H103" t="s">
        <v>3632</v>
      </c>
      <c r="I103">
        <v>2016</v>
      </c>
      <c r="J103" t="s">
        <v>543</v>
      </c>
      <c r="K103" s="1">
        <v>42473</v>
      </c>
      <c r="L103" s="2">
        <v>0.49374999999999997</v>
      </c>
      <c r="M103" t="s">
        <v>48</v>
      </c>
      <c r="N103" t="s">
        <v>2324</v>
      </c>
      <c r="O103" s="7" t="s">
        <v>1722</v>
      </c>
      <c r="P103" t="s">
        <v>132</v>
      </c>
      <c r="Q103" t="s">
        <v>132</v>
      </c>
      <c r="R103" t="s">
        <v>52</v>
      </c>
      <c r="S103" t="s">
        <v>68</v>
      </c>
      <c r="T103" t="s">
        <v>54</v>
      </c>
      <c r="U103" s="2">
        <v>0</v>
      </c>
      <c r="V103" s="2">
        <v>0</v>
      </c>
      <c r="W103" t="s">
        <v>55</v>
      </c>
      <c r="Y103" t="s">
        <v>56</v>
      </c>
      <c r="AB103" t="s">
        <v>56</v>
      </c>
      <c r="AD103" t="s">
        <v>57</v>
      </c>
      <c r="AE103" t="s">
        <v>58</v>
      </c>
      <c r="AF103">
        <v>3</v>
      </c>
      <c r="AG103" t="s">
        <v>124</v>
      </c>
      <c r="AH103">
        <v>44</v>
      </c>
      <c r="AI103">
        <v>0</v>
      </c>
      <c r="AJ103" t="s">
        <v>287</v>
      </c>
      <c r="AK103" t="s">
        <v>56</v>
      </c>
      <c r="AL103" t="s">
        <v>56</v>
      </c>
      <c r="AM103">
        <v>3650190624</v>
      </c>
      <c r="AN103" t="s">
        <v>61</v>
      </c>
      <c r="AO103" s="1">
        <v>42690</v>
      </c>
      <c r="AP103" t="s">
        <v>132</v>
      </c>
      <c r="AQ103" t="s">
        <v>136</v>
      </c>
      <c r="AR103" t="s">
        <v>1733</v>
      </c>
    </row>
    <row r="104" spans="1:44">
      <c r="A104">
        <f>COUNTIF(F:F,F104)</f>
        <v>51</v>
      </c>
      <c r="B104">
        <v>25620</v>
      </c>
      <c r="C104" t="s">
        <v>1643</v>
      </c>
      <c r="D104" t="s">
        <v>44</v>
      </c>
      <c r="F104">
        <v>44910</v>
      </c>
      <c r="G104">
        <v>34688</v>
      </c>
      <c r="H104" t="s">
        <v>3632</v>
      </c>
      <c r="I104">
        <v>2016</v>
      </c>
      <c r="J104" t="s">
        <v>543</v>
      </c>
      <c r="K104" s="1">
        <v>42475</v>
      </c>
      <c r="L104" s="2">
        <v>0.48819444444444443</v>
      </c>
      <c r="M104" t="s">
        <v>48</v>
      </c>
      <c r="N104" t="s">
        <v>2324</v>
      </c>
      <c r="O104" s="7" t="s">
        <v>1722</v>
      </c>
      <c r="P104" t="s">
        <v>132</v>
      </c>
      <c r="Q104" t="s">
        <v>132</v>
      </c>
      <c r="R104" t="s">
        <v>52</v>
      </c>
      <c r="S104" t="s">
        <v>68</v>
      </c>
      <c r="T104" t="s">
        <v>54</v>
      </c>
      <c r="U104" s="2">
        <v>0</v>
      </c>
      <c r="V104" s="2">
        <v>0</v>
      </c>
      <c r="W104" t="s">
        <v>55</v>
      </c>
      <c r="Y104" t="s">
        <v>56</v>
      </c>
      <c r="AB104" t="s">
        <v>56</v>
      </c>
      <c r="AD104" t="s">
        <v>57</v>
      </c>
      <c r="AE104" t="s">
        <v>58</v>
      </c>
      <c r="AF104" t="s">
        <v>94</v>
      </c>
      <c r="AG104" t="s">
        <v>95</v>
      </c>
      <c r="AH104">
        <v>42</v>
      </c>
      <c r="AI104">
        <v>0</v>
      </c>
      <c r="AJ104" t="s">
        <v>133</v>
      </c>
      <c r="AK104" t="s">
        <v>56</v>
      </c>
      <c r="AL104" t="s">
        <v>56</v>
      </c>
      <c r="AM104">
        <v>3650190625</v>
      </c>
      <c r="AN104" t="s">
        <v>61</v>
      </c>
      <c r="AO104" s="1">
        <v>42628</v>
      </c>
      <c r="AP104" t="s">
        <v>132</v>
      </c>
      <c r="AQ104" t="s">
        <v>136</v>
      </c>
      <c r="AR104" t="s">
        <v>1733</v>
      </c>
    </row>
    <row r="105" spans="1:44">
      <c r="A105">
        <f>COUNTIF(F:F,F105)</f>
        <v>51</v>
      </c>
      <c r="B105">
        <v>25698</v>
      </c>
      <c r="C105" t="s">
        <v>1643</v>
      </c>
      <c r="D105" t="s">
        <v>44</v>
      </c>
      <c r="F105">
        <v>44910</v>
      </c>
      <c r="G105">
        <v>16669</v>
      </c>
      <c r="H105" t="s">
        <v>3632</v>
      </c>
      <c r="I105">
        <v>2016</v>
      </c>
      <c r="J105" t="s">
        <v>751</v>
      </c>
      <c r="K105" s="1">
        <v>42501</v>
      </c>
      <c r="L105" s="2">
        <v>0.45833333333333331</v>
      </c>
      <c r="M105" t="s">
        <v>48</v>
      </c>
      <c r="N105" t="s">
        <v>2324</v>
      </c>
      <c r="O105" s="7" t="s">
        <v>3172</v>
      </c>
      <c r="P105" t="s">
        <v>132</v>
      </c>
      <c r="Q105" t="s">
        <v>132</v>
      </c>
      <c r="R105" t="s">
        <v>52</v>
      </c>
      <c r="S105" t="s">
        <v>68</v>
      </c>
      <c r="T105" t="s">
        <v>54</v>
      </c>
      <c r="U105" s="2">
        <v>0</v>
      </c>
      <c r="V105" s="2">
        <v>0</v>
      </c>
      <c r="W105" t="s">
        <v>55</v>
      </c>
      <c r="Y105" t="s">
        <v>56</v>
      </c>
      <c r="AB105" t="s">
        <v>56</v>
      </c>
      <c r="AD105" t="s">
        <v>57</v>
      </c>
      <c r="AE105" t="s">
        <v>58</v>
      </c>
      <c r="AF105">
        <v>3</v>
      </c>
      <c r="AG105" t="s">
        <v>124</v>
      </c>
      <c r="AH105">
        <v>44</v>
      </c>
      <c r="AI105">
        <v>0</v>
      </c>
      <c r="AJ105" t="s">
        <v>287</v>
      </c>
      <c r="AK105" t="s">
        <v>56</v>
      </c>
      <c r="AL105" t="s">
        <v>56</v>
      </c>
      <c r="AM105">
        <v>3650190626</v>
      </c>
      <c r="AN105" t="s">
        <v>61</v>
      </c>
      <c r="AO105" s="1">
        <v>42704</v>
      </c>
      <c r="AP105" t="s">
        <v>132</v>
      </c>
      <c r="AQ105" t="s">
        <v>136</v>
      </c>
      <c r="AR105" t="s">
        <v>63</v>
      </c>
    </row>
    <row r="106" spans="1:44">
      <c r="A106">
        <f>COUNTIF(F:F,F106)</f>
        <v>51</v>
      </c>
      <c r="B106">
        <v>25740</v>
      </c>
      <c r="C106" t="s">
        <v>1643</v>
      </c>
      <c r="D106" t="s">
        <v>44</v>
      </c>
      <c r="F106">
        <v>44910</v>
      </c>
      <c r="G106">
        <v>32754</v>
      </c>
      <c r="H106" t="s">
        <v>3632</v>
      </c>
      <c r="I106">
        <v>2016</v>
      </c>
      <c r="J106" t="s">
        <v>751</v>
      </c>
      <c r="K106" s="1">
        <v>42513</v>
      </c>
      <c r="L106" s="2">
        <v>0.65416666666666667</v>
      </c>
      <c r="M106" t="s">
        <v>122</v>
      </c>
      <c r="N106" t="s">
        <v>2648</v>
      </c>
      <c r="O106" s="7" t="s">
        <v>9685</v>
      </c>
      <c r="P106" t="s">
        <v>132</v>
      </c>
      <c r="Q106" t="s">
        <v>132</v>
      </c>
      <c r="R106" t="s">
        <v>52</v>
      </c>
      <c r="S106" t="s">
        <v>68</v>
      </c>
      <c r="T106" t="s">
        <v>54</v>
      </c>
      <c r="U106" s="2">
        <v>0</v>
      </c>
      <c r="V106" s="2">
        <v>0</v>
      </c>
      <c r="W106" t="s">
        <v>55</v>
      </c>
      <c r="Y106" t="s">
        <v>56</v>
      </c>
      <c r="AB106" t="s">
        <v>56</v>
      </c>
      <c r="AD106" t="s">
        <v>57</v>
      </c>
      <c r="AE106" t="s">
        <v>58</v>
      </c>
      <c r="AF106" t="s">
        <v>94</v>
      </c>
      <c r="AG106" t="s">
        <v>95</v>
      </c>
      <c r="AH106">
        <v>42</v>
      </c>
      <c r="AI106">
        <v>0</v>
      </c>
      <c r="AJ106" t="s">
        <v>133</v>
      </c>
      <c r="AK106" t="s">
        <v>56</v>
      </c>
      <c r="AL106" t="s">
        <v>56</v>
      </c>
      <c r="AM106">
        <v>3650190627</v>
      </c>
      <c r="AN106" t="s">
        <v>119</v>
      </c>
      <c r="AO106" s="1">
        <v>42642</v>
      </c>
      <c r="AP106" t="s">
        <v>132</v>
      </c>
      <c r="AR106" t="s">
        <v>56</v>
      </c>
    </row>
    <row r="107" spans="1:44">
      <c r="A107">
        <f>COUNTIF(F:F,F107)</f>
        <v>51</v>
      </c>
      <c r="B107">
        <v>26218</v>
      </c>
      <c r="C107" t="s">
        <v>1643</v>
      </c>
      <c r="D107" t="s">
        <v>44</v>
      </c>
      <c r="F107">
        <v>44910</v>
      </c>
      <c r="G107">
        <v>25069</v>
      </c>
      <c r="H107" t="s">
        <v>3632</v>
      </c>
      <c r="I107">
        <v>2016</v>
      </c>
      <c r="J107" t="s">
        <v>1460</v>
      </c>
      <c r="K107" s="1">
        <v>42646</v>
      </c>
      <c r="L107" s="2">
        <v>0.48194444444444445</v>
      </c>
      <c r="M107" t="s">
        <v>48</v>
      </c>
      <c r="N107" t="s">
        <v>2324</v>
      </c>
      <c r="O107" s="7" t="s">
        <v>3849</v>
      </c>
      <c r="P107" t="s">
        <v>132</v>
      </c>
      <c r="Q107" t="s">
        <v>132</v>
      </c>
      <c r="R107" t="s">
        <v>52</v>
      </c>
      <c r="S107" t="s">
        <v>68</v>
      </c>
      <c r="T107" t="s">
        <v>54</v>
      </c>
      <c r="U107" s="3">
        <v>87.715277777777771</v>
      </c>
      <c r="V107" s="2">
        <v>0</v>
      </c>
      <c r="W107" t="s">
        <v>55</v>
      </c>
      <c r="Y107" t="s">
        <v>56</v>
      </c>
      <c r="AB107" t="s">
        <v>56</v>
      </c>
      <c r="AD107" t="s">
        <v>57</v>
      </c>
      <c r="AE107" t="s">
        <v>58</v>
      </c>
      <c r="AF107" t="s">
        <v>451</v>
      </c>
      <c r="AG107" t="s">
        <v>452</v>
      </c>
      <c r="AH107">
        <v>42</v>
      </c>
      <c r="AI107">
        <v>0</v>
      </c>
      <c r="AJ107" t="s">
        <v>133</v>
      </c>
      <c r="AK107" t="s">
        <v>56</v>
      </c>
      <c r="AL107" t="s">
        <v>56</v>
      </c>
      <c r="AM107">
        <v>3650192513</v>
      </c>
      <c r="AN107" t="s">
        <v>261</v>
      </c>
      <c r="AO107" s="1">
        <v>42696</v>
      </c>
      <c r="AP107" t="s">
        <v>132</v>
      </c>
      <c r="AR107" t="s">
        <v>56</v>
      </c>
    </row>
    <row r="108" spans="1:44">
      <c r="A108">
        <f>COUNTIF(F:F,F108)</f>
        <v>51</v>
      </c>
      <c r="B108">
        <v>26259</v>
      </c>
      <c r="C108" t="s">
        <v>1643</v>
      </c>
      <c r="D108" t="s">
        <v>44</v>
      </c>
      <c r="F108">
        <v>44910</v>
      </c>
      <c r="G108">
        <v>34314</v>
      </c>
      <c r="H108" t="s">
        <v>3632</v>
      </c>
      <c r="I108">
        <v>2016</v>
      </c>
      <c r="J108" t="s">
        <v>1460</v>
      </c>
      <c r="K108" s="1">
        <v>42660</v>
      </c>
      <c r="L108" s="2">
        <v>0.47638888888888892</v>
      </c>
      <c r="M108" t="s">
        <v>48</v>
      </c>
      <c r="N108" t="s">
        <v>2324</v>
      </c>
      <c r="O108" s="7" t="s">
        <v>7470</v>
      </c>
      <c r="P108" t="s">
        <v>132</v>
      </c>
      <c r="Q108" t="s">
        <v>132</v>
      </c>
      <c r="R108" t="s">
        <v>52</v>
      </c>
      <c r="S108" t="s">
        <v>68</v>
      </c>
      <c r="T108" t="s">
        <v>54</v>
      </c>
      <c r="U108" s="2">
        <v>0</v>
      </c>
      <c r="V108" s="2">
        <v>0</v>
      </c>
      <c r="W108" t="s">
        <v>55</v>
      </c>
      <c r="Y108" t="s">
        <v>56</v>
      </c>
      <c r="AB108" t="s">
        <v>56</v>
      </c>
      <c r="AD108" t="s">
        <v>57</v>
      </c>
      <c r="AE108" t="s">
        <v>58</v>
      </c>
      <c r="AF108" t="s">
        <v>451</v>
      </c>
      <c r="AG108" t="s">
        <v>452</v>
      </c>
      <c r="AH108">
        <v>42</v>
      </c>
      <c r="AI108">
        <v>0</v>
      </c>
      <c r="AJ108" t="s">
        <v>133</v>
      </c>
      <c r="AK108" t="s">
        <v>56</v>
      </c>
      <c r="AL108" t="s">
        <v>56</v>
      </c>
      <c r="AM108">
        <v>3650192514</v>
      </c>
      <c r="AN108" t="s">
        <v>261</v>
      </c>
      <c r="AO108" s="1">
        <v>42696</v>
      </c>
      <c r="AP108" t="s">
        <v>132</v>
      </c>
      <c r="AR108" t="s">
        <v>56</v>
      </c>
    </row>
    <row r="109" spans="1:44">
      <c r="A109">
        <f>COUNTIF(F:F,F109)</f>
        <v>51</v>
      </c>
      <c r="B109">
        <v>26412</v>
      </c>
      <c r="C109" t="s">
        <v>1643</v>
      </c>
      <c r="D109" t="s">
        <v>44</v>
      </c>
      <c r="F109">
        <v>44910</v>
      </c>
      <c r="G109" t="s">
        <v>7839</v>
      </c>
      <c r="H109" t="s">
        <v>3632</v>
      </c>
      <c r="I109">
        <v>2016</v>
      </c>
      <c r="J109" t="s">
        <v>1557</v>
      </c>
      <c r="K109" s="1">
        <v>42695</v>
      </c>
      <c r="L109" s="2">
        <v>0.4291666666666667</v>
      </c>
      <c r="M109" t="s">
        <v>48</v>
      </c>
      <c r="N109" t="s">
        <v>2324</v>
      </c>
      <c r="O109" s="7" t="s">
        <v>7468</v>
      </c>
      <c r="P109" t="s">
        <v>132</v>
      </c>
      <c r="Q109" t="s">
        <v>132</v>
      </c>
      <c r="R109" t="s">
        <v>52</v>
      </c>
      <c r="S109" t="s">
        <v>68</v>
      </c>
      <c r="T109" t="s">
        <v>54</v>
      </c>
      <c r="U109" s="2">
        <v>0</v>
      </c>
      <c r="V109" s="2">
        <v>0</v>
      </c>
      <c r="W109" t="s">
        <v>55</v>
      </c>
      <c r="Y109" t="s">
        <v>56</v>
      </c>
      <c r="AB109" t="s">
        <v>56</v>
      </c>
      <c r="AD109" t="s">
        <v>57</v>
      </c>
      <c r="AE109" t="s">
        <v>58</v>
      </c>
      <c r="AF109" t="s">
        <v>451</v>
      </c>
      <c r="AG109" t="s">
        <v>452</v>
      </c>
      <c r="AH109">
        <v>42</v>
      </c>
      <c r="AI109">
        <v>0</v>
      </c>
      <c r="AJ109" t="s">
        <v>133</v>
      </c>
      <c r="AK109" t="s">
        <v>56</v>
      </c>
      <c r="AL109" t="s">
        <v>56</v>
      </c>
      <c r="AM109" t="s">
        <v>56</v>
      </c>
      <c r="AP109" t="s">
        <v>99</v>
      </c>
      <c r="AR109" t="s">
        <v>56</v>
      </c>
    </row>
    <row r="110" spans="1:44">
      <c r="A110">
        <f>COUNTIF(F:F,F110)</f>
        <v>51</v>
      </c>
      <c r="B110">
        <v>26413</v>
      </c>
      <c r="C110" t="s">
        <v>1643</v>
      </c>
      <c r="D110" t="s">
        <v>44</v>
      </c>
      <c r="F110">
        <v>44910</v>
      </c>
      <c r="G110" t="s">
        <v>7843</v>
      </c>
      <c r="H110" t="s">
        <v>3632</v>
      </c>
      <c r="I110">
        <v>2016</v>
      </c>
      <c r="J110" t="s">
        <v>1557</v>
      </c>
      <c r="K110" s="1">
        <v>42695</v>
      </c>
      <c r="L110" s="2">
        <v>0.43124999999999997</v>
      </c>
      <c r="M110" t="s">
        <v>48</v>
      </c>
      <c r="N110" t="s">
        <v>2324</v>
      </c>
      <c r="O110" s="7" t="s">
        <v>7468</v>
      </c>
      <c r="P110" t="s">
        <v>132</v>
      </c>
      <c r="Q110" t="s">
        <v>132</v>
      </c>
      <c r="R110" t="s">
        <v>52</v>
      </c>
      <c r="S110" t="s">
        <v>68</v>
      </c>
      <c r="T110" t="s">
        <v>54</v>
      </c>
      <c r="U110" s="2">
        <v>0</v>
      </c>
      <c r="V110" s="2">
        <v>0</v>
      </c>
      <c r="W110" t="s">
        <v>55</v>
      </c>
      <c r="Y110" t="s">
        <v>56</v>
      </c>
      <c r="AB110" t="s">
        <v>56</v>
      </c>
      <c r="AD110" t="s">
        <v>57</v>
      </c>
      <c r="AE110" t="s">
        <v>58</v>
      </c>
      <c r="AF110" t="s">
        <v>451</v>
      </c>
      <c r="AG110" t="s">
        <v>452</v>
      </c>
      <c r="AH110">
        <v>42</v>
      </c>
      <c r="AI110">
        <v>0</v>
      </c>
      <c r="AJ110" t="s">
        <v>133</v>
      </c>
      <c r="AK110" t="s">
        <v>56</v>
      </c>
      <c r="AL110" t="s">
        <v>56</v>
      </c>
      <c r="AM110" t="s">
        <v>56</v>
      </c>
      <c r="AP110" t="s">
        <v>99</v>
      </c>
      <c r="AR110" t="s">
        <v>56</v>
      </c>
    </row>
    <row r="111" spans="1:44">
      <c r="A111">
        <f>COUNTIF(F:F,F111)</f>
        <v>51</v>
      </c>
      <c r="B111">
        <v>26414</v>
      </c>
      <c r="C111" t="s">
        <v>1643</v>
      </c>
      <c r="D111" t="s">
        <v>44</v>
      </c>
      <c r="F111">
        <v>44910</v>
      </c>
      <c r="G111">
        <v>33829</v>
      </c>
      <c r="H111" t="s">
        <v>3632</v>
      </c>
      <c r="I111">
        <v>2016</v>
      </c>
      <c r="J111" t="s">
        <v>1557</v>
      </c>
      <c r="K111" s="1">
        <v>42695</v>
      </c>
      <c r="L111" s="2">
        <v>0.43263888888888885</v>
      </c>
      <c r="M111" t="s">
        <v>48</v>
      </c>
      <c r="N111" t="s">
        <v>2324</v>
      </c>
      <c r="O111" s="7" t="s">
        <v>7468</v>
      </c>
      <c r="P111" t="s">
        <v>56</v>
      </c>
      <c r="R111" t="s">
        <v>52</v>
      </c>
      <c r="S111" t="s">
        <v>68</v>
      </c>
      <c r="T111" t="s">
        <v>54</v>
      </c>
      <c r="U111" s="2">
        <v>0</v>
      </c>
      <c r="V111" s="2">
        <v>0</v>
      </c>
      <c r="W111" t="s">
        <v>55</v>
      </c>
      <c r="Y111" t="s">
        <v>56</v>
      </c>
      <c r="AB111" t="s">
        <v>56</v>
      </c>
      <c r="AD111" t="s">
        <v>57</v>
      </c>
      <c r="AE111" t="s">
        <v>58</v>
      </c>
      <c r="AF111" t="s">
        <v>451</v>
      </c>
      <c r="AG111" t="s">
        <v>452</v>
      </c>
      <c r="AH111">
        <v>51</v>
      </c>
      <c r="AI111">
        <v>0</v>
      </c>
      <c r="AJ111" t="s">
        <v>82</v>
      </c>
      <c r="AK111" t="s">
        <v>56</v>
      </c>
      <c r="AL111" t="s">
        <v>56</v>
      </c>
      <c r="AM111" t="s">
        <v>56</v>
      </c>
      <c r="AP111" t="s">
        <v>99</v>
      </c>
      <c r="AR111" t="s">
        <v>56</v>
      </c>
    </row>
    <row r="112" spans="1:44">
      <c r="A112">
        <f>COUNTIF(F:F,F112)</f>
        <v>51</v>
      </c>
      <c r="B112">
        <v>26858</v>
      </c>
      <c r="C112" t="s">
        <v>1643</v>
      </c>
      <c r="D112" t="s">
        <v>44</v>
      </c>
      <c r="F112">
        <v>44910</v>
      </c>
      <c r="G112">
        <v>21201</v>
      </c>
      <c r="H112" t="s">
        <v>3632</v>
      </c>
      <c r="I112">
        <v>2017</v>
      </c>
      <c r="J112" t="s">
        <v>446</v>
      </c>
      <c r="K112" s="1">
        <v>42814</v>
      </c>
      <c r="L112" s="2">
        <v>0.42986111111111108</v>
      </c>
      <c r="M112" t="s">
        <v>48</v>
      </c>
      <c r="N112" t="s">
        <v>2324</v>
      </c>
      <c r="O112" s="7" t="s">
        <v>10723</v>
      </c>
      <c r="P112" t="s">
        <v>132</v>
      </c>
      <c r="Q112" t="s">
        <v>132</v>
      </c>
      <c r="R112" t="s">
        <v>52</v>
      </c>
      <c r="S112" t="s">
        <v>68</v>
      </c>
      <c r="T112" t="s">
        <v>54</v>
      </c>
      <c r="U112" s="2">
        <v>0</v>
      </c>
      <c r="V112" s="2">
        <v>0</v>
      </c>
      <c r="W112" t="s">
        <v>55</v>
      </c>
      <c r="Y112" t="s">
        <v>56</v>
      </c>
      <c r="AB112" t="s">
        <v>56</v>
      </c>
      <c r="AD112" t="s">
        <v>57</v>
      </c>
      <c r="AE112" t="s">
        <v>58</v>
      </c>
      <c r="AF112" t="s">
        <v>94</v>
      </c>
      <c r="AG112" t="s">
        <v>95</v>
      </c>
      <c r="AH112">
        <v>42</v>
      </c>
      <c r="AI112">
        <v>0</v>
      </c>
      <c r="AJ112" t="s">
        <v>133</v>
      </c>
      <c r="AK112" t="s">
        <v>56</v>
      </c>
      <c r="AL112" t="s">
        <v>56</v>
      </c>
      <c r="AM112" t="s">
        <v>56</v>
      </c>
      <c r="AP112" t="s">
        <v>99</v>
      </c>
      <c r="AR112" t="s">
        <v>56</v>
      </c>
    </row>
    <row r="113" spans="1:44">
      <c r="A113">
        <f>COUNTIF(F:F,F113)</f>
        <v>51</v>
      </c>
      <c r="B113">
        <v>26859</v>
      </c>
      <c r="C113" t="s">
        <v>1643</v>
      </c>
      <c r="D113" t="s">
        <v>44</v>
      </c>
      <c r="F113">
        <v>44910</v>
      </c>
      <c r="G113">
        <v>32743</v>
      </c>
      <c r="H113" t="s">
        <v>3632</v>
      </c>
      <c r="I113">
        <v>2017</v>
      </c>
      <c r="J113" t="s">
        <v>446</v>
      </c>
      <c r="K113" s="1">
        <v>42814</v>
      </c>
      <c r="L113" s="2">
        <v>0.43472222222222223</v>
      </c>
      <c r="M113" t="s">
        <v>48</v>
      </c>
      <c r="N113" t="s">
        <v>2324</v>
      </c>
      <c r="O113" s="7" t="s">
        <v>10724</v>
      </c>
      <c r="P113" t="s">
        <v>132</v>
      </c>
      <c r="Q113" t="s">
        <v>132</v>
      </c>
      <c r="R113" t="s">
        <v>52</v>
      </c>
      <c r="S113" t="s">
        <v>68</v>
      </c>
      <c r="T113" t="s">
        <v>54</v>
      </c>
      <c r="U113" s="3">
        <v>87.715277777777771</v>
      </c>
      <c r="V113" s="2">
        <v>0</v>
      </c>
      <c r="W113" t="s">
        <v>55</v>
      </c>
      <c r="Y113" t="s">
        <v>56</v>
      </c>
      <c r="AB113" t="s">
        <v>56</v>
      </c>
      <c r="AD113" t="s">
        <v>57</v>
      </c>
      <c r="AE113" t="s">
        <v>58</v>
      </c>
      <c r="AF113" t="s">
        <v>94</v>
      </c>
      <c r="AG113" t="s">
        <v>95</v>
      </c>
      <c r="AH113">
        <v>42</v>
      </c>
      <c r="AI113">
        <v>0</v>
      </c>
      <c r="AJ113" t="s">
        <v>133</v>
      </c>
      <c r="AK113" t="s">
        <v>56</v>
      </c>
      <c r="AL113" t="s">
        <v>56</v>
      </c>
      <c r="AM113" t="s">
        <v>56</v>
      </c>
      <c r="AP113" t="s">
        <v>99</v>
      </c>
      <c r="AR113" t="s">
        <v>56</v>
      </c>
    </row>
    <row r="114" spans="1:44">
      <c r="A114">
        <f>COUNTIF(F:F,F114)</f>
        <v>51</v>
      </c>
      <c r="B114">
        <v>26860</v>
      </c>
      <c r="C114" t="s">
        <v>1643</v>
      </c>
      <c r="D114" t="s">
        <v>44</v>
      </c>
      <c r="F114">
        <v>44910</v>
      </c>
      <c r="G114">
        <v>33807</v>
      </c>
      <c r="H114" t="s">
        <v>3632</v>
      </c>
      <c r="I114">
        <v>2017</v>
      </c>
      <c r="J114" t="s">
        <v>446</v>
      </c>
      <c r="K114" s="1">
        <v>42814</v>
      </c>
      <c r="L114" s="2">
        <v>0.45</v>
      </c>
      <c r="M114" t="s">
        <v>48</v>
      </c>
      <c r="N114" t="s">
        <v>2324</v>
      </c>
      <c r="O114" s="7" t="s">
        <v>7468</v>
      </c>
      <c r="P114" t="s">
        <v>132</v>
      </c>
      <c r="Q114" t="s">
        <v>132</v>
      </c>
      <c r="R114" t="s">
        <v>52</v>
      </c>
      <c r="S114" t="s">
        <v>68</v>
      </c>
      <c r="T114" t="s">
        <v>54</v>
      </c>
      <c r="U114" s="2">
        <v>0</v>
      </c>
      <c r="V114" s="2">
        <v>0</v>
      </c>
      <c r="W114" t="s">
        <v>55</v>
      </c>
      <c r="Y114" t="s">
        <v>56</v>
      </c>
      <c r="AB114" t="s">
        <v>56</v>
      </c>
      <c r="AD114" t="s">
        <v>57</v>
      </c>
      <c r="AE114" t="s">
        <v>58</v>
      </c>
      <c r="AF114" t="s">
        <v>94</v>
      </c>
      <c r="AG114" t="s">
        <v>95</v>
      </c>
      <c r="AH114">
        <v>42</v>
      </c>
      <c r="AI114">
        <v>0</v>
      </c>
      <c r="AJ114" t="s">
        <v>133</v>
      </c>
      <c r="AK114" t="s">
        <v>56</v>
      </c>
      <c r="AL114" t="s">
        <v>56</v>
      </c>
      <c r="AM114" t="s">
        <v>56</v>
      </c>
      <c r="AP114" t="s">
        <v>99</v>
      </c>
      <c r="AR114" t="s">
        <v>56</v>
      </c>
    </row>
    <row r="115" spans="1:44">
      <c r="A115">
        <f>COUNTIF(F:F,F115)</f>
        <v>51</v>
      </c>
      <c r="B115">
        <v>26861</v>
      </c>
      <c r="C115" t="s">
        <v>1643</v>
      </c>
      <c r="D115" t="s">
        <v>44</v>
      </c>
      <c r="F115">
        <v>44910</v>
      </c>
      <c r="G115">
        <v>34537</v>
      </c>
      <c r="H115" t="s">
        <v>3632</v>
      </c>
      <c r="I115">
        <v>2017</v>
      </c>
      <c r="J115" t="s">
        <v>446</v>
      </c>
      <c r="K115" s="1">
        <v>42814</v>
      </c>
      <c r="L115" s="2">
        <v>0.4513888888888889</v>
      </c>
      <c r="M115" t="s">
        <v>48</v>
      </c>
      <c r="N115" t="s">
        <v>2324</v>
      </c>
      <c r="O115" s="7" t="s">
        <v>10725</v>
      </c>
      <c r="P115" t="s">
        <v>132</v>
      </c>
      <c r="Q115" t="s">
        <v>132</v>
      </c>
      <c r="R115" t="s">
        <v>52</v>
      </c>
      <c r="S115" t="s">
        <v>68</v>
      </c>
      <c r="T115" t="s">
        <v>54</v>
      </c>
      <c r="U115" s="2">
        <v>0</v>
      </c>
      <c r="V115" s="2">
        <v>0</v>
      </c>
      <c r="W115" t="s">
        <v>55</v>
      </c>
      <c r="Y115" t="s">
        <v>56</v>
      </c>
      <c r="AB115" t="s">
        <v>56</v>
      </c>
      <c r="AD115" t="s">
        <v>57</v>
      </c>
      <c r="AE115" t="s">
        <v>58</v>
      </c>
      <c r="AF115" t="s">
        <v>94</v>
      </c>
      <c r="AG115" t="s">
        <v>95</v>
      </c>
      <c r="AH115">
        <v>42</v>
      </c>
      <c r="AI115">
        <v>0</v>
      </c>
      <c r="AJ115" t="s">
        <v>133</v>
      </c>
      <c r="AK115" t="s">
        <v>56</v>
      </c>
      <c r="AL115" t="s">
        <v>56</v>
      </c>
      <c r="AM115" t="s">
        <v>56</v>
      </c>
      <c r="AP115" t="s">
        <v>99</v>
      </c>
      <c r="AR115" t="s">
        <v>56</v>
      </c>
    </row>
    <row r="116" spans="1:44">
      <c r="A116">
        <f>COUNTIF(F:F,F116)</f>
        <v>51</v>
      </c>
      <c r="B116">
        <v>26862</v>
      </c>
      <c r="C116" t="s">
        <v>1643</v>
      </c>
      <c r="D116" t="s">
        <v>44</v>
      </c>
      <c r="F116">
        <v>44910</v>
      </c>
      <c r="G116" t="s">
        <v>10726</v>
      </c>
      <c r="H116" t="s">
        <v>3632</v>
      </c>
      <c r="I116">
        <v>2017</v>
      </c>
      <c r="J116" t="s">
        <v>446</v>
      </c>
      <c r="K116" s="1">
        <v>42814</v>
      </c>
      <c r="L116" s="2">
        <v>0.45208333333333334</v>
      </c>
      <c r="M116" t="s">
        <v>48</v>
      </c>
      <c r="N116" t="s">
        <v>2324</v>
      </c>
      <c r="O116" s="7" t="s">
        <v>7468</v>
      </c>
      <c r="P116" t="s">
        <v>132</v>
      </c>
      <c r="Q116" t="s">
        <v>132</v>
      </c>
      <c r="R116" t="s">
        <v>52</v>
      </c>
      <c r="S116" t="s">
        <v>68</v>
      </c>
      <c r="T116" t="s">
        <v>54</v>
      </c>
      <c r="U116" s="2">
        <v>0</v>
      </c>
      <c r="V116" s="2">
        <v>0</v>
      </c>
      <c r="W116" t="s">
        <v>55</v>
      </c>
      <c r="Y116" t="s">
        <v>56</v>
      </c>
      <c r="AB116" t="s">
        <v>56</v>
      </c>
      <c r="AD116" t="s">
        <v>57</v>
      </c>
      <c r="AE116" t="s">
        <v>58</v>
      </c>
      <c r="AF116" t="s">
        <v>578</v>
      </c>
      <c r="AG116" t="s">
        <v>579</v>
      </c>
      <c r="AH116">
        <v>42</v>
      </c>
      <c r="AI116">
        <v>0</v>
      </c>
      <c r="AJ116" t="s">
        <v>133</v>
      </c>
      <c r="AK116" t="s">
        <v>56</v>
      </c>
      <c r="AL116" t="s">
        <v>56</v>
      </c>
      <c r="AM116" t="s">
        <v>56</v>
      </c>
      <c r="AP116" t="s">
        <v>99</v>
      </c>
      <c r="AR116" t="s">
        <v>56</v>
      </c>
    </row>
    <row r="117" spans="1:44">
      <c r="A117">
        <f>COUNTIF(F:F,F117)</f>
        <v>51</v>
      </c>
      <c r="B117">
        <v>26904</v>
      </c>
      <c r="C117" t="s">
        <v>1643</v>
      </c>
      <c r="D117" t="s">
        <v>44</v>
      </c>
      <c r="F117">
        <v>44910</v>
      </c>
      <c r="G117">
        <v>34316</v>
      </c>
      <c r="H117" t="s">
        <v>3632</v>
      </c>
      <c r="I117">
        <v>2017</v>
      </c>
      <c r="J117" t="s">
        <v>446</v>
      </c>
      <c r="K117" s="1">
        <v>42821</v>
      </c>
      <c r="L117" s="2">
        <v>0.61597222222222225</v>
      </c>
      <c r="M117" t="s">
        <v>48</v>
      </c>
      <c r="N117" t="s">
        <v>2324</v>
      </c>
      <c r="O117" s="7" t="s">
        <v>7468</v>
      </c>
      <c r="P117" t="s">
        <v>132</v>
      </c>
      <c r="Q117" t="s">
        <v>132</v>
      </c>
      <c r="R117" t="s">
        <v>52</v>
      </c>
      <c r="S117" t="s">
        <v>68</v>
      </c>
      <c r="T117" t="s">
        <v>54</v>
      </c>
      <c r="U117" s="2">
        <v>0</v>
      </c>
      <c r="V117" s="2">
        <v>0</v>
      </c>
      <c r="W117" t="s">
        <v>55</v>
      </c>
      <c r="Y117" t="s">
        <v>56</v>
      </c>
      <c r="AB117" t="s">
        <v>56</v>
      </c>
      <c r="AD117" t="s">
        <v>57</v>
      </c>
      <c r="AE117" t="s">
        <v>58</v>
      </c>
      <c r="AF117">
        <v>3</v>
      </c>
      <c r="AG117" t="s">
        <v>124</v>
      </c>
      <c r="AH117">
        <v>42</v>
      </c>
      <c r="AI117">
        <v>0</v>
      </c>
      <c r="AJ117" t="s">
        <v>133</v>
      </c>
      <c r="AK117" t="s">
        <v>56</v>
      </c>
      <c r="AL117" t="s">
        <v>56</v>
      </c>
      <c r="AM117" t="s">
        <v>56</v>
      </c>
      <c r="AP117" t="s">
        <v>99</v>
      </c>
      <c r="AR117" t="s">
        <v>56</v>
      </c>
    </row>
    <row r="118" spans="1:44">
      <c r="A118">
        <f>COUNTIF(F:F,F118)</f>
        <v>51</v>
      </c>
      <c r="B118">
        <v>26909</v>
      </c>
      <c r="C118" t="s">
        <v>1643</v>
      </c>
      <c r="D118" t="s">
        <v>44</v>
      </c>
      <c r="F118">
        <v>44910</v>
      </c>
      <c r="G118">
        <v>3321</v>
      </c>
      <c r="H118" t="s">
        <v>3632</v>
      </c>
      <c r="I118">
        <v>2017</v>
      </c>
      <c r="J118" t="s">
        <v>446</v>
      </c>
      <c r="K118" s="1">
        <v>42821</v>
      </c>
      <c r="L118" s="2">
        <v>0.64166666666666672</v>
      </c>
      <c r="M118" t="s">
        <v>48</v>
      </c>
      <c r="N118" t="s">
        <v>2324</v>
      </c>
      <c r="O118" s="7" t="s">
        <v>10768</v>
      </c>
      <c r="P118" t="s">
        <v>132</v>
      </c>
      <c r="Q118" t="s">
        <v>132</v>
      </c>
      <c r="R118" t="s">
        <v>52</v>
      </c>
      <c r="S118" t="s">
        <v>68</v>
      </c>
      <c r="T118" t="s">
        <v>54</v>
      </c>
      <c r="U118" s="2">
        <v>0</v>
      </c>
      <c r="V118" s="2">
        <v>0</v>
      </c>
      <c r="W118" t="s">
        <v>55</v>
      </c>
      <c r="Y118" t="s">
        <v>56</v>
      </c>
      <c r="AB118" t="s">
        <v>56</v>
      </c>
      <c r="AD118" t="s">
        <v>57</v>
      </c>
      <c r="AE118" t="s">
        <v>58</v>
      </c>
      <c r="AF118" t="s">
        <v>94</v>
      </c>
      <c r="AG118" t="s">
        <v>95</v>
      </c>
      <c r="AH118">
        <v>42</v>
      </c>
      <c r="AI118">
        <v>0</v>
      </c>
      <c r="AJ118" t="s">
        <v>133</v>
      </c>
      <c r="AK118" t="s">
        <v>56</v>
      </c>
      <c r="AL118" t="s">
        <v>56</v>
      </c>
      <c r="AM118" t="s">
        <v>56</v>
      </c>
      <c r="AP118" t="s">
        <v>99</v>
      </c>
      <c r="AR118" t="s">
        <v>56</v>
      </c>
    </row>
    <row r="119" spans="1:44">
      <c r="A119">
        <f>COUNTIF(F:F,F119)</f>
        <v>51</v>
      </c>
      <c r="B119">
        <v>27859</v>
      </c>
      <c r="C119" t="s">
        <v>1643</v>
      </c>
      <c r="D119" t="s">
        <v>44</v>
      </c>
      <c r="F119">
        <v>44910</v>
      </c>
      <c r="G119">
        <v>1959</v>
      </c>
      <c r="H119" t="s">
        <v>3632</v>
      </c>
      <c r="I119">
        <v>2017</v>
      </c>
      <c r="J119" t="s">
        <v>1184</v>
      </c>
      <c r="K119" s="1">
        <v>42961</v>
      </c>
      <c r="L119" s="2">
        <v>0.42986111111111108</v>
      </c>
      <c r="M119" t="s">
        <v>48</v>
      </c>
      <c r="N119" t="s">
        <v>2324</v>
      </c>
      <c r="O119" s="7" t="s">
        <v>7470</v>
      </c>
      <c r="P119" t="s">
        <v>132</v>
      </c>
      <c r="Q119" t="s">
        <v>132</v>
      </c>
      <c r="R119" t="s">
        <v>52</v>
      </c>
      <c r="S119" t="s">
        <v>68</v>
      </c>
      <c r="T119" t="s">
        <v>54</v>
      </c>
      <c r="U119" s="2">
        <v>0</v>
      </c>
      <c r="V119" s="2">
        <v>0</v>
      </c>
      <c r="W119" t="s">
        <v>55</v>
      </c>
      <c r="Y119" t="s">
        <v>56</v>
      </c>
      <c r="AB119" t="s">
        <v>56</v>
      </c>
      <c r="AD119" t="s">
        <v>57</v>
      </c>
      <c r="AE119" t="s">
        <v>58</v>
      </c>
      <c r="AF119" t="s">
        <v>94</v>
      </c>
      <c r="AG119" t="s">
        <v>95</v>
      </c>
      <c r="AH119">
        <v>42</v>
      </c>
      <c r="AI119">
        <v>0</v>
      </c>
      <c r="AJ119" t="s">
        <v>133</v>
      </c>
      <c r="AK119" t="s">
        <v>56</v>
      </c>
      <c r="AL119" t="s">
        <v>56</v>
      </c>
      <c r="AM119" t="s">
        <v>56</v>
      </c>
      <c r="AP119" t="s">
        <v>99</v>
      </c>
      <c r="AR119" t="s">
        <v>56</v>
      </c>
    </row>
    <row r="120" spans="1:44">
      <c r="A120">
        <f>COUNTIF(F:F,F120)</f>
        <v>51</v>
      </c>
      <c r="B120">
        <v>27868</v>
      </c>
      <c r="C120" t="s">
        <v>1643</v>
      </c>
      <c r="D120" t="s">
        <v>44</v>
      </c>
      <c r="F120">
        <v>44910</v>
      </c>
      <c r="G120">
        <v>52</v>
      </c>
      <c r="H120" t="s">
        <v>3632</v>
      </c>
      <c r="I120">
        <v>2017</v>
      </c>
      <c r="J120" t="s">
        <v>1184</v>
      </c>
      <c r="K120" s="1">
        <v>42963</v>
      </c>
      <c r="L120" s="2">
        <v>0.49583333333333335</v>
      </c>
      <c r="M120" t="s">
        <v>48</v>
      </c>
      <c r="N120" t="s">
        <v>2324</v>
      </c>
      <c r="O120" s="7" t="s">
        <v>7470</v>
      </c>
      <c r="P120" t="s">
        <v>132</v>
      </c>
      <c r="Q120" t="s">
        <v>132</v>
      </c>
      <c r="R120" t="s">
        <v>52</v>
      </c>
      <c r="S120" t="s">
        <v>68</v>
      </c>
      <c r="T120" t="s">
        <v>54</v>
      </c>
      <c r="U120" s="2">
        <v>0</v>
      </c>
      <c r="V120" s="2">
        <v>0</v>
      </c>
      <c r="W120" t="s">
        <v>55</v>
      </c>
      <c r="Y120" t="s">
        <v>56</v>
      </c>
      <c r="AB120" t="s">
        <v>56</v>
      </c>
      <c r="AD120" t="s">
        <v>57</v>
      </c>
      <c r="AE120" t="s">
        <v>58</v>
      </c>
      <c r="AF120" t="s">
        <v>94</v>
      </c>
      <c r="AG120" t="s">
        <v>95</v>
      </c>
      <c r="AH120">
        <v>42</v>
      </c>
      <c r="AI120">
        <v>0</v>
      </c>
      <c r="AJ120" t="s">
        <v>133</v>
      </c>
      <c r="AK120" t="s">
        <v>56</v>
      </c>
      <c r="AL120" t="s">
        <v>56</v>
      </c>
      <c r="AM120" t="s">
        <v>56</v>
      </c>
      <c r="AP120" t="s">
        <v>99</v>
      </c>
      <c r="AR120" t="s">
        <v>56</v>
      </c>
    </row>
    <row r="121" spans="1:44">
      <c r="A121">
        <f>COUNTIF(F:F,F121)</f>
        <v>51</v>
      </c>
      <c r="B121">
        <v>27869</v>
      </c>
      <c r="C121" t="s">
        <v>1643</v>
      </c>
      <c r="D121" t="s">
        <v>44</v>
      </c>
      <c r="F121">
        <v>44910</v>
      </c>
      <c r="G121" t="s">
        <v>11725</v>
      </c>
      <c r="H121" t="s">
        <v>3632</v>
      </c>
      <c r="I121">
        <v>2017</v>
      </c>
      <c r="J121" t="s">
        <v>1184</v>
      </c>
      <c r="K121" s="1">
        <v>42963</v>
      </c>
      <c r="L121" s="2">
        <v>0.57777777777777783</v>
      </c>
      <c r="M121" t="s">
        <v>48</v>
      </c>
      <c r="N121" t="s">
        <v>2324</v>
      </c>
      <c r="O121" s="7" t="s">
        <v>7470</v>
      </c>
      <c r="P121" t="s">
        <v>132</v>
      </c>
      <c r="Q121" t="s">
        <v>132</v>
      </c>
      <c r="R121" t="s">
        <v>52</v>
      </c>
      <c r="S121" t="s">
        <v>68</v>
      </c>
      <c r="T121" t="s">
        <v>54</v>
      </c>
      <c r="U121" s="2">
        <v>0</v>
      </c>
      <c r="V121" s="2">
        <v>0</v>
      </c>
      <c r="W121" t="s">
        <v>55</v>
      </c>
      <c r="Y121" t="s">
        <v>56</v>
      </c>
      <c r="AB121" t="s">
        <v>56</v>
      </c>
      <c r="AD121" t="s">
        <v>57</v>
      </c>
      <c r="AE121" t="s">
        <v>58</v>
      </c>
      <c r="AF121" t="s">
        <v>451</v>
      </c>
      <c r="AG121" t="s">
        <v>452</v>
      </c>
      <c r="AH121">
        <v>42</v>
      </c>
      <c r="AI121">
        <v>0</v>
      </c>
      <c r="AJ121" t="s">
        <v>133</v>
      </c>
      <c r="AK121" t="s">
        <v>56</v>
      </c>
      <c r="AL121" t="s">
        <v>56</v>
      </c>
      <c r="AM121" t="s">
        <v>56</v>
      </c>
      <c r="AP121" t="s">
        <v>99</v>
      </c>
      <c r="AR121" t="s">
        <v>56</v>
      </c>
    </row>
    <row r="122" spans="1:44">
      <c r="A122">
        <f>COUNTIF(F:F,F122)</f>
        <v>51</v>
      </c>
      <c r="B122">
        <v>27916</v>
      </c>
      <c r="C122" t="s">
        <v>1643</v>
      </c>
      <c r="D122" t="s">
        <v>44</v>
      </c>
      <c r="F122">
        <v>44910</v>
      </c>
      <c r="G122">
        <v>37015</v>
      </c>
      <c r="H122" t="s">
        <v>3632</v>
      </c>
      <c r="I122">
        <v>2017</v>
      </c>
      <c r="J122" t="s">
        <v>1184</v>
      </c>
      <c r="K122" s="1">
        <v>42970</v>
      </c>
      <c r="L122" s="2">
        <v>0.57638888888888895</v>
      </c>
      <c r="M122" t="s">
        <v>48</v>
      </c>
      <c r="N122" t="s">
        <v>2324</v>
      </c>
      <c r="O122" s="7" t="s">
        <v>7468</v>
      </c>
      <c r="P122" t="s">
        <v>132</v>
      </c>
      <c r="Q122" t="s">
        <v>132</v>
      </c>
      <c r="R122" t="s">
        <v>52</v>
      </c>
      <c r="S122" t="s">
        <v>68</v>
      </c>
      <c r="T122" t="s">
        <v>54</v>
      </c>
      <c r="U122" s="2">
        <v>0</v>
      </c>
      <c r="V122" s="2">
        <v>0</v>
      </c>
      <c r="W122" t="s">
        <v>55</v>
      </c>
      <c r="Y122" t="s">
        <v>56</v>
      </c>
      <c r="AB122" t="s">
        <v>56</v>
      </c>
      <c r="AD122" t="s">
        <v>57</v>
      </c>
      <c r="AE122" t="s">
        <v>58</v>
      </c>
      <c r="AF122" t="s">
        <v>451</v>
      </c>
      <c r="AG122" t="s">
        <v>452</v>
      </c>
      <c r="AH122">
        <v>42</v>
      </c>
      <c r="AI122">
        <v>0</v>
      </c>
      <c r="AJ122" t="s">
        <v>133</v>
      </c>
      <c r="AK122" t="s">
        <v>56</v>
      </c>
      <c r="AL122" t="s">
        <v>56</v>
      </c>
      <c r="AM122" t="s">
        <v>56</v>
      </c>
      <c r="AP122" t="s">
        <v>99</v>
      </c>
      <c r="AR122" t="s">
        <v>56</v>
      </c>
    </row>
    <row r="123" spans="1:44">
      <c r="A123">
        <f>COUNTIF(F:F,F123)</f>
        <v>51</v>
      </c>
      <c r="B123">
        <v>27919</v>
      </c>
      <c r="C123" t="s">
        <v>1643</v>
      </c>
      <c r="D123" t="s">
        <v>44</v>
      </c>
      <c r="F123">
        <v>44910</v>
      </c>
      <c r="G123">
        <v>31018</v>
      </c>
      <c r="H123" t="s">
        <v>3632</v>
      </c>
      <c r="I123">
        <v>2017</v>
      </c>
      <c r="J123" t="s">
        <v>1184</v>
      </c>
      <c r="K123" s="1">
        <v>42970</v>
      </c>
      <c r="L123" s="2">
        <v>0.60833333333333328</v>
      </c>
      <c r="M123" t="s">
        <v>48</v>
      </c>
      <c r="N123" t="s">
        <v>2324</v>
      </c>
      <c r="O123" s="7" t="s">
        <v>7468</v>
      </c>
      <c r="P123" t="s">
        <v>132</v>
      </c>
      <c r="Q123" t="s">
        <v>132</v>
      </c>
      <c r="R123" t="s">
        <v>52</v>
      </c>
      <c r="S123" t="s">
        <v>68</v>
      </c>
      <c r="T123" t="s">
        <v>54</v>
      </c>
      <c r="U123" s="2">
        <v>0</v>
      </c>
      <c r="V123" s="2">
        <v>0</v>
      </c>
      <c r="W123" t="s">
        <v>55</v>
      </c>
      <c r="Y123" t="s">
        <v>56</v>
      </c>
      <c r="AB123" t="s">
        <v>56</v>
      </c>
      <c r="AD123" t="s">
        <v>57</v>
      </c>
      <c r="AE123" t="s">
        <v>58</v>
      </c>
      <c r="AF123" t="s">
        <v>451</v>
      </c>
      <c r="AG123" t="s">
        <v>452</v>
      </c>
      <c r="AH123">
        <v>42</v>
      </c>
      <c r="AI123">
        <v>0</v>
      </c>
      <c r="AJ123" t="s">
        <v>133</v>
      </c>
      <c r="AK123" t="s">
        <v>56</v>
      </c>
      <c r="AL123" t="s">
        <v>56</v>
      </c>
      <c r="AM123">
        <v>3650197663</v>
      </c>
      <c r="AN123" t="s">
        <v>61</v>
      </c>
      <c r="AO123" s="1">
        <v>43053</v>
      </c>
      <c r="AP123" t="s">
        <v>132</v>
      </c>
      <c r="AQ123" t="s">
        <v>136</v>
      </c>
      <c r="AR123" t="s">
        <v>1733</v>
      </c>
    </row>
    <row r="124" spans="1:44">
      <c r="A124">
        <f>COUNTIF(F:F,F124)</f>
        <v>51</v>
      </c>
      <c r="B124">
        <v>28100</v>
      </c>
      <c r="C124" t="s">
        <v>1643</v>
      </c>
      <c r="D124" t="s">
        <v>44</v>
      </c>
      <c r="F124">
        <v>44910</v>
      </c>
      <c r="G124">
        <v>32757</v>
      </c>
      <c r="H124" t="s">
        <v>3632</v>
      </c>
      <c r="I124">
        <v>2017</v>
      </c>
      <c r="J124" t="s">
        <v>1557</v>
      </c>
      <c r="K124" s="1">
        <v>43040</v>
      </c>
      <c r="L124" s="2">
        <v>0.46180555555555558</v>
      </c>
      <c r="M124" t="s">
        <v>122</v>
      </c>
      <c r="N124" t="s">
        <v>2648</v>
      </c>
      <c r="O124" s="7" t="s">
        <v>12002</v>
      </c>
      <c r="P124" t="s">
        <v>132</v>
      </c>
      <c r="Q124" t="s">
        <v>132</v>
      </c>
      <c r="R124" t="s">
        <v>52</v>
      </c>
      <c r="S124" t="s">
        <v>68</v>
      </c>
      <c r="T124" t="s">
        <v>54</v>
      </c>
      <c r="U124" s="2">
        <v>0</v>
      </c>
      <c r="V124" s="2">
        <v>0</v>
      </c>
      <c r="W124" t="s">
        <v>55</v>
      </c>
      <c r="Y124" t="s">
        <v>56</v>
      </c>
      <c r="AB124" t="s">
        <v>56</v>
      </c>
      <c r="AD124" t="s">
        <v>57</v>
      </c>
      <c r="AE124" t="s">
        <v>58</v>
      </c>
      <c r="AF124" t="s">
        <v>94</v>
      </c>
      <c r="AG124" t="s">
        <v>95</v>
      </c>
      <c r="AH124">
        <v>44</v>
      </c>
      <c r="AI124">
        <v>0</v>
      </c>
      <c r="AJ124" t="s">
        <v>287</v>
      </c>
      <c r="AK124" t="s">
        <v>56</v>
      </c>
      <c r="AL124" t="s">
        <v>56</v>
      </c>
      <c r="AM124" t="s">
        <v>56</v>
      </c>
      <c r="AP124" t="s">
        <v>99</v>
      </c>
      <c r="AR124" t="s">
        <v>56</v>
      </c>
    </row>
    <row r="125" spans="1:44">
      <c r="A125">
        <f>COUNTIF(F:F,F125)</f>
        <v>51</v>
      </c>
      <c r="B125">
        <v>28101</v>
      </c>
      <c r="C125" t="s">
        <v>1643</v>
      </c>
      <c r="D125" t="s">
        <v>44</v>
      </c>
      <c r="F125">
        <v>44910</v>
      </c>
      <c r="G125">
        <v>34858</v>
      </c>
      <c r="H125" t="s">
        <v>3632</v>
      </c>
      <c r="I125">
        <v>2017</v>
      </c>
      <c r="J125" t="s">
        <v>1557</v>
      </c>
      <c r="K125" s="1">
        <v>43040</v>
      </c>
      <c r="L125" s="2">
        <v>0.46458333333333335</v>
      </c>
      <c r="M125" t="s">
        <v>122</v>
      </c>
      <c r="N125" t="s">
        <v>2648</v>
      </c>
      <c r="O125" s="7" t="s">
        <v>12003</v>
      </c>
      <c r="P125" t="s">
        <v>132</v>
      </c>
      <c r="Q125" t="s">
        <v>132</v>
      </c>
      <c r="R125" t="s">
        <v>52</v>
      </c>
      <c r="S125" t="s">
        <v>68</v>
      </c>
      <c r="T125" t="s">
        <v>54</v>
      </c>
      <c r="U125" s="2">
        <v>0</v>
      </c>
      <c r="V125" s="2">
        <v>0</v>
      </c>
      <c r="W125" t="s">
        <v>55</v>
      </c>
      <c r="Y125" t="s">
        <v>56</v>
      </c>
      <c r="AB125" t="s">
        <v>56</v>
      </c>
      <c r="AD125" t="s">
        <v>57</v>
      </c>
      <c r="AE125" t="s">
        <v>58</v>
      </c>
      <c r="AF125" t="s">
        <v>94</v>
      </c>
      <c r="AG125" t="s">
        <v>95</v>
      </c>
      <c r="AH125">
        <v>44</v>
      </c>
      <c r="AI125">
        <v>0</v>
      </c>
      <c r="AJ125" t="s">
        <v>287</v>
      </c>
      <c r="AK125" t="s">
        <v>56</v>
      </c>
      <c r="AL125" t="s">
        <v>56</v>
      </c>
      <c r="AM125" t="s">
        <v>56</v>
      </c>
      <c r="AP125" t="s">
        <v>99</v>
      </c>
      <c r="AR125" t="s">
        <v>56</v>
      </c>
    </row>
    <row r="126" spans="1:44">
      <c r="A126">
        <f>COUNTIF(F:F,F126)</f>
        <v>20</v>
      </c>
      <c r="B126">
        <v>9722</v>
      </c>
      <c r="C126" t="s">
        <v>43</v>
      </c>
      <c r="D126" t="s">
        <v>44</v>
      </c>
      <c r="F126">
        <v>47044</v>
      </c>
      <c r="G126" t="s">
        <v>611</v>
      </c>
      <c r="H126" t="s">
        <v>348</v>
      </c>
      <c r="I126">
        <v>2013</v>
      </c>
      <c r="J126" t="s">
        <v>543</v>
      </c>
      <c r="K126" s="1">
        <v>41376</v>
      </c>
      <c r="L126" s="2">
        <v>0.40138888888888885</v>
      </c>
      <c r="M126" t="s">
        <v>113</v>
      </c>
      <c r="N126" t="s">
        <v>114</v>
      </c>
      <c r="O126" s="7" t="s">
        <v>612</v>
      </c>
      <c r="P126" t="s">
        <v>142</v>
      </c>
      <c r="Q126" t="s">
        <v>142</v>
      </c>
      <c r="R126" t="s">
        <v>52</v>
      </c>
      <c r="S126" t="s">
        <v>68</v>
      </c>
      <c r="T126" t="s">
        <v>54</v>
      </c>
      <c r="U126" s="3">
        <v>117.4375</v>
      </c>
      <c r="V126" s="3">
        <v>34.916666666666664</v>
      </c>
      <c r="W126" t="s">
        <v>55</v>
      </c>
      <c r="Y126" t="s">
        <v>56</v>
      </c>
      <c r="AB126" t="s">
        <v>56</v>
      </c>
      <c r="AD126" t="s">
        <v>57</v>
      </c>
      <c r="AE126" t="s">
        <v>58</v>
      </c>
      <c r="AF126" t="s">
        <v>94</v>
      </c>
      <c r="AG126" t="s">
        <v>95</v>
      </c>
      <c r="AH126">
        <v>24</v>
      </c>
      <c r="AI126">
        <v>0</v>
      </c>
      <c r="AJ126" t="s">
        <v>162</v>
      </c>
      <c r="AK126" t="s">
        <v>56</v>
      </c>
      <c r="AL126" t="s">
        <v>56</v>
      </c>
      <c r="AM126">
        <v>3650164115</v>
      </c>
      <c r="AN126" t="s">
        <v>61</v>
      </c>
      <c r="AO126" s="1">
        <v>41778</v>
      </c>
      <c r="AP126" t="s">
        <v>142</v>
      </c>
      <c r="AQ126" t="s">
        <v>609</v>
      </c>
      <c r="AR126" t="s">
        <v>613</v>
      </c>
    </row>
    <row r="127" spans="1:44">
      <c r="A127">
        <f>COUNTIF(F:F,F127)</f>
        <v>20</v>
      </c>
      <c r="B127">
        <v>9800</v>
      </c>
      <c r="C127" t="s">
        <v>43</v>
      </c>
      <c r="D127" t="s">
        <v>44</v>
      </c>
      <c r="F127">
        <v>47044</v>
      </c>
      <c r="G127" t="s">
        <v>726</v>
      </c>
      <c r="H127" t="s">
        <v>348</v>
      </c>
      <c r="I127">
        <v>2013</v>
      </c>
      <c r="J127" t="s">
        <v>543</v>
      </c>
      <c r="K127" s="1">
        <v>41393</v>
      </c>
      <c r="L127" s="2">
        <v>0.62986111111111109</v>
      </c>
      <c r="M127" t="s">
        <v>113</v>
      </c>
      <c r="N127" t="s">
        <v>114</v>
      </c>
      <c r="O127" s="7" t="s">
        <v>727</v>
      </c>
      <c r="P127" t="s">
        <v>292</v>
      </c>
      <c r="Q127" t="s">
        <v>292</v>
      </c>
      <c r="R127" t="s">
        <v>52</v>
      </c>
      <c r="S127" t="s">
        <v>68</v>
      </c>
      <c r="T127" t="s">
        <v>54</v>
      </c>
      <c r="U127" s="3">
        <v>120.1701388888889</v>
      </c>
      <c r="V127" s="3">
        <v>95.40625</v>
      </c>
      <c r="W127" t="s">
        <v>55</v>
      </c>
      <c r="Y127" t="s">
        <v>56</v>
      </c>
      <c r="AB127" t="s">
        <v>56</v>
      </c>
      <c r="AD127" t="s">
        <v>57</v>
      </c>
      <c r="AE127" t="s">
        <v>58</v>
      </c>
      <c r="AF127">
        <v>23</v>
      </c>
      <c r="AG127" t="s">
        <v>59</v>
      </c>
      <c r="AH127">
        <v>24</v>
      </c>
      <c r="AI127">
        <v>118</v>
      </c>
      <c r="AJ127" t="s">
        <v>349</v>
      </c>
      <c r="AK127" t="s">
        <v>56</v>
      </c>
      <c r="AL127" t="s">
        <v>56</v>
      </c>
      <c r="AM127">
        <v>3650165571</v>
      </c>
      <c r="AN127" t="s">
        <v>61</v>
      </c>
      <c r="AO127" s="1">
        <v>41453</v>
      </c>
      <c r="AP127" t="s">
        <v>292</v>
      </c>
      <c r="AQ127" t="s">
        <v>293</v>
      </c>
      <c r="AR127" t="s">
        <v>728</v>
      </c>
    </row>
    <row r="128" spans="1:44">
      <c r="A128">
        <f>COUNTIF(F:F,F128)</f>
        <v>20</v>
      </c>
      <c r="B128">
        <v>9801</v>
      </c>
      <c r="C128" t="s">
        <v>43</v>
      </c>
      <c r="D128" t="s">
        <v>44</v>
      </c>
      <c r="F128">
        <v>47044</v>
      </c>
      <c r="G128" t="s">
        <v>729</v>
      </c>
      <c r="H128" t="s">
        <v>348</v>
      </c>
      <c r="I128">
        <v>2013</v>
      </c>
      <c r="J128" t="s">
        <v>543</v>
      </c>
      <c r="K128" s="1">
        <v>41393</v>
      </c>
      <c r="L128" s="2">
        <v>0.63194444444444442</v>
      </c>
      <c r="M128" t="s">
        <v>113</v>
      </c>
      <c r="N128" t="s">
        <v>114</v>
      </c>
      <c r="O128" s="7" t="s">
        <v>730</v>
      </c>
      <c r="P128" t="s">
        <v>292</v>
      </c>
      <c r="Q128" t="s">
        <v>292</v>
      </c>
      <c r="R128" t="s">
        <v>52</v>
      </c>
      <c r="S128" t="s">
        <v>68</v>
      </c>
      <c r="T128" t="s">
        <v>54</v>
      </c>
      <c r="U128" s="3">
        <v>160.67361111111111</v>
      </c>
      <c r="V128" s="3">
        <v>60.145833333333336</v>
      </c>
      <c r="W128" t="s">
        <v>55</v>
      </c>
      <c r="Y128" t="s">
        <v>56</v>
      </c>
      <c r="AB128" t="s">
        <v>56</v>
      </c>
      <c r="AD128" t="s">
        <v>57</v>
      </c>
      <c r="AE128" t="s">
        <v>58</v>
      </c>
      <c r="AF128">
        <v>23</v>
      </c>
      <c r="AG128" t="s">
        <v>59</v>
      </c>
      <c r="AH128">
        <v>24</v>
      </c>
      <c r="AI128">
        <v>118</v>
      </c>
      <c r="AJ128" t="s">
        <v>349</v>
      </c>
      <c r="AK128" t="s">
        <v>56</v>
      </c>
      <c r="AL128" t="s">
        <v>56</v>
      </c>
      <c r="AM128">
        <v>3650165572</v>
      </c>
      <c r="AN128" t="s">
        <v>61</v>
      </c>
      <c r="AO128" s="1">
        <v>41453</v>
      </c>
      <c r="AP128" t="s">
        <v>292</v>
      </c>
      <c r="AQ128" t="s">
        <v>293</v>
      </c>
      <c r="AR128" t="s">
        <v>728</v>
      </c>
    </row>
    <row r="129" spans="1:44">
      <c r="A129">
        <f>COUNTIF(F:F,F129)</f>
        <v>20</v>
      </c>
      <c r="B129">
        <v>9805</v>
      </c>
      <c r="C129" t="s">
        <v>43</v>
      </c>
      <c r="D129" t="s">
        <v>44</v>
      </c>
      <c r="F129">
        <v>47044</v>
      </c>
      <c r="G129" t="s">
        <v>733</v>
      </c>
      <c r="H129" t="s">
        <v>348</v>
      </c>
      <c r="I129">
        <v>2013</v>
      </c>
      <c r="J129" t="s">
        <v>543</v>
      </c>
      <c r="K129" s="1">
        <v>41394</v>
      </c>
      <c r="L129" s="2">
        <v>0.37083333333333335</v>
      </c>
      <c r="M129" t="s">
        <v>113</v>
      </c>
      <c r="N129" t="s">
        <v>114</v>
      </c>
      <c r="O129" s="7" t="s">
        <v>734</v>
      </c>
      <c r="P129" t="s">
        <v>292</v>
      </c>
      <c r="Q129" t="s">
        <v>292</v>
      </c>
      <c r="R129" t="s">
        <v>52</v>
      </c>
      <c r="S129" t="s">
        <v>68</v>
      </c>
      <c r="T129" t="s">
        <v>54</v>
      </c>
      <c r="U129" s="3">
        <v>167.85069444444443</v>
      </c>
      <c r="V129" s="3">
        <v>97.447916666666671</v>
      </c>
      <c r="W129" t="s">
        <v>55</v>
      </c>
      <c r="Y129" t="s">
        <v>56</v>
      </c>
      <c r="AB129" t="s">
        <v>56</v>
      </c>
      <c r="AD129" t="s">
        <v>57</v>
      </c>
      <c r="AE129" t="s">
        <v>58</v>
      </c>
      <c r="AF129">
        <v>23</v>
      </c>
      <c r="AG129" t="s">
        <v>59</v>
      </c>
      <c r="AH129">
        <v>24</v>
      </c>
      <c r="AI129">
        <v>118</v>
      </c>
      <c r="AJ129" t="s">
        <v>349</v>
      </c>
      <c r="AK129" t="s">
        <v>56</v>
      </c>
      <c r="AL129" t="s">
        <v>56</v>
      </c>
      <c r="AM129">
        <v>3650165570</v>
      </c>
      <c r="AN129" t="s">
        <v>61</v>
      </c>
      <c r="AO129" s="1">
        <v>41453</v>
      </c>
      <c r="AP129" t="s">
        <v>292</v>
      </c>
      <c r="AQ129" t="s">
        <v>293</v>
      </c>
      <c r="AR129" t="s">
        <v>728</v>
      </c>
    </row>
    <row r="130" spans="1:44">
      <c r="A130">
        <f>COUNTIF(F:F,F130)</f>
        <v>20</v>
      </c>
      <c r="B130">
        <v>15604</v>
      </c>
      <c r="C130" t="s">
        <v>3574</v>
      </c>
      <c r="D130" t="s">
        <v>44</v>
      </c>
      <c r="F130">
        <v>47044</v>
      </c>
      <c r="G130" t="s">
        <v>8393</v>
      </c>
      <c r="H130" t="s">
        <v>348</v>
      </c>
      <c r="I130">
        <v>2015</v>
      </c>
      <c r="J130" t="s">
        <v>1184</v>
      </c>
      <c r="K130" s="1">
        <v>42227</v>
      </c>
      <c r="L130" s="2">
        <v>0.57708333333333328</v>
      </c>
      <c r="M130" t="s">
        <v>48</v>
      </c>
      <c r="N130" t="s">
        <v>3577</v>
      </c>
      <c r="O130" s="7" t="s">
        <v>617</v>
      </c>
      <c r="P130" t="s">
        <v>142</v>
      </c>
      <c r="Q130" t="s">
        <v>142</v>
      </c>
      <c r="R130" t="s">
        <v>52</v>
      </c>
      <c r="S130" t="s">
        <v>68</v>
      </c>
      <c r="T130" t="s">
        <v>54</v>
      </c>
      <c r="U130" s="3">
        <v>29.451388888888889</v>
      </c>
      <c r="V130" s="2">
        <v>0</v>
      </c>
      <c r="W130" t="s">
        <v>55</v>
      </c>
      <c r="Y130" t="s">
        <v>56</v>
      </c>
      <c r="AB130" t="s">
        <v>56</v>
      </c>
      <c r="AD130" t="s">
        <v>57</v>
      </c>
      <c r="AE130" t="s">
        <v>58</v>
      </c>
      <c r="AF130" t="s">
        <v>985</v>
      </c>
      <c r="AG130" t="s">
        <v>1688</v>
      </c>
      <c r="AH130">
        <v>22</v>
      </c>
      <c r="AI130">
        <v>0</v>
      </c>
      <c r="AJ130" t="s">
        <v>96</v>
      </c>
      <c r="AK130" t="s">
        <v>56</v>
      </c>
      <c r="AL130" t="s">
        <v>56</v>
      </c>
      <c r="AM130">
        <v>3650183933</v>
      </c>
      <c r="AN130" t="s">
        <v>61</v>
      </c>
      <c r="AO130" s="1">
        <v>42354</v>
      </c>
      <c r="AP130" t="s">
        <v>142</v>
      </c>
      <c r="AQ130" t="s">
        <v>143</v>
      </c>
      <c r="AR130" t="s">
        <v>8394</v>
      </c>
    </row>
    <row r="131" spans="1:44">
      <c r="A131">
        <f>COUNTIF(F:F,F131)</f>
        <v>20</v>
      </c>
      <c r="B131">
        <v>16415</v>
      </c>
      <c r="C131" t="s">
        <v>3574</v>
      </c>
      <c r="D131" t="s">
        <v>44</v>
      </c>
      <c r="F131">
        <v>47044</v>
      </c>
      <c r="G131" t="s">
        <v>9527</v>
      </c>
      <c r="H131" t="s">
        <v>348</v>
      </c>
      <c r="I131">
        <v>2016</v>
      </c>
      <c r="J131" t="s">
        <v>751</v>
      </c>
      <c r="K131" s="1">
        <v>42495</v>
      </c>
      <c r="L131" s="2">
        <v>0.4680555555555555</v>
      </c>
      <c r="M131" t="s">
        <v>1584</v>
      </c>
      <c r="N131" t="s">
        <v>4902</v>
      </c>
      <c r="O131" s="7" t="s">
        <v>9524</v>
      </c>
      <c r="P131" t="s">
        <v>142</v>
      </c>
      <c r="Q131" t="s">
        <v>142</v>
      </c>
      <c r="R131" t="s">
        <v>52</v>
      </c>
      <c r="S131" t="s">
        <v>68</v>
      </c>
      <c r="T131" t="s">
        <v>54</v>
      </c>
      <c r="U131" s="3">
        <v>96.270833333333329</v>
      </c>
      <c r="V131" s="2">
        <v>0</v>
      </c>
      <c r="W131" t="s">
        <v>55</v>
      </c>
      <c r="Y131" t="s">
        <v>56</v>
      </c>
      <c r="AB131" t="s">
        <v>56</v>
      </c>
      <c r="AD131" t="s">
        <v>57</v>
      </c>
      <c r="AE131" t="s">
        <v>58</v>
      </c>
      <c r="AF131" t="s">
        <v>985</v>
      </c>
      <c r="AG131" t="s">
        <v>1688</v>
      </c>
      <c r="AH131">
        <v>46</v>
      </c>
      <c r="AI131">
        <v>0</v>
      </c>
      <c r="AJ131" t="s">
        <v>118</v>
      </c>
      <c r="AK131" t="s">
        <v>56</v>
      </c>
      <c r="AL131" t="s">
        <v>56</v>
      </c>
      <c r="AM131" t="s">
        <v>56</v>
      </c>
      <c r="AP131" t="s">
        <v>99</v>
      </c>
      <c r="AR131" t="s">
        <v>56</v>
      </c>
    </row>
    <row r="132" spans="1:44">
      <c r="A132">
        <f>COUNTIF(F:F,F132)</f>
        <v>20</v>
      </c>
      <c r="B132">
        <v>16723</v>
      </c>
      <c r="C132" t="s">
        <v>3574</v>
      </c>
      <c r="D132" t="s">
        <v>44</v>
      </c>
      <c r="F132">
        <v>47044</v>
      </c>
      <c r="G132" t="s">
        <v>9762</v>
      </c>
      <c r="H132" t="s">
        <v>348</v>
      </c>
      <c r="I132">
        <v>2016</v>
      </c>
      <c r="J132" t="s">
        <v>872</v>
      </c>
      <c r="K132" s="1">
        <v>42522</v>
      </c>
      <c r="L132" s="2">
        <v>0.35347222222222219</v>
      </c>
      <c r="M132" t="s">
        <v>1584</v>
      </c>
      <c r="N132" t="s">
        <v>4902</v>
      </c>
      <c r="O132" s="7" t="s">
        <v>9704</v>
      </c>
      <c r="P132" t="s">
        <v>142</v>
      </c>
      <c r="Q132" t="s">
        <v>142</v>
      </c>
      <c r="R132" t="s">
        <v>52</v>
      </c>
      <c r="S132" t="s">
        <v>68</v>
      </c>
      <c r="T132" t="s">
        <v>54</v>
      </c>
      <c r="U132" s="3">
        <v>100.85069444444444</v>
      </c>
      <c r="V132" s="2">
        <v>0</v>
      </c>
      <c r="W132" t="s">
        <v>55</v>
      </c>
      <c r="Y132" t="s">
        <v>56</v>
      </c>
      <c r="AB132" t="s">
        <v>56</v>
      </c>
      <c r="AD132" t="s">
        <v>57</v>
      </c>
      <c r="AE132" t="s">
        <v>58</v>
      </c>
      <c r="AF132" t="s">
        <v>985</v>
      </c>
      <c r="AG132" t="s">
        <v>1688</v>
      </c>
      <c r="AH132">
        <v>46</v>
      </c>
      <c r="AI132">
        <v>0</v>
      </c>
      <c r="AJ132" t="s">
        <v>118</v>
      </c>
      <c r="AK132" t="s">
        <v>56</v>
      </c>
      <c r="AL132" t="s">
        <v>56</v>
      </c>
      <c r="AM132" t="s">
        <v>56</v>
      </c>
      <c r="AP132" t="s">
        <v>99</v>
      </c>
      <c r="AR132" t="s">
        <v>56</v>
      </c>
    </row>
    <row r="133" spans="1:44">
      <c r="A133">
        <f>COUNTIF(F:F,F133)</f>
        <v>20</v>
      </c>
      <c r="B133">
        <v>16725</v>
      </c>
      <c r="C133" t="s">
        <v>3574</v>
      </c>
      <c r="D133" t="s">
        <v>44</v>
      </c>
      <c r="F133">
        <v>47044</v>
      </c>
      <c r="G133" t="s">
        <v>9765</v>
      </c>
      <c r="H133" t="s">
        <v>348</v>
      </c>
      <c r="I133">
        <v>2016</v>
      </c>
      <c r="J133" t="s">
        <v>872</v>
      </c>
      <c r="K133" s="1">
        <v>42522</v>
      </c>
      <c r="L133" s="2">
        <v>0.3666666666666667</v>
      </c>
      <c r="M133" t="s">
        <v>1584</v>
      </c>
      <c r="N133" t="s">
        <v>4902</v>
      </c>
      <c r="O133" s="7" t="s">
        <v>9704</v>
      </c>
      <c r="P133" t="s">
        <v>142</v>
      </c>
      <c r="Q133" t="s">
        <v>142</v>
      </c>
      <c r="R133" t="s">
        <v>52</v>
      </c>
      <c r="S133" t="s">
        <v>68</v>
      </c>
      <c r="T133" t="s">
        <v>54</v>
      </c>
      <c r="U133" s="3">
        <v>100.84027777777777</v>
      </c>
      <c r="V133" s="2">
        <v>0</v>
      </c>
      <c r="W133" t="s">
        <v>55</v>
      </c>
      <c r="Y133" t="s">
        <v>56</v>
      </c>
      <c r="AB133" t="s">
        <v>56</v>
      </c>
      <c r="AD133" t="s">
        <v>57</v>
      </c>
      <c r="AE133" t="s">
        <v>58</v>
      </c>
      <c r="AF133" t="s">
        <v>985</v>
      </c>
      <c r="AG133" t="s">
        <v>1688</v>
      </c>
      <c r="AH133">
        <v>46</v>
      </c>
      <c r="AI133">
        <v>0</v>
      </c>
      <c r="AJ133" t="s">
        <v>118</v>
      </c>
      <c r="AK133" t="s">
        <v>56</v>
      </c>
      <c r="AL133" t="s">
        <v>56</v>
      </c>
      <c r="AM133" t="s">
        <v>56</v>
      </c>
      <c r="AP133" t="s">
        <v>99</v>
      </c>
      <c r="AR133" t="s">
        <v>56</v>
      </c>
    </row>
    <row r="134" spans="1:44">
      <c r="A134">
        <f>COUNTIF(F:F,F134)</f>
        <v>20</v>
      </c>
      <c r="B134">
        <v>16728</v>
      </c>
      <c r="C134" t="s">
        <v>3574</v>
      </c>
      <c r="D134" t="s">
        <v>44</v>
      </c>
      <c r="F134">
        <v>47044</v>
      </c>
      <c r="G134" t="s">
        <v>9767</v>
      </c>
      <c r="H134" t="s">
        <v>348</v>
      </c>
      <c r="I134">
        <v>2016</v>
      </c>
      <c r="J134" t="s">
        <v>872</v>
      </c>
      <c r="K134" s="1">
        <v>42522</v>
      </c>
      <c r="L134" s="2">
        <v>0.37986111111111115</v>
      </c>
      <c r="M134" t="s">
        <v>1584</v>
      </c>
      <c r="N134" t="s">
        <v>4902</v>
      </c>
      <c r="O134" s="7" t="s">
        <v>9704</v>
      </c>
      <c r="P134" t="s">
        <v>142</v>
      </c>
      <c r="Q134" t="s">
        <v>142</v>
      </c>
      <c r="R134" t="s">
        <v>52</v>
      </c>
      <c r="S134" t="s">
        <v>68</v>
      </c>
      <c r="T134" t="s">
        <v>54</v>
      </c>
      <c r="U134" s="3">
        <v>100.84027777777777</v>
      </c>
      <c r="V134" s="2">
        <v>0</v>
      </c>
      <c r="W134" t="s">
        <v>55</v>
      </c>
      <c r="Y134" t="s">
        <v>56</v>
      </c>
      <c r="AB134" t="s">
        <v>56</v>
      </c>
      <c r="AD134" t="s">
        <v>57</v>
      </c>
      <c r="AE134" t="s">
        <v>58</v>
      </c>
      <c r="AF134" t="s">
        <v>985</v>
      </c>
      <c r="AG134" t="s">
        <v>1688</v>
      </c>
      <c r="AH134">
        <v>46</v>
      </c>
      <c r="AI134">
        <v>0</v>
      </c>
      <c r="AJ134" t="s">
        <v>118</v>
      </c>
      <c r="AK134" t="s">
        <v>56</v>
      </c>
      <c r="AL134" t="s">
        <v>56</v>
      </c>
      <c r="AM134" t="s">
        <v>56</v>
      </c>
      <c r="AP134" t="s">
        <v>99</v>
      </c>
      <c r="AR134" t="s">
        <v>56</v>
      </c>
    </row>
    <row r="135" spans="1:44">
      <c r="A135">
        <f>COUNTIF(F:F,F135)</f>
        <v>20</v>
      </c>
      <c r="B135">
        <v>16734</v>
      </c>
      <c r="C135" t="s">
        <v>3574</v>
      </c>
      <c r="D135" t="s">
        <v>44</v>
      </c>
      <c r="F135">
        <v>47044</v>
      </c>
      <c r="G135" t="s">
        <v>9774</v>
      </c>
      <c r="H135" t="s">
        <v>348</v>
      </c>
      <c r="I135">
        <v>2016</v>
      </c>
      <c r="J135" t="s">
        <v>872</v>
      </c>
      <c r="K135" s="1">
        <v>42522</v>
      </c>
      <c r="L135" s="2">
        <v>0.60277777777777775</v>
      </c>
      <c r="M135" t="s">
        <v>1584</v>
      </c>
      <c r="N135" t="s">
        <v>4902</v>
      </c>
      <c r="O135" s="7" t="s">
        <v>9775</v>
      </c>
      <c r="P135" t="s">
        <v>142</v>
      </c>
      <c r="Q135" t="s">
        <v>142</v>
      </c>
      <c r="R135" t="s">
        <v>52</v>
      </c>
      <c r="S135" t="s">
        <v>68</v>
      </c>
      <c r="T135" t="s">
        <v>54</v>
      </c>
      <c r="U135" s="3">
        <v>100.84027777777777</v>
      </c>
      <c r="V135" s="2">
        <v>0</v>
      </c>
      <c r="W135" t="s">
        <v>55</v>
      </c>
      <c r="Y135" t="s">
        <v>56</v>
      </c>
      <c r="AB135" t="s">
        <v>56</v>
      </c>
      <c r="AD135" t="s">
        <v>57</v>
      </c>
      <c r="AE135" t="s">
        <v>58</v>
      </c>
      <c r="AF135" t="s">
        <v>985</v>
      </c>
      <c r="AG135" t="s">
        <v>1688</v>
      </c>
      <c r="AH135">
        <v>46</v>
      </c>
      <c r="AI135">
        <v>0</v>
      </c>
      <c r="AJ135" t="s">
        <v>118</v>
      </c>
      <c r="AK135" t="s">
        <v>56</v>
      </c>
      <c r="AL135" t="s">
        <v>56</v>
      </c>
      <c r="AM135" t="s">
        <v>56</v>
      </c>
      <c r="AP135" t="s">
        <v>99</v>
      </c>
      <c r="AR135" t="s">
        <v>56</v>
      </c>
    </row>
    <row r="136" spans="1:44">
      <c r="A136">
        <f>COUNTIF(F:F,F136)</f>
        <v>20</v>
      </c>
      <c r="B136">
        <v>16738</v>
      </c>
      <c r="C136" t="s">
        <v>3574</v>
      </c>
      <c r="D136" t="s">
        <v>44</v>
      </c>
      <c r="F136">
        <v>47044</v>
      </c>
      <c r="G136" t="s">
        <v>9780</v>
      </c>
      <c r="H136" t="s">
        <v>348</v>
      </c>
      <c r="I136">
        <v>2016</v>
      </c>
      <c r="J136" t="s">
        <v>872</v>
      </c>
      <c r="K136" s="1">
        <v>42522</v>
      </c>
      <c r="L136" s="2">
        <v>0.61388888888888882</v>
      </c>
      <c r="M136" t="s">
        <v>1584</v>
      </c>
      <c r="N136" t="s">
        <v>4902</v>
      </c>
      <c r="O136" s="7" t="s">
        <v>9704</v>
      </c>
      <c r="P136" t="s">
        <v>142</v>
      </c>
      <c r="Q136" t="s">
        <v>142</v>
      </c>
      <c r="R136" t="s">
        <v>52</v>
      </c>
      <c r="S136" t="s">
        <v>68</v>
      </c>
      <c r="T136" t="s">
        <v>54</v>
      </c>
      <c r="U136" s="3">
        <v>100.84027777777777</v>
      </c>
      <c r="V136" s="2">
        <v>0</v>
      </c>
      <c r="W136" t="s">
        <v>55</v>
      </c>
      <c r="Y136" t="s">
        <v>56</v>
      </c>
      <c r="AB136" t="s">
        <v>56</v>
      </c>
      <c r="AD136" t="s">
        <v>57</v>
      </c>
      <c r="AE136" t="s">
        <v>58</v>
      </c>
      <c r="AF136" t="s">
        <v>985</v>
      </c>
      <c r="AG136" t="s">
        <v>1688</v>
      </c>
      <c r="AH136">
        <v>46</v>
      </c>
      <c r="AI136">
        <v>0</v>
      </c>
      <c r="AJ136" t="s">
        <v>118</v>
      </c>
      <c r="AK136" t="s">
        <v>56</v>
      </c>
      <c r="AL136" t="s">
        <v>56</v>
      </c>
      <c r="AM136" t="s">
        <v>56</v>
      </c>
      <c r="AP136" t="s">
        <v>99</v>
      </c>
      <c r="AR136" t="s">
        <v>56</v>
      </c>
    </row>
    <row r="137" spans="1:44">
      <c r="A137">
        <f>COUNTIF(F:F,F137)</f>
        <v>20</v>
      </c>
      <c r="B137">
        <v>16739</v>
      </c>
      <c r="C137" t="s">
        <v>3574</v>
      </c>
      <c r="D137" t="s">
        <v>44</v>
      </c>
      <c r="F137">
        <v>47044</v>
      </c>
      <c r="G137" t="s">
        <v>9781</v>
      </c>
      <c r="H137" t="s">
        <v>348</v>
      </c>
      <c r="I137">
        <v>2016</v>
      </c>
      <c r="J137" t="s">
        <v>872</v>
      </c>
      <c r="K137" s="1">
        <v>42522</v>
      </c>
      <c r="L137" s="2">
        <v>0.61805555555555558</v>
      </c>
      <c r="M137" t="s">
        <v>1584</v>
      </c>
      <c r="N137" t="s">
        <v>4902</v>
      </c>
      <c r="O137" s="7" t="s">
        <v>9704</v>
      </c>
      <c r="P137" t="s">
        <v>142</v>
      </c>
      <c r="Q137" t="s">
        <v>142</v>
      </c>
      <c r="R137" t="s">
        <v>52</v>
      </c>
      <c r="S137" t="s">
        <v>68</v>
      </c>
      <c r="T137" t="s">
        <v>54</v>
      </c>
      <c r="U137" s="3">
        <v>100.85069444444444</v>
      </c>
      <c r="V137" s="2">
        <v>0</v>
      </c>
      <c r="W137" t="s">
        <v>55</v>
      </c>
      <c r="Y137" t="s">
        <v>56</v>
      </c>
      <c r="AB137" t="s">
        <v>56</v>
      </c>
      <c r="AD137" t="s">
        <v>57</v>
      </c>
      <c r="AE137" t="s">
        <v>58</v>
      </c>
      <c r="AF137" t="s">
        <v>985</v>
      </c>
      <c r="AG137" t="s">
        <v>1688</v>
      </c>
      <c r="AH137">
        <v>46</v>
      </c>
      <c r="AI137">
        <v>0</v>
      </c>
      <c r="AJ137" t="s">
        <v>118</v>
      </c>
      <c r="AK137" t="s">
        <v>56</v>
      </c>
      <c r="AL137" t="s">
        <v>56</v>
      </c>
      <c r="AM137" t="s">
        <v>56</v>
      </c>
      <c r="AP137" t="s">
        <v>99</v>
      </c>
      <c r="AR137" t="s">
        <v>56</v>
      </c>
    </row>
    <row r="138" spans="1:44">
      <c r="A138">
        <f>COUNTIF(F:F,F138)</f>
        <v>20</v>
      </c>
      <c r="B138">
        <v>17977</v>
      </c>
      <c r="C138" t="s">
        <v>1643</v>
      </c>
      <c r="D138" t="s">
        <v>44</v>
      </c>
      <c r="F138">
        <v>47044</v>
      </c>
      <c r="G138" t="s">
        <v>1760</v>
      </c>
      <c r="H138" t="s">
        <v>348</v>
      </c>
      <c r="I138">
        <v>2013</v>
      </c>
      <c r="J138" t="s">
        <v>47</v>
      </c>
      <c r="K138" s="1">
        <v>41285</v>
      </c>
      <c r="L138" s="2">
        <v>0.49513888888888885</v>
      </c>
      <c r="M138" t="s">
        <v>122</v>
      </c>
      <c r="N138" t="s">
        <v>1611</v>
      </c>
      <c r="O138" s="7" t="s">
        <v>1761</v>
      </c>
      <c r="P138" t="s">
        <v>142</v>
      </c>
      <c r="Q138" t="s">
        <v>142</v>
      </c>
      <c r="R138" t="s">
        <v>52</v>
      </c>
      <c r="S138" t="s">
        <v>68</v>
      </c>
      <c r="T138" t="s">
        <v>54</v>
      </c>
      <c r="U138" s="3">
        <v>78.128472222222214</v>
      </c>
      <c r="V138" s="3">
        <v>13.652777777777779</v>
      </c>
      <c r="W138" t="s">
        <v>55</v>
      </c>
      <c r="Y138" t="s">
        <v>56</v>
      </c>
      <c r="AB138" t="s">
        <v>56</v>
      </c>
      <c r="AD138" t="s">
        <v>57</v>
      </c>
      <c r="AE138" t="s">
        <v>58</v>
      </c>
      <c r="AF138">
        <v>24</v>
      </c>
      <c r="AG138" t="s">
        <v>222</v>
      </c>
      <c r="AH138">
        <v>22</v>
      </c>
      <c r="AI138">
        <v>0</v>
      </c>
      <c r="AJ138" t="s">
        <v>96</v>
      </c>
      <c r="AK138" t="s">
        <v>56</v>
      </c>
      <c r="AL138" t="s">
        <v>56</v>
      </c>
      <c r="AM138">
        <v>3650162164</v>
      </c>
      <c r="AN138" t="s">
        <v>61</v>
      </c>
      <c r="AO138" s="1">
        <v>41691</v>
      </c>
      <c r="AP138" t="s">
        <v>142</v>
      </c>
      <c r="AQ138" t="s">
        <v>152</v>
      </c>
      <c r="AR138" t="s">
        <v>617</v>
      </c>
    </row>
    <row r="139" spans="1:44">
      <c r="A139">
        <f>COUNTIF(F:F,F139)</f>
        <v>20</v>
      </c>
      <c r="B139">
        <v>17978</v>
      </c>
      <c r="C139" t="s">
        <v>1643</v>
      </c>
      <c r="D139" t="s">
        <v>44</v>
      </c>
      <c r="F139">
        <v>47044</v>
      </c>
      <c r="G139" t="s">
        <v>1762</v>
      </c>
      <c r="H139" t="s">
        <v>348</v>
      </c>
      <c r="I139">
        <v>2013</v>
      </c>
      <c r="J139" t="s">
        <v>47</v>
      </c>
      <c r="K139" s="1">
        <v>41285</v>
      </c>
      <c r="L139" s="2">
        <v>0.49583333333333335</v>
      </c>
      <c r="M139" t="s">
        <v>122</v>
      </c>
      <c r="N139" t="s">
        <v>1611</v>
      </c>
      <c r="O139" s="7" t="s">
        <v>1763</v>
      </c>
      <c r="P139" t="s">
        <v>142</v>
      </c>
      <c r="Q139" t="s">
        <v>142</v>
      </c>
      <c r="R139" t="s">
        <v>52</v>
      </c>
      <c r="S139" t="s">
        <v>68</v>
      </c>
      <c r="T139" t="s">
        <v>54</v>
      </c>
      <c r="U139" s="3">
        <v>90.715277777777771</v>
      </c>
      <c r="V139" s="2">
        <v>0</v>
      </c>
      <c r="W139" t="s">
        <v>55</v>
      </c>
      <c r="Y139" t="s">
        <v>56</v>
      </c>
      <c r="AB139" t="s">
        <v>56</v>
      </c>
      <c r="AD139" t="s">
        <v>57</v>
      </c>
      <c r="AE139" t="s">
        <v>58</v>
      </c>
      <c r="AF139">
        <v>24</v>
      </c>
      <c r="AG139" t="s">
        <v>222</v>
      </c>
      <c r="AH139">
        <v>22</v>
      </c>
      <c r="AI139">
        <v>0</v>
      </c>
      <c r="AJ139" t="s">
        <v>96</v>
      </c>
      <c r="AK139" t="s">
        <v>56</v>
      </c>
      <c r="AL139" t="s">
        <v>56</v>
      </c>
      <c r="AM139">
        <v>3650162165</v>
      </c>
      <c r="AN139" t="s">
        <v>61</v>
      </c>
      <c r="AO139" s="1">
        <v>41830</v>
      </c>
      <c r="AP139" t="s">
        <v>142</v>
      </c>
      <c r="AQ139" t="s">
        <v>152</v>
      </c>
      <c r="AR139" t="s">
        <v>1759</v>
      </c>
    </row>
    <row r="140" spans="1:44">
      <c r="A140">
        <f>COUNTIF(F:F,F140)</f>
        <v>20</v>
      </c>
      <c r="B140">
        <v>19985</v>
      </c>
      <c r="C140" t="s">
        <v>1643</v>
      </c>
      <c r="D140" t="s">
        <v>44</v>
      </c>
      <c r="F140">
        <v>47044</v>
      </c>
      <c r="G140" t="s">
        <v>3237</v>
      </c>
      <c r="H140" t="s">
        <v>348</v>
      </c>
      <c r="I140">
        <v>2013</v>
      </c>
      <c r="J140" t="s">
        <v>1460</v>
      </c>
      <c r="K140" s="1">
        <v>41549</v>
      </c>
      <c r="L140" s="2">
        <v>0.58611111111111114</v>
      </c>
      <c r="M140" t="s">
        <v>122</v>
      </c>
      <c r="N140" t="s">
        <v>1611</v>
      </c>
      <c r="O140" s="7" t="s">
        <v>3198</v>
      </c>
      <c r="P140" t="s">
        <v>142</v>
      </c>
      <c r="Q140" t="s">
        <v>142</v>
      </c>
      <c r="R140" t="s">
        <v>52</v>
      </c>
      <c r="S140" t="s">
        <v>68</v>
      </c>
      <c r="T140" t="s">
        <v>54</v>
      </c>
      <c r="U140" s="3">
        <v>96.34375</v>
      </c>
      <c r="V140" s="3">
        <v>3.5277777777777781</v>
      </c>
      <c r="W140" t="s">
        <v>55</v>
      </c>
      <c r="Y140" t="s">
        <v>56</v>
      </c>
      <c r="AB140" t="s">
        <v>56</v>
      </c>
      <c r="AD140" t="s">
        <v>57</v>
      </c>
      <c r="AE140" t="s">
        <v>58</v>
      </c>
      <c r="AF140" t="s">
        <v>94</v>
      </c>
      <c r="AG140" t="s">
        <v>95</v>
      </c>
      <c r="AH140">
        <v>24</v>
      </c>
      <c r="AI140">
        <v>0</v>
      </c>
      <c r="AJ140" t="s">
        <v>162</v>
      </c>
      <c r="AK140" t="s">
        <v>56</v>
      </c>
      <c r="AL140" t="s">
        <v>56</v>
      </c>
      <c r="AM140">
        <v>3650175201</v>
      </c>
      <c r="AN140" t="s">
        <v>61</v>
      </c>
      <c r="AO140" s="1">
        <v>41932</v>
      </c>
      <c r="AP140" t="s">
        <v>142</v>
      </c>
      <c r="AQ140" t="s">
        <v>371</v>
      </c>
      <c r="AR140" t="s">
        <v>3238</v>
      </c>
    </row>
    <row r="141" spans="1:44">
      <c r="A141">
        <f>COUNTIF(F:F,F141)</f>
        <v>20</v>
      </c>
      <c r="B141">
        <v>19986</v>
      </c>
      <c r="C141" t="s">
        <v>1643</v>
      </c>
      <c r="D141" t="s">
        <v>44</v>
      </c>
      <c r="F141">
        <v>47044</v>
      </c>
      <c r="G141" t="s">
        <v>3239</v>
      </c>
      <c r="H141" t="s">
        <v>348</v>
      </c>
      <c r="I141">
        <v>2013</v>
      </c>
      <c r="J141" t="s">
        <v>1460</v>
      </c>
      <c r="K141" s="1">
        <v>41549</v>
      </c>
      <c r="L141" s="2">
        <v>0.58680555555555558</v>
      </c>
      <c r="M141" t="s">
        <v>122</v>
      </c>
      <c r="N141" t="s">
        <v>1611</v>
      </c>
      <c r="O141" s="7" t="s">
        <v>3198</v>
      </c>
      <c r="P141" t="s">
        <v>142</v>
      </c>
      <c r="Q141" t="s">
        <v>142</v>
      </c>
      <c r="R141" t="s">
        <v>52</v>
      </c>
      <c r="S141" t="s">
        <v>68</v>
      </c>
      <c r="T141" t="s">
        <v>54</v>
      </c>
      <c r="U141" s="3">
        <v>96.34375</v>
      </c>
      <c r="V141" s="3">
        <v>3.5277777777777781</v>
      </c>
      <c r="W141" t="s">
        <v>55</v>
      </c>
      <c r="Y141" t="s">
        <v>56</v>
      </c>
      <c r="AB141" t="s">
        <v>56</v>
      </c>
      <c r="AD141" t="s">
        <v>57</v>
      </c>
      <c r="AE141" t="s">
        <v>58</v>
      </c>
      <c r="AF141" t="s">
        <v>94</v>
      </c>
      <c r="AG141" t="s">
        <v>95</v>
      </c>
      <c r="AH141">
        <v>24</v>
      </c>
      <c r="AI141">
        <v>0</v>
      </c>
      <c r="AJ141" t="s">
        <v>162</v>
      </c>
      <c r="AK141" t="s">
        <v>56</v>
      </c>
      <c r="AL141" t="s">
        <v>56</v>
      </c>
      <c r="AM141">
        <v>3650175202</v>
      </c>
      <c r="AN141" t="s">
        <v>61</v>
      </c>
      <c r="AO141" s="1">
        <v>41935</v>
      </c>
      <c r="AP141" t="s">
        <v>142</v>
      </c>
      <c r="AQ141" t="s">
        <v>152</v>
      </c>
      <c r="AR141" t="s">
        <v>3240</v>
      </c>
    </row>
    <row r="142" spans="1:44">
      <c r="A142">
        <f>COUNTIF(F:F,F142)</f>
        <v>20</v>
      </c>
      <c r="B142">
        <v>19987</v>
      </c>
      <c r="C142" t="s">
        <v>1643</v>
      </c>
      <c r="D142" t="s">
        <v>44</v>
      </c>
      <c r="F142">
        <v>47044</v>
      </c>
      <c r="G142" t="s">
        <v>3241</v>
      </c>
      <c r="H142" t="s">
        <v>348</v>
      </c>
      <c r="I142">
        <v>2013</v>
      </c>
      <c r="J142" t="s">
        <v>1460</v>
      </c>
      <c r="K142" s="1">
        <v>41549</v>
      </c>
      <c r="L142" s="2">
        <v>0.58750000000000002</v>
      </c>
      <c r="M142" t="s">
        <v>122</v>
      </c>
      <c r="N142" t="s">
        <v>1611</v>
      </c>
      <c r="O142" s="7" t="s">
        <v>3198</v>
      </c>
      <c r="P142" t="s">
        <v>142</v>
      </c>
      <c r="Q142" t="s">
        <v>142</v>
      </c>
      <c r="R142" t="s">
        <v>52</v>
      </c>
      <c r="S142" t="s">
        <v>68</v>
      </c>
      <c r="T142" t="s">
        <v>54</v>
      </c>
      <c r="U142" s="3">
        <v>96.34375</v>
      </c>
      <c r="V142" s="3">
        <v>3.5277777777777781</v>
      </c>
      <c r="W142" t="s">
        <v>55</v>
      </c>
      <c r="Y142" t="s">
        <v>56</v>
      </c>
      <c r="AB142" t="s">
        <v>56</v>
      </c>
      <c r="AD142" t="s">
        <v>57</v>
      </c>
      <c r="AE142" t="s">
        <v>58</v>
      </c>
      <c r="AF142" t="s">
        <v>94</v>
      </c>
      <c r="AG142" t="s">
        <v>95</v>
      </c>
      <c r="AH142">
        <v>24</v>
      </c>
      <c r="AI142">
        <v>0</v>
      </c>
      <c r="AJ142" t="s">
        <v>162</v>
      </c>
      <c r="AK142" t="s">
        <v>56</v>
      </c>
      <c r="AL142" t="s">
        <v>56</v>
      </c>
      <c r="AM142">
        <v>3650175203</v>
      </c>
      <c r="AN142" t="s">
        <v>61</v>
      </c>
      <c r="AO142" s="1">
        <v>41935</v>
      </c>
      <c r="AP142" t="s">
        <v>142</v>
      </c>
      <c r="AQ142" t="s">
        <v>152</v>
      </c>
      <c r="AR142" t="s">
        <v>3240</v>
      </c>
    </row>
    <row r="143" spans="1:44">
      <c r="A143">
        <f>COUNTIF(F:F,F143)</f>
        <v>20</v>
      </c>
      <c r="B143">
        <v>19988</v>
      </c>
      <c r="C143" t="s">
        <v>1643</v>
      </c>
      <c r="D143" t="s">
        <v>44</v>
      </c>
      <c r="F143">
        <v>47044</v>
      </c>
      <c r="G143" t="s">
        <v>3242</v>
      </c>
      <c r="H143" t="s">
        <v>348</v>
      </c>
      <c r="I143">
        <v>2013</v>
      </c>
      <c r="J143" t="s">
        <v>1460</v>
      </c>
      <c r="K143" s="1">
        <v>41549</v>
      </c>
      <c r="L143" s="2">
        <v>0.58819444444444446</v>
      </c>
      <c r="M143" t="s">
        <v>122</v>
      </c>
      <c r="N143" t="s">
        <v>1611</v>
      </c>
      <c r="O143" s="7" t="s">
        <v>3198</v>
      </c>
      <c r="P143" t="s">
        <v>142</v>
      </c>
      <c r="Q143" t="s">
        <v>142</v>
      </c>
      <c r="R143" t="s">
        <v>52</v>
      </c>
      <c r="S143" t="s">
        <v>68</v>
      </c>
      <c r="T143" t="s">
        <v>54</v>
      </c>
      <c r="U143" s="3">
        <v>96.34375</v>
      </c>
      <c r="V143" s="3">
        <v>3.5277777777777781</v>
      </c>
      <c r="W143" t="s">
        <v>55</v>
      </c>
      <c r="Y143" t="s">
        <v>56</v>
      </c>
      <c r="AB143" t="s">
        <v>56</v>
      </c>
      <c r="AD143" t="s">
        <v>57</v>
      </c>
      <c r="AE143" t="s">
        <v>58</v>
      </c>
      <c r="AF143" t="s">
        <v>94</v>
      </c>
      <c r="AG143" t="s">
        <v>95</v>
      </c>
      <c r="AH143">
        <v>24</v>
      </c>
      <c r="AI143">
        <v>0</v>
      </c>
      <c r="AJ143" t="s">
        <v>162</v>
      </c>
      <c r="AK143" t="s">
        <v>56</v>
      </c>
      <c r="AL143" t="s">
        <v>56</v>
      </c>
      <c r="AM143">
        <v>3650175199</v>
      </c>
      <c r="AN143" t="s">
        <v>61</v>
      </c>
      <c r="AO143" s="1">
        <v>41935</v>
      </c>
      <c r="AP143" t="s">
        <v>142</v>
      </c>
      <c r="AQ143" t="s">
        <v>152</v>
      </c>
      <c r="AR143" t="s">
        <v>3240</v>
      </c>
    </row>
    <row r="144" spans="1:44">
      <c r="A144">
        <f>COUNTIF(F:F,F144)</f>
        <v>20</v>
      </c>
      <c r="B144">
        <v>19989</v>
      </c>
      <c r="C144" t="s">
        <v>1643</v>
      </c>
      <c r="D144" t="s">
        <v>44</v>
      </c>
      <c r="F144">
        <v>47044</v>
      </c>
      <c r="G144" t="s">
        <v>3243</v>
      </c>
      <c r="H144" t="s">
        <v>348</v>
      </c>
      <c r="I144">
        <v>2013</v>
      </c>
      <c r="J144" t="s">
        <v>1460</v>
      </c>
      <c r="K144" s="1">
        <v>41549</v>
      </c>
      <c r="L144" s="2">
        <v>0.58888888888888891</v>
      </c>
      <c r="M144" t="s">
        <v>122</v>
      </c>
      <c r="N144" t="s">
        <v>1611</v>
      </c>
      <c r="O144" s="7" t="s">
        <v>3198</v>
      </c>
      <c r="P144" t="s">
        <v>142</v>
      </c>
      <c r="Q144" t="s">
        <v>142</v>
      </c>
      <c r="R144" t="s">
        <v>52</v>
      </c>
      <c r="S144" t="s">
        <v>68</v>
      </c>
      <c r="T144" t="s">
        <v>54</v>
      </c>
      <c r="U144" s="3">
        <v>96.34375</v>
      </c>
      <c r="V144" s="3">
        <v>3.5277777777777781</v>
      </c>
      <c r="W144" t="s">
        <v>55</v>
      </c>
      <c r="Y144" t="s">
        <v>56</v>
      </c>
      <c r="AB144" t="s">
        <v>56</v>
      </c>
      <c r="AD144" t="s">
        <v>57</v>
      </c>
      <c r="AE144" t="s">
        <v>58</v>
      </c>
      <c r="AF144" t="s">
        <v>94</v>
      </c>
      <c r="AG144" t="s">
        <v>95</v>
      </c>
      <c r="AH144">
        <v>24</v>
      </c>
      <c r="AI144">
        <v>0</v>
      </c>
      <c r="AJ144" t="s">
        <v>162</v>
      </c>
      <c r="AK144" t="s">
        <v>56</v>
      </c>
      <c r="AL144" t="s">
        <v>56</v>
      </c>
      <c r="AM144">
        <v>3650175200</v>
      </c>
      <c r="AN144" t="s">
        <v>61</v>
      </c>
      <c r="AO144" s="1">
        <v>41957</v>
      </c>
      <c r="AP144" t="s">
        <v>142</v>
      </c>
      <c r="AQ144" t="s">
        <v>152</v>
      </c>
      <c r="AR144" t="s">
        <v>3244</v>
      </c>
    </row>
    <row r="145" spans="1:44">
      <c r="A145">
        <f>COUNTIF(F:F,F145)</f>
        <v>20</v>
      </c>
      <c r="B145">
        <v>21632</v>
      </c>
      <c r="C145" t="s">
        <v>1643</v>
      </c>
      <c r="D145" t="s">
        <v>44</v>
      </c>
      <c r="F145">
        <v>47044</v>
      </c>
      <c r="G145" t="s">
        <v>6078</v>
      </c>
      <c r="H145" t="s">
        <v>348</v>
      </c>
      <c r="I145">
        <v>2014</v>
      </c>
      <c r="J145" t="s">
        <v>872</v>
      </c>
      <c r="K145" s="1">
        <v>41801</v>
      </c>
      <c r="L145" s="2">
        <v>0.4236111111111111</v>
      </c>
      <c r="M145" t="s">
        <v>122</v>
      </c>
      <c r="N145" t="s">
        <v>3516</v>
      </c>
      <c r="O145" s="7" t="s">
        <v>6079</v>
      </c>
      <c r="P145" t="s">
        <v>142</v>
      </c>
      <c r="Q145" t="s">
        <v>142</v>
      </c>
      <c r="R145" t="s">
        <v>52</v>
      </c>
      <c r="S145" t="s">
        <v>68</v>
      </c>
      <c r="T145" t="s">
        <v>54</v>
      </c>
      <c r="U145" s="3">
        <v>81.569444444444443</v>
      </c>
      <c r="V145" s="2">
        <v>0</v>
      </c>
      <c r="W145" t="s">
        <v>55</v>
      </c>
      <c r="Y145" t="s">
        <v>56</v>
      </c>
      <c r="AB145" t="s">
        <v>56</v>
      </c>
      <c r="AD145" t="s">
        <v>57</v>
      </c>
      <c r="AE145" t="s">
        <v>58</v>
      </c>
      <c r="AF145">
        <v>24</v>
      </c>
      <c r="AG145" t="s">
        <v>222</v>
      </c>
      <c r="AH145">
        <v>22</v>
      </c>
      <c r="AI145">
        <v>0</v>
      </c>
      <c r="AJ145" t="s">
        <v>96</v>
      </c>
      <c r="AK145" t="s">
        <v>56</v>
      </c>
      <c r="AL145" t="s">
        <v>56</v>
      </c>
      <c r="AM145">
        <v>3650175213</v>
      </c>
      <c r="AN145" t="s">
        <v>61</v>
      </c>
      <c r="AO145" s="1">
        <v>41957</v>
      </c>
      <c r="AP145" t="s">
        <v>142</v>
      </c>
      <c r="AQ145" t="s">
        <v>152</v>
      </c>
      <c r="AR145" t="s">
        <v>3240</v>
      </c>
    </row>
    <row r="146" spans="1:44">
      <c r="A146">
        <f>COUNTIF(F:F,F146)</f>
        <v>1</v>
      </c>
      <c r="B146">
        <v>23438</v>
      </c>
      <c r="C146" t="s">
        <v>1643</v>
      </c>
      <c r="D146" t="s">
        <v>44</v>
      </c>
      <c r="F146">
        <v>47680</v>
      </c>
      <c r="G146">
        <v>566</v>
      </c>
      <c r="H146" t="s">
        <v>391</v>
      </c>
      <c r="I146">
        <v>2015</v>
      </c>
      <c r="J146" t="s">
        <v>335</v>
      </c>
      <c r="K146" s="1">
        <v>42044</v>
      </c>
      <c r="L146" s="2">
        <v>0.62430555555555556</v>
      </c>
      <c r="M146" t="s">
        <v>122</v>
      </c>
      <c r="N146" t="s">
        <v>1614</v>
      </c>
      <c r="O146" s="7" t="s">
        <v>7313</v>
      </c>
      <c r="P146" t="s">
        <v>67</v>
      </c>
      <c r="Q146" t="s">
        <v>67</v>
      </c>
      <c r="R146" t="s">
        <v>52</v>
      </c>
      <c r="S146" t="s">
        <v>68</v>
      </c>
      <c r="T146" t="s">
        <v>54</v>
      </c>
      <c r="U146" t="s">
        <v>7314</v>
      </c>
      <c r="V146" s="2">
        <v>0</v>
      </c>
      <c r="W146" t="s">
        <v>55</v>
      </c>
      <c r="Y146" t="s">
        <v>56</v>
      </c>
      <c r="AB146" t="s">
        <v>56</v>
      </c>
      <c r="AD146" t="s">
        <v>57</v>
      </c>
      <c r="AE146" t="s">
        <v>58</v>
      </c>
      <c r="AF146" t="s">
        <v>57</v>
      </c>
      <c r="AG146" t="s">
        <v>299</v>
      </c>
      <c r="AH146">
        <v>45</v>
      </c>
      <c r="AI146">
        <v>0</v>
      </c>
      <c r="AJ146" t="s">
        <v>60</v>
      </c>
      <c r="AK146" t="s">
        <v>56</v>
      </c>
      <c r="AL146" t="s">
        <v>56</v>
      </c>
      <c r="AM146" t="s">
        <v>56</v>
      </c>
      <c r="AP146" t="s">
        <v>99</v>
      </c>
      <c r="AR146" t="s">
        <v>56</v>
      </c>
    </row>
    <row r="147" spans="1:44">
      <c r="A147">
        <f>COUNTIF(F:F,F147)</f>
        <v>3</v>
      </c>
      <c r="B147">
        <v>12528</v>
      </c>
      <c r="C147" t="s">
        <v>3574</v>
      </c>
      <c r="D147" t="s">
        <v>44</v>
      </c>
      <c r="F147">
        <v>49740</v>
      </c>
      <c r="G147">
        <v>78</v>
      </c>
      <c r="H147" t="s">
        <v>391</v>
      </c>
      <c r="I147">
        <v>2013</v>
      </c>
      <c r="J147" t="s">
        <v>1296</v>
      </c>
      <c r="K147" s="1">
        <v>41544</v>
      </c>
      <c r="L147" s="2">
        <v>0.62361111111111112</v>
      </c>
      <c r="M147" t="s">
        <v>48</v>
      </c>
      <c r="N147" t="s">
        <v>3869</v>
      </c>
      <c r="O147" s="7" t="s">
        <v>3870</v>
      </c>
      <c r="P147" t="s">
        <v>142</v>
      </c>
      <c r="Q147" t="s">
        <v>142</v>
      </c>
      <c r="R147" t="s">
        <v>52</v>
      </c>
      <c r="S147" t="s">
        <v>68</v>
      </c>
      <c r="T147" t="s">
        <v>54</v>
      </c>
      <c r="U147" s="3">
        <v>1.1388888888888888</v>
      </c>
      <c r="V147" s="3">
        <v>1.1388888888888888</v>
      </c>
      <c r="W147" t="s">
        <v>55</v>
      </c>
      <c r="Y147" t="s">
        <v>56</v>
      </c>
      <c r="AB147" t="s">
        <v>56</v>
      </c>
      <c r="AD147" t="s">
        <v>57</v>
      </c>
      <c r="AE147" t="s">
        <v>58</v>
      </c>
      <c r="AF147">
        <v>23</v>
      </c>
      <c r="AG147" t="s">
        <v>59</v>
      </c>
      <c r="AH147">
        <v>45</v>
      </c>
      <c r="AI147">
        <v>0</v>
      </c>
      <c r="AJ147" t="s">
        <v>60</v>
      </c>
      <c r="AK147" t="s">
        <v>56</v>
      </c>
      <c r="AL147" t="s">
        <v>56</v>
      </c>
      <c r="AM147" t="s">
        <v>56</v>
      </c>
      <c r="AP147" t="s">
        <v>99</v>
      </c>
      <c r="AR147" t="s">
        <v>56</v>
      </c>
    </row>
    <row r="148" spans="1:44">
      <c r="A148">
        <f>COUNTIF(F:F,F148)</f>
        <v>3</v>
      </c>
      <c r="B148">
        <v>24751</v>
      </c>
      <c r="C148" t="s">
        <v>1643</v>
      </c>
      <c r="D148" t="s">
        <v>44</v>
      </c>
      <c r="F148">
        <v>49740</v>
      </c>
      <c r="G148">
        <v>112</v>
      </c>
      <c r="H148" t="s">
        <v>391</v>
      </c>
      <c r="I148">
        <v>2015</v>
      </c>
      <c r="J148" t="s">
        <v>1296</v>
      </c>
      <c r="K148" s="1">
        <v>42262</v>
      </c>
      <c r="L148" s="2">
        <v>0.62777777777777777</v>
      </c>
      <c r="M148" t="s">
        <v>122</v>
      </c>
      <c r="N148" t="s">
        <v>1614</v>
      </c>
      <c r="O148" s="7" t="s">
        <v>8466</v>
      </c>
      <c r="P148" t="s">
        <v>142</v>
      </c>
      <c r="Q148" t="s">
        <v>142</v>
      </c>
      <c r="R148" t="s">
        <v>52</v>
      </c>
      <c r="S148" t="s">
        <v>68</v>
      </c>
      <c r="T148" t="s">
        <v>54</v>
      </c>
      <c r="U148" s="3">
        <v>96.565972222222229</v>
      </c>
      <c r="V148" s="2">
        <v>0</v>
      </c>
      <c r="W148" t="s">
        <v>55</v>
      </c>
      <c r="Y148" t="s">
        <v>56</v>
      </c>
      <c r="AB148" t="s">
        <v>56</v>
      </c>
      <c r="AD148" t="s">
        <v>57</v>
      </c>
      <c r="AE148" t="s">
        <v>58</v>
      </c>
      <c r="AF148" t="s">
        <v>57</v>
      </c>
      <c r="AG148" t="s">
        <v>299</v>
      </c>
      <c r="AH148">
        <v>51</v>
      </c>
      <c r="AI148">
        <v>0</v>
      </c>
      <c r="AJ148" t="s">
        <v>82</v>
      </c>
      <c r="AK148" t="s">
        <v>56</v>
      </c>
      <c r="AL148" t="s">
        <v>56</v>
      </c>
      <c r="AM148">
        <v>3650187193</v>
      </c>
      <c r="AN148" t="s">
        <v>659</v>
      </c>
      <c r="AO148" s="1">
        <v>42412</v>
      </c>
      <c r="AP148" t="s">
        <v>142</v>
      </c>
      <c r="AR148" t="s">
        <v>56</v>
      </c>
    </row>
    <row r="149" spans="1:44">
      <c r="A149">
        <f>COUNTIF(F:F,F149)</f>
        <v>3</v>
      </c>
      <c r="B149">
        <v>27964</v>
      </c>
      <c r="C149" t="s">
        <v>1643</v>
      </c>
      <c r="D149" t="s">
        <v>44</v>
      </c>
      <c r="F149">
        <v>49740</v>
      </c>
      <c r="G149">
        <v>174</v>
      </c>
      <c r="H149" t="s">
        <v>391</v>
      </c>
      <c r="I149">
        <v>2017</v>
      </c>
      <c r="J149" t="s">
        <v>1296</v>
      </c>
      <c r="K149" s="1">
        <v>42983</v>
      </c>
      <c r="L149" s="2">
        <v>0.45763888888888887</v>
      </c>
      <c r="M149" t="s">
        <v>122</v>
      </c>
      <c r="N149" t="s">
        <v>3516</v>
      </c>
      <c r="O149" s="7" t="s">
        <v>1865</v>
      </c>
      <c r="P149" t="s">
        <v>142</v>
      </c>
      <c r="Q149" t="s">
        <v>142</v>
      </c>
      <c r="R149" t="s">
        <v>416</v>
      </c>
      <c r="S149" t="s">
        <v>68</v>
      </c>
      <c r="T149" t="s">
        <v>54</v>
      </c>
      <c r="U149" s="3">
        <v>44.840277777777779</v>
      </c>
      <c r="V149" s="3">
        <v>44.840277777777779</v>
      </c>
      <c r="W149" t="s">
        <v>55</v>
      </c>
      <c r="Y149" t="s">
        <v>56</v>
      </c>
      <c r="AB149" t="s">
        <v>56</v>
      </c>
      <c r="AD149" t="s">
        <v>57</v>
      </c>
      <c r="AE149" t="s">
        <v>58</v>
      </c>
      <c r="AF149">
        <v>24</v>
      </c>
      <c r="AG149" t="s">
        <v>222</v>
      </c>
      <c r="AH149">
        <v>13</v>
      </c>
      <c r="AI149">
        <v>0</v>
      </c>
      <c r="AJ149" t="s">
        <v>590</v>
      </c>
      <c r="AK149" t="s">
        <v>56</v>
      </c>
      <c r="AL149" t="s">
        <v>56</v>
      </c>
      <c r="AM149">
        <v>3650197562</v>
      </c>
      <c r="AN149" t="s">
        <v>659</v>
      </c>
      <c r="AO149" s="1">
        <v>43013</v>
      </c>
      <c r="AP149" t="s">
        <v>142</v>
      </c>
      <c r="AR149" t="s">
        <v>56</v>
      </c>
    </row>
    <row r="150" spans="1:44">
      <c r="A150">
        <f>COUNTIF(F:F,F150)</f>
        <v>16</v>
      </c>
      <c r="B150">
        <v>11749</v>
      </c>
      <c r="C150" t="s">
        <v>43</v>
      </c>
      <c r="D150" t="s">
        <v>44</v>
      </c>
      <c r="F150">
        <v>66039</v>
      </c>
      <c r="G150" t="s">
        <v>7172</v>
      </c>
      <c r="H150" t="s">
        <v>1400</v>
      </c>
      <c r="I150">
        <v>2015</v>
      </c>
      <c r="J150" t="s">
        <v>47</v>
      </c>
      <c r="K150" s="1">
        <v>42018</v>
      </c>
      <c r="L150" s="2">
        <v>0.45416666666666666</v>
      </c>
      <c r="M150" t="s">
        <v>122</v>
      </c>
      <c r="N150" t="s">
        <v>1611</v>
      </c>
      <c r="O150" s="7" t="s">
        <v>7173</v>
      </c>
      <c r="P150" t="s">
        <v>56</v>
      </c>
      <c r="R150" t="s">
        <v>52</v>
      </c>
      <c r="S150" t="s">
        <v>68</v>
      </c>
      <c r="T150" t="s">
        <v>54</v>
      </c>
      <c r="U150" s="3">
        <v>395.5069444444444</v>
      </c>
      <c r="V150" s="3">
        <v>165.36805555555557</v>
      </c>
      <c r="W150" t="s">
        <v>55</v>
      </c>
      <c r="Y150" t="s">
        <v>56</v>
      </c>
      <c r="AB150" t="s">
        <v>56</v>
      </c>
      <c r="AD150" t="s">
        <v>57</v>
      </c>
      <c r="AE150" t="s">
        <v>58</v>
      </c>
      <c r="AF150">
        <v>23</v>
      </c>
      <c r="AG150" t="s">
        <v>59</v>
      </c>
      <c r="AH150">
        <v>22</v>
      </c>
      <c r="AI150">
        <v>0</v>
      </c>
      <c r="AJ150" t="s">
        <v>96</v>
      </c>
      <c r="AK150" t="s">
        <v>56</v>
      </c>
      <c r="AL150" t="s">
        <v>56</v>
      </c>
      <c r="AM150" t="s">
        <v>56</v>
      </c>
      <c r="AP150" t="s">
        <v>99</v>
      </c>
      <c r="AR150" t="s">
        <v>56</v>
      </c>
    </row>
    <row r="151" spans="1:44">
      <c r="A151">
        <f>COUNTIF(F:F,F151)</f>
        <v>16</v>
      </c>
      <c r="B151">
        <v>14656</v>
      </c>
      <c r="C151" t="s">
        <v>3574</v>
      </c>
      <c r="D151" t="s">
        <v>44</v>
      </c>
      <c r="F151">
        <v>66039</v>
      </c>
      <c r="G151" t="s">
        <v>4971</v>
      </c>
      <c r="H151" t="s">
        <v>1400</v>
      </c>
      <c r="I151">
        <v>2014</v>
      </c>
      <c r="J151" t="s">
        <v>1460</v>
      </c>
      <c r="K151" s="1">
        <v>41942</v>
      </c>
      <c r="L151" s="2">
        <v>0.38680555555555557</v>
      </c>
      <c r="M151" t="s">
        <v>48</v>
      </c>
      <c r="N151" t="s">
        <v>4547</v>
      </c>
      <c r="O151" s="7" t="s">
        <v>4972</v>
      </c>
      <c r="P151" t="s">
        <v>67</v>
      </c>
      <c r="Q151" t="s">
        <v>67</v>
      </c>
      <c r="R151" t="s">
        <v>52</v>
      </c>
      <c r="S151" t="s">
        <v>68</v>
      </c>
      <c r="T151" t="s">
        <v>54</v>
      </c>
      <c r="U151" t="s">
        <v>4973</v>
      </c>
      <c r="V151" s="3">
        <v>55.927083333333336</v>
      </c>
      <c r="W151" t="s">
        <v>55</v>
      </c>
      <c r="Y151" t="s">
        <v>56</v>
      </c>
      <c r="AB151" t="s">
        <v>56</v>
      </c>
      <c r="AD151" t="s">
        <v>57</v>
      </c>
      <c r="AE151" t="s">
        <v>58</v>
      </c>
      <c r="AF151">
        <v>24</v>
      </c>
      <c r="AG151" t="s">
        <v>222</v>
      </c>
      <c r="AH151">
        <v>22</v>
      </c>
      <c r="AI151">
        <v>110</v>
      </c>
      <c r="AJ151" t="s">
        <v>418</v>
      </c>
      <c r="AK151" t="s">
        <v>56</v>
      </c>
      <c r="AL151" t="s">
        <v>56</v>
      </c>
      <c r="AM151">
        <v>3650179927</v>
      </c>
      <c r="AN151" t="s">
        <v>61</v>
      </c>
      <c r="AO151" s="1">
        <v>42326</v>
      </c>
      <c r="AP151" t="s">
        <v>67</v>
      </c>
      <c r="AQ151" t="s">
        <v>814</v>
      </c>
      <c r="AR151" t="s">
        <v>411</v>
      </c>
    </row>
    <row r="152" spans="1:44">
      <c r="A152">
        <f>COUNTIF(F:F,F152)</f>
        <v>16</v>
      </c>
      <c r="B152">
        <v>14657</v>
      </c>
      <c r="C152" t="s">
        <v>3574</v>
      </c>
      <c r="D152" t="s">
        <v>44</v>
      </c>
      <c r="F152">
        <v>66039</v>
      </c>
      <c r="G152" t="s">
        <v>4974</v>
      </c>
      <c r="H152" t="s">
        <v>1400</v>
      </c>
      <c r="I152">
        <v>2014</v>
      </c>
      <c r="J152" t="s">
        <v>1460</v>
      </c>
      <c r="K152" s="1">
        <v>41942</v>
      </c>
      <c r="L152" s="2">
        <v>0.39305555555555555</v>
      </c>
      <c r="M152" t="s">
        <v>48</v>
      </c>
      <c r="N152" t="s">
        <v>4547</v>
      </c>
      <c r="O152" s="7" t="s">
        <v>4975</v>
      </c>
      <c r="P152" t="s">
        <v>67</v>
      </c>
      <c r="Q152" t="s">
        <v>67</v>
      </c>
      <c r="R152" t="s">
        <v>52</v>
      </c>
      <c r="S152" t="s">
        <v>68</v>
      </c>
      <c r="T152" t="s">
        <v>54</v>
      </c>
      <c r="U152" t="s">
        <v>4976</v>
      </c>
      <c r="V152" s="3">
        <v>181.4340277777778</v>
      </c>
      <c r="W152" t="s">
        <v>55</v>
      </c>
      <c r="Y152" t="s">
        <v>56</v>
      </c>
      <c r="AB152" t="s">
        <v>56</v>
      </c>
      <c r="AD152" t="s">
        <v>57</v>
      </c>
      <c r="AE152" t="s">
        <v>58</v>
      </c>
      <c r="AF152">
        <v>24</v>
      </c>
      <c r="AG152" t="s">
        <v>222</v>
      </c>
      <c r="AH152">
        <v>22</v>
      </c>
      <c r="AI152">
        <v>110</v>
      </c>
      <c r="AJ152" t="s">
        <v>418</v>
      </c>
      <c r="AK152" t="s">
        <v>56</v>
      </c>
      <c r="AL152" t="s">
        <v>56</v>
      </c>
      <c r="AM152">
        <v>3650179928</v>
      </c>
      <c r="AN152" t="s">
        <v>61</v>
      </c>
      <c r="AO152" s="1">
        <v>42248</v>
      </c>
      <c r="AP152" t="s">
        <v>67</v>
      </c>
      <c r="AQ152" t="s">
        <v>1185</v>
      </c>
      <c r="AR152" t="s">
        <v>77</v>
      </c>
    </row>
    <row r="153" spans="1:44">
      <c r="A153">
        <f>COUNTIF(F:F,F153)</f>
        <v>16</v>
      </c>
      <c r="B153">
        <v>16123</v>
      </c>
      <c r="C153" t="s">
        <v>3574</v>
      </c>
      <c r="D153" t="s">
        <v>44</v>
      </c>
      <c r="F153">
        <v>66039</v>
      </c>
      <c r="G153" t="s">
        <v>9224</v>
      </c>
      <c r="H153" t="s">
        <v>1400</v>
      </c>
      <c r="I153">
        <v>2016</v>
      </c>
      <c r="J153" t="s">
        <v>446</v>
      </c>
      <c r="K153" s="1">
        <v>42430</v>
      </c>
      <c r="L153" s="2">
        <v>0.57222222222222219</v>
      </c>
      <c r="M153" t="s">
        <v>48</v>
      </c>
      <c r="N153" t="s">
        <v>4547</v>
      </c>
      <c r="O153" s="7" t="s">
        <v>9225</v>
      </c>
      <c r="P153" t="s">
        <v>67</v>
      </c>
      <c r="Q153" t="s">
        <v>67</v>
      </c>
      <c r="R153" t="s">
        <v>52</v>
      </c>
      <c r="S153" t="s">
        <v>68</v>
      </c>
      <c r="T153" t="s">
        <v>54</v>
      </c>
      <c r="U153" s="3">
        <v>273.32638888888886</v>
      </c>
      <c r="V153" s="3">
        <v>23.326388888888889</v>
      </c>
      <c r="W153" t="s">
        <v>55</v>
      </c>
      <c r="Y153" t="s">
        <v>56</v>
      </c>
      <c r="AB153" t="s">
        <v>56</v>
      </c>
      <c r="AD153" t="s">
        <v>57</v>
      </c>
      <c r="AE153" t="s">
        <v>58</v>
      </c>
      <c r="AF153">
        <v>24</v>
      </c>
      <c r="AG153" t="s">
        <v>222</v>
      </c>
      <c r="AH153">
        <v>22</v>
      </c>
      <c r="AI153">
        <v>0</v>
      </c>
      <c r="AJ153" t="s">
        <v>96</v>
      </c>
      <c r="AK153" t="s">
        <v>56</v>
      </c>
      <c r="AL153" t="s">
        <v>56</v>
      </c>
      <c r="AM153">
        <v>3650189687</v>
      </c>
      <c r="AN153" t="s">
        <v>74</v>
      </c>
      <c r="AO153" s="1">
        <v>42550</v>
      </c>
      <c r="AP153" t="s">
        <v>67</v>
      </c>
      <c r="AR153" t="s">
        <v>56</v>
      </c>
    </row>
    <row r="154" spans="1:44">
      <c r="A154">
        <f>COUNTIF(F:F,F154)</f>
        <v>16</v>
      </c>
      <c r="B154">
        <v>16288</v>
      </c>
      <c r="C154" t="s">
        <v>3574</v>
      </c>
      <c r="D154" t="s">
        <v>44</v>
      </c>
      <c r="F154">
        <v>66039</v>
      </c>
      <c r="G154" t="s">
        <v>9395</v>
      </c>
      <c r="H154" t="s">
        <v>1400</v>
      </c>
      <c r="I154">
        <v>2016</v>
      </c>
      <c r="J154" t="s">
        <v>543</v>
      </c>
      <c r="K154" s="1">
        <v>42471</v>
      </c>
      <c r="L154" s="2">
        <v>0.62291666666666667</v>
      </c>
      <c r="M154" t="s">
        <v>48</v>
      </c>
      <c r="N154" t="s">
        <v>4547</v>
      </c>
      <c r="O154" s="7" t="s">
        <v>9396</v>
      </c>
      <c r="P154" t="s">
        <v>67</v>
      </c>
      <c r="Q154" t="s">
        <v>67</v>
      </c>
      <c r="R154" t="s">
        <v>52</v>
      </c>
      <c r="S154" t="s">
        <v>68</v>
      </c>
      <c r="T154" t="s">
        <v>54</v>
      </c>
      <c r="U154" s="3">
        <v>391.35416666666669</v>
      </c>
      <c r="V154" s="3">
        <v>218.39583333333334</v>
      </c>
      <c r="W154" t="s">
        <v>55</v>
      </c>
      <c r="Y154" t="s">
        <v>56</v>
      </c>
      <c r="AB154" t="s">
        <v>56</v>
      </c>
      <c r="AD154" t="s">
        <v>57</v>
      </c>
      <c r="AE154" t="s">
        <v>58</v>
      </c>
      <c r="AF154">
        <v>24</v>
      </c>
      <c r="AG154" t="s">
        <v>222</v>
      </c>
      <c r="AH154">
        <v>22</v>
      </c>
      <c r="AI154">
        <v>0</v>
      </c>
      <c r="AJ154" t="s">
        <v>96</v>
      </c>
      <c r="AK154" t="s">
        <v>56</v>
      </c>
      <c r="AL154" t="s">
        <v>56</v>
      </c>
      <c r="AM154">
        <v>3650189689</v>
      </c>
      <c r="AN154" t="s">
        <v>61</v>
      </c>
      <c r="AO154" s="1">
        <v>42660</v>
      </c>
      <c r="AP154" t="s">
        <v>67</v>
      </c>
      <c r="AQ154" t="s">
        <v>814</v>
      </c>
      <c r="AR154" t="s">
        <v>77</v>
      </c>
    </row>
    <row r="155" spans="1:44">
      <c r="A155">
        <f>COUNTIF(F:F,F155)</f>
        <v>16</v>
      </c>
      <c r="B155">
        <v>20351</v>
      </c>
      <c r="C155" t="s">
        <v>1643</v>
      </c>
      <c r="D155" t="s">
        <v>44</v>
      </c>
      <c r="F155">
        <v>66039</v>
      </c>
      <c r="G155" t="s">
        <v>5138</v>
      </c>
      <c r="H155" t="s">
        <v>1400</v>
      </c>
      <c r="I155">
        <v>2014</v>
      </c>
      <c r="J155" t="s">
        <v>47</v>
      </c>
      <c r="K155" s="1">
        <v>41648</v>
      </c>
      <c r="L155" s="2">
        <v>0.47638888888888892</v>
      </c>
      <c r="M155" t="s">
        <v>122</v>
      </c>
      <c r="N155" t="s">
        <v>1614</v>
      </c>
      <c r="O155" s="7" t="s">
        <v>5139</v>
      </c>
      <c r="P155" t="s">
        <v>67</v>
      </c>
      <c r="Q155" t="s">
        <v>67</v>
      </c>
      <c r="R155" t="s">
        <v>52</v>
      </c>
      <c r="S155" t="s">
        <v>68</v>
      </c>
      <c r="T155" t="s">
        <v>54</v>
      </c>
      <c r="U155" s="3">
        <v>386.17361111111109</v>
      </c>
      <c r="V155" s="3">
        <v>84.680555555555557</v>
      </c>
      <c r="W155" t="s">
        <v>55</v>
      </c>
      <c r="Y155" t="s">
        <v>56</v>
      </c>
      <c r="AB155" t="s">
        <v>56</v>
      </c>
      <c r="AD155" t="s">
        <v>57</v>
      </c>
      <c r="AE155" t="s">
        <v>58</v>
      </c>
      <c r="AF155" t="s">
        <v>94</v>
      </c>
      <c r="AG155" t="s">
        <v>95</v>
      </c>
      <c r="AH155">
        <v>45</v>
      </c>
      <c r="AI155">
        <v>0</v>
      </c>
      <c r="AJ155" t="s">
        <v>60</v>
      </c>
      <c r="AK155" t="s">
        <v>56</v>
      </c>
      <c r="AL155" t="s">
        <v>56</v>
      </c>
      <c r="AM155">
        <v>3650171752</v>
      </c>
      <c r="AN155" t="s">
        <v>61</v>
      </c>
      <c r="AO155" s="1">
        <v>42271</v>
      </c>
      <c r="AP155" t="s">
        <v>67</v>
      </c>
      <c r="AQ155" t="s">
        <v>1185</v>
      </c>
      <c r="AR155" t="s">
        <v>3078</v>
      </c>
    </row>
    <row r="156" spans="1:44">
      <c r="A156">
        <f>COUNTIF(F:F,F156)</f>
        <v>16</v>
      </c>
      <c r="B156">
        <v>20403</v>
      </c>
      <c r="C156" t="s">
        <v>1643</v>
      </c>
      <c r="D156" t="s">
        <v>44</v>
      </c>
      <c r="F156">
        <v>66039</v>
      </c>
      <c r="G156" t="s">
        <v>5169</v>
      </c>
      <c r="H156" t="s">
        <v>1400</v>
      </c>
      <c r="I156">
        <v>2014</v>
      </c>
      <c r="J156" t="s">
        <v>47</v>
      </c>
      <c r="K156" s="1">
        <v>41660</v>
      </c>
      <c r="L156" s="2">
        <v>0.54791666666666672</v>
      </c>
      <c r="M156" t="s">
        <v>122</v>
      </c>
      <c r="N156" t="s">
        <v>3516</v>
      </c>
      <c r="O156" s="7" t="s">
        <v>2394</v>
      </c>
      <c r="P156" t="s">
        <v>67</v>
      </c>
      <c r="Q156" t="s">
        <v>67</v>
      </c>
      <c r="R156" t="s">
        <v>52</v>
      </c>
      <c r="S156" t="s">
        <v>68</v>
      </c>
      <c r="T156" t="s">
        <v>54</v>
      </c>
      <c r="U156" t="s">
        <v>5170</v>
      </c>
      <c r="V156" s="3">
        <v>54.5625</v>
      </c>
      <c r="W156" t="s">
        <v>55</v>
      </c>
      <c r="Y156" t="s">
        <v>56</v>
      </c>
      <c r="AB156" t="s">
        <v>56</v>
      </c>
      <c r="AD156" t="s">
        <v>57</v>
      </c>
      <c r="AE156" t="s">
        <v>58</v>
      </c>
      <c r="AF156">
        <v>24</v>
      </c>
      <c r="AG156" t="s">
        <v>222</v>
      </c>
      <c r="AH156">
        <v>45</v>
      </c>
      <c r="AI156">
        <v>0</v>
      </c>
      <c r="AJ156" t="s">
        <v>60</v>
      </c>
      <c r="AK156" t="s">
        <v>56</v>
      </c>
      <c r="AL156" t="s">
        <v>56</v>
      </c>
      <c r="AM156">
        <v>3650171750</v>
      </c>
      <c r="AN156" t="s">
        <v>61</v>
      </c>
      <c r="AO156" s="1">
        <v>42244</v>
      </c>
      <c r="AP156" t="s">
        <v>67</v>
      </c>
      <c r="AQ156" t="s">
        <v>1185</v>
      </c>
      <c r="AR156" t="s">
        <v>411</v>
      </c>
    </row>
    <row r="157" spans="1:44">
      <c r="A157">
        <f>COUNTIF(F:F,F157)</f>
        <v>16</v>
      </c>
      <c r="B157">
        <v>21052</v>
      </c>
      <c r="C157" t="s">
        <v>1643</v>
      </c>
      <c r="D157" t="s">
        <v>44</v>
      </c>
      <c r="F157">
        <v>66039</v>
      </c>
      <c r="G157" t="s">
        <v>5684</v>
      </c>
      <c r="H157" t="s">
        <v>1400</v>
      </c>
      <c r="I157">
        <v>2014</v>
      </c>
      <c r="J157" t="s">
        <v>543</v>
      </c>
      <c r="K157" s="1">
        <v>41753</v>
      </c>
      <c r="L157" s="2">
        <v>0.5541666666666667</v>
      </c>
      <c r="M157" t="s">
        <v>1584</v>
      </c>
      <c r="N157" t="s">
        <v>1585</v>
      </c>
      <c r="O157" s="7" t="s">
        <v>2394</v>
      </c>
      <c r="P157" t="s">
        <v>67</v>
      </c>
      <c r="Q157" t="s">
        <v>67</v>
      </c>
      <c r="R157" t="s">
        <v>52</v>
      </c>
      <c r="S157" t="s">
        <v>68</v>
      </c>
      <c r="T157" t="s">
        <v>54</v>
      </c>
      <c r="U157" t="s">
        <v>5685</v>
      </c>
      <c r="V157" s="3">
        <v>171.6909722222222</v>
      </c>
      <c r="W157" t="s">
        <v>55</v>
      </c>
      <c r="Y157" t="s">
        <v>56</v>
      </c>
      <c r="AB157" t="s">
        <v>56</v>
      </c>
      <c r="AD157" t="s">
        <v>57</v>
      </c>
      <c r="AE157" t="s">
        <v>58</v>
      </c>
      <c r="AF157" t="s">
        <v>94</v>
      </c>
      <c r="AG157" t="s">
        <v>95</v>
      </c>
      <c r="AH157">
        <v>45</v>
      </c>
      <c r="AI157">
        <v>300</v>
      </c>
      <c r="AJ157" t="s">
        <v>884</v>
      </c>
      <c r="AK157" t="s">
        <v>56</v>
      </c>
      <c r="AL157" t="s">
        <v>56</v>
      </c>
      <c r="AM157">
        <v>3650171753</v>
      </c>
      <c r="AN157" t="s">
        <v>61</v>
      </c>
      <c r="AO157" s="1">
        <v>41911</v>
      </c>
      <c r="AP157" t="s">
        <v>67</v>
      </c>
      <c r="AQ157" t="s">
        <v>184</v>
      </c>
      <c r="AR157" t="s">
        <v>411</v>
      </c>
    </row>
    <row r="158" spans="1:44">
      <c r="A158">
        <f>COUNTIF(F:F,F158)</f>
        <v>16</v>
      </c>
      <c r="B158">
        <v>21268</v>
      </c>
      <c r="C158" t="s">
        <v>1643</v>
      </c>
      <c r="D158" t="s">
        <v>44</v>
      </c>
      <c r="F158">
        <v>66039</v>
      </c>
      <c r="G158" t="s">
        <v>5842</v>
      </c>
      <c r="H158" t="s">
        <v>1400</v>
      </c>
      <c r="I158">
        <v>2014</v>
      </c>
      <c r="J158" t="s">
        <v>751</v>
      </c>
      <c r="K158" s="1">
        <v>41774</v>
      </c>
      <c r="L158" s="2">
        <v>0.33819444444444446</v>
      </c>
      <c r="M158" t="s">
        <v>122</v>
      </c>
      <c r="N158" t="s">
        <v>1614</v>
      </c>
      <c r="O158" s="7" t="s">
        <v>5843</v>
      </c>
      <c r="P158" t="s">
        <v>67</v>
      </c>
      <c r="Q158" t="s">
        <v>67</v>
      </c>
      <c r="R158" t="s">
        <v>52</v>
      </c>
      <c r="S158" t="s">
        <v>68</v>
      </c>
      <c r="T158" t="s">
        <v>54</v>
      </c>
      <c r="U158" s="3">
        <v>265.35069444444446</v>
      </c>
      <c r="V158" s="3">
        <v>105.33333333333333</v>
      </c>
      <c r="W158" t="s">
        <v>55</v>
      </c>
      <c r="Y158" t="s">
        <v>56</v>
      </c>
      <c r="AB158" t="s">
        <v>56</v>
      </c>
      <c r="AD158" t="s">
        <v>57</v>
      </c>
      <c r="AE158" t="s">
        <v>58</v>
      </c>
      <c r="AF158" t="s">
        <v>94</v>
      </c>
      <c r="AG158" t="s">
        <v>95</v>
      </c>
      <c r="AH158">
        <v>22</v>
      </c>
      <c r="AI158">
        <v>0</v>
      </c>
      <c r="AJ158" t="s">
        <v>96</v>
      </c>
      <c r="AK158" t="s">
        <v>56</v>
      </c>
      <c r="AL158" t="s">
        <v>56</v>
      </c>
      <c r="AM158">
        <v>3650179921</v>
      </c>
      <c r="AN158" t="s">
        <v>61</v>
      </c>
      <c r="AO158" s="1">
        <v>42304</v>
      </c>
      <c r="AP158" t="s">
        <v>67</v>
      </c>
      <c r="AQ158" t="s">
        <v>814</v>
      </c>
      <c r="AR158" t="s">
        <v>5844</v>
      </c>
    </row>
    <row r="159" spans="1:44">
      <c r="A159">
        <f>COUNTIF(F:F,F159)</f>
        <v>16</v>
      </c>
      <c r="B159">
        <v>21711</v>
      </c>
      <c r="C159" t="s">
        <v>1643</v>
      </c>
      <c r="D159" t="s">
        <v>44</v>
      </c>
      <c r="F159">
        <v>66039</v>
      </c>
      <c r="G159" t="s">
        <v>6119</v>
      </c>
      <c r="H159" t="s">
        <v>1400</v>
      </c>
      <c r="I159">
        <v>2014</v>
      </c>
      <c r="J159" t="s">
        <v>872</v>
      </c>
      <c r="K159" s="1">
        <v>41813</v>
      </c>
      <c r="L159" s="2">
        <v>0.40208333333333335</v>
      </c>
      <c r="M159" t="s">
        <v>122</v>
      </c>
      <c r="N159" t="s">
        <v>1558</v>
      </c>
      <c r="O159" s="7" t="s">
        <v>6120</v>
      </c>
      <c r="P159" t="s">
        <v>67</v>
      </c>
      <c r="Q159" t="s">
        <v>67</v>
      </c>
      <c r="R159" t="s">
        <v>52</v>
      </c>
      <c r="S159" t="s">
        <v>68</v>
      </c>
      <c r="T159" t="s">
        <v>54</v>
      </c>
      <c r="U159" s="3">
        <v>258.92708333333331</v>
      </c>
      <c r="V159" s="3">
        <v>111.34375</v>
      </c>
      <c r="W159" t="s">
        <v>55</v>
      </c>
      <c r="Y159" t="s">
        <v>56</v>
      </c>
      <c r="AB159" t="s">
        <v>56</v>
      </c>
      <c r="AD159" t="s">
        <v>57</v>
      </c>
      <c r="AE159" t="s">
        <v>58</v>
      </c>
      <c r="AF159" t="s">
        <v>94</v>
      </c>
      <c r="AG159" t="s">
        <v>95</v>
      </c>
      <c r="AH159">
        <v>22</v>
      </c>
      <c r="AI159">
        <v>0</v>
      </c>
      <c r="AJ159" t="s">
        <v>96</v>
      </c>
      <c r="AK159" t="s">
        <v>56</v>
      </c>
      <c r="AL159" t="s">
        <v>56</v>
      </c>
      <c r="AM159">
        <v>3650179922</v>
      </c>
      <c r="AN159" t="s">
        <v>659</v>
      </c>
      <c r="AO159" s="1">
        <v>42094</v>
      </c>
      <c r="AP159" t="s">
        <v>67</v>
      </c>
      <c r="AR159" t="s">
        <v>56</v>
      </c>
    </row>
    <row r="160" spans="1:44">
      <c r="A160">
        <f>COUNTIF(F:F,F160)</f>
        <v>16</v>
      </c>
      <c r="B160">
        <v>21728</v>
      </c>
      <c r="C160" t="s">
        <v>1643</v>
      </c>
      <c r="D160" t="s">
        <v>44</v>
      </c>
      <c r="F160">
        <v>66039</v>
      </c>
      <c r="G160" t="s">
        <v>6145</v>
      </c>
      <c r="H160" t="s">
        <v>1400</v>
      </c>
      <c r="I160">
        <v>2014</v>
      </c>
      <c r="J160" t="s">
        <v>872</v>
      </c>
      <c r="K160" s="1">
        <v>41814</v>
      </c>
      <c r="L160" s="2">
        <v>0.47986111111111113</v>
      </c>
      <c r="M160" t="s">
        <v>1584</v>
      </c>
      <c r="N160" t="s">
        <v>1585</v>
      </c>
      <c r="O160" s="7" t="s">
        <v>6146</v>
      </c>
      <c r="P160" t="s">
        <v>67</v>
      </c>
      <c r="Q160" t="s">
        <v>67</v>
      </c>
      <c r="R160" t="s">
        <v>52</v>
      </c>
      <c r="S160" t="s">
        <v>68</v>
      </c>
      <c r="T160" t="s">
        <v>54</v>
      </c>
      <c r="U160" s="3">
        <v>217.63888888888889</v>
      </c>
      <c r="V160" s="2">
        <v>0</v>
      </c>
      <c r="W160" t="s">
        <v>55</v>
      </c>
      <c r="Y160" t="s">
        <v>56</v>
      </c>
      <c r="AB160" t="s">
        <v>56</v>
      </c>
      <c r="AD160" t="s">
        <v>57</v>
      </c>
      <c r="AE160" t="s">
        <v>58</v>
      </c>
      <c r="AF160" t="s">
        <v>94</v>
      </c>
      <c r="AG160" t="s">
        <v>95</v>
      </c>
      <c r="AH160">
        <v>45</v>
      </c>
      <c r="AI160">
        <v>0</v>
      </c>
      <c r="AJ160" t="s">
        <v>60</v>
      </c>
      <c r="AK160" t="s">
        <v>56</v>
      </c>
      <c r="AL160" t="s">
        <v>56</v>
      </c>
      <c r="AM160">
        <v>3650179923</v>
      </c>
      <c r="AN160" t="s">
        <v>61</v>
      </c>
      <c r="AO160" s="1">
        <v>42331</v>
      </c>
      <c r="AP160" t="s">
        <v>67</v>
      </c>
      <c r="AQ160" t="s">
        <v>814</v>
      </c>
      <c r="AR160" t="s">
        <v>411</v>
      </c>
    </row>
    <row r="161" spans="1:44">
      <c r="A161">
        <f>COUNTIF(F:F,F161)</f>
        <v>16</v>
      </c>
      <c r="B161">
        <v>22260</v>
      </c>
      <c r="C161" t="s">
        <v>1643</v>
      </c>
      <c r="D161" t="s">
        <v>44</v>
      </c>
      <c r="F161">
        <v>66039</v>
      </c>
      <c r="G161" t="s">
        <v>6428</v>
      </c>
      <c r="H161" t="s">
        <v>1400</v>
      </c>
      <c r="I161">
        <v>2014</v>
      </c>
      <c r="J161" t="s">
        <v>1184</v>
      </c>
      <c r="K161" s="1">
        <v>41877</v>
      </c>
      <c r="L161" s="2">
        <v>0.60416666666666663</v>
      </c>
      <c r="M161" t="s">
        <v>122</v>
      </c>
      <c r="N161" t="s">
        <v>1558</v>
      </c>
      <c r="O161" s="7" t="s">
        <v>6429</v>
      </c>
      <c r="P161" t="s">
        <v>67</v>
      </c>
      <c r="Q161" t="s">
        <v>67</v>
      </c>
      <c r="R161" t="s">
        <v>52</v>
      </c>
      <c r="S161" t="s">
        <v>68</v>
      </c>
      <c r="T161" t="s">
        <v>54</v>
      </c>
      <c r="U161" s="3">
        <v>409.9930555555556</v>
      </c>
      <c r="V161" s="3">
        <v>74.243055555555557</v>
      </c>
      <c r="W161" t="s">
        <v>55</v>
      </c>
      <c r="Y161" t="s">
        <v>56</v>
      </c>
      <c r="AB161" t="s">
        <v>56</v>
      </c>
      <c r="AD161" t="s">
        <v>57</v>
      </c>
      <c r="AE161" t="s">
        <v>58</v>
      </c>
      <c r="AF161" t="s">
        <v>94</v>
      </c>
      <c r="AG161" t="s">
        <v>95</v>
      </c>
      <c r="AH161">
        <v>45</v>
      </c>
      <c r="AI161">
        <v>0</v>
      </c>
      <c r="AJ161" t="s">
        <v>60</v>
      </c>
      <c r="AK161" t="s">
        <v>56</v>
      </c>
      <c r="AL161" t="s">
        <v>56</v>
      </c>
      <c r="AM161">
        <v>3650179924</v>
      </c>
      <c r="AN161" t="s">
        <v>61</v>
      </c>
      <c r="AO161" s="1">
        <v>42768</v>
      </c>
      <c r="AP161" t="s">
        <v>67</v>
      </c>
      <c r="AQ161" t="s">
        <v>814</v>
      </c>
      <c r="AR161" t="s">
        <v>6430</v>
      </c>
    </row>
    <row r="162" spans="1:44">
      <c r="A162">
        <f>COUNTIF(F:F,F162)</f>
        <v>16</v>
      </c>
      <c r="B162">
        <v>22261</v>
      </c>
      <c r="C162" t="s">
        <v>1643</v>
      </c>
      <c r="D162" t="s">
        <v>44</v>
      </c>
      <c r="F162">
        <v>66039</v>
      </c>
      <c r="G162" t="s">
        <v>6431</v>
      </c>
      <c r="H162" t="s">
        <v>1400</v>
      </c>
      <c r="I162">
        <v>2014</v>
      </c>
      <c r="J162" t="s">
        <v>1184</v>
      </c>
      <c r="K162" s="1">
        <v>41877</v>
      </c>
      <c r="L162" s="2">
        <v>0.60902777777777783</v>
      </c>
      <c r="M162" t="s">
        <v>122</v>
      </c>
      <c r="N162" t="s">
        <v>1558</v>
      </c>
      <c r="O162" s="7" t="s">
        <v>6432</v>
      </c>
      <c r="P162" t="s">
        <v>67</v>
      </c>
      <c r="Q162" t="s">
        <v>67</v>
      </c>
      <c r="R162" t="s">
        <v>52</v>
      </c>
      <c r="S162" t="s">
        <v>68</v>
      </c>
      <c r="T162" t="s">
        <v>54</v>
      </c>
      <c r="U162" s="3">
        <v>282.23958333333331</v>
      </c>
      <c r="V162" s="3">
        <v>115.57291666666667</v>
      </c>
      <c r="W162" t="s">
        <v>55</v>
      </c>
      <c r="Y162" t="s">
        <v>56</v>
      </c>
      <c r="AB162" t="s">
        <v>56</v>
      </c>
      <c r="AD162" t="s">
        <v>57</v>
      </c>
      <c r="AE162" t="s">
        <v>58</v>
      </c>
      <c r="AF162" t="s">
        <v>94</v>
      </c>
      <c r="AG162" t="s">
        <v>95</v>
      </c>
      <c r="AH162">
        <v>45</v>
      </c>
      <c r="AI162">
        <v>0</v>
      </c>
      <c r="AJ162" t="s">
        <v>60</v>
      </c>
      <c r="AK162" t="s">
        <v>56</v>
      </c>
      <c r="AL162" t="s">
        <v>56</v>
      </c>
      <c r="AM162">
        <v>3650179925</v>
      </c>
      <c r="AN162" t="s">
        <v>74</v>
      </c>
      <c r="AO162" s="1">
        <v>42550</v>
      </c>
      <c r="AP162" t="s">
        <v>67</v>
      </c>
      <c r="AR162" t="s">
        <v>56</v>
      </c>
    </row>
    <row r="163" spans="1:44">
      <c r="A163">
        <f>COUNTIF(F:F,F163)</f>
        <v>16</v>
      </c>
      <c r="B163">
        <v>23300</v>
      </c>
      <c r="C163" t="s">
        <v>1643</v>
      </c>
      <c r="D163" t="s">
        <v>44</v>
      </c>
      <c r="F163">
        <v>66039</v>
      </c>
      <c r="G163" t="s">
        <v>7172</v>
      </c>
      <c r="H163" t="s">
        <v>1400</v>
      </c>
      <c r="I163">
        <v>2015</v>
      </c>
      <c r="J163" t="s">
        <v>47</v>
      </c>
      <c r="K163" s="1">
        <v>42018</v>
      </c>
      <c r="L163" s="2">
        <v>0.56944444444444442</v>
      </c>
      <c r="M163" t="s">
        <v>1636</v>
      </c>
      <c r="N163" t="s">
        <v>7192</v>
      </c>
      <c r="O163" s="7" t="s">
        <v>7173</v>
      </c>
      <c r="P163" t="s">
        <v>67</v>
      </c>
      <c r="Q163" t="s">
        <v>67</v>
      </c>
      <c r="R163" t="s">
        <v>52</v>
      </c>
      <c r="S163" t="s">
        <v>68</v>
      </c>
      <c r="T163" t="s">
        <v>54</v>
      </c>
      <c r="U163" s="3">
        <v>395.5069444444444</v>
      </c>
      <c r="V163" s="3">
        <v>165.36805555555557</v>
      </c>
      <c r="W163" t="s">
        <v>55</v>
      </c>
      <c r="Y163" t="s">
        <v>56</v>
      </c>
      <c r="AB163" t="s">
        <v>56</v>
      </c>
      <c r="AD163" t="s">
        <v>57</v>
      </c>
      <c r="AE163" t="s">
        <v>58</v>
      </c>
      <c r="AF163">
        <v>3</v>
      </c>
      <c r="AG163" t="s">
        <v>124</v>
      </c>
      <c r="AH163">
        <v>45</v>
      </c>
      <c r="AI163">
        <v>0</v>
      </c>
      <c r="AJ163" t="s">
        <v>60</v>
      </c>
      <c r="AK163" t="s">
        <v>56</v>
      </c>
      <c r="AL163" t="s">
        <v>56</v>
      </c>
      <c r="AM163">
        <v>3650179929</v>
      </c>
      <c r="AN163" t="s">
        <v>61</v>
      </c>
      <c r="AO163" s="1">
        <v>42348</v>
      </c>
      <c r="AP163" t="s">
        <v>67</v>
      </c>
      <c r="AQ163" t="s">
        <v>814</v>
      </c>
      <c r="AR163" t="s">
        <v>411</v>
      </c>
    </row>
    <row r="164" spans="1:44">
      <c r="A164">
        <f>COUNTIF(F:F,F164)</f>
        <v>16</v>
      </c>
      <c r="B164">
        <v>25947</v>
      </c>
      <c r="C164" t="s">
        <v>1643</v>
      </c>
      <c r="D164" t="s">
        <v>44</v>
      </c>
      <c r="F164">
        <v>66039</v>
      </c>
      <c r="G164" t="s">
        <v>5138</v>
      </c>
      <c r="H164" t="s">
        <v>1400</v>
      </c>
      <c r="I164">
        <v>2016</v>
      </c>
      <c r="J164" t="s">
        <v>986</v>
      </c>
      <c r="K164" s="1">
        <v>42580</v>
      </c>
      <c r="L164" s="2">
        <v>0.40138888888888885</v>
      </c>
      <c r="M164" t="s">
        <v>113</v>
      </c>
      <c r="N164" t="s">
        <v>114</v>
      </c>
      <c r="O164" s="7" t="s">
        <v>9971</v>
      </c>
      <c r="P164" t="s">
        <v>67</v>
      </c>
      <c r="Q164" t="s">
        <v>67</v>
      </c>
      <c r="R164" t="s">
        <v>52</v>
      </c>
      <c r="S164" t="s">
        <v>68</v>
      </c>
      <c r="T164" t="s">
        <v>54</v>
      </c>
      <c r="U164" s="3">
        <v>395.1944444444444</v>
      </c>
      <c r="V164" s="3">
        <v>93.7013888888889</v>
      </c>
      <c r="W164" t="s">
        <v>55</v>
      </c>
      <c r="Y164" t="s">
        <v>56</v>
      </c>
      <c r="AB164" t="s">
        <v>56</v>
      </c>
      <c r="AD164" t="s">
        <v>57</v>
      </c>
      <c r="AE164" t="s">
        <v>58</v>
      </c>
      <c r="AF164" t="s">
        <v>94</v>
      </c>
      <c r="AG164" t="s">
        <v>95</v>
      </c>
      <c r="AH164">
        <v>22</v>
      </c>
      <c r="AI164">
        <v>0</v>
      </c>
      <c r="AJ164" t="s">
        <v>96</v>
      </c>
      <c r="AK164" t="s">
        <v>56</v>
      </c>
      <c r="AL164" t="s">
        <v>56</v>
      </c>
      <c r="AM164" t="s">
        <v>56</v>
      </c>
      <c r="AP164" t="s">
        <v>99</v>
      </c>
      <c r="AR164" t="s">
        <v>56</v>
      </c>
    </row>
    <row r="165" spans="1:44">
      <c r="A165">
        <f>COUNTIF(F:F,F165)</f>
        <v>16</v>
      </c>
      <c r="B165">
        <v>27565</v>
      </c>
      <c r="C165" t="s">
        <v>1643</v>
      </c>
      <c r="D165" t="s">
        <v>44</v>
      </c>
      <c r="F165">
        <v>66039</v>
      </c>
      <c r="G165" t="s">
        <v>4971</v>
      </c>
      <c r="H165" t="s">
        <v>1400</v>
      </c>
      <c r="I165">
        <v>2017</v>
      </c>
      <c r="J165" t="s">
        <v>751</v>
      </c>
      <c r="K165" s="1">
        <v>42881</v>
      </c>
      <c r="L165" s="2">
        <v>0.4145833333333333</v>
      </c>
      <c r="M165" t="s">
        <v>122</v>
      </c>
      <c r="N165" t="s">
        <v>1614</v>
      </c>
      <c r="O165" s="7" t="s">
        <v>2394</v>
      </c>
      <c r="P165" t="s">
        <v>56</v>
      </c>
      <c r="R165" t="s">
        <v>416</v>
      </c>
      <c r="S165" t="s">
        <v>68</v>
      </c>
      <c r="T165" t="s">
        <v>54</v>
      </c>
      <c r="U165" t="s">
        <v>11367</v>
      </c>
      <c r="V165" s="3">
        <v>64.298611111111114</v>
      </c>
      <c r="W165" t="s">
        <v>55</v>
      </c>
      <c r="Y165" t="s">
        <v>56</v>
      </c>
      <c r="AB165" t="s">
        <v>56</v>
      </c>
      <c r="AD165" t="s">
        <v>57</v>
      </c>
      <c r="AE165" t="s">
        <v>58</v>
      </c>
      <c r="AF165" t="s">
        <v>94</v>
      </c>
      <c r="AG165" t="s">
        <v>95</v>
      </c>
      <c r="AH165">
        <v>22</v>
      </c>
      <c r="AI165">
        <v>0</v>
      </c>
      <c r="AJ165" t="s">
        <v>96</v>
      </c>
      <c r="AK165" t="s">
        <v>56</v>
      </c>
      <c r="AL165" t="s">
        <v>56</v>
      </c>
      <c r="AM165" t="s">
        <v>56</v>
      </c>
      <c r="AP165" t="s">
        <v>99</v>
      </c>
      <c r="AR165" t="s">
        <v>56</v>
      </c>
    </row>
    <row r="166" spans="1:44">
      <c r="A166">
        <f>COUNTIF(F:F,F166)</f>
        <v>1</v>
      </c>
      <c r="B166">
        <v>24284</v>
      </c>
      <c r="C166" t="s">
        <v>1643</v>
      </c>
      <c r="D166" t="s">
        <v>44</v>
      </c>
      <c r="F166">
        <v>70262</v>
      </c>
      <c r="G166" t="s">
        <v>8107</v>
      </c>
      <c r="H166" t="s">
        <v>4929</v>
      </c>
      <c r="I166">
        <v>2015</v>
      </c>
      <c r="J166" t="s">
        <v>986</v>
      </c>
      <c r="K166" s="1">
        <v>42194</v>
      </c>
      <c r="L166" s="2">
        <v>0.43402777777777773</v>
      </c>
      <c r="M166" t="s">
        <v>1584</v>
      </c>
      <c r="N166" t="s">
        <v>1585</v>
      </c>
      <c r="O166" s="7" t="s">
        <v>7150</v>
      </c>
      <c r="P166" t="s">
        <v>67</v>
      </c>
      <c r="Q166" t="s">
        <v>67</v>
      </c>
      <c r="R166" t="s">
        <v>52</v>
      </c>
      <c r="S166" t="s">
        <v>68</v>
      </c>
      <c r="T166" t="s">
        <v>54</v>
      </c>
      <c r="U166" t="s">
        <v>8108</v>
      </c>
      <c r="V166" s="3">
        <v>174.8125</v>
      </c>
      <c r="W166" t="s">
        <v>55</v>
      </c>
      <c r="Y166" t="s">
        <v>56</v>
      </c>
      <c r="AB166" t="s">
        <v>56</v>
      </c>
      <c r="AD166" t="s">
        <v>57</v>
      </c>
      <c r="AE166" t="s">
        <v>58</v>
      </c>
      <c r="AF166" t="s">
        <v>94</v>
      </c>
      <c r="AG166" t="s">
        <v>95</v>
      </c>
      <c r="AH166">
        <v>45</v>
      </c>
      <c r="AI166">
        <v>0</v>
      </c>
      <c r="AJ166" t="s">
        <v>60</v>
      </c>
      <c r="AK166" t="s">
        <v>56</v>
      </c>
      <c r="AL166" t="s">
        <v>56</v>
      </c>
      <c r="AM166">
        <v>3650183824</v>
      </c>
      <c r="AN166" t="s">
        <v>61</v>
      </c>
      <c r="AO166" s="1">
        <v>42446</v>
      </c>
      <c r="AP166" t="s">
        <v>67</v>
      </c>
      <c r="AQ166" t="s">
        <v>184</v>
      </c>
      <c r="AR166" t="s">
        <v>77</v>
      </c>
    </row>
    <row r="167" spans="1:44">
      <c r="A167">
        <f>COUNTIF(F:F,F167)</f>
        <v>4</v>
      </c>
      <c r="B167">
        <v>11291</v>
      </c>
      <c r="C167" t="s">
        <v>43</v>
      </c>
      <c r="D167" t="s">
        <v>44</v>
      </c>
      <c r="F167">
        <v>75427</v>
      </c>
      <c r="G167">
        <v>2677</v>
      </c>
      <c r="H167" t="s">
        <v>1443</v>
      </c>
      <c r="I167">
        <v>2013</v>
      </c>
      <c r="J167" t="s">
        <v>1557</v>
      </c>
      <c r="K167" s="1">
        <v>41582</v>
      </c>
      <c r="L167" s="2">
        <v>0.61736111111111114</v>
      </c>
      <c r="M167" t="s">
        <v>122</v>
      </c>
      <c r="N167" t="s">
        <v>1558</v>
      </c>
      <c r="O167" s="7" t="s">
        <v>1564</v>
      </c>
      <c r="P167" t="s">
        <v>56</v>
      </c>
      <c r="R167" t="s">
        <v>52</v>
      </c>
      <c r="S167" t="s">
        <v>68</v>
      </c>
      <c r="T167" t="s">
        <v>54</v>
      </c>
      <c r="U167" s="2">
        <v>0</v>
      </c>
      <c r="V167" s="2">
        <v>0</v>
      </c>
      <c r="W167" t="s">
        <v>55</v>
      </c>
      <c r="Y167" t="s">
        <v>56</v>
      </c>
      <c r="AB167" t="s">
        <v>56</v>
      </c>
      <c r="AD167" t="s">
        <v>57</v>
      </c>
      <c r="AE167" t="s">
        <v>58</v>
      </c>
      <c r="AF167" t="s">
        <v>94</v>
      </c>
      <c r="AG167" t="s">
        <v>95</v>
      </c>
      <c r="AH167">
        <v>41</v>
      </c>
      <c r="AI167">
        <v>0</v>
      </c>
      <c r="AJ167" t="s">
        <v>530</v>
      </c>
      <c r="AK167" t="s">
        <v>56</v>
      </c>
      <c r="AL167" t="s">
        <v>56</v>
      </c>
      <c r="AM167" t="s">
        <v>56</v>
      </c>
      <c r="AP167" t="s">
        <v>99</v>
      </c>
      <c r="AR167" t="s">
        <v>56</v>
      </c>
    </row>
    <row r="168" spans="1:44">
      <c r="A168">
        <f>COUNTIF(F:F,F168)</f>
        <v>4</v>
      </c>
      <c r="B168">
        <v>11294</v>
      </c>
      <c r="C168" t="s">
        <v>43</v>
      </c>
      <c r="D168" t="s">
        <v>44</v>
      </c>
      <c r="F168">
        <v>75427</v>
      </c>
      <c r="G168" t="s">
        <v>1568</v>
      </c>
      <c r="H168" t="s">
        <v>1443</v>
      </c>
      <c r="I168">
        <v>2013</v>
      </c>
      <c r="J168" t="s">
        <v>1557</v>
      </c>
      <c r="K168" s="1">
        <v>41582</v>
      </c>
      <c r="L168" s="2">
        <v>0.63958333333333328</v>
      </c>
      <c r="M168" t="s">
        <v>122</v>
      </c>
      <c r="N168" t="s">
        <v>1558</v>
      </c>
      <c r="O168" s="7" t="s">
        <v>1564</v>
      </c>
      <c r="P168" t="s">
        <v>56</v>
      </c>
      <c r="R168" t="s">
        <v>52</v>
      </c>
      <c r="S168" t="s">
        <v>68</v>
      </c>
      <c r="T168" t="s">
        <v>54</v>
      </c>
      <c r="U168" s="2">
        <v>0</v>
      </c>
      <c r="V168" s="2">
        <v>0</v>
      </c>
      <c r="W168" t="s">
        <v>55</v>
      </c>
      <c r="Y168" t="s">
        <v>56</v>
      </c>
      <c r="AB168" t="s">
        <v>56</v>
      </c>
      <c r="AD168" t="s">
        <v>57</v>
      </c>
      <c r="AE168" t="s">
        <v>58</v>
      </c>
      <c r="AF168" t="s">
        <v>94</v>
      </c>
      <c r="AG168" t="s">
        <v>95</v>
      </c>
      <c r="AH168">
        <v>41</v>
      </c>
      <c r="AI168">
        <v>0</v>
      </c>
      <c r="AJ168" t="s">
        <v>530</v>
      </c>
      <c r="AK168" t="s">
        <v>56</v>
      </c>
      <c r="AL168" t="s">
        <v>56</v>
      </c>
      <c r="AM168" t="s">
        <v>56</v>
      </c>
      <c r="AP168" t="s">
        <v>99</v>
      </c>
      <c r="AR168" t="s">
        <v>56</v>
      </c>
    </row>
    <row r="169" spans="1:44">
      <c r="A169">
        <f>COUNTIF(F:F,F169)</f>
        <v>4</v>
      </c>
      <c r="B169">
        <v>20091</v>
      </c>
      <c r="C169" t="s">
        <v>1643</v>
      </c>
      <c r="D169" t="s">
        <v>44</v>
      </c>
      <c r="F169">
        <v>75427</v>
      </c>
      <c r="G169" t="s">
        <v>1568</v>
      </c>
      <c r="H169" t="s">
        <v>1443</v>
      </c>
      <c r="I169">
        <v>2013</v>
      </c>
      <c r="J169" t="s">
        <v>1557</v>
      </c>
      <c r="K169" s="1">
        <v>41585</v>
      </c>
      <c r="L169" s="2">
        <v>0.4597222222222222</v>
      </c>
      <c r="M169" t="s">
        <v>122</v>
      </c>
      <c r="N169" t="s">
        <v>1558</v>
      </c>
      <c r="O169" s="7" t="s">
        <v>1564</v>
      </c>
      <c r="P169" t="s">
        <v>81</v>
      </c>
      <c r="Q169" t="s">
        <v>81</v>
      </c>
      <c r="R169" t="s">
        <v>52</v>
      </c>
      <c r="S169" t="s">
        <v>68</v>
      </c>
      <c r="T169" t="s">
        <v>54</v>
      </c>
      <c r="U169" s="2">
        <v>0</v>
      </c>
      <c r="V169" s="2">
        <v>0</v>
      </c>
      <c r="W169" t="s">
        <v>55</v>
      </c>
      <c r="Y169" t="s">
        <v>56</v>
      </c>
      <c r="AB169" t="s">
        <v>56</v>
      </c>
      <c r="AD169" t="s">
        <v>57</v>
      </c>
      <c r="AE169" t="s">
        <v>58</v>
      </c>
      <c r="AF169" t="s">
        <v>94</v>
      </c>
      <c r="AG169" t="s">
        <v>95</v>
      </c>
      <c r="AH169">
        <v>41</v>
      </c>
      <c r="AI169">
        <v>0</v>
      </c>
      <c r="AJ169" t="s">
        <v>530</v>
      </c>
      <c r="AK169" t="s">
        <v>56</v>
      </c>
      <c r="AL169" t="s">
        <v>56</v>
      </c>
      <c r="AM169" t="s">
        <v>56</v>
      </c>
      <c r="AP169" t="s">
        <v>99</v>
      </c>
      <c r="AR169" t="s">
        <v>56</v>
      </c>
    </row>
    <row r="170" spans="1:44">
      <c r="A170">
        <f>COUNTIF(F:F,F170)</f>
        <v>4</v>
      </c>
      <c r="B170">
        <v>20198</v>
      </c>
      <c r="C170" t="s">
        <v>1643</v>
      </c>
      <c r="D170" t="s">
        <v>44</v>
      </c>
      <c r="F170">
        <v>75427</v>
      </c>
      <c r="G170">
        <v>2677</v>
      </c>
      <c r="H170" t="s">
        <v>1443</v>
      </c>
      <c r="I170">
        <v>2013</v>
      </c>
      <c r="J170" t="s">
        <v>1557</v>
      </c>
      <c r="K170" s="1">
        <v>41606</v>
      </c>
      <c r="L170" s="2">
        <v>0.49513888888888885</v>
      </c>
      <c r="M170" t="s">
        <v>122</v>
      </c>
      <c r="N170" t="s">
        <v>869</v>
      </c>
      <c r="O170" s="7" t="s">
        <v>3447</v>
      </c>
      <c r="P170" t="s">
        <v>56</v>
      </c>
      <c r="R170" t="s">
        <v>52</v>
      </c>
      <c r="S170" t="s">
        <v>68</v>
      </c>
      <c r="T170" t="s">
        <v>54</v>
      </c>
      <c r="U170" s="2">
        <v>0</v>
      </c>
      <c r="V170" s="2">
        <v>0</v>
      </c>
      <c r="W170" t="s">
        <v>55</v>
      </c>
      <c r="Y170" t="s">
        <v>56</v>
      </c>
      <c r="AB170" t="s">
        <v>56</v>
      </c>
      <c r="AD170" t="s">
        <v>57</v>
      </c>
      <c r="AE170" t="s">
        <v>58</v>
      </c>
      <c r="AF170" t="s">
        <v>94</v>
      </c>
      <c r="AG170" t="s">
        <v>95</v>
      </c>
      <c r="AH170">
        <v>41</v>
      </c>
      <c r="AI170">
        <v>0</v>
      </c>
      <c r="AJ170" t="s">
        <v>530</v>
      </c>
      <c r="AK170" t="s">
        <v>56</v>
      </c>
      <c r="AL170" t="s">
        <v>56</v>
      </c>
      <c r="AM170" t="s">
        <v>56</v>
      </c>
      <c r="AP170" t="s">
        <v>99</v>
      </c>
      <c r="AR170" t="s">
        <v>56</v>
      </c>
    </row>
    <row r="171" spans="1:44">
      <c r="A171">
        <f>COUNTIF(F:F,F171)</f>
        <v>2</v>
      </c>
      <c r="B171">
        <v>18722</v>
      </c>
      <c r="C171" t="s">
        <v>1643</v>
      </c>
      <c r="D171" t="s">
        <v>44</v>
      </c>
      <c r="F171">
        <v>102978</v>
      </c>
      <c r="G171">
        <v>703</v>
      </c>
      <c r="H171" t="s">
        <v>2406</v>
      </c>
      <c r="I171">
        <v>2013</v>
      </c>
      <c r="J171" t="s">
        <v>751</v>
      </c>
      <c r="K171" s="1">
        <v>41402</v>
      </c>
      <c r="L171" s="2">
        <v>0.57986111111111105</v>
      </c>
      <c r="M171" t="s">
        <v>122</v>
      </c>
      <c r="N171" t="s">
        <v>1611</v>
      </c>
      <c r="O171" s="7" t="s">
        <v>2407</v>
      </c>
      <c r="P171" t="s">
        <v>337</v>
      </c>
      <c r="Q171" t="s">
        <v>337</v>
      </c>
      <c r="R171" t="s">
        <v>52</v>
      </c>
      <c r="S171" t="s">
        <v>68</v>
      </c>
      <c r="T171" t="s">
        <v>54</v>
      </c>
      <c r="U171" s="2">
        <v>0</v>
      </c>
      <c r="V171" s="2">
        <v>0</v>
      </c>
      <c r="W171" t="s">
        <v>55</v>
      </c>
      <c r="Y171" t="s">
        <v>56</v>
      </c>
      <c r="AB171" t="s">
        <v>56</v>
      </c>
      <c r="AD171" t="s">
        <v>57</v>
      </c>
      <c r="AE171" t="s">
        <v>58</v>
      </c>
      <c r="AF171" t="s">
        <v>94</v>
      </c>
      <c r="AG171" t="s">
        <v>95</v>
      </c>
      <c r="AH171">
        <v>41</v>
      </c>
      <c r="AI171">
        <v>0</v>
      </c>
      <c r="AJ171" t="s">
        <v>530</v>
      </c>
      <c r="AK171" t="s">
        <v>56</v>
      </c>
      <c r="AL171" t="s">
        <v>56</v>
      </c>
      <c r="AM171" t="s">
        <v>56</v>
      </c>
      <c r="AP171" t="s">
        <v>99</v>
      </c>
      <c r="AR171" t="s">
        <v>56</v>
      </c>
    </row>
    <row r="172" spans="1:44">
      <c r="A172">
        <f>COUNTIF(F:F,F172)</f>
        <v>2</v>
      </c>
      <c r="B172">
        <v>27666</v>
      </c>
      <c r="C172" t="s">
        <v>1643</v>
      </c>
      <c r="D172" t="s">
        <v>44</v>
      </c>
      <c r="F172">
        <v>102978</v>
      </c>
      <c r="G172">
        <v>19666</v>
      </c>
      <c r="H172" t="s">
        <v>2406</v>
      </c>
      <c r="I172">
        <v>2017</v>
      </c>
      <c r="J172" t="s">
        <v>872</v>
      </c>
      <c r="K172" s="1">
        <v>42908</v>
      </c>
      <c r="L172" s="2">
        <v>0.55902777777777779</v>
      </c>
      <c r="M172" t="s">
        <v>48</v>
      </c>
      <c r="N172" t="s">
        <v>11228</v>
      </c>
      <c r="O172" s="7" t="s">
        <v>7054</v>
      </c>
      <c r="P172" t="s">
        <v>337</v>
      </c>
      <c r="Q172" t="s">
        <v>337</v>
      </c>
      <c r="R172" t="s">
        <v>52</v>
      </c>
      <c r="S172" t="s">
        <v>68</v>
      </c>
      <c r="T172" t="s">
        <v>54</v>
      </c>
      <c r="U172" s="2">
        <v>0</v>
      </c>
      <c r="V172" s="2">
        <v>0</v>
      </c>
      <c r="W172" t="s">
        <v>55</v>
      </c>
      <c r="Y172" t="s">
        <v>56</v>
      </c>
      <c r="AB172" t="s">
        <v>56</v>
      </c>
      <c r="AD172" t="s">
        <v>57</v>
      </c>
      <c r="AE172" t="s">
        <v>58</v>
      </c>
      <c r="AF172">
        <v>24</v>
      </c>
      <c r="AG172" t="s">
        <v>222</v>
      </c>
      <c r="AH172">
        <v>49</v>
      </c>
      <c r="AI172">
        <v>0</v>
      </c>
      <c r="AJ172" t="s">
        <v>519</v>
      </c>
      <c r="AK172" t="s">
        <v>56</v>
      </c>
      <c r="AL172" t="s">
        <v>56</v>
      </c>
      <c r="AM172" t="s">
        <v>56</v>
      </c>
      <c r="AP172" t="s">
        <v>99</v>
      </c>
      <c r="AR172" t="s">
        <v>56</v>
      </c>
    </row>
    <row r="173" spans="1:44">
      <c r="A173">
        <f>COUNTIF(F:F,F173)</f>
        <v>2</v>
      </c>
      <c r="B173">
        <v>52</v>
      </c>
      <c r="C173" t="s">
        <v>12047</v>
      </c>
      <c r="D173" t="s">
        <v>44</v>
      </c>
      <c r="F173">
        <v>102981</v>
      </c>
      <c r="G173">
        <v>795</v>
      </c>
      <c r="H173" t="s">
        <v>4826</v>
      </c>
      <c r="I173">
        <v>2017</v>
      </c>
      <c r="J173" t="s">
        <v>1625</v>
      </c>
      <c r="K173" s="1">
        <v>43095</v>
      </c>
      <c r="L173" s="2">
        <v>0.4375</v>
      </c>
      <c r="M173" t="s">
        <v>122</v>
      </c>
      <c r="N173" t="s">
        <v>1614</v>
      </c>
      <c r="O173" s="7" t="s">
        <v>12155</v>
      </c>
      <c r="P173" t="s">
        <v>159</v>
      </c>
      <c r="Q173" t="s">
        <v>159</v>
      </c>
      <c r="R173" t="s">
        <v>416</v>
      </c>
      <c r="S173" t="s">
        <v>127</v>
      </c>
      <c r="T173" t="s">
        <v>54</v>
      </c>
      <c r="U173" s="3">
        <v>41.666666666666664</v>
      </c>
      <c r="V173" s="2">
        <v>0</v>
      </c>
      <c r="W173" t="s">
        <v>55</v>
      </c>
      <c r="Y173" t="s">
        <v>56</v>
      </c>
      <c r="AB173" t="s">
        <v>56</v>
      </c>
      <c r="AD173" t="s">
        <v>57</v>
      </c>
      <c r="AE173" t="s">
        <v>58</v>
      </c>
      <c r="AF173" t="s">
        <v>94</v>
      </c>
      <c r="AG173" t="s">
        <v>95</v>
      </c>
      <c r="AH173">
        <v>49</v>
      </c>
      <c r="AI173">
        <v>0</v>
      </c>
      <c r="AJ173" t="s">
        <v>519</v>
      </c>
      <c r="AK173" t="s">
        <v>56</v>
      </c>
      <c r="AL173" t="s">
        <v>56</v>
      </c>
      <c r="AM173" t="s">
        <v>56</v>
      </c>
      <c r="AP173" t="s">
        <v>99</v>
      </c>
      <c r="AR173" t="s">
        <v>56</v>
      </c>
    </row>
    <row r="174" spans="1:44">
      <c r="A174">
        <f>COUNTIF(F:F,F174)</f>
        <v>2</v>
      </c>
      <c r="B174">
        <v>22128</v>
      </c>
      <c r="C174" t="s">
        <v>1643</v>
      </c>
      <c r="D174" t="s">
        <v>44</v>
      </c>
      <c r="F174">
        <v>102981</v>
      </c>
      <c r="G174">
        <v>795</v>
      </c>
      <c r="H174" t="s">
        <v>4826</v>
      </c>
      <c r="I174">
        <v>2014</v>
      </c>
      <c r="J174" t="s">
        <v>1184</v>
      </c>
      <c r="K174" s="1">
        <v>41863</v>
      </c>
      <c r="L174" s="2">
        <v>0.4284722222222222</v>
      </c>
      <c r="M174" t="s">
        <v>48</v>
      </c>
      <c r="N174" t="s">
        <v>1999</v>
      </c>
      <c r="O174" s="7" t="s">
        <v>6367</v>
      </c>
      <c r="P174" t="s">
        <v>142</v>
      </c>
      <c r="Q174" t="s">
        <v>142</v>
      </c>
      <c r="R174" t="s">
        <v>52</v>
      </c>
      <c r="S174" t="s">
        <v>127</v>
      </c>
      <c r="T174" t="s">
        <v>54</v>
      </c>
      <c r="U174" s="3">
        <v>41.666666666666664</v>
      </c>
      <c r="V174" s="2">
        <v>0</v>
      </c>
      <c r="W174" t="s">
        <v>55</v>
      </c>
      <c r="X174" t="s">
        <v>120</v>
      </c>
      <c r="Y174">
        <v>4625</v>
      </c>
      <c r="Z174" t="s">
        <v>121</v>
      </c>
      <c r="AB174" t="s">
        <v>56</v>
      </c>
      <c r="AD174" t="s">
        <v>57</v>
      </c>
      <c r="AE174" t="s">
        <v>58</v>
      </c>
      <c r="AF174">
        <v>3</v>
      </c>
      <c r="AG174" t="s">
        <v>124</v>
      </c>
      <c r="AH174">
        <v>42</v>
      </c>
      <c r="AI174">
        <v>160</v>
      </c>
      <c r="AJ174" t="s">
        <v>1906</v>
      </c>
      <c r="AK174" t="s">
        <v>56</v>
      </c>
      <c r="AL174" t="s">
        <v>56</v>
      </c>
      <c r="AM174">
        <v>3650175490</v>
      </c>
      <c r="AN174" t="s">
        <v>61</v>
      </c>
      <c r="AO174" s="1">
        <v>41971</v>
      </c>
      <c r="AP174" t="s">
        <v>142</v>
      </c>
      <c r="AQ174" t="s">
        <v>152</v>
      </c>
      <c r="AR174" t="s">
        <v>6368</v>
      </c>
    </row>
    <row r="175" spans="1:44">
      <c r="A175">
        <f>COUNTIF(F:F,F175)</f>
        <v>4</v>
      </c>
      <c r="B175">
        <v>12082</v>
      </c>
      <c r="C175" t="s">
        <v>43</v>
      </c>
      <c r="D175" t="s">
        <v>44</v>
      </c>
      <c r="F175">
        <v>103197</v>
      </c>
      <c r="G175">
        <v>1894</v>
      </c>
      <c r="H175" t="s">
        <v>6218</v>
      </c>
      <c r="I175">
        <v>2017</v>
      </c>
      <c r="J175" t="s">
        <v>751</v>
      </c>
      <c r="K175" s="1">
        <v>42871</v>
      </c>
      <c r="L175" s="2">
        <v>0.45902777777777781</v>
      </c>
      <c r="M175" t="s">
        <v>48</v>
      </c>
      <c r="N175" t="s">
        <v>11228</v>
      </c>
      <c r="O175" s="7" t="s">
        <v>11247</v>
      </c>
      <c r="P175" t="s">
        <v>337</v>
      </c>
      <c r="Q175" t="s">
        <v>337</v>
      </c>
      <c r="R175" t="s">
        <v>52</v>
      </c>
      <c r="S175" t="s">
        <v>68</v>
      </c>
      <c r="T175" t="s">
        <v>54</v>
      </c>
      <c r="U175" s="2">
        <v>0</v>
      </c>
      <c r="V175" s="2">
        <v>0</v>
      </c>
      <c r="W175" t="s">
        <v>55</v>
      </c>
      <c r="Y175" t="s">
        <v>56</v>
      </c>
      <c r="AB175" t="s">
        <v>56</v>
      </c>
      <c r="AD175" t="s">
        <v>57</v>
      </c>
      <c r="AE175" t="s">
        <v>58</v>
      </c>
      <c r="AF175">
        <v>24</v>
      </c>
      <c r="AG175" t="s">
        <v>222</v>
      </c>
      <c r="AH175">
        <v>49</v>
      </c>
      <c r="AI175">
        <v>0</v>
      </c>
      <c r="AJ175" t="s">
        <v>519</v>
      </c>
      <c r="AK175" t="s">
        <v>56</v>
      </c>
      <c r="AL175" t="s">
        <v>56</v>
      </c>
      <c r="AM175" t="s">
        <v>56</v>
      </c>
      <c r="AP175" t="s">
        <v>99</v>
      </c>
      <c r="AR175" t="s">
        <v>56</v>
      </c>
    </row>
    <row r="176" spans="1:44">
      <c r="A176">
        <f>COUNTIF(F:F,F176)</f>
        <v>4</v>
      </c>
      <c r="B176">
        <v>21824</v>
      </c>
      <c r="C176" t="s">
        <v>1643</v>
      </c>
      <c r="D176" t="s">
        <v>44</v>
      </c>
      <c r="F176">
        <v>103197</v>
      </c>
      <c r="G176">
        <v>2296</v>
      </c>
      <c r="H176" t="s">
        <v>6218</v>
      </c>
      <c r="I176">
        <v>2014</v>
      </c>
      <c r="J176" t="s">
        <v>986</v>
      </c>
      <c r="K176" s="1">
        <v>41822</v>
      </c>
      <c r="L176" s="2">
        <v>0.38125000000000003</v>
      </c>
      <c r="M176" t="s">
        <v>122</v>
      </c>
      <c r="N176" t="s">
        <v>1611</v>
      </c>
      <c r="O176" s="7" t="s">
        <v>6219</v>
      </c>
      <c r="P176" t="s">
        <v>337</v>
      </c>
      <c r="Q176" t="s">
        <v>337</v>
      </c>
      <c r="R176" t="s">
        <v>52</v>
      </c>
      <c r="S176" t="s">
        <v>68</v>
      </c>
      <c r="T176" t="s">
        <v>54</v>
      </c>
      <c r="U176" s="2">
        <v>0</v>
      </c>
      <c r="V176" s="2">
        <v>0</v>
      </c>
      <c r="W176" t="s">
        <v>55</v>
      </c>
      <c r="Y176" t="s">
        <v>56</v>
      </c>
      <c r="AB176" t="s">
        <v>56</v>
      </c>
      <c r="AD176" t="s">
        <v>57</v>
      </c>
      <c r="AE176" t="s">
        <v>58</v>
      </c>
      <c r="AF176" t="s">
        <v>94</v>
      </c>
      <c r="AG176" t="s">
        <v>95</v>
      </c>
      <c r="AH176">
        <v>41</v>
      </c>
      <c r="AI176">
        <v>0</v>
      </c>
      <c r="AJ176" t="s">
        <v>530</v>
      </c>
      <c r="AK176" t="s">
        <v>56</v>
      </c>
      <c r="AL176" t="s">
        <v>56</v>
      </c>
      <c r="AM176">
        <v>3650173469</v>
      </c>
      <c r="AN176" t="s">
        <v>61</v>
      </c>
      <c r="AO176" s="1">
        <v>41872</v>
      </c>
      <c r="AP176" t="s">
        <v>337</v>
      </c>
      <c r="AQ176" t="s">
        <v>926</v>
      </c>
      <c r="AR176" t="s">
        <v>63</v>
      </c>
    </row>
    <row r="177" spans="1:44">
      <c r="A177">
        <f>COUNTIF(F:F,F177)</f>
        <v>4</v>
      </c>
      <c r="B177">
        <v>23424</v>
      </c>
      <c r="C177" t="s">
        <v>1643</v>
      </c>
      <c r="D177" t="s">
        <v>44</v>
      </c>
      <c r="F177">
        <v>103197</v>
      </c>
      <c r="G177">
        <v>2296</v>
      </c>
      <c r="H177" t="s">
        <v>6218</v>
      </c>
      <c r="I177">
        <v>2015</v>
      </c>
      <c r="J177" t="s">
        <v>335</v>
      </c>
      <c r="K177" s="1">
        <v>42040</v>
      </c>
      <c r="L177" s="2">
        <v>0.55972222222222223</v>
      </c>
      <c r="M177" t="s">
        <v>122</v>
      </c>
      <c r="N177" t="s">
        <v>4050</v>
      </c>
      <c r="O177" s="7" t="s">
        <v>7303</v>
      </c>
      <c r="P177" t="s">
        <v>337</v>
      </c>
      <c r="Q177" t="s">
        <v>337</v>
      </c>
      <c r="R177" t="s">
        <v>52</v>
      </c>
      <c r="S177" t="s">
        <v>68</v>
      </c>
      <c r="T177" t="s">
        <v>54</v>
      </c>
      <c r="U177" s="2">
        <v>0</v>
      </c>
      <c r="V177" s="2">
        <v>0</v>
      </c>
      <c r="W177" t="s">
        <v>55</v>
      </c>
      <c r="Y177" t="s">
        <v>56</v>
      </c>
      <c r="AB177" t="s">
        <v>56</v>
      </c>
      <c r="AD177" t="s">
        <v>57</v>
      </c>
      <c r="AE177" t="s">
        <v>58</v>
      </c>
      <c r="AF177" t="s">
        <v>94</v>
      </c>
      <c r="AG177" t="s">
        <v>95</v>
      </c>
      <c r="AH177">
        <v>41</v>
      </c>
      <c r="AI177">
        <v>0</v>
      </c>
      <c r="AJ177" t="s">
        <v>530</v>
      </c>
      <c r="AK177" t="s">
        <v>56</v>
      </c>
      <c r="AL177" t="s">
        <v>56</v>
      </c>
      <c r="AM177">
        <v>3650179177</v>
      </c>
      <c r="AN177" t="s">
        <v>61</v>
      </c>
      <c r="AO177" s="1">
        <v>42082</v>
      </c>
      <c r="AP177" t="s">
        <v>337</v>
      </c>
      <c r="AQ177" t="s">
        <v>338</v>
      </c>
      <c r="AR177" t="s">
        <v>63</v>
      </c>
    </row>
    <row r="178" spans="1:44">
      <c r="A178">
        <f>COUNTIF(F:F,F178)</f>
        <v>4</v>
      </c>
      <c r="B178">
        <v>25965</v>
      </c>
      <c r="C178" t="s">
        <v>1643</v>
      </c>
      <c r="D178" t="s">
        <v>44</v>
      </c>
      <c r="F178">
        <v>103197</v>
      </c>
      <c r="G178">
        <v>1839</v>
      </c>
      <c r="H178" t="s">
        <v>6218</v>
      </c>
      <c r="I178">
        <v>2016</v>
      </c>
      <c r="J178" t="s">
        <v>1184</v>
      </c>
      <c r="K178" s="1">
        <v>42591</v>
      </c>
      <c r="L178" s="2">
        <v>0.3979166666666667</v>
      </c>
      <c r="M178" t="s">
        <v>122</v>
      </c>
      <c r="N178" t="s">
        <v>4050</v>
      </c>
      <c r="O178" s="7" t="s">
        <v>9995</v>
      </c>
      <c r="P178" t="s">
        <v>337</v>
      </c>
      <c r="Q178" t="s">
        <v>337</v>
      </c>
      <c r="R178" t="s">
        <v>52</v>
      </c>
      <c r="S178" t="s">
        <v>68</v>
      </c>
      <c r="T178" t="s">
        <v>54</v>
      </c>
      <c r="U178" s="2">
        <v>0</v>
      </c>
      <c r="V178" s="2">
        <v>0</v>
      </c>
      <c r="W178" t="s">
        <v>55</v>
      </c>
      <c r="Y178" t="s">
        <v>56</v>
      </c>
      <c r="AB178" t="s">
        <v>56</v>
      </c>
      <c r="AD178" t="s">
        <v>57</v>
      </c>
      <c r="AE178" t="s">
        <v>58</v>
      </c>
      <c r="AF178" t="s">
        <v>94</v>
      </c>
      <c r="AG178" t="s">
        <v>95</v>
      </c>
      <c r="AH178">
        <v>41</v>
      </c>
      <c r="AI178">
        <v>0</v>
      </c>
      <c r="AJ178" t="s">
        <v>530</v>
      </c>
      <c r="AK178" t="s">
        <v>56</v>
      </c>
      <c r="AL178" t="s">
        <v>56</v>
      </c>
      <c r="AM178">
        <v>3650191227</v>
      </c>
      <c r="AN178" t="s">
        <v>119</v>
      </c>
      <c r="AO178" s="1">
        <v>42671</v>
      </c>
      <c r="AP178" t="s">
        <v>337</v>
      </c>
      <c r="AR178" t="s">
        <v>56</v>
      </c>
    </row>
    <row r="179" spans="1:44">
      <c r="A179">
        <f>COUNTIF(F:F,F179)</f>
        <v>14</v>
      </c>
      <c r="B179">
        <v>11292</v>
      </c>
      <c r="C179" t="s">
        <v>43</v>
      </c>
      <c r="D179" t="s">
        <v>44</v>
      </c>
      <c r="F179">
        <v>103432</v>
      </c>
      <c r="G179">
        <v>242</v>
      </c>
      <c r="H179" t="s">
        <v>413</v>
      </c>
      <c r="I179">
        <v>2013</v>
      </c>
      <c r="J179" t="s">
        <v>1557</v>
      </c>
      <c r="K179" s="1">
        <v>41582</v>
      </c>
      <c r="L179" s="2">
        <v>0.61875000000000002</v>
      </c>
      <c r="M179" t="s">
        <v>122</v>
      </c>
      <c r="N179" t="s">
        <v>1558</v>
      </c>
      <c r="O179" s="7" t="s">
        <v>1565</v>
      </c>
      <c r="P179" t="s">
        <v>56</v>
      </c>
      <c r="R179" t="s">
        <v>52</v>
      </c>
      <c r="S179" t="s">
        <v>68</v>
      </c>
      <c r="T179" t="s">
        <v>54</v>
      </c>
      <c r="U179" s="2">
        <v>0</v>
      </c>
      <c r="V179" s="2">
        <v>0</v>
      </c>
      <c r="W179" t="s">
        <v>55</v>
      </c>
      <c r="Y179" t="s">
        <v>56</v>
      </c>
      <c r="AB179" t="s">
        <v>56</v>
      </c>
      <c r="AD179" t="s">
        <v>57</v>
      </c>
      <c r="AE179" t="s">
        <v>58</v>
      </c>
      <c r="AF179" t="s">
        <v>94</v>
      </c>
      <c r="AG179" t="s">
        <v>95</v>
      </c>
      <c r="AH179">
        <v>41</v>
      </c>
      <c r="AI179">
        <v>0</v>
      </c>
      <c r="AJ179" t="s">
        <v>530</v>
      </c>
      <c r="AK179" t="s">
        <v>56</v>
      </c>
      <c r="AL179" t="s">
        <v>56</v>
      </c>
      <c r="AM179" t="s">
        <v>56</v>
      </c>
      <c r="AP179" t="s">
        <v>99</v>
      </c>
      <c r="AR179" t="s">
        <v>56</v>
      </c>
    </row>
    <row r="180" spans="1:44">
      <c r="A180">
        <f>COUNTIF(F:F,F180)</f>
        <v>14</v>
      </c>
      <c r="B180">
        <v>12105</v>
      </c>
      <c r="C180" t="s">
        <v>3574</v>
      </c>
      <c r="D180" t="s">
        <v>44</v>
      </c>
      <c r="F180">
        <v>103432</v>
      </c>
      <c r="G180" t="s">
        <v>3778</v>
      </c>
      <c r="H180" t="s">
        <v>413</v>
      </c>
      <c r="I180">
        <v>2013</v>
      </c>
      <c r="J180" t="s">
        <v>986</v>
      </c>
      <c r="K180" s="1">
        <v>41465</v>
      </c>
      <c r="L180" s="2">
        <v>0.42152777777777778</v>
      </c>
      <c r="M180" t="s">
        <v>113</v>
      </c>
      <c r="N180" t="s">
        <v>3577</v>
      </c>
      <c r="O180" s="7" t="s">
        <v>743</v>
      </c>
      <c r="P180" t="s">
        <v>337</v>
      </c>
      <c r="Q180" t="s">
        <v>337</v>
      </c>
      <c r="R180" t="s">
        <v>52</v>
      </c>
      <c r="S180" t="s">
        <v>68</v>
      </c>
      <c r="T180" t="s">
        <v>54</v>
      </c>
      <c r="U180" s="2">
        <v>0</v>
      </c>
      <c r="V180" s="2">
        <v>0</v>
      </c>
      <c r="W180" t="s">
        <v>55</v>
      </c>
      <c r="Y180" t="s">
        <v>56</v>
      </c>
      <c r="AB180" t="s">
        <v>56</v>
      </c>
      <c r="AD180" t="s">
        <v>57</v>
      </c>
      <c r="AE180" t="s">
        <v>58</v>
      </c>
      <c r="AF180" t="s">
        <v>985</v>
      </c>
      <c r="AG180" t="s">
        <v>1688</v>
      </c>
      <c r="AH180">
        <v>45</v>
      </c>
      <c r="AI180">
        <v>0</v>
      </c>
      <c r="AJ180" t="s">
        <v>60</v>
      </c>
      <c r="AK180" t="s">
        <v>56</v>
      </c>
      <c r="AL180" t="s">
        <v>56</v>
      </c>
      <c r="AM180">
        <v>3650165993</v>
      </c>
      <c r="AN180" t="s">
        <v>61</v>
      </c>
      <c r="AO180" s="1">
        <v>41500</v>
      </c>
      <c r="AP180" t="s">
        <v>337</v>
      </c>
      <c r="AQ180" t="s">
        <v>338</v>
      </c>
      <c r="AR180" t="s">
        <v>63</v>
      </c>
    </row>
    <row r="181" spans="1:44">
      <c r="A181">
        <f>COUNTIF(F:F,F181)</f>
        <v>14</v>
      </c>
      <c r="B181">
        <v>20093</v>
      </c>
      <c r="C181" t="s">
        <v>1643</v>
      </c>
      <c r="D181" t="s">
        <v>44</v>
      </c>
      <c r="F181">
        <v>103432</v>
      </c>
      <c r="G181">
        <v>242</v>
      </c>
      <c r="H181" t="s">
        <v>413</v>
      </c>
      <c r="I181">
        <v>2013</v>
      </c>
      <c r="J181" t="s">
        <v>1557</v>
      </c>
      <c r="K181" s="1">
        <v>41585</v>
      </c>
      <c r="L181" s="2">
        <v>0.46458333333333335</v>
      </c>
      <c r="M181" t="s">
        <v>122</v>
      </c>
      <c r="N181" t="s">
        <v>1558</v>
      </c>
      <c r="O181" s="7" t="s">
        <v>3337</v>
      </c>
      <c r="P181" t="s">
        <v>337</v>
      </c>
      <c r="Q181" t="s">
        <v>337</v>
      </c>
      <c r="R181" t="s">
        <v>52</v>
      </c>
      <c r="S181" t="s">
        <v>68</v>
      </c>
      <c r="T181" t="s">
        <v>54</v>
      </c>
      <c r="U181" s="2">
        <v>0</v>
      </c>
      <c r="V181" s="2">
        <v>0</v>
      </c>
      <c r="W181" t="s">
        <v>55</v>
      </c>
      <c r="Y181" t="s">
        <v>56</v>
      </c>
      <c r="AB181" t="s">
        <v>56</v>
      </c>
      <c r="AD181" t="s">
        <v>57</v>
      </c>
      <c r="AE181" t="s">
        <v>58</v>
      </c>
      <c r="AF181" t="s">
        <v>94</v>
      </c>
      <c r="AG181" t="s">
        <v>95</v>
      </c>
      <c r="AH181">
        <v>41</v>
      </c>
      <c r="AI181">
        <v>0</v>
      </c>
      <c r="AJ181" t="s">
        <v>530</v>
      </c>
      <c r="AK181" t="s">
        <v>56</v>
      </c>
      <c r="AL181" t="s">
        <v>56</v>
      </c>
      <c r="AM181">
        <v>3650169864</v>
      </c>
      <c r="AN181" t="s">
        <v>61</v>
      </c>
      <c r="AO181" s="1">
        <v>41759</v>
      </c>
      <c r="AP181" t="s">
        <v>337</v>
      </c>
      <c r="AQ181" t="s">
        <v>338</v>
      </c>
      <c r="AR181" t="s">
        <v>531</v>
      </c>
    </row>
    <row r="182" spans="1:44">
      <c r="A182">
        <f>COUNTIF(F:F,F182)</f>
        <v>14</v>
      </c>
      <c r="B182">
        <v>20141</v>
      </c>
      <c r="C182" t="s">
        <v>1643</v>
      </c>
      <c r="D182" t="s">
        <v>44</v>
      </c>
      <c r="F182">
        <v>103432</v>
      </c>
      <c r="G182" t="s">
        <v>3407</v>
      </c>
      <c r="H182" t="s">
        <v>413</v>
      </c>
      <c r="I182">
        <v>2013</v>
      </c>
      <c r="J182" t="s">
        <v>1557</v>
      </c>
      <c r="K182" s="1">
        <v>41590</v>
      </c>
      <c r="L182" s="2">
        <v>0.53402777777777777</v>
      </c>
      <c r="M182" t="s">
        <v>122</v>
      </c>
      <c r="N182" t="s">
        <v>1611</v>
      </c>
      <c r="O182" s="7" t="s">
        <v>3408</v>
      </c>
      <c r="P182" t="s">
        <v>337</v>
      </c>
      <c r="Q182" t="s">
        <v>337</v>
      </c>
      <c r="R182" t="s">
        <v>52</v>
      </c>
      <c r="S182" t="s">
        <v>68</v>
      </c>
      <c r="T182" t="s">
        <v>54</v>
      </c>
      <c r="U182" s="2">
        <v>0</v>
      </c>
      <c r="V182" s="2">
        <v>0</v>
      </c>
      <c r="W182" t="s">
        <v>55</v>
      </c>
      <c r="Y182" t="s">
        <v>56</v>
      </c>
      <c r="AB182" t="s">
        <v>56</v>
      </c>
      <c r="AD182" t="s">
        <v>57</v>
      </c>
      <c r="AE182" t="s">
        <v>58</v>
      </c>
      <c r="AF182" t="s">
        <v>94</v>
      </c>
      <c r="AG182" t="s">
        <v>95</v>
      </c>
      <c r="AH182">
        <v>41</v>
      </c>
      <c r="AI182">
        <v>0</v>
      </c>
      <c r="AJ182" t="s">
        <v>530</v>
      </c>
      <c r="AK182" t="s">
        <v>56</v>
      </c>
      <c r="AL182" t="s">
        <v>56</v>
      </c>
      <c r="AM182">
        <v>3650169865</v>
      </c>
      <c r="AN182" t="s">
        <v>61</v>
      </c>
      <c r="AO182" s="1">
        <v>41788</v>
      </c>
      <c r="AP182" t="s">
        <v>337</v>
      </c>
      <c r="AQ182" t="s">
        <v>338</v>
      </c>
      <c r="AR182" t="s">
        <v>531</v>
      </c>
    </row>
    <row r="183" spans="1:44">
      <c r="A183">
        <f>COUNTIF(F:F,F183)</f>
        <v>14</v>
      </c>
      <c r="B183">
        <v>21855</v>
      </c>
      <c r="C183" t="s">
        <v>1643</v>
      </c>
      <c r="D183" t="s">
        <v>44</v>
      </c>
      <c r="F183">
        <v>103432</v>
      </c>
      <c r="G183" t="s">
        <v>6246</v>
      </c>
      <c r="H183" t="s">
        <v>413</v>
      </c>
      <c r="I183">
        <v>2014</v>
      </c>
      <c r="J183" t="s">
        <v>986</v>
      </c>
      <c r="K183" s="1">
        <v>41827</v>
      </c>
      <c r="L183" s="2">
        <v>0.44027777777777777</v>
      </c>
      <c r="M183" t="s">
        <v>122</v>
      </c>
      <c r="N183" t="s">
        <v>1614</v>
      </c>
      <c r="O183" s="7" t="s">
        <v>6247</v>
      </c>
      <c r="P183" t="s">
        <v>337</v>
      </c>
      <c r="Q183" t="s">
        <v>337</v>
      </c>
      <c r="R183" t="s">
        <v>52</v>
      </c>
      <c r="S183" t="s">
        <v>68</v>
      </c>
      <c r="T183" t="s">
        <v>54</v>
      </c>
      <c r="U183" s="2">
        <v>0</v>
      </c>
      <c r="V183" s="2">
        <v>0</v>
      </c>
      <c r="W183" t="s">
        <v>55</v>
      </c>
      <c r="Y183" t="s">
        <v>56</v>
      </c>
      <c r="AB183" t="s">
        <v>56</v>
      </c>
      <c r="AD183" t="s">
        <v>57</v>
      </c>
      <c r="AE183" t="s">
        <v>58</v>
      </c>
      <c r="AF183" t="s">
        <v>94</v>
      </c>
      <c r="AG183" t="s">
        <v>95</v>
      </c>
      <c r="AH183">
        <v>45</v>
      </c>
      <c r="AI183">
        <v>0</v>
      </c>
      <c r="AJ183" t="s">
        <v>60</v>
      </c>
      <c r="AK183" t="s">
        <v>56</v>
      </c>
      <c r="AL183" t="s">
        <v>56</v>
      </c>
      <c r="AM183">
        <v>3650173466</v>
      </c>
      <c r="AN183" t="s">
        <v>61</v>
      </c>
      <c r="AO183" s="1">
        <v>41866</v>
      </c>
      <c r="AP183" t="s">
        <v>337</v>
      </c>
      <c r="AQ183" t="s">
        <v>926</v>
      </c>
      <c r="AR183" t="s">
        <v>63</v>
      </c>
    </row>
    <row r="184" spans="1:44">
      <c r="A184">
        <f>COUNTIF(F:F,F184)</f>
        <v>14</v>
      </c>
      <c r="B184">
        <v>22304</v>
      </c>
      <c r="C184" t="s">
        <v>1643</v>
      </c>
      <c r="D184" t="s">
        <v>44</v>
      </c>
      <c r="F184">
        <v>103432</v>
      </c>
      <c r="G184">
        <v>688</v>
      </c>
      <c r="H184" t="s">
        <v>413</v>
      </c>
      <c r="I184">
        <v>2014</v>
      </c>
      <c r="J184" t="s">
        <v>1184</v>
      </c>
      <c r="K184" s="1">
        <v>41880</v>
      </c>
      <c r="L184" s="2">
        <v>0.44444444444444442</v>
      </c>
      <c r="M184" t="s">
        <v>122</v>
      </c>
      <c r="N184" t="s">
        <v>1695</v>
      </c>
      <c r="O184" s="7" t="s">
        <v>6460</v>
      </c>
      <c r="P184" t="s">
        <v>337</v>
      </c>
      <c r="Q184" t="s">
        <v>337</v>
      </c>
      <c r="R184" t="s">
        <v>52</v>
      </c>
      <c r="S184" t="s">
        <v>68</v>
      </c>
      <c r="T184" t="s">
        <v>54</v>
      </c>
      <c r="U184" s="2">
        <v>0</v>
      </c>
      <c r="V184" s="2">
        <v>0</v>
      </c>
      <c r="W184" t="s">
        <v>55</v>
      </c>
      <c r="Y184" t="s">
        <v>56</v>
      </c>
      <c r="AB184" t="s">
        <v>56</v>
      </c>
      <c r="AD184" t="s">
        <v>57</v>
      </c>
      <c r="AE184" t="s">
        <v>58</v>
      </c>
      <c r="AF184">
        <v>24</v>
      </c>
      <c r="AG184" t="s">
        <v>222</v>
      </c>
      <c r="AH184">
        <v>45</v>
      </c>
      <c r="AI184">
        <v>0</v>
      </c>
      <c r="AJ184" t="s">
        <v>60</v>
      </c>
      <c r="AK184" t="s">
        <v>56</v>
      </c>
      <c r="AL184" t="s">
        <v>56</v>
      </c>
      <c r="AM184">
        <v>3650177401</v>
      </c>
      <c r="AN184" t="s">
        <v>61</v>
      </c>
      <c r="AO184" s="1">
        <v>42089</v>
      </c>
      <c r="AP184" t="s">
        <v>337</v>
      </c>
      <c r="AQ184" t="s">
        <v>558</v>
      </c>
      <c r="AR184" t="s">
        <v>63</v>
      </c>
    </row>
    <row r="185" spans="1:44">
      <c r="A185">
        <f>COUNTIF(F:F,F185)</f>
        <v>14</v>
      </c>
      <c r="B185">
        <v>22329</v>
      </c>
      <c r="C185" t="s">
        <v>1643</v>
      </c>
      <c r="D185" t="s">
        <v>44</v>
      </c>
      <c r="F185">
        <v>103432</v>
      </c>
      <c r="G185">
        <v>106947</v>
      </c>
      <c r="H185" t="s">
        <v>413</v>
      </c>
      <c r="I185">
        <v>2014</v>
      </c>
      <c r="J185" t="s">
        <v>1296</v>
      </c>
      <c r="K185" s="1">
        <v>41883</v>
      </c>
      <c r="L185" s="2">
        <v>0.61458333333333337</v>
      </c>
      <c r="M185" t="s">
        <v>122</v>
      </c>
      <c r="N185" t="s">
        <v>1614</v>
      </c>
      <c r="O185" s="7" t="s">
        <v>2696</v>
      </c>
      <c r="P185" t="s">
        <v>337</v>
      </c>
      <c r="Q185" t="s">
        <v>337</v>
      </c>
      <c r="R185" t="s">
        <v>52</v>
      </c>
      <c r="S185" t="s">
        <v>68</v>
      </c>
      <c r="T185" t="s">
        <v>54</v>
      </c>
      <c r="U185" s="2">
        <v>0</v>
      </c>
      <c r="V185" s="2">
        <v>0</v>
      </c>
      <c r="W185" t="s">
        <v>55</v>
      </c>
      <c r="Y185" t="s">
        <v>56</v>
      </c>
      <c r="AB185" t="s">
        <v>56</v>
      </c>
      <c r="AD185" t="s">
        <v>57</v>
      </c>
      <c r="AE185" t="s">
        <v>58</v>
      </c>
      <c r="AF185" t="s">
        <v>94</v>
      </c>
      <c r="AG185" t="s">
        <v>95</v>
      </c>
      <c r="AH185">
        <v>49</v>
      </c>
      <c r="AI185">
        <v>0</v>
      </c>
      <c r="AJ185" t="s">
        <v>519</v>
      </c>
      <c r="AK185" t="s">
        <v>56</v>
      </c>
      <c r="AL185" t="s">
        <v>56</v>
      </c>
      <c r="AM185">
        <v>3650177400</v>
      </c>
      <c r="AN185" t="s">
        <v>61</v>
      </c>
      <c r="AO185" s="1">
        <v>42089</v>
      </c>
      <c r="AP185" t="s">
        <v>337</v>
      </c>
      <c r="AQ185" t="s">
        <v>558</v>
      </c>
      <c r="AR185" t="s">
        <v>63</v>
      </c>
    </row>
    <row r="186" spans="1:44">
      <c r="A186">
        <f>COUNTIF(F:F,F186)</f>
        <v>14</v>
      </c>
      <c r="B186">
        <v>23151</v>
      </c>
      <c r="C186" t="s">
        <v>1643</v>
      </c>
      <c r="D186" t="s">
        <v>44</v>
      </c>
      <c r="F186">
        <v>103432</v>
      </c>
      <c r="G186">
        <v>5734</v>
      </c>
      <c r="H186" t="s">
        <v>413</v>
      </c>
      <c r="I186">
        <v>2014</v>
      </c>
      <c r="J186" t="s">
        <v>1625</v>
      </c>
      <c r="K186" s="1">
        <v>41988</v>
      </c>
      <c r="L186" s="2">
        <v>0.37152777777777773</v>
      </c>
      <c r="M186" t="s">
        <v>122</v>
      </c>
      <c r="N186" t="s">
        <v>4050</v>
      </c>
      <c r="O186" s="7" t="s">
        <v>7057</v>
      </c>
      <c r="P186" t="s">
        <v>337</v>
      </c>
      <c r="Q186" t="s">
        <v>337</v>
      </c>
      <c r="R186" t="s">
        <v>52</v>
      </c>
      <c r="S186" t="s">
        <v>68</v>
      </c>
      <c r="T186" t="s">
        <v>54</v>
      </c>
      <c r="U186" s="3">
        <v>82.638888888888886</v>
      </c>
      <c r="V186" s="2">
        <v>0</v>
      </c>
      <c r="W186" t="s">
        <v>55</v>
      </c>
      <c r="Y186" t="s">
        <v>56</v>
      </c>
      <c r="AB186" t="s">
        <v>56</v>
      </c>
      <c r="AD186" t="s">
        <v>57</v>
      </c>
      <c r="AE186" t="s">
        <v>58</v>
      </c>
      <c r="AF186" t="s">
        <v>94</v>
      </c>
      <c r="AG186" t="s">
        <v>95</v>
      </c>
      <c r="AH186">
        <v>41</v>
      </c>
      <c r="AI186">
        <v>0</v>
      </c>
      <c r="AJ186" t="s">
        <v>530</v>
      </c>
      <c r="AK186" t="s">
        <v>56</v>
      </c>
      <c r="AL186" t="s">
        <v>56</v>
      </c>
      <c r="AM186">
        <v>3650179183</v>
      </c>
      <c r="AN186" t="s">
        <v>61</v>
      </c>
      <c r="AO186" s="1">
        <v>42207</v>
      </c>
      <c r="AP186" t="s">
        <v>337</v>
      </c>
      <c r="AQ186" t="s">
        <v>989</v>
      </c>
      <c r="AR186" t="s">
        <v>63</v>
      </c>
    </row>
    <row r="187" spans="1:44">
      <c r="A187">
        <f>COUNTIF(F:F,F187)</f>
        <v>14</v>
      </c>
      <c r="B187">
        <v>23280</v>
      </c>
      <c r="C187" t="s">
        <v>1643</v>
      </c>
      <c r="D187" t="s">
        <v>44</v>
      </c>
      <c r="F187">
        <v>103432</v>
      </c>
      <c r="G187">
        <v>2264</v>
      </c>
      <c r="H187" t="s">
        <v>413</v>
      </c>
      <c r="I187">
        <v>2015</v>
      </c>
      <c r="J187" t="s">
        <v>47</v>
      </c>
      <c r="K187" s="1">
        <v>42017</v>
      </c>
      <c r="L187" s="2">
        <v>0.6645833333333333</v>
      </c>
      <c r="M187" t="s">
        <v>122</v>
      </c>
      <c r="N187" t="s">
        <v>3516</v>
      </c>
      <c r="O187" s="7" t="s">
        <v>7169</v>
      </c>
      <c r="P187" t="s">
        <v>337</v>
      </c>
      <c r="Q187" t="s">
        <v>337</v>
      </c>
      <c r="R187" t="s">
        <v>52</v>
      </c>
      <c r="S187" t="s">
        <v>68</v>
      </c>
      <c r="T187" t="s">
        <v>54</v>
      </c>
      <c r="U187" s="2">
        <v>0</v>
      </c>
      <c r="V187" s="2">
        <v>0</v>
      </c>
      <c r="W187" t="s">
        <v>55</v>
      </c>
      <c r="Y187" t="s">
        <v>56</v>
      </c>
      <c r="AB187" t="s">
        <v>56</v>
      </c>
      <c r="AD187" t="s">
        <v>57</v>
      </c>
      <c r="AE187" t="s">
        <v>58</v>
      </c>
      <c r="AF187">
        <v>24</v>
      </c>
      <c r="AG187" t="s">
        <v>222</v>
      </c>
      <c r="AH187">
        <v>24</v>
      </c>
      <c r="AI187">
        <v>0</v>
      </c>
      <c r="AJ187" t="s">
        <v>162</v>
      </c>
      <c r="AK187" t="s">
        <v>56</v>
      </c>
      <c r="AL187" t="s">
        <v>56</v>
      </c>
      <c r="AM187">
        <v>3650179175</v>
      </c>
      <c r="AN187" t="s">
        <v>61</v>
      </c>
      <c r="AO187" s="1">
        <v>42139</v>
      </c>
      <c r="AP187" t="s">
        <v>337</v>
      </c>
      <c r="AQ187" t="s">
        <v>926</v>
      </c>
      <c r="AR187" t="s">
        <v>63</v>
      </c>
    </row>
    <row r="188" spans="1:44">
      <c r="A188">
        <f>COUNTIF(F:F,F188)</f>
        <v>14</v>
      </c>
      <c r="B188">
        <v>25927</v>
      </c>
      <c r="C188" t="s">
        <v>1643</v>
      </c>
      <c r="D188" t="s">
        <v>44</v>
      </c>
      <c r="F188">
        <v>103432</v>
      </c>
      <c r="G188">
        <v>212</v>
      </c>
      <c r="H188" t="s">
        <v>413</v>
      </c>
      <c r="I188">
        <v>2016</v>
      </c>
      <c r="J188" t="s">
        <v>986</v>
      </c>
      <c r="K188" s="1">
        <v>42579</v>
      </c>
      <c r="L188" s="2">
        <v>0.3888888888888889</v>
      </c>
      <c r="M188" t="s">
        <v>122</v>
      </c>
      <c r="N188" t="s">
        <v>4050</v>
      </c>
      <c r="O188" s="7" t="s">
        <v>9951</v>
      </c>
      <c r="P188" t="s">
        <v>337</v>
      </c>
      <c r="Q188" t="s">
        <v>337</v>
      </c>
      <c r="R188" t="s">
        <v>52</v>
      </c>
      <c r="S188" t="s">
        <v>68</v>
      </c>
      <c r="T188" t="s">
        <v>54</v>
      </c>
      <c r="U188" s="2">
        <v>0</v>
      </c>
      <c r="V188" s="2">
        <v>0</v>
      </c>
      <c r="W188" t="s">
        <v>55</v>
      </c>
      <c r="Y188" t="s">
        <v>56</v>
      </c>
      <c r="AB188" t="s">
        <v>56</v>
      </c>
      <c r="AD188" t="s">
        <v>57</v>
      </c>
      <c r="AE188" t="s">
        <v>58</v>
      </c>
      <c r="AF188" t="s">
        <v>94</v>
      </c>
      <c r="AG188" t="s">
        <v>95</v>
      </c>
      <c r="AH188">
        <v>41</v>
      </c>
      <c r="AI188">
        <v>0</v>
      </c>
      <c r="AJ188" t="s">
        <v>530</v>
      </c>
      <c r="AK188" t="s">
        <v>56</v>
      </c>
      <c r="AL188" t="s">
        <v>56</v>
      </c>
      <c r="AM188">
        <v>3650190642</v>
      </c>
      <c r="AN188" t="s">
        <v>61</v>
      </c>
      <c r="AO188" s="1">
        <v>42632</v>
      </c>
      <c r="AP188" t="s">
        <v>337</v>
      </c>
      <c r="AQ188" t="s">
        <v>338</v>
      </c>
      <c r="AR188" t="s">
        <v>743</v>
      </c>
    </row>
    <row r="189" spans="1:44">
      <c r="A189">
        <f>COUNTIF(F:F,F189)</f>
        <v>14</v>
      </c>
      <c r="B189">
        <v>25935</v>
      </c>
      <c r="C189" t="s">
        <v>1643</v>
      </c>
      <c r="D189" t="s">
        <v>44</v>
      </c>
      <c r="F189">
        <v>103432</v>
      </c>
      <c r="G189" t="s">
        <v>9960</v>
      </c>
      <c r="H189" t="s">
        <v>413</v>
      </c>
      <c r="I189">
        <v>2016</v>
      </c>
      <c r="J189" t="s">
        <v>986</v>
      </c>
      <c r="K189" s="1">
        <v>42579</v>
      </c>
      <c r="L189" s="2">
        <v>0.51250000000000007</v>
      </c>
      <c r="M189" t="s">
        <v>122</v>
      </c>
      <c r="N189" t="s">
        <v>4050</v>
      </c>
      <c r="O189" s="7" t="s">
        <v>3331</v>
      </c>
      <c r="P189" t="s">
        <v>337</v>
      </c>
      <c r="Q189" t="s">
        <v>337</v>
      </c>
      <c r="R189" t="s">
        <v>52</v>
      </c>
      <c r="S189" t="s">
        <v>68</v>
      </c>
      <c r="T189" t="s">
        <v>54</v>
      </c>
      <c r="U189" s="2">
        <v>0</v>
      </c>
      <c r="V189" s="2">
        <v>0</v>
      </c>
      <c r="W189" t="s">
        <v>55</v>
      </c>
      <c r="Y189" t="s">
        <v>56</v>
      </c>
      <c r="AB189" t="s">
        <v>56</v>
      </c>
      <c r="AD189" t="s">
        <v>57</v>
      </c>
      <c r="AE189" t="s">
        <v>58</v>
      </c>
      <c r="AF189" t="s">
        <v>94</v>
      </c>
      <c r="AG189" t="s">
        <v>95</v>
      </c>
      <c r="AH189">
        <v>41</v>
      </c>
      <c r="AI189">
        <v>0</v>
      </c>
      <c r="AJ189" t="s">
        <v>530</v>
      </c>
      <c r="AK189" t="s">
        <v>56</v>
      </c>
      <c r="AL189" t="s">
        <v>56</v>
      </c>
      <c r="AM189">
        <v>3650190641</v>
      </c>
      <c r="AN189" t="s">
        <v>61</v>
      </c>
      <c r="AO189" s="1">
        <v>42643</v>
      </c>
      <c r="AP189" t="s">
        <v>337</v>
      </c>
      <c r="AQ189" t="s">
        <v>338</v>
      </c>
      <c r="AR189" t="s">
        <v>743</v>
      </c>
    </row>
    <row r="190" spans="1:44">
      <c r="A190">
        <f>COUNTIF(F:F,F190)</f>
        <v>14</v>
      </c>
      <c r="B190">
        <v>27493</v>
      </c>
      <c r="C190" t="s">
        <v>1643</v>
      </c>
      <c r="D190" t="s">
        <v>44</v>
      </c>
      <c r="F190">
        <v>103432</v>
      </c>
      <c r="G190">
        <v>106947</v>
      </c>
      <c r="H190" t="s">
        <v>413</v>
      </c>
      <c r="I190">
        <v>2017</v>
      </c>
      <c r="J190" t="s">
        <v>751</v>
      </c>
      <c r="K190" s="1">
        <v>42874</v>
      </c>
      <c r="L190" s="2">
        <v>0.38750000000000001</v>
      </c>
      <c r="M190" t="s">
        <v>1636</v>
      </c>
      <c r="N190" t="s">
        <v>7338</v>
      </c>
      <c r="O190" s="7" t="s">
        <v>799</v>
      </c>
      <c r="P190" t="s">
        <v>56</v>
      </c>
      <c r="R190" t="s">
        <v>52</v>
      </c>
      <c r="S190" t="s">
        <v>68</v>
      </c>
      <c r="T190" t="s">
        <v>54</v>
      </c>
      <c r="U190" s="2">
        <v>0</v>
      </c>
      <c r="V190" s="2">
        <v>0</v>
      </c>
      <c r="W190" t="s">
        <v>55</v>
      </c>
      <c r="Y190" t="s">
        <v>56</v>
      </c>
      <c r="AB190" t="s">
        <v>56</v>
      </c>
      <c r="AD190" t="s">
        <v>57</v>
      </c>
      <c r="AE190" t="s">
        <v>58</v>
      </c>
      <c r="AF190">
        <v>24</v>
      </c>
      <c r="AG190" t="s">
        <v>222</v>
      </c>
      <c r="AH190">
        <v>49</v>
      </c>
      <c r="AI190">
        <v>0</v>
      </c>
      <c r="AJ190" t="s">
        <v>519</v>
      </c>
      <c r="AK190" t="s">
        <v>56</v>
      </c>
      <c r="AL190" t="s">
        <v>56</v>
      </c>
      <c r="AM190" t="s">
        <v>56</v>
      </c>
      <c r="AP190" t="s">
        <v>99</v>
      </c>
      <c r="AR190" t="s">
        <v>56</v>
      </c>
    </row>
    <row r="191" spans="1:44">
      <c r="A191">
        <f>COUNTIF(F:F,F191)</f>
        <v>14</v>
      </c>
      <c r="B191">
        <v>27627</v>
      </c>
      <c r="C191" t="s">
        <v>1643</v>
      </c>
      <c r="D191" t="s">
        <v>44</v>
      </c>
      <c r="F191">
        <v>103432</v>
      </c>
      <c r="G191" t="s">
        <v>3407</v>
      </c>
      <c r="H191" t="s">
        <v>413</v>
      </c>
      <c r="I191">
        <v>2017</v>
      </c>
      <c r="J191" t="s">
        <v>872</v>
      </c>
      <c r="K191" s="1">
        <v>42895</v>
      </c>
      <c r="L191" s="2">
        <v>0.36944444444444446</v>
      </c>
      <c r="M191" t="s">
        <v>48</v>
      </c>
      <c r="N191" t="s">
        <v>11228</v>
      </c>
      <c r="O191" s="7" t="s">
        <v>4257</v>
      </c>
      <c r="P191" t="s">
        <v>337</v>
      </c>
      <c r="Q191" t="s">
        <v>337</v>
      </c>
      <c r="R191" t="s">
        <v>52</v>
      </c>
      <c r="S191" t="s">
        <v>68</v>
      </c>
      <c r="T191" t="s">
        <v>54</v>
      </c>
      <c r="U191" s="2">
        <v>0</v>
      </c>
      <c r="V191" s="2">
        <v>0</v>
      </c>
      <c r="W191" t="s">
        <v>55</v>
      </c>
      <c r="Y191" t="s">
        <v>56</v>
      </c>
      <c r="AB191" t="s">
        <v>56</v>
      </c>
      <c r="AD191" t="s">
        <v>57</v>
      </c>
      <c r="AE191" t="s">
        <v>58</v>
      </c>
      <c r="AF191">
        <v>24</v>
      </c>
      <c r="AG191" t="s">
        <v>222</v>
      </c>
      <c r="AH191">
        <v>49</v>
      </c>
      <c r="AI191">
        <v>0</v>
      </c>
      <c r="AJ191" t="s">
        <v>519</v>
      </c>
      <c r="AK191" t="s">
        <v>56</v>
      </c>
      <c r="AL191" t="s">
        <v>56</v>
      </c>
      <c r="AM191">
        <v>3650195564</v>
      </c>
      <c r="AN191" t="s">
        <v>61</v>
      </c>
      <c r="AO191" s="1">
        <v>42935</v>
      </c>
      <c r="AP191" t="s">
        <v>337</v>
      </c>
      <c r="AQ191" t="s">
        <v>989</v>
      </c>
      <c r="AR191" t="s">
        <v>63</v>
      </c>
    </row>
    <row r="192" spans="1:44">
      <c r="A192">
        <f>COUNTIF(F:F,F192)</f>
        <v>14</v>
      </c>
      <c r="B192">
        <v>27663</v>
      </c>
      <c r="C192" t="s">
        <v>1643</v>
      </c>
      <c r="D192" t="s">
        <v>44</v>
      </c>
      <c r="F192">
        <v>103432</v>
      </c>
      <c r="G192" t="s">
        <v>11480</v>
      </c>
      <c r="H192" t="s">
        <v>413</v>
      </c>
      <c r="I192">
        <v>2017</v>
      </c>
      <c r="J192" t="s">
        <v>872</v>
      </c>
      <c r="K192" s="1">
        <v>42908</v>
      </c>
      <c r="L192" s="2">
        <v>0.42986111111111108</v>
      </c>
      <c r="M192" t="s">
        <v>1636</v>
      </c>
      <c r="N192" t="s">
        <v>7338</v>
      </c>
      <c r="O192" s="7" t="s">
        <v>5542</v>
      </c>
      <c r="P192" t="s">
        <v>337</v>
      </c>
      <c r="Q192" t="s">
        <v>337</v>
      </c>
      <c r="R192" t="s">
        <v>52</v>
      </c>
      <c r="S192" t="s">
        <v>68</v>
      </c>
      <c r="T192" t="s">
        <v>54</v>
      </c>
      <c r="U192" s="2">
        <v>0</v>
      </c>
      <c r="V192" s="2">
        <v>0</v>
      </c>
      <c r="W192" t="s">
        <v>55</v>
      </c>
      <c r="Y192" t="s">
        <v>56</v>
      </c>
      <c r="AB192" t="s">
        <v>56</v>
      </c>
      <c r="AD192" t="s">
        <v>57</v>
      </c>
      <c r="AE192" t="s">
        <v>58</v>
      </c>
      <c r="AF192">
        <v>24</v>
      </c>
      <c r="AG192" t="s">
        <v>222</v>
      </c>
      <c r="AH192">
        <v>49</v>
      </c>
      <c r="AI192">
        <v>0</v>
      </c>
      <c r="AJ192" t="s">
        <v>519</v>
      </c>
      <c r="AK192" t="s">
        <v>56</v>
      </c>
      <c r="AL192" t="s">
        <v>56</v>
      </c>
      <c r="AM192" t="s">
        <v>56</v>
      </c>
      <c r="AP192" t="s">
        <v>99</v>
      </c>
      <c r="AR192" t="s">
        <v>56</v>
      </c>
    </row>
    <row r="193" spans="1:44">
      <c r="A193">
        <f>COUNTIF(F:F,F193)</f>
        <v>4</v>
      </c>
      <c r="B193">
        <v>16373</v>
      </c>
      <c r="C193" t="s">
        <v>3574</v>
      </c>
      <c r="D193" t="s">
        <v>44</v>
      </c>
      <c r="F193">
        <v>104156</v>
      </c>
      <c r="G193" t="s">
        <v>9485</v>
      </c>
      <c r="H193" t="s">
        <v>413</v>
      </c>
      <c r="I193">
        <v>2016</v>
      </c>
      <c r="J193" t="s">
        <v>751</v>
      </c>
      <c r="K193" s="1">
        <v>42492</v>
      </c>
      <c r="L193" s="2">
        <v>0.61041666666666672</v>
      </c>
      <c r="M193" t="s">
        <v>48</v>
      </c>
      <c r="N193" t="s">
        <v>3578</v>
      </c>
      <c r="O193" s="7" t="s">
        <v>9486</v>
      </c>
      <c r="P193" t="s">
        <v>337</v>
      </c>
      <c r="Q193" t="s">
        <v>337</v>
      </c>
      <c r="R193" t="s">
        <v>52</v>
      </c>
      <c r="S193" t="s">
        <v>68</v>
      </c>
      <c r="T193" t="s">
        <v>54</v>
      </c>
      <c r="U193" t="s">
        <v>9487</v>
      </c>
      <c r="V193" s="2">
        <v>0</v>
      </c>
      <c r="W193" t="s">
        <v>55</v>
      </c>
      <c r="Y193" t="s">
        <v>56</v>
      </c>
      <c r="AB193" t="s">
        <v>56</v>
      </c>
      <c r="AD193" t="s">
        <v>57</v>
      </c>
      <c r="AE193" t="s">
        <v>58</v>
      </c>
      <c r="AF193">
        <v>4</v>
      </c>
      <c r="AG193" t="s">
        <v>2723</v>
      </c>
      <c r="AH193">
        <v>4</v>
      </c>
      <c r="AI193">
        <v>115</v>
      </c>
      <c r="AJ193" t="s">
        <v>3579</v>
      </c>
      <c r="AK193" t="s">
        <v>56</v>
      </c>
      <c r="AL193" t="s">
        <v>56</v>
      </c>
      <c r="AM193">
        <v>3650189361</v>
      </c>
      <c r="AN193" t="s">
        <v>61</v>
      </c>
      <c r="AO193" s="1">
        <v>42639</v>
      </c>
      <c r="AP193" t="s">
        <v>337</v>
      </c>
      <c r="AQ193" t="s">
        <v>989</v>
      </c>
      <c r="AR193" t="s">
        <v>63</v>
      </c>
    </row>
    <row r="194" spans="1:44">
      <c r="A194">
        <f>COUNTIF(F:F,F194)</f>
        <v>4</v>
      </c>
      <c r="B194">
        <v>18110</v>
      </c>
      <c r="C194" t="s">
        <v>1643</v>
      </c>
      <c r="D194" t="s">
        <v>44</v>
      </c>
      <c r="F194">
        <v>104156</v>
      </c>
      <c r="G194" t="s">
        <v>1942</v>
      </c>
      <c r="H194" t="s">
        <v>413</v>
      </c>
      <c r="I194">
        <v>2013</v>
      </c>
      <c r="J194" t="s">
        <v>335</v>
      </c>
      <c r="K194" s="1">
        <v>41324</v>
      </c>
      <c r="L194" s="2">
        <v>0.45069444444444445</v>
      </c>
      <c r="M194" t="s">
        <v>122</v>
      </c>
      <c r="N194" t="s">
        <v>1611</v>
      </c>
      <c r="O194" s="7" t="s">
        <v>1943</v>
      </c>
      <c r="P194" t="s">
        <v>337</v>
      </c>
      <c r="Q194" t="s">
        <v>337</v>
      </c>
      <c r="R194" t="s">
        <v>52</v>
      </c>
      <c r="S194" t="s">
        <v>68</v>
      </c>
      <c r="T194" t="s">
        <v>54</v>
      </c>
      <c r="U194" s="2">
        <v>0</v>
      </c>
      <c r="V194" s="2">
        <v>0</v>
      </c>
      <c r="W194" t="s">
        <v>55</v>
      </c>
      <c r="Y194" t="s">
        <v>56</v>
      </c>
      <c r="AB194" t="s">
        <v>56</v>
      </c>
      <c r="AD194" t="s">
        <v>57</v>
      </c>
      <c r="AE194" t="s">
        <v>58</v>
      </c>
      <c r="AF194" t="s">
        <v>94</v>
      </c>
      <c r="AG194" t="s">
        <v>95</v>
      </c>
      <c r="AH194">
        <v>45</v>
      </c>
      <c r="AI194">
        <v>0</v>
      </c>
      <c r="AJ194" t="s">
        <v>60</v>
      </c>
      <c r="AK194" t="s">
        <v>56</v>
      </c>
      <c r="AL194" t="s">
        <v>56</v>
      </c>
      <c r="AM194">
        <v>3650163333</v>
      </c>
      <c r="AN194" t="s">
        <v>61</v>
      </c>
      <c r="AO194" s="1">
        <v>41423</v>
      </c>
      <c r="AP194" t="s">
        <v>337</v>
      </c>
      <c r="AQ194" t="s">
        <v>572</v>
      </c>
      <c r="AR194" t="s">
        <v>63</v>
      </c>
    </row>
    <row r="195" spans="1:44">
      <c r="A195">
        <f>COUNTIF(F:F,F195)</f>
        <v>4</v>
      </c>
      <c r="B195">
        <v>23793</v>
      </c>
      <c r="C195" t="s">
        <v>1643</v>
      </c>
      <c r="D195" t="s">
        <v>44</v>
      </c>
      <c r="F195">
        <v>104156</v>
      </c>
      <c r="G195" t="s">
        <v>7089</v>
      </c>
      <c r="H195" t="s">
        <v>413</v>
      </c>
      <c r="I195">
        <v>2015</v>
      </c>
      <c r="J195" t="s">
        <v>543</v>
      </c>
      <c r="K195" s="1">
        <v>42116</v>
      </c>
      <c r="L195" s="2">
        <v>0.37986111111111115</v>
      </c>
      <c r="M195" t="s">
        <v>122</v>
      </c>
      <c r="N195" t="s">
        <v>4050</v>
      </c>
      <c r="O195" s="7" t="s">
        <v>7593</v>
      </c>
      <c r="P195" t="s">
        <v>337</v>
      </c>
      <c r="Q195" t="s">
        <v>337</v>
      </c>
      <c r="R195" t="s">
        <v>52</v>
      </c>
      <c r="S195" t="s">
        <v>68</v>
      </c>
      <c r="T195" t="s">
        <v>54</v>
      </c>
      <c r="U195" t="s">
        <v>7594</v>
      </c>
      <c r="V195" s="2">
        <v>0</v>
      </c>
      <c r="W195" t="s">
        <v>55</v>
      </c>
      <c r="Y195" t="s">
        <v>56</v>
      </c>
      <c r="AB195" t="s">
        <v>56</v>
      </c>
      <c r="AD195" t="s">
        <v>57</v>
      </c>
      <c r="AE195" t="s">
        <v>58</v>
      </c>
      <c r="AF195" t="s">
        <v>94</v>
      </c>
      <c r="AG195" t="s">
        <v>95</v>
      </c>
      <c r="AH195">
        <v>41</v>
      </c>
      <c r="AI195">
        <v>0</v>
      </c>
      <c r="AJ195" t="s">
        <v>530</v>
      </c>
      <c r="AK195" t="s">
        <v>56</v>
      </c>
      <c r="AL195" t="s">
        <v>56</v>
      </c>
      <c r="AM195">
        <v>3650181810</v>
      </c>
      <c r="AN195" t="s">
        <v>61</v>
      </c>
      <c r="AO195" s="1">
        <v>42430</v>
      </c>
      <c r="AP195" t="s">
        <v>337</v>
      </c>
      <c r="AQ195" t="s">
        <v>2176</v>
      </c>
      <c r="AR195" t="s">
        <v>7595</v>
      </c>
    </row>
    <row r="196" spans="1:44">
      <c r="A196">
        <f>COUNTIF(F:F,F196)</f>
        <v>4</v>
      </c>
      <c r="B196">
        <v>26957</v>
      </c>
      <c r="C196" t="s">
        <v>1643</v>
      </c>
      <c r="D196" t="s">
        <v>44</v>
      </c>
      <c r="F196">
        <v>104156</v>
      </c>
      <c r="G196" t="s">
        <v>10827</v>
      </c>
      <c r="H196" t="s">
        <v>413</v>
      </c>
      <c r="I196">
        <v>2017</v>
      </c>
      <c r="J196" t="s">
        <v>543</v>
      </c>
      <c r="K196" s="1">
        <v>42828</v>
      </c>
      <c r="L196" s="2">
        <v>0.37291666666666662</v>
      </c>
      <c r="M196" t="s">
        <v>122</v>
      </c>
      <c r="N196" t="s">
        <v>4050</v>
      </c>
      <c r="O196" s="7" t="s">
        <v>4739</v>
      </c>
      <c r="P196" t="s">
        <v>337</v>
      </c>
      <c r="Q196" t="s">
        <v>337</v>
      </c>
      <c r="R196" t="s">
        <v>52</v>
      </c>
      <c r="S196" t="s">
        <v>68</v>
      </c>
      <c r="T196" t="s">
        <v>54</v>
      </c>
      <c r="U196" s="3">
        <v>351.11458333333331</v>
      </c>
      <c r="V196" s="2">
        <v>0</v>
      </c>
      <c r="W196" t="s">
        <v>55</v>
      </c>
      <c r="Y196" t="s">
        <v>56</v>
      </c>
      <c r="AB196" t="s">
        <v>56</v>
      </c>
      <c r="AD196" t="s">
        <v>57</v>
      </c>
      <c r="AE196" t="s">
        <v>58</v>
      </c>
      <c r="AF196" t="s">
        <v>94</v>
      </c>
      <c r="AG196" t="s">
        <v>95</v>
      </c>
      <c r="AH196">
        <v>41</v>
      </c>
      <c r="AI196">
        <v>0</v>
      </c>
      <c r="AJ196" t="s">
        <v>530</v>
      </c>
      <c r="AK196" t="s">
        <v>56</v>
      </c>
      <c r="AL196" t="s">
        <v>56</v>
      </c>
      <c r="AM196">
        <v>3650194540</v>
      </c>
      <c r="AN196" t="s">
        <v>61</v>
      </c>
      <c r="AO196" s="1">
        <v>42881</v>
      </c>
      <c r="AP196" t="s">
        <v>337</v>
      </c>
      <c r="AQ196" t="s">
        <v>989</v>
      </c>
      <c r="AR196" t="s">
        <v>63</v>
      </c>
    </row>
    <row r="197" spans="1:44">
      <c r="A197">
        <f>COUNTIF(F:F,F197)</f>
        <v>23</v>
      </c>
      <c r="B197">
        <v>51</v>
      </c>
      <c r="C197" t="s">
        <v>12047</v>
      </c>
      <c r="D197" t="s">
        <v>44</v>
      </c>
      <c r="F197">
        <v>104901</v>
      </c>
      <c r="G197">
        <v>9334</v>
      </c>
      <c r="H197" t="s">
        <v>4826</v>
      </c>
      <c r="I197">
        <v>2017</v>
      </c>
      <c r="J197" t="s">
        <v>1625</v>
      </c>
      <c r="K197" s="1">
        <v>43090</v>
      </c>
      <c r="L197" s="2">
        <v>0.55069444444444449</v>
      </c>
      <c r="M197" t="s">
        <v>122</v>
      </c>
      <c r="N197" t="s">
        <v>3516</v>
      </c>
      <c r="O197" s="7" t="s">
        <v>1615</v>
      </c>
      <c r="P197" t="s">
        <v>56</v>
      </c>
      <c r="R197" t="s">
        <v>416</v>
      </c>
      <c r="S197" t="s">
        <v>127</v>
      </c>
      <c r="T197" t="s">
        <v>54</v>
      </c>
      <c r="U197" s="3">
        <v>76.4375</v>
      </c>
      <c r="V197" s="2">
        <v>0</v>
      </c>
      <c r="W197" t="s">
        <v>55</v>
      </c>
      <c r="Y197" t="s">
        <v>56</v>
      </c>
      <c r="AB197" t="s">
        <v>56</v>
      </c>
      <c r="AD197" t="s">
        <v>57</v>
      </c>
      <c r="AE197" t="s">
        <v>58</v>
      </c>
      <c r="AF197">
        <v>24</v>
      </c>
      <c r="AG197" t="s">
        <v>222</v>
      </c>
      <c r="AH197">
        <v>24</v>
      </c>
      <c r="AI197">
        <v>0</v>
      </c>
      <c r="AJ197" t="s">
        <v>162</v>
      </c>
      <c r="AK197" t="s">
        <v>56</v>
      </c>
      <c r="AL197" t="s">
        <v>56</v>
      </c>
      <c r="AM197" t="s">
        <v>56</v>
      </c>
      <c r="AP197" t="s">
        <v>99</v>
      </c>
      <c r="AR197" t="s">
        <v>56</v>
      </c>
    </row>
    <row r="198" spans="1:44">
      <c r="A198">
        <f>COUNTIF(F:F,F198)</f>
        <v>23</v>
      </c>
      <c r="B198">
        <v>12087</v>
      </c>
      <c r="C198" t="s">
        <v>43</v>
      </c>
      <c r="D198" t="s">
        <v>44</v>
      </c>
      <c r="F198">
        <v>104901</v>
      </c>
      <c r="G198">
        <v>91197</v>
      </c>
      <c r="H198" t="s">
        <v>4826</v>
      </c>
      <c r="I198">
        <v>2017</v>
      </c>
      <c r="J198" t="s">
        <v>872</v>
      </c>
      <c r="K198" s="1">
        <v>42899</v>
      </c>
      <c r="L198" s="2">
        <v>0.46875</v>
      </c>
      <c r="M198" t="s">
        <v>1636</v>
      </c>
      <c r="N198" t="s">
        <v>4148</v>
      </c>
      <c r="O198" s="7" t="s">
        <v>11453</v>
      </c>
      <c r="P198" t="s">
        <v>159</v>
      </c>
      <c r="Q198" t="s">
        <v>159</v>
      </c>
      <c r="R198" t="s">
        <v>52</v>
      </c>
      <c r="S198" t="s">
        <v>127</v>
      </c>
      <c r="T198" t="s">
        <v>54</v>
      </c>
      <c r="U198" s="3">
        <v>105.56944444444444</v>
      </c>
      <c r="V198" s="3">
        <v>36.572916666666664</v>
      </c>
      <c r="W198" t="s">
        <v>55</v>
      </c>
      <c r="Y198" t="s">
        <v>56</v>
      </c>
      <c r="AB198" t="s">
        <v>56</v>
      </c>
      <c r="AD198" t="s">
        <v>57</v>
      </c>
      <c r="AE198" t="s">
        <v>58</v>
      </c>
      <c r="AF198">
        <v>24</v>
      </c>
      <c r="AG198" t="s">
        <v>222</v>
      </c>
      <c r="AH198">
        <v>49</v>
      </c>
      <c r="AI198">
        <v>0</v>
      </c>
      <c r="AJ198" t="s">
        <v>519</v>
      </c>
      <c r="AK198" t="s">
        <v>56</v>
      </c>
      <c r="AL198" t="s">
        <v>56</v>
      </c>
      <c r="AM198" t="s">
        <v>56</v>
      </c>
      <c r="AP198" t="s">
        <v>99</v>
      </c>
      <c r="AR198" t="s">
        <v>56</v>
      </c>
    </row>
    <row r="199" spans="1:44">
      <c r="A199">
        <f>COUNTIF(F:F,F199)</f>
        <v>23</v>
      </c>
      <c r="B199">
        <v>15147</v>
      </c>
      <c r="C199" t="s">
        <v>3574</v>
      </c>
      <c r="D199" t="s">
        <v>44</v>
      </c>
      <c r="F199">
        <v>104901</v>
      </c>
      <c r="G199">
        <v>1240</v>
      </c>
      <c r="H199" t="s">
        <v>4826</v>
      </c>
      <c r="I199">
        <v>2015</v>
      </c>
      <c r="J199" t="s">
        <v>543</v>
      </c>
      <c r="K199" s="1">
        <v>42114</v>
      </c>
      <c r="L199" s="2">
        <v>0.43333333333333335</v>
      </c>
      <c r="M199" t="s">
        <v>48</v>
      </c>
      <c r="N199" t="s">
        <v>3575</v>
      </c>
      <c r="O199" s="7" t="s">
        <v>7583</v>
      </c>
      <c r="P199" t="s">
        <v>159</v>
      </c>
      <c r="Q199" t="s">
        <v>159</v>
      </c>
      <c r="R199" t="s">
        <v>416</v>
      </c>
      <c r="S199" t="s">
        <v>127</v>
      </c>
      <c r="T199" t="s">
        <v>54</v>
      </c>
      <c r="U199" s="3">
        <v>60.965277777777779</v>
      </c>
      <c r="V199" s="2">
        <v>0</v>
      </c>
      <c r="W199" t="s">
        <v>55</v>
      </c>
      <c r="Y199" t="s">
        <v>56</v>
      </c>
      <c r="AB199" t="s">
        <v>56</v>
      </c>
      <c r="AD199" t="s">
        <v>57</v>
      </c>
      <c r="AE199" t="s">
        <v>58</v>
      </c>
      <c r="AF199" t="s">
        <v>985</v>
      </c>
      <c r="AG199" t="s">
        <v>1688</v>
      </c>
      <c r="AH199">
        <v>41</v>
      </c>
      <c r="AI199">
        <v>0</v>
      </c>
      <c r="AJ199" t="s">
        <v>530</v>
      </c>
      <c r="AK199" t="s">
        <v>56</v>
      </c>
      <c r="AL199" t="s">
        <v>56</v>
      </c>
      <c r="AM199" t="s">
        <v>56</v>
      </c>
      <c r="AP199" t="s">
        <v>99</v>
      </c>
      <c r="AR199" t="s">
        <v>56</v>
      </c>
    </row>
    <row r="200" spans="1:44">
      <c r="A200">
        <f>COUNTIF(F:F,F200)</f>
        <v>23</v>
      </c>
      <c r="B200">
        <v>20487</v>
      </c>
      <c r="C200" t="s">
        <v>1643</v>
      </c>
      <c r="D200" t="s">
        <v>44</v>
      </c>
      <c r="F200">
        <v>104901</v>
      </c>
      <c r="G200">
        <v>1308</v>
      </c>
      <c r="H200" t="s">
        <v>4826</v>
      </c>
      <c r="I200">
        <v>2014</v>
      </c>
      <c r="J200" t="s">
        <v>47</v>
      </c>
      <c r="K200" s="1">
        <v>41667</v>
      </c>
      <c r="L200" s="2">
        <v>0.60625000000000007</v>
      </c>
      <c r="M200" t="s">
        <v>122</v>
      </c>
      <c r="N200" t="s">
        <v>1614</v>
      </c>
      <c r="O200" s="7" t="s">
        <v>5258</v>
      </c>
      <c r="P200" t="s">
        <v>142</v>
      </c>
      <c r="Q200" t="s">
        <v>142</v>
      </c>
      <c r="R200" t="s">
        <v>52</v>
      </c>
      <c r="S200" t="s">
        <v>127</v>
      </c>
      <c r="T200" t="s">
        <v>54</v>
      </c>
      <c r="U200" s="3">
        <v>51.418749999999996</v>
      </c>
      <c r="V200" s="2">
        <v>2.0833333333333333E-3</v>
      </c>
      <c r="W200" t="s">
        <v>55</v>
      </c>
      <c r="Y200" t="s">
        <v>56</v>
      </c>
      <c r="AB200" t="s">
        <v>56</v>
      </c>
      <c r="AD200" t="s">
        <v>57</v>
      </c>
      <c r="AE200" t="s">
        <v>58</v>
      </c>
      <c r="AF200" t="s">
        <v>94</v>
      </c>
      <c r="AG200" t="s">
        <v>95</v>
      </c>
      <c r="AH200">
        <v>24</v>
      </c>
      <c r="AI200">
        <v>0</v>
      </c>
      <c r="AJ200" t="s">
        <v>162</v>
      </c>
      <c r="AK200" t="s">
        <v>56</v>
      </c>
      <c r="AL200" t="s">
        <v>56</v>
      </c>
      <c r="AM200">
        <v>3650169437</v>
      </c>
      <c r="AN200" t="s">
        <v>61</v>
      </c>
      <c r="AO200" s="1">
        <v>41850</v>
      </c>
      <c r="AP200" t="s">
        <v>142</v>
      </c>
      <c r="AQ200" t="s">
        <v>371</v>
      </c>
      <c r="AR200" t="s">
        <v>5259</v>
      </c>
    </row>
    <row r="201" spans="1:44">
      <c r="A201">
        <f>COUNTIF(F:F,F201)</f>
        <v>23</v>
      </c>
      <c r="B201">
        <v>20514</v>
      </c>
      <c r="C201" t="s">
        <v>1643</v>
      </c>
      <c r="D201" t="s">
        <v>44</v>
      </c>
      <c r="F201">
        <v>104901</v>
      </c>
      <c r="G201">
        <v>2280</v>
      </c>
      <c r="H201" t="s">
        <v>4826</v>
      </c>
      <c r="I201">
        <v>2014</v>
      </c>
      <c r="J201" t="s">
        <v>47</v>
      </c>
      <c r="K201" s="1">
        <v>41670</v>
      </c>
      <c r="L201" s="2">
        <v>0.39374999999999999</v>
      </c>
      <c r="M201" t="s">
        <v>122</v>
      </c>
      <c r="N201" t="s">
        <v>3516</v>
      </c>
      <c r="O201" s="7" t="s">
        <v>5279</v>
      </c>
      <c r="P201" t="s">
        <v>142</v>
      </c>
      <c r="Q201" t="s">
        <v>142</v>
      </c>
      <c r="R201" t="s">
        <v>52</v>
      </c>
      <c r="S201" t="s">
        <v>127</v>
      </c>
      <c r="T201" t="s">
        <v>54</v>
      </c>
      <c r="U201" s="3">
        <v>54.245833333333337</v>
      </c>
      <c r="V201" s="2">
        <v>0</v>
      </c>
      <c r="W201" t="s">
        <v>55</v>
      </c>
      <c r="Y201" t="s">
        <v>56</v>
      </c>
      <c r="AB201" t="s">
        <v>56</v>
      </c>
      <c r="AD201" t="s">
        <v>57</v>
      </c>
      <c r="AE201" t="s">
        <v>58</v>
      </c>
      <c r="AF201">
        <v>24</v>
      </c>
      <c r="AG201" t="s">
        <v>222</v>
      </c>
      <c r="AH201">
        <v>41</v>
      </c>
      <c r="AI201">
        <v>0</v>
      </c>
      <c r="AJ201" t="s">
        <v>530</v>
      </c>
      <c r="AK201" t="s">
        <v>56</v>
      </c>
      <c r="AL201" t="s">
        <v>56</v>
      </c>
      <c r="AM201">
        <v>3650169438</v>
      </c>
      <c r="AN201" t="s">
        <v>61</v>
      </c>
      <c r="AO201" s="1">
        <v>41748</v>
      </c>
      <c r="AP201" t="s">
        <v>142</v>
      </c>
      <c r="AQ201" t="s">
        <v>609</v>
      </c>
      <c r="AR201" t="s">
        <v>5280</v>
      </c>
    </row>
    <row r="202" spans="1:44">
      <c r="A202">
        <f>COUNTIF(F:F,F202)</f>
        <v>23</v>
      </c>
      <c r="B202">
        <v>20787</v>
      </c>
      <c r="C202" t="s">
        <v>1643</v>
      </c>
      <c r="D202" t="s">
        <v>44</v>
      </c>
      <c r="F202">
        <v>104901</v>
      </c>
      <c r="G202">
        <v>2063</v>
      </c>
      <c r="H202" t="s">
        <v>4826</v>
      </c>
      <c r="I202">
        <v>2014</v>
      </c>
      <c r="J202" t="s">
        <v>446</v>
      </c>
      <c r="K202" s="1">
        <v>41723</v>
      </c>
      <c r="L202" s="2">
        <v>0.32083333333333336</v>
      </c>
      <c r="M202" t="s">
        <v>122</v>
      </c>
      <c r="N202" t="s">
        <v>1614</v>
      </c>
      <c r="O202" s="7" t="s">
        <v>5504</v>
      </c>
      <c r="P202" t="s">
        <v>142</v>
      </c>
      <c r="Q202" t="s">
        <v>142</v>
      </c>
      <c r="R202" t="s">
        <v>52</v>
      </c>
      <c r="S202" t="s">
        <v>127</v>
      </c>
      <c r="T202" t="s">
        <v>54</v>
      </c>
      <c r="U202" s="3">
        <v>51.791666666666664</v>
      </c>
      <c r="V202" s="2">
        <v>0</v>
      </c>
      <c r="W202" t="s">
        <v>55</v>
      </c>
      <c r="Y202" t="s">
        <v>56</v>
      </c>
      <c r="AB202" t="s">
        <v>56</v>
      </c>
      <c r="AD202" t="s">
        <v>57</v>
      </c>
      <c r="AE202" t="s">
        <v>58</v>
      </c>
      <c r="AF202" t="s">
        <v>94</v>
      </c>
      <c r="AG202" t="s">
        <v>95</v>
      </c>
      <c r="AH202">
        <v>24</v>
      </c>
      <c r="AI202">
        <v>0</v>
      </c>
      <c r="AJ202" t="s">
        <v>162</v>
      </c>
      <c r="AK202" t="s">
        <v>56</v>
      </c>
      <c r="AL202" t="s">
        <v>56</v>
      </c>
      <c r="AM202">
        <v>3650170717</v>
      </c>
      <c r="AN202" t="s">
        <v>61</v>
      </c>
      <c r="AO202" s="1">
        <v>41870</v>
      </c>
      <c r="AP202" t="s">
        <v>142</v>
      </c>
      <c r="AQ202" t="s">
        <v>371</v>
      </c>
      <c r="AR202" t="s">
        <v>5505</v>
      </c>
    </row>
    <row r="203" spans="1:44">
      <c r="A203">
        <f>COUNTIF(F:F,F203)</f>
        <v>23</v>
      </c>
      <c r="B203">
        <v>21057</v>
      </c>
      <c r="C203" t="s">
        <v>1643</v>
      </c>
      <c r="D203" t="s">
        <v>44</v>
      </c>
      <c r="F203">
        <v>104901</v>
      </c>
      <c r="G203">
        <v>262</v>
      </c>
      <c r="H203" t="s">
        <v>4826</v>
      </c>
      <c r="I203">
        <v>2014</v>
      </c>
      <c r="J203" t="s">
        <v>543</v>
      </c>
      <c r="K203" s="1">
        <v>41754</v>
      </c>
      <c r="L203" s="2">
        <v>0.4284722222222222</v>
      </c>
      <c r="M203" t="s">
        <v>122</v>
      </c>
      <c r="N203" t="s">
        <v>1614</v>
      </c>
      <c r="O203" s="7" t="s">
        <v>5688</v>
      </c>
      <c r="P203" t="s">
        <v>142</v>
      </c>
      <c r="Q203" t="s">
        <v>142</v>
      </c>
      <c r="R203" t="s">
        <v>52</v>
      </c>
      <c r="S203" t="s">
        <v>127</v>
      </c>
      <c r="T203" t="s">
        <v>54</v>
      </c>
      <c r="U203" s="3">
        <v>204.69861111111109</v>
      </c>
      <c r="V203" s="3">
        <v>16</v>
      </c>
      <c r="W203" t="s">
        <v>55</v>
      </c>
      <c r="Y203" t="s">
        <v>56</v>
      </c>
      <c r="AB203" t="s">
        <v>56</v>
      </c>
      <c r="AD203" t="s">
        <v>57</v>
      </c>
      <c r="AE203" t="s">
        <v>58</v>
      </c>
      <c r="AF203" t="s">
        <v>94</v>
      </c>
      <c r="AG203" t="s">
        <v>95</v>
      </c>
      <c r="AH203">
        <v>24</v>
      </c>
      <c r="AI203">
        <v>0</v>
      </c>
      <c r="AJ203" t="s">
        <v>162</v>
      </c>
      <c r="AK203" t="s">
        <v>56</v>
      </c>
      <c r="AL203" t="s">
        <v>56</v>
      </c>
      <c r="AM203">
        <v>3650171081</v>
      </c>
      <c r="AN203" t="s">
        <v>61</v>
      </c>
      <c r="AO203" s="1">
        <v>41768</v>
      </c>
      <c r="AP203" t="s">
        <v>142</v>
      </c>
      <c r="AQ203" t="s">
        <v>152</v>
      </c>
      <c r="AR203" t="s">
        <v>5689</v>
      </c>
    </row>
    <row r="204" spans="1:44">
      <c r="A204">
        <f>COUNTIF(F:F,F204)</f>
        <v>23</v>
      </c>
      <c r="B204">
        <v>21058</v>
      </c>
      <c r="C204" t="s">
        <v>1643</v>
      </c>
      <c r="D204" t="s">
        <v>44</v>
      </c>
      <c r="F204">
        <v>104901</v>
      </c>
      <c r="G204">
        <v>1894</v>
      </c>
      <c r="H204" t="s">
        <v>4826</v>
      </c>
      <c r="I204">
        <v>2014</v>
      </c>
      <c r="J204" t="s">
        <v>543</v>
      </c>
      <c r="K204" s="1">
        <v>41754</v>
      </c>
      <c r="L204" s="2">
        <v>0.55972222222222223</v>
      </c>
      <c r="M204" t="s">
        <v>122</v>
      </c>
      <c r="N204" t="s">
        <v>3516</v>
      </c>
      <c r="O204" s="7" t="s">
        <v>5690</v>
      </c>
      <c r="P204" t="s">
        <v>142</v>
      </c>
      <c r="Q204" t="s">
        <v>142</v>
      </c>
      <c r="R204" t="s">
        <v>52</v>
      </c>
      <c r="S204" t="s">
        <v>127</v>
      </c>
      <c r="T204" t="s">
        <v>54</v>
      </c>
      <c r="U204" s="3">
        <v>94.075000000000003</v>
      </c>
      <c r="V204" s="2">
        <v>0</v>
      </c>
      <c r="W204" t="s">
        <v>55</v>
      </c>
      <c r="Y204" t="s">
        <v>56</v>
      </c>
      <c r="AB204" t="s">
        <v>56</v>
      </c>
      <c r="AD204" t="s">
        <v>57</v>
      </c>
      <c r="AE204" t="s">
        <v>58</v>
      </c>
      <c r="AF204">
        <v>24</v>
      </c>
      <c r="AG204" t="s">
        <v>222</v>
      </c>
      <c r="AH204">
        <v>24</v>
      </c>
      <c r="AI204">
        <v>0</v>
      </c>
      <c r="AJ204" t="s">
        <v>162</v>
      </c>
      <c r="AK204" t="s">
        <v>56</v>
      </c>
      <c r="AL204" t="s">
        <v>56</v>
      </c>
      <c r="AM204">
        <v>3650171083</v>
      </c>
      <c r="AN204" t="s">
        <v>61</v>
      </c>
      <c r="AO204" s="1">
        <v>41788</v>
      </c>
      <c r="AP204" t="s">
        <v>142</v>
      </c>
      <c r="AQ204" t="s">
        <v>152</v>
      </c>
      <c r="AR204" t="s">
        <v>5194</v>
      </c>
    </row>
    <row r="205" spans="1:44">
      <c r="A205">
        <f>COUNTIF(F:F,F205)</f>
        <v>23</v>
      </c>
      <c r="B205">
        <v>21060</v>
      </c>
      <c r="C205" t="s">
        <v>1643</v>
      </c>
      <c r="D205" t="s">
        <v>44</v>
      </c>
      <c r="F205">
        <v>104901</v>
      </c>
      <c r="G205">
        <v>1240</v>
      </c>
      <c r="H205" t="s">
        <v>4826</v>
      </c>
      <c r="I205">
        <v>2014</v>
      </c>
      <c r="J205" t="s">
        <v>543</v>
      </c>
      <c r="K205" s="1">
        <v>41754</v>
      </c>
      <c r="L205" s="2">
        <v>0.56944444444444442</v>
      </c>
      <c r="M205" t="s">
        <v>122</v>
      </c>
      <c r="N205" t="s">
        <v>3516</v>
      </c>
      <c r="O205" s="7" t="s">
        <v>2529</v>
      </c>
      <c r="P205" t="s">
        <v>142</v>
      </c>
      <c r="Q205" t="s">
        <v>142</v>
      </c>
      <c r="R205" t="s">
        <v>52</v>
      </c>
      <c r="S205" t="s">
        <v>127</v>
      </c>
      <c r="T205" t="s">
        <v>54</v>
      </c>
      <c r="U205" s="3">
        <v>60.965277777777779</v>
      </c>
      <c r="V205" s="2">
        <v>0</v>
      </c>
      <c r="W205" t="s">
        <v>55</v>
      </c>
      <c r="Y205" t="s">
        <v>56</v>
      </c>
      <c r="AB205" t="s">
        <v>56</v>
      </c>
      <c r="AD205" t="s">
        <v>57</v>
      </c>
      <c r="AE205" t="s">
        <v>58</v>
      </c>
      <c r="AF205">
        <v>24</v>
      </c>
      <c r="AG205" t="s">
        <v>222</v>
      </c>
      <c r="AH205">
        <v>24</v>
      </c>
      <c r="AI205">
        <v>0</v>
      </c>
      <c r="AJ205" t="s">
        <v>162</v>
      </c>
      <c r="AK205" t="s">
        <v>56</v>
      </c>
      <c r="AL205" t="s">
        <v>56</v>
      </c>
      <c r="AM205">
        <v>3650171082</v>
      </c>
      <c r="AN205" t="s">
        <v>61</v>
      </c>
      <c r="AO205" s="1">
        <v>41768</v>
      </c>
      <c r="AP205" t="s">
        <v>142</v>
      </c>
      <c r="AQ205" t="s">
        <v>152</v>
      </c>
      <c r="AR205" t="s">
        <v>5689</v>
      </c>
    </row>
    <row r="206" spans="1:44">
      <c r="A206">
        <f>COUNTIF(F:F,F206)</f>
        <v>23</v>
      </c>
      <c r="B206">
        <v>22086</v>
      </c>
      <c r="C206" t="s">
        <v>1643</v>
      </c>
      <c r="D206" t="s">
        <v>44</v>
      </c>
      <c r="F206">
        <v>104901</v>
      </c>
      <c r="G206">
        <v>1308</v>
      </c>
      <c r="H206" t="s">
        <v>4826</v>
      </c>
      <c r="I206">
        <v>2014</v>
      </c>
      <c r="J206" t="s">
        <v>1184</v>
      </c>
      <c r="K206" s="1">
        <v>41858</v>
      </c>
      <c r="L206" s="2">
        <v>0.45763888888888887</v>
      </c>
      <c r="M206" t="s">
        <v>122</v>
      </c>
      <c r="N206" t="s">
        <v>1614</v>
      </c>
      <c r="O206" s="7" t="s">
        <v>6345</v>
      </c>
      <c r="P206" t="s">
        <v>142</v>
      </c>
      <c r="Q206" t="s">
        <v>142</v>
      </c>
      <c r="R206" t="s">
        <v>52</v>
      </c>
      <c r="S206" t="s">
        <v>127</v>
      </c>
      <c r="T206" t="s">
        <v>54</v>
      </c>
      <c r="U206" s="3">
        <v>51.418749999999996</v>
      </c>
      <c r="V206" s="2">
        <v>0</v>
      </c>
      <c r="W206" t="s">
        <v>55</v>
      </c>
      <c r="Y206" t="s">
        <v>56</v>
      </c>
      <c r="AB206" t="s">
        <v>56</v>
      </c>
      <c r="AD206" t="s">
        <v>57</v>
      </c>
      <c r="AE206" t="s">
        <v>58</v>
      </c>
      <c r="AF206" t="s">
        <v>578</v>
      </c>
      <c r="AG206" t="s">
        <v>579</v>
      </c>
      <c r="AH206">
        <v>49</v>
      </c>
      <c r="AI206">
        <v>0</v>
      </c>
      <c r="AJ206" t="s">
        <v>519</v>
      </c>
      <c r="AK206" t="s">
        <v>56</v>
      </c>
      <c r="AL206" t="s">
        <v>56</v>
      </c>
      <c r="AM206">
        <v>3650174920</v>
      </c>
      <c r="AN206" t="s">
        <v>61</v>
      </c>
      <c r="AO206" s="1">
        <v>41914</v>
      </c>
      <c r="AP206" t="s">
        <v>142</v>
      </c>
      <c r="AQ206" t="s">
        <v>152</v>
      </c>
      <c r="AR206" t="s">
        <v>4827</v>
      </c>
    </row>
    <row r="207" spans="1:44">
      <c r="A207">
        <f>COUNTIF(F:F,F207)</f>
        <v>23</v>
      </c>
      <c r="B207">
        <v>22129</v>
      </c>
      <c r="C207" t="s">
        <v>1643</v>
      </c>
      <c r="D207" t="s">
        <v>44</v>
      </c>
      <c r="F207">
        <v>104901</v>
      </c>
      <c r="G207">
        <v>9334</v>
      </c>
      <c r="H207" t="s">
        <v>4826</v>
      </c>
      <c r="I207">
        <v>2014</v>
      </c>
      <c r="J207" t="s">
        <v>1184</v>
      </c>
      <c r="K207" s="1">
        <v>41863</v>
      </c>
      <c r="L207" s="2">
        <v>0.44027777777777777</v>
      </c>
      <c r="M207" t="s">
        <v>48</v>
      </c>
      <c r="N207" t="s">
        <v>1999</v>
      </c>
      <c r="O207" s="7" t="s">
        <v>6369</v>
      </c>
      <c r="P207" t="s">
        <v>56</v>
      </c>
      <c r="R207" t="s">
        <v>52</v>
      </c>
      <c r="S207" t="s">
        <v>127</v>
      </c>
      <c r="T207" t="s">
        <v>54</v>
      </c>
      <c r="U207" s="3">
        <v>76.4375</v>
      </c>
      <c r="V207" s="2">
        <v>0</v>
      </c>
      <c r="W207" t="s">
        <v>55</v>
      </c>
      <c r="Y207" t="s">
        <v>56</v>
      </c>
      <c r="AA207" t="s">
        <v>120</v>
      </c>
      <c r="AB207">
        <v>4602</v>
      </c>
      <c r="AC207" t="s">
        <v>121</v>
      </c>
      <c r="AD207" t="s">
        <v>57</v>
      </c>
      <c r="AE207" t="s">
        <v>58</v>
      </c>
      <c r="AF207">
        <v>3</v>
      </c>
      <c r="AG207" t="s">
        <v>124</v>
      </c>
      <c r="AH207">
        <v>45</v>
      </c>
      <c r="AI207" t="s">
        <v>5740</v>
      </c>
      <c r="AJ207" t="s">
        <v>5741</v>
      </c>
      <c r="AK207" t="s">
        <v>56</v>
      </c>
      <c r="AL207" t="s">
        <v>56</v>
      </c>
      <c r="AM207" t="s">
        <v>56</v>
      </c>
      <c r="AP207" t="s">
        <v>99</v>
      </c>
      <c r="AR207" t="s">
        <v>56</v>
      </c>
    </row>
    <row r="208" spans="1:44">
      <c r="A208">
        <f>COUNTIF(F:F,F208)</f>
        <v>23</v>
      </c>
      <c r="B208">
        <v>22467</v>
      </c>
      <c r="C208" t="s">
        <v>1643</v>
      </c>
      <c r="D208" t="s">
        <v>44</v>
      </c>
      <c r="F208">
        <v>104901</v>
      </c>
      <c r="G208">
        <v>91197</v>
      </c>
      <c r="H208" t="s">
        <v>4826</v>
      </c>
      <c r="I208">
        <v>2014</v>
      </c>
      <c r="J208" t="s">
        <v>1296</v>
      </c>
      <c r="K208" s="1">
        <v>41898</v>
      </c>
      <c r="L208" s="2">
        <v>0.53749999999999998</v>
      </c>
      <c r="M208" t="s">
        <v>122</v>
      </c>
      <c r="N208" t="s">
        <v>1695</v>
      </c>
      <c r="O208" s="7" t="s">
        <v>6583</v>
      </c>
      <c r="P208" t="s">
        <v>142</v>
      </c>
      <c r="Q208" t="s">
        <v>142</v>
      </c>
      <c r="R208" t="s">
        <v>52</v>
      </c>
      <c r="S208" t="s">
        <v>127</v>
      </c>
      <c r="T208" t="s">
        <v>54</v>
      </c>
      <c r="U208" s="3">
        <v>74.159722222222214</v>
      </c>
      <c r="V208" s="3">
        <v>15.704861111111112</v>
      </c>
      <c r="W208" t="s">
        <v>55</v>
      </c>
      <c r="Y208" t="s">
        <v>56</v>
      </c>
      <c r="AB208" t="s">
        <v>56</v>
      </c>
      <c r="AD208" t="s">
        <v>57</v>
      </c>
      <c r="AE208" t="s">
        <v>58</v>
      </c>
      <c r="AF208">
        <v>24</v>
      </c>
      <c r="AG208" t="s">
        <v>222</v>
      </c>
      <c r="AH208">
        <v>45</v>
      </c>
      <c r="AI208">
        <v>0</v>
      </c>
      <c r="AJ208" t="s">
        <v>60</v>
      </c>
      <c r="AK208" t="s">
        <v>56</v>
      </c>
      <c r="AL208" t="s">
        <v>56</v>
      </c>
      <c r="AM208">
        <v>3650175953</v>
      </c>
      <c r="AN208" t="s">
        <v>61</v>
      </c>
      <c r="AO208" s="1">
        <v>41990</v>
      </c>
      <c r="AP208" t="s">
        <v>142</v>
      </c>
      <c r="AQ208" t="s">
        <v>143</v>
      </c>
      <c r="AR208" t="s">
        <v>6584</v>
      </c>
    </row>
    <row r="209" spans="1:44">
      <c r="A209">
        <f>COUNTIF(F:F,F209)</f>
        <v>23</v>
      </c>
      <c r="B209">
        <v>22747</v>
      </c>
      <c r="C209" t="s">
        <v>1643</v>
      </c>
      <c r="D209" t="s">
        <v>44</v>
      </c>
      <c r="F209">
        <v>104901</v>
      </c>
      <c r="G209">
        <v>9334</v>
      </c>
      <c r="H209" t="s">
        <v>4826</v>
      </c>
      <c r="I209">
        <v>2014</v>
      </c>
      <c r="J209" t="s">
        <v>1460</v>
      </c>
      <c r="K209" s="1">
        <v>41927</v>
      </c>
      <c r="L209" s="2">
        <v>0.42986111111111108</v>
      </c>
      <c r="M209" t="s">
        <v>113</v>
      </c>
      <c r="N209" t="s">
        <v>1606</v>
      </c>
      <c r="O209" s="7" t="s">
        <v>6369</v>
      </c>
      <c r="P209" t="s">
        <v>142</v>
      </c>
      <c r="Q209" t="s">
        <v>142</v>
      </c>
      <c r="R209" t="s">
        <v>52</v>
      </c>
      <c r="S209" t="s">
        <v>127</v>
      </c>
      <c r="T209" t="s">
        <v>54</v>
      </c>
      <c r="U209" s="3">
        <v>76.4375</v>
      </c>
      <c r="V209" s="2">
        <v>0</v>
      </c>
      <c r="W209" t="s">
        <v>55</v>
      </c>
      <c r="Y209" t="s">
        <v>56</v>
      </c>
      <c r="AB209" t="s">
        <v>56</v>
      </c>
      <c r="AD209" t="s">
        <v>57</v>
      </c>
      <c r="AE209" t="s">
        <v>58</v>
      </c>
      <c r="AF209">
        <v>3</v>
      </c>
      <c r="AG209" t="s">
        <v>124</v>
      </c>
      <c r="AH209">
        <v>45</v>
      </c>
      <c r="AI209" t="s">
        <v>5740</v>
      </c>
      <c r="AJ209" t="s">
        <v>5741</v>
      </c>
      <c r="AK209" t="s">
        <v>56</v>
      </c>
      <c r="AL209" t="s">
        <v>56</v>
      </c>
      <c r="AM209">
        <v>3650176607</v>
      </c>
      <c r="AN209" t="s">
        <v>61</v>
      </c>
      <c r="AO209" s="1">
        <v>42103</v>
      </c>
      <c r="AP209" t="s">
        <v>142</v>
      </c>
      <c r="AQ209" t="s">
        <v>152</v>
      </c>
      <c r="AR209" t="s">
        <v>5545</v>
      </c>
    </row>
    <row r="210" spans="1:44">
      <c r="A210">
        <f>COUNTIF(F:F,F210)</f>
        <v>23</v>
      </c>
      <c r="B210">
        <v>22935</v>
      </c>
      <c r="C210" t="s">
        <v>1643</v>
      </c>
      <c r="D210" t="s">
        <v>44</v>
      </c>
      <c r="F210">
        <v>104901</v>
      </c>
      <c r="G210">
        <v>1653</v>
      </c>
      <c r="H210" t="s">
        <v>4826</v>
      </c>
      <c r="I210">
        <v>2014</v>
      </c>
      <c r="J210" t="s">
        <v>1557</v>
      </c>
      <c r="K210" s="1">
        <v>41956</v>
      </c>
      <c r="L210" s="2">
        <v>0.32847222222222222</v>
      </c>
      <c r="M210" t="s">
        <v>122</v>
      </c>
      <c r="N210" t="s">
        <v>4050</v>
      </c>
      <c r="O210" s="7" t="s">
        <v>6946</v>
      </c>
      <c r="P210" t="s">
        <v>159</v>
      </c>
      <c r="Q210" t="s">
        <v>159</v>
      </c>
      <c r="R210" t="s">
        <v>52</v>
      </c>
      <c r="S210" t="s">
        <v>127</v>
      </c>
      <c r="T210" t="s">
        <v>54</v>
      </c>
      <c r="U210" s="3">
        <v>172.09166666666667</v>
      </c>
      <c r="V210" s="2">
        <v>0</v>
      </c>
      <c r="W210" t="s">
        <v>55</v>
      </c>
      <c r="Y210" t="s">
        <v>56</v>
      </c>
      <c r="AB210" t="s">
        <v>56</v>
      </c>
      <c r="AD210" t="s">
        <v>57</v>
      </c>
      <c r="AE210" t="s">
        <v>58</v>
      </c>
      <c r="AF210" t="s">
        <v>94</v>
      </c>
      <c r="AG210" t="s">
        <v>95</v>
      </c>
      <c r="AH210">
        <v>41</v>
      </c>
      <c r="AI210">
        <v>0</v>
      </c>
      <c r="AJ210" t="s">
        <v>530</v>
      </c>
      <c r="AK210" t="s">
        <v>56</v>
      </c>
      <c r="AL210" t="s">
        <v>56</v>
      </c>
      <c r="AM210">
        <v>3650177554</v>
      </c>
      <c r="AN210" t="s">
        <v>332</v>
      </c>
      <c r="AO210" s="1">
        <v>42114</v>
      </c>
      <c r="AP210" t="s">
        <v>142</v>
      </c>
      <c r="AR210" t="s">
        <v>56</v>
      </c>
    </row>
    <row r="211" spans="1:44">
      <c r="A211">
        <f>COUNTIF(F:F,F211)</f>
        <v>23</v>
      </c>
      <c r="B211">
        <v>23021</v>
      </c>
      <c r="C211" t="s">
        <v>1643</v>
      </c>
      <c r="D211" t="s">
        <v>44</v>
      </c>
      <c r="F211">
        <v>104901</v>
      </c>
      <c r="G211">
        <v>1240</v>
      </c>
      <c r="H211" t="s">
        <v>4826</v>
      </c>
      <c r="I211">
        <v>2014</v>
      </c>
      <c r="J211" t="s">
        <v>1557</v>
      </c>
      <c r="K211" s="1">
        <v>41968</v>
      </c>
      <c r="L211" s="2">
        <v>0.54791666666666672</v>
      </c>
      <c r="M211" t="s">
        <v>122</v>
      </c>
      <c r="N211" t="s">
        <v>3516</v>
      </c>
      <c r="O211" s="7" t="s">
        <v>6993</v>
      </c>
      <c r="P211" t="s">
        <v>142</v>
      </c>
      <c r="Q211" t="s">
        <v>142</v>
      </c>
      <c r="R211" t="s">
        <v>52</v>
      </c>
      <c r="S211" t="s">
        <v>127</v>
      </c>
      <c r="T211" t="s">
        <v>54</v>
      </c>
      <c r="U211" s="3">
        <v>60.965277777777779</v>
      </c>
      <c r="V211" s="2">
        <v>0</v>
      </c>
      <c r="W211" t="s">
        <v>55</v>
      </c>
      <c r="Y211" t="s">
        <v>56</v>
      </c>
      <c r="AB211" t="s">
        <v>56</v>
      </c>
      <c r="AD211" t="s">
        <v>57</v>
      </c>
      <c r="AE211" t="s">
        <v>58</v>
      </c>
      <c r="AF211">
        <v>24</v>
      </c>
      <c r="AG211" t="s">
        <v>222</v>
      </c>
      <c r="AH211">
        <v>41</v>
      </c>
      <c r="AI211">
        <v>0</v>
      </c>
      <c r="AJ211" t="s">
        <v>530</v>
      </c>
      <c r="AK211" t="s">
        <v>56</v>
      </c>
      <c r="AL211" t="s">
        <v>56</v>
      </c>
      <c r="AM211">
        <v>3650177965</v>
      </c>
      <c r="AN211" t="s">
        <v>61</v>
      </c>
      <c r="AO211" s="1">
        <v>42114</v>
      </c>
      <c r="AP211" t="s">
        <v>142</v>
      </c>
      <c r="AQ211" t="s">
        <v>152</v>
      </c>
      <c r="AR211" t="s">
        <v>6994</v>
      </c>
    </row>
    <row r="212" spans="1:44">
      <c r="A212">
        <f>COUNTIF(F:F,F212)</f>
        <v>23</v>
      </c>
      <c r="B212">
        <v>23693</v>
      </c>
      <c r="C212" t="s">
        <v>1643</v>
      </c>
      <c r="D212" t="s">
        <v>44</v>
      </c>
      <c r="F212">
        <v>104901</v>
      </c>
      <c r="G212">
        <v>2264</v>
      </c>
      <c r="H212" t="s">
        <v>4826</v>
      </c>
      <c r="I212">
        <v>2015</v>
      </c>
      <c r="J212" t="s">
        <v>446</v>
      </c>
      <c r="K212" s="1">
        <v>42093</v>
      </c>
      <c r="L212" s="2">
        <v>0.37847222222222227</v>
      </c>
      <c r="M212" t="s">
        <v>122</v>
      </c>
      <c r="N212" t="s">
        <v>4050</v>
      </c>
      <c r="O212" s="7" t="s">
        <v>7524</v>
      </c>
      <c r="P212" t="s">
        <v>159</v>
      </c>
      <c r="Q212" t="s">
        <v>159</v>
      </c>
      <c r="R212" t="s">
        <v>52</v>
      </c>
      <c r="S212" t="s">
        <v>127</v>
      </c>
      <c r="T212" t="s">
        <v>54</v>
      </c>
      <c r="U212" s="3">
        <v>33.333333333333336</v>
      </c>
      <c r="V212" s="2">
        <v>0</v>
      </c>
      <c r="W212" t="s">
        <v>55</v>
      </c>
      <c r="Y212" t="s">
        <v>56</v>
      </c>
      <c r="AB212" t="s">
        <v>56</v>
      </c>
      <c r="AD212" t="s">
        <v>57</v>
      </c>
      <c r="AE212" t="s">
        <v>58</v>
      </c>
      <c r="AF212" t="s">
        <v>94</v>
      </c>
      <c r="AG212" t="s">
        <v>95</v>
      </c>
      <c r="AH212">
        <v>41</v>
      </c>
      <c r="AI212">
        <v>0</v>
      </c>
      <c r="AJ212" t="s">
        <v>530</v>
      </c>
      <c r="AK212" t="s">
        <v>56</v>
      </c>
      <c r="AL212" t="s">
        <v>56</v>
      </c>
      <c r="AM212" t="s">
        <v>56</v>
      </c>
      <c r="AP212" t="s">
        <v>99</v>
      </c>
      <c r="AR212" t="s">
        <v>56</v>
      </c>
    </row>
    <row r="213" spans="1:44">
      <c r="A213">
        <f>COUNTIF(F:F,F213)</f>
        <v>23</v>
      </c>
      <c r="B213">
        <v>24134</v>
      </c>
      <c r="C213" t="s">
        <v>1643</v>
      </c>
      <c r="D213" t="s">
        <v>44</v>
      </c>
      <c r="F213">
        <v>104901</v>
      </c>
      <c r="G213">
        <v>2280</v>
      </c>
      <c r="H213" t="s">
        <v>4826</v>
      </c>
      <c r="I213">
        <v>2015</v>
      </c>
      <c r="J213" t="s">
        <v>872</v>
      </c>
      <c r="K213" s="1">
        <v>42173</v>
      </c>
      <c r="L213" s="2">
        <v>0.40138888888888885</v>
      </c>
      <c r="M213" t="s">
        <v>122</v>
      </c>
      <c r="N213" t="s">
        <v>4050</v>
      </c>
      <c r="O213" s="7" t="s">
        <v>7963</v>
      </c>
      <c r="P213" t="s">
        <v>142</v>
      </c>
      <c r="Q213" t="s">
        <v>142</v>
      </c>
      <c r="R213" t="s">
        <v>52</v>
      </c>
      <c r="S213" t="s">
        <v>127</v>
      </c>
      <c r="T213" t="s">
        <v>54</v>
      </c>
      <c r="U213" s="3">
        <v>54.245833333333337</v>
      </c>
      <c r="V213" s="2">
        <v>0</v>
      </c>
      <c r="W213" t="s">
        <v>55</v>
      </c>
      <c r="Y213" t="s">
        <v>56</v>
      </c>
      <c r="AB213" t="s">
        <v>56</v>
      </c>
      <c r="AD213" t="s">
        <v>57</v>
      </c>
      <c r="AE213" t="s">
        <v>58</v>
      </c>
      <c r="AF213" t="s">
        <v>94</v>
      </c>
      <c r="AG213" t="s">
        <v>95</v>
      </c>
      <c r="AH213">
        <v>41</v>
      </c>
      <c r="AI213">
        <v>0</v>
      </c>
      <c r="AJ213" t="s">
        <v>530</v>
      </c>
      <c r="AK213" t="s">
        <v>56</v>
      </c>
      <c r="AL213" t="s">
        <v>56</v>
      </c>
      <c r="AM213">
        <v>3650182543</v>
      </c>
      <c r="AN213" t="s">
        <v>61</v>
      </c>
      <c r="AO213" s="1">
        <v>42359</v>
      </c>
      <c r="AP213" t="s">
        <v>142</v>
      </c>
      <c r="AQ213" t="s">
        <v>143</v>
      </c>
      <c r="AR213" t="s">
        <v>7964</v>
      </c>
    </row>
    <row r="214" spans="1:44">
      <c r="A214">
        <f>COUNTIF(F:F,F214)</f>
        <v>23</v>
      </c>
      <c r="B214">
        <v>24210</v>
      </c>
      <c r="C214" t="s">
        <v>1643</v>
      </c>
      <c r="D214" t="s">
        <v>44</v>
      </c>
      <c r="F214">
        <v>104901</v>
      </c>
      <c r="G214">
        <v>9334</v>
      </c>
      <c r="H214" t="s">
        <v>4826</v>
      </c>
      <c r="I214">
        <v>2015</v>
      </c>
      <c r="J214" t="s">
        <v>872</v>
      </c>
      <c r="K214" s="1">
        <v>42184</v>
      </c>
      <c r="L214" s="2">
        <v>0.59861111111111109</v>
      </c>
      <c r="M214" t="s">
        <v>122</v>
      </c>
      <c r="N214" t="s">
        <v>4050</v>
      </c>
      <c r="O214" s="7" t="s">
        <v>8029</v>
      </c>
      <c r="P214" t="s">
        <v>56</v>
      </c>
      <c r="R214" t="s">
        <v>52</v>
      </c>
      <c r="S214" t="s">
        <v>127</v>
      </c>
      <c r="T214" t="s">
        <v>54</v>
      </c>
      <c r="U214" s="3">
        <v>76.4375</v>
      </c>
      <c r="V214" s="2">
        <v>0</v>
      </c>
      <c r="W214" t="s">
        <v>55</v>
      </c>
      <c r="Y214" t="s">
        <v>56</v>
      </c>
      <c r="AB214" t="s">
        <v>56</v>
      </c>
      <c r="AD214" t="s">
        <v>57</v>
      </c>
      <c r="AE214" t="s">
        <v>58</v>
      </c>
      <c r="AF214" t="s">
        <v>94</v>
      </c>
      <c r="AG214" t="s">
        <v>95</v>
      </c>
      <c r="AH214">
        <v>41</v>
      </c>
      <c r="AI214">
        <v>0</v>
      </c>
      <c r="AJ214" t="s">
        <v>530</v>
      </c>
      <c r="AK214" t="s">
        <v>56</v>
      </c>
      <c r="AL214" t="s">
        <v>56</v>
      </c>
      <c r="AM214">
        <v>3650182630</v>
      </c>
      <c r="AN214" t="s">
        <v>332</v>
      </c>
      <c r="AO214" s="1">
        <v>42291</v>
      </c>
      <c r="AP214" t="s">
        <v>142</v>
      </c>
      <c r="AR214" t="s">
        <v>56</v>
      </c>
    </row>
    <row r="215" spans="1:44">
      <c r="A215">
        <f>COUNTIF(F:F,F215)</f>
        <v>23</v>
      </c>
      <c r="B215">
        <v>24830</v>
      </c>
      <c r="C215" t="s">
        <v>1643</v>
      </c>
      <c r="D215" t="s">
        <v>44</v>
      </c>
      <c r="F215">
        <v>104901</v>
      </c>
      <c r="G215">
        <v>91197</v>
      </c>
      <c r="H215" t="s">
        <v>4826</v>
      </c>
      <c r="I215">
        <v>2015</v>
      </c>
      <c r="J215" t="s">
        <v>1296</v>
      </c>
      <c r="K215" s="1">
        <v>42277</v>
      </c>
      <c r="L215" s="2">
        <v>0.60625000000000007</v>
      </c>
      <c r="M215" t="s">
        <v>122</v>
      </c>
      <c r="N215" t="s">
        <v>8628</v>
      </c>
      <c r="O215" s="7" t="s">
        <v>8629</v>
      </c>
      <c r="P215" t="s">
        <v>142</v>
      </c>
      <c r="Q215" t="s">
        <v>142</v>
      </c>
      <c r="R215" t="s">
        <v>52</v>
      </c>
      <c r="S215" t="s">
        <v>127</v>
      </c>
      <c r="T215" t="s">
        <v>54</v>
      </c>
      <c r="U215" s="3">
        <v>89.864583333333329</v>
      </c>
      <c r="V215" s="3">
        <v>31.409722222222225</v>
      </c>
      <c r="W215" t="s">
        <v>55</v>
      </c>
      <c r="Y215" t="s">
        <v>56</v>
      </c>
      <c r="AB215" t="s">
        <v>56</v>
      </c>
      <c r="AD215" t="s">
        <v>57</v>
      </c>
      <c r="AE215" t="s">
        <v>58</v>
      </c>
      <c r="AF215" t="s">
        <v>83</v>
      </c>
      <c r="AG215" t="s">
        <v>417</v>
      </c>
      <c r="AH215">
        <v>24</v>
      </c>
      <c r="AI215">
        <v>200</v>
      </c>
      <c r="AJ215" t="s">
        <v>5543</v>
      </c>
      <c r="AK215" t="s">
        <v>56</v>
      </c>
      <c r="AL215" t="s">
        <v>56</v>
      </c>
      <c r="AM215">
        <v>3650185358</v>
      </c>
      <c r="AN215" t="s">
        <v>61</v>
      </c>
      <c r="AO215" s="1">
        <v>42324</v>
      </c>
      <c r="AP215" t="s">
        <v>142</v>
      </c>
      <c r="AQ215" t="s">
        <v>152</v>
      </c>
      <c r="AR215" t="s">
        <v>8630</v>
      </c>
    </row>
    <row r="216" spans="1:44">
      <c r="A216">
        <f>COUNTIF(F:F,F216)</f>
        <v>23</v>
      </c>
      <c r="B216">
        <v>26351</v>
      </c>
      <c r="C216" t="s">
        <v>1643</v>
      </c>
      <c r="D216" t="s">
        <v>44</v>
      </c>
      <c r="F216">
        <v>104901</v>
      </c>
      <c r="G216">
        <v>2063</v>
      </c>
      <c r="H216" t="s">
        <v>4826</v>
      </c>
      <c r="I216">
        <v>2016</v>
      </c>
      <c r="J216" t="s">
        <v>1557</v>
      </c>
      <c r="K216" s="1">
        <v>42677</v>
      </c>
      <c r="L216" s="2">
        <v>0.46458333333333335</v>
      </c>
      <c r="M216" t="s">
        <v>122</v>
      </c>
      <c r="N216" t="s">
        <v>4050</v>
      </c>
      <c r="O216" s="7" t="s">
        <v>10316</v>
      </c>
      <c r="P216" t="s">
        <v>56</v>
      </c>
      <c r="R216" t="s">
        <v>52</v>
      </c>
      <c r="S216" t="s">
        <v>127</v>
      </c>
      <c r="T216" t="s">
        <v>54</v>
      </c>
      <c r="U216" s="3">
        <v>51.791666666666664</v>
      </c>
      <c r="V216" s="2">
        <v>0</v>
      </c>
      <c r="W216" t="s">
        <v>55</v>
      </c>
      <c r="Y216" t="s">
        <v>56</v>
      </c>
      <c r="AB216" t="s">
        <v>56</v>
      </c>
      <c r="AD216" t="s">
        <v>57</v>
      </c>
      <c r="AE216" t="s">
        <v>58</v>
      </c>
      <c r="AF216" t="s">
        <v>94</v>
      </c>
      <c r="AG216" t="s">
        <v>95</v>
      </c>
      <c r="AH216">
        <v>41</v>
      </c>
      <c r="AI216">
        <v>0</v>
      </c>
      <c r="AJ216" t="s">
        <v>530</v>
      </c>
      <c r="AK216" t="s">
        <v>56</v>
      </c>
      <c r="AL216" t="s">
        <v>56</v>
      </c>
      <c r="AM216" t="s">
        <v>56</v>
      </c>
      <c r="AP216" t="s">
        <v>99</v>
      </c>
      <c r="AR216" t="s">
        <v>56</v>
      </c>
    </row>
    <row r="217" spans="1:44">
      <c r="A217">
        <f>COUNTIF(F:F,F217)</f>
        <v>23</v>
      </c>
      <c r="B217">
        <v>26863</v>
      </c>
      <c r="C217" t="s">
        <v>1643</v>
      </c>
      <c r="D217" t="s">
        <v>44</v>
      </c>
      <c r="F217">
        <v>104901</v>
      </c>
      <c r="G217">
        <v>2063</v>
      </c>
      <c r="H217" t="s">
        <v>4826</v>
      </c>
      <c r="I217">
        <v>2017</v>
      </c>
      <c r="J217" t="s">
        <v>446</v>
      </c>
      <c r="K217" s="1">
        <v>42814</v>
      </c>
      <c r="L217" s="2">
        <v>0.45208333333333334</v>
      </c>
      <c r="M217" t="s">
        <v>122</v>
      </c>
      <c r="N217" t="s">
        <v>4050</v>
      </c>
      <c r="O217" s="7" t="s">
        <v>10727</v>
      </c>
      <c r="P217" t="s">
        <v>159</v>
      </c>
      <c r="Q217" t="s">
        <v>159</v>
      </c>
      <c r="R217" t="s">
        <v>52</v>
      </c>
      <c r="S217" t="s">
        <v>127</v>
      </c>
      <c r="T217" t="s">
        <v>54</v>
      </c>
      <c r="U217" s="3">
        <v>51.791666666666664</v>
      </c>
      <c r="V217" s="2">
        <v>0</v>
      </c>
      <c r="W217" t="s">
        <v>55</v>
      </c>
      <c r="Y217" t="s">
        <v>56</v>
      </c>
      <c r="AB217" t="s">
        <v>56</v>
      </c>
      <c r="AD217" t="s">
        <v>57</v>
      </c>
      <c r="AE217" t="s">
        <v>58</v>
      </c>
      <c r="AF217" t="s">
        <v>94</v>
      </c>
      <c r="AG217" t="s">
        <v>95</v>
      </c>
      <c r="AH217">
        <v>41</v>
      </c>
      <c r="AI217">
        <v>0</v>
      </c>
      <c r="AJ217" t="s">
        <v>530</v>
      </c>
      <c r="AK217" t="s">
        <v>56</v>
      </c>
      <c r="AL217" t="s">
        <v>56</v>
      </c>
      <c r="AM217" t="s">
        <v>56</v>
      </c>
      <c r="AP217" t="s">
        <v>99</v>
      </c>
      <c r="AR217" t="s">
        <v>56</v>
      </c>
    </row>
    <row r="218" spans="1:44">
      <c r="A218">
        <f>COUNTIF(F:F,F218)</f>
        <v>23</v>
      </c>
      <c r="B218">
        <v>26866</v>
      </c>
      <c r="C218" t="s">
        <v>1643</v>
      </c>
      <c r="D218" t="s">
        <v>44</v>
      </c>
      <c r="F218">
        <v>104901</v>
      </c>
      <c r="G218">
        <v>1868</v>
      </c>
      <c r="H218" t="s">
        <v>4826</v>
      </c>
      <c r="I218">
        <v>2017</v>
      </c>
      <c r="J218" t="s">
        <v>446</v>
      </c>
      <c r="K218" s="1">
        <v>42814</v>
      </c>
      <c r="L218" s="2">
        <v>0.4597222222222222</v>
      </c>
      <c r="M218" t="s">
        <v>122</v>
      </c>
      <c r="N218" t="s">
        <v>4050</v>
      </c>
      <c r="O218" s="7" t="s">
        <v>10728</v>
      </c>
      <c r="P218" t="s">
        <v>159</v>
      </c>
      <c r="Q218" t="s">
        <v>159</v>
      </c>
      <c r="R218" t="s">
        <v>52</v>
      </c>
      <c r="S218" t="s">
        <v>127</v>
      </c>
      <c r="T218" t="s">
        <v>54</v>
      </c>
      <c r="U218" s="3">
        <v>46.858333333333327</v>
      </c>
      <c r="V218" s="2">
        <v>0</v>
      </c>
      <c r="W218" t="s">
        <v>55</v>
      </c>
      <c r="Y218" t="s">
        <v>56</v>
      </c>
      <c r="AB218" t="s">
        <v>56</v>
      </c>
      <c r="AD218" t="s">
        <v>57</v>
      </c>
      <c r="AE218" t="s">
        <v>58</v>
      </c>
      <c r="AF218" t="s">
        <v>94</v>
      </c>
      <c r="AG218" t="s">
        <v>95</v>
      </c>
      <c r="AH218">
        <v>41</v>
      </c>
      <c r="AI218">
        <v>0</v>
      </c>
      <c r="AJ218" t="s">
        <v>530</v>
      </c>
      <c r="AK218" t="s">
        <v>56</v>
      </c>
      <c r="AL218" t="s">
        <v>56</v>
      </c>
      <c r="AM218" t="s">
        <v>56</v>
      </c>
      <c r="AP218" t="s">
        <v>99</v>
      </c>
      <c r="AR218" t="s">
        <v>56</v>
      </c>
    </row>
    <row r="219" spans="1:44">
      <c r="A219">
        <f>COUNTIF(F:F,F219)</f>
        <v>23</v>
      </c>
      <c r="B219">
        <v>27665</v>
      </c>
      <c r="C219" t="s">
        <v>1643</v>
      </c>
      <c r="D219" t="s">
        <v>44</v>
      </c>
      <c r="F219">
        <v>104901</v>
      </c>
      <c r="G219">
        <v>2296</v>
      </c>
      <c r="H219" t="s">
        <v>4826</v>
      </c>
      <c r="I219">
        <v>2017</v>
      </c>
      <c r="J219" t="s">
        <v>872</v>
      </c>
      <c r="K219" s="1">
        <v>42908</v>
      </c>
      <c r="L219" s="2">
        <v>0.50277777777777777</v>
      </c>
      <c r="M219" t="s">
        <v>48</v>
      </c>
      <c r="N219" t="s">
        <v>11228</v>
      </c>
      <c r="O219" s="7" t="s">
        <v>11481</v>
      </c>
      <c r="P219" t="s">
        <v>159</v>
      </c>
      <c r="Q219" t="s">
        <v>159</v>
      </c>
      <c r="R219" t="s">
        <v>52</v>
      </c>
      <c r="S219" t="s">
        <v>127</v>
      </c>
      <c r="T219" t="s">
        <v>54</v>
      </c>
      <c r="U219" s="3">
        <v>76.333333333333329</v>
      </c>
      <c r="V219" s="2">
        <v>0</v>
      </c>
      <c r="W219" t="s">
        <v>55</v>
      </c>
      <c r="Y219" t="s">
        <v>56</v>
      </c>
      <c r="AB219" t="s">
        <v>56</v>
      </c>
      <c r="AD219" t="s">
        <v>57</v>
      </c>
      <c r="AE219" t="s">
        <v>58</v>
      </c>
      <c r="AF219">
        <v>24</v>
      </c>
      <c r="AG219" t="s">
        <v>222</v>
      </c>
      <c r="AH219">
        <v>49</v>
      </c>
      <c r="AI219">
        <v>0</v>
      </c>
      <c r="AJ219" t="s">
        <v>519</v>
      </c>
      <c r="AK219" t="s">
        <v>56</v>
      </c>
      <c r="AL219" t="s">
        <v>56</v>
      </c>
      <c r="AM219" t="s">
        <v>56</v>
      </c>
      <c r="AP219" t="s">
        <v>99</v>
      </c>
      <c r="AR219" t="s">
        <v>56</v>
      </c>
    </row>
    <row r="220" spans="1:44">
      <c r="A220">
        <f>COUNTIF(F:F,F220)</f>
        <v>6</v>
      </c>
      <c r="B220">
        <v>15008</v>
      </c>
      <c r="C220" t="s">
        <v>3574</v>
      </c>
      <c r="D220" t="s">
        <v>44</v>
      </c>
      <c r="F220">
        <v>106388</v>
      </c>
      <c r="G220" t="s">
        <v>7162</v>
      </c>
      <c r="H220" t="s">
        <v>3343</v>
      </c>
      <c r="I220">
        <v>2015</v>
      </c>
      <c r="J220" t="s">
        <v>47</v>
      </c>
      <c r="K220" s="1">
        <v>42017</v>
      </c>
      <c r="L220" s="2">
        <v>0.55763888888888891</v>
      </c>
      <c r="M220" t="s">
        <v>48</v>
      </c>
      <c r="N220" t="s">
        <v>3578</v>
      </c>
      <c r="O220" s="7" t="s">
        <v>350</v>
      </c>
      <c r="P220" t="s">
        <v>337</v>
      </c>
      <c r="Q220" t="s">
        <v>337</v>
      </c>
      <c r="R220" t="s">
        <v>52</v>
      </c>
      <c r="S220" t="s">
        <v>68</v>
      </c>
      <c r="T220" t="s">
        <v>54</v>
      </c>
      <c r="U220" s="2">
        <v>0</v>
      </c>
      <c r="V220" s="2">
        <v>0</v>
      </c>
      <c r="W220" t="s">
        <v>55</v>
      </c>
      <c r="Y220" t="s">
        <v>56</v>
      </c>
      <c r="AB220" t="s">
        <v>56</v>
      </c>
      <c r="AD220" t="s">
        <v>57</v>
      </c>
      <c r="AE220" t="s">
        <v>58</v>
      </c>
      <c r="AF220">
        <v>4</v>
      </c>
      <c r="AG220" t="s">
        <v>2723</v>
      </c>
      <c r="AH220">
        <v>4</v>
      </c>
      <c r="AI220">
        <v>115</v>
      </c>
      <c r="AJ220" t="s">
        <v>3579</v>
      </c>
      <c r="AK220" t="s">
        <v>56</v>
      </c>
      <c r="AL220" t="s">
        <v>56</v>
      </c>
      <c r="AM220" t="s">
        <v>56</v>
      </c>
      <c r="AP220" t="s">
        <v>99</v>
      </c>
      <c r="AR220" t="s">
        <v>56</v>
      </c>
    </row>
    <row r="221" spans="1:44">
      <c r="A221">
        <f>COUNTIF(F:F,F221)</f>
        <v>6</v>
      </c>
      <c r="B221">
        <v>16555</v>
      </c>
      <c r="C221" t="s">
        <v>3574</v>
      </c>
      <c r="D221" t="s">
        <v>44</v>
      </c>
      <c r="F221">
        <v>106388</v>
      </c>
      <c r="G221" t="s">
        <v>3387</v>
      </c>
      <c r="H221" t="s">
        <v>3343</v>
      </c>
      <c r="I221">
        <v>2016</v>
      </c>
      <c r="J221" t="s">
        <v>751</v>
      </c>
      <c r="K221" s="1">
        <v>42506</v>
      </c>
      <c r="L221" s="2">
        <v>0.59722222222222221</v>
      </c>
      <c r="M221" t="s">
        <v>48</v>
      </c>
      <c r="N221" t="s">
        <v>3578</v>
      </c>
      <c r="O221" s="7" t="s">
        <v>9632</v>
      </c>
      <c r="P221" t="s">
        <v>337</v>
      </c>
      <c r="Q221" t="s">
        <v>337</v>
      </c>
      <c r="R221" t="s">
        <v>52</v>
      </c>
      <c r="S221" t="s">
        <v>68</v>
      </c>
      <c r="T221" t="s">
        <v>54</v>
      </c>
      <c r="U221" s="2">
        <v>0</v>
      </c>
      <c r="V221" s="2">
        <v>0</v>
      </c>
      <c r="W221" t="s">
        <v>55</v>
      </c>
      <c r="Y221" t="s">
        <v>56</v>
      </c>
      <c r="AB221" t="s">
        <v>56</v>
      </c>
      <c r="AD221" t="s">
        <v>57</v>
      </c>
      <c r="AE221" t="s">
        <v>58</v>
      </c>
      <c r="AF221">
        <v>4</v>
      </c>
      <c r="AG221" t="s">
        <v>2723</v>
      </c>
      <c r="AH221">
        <v>4</v>
      </c>
      <c r="AI221">
        <v>115</v>
      </c>
      <c r="AJ221" t="s">
        <v>3579</v>
      </c>
      <c r="AK221" t="s">
        <v>56</v>
      </c>
      <c r="AL221" t="s">
        <v>56</v>
      </c>
      <c r="AM221" t="s">
        <v>56</v>
      </c>
      <c r="AP221" t="s">
        <v>99</v>
      </c>
      <c r="AR221" t="s">
        <v>56</v>
      </c>
    </row>
    <row r="222" spans="1:44">
      <c r="A222">
        <f>COUNTIF(F:F,F222)</f>
        <v>6</v>
      </c>
      <c r="B222">
        <v>20102</v>
      </c>
      <c r="C222" t="s">
        <v>1643</v>
      </c>
      <c r="D222" t="s">
        <v>44</v>
      </c>
      <c r="F222">
        <v>106388</v>
      </c>
      <c r="G222" t="s">
        <v>3342</v>
      </c>
      <c r="H222" t="s">
        <v>3343</v>
      </c>
      <c r="I222">
        <v>2013</v>
      </c>
      <c r="J222" t="s">
        <v>1557</v>
      </c>
      <c r="K222" s="1">
        <v>41585</v>
      </c>
      <c r="L222" s="2">
        <v>0.62638888888888888</v>
      </c>
      <c r="M222" t="s">
        <v>122</v>
      </c>
      <c r="N222" t="s">
        <v>1614</v>
      </c>
      <c r="O222" s="7" t="s">
        <v>3344</v>
      </c>
      <c r="P222" t="s">
        <v>337</v>
      </c>
      <c r="Q222" t="s">
        <v>337</v>
      </c>
      <c r="R222" t="s">
        <v>52</v>
      </c>
      <c r="S222" t="s">
        <v>68</v>
      </c>
      <c r="T222" t="s">
        <v>54</v>
      </c>
      <c r="U222" s="2">
        <v>0</v>
      </c>
      <c r="V222" s="2">
        <v>0</v>
      </c>
      <c r="W222" t="s">
        <v>55</v>
      </c>
      <c r="Y222" t="s">
        <v>56</v>
      </c>
      <c r="AB222" t="s">
        <v>56</v>
      </c>
      <c r="AD222" t="s">
        <v>57</v>
      </c>
      <c r="AE222" t="s">
        <v>58</v>
      </c>
      <c r="AF222" t="s">
        <v>94</v>
      </c>
      <c r="AG222" t="s">
        <v>95</v>
      </c>
      <c r="AH222">
        <v>41</v>
      </c>
      <c r="AI222">
        <v>0</v>
      </c>
      <c r="AJ222" t="s">
        <v>530</v>
      </c>
      <c r="AK222" t="s">
        <v>56</v>
      </c>
      <c r="AL222" t="s">
        <v>56</v>
      </c>
      <c r="AM222">
        <v>3650169701</v>
      </c>
      <c r="AN222" t="s">
        <v>61</v>
      </c>
      <c r="AO222" s="1">
        <v>42206</v>
      </c>
      <c r="AP222" t="s">
        <v>337</v>
      </c>
      <c r="AQ222" t="s">
        <v>558</v>
      </c>
      <c r="AR222" t="s">
        <v>63</v>
      </c>
    </row>
    <row r="223" spans="1:44">
      <c r="A223">
        <f>COUNTIF(F:F,F223)</f>
        <v>6</v>
      </c>
      <c r="B223">
        <v>20129</v>
      </c>
      <c r="C223" t="s">
        <v>1643</v>
      </c>
      <c r="D223" t="s">
        <v>44</v>
      </c>
      <c r="F223">
        <v>106388</v>
      </c>
      <c r="G223" t="s">
        <v>3387</v>
      </c>
      <c r="H223" t="s">
        <v>3343</v>
      </c>
      <c r="I223">
        <v>2013</v>
      </c>
      <c r="J223" t="s">
        <v>1557</v>
      </c>
      <c r="K223" s="1">
        <v>41590</v>
      </c>
      <c r="L223" s="2">
        <v>0.36944444444444446</v>
      </c>
      <c r="M223" t="s">
        <v>122</v>
      </c>
      <c r="N223" t="s">
        <v>1614</v>
      </c>
      <c r="O223" s="7" t="s">
        <v>3388</v>
      </c>
      <c r="P223" t="s">
        <v>337</v>
      </c>
      <c r="Q223" t="s">
        <v>337</v>
      </c>
      <c r="R223" t="s">
        <v>52</v>
      </c>
      <c r="S223" t="s">
        <v>68</v>
      </c>
      <c r="T223" t="s">
        <v>54</v>
      </c>
      <c r="U223" s="2">
        <v>0</v>
      </c>
      <c r="V223" s="2">
        <v>0</v>
      </c>
      <c r="W223" t="s">
        <v>55</v>
      </c>
      <c r="Y223" t="s">
        <v>56</v>
      </c>
      <c r="AB223" t="s">
        <v>56</v>
      </c>
      <c r="AD223" t="s">
        <v>57</v>
      </c>
      <c r="AE223" t="s">
        <v>58</v>
      </c>
      <c r="AF223" t="s">
        <v>94</v>
      </c>
      <c r="AG223" t="s">
        <v>95</v>
      </c>
      <c r="AH223">
        <v>41</v>
      </c>
      <c r="AI223">
        <v>0</v>
      </c>
      <c r="AJ223" t="s">
        <v>530</v>
      </c>
      <c r="AK223" t="s">
        <v>56</v>
      </c>
      <c r="AL223" t="s">
        <v>56</v>
      </c>
      <c r="AM223">
        <v>3650169702</v>
      </c>
      <c r="AN223" t="s">
        <v>61</v>
      </c>
      <c r="AO223" s="1">
        <v>41759</v>
      </c>
      <c r="AP223" t="s">
        <v>337</v>
      </c>
      <c r="AQ223" t="s">
        <v>989</v>
      </c>
      <c r="AR223" t="s">
        <v>63</v>
      </c>
    </row>
    <row r="224" spans="1:44">
      <c r="A224">
        <f>COUNTIF(F:F,F224)</f>
        <v>6</v>
      </c>
      <c r="B224">
        <v>23136</v>
      </c>
      <c r="C224" t="s">
        <v>1643</v>
      </c>
      <c r="D224" t="s">
        <v>44</v>
      </c>
      <c r="F224">
        <v>106388</v>
      </c>
      <c r="G224" t="s">
        <v>7050</v>
      </c>
      <c r="H224" t="s">
        <v>3343</v>
      </c>
      <c r="I224">
        <v>2014</v>
      </c>
      <c r="J224" t="s">
        <v>1625</v>
      </c>
      <c r="K224" s="1">
        <v>41983</v>
      </c>
      <c r="L224" s="2">
        <v>0.37708333333333338</v>
      </c>
      <c r="M224" t="s">
        <v>122</v>
      </c>
      <c r="N224" t="s">
        <v>4050</v>
      </c>
      <c r="O224" s="7" t="s">
        <v>440</v>
      </c>
      <c r="P224" t="s">
        <v>337</v>
      </c>
      <c r="Q224" t="s">
        <v>337</v>
      </c>
      <c r="R224" t="s">
        <v>52</v>
      </c>
      <c r="S224" t="s">
        <v>68</v>
      </c>
      <c r="T224" t="s">
        <v>54</v>
      </c>
      <c r="U224" t="s">
        <v>7051</v>
      </c>
      <c r="V224" s="2">
        <v>0</v>
      </c>
      <c r="W224" t="s">
        <v>55</v>
      </c>
      <c r="Y224" t="s">
        <v>56</v>
      </c>
      <c r="AB224" t="s">
        <v>56</v>
      </c>
      <c r="AD224" t="s">
        <v>57</v>
      </c>
      <c r="AE224" t="s">
        <v>58</v>
      </c>
      <c r="AF224" t="s">
        <v>94</v>
      </c>
      <c r="AG224" t="s">
        <v>95</v>
      </c>
      <c r="AH224">
        <v>41</v>
      </c>
      <c r="AI224">
        <v>0</v>
      </c>
      <c r="AJ224" t="s">
        <v>530</v>
      </c>
      <c r="AK224" t="s">
        <v>56</v>
      </c>
      <c r="AL224" t="s">
        <v>56</v>
      </c>
      <c r="AM224">
        <v>3650188686</v>
      </c>
      <c r="AN224" t="s">
        <v>659</v>
      </c>
      <c r="AO224" s="1">
        <v>42464</v>
      </c>
      <c r="AP224" t="s">
        <v>337</v>
      </c>
      <c r="AR224" t="s">
        <v>56</v>
      </c>
    </row>
    <row r="225" spans="1:44">
      <c r="A225">
        <f>COUNTIF(F:F,F225)</f>
        <v>6</v>
      </c>
      <c r="B225">
        <v>23794</v>
      </c>
      <c r="C225" t="s">
        <v>1643</v>
      </c>
      <c r="D225" t="s">
        <v>44</v>
      </c>
      <c r="F225">
        <v>106388</v>
      </c>
      <c r="G225" t="s">
        <v>7596</v>
      </c>
      <c r="H225" t="s">
        <v>3343</v>
      </c>
      <c r="I225">
        <v>2015</v>
      </c>
      <c r="J225" t="s">
        <v>543</v>
      </c>
      <c r="K225" s="1">
        <v>42116</v>
      </c>
      <c r="L225" s="2">
        <v>0.39374999999999999</v>
      </c>
      <c r="M225" t="s">
        <v>122</v>
      </c>
      <c r="N225" t="s">
        <v>4050</v>
      </c>
      <c r="O225" s="7" t="s">
        <v>7054</v>
      </c>
      <c r="P225" t="s">
        <v>337</v>
      </c>
      <c r="Q225" t="s">
        <v>337</v>
      </c>
      <c r="R225" t="s">
        <v>52</v>
      </c>
      <c r="S225" t="s">
        <v>68</v>
      </c>
      <c r="T225" t="s">
        <v>54</v>
      </c>
      <c r="U225" s="2">
        <v>0</v>
      </c>
      <c r="V225" s="2">
        <v>0</v>
      </c>
      <c r="W225" t="s">
        <v>55</v>
      </c>
      <c r="Y225" t="s">
        <v>56</v>
      </c>
      <c r="AB225" t="s">
        <v>56</v>
      </c>
      <c r="AD225" t="s">
        <v>57</v>
      </c>
      <c r="AE225" t="s">
        <v>58</v>
      </c>
      <c r="AF225" t="s">
        <v>94</v>
      </c>
      <c r="AG225" t="s">
        <v>95</v>
      </c>
      <c r="AH225">
        <v>41</v>
      </c>
      <c r="AI225">
        <v>0</v>
      </c>
      <c r="AJ225" t="s">
        <v>530</v>
      </c>
      <c r="AK225" t="s">
        <v>56</v>
      </c>
      <c r="AL225" t="s">
        <v>56</v>
      </c>
      <c r="AM225">
        <v>3650181964</v>
      </c>
      <c r="AN225" t="s">
        <v>61</v>
      </c>
      <c r="AO225" s="1">
        <v>42261</v>
      </c>
      <c r="AP225" t="s">
        <v>337</v>
      </c>
      <c r="AQ225" t="s">
        <v>338</v>
      </c>
      <c r="AR225" t="s">
        <v>743</v>
      </c>
    </row>
    <row r="226" spans="1:44">
      <c r="A226">
        <f>COUNTIF(F:F,F226)</f>
        <v>6</v>
      </c>
      <c r="B226">
        <v>16451</v>
      </c>
      <c r="C226" t="s">
        <v>3574</v>
      </c>
      <c r="D226" t="s">
        <v>44</v>
      </c>
      <c r="F226">
        <v>108605</v>
      </c>
      <c r="G226">
        <v>1076</v>
      </c>
      <c r="H226" t="s">
        <v>413</v>
      </c>
      <c r="I226">
        <v>2016</v>
      </c>
      <c r="J226" t="s">
        <v>751</v>
      </c>
      <c r="K226" s="1">
        <v>42501</v>
      </c>
      <c r="L226" s="2">
        <v>0.4694444444444445</v>
      </c>
      <c r="M226" t="s">
        <v>48</v>
      </c>
      <c r="N226" t="s">
        <v>3578</v>
      </c>
      <c r="O226" s="7" t="s">
        <v>9567</v>
      </c>
      <c r="P226" t="s">
        <v>337</v>
      </c>
      <c r="Q226" t="s">
        <v>337</v>
      </c>
      <c r="R226" t="s">
        <v>52</v>
      </c>
      <c r="S226" t="s">
        <v>68</v>
      </c>
      <c r="T226" t="s">
        <v>54</v>
      </c>
      <c r="U226" s="2">
        <v>0</v>
      </c>
      <c r="V226" s="2">
        <v>0</v>
      </c>
      <c r="W226" t="s">
        <v>55</v>
      </c>
      <c r="Y226" t="s">
        <v>56</v>
      </c>
      <c r="AB226" t="s">
        <v>56</v>
      </c>
      <c r="AD226" t="s">
        <v>57</v>
      </c>
      <c r="AE226" t="s">
        <v>58</v>
      </c>
      <c r="AF226">
        <v>4</v>
      </c>
      <c r="AG226" t="s">
        <v>2723</v>
      </c>
      <c r="AH226">
        <v>4</v>
      </c>
      <c r="AI226">
        <v>115</v>
      </c>
      <c r="AJ226" t="s">
        <v>3579</v>
      </c>
      <c r="AK226" t="s">
        <v>56</v>
      </c>
      <c r="AL226" t="s">
        <v>56</v>
      </c>
      <c r="AM226" t="s">
        <v>56</v>
      </c>
      <c r="AP226" t="s">
        <v>99</v>
      </c>
      <c r="AR226" t="s">
        <v>56</v>
      </c>
    </row>
    <row r="227" spans="1:44">
      <c r="A227">
        <f>COUNTIF(F:F,F227)</f>
        <v>6</v>
      </c>
      <c r="B227">
        <v>18093</v>
      </c>
      <c r="C227" t="s">
        <v>3574</v>
      </c>
      <c r="D227" t="s">
        <v>44</v>
      </c>
      <c r="F227">
        <v>108605</v>
      </c>
      <c r="G227">
        <v>1330</v>
      </c>
      <c r="H227" t="s">
        <v>413</v>
      </c>
      <c r="I227">
        <v>2017</v>
      </c>
      <c r="J227" t="s">
        <v>872</v>
      </c>
      <c r="K227" s="1">
        <v>42887</v>
      </c>
      <c r="L227" s="2">
        <v>0.39097222222222222</v>
      </c>
      <c r="M227" t="s">
        <v>56</v>
      </c>
      <c r="N227" t="s">
        <v>56</v>
      </c>
      <c r="O227" s="7" t="s">
        <v>11390</v>
      </c>
      <c r="P227" t="s">
        <v>337</v>
      </c>
      <c r="Q227" t="s">
        <v>337</v>
      </c>
      <c r="R227" t="s">
        <v>52</v>
      </c>
      <c r="S227" t="s">
        <v>68</v>
      </c>
      <c r="T227" t="s">
        <v>54</v>
      </c>
      <c r="U227" t="s">
        <v>2799</v>
      </c>
      <c r="V227" s="2">
        <v>0</v>
      </c>
      <c r="W227" t="s">
        <v>55</v>
      </c>
      <c r="Y227" t="s">
        <v>56</v>
      </c>
      <c r="AB227" t="s">
        <v>56</v>
      </c>
      <c r="AD227" t="s">
        <v>57</v>
      </c>
      <c r="AE227" t="s">
        <v>58</v>
      </c>
      <c r="AF227">
        <v>24</v>
      </c>
      <c r="AG227" t="s">
        <v>222</v>
      </c>
      <c r="AH227">
        <v>41</v>
      </c>
      <c r="AI227">
        <v>0</v>
      </c>
      <c r="AJ227" t="s">
        <v>530</v>
      </c>
      <c r="AK227" t="s">
        <v>56</v>
      </c>
      <c r="AL227" t="s">
        <v>56</v>
      </c>
      <c r="AM227" t="s">
        <v>56</v>
      </c>
      <c r="AP227" t="s">
        <v>99</v>
      </c>
      <c r="AR227" t="s">
        <v>56</v>
      </c>
    </row>
    <row r="228" spans="1:44">
      <c r="A228">
        <f>COUNTIF(F:F,F228)</f>
        <v>6</v>
      </c>
      <c r="B228">
        <v>18094</v>
      </c>
      <c r="C228" t="s">
        <v>3574</v>
      </c>
      <c r="D228" t="s">
        <v>44</v>
      </c>
      <c r="F228">
        <v>108605</v>
      </c>
      <c r="G228">
        <v>1252</v>
      </c>
      <c r="H228" t="s">
        <v>413</v>
      </c>
      <c r="I228">
        <v>2017</v>
      </c>
      <c r="J228" t="s">
        <v>872</v>
      </c>
      <c r="K228" s="1">
        <v>42887</v>
      </c>
      <c r="L228" s="2">
        <v>0.39583333333333331</v>
      </c>
      <c r="M228" t="s">
        <v>56</v>
      </c>
      <c r="N228" t="s">
        <v>56</v>
      </c>
      <c r="O228" s="7" t="s">
        <v>11391</v>
      </c>
      <c r="P228" t="s">
        <v>337</v>
      </c>
      <c r="Q228" t="s">
        <v>337</v>
      </c>
      <c r="R228" t="s">
        <v>52</v>
      </c>
      <c r="S228" t="s">
        <v>68</v>
      </c>
      <c r="T228" t="s">
        <v>54</v>
      </c>
      <c r="U228" s="2">
        <v>0</v>
      </c>
      <c r="V228" s="2">
        <v>0</v>
      </c>
      <c r="W228" t="s">
        <v>55</v>
      </c>
      <c r="Y228" t="s">
        <v>56</v>
      </c>
      <c r="AB228" t="s">
        <v>56</v>
      </c>
      <c r="AD228" t="s">
        <v>57</v>
      </c>
      <c r="AE228" t="s">
        <v>58</v>
      </c>
      <c r="AF228">
        <v>24</v>
      </c>
      <c r="AG228" t="s">
        <v>222</v>
      </c>
      <c r="AH228">
        <v>41</v>
      </c>
      <c r="AI228">
        <v>0</v>
      </c>
      <c r="AJ228" t="s">
        <v>530</v>
      </c>
      <c r="AK228" t="s">
        <v>56</v>
      </c>
      <c r="AL228" t="s">
        <v>56</v>
      </c>
      <c r="AM228" t="s">
        <v>56</v>
      </c>
      <c r="AP228" t="s">
        <v>99</v>
      </c>
      <c r="AR228" t="s">
        <v>56</v>
      </c>
    </row>
    <row r="229" spans="1:44">
      <c r="A229">
        <f>COUNTIF(F:F,F229)</f>
        <v>6</v>
      </c>
      <c r="B229">
        <v>18340</v>
      </c>
      <c r="C229" t="s">
        <v>3574</v>
      </c>
      <c r="D229" t="s">
        <v>44</v>
      </c>
      <c r="F229">
        <v>108605</v>
      </c>
      <c r="G229">
        <v>1099</v>
      </c>
      <c r="H229" t="s">
        <v>413</v>
      </c>
      <c r="I229">
        <v>2017</v>
      </c>
      <c r="J229" t="s">
        <v>986</v>
      </c>
      <c r="K229" s="1">
        <v>42929</v>
      </c>
      <c r="L229" s="2">
        <v>0.47152777777777777</v>
      </c>
      <c r="M229" t="s">
        <v>122</v>
      </c>
      <c r="N229" t="s">
        <v>4089</v>
      </c>
      <c r="O229" s="7" t="s">
        <v>799</v>
      </c>
      <c r="P229" t="s">
        <v>337</v>
      </c>
      <c r="Q229" t="s">
        <v>337</v>
      </c>
      <c r="R229" t="s">
        <v>52</v>
      </c>
      <c r="S229" t="s">
        <v>68</v>
      </c>
      <c r="T229" t="s">
        <v>54</v>
      </c>
      <c r="U229" s="2">
        <v>0</v>
      </c>
      <c r="V229" s="2">
        <v>0</v>
      </c>
      <c r="W229" t="s">
        <v>55</v>
      </c>
      <c r="Y229" t="s">
        <v>56</v>
      </c>
      <c r="AB229" t="s">
        <v>56</v>
      </c>
      <c r="AD229" t="s">
        <v>57</v>
      </c>
      <c r="AE229" t="s">
        <v>58</v>
      </c>
      <c r="AF229">
        <v>24</v>
      </c>
      <c r="AG229" t="s">
        <v>222</v>
      </c>
      <c r="AH229">
        <v>41</v>
      </c>
      <c r="AI229">
        <v>0</v>
      </c>
      <c r="AJ229" t="s">
        <v>530</v>
      </c>
      <c r="AK229" t="s">
        <v>56</v>
      </c>
      <c r="AL229" t="s">
        <v>56</v>
      </c>
      <c r="AM229" t="s">
        <v>56</v>
      </c>
      <c r="AP229" t="s">
        <v>99</v>
      </c>
      <c r="AR229" t="s">
        <v>56</v>
      </c>
    </row>
    <row r="230" spans="1:44">
      <c r="A230">
        <f>COUNTIF(F:F,F230)</f>
        <v>6</v>
      </c>
      <c r="B230">
        <v>22512</v>
      </c>
      <c r="C230" t="s">
        <v>1643</v>
      </c>
      <c r="D230" t="s">
        <v>44</v>
      </c>
      <c r="F230">
        <v>108605</v>
      </c>
      <c r="G230">
        <v>1267</v>
      </c>
      <c r="H230" t="s">
        <v>413</v>
      </c>
      <c r="I230">
        <v>2014</v>
      </c>
      <c r="J230" t="s">
        <v>1296</v>
      </c>
      <c r="K230" s="1">
        <v>41901</v>
      </c>
      <c r="L230" s="2">
        <v>0.4381944444444445</v>
      </c>
      <c r="M230" t="s">
        <v>122</v>
      </c>
      <c r="N230" t="s">
        <v>4050</v>
      </c>
      <c r="O230" s="7" t="s">
        <v>6622</v>
      </c>
      <c r="P230" t="s">
        <v>337</v>
      </c>
      <c r="Q230" t="s">
        <v>337</v>
      </c>
      <c r="R230" t="s">
        <v>52</v>
      </c>
      <c r="S230" t="s">
        <v>68</v>
      </c>
      <c r="T230" t="s">
        <v>54</v>
      </c>
      <c r="U230" t="s">
        <v>6623</v>
      </c>
      <c r="V230" s="2">
        <v>0</v>
      </c>
      <c r="W230" t="s">
        <v>55</v>
      </c>
      <c r="Y230" t="s">
        <v>56</v>
      </c>
      <c r="AA230" t="s">
        <v>120</v>
      </c>
      <c r="AB230">
        <v>4113</v>
      </c>
      <c r="AC230" t="s">
        <v>121</v>
      </c>
      <c r="AD230" t="s">
        <v>57</v>
      </c>
      <c r="AE230" t="s">
        <v>58</v>
      </c>
      <c r="AF230">
        <v>23</v>
      </c>
      <c r="AG230" t="s">
        <v>59</v>
      </c>
      <c r="AH230">
        <v>2</v>
      </c>
      <c r="AI230">
        <v>0</v>
      </c>
      <c r="AJ230" t="s">
        <v>783</v>
      </c>
      <c r="AK230" t="s">
        <v>56</v>
      </c>
      <c r="AL230" t="s">
        <v>56</v>
      </c>
      <c r="AM230" t="s">
        <v>56</v>
      </c>
      <c r="AP230" t="s">
        <v>99</v>
      </c>
      <c r="AR230" t="s">
        <v>56</v>
      </c>
    </row>
    <row r="231" spans="1:44">
      <c r="A231">
        <f>COUNTIF(F:F,F231)</f>
        <v>6</v>
      </c>
      <c r="B231">
        <v>23073</v>
      </c>
      <c r="C231" t="s">
        <v>1643</v>
      </c>
      <c r="D231" t="s">
        <v>44</v>
      </c>
      <c r="F231">
        <v>108605</v>
      </c>
      <c r="G231">
        <v>1457</v>
      </c>
      <c r="H231" t="s">
        <v>413</v>
      </c>
      <c r="I231">
        <v>2014</v>
      </c>
      <c r="J231" t="s">
        <v>1625</v>
      </c>
      <c r="K231" s="1">
        <v>41974</v>
      </c>
      <c r="L231" s="2">
        <v>0.57986111111111105</v>
      </c>
      <c r="M231" t="s">
        <v>122</v>
      </c>
      <c r="N231" t="s">
        <v>4050</v>
      </c>
      <c r="O231" s="7" t="s">
        <v>799</v>
      </c>
      <c r="P231" t="s">
        <v>337</v>
      </c>
      <c r="Q231" t="s">
        <v>337</v>
      </c>
      <c r="R231" t="s">
        <v>52</v>
      </c>
      <c r="S231" t="s">
        <v>68</v>
      </c>
      <c r="T231" t="s">
        <v>54</v>
      </c>
      <c r="U231" s="2">
        <v>0</v>
      </c>
      <c r="V231" s="2">
        <v>0</v>
      </c>
      <c r="W231" t="s">
        <v>55</v>
      </c>
      <c r="Y231" t="s">
        <v>56</v>
      </c>
      <c r="AB231" t="s">
        <v>56</v>
      </c>
      <c r="AD231" t="s">
        <v>57</v>
      </c>
      <c r="AE231" t="s">
        <v>58</v>
      </c>
      <c r="AF231" t="s">
        <v>94</v>
      </c>
      <c r="AG231" t="s">
        <v>95</v>
      </c>
      <c r="AH231">
        <v>41</v>
      </c>
      <c r="AI231">
        <v>0</v>
      </c>
      <c r="AJ231" t="s">
        <v>530</v>
      </c>
      <c r="AK231" t="s">
        <v>56</v>
      </c>
      <c r="AL231" t="s">
        <v>56</v>
      </c>
      <c r="AM231" t="s">
        <v>56</v>
      </c>
      <c r="AP231" t="s">
        <v>99</v>
      </c>
      <c r="AR231" t="s">
        <v>56</v>
      </c>
    </row>
    <row r="232" spans="1:44">
      <c r="A232">
        <f>COUNTIF(F:F,F232)</f>
        <v>2</v>
      </c>
      <c r="B232">
        <v>19632</v>
      </c>
      <c r="C232" t="s">
        <v>1643</v>
      </c>
      <c r="D232" t="s">
        <v>44</v>
      </c>
      <c r="F232">
        <v>121010</v>
      </c>
      <c r="G232" t="s">
        <v>2926</v>
      </c>
      <c r="H232" t="s">
        <v>504</v>
      </c>
      <c r="I232">
        <v>2013</v>
      </c>
      <c r="J232" t="s">
        <v>1184</v>
      </c>
      <c r="K232" s="1">
        <v>41492</v>
      </c>
      <c r="L232" s="2">
        <v>0.34861111111111115</v>
      </c>
      <c r="M232" t="s">
        <v>122</v>
      </c>
      <c r="N232" t="s">
        <v>1611</v>
      </c>
      <c r="O232" s="7" t="s">
        <v>2927</v>
      </c>
      <c r="P232" t="s">
        <v>337</v>
      </c>
      <c r="Q232" t="s">
        <v>337</v>
      </c>
      <c r="R232" t="s">
        <v>52</v>
      </c>
      <c r="S232" t="s">
        <v>68</v>
      </c>
      <c r="T232" t="s">
        <v>54</v>
      </c>
      <c r="U232" s="3">
        <v>68.555555555555557</v>
      </c>
      <c r="V232" s="2">
        <v>0</v>
      </c>
      <c r="W232" t="s">
        <v>55</v>
      </c>
      <c r="Y232" t="s">
        <v>56</v>
      </c>
      <c r="AB232" t="s">
        <v>56</v>
      </c>
      <c r="AD232" t="s">
        <v>57</v>
      </c>
      <c r="AE232" t="s">
        <v>58</v>
      </c>
      <c r="AF232" t="s">
        <v>94</v>
      </c>
      <c r="AG232" t="s">
        <v>95</v>
      </c>
      <c r="AH232">
        <v>41</v>
      </c>
      <c r="AI232">
        <v>0</v>
      </c>
      <c r="AJ232" t="s">
        <v>530</v>
      </c>
      <c r="AK232" t="s">
        <v>56</v>
      </c>
      <c r="AL232" t="s">
        <v>56</v>
      </c>
      <c r="AM232">
        <v>3650168609</v>
      </c>
      <c r="AN232" t="s">
        <v>61</v>
      </c>
      <c r="AO232" s="1">
        <v>41626</v>
      </c>
      <c r="AP232" t="s">
        <v>337</v>
      </c>
      <c r="AQ232" t="s">
        <v>345</v>
      </c>
      <c r="AR232" t="s">
        <v>63</v>
      </c>
    </row>
    <row r="233" spans="1:44">
      <c r="A233">
        <f>COUNTIF(F:F,F233)</f>
        <v>2</v>
      </c>
      <c r="B233">
        <v>25930</v>
      </c>
      <c r="C233" t="s">
        <v>1643</v>
      </c>
      <c r="D233" t="s">
        <v>44</v>
      </c>
      <c r="F233">
        <v>121010</v>
      </c>
      <c r="G233" t="s">
        <v>2926</v>
      </c>
      <c r="H233" t="s">
        <v>504</v>
      </c>
      <c r="I233">
        <v>2016</v>
      </c>
      <c r="J233" t="s">
        <v>986</v>
      </c>
      <c r="K233" s="1">
        <v>42579</v>
      </c>
      <c r="L233" s="2">
        <v>0.44722222222222219</v>
      </c>
      <c r="M233" t="s">
        <v>122</v>
      </c>
      <c r="N233" t="s">
        <v>4050</v>
      </c>
      <c r="O233" s="7" t="s">
        <v>9952</v>
      </c>
      <c r="P233" t="s">
        <v>337</v>
      </c>
      <c r="Q233" t="s">
        <v>337</v>
      </c>
      <c r="R233" t="s">
        <v>52</v>
      </c>
      <c r="S233" t="s">
        <v>68</v>
      </c>
      <c r="T233" t="s">
        <v>54</v>
      </c>
      <c r="U233" s="3">
        <v>68.555555555555557</v>
      </c>
      <c r="V233" s="2">
        <v>0</v>
      </c>
      <c r="W233" t="s">
        <v>55</v>
      </c>
      <c r="Y233" t="s">
        <v>56</v>
      </c>
      <c r="AB233" t="s">
        <v>56</v>
      </c>
      <c r="AD233" t="s">
        <v>57</v>
      </c>
      <c r="AE233" t="s">
        <v>58</v>
      </c>
      <c r="AF233" t="s">
        <v>94</v>
      </c>
      <c r="AG233" t="s">
        <v>95</v>
      </c>
      <c r="AH233">
        <v>41</v>
      </c>
      <c r="AI233">
        <v>0</v>
      </c>
      <c r="AJ233" t="s">
        <v>530</v>
      </c>
      <c r="AK233" t="s">
        <v>56</v>
      </c>
      <c r="AL233" t="s">
        <v>56</v>
      </c>
      <c r="AM233">
        <v>3650190643</v>
      </c>
      <c r="AN233" t="s">
        <v>61</v>
      </c>
      <c r="AO233" s="1">
        <v>42671</v>
      </c>
      <c r="AP233" t="s">
        <v>337</v>
      </c>
      <c r="AQ233" t="s">
        <v>345</v>
      </c>
      <c r="AR233" t="s">
        <v>63</v>
      </c>
    </row>
    <row r="234" spans="1:44">
      <c r="A234">
        <f>COUNTIF(F:F,F234)</f>
        <v>2</v>
      </c>
      <c r="B234">
        <v>13544</v>
      </c>
      <c r="C234" t="s">
        <v>3574</v>
      </c>
      <c r="D234" t="s">
        <v>44</v>
      </c>
      <c r="F234">
        <v>132845</v>
      </c>
      <c r="G234">
        <v>536</v>
      </c>
      <c r="H234" t="s">
        <v>511</v>
      </c>
      <c r="I234">
        <v>2014</v>
      </c>
      <c r="J234" t="s">
        <v>751</v>
      </c>
      <c r="K234" s="1">
        <v>41771</v>
      </c>
      <c r="L234" s="2">
        <v>0.4548611111111111</v>
      </c>
      <c r="M234" t="s">
        <v>48</v>
      </c>
      <c r="N234" t="s">
        <v>4352</v>
      </c>
      <c r="O234" s="7" t="s">
        <v>350</v>
      </c>
      <c r="P234" t="s">
        <v>67</v>
      </c>
      <c r="Q234" t="s">
        <v>67</v>
      </c>
      <c r="R234" t="s">
        <v>52</v>
      </c>
      <c r="S234" t="s">
        <v>68</v>
      </c>
      <c r="T234" t="s">
        <v>54</v>
      </c>
      <c r="U234" t="s">
        <v>4382</v>
      </c>
      <c r="V234" s="2">
        <v>0</v>
      </c>
      <c r="W234" t="s">
        <v>55</v>
      </c>
      <c r="Y234" t="s">
        <v>56</v>
      </c>
      <c r="AB234" t="s">
        <v>56</v>
      </c>
      <c r="AD234" t="s">
        <v>57</v>
      </c>
      <c r="AE234" t="s">
        <v>58</v>
      </c>
      <c r="AF234">
        <v>24</v>
      </c>
      <c r="AG234" t="s">
        <v>222</v>
      </c>
      <c r="AH234">
        <v>32</v>
      </c>
      <c r="AI234">
        <v>0</v>
      </c>
      <c r="AJ234" t="s">
        <v>277</v>
      </c>
      <c r="AK234" t="s">
        <v>56</v>
      </c>
      <c r="AL234" t="s">
        <v>56</v>
      </c>
      <c r="AM234">
        <v>3650189693</v>
      </c>
      <c r="AN234" t="s">
        <v>61</v>
      </c>
      <c r="AO234" s="1">
        <v>42641</v>
      </c>
      <c r="AP234" t="s">
        <v>67</v>
      </c>
      <c r="AQ234" t="s">
        <v>814</v>
      </c>
      <c r="AR234" t="s">
        <v>77</v>
      </c>
    </row>
    <row r="235" spans="1:44">
      <c r="A235">
        <f>COUNTIF(F:F,F235)</f>
        <v>2</v>
      </c>
      <c r="B235">
        <v>20485</v>
      </c>
      <c r="C235" t="s">
        <v>1643</v>
      </c>
      <c r="D235" t="s">
        <v>44</v>
      </c>
      <c r="F235">
        <v>132845</v>
      </c>
      <c r="G235">
        <v>128</v>
      </c>
      <c r="H235" t="s">
        <v>511</v>
      </c>
      <c r="I235">
        <v>2014</v>
      </c>
      <c r="J235" t="s">
        <v>47</v>
      </c>
      <c r="K235" s="1">
        <v>41667</v>
      </c>
      <c r="L235" s="2">
        <v>0.42291666666666666</v>
      </c>
      <c r="M235" t="s">
        <v>122</v>
      </c>
      <c r="N235" t="s">
        <v>356</v>
      </c>
      <c r="O235" s="7" t="s">
        <v>5255</v>
      </c>
      <c r="P235" t="s">
        <v>67</v>
      </c>
      <c r="Q235" t="s">
        <v>67</v>
      </c>
      <c r="R235" t="s">
        <v>52</v>
      </c>
      <c r="S235" t="s">
        <v>68</v>
      </c>
      <c r="T235" t="s">
        <v>54</v>
      </c>
      <c r="U235" s="2">
        <v>0</v>
      </c>
      <c r="V235" s="2">
        <v>0</v>
      </c>
      <c r="W235" t="s">
        <v>55</v>
      </c>
      <c r="Y235" t="s">
        <v>56</v>
      </c>
      <c r="AB235" t="s">
        <v>56</v>
      </c>
      <c r="AD235" t="s">
        <v>57</v>
      </c>
      <c r="AE235" t="s">
        <v>58</v>
      </c>
      <c r="AF235">
        <v>23</v>
      </c>
      <c r="AG235" t="s">
        <v>59</v>
      </c>
      <c r="AH235">
        <v>49</v>
      </c>
      <c r="AI235">
        <v>0</v>
      </c>
      <c r="AJ235" t="s">
        <v>519</v>
      </c>
      <c r="AK235" t="s">
        <v>56</v>
      </c>
      <c r="AL235" t="s">
        <v>56</v>
      </c>
      <c r="AM235">
        <v>3650189692</v>
      </c>
      <c r="AN235" t="s">
        <v>659</v>
      </c>
      <c r="AO235" s="1">
        <v>42528</v>
      </c>
      <c r="AP235" t="s">
        <v>67</v>
      </c>
      <c r="AR235" t="s">
        <v>56</v>
      </c>
    </row>
    <row r="236" spans="1:44">
      <c r="A236">
        <f>COUNTIF(F:F,F236)</f>
        <v>1</v>
      </c>
      <c r="B236">
        <v>19242</v>
      </c>
      <c r="C236" t="s">
        <v>1643</v>
      </c>
      <c r="D236" t="s">
        <v>44</v>
      </c>
      <c r="F236">
        <v>139951</v>
      </c>
      <c r="G236">
        <v>609</v>
      </c>
      <c r="H236" t="s">
        <v>283</v>
      </c>
      <c r="I236">
        <v>2013</v>
      </c>
      <c r="J236" t="s">
        <v>872</v>
      </c>
      <c r="K236" s="1">
        <v>41443</v>
      </c>
      <c r="L236" s="2">
        <v>0.46736111111111112</v>
      </c>
      <c r="M236" t="s">
        <v>2347</v>
      </c>
      <c r="N236" t="s">
        <v>1637</v>
      </c>
      <c r="O236" s="7" t="s">
        <v>2694</v>
      </c>
      <c r="P236" t="s">
        <v>2578</v>
      </c>
      <c r="Q236" t="s">
        <v>2578</v>
      </c>
      <c r="R236" t="s">
        <v>52</v>
      </c>
      <c r="S236" t="s">
        <v>87</v>
      </c>
      <c r="T236" t="s">
        <v>54</v>
      </c>
      <c r="U236">
        <v>23179</v>
      </c>
      <c r="W236" t="s">
        <v>55</v>
      </c>
      <c r="Y236" t="s">
        <v>56</v>
      </c>
      <c r="AB236" t="s">
        <v>56</v>
      </c>
      <c r="AD236" t="s">
        <v>57</v>
      </c>
      <c r="AE236" t="s">
        <v>58</v>
      </c>
      <c r="AF236">
        <v>3</v>
      </c>
      <c r="AG236" t="s">
        <v>124</v>
      </c>
      <c r="AH236">
        <v>65</v>
      </c>
      <c r="AI236">
        <v>0</v>
      </c>
      <c r="AJ236" t="s">
        <v>2327</v>
      </c>
      <c r="AK236" t="s">
        <v>56</v>
      </c>
      <c r="AL236" t="s">
        <v>56</v>
      </c>
      <c r="AM236" t="s">
        <v>56</v>
      </c>
      <c r="AP236" t="s">
        <v>99</v>
      </c>
      <c r="AR236" t="s">
        <v>56</v>
      </c>
    </row>
    <row r="237" spans="1:44">
      <c r="A237">
        <f>COUNTIF(F:F,F237)</f>
        <v>6</v>
      </c>
      <c r="B237">
        <v>13549</v>
      </c>
      <c r="C237" t="s">
        <v>3574</v>
      </c>
      <c r="D237" t="s">
        <v>44</v>
      </c>
      <c r="F237">
        <v>150201</v>
      </c>
      <c r="G237" t="s">
        <v>4385</v>
      </c>
      <c r="H237" t="s">
        <v>831</v>
      </c>
      <c r="I237">
        <v>2014</v>
      </c>
      <c r="J237" t="s">
        <v>751</v>
      </c>
      <c r="K237" s="1">
        <v>41772</v>
      </c>
      <c r="L237" s="2">
        <v>0.33263888888888887</v>
      </c>
      <c r="M237" t="s">
        <v>122</v>
      </c>
      <c r="N237" t="s">
        <v>3606</v>
      </c>
      <c r="O237" s="7" t="s">
        <v>3909</v>
      </c>
      <c r="P237" t="s">
        <v>132</v>
      </c>
      <c r="Q237" t="s">
        <v>132</v>
      </c>
      <c r="R237" t="s">
        <v>416</v>
      </c>
      <c r="S237" t="s">
        <v>68</v>
      </c>
      <c r="T237" t="s">
        <v>54</v>
      </c>
      <c r="U237" s="2">
        <v>0</v>
      </c>
      <c r="V237" s="2">
        <v>0</v>
      </c>
      <c r="W237" t="s">
        <v>55</v>
      </c>
      <c r="Y237" t="s">
        <v>56</v>
      </c>
      <c r="AB237" t="s">
        <v>56</v>
      </c>
      <c r="AD237" t="s">
        <v>57</v>
      </c>
      <c r="AE237" t="s">
        <v>58</v>
      </c>
      <c r="AF237">
        <v>24</v>
      </c>
      <c r="AG237" t="s">
        <v>222</v>
      </c>
      <c r="AH237">
        <v>41</v>
      </c>
      <c r="AI237">
        <v>0</v>
      </c>
      <c r="AJ237" t="s">
        <v>530</v>
      </c>
      <c r="AK237" t="s">
        <v>56</v>
      </c>
      <c r="AL237" t="s">
        <v>56</v>
      </c>
      <c r="AM237">
        <v>3650171970</v>
      </c>
      <c r="AN237" t="s">
        <v>61</v>
      </c>
      <c r="AO237" s="1">
        <v>42002</v>
      </c>
      <c r="AP237" t="s">
        <v>132</v>
      </c>
      <c r="AQ237" t="s">
        <v>148</v>
      </c>
      <c r="AR237" t="s">
        <v>63</v>
      </c>
    </row>
    <row r="238" spans="1:44">
      <c r="A238">
        <f>COUNTIF(F:F,F238)</f>
        <v>6</v>
      </c>
      <c r="B238">
        <v>13550</v>
      </c>
      <c r="C238" t="s">
        <v>3574</v>
      </c>
      <c r="D238" t="s">
        <v>44</v>
      </c>
      <c r="F238">
        <v>150201</v>
      </c>
      <c r="G238" t="s">
        <v>4386</v>
      </c>
      <c r="H238" t="s">
        <v>831</v>
      </c>
      <c r="I238">
        <v>2014</v>
      </c>
      <c r="J238" t="s">
        <v>751</v>
      </c>
      <c r="K238" s="1">
        <v>41772</v>
      </c>
      <c r="L238" s="2">
        <v>0.33749999999999997</v>
      </c>
      <c r="M238" t="s">
        <v>122</v>
      </c>
      <c r="N238" t="s">
        <v>3606</v>
      </c>
      <c r="O238" s="7" t="s">
        <v>3909</v>
      </c>
      <c r="P238" t="s">
        <v>132</v>
      </c>
      <c r="Q238" t="s">
        <v>132</v>
      </c>
      <c r="R238" t="s">
        <v>52</v>
      </c>
      <c r="S238" t="s">
        <v>68</v>
      </c>
      <c r="T238" t="s">
        <v>54</v>
      </c>
      <c r="U238" s="2">
        <v>0</v>
      </c>
      <c r="V238" s="2">
        <v>0</v>
      </c>
      <c r="W238" t="s">
        <v>55</v>
      </c>
      <c r="Y238" t="s">
        <v>56</v>
      </c>
      <c r="AB238" t="s">
        <v>56</v>
      </c>
      <c r="AD238" t="s">
        <v>57</v>
      </c>
      <c r="AE238" t="s">
        <v>58</v>
      </c>
      <c r="AF238">
        <v>24</v>
      </c>
      <c r="AG238" t="s">
        <v>222</v>
      </c>
      <c r="AH238">
        <v>41</v>
      </c>
      <c r="AI238">
        <v>0</v>
      </c>
      <c r="AJ238" t="s">
        <v>530</v>
      </c>
      <c r="AK238" t="s">
        <v>56</v>
      </c>
      <c r="AL238" t="s">
        <v>56</v>
      </c>
      <c r="AM238">
        <v>3650171971</v>
      </c>
      <c r="AN238" t="s">
        <v>61</v>
      </c>
      <c r="AO238" s="1">
        <v>41877</v>
      </c>
      <c r="AP238" t="s">
        <v>132</v>
      </c>
      <c r="AQ238" t="s">
        <v>148</v>
      </c>
      <c r="AR238" t="s">
        <v>63</v>
      </c>
    </row>
    <row r="239" spans="1:44">
      <c r="A239">
        <f>COUNTIF(F:F,F239)</f>
        <v>6</v>
      </c>
      <c r="B239">
        <v>13551</v>
      </c>
      <c r="C239" t="s">
        <v>3574</v>
      </c>
      <c r="D239" t="s">
        <v>44</v>
      </c>
      <c r="F239">
        <v>150201</v>
      </c>
      <c r="G239">
        <v>5148</v>
      </c>
      <c r="H239" t="s">
        <v>831</v>
      </c>
      <c r="I239">
        <v>2014</v>
      </c>
      <c r="J239" t="s">
        <v>751</v>
      </c>
      <c r="K239" s="1">
        <v>41772</v>
      </c>
      <c r="L239" s="2">
        <v>0.34097222222222223</v>
      </c>
      <c r="M239" t="s">
        <v>122</v>
      </c>
      <c r="N239" t="s">
        <v>3606</v>
      </c>
      <c r="O239" s="7" t="s">
        <v>3909</v>
      </c>
      <c r="P239" t="s">
        <v>132</v>
      </c>
      <c r="Q239" t="s">
        <v>132</v>
      </c>
      <c r="R239" t="s">
        <v>52</v>
      </c>
      <c r="S239" t="s">
        <v>68</v>
      </c>
      <c r="T239" t="s">
        <v>54</v>
      </c>
      <c r="U239" s="2">
        <v>0</v>
      </c>
      <c r="V239" s="2">
        <v>0</v>
      </c>
      <c r="W239" t="s">
        <v>55</v>
      </c>
      <c r="Y239" t="s">
        <v>56</v>
      </c>
      <c r="AB239" t="s">
        <v>56</v>
      </c>
      <c r="AD239" t="s">
        <v>57</v>
      </c>
      <c r="AE239" t="s">
        <v>58</v>
      </c>
      <c r="AF239">
        <v>24</v>
      </c>
      <c r="AG239" t="s">
        <v>222</v>
      </c>
      <c r="AH239">
        <v>41</v>
      </c>
      <c r="AI239">
        <v>0</v>
      </c>
      <c r="AJ239" t="s">
        <v>530</v>
      </c>
      <c r="AK239" t="s">
        <v>56</v>
      </c>
      <c r="AL239" t="s">
        <v>56</v>
      </c>
      <c r="AM239">
        <v>3650171969</v>
      </c>
      <c r="AN239" t="s">
        <v>61</v>
      </c>
      <c r="AO239" s="1">
        <v>41894</v>
      </c>
      <c r="AP239" t="s">
        <v>132</v>
      </c>
      <c r="AQ239" t="s">
        <v>148</v>
      </c>
      <c r="AR239" t="s">
        <v>63</v>
      </c>
    </row>
    <row r="240" spans="1:44">
      <c r="A240">
        <f>COUNTIF(F:F,F240)</f>
        <v>6</v>
      </c>
      <c r="B240">
        <v>15413</v>
      </c>
      <c r="C240" t="s">
        <v>3574</v>
      </c>
      <c r="D240" t="s">
        <v>44</v>
      </c>
      <c r="F240">
        <v>150201</v>
      </c>
      <c r="G240" t="s">
        <v>8086</v>
      </c>
      <c r="H240" t="s">
        <v>831</v>
      </c>
      <c r="I240">
        <v>2015</v>
      </c>
      <c r="J240" t="s">
        <v>986</v>
      </c>
      <c r="K240" s="1">
        <v>42191</v>
      </c>
      <c r="L240" s="2">
        <v>0.61458333333333337</v>
      </c>
      <c r="M240" t="s">
        <v>122</v>
      </c>
      <c r="N240" t="s">
        <v>4454</v>
      </c>
      <c r="O240" s="7" t="s">
        <v>3172</v>
      </c>
      <c r="P240" t="s">
        <v>132</v>
      </c>
      <c r="Q240" t="s">
        <v>132</v>
      </c>
      <c r="R240" t="s">
        <v>52</v>
      </c>
      <c r="S240" t="s">
        <v>68</v>
      </c>
      <c r="T240" t="s">
        <v>54</v>
      </c>
      <c r="U240" s="2">
        <v>0</v>
      </c>
      <c r="V240" s="2">
        <v>0</v>
      </c>
      <c r="W240" t="s">
        <v>55</v>
      </c>
      <c r="Y240" t="s">
        <v>56</v>
      </c>
      <c r="AB240" t="s">
        <v>56</v>
      </c>
      <c r="AD240" t="s">
        <v>57</v>
      </c>
      <c r="AE240" t="s">
        <v>58</v>
      </c>
      <c r="AF240" t="s">
        <v>985</v>
      </c>
      <c r="AG240" t="s">
        <v>1688</v>
      </c>
      <c r="AH240">
        <v>42</v>
      </c>
      <c r="AI240">
        <v>0</v>
      </c>
      <c r="AJ240" t="s">
        <v>133</v>
      </c>
      <c r="AK240" t="s">
        <v>56</v>
      </c>
      <c r="AL240" t="s">
        <v>56</v>
      </c>
      <c r="AM240">
        <v>3650183108</v>
      </c>
      <c r="AN240" t="s">
        <v>61</v>
      </c>
      <c r="AO240" s="1">
        <v>42628</v>
      </c>
      <c r="AP240" t="s">
        <v>132</v>
      </c>
      <c r="AQ240" t="s">
        <v>136</v>
      </c>
      <c r="AR240" t="s">
        <v>1733</v>
      </c>
    </row>
    <row r="241" spans="1:44">
      <c r="A241">
        <f>COUNTIF(F:F,F241)</f>
        <v>6</v>
      </c>
      <c r="B241">
        <v>15414</v>
      </c>
      <c r="C241" t="s">
        <v>3574</v>
      </c>
      <c r="D241" t="s">
        <v>44</v>
      </c>
      <c r="F241">
        <v>150201</v>
      </c>
      <c r="G241" t="s">
        <v>8087</v>
      </c>
      <c r="H241" t="s">
        <v>831</v>
      </c>
      <c r="I241">
        <v>2015</v>
      </c>
      <c r="J241" t="s">
        <v>986</v>
      </c>
      <c r="K241" s="1">
        <v>42191</v>
      </c>
      <c r="L241" s="2">
        <v>0.6166666666666667</v>
      </c>
      <c r="M241" t="s">
        <v>122</v>
      </c>
      <c r="N241" t="s">
        <v>4454</v>
      </c>
      <c r="O241" s="7" t="s">
        <v>3172</v>
      </c>
      <c r="P241" t="s">
        <v>132</v>
      </c>
      <c r="Q241" t="s">
        <v>132</v>
      </c>
      <c r="R241" t="s">
        <v>52</v>
      </c>
      <c r="S241" t="s">
        <v>68</v>
      </c>
      <c r="T241" t="s">
        <v>54</v>
      </c>
      <c r="U241" s="2">
        <v>0</v>
      </c>
      <c r="V241" s="2">
        <v>0</v>
      </c>
      <c r="W241" t="s">
        <v>55</v>
      </c>
      <c r="Y241" t="s">
        <v>56</v>
      </c>
      <c r="AB241" t="s">
        <v>56</v>
      </c>
      <c r="AD241" t="s">
        <v>57</v>
      </c>
      <c r="AE241" t="s">
        <v>58</v>
      </c>
      <c r="AF241" t="s">
        <v>985</v>
      </c>
      <c r="AG241" t="s">
        <v>1688</v>
      </c>
      <c r="AH241">
        <v>42</v>
      </c>
      <c r="AI241">
        <v>0</v>
      </c>
      <c r="AJ241" t="s">
        <v>133</v>
      </c>
      <c r="AK241" t="s">
        <v>56</v>
      </c>
      <c r="AL241" t="s">
        <v>56</v>
      </c>
      <c r="AM241">
        <v>3650183109</v>
      </c>
      <c r="AN241" t="s">
        <v>119</v>
      </c>
      <c r="AO241" s="1">
        <v>42642</v>
      </c>
      <c r="AP241" t="s">
        <v>132</v>
      </c>
      <c r="AR241" t="s">
        <v>56</v>
      </c>
    </row>
    <row r="242" spans="1:44">
      <c r="A242">
        <f>COUNTIF(F:F,F242)</f>
        <v>6</v>
      </c>
      <c r="B242">
        <v>16999</v>
      </c>
      <c r="C242" t="s">
        <v>3574</v>
      </c>
      <c r="D242" t="s">
        <v>44</v>
      </c>
      <c r="F242">
        <v>150201</v>
      </c>
      <c r="G242">
        <v>4998</v>
      </c>
      <c r="H242" t="s">
        <v>831</v>
      </c>
      <c r="I242">
        <v>2016</v>
      </c>
      <c r="J242" t="s">
        <v>986</v>
      </c>
      <c r="K242" s="1">
        <v>42565</v>
      </c>
      <c r="L242" s="2">
        <v>0.58124999999999993</v>
      </c>
      <c r="M242" t="s">
        <v>48</v>
      </c>
      <c r="N242" t="s">
        <v>8807</v>
      </c>
      <c r="O242" s="7" t="s">
        <v>9060</v>
      </c>
      <c r="P242" t="s">
        <v>132</v>
      </c>
      <c r="Q242" t="s">
        <v>132</v>
      </c>
      <c r="R242" t="s">
        <v>52</v>
      </c>
      <c r="S242" t="s">
        <v>68</v>
      </c>
      <c r="T242" t="s">
        <v>54</v>
      </c>
      <c r="U242" s="2">
        <v>0</v>
      </c>
      <c r="V242" s="2">
        <v>0</v>
      </c>
      <c r="W242" t="s">
        <v>55</v>
      </c>
      <c r="Y242" t="s">
        <v>56</v>
      </c>
      <c r="AB242" t="s">
        <v>56</v>
      </c>
      <c r="AD242" t="s">
        <v>57</v>
      </c>
      <c r="AE242" t="s">
        <v>58</v>
      </c>
      <c r="AF242">
        <v>24</v>
      </c>
      <c r="AG242" t="s">
        <v>222</v>
      </c>
      <c r="AH242">
        <v>45</v>
      </c>
      <c r="AI242">
        <v>0</v>
      </c>
      <c r="AJ242" t="s">
        <v>60</v>
      </c>
      <c r="AK242" t="s">
        <v>56</v>
      </c>
      <c r="AL242" t="s">
        <v>56</v>
      </c>
      <c r="AM242">
        <v>3650191879</v>
      </c>
      <c r="AN242" t="s">
        <v>74</v>
      </c>
      <c r="AO242" s="1">
        <v>42682</v>
      </c>
      <c r="AP242" t="s">
        <v>132</v>
      </c>
      <c r="AR242" t="s">
        <v>56</v>
      </c>
    </row>
    <row r="243" spans="1:44">
      <c r="A243">
        <f>COUNTIF(F:F,F243)</f>
        <v>3</v>
      </c>
      <c r="B243">
        <v>10235</v>
      </c>
      <c r="C243" t="s">
        <v>3996</v>
      </c>
      <c r="D243" t="s">
        <v>44</v>
      </c>
      <c r="F243">
        <v>151553</v>
      </c>
      <c r="G243">
        <v>877</v>
      </c>
      <c r="H243" t="s">
        <v>3997</v>
      </c>
      <c r="I243">
        <v>2014</v>
      </c>
      <c r="J243" t="s">
        <v>1184</v>
      </c>
      <c r="K243" s="1">
        <v>41879</v>
      </c>
      <c r="L243" s="2">
        <v>0.44166666666666665</v>
      </c>
      <c r="M243" t="s">
        <v>1636</v>
      </c>
      <c r="N243" t="s">
        <v>3998</v>
      </c>
      <c r="O243" s="7" t="s">
        <v>3999</v>
      </c>
      <c r="P243" t="s">
        <v>56</v>
      </c>
      <c r="R243" t="s">
        <v>52</v>
      </c>
      <c r="S243" t="s">
        <v>68</v>
      </c>
      <c r="T243" t="s">
        <v>54</v>
      </c>
      <c r="U243" s="2">
        <v>4.1666666666666664E-2</v>
      </c>
      <c r="V243" s="2">
        <v>0</v>
      </c>
      <c r="W243" t="s">
        <v>55</v>
      </c>
      <c r="Y243" t="s">
        <v>56</v>
      </c>
      <c r="AB243" t="s">
        <v>56</v>
      </c>
      <c r="AD243" t="s">
        <v>57</v>
      </c>
      <c r="AE243" t="s">
        <v>58</v>
      </c>
      <c r="AF243" t="s">
        <v>985</v>
      </c>
      <c r="AG243" t="s">
        <v>1688</v>
      </c>
      <c r="AH243">
        <v>71</v>
      </c>
      <c r="AI243">
        <v>0</v>
      </c>
      <c r="AJ243" t="s">
        <v>215</v>
      </c>
      <c r="AK243" t="s">
        <v>56</v>
      </c>
      <c r="AL243" t="s">
        <v>56</v>
      </c>
      <c r="AM243" t="s">
        <v>56</v>
      </c>
      <c r="AP243" t="s">
        <v>99</v>
      </c>
      <c r="AR243" t="s">
        <v>56</v>
      </c>
    </row>
    <row r="244" spans="1:44">
      <c r="A244">
        <f>COUNTIF(F:F,F244)</f>
        <v>3</v>
      </c>
      <c r="B244">
        <v>15330</v>
      </c>
      <c r="C244" t="s">
        <v>3574</v>
      </c>
      <c r="D244" t="s">
        <v>44</v>
      </c>
      <c r="F244">
        <v>151553</v>
      </c>
      <c r="G244">
        <v>883</v>
      </c>
      <c r="H244" t="s">
        <v>3997</v>
      </c>
      <c r="I244">
        <v>2015</v>
      </c>
      <c r="J244" t="s">
        <v>872</v>
      </c>
      <c r="K244" s="1">
        <v>42164</v>
      </c>
      <c r="L244" s="2">
        <v>0.67708333333333337</v>
      </c>
      <c r="M244" t="s">
        <v>48</v>
      </c>
      <c r="N244" t="s">
        <v>3584</v>
      </c>
      <c r="O244" s="7" t="s">
        <v>7904</v>
      </c>
      <c r="P244" t="s">
        <v>2578</v>
      </c>
      <c r="Q244" t="s">
        <v>2578</v>
      </c>
      <c r="R244" t="s">
        <v>52</v>
      </c>
      <c r="S244" t="s">
        <v>68</v>
      </c>
      <c r="T244" t="s">
        <v>54</v>
      </c>
      <c r="U244" s="3">
        <v>44.166666666666664</v>
      </c>
      <c r="V244" s="2">
        <v>0</v>
      </c>
      <c r="W244" t="s">
        <v>55</v>
      </c>
      <c r="Y244" t="s">
        <v>56</v>
      </c>
      <c r="AB244" t="s">
        <v>56</v>
      </c>
      <c r="AD244" t="s">
        <v>57</v>
      </c>
      <c r="AE244" t="s">
        <v>58</v>
      </c>
      <c r="AF244">
        <v>24</v>
      </c>
      <c r="AG244" t="s">
        <v>222</v>
      </c>
      <c r="AH244">
        <v>4</v>
      </c>
      <c r="AI244">
        <v>115</v>
      </c>
      <c r="AJ244" t="s">
        <v>3579</v>
      </c>
      <c r="AK244" t="s">
        <v>56</v>
      </c>
      <c r="AL244" t="s">
        <v>56</v>
      </c>
      <c r="AM244" t="s">
        <v>56</v>
      </c>
      <c r="AP244" t="s">
        <v>99</v>
      </c>
      <c r="AR244" t="s">
        <v>56</v>
      </c>
    </row>
    <row r="245" spans="1:44">
      <c r="A245">
        <f>COUNTIF(F:F,F245)</f>
        <v>3</v>
      </c>
      <c r="B245">
        <v>23649</v>
      </c>
      <c r="C245" t="s">
        <v>1643</v>
      </c>
      <c r="D245" t="s">
        <v>44</v>
      </c>
      <c r="F245">
        <v>151553</v>
      </c>
      <c r="G245">
        <v>884</v>
      </c>
      <c r="H245" t="s">
        <v>3997</v>
      </c>
      <c r="I245">
        <v>2015</v>
      </c>
      <c r="J245" t="s">
        <v>446</v>
      </c>
      <c r="K245" s="1">
        <v>42081</v>
      </c>
      <c r="L245" s="2">
        <v>0.43194444444444446</v>
      </c>
      <c r="M245" t="s">
        <v>1636</v>
      </c>
      <c r="N245" t="s">
        <v>1640</v>
      </c>
      <c r="O245" s="7" t="s">
        <v>7494</v>
      </c>
      <c r="P245" t="s">
        <v>2578</v>
      </c>
      <c r="Q245" t="s">
        <v>2578</v>
      </c>
      <c r="R245" t="s">
        <v>52</v>
      </c>
      <c r="S245" t="s">
        <v>68</v>
      </c>
      <c r="T245" t="s">
        <v>54</v>
      </c>
      <c r="U245" s="3">
        <v>106.2361111111111</v>
      </c>
      <c r="V245" s="2">
        <v>0</v>
      </c>
      <c r="W245" t="s">
        <v>55</v>
      </c>
      <c r="Y245" t="s">
        <v>56</v>
      </c>
      <c r="AB245" t="s">
        <v>56</v>
      </c>
      <c r="AD245" t="s">
        <v>57</v>
      </c>
      <c r="AE245" t="s">
        <v>58</v>
      </c>
      <c r="AF245">
        <v>24</v>
      </c>
      <c r="AG245" t="s">
        <v>222</v>
      </c>
      <c r="AH245">
        <v>65</v>
      </c>
      <c r="AI245">
        <v>0</v>
      </c>
      <c r="AJ245" t="s">
        <v>2327</v>
      </c>
      <c r="AK245" t="s">
        <v>56</v>
      </c>
      <c r="AL245" t="s">
        <v>56</v>
      </c>
      <c r="AM245" t="s">
        <v>56</v>
      </c>
      <c r="AP245" t="s">
        <v>99</v>
      </c>
      <c r="AR245" t="s">
        <v>56</v>
      </c>
    </row>
    <row r="246" spans="1:44">
      <c r="A246">
        <f>COUNTIF(F:F,F246)</f>
        <v>3</v>
      </c>
      <c r="B246">
        <v>12626</v>
      </c>
      <c r="C246" t="s">
        <v>3574</v>
      </c>
      <c r="D246" t="s">
        <v>44</v>
      </c>
      <c r="F246">
        <v>152297</v>
      </c>
      <c r="G246">
        <v>3114</v>
      </c>
      <c r="H246" t="s">
        <v>3889</v>
      </c>
      <c r="I246">
        <v>2013</v>
      </c>
      <c r="J246" t="s">
        <v>1557</v>
      </c>
      <c r="K246" s="1">
        <v>41582</v>
      </c>
      <c r="L246" s="2">
        <v>0.38055555555555554</v>
      </c>
      <c r="M246" t="s">
        <v>122</v>
      </c>
      <c r="N246" t="s">
        <v>3603</v>
      </c>
      <c r="O246" s="7" t="s">
        <v>3172</v>
      </c>
      <c r="P246" t="s">
        <v>132</v>
      </c>
      <c r="Q246" t="s">
        <v>132</v>
      </c>
      <c r="R246" t="s">
        <v>52</v>
      </c>
      <c r="S246" t="s">
        <v>68</v>
      </c>
      <c r="T246" t="s">
        <v>54</v>
      </c>
      <c r="U246" s="2">
        <v>0</v>
      </c>
      <c r="V246" s="2">
        <v>0</v>
      </c>
      <c r="W246" t="s">
        <v>55</v>
      </c>
      <c r="Y246" t="s">
        <v>56</v>
      </c>
      <c r="AB246" t="s">
        <v>56</v>
      </c>
      <c r="AD246" t="s">
        <v>57</v>
      </c>
      <c r="AE246" t="s">
        <v>58</v>
      </c>
      <c r="AF246" t="s">
        <v>985</v>
      </c>
      <c r="AG246" t="s">
        <v>1688</v>
      </c>
      <c r="AH246">
        <v>46</v>
      </c>
      <c r="AI246">
        <v>0</v>
      </c>
      <c r="AJ246" t="s">
        <v>118</v>
      </c>
      <c r="AK246" t="s">
        <v>56</v>
      </c>
      <c r="AL246" t="s">
        <v>56</v>
      </c>
      <c r="AM246">
        <v>3650170552</v>
      </c>
      <c r="AN246" t="s">
        <v>61</v>
      </c>
      <c r="AO246" s="1">
        <v>41796</v>
      </c>
      <c r="AP246" t="s">
        <v>132</v>
      </c>
      <c r="AQ246" t="s">
        <v>148</v>
      </c>
      <c r="AR246" t="s">
        <v>63</v>
      </c>
    </row>
    <row r="247" spans="1:44">
      <c r="A247">
        <f>COUNTIF(F:F,F247)</f>
        <v>3</v>
      </c>
      <c r="B247">
        <v>12630</v>
      </c>
      <c r="C247" t="s">
        <v>3574</v>
      </c>
      <c r="D247" t="s">
        <v>44</v>
      </c>
      <c r="F247">
        <v>152297</v>
      </c>
      <c r="G247">
        <v>3226</v>
      </c>
      <c r="H247" t="s">
        <v>3889</v>
      </c>
      <c r="I247">
        <v>2013</v>
      </c>
      <c r="J247" t="s">
        <v>1557</v>
      </c>
      <c r="K247" s="1">
        <v>41582</v>
      </c>
      <c r="L247" s="2">
        <v>0.60763888888888895</v>
      </c>
      <c r="M247" t="s">
        <v>122</v>
      </c>
      <c r="N247" t="s">
        <v>3603</v>
      </c>
      <c r="O247" s="7" t="s">
        <v>1722</v>
      </c>
      <c r="P247" t="s">
        <v>132</v>
      </c>
      <c r="Q247" t="s">
        <v>132</v>
      </c>
      <c r="R247" t="s">
        <v>52</v>
      </c>
      <c r="S247" t="s">
        <v>68</v>
      </c>
      <c r="T247" t="s">
        <v>54</v>
      </c>
      <c r="U247" s="2">
        <v>0</v>
      </c>
      <c r="V247" s="2">
        <v>0</v>
      </c>
      <c r="W247" t="s">
        <v>55</v>
      </c>
      <c r="Y247" t="s">
        <v>56</v>
      </c>
      <c r="AB247" t="s">
        <v>56</v>
      </c>
      <c r="AD247" t="s">
        <v>57</v>
      </c>
      <c r="AE247" t="s">
        <v>58</v>
      </c>
      <c r="AF247" t="s">
        <v>985</v>
      </c>
      <c r="AG247" t="s">
        <v>1688</v>
      </c>
      <c r="AH247">
        <v>46</v>
      </c>
      <c r="AI247">
        <v>0</v>
      </c>
      <c r="AJ247" t="s">
        <v>118</v>
      </c>
      <c r="AK247" t="s">
        <v>56</v>
      </c>
      <c r="AL247" t="s">
        <v>56</v>
      </c>
      <c r="AM247">
        <v>3650170553</v>
      </c>
      <c r="AN247" t="s">
        <v>61</v>
      </c>
      <c r="AO247" s="1">
        <v>41831</v>
      </c>
      <c r="AP247" t="s">
        <v>132</v>
      </c>
      <c r="AQ247" t="s">
        <v>148</v>
      </c>
      <c r="AR247" t="s">
        <v>63</v>
      </c>
    </row>
    <row r="248" spans="1:44">
      <c r="A248">
        <f>COUNTIF(F:F,F248)</f>
        <v>3</v>
      </c>
      <c r="B248">
        <v>12631</v>
      </c>
      <c r="C248" t="s">
        <v>3574</v>
      </c>
      <c r="D248" t="s">
        <v>44</v>
      </c>
      <c r="F248">
        <v>152297</v>
      </c>
      <c r="G248">
        <v>3277</v>
      </c>
      <c r="H248" t="s">
        <v>3889</v>
      </c>
      <c r="I248">
        <v>2013</v>
      </c>
      <c r="J248" t="s">
        <v>1557</v>
      </c>
      <c r="K248" s="1">
        <v>41583</v>
      </c>
      <c r="L248" s="2">
        <v>0.25347222222222221</v>
      </c>
      <c r="M248" t="s">
        <v>122</v>
      </c>
      <c r="N248" t="s">
        <v>3603</v>
      </c>
      <c r="O248" s="7" t="s">
        <v>3892</v>
      </c>
      <c r="P248" t="s">
        <v>132</v>
      </c>
      <c r="Q248" t="s">
        <v>132</v>
      </c>
      <c r="R248" t="s">
        <v>52</v>
      </c>
      <c r="S248" t="s">
        <v>68</v>
      </c>
      <c r="T248" t="s">
        <v>54</v>
      </c>
      <c r="U248" s="2">
        <v>0</v>
      </c>
      <c r="V248" s="2">
        <v>0</v>
      </c>
      <c r="W248" t="s">
        <v>55</v>
      </c>
      <c r="Y248" t="s">
        <v>56</v>
      </c>
      <c r="AB248" t="s">
        <v>56</v>
      </c>
      <c r="AD248" t="s">
        <v>57</v>
      </c>
      <c r="AE248" t="s">
        <v>58</v>
      </c>
      <c r="AF248" t="s">
        <v>985</v>
      </c>
      <c r="AG248" t="s">
        <v>1688</v>
      </c>
      <c r="AH248">
        <v>46</v>
      </c>
      <c r="AI248">
        <v>0</v>
      </c>
      <c r="AJ248" t="s">
        <v>118</v>
      </c>
      <c r="AK248" t="s">
        <v>56</v>
      </c>
      <c r="AL248" t="s">
        <v>56</v>
      </c>
      <c r="AM248">
        <v>3650170554</v>
      </c>
      <c r="AN248" t="s">
        <v>61</v>
      </c>
      <c r="AO248" s="1">
        <v>41786</v>
      </c>
      <c r="AP248" t="s">
        <v>132</v>
      </c>
      <c r="AQ248" t="s">
        <v>148</v>
      </c>
      <c r="AR248" t="s">
        <v>63</v>
      </c>
    </row>
    <row r="249" spans="1:44">
      <c r="A249">
        <f>COUNTIF(F:F,F249)</f>
        <v>1</v>
      </c>
      <c r="B249">
        <v>9909</v>
      </c>
      <c r="C249" t="s">
        <v>43</v>
      </c>
      <c r="D249" t="s">
        <v>44</v>
      </c>
      <c r="F249">
        <v>166726</v>
      </c>
      <c r="G249">
        <v>284</v>
      </c>
      <c r="H249" t="s">
        <v>798</v>
      </c>
      <c r="I249">
        <v>2013</v>
      </c>
      <c r="J249" t="s">
        <v>751</v>
      </c>
      <c r="K249" s="1">
        <v>41408</v>
      </c>
      <c r="L249" s="2">
        <v>0.3972222222222222</v>
      </c>
      <c r="M249" t="s">
        <v>48</v>
      </c>
      <c r="N249" t="s">
        <v>49</v>
      </c>
      <c r="O249" s="7" t="s">
        <v>799</v>
      </c>
      <c r="P249" t="s">
        <v>81</v>
      </c>
      <c r="Q249" t="s">
        <v>81</v>
      </c>
      <c r="R249" t="s">
        <v>52</v>
      </c>
      <c r="S249" t="s">
        <v>68</v>
      </c>
      <c r="T249" t="s">
        <v>54</v>
      </c>
      <c r="U249" s="2">
        <v>0</v>
      </c>
      <c r="V249" s="2">
        <v>0</v>
      </c>
      <c r="W249" t="s">
        <v>55</v>
      </c>
      <c r="Y249" t="s">
        <v>56</v>
      </c>
      <c r="AB249" t="s">
        <v>56</v>
      </c>
      <c r="AD249" t="s">
        <v>57</v>
      </c>
      <c r="AE249" t="s">
        <v>58</v>
      </c>
      <c r="AF249">
        <v>23</v>
      </c>
      <c r="AG249" t="s">
        <v>59</v>
      </c>
      <c r="AH249">
        <v>51</v>
      </c>
      <c r="AI249">
        <v>0</v>
      </c>
      <c r="AJ249" t="s">
        <v>82</v>
      </c>
      <c r="AK249" t="s">
        <v>56</v>
      </c>
      <c r="AL249" t="s">
        <v>56</v>
      </c>
      <c r="AM249">
        <v>3650170216</v>
      </c>
      <c r="AN249" t="s">
        <v>61</v>
      </c>
      <c r="AO249" s="1">
        <v>41759</v>
      </c>
      <c r="AP249" t="s">
        <v>81</v>
      </c>
      <c r="AQ249" t="s">
        <v>210</v>
      </c>
      <c r="AR249" t="s">
        <v>211</v>
      </c>
    </row>
    <row r="250" spans="1:44">
      <c r="A250">
        <f>COUNTIF(F:F,F250)</f>
        <v>2</v>
      </c>
      <c r="B250">
        <v>15037</v>
      </c>
      <c r="C250" t="s">
        <v>3574</v>
      </c>
      <c r="D250" t="s">
        <v>44</v>
      </c>
      <c r="F250">
        <v>200419</v>
      </c>
      <c r="G250">
        <v>1631</v>
      </c>
      <c r="H250" t="s">
        <v>504</v>
      </c>
      <c r="I250">
        <v>2015</v>
      </c>
      <c r="J250" t="s">
        <v>47</v>
      </c>
      <c r="K250" s="1">
        <v>42025</v>
      </c>
      <c r="L250" s="2">
        <v>0.67222222222222217</v>
      </c>
      <c r="M250" t="s">
        <v>1636</v>
      </c>
      <c r="N250" t="s">
        <v>3582</v>
      </c>
      <c r="O250" s="7" t="s">
        <v>350</v>
      </c>
      <c r="P250" t="s">
        <v>67</v>
      </c>
      <c r="Q250" t="s">
        <v>67</v>
      </c>
      <c r="R250" t="s">
        <v>52</v>
      </c>
      <c r="S250" t="s">
        <v>68</v>
      </c>
      <c r="T250" t="s">
        <v>54</v>
      </c>
      <c r="U250" s="2">
        <v>0</v>
      </c>
      <c r="V250" s="2">
        <v>0</v>
      </c>
      <c r="W250" t="s">
        <v>55</v>
      </c>
      <c r="Y250" t="s">
        <v>56</v>
      </c>
      <c r="AB250" t="s">
        <v>56</v>
      </c>
      <c r="AD250" t="s">
        <v>57</v>
      </c>
      <c r="AE250" t="s">
        <v>58</v>
      </c>
      <c r="AF250" t="s">
        <v>985</v>
      </c>
      <c r="AG250" t="s">
        <v>1688</v>
      </c>
      <c r="AH250">
        <v>45</v>
      </c>
      <c r="AI250">
        <v>0</v>
      </c>
      <c r="AJ250" t="s">
        <v>60</v>
      </c>
      <c r="AK250" t="s">
        <v>56</v>
      </c>
      <c r="AL250" t="s">
        <v>56</v>
      </c>
      <c r="AM250">
        <v>3650192193</v>
      </c>
      <c r="AN250" t="s">
        <v>659</v>
      </c>
      <c r="AO250" s="1">
        <v>42677</v>
      </c>
      <c r="AP250" t="s">
        <v>67</v>
      </c>
      <c r="AR250" t="s">
        <v>56</v>
      </c>
    </row>
    <row r="251" spans="1:44">
      <c r="A251">
        <f>COUNTIF(F:F,F251)</f>
        <v>2</v>
      </c>
      <c r="B251">
        <v>15038</v>
      </c>
      <c r="C251" t="s">
        <v>3574</v>
      </c>
      <c r="D251" t="s">
        <v>44</v>
      </c>
      <c r="F251">
        <v>200419</v>
      </c>
      <c r="G251">
        <v>1626</v>
      </c>
      <c r="H251" t="s">
        <v>504</v>
      </c>
      <c r="I251">
        <v>2015</v>
      </c>
      <c r="J251" t="s">
        <v>47</v>
      </c>
      <c r="K251" s="1">
        <v>42025</v>
      </c>
      <c r="L251" s="2">
        <v>0.68263888888888891</v>
      </c>
      <c r="M251" t="s">
        <v>1636</v>
      </c>
      <c r="N251" t="s">
        <v>3582</v>
      </c>
      <c r="O251" s="7" t="s">
        <v>350</v>
      </c>
      <c r="P251" t="s">
        <v>67</v>
      </c>
      <c r="Q251" t="s">
        <v>67</v>
      </c>
      <c r="R251" t="s">
        <v>52</v>
      </c>
      <c r="S251" t="s">
        <v>68</v>
      </c>
      <c r="T251" t="s">
        <v>54</v>
      </c>
      <c r="U251" s="2">
        <v>0</v>
      </c>
      <c r="V251" s="2">
        <v>0</v>
      </c>
      <c r="W251" t="s">
        <v>55</v>
      </c>
      <c r="Y251" t="s">
        <v>56</v>
      </c>
      <c r="AB251" t="s">
        <v>56</v>
      </c>
      <c r="AD251" t="s">
        <v>57</v>
      </c>
      <c r="AE251" t="s">
        <v>58</v>
      </c>
      <c r="AF251" t="s">
        <v>985</v>
      </c>
      <c r="AG251" t="s">
        <v>1688</v>
      </c>
      <c r="AH251">
        <v>45</v>
      </c>
      <c r="AI251">
        <v>0</v>
      </c>
      <c r="AJ251" t="s">
        <v>60</v>
      </c>
      <c r="AK251" t="s">
        <v>56</v>
      </c>
      <c r="AL251" t="s">
        <v>56</v>
      </c>
      <c r="AM251" t="s">
        <v>56</v>
      </c>
      <c r="AP251" t="s">
        <v>99</v>
      </c>
      <c r="AR251" t="s">
        <v>56</v>
      </c>
    </row>
    <row r="252" spans="1:44">
      <c r="A252">
        <f>COUNTIF(F:F,F252)</f>
        <v>10</v>
      </c>
      <c r="B252">
        <v>11442</v>
      </c>
      <c r="C252" t="s">
        <v>3996</v>
      </c>
      <c r="D252" t="s">
        <v>44</v>
      </c>
      <c r="F252">
        <v>203430</v>
      </c>
      <c r="G252" t="s">
        <v>8928</v>
      </c>
      <c r="H252" t="s">
        <v>1582</v>
      </c>
      <c r="I252">
        <v>2015</v>
      </c>
      <c r="J252" t="s">
        <v>1625</v>
      </c>
      <c r="K252" s="1">
        <v>42347</v>
      </c>
      <c r="L252" s="2">
        <v>0.35625000000000001</v>
      </c>
      <c r="M252" t="s">
        <v>1636</v>
      </c>
      <c r="N252" t="s">
        <v>8929</v>
      </c>
      <c r="O252" s="7" t="s">
        <v>8930</v>
      </c>
      <c r="P252" t="s">
        <v>56</v>
      </c>
      <c r="R252" t="s">
        <v>52</v>
      </c>
      <c r="S252" t="s">
        <v>68</v>
      </c>
      <c r="T252" t="s">
        <v>54</v>
      </c>
      <c r="U252" s="3">
        <v>287.72916666666669</v>
      </c>
      <c r="V252" s="2">
        <v>0</v>
      </c>
      <c r="W252" t="s">
        <v>55</v>
      </c>
      <c r="Y252" t="s">
        <v>56</v>
      </c>
      <c r="AB252" t="s">
        <v>56</v>
      </c>
      <c r="AD252" t="s">
        <v>57</v>
      </c>
      <c r="AE252" t="s">
        <v>58</v>
      </c>
      <c r="AF252">
        <v>24</v>
      </c>
      <c r="AG252" t="s">
        <v>222</v>
      </c>
      <c r="AH252">
        <v>42</v>
      </c>
      <c r="AI252">
        <v>110</v>
      </c>
      <c r="AJ252" t="s">
        <v>2401</v>
      </c>
      <c r="AK252" t="s">
        <v>56</v>
      </c>
      <c r="AL252" t="s">
        <v>56</v>
      </c>
      <c r="AM252" t="s">
        <v>56</v>
      </c>
      <c r="AP252" t="s">
        <v>99</v>
      </c>
      <c r="AR252" t="s">
        <v>56</v>
      </c>
    </row>
    <row r="253" spans="1:44">
      <c r="A253">
        <f>COUNTIF(F:F,F253)</f>
        <v>10</v>
      </c>
      <c r="B253">
        <v>12097</v>
      </c>
      <c r="C253" t="s">
        <v>43</v>
      </c>
      <c r="D253" t="s">
        <v>44</v>
      </c>
      <c r="F253">
        <v>203430</v>
      </c>
      <c r="G253" t="s">
        <v>11652</v>
      </c>
      <c r="H253" t="s">
        <v>1582</v>
      </c>
      <c r="I253">
        <v>2017</v>
      </c>
      <c r="J253" t="s">
        <v>986</v>
      </c>
      <c r="K253" s="1">
        <v>42940</v>
      </c>
      <c r="L253" s="2">
        <v>0.4826388888888889</v>
      </c>
      <c r="M253" t="s">
        <v>1636</v>
      </c>
      <c r="N253" t="s">
        <v>6522</v>
      </c>
      <c r="O253" s="7" t="s">
        <v>4158</v>
      </c>
      <c r="P253" t="s">
        <v>142</v>
      </c>
      <c r="Q253" t="s">
        <v>142</v>
      </c>
      <c r="R253" t="s">
        <v>52</v>
      </c>
      <c r="S253" t="s">
        <v>68</v>
      </c>
      <c r="T253" t="s">
        <v>54</v>
      </c>
      <c r="U253" s="3">
        <v>58.434027777777779</v>
      </c>
      <c r="V253" s="2">
        <v>0</v>
      </c>
      <c r="W253" t="s">
        <v>55</v>
      </c>
      <c r="Y253" t="s">
        <v>56</v>
      </c>
      <c r="AB253" t="s">
        <v>56</v>
      </c>
      <c r="AD253" t="s">
        <v>57</v>
      </c>
      <c r="AE253" t="s">
        <v>58</v>
      </c>
      <c r="AF253">
        <v>24</v>
      </c>
      <c r="AG253" t="s">
        <v>222</v>
      </c>
      <c r="AH253">
        <v>41</v>
      </c>
      <c r="AI253">
        <v>0</v>
      </c>
      <c r="AJ253" t="s">
        <v>530</v>
      </c>
      <c r="AK253" t="s">
        <v>56</v>
      </c>
      <c r="AL253" t="s">
        <v>56</v>
      </c>
      <c r="AM253" t="s">
        <v>56</v>
      </c>
      <c r="AP253" t="s">
        <v>99</v>
      </c>
      <c r="AR253" t="s">
        <v>56</v>
      </c>
    </row>
    <row r="254" spans="1:44">
      <c r="A254">
        <f>COUNTIF(F:F,F254)</f>
        <v>10</v>
      </c>
      <c r="B254">
        <v>13507</v>
      </c>
      <c r="C254" t="s">
        <v>3996</v>
      </c>
      <c r="D254" t="s">
        <v>44</v>
      </c>
      <c r="F254">
        <v>203430</v>
      </c>
      <c r="G254" t="s">
        <v>9110</v>
      </c>
      <c r="H254" t="s">
        <v>1582</v>
      </c>
      <c r="I254">
        <v>2017</v>
      </c>
      <c r="J254" t="s">
        <v>986</v>
      </c>
      <c r="K254" s="1">
        <v>42935</v>
      </c>
      <c r="L254" s="2">
        <v>0.44930555555555557</v>
      </c>
      <c r="M254" t="s">
        <v>48</v>
      </c>
      <c r="N254" t="s">
        <v>11648</v>
      </c>
      <c r="O254" s="7" t="s">
        <v>11649</v>
      </c>
      <c r="P254" t="s">
        <v>142</v>
      </c>
      <c r="Q254" t="s">
        <v>142</v>
      </c>
      <c r="R254" t="s">
        <v>52</v>
      </c>
      <c r="S254" t="s">
        <v>68</v>
      </c>
      <c r="T254" t="s">
        <v>54</v>
      </c>
      <c r="U254" s="3">
        <v>96.7361111111111</v>
      </c>
      <c r="V254" s="2">
        <v>0</v>
      </c>
      <c r="W254" t="s">
        <v>55</v>
      </c>
      <c r="Y254" t="s">
        <v>56</v>
      </c>
      <c r="AB254" t="s">
        <v>56</v>
      </c>
      <c r="AD254" t="s">
        <v>57</v>
      </c>
      <c r="AE254" t="s">
        <v>58</v>
      </c>
      <c r="AF254" t="s">
        <v>94</v>
      </c>
      <c r="AG254" t="s">
        <v>95</v>
      </c>
      <c r="AH254">
        <v>41</v>
      </c>
      <c r="AI254">
        <v>0</v>
      </c>
      <c r="AJ254" t="s">
        <v>530</v>
      </c>
      <c r="AK254" t="s">
        <v>56</v>
      </c>
      <c r="AL254" t="s">
        <v>56</v>
      </c>
      <c r="AM254" t="s">
        <v>56</v>
      </c>
      <c r="AP254" t="s">
        <v>99</v>
      </c>
      <c r="AR254" t="s">
        <v>56</v>
      </c>
    </row>
    <row r="255" spans="1:44">
      <c r="A255">
        <f>COUNTIF(F:F,F255)</f>
        <v>10</v>
      </c>
      <c r="B255">
        <v>20387</v>
      </c>
      <c r="C255" t="s">
        <v>1643</v>
      </c>
      <c r="D255" t="s">
        <v>44</v>
      </c>
      <c r="F255">
        <v>203430</v>
      </c>
      <c r="G255" t="s">
        <v>5160</v>
      </c>
      <c r="H255" t="s">
        <v>1582</v>
      </c>
      <c r="I255">
        <v>2014</v>
      </c>
      <c r="J255" t="s">
        <v>47</v>
      </c>
      <c r="K255" s="1">
        <v>41656</v>
      </c>
      <c r="L255" s="2">
        <v>0.46180555555555558</v>
      </c>
      <c r="M255" t="s">
        <v>122</v>
      </c>
      <c r="N255" t="s">
        <v>356</v>
      </c>
      <c r="O255" s="7" t="s">
        <v>5161</v>
      </c>
      <c r="P255" t="s">
        <v>2737</v>
      </c>
      <c r="Q255" t="s">
        <v>2737</v>
      </c>
      <c r="R255" t="s">
        <v>52</v>
      </c>
      <c r="S255" t="s">
        <v>68</v>
      </c>
      <c r="T255" t="s">
        <v>54</v>
      </c>
      <c r="U255" s="3">
        <v>261.67361111111114</v>
      </c>
      <c r="V255" s="3">
        <v>23.840277777777775</v>
      </c>
      <c r="W255" t="s">
        <v>55</v>
      </c>
      <c r="Y255" t="s">
        <v>56</v>
      </c>
      <c r="AB255" t="s">
        <v>56</v>
      </c>
      <c r="AD255" t="s">
        <v>57</v>
      </c>
      <c r="AE255" t="s">
        <v>58</v>
      </c>
      <c r="AF255" t="s">
        <v>578</v>
      </c>
      <c r="AG255" t="s">
        <v>579</v>
      </c>
      <c r="AH255">
        <v>49</v>
      </c>
      <c r="AI255">
        <v>200</v>
      </c>
      <c r="AJ255" t="s">
        <v>519</v>
      </c>
      <c r="AK255" t="s">
        <v>56</v>
      </c>
      <c r="AL255" t="s">
        <v>56</v>
      </c>
      <c r="AM255">
        <v>3810173285</v>
      </c>
      <c r="AN255" t="s">
        <v>119</v>
      </c>
      <c r="AO255" s="1">
        <v>42345</v>
      </c>
      <c r="AP255" t="s">
        <v>2737</v>
      </c>
      <c r="AR255" t="s">
        <v>56</v>
      </c>
    </row>
    <row r="256" spans="1:44">
      <c r="A256">
        <f>COUNTIF(F:F,F256)</f>
        <v>10</v>
      </c>
      <c r="B256">
        <v>20765</v>
      </c>
      <c r="C256" t="s">
        <v>1643</v>
      </c>
      <c r="D256" t="s">
        <v>44</v>
      </c>
      <c r="F256">
        <v>203430</v>
      </c>
      <c r="G256" t="s">
        <v>5489</v>
      </c>
      <c r="H256" t="s">
        <v>1582</v>
      </c>
      <c r="I256">
        <v>2014</v>
      </c>
      <c r="J256" t="s">
        <v>446</v>
      </c>
      <c r="K256" s="1">
        <v>41718</v>
      </c>
      <c r="L256" s="2">
        <v>0.60347222222222219</v>
      </c>
      <c r="M256" t="s">
        <v>122</v>
      </c>
      <c r="N256" t="s">
        <v>1614</v>
      </c>
      <c r="O256" s="7" t="s">
        <v>5490</v>
      </c>
      <c r="P256" t="s">
        <v>2737</v>
      </c>
      <c r="Q256" t="s">
        <v>2737</v>
      </c>
      <c r="R256" t="s">
        <v>52</v>
      </c>
      <c r="S256" t="s">
        <v>68</v>
      </c>
      <c r="T256" t="s">
        <v>54</v>
      </c>
      <c r="U256" s="2">
        <v>0</v>
      </c>
      <c r="V256" s="2">
        <v>0</v>
      </c>
      <c r="W256" t="s">
        <v>55</v>
      </c>
      <c r="Y256" t="s">
        <v>56</v>
      </c>
      <c r="AB256" t="s">
        <v>56</v>
      </c>
      <c r="AD256" t="s">
        <v>57</v>
      </c>
      <c r="AE256" t="s">
        <v>58</v>
      </c>
      <c r="AF256" t="s">
        <v>94</v>
      </c>
      <c r="AG256" t="s">
        <v>95</v>
      </c>
      <c r="AH256">
        <v>41</v>
      </c>
      <c r="AI256">
        <v>0</v>
      </c>
      <c r="AJ256" t="s">
        <v>530</v>
      </c>
      <c r="AK256" t="s">
        <v>56</v>
      </c>
      <c r="AL256" t="s">
        <v>56</v>
      </c>
      <c r="AM256">
        <v>3810173286</v>
      </c>
      <c r="AN256" t="s">
        <v>119</v>
      </c>
      <c r="AO256" s="1">
        <v>42345</v>
      </c>
      <c r="AP256" t="s">
        <v>2737</v>
      </c>
      <c r="AR256" t="s">
        <v>56</v>
      </c>
    </row>
    <row r="257" spans="1:44">
      <c r="A257">
        <f>COUNTIF(F:F,F257)</f>
        <v>10</v>
      </c>
      <c r="B257">
        <v>20786</v>
      </c>
      <c r="C257" t="s">
        <v>1643</v>
      </c>
      <c r="D257" t="s">
        <v>44</v>
      </c>
      <c r="F257">
        <v>203430</v>
      </c>
      <c r="G257" t="s">
        <v>5503</v>
      </c>
      <c r="H257" t="s">
        <v>1582</v>
      </c>
      <c r="I257">
        <v>2014</v>
      </c>
      <c r="J257" t="s">
        <v>446</v>
      </c>
      <c r="K257" s="1">
        <v>41722</v>
      </c>
      <c r="L257" s="2">
        <v>0.65486111111111112</v>
      </c>
      <c r="M257" t="s">
        <v>122</v>
      </c>
      <c r="N257" t="s">
        <v>3516</v>
      </c>
      <c r="O257" s="7" t="s">
        <v>5381</v>
      </c>
      <c r="P257" t="s">
        <v>2737</v>
      </c>
      <c r="Q257" t="s">
        <v>2737</v>
      </c>
      <c r="R257" t="s">
        <v>52</v>
      </c>
      <c r="S257" t="s">
        <v>68</v>
      </c>
      <c r="T257" t="s">
        <v>54</v>
      </c>
      <c r="U257" s="3">
        <v>249.82986111111111</v>
      </c>
      <c r="V257" s="3">
        <v>103.02777777777777</v>
      </c>
      <c r="W257" t="s">
        <v>55</v>
      </c>
      <c r="Y257" t="s">
        <v>56</v>
      </c>
      <c r="AB257" t="s">
        <v>56</v>
      </c>
      <c r="AD257" t="s">
        <v>57</v>
      </c>
      <c r="AE257" t="s">
        <v>58</v>
      </c>
      <c r="AF257">
        <v>24</v>
      </c>
      <c r="AG257" t="s">
        <v>222</v>
      </c>
      <c r="AH257">
        <v>41</v>
      </c>
      <c r="AI257">
        <v>0</v>
      </c>
      <c r="AJ257" t="s">
        <v>530</v>
      </c>
      <c r="AK257" t="s">
        <v>56</v>
      </c>
      <c r="AL257" t="s">
        <v>56</v>
      </c>
      <c r="AM257">
        <v>3810173287</v>
      </c>
      <c r="AN257" t="s">
        <v>119</v>
      </c>
      <c r="AO257" s="1">
        <v>42345</v>
      </c>
      <c r="AP257" t="s">
        <v>2737</v>
      </c>
      <c r="AR257" t="s">
        <v>56</v>
      </c>
    </row>
    <row r="258" spans="1:44">
      <c r="A258">
        <f>COUNTIF(F:F,F258)</f>
        <v>10</v>
      </c>
      <c r="B258">
        <v>21081</v>
      </c>
      <c r="C258" t="s">
        <v>1643</v>
      </c>
      <c r="D258" t="s">
        <v>44</v>
      </c>
      <c r="F258">
        <v>203430</v>
      </c>
      <c r="G258" t="s">
        <v>5700</v>
      </c>
      <c r="H258" t="s">
        <v>1582</v>
      </c>
      <c r="I258">
        <v>2014</v>
      </c>
      <c r="J258" t="s">
        <v>543</v>
      </c>
      <c r="K258" s="1">
        <v>41758</v>
      </c>
      <c r="L258" s="2">
        <v>0.39861111111111108</v>
      </c>
      <c r="M258" t="s">
        <v>122</v>
      </c>
      <c r="N258" t="s">
        <v>1614</v>
      </c>
      <c r="O258" s="7" t="s">
        <v>5701</v>
      </c>
      <c r="P258" t="s">
        <v>2737</v>
      </c>
      <c r="Q258" t="s">
        <v>2737</v>
      </c>
      <c r="R258" t="s">
        <v>52</v>
      </c>
      <c r="S258" t="s">
        <v>68</v>
      </c>
      <c r="T258" t="s">
        <v>54</v>
      </c>
      <c r="U258" s="3">
        <v>104.97569444444444</v>
      </c>
      <c r="V258" s="3">
        <v>12.583333333333334</v>
      </c>
      <c r="W258" t="s">
        <v>55</v>
      </c>
      <c r="Y258" t="s">
        <v>56</v>
      </c>
      <c r="AB258" t="s">
        <v>56</v>
      </c>
      <c r="AD258" t="s">
        <v>57</v>
      </c>
      <c r="AE258" t="s">
        <v>58</v>
      </c>
      <c r="AF258" t="s">
        <v>94</v>
      </c>
      <c r="AG258" t="s">
        <v>95</v>
      </c>
      <c r="AH258">
        <v>41</v>
      </c>
      <c r="AI258">
        <v>0</v>
      </c>
      <c r="AJ258" t="s">
        <v>530</v>
      </c>
      <c r="AK258" t="s">
        <v>56</v>
      </c>
      <c r="AL258" t="s">
        <v>56</v>
      </c>
      <c r="AM258">
        <v>3810173288</v>
      </c>
      <c r="AN258" t="s">
        <v>119</v>
      </c>
      <c r="AO258" s="1">
        <v>42345</v>
      </c>
      <c r="AP258" t="s">
        <v>2737</v>
      </c>
      <c r="AR258" t="s">
        <v>56</v>
      </c>
    </row>
    <row r="259" spans="1:44">
      <c r="A259">
        <f>COUNTIF(F:F,F259)</f>
        <v>10</v>
      </c>
      <c r="B259">
        <v>22263</v>
      </c>
      <c r="C259" t="s">
        <v>1643</v>
      </c>
      <c r="D259" t="s">
        <v>44</v>
      </c>
      <c r="F259">
        <v>203430</v>
      </c>
      <c r="G259" t="s">
        <v>6434</v>
      </c>
      <c r="H259" t="s">
        <v>1582</v>
      </c>
      <c r="I259">
        <v>2014</v>
      </c>
      <c r="J259" t="s">
        <v>1184</v>
      </c>
      <c r="K259" s="1">
        <v>41878</v>
      </c>
      <c r="L259" s="2">
        <v>0.30763888888888891</v>
      </c>
      <c r="M259" t="s">
        <v>122</v>
      </c>
      <c r="N259" t="s">
        <v>1614</v>
      </c>
      <c r="O259" s="7" t="s">
        <v>6435</v>
      </c>
      <c r="P259" t="s">
        <v>2737</v>
      </c>
      <c r="Q259" t="s">
        <v>2737</v>
      </c>
      <c r="R259" t="s">
        <v>52</v>
      </c>
      <c r="S259" t="s">
        <v>68</v>
      </c>
      <c r="T259" t="s">
        <v>54</v>
      </c>
      <c r="U259" t="s">
        <v>6436</v>
      </c>
      <c r="V259" s="3">
        <v>278.92708333333331</v>
      </c>
      <c r="W259" t="s">
        <v>55</v>
      </c>
      <c r="Y259" t="s">
        <v>56</v>
      </c>
      <c r="AB259" t="s">
        <v>56</v>
      </c>
      <c r="AD259" t="s">
        <v>57</v>
      </c>
      <c r="AE259" t="s">
        <v>58</v>
      </c>
      <c r="AF259" t="s">
        <v>94</v>
      </c>
      <c r="AG259" t="s">
        <v>95</v>
      </c>
      <c r="AH259">
        <v>41</v>
      </c>
      <c r="AI259">
        <v>0</v>
      </c>
      <c r="AJ259" t="s">
        <v>530</v>
      </c>
      <c r="AK259" t="s">
        <v>56</v>
      </c>
      <c r="AL259" t="s">
        <v>56</v>
      </c>
      <c r="AM259">
        <v>3810173289</v>
      </c>
      <c r="AN259" t="s">
        <v>119</v>
      </c>
      <c r="AO259" s="1">
        <v>42345</v>
      </c>
      <c r="AP259" t="s">
        <v>2737</v>
      </c>
      <c r="AR259" t="s">
        <v>56</v>
      </c>
    </row>
    <row r="260" spans="1:44">
      <c r="A260">
        <f>COUNTIF(F:F,F260)</f>
        <v>10</v>
      </c>
      <c r="B260">
        <v>25352</v>
      </c>
      <c r="C260" t="s">
        <v>1643</v>
      </c>
      <c r="D260" t="s">
        <v>44</v>
      </c>
      <c r="F260">
        <v>203430</v>
      </c>
      <c r="G260" t="s">
        <v>9110</v>
      </c>
      <c r="H260" t="s">
        <v>1582</v>
      </c>
      <c r="I260">
        <v>2016</v>
      </c>
      <c r="J260" t="s">
        <v>335</v>
      </c>
      <c r="K260" s="1">
        <v>42415</v>
      </c>
      <c r="L260" s="2">
        <v>0.42083333333333334</v>
      </c>
      <c r="M260" t="s">
        <v>122</v>
      </c>
      <c r="N260" t="s">
        <v>4050</v>
      </c>
      <c r="O260" s="7" t="s">
        <v>2667</v>
      </c>
      <c r="P260" t="s">
        <v>2737</v>
      </c>
      <c r="Q260" t="s">
        <v>2737</v>
      </c>
      <c r="R260" t="s">
        <v>52</v>
      </c>
      <c r="S260" t="s">
        <v>68</v>
      </c>
      <c r="T260" t="s">
        <v>54</v>
      </c>
      <c r="U260" s="3">
        <v>96.7361111111111</v>
      </c>
      <c r="V260" s="2">
        <v>0</v>
      </c>
      <c r="W260" t="s">
        <v>55</v>
      </c>
      <c r="Y260" t="s">
        <v>56</v>
      </c>
      <c r="AB260" t="s">
        <v>56</v>
      </c>
      <c r="AD260" t="s">
        <v>57</v>
      </c>
      <c r="AE260" t="s">
        <v>58</v>
      </c>
      <c r="AF260" t="s">
        <v>94</v>
      </c>
      <c r="AG260" t="s">
        <v>95</v>
      </c>
      <c r="AH260">
        <v>41</v>
      </c>
      <c r="AI260">
        <v>0</v>
      </c>
      <c r="AJ260" t="s">
        <v>530</v>
      </c>
      <c r="AK260" t="s">
        <v>56</v>
      </c>
      <c r="AL260" t="s">
        <v>56</v>
      </c>
      <c r="AM260">
        <v>3810188056</v>
      </c>
      <c r="AN260" t="s">
        <v>659</v>
      </c>
      <c r="AO260" s="1">
        <v>42683</v>
      </c>
      <c r="AP260" t="s">
        <v>2737</v>
      </c>
      <c r="AR260" t="s">
        <v>56</v>
      </c>
    </row>
    <row r="261" spans="1:44">
      <c r="A261">
        <f>COUNTIF(F:F,F261)</f>
        <v>10</v>
      </c>
      <c r="B261">
        <v>26662</v>
      </c>
      <c r="C261" t="s">
        <v>1643</v>
      </c>
      <c r="D261" t="s">
        <v>44</v>
      </c>
      <c r="F261">
        <v>203430</v>
      </c>
      <c r="G261" t="s">
        <v>10569</v>
      </c>
      <c r="H261" t="s">
        <v>1582</v>
      </c>
      <c r="I261">
        <v>2017</v>
      </c>
      <c r="J261" t="s">
        <v>335</v>
      </c>
      <c r="K261" s="1">
        <v>42767</v>
      </c>
      <c r="L261" s="2">
        <v>0.51597222222222217</v>
      </c>
      <c r="M261" t="s">
        <v>122</v>
      </c>
      <c r="N261" t="s">
        <v>4050</v>
      </c>
      <c r="O261" s="7" t="s">
        <v>10570</v>
      </c>
      <c r="P261" t="s">
        <v>2737</v>
      </c>
      <c r="Q261" t="s">
        <v>2737</v>
      </c>
      <c r="R261" t="s">
        <v>52</v>
      </c>
      <c r="S261" t="s">
        <v>68</v>
      </c>
      <c r="T261" t="s">
        <v>54</v>
      </c>
      <c r="U261" s="3">
        <v>59.88194444444445</v>
      </c>
      <c r="V261" s="2">
        <v>0</v>
      </c>
      <c r="W261" t="s">
        <v>55</v>
      </c>
      <c r="Y261" t="s">
        <v>56</v>
      </c>
      <c r="AB261" t="s">
        <v>56</v>
      </c>
      <c r="AD261" t="s">
        <v>57</v>
      </c>
      <c r="AE261" t="s">
        <v>58</v>
      </c>
      <c r="AF261" t="s">
        <v>94</v>
      </c>
      <c r="AG261" t="s">
        <v>95</v>
      </c>
      <c r="AH261">
        <v>41</v>
      </c>
      <c r="AI261">
        <v>0</v>
      </c>
      <c r="AJ261" t="s">
        <v>530</v>
      </c>
      <c r="AK261" t="s">
        <v>56</v>
      </c>
      <c r="AL261" t="s">
        <v>56</v>
      </c>
      <c r="AM261" t="s">
        <v>56</v>
      </c>
      <c r="AP261" t="s">
        <v>99</v>
      </c>
      <c r="AR261" t="s">
        <v>56</v>
      </c>
    </row>
    <row r="262" spans="1:44">
      <c r="A262">
        <f>COUNTIF(F:F,F262)</f>
        <v>1</v>
      </c>
      <c r="B262">
        <v>18950</v>
      </c>
      <c r="C262" t="s">
        <v>1643</v>
      </c>
      <c r="D262" t="s">
        <v>44</v>
      </c>
      <c r="F262">
        <v>254030</v>
      </c>
      <c r="G262" t="s">
        <v>2566</v>
      </c>
      <c r="H262" t="s">
        <v>2567</v>
      </c>
      <c r="I262">
        <v>2013</v>
      </c>
      <c r="J262" t="s">
        <v>751</v>
      </c>
      <c r="K262" s="1">
        <v>41421</v>
      </c>
      <c r="L262" s="2">
        <v>0.44513888888888892</v>
      </c>
      <c r="M262" t="s">
        <v>122</v>
      </c>
      <c r="N262" t="s">
        <v>1611</v>
      </c>
      <c r="O262" s="7" t="s">
        <v>2568</v>
      </c>
      <c r="P262" t="s">
        <v>81</v>
      </c>
      <c r="Q262" t="s">
        <v>81</v>
      </c>
      <c r="R262" t="s">
        <v>52</v>
      </c>
      <c r="S262" t="s">
        <v>87</v>
      </c>
      <c r="T262" t="s">
        <v>54</v>
      </c>
      <c r="U262">
        <v>2703</v>
      </c>
      <c r="W262" t="s">
        <v>55</v>
      </c>
      <c r="Y262" t="s">
        <v>56</v>
      </c>
      <c r="AB262" t="s">
        <v>56</v>
      </c>
      <c r="AD262" t="s">
        <v>57</v>
      </c>
      <c r="AE262" t="s">
        <v>58</v>
      </c>
      <c r="AF262" t="s">
        <v>94</v>
      </c>
      <c r="AG262" t="s">
        <v>95</v>
      </c>
      <c r="AH262">
        <v>42</v>
      </c>
      <c r="AI262">
        <v>0</v>
      </c>
      <c r="AJ262" t="s">
        <v>133</v>
      </c>
      <c r="AK262" t="s">
        <v>56</v>
      </c>
      <c r="AL262" t="s">
        <v>56</v>
      </c>
      <c r="AM262">
        <v>3650171036</v>
      </c>
      <c r="AN262" t="s">
        <v>61</v>
      </c>
      <c r="AO262" s="1">
        <v>41778</v>
      </c>
      <c r="AP262" t="s">
        <v>81</v>
      </c>
      <c r="AQ262" t="s">
        <v>210</v>
      </c>
      <c r="AR262" t="s">
        <v>211</v>
      </c>
    </row>
    <row r="263" spans="1:44">
      <c r="A263">
        <f>COUNTIF(F:F,F263)</f>
        <v>2</v>
      </c>
      <c r="B263">
        <v>15589</v>
      </c>
      <c r="C263" t="s">
        <v>3574</v>
      </c>
      <c r="D263" t="s">
        <v>44</v>
      </c>
      <c r="F263">
        <v>354086</v>
      </c>
      <c r="G263" t="s">
        <v>8363</v>
      </c>
      <c r="H263" t="s">
        <v>1432</v>
      </c>
      <c r="I263">
        <v>2015</v>
      </c>
      <c r="J263" t="s">
        <v>1184</v>
      </c>
      <c r="K263" s="1">
        <v>42220</v>
      </c>
      <c r="L263" s="2">
        <v>0.66249999999999998</v>
      </c>
      <c r="M263" t="s">
        <v>48</v>
      </c>
      <c r="N263" t="s">
        <v>3584</v>
      </c>
      <c r="O263" s="7" t="s">
        <v>8364</v>
      </c>
      <c r="P263" t="s">
        <v>190</v>
      </c>
      <c r="Q263" t="s">
        <v>190</v>
      </c>
      <c r="R263" t="s">
        <v>52</v>
      </c>
      <c r="S263" t="s">
        <v>87</v>
      </c>
      <c r="T263" t="s">
        <v>54</v>
      </c>
      <c r="U263">
        <v>23956</v>
      </c>
      <c r="W263" t="s">
        <v>55</v>
      </c>
      <c r="Y263" t="s">
        <v>56</v>
      </c>
      <c r="AB263" t="s">
        <v>56</v>
      </c>
      <c r="AD263" t="s">
        <v>57</v>
      </c>
      <c r="AE263" t="s">
        <v>58</v>
      </c>
      <c r="AF263">
        <v>24</v>
      </c>
      <c r="AG263" t="s">
        <v>222</v>
      </c>
      <c r="AH263">
        <v>4</v>
      </c>
      <c r="AI263">
        <v>115</v>
      </c>
      <c r="AJ263" t="s">
        <v>3579</v>
      </c>
      <c r="AK263" t="s">
        <v>56</v>
      </c>
      <c r="AL263" t="s">
        <v>56</v>
      </c>
      <c r="AM263" t="s">
        <v>56</v>
      </c>
      <c r="AP263" t="s">
        <v>99</v>
      </c>
      <c r="AR263" t="s">
        <v>56</v>
      </c>
    </row>
    <row r="264" spans="1:44">
      <c r="A264">
        <f>COUNTIF(F:F,F264)</f>
        <v>2</v>
      </c>
      <c r="B264">
        <v>15590</v>
      </c>
      <c r="C264" t="s">
        <v>3574</v>
      </c>
      <c r="D264" t="s">
        <v>44</v>
      </c>
      <c r="F264">
        <v>354086</v>
      </c>
      <c r="G264" t="s">
        <v>8365</v>
      </c>
      <c r="H264" t="s">
        <v>1432</v>
      </c>
      <c r="I264">
        <v>2015</v>
      </c>
      <c r="J264" t="s">
        <v>1184</v>
      </c>
      <c r="K264" s="1">
        <v>42220</v>
      </c>
      <c r="L264" s="2">
        <v>0.66319444444444442</v>
      </c>
      <c r="M264" t="s">
        <v>48</v>
      </c>
      <c r="N264" t="s">
        <v>3584</v>
      </c>
      <c r="O264" s="7" t="s">
        <v>8364</v>
      </c>
      <c r="P264" t="s">
        <v>190</v>
      </c>
      <c r="Q264" t="s">
        <v>190</v>
      </c>
      <c r="R264" t="s">
        <v>52</v>
      </c>
      <c r="S264" t="s">
        <v>87</v>
      </c>
      <c r="T264" t="s">
        <v>54</v>
      </c>
      <c r="U264">
        <v>23956</v>
      </c>
      <c r="W264" t="s">
        <v>55</v>
      </c>
      <c r="Y264" t="s">
        <v>56</v>
      </c>
      <c r="AB264" t="s">
        <v>56</v>
      </c>
      <c r="AD264" t="s">
        <v>57</v>
      </c>
      <c r="AE264" t="s">
        <v>58</v>
      </c>
      <c r="AF264">
        <v>24</v>
      </c>
      <c r="AG264" t="s">
        <v>222</v>
      </c>
      <c r="AH264">
        <v>4</v>
      </c>
      <c r="AI264">
        <v>115</v>
      </c>
      <c r="AJ264" t="s">
        <v>3579</v>
      </c>
      <c r="AK264" t="s">
        <v>56</v>
      </c>
      <c r="AL264" t="s">
        <v>56</v>
      </c>
      <c r="AM264" t="s">
        <v>56</v>
      </c>
      <c r="AP264" t="s">
        <v>99</v>
      </c>
      <c r="AR264" t="s">
        <v>56</v>
      </c>
    </row>
    <row r="265" spans="1:44">
      <c r="A265">
        <f>COUNTIF(F:F,F265)</f>
        <v>2</v>
      </c>
      <c r="B265">
        <v>9634</v>
      </c>
      <c r="C265" t="s">
        <v>43</v>
      </c>
      <c r="D265" t="s">
        <v>44</v>
      </c>
      <c r="F265">
        <v>370213</v>
      </c>
      <c r="G265" t="s">
        <v>442</v>
      </c>
      <c r="H265" t="s">
        <v>443</v>
      </c>
      <c r="I265">
        <v>2013</v>
      </c>
      <c r="J265" t="s">
        <v>335</v>
      </c>
      <c r="K265" s="1">
        <v>41331</v>
      </c>
      <c r="L265" s="2">
        <v>0.46736111111111112</v>
      </c>
      <c r="M265" t="s">
        <v>48</v>
      </c>
      <c r="N265" t="s">
        <v>49</v>
      </c>
      <c r="O265" s="7" t="s">
        <v>444</v>
      </c>
      <c r="P265" t="s">
        <v>318</v>
      </c>
      <c r="Q265" t="s">
        <v>318</v>
      </c>
      <c r="R265" t="s">
        <v>52</v>
      </c>
      <c r="S265" t="s">
        <v>87</v>
      </c>
      <c r="T265" t="s">
        <v>54</v>
      </c>
      <c r="U265">
        <v>17588</v>
      </c>
      <c r="W265" t="s">
        <v>55</v>
      </c>
      <c r="Y265" t="s">
        <v>56</v>
      </c>
      <c r="AB265" t="s">
        <v>56</v>
      </c>
      <c r="AD265" t="s">
        <v>57</v>
      </c>
      <c r="AE265" t="s">
        <v>58</v>
      </c>
      <c r="AF265">
        <v>23</v>
      </c>
      <c r="AG265" t="s">
        <v>59</v>
      </c>
      <c r="AH265">
        <v>45</v>
      </c>
      <c r="AI265">
        <v>0</v>
      </c>
      <c r="AJ265" t="s">
        <v>60</v>
      </c>
      <c r="AK265" t="s">
        <v>56</v>
      </c>
      <c r="AL265" t="s">
        <v>56</v>
      </c>
      <c r="AM265">
        <v>3650163732</v>
      </c>
      <c r="AN265" t="s">
        <v>61</v>
      </c>
      <c r="AO265" s="1">
        <v>41416</v>
      </c>
      <c r="AP265" t="s">
        <v>318</v>
      </c>
      <c r="AQ265" t="s">
        <v>319</v>
      </c>
      <c r="AR265" t="s">
        <v>320</v>
      </c>
    </row>
    <row r="266" spans="1:44">
      <c r="A266">
        <f>COUNTIF(F:F,F266)</f>
        <v>2</v>
      </c>
      <c r="B266">
        <v>21339</v>
      </c>
      <c r="C266" t="s">
        <v>1643</v>
      </c>
      <c r="D266" t="s">
        <v>44</v>
      </c>
      <c r="F266">
        <v>370213</v>
      </c>
      <c r="G266" t="s">
        <v>5888</v>
      </c>
      <c r="H266" t="s">
        <v>443</v>
      </c>
      <c r="I266">
        <v>2014</v>
      </c>
      <c r="J266" t="s">
        <v>751</v>
      </c>
      <c r="K266" s="1">
        <v>41778</v>
      </c>
      <c r="L266" s="2">
        <v>0.62777777777777777</v>
      </c>
      <c r="M266" t="s">
        <v>122</v>
      </c>
      <c r="N266" t="s">
        <v>1614</v>
      </c>
      <c r="O266" s="7" t="s">
        <v>5889</v>
      </c>
      <c r="P266" t="s">
        <v>318</v>
      </c>
      <c r="Q266" t="s">
        <v>318</v>
      </c>
      <c r="R266" t="s">
        <v>52</v>
      </c>
      <c r="S266" t="s">
        <v>87</v>
      </c>
      <c r="T266" t="s">
        <v>54</v>
      </c>
      <c r="U266">
        <v>18035</v>
      </c>
      <c r="W266" t="s">
        <v>55</v>
      </c>
      <c r="Y266" t="s">
        <v>56</v>
      </c>
      <c r="AB266" t="s">
        <v>56</v>
      </c>
      <c r="AD266" t="s">
        <v>57</v>
      </c>
      <c r="AE266" t="s">
        <v>58</v>
      </c>
      <c r="AF266" t="s">
        <v>94</v>
      </c>
      <c r="AG266" t="s">
        <v>95</v>
      </c>
      <c r="AH266">
        <v>24</v>
      </c>
      <c r="AI266">
        <v>0</v>
      </c>
      <c r="AJ266" t="s">
        <v>162</v>
      </c>
      <c r="AK266" t="s">
        <v>56</v>
      </c>
      <c r="AL266" t="s">
        <v>56</v>
      </c>
      <c r="AM266" t="s">
        <v>56</v>
      </c>
      <c r="AP266" t="s">
        <v>99</v>
      </c>
      <c r="AR266" t="s">
        <v>56</v>
      </c>
    </row>
    <row r="267" spans="1:44">
      <c r="A267">
        <f>COUNTIF(F:F,F267)</f>
        <v>5</v>
      </c>
      <c r="B267">
        <v>11792</v>
      </c>
      <c r="C267" t="s">
        <v>3574</v>
      </c>
      <c r="D267" t="s">
        <v>44</v>
      </c>
      <c r="F267">
        <v>400201</v>
      </c>
      <c r="G267">
        <v>55664</v>
      </c>
      <c r="H267" t="s">
        <v>832</v>
      </c>
      <c r="I267">
        <v>2013</v>
      </c>
      <c r="J267" t="s">
        <v>751</v>
      </c>
      <c r="K267" s="1">
        <v>41409</v>
      </c>
      <c r="L267" s="2">
        <v>0.38958333333333334</v>
      </c>
      <c r="M267" t="s">
        <v>113</v>
      </c>
      <c r="N267" t="s">
        <v>3593</v>
      </c>
      <c r="O267" s="7" t="s">
        <v>3726</v>
      </c>
      <c r="P267" t="s">
        <v>81</v>
      </c>
      <c r="Q267" t="s">
        <v>81</v>
      </c>
      <c r="R267" t="s">
        <v>52</v>
      </c>
      <c r="S267" t="s">
        <v>68</v>
      </c>
      <c r="T267" t="s">
        <v>54</v>
      </c>
      <c r="U267" s="2">
        <v>0</v>
      </c>
      <c r="V267" s="2">
        <v>0</v>
      </c>
      <c r="W267" t="s">
        <v>55</v>
      </c>
      <c r="Y267" t="s">
        <v>56</v>
      </c>
      <c r="AB267" t="s">
        <v>56</v>
      </c>
      <c r="AD267" t="s">
        <v>57</v>
      </c>
      <c r="AE267" t="s">
        <v>58</v>
      </c>
      <c r="AF267" t="s">
        <v>985</v>
      </c>
      <c r="AG267" t="s">
        <v>1688</v>
      </c>
      <c r="AH267">
        <v>51</v>
      </c>
      <c r="AI267">
        <v>154</v>
      </c>
      <c r="AJ267" t="s">
        <v>2362</v>
      </c>
      <c r="AK267" t="s">
        <v>56</v>
      </c>
      <c r="AL267" t="s">
        <v>56</v>
      </c>
      <c r="AM267">
        <v>3650165205</v>
      </c>
      <c r="AN267" t="s">
        <v>61</v>
      </c>
      <c r="AO267" s="1">
        <v>41934</v>
      </c>
      <c r="AP267" t="s">
        <v>81</v>
      </c>
      <c r="AQ267" t="s">
        <v>306</v>
      </c>
      <c r="AR267" t="s">
        <v>63</v>
      </c>
    </row>
    <row r="268" spans="1:44">
      <c r="A268">
        <f>COUNTIF(F:F,F268)</f>
        <v>5</v>
      </c>
      <c r="B268">
        <v>22921</v>
      </c>
      <c r="C268" t="s">
        <v>1643</v>
      </c>
      <c r="D268" t="s">
        <v>44</v>
      </c>
      <c r="F268">
        <v>400201</v>
      </c>
      <c r="G268">
        <v>32020</v>
      </c>
      <c r="H268" t="s">
        <v>832</v>
      </c>
      <c r="I268">
        <v>2014</v>
      </c>
      <c r="J268" t="s">
        <v>1557</v>
      </c>
      <c r="K268" s="1">
        <v>41954</v>
      </c>
      <c r="L268" s="2">
        <v>0.54791666666666672</v>
      </c>
      <c r="M268" t="s">
        <v>48</v>
      </c>
      <c r="N268" t="s">
        <v>2324</v>
      </c>
      <c r="O268" s="7" t="s">
        <v>6938</v>
      </c>
      <c r="P268" t="s">
        <v>81</v>
      </c>
      <c r="Q268" t="s">
        <v>81</v>
      </c>
      <c r="R268" t="s">
        <v>52</v>
      </c>
      <c r="S268" t="s">
        <v>68</v>
      </c>
      <c r="T268" t="s">
        <v>54</v>
      </c>
      <c r="U268" t="s">
        <v>2799</v>
      </c>
      <c r="V268" s="2">
        <v>0</v>
      </c>
      <c r="W268" t="s">
        <v>55</v>
      </c>
      <c r="Y268" t="s">
        <v>56</v>
      </c>
      <c r="AB268" t="s">
        <v>56</v>
      </c>
      <c r="AD268" t="s">
        <v>57</v>
      </c>
      <c r="AE268" t="s">
        <v>58</v>
      </c>
      <c r="AF268" t="s">
        <v>94</v>
      </c>
      <c r="AG268" t="s">
        <v>95</v>
      </c>
      <c r="AH268">
        <v>51</v>
      </c>
      <c r="AI268">
        <v>0</v>
      </c>
      <c r="AJ268" t="s">
        <v>82</v>
      </c>
      <c r="AK268" t="s">
        <v>56</v>
      </c>
      <c r="AL268" t="s">
        <v>56</v>
      </c>
      <c r="AM268">
        <v>3650177500</v>
      </c>
      <c r="AN268" t="s">
        <v>61</v>
      </c>
      <c r="AO268" s="1">
        <v>41996</v>
      </c>
      <c r="AP268" t="s">
        <v>81</v>
      </c>
      <c r="AQ268" t="s">
        <v>306</v>
      </c>
      <c r="AR268" t="s">
        <v>700</v>
      </c>
    </row>
    <row r="269" spans="1:44">
      <c r="A269">
        <f>COUNTIF(F:F,F269)</f>
        <v>5</v>
      </c>
      <c r="B269">
        <v>24259</v>
      </c>
      <c r="C269" t="s">
        <v>1643</v>
      </c>
      <c r="D269" t="s">
        <v>44</v>
      </c>
      <c r="F269">
        <v>400201</v>
      </c>
      <c r="G269">
        <v>62887</v>
      </c>
      <c r="H269" t="s">
        <v>832</v>
      </c>
      <c r="I269">
        <v>2015</v>
      </c>
      <c r="J269" t="s">
        <v>986</v>
      </c>
      <c r="K269" s="1">
        <v>42188</v>
      </c>
      <c r="L269" s="2">
        <v>0.3923611111111111</v>
      </c>
      <c r="M269" t="s">
        <v>56</v>
      </c>
      <c r="N269" t="s">
        <v>56</v>
      </c>
      <c r="O269" s="7" t="s">
        <v>8075</v>
      </c>
      <c r="P269" t="s">
        <v>81</v>
      </c>
      <c r="Q269" t="s">
        <v>81</v>
      </c>
      <c r="R269" t="s">
        <v>52</v>
      </c>
      <c r="S269" t="s">
        <v>68</v>
      </c>
      <c r="T269" t="s">
        <v>54</v>
      </c>
      <c r="U269" s="3">
        <v>82.045138888888886</v>
      </c>
      <c r="V269" s="2">
        <v>0</v>
      </c>
      <c r="W269" t="s">
        <v>55</v>
      </c>
      <c r="Y269" t="s">
        <v>56</v>
      </c>
      <c r="AB269" t="s">
        <v>56</v>
      </c>
      <c r="AD269" t="s">
        <v>57</v>
      </c>
      <c r="AE269" t="s">
        <v>58</v>
      </c>
      <c r="AF269">
        <v>3</v>
      </c>
      <c r="AG269" t="s">
        <v>124</v>
      </c>
      <c r="AH269">
        <v>51</v>
      </c>
      <c r="AI269">
        <v>0</v>
      </c>
      <c r="AJ269" t="s">
        <v>82</v>
      </c>
      <c r="AK269" t="s">
        <v>56</v>
      </c>
      <c r="AL269" t="s">
        <v>56</v>
      </c>
      <c r="AM269">
        <v>3650183599</v>
      </c>
      <c r="AN269" t="s">
        <v>61</v>
      </c>
      <c r="AO269" s="1">
        <v>42387</v>
      </c>
      <c r="AP269" t="s">
        <v>81</v>
      </c>
      <c r="AQ269" t="s">
        <v>306</v>
      </c>
      <c r="AR269" t="s">
        <v>700</v>
      </c>
    </row>
    <row r="270" spans="1:44">
      <c r="A270">
        <f>COUNTIF(F:F,F270)</f>
        <v>5</v>
      </c>
      <c r="B270">
        <v>27547</v>
      </c>
      <c r="C270" t="s">
        <v>1643</v>
      </c>
      <c r="D270" t="s">
        <v>44</v>
      </c>
      <c r="F270">
        <v>400201</v>
      </c>
      <c r="G270">
        <v>55664</v>
      </c>
      <c r="H270" t="s">
        <v>832</v>
      </c>
      <c r="I270">
        <v>2017</v>
      </c>
      <c r="J270" t="s">
        <v>751</v>
      </c>
      <c r="K270" s="1">
        <v>42879</v>
      </c>
      <c r="L270" s="2">
        <v>0.41319444444444442</v>
      </c>
      <c r="M270" t="s">
        <v>48</v>
      </c>
      <c r="N270" t="s">
        <v>2324</v>
      </c>
      <c r="O270" s="7" t="s">
        <v>11336</v>
      </c>
      <c r="P270" t="s">
        <v>56</v>
      </c>
      <c r="R270" t="s">
        <v>52</v>
      </c>
      <c r="S270" t="s">
        <v>68</v>
      </c>
      <c r="T270" t="s">
        <v>54</v>
      </c>
      <c r="U270" s="2">
        <v>0</v>
      </c>
      <c r="V270" s="2">
        <v>0</v>
      </c>
      <c r="W270" t="s">
        <v>55</v>
      </c>
      <c r="Y270" t="s">
        <v>56</v>
      </c>
      <c r="AB270" t="s">
        <v>56</v>
      </c>
      <c r="AD270" t="s">
        <v>57</v>
      </c>
      <c r="AE270" t="s">
        <v>58</v>
      </c>
      <c r="AF270" t="s">
        <v>94</v>
      </c>
      <c r="AG270" t="s">
        <v>95</v>
      </c>
      <c r="AH270">
        <v>51</v>
      </c>
      <c r="AI270">
        <v>0</v>
      </c>
      <c r="AJ270" t="s">
        <v>82</v>
      </c>
      <c r="AK270" t="s">
        <v>56</v>
      </c>
      <c r="AL270" t="s">
        <v>56</v>
      </c>
      <c r="AM270" t="s">
        <v>56</v>
      </c>
      <c r="AP270" t="s">
        <v>99</v>
      </c>
      <c r="AR270" t="s">
        <v>56</v>
      </c>
    </row>
    <row r="271" spans="1:44">
      <c r="A271">
        <f>COUNTIF(F:F,F271)</f>
        <v>5</v>
      </c>
      <c r="B271">
        <v>27726</v>
      </c>
      <c r="C271" t="s">
        <v>1643</v>
      </c>
      <c r="D271" t="s">
        <v>44</v>
      </c>
      <c r="F271">
        <v>400201</v>
      </c>
      <c r="G271">
        <v>35117</v>
      </c>
      <c r="H271" t="s">
        <v>832</v>
      </c>
      <c r="I271">
        <v>2017</v>
      </c>
      <c r="J271" t="s">
        <v>986</v>
      </c>
      <c r="K271" s="1">
        <v>42927</v>
      </c>
      <c r="L271" s="2">
        <v>0.61875000000000002</v>
      </c>
      <c r="M271" t="s">
        <v>48</v>
      </c>
      <c r="N271" t="s">
        <v>2324</v>
      </c>
      <c r="O271" s="7" t="s">
        <v>11563</v>
      </c>
      <c r="P271" t="s">
        <v>81</v>
      </c>
      <c r="Q271" t="s">
        <v>81</v>
      </c>
      <c r="R271" t="s">
        <v>52</v>
      </c>
      <c r="S271" t="s">
        <v>68</v>
      </c>
      <c r="T271" t="s">
        <v>54</v>
      </c>
      <c r="U271" t="s">
        <v>2799</v>
      </c>
      <c r="V271" s="2">
        <v>0</v>
      </c>
      <c r="W271" t="s">
        <v>55</v>
      </c>
      <c r="Y271" t="s">
        <v>56</v>
      </c>
      <c r="AB271" t="s">
        <v>56</v>
      </c>
      <c r="AD271" t="s">
        <v>57</v>
      </c>
      <c r="AE271" t="s">
        <v>58</v>
      </c>
      <c r="AF271" t="s">
        <v>94</v>
      </c>
      <c r="AG271" t="s">
        <v>95</v>
      </c>
      <c r="AH271">
        <v>51</v>
      </c>
      <c r="AI271">
        <v>0</v>
      </c>
      <c r="AJ271" t="s">
        <v>82</v>
      </c>
      <c r="AK271" t="s">
        <v>56</v>
      </c>
      <c r="AL271" t="s">
        <v>56</v>
      </c>
      <c r="AM271">
        <v>3650196810</v>
      </c>
      <c r="AN271" t="s">
        <v>61</v>
      </c>
      <c r="AO271" s="1">
        <v>43026</v>
      </c>
      <c r="AP271" t="s">
        <v>81</v>
      </c>
      <c r="AQ271" t="s">
        <v>11564</v>
      </c>
      <c r="AR271" t="s">
        <v>700</v>
      </c>
    </row>
    <row r="272" spans="1:44">
      <c r="A272">
        <f>COUNTIF(F:F,F272)</f>
        <v>6</v>
      </c>
      <c r="B272">
        <v>12037</v>
      </c>
      <c r="C272" t="s">
        <v>43</v>
      </c>
      <c r="D272" t="s">
        <v>44</v>
      </c>
      <c r="F272">
        <v>519819</v>
      </c>
      <c r="G272" t="s">
        <v>10159</v>
      </c>
      <c r="H272" t="s">
        <v>4417</v>
      </c>
      <c r="I272">
        <v>2016</v>
      </c>
      <c r="J272" t="s">
        <v>1296</v>
      </c>
      <c r="K272" s="1">
        <v>42641</v>
      </c>
      <c r="L272" s="2">
        <v>0.47083333333333338</v>
      </c>
      <c r="M272" t="s">
        <v>48</v>
      </c>
      <c r="N272" t="s">
        <v>4068</v>
      </c>
      <c r="O272" s="7" t="s">
        <v>10160</v>
      </c>
      <c r="P272" t="s">
        <v>190</v>
      </c>
      <c r="Q272" t="s">
        <v>190</v>
      </c>
      <c r="R272" t="s">
        <v>416</v>
      </c>
      <c r="S272" t="s">
        <v>68</v>
      </c>
      <c r="T272" t="s">
        <v>54</v>
      </c>
      <c r="U272" s="2">
        <v>0</v>
      </c>
      <c r="V272" s="2">
        <v>0</v>
      </c>
      <c r="W272" t="s">
        <v>55</v>
      </c>
      <c r="Y272" t="s">
        <v>56</v>
      </c>
      <c r="AB272" t="s">
        <v>56</v>
      </c>
      <c r="AD272" t="s">
        <v>57</v>
      </c>
      <c r="AE272" t="s">
        <v>58</v>
      </c>
      <c r="AF272">
        <v>24</v>
      </c>
      <c r="AG272" t="s">
        <v>222</v>
      </c>
      <c r="AH272">
        <v>32</v>
      </c>
      <c r="AI272" t="s">
        <v>2514</v>
      </c>
      <c r="AJ272" t="s">
        <v>2515</v>
      </c>
      <c r="AK272" t="s">
        <v>56</v>
      </c>
      <c r="AL272" t="s">
        <v>56</v>
      </c>
      <c r="AM272" t="s">
        <v>56</v>
      </c>
      <c r="AP272" t="s">
        <v>99</v>
      </c>
      <c r="AR272" t="s">
        <v>56</v>
      </c>
    </row>
    <row r="273" spans="1:44">
      <c r="A273">
        <f>COUNTIF(F:F,F273)</f>
        <v>6</v>
      </c>
      <c r="B273">
        <v>12038</v>
      </c>
      <c r="C273" t="s">
        <v>43</v>
      </c>
      <c r="D273" t="s">
        <v>44</v>
      </c>
      <c r="F273">
        <v>519819</v>
      </c>
      <c r="G273" t="s">
        <v>10161</v>
      </c>
      <c r="H273" t="s">
        <v>4417</v>
      </c>
      <c r="I273">
        <v>2016</v>
      </c>
      <c r="J273" t="s">
        <v>1296</v>
      </c>
      <c r="K273" s="1">
        <v>42641</v>
      </c>
      <c r="L273" s="2">
        <v>0.47569444444444442</v>
      </c>
      <c r="M273" t="s">
        <v>48</v>
      </c>
      <c r="N273" t="s">
        <v>4068</v>
      </c>
      <c r="O273" s="7" t="s">
        <v>10162</v>
      </c>
      <c r="P273" t="s">
        <v>190</v>
      </c>
      <c r="Q273" t="s">
        <v>190</v>
      </c>
      <c r="R273" t="s">
        <v>416</v>
      </c>
      <c r="S273" t="s">
        <v>68</v>
      </c>
      <c r="T273" t="s">
        <v>54</v>
      </c>
      <c r="U273" s="2">
        <v>0</v>
      </c>
      <c r="V273" s="2">
        <v>0</v>
      </c>
      <c r="W273" t="s">
        <v>55</v>
      </c>
      <c r="Y273" t="s">
        <v>56</v>
      </c>
      <c r="AB273" t="s">
        <v>56</v>
      </c>
      <c r="AD273" t="s">
        <v>57</v>
      </c>
      <c r="AE273" t="s">
        <v>58</v>
      </c>
      <c r="AF273">
        <v>23</v>
      </c>
      <c r="AG273" t="s">
        <v>59</v>
      </c>
      <c r="AH273">
        <v>32</v>
      </c>
      <c r="AI273" t="s">
        <v>10163</v>
      </c>
      <c r="AJ273" t="s">
        <v>10164</v>
      </c>
      <c r="AK273" t="s">
        <v>56</v>
      </c>
      <c r="AL273" t="s">
        <v>56</v>
      </c>
      <c r="AM273" t="s">
        <v>56</v>
      </c>
      <c r="AP273" t="s">
        <v>99</v>
      </c>
      <c r="AR273" t="s">
        <v>56</v>
      </c>
    </row>
    <row r="274" spans="1:44">
      <c r="A274">
        <f>COUNTIF(F:F,F274)</f>
        <v>6</v>
      </c>
      <c r="B274">
        <v>12041</v>
      </c>
      <c r="C274" t="s">
        <v>43</v>
      </c>
      <c r="D274" t="s">
        <v>44</v>
      </c>
      <c r="F274">
        <v>519819</v>
      </c>
      <c r="G274" t="s">
        <v>10203</v>
      </c>
      <c r="H274" t="s">
        <v>4417</v>
      </c>
      <c r="I274">
        <v>2016</v>
      </c>
      <c r="J274" t="s">
        <v>1460</v>
      </c>
      <c r="K274" s="1">
        <v>42647</v>
      </c>
      <c r="L274" s="2">
        <v>0.42430555555555555</v>
      </c>
      <c r="M274" t="s">
        <v>48</v>
      </c>
      <c r="N274" t="s">
        <v>1957</v>
      </c>
      <c r="O274" s="7" t="s">
        <v>10204</v>
      </c>
      <c r="P274" t="s">
        <v>190</v>
      </c>
      <c r="Q274" t="s">
        <v>190</v>
      </c>
      <c r="R274" t="s">
        <v>52</v>
      </c>
      <c r="S274" t="s">
        <v>68</v>
      </c>
      <c r="T274" t="s">
        <v>54</v>
      </c>
      <c r="U274" s="2">
        <v>0</v>
      </c>
      <c r="V274" s="2">
        <v>0</v>
      </c>
      <c r="W274" t="s">
        <v>55</v>
      </c>
      <c r="Y274" t="s">
        <v>56</v>
      </c>
      <c r="AB274" t="s">
        <v>56</v>
      </c>
      <c r="AD274" t="s">
        <v>57</v>
      </c>
      <c r="AE274" t="s">
        <v>58</v>
      </c>
      <c r="AF274">
        <v>23</v>
      </c>
      <c r="AG274" t="s">
        <v>59</v>
      </c>
      <c r="AH274">
        <v>32</v>
      </c>
      <c r="AI274">
        <v>0</v>
      </c>
      <c r="AJ274" t="s">
        <v>277</v>
      </c>
      <c r="AK274" t="s">
        <v>56</v>
      </c>
      <c r="AL274" t="s">
        <v>56</v>
      </c>
      <c r="AM274" t="s">
        <v>56</v>
      </c>
      <c r="AP274" t="s">
        <v>99</v>
      </c>
      <c r="AR274" t="s">
        <v>56</v>
      </c>
    </row>
    <row r="275" spans="1:44">
      <c r="A275">
        <f>COUNTIF(F:F,F275)</f>
        <v>6</v>
      </c>
      <c r="B275">
        <v>13609</v>
      </c>
      <c r="C275" t="s">
        <v>3574</v>
      </c>
      <c r="D275" t="s">
        <v>44</v>
      </c>
      <c r="F275">
        <v>519819</v>
      </c>
      <c r="G275" t="s">
        <v>4416</v>
      </c>
      <c r="H275" t="s">
        <v>4417</v>
      </c>
      <c r="I275">
        <v>2014</v>
      </c>
      <c r="J275" t="s">
        <v>751</v>
      </c>
      <c r="K275" s="1">
        <v>41779</v>
      </c>
      <c r="L275" s="2">
        <v>0.3444444444444445</v>
      </c>
      <c r="M275" t="s">
        <v>122</v>
      </c>
      <c r="N275" t="s">
        <v>3588</v>
      </c>
      <c r="O275" s="7" t="s">
        <v>4418</v>
      </c>
      <c r="P275" t="s">
        <v>190</v>
      </c>
      <c r="Q275" t="s">
        <v>190</v>
      </c>
      <c r="R275" t="s">
        <v>52</v>
      </c>
      <c r="S275" t="s">
        <v>68</v>
      </c>
      <c r="T275" t="s">
        <v>54</v>
      </c>
      <c r="U275" s="2">
        <v>0</v>
      </c>
      <c r="V275" s="2">
        <v>0</v>
      </c>
      <c r="W275" t="s">
        <v>55</v>
      </c>
      <c r="Y275" t="s">
        <v>56</v>
      </c>
      <c r="AB275" t="s">
        <v>56</v>
      </c>
      <c r="AD275" t="s">
        <v>57</v>
      </c>
      <c r="AE275" t="s">
        <v>58</v>
      </c>
      <c r="AF275" t="s">
        <v>985</v>
      </c>
      <c r="AG275" t="s">
        <v>1688</v>
      </c>
      <c r="AH275">
        <v>42</v>
      </c>
      <c r="AI275">
        <v>0</v>
      </c>
      <c r="AJ275" t="s">
        <v>133</v>
      </c>
      <c r="AK275" t="s">
        <v>56</v>
      </c>
      <c r="AL275" t="s">
        <v>56</v>
      </c>
      <c r="AM275" t="s">
        <v>56</v>
      </c>
      <c r="AP275" t="s">
        <v>99</v>
      </c>
      <c r="AQ275" t="s">
        <v>192</v>
      </c>
      <c r="AR275" t="s">
        <v>683</v>
      </c>
    </row>
    <row r="276" spans="1:44">
      <c r="A276">
        <f>COUNTIF(F:F,F276)</f>
        <v>6</v>
      </c>
      <c r="B276">
        <v>14351</v>
      </c>
      <c r="C276" t="s">
        <v>3574</v>
      </c>
      <c r="D276" t="s">
        <v>44</v>
      </c>
      <c r="F276">
        <v>519819</v>
      </c>
      <c r="G276" t="s">
        <v>4834</v>
      </c>
      <c r="H276" t="s">
        <v>4417</v>
      </c>
      <c r="I276">
        <v>2014</v>
      </c>
      <c r="J276" t="s">
        <v>1296</v>
      </c>
      <c r="K276" s="1">
        <v>41907</v>
      </c>
      <c r="L276" s="2">
        <v>0.67361111111111116</v>
      </c>
      <c r="M276" t="s">
        <v>48</v>
      </c>
      <c r="N276" t="s">
        <v>3578</v>
      </c>
      <c r="O276" s="7" t="s">
        <v>4835</v>
      </c>
      <c r="P276" t="s">
        <v>190</v>
      </c>
      <c r="Q276" t="s">
        <v>190</v>
      </c>
      <c r="R276" t="s">
        <v>52</v>
      </c>
      <c r="S276" t="s">
        <v>68</v>
      </c>
      <c r="T276" t="s">
        <v>54</v>
      </c>
      <c r="U276" s="2">
        <v>0</v>
      </c>
      <c r="V276" s="2">
        <v>0</v>
      </c>
      <c r="W276" t="s">
        <v>55</v>
      </c>
      <c r="Y276" t="s">
        <v>56</v>
      </c>
      <c r="AB276" t="s">
        <v>56</v>
      </c>
      <c r="AD276" t="s">
        <v>57</v>
      </c>
      <c r="AE276" t="s">
        <v>58</v>
      </c>
      <c r="AF276">
        <v>4</v>
      </c>
      <c r="AG276" t="s">
        <v>2723</v>
      </c>
      <c r="AH276">
        <v>4</v>
      </c>
      <c r="AI276">
        <v>115</v>
      </c>
      <c r="AJ276" t="s">
        <v>3579</v>
      </c>
      <c r="AK276" t="s">
        <v>56</v>
      </c>
      <c r="AL276" t="s">
        <v>56</v>
      </c>
      <c r="AM276" t="s">
        <v>56</v>
      </c>
      <c r="AP276" t="s">
        <v>99</v>
      </c>
      <c r="AQ276" t="s">
        <v>192</v>
      </c>
      <c r="AR276" t="s">
        <v>683</v>
      </c>
    </row>
    <row r="277" spans="1:44">
      <c r="A277">
        <f>COUNTIF(F:F,F277)</f>
        <v>6</v>
      </c>
      <c r="B277">
        <v>17214</v>
      </c>
      <c r="C277" t="s">
        <v>3574</v>
      </c>
      <c r="D277" t="s">
        <v>44</v>
      </c>
      <c r="F277">
        <v>519819</v>
      </c>
      <c r="G277" t="s">
        <v>4416</v>
      </c>
      <c r="H277" t="s">
        <v>4417</v>
      </c>
      <c r="I277">
        <v>2016</v>
      </c>
      <c r="J277" t="s">
        <v>1296</v>
      </c>
      <c r="K277" s="1">
        <v>42622</v>
      </c>
      <c r="L277" s="2">
        <v>0.61597222222222225</v>
      </c>
      <c r="M277" t="s">
        <v>48</v>
      </c>
      <c r="N277" t="s">
        <v>3578</v>
      </c>
      <c r="O277" s="7" t="s">
        <v>10100</v>
      </c>
      <c r="P277" t="s">
        <v>190</v>
      </c>
      <c r="Q277" t="s">
        <v>190</v>
      </c>
      <c r="R277" t="s">
        <v>52</v>
      </c>
      <c r="S277" t="s">
        <v>68</v>
      </c>
      <c r="T277" t="s">
        <v>54</v>
      </c>
      <c r="U277" s="2">
        <v>0</v>
      </c>
      <c r="V277" s="2">
        <v>0</v>
      </c>
      <c r="W277" t="s">
        <v>55</v>
      </c>
      <c r="Y277" t="s">
        <v>56</v>
      </c>
      <c r="AB277" t="s">
        <v>56</v>
      </c>
      <c r="AD277" t="s">
        <v>57</v>
      </c>
      <c r="AE277" t="s">
        <v>58</v>
      </c>
      <c r="AF277">
        <v>4</v>
      </c>
      <c r="AG277" t="s">
        <v>2723</v>
      </c>
      <c r="AH277">
        <v>4</v>
      </c>
      <c r="AI277">
        <v>115</v>
      </c>
      <c r="AJ277" t="s">
        <v>3579</v>
      </c>
      <c r="AK277" t="s">
        <v>56</v>
      </c>
      <c r="AL277" t="s">
        <v>56</v>
      </c>
      <c r="AM277" t="s">
        <v>56</v>
      </c>
      <c r="AP277" t="s">
        <v>99</v>
      </c>
      <c r="AR277" t="s">
        <v>56</v>
      </c>
    </row>
    <row r="278" spans="1:44">
      <c r="A278">
        <f>COUNTIF(F:F,F278)</f>
        <v>8</v>
      </c>
      <c r="B278">
        <v>18041</v>
      </c>
      <c r="C278" t="s">
        <v>3574</v>
      </c>
      <c r="D278" t="s">
        <v>44</v>
      </c>
      <c r="F278">
        <v>526385</v>
      </c>
      <c r="G278" t="s">
        <v>11339</v>
      </c>
      <c r="H278" t="s">
        <v>11202</v>
      </c>
      <c r="I278">
        <v>2017</v>
      </c>
      <c r="J278" t="s">
        <v>751</v>
      </c>
      <c r="K278" s="1">
        <v>42879</v>
      </c>
      <c r="L278" s="2">
        <v>0.3888888888888889</v>
      </c>
      <c r="M278" t="s">
        <v>48</v>
      </c>
      <c r="N278" t="s">
        <v>3586</v>
      </c>
      <c r="O278" s="7" t="s">
        <v>11340</v>
      </c>
      <c r="P278" t="s">
        <v>159</v>
      </c>
      <c r="Q278" t="s">
        <v>159</v>
      </c>
      <c r="R278" t="s">
        <v>52</v>
      </c>
      <c r="S278" t="s">
        <v>68</v>
      </c>
      <c r="T278" t="s">
        <v>54</v>
      </c>
      <c r="U278" s="2">
        <v>0</v>
      </c>
      <c r="V278" s="2">
        <v>0</v>
      </c>
      <c r="W278" t="s">
        <v>55</v>
      </c>
      <c r="Y278" t="s">
        <v>56</v>
      </c>
      <c r="AB278" t="s">
        <v>56</v>
      </c>
      <c r="AD278" t="s">
        <v>57</v>
      </c>
      <c r="AE278" t="s">
        <v>58</v>
      </c>
      <c r="AF278" t="s">
        <v>985</v>
      </c>
      <c r="AG278" t="s">
        <v>1688</v>
      </c>
      <c r="AH278">
        <v>32</v>
      </c>
      <c r="AI278">
        <v>515</v>
      </c>
      <c r="AJ278" t="s">
        <v>11203</v>
      </c>
      <c r="AK278" t="s">
        <v>56</v>
      </c>
      <c r="AL278" t="s">
        <v>56</v>
      </c>
      <c r="AM278" t="s">
        <v>56</v>
      </c>
      <c r="AP278" t="s">
        <v>99</v>
      </c>
      <c r="AR278" t="s">
        <v>56</v>
      </c>
    </row>
    <row r="279" spans="1:44">
      <c r="A279">
        <f>COUNTIF(F:F,F279)</f>
        <v>8</v>
      </c>
      <c r="B279">
        <v>18042</v>
      </c>
      <c r="C279" t="s">
        <v>3574</v>
      </c>
      <c r="D279" t="s">
        <v>44</v>
      </c>
      <c r="F279">
        <v>526385</v>
      </c>
      <c r="G279" t="s">
        <v>11341</v>
      </c>
      <c r="H279" t="s">
        <v>11202</v>
      </c>
      <c r="I279">
        <v>2017</v>
      </c>
      <c r="J279" t="s">
        <v>751</v>
      </c>
      <c r="K279" s="1">
        <v>42879</v>
      </c>
      <c r="L279" s="2">
        <v>0.39374999999999999</v>
      </c>
      <c r="M279" t="s">
        <v>48</v>
      </c>
      <c r="N279" t="s">
        <v>3586</v>
      </c>
      <c r="O279" s="7" t="s">
        <v>11340</v>
      </c>
      <c r="P279" t="s">
        <v>159</v>
      </c>
      <c r="Q279" t="s">
        <v>159</v>
      </c>
      <c r="R279" t="s">
        <v>52</v>
      </c>
      <c r="S279" t="s">
        <v>68</v>
      </c>
      <c r="T279" t="s">
        <v>54</v>
      </c>
      <c r="U279" s="2">
        <v>0</v>
      </c>
      <c r="V279" s="2">
        <v>0</v>
      </c>
      <c r="W279" t="s">
        <v>55</v>
      </c>
      <c r="Y279" t="s">
        <v>56</v>
      </c>
      <c r="AB279" t="s">
        <v>56</v>
      </c>
      <c r="AD279" t="s">
        <v>57</v>
      </c>
      <c r="AE279" t="s">
        <v>58</v>
      </c>
      <c r="AF279" t="s">
        <v>985</v>
      </c>
      <c r="AG279" t="s">
        <v>1688</v>
      </c>
      <c r="AH279">
        <v>32</v>
      </c>
      <c r="AI279">
        <v>515</v>
      </c>
      <c r="AJ279" t="s">
        <v>11203</v>
      </c>
      <c r="AK279" t="s">
        <v>56</v>
      </c>
      <c r="AL279" t="s">
        <v>56</v>
      </c>
      <c r="AM279" t="s">
        <v>56</v>
      </c>
      <c r="AP279" t="s">
        <v>99</v>
      </c>
      <c r="AR279" t="s">
        <v>56</v>
      </c>
    </row>
    <row r="280" spans="1:44">
      <c r="A280">
        <f>COUNTIF(F:F,F280)</f>
        <v>8</v>
      </c>
      <c r="B280">
        <v>18043</v>
      </c>
      <c r="C280" t="s">
        <v>3574</v>
      </c>
      <c r="D280" t="s">
        <v>44</v>
      </c>
      <c r="F280">
        <v>526385</v>
      </c>
      <c r="G280" t="s">
        <v>11342</v>
      </c>
      <c r="H280" t="s">
        <v>11202</v>
      </c>
      <c r="I280">
        <v>2017</v>
      </c>
      <c r="J280" t="s">
        <v>751</v>
      </c>
      <c r="K280" s="1">
        <v>42879</v>
      </c>
      <c r="L280" s="2">
        <v>0.39374999999999999</v>
      </c>
      <c r="M280" t="s">
        <v>48</v>
      </c>
      <c r="N280" t="s">
        <v>3586</v>
      </c>
      <c r="O280" s="7" t="s">
        <v>11340</v>
      </c>
      <c r="P280" t="s">
        <v>159</v>
      </c>
      <c r="Q280" t="s">
        <v>159</v>
      </c>
      <c r="R280" t="s">
        <v>52</v>
      </c>
      <c r="S280" t="s">
        <v>68</v>
      </c>
      <c r="T280" t="s">
        <v>54</v>
      </c>
      <c r="U280" s="2">
        <v>0</v>
      </c>
      <c r="V280" s="2">
        <v>0</v>
      </c>
      <c r="W280" t="s">
        <v>55</v>
      </c>
      <c r="Y280" t="s">
        <v>56</v>
      </c>
      <c r="AB280" t="s">
        <v>56</v>
      </c>
      <c r="AD280" t="s">
        <v>57</v>
      </c>
      <c r="AE280" t="s">
        <v>58</v>
      </c>
      <c r="AF280" t="s">
        <v>985</v>
      </c>
      <c r="AG280" t="s">
        <v>1688</v>
      </c>
      <c r="AH280">
        <v>32</v>
      </c>
      <c r="AI280">
        <v>515</v>
      </c>
      <c r="AJ280" t="s">
        <v>11203</v>
      </c>
      <c r="AK280" t="s">
        <v>56</v>
      </c>
      <c r="AL280" t="s">
        <v>56</v>
      </c>
      <c r="AM280" t="s">
        <v>56</v>
      </c>
      <c r="AP280" t="s">
        <v>99</v>
      </c>
      <c r="AR280" t="s">
        <v>56</v>
      </c>
    </row>
    <row r="281" spans="1:44">
      <c r="A281">
        <f>COUNTIF(F:F,F281)</f>
        <v>8</v>
      </c>
      <c r="B281">
        <v>18044</v>
      </c>
      <c r="C281" t="s">
        <v>3574</v>
      </c>
      <c r="D281" t="s">
        <v>44</v>
      </c>
      <c r="F281">
        <v>526385</v>
      </c>
      <c r="G281" t="s">
        <v>11343</v>
      </c>
      <c r="H281" t="s">
        <v>11202</v>
      </c>
      <c r="I281">
        <v>2017</v>
      </c>
      <c r="J281" t="s">
        <v>751</v>
      </c>
      <c r="K281" s="1">
        <v>42879</v>
      </c>
      <c r="L281" s="2">
        <v>0.39444444444444443</v>
      </c>
      <c r="M281" t="s">
        <v>48</v>
      </c>
      <c r="N281" t="s">
        <v>3586</v>
      </c>
      <c r="O281" s="7" t="s">
        <v>11340</v>
      </c>
      <c r="P281" t="s">
        <v>159</v>
      </c>
      <c r="Q281" t="s">
        <v>159</v>
      </c>
      <c r="R281" t="s">
        <v>52</v>
      </c>
      <c r="S281" t="s">
        <v>68</v>
      </c>
      <c r="T281" t="s">
        <v>54</v>
      </c>
      <c r="U281" s="2">
        <v>0</v>
      </c>
      <c r="V281" s="2">
        <v>0</v>
      </c>
      <c r="W281" t="s">
        <v>55</v>
      </c>
      <c r="Y281" t="s">
        <v>56</v>
      </c>
      <c r="AB281" t="s">
        <v>56</v>
      </c>
      <c r="AD281" t="s">
        <v>57</v>
      </c>
      <c r="AE281" t="s">
        <v>58</v>
      </c>
      <c r="AF281" t="s">
        <v>985</v>
      </c>
      <c r="AG281" t="s">
        <v>1688</v>
      </c>
      <c r="AH281">
        <v>32</v>
      </c>
      <c r="AI281">
        <v>515</v>
      </c>
      <c r="AJ281" t="s">
        <v>11203</v>
      </c>
      <c r="AK281" t="s">
        <v>56</v>
      </c>
      <c r="AL281" t="s">
        <v>56</v>
      </c>
      <c r="AM281" t="s">
        <v>56</v>
      </c>
      <c r="AP281" t="s">
        <v>99</v>
      </c>
      <c r="AR281" t="s">
        <v>56</v>
      </c>
    </row>
    <row r="282" spans="1:44">
      <c r="A282">
        <f>COUNTIF(F:F,F282)</f>
        <v>8</v>
      </c>
      <c r="B282">
        <v>18045</v>
      </c>
      <c r="C282" t="s">
        <v>3574</v>
      </c>
      <c r="D282" t="s">
        <v>44</v>
      </c>
      <c r="F282">
        <v>526385</v>
      </c>
      <c r="G282" t="s">
        <v>11344</v>
      </c>
      <c r="H282" t="s">
        <v>11202</v>
      </c>
      <c r="I282">
        <v>2017</v>
      </c>
      <c r="J282" t="s">
        <v>751</v>
      </c>
      <c r="K282" s="1">
        <v>42879</v>
      </c>
      <c r="L282" s="2">
        <v>0.39513888888888887</v>
      </c>
      <c r="M282" t="s">
        <v>48</v>
      </c>
      <c r="N282" t="s">
        <v>3586</v>
      </c>
      <c r="O282" s="7" t="s">
        <v>11340</v>
      </c>
      <c r="P282" t="s">
        <v>159</v>
      </c>
      <c r="Q282" t="s">
        <v>159</v>
      </c>
      <c r="R282" t="s">
        <v>52</v>
      </c>
      <c r="S282" t="s">
        <v>68</v>
      </c>
      <c r="T282" t="s">
        <v>54</v>
      </c>
      <c r="U282" s="2">
        <v>0</v>
      </c>
      <c r="V282" s="2">
        <v>0</v>
      </c>
      <c r="W282" t="s">
        <v>55</v>
      </c>
      <c r="Y282" t="s">
        <v>56</v>
      </c>
      <c r="AB282" t="s">
        <v>56</v>
      </c>
      <c r="AD282" t="s">
        <v>57</v>
      </c>
      <c r="AE282" t="s">
        <v>58</v>
      </c>
      <c r="AF282" t="s">
        <v>985</v>
      </c>
      <c r="AG282" t="s">
        <v>1688</v>
      </c>
      <c r="AH282">
        <v>32</v>
      </c>
      <c r="AI282">
        <v>515</v>
      </c>
      <c r="AJ282" t="s">
        <v>11203</v>
      </c>
      <c r="AK282" t="s">
        <v>56</v>
      </c>
      <c r="AL282" t="s">
        <v>56</v>
      </c>
      <c r="AM282" t="s">
        <v>56</v>
      </c>
      <c r="AP282" t="s">
        <v>99</v>
      </c>
      <c r="AR282" t="s">
        <v>56</v>
      </c>
    </row>
    <row r="283" spans="1:44">
      <c r="A283">
        <f>COUNTIF(F:F,F283)</f>
        <v>8</v>
      </c>
      <c r="B283">
        <v>18046</v>
      </c>
      <c r="C283" t="s">
        <v>3574</v>
      </c>
      <c r="D283" t="s">
        <v>44</v>
      </c>
      <c r="F283">
        <v>526385</v>
      </c>
      <c r="G283" t="s">
        <v>11345</v>
      </c>
      <c r="H283" t="s">
        <v>11202</v>
      </c>
      <c r="I283">
        <v>2017</v>
      </c>
      <c r="J283" t="s">
        <v>751</v>
      </c>
      <c r="K283" s="1">
        <v>42879</v>
      </c>
      <c r="L283" s="2">
        <v>0.3979166666666667</v>
      </c>
      <c r="M283" t="s">
        <v>48</v>
      </c>
      <c r="N283" t="s">
        <v>3586</v>
      </c>
      <c r="O283" s="7" t="s">
        <v>11340</v>
      </c>
      <c r="P283" t="s">
        <v>159</v>
      </c>
      <c r="Q283" t="s">
        <v>159</v>
      </c>
      <c r="R283" t="s">
        <v>52</v>
      </c>
      <c r="S283" t="s">
        <v>68</v>
      </c>
      <c r="T283" t="s">
        <v>54</v>
      </c>
      <c r="U283" t="s">
        <v>11346</v>
      </c>
      <c r="V283" s="2">
        <v>0</v>
      </c>
      <c r="W283" t="s">
        <v>55</v>
      </c>
      <c r="Y283" t="s">
        <v>56</v>
      </c>
      <c r="AB283" t="s">
        <v>56</v>
      </c>
      <c r="AD283" t="s">
        <v>57</v>
      </c>
      <c r="AE283" t="s">
        <v>58</v>
      </c>
      <c r="AF283" t="s">
        <v>985</v>
      </c>
      <c r="AG283" t="s">
        <v>1688</v>
      </c>
      <c r="AH283">
        <v>32</v>
      </c>
      <c r="AI283">
        <v>515</v>
      </c>
      <c r="AJ283" t="s">
        <v>11203</v>
      </c>
      <c r="AK283" t="s">
        <v>56</v>
      </c>
      <c r="AL283" t="s">
        <v>56</v>
      </c>
      <c r="AM283" t="s">
        <v>56</v>
      </c>
      <c r="AP283" t="s">
        <v>99</v>
      </c>
      <c r="AR283" t="s">
        <v>56</v>
      </c>
    </row>
    <row r="284" spans="1:44">
      <c r="A284">
        <f>COUNTIF(F:F,F284)</f>
        <v>8</v>
      </c>
      <c r="B284">
        <v>18047</v>
      </c>
      <c r="C284" t="s">
        <v>3574</v>
      </c>
      <c r="D284" t="s">
        <v>44</v>
      </c>
      <c r="F284">
        <v>526385</v>
      </c>
      <c r="G284" t="s">
        <v>11347</v>
      </c>
      <c r="H284" t="s">
        <v>11202</v>
      </c>
      <c r="I284">
        <v>2017</v>
      </c>
      <c r="J284" t="s">
        <v>751</v>
      </c>
      <c r="K284" s="1">
        <v>42879</v>
      </c>
      <c r="L284" s="2">
        <v>0.39930555555555558</v>
      </c>
      <c r="M284" t="s">
        <v>48</v>
      </c>
      <c r="N284" t="s">
        <v>3586</v>
      </c>
      <c r="O284" s="7" t="s">
        <v>11340</v>
      </c>
      <c r="P284" t="s">
        <v>159</v>
      </c>
      <c r="Q284" t="s">
        <v>159</v>
      </c>
      <c r="R284" t="s">
        <v>52</v>
      </c>
      <c r="S284" t="s">
        <v>68</v>
      </c>
      <c r="T284" t="s">
        <v>54</v>
      </c>
      <c r="U284" s="2">
        <v>0</v>
      </c>
      <c r="V284" s="2">
        <v>0</v>
      </c>
      <c r="W284" t="s">
        <v>55</v>
      </c>
      <c r="Y284" t="s">
        <v>56</v>
      </c>
      <c r="AB284" t="s">
        <v>56</v>
      </c>
      <c r="AD284" t="s">
        <v>57</v>
      </c>
      <c r="AE284" t="s">
        <v>58</v>
      </c>
      <c r="AF284" t="s">
        <v>985</v>
      </c>
      <c r="AG284" t="s">
        <v>1688</v>
      </c>
      <c r="AH284">
        <v>32</v>
      </c>
      <c r="AI284">
        <v>515</v>
      </c>
      <c r="AJ284" t="s">
        <v>11203</v>
      </c>
      <c r="AK284" t="s">
        <v>56</v>
      </c>
      <c r="AL284" t="s">
        <v>56</v>
      </c>
      <c r="AM284" t="s">
        <v>56</v>
      </c>
      <c r="AP284" t="s">
        <v>99</v>
      </c>
      <c r="AR284" t="s">
        <v>56</v>
      </c>
    </row>
    <row r="285" spans="1:44">
      <c r="A285">
        <f>COUNTIF(F:F,F285)</f>
        <v>8</v>
      </c>
      <c r="B285">
        <v>18048</v>
      </c>
      <c r="C285" t="s">
        <v>3574</v>
      </c>
      <c r="D285" t="s">
        <v>44</v>
      </c>
      <c r="F285">
        <v>526385</v>
      </c>
      <c r="G285" t="s">
        <v>11348</v>
      </c>
      <c r="H285" t="s">
        <v>11202</v>
      </c>
      <c r="I285">
        <v>2017</v>
      </c>
      <c r="J285" t="s">
        <v>751</v>
      </c>
      <c r="K285" s="1">
        <v>42879</v>
      </c>
      <c r="L285" s="2">
        <v>0.40069444444444446</v>
      </c>
      <c r="M285" t="s">
        <v>48</v>
      </c>
      <c r="N285" t="s">
        <v>3586</v>
      </c>
      <c r="O285" s="7" t="s">
        <v>11340</v>
      </c>
      <c r="P285" t="s">
        <v>159</v>
      </c>
      <c r="Q285" t="s">
        <v>159</v>
      </c>
      <c r="R285" t="s">
        <v>52</v>
      </c>
      <c r="S285" t="s">
        <v>68</v>
      </c>
      <c r="T285" t="s">
        <v>54</v>
      </c>
      <c r="U285" s="2">
        <v>0</v>
      </c>
      <c r="V285" s="2">
        <v>0</v>
      </c>
      <c r="W285" t="s">
        <v>55</v>
      </c>
      <c r="Y285" t="s">
        <v>56</v>
      </c>
      <c r="AB285" t="s">
        <v>56</v>
      </c>
      <c r="AD285" t="s">
        <v>57</v>
      </c>
      <c r="AE285" t="s">
        <v>58</v>
      </c>
      <c r="AF285" t="s">
        <v>985</v>
      </c>
      <c r="AG285" t="s">
        <v>1688</v>
      </c>
      <c r="AH285">
        <v>32</v>
      </c>
      <c r="AI285">
        <v>515</v>
      </c>
      <c r="AJ285" t="s">
        <v>11203</v>
      </c>
      <c r="AK285" t="s">
        <v>56</v>
      </c>
      <c r="AL285" t="s">
        <v>56</v>
      </c>
      <c r="AM285" t="s">
        <v>56</v>
      </c>
      <c r="AP285" t="s">
        <v>99</v>
      </c>
      <c r="AR285" t="s">
        <v>56</v>
      </c>
    </row>
    <row r="286" spans="1:44">
      <c r="A286">
        <f>COUNTIF(F:F,F286)</f>
        <v>1</v>
      </c>
      <c r="B286">
        <v>26673</v>
      </c>
      <c r="C286" t="s">
        <v>1643</v>
      </c>
      <c r="D286" t="s">
        <v>44</v>
      </c>
      <c r="F286">
        <v>537874</v>
      </c>
      <c r="G286" t="s">
        <v>10583</v>
      </c>
      <c r="H286" t="s">
        <v>4241</v>
      </c>
      <c r="I286">
        <v>2017</v>
      </c>
      <c r="J286" t="s">
        <v>335</v>
      </c>
      <c r="K286" s="1">
        <v>42773</v>
      </c>
      <c r="L286" s="2">
        <v>0.59722222222222221</v>
      </c>
      <c r="M286" t="s">
        <v>48</v>
      </c>
      <c r="N286" t="s">
        <v>1957</v>
      </c>
      <c r="O286" s="7" t="s">
        <v>10584</v>
      </c>
      <c r="P286" t="s">
        <v>132</v>
      </c>
      <c r="Q286" t="s">
        <v>132</v>
      </c>
      <c r="R286" t="s">
        <v>52</v>
      </c>
      <c r="S286" t="s">
        <v>87</v>
      </c>
      <c r="T286" t="s">
        <v>54</v>
      </c>
      <c r="U286">
        <v>6247</v>
      </c>
      <c r="W286" t="s">
        <v>55</v>
      </c>
      <c r="Y286" t="s">
        <v>56</v>
      </c>
      <c r="AB286" t="s">
        <v>56</v>
      </c>
      <c r="AD286" t="s">
        <v>57</v>
      </c>
      <c r="AE286" t="s">
        <v>58</v>
      </c>
      <c r="AF286">
        <v>23</v>
      </c>
      <c r="AG286" t="s">
        <v>59</v>
      </c>
      <c r="AH286">
        <v>32</v>
      </c>
      <c r="AI286">
        <v>0</v>
      </c>
      <c r="AJ286" t="s">
        <v>277</v>
      </c>
      <c r="AK286" t="s">
        <v>56</v>
      </c>
      <c r="AL286" t="s">
        <v>56</v>
      </c>
      <c r="AM286" t="s">
        <v>56</v>
      </c>
      <c r="AP286" t="s">
        <v>99</v>
      </c>
      <c r="AR286" t="s">
        <v>56</v>
      </c>
    </row>
    <row r="287" spans="1:44">
      <c r="A287">
        <f>COUNTIF(F:F,F287)</f>
        <v>12</v>
      </c>
      <c r="B287">
        <v>26066</v>
      </c>
      <c r="C287" t="s">
        <v>1643</v>
      </c>
      <c r="D287" t="s">
        <v>44</v>
      </c>
      <c r="F287">
        <v>546488</v>
      </c>
      <c r="G287" t="s">
        <v>10073</v>
      </c>
      <c r="H287" t="s">
        <v>10074</v>
      </c>
      <c r="I287">
        <v>2016</v>
      </c>
      <c r="J287" t="s">
        <v>1184</v>
      </c>
      <c r="K287" s="1">
        <v>42613</v>
      </c>
      <c r="L287" s="2">
        <v>0.56527777777777777</v>
      </c>
      <c r="M287" t="s">
        <v>113</v>
      </c>
      <c r="N287" t="s">
        <v>6770</v>
      </c>
      <c r="O287" s="7" t="s">
        <v>350</v>
      </c>
      <c r="P287" t="s">
        <v>92</v>
      </c>
      <c r="Q287" t="s">
        <v>92</v>
      </c>
      <c r="R287" t="s">
        <v>52</v>
      </c>
      <c r="S287" t="s">
        <v>68</v>
      </c>
      <c r="T287" t="s">
        <v>54</v>
      </c>
      <c r="U287" s="2">
        <v>0</v>
      </c>
      <c r="V287" s="2">
        <v>0</v>
      </c>
      <c r="W287" t="s">
        <v>55</v>
      </c>
      <c r="Y287" t="s">
        <v>56</v>
      </c>
      <c r="AB287" t="s">
        <v>56</v>
      </c>
      <c r="AD287" t="s">
        <v>57</v>
      </c>
      <c r="AE287" t="s">
        <v>58</v>
      </c>
      <c r="AF287" t="s">
        <v>451</v>
      </c>
      <c r="AG287" t="s">
        <v>452</v>
      </c>
      <c r="AH287">
        <v>32</v>
      </c>
      <c r="AI287">
        <v>523</v>
      </c>
      <c r="AJ287" t="s">
        <v>10075</v>
      </c>
      <c r="AK287" t="s">
        <v>56</v>
      </c>
      <c r="AL287" t="s">
        <v>56</v>
      </c>
      <c r="AM287" t="s">
        <v>56</v>
      </c>
      <c r="AP287" t="s">
        <v>99</v>
      </c>
      <c r="AR287" t="s">
        <v>56</v>
      </c>
    </row>
    <row r="288" spans="1:44">
      <c r="A288">
        <f>COUNTIF(F:F,F288)</f>
        <v>12</v>
      </c>
      <c r="B288">
        <v>26067</v>
      </c>
      <c r="C288" t="s">
        <v>1643</v>
      </c>
      <c r="D288" t="s">
        <v>44</v>
      </c>
      <c r="F288">
        <v>546488</v>
      </c>
      <c r="G288" t="s">
        <v>10076</v>
      </c>
      <c r="H288" t="s">
        <v>10074</v>
      </c>
      <c r="I288">
        <v>2016</v>
      </c>
      <c r="J288" t="s">
        <v>1184</v>
      </c>
      <c r="K288" s="1">
        <v>42613</v>
      </c>
      <c r="L288" s="2">
        <v>0.56736111111111109</v>
      </c>
      <c r="M288" t="s">
        <v>113</v>
      </c>
      <c r="N288" t="s">
        <v>6770</v>
      </c>
      <c r="O288" s="7" t="s">
        <v>350</v>
      </c>
      <c r="P288" t="s">
        <v>92</v>
      </c>
      <c r="Q288" t="s">
        <v>92</v>
      </c>
      <c r="R288" t="s">
        <v>52</v>
      </c>
      <c r="S288" t="s">
        <v>68</v>
      </c>
      <c r="T288" t="s">
        <v>54</v>
      </c>
      <c r="U288" s="2">
        <v>0</v>
      </c>
      <c r="V288" s="2">
        <v>0</v>
      </c>
      <c r="W288" t="s">
        <v>55</v>
      </c>
      <c r="Y288" t="s">
        <v>56</v>
      </c>
      <c r="AB288" t="s">
        <v>56</v>
      </c>
      <c r="AD288" t="s">
        <v>57</v>
      </c>
      <c r="AE288" t="s">
        <v>58</v>
      </c>
      <c r="AF288" t="s">
        <v>451</v>
      </c>
      <c r="AG288" t="s">
        <v>452</v>
      </c>
      <c r="AH288">
        <v>32</v>
      </c>
      <c r="AI288">
        <v>523</v>
      </c>
      <c r="AJ288" t="s">
        <v>10075</v>
      </c>
      <c r="AK288" t="s">
        <v>56</v>
      </c>
      <c r="AL288" t="s">
        <v>56</v>
      </c>
      <c r="AM288" t="s">
        <v>56</v>
      </c>
      <c r="AP288" t="s">
        <v>99</v>
      </c>
      <c r="AR288" t="s">
        <v>56</v>
      </c>
    </row>
    <row r="289" spans="1:44">
      <c r="A289">
        <f>COUNTIF(F:F,F289)</f>
        <v>12</v>
      </c>
      <c r="B289">
        <v>26068</v>
      </c>
      <c r="C289" t="s">
        <v>1643</v>
      </c>
      <c r="D289" t="s">
        <v>44</v>
      </c>
      <c r="F289">
        <v>546488</v>
      </c>
      <c r="G289" t="s">
        <v>10077</v>
      </c>
      <c r="H289" t="s">
        <v>10074</v>
      </c>
      <c r="I289">
        <v>2016</v>
      </c>
      <c r="J289" t="s">
        <v>1184</v>
      </c>
      <c r="K289" s="1">
        <v>42613</v>
      </c>
      <c r="L289" s="2">
        <v>0.56944444444444442</v>
      </c>
      <c r="M289" t="s">
        <v>113</v>
      </c>
      <c r="N289" t="s">
        <v>6770</v>
      </c>
      <c r="O289" s="7" t="s">
        <v>350</v>
      </c>
      <c r="P289" t="s">
        <v>92</v>
      </c>
      <c r="Q289" t="s">
        <v>92</v>
      </c>
      <c r="R289" t="s">
        <v>52</v>
      </c>
      <c r="S289" t="s">
        <v>68</v>
      </c>
      <c r="T289" t="s">
        <v>54</v>
      </c>
      <c r="U289" s="2">
        <v>0</v>
      </c>
      <c r="V289" s="2">
        <v>0</v>
      </c>
      <c r="W289" t="s">
        <v>55</v>
      </c>
      <c r="Y289" t="s">
        <v>56</v>
      </c>
      <c r="AB289" t="s">
        <v>56</v>
      </c>
      <c r="AD289" t="s">
        <v>57</v>
      </c>
      <c r="AE289" t="s">
        <v>58</v>
      </c>
      <c r="AF289" t="s">
        <v>451</v>
      </c>
      <c r="AG289" t="s">
        <v>452</v>
      </c>
      <c r="AH289">
        <v>32</v>
      </c>
      <c r="AI289">
        <v>523</v>
      </c>
      <c r="AJ289" t="s">
        <v>10075</v>
      </c>
      <c r="AK289" t="s">
        <v>56</v>
      </c>
      <c r="AL289" t="s">
        <v>56</v>
      </c>
      <c r="AM289" t="s">
        <v>56</v>
      </c>
      <c r="AP289" t="s">
        <v>99</v>
      </c>
      <c r="AR289" t="s">
        <v>56</v>
      </c>
    </row>
    <row r="290" spans="1:44">
      <c r="A290">
        <f>COUNTIF(F:F,F290)</f>
        <v>12</v>
      </c>
      <c r="B290">
        <v>26069</v>
      </c>
      <c r="C290" t="s">
        <v>1643</v>
      </c>
      <c r="D290" t="s">
        <v>44</v>
      </c>
      <c r="F290">
        <v>546488</v>
      </c>
      <c r="G290" t="s">
        <v>10078</v>
      </c>
      <c r="H290" t="s">
        <v>10074</v>
      </c>
      <c r="I290">
        <v>2016</v>
      </c>
      <c r="J290" t="s">
        <v>1184</v>
      </c>
      <c r="K290" s="1">
        <v>42613</v>
      </c>
      <c r="L290" s="2">
        <v>0.5708333333333333</v>
      </c>
      <c r="M290" t="s">
        <v>113</v>
      </c>
      <c r="N290" t="s">
        <v>6770</v>
      </c>
      <c r="O290" s="7" t="s">
        <v>350</v>
      </c>
      <c r="P290" t="s">
        <v>92</v>
      </c>
      <c r="Q290" t="s">
        <v>92</v>
      </c>
      <c r="R290" t="s">
        <v>52</v>
      </c>
      <c r="S290" t="s">
        <v>68</v>
      </c>
      <c r="T290" t="s">
        <v>54</v>
      </c>
      <c r="U290" s="2">
        <v>0</v>
      </c>
      <c r="V290" s="2">
        <v>0</v>
      </c>
      <c r="W290" t="s">
        <v>55</v>
      </c>
      <c r="Y290" t="s">
        <v>56</v>
      </c>
      <c r="AB290" t="s">
        <v>56</v>
      </c>
      <c r="AD290" t="s">
        <v>57</v>
      </c>
      <c r="AE290" t="s">
        <v>58</v>
      </c>
      <c r="AF290" t="s">
        <v>451</v>
      </c>
      <c r="AG290" t="s">
        <v>452</v>
      </c>
      <c r="AH290">
        <v>32</v>
      </c>
      <c r="AI290">
        <v>523</v>
      </c>
      <c r="AJ290" t="s">
        <v>10075</v>
      </c>
      <c r="AK290" t="s">
        <v>56</v>
      </c>
      <c r="AL290" t="s">
        <v>56</v>
      </c>
      <c r="AM290" t="s">
        <v>56</v>
      </c>
      <c r="AP290" t="s">
        <v>99</v>
      </c>
      <c r="AR290" t="s">
        <v>56</v>
      </c>
    </row>
    <row r="291" spans="1:44">
      <c r="A291">
        <f>COUNTIF(F:F,F291)</f>
        <v>12</v>
      </c>
      <c r="B291">
        <v>26070</v>
      </c>
      <c r="C291" t="s">
        <v>1643</v>
      </c>
      <c r="D291" t="s">
        <v>44</v>
      </c>
      <c r="F291">
        <v>546488</v>
      </c>
      <c r="G291">
        <v>359</v>
      </c>
      <c r="H291" t="s">
        <v>10074</v>
      </c>
      <c r="I291">
        <v>2016</v>
      </c>
      <c r="J291" t="s">
        <v>1184</v>
      </c>
      <c r="K291" s="1">
        <v>42613</v>
      </c>
      <c r="L291" s="2">
        <v>0.57291666666666663</v>
      </c>
      <c r="M291" t="s">
        <v>113</v>
      </c>
      <c r="N291" t="s">
        <v>6770</v>
      </c>
      <c r="O291" s="7" t="s">
        <v>350</v>
      </c>
      <c r="P291" t="s">
        <v>92</v>
      </c>
      <c r="Q291" t="s">
        <v>92</v>
      </c>
      <c r="R291" t="s">
        <v>52</v>
      </c>
      <c r="S291" t="s">
        <v>68</v>
      </c>
      <c r="T291" t="s">
        <v>54</v>
      </c>
      <c r="U291" s="2">
        <v>0</v>
      </c>
      <c r="V291" s="2">
        <v>0</v>
      </c>
      <c r="W291" t="s">
        <v>55</v>
      </c>
      <c r="Y291" t="s">
        <v>56</v>
      </c>
      <c r="AB291" t="s">
        <v>56</v>
      </c>
      <c r="AD291" t="s">
        <v>57</v>
      </c>
      <c r="AE291" t="s">
        <v>58</v>
      </c>
      <c r="AF291" t="s">
        <v>451</v>
      </c>
      <c r="AG291" t="s">
        <v>452</v>
      </c>
      <c r="AH291">
        <v>32</v>
      </c>
      <c r="AI291">
        <v>523</v>
      </c>
      <c r="AJ291" t="s">
        <v>10075</v>
      </c>
      <c r="AK291" t="s">
        <v>56</v>
      </c>
      <c r="AL291" t="s">
        <v>56</v>
      </c>
      <c r="AM291" t="s">
        <v>56</v>
      </c>
      <c r="AP291" t="s">
        <v>99</v>
      </c>
      <c r="AR291" t="s">
        <v>56</v>
      </c>
    </row>
    <row r="292" spans="1:44">
      <c r="A292">
        <f>COUNTIF(F:F,F292)</f>
        <v>12</v>
      </c>
      <c r="B292">
        <v>26071</v>
      </c>
      <c r="C292" t="s">
        <v>1643</v>
      </c>
      <c r="D292" t="s">
        <v>44</v>
      </c>
      <c r="F292">
        <v>546488</v>
      </c>
      <c r="G292" t="s">
        <v>10079</v>
      </c>
      <c r="H292" t="s">
        <v>10074</v>
      </c>
      <c r="I292">
        <v>2016</v>
      </c>
      <c r="J292" t="s">
        <v>1184</v>
      </c>
      <c r="K292" s="1">
        <v>42613</v>
      </c>
      <c r="L292" s="2">
        <v>0.57430555555555551</v>
      </c>
      <c r="M292" t="s">
        <v>113</v>
      </c>
      <c r="N292" t="s">
        <v>6770</v>
      </c>
      <c r="O292" s="7" t="s">
        <v>350</v>
      </c>
      <c r="P292" t="s">
        <v>92</v>
      </c>
      <c r="Q292" t="s">
        <v>92</v>
      </c>
      <c r="R292" t="s">
        <v>52</v>
      </c>
      <c r="S292" t="s">
        <v>68</v>
      </c>
      <c r="T292" t="s">
        <v>54</v>
      </c>
      <c r="U292" s="3">
        <v>14.916666666666666</v>
      </c>
      <c r="V292" s="2">
        <v>0</v>
      </c>
      <c r="W292" t="s">
        <v>55</v>
      </c>
      <c r="Y292" t="s">
        <v>56</v>
      </c>
      <c r="AB292" t="s">
        <v>56</v>
      </c>
      <c r="AD292" t="s">
        <v>57</v>
      </c>
      <c r="AE292" t="s">
        <v>58</v>
      </c>
      <c r="AF292" t="s">
        <v>451</v>
      </c>
      <c r="AG292" t="s">
        <v>452</v>
      </c>
      <c r="AH292">
        <v>32</v>
      </c>
      <c r="AI292">
        <v>523</v>
      </c>
      <c r="AJ292" t="s">
        <v>10075</v>
      </c>
      <c r="AK292" t="s">
        <v>56</v>
      </c>
      <c r="AL292" t="s">
        <v>56</v>
      </c>
      <c r="AM292" t="s">
        <v>56</v>
      </c>
      <c r="AP292" t="s">
        <v>99</v>
      </c>
      <c r="AR292" t="s">
        <v>56</v>
      </c>
    </row>
    <row r="293" spans="1:44">
      <c r="A293">
        <f>COUNTIF(F:F,F293)</f>
        <v>12</v>
      </c>
      <c r="B293">
        <v>26072</v>
      </c>
      <c r="C293" t="s">
        <v>1643</v>
      </c>
      <c r="D293" t="s">
        <v>44</v>
      </c>
      <c r="F293">
        <v>546488</v>
      </c>
      <c r="G293" t="s">
        <v>10080</v>
      </c>
      <c r="H293" t="s">
        <v>10074</v>
      </c>
      <c r="I293">
        <v>2016</v>
      </c>
      <c r="J293" t="s">
        <v>1184</v>
      </c>
      <c r="K293" s="1">
        <v>42613</v>
      </c>
      <c r="L293" s="2">
        <v>0.57638888888888895</v>
      </c>
      <c r="M293" t="s">
        <v>113</v>
      </c>
      <c r="N293" t="s">
        <v>6770</v>
      </c>
      <c r="O293" s="7" t="s">
        <v>350</v>
      </c>
      <c r="P293" t="s">
        <v>92</v>
      </c>
      <c r="Q293" t="s">
        <v>92</v>
      </c>
      <c r="R293" t="s">
        <v>52</v>
      </c>
      <c r="S293" t="s">
        <v>68</v>
      </c>
      <c r="T293" t="s">
        <v>54</v>
      </c>
      <c r="U293" s="2">
        <v>0</v>
      </c>
      <c r="V293" s="2">
        <v>0</v>
      </c>
      <c r="W293" t="s">
        <v>55</v>
      </c>
      <c r="Y293" t="s">
        <v>56</v>
      </c>
      <c r="AB293" t="s">
        <v>56</v>
      </c>
      <c r="AD293" t="s">
        <v>57</v>
      </c>
      <c r="AE293" t="s">
        <v>58</v>
      </c>
      <c r="AF293" t="s">
        <v>451</v>
      </c>
      <c r="AG293" t="s">
        <v>452</v>
      </c>
      <c r="AH293">
        <v>32</v>
      </c>
      <c r="AI293">
        <v>523</v>
      </c>
      <c r="AJ293" t="s">
        <v>10075</v>
      </c>
      <c r="AK293" t="s">
        <v>56</v>
      </c>
      <c r="AL293" t="s">
        <v>56</v>
      </c>
      <c r="AM293" t="s">
        <v>56</v>
      </c>
      <c r="AP293" t="s">
        <v>99</v>
      </c>
      <c r="AR293" t="s">
        <v>56</v>
      </c>
    </row>
    <row r="294" spans="1:44">
      <c r="A294">
        <f>COUNTIF(F:F,F294)</f>
        <v>12</v>
      </c>
      <c r="B294">
        <v>26073</v>
      </c>
      <c r="C294" t="s">
        <v>1643</v>
      </c>
      <c r="D294" t="s">
        <v>44</v>
      </c>
      <c r="F294">
        <v>546488</v>
      </c>
      <c r="G294" t="s">
        <v>10081</v>
      </c>
      <c r="H294" t="s">
        <v>10074</v>
      </c>
      <c r="I294">
        <v>2016</v>
      </c>
      <c r="J294" t="s">
        <v>1184</v>
      </c>
      <c r="K294" s="1">
        <v>42613</v>
      </c>
      <c r="L294" s="2">
        <v>0.57916666666666672</v>
      </c>
      <c r="M294" t="s">
        <v>113</v>
      </c>
      <c r="N294" t="s">
        <v>6770</v>
      </c>
      <c r="O294" s="7" t="s">
        <v>350</v>
      </c>
      <c r="P294" t="s">
        <v>92</v>
      </c>
      <c r="Q294" t="s">
        <v>92</v>
      </c>
      <c r="R294" t="s">
        <v>52</v>
      </c>
      <c r="S294" t="s">
        <v>68</v>
      </c>
      <c r="T294" t="s">
        <v>54</v>
      </c>
      <c r="U294" s="2">
        <v>0</v>
      </c>
      <c r="V294" s="2">
        <v>0</v>
      </c>
      <c r="W294" t="s">
        <v>55</v>
      </c>
      <c r="Y294" t="s">
        <v>56</v>
      </c>
      <c r="AB294" t="s">
        <v>56</v>
      </c>
      <c r="AD294" t="s">
        <v>57</v>
      </c>
      <c r="AE294" t="s">
        <v>58</v>
      </c>
      <c r="AF294" t="s">
        <v>451</v>
      </c>
      <c r="AG294" t="s">
        <v>452</v>
      </c>
      <c r="AH294">
        <v>32</v>
      </c>
      <c r="AI294">
        <v>523</v>
      </c>
      <c r="AJ294" t="s">
        <v>10075</v>
      </c>
      <c r="AK294" t="s">
        <v>56</v>
      </c>
      <c r="AL294" t="s">
        <v>56</v>
      </c>
      <c r="AM294" t="s">
        <v>56</v>
      </c>
      <c r="AP294" t="s">
        <v>99</v>
      </c>
      <c r="AR294" t="s">
        <v>56</v>
      </c>
    </row>
    <row r="295" spans="1:44">
      <c r="A295">
        <f>COUNTIF(F:F,F295)</f>
        <v>12</v>
      </c>
      <c r="B295">
        <v>26290</v>
      </c>
      <c r="C295" t="s">
        <v>1643</v>
      </c>
      <c r="D295" t="s">
        <v>44</v>
      </c>
      <c r="F295">
        <v>546488</v>
      </c>
      <c r="G295" t="s">
        <v>10275</v>
      </c>
      <c r="H295" t="s">
        <v>10074</v>
      </c>
      <c r="I295">
        <v>2016</v>
      </c>
      <c r="J295" t="s">
        <v>1460</v>
      </c>
      <c r="K295" s="1">
        <v>42662</v>
      </c>
      <c r="L295" s="2">
        <v>0.63263888888888886</v>
      </c>
      <c r="M295" t="s">
        <v>48</v>
      </c>
      <c r="N295" t="s">
        <v>1957</v>
      </c>
      <c r="O295" s="7" t="s">
        <v>10276</v>
      </c>
      <c r="P295" t="s">
        <v>92</v>
      </c>
      <c r="Q295" t="s">
        <v>92</v>
      </c>
      <c r="R295" t="s">
        <v>52</v>
      </c>
      <c r="S295" t="s">
        <v>68</v>
      </c>
      <c r="T295" t="s">
        <v>54</v>
      </c>
      <c r="U295" s="2">
        <v>0</v>
      </c>
      <c r="V295" s="2">
        <v>0</v>
      </c>
      <c r="W295" t="s">
        <v>55</v>
      </c>
      <c r="Y295" t="s">
        <v>56</v>
      </c>
      <c r="AB295" t="s">
        <v>56</v>
      </c>
      <c r="AD295" t="s">
        <v>57</v>
      </c>
      <c r="AE295" t="s">
        <v>58</v>
      </c>
      <c r="AF295">
        <v>23</v>
      </c>
      <c r="AG295" t="s">
        <v>59</v>
      </c>
      <c r="AH295">
        <v>32</v>
      </c>
      <c r="AI295">
        <v>0</v>
      </c>
      <c r="AJ295" t="s">
        <v>277</v>
      </c>
      <c r="AK295" t="s">
        <v>56</v>
      </c>
      <c r="AL295" t="s">
        <v>56</v>
      </c>
      <c r="AM295" t="s">
        <v>56</v>
      </c>
      <c r="AP295" t="s">
        <v>99</v>
      </c>
      <c r="AR295" t="s">
        <v>56</v>
      </c>
    </row>
    <row r="296" spans="1:44">
      <c r="A296">
        <f>COUNTIF(F:F,F296)</f>
        <v>12</v>
      </c>
      <c r="B296">
        <v>26389</v>
      </c>
      <c r="C296" t="s">
        <v>1643</v>
      </c>
      <c r="D296" t="s">
        <v>44</v>
      </c>
      <c r="F296">
        <v>546488</v>
      </c>
      <c r="G296" t="s">
        <v>10355</v>
      </c>
      <c r="H296" t="s">
        <v>10074</v>
      </c>
      <c r="I296">
        <v>2016</v>
      </c>
      <c r="J296" t="s">
        <v>1557</v>
      </c>
      <c r="K296" s="1">
        <v>42684</v>
      </c>
      <c r="L296" s="2">
        <v>0.38125000000000003</v>
      </c>
      <c r="M296" t="s">
        <v>48</v>
      </c>
      <c r="N296" t="s">
        <v>1957</v>
      </c>
      <c r="O296" s="7" t="s">
        <v>10356</v>
      </c>
      <c r="P296" t="s">
        <v>92</v>
      </c>
      <c r="Q296" t="s">
        <v>92</v>
      </c>
      <c r="R296" t="s">
        <v>52</v>
      </c>
      <c r="S296" t="s">
        <v>68</v>
      </c>
      <c r="T296" t="s">
        <v>54</v>
      </c>
      <c r="U296" s="2">
        <v>0</v>
      </c>
      <c r="V296" s="2">
        <v>0</v>
      </c>
      <c r="W296" t="s">
        <v>55</v>
      </c>
      <c r="Y296" t="s">
        <v>56</v>
      </c>
      <c r="AB296" t="s">
        <v>56</v>
      </c>
      <c r="AD296" t="s">
        <v>57</v>
      </c>
      <c r="AE296" t="s">
        <v>58</v>
      </c>
      <c r="AF296">
        <v>23</v>
      </c>
      <c r="AG296" t="s">
        <v>59</v>
      </c>
      <c r="AH296">
        <v>32</v>
      </c>
      <c r="AI296">
        <v>0</v>
      </c>
      <c r="AJ296" t="s">
        <v>277</v>
      </c>
      <c r="AK296" t="s">
        <v>56</v>
      </c>
      <c r="AL296" t="s">
        <v>56</v>
      </c>
      <c r="AM296" t="s">
        <v>56</v>
      </c>
      <c r="AP296" t="s">
        <v>99</v>
      </c>
      <c r="AR296" t="s">
        <v>56</v>
      </c>
    </row>
    <row r="297" spans="1:44">
      <c r="A297">
        <f>COUNTIF(F:F,F297)</f>
        <v>12</v>
      </c>
      <c r="B297">
        <v>26603</v>
      </c>
      <c r="C297" t="s">
        <v>1643</v>
      </c>
      <c r="D297" t="s">
        <v>44</v>
      </c>
      <c r="F297">
        <v>546488</v>
      </c>
      <c r="G297">
        <v>331</v>
      </c>
      <c r="H297" t="s">
        <v>10074</v>
      </c>
      <c r="I297">
        <v>2017</v>
      </c>
      <c r="J297" t="s">
        <v>47</v>
      </c>
      <c r="K297" s="1">
        <v>42752</v>
      </c>
      <c r="L297" s="2">
        <v>0.4291666666666667</v>
      </c>
      <c r="M297" t="s">
        <v>48</v>
      </c>
      <c r="N297" t="s">
        <v>1957</v>
      </c>
      <c r="O297" s="7" t="s">
        <v>10510</v>
      </c>
      <c r="P297" t="s">
        <v>92</v>
      </c>
      <c r="Q297" t="s">
        <v>92</v>
      </c>
      <c r="R297" t="s">
        <v>52</v>
      </c>
      <c r="S297" t="s">
        <v>68</v>
      </c>
      <c r="T297" t="s">
        <v>54</v>
      </c>
      <c r="U297" s="2">
        <v>0</v>
      </c>
      <c r="V297" s="2">
        <v>0</v>
      </c>
      <c r="W297" t="s">
        <v>55</v>
      </c>
      <c r="Y297" t="s">
        <v>56</v>
      </c>
      <c r="AB297" t="s">
        <v>56</v>
      </c>
      <c r="AD297" t="s">
        <v>57</v>
      </c>
      <c r="AE297" t="s">
        <v>58</v>
      </c>
      <c r="AF297">
        <v>23</v>
      </c>
      <c r="AG297" t="s">
        <v>59</v>
      </c>
      <c r="AH297">
        <v>32</v>
      </c>
      <c r="AI297">
        <v>0</v>
      </c>
      <c r="AJ297" t="s">
        <v>277</v>
      </c>
      <c r="AK297" t="s">
        <v>56</v>
      </c>
      <c r="AL297" t="s">
        <v>56</v>
      </c>
      <c r="AM297" t="s">
        <v>56</v>
      </c>
      <c r="AP297" t="s">
        <v>99</v>
      </c>
      <c r="AR297" t="s">
        <v>56</v>
      </c>
    </row>
    <row r="298" spans="1:44">
      <c r="A298">
        <f>COUNTIF(F:F,F298)</f>
        <v>12</v>
      </c>
      <c r="B298">
        <v>26669</v>
      </c>
      <c r="C298" t="s">
        <v>1643</v>
      </c>
      <c r="D298" t="s">
        <v>44</v>
      </c>
      <c r="F298">
        <v>546488</v>
      </c>
      <c r="G298" t="s">
        <v>10576</v>
      </c>
      <c r="H298" t="s">
        <v>10074</v>
      </c>
      <c r="I298">
        <v>2017</v>
      </c>
      <c r="J298" t="s">
        <v>335</v>
      </c>
      <c r="K298" s="1">
        <v>42773</v>
      </c>
      <c r="L298" s="2">
        <v>0.58750000000000002</v>
      </c>
      <c r="M298" t="s">
        <v>48</v>
      </c>
      <c r="N298" t="s">
        <v>1957</v>
      </c>
      <c r="O298" s="7" t="s">
        <v>10577</v>
      </c>
      <c r="P298" t="s">
        <v>92</v>
      </c>
      <c r="Q298" t="s">
        <v>92</v>
      </c>
      <c r="R298" t="s">
        <v>52</v>
      </c>
      <c r="S298" t="s">
        <v>68</v>
      </c>
      <c r="T298" t="s">
        <v>54</v>
      </c>
      <c r="U298" s="2">
        <v>0</v>
      </c>
      <c r="V298" s="2">
        <v>0</v>
      </c>
      <c r="W298" t="s">
        <v>55</v>
      </c>
      <c r="Y298" t="s">
        <v>56</v>
      </c>
      <c r="AB298" t="s">
        <v>56</v>
      </c>
      <c r="AD298" t="s">
        <v>57</v>
      </c>
      <c r="AE298" t="s">
        <v>58</v>
      </c>
      <c r="AF298">
        <v>23</v>
      </c>
      <c r="AG298" t="s">
        <v>59</v>
      </c>
      <c r="AH298">
        <v>32</v>
      </c>
      <c r="AI298">
        <v>0</v>
      </c>
      <c r="AJ298" t="s">
        <v>277</v>
      </c>
      <c r="AK298" t="s">
        <v>56</v>
      </c>
      <c r="AL298" t="s">
        <v>56</v>
      </c>
      <c r="AM298" t="s">
        <v>56</v>
      </c>
      <c r="AP298" t="s">
        <v>99</v>
      </c>
      <c r="AR298" t="s">
        <v>56</v>
      </c>
    </row>
    <row r="299" spans="1:44">
      <c r="A299">
        <f>COUNTIF(F:F,F299)</f>
        <v>1</v>
      </c>
      <c r="B299">
        <v>28006</v>
      </c>
      <c r="C299" t="s">
        <v>1643</v>
      </c>
      <c r="D299" t="s">
        <v>44</v>
      </c>
      <c r="F299">
        <v>560501</v>
      </c>
      <c r="G299" t="s">
        <v>56</v>
      </c>
      <c r="H299" t="s">
        <v>11876</v>
      </c>
      <c r="I299">
        <v>2017</v>
      </c>
      <c r="J299" t="s">
        <v>1296</v>
      </c>
      <c r="K299" s="1">
        <v>42999</v>
      </c>
      <c r="L299" s="2">
        <v>0.41944444444444445</v>
      </c>
      <c r="M299" t="s">
        <v>48</v>
      </c>
      <c r="N299" t="s">
        <v>1957</v>
      </c>
      <c r="O299" s="7" t="s">
        <v>11877</v>
      </c>
      <c r="P299" t="s">
        <v>92</v>
      </c>
      <c r="Q299" t="s">
        <v>92</v>
      </c>
      <c r="R299" t="s">
        <v>52</v>
      </c>
      <c r="S299" t="s">
        <v>87</v>
      </c>
      <c r="T299" t="s">
        <v>54</v>
      </c>
      <c r="U299">
        <v>0</v>
      </c>
      <c r="W299" t="s">
        <v>55</v>
      </c>
      <c r="Y299" t="s">
        <v>56</v>
      </c>
      <c r="AB299" t="s">
        <v>56</v>
      </c>
      <c r="AD299" t="s">
        <v>57</v>
      </c>
      <c r="AE299" t="s">
        <v>58</v>
      </c>
      <c r="AF299">
        <v>23</v>
      </c>
      <c r="AG299" t="s">
        <v>59</v>
      </c>
      <c r="AH299">
        <v>32</v>
      </c>
      <c r="AI299">
        <v>0</v>
      </c>
      <c r="AJ299" t="s">
        <v>277</v>
      </c>
      <c r="AK299" t="s">
        <v>56</v>
      </c>
      <c r="AL299" t="s">
        <v>56</v>
      </c>
      <c r="AM299" t="s">
        <v>56</v>
      </c>
      <c r="AP299" t="s">
        <v>99</v>
      </c>
      <c r="AR299" t="s">
        <v>56</v>
      </c>
    </row>
    <row r="300" spans="1:44">
      <c r="A300">
        <f>COUNTIF(F:F,F300)</f>
        <v>7</v>
      </c>
      <c r="B300">
        <v>13733</v>
      </c>
      <c r="C300" t="s">
        <v>3574</v>
      </c>
      <c r="D300" t="s">
        <v>44</v>
      </c>
      <c r="F300">
        <v>560502</v>
      </c>
      <c r="G300" t="s">
        <v>4488</v>
      </c>
      <c r="H300" t="s">
        <v>2774</v>
      </c>
      <c r="I300">
        <v>2014</v>
      </c>
      <c r="J300" t="s">
        <v>751</v>
      </c>
      <c r="K300" s="1">
        <v>41788</v>
      </c>
      <c r="L300" s="2">
        <v>0.39583333333333331</v>
      </c>
      <c r="M300" t="s">
        <v>113</v>
      </c>
      <c r="N300" t="s">
        <v>3593</v>
      </c>
      <c r="O300" s="7" t="s">
        <v>4489</v>
      </c>
      <c r="P300" t="s">
        <v>92</v>
      </c>
      <c r="Q300" t="s">
        <v>92</v>
      </c>
      <c r="R300" t="s">
        <v>52</v>
      </c>
      <c r="S300" t="s">
        <v>87</v>
      </c>
      <c r="T300" t="s">
        <v>54</v>
      </c>
      <c r="U300">
        <v>1974</v>
      </c>
      <c r="W300" t="s">
        <v>55</v>
      </c>
      <c r="Y300" t="s">
        <v>56</v>
      </c>
      <c r="AB300" t="s">
        <v>56</v>
      </c>
      <c r="AD300" t="s">
        <v>57</v>
      </c>
      <c r="AE300" t="s">
        <v>58</v>
      </c>
      <c r="AF300" t="s">
        <v>985</v>
      </c>
      <c r="AG300" t="s">
        <v>1688</v>
      </c>
      <c r="AH300">
        <v>49</v>
      </c>
      <c r="AI300">
        <v>200</v>
      </c>
      <c r="AJ300" t="s">
        <v>519</v>
      </c>
      <c r="AK300" t="s">
        <v>56</v>
      </c>
      <c r="AL300" t="s">
        <v>56</v>
      </c>
      <c r="AM300" t="s">
        <v>56</v>
      </c>
      <c r="AP300" t="s">
        <v>99</v>
      </c>
      <c r="AR300" t="s">
        <v>56</v>
      </c>
    </row>
    <row r="301" spans="1:44">
      <c r="A301">
        <f>COUNTIF(F:F,F301)</f>
        <v>7</v>
      </c>
      <c r="B301">
        <v>19422</v>
      </c>
      <c r="C301" t="s">
        <v>1643</v>
      </c>
      <c r="D301" t="s">
        <v>44</v>
      </c>
      <c r="F301">
        <v>560502</v>
      </c>
      <c r="G301" t="s">
        <v>2773</v>
      </c>
      <c r="H301" t="s">
        <v>2774</v>
      </c>
      <c r="I301">
        <v>2013</v>
      </c>
      <c r="J301" t="s">
        <v>986</v>
      </c>
      <c r="K301" s="1">
        <v>41459</v>
      </c>
      <c r="L301" s="2">
        <v>0.39166666666666666</v>
      </c>
      <c r="M301" t="s">
        <v>2347</v>
      </c>
      <c r="N301" t="s">
        <v>1637</v>
      </c>
      <c r="O301" s="7" t="s">
        <v>2775</v>
      </c>
      <c r="P301" t="s">
        <v>92</v>
      </c>
      <c r="Q301" t="s">
        <v>92</v>
      </c>
      <c r="R301" t="s">
        <v>52</v>
      </c>
      <c r="S301" t="s">
        <v>87</v>
      </c>
      <c r="T301" t="s">
        <v>54</v>
      </c>
      <c r="U301">
        <v>1645</v>
      </c>
      <c r="W301" t="s">
        <v>55</v>
      </c>
      <c r="Y301" t="s">
        <v>56</v>
      </c>
      <c r="AB301" t="s">
        <v>56</v>
      </c>
      <c r="AD301" t="s">
        <v>57</v>
      </c>
      <c r="AE301" t="s">
        <v>58</v>
      </c>
      <c r="AF301">
        <v>3</v>
      </c>
      <c r="AG301" t="s">
        <v>124</v>
      </c>
      <c r="AH301">
        <v>32</v>
      </c>
      <c r="AI301">
        <v>0</v>
      </c>
      <c r="AJ301" t="s">
        <v>277</v>
      </c>
      <c r="AK301" t="s">
        <v>56</v>
      </c>
      <c r="AL301" t="s">
        <v>56</v>
      </c>
      <c r="AM301" t="s">
        <v>56</v>
      </c>
      <c r="AP301" t="s">
        <v>99</v>
      </c>
      <c r="AR301" t="s">
        <v>56</v>
      </c>
    </row>
    <row r="302" spans="1:44">
      <c r="A302">
        <f>COUNTIF(F:F,F302)</f>
        <v>7</v>
      </c>
      <c r="B302">
        <v>19423</v>
      </c>
      <c r="C302" t="s">
        <v>1643</v>
      </c>
      <c r="D302" t="s">
        <v>44</v>
      </c>
      <c r="F302">
        <v>560502</v>
      </c>
      <c r="G302" t="s">
        <v>2776</v>
      </c>
      <c r="H302" t="s">
        <v>2774</v>
      </c>
      <c r="I302">
        <v>2013</v>
      </c>
      <c r="J302" t="s">
        <v>986</v>
      </c>
      <c r="K302" s="1">
        <v>41459</v>
      </c>
      <c r="L302" s="2">
        <v>0.39583333333333331</v>
      </c>
      <c r="M302" t="s">
        <v>2347</v>
      </c>
      <c r="N302" t="s">
        <v>1637</v>
      </c>
      <c r="O302" s="7" t="s">
        <v>2775</v>
      </c>
      <c r="P302" t="s">
        <v>92</v>
      </c>
      <c r="Q302" t="s">
        <v>92</v>
      </c>
      <c r="R302" t="s">
        <v>52</v>
      </c>
      <c r="S302" t="s">
        <v>87</v>
      </c>
      <c r="T302" t="s">
        <v>54</v>
      </c>
      <c r="U302">
        <v>1645</v>
      </c>
      <c r="W302" t="s">
        <v>55</v>
      </c>
      <c r="Y302" t="s">
        <v>56</v>
      </c>
      <c r="AB302" t="s">
        <v>56</v>
      </c>
      <c r="AD302" t="s">
        <v>57</v>
      </c>
      <c r="AE302" t="s">
        <v>58</v>
      </c>
      <c r="AF302">
        <v>3</v>
      </c>
      <c r="AG302" t="s">
        <v>124</v>
      </c>
      <c r="AH302">
        <v>32</v>
      </c>
      <c r="AI302">
        <v>0</v>
      </c>
      <c r="AJ302" t="s">
        <v>277</v>
      </c>
      <c r="AK302" t="s">
        <v>56</v>
      </c>
      <c r="AL302" t="s">
        <v>56</v>
      </c>
      <c r="AM302" t="s">
        <v>56</v>
      </c>
      <c r="AP302" t="s">
        <v>99</v>
      </c>
      <c r="AR302" t="s">
        <v>56</v>
      </c>
    </row>
    <row r="303" spans="1:44">
      <c r="A303">
        <f>COUNTIF(F:F,F303)</f>
        <v>7</v>
      </c>
      <c r="B303">
        <v>21323</v>
      </c>
      <c r="C303" t="s">
        <v>1643</v>
      </c>
      <c r="D303" t="s">
        <v>44</v>
      </c>
      <c r="F303">
        <v>560502</v>
      </c>
      <c r="G303" t="s">
        <v>5884</v>
      </c>
      <c r="H303" t="s">
        <v>2774</v>
      </c>
      <c r="I303">
        <v>2014</v>
      </c>
      <c r="J303" t="s">
        <v>751</v>
      </c>
      <c r="K303" s="1">
        <v>41778</v>
      </c>
      <c r="L303" s="2">
        <v>0.40972222222222227</v>
      </c>
      <c r="M303" t="s">
        <v>56</v>
      </c>
      <c r="N303" t="s">
        <v>56</v>
      </c>
      <c r="O303" s="7" t="s">
        <v>5885</v>
      </c>
      <c r="P303" t="s">
        <v>92</v>
      </c>
      <c r="Q303" t="s">
        <v>92</v>
      </c>
      <c r="R303" t="s">
        <v>52</v>
      </c>
      <c r="S303" t="s">
        <v>87</v>
      </c>
      <c r="T303" t="s">
        <v>54</v>
      </c>
      <c r="U303">
        <v>11</v>
      </c>
      <c r="W303" t="s">
        <v>55</v>
      </c>
      <c r="Y303" t="s">
        <v>56</v>
      </c>
      <c r="AB303" t="s">
        <v>56</v>
      </c>
      <c r="AD303" t="s">
        <v>57</v>
      </c>
      <c r="AE303" t="s">
        <v>58</v>
      </c>
      <c r="AF303">
        <v>3</v>
      </c>
      <c r="AG303" t="s">
        <v>124</v>
      </c>
      <c r="AH303">
        <v>32</v>
      </c>
      <c r="AI303">
        <v>0</v>
      </c>
      <c r="AJ303" t="s">
        <v>277</v>
      </c>
      <c r="AK303" t="s">
        <v>56</v>
      </c>
      <c r="AL303" t="s">
        <v>56</v>
      </c>
      <c r="AM303" t="s">
        <v>56</v>
      </c>
      <c r="AP303" t="s">
        <v>99</v>
      </c>
      <c r="AR303" t="s">
        <v>56</v>
      </c>
    </row>
    <row r="304" spans="1:44">
      <c r="A304">
        <f>COUNTIF(F:F,F304)</f>
        <v>7</v>
      </c>
      <c r="B304">
        <v>21325</v>
      </c>
      <c r="C304" t="s">
        <v>1643</v>
      </c>
      <c r="D304" t="s">
        <v>44</v>
      </c>
      <c r="F304">
        <v>560502</v>
      </c>
      <c r="G304" t="s">
        <v>5886</v>
      </c>
      <c r="H304" t="s">
        <v>2774</v>
      </c>
      <c r="I304">
        <v>2014</v>
      </c>
      <c r="J304" t="s">
        <v>751</v>
      </c>
      <c r="K304" s="1">
        <v>41778</v>
      </c>
      <c r="L304" s="2">
        <v>0.42152777777777778</v>
      </c>
      <c r="M304" t="s">
        <v>48</v>
      </c>
      <c r="N304" t="s">
        <v>1957</v>
      </c>
      <c r="O304" s="7" t="s">
        <v>5887</v>
      </c>
      <c r="P304" t="s">
        <v>92</v>
      </c>
      <c r="Q304" t="s">
        <v>92</v>
      </c>
      <c r="R304" t="s">
        <v>52</v>
      </c>
      <c r="S304" t="s">
        <v>87</v>
      </c>
      <c r="T304" t="s">
        <v>54</v>
      </c>
      <c r="U304">
        <v>11</v>
      </c>
      <c r="W304" t="s">
        <v>55</v>
      </c>
      <c r="Y304" t="s">
        <v>56</v>
      </c>
      <c r="AB304" t="s">
        <v>56</v>
      </c>
      <c r="AD304" t="s">
        <v>57</v>
      </c>
      <c r="AE304" t="s">
        <v>58</v>
      </c>
      <c r="AF304">
        <v>3</v>
      </c>
      <c r="AG304" t="s">
        <v>124</v>
      </c>
      <c r="AH304">
        <v>32</v>
      </c>
      <c r="AI304">
        <v>0</v>
      </c>
      <c r="AJ304" t="s">
        <v>277</v>
      </c>
      <c r="AK304" t="s">
        <v>56</v>
      </c>
      <c r="AL304" t="s">
        <v>56</v>
      </c>
      <c r="AM304" t="s">
        <v>56</v>
      </c>
      <c r="AP304" t="s">
        <v>99</v>
      </c>
      <c r="AR304" t="s">
        <v>56</v>
      </c>
    </row>
    <row r="305" spans="1:44">
      <c r="A305">
        <f>COUNTIF(F:F,F305)</f>
        <v>7</v>
      </c>
      <c r="B305">
        <v>25518</v>
      </c>
      <c r="C305" t="s">
        <v>1643</v>
      </c>
      <c r="D305" t="s">
        <v>44</v>
      </c>
      <c r="F305">
        <v>560502</v>
      </c>
      <c r="G305" t="s">
        <v>9284</v>
      </c>
      <c r="H305" t="s">
        <v>2774</v>
      </c>
      <c r="I305">
        <v>2016</v>
      </c>
      <c r="J305" t="s">
        <v>446</v>
      </c>
      <c r="K305" s="1">
        <v>42444</v>
      </c>
      <c r="L305" s="2">
        <v>0.53263888888888888</v>
      </c>
      <c r="M305" t="s">
        <v>113</v>
      </c>
      <c r="N305" t="s">
        <v>6770</v>
      </c>
      <c r="O305" s="7" t="s">
        <v>9282</v>
      </c>
      <c r="P305" t="s">
        <v>92</v>
      </c>
      <c r="Q305" t="s">
        <v>92</v>
      </c>
      <c r="R305" t="s">
        <v>52</v>
      </c>
      <c r="S305" t="s">
        <v>87</v>
      </c>
      <c r="T305" t="s">
        <v>54</v>
      </c>
      <c r="U305">
        <v>2630</v>
      </c>
      <c r="W305" t="s">
        <v>55</v>
      </c>
      <c r="Y305" t="s">
        <v>56</v>
      </c>
      <c r="AB305" t="s">
        <v>56</v>
      </c>
      <c r="AD305" t="s">
        <v>57</v>
      </c>
      <c r="AE305" t="s">
        <v>58</v>
      </c>
      <c r="AF305">
        <v>23</v>
      </c>
      <c r="AG305" t="s">
        <v>59</v>
      </c>
      <c r="AH305">
        <v>32</v>
      </c>
      <c r="AI305" t="s">
        <v>1962</v>
      </c>
      <c r="AJ305" t="s">
        <v>1963</v>
      </c>
      <c r="AK305" t="s">
        <v>56</v>
      </c>
      <c r="AL305" t="s">
        <v>56</v>
      </c>
      <c r="AM305" t="s">
        <v>56</v>
      </c>
      <c r="AP305" t="s">
        <v>99</v>
      </c>
      <c r="AR305" t="s">
        <v>56</v>
      </c>
    </row>
    <row r="306" spans="1:44">
      <c r="A306">
        <f>COUNTIF(F:F,F306)</f>
        <v>7</v>
      </c>
      <c r="B306">
        <v>26585</v>
      </c>
      <c r="C306" t="s">
        <v>1643</v>
      </c>
      <c r="D306" t="s">
        <v>44</v>
      </c>
      <c r="F306">
        <v>560502</v>
      </c>
      <c r="G306" t="s">
        <v>10487</v>
      </c>
      <c r="H306" t="s">
        <v>2774</v>
      </c>
      <c r="I306">
        <v>2017</v>
      </c>
      <c r="J306" t="s">
        <v>47</v>
      </c>
      <c r="K306" s="1">
        <v>42745</v>
      </c>
      <c r="L306" s="2">
        <v>0.4055555555555555</v>
      </c>
      <c r="M306" t="s">
        <v>48</v>
      </c>
      <c r="N306" t="s">
        <v>1957</v>
      </c>
      <c r="O306" s="7" t="s">
        <v>10488</v>
      </c>
      <c r="P306" t="s">
        <v>92</v>
      </c>
      <c r="Q306" t="s">
        <v>92</v>
      </c>
      <c r="R306" t="s">
        <v>52</v>
      </c>
      <c r="S306" t="s">
        <v>87</v>
      </c>
      <c r="T306" t="s">
        <v>54</v>
      </c>
      <c r="U306">
        <v>2931</v>
      </c>
      <c r="W306" t="s">
        <v>55</v>
      </c>
      <c r="Y306" t="s">
        <v>56</v>
      </c>
      <c r="AB306" t="s">
        <v>56</v>
      </c>
      <c r="AD306" t="s">
        <v>57</v>
      </c>
      <c r="AE306" t="s">
        <v>58</v>
      </c>
      <c r="AF306">
        <v>23</v>
      </c>
      <c r="AG306" t="s">
        <v>59</v>
      </c>
      <c r="AH306">
        <v>32</v>
      </c>
      <c r="AI306">
        <v>0</v>
      </c>
      <c r="AJ306" t="s">
        <v>277</v>
      </c>
      <c r="AK306" t="s">
        <v>56</v>
      </c>
      <c r="AL306" t="s">
        <v>56</v>
      </c>
      <c r="AM306" t="s">
        <v>56</v>
      </c>
      <c r="AP306" t="s">
        <v>99</v>
      </c>
      <c r="AR306" t="s">
        <v>56</v>
      </c>
    </row>
    <row r="307" spans="1:44">
      <c r="A307">
        <f>COUNTIF(F:F,F307)</f>
        <v>40</v>
      </c>
      <c r="B307">
        <v>9756</v>
      </c>
      <c r="C307" t="s">
        <v>43</v>
      </c>
      <c r="D307" t="s">
        <v>44</v>
      </c>
      <c r="F307">
        <v>560505</v>
      </c>
      <c r="G307" t="s">
        <v>647</v>
      </c>
      <c r="H307" t="s">
        <v>648</v>
      </c>
      <c r="I307">
        <v>2013</v>
      </c>
      <c r="J307" t="s">
        <v>543</v>
      </c>
      <c r="K307" s="1">
        <v>41379</v>
      </c>
      <c r="L307" s="2">
        <v>0.60625000000000007</v>
      </c>
      <c r="M307" t="s">
        <v>113</v>
      </c>
      <c r="N307" t="s">
        <v>114</v>
      </c>
      <c r="O307" s="7" t="s">
        <v>649</v>
      </c>
      <c r="P307" t="s">
        <v>92</v>
      </c>
      <c r="Q307" t="s">
        <v>92</v>
      </c>
      <c r="R307" t="s">
        <v>52</v>
      </c>
      <c r="S307" t="s">
        <v>87</v>
      </c>
      <c r="T307" t="s">
        <v>54</v>
      </c>
      <c r="U307">
        <v>23115</v>
      </c>
      <c r="W307" t="s">
        <v>55</v>
      </c>
      <c r="Y307" t="s">
        <v>56</v>
      </c>
      <c r="AB307" t="s">
        <v>56</v>
      </c>
      <c r="AD307" t="s">
        <v>57</v>
      </c>
      <c r="AE307" t="s">
        <v>58</v>
      </c>
      <c r="AF307" t="s">
        <v>94</v>
      </c>
      <c r="AG307" t="s">
        <v>95</v>
      </c>
      <c r="AH307">
        <v>32</v>
      </c>
      <c r="AI307">
        <v>0</v>
      </c>
      <c r="AJ307" t="s">
        <v>277</v>
      </c>
      <c r="AK307" t="s">
        <v>56</v>
      </c>
      <c r="AL307" t="s">
        <v>56</v>
      </c>
      <c r="AM307" t="s">
        <v>56</v>
      </c>
      <c r="AP307" t="s">
        <v>99</v>
      </c>
      <c r="AR307" t="s">
        <v>56</v>
      </c>
    </row>
    <row r="308" spans="1:44">
      <c r="A308">
        <f>COUNTIF(F:F,F308)</f>
        <v>40</v>
      </c>
      <c r="B308">
        <v>9764</v>
      </c>
      <c r="C308" t="s">
        <v>43</v>
      </c>
      <c r="D308" t="s">
        <v>44</v>
      </c>
      <c r="F308">
        <v>560505</v>
      </c>
      <c r="G308" t="s">
        <v>663</v>
      </c>
      <c r="H308" t="s">
        <v>648</v>
      </c>
      <c r="I308">
        <v>2013</v>
      </c>
      <c r="J308" t="s">
        <v>543</v>
      </c>
      <c r="K308" s="1">
        <v>41381</v>
      </c>
      <c r="L308" s="2">
        <v>0.41319444444444442</v>
      </c>
      <c r="M308" t="s">
        <v>48</v>
      </c>
      <c r="N308" t="s">
        <v>49</v>
      </c>
      <c r="O308" s="7" t="s">
        <v>664</v>
      </c>
      <c r="P308" t="s">
        <v>92</v>
      </c>
      <c r="Q308" t="s">
        <v>92</v>
      </c>
      <c r="R308" t="s">
        <v>52</v>
      </c>
      <c r="S308" t="s">
        <v>87</v>
      </c>
      <c r="T308" t="s">
        <v>54</v>
      </c>
      <c r="U308">
        <v>4855</v>
      </c>
      <c r="W308" t="s">
        <v>55</v>
      </c>
      <c r="Y308" t="s">
        <v>56</v>
      </c>
      <c r="AB308" t="s">
        <v>56</v>
      </c>
      <c r="AD308" t="s">
        <v>57</v>
      </c>
      <c r="AE308" t="s">
        <v>58</v>
      </c>
      <c r="AF308">
        <v>23</v>
      </c>
      <c r="AG308" t="s">
        <v>59</v>
      </c>
      <c r="AH308">
        <v>32</v>
      </c>
      <c r="AI308">
        <v>0</v>
      </c>
      <c r="AJ308" t="s">
        <v>277</v>
      </c>
      <c r="AK308" t="s">
        <v>56</v>
      </c>
      <c r="AL308" t="s">
        <v>56</v>
      </c>
      <c r="AM308" t="s">
        <v>56</v>
      </c>
      <c r="AP308" t="s">
        <v>99</v>
      </c>
      <c r="AR308" t="s">
        <v>56</v>
      </c>
    </row>
    <row r="309" spans="1:44">
      <c r="A309">
        <f>COUNTIF(F:F,F309)</f>
        <v>40</v>
      </c>
      <c r="B309">
        <v>9776</v>
      </c>
      <c r="C309" t="s">
        <v>43</v>
      </c>
      <c r="D309" t="s">
        <v>44</v>
      </c>
      <c r="F309">
        <v>560505</v>
      </c>
      <c r="G309">
        <v>9020</v>
      </c>
      <c r="H309" t="s">
        <v>648</v>
      </c>
      <c r="I309">
        <v>2013</v>
      </c>
      <c r="J309" t="s">
        <v>543</v>
      </c>
      <c r="K309" s="1">
        <v>41382</v>
      </c>
      <c r="L309" s="2">
        <v>0.57777777777777783</v>
      </c>
      <c r="M309" t="s">
        <v>48</v>
      </c>
      <c r="N309" t="s">
        <v>49</v>
      </c>
      <c r="O309" s="7" t="s">
        <v>694</v>
      </c>
      <c r="P309" t="s">
        <v>92</v>
      </c>
      <c r="Q309" t="s">
        <v>92</v>
      </c>
      <c r="R309" t="s">
        <v>52</v>
      </c>
      <c r="S309" t="s">
        <v>87</v>
      </c>
      <c r="T309" t="s">
        <v>54</v>
      </c>
      <c r="U309">
        <v>12161</v>
      </c>
      <c r="W309" t="s">
        <v>55</v>
      </c>
      <c r="Y309" t="s">
        <v>56</v>
      </c>
      <c r="AB309" t="s">
        <v>56</v>
      </c>
      <c r="AD309" t="s">
        <v>57</v>
      </c>
      <c r="AE309" t="s">
        <v>58</v>
      </c>
      <c r="AF309">
        <v>23</v>
      </c>
      <c r="AG309" t="s">
        <v>59</v>
      </c>
      <c r="AH309">
        <v>32</v>
      </c>
      <c r="AI309">
        <v>0</v>
      </c>
      <c r="AJ309" t="s">
        <v>277</v>
      </c>
      <c r="AK309" t="s">
        <v>56</v>
      </c>
      <c r="AL309" t="s">
        <v>56</v>
      </c>
      <c r="AM309" t="s">
        <v>56</v>
      </c>
      <c r="AP309" t="s">
        <v>99</v>
      </c>
      <c r="AR309" t="s">
        <v>56</v>
      </c>
    </row>
    <row r="310" spans="1:44">
      <c r="A310">
        <f>COUNTIF(F:F,F310)</f>
        <v>40</v>
      </c>
      <c r="B310">
        <v>10106</v>
      </c>
      <c r="C310" t="s">
        <v>43</v>
      </c>
      <c r="D310" t="s">
        <v>44</v>
      </c>
      <c r="F310">
        <v>560505</v>
      </c>
      <c r="G310" t="s">
        <v>860</v>
      </c>
      <c r="H310" t="s">
        <v>648</v>
      </c>
      <c r="I310">
        <v>2013</v>
      </c>
      <c r="J310" t="s">
        <v>751</v>
      </c>
      <c r="K310" s="1">
        <v>41422</v>
      </c>
      <c r="L310" s="2">
        <v>0.41319444444444442</v>
      </c>
      <c r="M310" t="s">
        <v>113</v>
      </c>
      <c r="N310" t="s">
        <v>114</v>
      </c>
      <c r="O310" s="7" t="s">
        <v>861</v>
      </c>
      <c r="P310" t="s">
        <v>92</v>
      </c>
      <c r="Q310" t="s">
        <v>92</v>
      </c>
      <c r="R310" t="s">
        <v>52</v>
      </c>
      <c r="S310" t="s">
        <v>87</v>
      </c>
      <c r="T310" t="s">
        <v>54</v>
      </c>
      <c r="U310">
        <v>3069</v>
      </c>
      <c r="W310" t="s">
        <v>55</v>
      </c>
      <c r="Y310" t="s">
        <v>56</v>
      </c>
      <c r="AB310" t="s">
        <v>56</v>
      </c>
      <c r="AD310" t="s">
        <v>57</v>
      </c>
      <c r="AE310" t="s">
        <v>58</v>
      </c>
      <c r="AF310" t="s">
        <v>451</v>
      </c>
      <c r="AG310" t="s">
        <v>452</v>
      </c>
      <c r="AH310">
        <v>22</v>
      </c>
      <c r="AI310">
        <v>0</v>
      </c>
      <c r="AJ310" t="s">
        <v>96</v>
      </c>
      <c r="AK310" t="s">
        <v>56</v>
      </c>
      <c r="AL310" t="s">
        <v>56</v>
      </c>
      <c r="AM310" t="s">
        <v>56</v>
      </c>
      <c r="AP310" t="s">
        <v>99</v>
      </c>
      <c r="AR310" t="s">
        <v>56</v>
      </c>
    </row>
    <row r="311" spans="1:44">
      <c r="A311">
        <f>COUNTIF(F:F,F311)</f>
        <v>40</v>
      </c>
      <c r="B311">
        <v>13718</v>
      </c>
      <c r="C311" t="s">
        <v>3574</v>
      </c>
      <c r="D311" t="s">
        <v>44</v>
      </c>
      <c r="F311">
        <v>560505</v>
      </c>
      <c r="G311" t="s">
        <v>4479</v>
      </c>
      <c r="H311" t="s">
        <v>648</v>
      </c>
      <c r="I311">
        <v>2014</v>
      </c>
      <c r="J311" t="s">
        <v>751</v>
      </c>
      <c r="K311" s="1">
        <v>41787</v>
      </c>
      <c r="L311" s="2">
        <v>0.58124999999999993</v>
      </c>
      <c r="M311" t="s">
        <v>113</v>
      </c>
      <c r="N311" t="s">
        <v>3593</v>
      </c>
      <c r="O311" s="7" t="s">
        <v>534</v>
      </c>
      <c r="P311" t="s">
        <v>92</v>
      </c>
      <c r="Q311" t="s">
        <v>92</v>
      </c>
      <c r="R311" t="s">
        <v>52</v>
      </c>
      <c r="S311" t="s">
        <v>87</v>
      </c>
      <c r="T311" t="s">
        <v>54</v>
      </c>
      <c r="U311">
        <v>3800</v>
      </c>
      <c r="W311" t="s">
        <v>55</v>
      </c>
      <c r="Y311" t="s">
        <v>56</v>
      </c>
      <c r="AB311" t="s">
        <v>56</v>
      </c>
      <c r="AD311" t="s">
        <v>57</v>
      </c>
      <c r="AE311" t="s">
        <v>58</v>
      </c>
      <c r="AF311" t="s">
        <v>985</v>
      </c>
      <c r="AG311" t="s">
        <v>1688</v>
      </c>
      <c r="AH311">
        <v>49</v>
      </c>
      <c r="AI311">
        <v>200</v>
      </c>
      <c r="AJ311" t="s">
        <v>519</v>
      </c>
      <c r="AK311" t="s">
        <v>56</v>
      </c>
      <c r="AL311" t="s">
        <v>56</v>
      </c>
      <c r="AM311" t="s">
        <v>56</v>
      </c>
      <c r="AP311" t="s">
        <v>99</v>
      </c>
      <c r="AR311" t="s">
        <v>56</v>
      </c>
    </row>
    <row r="312" spans="1:44">
      <c r="A312">
        <f>COUNTIF(F:F,F312)</f>
        <v>40</v>
      </c>
      <c r="B312">
        <v>13719</v>
      </c>
      <c r="C312" t="s">
        <v>3574</v>
      </c>
      <c r="D312" t="s">
        <v>44</v>
      </c>
      <c r="F312">
        <v>560505</v>
      </c>
      <c r="G312" t="s">
        <v>4480</v>
      </c>
      <c r="H312" t="s">
        <v>648</v>
      </c>
      <c r="I312">
        <v>2014</v>
      </c>
      <c r="J312" t="s">
        <v>751</v>
      </c>
      <c r="K312" s="1">
        <v>41787</v>
      </c>
      <c r="L312" s="2">
        <v>0.5854166666666667</v>
      </c>
      <c r="M312" t="s">
        <v>113</v>
      </c>
      <c r="N312" t="s">
        <v>3593</v>
      </c>
      <c r="O312" s="7" t="s">
        <v>4481</v>
      </c>
      <c r="P312" t="s">
        <v>92</v>
      </c>
      <c r="Q312" t="s">
        <v>92</v>
      </c>
      <c r="R312" t="s">
        <v>52</v>
      </c>
      <c r="S312" t="s">
        <v>87</v>
      </c>
      <c r="T312" t="s">
        <v>54</v>
      </c>
      <c r="U312">
        <v>3800</v>
      </c>
      <c r="W312" t="s">
        <v>55</v>
      </c>
      <c r="Y312" t="s">
        <v>56</v>
      </c>
      <c r="AB312" t="s">
        <v>56</v>
      </c>
      <c r="AD312" t="s">
        <v>57</v>
      </c>
      <c r="AE312" t="s">
        <v>58</v>
      </c>
      <c r="AF312" t="s">
        <v>985</v>
      </c>
      <c r="AG312" t="s">
        <v>1688</v>
      </c>
      <c r="AH312">
        <v>49</v>
      </c>
      <c r="AI312">
        <v>200</v>
      </c>
      <c r="AJ312" t="s">
        <v>519</v>
      </c>
      <c r="AK312" t="s">
        <v>56</v>
      </c>
      <c r="AL312" t="s">
        <v>56</v>
      </c>
      <c r="AM312" t="s">
        <v>56</v>
      </c>
      <c r="AP312" t="s">
        <v>99</v>
      </c>
      <c r="AR312" t="s">
        <v>56</v>
      </c>
    </row>
    <row r="313" spans="1:44">
      <c r="A313">
        <f>COUNTIF(F:F,F313)</f>
        <v>40</v>
      </c>
      <c r="B313">
        <v>13724</v>
      </c>
      <c r="C313" t="s">
        <v>3574</v>
      </c>
      <c r="D313" t="s">
        <v>44</v>
      </c>
      <c r="F313">
        <v>560505</v>
      </c>
      <c r="G313" t="s">
        <v>4485</v>
      </c>
      <c r="H313" t="s">
        <v>648</v>
      </c>
      <c r="I313">
        <v>2014</v>
      </c>
      <c r="J313" t="s">
        <v>751</v>
      </c>
      <c r="K313" s="1">
        <v>41788</v>
      </c>
      <c r="L313" s="2">
        <v>0.30902777777777779</v>
      </c>
      <c r="M313" t="s">
        <v>113</v>
      </c>
      <c r="N313" t="s">
        <v>3593</v>
      </c>
      <c r="O313" s="7" t="s">
        <v>534</v>
      </c>
      <c r="P313" t="s">
        <v>92</v>
      </c>
      <c r="Q313" t="s">
        <v>92</v>
      </c>
      <c r="R313" t="s">
        <v>52</v>
      </c>
      <c r="S313" t="s">
        <v>87</v>
      </c>
      <c r="T313" t="s">
        <v>54</v>
      </c>
      <c r="U313">
        <v>1609</v>
      </c>
      <c r="W313" t="s">
        <v>55</v>
      </c>
      <c r="Y313" t="s">
        <v>56</v>
      </c>
      <c r="AB313" t="s">
        <v>56</v>
      </c>
      <c r="AD313" t="s">
        <v>57</v>
      </c>
      <c r="AE313" t="s">
        <v>58</v>
      </c>
      <c r="AF313" t="s">
        <v>985</v>
      </c>
      <c r="AG313" t="s">
        <v>1688</v>
      </c>
      <c r="AH313">
        <v>49</v>
      </c>
      <c r="AI313">
        <v>200</v>
      </c>
      <c r="AJ313" t="s">
        <v>519</v>
      </c>
      <c r="AK313" t="s">
        <v>56</v>
      </c>
      <c r="AL313" t="s">
        <v>56</v>
      </c>
      <c r="AM313" t="s">
        <v>56</v>
      </c>
      <c r="AP313" t="s">
        <v>99</v>
      </c>
      <c r="AR313" t="s">
        <v>56</v>
      </c>
    </row>
    <row r="314" spans="1:44">
      <c r="A314">
        <f>COUNTIF(F:F,F314)</f>
        <v>40</v>
      </c>
      <c r="B314">
        <v>13734</v>
      </c>
      <c r="C314" t="s">
        <v>3574</v>
      </c>
      <c r="D314" t="s">
        <v>44</v>
      </c>
      <c r="F314">
        <v>560505</v>
      </c>
      <c r="G314" t="s">
        <v>4490</v>
      </c>
      <c r="H314" t="s">
        <v>648</v>
      </c>
      <c r="I314">
        <v>2014</v>
      </c>
      <c r="J314" t="s">
        <v>751</v>
      </c>
      <c r="K314" s="1">
        <v>41788</v>
      </c>
      <c r="L314" s="2">
        <v>0.3979166666666667</v>
      </c>
      <c r="M314" t="s">
        <v>113</v>
      </c>
      <c r="N314" t="s">
        <v>3593</v>
      </c>
      <c r="O314" s="7" t="s">
        <v>4481</v>
      </c>
      <c r="P314" t="s">
        <v>92</v>
      </c>
      <c r="Q314" t="s">
        <v>92</v>
      </c>
      <c r="R314" t="s">
        <v>52</v>
      </c>
      <c r="S314" t="s">
        <v>87</v>
      </c>
      <c r="T314" t="s">
        <v>54</v>
      </c>
      <c r="U314">
        <v>23524</v>
      </c>
      <c r="W314" t="s">
        <v>55</v>
      </c>
      <c r="Y314" t="s">
        <v>56</v>
      </c>
      <c r="AB314" t="s">
        <v>56</v>
      </c>
      <c r="AD314" t="s">
        <v>57</v>
      </c>
      <c r="AE314" t="s">
        <v>58</v>
      </c>
      <c r="AF314" t="s">
        <v>985</v>
      </c>
      <c r="AG314" t="s">
        <v>1688</v>
      </c>
      <c r="AH314">
        <v>49</v>
      </c>
      <c r="AI314">
        <v>200</v>
      </c>
      <c r="AJ314" t="s">
        <v>519</v>
      </c>
      <c r="AK314" t="s">
        <v>56</v>
      </c>
      <c r="AL314" t="s">
        <v>56</v>
      </c>
      <c r="AM314" t="s">
        <v>56</v>
      </c>
      <c r="AP314" t="s">
        <v>99</v>
      </c>
      <c r="AR314" t="s">
        <v>56</v>
      </c>
    </row>
    <row r="315" spans="1:44">
      <c r="A315">
        <f>COUNTIF(F:F,F315)</f>
        <v>40</v>
      </c>
      <c r="B315">
        <v>17279</v>
      </c>
      <c r="C315" t="s">
        <v>3574</v>
      </c>
      <c r="D315" t="s">
        <v>44</v>
      </c>
      <c r="F315">
        <v>560505</v>
      </c>
      <c r="G315" t="s">
        <v>10165</v>
      </c>
      <c r="H315" t="s">
        <v>648</v>
      </c>
      <c r="I315">
        <v>2016</v>
      </c>
      <c r="J315" t="s">
        <v>1296</v>
      </c>
      <c r="K315" s="1">
        <v>42641</v>
      </c>
      <c r="L315" s="2">
        <v>0.57708333333333328</v>
      </c>
      <c r="M315" t="s">
        <v>48</v>
      </c>
      <c r="N315" t="s">
        <v>4068</v>
      </c>
      <c r="O315" s="7" t="s">
        <v>10166</v>
      </c>
      <c r="P315" t="s">
        <v>56</v>
      </c>
      <c r="R315" t="s">
        <v>416</v>
      </c>
      <c r="S315" t="s">
        <v>87</v>
      </c>
      <c r="T315" t="s">
        <v>54</v>
      </c>
      <c r="U315">
        <v>2827</v>
      </c>
      <c r="W315" t="s">
        <v>55</v>
      </c>
      <c r="Y315" t="s">
        <v>56</v>
      </c>
      <c r="AB315" t="s">
        <v>56</v>
      </c>
      <c r="AD315" t="s">
        <v>57</v>
      </c>
      <c r="AE315" t="s">
        <v>58</v>
      </c>
      <c r="AF315">
        <v>23</v>
      </c>
      <c r="AG315" t="s">
        <v>59</v>
      </c>
      <c r="AH315">
        <v>32</v>
      </c>
      <c r="AI315">
        <v>0</v>
      </c>
      <c r="AJ315" t="s">
        <v>277</v>
      </c>
      <c r="AK315" t="s">
        <v>56</v>
      </c>
      <c r="AL315" t="s">
        <v>56</v>
      </c>
      <c r="AM315" t="s">
        <v>56</v>
      </c>
      <c r="AP315" t="s">
        <v>99</v>
      </c>
      <c r="AR315" t="s">
        <v>56</v>
      </c>
    </row>
    <row r="316" spans="1:44">
      <c r="A316">
        <f>COUNTIF(F:F,F316)</f>
        <v>40</v>
      </c>
      <c r="B316">
        <v>17281</v>
      </c>
      <c r="C316" t="s">
        <v>3574</v>
      </c>
      <c r="D316" t="s">
        <v>44</v>
      </c>
      <c r="F316">
        <v>560505</v>
      </c>
      <c r="G316" t="s">
        <v>10167</v>
      </c>
      <c r="H316" t="s">
        <v>648</v>
      </c>
      <c r="I316">
        <v>2016</v>
      </c>
      <c r="J316" t="s">
        <v>1296</v>
      </c>
      <c r="K316" s="1">
        <v>42641</v>
      </c>
      <c r="L316" s="2">
        <v>0.58194444444444449</v>
      </c>
      <c r="M316" t="s">
        <v>48</v>
      </c>
      <c r="N316" t="s">
        <v>4068</v>
      </c>
      <c r="O316" s="7" t="s">
        <v>10166</v>
      </c>
      <c r="P316" t="s">
        <v>56</v>
      </c>
      <c r="R316" t="s">
        <v>416</v>
      </c>
      <c r="S316" t="s">
        <v>87</v>
      </c>
      <c r="T316" t="s">
        <v>54</v>
      </c>
      <c r="U316">
        <v>4288</v>
      </c>
      <c r="W316" t="s">
        <v>55</v>
      </c>
      <c r="Y316" t="s">
        <v>56</v>
      </c>
      <c r="AB316" t="s">
        <v>56</v>
      </c>
      <c r="AD316" t="s">
        <v>57</v>
      </c>
      <c r="AE316" t="s">
        <v>58</v>
      </c>
      <c r="AF316">
        <v>23</v>
      </c>
      <c r="AG316" t="s">
        <v>59</v>
      </c>
      <c r="AH316">
        <v>32</v>
      </c>
      <c r="AI316">
        <v>0</v>
      </c>
      <c r="AJ316" t="s">
        <v>277</v>
      </c>
      <c r="AK316" t="s">
        <v>56</v>
      </c>
      <c r="AL316" t="s">
        <v>56</v>
      </c>
      <c r="AM316" t="s">
        <v>56</v>
      </c>
      <c r="AP316" t="s">
        <v>99</v>
      </c>
      <c r="AR316" t="s">
        <v>56</v>
      </c>
    </row>
    <row r="317" spans="1:44">
      <c r="A317">
        <f>COUNTIF(F:F,F317)</f>
        <v>40</v>
      </c>
      <c r="B317">
        <v>18139</v>
      </c>
      <c r="C317" t="s">
        <v>1643</v>
      </c>
      <c r="D317" t="s">
        <v>44</v>
      </c>
      <c r="F317">
        <v>560505</v>
      </c>
      <c r="G317">
        <v>17583</v>
      </c>
      <c r="H317" t="s">
        <v>648</v>
      </c>
      <c r="I317">
        <v>2013</v>
      </c>
      <c r="J317" t="s">
        <v>335</v>
      </c>
      <c r="K317" s="1">
        <v>41325</v>
      </c>
      <c r="L317" s="2">
        <v>0.59930555555555554</v>
      </c>
      <c r="M317" t="s">
        <v>56</v>
      </c>
      <c r="N317" t="s">
        <v>56</v>
      </c>
      <c r="O317" s="7" t="s">
        <v>1961</v>
      </c>
      <c r="P317" t="s">
        <v>92</v>
      </c>
      <c r="Q317" t="s">
        <v>92</v>
      </c>
      <c r="R317" t="s">
        <v>52</v>
      </c>
      <c r="S317" t="s">
        <v>87</v>
      </c>
      <c r="T317" t="s">
        <v>54</v>
      </c>
      <c r="U317">
        <v>40958</v>
      </c>
      <c r="W317" t="s">
        <v>55</v>
      </c>
      <c r="Y317" t="s">
        <v>56</v>
      </c>
      <c r="AB317" t="s">
        <v>56</v>
      </c>
      <c r="AD317" t="s">
        <v>57</v>
      </c>
      <c r="AE317" t="s">
        <v>58</v>
      </c>
      <c r="AF317">
        <v>24</v>
      </c>
      <c r="AG317" t="s">
        <v>222</v>
      </c>
      <c r="AH317">
        <v>32</v>
      </c>
      <c r="AI317" t="s">
        <v>1962</v>
      </c>
      <c r="AJ317" t="s">
        <v>1963</v>
      </c>
      <c r="AK317" t="s">
        <v>56</v>
      </c>
      <c r="AL317" t="s">
        <v>56</v>
      </c>
      <c r="AM317">
        <v>3650167609</v>
      </c>
      <c r="AN317" t="s">
        <v>61</v>
      </c>
      <c r="AO317" s="1">
        <v>41851</v>
      </c>
      <c r="AP317" t="s">
        <v>92</v>
      </c>
      <c r="AQ317" t="s">
        <v>843</v>
      </c>
      <c r="AR317" t="s">
        <v>603</v>
      </c>
    </row>
    <row r="318" spans="1:44">
      <c r="A318">
        <f>COUNTIF(F:F,F318)</f>
        <v>40</v>
      </c>
      <c r="B318">
        <v>18146</v>
      </c>
      <c r="C318" t="s">
        <v>1643</v>
      </c>
      <c r="D318" t="s">
        <v>44</v>
      </c>
      <c r="F318">
        <v>560505</v>
      </c>
      <c r="G318" t="s">
        <v>1971</v>
      </c>
      <c r="H318" t="s">
        <v>648</v>
      </c>
      <c r="I318">
        <v>2013</v>
      </c>
      <c r="J318" t="s">
        <v>335</v>
      </c>
      <c r="K318" s="1">
        <v>41332</v>
      </c>
      <c r="L318" s="2">
        <v>0.3840277777777778</v>
      </c>
      <c r="M318" t="s">
        <v>122</v>
      </c>
      <c r="N318" t="s">
        <v>1611</v>
      </c>
      <c r="O318" s="7" t="s">
        <v>1671</v>
      </c>
      <c r="P318" t="s">
        <v>56</v>
      </c>
      <c r="R318" t="s">
        <v>52</v>
      </c>
      <c r="S318" t="s">
        <v>87</v>
      </c>
      <c r="T318" t="s">
        <v>54</v>
      </c>
      <c r="U318">
        <v>3345</v>
      </c>
      <c r="W318" t="s">
        <v>55</v>
      </c>
      <c r="Y318" t="s">
        <v>56</v>
      </c>
      <c r="AB318" t="s">
        <v>56</v>
      </c>
      <c r="AD318" t="s">
        <v>57</v>
      </c>
      <c r="AE318" t="s">
        <v>58</v>
      </c>
      <c r="AF318" t="s">
        <v>94</v>
      </c>
      <c r="AG318" t="s">
        <v>95</v>
      </c>
      <c r="AH318">
        <v>32</v>
      </c>
      <c r="AI318">
        <v>0</v>
      </c>
      <c r="AJ318" t="s">
        <v>277</v>
      </c>
      <c r="AK318" t="s">
        <v>56</v>
      </c>
      <c r="AL318" t="s">
        <v>56</v>
      </c>
      <c r="AM318" t="s">
        <v>56</v>
      </c>
      <c r="AP318" t="s">
        <v>99</v>
      </c>
      <c r="AR318" t="s">
        <v>56</v>
      </c>
    </row>
    <row r="319" spans="1:44">
      <c r="A319">
        <f>COUNTIF(F:F,F319)</f>
        <v>40</v>
      </c>
      <c r="B319">
        <v>19424</v>
      </c>
      <c r="C319" t="s">
        <v>1643</v>
      </c>
      <c r="D319" t="s">
        <v>44</v>
      </c>
      <c r="F319">
        <v>560505</v>
      </c>
      <c r="G319" t="s">
        <v>2777</v>
      </c>
      <c r="H319" t="s">
        <v>648</v>
      </c>
      <c r="I319">
        <v>2013</v>
      </c>
      <c r="J319" t="s">
        <v>986</v>
      </c>
      <c r="K319" s="1">
        <v>41459</v>
      </c>
      <c r="L319" s="2">
        <v>0.3972222222222222</v>
      </c>
      <c r="M319" t="s">
        <v>2347</v>
      </c>
      <c r="N319" t="s">
        <v>1637</v>
      </c>
      <c r="O319" s="7" t="s">
        <v>2476</v>
      </c>
      <c r="P319" t="s">
        <v>92</v>
      </c>
      <c r="Q319" t="s">
        <v>92</v>
      </c>
      <c r="R319" t="s">
        <v>52</v>
      </c>
      <c r="S319" t="s">
        <v>87</v>
      </c>
      <c r="T319" t="s">
        <v>54</v>
      </c>
      <c r="U319">
        <v>2741</v>
      </c>
      <c r="W319" t="s">
        <v>55</v>
      </c>
      <c r="Y319" t="s">
        <v>56</v>
      </c>
      <c r="AB319" t="s">
        <v>56</v>
      </c>
      <c r="AD319" t="s">
        <v>57</v>
      </c>
      <c r="AE319" t="s">
        <v>58</v>
      </c>
      <c r="AF319">
        <v>3</v>
      </c>
      <c r="AG319" t="s">
        <v>124</v>
      </c>
      <c r="AH319">
        <v>32</v>
      </c>
      <c r="AI319">
        <v>0</v>
      </c>
      <c r="AJ319" t="s">
        <v>277</v>
      </c>
      <c r="AK319" t="s">
        <v>56</v>
      </c>
      <c r="AL319" t="s">
        <v>56</v>
      </c>
      <c r="AM319">
        <v>3650169807</v>
      </c>
      <c r="AN319" t="s">
        <v>61</v>
      </c>
      <c r="AO319" s="1">
        <v>42208</v>
      </c>
      <c r="AP319" t="s">
        <v>92</v>
      </c>
      <c r="AQ319" t="s">
        <v>712</v>
      </c>
      <c r="AR319" t="s">
        <v>1579</v>
      </c>
    </row>
    <row r="320" spans="1:44">
      <c r="A320">
        <f>COUNTIF(F:F,F320)</f>
        <v>40</v>
      </c>
      <c r="B320">
        <v>20088</v>
      </c>
      <c r="C320" t="s">
        <v>1643</v>
      </c>
      <c r="D320" t="s">
        <v>44</v>
      </c>
      <c r="F320">
        <v>560505</v>
      </c>
      <c r="G320" t="s">
        <v>1971</v>
      </c>
      <c r="H320" t="s">
        <v>648</v>
      </c>
      <c r="I320">
        <v>2013</v>
      </c>
      <c r="J320" t="s">
        <v>1557</v>
      </c>
      <c r="K320" s="1">
        <v>41583</v>
      </c>
      <c r="L320" s="2">
        <v>0.58611111111111114</v>
      </c>
      <c r="M320" t="s">
        <v>1584</v>
      </c>
      <c r="N320" t="s">
        <v>2785</v>
      </c>
      <c r="O320" s="7" t="s">
        <v>3334</v>
      </c>
      <c r="P320" t="s">
        <v>92</v>
      </c>
      <c r="Q320" t="s">
        <v>92</v>
      </c>
      <c r="R320" t="s">
        <v>52</v>
      </c>
      <c r="S320" t="s">
        <v>87</v>
      </c>
      <c r="T320" t="s">
        <v>54</v>
      </c>
      <c r="U320">
        <v>3596</v>
      </c>
      <c r="W320" t="s">
        <v>55</v>
      </c>
      <c r="Y320" t="s">
        <v>56</v>
      </c>
      <c r="AB320" t="s">
        <v>56</v>
      </c>
      <c r="AD320" t="s">
        <v>57</v>
      </c>
      <c r="AE320" t="s">
        <v>58</v>
      </c>
      <c r="AF320" t="s">
        <v>633</v>
      </c>
      <c r="AG320" t="s">
        <v>634</v>
      </c>
      <c r="AH320">
        <v>32</v>
      </c>
      <c r="AI320" t="s">
        <v>1962</v>
      </c>
      <c r="AJ320" t="s">
        <v>1963</v>
      </c>
      <c r="AK320" t="s">
        <v>56</v>
      </c>
      <c r="AL320" t="s">
        <v>56</v>
      </c>
      <c r="AM320" t="s">
        <v>56</v>
      </c>
      <c r="AP320" t="s">
        <v>99</v>
      </c>
      <c r="AR320" t="s">
        <v>56</v>
      </c>
    </row>
    <row r="321" spans="1:44">
      <c r="A321">
        <f>COUNTIF(F:F,F321)</f>
        <v>40</v>
      </c>
      <c r="B321">
        <v>20341</v>
      </c>
      <c r="C321" t="s">
        <v>1643</v>
      </c>
      <c r="D321" t="s">
        <v>44</v>
      </c>
      <c r="F321">
        <v>560505</v>
      </c>
      <c r="G321" t="s">
        <v>5130</v>
      </c>
      <c r="H321" t="s">
        <v>648</v>
      </c>
      <c r="I321">
        <v>2014</v>
      </c>
      <c r="J321" t="s">
        <v>47</v>
      </c>
      <c r="K321" s="1">
        <v>41648</v>
      </c>
      <c r="L321" s="2">
        <v>0.38194444444444442</v>
      </c>
      <c r="M321" t="s">
        <v>1584</v>
      </c>
      <c r="N321" t="s">
        <v>2785</v>
      </c>
      <c r="O321" s="7" t="s">
        <v>5131</v>
      </c>
      <c r="P321" t="s">
        <v>92</v>
      </c>
      <c r="Q321" t="s">
        <v>92</v>
      </c>
      <c r="R321" t="s">
        <v>52</v>
      </c>
      <c r="S321" t="s">
        <v>87</v>
      </c>
      <c r="T321" t="s">
        <v>54</v>
      </c>
      <c r="U321">
        <v>3295</v>
      </c>
      <c r="W321" t="s">
        <v>55</v>
      </c>
      <c r="Y321" t="s">
        <v>56</v>
      </c>
      <c r="AB321" t="s">
        <v>56</v>
      </c>
      <c r="AD321" t="s">
        <v>57</v>
      </c>
      <c r="AE321" t="s">
        <v>58</v>
      </c>
      <c r="AF321" t="s">
        <v>275</v>
      </c>
      <c r="AG321" t="s">
        <v>276</v>
      </c>
      <c r="AH321">
        <v>32</v>
      </c>
      <c r="AI321" t="s">
        <v>1962</v>
      </c>
      <c r="AJ321" t="s">
        <v>1963</v>
      </c>
      <c r="AK321" t="s">
        <v>56</v>
      </c>
      <c r="AL321" t="s">
        <v>56</v>
      </c>
      <c r="AM321" t="s">
        <v>56</v>
      </c>
      <c r="AP321" t="s">
        <v>99</v>
      </c>
      <c r="AR321" t="s">
        <v>56</v>
      </c>
    </row>
    <row r="322" spans="1:44">
      <c r="A322">
        <f>COUNTIF(F:F,F322)</f>
        <v>40</v>
      </c>
      <c r="B322">
        <v>21966</v>
      </c>
      <c r="C322" t="s">
        <v>1643</v>
      </c>
      <c r="D322" t="s">
        <v>44</v>
      </c>
      <c r="F322">
        <v>560505</v>
      </c>
      <c r="G322" t="s">
        <v>6293</v>
      </c>
      <c r="H322" t="s">
        <v>648</v>
      </c>
      <c r="I322">
        <v>2014</v>
      </c>
      <c r="J322" t="s">
        <v>986</v>
      </c>
      <c r="K322" s="1">
        <v>41842</v>
      </c>
      <c r="L322" s="2">
        <v>0.61736111111111114</v>
      </c>
      <c r="M322" t="s">
        <v>122</v>
      </c>
      <c r="N322" t="s">
        <v>770</v>
      </c>
      <c r="O322" s="7" t="s">
        <v>6294</v>
      </c>
      <c r="P322" t="s">
        <v>56</v>
      </c>
      <c r="R322" t="s">
        <v>52</v>
      </c>
      <c r="S322" t="s">
        <v>87</v>
      </c>
      <c r="T322" t="s">
        <v>54</v>
      </c>
      <c r="U322">
        <v>2028</v>
      </c>
      <c r="W322" t="s">
        <v>55</v>
      </c>
      <c r="Y322" t="s">
        <v>56</v>
      </c>
      <c r="AB322" t="s">
        <v>56</v>
      </c>
      <c r="AD322" t="s">
        <v>57</v>
      </c>
      <c r="AE322" t="s">
        <v>58</v>
      </c>
      <c r="AF322">
        <v>23</v>
      </c>
      <c r="AG322" t="s">
        <v>59</v>
      </c>
      <c r="AH322">
        <v>32</v>
      </c>
      <c r="AI322" t="s">
        <v>1962</v>
      </c>
      <c r="AJ322" t="s">
        <v>1963</v>
      </c>
      <c r="AK322" t="s">
        <v>56</v>
      </c>
      <c r="AL322" t="s">
        <v>56</v>
      </c>
      <c r="AM322" t="s">
        <v>56</v>
      </c>
      <c r="AP322" t="s">
        <v>99</v>
      </c>
      <c r="AR322" t="s">
        <v>56</v>
      </c>
    </row>
    <row r="323" spans="1:44">
      <c r="A323">
        <f>COUNTIF(F:F,F323)</f>
        <v>40</v>
      </c>
      <c r="B323">
        <v>21967</v>
      </c>
      <c r="C323" t="s">
        <v>1643</v>
      </c>
      <c r="D323" t="s">
        <v>44</v>
      </c>
      <c r="F323">
        <v>560505</v>
      </c>
      <c r="G323" t="s">
        <v>6295</v>
      </c>
      <c r="H323" t="s">
        <v>648</v>
      </c>
      <c r="I323">
        <v>2014</v>
      </c>
      <c r="J323" t="s">
        <v>986</v>
      </c>
      <c r="K323" s="1">
        <v>41842</v>
      </c>
      <c r="L323" s="2">
        <v>0.61944444444444446</v>
      </c>
      <c r="M323" t="s">
        <v>122</v>
      </c>
      <c r="N323" t="s">
        <v>770</v>
      </c>
      <c r="O323" s="7" t="s">
        <v>6294</v>
      </c>
      <c r="P323" t="s">
        <v>56</v>
      </c>
      <c r="R323" t="s">
        <v>52</v>
      </c>
      <c r="S323" t="s">
        <v>87</v>
      </c>
      <c r="T323" t="s">
        <v>54</v>
      </c>
      <c r="U323">
        <v>41475</v>
      </c>
      <c r="W323" t="s">
        <v>55</v>
      </c>
      <c r="Y323" t="s">
        <v>56</v>
      </c>
      <c r="AB323" t="s">
        <v>56</v>
      </c>
      <c r="AD323" t="s">
        <v>57</v>
      </c>
      <c r="AE323" t="s">
        <v>58</v>
      </c>
      <c r="AF323">
        <v>23</v>
      </c>
      <c r="AG323" t="s">
        <v>59</v>
      </c>
      <c r="AH323">
        <v>32</v>
      </c>
      <c r="AI323" t="s">
        <v>1962</v>
      </c>
      <c r="AJ323" t="s">
        <v>1963</v>
      </c>
      <c r="AK323" t="s">
        <v>56</v>
      </c>
      <c r="AL323" t="s">
        <v>56</v>
      </c>
      <c r="AM323" t="s">
        <v>56</v>
      </c>
      <c r="AP323" t="s">
        <v>99</v>
      </c>
      <c r="AR323" t="s">
        <v>56</v>
      </c>
    </row>
    <row r="324" spans="1:44">
      <c r="A324">
        <f>COUNTIF(F:F,F324)</f>
        <v>40</v>
      </c>
      <c r="B324">
        <v>25516</v>
      </c>
      <c r="C324" t="s">
        <v>1643</v>
      </c>
      <c r="D324" t="s">
        <v>44</v>
      </c>
      <c r="F324">
        <v>560505</v>
      </c>
      <c r="G324" t="s">
        <v>9281</v>
      </c>
      <c r="H324" t="s">
        <v>648</v>
      </c>
      <c r="I324">
        <v>2016</v>
      </c>
      <c r="J324" t="s">
        <v>446</v>
      </c>
      <c r="K324" s="1">
        <v>42444</v>
      </c>
      <c r="L324" s="2">
        <v>0.52430555555555558</v>
      </c>
      <c r="M324" t="s">
        <v>113</v>
      </c>
      <c r="N324" t="s">
        <v>6770</v>
      </c>
      <c r="O324" s="7" t="s">
        <v>9282</v>
      </c>
      <c r="P324" t="s">
        <v>92</v>
      </c>
      <c r="Q324" t="s">
        <v>92</v>
      </c>
      <c r="R324" t="s">
        <v>52</v>
      </c>
      <c r="S324" t="s">
        <v>87</v>
      </c>
      <c r="T324" t="s">
        <v>54</v>
      </c>
      <c r="U324">
        <v>4457</v>
      </c>
      <c r="W324" t="s">
        <v>55</v>
      </c>
      <c r="Y324" t="s">
        <v>56</v>
      </c>
      <c r="AB324" t="s">
        <v>56</v>
      </c>
      <c r="AD324" t="s">
        <v>57</v>
      </c>
      <c r="AE324" t="s">
        <v>58</v>
      </c>
      <c r="AF324">
        <v>23</v>
      </c>
      <c r="AG324" t="s">
        <v>59</v>
      </c>
      <c r="AH324">
        <v>32</v>
      </c>
      <c r="AI324" t="s">
        <v>1962</v>
      </c>
      <c r="AJ324" t="s">
        <v>1963</v>
      </c>
      <c r="AK324" t="s">
        <v>56</v>
      </c>
      <c r="AL324" t="s">
        <v>56</v>
      </c>
      <c r="AM324" t="s">
        <v>56</v>
      </c>
      <c r="AP324" t="s">
        <v>99</v>
      </c>
      <c r="AR324" t="s">
        <v>56</v>
      </c>
    </row>
    <row r="325" spans="1:44">
      <c r="A325">
        <f>COUNTIF(F:F,F325)</f>
        <v>40</v>
      </c>
      <c r="B325">
        <v>25517</v>
      </c>
      <c r="C325" t="s">
        <v>1643</v>
      </c>
      <c r="D325" t="s">
        <v>44</v>
      </c>
      <c r="F325">
        <v>560505</v>
      </c>
      <c r="G325" t="s">
        <v>9283</v>
      </c>
      <c r="H325" t="s">
        <v>648</v>
      </c>
      <c r="I325">
        <v>2016</v>
      </c>
      <c r="J325" t="s">
        <v>446</v>
      </c>
      <c r="K325" s="1">
        <v>42444</v>
      </c>
      <c r="L325" s="2">
        <v>0.52638888888888891</v>
      </c>
      <c r="M325" t="s">
        <v>113</v>
      </c>
      <c r="N325" t="s">
        <v>6770</v>
      </c>
      <c r="O325" s="7" t="s">
        <v>9282</v>
      </c>
      <c r="P325" t="s">
        <v>92</v>
      </c>
      <c r="Q325" t="s">
        <v>92</v>
      </c>
      <c r="R325" t="s">
        <v>52</v>
      </c>
      <c r="S325" t="s">
        <v>87</v>
      </c>
      <c r="T325" t="s">
        <v>54</v>
      </c>
      <c r="U325">
        <v>42077</v>
      </c>
      <c r="W325" t="s">
        <v>55</v>
      </c>
      <c r="Y325" t="s">
        <v>56</v>
      </c>
      <c r="AB325" t="s">
        <v>56</v>
      </c>
      <c r="AD325" t="s">
        <v>57</v>
      </c>
      <c r="AE325" t="s">
        <v>58</v>
      </c>
      <c r="AF325">
        <v>23</v>
      </c>
      <c r="AG325" t="s">
        <v>59</v>
      </c>
      <c r="AH325">
        <v>32</v>
      </c>
      <c r="AI325" t="s">
        <v>1962</v>
      </c>
      <c r="AJ325" t="s">
        <v>1963</v>
      </c>
      <c r="AK325" t="s">
        <v>56</v>
      </c>
      <c r="AL325" t="s">
        <v>56</v>
      </c>
      <c r="AM325" t="s">
        <v>56</v>
      </c>
      <c r="AP325" t="s">
        <v>99</v>
      </c>
      <c r="AR325" t="s">
        <v>56</v>
      </c>
    </row>
    <row r="326" spans="1:44">
      <c r="A326">
        <f>COUNTIF(F:F,F326)</f>
        <v>40</v>
      </c>
      <c r="B326">
        <v>26186</v>
      </c>
      <c r="C326" t="s">
        <v>1643</v>
      </c>
      <c r="D326" t="s">
        <v>44</v>
      </c>
      <c r="F326">
        <v>560505</v>
      </c>
      <c r="G326" t="s">
        <v>10168</v>
      </c>
      <c r="H326" t="s">
        <v>648</v>
      </c>
      <c r="I326">
        <v>2016</v>
      </c>
      <c r="J326" t="s">
        <v>1296</v>
      </c>
      <c r="K326" s="1">
        <v>42641</v>
      </c>
      <c r="L326" s="2">
        <v>0.57361111111111118</v>
      </c>
      <c r="M326" t="s">
        <v>48</v>
      </c>
      <c r="N326" t="s">
        <v>4068</v>
      </c>
      <c r="O326" s="7" t="s">
        <v>10166</v>
      </c>
      <c r="P326" t="s">
        <v>92</v>
      </c>
      <c r="Q326" t="s">
        <v>92</v>
      </c>
      <c r="R326" t="s">
        <v>416</v>
      </c>
      <c r="S326" t="s">
        <v>87</v>
      </c>
      <c r="T326" t="s">
        <v>54</v>
      </c>
      <c r="U326">
        <v>15246</v>
      </c>
      <c r="W326" t="s">
        <v>55</v>
      </c>
      <c r="Y326" t="s">
        <v>56</v>
      </c>
      <c r="AB326" t="s">
        <v>56</v>
      </c>
      <c r="AD326" t="s">
        <v>57</v>
      </c>
      <c r="AE326" t="s">
        <v>58</v>
      </c>
      <c r="AF326">
        <v>23</v>
      </c>
      <c r="AG326" t="s">
        <v>59</v>
      </c>
      <c r="AH326">
        <v>32</v>
      </c>
      <c r="AI326">
        <v>0</v>
      </c>
      <c r="AJ326" t="s">
        <v>277</v>
      </c>
      <c r="AK326" t="s">
        <v>56</v>
      </c>
      <c r="AL326" t="s">
        <v>56</v>
      </c>
      <c r="AM326" t="s">
        <v>56</v>
      </c>
      <c r="AP326" t="s">
        <v>99</v>
      </c>
      <c r="AR326" t="s">
        <v>56</v>
      </c>
    </row>
    <row r="327" spans="1:44">
      <c r="A327">
        <f>COUNTIF(F:F,F327)</f>
        <v>40</v>
      </c>
      <c r="B327">
        <v>26189</v>
      </c>
      <c r="C327" t="s">
        <v>1643</v>
      </c>
      <c r="D327" t="s">
        <v>44</v>
      </c>
      <c r="F327">
        <v>560505</v>
      </c>
      <c r="G327" t="s">
        <v>10167</v>
      </c>
      <c r="H327" t="s">
        <v>648</v>
      </c>
      <c r="I327">
        <v>2016</v>
      </c>
      <c r="J327" t="s">
        <v>1296</v>
      </c>
      <c r="K327" s="1">
        <v>42641</v>
      </c>
      <c r="L327" s="2">
        <v>0.60833333333333328</v>
      </c>
      <c r="M327" t="s">
        <v>48</v>
      </c>
      <c r="N327" t="s">
        <v>4068</v>
      </c>
      <c r="O327" s="7" t="s">
        <v>10170</v>
      </c>
      <c r="P327" t="s">
        <v>92</v>
      </c>
      <c r="Q327" t="s">
        <v>92</v>
      </c>
      <c r="R327" t="s">
        <v>52</v>
      </c>
      <c r="S327" t="s">
        <v>87</v>
      </c>
      <c r="T327" t="s">
        <v>54</v>
      </c>
      <c r="U327">
        <v>4288</v>
      </c>
      <c r="W327" t="s">
        <v>55</v>
      </c>
      <c r="Y327" t="s">
        <v>56</v>
      </c>
      <c r="AB327" t="s">
        <v>56</v>
      </c>
      <c r="AD327" t="s">
        <v>57</v>
      </c>
      <c r="AE327" t="s">
        <v>58</v>
      </c>
      <c r="AF327">
        <v>23</v>
      </c>
      <c r="AG327" t="s">
        <v>59</v>
      </c>
      <c r="AH327">
        <v>32</v>
      </c>
      <c r="AI327">
        <v>0</v>
      </c>
      <c r="AJ327" t="s">
        <v>277</v>
      </c>
      <c r="AK327" t="s">
        <v>56</v>
      </c>
      <c r="AL327" t="s">
        <v>56</v>
      </c>
      <c r="AM327" t="s">
        <v>56</v>
      </c>
      <c r="AP327" t="s">
        <v>99</v>
      </c>
      <c r="AR327" t="s">
        <v>56</v>
      </c>
    </row>
    <row r="328" spans="1:44">
      <c r="A328">
        <f>COUNTIF(F:F,F328)</f>
        <v>40</v>
      </c>
      <c r="B328">
        <v>26190</v>
      </c>
      <c r="C328" t="s">
        <v>1643</v>
      </c>
      <c r="D328" t="s">
        <v>44</v>
      </c>
      <c r="F328">
        <v>560505</v>
      </c>
      <c r="G328" t="s">
        <v>10165</v>
      </c>
      <c r="H328" t="s">
        <v>648</v>
      </c>
      <c r="I328">
        <v>2016</v>
      </c>
      <c r="J328" t="s">
        <v>1296</v>
      </c>
      <c r="K328" s="1">
        <v>42641</v>
      </c>
      <c r="L328" s="2">
        <v>0.61041666666666672</v>
      </c>
      <c r="M328" t="s">
        <v>48</v>
      </c>
      <c r="N328" t="s">
        <v>4068</v>
      </c>
      <c r="O328" s="7" t="s">
        <v>10166</v>
      </c>
      <c r="P328" t="s">
        <v>92</v>
      </c>
      <c r="Q328" t="s">
        <v>92</v>
      </c>
      <c r="R328" t="s">
        <v>52</v>
      </c>
      <c r="S328" t="s">
        <v>87</v>
      </c>
      <c r="T328" t="s">
        <v>54</v>
      </c>
      <c r="U328">
        <v>2827</v>
      </c>
      <c r="W328" t="s">
        <v>55</v>
      </c>
      <c r="Y328" t="s">
        <v>56</v>
      </c>
      <c r="AB328" t="s">
        <v>56</v>
      </c>
      <c r="AD328" t="s">
        <v>57</v>
      </c>
      <c r="AE328" t="s">
        <v>58</v>
      </c>
      <c r="AF328">
        <v>23</v>
      </c>
      <c r="AG328" t="s">
        <v>59</v>
      </c>
      <c r="AH328">
        <v>32</v>
      </c>
      <c r="AI328">
        <v>0</v>
      </c>
      <c r="AJ328" t="s">
        <v>277</v>
      </c>
      <c r="AK328" t="s">
        <v>56</v>
      </c>
      <c r="AL328" t="s">
        <v>56</v>
      </c>
      <c r="AM328" t="s">
        <v>56</v>
      </c>
      <c r="AP328" t="s">
        <v>99</v>
      </c>
      <c r="AR328" t="s">
        <v>56</v>
      </c>
    </row>
    <row r="329" spans="1:44">
      <c r="A329">
        <f>COUNTIF(F:F,F329)</f>
        <v>40</v>
      </c>
      <c r="B329">
        <v>26191</v>
      </c>
      <c r="C329" t="s">
        <v>1643</v>
      </c>
      <c r="D329" t="s">
        <v>44</v>
      </c>
      <c r="F329">
        <v>560505</v>
      </c>
      <c r="G329" t="s">
        <v>10171</v>
      </c>
      <c r="H329" t="s">
        <v>648</v>
      </c>
      <c r="I329">
        <v>2016</v>
      </c>
      <c r="J329" t="s">
        <v>1296</v>
      </c>
      <c r="K329" s="1">
        <v>42641</v>
      </c>
      <c r="L329" s="2">
        <v>0.61736111111111114</v>
      </c>
      <c r="M329" t="s">
        <v>48</v>
      </c>
      <c r="N329" t="s">
        <v>4068</v>
      </c>
      <c r="O329" s="7" t="s">
        <v>10166</v>
      </c>
      <c r="P329" t="s">
        <v>92</v>
      </c>
      <c r="Q329" t="s">
        <v>92</v>
      </c>
      <c r="R329" t="s">
        <v>52</v>
      </c>
      <c r="S329" t="s">
        <v>87</v>
      </c>
      <c r="T329" t="s">
        <v>54</v>
      </c>
      <c r="U329">
        <v>15246</v>
      </c>
      <c r="W329" t="s">
        <v>55</v>
      </c>
      <c r="Y329" t="s">
        <v>56</v>
      </c>
      <c r="AB329" t="s">
        <v>56</v>
      </c>
      <c r="AD329" t="s">
        <v>57</v>
      </c>
      <c r="AE329" t="s">
        <v>58</v>
      </c>
      <c r="AF329">
        <v>23</v>
      </c>
      <c r="AG329" t="s">
        <v>59</v>
      </c>
      <c r="AH329">
        <v>32</v>
      </c>
      <c r="AI329">
        <v>0</v>
      </c>
      <c r="AJ329" t="s">
        <v>277</v>
      </c>
      <c r="AK329" t="s">
        <v>56</v>
      </c>
      <c r="AL329" t="s">
        <v>56</v>
      </c>
      <c r="AM329" t="s">
        <v>56</v>
      </c>
      <c r="AP329" t="s">
        <v>99</v>
      </c>
      <c r="AR329" t="s">
        <v>56</v>
      </c>
    </row>
    <row r="330" spans="1:44">
      <c r="A330">
        <f>COUNTIF(F:F,F330)</f>
        <v>40</v>
      </c>
      <c r="B330">
        <v>26192</v>
      </c>
      <c r="C330" t="s">
        <v>1643</v>
      </c>
      <c r="D330" t="s">
        <v>44</v>
      </c>
      <c r="F330">
        <v>560505</v>
      </c>
      <c r="G330" t="s">
        <v>10172</v>
      </c>
      <c r="H330" t="s">
        <v>648</v>
      </c>
      <c r="I330">
        <v>2016</v>
      </c>
      <c r="J330" t="s">
        <v>1296</v>
      </c>
      <c r="K330" s="1">
        <v>42641</v>
      </c>
      <c r="L330" s="2">
        <v>0.62152777777777779</v>
      </c>
      <c r="M330" t="s">
        <v>48</v>
      </c>
      <c r="N330" t="s">
        <v>4068</v>
      </c>
      <c r="O330" s="7" t="s">
        <v>10166</v>
      </c>
      <c r="P330" t="s">
        <v>92</v>
      </c>
      <c r="Q330" t="s">
        <v>92</v>
      </c>
      <c r="R330" t="s">
        <v>52</v>
      </c>
      <c r="S330" t="s">
        <v>87</v>
      </c>
      <c r="T330" t="s">
        <v>54</v>
      </c>
      <c r="U330">
        <v>2827</v>
      </c>
      <c r="W330" t="s">
        <v>55</v>
      </c>
      <c r="Y330" t="s">
        <v>56</v>
      </c>
      <c r="AB330" t="s">
        <v>56</v>
      </c>
      <c r="AD330" t="s">
        <v>57</v>
      </c>
      <c r="AE330" t="s">
        <v>58</v>
      </c>
      <c r="AF330">
        <v>23</v>
      </c>
      <c r="AG330" t="s">
        <v>59</v>
      </c>
      <c r="AH330">
        <v>32</v>
      </c>
      <c r="AI330">
        <v>0</v>
      </c>
      <c r="AJ330" t="s">
        <v>277</v>
      </c>
      <c r="AK330" t="s">
        <v>56</v>
      </c>
      <c r="AL330" t="s">
        <v>56</v>
      </c>
      <c r="AM330" t="s">
        <v>56</v>
      </c>
      <c r="AP330" t="s">
        <v>99</v>
      </c>
      <c r="AR330" t="s">
        <v>56</v>
      </c>
    </row>
    <row r="331" spans="1:44">
      <c r="A331">
        <f>COUNTIF(F:F,F331)</f>
        <v>40</v>
      </c>
      <c r="B331">
        <v>26193</v>
      </c>
      <c r="C331" t="s">
        <v>1643</v>
      </c>
      <c r="D331" t="s">
        <v>44</v>
      </c>
      <c r="F331">
        <v>560505</v>
      </c>
      <c r="G331" t="s">
        <v>10173</v>
      </c>
      <c r="H331" t="s">
        <v>648</v>
      </c>
      <c r="I331">
        <v>2016</v>
      </c>
      <c r="J331" t="s">
        <v>1296</v>
      </c>
      <c r="K331" s="1">
        <v>42641</v>
      </c>
      <c r="L331" s="2">
        <v>0.62291666666666667</v>
      </c>
      <c r="M331" t="s">
        <v>48</v>
      </c>
      <c r="N331" t="s">
        <v>4068</v>
      </c>
      <c r="O331" s="7" t="s">
        <v>10174</v>
      </c>
      <c r="P331" t="s">
        <v>92</v>
      </c>
      <c r="Q331" t="s">
        <v>92</v>
      </c>
      <c r="R331" t="s">
        <v>52</v>
      </c>
      <c r="S331" t="s">
        <v>87</v>
      </c>
      <c r="T331" t="s">
        <v>54</v>
      </c>
      <c r="U331">
        <v>24377</v>
      </c>
      <c r="W331" t="s">
        <v>55</v>
      </c>
      <c r="Y331" t="s">
        <v>56</v>
      </c>
      <c r="AB331" t="s">
        <v>56</v>
      </c>
      <c r="AD331" t="s">
        <v>57</v>
      </c>
      <c r="AE331" t="s">
        <v>58</v>
      </c>
      <c r="AF331">
        <v>23</v>
      </c>
      <c r="AG331" t="s">
        <v>59</v>
      </c>
      <c r="AH331">
        <v>32</v>
      </c>
      <c r="AI331">
        <v>0</v>
      </c>
      <c r="AJ331" t="s">
        <v>277</v>
      </c>
      <c r="AK331" t="s">
        <v>56</v>
      </c>
      <c r="AL331" t="s">
        <v>56</v>
      </c>
      <c r="AM331" t="s">
        <v>56</v>
      </c>
      <c r="AP331" t="s">
        <v>99</v>
      </c>
      <c r="AR331" t="s">
        <v>56</v>
      </c>
    </row>
    <row r="332" spans="1:44">
      <c r="A332">
        <f>COUNTIF(F:F,F332)</f>
        <v>40</v>
      </c>
      <c r="B332">
        <v>26383</v>
      </c>
      <c r="C332" t="s">
        <v>1643</v>
      </c>
      <c r="D332" t="s">
        <v>44</v>
      </c>
      <c r="F332">
        <v>560505</v>
      </c>
      <c r="G332" t="s">
        <v>10345</v>
      </c>
      <c r="H332" t="s">
        <v>648</v>
      </c>
      <c r="I332">
        <v>2016</v>
      </c>
      <c r="J332" t="s">
        <v>1557</v>
      </c>
      <c r="K332" s="1">
        <v>42683</v>
      </c>
      <c r="L332" s="2">
        <v>0.64374999999999993</v>
      </c>
      <c r="M332" t="s">
        <v>48</v>
      </c>
      <c r="N332" t="s">
        <v>1957</v>
      </c>
      <c r="O332" s="7" t="s">
        <v>10346</v>
      </c>
      <c r="P332" t="s">
        <v>92</v>
      </c>
      <c r="Q332" t="s">
        <v>92</v>
      </c>
      <c r="R332" t="s">
        <v>52</v>
      </c>
      <c r="S332" t="s">
        <v>87</v>
      </c>
      <c r="T332" t="s">
        <v>54</v>
      </c>
      <c r="U332">
        <v>18667</v>
      </c>
      <c r="W332" t="s">
        <v>55</v>
      </c>
      <c r="Y332" t="s">
        <v>56</v>
      </c>
      <c r="AB332" t="s">
        <v>56</v>
      </c>
      <c r="AD332" t="s">
        <v>57</v>
      </c>
      <c r="AE332" t="s">
        <v>58</v>
      </c>
      <c r="AF332">
        <v>23</v>
      </c>
      <c r="AG332" t="s">
        <v>59</v>
      </c>
      <c r="AH332">
        <v>32</v>
      </c>
      <c r="AI332">
        <v>0</v>
      </c>
      <c r="AJ332" t="s">
        <v>277</v>
      </c>
      <c r="AK332" t="s">
        <v>56</v>
      </c>
      <c r="AL332" t="s">
        <v>56</v>
      </c>
      <c r="AM332" t="s">
        <v>56</v>
      </c>
      <c r="AP332" t="s">
        <v>99</v>
      </c>
      <c r="AR332" t="s">
        <v>56</v>
      </c>
    </row>
    <row r="333" spans="1:44">
      <c r="A333">
        <f>COUNTIF(F:F,F333)</f>
        <v>40</v>
      </c>
      <c r="B333">
        <v>26473</v>
      </c>
      <c r="C333" t="s">
        <v>1643</v>
      </c>
      <c r="D333" t="s">
        <v>44</v>
      </c>
      <c r="F333">
        <v>560505</v>
      </c>
      <c r="G333" t="s">
        <v>10412</v>
      </c>
      <c r="H333" t="s">
        <v>648</v>
      </c>
      <c r="I333">
        <v>2016</v>
      </c>
      <c r="J333" t="s">
        <v>1625</v>
      </c>
      <c r="K333" s="1">
        <v>42711</v>
      </c>
      <c r="L333" s="2">
        <v>0.59305555555555556</v>
      </c>
      <c r="M333" t="s">
        <v>48</v>
      </c>
      <c r="N333" t="s">
        <v>1957</v>
      </c>
      <c r="O333" s="7" t="s">
        <v>10413</v>
      </c>
      <c r="P333" t="s">
        <v>56</v>
      </c>
      <c r="R333" t="s">
        <v>52</v>
      </c>
      <c r="S333" t="s">
        <v>87</v>
      </c>
      <c r="T333" t="s">
        <v>54</v>
      </c>
      <c r="U333">
        <v>4724</v>
      </c>
      <c r="W333" t="s">
        <v>55</v>
      </c>
      <c r="Y333" t="s">
        <v>56</v>
      </c>
      <c r="AB333" t="s">
        <v>56</v>
      </c>
      <c r="AD333" t="s">
        <v>57</v>
      </c>
      <c r="AE333" t="s">
        <v>58</v>
      </c>
      <c r="AF333">
        <v>23</v>
      </c>
      <c r="AG333" t="s">
        <v>59</v>
      </c>
      <c r="AH333">
        <v>32</v>
      </c>
      <c r="AI333">
        <v>0</v>
      </c>
      <c r="AJ333" t="s">
        <v>277</v>
      </c>
      <c r="AK333" t="s">
        <v>56</v>
      </c>
      <c r="AL333" t="s">
        <v>56</v>
      </c>
      <c r="AM333" t="s">
        <v>56</v>
      </c>
      <c r="AP333" t="s">
        <v>99</v>
      </c>
      <c r="AR333" t="s">
        <v>56</v>
      </c>
    </row>
    <row r="334" spans="1:44">
      <c r="A334">
        <f>COUNTIF(F:F,F334)</f>
        <v>40</v>
      </c>
      <c r="B334">
        <v>26586</v>
      </c>
      <c r="C334" t="s">
        <v>1643</v>
      </c>
      <c r="D334" t="s">
        <v>44</v>
      </c>
      <c r="F334">
        <v>560505</v>
      </c>
      <c r="G334" t="s">
        <v>10489</v>
      </c>
      <c r="H334" t="s">
        <v>648</v>
      </c>
      <c r="I334">
        <v>2017</v>
      </c>
      <c r="J334" t="s">
        <v>47</v>
      </c>
      <c r="K334" s="1">
        <v>42745</v>
      </c>
      <c r="L334" s="2">
        <v>0.4069444444444445</v>
      </c>
      <c r="M334" t="s">
        <v>48</v>
      </c>
      <c r="N334" t="s">
        <v>1957</v>
      </c>
      <c r="O334" s="7" t="s">
        <v>10490</v>
      </c>
      <c r="P334" t="s">
        <v>92</v>
      </c>
      <c r="Q334" t="s">
        <v>92</v>
      </c>
      <c r="R334" t="s">
        <v>52</v>
      </c>
      <c r="S334" t="s">
        <v>87</v>
      </c>
      <c r="T334" t="s">
        <v>54</v>
      </c>
      <c r="U334">
        <v>4758</v>
      </c>
      <c r="W334" t="s">
        <v>55</v>
      </c>
      <c r="Y334" t="s">
        <v>56</v>
      </c>
      <c r="AB334" t="s">
        <v>56</v>
      </c>
      <c r="AD334" t="s">
        <v>57</v>
      </c>
      <c r="AE334" t="s">
        <v>58</v>
      </c>
      <c r="AF334">
        <v>23</v>
      </c>
      <c r="AG334" t="s">
        <v>59</v>
      </c>
      <c r="AH334">
        <v>32</v>
      </c>
      <c r="AI334">
        <v>0</v>
      </c>
      <c r="AJ334" t="s">
        <v>277</v>
      </c>
      <c r="AK334" t="s">
        <v>56</v>
      </c>
      <c r="AL334" t="s">
        <v>56</v>
      </c>
      <c r="AM334" t="s">
        <v>56</v>
      </c>
      <c r="AP334" t="s">
        <v>99</v>
      </c>
      <c r="AR334" t="s">
        <v>56</v>
      </c>
    </row>
    <row r="335" spans="1:44">
      <c r="A335">
        <f>COUNTIF(F:F,F335)</f>
        <v>40</v>
      </c>
      <c r="B335">
        <v>26587</v>
      </c>
      <c r="C335" t="s">
        <v>1643</v>
      </c>
      <c r="D335" t="s">
        <v>44</v>
      </c>
      <c r="F335">
        <v>560505</v>
      </c>
      <c r="G335" t="s">
        <v>10491</v>
      </c>
      <c r="H335" t="s">
        <v>648</v>
      </c>
      <c r="I335">
        <v>2017</v>
      </c>
      <c r="J335" t="s">
        <v>47</v>
      </c>
      <c r="K335" s="1">
        <v>42745</v>
      </c>
      <c r="L335" s="2">
        <v>0.40763888888888888</v>
      </c>
      <c r="M335" t="s">
        <v>48</v>
      </c>
      <c r="N335" t="s">
        <v>1957</v>
      </c>
      <c r="O335" s="7" t="s">
        <v>10488</v>
      </c>
      <c r="P335" t="s">
        <v>92</v>
      </c>
      <c r="Q335" t="s">
        <v>92</v>
      </c>
      <c r="R335" t="s">
        <v>52</v>
      </c>
      <c r="S335" t="s">
        <v>87</v>
      </c>
      <c r="T335" t="s">
        <v>54</v>
      </c>
      <c r="U335">
        <v>4758</v>
      </c>
      <c r="W335" t="s">
        <v>55</v>
      </c>
      <c r="Y335" t="s">
        <v>56</v>
      </c>
      <c r="AB335" t="s">
        <v>56</v>
      </c>
      <c r="AD335" t="s">
        <v>57</v>
      </c>
      <c r="AE335" t="s">
        <v>58</v>
      </c>
      <c r="AF335">
        <v>23</v>
      </c>
      <c r="AG335" t="s">
        <v>59</v>
      </c>
      <c r="AH335">
        <v>32</v>
      </c>
      <c r="AI335">
        <v>0</v>
      </c>
      <c r="AJ335" t="s">
        <v>277</v>
      </c>
      <c r="AK335" t="s">
        <v>56</v>
      </c>
      <c r="AL335" t="s">
        <v>56</v>
      </c>
      <c r="AM335" t="s">
        <v>56</v>
      </c>
      <c r="AP335" t="s">
        <v>99</v>
      </c>
      <c r="AR335" t="s">
        <v>56</v>
      </c>
    </row>
    <row r="336" spans="1:44">
      <c r="A336">
        <f>COUNTIF(F:F,F336)</f>
        <v>40</v>
      </c>
      <c r="B336">
        <v>26601</v>
      </c>
      <c r="C336" t="s">
        <v>1643</v>
      </c>
      <c r="D336" t="s">
        <v>44</v>
      </c>
      <c r="F336">
        <v>560505</v>
      </c>
      <c r="G336" t="s">
        <v>10506</v>
      </c>
      <c r="H336" t="s">
        <v>648</v>
      </c>
      <c r="I336">
        <v>2017</v>
      </c>
      <c r="J336" t="s">
        <v>47</v>
      </c>
      <c r="K336" s="1">
        <v>42752</v>
      </c>
      <c r="L336" s="2">
        <v>0.42430555555555555</v>
      </c>
      <c r="M336" t="s">
        <v>48</v>
      </c>
      <c r="N336" t="s">
        <v>1957</v>
      </c>
      <c r="O336" s="7" t="s">
        <v>10507</v>
      </c>
      <c r="P336" t="s">
        <v>92</v>
      </c>
      <c r="Q336" t="s">
        <v>92</v>
      </c>
      <c r="R336" t="s">
        <v>52</v>
      </c>
      <c r="S336" t="s">
        <v>87</v>
      </c>
      <c r="T336" t="s">
        <v>54</v>
      </c>
      <c r="U336">
        <v>18736</v>
      </c>
      <c r="W336" t="s">
        <v>55</v>
      </c>
      <c r="Y336" t="s">
        <v>56</v>
      </c>
      <c r="AB336" t="s">
        <v>56</v>
      </c>
      <c r="AD336" t="s">
        <v>57</v>
      </c>
      <c r="AE336" t="s">
        <v>58</v>
      </c>
      <c r="AF336">
        <v>23</v>
      </c>
      <c r="AG336" t="s">
        <v>59</v>
      </c>
      <c r="AH336">
        <v>32</v>
      </c>
      <c r="AI336">
        <v>0</v>
      </c>
      <c r="AJ336" t="s">
        <v>277</v>
      </c>
      <c r="AK336" t="s">
        <v>56</v>
      </c>
      <c r="AL336" t="s">
        <v>56</v>
      </c>
      <c r="AM336" t="s">
        <v>56</v>
      </c>
      <c r="AP336" t="s">
        <v>99</v>
      </c>
      <c r="AR336" t="s">
        <v>56</v>
      </c>
    </row>
    <row r="337" spans="1:44">
      <c r="A337">
        <f>COUNTIF(F:F,F337)</f>
        <v>40</v>
      </c>
      <c r="B337">
        <v>26602</v>
      </c>
      <c r="C337" t="s">
        <v>1643</v>
      </c>
      <c r="D337" t="s">
        <v>44</v>
      </c>
      <c r="F337">
        <v>560505</v>
      </c>
      <c r="G337" t="s">
        <v>10508</v>
      </c>
      <c r="H337" t="s">
        <v>648</v>
      </c>
      <c r="I337">
        <v>2017</v>
      </c>
      <c r="J337" t="s">
        <v>47</v>
      </c>
      <c r="K337" s="1">
        <v>42752</v>
      </c>
      <c r="L337" s="2">
        <v>0.42708333333333331</v>
      </c>
      <c r="M337" t="s">
        <v>48</v>
      </c>
      <c r="N337" t="s">
        <v>1957</v>
      </c>
      <c r="O337" s="7" t="s">
        <v>10509</v>
      </c>
      <c r="P337" t="s">
        <v>92</v>
      </c>
      <c r="Q337" t="s">
        <v>92</v>
      </c>
      <c r="R337" t="s">
        <v>52</v>
      </c>
      <c r="S337" t="s">
        <v>87</v>
      </c>
      <c r="T337" t="s">
        <v>54</v>
      </c>
      <c r="U337">
        <v>24488</v>
      </c>
      <c r="W337" t="s">
        <v>55</v>
      </c>
      <c r="Y337" t="s">
        <v>56</v>
      </c>
      <c r="AB337" t="s">
        <v>56</v>
      </c>
      <c r="AD337" t="s">
        <v>57</v>
      </c>
      <c r="AE337" t="s">
        <v>58</v>
      </c>
      <c r="AF337">
        <v>23</v>
      </c>
      <c r="AG337" t="s">
        <v>59</v>
      </c>
      <c r="AH337">
        <v>32</v>
      </c>
      <c r="AI337">
        <v>0</v>
      </c>
      <c r="AJ337" t="s">
        <v>277</v>
      </c>
      <c r="AK337" t="s">
        <v>56</v>
      </c>
      <c r="AL337" t="s">
        <v>56</v>
      </c>
      <c r="AM337" t="s">
        <v>56</v>
      </c>
      <c r="AP337" t="s">
        <v>99</v>
      </c>
      <c r="AR337" t="s">
        <v>56</v>
      </c>
    </row>
    <row r="338" spans="1:44">
      <c r="A338">
        <f>COUNTIF(F:F,F338)</f>
        <v>40</v>
      </c>
      <c r="B338">
        <v>26670</v>
      </c>
      <c r="C338" t="s">
        <v>1643</v>
      </c>
      <c r="D338" t="s">
        <v>44</v>
      </c>
      <c r="F338">
        <v>560505</v>
      </c>
      <c r="G338" t="s">
        <v>10578</v>
      </c>
      <c r="H338" t="s">
        <v>648</v>
      </c>
      <c r="I338">
        <v>2017</v>
      </c>
      <c r="J338" t="s">
        <v>335</v>
      </c>
      <c r="K338" s="1">
        <v>42773</v>
      </c>
      <c r="L338" s="2">
        <v>0.59444444444444444</v>
      </c>
      <c r="M338" t="s">
        <v>48</v>
      </c>
      <c r="N338" t="s">
        <v>1957</v>
      </c>
      <c r="O338" s="7" t="s">
        <v>10579</v>
      </c>
      <c r="P338" t="s">
        <v>92</v>
      </c>
      <c r="Q338" t="s">
        <v>92</v>
      </c>
      <c r="R338" t="s">
        <v>52</v>
      </c>
      <c r="S338" t="s">
        <v>87</v>
      </c>
      <c r="T338" t="s">
        <v>54</v>
      </c>
      <c r="U338">
        <v>2594</v>
      </c>
      <c r="W338" t="s">
        <v>55</v>
      </c>
      <c r="Y338" t="s">
        <v>56</v>
      </c>
      <c r="AB338" t="s">
        <v>56</v>
      </c>
      <c r="AD338" t="s">
        <v>57</v>
      </c>
      <c r="AE338" t="s">
        <v>58</v>
      </c>
      <c r="AF338">
        <v>23</v>
      </c>
      <c r="AG338" t="s">
        <v>59</v>
      </c>
      <c r="AH338">
        <v>32</v>
      </c>
      <c r="AI338">
        <v>0</v>
      </c>
      <c r="AJ338" t="s">
        <v>277</v>
      </c>
      <c r="AK338" t="s">
        <v>56</v>
      </c>
      <c r="AL338" t="s">
        <v>56</v>
      </c>
      <c r="AM338" t="s">
        <v>56</v>
      </c>
      <c r="AP338" t="s">
        <v>99</v>
      </c>
      <c r="AR338" t="s">
        <v>56</v>
      </c>
    </row>
    <row r="339" spans="1:44">
      <c r="A339">
        <f>COUNTIF(F:F,F339)</f>
        <v>40</v>
      </c>
      <c r="B339">
        <v>26671</v>
      </c>
      <c r="C339" t="s">
        <v>1643</v>
      </c>
      <c r="D339" t="s">
        <v>44</v>
      </c>
      <c r="F339">
        <v>560505</v>
      </c>
      <c r="G339" t="s">
        <v>10580</v>
      </c>
      <c r="H339" t="s">
        <v>648</v>
      </c>
      <c r="I339">
        <v>2017</v>
      </c>
      <c r="J339" t="s">
        <v>335</v>
      </c>
      <c r="K339" s="1">
        <v>42773</v>
      </c>
      <c r="L339" s="2">
        <v>0.59513888888888888</v>
      </c>
      <c r="M339" t="s">
        <v>48</v>
      </c>
      <c r="N339" t="s">
        <v>1957</v>
      </c>
      <c r="O339" s="7" t="s">
        <v>10581</v>
      </c>
      <c r="P339" t="s">
        <v>92</v>
      </c>
      <c r="Q339" t="s">
        <v>92</v>
      </c>
      <c r="R339" t="s">
        <v>52</v>
      </c>
      <c r="S339" t="s">
        <v>87</v>
      </c>
      <c r="T339" t="s">
        <v>54</v>
      </c>
      <c r="U339">
        <v>18757</v>
      </c>
      <c r="W339" t="s">
        <v>55</v>
      </c>
      <c r="Y339" t="s">
        <v>56</v>
      </c>
      <c r="AB339" t="s">
        <v>56</v>
      </c>
      <c r="AD339" t="s">
        <v>57</v>
      </c>
      <c r="AE339" t="s">
        <v>58</v>
      </c>
      <c r="AF339">
        <v>23</v>
      </c>
      <c r="AG339" t="s">
        <v>59</v>
      </c>
      <c r="AH339">
        <v>32</v>
      </c>
      <c r="AI339">
        <v>0</v>
      </c>
      <c r="AJ339" t="s">
        <v>277</v>
      </c>
      <c r="AK339" t="s">
        <v>56</v>
      </c>
      <c r="AL339" t="s">
        <v>56</v>
      </c>
      <c r="AM339" t="s">
        <v>56</v>
      </c>
      <c r="AP339" t="s">
        <v>99</v>
      </c>
      <c r="AR339" t="s">
        <v>56</v>
      </c>
    </row>
    <row r="340" spans="1:44">
      <c r="A340">
        <f>COUNTIF(F:F,F340)</f>
        <v>40</v>
      </c>
      <c r="B340">
        <v>26672</v>
      </c>
      <c r="C340" t="s">
        <v>1643</v>
      </c>
      <c r="D340" t="s">
        <v>44</v>
      </c>
      <c r="F340">
        <v>560505</v>
      </c>
      <c r="G340" t="s">
        <v>10582</v>
      </c>
      <c r="H340" t="s">
        <v>648</v>
      </c>
      <c r="I340">
        <v>2017</v>
      </c>
      <c r="J340" t="s">
        <v>335</v>
      </c>
      <c r="K340" s="1">
        <v>42773</v>
      </c>
      <c r="L340" s="2">
        <v>0.59583333333333333</v>
      </c>
      <c r="M340" t="s">
        <v>48</v>
      </c>
      <c r="N340" t="s">
        <v>1957</v>
      </c>
      <c r="O340" s="7" t="s">
        <v>10581</v>
      </c>
      <c r="P340" t="s">
        <v>92</v>
      </c>
      <c r="Q340" t="s">
        <v>92</v>
      </c>
      <c r="R340" t="s">
        <v>52</v>
      </c>
      <c r="S340" t="s">
        <v>87</v>
      </c>
      <c r="T340" t="s">
        <v>54</v>
      </c>
      <c r="U340">
        <v>2959</v>
      </c>
      <c r="W340" t="s">
        <v>55</v>
      </c>
      <c r="Y340" t="s">
        <v>56</v>
      </c>
      <c r="AB340" t="s">
        <v>56</v>
      </c>
      <c r="AD340" t="s">
        <v>57</v>
      </c>
      <c r="AE340" t="s">
        <v>58</v>
      </c>
      <c r="AF340">
        <v>23</v>
      </c>
      <c r="AG340" t="s">
        <v>59</v>
      </c>
      <c r="AH340">
        <v>32</v>
      </c>
      <c r="AI340">
        <v>0</v>
      </c>
      <c r="AJ340" t="s">
        <v>277</v>
      </c>
      <c r="AK340" t="s">
        <v>56</v>
      </c>
      <c r="AL340" t="s">
        <v>56</v>
      </c>
      <c r="AM340" t="s">
        <v>56</v>
      </c>
      <c r="AP340" t="s">
        <v>99</v>
      </c>
      <c r="AR340" t="s">
        <v>56</v>
      </c>
    </row>
    <row r="341" spans="1:44">
      <c r="A341">
        <f>COUNTIF(F:F,F341)</f>
        <v>40</v>
      </c>
      <c r="B341">
        <v>27435</v>
      </c>
      <c r="C341" t="s">
        <v>1643</v>
      </c>
      <c r="D341" t="s">
        <v>44</v>
      </c>
      <c r="F341">
        <v>560505</v>
      </c>
      <c r="G341">
        <v>346512</v>
      </c>
      <c r="H341" t="s">
        <v>648</v>
      </c>
      <c r="I341">
        <v>2017</v>
      </c>
      <c r="J341" t="s">
        <v>751</v>
      </c>
      <c r="K341" s="1">
        <v>42866</v>
      </c>
      <c r="L341" s="2">
        <v>0.47638888888888892</v>
      </c>
      <c r="M341" t="s">
        <v>48</v>
      </c>
      <c r="N341" t="s">
        <v>1957</v>
      </c>
      <c r="O341" s="7" t="s">
        <v>11237</v>
      </c>
      <c r="P341" t="s">
        <v>92</v>
      </c>
      <c r="Q341" t="s">
        <v>92</v>
      </c>
      <c r="R341" t="s">
        <v>52</v>
      </c>
      <c r="S341" t="s">
        <v>87</v>
      </c>
      <c r="T341" t="s">
        <v>54</v>
      </c>
      <c r="U341">
        <v>42499</v>
      </c>
      <c r="W341" t="s">
        <v>55</v>
      </c>
      <c r="Y341" t="s">
        <v>56</v>
      </c>
      <c r="AB341" t="s">
        <v>56</v>
      </c>
      <c r="AD341" t="s">
        <v>57</v>
      </c>
      <c r="AE341" t="s">
        <v>58</v>
      </c>
      <c r="AF341">
        <v>23</v>
      </c>
      <c r="AG341" t="s">
        <v>59</v>
      </c>
      <c r="AH341">
        <v>32</v>
      </c>
      <c r="AI341">
        <v>0</v>
      </c>
      <c r="AJ341" t="s">
        <v>277</v>
      </c>
      <c r="AK341" t="s">
        <v>56</v>
      </c>
      <c r="AL341" t="s">
        <v>56</v>
      </c>
      <c r="AM341" t="s">
        <v>56</v>
      </c>
      <c r="AP341" t="s">
        <v>99</v>
      </c>
      <c r="AR341" t="s">
        <v>56</v>
      </c>
    </row>
    <row r="342" spans="1:44">
      <c r="A342">
        <f>COUNTIF(F:F,F342)</f>
        <v>40</v>
      </c>
      <c r="B342">
        <v>27436</v>
      </c>
      <c r="C342" t="s">
        <v>1643</v>
      </c>
      <c r="D342" t="s">
        <v>44</v>
      </c>
      <c r="F342">
        <v>560505</v>
      </c>
      <c r="G342">
        <v>23475</v>
      </c>
      <c r="H342" t="s">
        <v>648</v>
      </c>
      <c r="I342">
        <v>2017</v>
      </c>
      <c r="J342" t="s">
        <v>751</v>
      </c>
      <c r="K342" s="1">
        <v>42866</v>
      </c>
      <c r="L342" s="2">
        <v>0.4777777777777778</v>
      </c>
      <c r="M342" t="s">
        <v>48</v>
      </c>
      <c r="N342" t="s">
        <v>1957</v>
      </c>
      <c r="O342" s="7" t="s">
        <v>11238</v>
      </c>
      <c r="P342" t="s">
        <v>92</v>
      </c>
      <c r="Q342" t="s">
        <v>92</v>
      </c>
      <c r="R342" t="s">
        <v>52</v>
      </c>
      <c r="S342" t="s">
        <v>87</v>
      </c>
      <c r="T342" t="s">
        <v>54</v>
      </c>
      <c r="U342">
        <v>4879</v>
      </c>
      <c r="W342" t="s">
        <v>55</v>
      </c>
      <c r="Y342" t="s">
        <v>56</v>
      </c>
      <c r="AB342" t="s">
        <v>56</v>
      </c>
      <c r="AD342" t="s">
        <v>57</v>
      </c>
      <c r="AE342" t="s">
        <v>58</v>
      </c>
      <c r="AF342">
        <v>23</v>
      </c>
      <c r="AG342" t="s">
        <v>59</v>
      </c>
      <c r="AH342">
        <v>32</v>
      </c>
      <c r="AI342">
        <v>0</v>
      </c>
      <c r="AJ342" t="s">
        <v>277</v>
      </c>
      <c r="AK342" t="s">
        <v>56</v>
      </c>
      <c r="AL342" t="s">
        <v>56</v>
      </c>
      <c r="AM342" t="s">
        <v>56</v>
      </c>
      <c r="AP342" t="s">
        <v>99</v>
      </c>
      <c r="AR342" t="s">
        <v>56</v>
      </c>
    </row>
    <row r="343" spans="1:44">
      <c r="A343">
        <f>COUNTIF(F:F,F343)</f>
        <v>40</v>
      </c>
      <c r="B343">
        <v>27588</v>
      </c>
      <c r="C343" t="s">
        <v>1643</v>
      </c>
      <c r="D343" t="s">
        <v>44</v>
      </c>
      <c r="F343">
        <v>560505</v>
      </c>
      <c r="G343">
        <v>294</v>
      </c>
      <c r="H343" t="s">
        <v>648</v>
      </c>
      <c r="I343">
        <v>2017</v>
      </c>
      <c r="J343" t="s">
        <v>872</v>
      </c>
      <c r="K343" s="1">
        <v>42887</v>
      </c>
      <c r="L343" s="2">
        <v>0.46597222222222223</v>
      </c>
      <c r="M343" t="s">
        <v>48</v>
      </c>
      <c r="N343" t="s">
        <v>1957</v>
      </c>
      <c r="O343" s="7" t="s">
        <v>11386</v>
      </c>
      <c r="P343" t="s">
        <v>92</v>
      </c>
      <c r="Q343" t="s">
        <v>92</v>
      </c>
      <c r="R343" t="s">
        <v>52</v>
      </c>
      <c r="S343" t="s">
        <v>87</v>
      </c>
      <c r="T343" t="s">
        <v>54</v>
      </c>
      <c r="U343">
        <v>4169</v>
      </c>
      <c r="W343" t="s">
        <v>55</v>
      </c>
      <c r="Y343" t="s">
        <v>56</v>
      </c>
      <c r="AB343" t="s">
        <v>56</v>
      </c>
      <c r="AD343" t="s">
        <v>57</v>
      </c>
      <c r="AE343" t="s">
        <v>58</v>
      </c>
      <c r="AF343">
        <v>23</v>
      </c>
      <c r="AG343" t="s">
        <v>59</v>
      </c>
      <c r="AH343">
        <v>32</v>
      </c>
      <c r="AI343">
        <v>0</v>
      </c>
      <c r="AJ343" t="s">
        <v>277</v>
      </c>
      <c r="AK343" t="s">
        <v>56</v>
      </c>
      <c r="AL343" t="s">
        <v>56</v>
      </c>
      <c r="AM343" t="s">
        <v>56</v>
      </c>
      <c r="AP343" t="s">
        <v>99</v>
      </c>
      <c r="AR343" t="s">
        <v>56</v>
      </c>
    </row>
    <row r="344" spans="1:44">
      <c r="A344">
        <f>COUNTIF(F:F,F344)</f>
        <v>40</v>
      </c>
      <c r="B344">
        <v>27702</v>
      </c>
      <c r="C344" t="s">
        <v>1643</v>
      </c>
      <c r="D344" t="s">
        <v>44</v>
      </c>
      <c r="F344">
        <v>560505</v>
      </c>
      <c r="G344" t="s">
        <v>11532</v>
      </c>
      <c r="H344" t="s">
        <v>648</v>
      </c>
      <c r="I344">
        <v>2017</v>
      </c>
      <c r="J344" t="s">
        <v>986</v>
      </c>
      <c r="K344" s="1">
        <v>42921</v>
      </c>
      <c r="L344" s="2">
        <v>0.58819444444444446</v>
      </c>
      <c r="M344" t="s">
        <v>122</v>
      </c>
      <c r="N344" t="s">
        <v>10127</v>
      </c>
      <c r="O344" s="7" t="s">
        <v>11533</v>
      </c>
      <c r="P344" t="s">
        <v>92</v>
      </c>
      <c r="Q344" t="s">
        <v>92</v>
      </c>
      <c r="R344" t="s">
        <v>52</v>
      </c>
      <c r="S344" t="s">
        <v>87</v>
      </c>
      <c r="T344" t="s">
        <v>54</v>
      </c>
      <c r="U344">
        <v>4568</v>
      </c>
      <c r="W344" t="s">
        <v>55</v>
      </c>
      <c r="Y344" t="s">
        <v>56</v>
      </c>
      <c r="AB344" t="s">
        <v>56</v>
      </c>
      <c r="AD344" t="s">
        <v>57</v>
      </c>
      <c r="AE344" t="s">
        <v>58</v>
      </c>
      <c r="AF344">
        <v>23</v>
      </c>
      <c r="AG344" t="s">
        <v>59</v>
      </c>
      <c r="AH344">
        <v>32</v>
      </c>
      <c r="AI344">
        <v>0</v>
      </c>
      <c r="AJ344" t="s">
        <v>277</v>
      </c>
      <c r="AK344" t="s">
        <v>56</v>
      </c>
      <c r="AL344" t="s">
        <v>56</v>
      </c>
      <c r="AM344" t="s">
        <v>56</v>
      </c>
      <c r="AP344" t="s">
        <v>99</v>
      </c>
      <c r="AR344" t="s">
        <v>56</v>
      </c>
    </row>
    <row r="345" spans="1:44">
      <c r="A345">
        <f>COUNTIF(F:F,F345)</f>
        <v>40</v>
      </c>
      <c r="B345">
        <v>27940</v>
      </c>
      <c r="C345" t="s">
        <v>1643</v>
      </c>
      <c r="D345" t="s">
        <v>44</v>
      </c>
      <c r="F345">
        <v>560505</v>
      </c>
      <c r="G345" t="s">
        <v>11787</v>
      </c>
      <c r="H345" t="s">
        <v>648</v>
      </c>
      <c r="I345">
        <v>2017</v>
      </c>
      <c r="J345" t="s">
        <v>1184</v>
      </c>
      <c r="K345" s="1">
        <v>42976</v>
      </c>
      <c r="L345" s="2">
        <v>0.59166666666666667</v>
      </c>
      <c r="M345" t="s">
        <v>48</v>
      </c>
      <c r="N345" t="s">
        <v>1957</v>
      </c>
      <c r="O345" s="7" t="s">
        <v>11788</v>
      </c>
      <c r="P345" t="s">
        <v>92</v>
      </c>
      <c r="Q345" t="s">
        <v>92</v>
      </c>
      <c r="R345" t="s">
        <v>52</v>
      </c>
      <c r="S345" t="s">
        <v>87</v>
      </c>
      <c r="T345" t="s">
        <v>54</v>
      </c>
      <c r="U345">
        <v>24712</v>
      </c>
      <c r="W345" t="s">
        <v>55</v>
      </c>
      <c r="Y345" t="s">
        <v>56</v>
      </c>
      <c r="AB345" t="s">
        <v>56</v>
      </c>
      <c r="AD345" t="s">
        <v>57</v>
      </c>
      <c r="AE345" t="s">
        <v>58</v>
      </c>
      <c r="AF345">
        <v>23</v>
      </c>
      <c r="AG345" t="s">
        <v>59</v>
      </c>
      <c r="AH345">
        <v>32</v>
      </c>
      <c r="AI345">
        <v>0</v>
      </c>
      <c r="AJ345" t="s">
        <v>277</v>
      </c>
      <c r="AK345" t="s">
        <v>56</v>
      </c>
      <c r="AL345" t="s">
        <v>56</v>
      </c>
      <c r="AM345" t="s">
        <v>56</v>
      </c>
      <c r="AP345" t="s">
        <v>99</v>
      </c>
      <c r="AR345" t="s">
        <v>56</v>
      </c>
    </row>
    <row r="346" spans="1:44">
      <c r="A346">
        <f>COUNTIF(F:F,F346)</f>
        <v>40</v>
      </c>
      <c r="B346">
        <v>27941</v>
      </c>
      <c r="C346" t="s">
        <v>1643</v>
      </c>
      <c r="D346" t="s">
        <v>44</v>
      </c>
      <c r="F346">
        <v>560505</v>
      </c>
      <c r="G346" t="s">
        <v>11789</v>
      </c>
      <c r="H346" t="s">
        <v>648</v>
      </c>
      <c r="I346">
        <v>2017</v>
      </c>
      <c r="J346" t="s">
        <v>1184</v>
      </c>
      <c r="K346" s="1">
        <v>42976</v>
      </c>
      <c r="L346" s="2">
        <v>0.59236111111111112</v>
      </c>
      <c r="M346" t="s">
        <v>48</v>
      </c>
      <c r="N346" t="s">
        <v>1957</v>
      </c>
      <c r="O346" s="7" t="s">
        <v>11790</v>
      </c>
      <c r="P346" t="s">
        <v>92</v>
      </c>
      <c r="Q346" t="s">
        <v>92</v>
      </c>
      <c r="R346" t="s">
        <v>52</v>
      </c>
      <c r="S346" t="s">
        <v>87</v>
      </c>
      <c r="T346" t="s">
        <v>54</v>
      </c>
      <c r="U346">
        <v>24712</v>
      </c>
      <c r="W346" t="s">
        <v>55</v>
      </c>
      <c r="Y346" t="s">
        <v>56</v>
      </c>
      <c r="AB346" t="s">
        <v>56</v>
      </c>
      <c r="AD346" t="s">
        <v>57</v>
      </c>
      <c r="AE346" t="s">
        <v>58</v>
      </c>
      <c r="AF346">
        <v>23</v>
      </c>
      <c r="AG346" t="s">
        <v>59</v>
      </c>
      <c r="AH346">
        <v>32</v>
      </c>
      <c r="AI346">
        <v>0</v>
      </c>
      <c r="AJ346" t="s">
        <v>277</v>
      </c>
      <c r="AK346" t="s">
        <v>56</v>
      </c>
      <c r="AL346" t="s">
        <v>56</v>
      </c>
      <c r="AM346" t="s">
        <v>56</v>
      </c>
      <c r="AP346" t="s">
        <v>99</v>
      </c>
      <c r="AR346" t="s">
        <v>56</v>
      </c>
    </row>
    <row r="347" spans="1:44">
      <c r="A347">
        <f>COUNTIF(F:F,F347)</f>
        <v>12</v>
      </c>
      <c r="B347">
        <v>9684</v>
      </c>
      <c r="C347" t="s">
        <v>43</v>
      </c>
      <c r="D347" t="s">
        <v>44</v>
      </c>
      <c r="F347">
        <v>572880</v>
      </c>
      <c r="G347" t="s">
        <v>537</v>
      </c>
      <c r="H347" t="s">
        <v>538</v>
      </c>
      <c r="I347">
        <v>2013</v>
      </c>
      <c r="J347" t="s">
        <v>446</v>
      </c>
      <c r="K347" s="1">
        <v>41360</v>
      </c>
      <c r="L347" s="2">
        <v>0.88611111111111107</v>
      </c>
      <c r="M347" t="s">
        <v>265</v>
      </c>
      <c r="N347" t="s">
        <v>266</v>
      </c>
      <c r="O347" s="7" t="s">
        <v>539</v>
      </c>
      <c r="P347" t="s">
        <v>56</v>
      </c>
      <c r="R347" t="s">
        <v>52</v>
      </c>
      <c r="S347" t="s">
        <v>68</v>
      </c>
      <c r="T347" t="s">
        <v>54</v>
      </c>
      <c r="U347" t="s">
        <v>540</v>
      </c>
      <c r="V347" s="3">
        <v>115.72916666666667</v>
      </c>
      <c r="W347" t="s">
        <v>55</v>
      </c>
      <c r="Y347" t="s">
        <v>56</v>
      </c>
      <c r="AB347" t="s">
        <v>56</v>
      </c>
      <c r="AD347" t="s">
        <v>57</v>
      </c>
      <c r="AE347" t="s">
        <v>58</v>
      </c>
      <c r="AF347" t="s">
        <v>94</v>
      </c>
      <c r="AG347" t="s">
        <v>95</v>
      </c>
      <c r="AH347">
        <v>32</v>
      </c>
      <c r="AI347" t="s">
        <v>541</v>
      </c>
      <c r="AJ347" t="s">
        <v>542</v>
      </c>
      <c r="AK347" t="s">
        <v>56</v>
      </c>
      <c r="AL347" t="s">
        <v>56</v>
      </c>
      <c r="AM347" t="s">
        <v>56</v>
      </c>
      <c r="AP347" t="s">
        <v>99</v>
      </c>
      <c r="AR347" t="s">
        <v>56</v>
      </c>
    </row>
    <row r="348" spans="1:44">
      <c r="A348">
        <f>COUNTIF(F:F,F348)</f>
        <v>12</v>
      </c>
      <c r="B348">
        <v>17931</v>
      </c>
      <c r="C348" t="s">
        <v>1643</v>
      </c>
      <c r="D348" t="s">
        <v>44</v>
      </c>
      <c r="F348">
        <v>572880</v>
      </c>
      <c r="G348" t="s">
        <v>56</v>
      </c>
      <c r="H348" t="s">
        <v>538</v>
      </c>
      <c r="I348">
        <v>2013</v>
      </c>
      <c r="J348" t="s">
        <v>47</v>
      </c>
      <c r="K348" s="1">
        <v>41278</v>
      </c>
      <c r="L348" s="2">
        <v>0.40138888888888885</v>
      </c>
      <c r="M348" t="s">
        <v>122</v>
      </c>
      <c r="N348" t="s">
        <v>1685</v>
      </c>
      <c r="O348" s="7" t="s">
        <v>1686</v>
      </c>
      <c r="P348" t="s">
        <v>92</v>
      </c>
      <c r="Q348" t="s">
        <v>92</v>
      </c>
      <c r="R348" t="s">
        <v>52</v>
      </c>
      <c r="S348" t="s">
        <v>68</v>
      </c>
      <c r="T348" t="s">
        <v>54</v>
      </c>
      <c r="U348" t="s">
        <v>1687</v>
      </c>
      <c r="V348" s="3">
        <v>219.58680555555554</v>
      </c>
      <c r="W348" t="s">
        <v>55</v>
      </c>
      <c r="Y348" t="s">
        <v>56</v>
      </c>
      <c r="AB348" t="s">
        <v>56</v>
      </c>
      <c r="AD348" t="s">
        <v>57</v>
      </c>
      <c r="AE348" t="s">
        <v>58</v>
      </c>
      <c r="AF348" t="s">
        <v>985</v>
      </c>
      <c r="AG348" t="s">
        <v>1688</v>
      </c>
      <c r="AH348">
        <v>32</v>
      </c>
      <c r="AI348">
        <v>525</v>
      </c>
      <c r="AJ348" t="s">
        <v>877</v>
      </c>
      <c r="AK348" t="s">
        <v>56</v>
      </c>
      <c r="AL348" t="s">
        <v>56</v>
      </c>
      <c r="AM348">
        <v>3650161911</v>
      </c>
      <c r="AN348" t="s">
        <v>61</v>
      </c>
      <c r="AO348" s="1">
        <v>41421</v>
      </c>
      <c r="AP348" t="s">
        <v>92</v>
      </c>
      <c r="AQ348" t="s">
        <v>104</v>
      </c>
      <c r="AR348" t="s">
        <v>1689</v>
      </c>
    </row>
    <row r="349" spans="1:44">
      <c r="A349">
        <f>COUNTIF(F:F,F349)</f>
        <v>12</v>
      </c>
      <c r="B349">
        <v>18280</v>
      </c>
      <c r="C349" t="s">
        <v>1643</v>
      </c>
      <c r="D349" t="s">
        <v>44</v>
      </c>
      <c r="F349">
        <v>572880</v>
      </c>
      <c r="G349" t="s">
        <v>2129</v>
      </c>
      <c r="H349" t="s">
        <v>538</v>
      </c>
      <c r="I349">
        <v>2013</v>
      </c>
      <c r="J349" t="s">
        <v>446</v>
      </c>
      <c r="K349" s="1">
        <v>41358</v>
      </c>
      <c r="L349" s="2">
        <v>0.44375000000000003</v>
      </c>
      <c r="M349" t="s">
        <v>122</v>
      </c>
      <c r="N349" t="s">
        <v>1645</v>
      </c>
      <c r="O349" s="7" t="s">
        <v>2130</v>
      </c>
      <c r="P349" t="s">
        <v>92</v>
      </c>
      <c r="Q349" t="s">
        <v>92</v>
      </c>
      <c r="R349" t="s">
        <v>52</v>
      </c>
      <c r="S349" t="s">
        <v>68</v>
      </c>
      <c r="T349" t="s">
        <v>54</v>
      </c>
      <c r="U349" t="s">
        <v>2131</v>
      </c>
      <c r="V349" s="3">
        <v>30.128472222222225</v>
      </c>
      <c r="W349" t="s">
        <v>55</v>
      </c>
      <c r="Y349" t="s">
        <v>56</v>
      </c>
      <c r="AB349" t="s">
        <v>56</v>
      </c>
      <c r="AD349" t="s">
        <v>57</v>
      </c>
      <c r="AE349" t="s">
        <v>58</v>
      </c>
      <c r="AF349" t="s">
        <v>83</v>
      </c>
      <c r="AG349" t="s">
        <v>417</v>
      </c>
      <c r="AH349">
        <v>22</v>
      </c>
      <c r="AI349">
        <v>111</v>
      </c>
      <c r="AJ349" t="s">
        <v>2132</v>
      </c>
      <c r="AK349" t="s">
        <v>56</v>
      </c>
      <c r="AL349" t="s">
        <v>56</v>
      </c>
      <c r="AM349">
        <v>3650164108</v>
      </c>
      <c r="AN349" t="s">
        <v>61</v>
      </c>
      <c r="AO349" s="1">
        <v>41439</v>
      </c>
      <c r="AP349" t="s">
        <v>92</v>
      </c>
      <c r="AQ349" t="s">
        <v>327</v>
      </c>
      <c r="AR349" t="s">
        <v>98</v>
      </c>
    </row>
    <row r="350" spans="1:44">
      <c r="A350">
        <f>COUNTIF(F:F,F350)</f>
        <v>12</v>
      </c>
      <c r="B350">
        <v>21218</v>
      </c>
      <c r="C350" t="s">
        <v>1643</v>
      </c>
      <c r="D350" t="s">
        <v>44</v>
      </c>
      <c r="F350">
        <v>572880</v>
      </c>
      <c r="G350" t="s">
        <v>5808</v>
      </c>
      <c r="H350" t="s">
        <v>538</v>
      </c>
      <c r="I350">
        <v>2014</v>
      </c>
      <c r="J350" t="s">
        <v>751</v>
      </c>
      <c r="K350" s="1">
        <v>41771</v>
      </c>
      <c r="L350" s="2">
        <v>0.43263888888888885</v>
      </c>
      <c r="M350" t="s">
        <v>122</v>
      </c>
      <c r="N350" t="s">
        <v>1614</v>
      </c>
      <c r="O350" s="7" t="s">
        <v>5809</v>
      </c>
      <c r="P350" t="s">
        <v>92</v>
      </c>
      <c r="Q350" t="s">
        <v>92</v>
      </c>
      <c r="R350" t="s">
        <v>52</v>
      </c>
      <c r="S350" t="s">
        <v>68</v>
      </c>
      <c r="T350" t="s">
        <v>54</v>
      </c>
      <c r="U350" t="s">
        <v>5810</v>
      </c>
      <c r="V350" s="3">
        <v>30.965277777777775</v>
      </c>
      <c r="W350" t="s">
        <v>55</v>
      </c>
      <c r="Y350" t="s">
        <v>56</v>
      </c>
      <c r="AB350" t="s">
        <v>56</v>
      </c>
      <c r="AD350" t="s">
        <v>57</v>
      </c>
      <c r="AE350" t="s">
        <v>58</v>
      </c>
      <c r="AF350" t="s">
        <v>94</v>
      </c>
      <c r="AG350" t="s">
        <v>95</v>
      </c>
      <c r="AH350">
        <v>32</v>
      </c>
      <c r="AI350">
        <v>0</v>
      </c>
      <c r="AJ350" t="s">
        <v>277</v>
      </c>
      <c r="AK350" t="s">
        <v>56</v>
      </c>
      <c r="AL350" t="s">
        <v>56</v>
      </c>
      <c r="AM350">
        <v>3650180190</v>
      </c>
      <c r="AN350" t="s">
        <v>61</v>
      </c>
      <c r="AO350" s="1">
        <v>42439</v>
      </c>
      <c r="AP350" t="s">
        <v>92</v>
      </c>
      <c r="AQ350" t="s">
        <v>104</v>
      </c>
      <c r="AR350" s="4" t="s">
        <v>5811</v>
      </c>
    </row>
    <row r="351" spans="1:44">
      <c r="A351">
        <f>COUNTIF(F:F,F351)</f>
        <v>12</v>
      </c>
      <c r="B351">
        <v>21875</v>
      </c>
      <c r="C351" t="s">
        <v>1643</v>
      </c>
      <c r="D351" t="s">
        <v>44</v>
      </c>
      <c r="F351">
        <v>572880</v>
      </c>
      <c r="G351" t="s">
        <v>537</v>
      </c>
      <c r="H351" t="s">
        <v>538</v>
      </c>
      <c r="I351">
        <v>2014</v>
      </c>
      <c r="J351" t="s">
        <v>986</v>
      </c>
      <c r="K351" s="1">
        <v>41829</v>
      </c>
      <c r="L351" s="2">
        <v>0.40625</v>
      </c>
      <c r="M351" t="s">
        <v>122</v>
      </c>
      <c r="N351" t="s">
        <v>1611</v>
      </c>
      <c r="O351" s="7" t="s">
        <v>6262</v>
      </c>
      <c r="P351" t="s">
        <v>92</v>
      </c>
      <c r="Q351" t="s">
        <v>92</v>
      </c>
      <c r="R351" t="s">
        <v>52</v>
      </c>
      <c r="S351" t="s">
        <v>68</v>
      </c>
      <c r="T351" t="s">
        <v>54</v>
      </c>
      <c r="U351" t="s">
        <v>540</v>
      </c>
      <c r="V351" s="3">
        <v>115.72916666666667</v>
      </c>
      <c r="W351" t="s">
        <v>55</v>
      </c>
      <c r="Y351" t="s">
        <v>56</v>
      </c>
      <c r="AB351" t="s">
        <v>56</v>
      </c>
      <c r="AD351" t="s">
        <v>57</v>
      </c>
      <c r="AE351" t="s">
        <v>58</v>
      </c>
      <c r="AF351" t="s">
        <v>94</v>
      </c>
      <c r="AG351" t="s">
        <v>95</v>
      </c>
      <c r="AH351">
        <v>32</v>
      </c>
      <c r="AI351">
        <v>0</v>
      </c>
      <c r="AJ351" t="s">
        <v>277</v>
      </c>
      <c r="AK351" t="s">
        <v>56</v>
      </c>
      <c r="AL351" t="s">
        <v>56</v>
      </c>
      <c r="AM351">
        <v>3650180198</v>
      </c>
      <c r="AN351" t="s">
        <v>74</v>
      </c>
      <c r="AO351" s="1">
        <v>42185</v>
      </c>
      <c r="AP351" t="s">
        <v>92</v>
      </c>
      <c r="AR351" t="s">
        <v>56</v>
      </c>
    </row>
    <row r="352" spans="1:44">
      <c r="A352">
        <f>COUNTIF(F:F,F352)</f>
        <v>12</v>
      </c>
      <c r="B352">
        <v>23638</v>
      </c>
      <c r="C352" t="s">
        <v>1643</v>
      </c>
      <c r="D352" t="s">
        <v>44</v>
      </c>
      <c r="F352">
        <v>572880</v>
      </c>
      <c r="G352" t="s">
        <v>7481</v>
      </c>
      <c r="H352" t="s">
        <v>538</v>
      </c>
      <c r="I352">
        <v>2015</v>
      </c>
      <c r="J352" t="s">
        <v>446</v>
      </c>
      <c r="K352" s="1">
        <v>42080</v>
      </c>
      <c r="L352" s="2">
        <v>0.35972222222222222</v>
      </c>
      <c r="M352" t="s">
        <v>122</v>
      </c>
      <c r="N352" t="s">
        <v>3516</v>
      </c>
      <c r="O352" s="7" t="s">
        <v>7482</v>
      </c>
      <c r="P352" t="s">
        <v>92</v>
      </c>
      <c r="Q352" t="s">
        <v>92</v>
      </c>
      <c r="R352" t="s">
        <v>52</v>
      </c>
      <c r="S352" t="s">
        <v>68</v>
      </c>
      <c r="T352" t="s">
        <v>54</v>
      </c>
      <c r="U352" t="s">
        <v>7483</v>
      </c>
      <c r="V352" s="3">
        <v>30.78125</v>
      </c>
      <c r="W352" t="s">
        <v>55</v>
      </c>
      <c r="Y352" t="s">
        <v>56</v>
      </c>
      <c r="AB352" t="s">
        <v>56</v>
      </c>
      <c r="AD352" t="s">
        <v>57</v>
      </c>
      <c r="AE352" t="s">
        <v>58</v>
      </c>
      <c r="AF352">
        <v>24</v>
      </c>
      <c r="AG352" t="s">
        <v>222</v>
      </c>
      <c r="AH352">
        <v>32</v>
      </c>
      <c r="AI352">
        <v>0</v>
      </c>
      <c r="AJ352" t="s">
        <v>277</v>
      </c>
      <c r="AK352" t="s">
        <v>56</v>
      </c>
      <c r="AL352" t="s">
        <v>56</v>
      </c>
      <c r="AM352">
        <v>3650180195</v>
      </c>
      <c r="AN352" t="s">
        <v>61</v>
      </c>
      <c r="AO352" s="1">
        <v>42494</v>
      </c>
      <c r="AP352" t="s">
        <v>92</v>
      </c>
      <c r="AQ352" t="s">
        <v>104</v>
      </c>
      <c r="AR352" s="4" t="s">
        <v>7484</v>
      </c>
    </row>
    <row r="353" spans="1:44">
      <c r="A353">
        <f>COUNTIF(F:F,F353)</f>
        <v>12</v>
      </c>
      <c r="B353">
        <v>25733</v>
      </c>
      <c r="C353" t="s">
        <v>1643</v>
      </c>
      <c r="D353" t="s">
        <v>44</v>
      </c>
      <c r="F353">
        <v>572880</v>
      </c>
      <c r="G353">
        <v>7197</v>
      </c>
      <c r="H353" t="s">
        <v>538</v>
      </c>
      <c r="I353">
        <v>2016</v>
      </c>
      <c r="J353" t="s">
        <v>751</v>
      </c>
      <c r="K353" s="1">
        <v>42508</v>
      </c>
      <c r="L353" s="2">
        <v>0.65069444444444446</v>
      </c>
      <c r="M353" t="s">
        <v>56</v>
      </c>
      <c r="N353" t="s">
        <v>56</v>
      </c>
      <c r="O353" s="7" t="s">
        <v>9665</v>
      </c>
      <c r="P353" t="s">
        <v>56</v>
      </c>
      <c r="R353" t="s">
        <v>52</v>
      </c>
      <c r="S353" t="s">
        <v>68</v>
      </c>
      <c r="T353" t="s">
        <v>54</v>
      </c>
      <c r="U353" t="s">
        <v>9666</v>
      </c>
      <c r="V353" s="3">
        <v>34.673611111111107</v>
      </c>
      <c r="W353" t="s">
        <v>55</v>
      </c>
      <c r="Y353" t="s">
        <v>56</v>
      </c>
      <c r="AB353" t="s">
        <v>56</v>
      </c>
      <c r="AD353" t="s">
        <v>57</v>
      </c>
      <c r="AE353" t="s">
        <v>58</v>
      </c>
      <c r="AF353" t="s">
        <v>94</v>
      </c>
      <c r="AG353" t="s">
        <v>95</v>
      </c>
      <c r="AH353">
        <v>32</v>
      </c>
      <c r="AI353">
        <v>0</v>
      </c>
      <c r="AJ353" t="s">
        <v>277</v>
      </c>
      <c r="AK353" t="s">
        <v>56</v>
      </c>
      <c r="AL353" t="s">
        <v>56</v>
      </c>
      <c r="AM353" t="s">
        <v>56</v>
      </c>
      <c r="AP353" t="s">
        <v>99</v>
      </c>
      <c r="AR353" t="s">
        <v>56</v>
      </c>
    </row>
    <row r="354" spans="1:44">
      <c r="A354">
        <f>COUNTIF(F:F,F354)</f>
        <v>12</v>
      </c>
      <c r="B354">
        <v>25869</v>
      </c>
      <c r="C354" t="s">
        <v>1643</v>
      </c>
      <c r="D354" t="s">
        <v>44</v>
      </c>
      <c r="F354">
        <v>572880</v>
      </c>
      <c r="G354" t="s">
        <v>5808</v>
      </c>
      <c r="H354" t="s">
        <v>538</v>
      </c>
      <c r="I354">
        <v>2016</v>
      </c>
      <c r="J354" t="s">
        <v>986</v>
      </c>
      <c r="K354" s="1">
        <v>42564</v>
      </c>
      <c r="L354" s="2">
        <v>0.4236111111111111</v>
      </c>
      <c r="M354" t="s">
        <v>113</v>
      </c>
      <c r="N354" t="s">
        <v>114</v>
      </c>
      <c r="O354" s="7" t="s">
        <v>9665</v>
      </c>
      <c r="P354" t="s">
        <v>56</v>
      </c>
      <c r="R354" t="s">
        <v>416</v>
      </c>
      <c r="S354" t="s">
        <v>68</v>
      </c>
      <c r="T354" t="s">
        <v>54</v>
      </c>
      <c r="U354" t="s">
        <v>9886</v>
      </c>
      <c r="V354" s="3">
        <v>32.142361111111107</v>
      </c>
      <c r="W354" t="s">
        <v>55</v>
      </c>
      <c r="Y354" t="s">
        <v>56</v>
      </c>
      <c r="AB354" t="s">
        <v>56</v>
      </c>
      <c r="AD354" t="s">
        <v>57</v>
      </c>
      <c r="AE354" t="s">
        <v>58</v>
      </c>
      <c r="AF354">
        <v>32</v>
      </c>
      <c r="AG354" t="s">
        <v>495</v>
      </c>
      <c r="AH354">
        <v>32</v>
      </c>
      <c r="AI354">
        <v>525</v>
      </c>
      <c r="AJ354" t="s">
        <v>877</v>
      </c>
      <c r="AK354" t="s">
        <v>56</v>
      </c>
      <c r="AL354" t="s">
        <v>56</v>
      </c>
      <c r="AM354" t="s">
        <v>56</v>
      </c>
      <c r="AP354" t="s">
        <v>99</v>
      </c>
      <c r="AR354" t="s">
        <v>56</v>
      </c>
    </row>
    <row r="355" spans="1:44">
      <c r="A355">
        <f>COUNTIF(F:F,F355)</f>
        <v>12</v>
      </c>
      <c r="B355">
        <v>25999</v>
      </c>
      <c r="C355" t="s">
        <v>1643</v>
      </c>
      <c r="D355" t="s">
        <v>44</v>
      </c>
      <c r="F355">
        <v>572880</v>
      </c>
      <c r="G355" t="s">
        <v>7481</v>
      </c>
      <c r="H355" t="s">
        <v>538</v>
      </c>
      <c r="I355">
        <v>2016</v>
      </c>
      <c r="J355" t="s">
        <v>1184</v>
      </c>
      <c r="K355" s="1">
        <v>42599</v>
      </c>
      <c r="L355" s="2">
        <v>0.53819444444444442</v>
      </c>
      <c r="M355" t="s">
        <v>122</v>
      </c>
      <c r="N355" t="s">
        <v>3516</v>
      </c>
      <c r="O355" s="7" t="s">
        <v>10026</v>
      </c>
      <c r="P355" t="s">
        <v>56</v>
      </c>
      <c r="R355" t="s">
        <v>416</v>
      </c>
      <c r="S355" t="s">
        <v>68</v>
      </c>
      <c r="T355" t="s">
        <v>54</v>
      </c>
      <c r="U355" t="s">
        <v>10027</v>
      </c>
      <c r="V355" s="3">
        <v>30.815972222222225</v>
      </c>
      <c r="W355" t="s">
        <v>55</v>
      </c>
      <c r="Y355" t="s">
        <v>56</v>
      </c>
      <c r="AB355" t="s">
        <v>56</v>
      </c>
      <c r="AD355" t="s">
        <v>57</v>
      </c>
      <c r="AE355" t="s">
        <v>58</v>
      </c>
      <c r="AF355">
        <v>24</v>
      </c>
      <c r="AG355" t="s">
        <v>222</v>
      </c>
      <c r="AH355">
        <v>32</v>
      </c>
      <c r="AI355">
        <v>0</v>
      </c>
      <c r="AJ355" t="s">
        <v>277</v>
      </c>
      <c r="AK355" t="s">
        <v>56</v>
      </c>
      <c r="AL355" t="s">
        <v>56</v>
      </c>
      <c r="AM355" t="s">
        <v>56</v>
      </c>
      <c r="AP355" t="s">
        <v>99</v>
      </c>
      <c r="AR355" t="s">
        <v>56</v>
      </c>
    </row>
    <row r="356" spans="1:44">
      <c r="A356">
        <f>COUNTIF(F:F,F356)</f>
        <v>12</v>
      </c>
      <c r="B356">
        <v>26051</v>
      </c>
      <c r="C356" t="s">
        <v>1643</v>
      </c>
      <c r="D356" t="s">
        <v>44</v>
      </c>
      <c r="F356">
        <v>572880</v>
      </c>
      <c r="G356" t="s">
        <v>5808</v>
      </c>
      <c r="H356" t="s">
        <v>538</v>
      </c>
      <c r="I356">
        <v>2016</v>
      </c>
      <c r="J356" t="s">
        <v>1184</v>
      </c>
      <c r="K356" s="1">
        <v>42612</v>
      </c>
      <c r="L356" s="2">
        <v>0.62430555555555556</v>
      </c>
      <c r="M356" t="s">
        <v>122</v>
      </c>
      <c r="N356" t="s">
        <v>3516</v>
      </c>
      <c r="O356" s="7" t="s">
        <v>9665</v>
      </c>
      <c r="P356" t="s">
        <v>92</v>
      </c>
      <c r="Q356" t="s">
        <v>92</v>
      </c>
      <c r="R356" t="s">
        <v>416</v>
      </c>
      <c r="S356" t="s">
        <v>68</v>
      </c>
      <c r="T356" t="s">
        <v>54</v>
      </c>
      <c r="U356" t="s">
        <v>9886</v>
      </c>
      <c r="V356" s="3">
        <v>32.142361111111107</v>
      </c>
      <c r="W356" t="s">
        <v>55</v>
      </c>
      <c r="Y356" t="s">
        <v>56</v>
      </c>
      <c r="AB356" t="s">
        <v>56</v>
      </c>
      <c r="AD356" t="s">
        <v>57</v>
      </c>
      <c r="AE356" t="s">
        <v>58</v>
      </c>
      <c r="AF356">
        <v>24</v>
      </c>
      <c r="AG356" t="s">
        <v>222</v>
      </c>
      <c r="AH356">
        <v>32</v>
      </c>
      <c r="AI356">
        <v>0</v>
      </c>
      <c r="AJ356" t="s">
        <v>277</v>
      </c>
      <c r="AK356" t="s">
        <v>56</v>
      </c>
      <c r="AL356" t="s">
        <v>56</v>
      </c>
      <c r="AM356">
        <v>3650191341</v>
      </c>
      <c r="AN356" t="s">
        <v>659</v>
      </c>
      <c r="AO356" s="1">
        <v>42628</v>
      </c>
      <c r="AP356" t="s">
        <v>92</v>
      </c>
      <c r="AR356" t="s">
        <v>56</v>
      </c>
    </row>
    <row r="357" spans="1:44">
      <c r="A357">
        <f>COUNTIF(F:F,F357)</f>
        <v>12</v>
      </c>
      <c r="B357">
        <v>26052</v>
      </c>
      <c r="C357" t="s">
        <v>1643</v>
      </c>
      <c r="D357" t="s">
        <v>44</v>
      </c>
      <c r="F357">
        <v>572880</v>
      </c>
      <c r="G357" t="s">
        <v>7481</v>
      </c>
      <c r="H357" t="s">
        <v>538</v>
      </c>
      <c r="I357">
        <v>2016</v>
      </c>
      <c r="J357" t="s">
        <v>1184</v>
      </c>
      <c r="K357" s="1">
        <v>42612</v>
      </c>
      <c r="L357" s="2">
        <v>0.62569444444444444</v>
      </c>
      <c r="M357" t="s">
        <v>122</v>
      </c>
      <c r="N357" t="s">
        <v>3516</v>
      </c>
      <c r="O357" s="7" t="s">
        <v>10060</v>
      </c>
      <c r="P357" t="s">
        <v>92</v>
      </c>
      <c r="Q357" t="s">
        <v>92</v>
      </c>
      <c r="R357" t="s">
        <v>416</v>
      </c>
      <c r="S357" t="s">
        <v>68</v>
      </c>
      <c r="T357" t="s">
        <v>54</v>
      </c>
      <c r="U357" t="s">
        <v>10027</v>
      </c>
      <c r="V357" s="3">
        <v>30.815972222222225</v>
      </c>
      <c r="W357" t="s">
        <v>55</v>
      </c>
      <c r="Y357" t="s">
        <v>56</v>
      </c>
      <c r="AB357" t="s">
        <v>56</v>
      </c>
      <c r="AD357" t="s">
        <v>57</v>
      </c>
      <c r="AE357" t="s">
        <v>58</v>
      </c>
      <c r="AF357">
        <v>24</v>
      </c>
      <c r="AG357" t="s">
        <v>222</v>
      </c>
      <c r="AH357">
        <v>32</v>
      </c>
      <c r="AI357">
        <v>0</v>
      </c>
      <c r="AJ357" t="s">
        <v>277</v>
      </c>
      <c r="AK357" t="s">
        <v>56</v>
      </c>
      <c r="AL357" t="s">
        <v>56</v>
      </c>
      <c r="AM357">
        <v>3650191342</v>
      </c>
      <c r="AN357" t="s">
        <v>61</v>
      </c>
      <c r="AO357" s="1">
        <v>42703</v>
      </c>
      <c r="AP357" t="s">
        <v>92</v>
      </c>
      <c r="AQ357" t="s">
        <v>327</v>
      </c>
      <c r="AR357" t="s">
        <v>98</v>
      </c>
    </row>
    <row r="358" spans="1:44">
      <c r="A358">
        <f>COUNTIF(F:F,F358)</f>
        <v>12</v>
      </c>
      <c r="B358">
        <v>26679</v>
      </c>
      <c r="C358" t="s">
        <v>1643</v>
      </c>
      <c r="D358" t="s">
        <v>44</v>
      </c>
      <c r="F358">
        <v>572880</v>
      </c>
      <c r="G358" t="s">
        <v>7481</v>
      </c>
      <c r="H358" t="s">
        <v>538</v>
      </c>
      <c r="I358">
        <v>2017</v>
      </c>
      <c r="J358" t="s">
        <v>335</v>
      </c>
      <c r="K358" s="1">
        <v>42773</v>
      </c>
      <c r="L358" s="2">
        <v>0.60763888888888895</v>
      </c>
      <c r="M358" t="s">
        <v>48</v>
      </c>
      <c r="N358" t="s">
        <v>1957</v>
      </c>
      <c r="O358" s="7" t="s">
        <v>5751</v>
      </c>
      <c r="P358" t="s">
        <v>92</v>
      </c>
      <c r="Q358" t="s">
        <v>92</v>
      </c>
      <c r="R358" t="s">
        <v>52</v>
      </c>
      <c r="S358" t="s">
        <v>68</v>
      </c>
      <c r="T358" t="s">
        <v>54</v>
      </c>
      <c r="U358" t="s">
        <v>10027</v>
      </c>
      <c r="V358" s="3">
        <v>30.815972222222225</v>
      </c>
      <c r="W358" t="s">
        <v>55</v>
      </c>
      <c r="Y358" t="s">
        <v>56</v>
      </c>
      <c r="AB358" t="s">
        <v>56</v>
      </c>
      <c r="AD358" t="s">
        <v>57</v>
      </c>
      <c r="AE358" t="s">
        <v>58</v>
      </c>
      <c r="AF358">
        <v>23</v>
      </c>
      <c r="AG358" t="s">
        <v>59</v>
      </c>
      <c r="AH358">
        <v>32</v>
      </c>
      <c r="AI358">
        <v>0</v>
      </c>
      <c r="AJ358" t="s">
        <v>277</v>
      </c>
      <c r="AK358" t="s">
        <v>56</v>
      </c>
      <c r="AL358" t="s">
        <v>56</v>
      </c>
      <c r="AM358" t="s">
        <v>56</v>
      </c>
      <c r="AP358" t="s">
        <v>99</v>
      </c>
      <c r="AR358" t="s">
        <v>56</v>
      </c>
    </row>
    <row r="359" spans="1:44">
      <c r="A359">
        <f>COUNTIF(F:F,F359)</f>
        <v>1</v>
      </c>
      <c r="B359">
        <v>9566</v>
      </c>
      <c r="C359" t="s">
        <v>43</v>
      </c>
      <c r="D359" t="s">
        <v>44</v>
      </c>
      <c r="F359">
        <v>582840</v>
      </c>
      <c r="G359" t="s">
        <v>308</v>
      </c>
      <c r="H359" t="s">
        <v>309</v>
      </c>
      <c r="I359">
        <v>2013</v>
      </c>
      <c r="J359" t="s">
        <v>47</v>
      </c>
      <c r="K359" s="1">
        <v>41304</v>
      </c>
      <c r="L359" s="2">
        <v>0.68680555555555556</v>
      </c>
      <c r="M359" t="s">
        <v>48</v>
      </c>
      <c r="N359" t="s">
        <v>49</v>
      </c>
      <c r="O359" s="7" t="s">
        <v>310</v>
      </c>
      <c r="P359" t="s">
        <v>92</v>
      </c>
      <c r="Q359" t="s">
        <v>92</v>
      </c>
      <c r="R359" t="s">
        <v>52</v>
      </c>
      <c r="S359" t="s">
        <v>68</v>
      </c>
      <c r="T359" t="s">
        <v>54</v>
      </c>
      <c r="U359" t="s">
        <v>311</v>
      </c>
      <c r="V359" s="3">
        <v>27.236111111111111</v>
      </c>
      <c r="W359" t="s">
        <v>55</v>
      </c>
      <c r="Y359" t="s">
        <v>56</v>
      </c>
      <c r="AB359" t="s">
        <v>56</v>
      </c>
      <c r="AD359" t="s">
        <v>57</v>
      </c>
      <c r="AE359" t="s">
        <v>58</v>
      </c>
      <c r="AF359">
        <v>23</v>
      </c>
      <c r="AG359" t="s">
        <v>59</v>
      </c>
      <c r="AH359">
        <v>32</v>
      </c>
      <c r="AI359" t="s">
        <v>312</v>
      </c>
      <c r="AJ359" t="s">
        <v>313</v>
      </c>
      <c r="AK359" t="s">
        <v>56</v>
      </c>
      <c r="AL359" t="s">
        <v>56</v>
      </c>
      <c r="AM359">
        <v>3650162378</v>
      </c>
      <c r="AN359" t="s">
        <v>119</v>
      </c>
      <c r="AO359" s="1">
        <v>41814</v>
      </c>
      <c r="AP359" t="s">
        <v>92</v>
      </c>
      <c r="AR359" t="s">
        <v>56</v>
      </c>
    </row>
    <row r="360" spans="1:44">
      <c r="A360">
        <f>COUNTIF(F:F,F360)</f>
        <v>5</v>
      </c>
      <c r="B360">
        <v>48</v>
      </c>
      <c r="C360" t="s">
        <v>12047</v>
      </c>
      <c r="D360" t="s">
        <v>44</v>
      </c>
      <c r="F360">
        <v>582855</v>
      </c>
      <c r="G360" t="s">
        <v>5571</v>
      </c>
      <c r="H360" t="s">
        <v>5572</v>
      </c>
      <c r="I360">
        <v>2017</v>
      </c>
      <c r="J360" t="s">
        <v>1625</v>
      </c>
      <c r="K360" s="1">
        <v>43087</v>
      </c>
      <c r="L360" s="2">
        <v>0.5180555555555556</v>
      </c>
      <c r="M360" t="s">
        <v>122</v>
      </c>
      <c r="N360" t="s">
        <v>1614</v>
      </c>
      <c r="O360" s="7" t="s">
        <v>12139</v>
      </c>
      <c r="P360" t="s">
        <v>92</v>
      </c>
      <c r="Q360" t="s">
        <v>92</v>
      </c>
      <c r="R360" t="s">
        <v>416</v>
      </c>
      <c r="S360" t="s">
        <v>68</v>
      </c>
      <c r="T360" t="s">
        <v>54</v>
      </c>
      <c r="U360" t="s">
        <v>12140</v>
      </c>
      <c r="V360" s="3">
        <v>23.881944444444443</v>
      </c>
      <c r="W360" t="s">
        <v>55</v>
      </c>
      <c r="Y360" t="s">
        <v>56</v>
      </c>
      <c r="AB360" t="s">
        <v>56</v>
      </c>
      <c r="AD360" t="s">
        <v>57</v>
      </c>
      <c r="AE360" t="s">
        <v>58</v>
      </c>
      <c r="AF360" t="s">
        <v>94</v>
      </c>
      <c r="AG360" t="s">
        <v>95</v>
      </c>
      <c r="AH360">
        <v>32</v>
      </c>
      <c r="AI360">
        <v>0</v>
      </c>
      <c r="AJ360" t="s">
        <v>277</v>
      </c>
      <c r="AK360" t="s">
        <v>56</v>
      </c>
      <c r="AL360" t="s">
        <v>56</v>
      </c>
      <c r="AM360">
        <v>3651282325</v>
      </c>
      <c r="AN360" t="s">
        <v>61</v>
      </c>
      <c r="AO360" s="1">
        <v>43153</v>
      </c>
      <c r="AP360" t="s">
        <v>92</v>
      </c>
      <c r="AQ360" t="s">
        <v>104</v>
      </c>
      <c r="AR360" t="s">
        <v>12141</v>
      </c>
    </row>
    <row r="361" spans="1:44">
      <c r="A361">
        <f>COUNTIF(F:F,F361)</f>
        <v>5</v>
      </c>
      <c r="B361">
        <v>20870</v>
      </c>
      <c r="C361" t="s">
        <v>1643</v>
      </c>
      <c r="D361" t="s">
        <v>44</v>
      </c>
      <c r="F361">
        <v>582855</v>
      </c>
      <c r="G361" t="s">
        <v>5571</v>
      </c>
      <c r="H361" t="s">
        <v>5572</v>
      </c>
      <c r="I361">
        <v>2014</v>
      </c>
      <c r="J361" t="s">
        <v>446</v>
      </c>
      <c r="K361" s="1">
        <v>41726</v>
      </c>
      <c r="L361" s="2">
        <v>0.66319444444444442</v>
      </c>
      <c r="M361" t="s">
        <v>122</v>
      </c>
      <c r="N361" t="s">
        <v>3516</v>
      </c>
      <c r="O361" s="7" t="s">
        <v>5573</v>
      </c>
      <c r="P361" t="s">
        <v>56</v>
      </c>
      <c r="R361" t="s">
        <v>52</v>
      </c>
      <c r="S361" t="s">
        <v>68</v>
      </c>
      <c r="T361" t="s">
        <v>54</v>
      </c>
      <c r="U361" t="s">
        <v>5574</v>
      </c>
      <c r="V361" s="3">
        <v>6.729166666666667</v>
      </c>
      <c r="W361" t="s">
        <v>55</v>
      </c>
      <c r="Y361" t="s">
        <v>56</v>
      </c>
      <c r="AB361" t="s">
        <v>56</v>
      </c>
      <c r="AD361" t="s">
        <v>57</v>
      </c>
      <c r="AE361" t="s">
        <v>58</v>
      </c>
      <c r="AF361">
        <v>24</v>
      </c>
      <c r="AG361" t="s">
        <v>222</v>
      </c>
      <c r="AH361">
        <v>32</v>
      </c>
      <c r="AI361">
        <v>0</v>
      </c>
      <c r="AJ361" t="s">
        <v>277</v>
      </c>
      <c r="AK361" t="s">
        <v>56</v>
      </c>
      <c r="AL361" t="s">
        <v>56</v>
      </c>
      <c r="AM361" t="s">
        <v>56</v>
      </c>
      <c r="AP361" t="s">
        <v>99</v>
      </c>
      <c r="AR361" t="s">
        <v>56</v>
      </c>
    </row>
    <row r="362" spans="1:44">
      <c r="A362">
        <f>COUNTIF(F:F,F362)</f>
        <v>5</v>
      </c>
      <c r="B362">
        <v>20880</v>
      </c>
      <c r="C362" t="s">
        <v>1643</v>
      </c>
      <c r="D362" t="s">
        <v>44</v>
      </c>
      <c r="F362">
        <v>582855</v>
      </c>
      <c r="G362" t="s">
        <v>5571</v>
      </c>
      <c r="H362" t="s">
        <v>5572</v>
      </c>
      <c r="I362">
        <v>2014</v>
      </c>
      <c r="J362" t="s">
        <v>543</v>
      </c>
      <c r="K362" s="1">
        <v>41730</v>
      </c>
      <c r="L362" s="2">
        <v>0.43472222222222223</v>
      </c>
      <c r="M362" t="s">
        <v>122</v>
      </c>
      <c r="N362" t="s">
        <v>3516</v>
      </c>
      <c r="O362" s="7" t="s">
        <v>5573</v>
      </c>
      <c r="P362" t="s">
        <v>92</v>
      </c>
      <c r="Q362" t="s">
        <v>92</v>
      </c>
      <c r="R362" t="s">
        <v>52</v>
      </c>
      <c r="S362" t="s">
        <v>68</v>
      </c>
      <c r="T362" t="s">
        <v>54</v>
      </c>
      <c r="U362" t="s">
        <v>5574</v>
      </c>
      <c r="V362" s="3">
        <v>6.729166666666667</v>
      </c>
      <c r="W362" t="s">
        <v>55</v>
      </c>
      <c r="Y362" t="s">
        <v>56</v>
      </c>
      <c r="AB362" t="s">
        <v>56</v>
      </c>
      <c r="AD362" t="s">
        <v>57</v>
      </c>
      <c r="AE362" t="s">
        <v>58</v>
      </c>
      <c r="AF362">
        <v>24</v>
      </c>
      <c r="AG362" t="s">
        <v>222</v>
      </c>
      <c r="AH362">
        <v>32</v>
      </c>
      <c r="AI362">
        <v>0</v>
      </c>
      <c r="AJ362" t="s">
        <v>277</v>
      </c>
      <c r="AK362" t="s">
        <v>56</v>
      </c>
      <c r="AL362" t="s">
        <v>56</v>
      </c>
      <c r="AM362">
        <v>3650171025</v>
      </c>
      <c r="AN362" t="s">
        <v>61</v>
      </c>
      <c r="AO362" s="1">
        <v>41851</v>
      </c>
      <c r="AP362" t="s">
        <v>92</v>
      </c>
      <c r="AQ362" t="s">
        <v>327</v>
      </c>
      <c r="AR362" t="s">
        <v>5582</v>
      </c>
    </row>
    <row r="363" spans="1:44">
      <c r="A363">
        <f>COUNTIF(F:F,F363)</f>
        <v>5</v>
      </c>
      <c r="B363">
        <v>23917</v>
      </c>
      <c r="C363" t="s">
        <v>1643</v>
      </c>
      <c r="D363" t="s">
        <v>44</v>
      </c>
      <c r="F363">
        <v>582855</v>
      </c>
      <c r="G363" t="s">
        <v>5571</v>
      </c>
      <c r="H363" t="s">
        <v>5572</v>
      </c>
      <c r="I363">
        <v>2015</v>
      </c>
      <c r="J363" t="s">
        <v>751</v>
      </c>
      <c r="K363" s="1">
        <v>42143</v>
      </c>
      <c r="L363" s="2">
        <v>0.38263888888888892</v>
      </c>
      <c r="M363" t="s">
        <v>122</v>
      </c>
      <c r="N363" t="s">
        <v>1558</v>
      </c>
      <c r="O363" s="7" t="s">
        <v>7778</v>
      </c>
      <c r="P363" t="s">
        <v>92</v>
      </c>
      <c r="Q363" t="s">
        <v>92</v>
      </c>
      <c r="R363" t="s">
        <v>52</v>
      </c>
      <c r="S363" t="s">
        <v>68</v>
      </c>
      <c r="T363" t="s">
        <v>54</v>
      </c>
      <c r="U363" t="s">
        <v>7779</v>
      </c>
      <c r="V363" s="3">
        <v>9.1701388888888893</v>
      </c>
      <c r="W363" t="s">
        <v>55</v>
      </c>
      <c r="Y363" t="s">
        <v>56</v>
      </c>
      <c r="AB363" t="s">
        <v>56</v>
      </c>
      <c r="AD363" t="s">
        <v>57</v>
      </c>
      <c r="AE363" t="s">
        <v>58</v>
      </c>
      <c r="AF363" t="s">
        <v>94</v>
      </c>
      <c r="AG363" t="s">
        <v>95</v>
      </c>
      <c r="AH363">
        <v>32</v>
      </c>
      <c r="AI363">
        <v>525</v>
      </c>
      <c r="AJ363" t="s">
        <v>877</v>
      </c>
      <c r="AK363" t="s">
        <v>56</v>
      </c>
      <c r="AL363" t="s">
        <v>56</v>
      </c>
      <c r="AM363">
        <v>3650188391</v>
      </c>
      <c r="AN363" t="s">
        <v>61</v>
      </c>
      <c r="AO363" s="1">
        <v>42460</v>
      </c>
      <c r="AP363" t="s">
        <v>92</v>
      </c>
      <c r="AQ363" t="s">
        <v>104</v>
      </c>
      <c r="AR363" t="s">
        <v>98</v>
      </c>
    </row>
    <row r="364" spans="1:44">
      <c r="A364">
        <f>COUNTIF(F:F,F364)</f>
        <v>5</v>
      </c>
      <c r="B364">
        <v>26197</v>
      </c>
      <c r="C364" t="s">
        <v>1643</v>
      </c>
      <c r="D364" t="s">
        <v>44</v>
      </c>
      <c r="F364">
        <v>582855</v>
      </c>
      <c r="G364" t="s">
        <v>10176</v>
      </c>
      <c r="H364" t="s">
        <v>5572</v>
      </c>
      <c r="I364">
        <v>2016</v>
      </c>
      <c r="J364" t="s">
        <v>1296</v>
      </c>
      <c r="K364" s="1">
        <v>42642</v>
      </c>
      <c r="L364" s="2">
        <v>0.6020833333333333</v>
      </c>
      <c r="M364" t="s">
        <v>48</v>
      </c>
      <c r="N364" t="s">
        <v>4068</v>
      </c>
      <c r="O364" s="7" t="s">
        <v>10177</v>
      </c>
      <c r="P364" t="s">
        <v>92</v>
      </c>
      <c r="Q364" t="s">
        <v>92</v>
      </c>
      <c r="R364" t="s">
        <v>52</v>
      </c>
      <c r="S364" t="s">
        <v>68</v>
      </c>
      <c r="T364" t="s">
        <v>54</v>
      </c>
      <c r="U364" t="s">
        <v>10178</v>
      </c>
      <c r="V364" s="3">
        <v>172.15625</v>
      </c>
      <c r="W364" t="s">
        <v>55</v>
      </c>
      <c r="Y364" t="s">
        <v>56</v>
      </c>
      <c r="AB364" t="s">
        <v>56</v>
      </c>
      <c r="AD364" t="s">
        <v>57</v>
      </c>
      <c r="AE364" t="s">
        <v>58</v>
      </c>
      <c r="AF364">
        <v>23</v>
      </c>
      <c r="AG364" t="s">
        <v>59</v>
      </c>
      <c r="AH364">
        <v>32</v>
      </c>
      <c r="AI364">
        <v>0</v>
      </c>
      <c r="AJ364" t="s">
        <v>277</v>
      </c>
      <c r="AK364" t="s">
        <v>56</v>
      </c>
      <c r="AL364" t="s">
        <v>56</v>
      </c>
      <c r="AM364">
        <v>3650192462</v>
      </c>
      <c r="AN364" t="s">
        <v>261</v>
      </c>
      <c r="AO364" s="1">
        <v>42695</v>
      </c>
      <c r="AP364" t="s">
        <v>92</v>
      </c>
      <c r="AR364" t="s">
        <v>56</v>
      </c>
    </row>
    <row r="365" spans="1:44">
      <c r="A365">
        <f>COUNTIF(F:F,F365)</f>
        <v>54</v>
      </c>
      <c r="B365">
        <v>10936</v>
      </c>
      <c r="C365" t="s">
        <v>43</v>
      </c>
      <c r="D365" t="s">
        <v>44</v>
      </c>
      <c r="F365">
        <v>588584</v>
      </c>
      <c r="G365" t="s">
        <v>1223</v>
      </c>
      <c r="H365" t="s">
        <v>1224</v>
      </c>
      <c r="I365">
        <v>2013</v>
      </c>
      <c r="J365" t="s">
        <v>1184</v>
      </c>
      <c r="K365" s="1">
        <v>41501</v>
      </c>
      <c r="L365" s="2">
        <v>0.73263888888888884</v>
      </c>
      <c r="M365" t="s">
        <v>113</v>
      </c>
      <c r="N365" t="s">
        <v>114</v>
      </c>
      <c r="O365" s="7" t="s">
        <v>1225</v>
      </c>
      <c r="P365" t="s">
        <v>190</v>
      </c>
      <c r="Q365" t="s">
        <v>190</v>
      </c>
      <c r="R365" t="s">
        <v>52</v>
      </c>
      <c r="S365" t="s">
        <v>68</v>
      </c>
      <c r="T365" t="s">
        <v>54</v>
      </c>
      <c r="U365" s="3">
        <v>9.6736111111111107</v>
      </c>
      <c r="V365" s="2">
        <v>0</v>
      </c>
      <c r="W365" t="s">
        <v>55</v>
      </c>
      <c r="Y365" t="s">
        <v>56</v>
      </c>
      <c r="AB365" t="s">
        <v>56</v>
      </c>
      <c r="AD365" t="s">
        <v>57</v>
      </c>
      <c r="AE365" t="s">
        <v>58</v>
      </c>
      <c r="AF365" t="s">
        <v>94</v>
      </c>
      <c r="AG365" t="s">
        <v>95</v>
      </c>
      <c r="AH365">
        <v>42</v>
      </c>
      <c r="AI365">
        <v>0</v>
      </c>
      <c r="AJ365" t="s">
        <v>133</v>
      </c>
      <c r="AK365" t="s">
        <v>56</v>
      </c>
      <c r="AL365" t="s">
        <v>56</v>
      </c>
      <c r="AM365">
        <v>3650168080</v>
      </c>
      <c r="AN365" t="s">
        <v>61</v>
      </c>
      <c r="AO365" s="1">
        <v>41572</v>
      </c>
      <c r="AP365" t="s">
        <v>190</v>
      </c>
      <c r="AR365" t="s">
        <v>56</v>
      </c>
    </row>
    <row r="366" spans="1:44">
      <c r="A366">
        <f>COUNTIF(F:F,F366)</f>
        <v>54</v>
      </c>
      <c r="B366">
        <v>11257</v>
      </c>
      <c r="C366" t="s">
        <v>43</v>
      </c>
      <c r="D366" t="s">
        <v>44</v>
      </c>
      <c r="F366">
        <v>588584</v>
      </c>
      <c r="G366" t="s">
        <v>1500</v>
      </c>
      <c r="H366" t="s">
        <v>1224</v>
      </c>
      <c r="I366">
        <v>2013</v>
      </c>
      <c r="J366" t="s">
        <v>1460</v>
      </c>
      <c r="K366" s="1">
        <v>41561</v>
      </c>
      <c r="L366" s="2">
        <v>0.67291666666666661</v>
      </c>
      <c r="M366" t="s">
        <v>113</v>
      </c>
      <c r="N366" t="s">
        <v>114</v>
      </c>
      <c r="O366" s="7" t="s">
        <v>1501</v>
      </c>
      <c r="P366" t="s">
        <v>190</v>
      </c>
      <c r="Q366" t="s">
        <v>190</v>
      </c>
      <c r="R366" t="s">
        <v>52</v>
      </c>
      <c r="S366" t="s">
        <v>68</v>
      </c>
      <c r="T366" t="s">
        <v>54</v>
      </c>
      <c r="U366" s="2">
        <v>0</v>
      </c>
      <c r="V366" s="2">
        <v>0</v>
      </c>
      <c r="W366" t="s">
        <v>55</v>
      </c>
      <c r="Y366" t="s">
        <v>56</v>
      </c>
      <c r="AB366" t="s">
        <v>56</v>
      </c>
      <c r="AD366" t="s">
        <v>57</v>
      </c>
      <c r="AE366" t="s">
        <v>58</v>
      </c>
      <c r="AF366" t="s">
        <v>94</v>
      </c>
      <c r="AG366" t="s">
        <v>95</v>
      </c>
      <c r="AH366">
        <v>42</v>
      </c>
      <c r="AI366">
        <v>0</v>
      </c>
      <c r="AJ366" t="s">
        <v>133</v>
      </c>
      <c r="AK366" t="s">
        <v>56</v>
      </c>
      <c r="AL366" t="s">
        <v>56</v>
      </c>
      <c r="AM366">
        <v>3650168249</v>
      </c>
      <c r="AN366" t="s">
        <v>61</v>
      </c>
      <c r="AO366" s="1">
        <v>41754</v>
      </c>
      <c r="AP366" t="s">
        <v>190</v>
      </c>
      <c r="AQ366" t="s">
        <v>192</v>
      </c>
      <c r="AR366" t="s">
        <v>193</v>
      </c>
    </row>
    <row r="367" spans="1:44">
      <c r="A367">
        <f>COUNTIF(F:F,F367)</f>
        <v>54</v>
      </c>
      <c r="B367">
        <v>11279</v>
      </c>
      <c r="C367" t="s">
        <v>43</v>
      </c>
      <c r="D367" t="s">
        <v>44</v>
      </c>
      <c r="F367">
        <v>588584</v>
      </c>
      <c r="G367" t="s">
        <v>1541</v>
      </c>
      <c r="H367" t="s">
        <v>1224</v>
      </c>
      <c r="I367">
        <v>2013</v>
      </c>
      <c r="J367" t="s">
        <v>1460</v>
      </c>
      <c r="K367" s="1">
        <v>41577</v>
      </c>
      <c r="L367" s="2">
        <v>0.75416666666666676</v>
      </c>
      <c r="M367" t="s">
        <v>113</v>
      </c>
      <c r="N367" t="s">
        <v>114</v>
      </c>
      <c r="O367" s="7" t="s">
        <v>1542</v>
      </c>
      <c r="P367" t="s">
        <v>190</v>
      </c>
      <c r="Q367" t="s">
        <v>190</v>
      </c>
      <c r="R367" t="s">
        <v>52</v>
      </c>
      <c r="S367" t="s">
        <v>68</v>
      </c>
      <c r="T367" t="s">
        <v>54</v>
      </c>
      <c r="U367" s="2">
        <v>0</v>
      </c>
      <c r="V367" s="2">
        <v>0</v>
      </c>
      <c r="W367" t="s">
        <v>55</v>
      </c>
      <c r="Y367" t="s">
        <v>56</v>
      </c>
      <c r="AB367" t="s">
        <v>56</v>
      </c>
      <c r="AD367" t="s">
        <v>57</v>
      </c>
      <c r="AE367" t="s">
        <v>58</v>
      </c>
      <c r="AF367" t="s">
        <v>94</v>
      </c>
      <c r="AG367" t="s">
        <v>95</v>
      </c>
      <c r="AH367">
        <v>66</v>
      </c>
      <c r="AI367">
        <v>0</v>
      </c>
      <c r="AJ367" t="s">
        <v>596</v>
      </c>
      <c r="AK367" t="s">
        <v>56</v>
      </c>
      <c r="AL367" t="s">
        <v>56</v>
      </c>
      <c r="AM367">
        <v>3650168495</v>
      </c>
      <c r="AN367" t="s">
        <v>61</v>
      </c>
      <c r="AO367" s="1">
        <v>41604</v>
      </c>
      <c r="AP367" t="s">
        <v>190</v>
      </c>
      <c r="AQ367" t="s">
        <v>192</v>
      </c>
      <c r="AR367" t="s">
        <v>683</v>
      </c>
    </row>
    <row r="368" spans="1:44">
      <c r="A368">
        <f>COUNTIF(F:F,F368)</f>
        <v>54</v>
      </c>
      <c r="B368">
        <v>11561</v>
      </c>
      <c r="C368" t="s">
        <v>43</v>
      </c>
      <c r="D368" t="s">
        <v>44</v>
      </c>
      <c r="F368">
        <v>588584</v>
      </c>
      <c r="G368" t="s">
        <v>4079</v>
      </c>
      <c r="H368" t="s">
        <v>1224</v>
      </c>
      <c r="I368">
        <v>2014</v>
      </c>
      <c r="J368" t="s">
        <v>751</v>
      </c>
      <c r="K368" s="1">
        <v>41764</v>
      </c>
      <c r="L368" s="2">
        <v>0.4826388888888889</v>
      </c>
      <c r="M368" t="s">
        <v>48</v>
      </c>
      <c r="N368" t="s">
        <v>1957</v>
      </c>
      <c r="O368" s="7" t="s">
        <v>4080</v>
      </c>
      <c r="P368" t="s">
        <v>190</v>
      </c>
      <c r="Q368" t="s">
        <v>190</v>
      </c>
      <c r="R368" t="s">
        <v>52</v>
      </c>
      <c r="S368" t="s">
        <v>68</v>
      </c>
      <c r="T368" t="s">
        <v>54</v>
      </c>
      <c r="U368" s="3">
        <v>127.1423611111111</v>
      </c>
      <c r="V368" s="2">
        <v>0</v>
      </c>
      <c r="W368" t="s">
        <v>55</v>
      </c>
      <c r="Y368" t="s">
        <v>56</v>
      </c>
      <c r="AB368" t="s">
        <v>56</v>
      </c>
      <c r="AD368" t="s">
        <v>57</v>
      </c>
      <c r="AE368" t="s">
        <v>58</v>
      </c>
      <c r="AF368">
        <v>3</v>
      </c>
      <c r="AG368" t="s">
        <v>124</v>
      </c>
      <c r="AH368">
        <v>32</v>
      </c>
      <c r="AI368">
        <v>0</v>
      </c>
      <c r="AJ368" t="s">
        <v>277</v>
      </c>
      <c r="AK368" t="s">
        <v>56</v>
      </c>
      <c r="AL368" t="s">
        <v>56</v>
      </c>
      <c r="AM368">
        <v>3650171701</v>
      </c>
      <c r="AN368" t="s">
        <v>61</v>
      </c>
      <c r="AO368" s="1">
        <v>42348</v>
      </c>
      <c r="AP368" t="s">
        <v>190</v>
      </c>
      <c r="AQ368" t="s">
        <v>192</v>
      </c>
      <c r="AR368" t="s">
        <v>683</v>
      </c>
    </row>
    <row r="369" spans="1:44">
      <c r="A369">
        <f>COUNTIF(F:F,F369)</f>
        <v>54</v>
      </c>
      <c r="B369">
        <v>16073</v>
      </c>
      <c r="C369" t="s">
        <v>3574</v>
      </c>
      <c r="D369" t="s">
        <v>44</v>
      </c>
      <c r="F369">
        <v>588584</v>
      </c>
      <c r="G369" t="s">
        <v>9124</v>
      </c>
      <c r="H369" t="s">
        <v>1224</v>
      </c>
      <c r="I369">
        <v>2016</v>
      </c>
      <c r="J369" t="s">
        <v>335</v>
      </c>
      <c r="K369" s="1">
        <v>42417</v>
      </c>
      <c r="L369" s="2">
        <v>0.4777777777777778</v>
      </c>
      <c r="M369" t="s">
        <v>1584</v>
      </c>
      <c r="N369" t="s">
        <v>4787</v>
      </c>
      <c r="O369" s="7" t="s">
        <v>3971</v>
      </c>
      <c r="P369" t="s">
        <v>190</v>
      </c>
      <c r="Q369" t="s">
        <v>190</v>
      </c>
      <c r="R369" t="s">
        <v>52</v>
      </c>
      <c r="S369" t="s">
        <v>68</v>
      </c>
      <c r="T369" t="s">
        <v>54</v>
      </c>
      <c r="U369" s="2">
        <v>0</v>
      </c>
      <c r="V369" s="2">
        <v>0</v>
      </c>
      <c r="W369" t="s">
        <v>55</v>
      </c>
      <c r="Y369" t="s">
        <v>56</v>
      </c>
      <c r="AB369" t="s">
        <v>56</v>
      </c>
      <c r="AD369" t="s">
        <v>57</v>
      </c>
      <c r="AE369" t="s">
        <v>58</v>
      </c>
      <c r="AF369">
        <v>4</v>
      </c>
      <c r="AG369" t="s">
        <v>2723</v>
      </c>
      <c r="AH369">
        <v>4</v>
      </c>
      <c r="AI369">
        <v>115</v>
      </c>
      <c r="AJ369" t="s">
        <v>3579</v>
      </c>
      <c r="AK369" t="s">
        <v>56</v>
      </c>
      <c r="AL369" t="s">
        <v>56</v>
      </c>
      <c r="AM369">
        <v>3650188796</v>
      </c>
      <c r="AN369" t="s">
        <v>61</v>
      </c>
      <c r="AO369" s="1">
        <v>42485</v>
      </c>
      <c r="AP369" t="s">
        <v>190</v>
      </c>
      <c r="AQ369" t="s">
        <v>192</v>
      </c>
      <c r="AR369" t="s">
        <v>193</v>
      </c>
    </row>
    <row r="370" spans="1:44">
      <c r="A370">
        <f>COUNTIF(F:F,F370)</f>
        <v>54</v>
      </c>
      <c r="B370">
        <v>16135</v>
      </c>
      <c r="C370" t="s">
        <v>3574</v>
      </c>
      <c r="D370" t="s">
        <v>44</v>
      </c>
      <c r="F370">
        <v>588584</v>
      </c>
      <c r="G370" t="s">
        <v>8574</v>
      </c>
      <c r="H370" t="s">
        <v>1224</v>
      </c>
      <c r="I370">
        <v>2016</v>
      </c>
      <c r="J370" t="s">
        <v>446</v>
      </c>
      <c r="K370" s="1">
        <v>42430</v>
      </c>
      <c r="L370" s="2">
        <v>0.64236111111111105</v>
      </c>
      <c r="M370" t="s">
        <v>48</v>
      </c>
      <c r="N370" t="s">
        <v>3586</v>
      </c>
      <c r="O370" s="7" t="s">
        <v>9230</v>
      </c>
      <c r="P370" t="s">
        <v>190</v>
      </c>
      <c r="Q370" t="s">
        <v>190</v>
      </c>
      <c r="R370" t="s">
        <v>52</v>
      </c>
      <c r="S370" t="s">
        <v>68</v>
      </c>
      <c r="T370" t="s">
        <v>54</v>
      </c>
      <c r="U370" s="2">
        <v>0</v>
      </c>
      <c r="V370" s="2">
        <v>0</v>
      </c>
      <c r="W370" t="s">
        <v>55</v>
      </c>
      <c r="Y370" t="s">
        <v>56</v>
      </c>
      <c r="AB370" t="s">
        <v>56</v>
      </c>
      <c r="AD370" t="s">
        <v>57</v>
      </c>
      <c r="AE370" t="s">
        <v>58</v>
      </c>
      <c r="AF370">
        <v>25</v>
      </c>
      <c r="AG370" t="s">
        <v>778</v>
      </c>
      <c r="AH370">
        <v>32</v>
      </c>
      <c r="AI370">
        <v>532</v>
      </c>
      <c r="AJ370" t="s">
        <v>1959</v>
      </c>
      <c r="AK370" t="s">
        <v>56</v>
      </c>
      <c r="AL370" t="s">
        <v>56</v>
      </c>
      <c r="AM370">
        <v>3650189518</v>
      </c>
      <c r="AN370" t="s">
        <v>61</v>
      </c>
      <c r="AO370" s="1">
        <v>42521</v>
      </c>
      <c r="AP370" t="s">
        <v>190</v>
      </c>
      <c r="AQ370" t="s">
        <v>192</v>
      </c>
      <c r="AR370" t="s">
        <v>193</v>
      </c>
    </row>
    <row r="371" spans="1:44">
      <c r="A371">
        <f>COUNTIF(F:F,F371)</f>
        <v>54</v>
      </c>
      <c r="B371">
        <v>18136</v>
      </c>
      <c r="C371" t="s">
        <v>1643</v>
      </c>
      <c r="D371" t="s">
        <v>44</v>
      </c>
      <c r="F371">
        <v>588584</v>
      </c>
      <c r="G371" t="s">
        <v>1956</v>
      </c>
      <c r="H371" t="s">
        <v>1224</v>
      </c>
      <c r="I371">
        <v>2013</v>
      </c>
      <c r="J371" t="s">
        <v>335</v>
      </c>
      <c r="K371" s="1">
        <v>41325</v>
      </c>
      <c r="L371" s="2">
        <v>0.58472222222222225</v>
      </c>
      <c r="M371" t="s">
        <v>48</v>
      </c>
      <c r="N371" t="s">
        <v>1957</v>
      </c>
      <c r="O371" s="7" t="s">
        <v>1958</v>
      </c>
      <c r="P371" t="s">
        <v>190</v>
      </c>
      <c r="Q371" t="s">
        <v>190</v>
      </c>
      <c r="R371" t="s">
        <v>52</v>
      </c>
      <c r="S371" t="s">
        <v>68</v>
      </c>
      <c r="T371" t="s">
        <v>54</v>
      </c>
      <c r="U371" s="2">
        <v>0</v>
      </c>
      <c r="V371" s="2">
        <v>0</v>
      </c>
      <c r="W371" t="s">
        <v>55</v>
      </c>
      <c r="Y371" t="s">
        <v>56</v>
      </c>
      <c r="AB371" t="s">
        <v>56</v>
      </c>
      <c r="AD371" t="s">
        <v>57</v>
      </c>
      <c r="AE371" t="s">
        <v>58</v>
      </c>
      <c r="AF371">
        <v>24</v>
      </c>
      <c r="AG371" t="s">
        <v>222</v>
      </c>
      <c r="AH371">
        <v>32</v>
      </c>
      <c r="AI371">
        <v>532</v>
      </c>
      <c r="AJ371" t="s">
        <v>1959</v>
      </c>
      <c r="AK371" t="s">
        <v>56</v>
      </c>
      <c r="AL371" t="s">
        <v>56</v>
      </c>
      <c r="AM371">
        <v>3650163263</v>
      </c>
      <c r="AN371" t="s">
        <v>119</v>
      </c>
      <c r="AO371" s="1">
        <v>42733</v>
      </c>
      <c r="AP371" t="s">
        <v>190</v>
      </c>
      <c r="AR371" t="s">
        <v>56</v>
      </c>
    </row>
    <row r="372" spans="1:44">
      <c r="A372">
        <f>COUNTIF(F:F,F372)</f>
        <v>54</v>
      </c>
      <c r="B372">
        <v>18318</v>
      </c>
      <c r="C372" t="s">
        <v>1643</v>
      </c>
      <c r="D372" t="s">
        <v>44</v>
      </c>
      <c r="F372">
        <v>588584</v>
      </c>
      <c r="G372" t="s">
        <v>2216</v>
      </c>
      <c r="H372" t="s">
        <v>1224</v>
      </c>
      <c r="I372">
        <v>2013</v>
      </c>
      <c r="J372" t="s">
        <v>543</v>
      </c>
      <c r="K372" s="1">
        <v>41376</v>
      </c>
      <c r="L372" s="2">
        <v>0.42152777777777778</v>
      </c>
      <c r="M372" t="s">
        <v>122</v>
      </c>
      <c r="N372" t="s">
        <v>1685</v>
      </c>
      <c r="O372" s="7" t="s">
        <v>2217</v>
      </c>
      <c r="P372" t="s">
        <v>190</v>
      </c>
      <c r="Q372" t="s">
        <v>190</v>
      </c>
      <c r="R372" t="s">
        <v>52</v>
      </c>
      <c r="S372" t="s">
        <v>68</v>
      </c>
      <c r="T372" t="s">
        <v>54</v>
      </c>
      <c r="U372" s="2">
        <v>0</v>
      </c>
      <c r="V372" s="2">
        <v>0</v>
      </c>
      <c r="W372" t="s">
        <v>55</v>
      </c>
      <c r="Y372" t="s">
        <v>56</v>
      </c>
      <c r="AB372" t="s">
        <v>56</v>
      </c>
      <c r="AD372" t="s">
        <v>57</v>
      </c>
      <c r="AE372" t="s">
        <v>58</v>
      </c>
      <c r="AF372">
        <v>24</v>
      </c>
      <c r="AG372" t="s">
        <v>222</v>
      </c>
      <c r="AH372">
        <v>32</v>
      </c>
      <c r="AI372">
        <v>532</v>
      </c>
      <c r="AJ372" t="s">
        <v>1959</v>
      </c>
      <c r="AK372" t="s">
        <v>56</v>
      </c>
      <c r="AL372" t="s">
        <v>56</v>
      </c>
      <c r="AM372">
        <v>3650163970</v>
      </c>
      <c r="AN372" t="s">
        <v>119</v>
      </c>
      <c r="AO372" s="1">
        <v>42780</v>
      </c>
      <c r="AP372" t="s">
        <v>190</v>
      </c>
      <c r="AR372" t="s">
        <v>56</v>
      </c>
    </row>
    <row r="373" spans="1:44">
      <c r="A373">
        <f>COUNTIF(F:F,F373)</f>
        <v>54</v>
      </c>
      <c r="B373">
        <v>18319</v>
      </c>
      <c r="C373" t="s">
        <v>1643</v>
      </c>
      <c r="D373" t="s">
        <v>44</v>
      </c>
      <c r="F373">
        <v>588584</v>
      </c>
      <c r="G373" t="s">
        <v>2216</v>
      </c>
      <c r="H373" t="s">
        <v>1224</v>
      </c>
      <c r="I373">
        <v>2013</v>
      </c>
      <c r="J373" t="s">
        <v>543</v>
      </c>
      <c r="K373" s="1">
        <v>41376</v>
      </c>
      <c r="L373" s="2">
        <v>0.41666666666666669</v>
      </c>
      <c r="M373" t="s">
        <v>122</v>
      </c>
      <c r="N373" t="s">
        <v>1685</v>
      </c>
      <c r="O373" s="7" t="s">
        <v>2218</v>
      </c>
      <c r="P373" t="s">
        <v>56</v>
      </c>
      <c r="R373" t="s">
        <v>52</v>
      </c>
      <c r="S373" t="s">
        <v>68</v>
      </c>
      <c r="T373" t="s">
        <v>54</v>
      </c>
      <c r="U373" s="2">
        <v>0</v>
      </c>
      <c r="V373" s="2">
        <v>0</v>
      </c>
      <c r="W373" t="s">
        <v>55</v>
      </c>
      <c r="Y373" t="s">
        <v>56</v>
      </c>
      <c r="AB373" t="s">
        <v>56</v>
      </c>
      <c r="AD373" t="s">
        <v>57</v>
      </c>
      <c r="AE373" t="s">
        <v>58</v>
      </c>
      <c r="AF373">
        <v>24</v>
      </c>
      <c r="AG373" t="s">
        <v>222</v>
      </c>
      <c r="AH373">
        <v>32</v>
      </c>
      <c r="AI373">
        <v>532</v>
      </c>
      <c r="AJ373" t="s">
        <v>1959</v>
      </c>
      <c r="AK373" t="s">
        <v>56</v>
      </c>
      <c r="AL373" t="s">
        <v>56</v>
      </c>
      <c r="AM373" t="s">
        <v>56</v>
      </c>
      <c r="AP373" t="s">
        <v>99</v>
      </c>
      <c r="AR373" t="s">
        <v>56</v>
      </c>
    </row>
    <row r="374" spans="1:44">
      <c r="A374">
        <f>COUNTIF(F:F,F374)</f>
        <v>54</v>
      </c>
      <c r="B374">
        <v>18668</v>
      </c>
      <c r="C374" t="s">
        <v>3574</v>
      </c>
      <c r="D374" t="s">
        <v>44</v>
      </c>
      <c r="F374">
        <v>588584</v>
      </c>
      <c r="G374" t="s">
        <v>10325</v>
      </c>
      <c r="H374" t="s">
        <v>1224</v>
      </c>
      <c r="I374">
        <v>2017</v>
      </c>
      <c r="J374" t="s">
        <v>1460</v>
      </c>
      <c r="K374" s="1">
        <v>43038</v>
      </c>
      <c r="L374" s="2">
        <v>0.45347222222222222</v>
      </c>
      <c r="M374" t="s">
        <v>1584</v>
      </c>
      <c r="N374" t="s">
        <v>4787</v>
      </c>
      <c r="O374" s="7" t="s">
        <v>350</v>
      </c>
      <c r="P374" t="s">
        <v>190</v>
      </c>
      <c r="Q374" t="s">
        <v>190</v>
      </c>
      <c r="R374" t="s">
        <v>416</v>
      </c>
      <c r="S374" t="s">
        <v>68</v>
      </c>
      <c r="T374" t="s">
        <v>54</v>
      </c>
      <c r="U374" s="2">
        <v>0</v>
      </c>
      <c r="V374" s="2">
        <v>0</v>
      </c>
      <c r="W374" t="s">
        <v>55</v>
      </c>
      <c r="Y374" t="s">
        <v>56</v>
      </c>
      <c r="AB374" t="s">
        <v>56</v>
      </c>
      <c r="AD374" t="s">
        <v>57</v>
      </c>
      <c r="AE374" t="s">
        <v>58</v>
      </c>
      <c r="AF374">
        <v>4</v>
      </c>
      <c r="AG374" t="s">
        <v>2723</v>
      </c>
      <c r="AH374">
        <v>4</v>
      </c>
      <c r="AI374">
        <v>115</v>
      </c>
      <c r="AJ374" t="s">
        <v>3579</v>
      </c>
      <c r="AK374" t="s">
        <v>56</v>
      </c>
      <c r="AL374" t="s">
        <v>56</v>
      </c>
      <c r="AM374" t="s">
        <v>56</v>
      </c>
      <c r="AP374" t="s">
        <v>99</v>
      </c>
      <c r="AR374" t="s">
        <v>56</v>
      </c>
    </row>
    <row r="375" spans="1:44">
      <c r="A375">
        <f>COUNTIF(F:F,F375)</f>
        <v>54</v>
      </c>
      <c r="B375">
        <v>18865</v>
      </c>
      <c r="C375" t="s">
        <v>1643</v>
      </c>
      <c r="D375" t="s">
        <v>44</v>
      </c>
      <c r="F375">
        <v>588584</v>
      </c>
      <c r="G375" t="s">
        <v>2512</v>
      </c>
      <c r="H375" t="s">
        <v>1224</v>
      </c>
      <c r="I375">
        <v>2013</v>
      </c>
      <c r="J375" t="s">
        <v>751</v>
      </c>
      <c r="K375" s="1">
        <v>41414</v>
      </c>
      <c r="L375" s="2">
        <v>0.38055555555555554</v>
      </c>
      <c r="M375" t="s">
        <v>122</v>
      </c>
      <c r="N375" t="s">
        <v>1685</v>
      </c>
      <c r="O375" s="7" t="s">
        <v>2513</v>
      </c>
      <c r="P375" t="s">
        <v>190</v>
      </c>
      <c r="Q375" t="s">
        <v>190</v>
      </c>
      <c r="R375" t="s">
        <v>52</v>
      </c>
      <c r="S375" t="s">
        <v>68</v>
      </c>
      <c r="T375" t="s">
        <v>54</v>
      </c>
      <c r="U375" s="3">
        <v>19.319444444444446</v>
      </c>
      <c r="V375" s="2">
        <v>0</v>
      </c>
      <c r="W375" t="s">
        <v>55</v>
      </c>
      <c r="Y375" t="s">
        <v>56</v>
      </c>
      <c r="AB375" t="s">
        <v>56</v>
      </c>
      <c r="AD375" t="s">
        <v>57</v>
      </c>
      <c r="AE375" t="s">
        <v>58</v>
      </c>
      <c r="AF375">
        <v>24</v>
      </c>
      <c r="AG375" t="s">
        <v>222</v>
      </c>
      <c r="AH375">
        <v>32</v>
      </c>
      <c r="AI375" t="s">
        <v>2514</v>
      </c>
      <c r="AJ375" t="s">
        <v>2515</v>
      </c>
      <c r="AK375" t="s">
        <v>56</v>
      </c>
      <c r="AL375" t="s">
        <v>56</v>
      </c>
      <c r="AM375">
        <v>3650165693</v>
      </c>
      <c r="AN375" t="s">
        <v>61</v>
      </c>
      <c r="AO375" s="1">
        <v>42171</v>
      </c>
      <c r="AP375" t="s">
        <v>190</v>
      </c>
      <c r="AQ375" t="s">
        <v>678</v>
      </c>
      <c r="AR375" t="s">
        <v>202</v>
      </c>
    </row>
    <row r="376" spans="1:44">
      <c r="A376">
        <f>COUNTIF(F:F,F376)</f>
        <v>54</v>
      </c>
      <c r="B376">
        <v>19173</v>
      </c>
      <c r="C376" t="s">
        <v>1643</v>
      </c>
      <c r="D376" t="s">
        <v>44</v>
      </c>
      <c r="F376">
        <v>588584</v>
      </c>
      <c r="G376" t="s">
        <v>2679</v>
      </c>
      <c r="H376" t="s">
        <v>1224</v>
      </c>
      <c r="I376">
        <v>2013</v>
      </c>
      <c r="J376" t="s">
        <v>872</v>
      </c>
      <c r="K376" s="1">
        <v>41438</v>
      </c>
      <c r="L376" s="2">
        <v>0.35972222222222222</v>
      </c>
      <c r="M376" t="s">
        <v>122</v>
      </c>
      <c r="N376" t="s">
        <v>1685</v>
      </c>
      <c r="O376" s="7" t="s">
        <v>2680</v>
      </c>
      <c r="P376" t="s">
        <v>190</v>
      </c>
      <c r="Q376" t="s">
        <v>190</v>
      </c>
      <c r="R376" t="s">
        <v>52</v>
      </c>
      <c r="S376" t="s">
        <v>68</v>
      </c>
      <c r="T376" t="s">
        <v>54</v>
      </c>
      <c r="U376" s="3">
        <v>80.756944444444443</v>
      </c>
      <c r="V376" s="2">
        <v>0</v>
      </c>
      <c r="W376" t="s">
        <v>55</v>
      </c>
      <c r="Y376" t="s">
        <v>56</v>
      </c>
      <c r="AB376" t="s">
        <v>56</v>
      </c>
      <c r="AD376" t="s">
        <v>57</v>
      </c>
      <c r="AE376" t="s">
        <v>58</v>
      </c>
      <c r="AF376">
        <v>24</v>
      </c>
      <c r="AG376" t="s">
        <v>222</v>
      </c>
      <c r="AH376">
        <v>32</v>
      </c>
      <c r="AI376">
        <v>532</v>
      </c>
      <c r="AJ376" t="s">
        <v>1959</v>
      </c>
      <c r="AK376" t="s">
        <v>56</v>
      </c>
      <c r="AL376" t="s">
        <v>56</v>
      </c>
      <c r="AM376">
        <v>3650166519</v>
      </c>
      <c r="AN376" t="s">
        <v>61</v>
      </c>
      <c r="AO376" s="1">
        <v>41718</v>
      </c>
      <c r="AP376" t="s">
        <v>190</v>
      </c>
      <c r="AQ376" t="s">
        <v>192</v>
      </c>
      <c r="AR376" t="s">
        <v>193</v>
      </c>
    </row>
    <row r="377" spans="1:44">
      <c r="A377">
        <f>COUNTIF(F:F,F377)</f>
        <v>54</v>
      </c>
      <c r="B377">
        <v>20338</v>
      </c>
      <c r="C377" t="s">
        <v>1643</v>
      </c>
      <c r="D377" t="s">
        <v>44</v>
      </c>
      <c r="F377">
        <v>588584</v>
      </c>
      <c r="G377" t="s">
        <v>5127</v>
      </c>
      <c r="H377" t="s">
        <v>1224</v>
      </c>
      <c r="I377">
        <v>2014</v>
      </c>
      <c r="J377" t="s">
        <v>47</v>
      </c>
      <c r="K377" s="1">
        <v>41648</v>
      </c>
      <c r="L377" s="2">
        <v>0.3354166666666667</v>
      </c>
      <c r="M377" t="s">
        <v>1584</v>
      </c>
      <c r="N377" t="s">
        <v>2785</v>
      </c>
      <c r="O377" s="7" t="s">
        <v>5128</v>
      </c>
      <c r="P377" t="s">
        <v>190</v>
      </c>
      <c r="Q377" t="s">
        <v>190</v>
      </c>
      <c r="R377" t="s">
        <v>52</v>
      </c>
      <c r="S377" t="s">
        <v>68</v>
      </c>
      <c r="T377" t="s">
        <v>54</v>
      </c>
      <c r="U377" s="3">
        <v>38.586805555555557</v>
      </c>
      <c r="V377" s="2">
        <v>0</v>
      </c>
      <c r="W377" t="s">
        <v>55</v>
      </c>
      <c r="Y377" t="s">
        <v>56</v>
      </c>
      <c r="AB377" t="s">
        <v>56</v>
      </c>
      <c r="AD377" t="s">
        <v>57</v>
      </c>
      <c r="AE377" t="s">
        <v>58</v>
      </c>
      <c r="AF377" t="s">
        <v>94</v>
      </c>
      <c r="AG377" t="s">
        <v>95</v>
      </c>
      <c r="AH377">
        <v>32</v>
      </c>
      <c r="AI377">
        <v>0</v>
      </c>
      <c r="AJ377" t="s">
        <v>277</v>
      </c>
      <c r="AK377" t="s">
        <v>56</v>
      </c>
      <c r="AL377" t="s">
        <v>56</v>
      </c>
      <c r="AM377">
        <v>3650169232</v>
      </c>
      <c r="AN377" t="s">
        <v>61</v>
      </c>
      <c r="AO377" s="1">
        <v>41695</v>
      </c>
      <c r="AP377" t="s">
        <v>190</v>
      </c>
      <c r="AQ377" t="s">
        <v>192</v>
      </c>
      <c r="AR377" t="s">
        <v>193</v>
      </c>
    </row>
    <row r="378" spans="1:44">
      <c r="A378">
        <f>COUNTIF(F:F,F378)</f>
        <v>54</v>
      </c>
      <c r="B378">
        <v>20926</v>
      </c>
      <c r="C378" t="s">
        <v>1643</v>
      </c>
      <c r="D378" t="s">
        <v>44</v>
      </c>
      <c r="F378">
        <v>588584</v>
      </c>
      <c r="G378" t="s">
        <v>5595</v>
      </c>
      <c r="H378" t="s">
        <v>1224</v>
      </c>
      <c r="I378">
        <v>2014</v>
      </c>
      <c r="J378" t="s">
        <v>543</v>
      </c>
      <c r="K378" s="1">
        <v>41736</v>
      </c>
      <c r="L378" s="2">
        <v>0.49236111111111108</v>
      </c>
      <c r="M378" t="s">
        <v>1584</v>
      </c>
      <c r="N378" t="s">
        <v>2785</v>
      </c>
      <c r="O378" s="7" t="s">
        <v>1834</v>
      </c>
      <c r="P378" t="s">
        <v>190</v>
      </c>
      <c r="Q378" t="s">
        <v>190</v>
      </c>
      <c r="R378" t="s">
        <v>52</v>
      </c>
      <c r="S378" t="s">
        <v>68</v>
      </c>
      <c r="T378" t="s">
        <v>54</v>
      </c>
      <c r="U378" s="2">
        <v>0</v>
      </c>
      <c r="V378" s="2">
        <v>0</v>
      </c>
      <c r="W378" t="s">
        <v>55</v>
      </c>
      <c r="Y378" t="s">
        <v>56</v>
      </c>
      <c r="AB378" t="s">
        <v>56</v>
      </c>
      <c r="AD378" t="s">
        <v>57</v>
      </c>
      <c r="AE378" t="s">
        <v>58</v>
      </c>
      <c r="AF378" t="s">
        <v>451</v>
      </c>
      <c r="AG378" t="s">
        <v>452</v>
      </c>
      <c r="AH378">
        <v>32</v>
      </c>
      <c r="AI378">
        <v>532</v>
      </c>
      <c r="AJ378" t="s">
        <v>1959</v>
      </c>
      <c r="AK378" t="s">
        <v>56</v>
      </c>
      <c r="AL378" t="s">
        <v>56</v>
      </c>
      <c r="AM378">
        <v>3650170951</v>
      </c>
      <c r="AN378" t="s">
        <v>61</v>
      </c>
      <c r="AO378" s="1">
        <v>41782</v>
      </c>
      <c r="AP378" t="s">
        <v>190</v>
      </c>
      <c r="AQ378" t="s">
        <v>192</v>
      </c>
      <c r="AR378" t="s">
        <v>683</v>
      </c>
    </row>
    <row r="379" spans="1:44">
      <c r="A379">
        <f>COUNTIF(F:F,F379)</f>
        <v>54</v>
      </c>
      <c r="B379">
        <v>21819</v>
      </c>
      <c r="C379" t="s">
        <v>1643</v>
      </c>
      <c r="D379" t="s">
        <v>44</v>
      </c>
      <c r="F379">
        <v>588584</v>
      </c>
      <c r="G379" t="s">
        <v>6212</v>
      </c>
      <c r="H379" t="s">
        <v>1224</v>
      </c>
      <c r="I379">
        <v>2014</v>
      </c>
      <c r="J379" t="s">
        <v>986</v>
      </c>
      <c r="K379" s="1">
        <v>41821</v>
      </c>
      <c r="L379" s="2">
        <v>0.66319444444444442</v>
      </c>
      <c r="M379" t="s">
        <v>1584</v>
      </c>
      <c r="N379" t="s">
        <v>2785</v>
      </c>
      <c r="O379" s="7" t="s">
        <v>6213</v>
      </c>
      <c r="P379" t="s">
        <v>190</v>
      </c>
      <c r="Q379" t="s">
        <v>190</v>
      </c>
      <c r="R379" t="s">
        <v>52</v>
      </c>
      <c r="S379" t="s">
        <v>68</v>
      </c>
      <c r="T379" t="s">
        <v>54</v>
      </c>
      <c r="U379" s="3">
        <v>277.48263888888886</v>
      </c>
      <c r="V379" s="2">
        <v>0</v>
      </c>
      <c r="W379" t="s">
        <v>55</v>
      </c>
      <c r="Y379" t="s">
        <v>56</v>
      </c>
      <c r="AB379" t="s">
        <v>56</v>
      </c>
      <c r="AD379" t="s">
        <v>57</v>
      </c>
      <c r="AE379" t="s">
        <v>58</v>
      </c>
      <c r="AF379" t="s">
        <v>94</v>
      </c>
      <c r="AG379" t="s">
        <v>95</v>
      </c>
      <c r="AH379">
        <v>32</v>
      </c>
      <c r="AI379" t="s">
        <v>2514</v>
      </c>
      <c r="AJ379" t="s">
        <v>2515</v>
      </c>
      <c r="AK379" t="s">
        <v>56</v>
      </c>
      <c r="AL379" t="s">
        <v>56</v>
      </c>
      <c r="AM379">
        <v>3650173361</v>
      </c>
      <c r="AN379" t="s">
        <v>61</v>
      </c>
      <c r="AO379" s="1">
        <v>42359</v>
      </c>
      <c r="AP379" t="s">
        <v>190</v>
      </c>
      <c r="AQ379" t="s">
        <v>192</v>
      </c>
      <c r="AR379" t="s">
        <v>683</v>
      </c>
    </row>
    <row r="380" spans="1:44">
      <c r="A380">
        <f>COUNTIF(F:F,F380)</f>
        <v>54</v>
      </c>
      <c r="B380">
        <v>21997</v>
      </c>
      <c r="C380" t="s">
        <v>1643</v>
      </c>
      <c r="D380" t="s">
        <v>44</v>
      </c>
      <c r="F380">
        <v>588584</v>
      </c>
      <c r="G380" t="s">
        <v>6305</v>
      </c>
      <c r="H380" t="s">
        <v>1224</v>
      </c>
      <c r="I380">
        <v>2014</v>
      </c>
      <c r="J380" t="s">
        <v>986</v>
      </c>
      <c r="K380" s="1">
        <v>41845</v>
      </c>
      <c r="L380" s="2">
        <v>0.54722222222222217</v>
      </c>
      <c r="M380" t="s">
        <v>1584</v>
      </c>
      <c r="N380" t="s">
        <v>2785</v>
      </c>
      <c r="O380" s="7" t="s">
        <v>6306</v>
      </c>
      <c r="P380" t="s">
        <v>56</v>
      </c>
      <c r="R380" t="s">
        <v>52</v>
      </c>
      <c r="S380" t="s">
        <v>68</v>
      </c>
      <c r="T380" t="s">
        <v>54</v>
      </c>
      <c r="U380" s="2">
        <v>0</v>
      </c>
      <c r="V380" s="2">
        <v>0</v>
      </c>
      <c r="W380" t="s">
        <v>55</v>
      </c>
      <c r="Y380" t="s">
        <v>56</v>
      </c>
      <c r="AB380" t="s">
        <v>56</v>
      </c>
      <c r="AD380" t="s">
        <v>57</v>
      </c>
      <c r="AE380" t="s">
        <v>58</v>
      </c>
      <c r="AF380" t="s">
        <v>94</v>
      </c>
      <c r="AG380" t="s">
        <v>95</v>
      </c>
      <c r="AH380">
        <v>32</v>
      </c>
      <c r="AI380">
        <v>532</v>
      </c>
      <c r="AJ380" t="s">
        <v>1959</v>
      </c>
      <c r="AK380" t="s">
        <v>56</v>
      </c>
      <c r="AL380" t="s">
        <v>56</v>
      </c>
      <c r="AM380" t="s">
        <v>56</v>
      </c>
      <c r="AP380" t="s">
        <v>99</v>
      </c>
      <c r="AR380" t="s">
        <v>56</v>
      </c>
    </row>
    <row r="381" spans="1:44">
      <c r="A381">
        <f>COUNTIF(F:F,F381)</f>
        <v>54</v>
      </c>
      <c r="B381">
        <v>21998</v>
      </c>
      <c r="C381" t="s">
        <v>1643</v>
      </c>
      <c r="D381" t="s">
        <v>44</v>
      </c>
      <c r="F381">
        <v>588584</v>
      </c>
      <c r="G381" t="s">
        <v>6307</v>
      </c>
      <c r="H381" t="s">
        <v>1224</v>
      </c>
      <c r="I381">
        <v>2014</v>
      </c>
      <c r="J381" t="s">
        <v>986</v>
      </c>
      <c r="K381" s="1">
        <v>41845</v>
      </c>
      <c r="L381" s="2">
        <v>0.55277777777777781</v>
      </c>
      <c r="M381" t="s">
        <v>1584</v>
      </c>
      <c r="N381" t="s">
        <v>2785</v>
      </c>
      <c r="O381" s="7" t="s">
        <v>6308</v>
      </c>
      <c r="P381" t="s">
        <v>56</v>
      </c>
      <c r="R381" t="s">
        <v>52</v>
      </c>
      <c r="S381" t="s">
        <v>68</v>
      </c>
      <c r="T381" t="s">
        <v>54</v>
      </c>
      <c r="U381" s="2">
        <v>0</v>
      </c>
      <c r="V381" s="2">
        <v>0</v>
      </c>
      <c r="W381" t="s">
        <v>55</v>
      </c>
      <c r="Y381" t="s">
        <v>56</v>
      </c>
      <c r="AB381" t="s">
        <v>56</v>
      </c>
      <c r="AD381" t="s">
        <v>57</v>
      </c>
      <c r="AE381" t="s">
        <v>58</v>
      </c>
      <c r="AF381" t="s">
        <v>94</v>
      </c>
      <c r="AG381" t="s">
        <v>95</v>
      </c>
      <c r="AH381">
        <v>32</v>
      </c>
      <c r="AI381">
        <v>532</v>
      </c>
      <c r="AJ381" t="s">
        <v>1959</v>
      </c>
      <c r="AK381" t="s">
        <v>56</v>
      </c>
      <c r="AL381" t="s">
        <v>56</v>
      </c>
      <c r="AM381" t="s">
        <v>56</v>
      </c>
      <c r="AP381" t="s">
        <v>99</v>
      </c>
      <c r="AR381" t="s">
        <v>56</v>
      </c>
    </row>
    <row r="382" spans="1:44">
      <c r="A382">
        <f>COUNTIF(F:F,F382)</f>
        <v>54</v>
      </c>
      <c r="B382">
        <v>22185</v>
      </c>
      <c r="C382" t="s">
        <v>1643</v>
      </c>
      <c r="D382" t="s">
        <v>44</v>
      </c>
      <c r="F382">
        <v>588584</v>
      </c>
      <c r="G382" t="s">
        <v>6307</v>
      </c>
      <c r="H382" t="s">
        <v>1224</v>
      </c>
      <c r="I382">
        <v>2014</v>
      </c>
      <c r="J382" t="s">
        <v>1184</v>
      </c>
      <c r="K382" s="1">
        <v>41871</v>
      </c>
      <c r="L382" s="2">
        <v>0.41944444444444445</v>
      </c>
      <c r="M382" t="s">
        <v>122</v>
      </c>
      <c r="N382" t="s">
        <v>3516</v>
      </c>
      <c r="O382" s="7" t="s">
        <v>6392</v>
      </c>
      <c r="P382" t="s">
        <v>190</v>
      </c>
      <c r="Q382" t="s">
        <v>190</v>
      </c>
      <c r="R382" t="s">
        <v>52</v>
      </c>
      <c r="S382" t="s">
        <v>68</v>
      </c>
      <c r="T382" t="s">
        <v>54</v>
      </c>
      <c r="U382" s="2">
        <v>0</v>
      </c>
      <c r="V382" s="2">
        <v>0</v>
      </c>
      <c r="W382" t="s">
        <v>55</v>
      </c>
      <c r="Y382" t="s">
        <v>56</v>
      </c>
      <c r="AB382" t="s">
        <v>56</v>
      </c>
      <c r="AD382" t="s">
        <v>57</v>
      </c>
      <c r="AE382" t="s">
        <v>58</v>
      </c>
      <c r="AF382">
        <v>24</v>
      </c>
      <c r="AG382" t="s">
        <v>222</v>
      </c>
      <c r="AH382">
        <v>32</v>
      </c>
      <c r="AI382">
        <v>0</v>
      </c>
      <c r="AJ382" t="s">
        <v>277</v>
      </c>
      <c r="AK382" t="s">
        <v>56</v>
      </c>
      <c r="AL382" t="s">
        <v>56</v>
      </c>
      <c r="AM382">
        <v>3650175098</v>
      </c>
      <c r="AN382" t="s">
        <v>61</v>
      </c>
      <c r="AO382" s="1">
        <v>41942</v>
      </c>
      <c r="AP382" t="s">
        <v>190</v>
      </c>
      <c r="AQ382" t="s">
        <v>678</v>
      </c>
      <c r="AR382" t="s">
        <v>202</v>
      </c>
    </row>
    <row r="383" spans="1:44">
      <c r="A383">
        <f>COUNTIF(F:F,F383)</f>
        <v>54</v>
      </c>
      <c r="B383">
        <v>22186</v>
      </c>
      <c r="C383" t="s">
        <v>1643</v>
      </c>
      <c r="D383" t="s">
        <v>44</v>
      </c>
      <c r="F383">
        <v>588584</v>
      </c>
      <c r="G383" t="s">
        <v>6305</v>
      </c>
      <c r="H383" t="s">
        <v>1224</v>
      </c>
      <c r="I383">
        <v>2014</v>
      </c>
      <c r="J383" t="s">
        <v>1184</v>
      </c>
      <c r="K383" s="1">
        <v>41871</v>
      </c>
      <c r="L383" s="2">
        <v>0.4236111111111111</v>
      </c>
      <c r="M383" t="s">
        <v>122</v>
      </c>
      <c r="N383" t="s">
        <v>3516</v>
      </c>
      <c r="O383" s="7" t="s">
        <v>6306</v>
      </c>
      <c r="P383" t="s">
        <v>190</v>
      </c>
      <c r="Q383" t="s">
        <v>190</v>
      </c>
      <c r="R383" t="s">
        <v>52</v>
      </c>
      <c r="S383" t="s">
        <v>68</v>
      </c>
      <c r="T383" t="s">
        <v>54</v>
      </c>
      <c r="U383" s="2">
        <v>0</v>
      </c>
      <c r="V383" s="2">
        <v>0</v>
      </c>
      <c r="W383" t="s">
        <v>55</v>
      </c>
      <c r="Y383" t="s">
        <v>56</v>
      </c>
      <c r="AB383" t="s">
        <v>56</v>
      </c>
      <c r="AD383" t="s">
        <v>57</v>
      </c>
      <c r="AE383" t="s">
        <v>58</v>
      </c>
      <c r="AF383">
        <v>24</v>
      </c>
      <c r="AG383" t="s">
        <v>222</v>
      </c>
      <c r="AH383">
        <v>32</v>
      </c>
      <c r="AI383">
        <v>0</v>
      </c>
      <c r="AJ383" t="s">
        <v>277</v>
      </c>
      <c r="AK383" t="s">
        <v>56</v>
      </c>
      <c r="AL383" t="s">
        <v>56</v>
      </c>
      <c r="AM383">
        <v>3650175094</v>
      </c>
      <c r="AN383" t="s">
        <v>61</v>
      </c>
      <c r="AO383" s="1">
        <v>41912</v>
      </c>
      <c r="AP383" t="s">
        <v>190</v>
      </c>
      <c r="AQ383" t="s">
        <v>192</v>
      </c>
      <c r="AR383" t="s">
        <v>193</v>
      </c>
    </row>
    <row r="384" spans="1:44">
      <c r="A384">
        <f>COUNTIF(F:F,F384)</f>
        <v>54</v>
      </c>
      <c r="B384">
        <v>22686</v>
      </c>
      <c r="C384" t="s">
        <v>1643</v>
      </c>
      <c r="D384" t="s">
        <v>44</v>
      </c>
      <c r="F384">
        <v>588584</v>
      </c>
      <c r="G384" t="s">
        <v>6752</v>
      </c>
      <c r="H384" t="s">
        <v>1224</v>
      </c>
      <c r="I384">
        <v>2014</v>
      </c>
      <c r="J384" t="s">
        <v>1460</v>
      </c>
      <c r="K384" s="1">
        <v>41924</v>
      </c>
      <c r="L384" s="2">
        <v>0.5180555555555556</v>
      </c>
      <c r="M384" t="s">
        <v>1584</v>
      </c>
      <c r="N384" t="s">
        <v>2785</v>
      </c>
      <c r="O384" s="7" t="s">
        <v>6753</v>
      </c>
      <c r="P384" t="s">
        <v>190</v>
      </c>
      <c r="Q384" t="s">
        <v>190</v>
      </c>
      <c r="R384" t="s">
        <v>52</v>
      </c>
      <c r="S384" t="s">
        <v>68</v>
      </c>
      <c r="T384" t="s">
        <v>54</v>
      </c>
      <c r="U384" s="2">
        <v>0</v>
      </c>
      <c r="V384" s="2">
        <v>0</v>
      </c>
      <c r="W384" t="s">
        <v>55</v>
      </c>
      <c r="Y384" t="s">
        <v>56</v>
      </c>
      <c r="AB384" t="s">
        <v>56</v>
      </c>
      <c r="AD384" t="s">
        <v>57</v>
      </c>
      <c r="AE384" t="s">
        <v>58</v>
      </c>
      <c r="AF384" t="s">
        <v>94</v>
      </c>
      <c r="AG384" t="s">
        <v>95</v>
      </c>
      <c r="AH384">
        <v>32</v>
      </c>
      <c r="AI384">
        <v>532</v>
      </c>
      <c r="AJ384" t="s">
        <v>1959</v>
      </c>
      <c r="AK384" t="s">
        <v>56</v>
      </c>
      <c r="AL384" t="s">
        <v>56</v>
      </c>
      <c r="AM384">
        <v>3650176986</v>
      </c>
      <c r="AN384" t="s">
        <v>61</v>
      </c>
      <c r="AO384" s="1">
        <v>41957</v>
      </c>
      <c r="AP384" t="s">
        <v>190</v>
      </c>
      <c r="AQ384" t="s">
        <v>192</v>
      </c>
      <c r="AR384" t="s">
        <v>193</v>
      </c>
    </row>
    <row r="385" spans="1:44">
      <c r="A385">
        <f>COUNTIF(F:F,F385)</f>
        <v>54</v>
      </c>
      <c r="B385">
        <v>22764</v>
      </c>
      <c r="C385" t="s">
        <v>1643</v>
      </c>
      <c r="D385" t="s">
        <v>44</v>
      </c>
      <c r="F385">
        <v>588584</v>
      </c>
      <c r="G385" t="s">
        <v>6800</v>
      </c>
      <c r="H385" t="s">
        <v>1224</v>
      </c>
      <c r="I385">
        <v>2014</v>
      </c>
      <c r="J385" t="s">
        <v>1460</v>
      </c>
      <c r="K385" s="1">
        <v>41928</v>
      </c>
      <c r="L385" s="2">
        <v>0.81527777777777777</v>
      </c>
      <c r="M385" t="s">
        <v>1584</v>
      </c>
      <c r="N385" t="s">
        <v>2785</v>
      </c>
      <c r="O385" s="7" t="s">
        <v>6801</v>
      </c>
      <c r="P385" t="s">
        <v>190</v>
      </c>
      <c r="Q385" t="s">
        <v>190</v>
      </c>
      <c r="R385" t="s">
        <v>52</v>
      </c>
      <c r="S385" t="s">
        <v>68</v>
      </c>
      <c r="T385" t="s">
        <v>54</v>
      </c>
      <c r="U385" s="3">
        <v>11.413194444444445</v>
      </c>
      <c r="V385" s="2">
        <v>0</v>
      </c>
      <c r="W385" t="s">
        <v>55</v>
      </c>
      <c r="Y385" t="s">
        <v>56</v>
      </c>
      <c r="AB385" t="s">
        <v>56</v>
      </c>
      <c r="AD385" t="s">
        <v>57</v>
      </c>
      <c r="AE385" t="s">
        <v>58</v>
      </c>
      <c r="AF385" t="s">
        <v>94</v>
      </c>
      <c r="AG385" t="s">
        <v>95</v>
      </c>
      <c r="AH385">
        <v>32</v>
      </c>
      <c r="AI385">
        <v>532</v>
      </c>
      <c r="AJ385" t="s">
        <v>1959</v>
      </c>
      <c r="AK385" t="s">
        <v>56</v>
      </c>
      <c r="AL385" t="s">
        <v>56</v>
      </c>
      <c r="AM385">
        <v>3650177182</v>
      </c>
      <c r="AN385" t="s">
        <v>61</v>
      </c>
      <c r="AO385" s="1">
        <v>41971</v>
      </c>
      <c r="AP385" t="s">
        <v>190</v>
      </c>
      <c r="AQ385" t="s">
        <v>192</v>
      </c>
      <c r="AR385" t="s">
        <v>683</v>
      </c>
    </row>
    <row r="386" spans="1:44">
      <c r="A386">
        <f>COUNTIF(F:F,F386)</f>
        <v>54</v>
      </c>
      <c r="B386">
        <v>22926</v>
      </c>
      <c r="C386" t="s">
        <v>1643</v>
      </c>
      <c r="D386" t="s">
        <v>44</v>
      </c>
      <c r="F386">
        <v>588584</v>
      </c>
      <c r="G386" t="s">
        <v>6940</v>
      </c>
      <c r="H386" t="s">
        <v>1224</v>
      </c>
      <c r="I386">
        <v>2014</v>
      </c>
      <c r="J386" t="s">
        <v>1557</v>
      </c>
      <c r="K386" s="1">
        <v>41955</v>
      </c>
      <c r="L386" s="2">
        <v>0.6166666666666667</v>
      </c>
      <c r="M386" t="s">
        <v>1584</v>
      </c>
      <c r="N386" t="s">
        <v>2785</v>
      </c>
      <c r="O386" s="7" t="s">
        <v>6941</v>
      </c>
      <c r="P386" t="s">
        <v>190</v>
      </c>
      <c r="Q386" t="s">
        <v>190</v>
      </c>
      <c r="R386" t="s">
        <v>52</v>
      </c>
      <c r="S386" t="s">
        <v>68</v>
      </c>
      <c r="T386" t="s">
        <v>54</v>
      </c>
      <c r="U386" s="2">
        <v>0</v>
      </c>
      <c r="V386" s="2">
        <v>0</v>
      </c>
      <c r="W386" t="s">
        <v>55</v>
      </c>
      <c r="Y386" t="s">
        <v>56</v>
      </c>
      <c r="AB386" t="s">
        <v>56</v>
      </c>
      <c r="AD386" t="s">
        <v>57</v>
      </c>
      <c r="AE386" t="s">
        <v>58</v>
      </c>
      <c r="AF386" t="s">
        <v>94</v>
      </c>
      <c r="AG386" t="s">
        <v>95</v>
      </c>
      <c r="AH386">
        <v>32</v>
      </c>
      <c r="AI386">
        <v>532</v>
      </c>
      <c r="AJ386" t="s">
        <v>1959</v>
      </c>
      <c r="AK386" t="s">
        <v>56</v>
      </c>
      <c r="AL386" t="s">
        <v>56</v>
      </c>
      <c r="AM386">
        <v>3650177976</v>
      </c>
      <c r="AN386" t="s">
        <v>61</v>
      </c>
      <c r="AO386" s="1">
        <v>41992</v>
      </c>
      <c r="AP386" t="s">
        <v>190</v>
      </c>
      <c r="AQ386" t="s">
        <v>192</v>
      </c>
      <c r="AR386" t="s">
        <v>193</v>
      </c>
    </row>
    <row r="387" spans="1:44">
      <c r="A387">
        <f>COUNTIF(F:F,F387)</f>
        <v>54</v>
      </c>
      <c r="B387">
        <v>23030</v>
      </c>
      <c r="C387" t="s">
        <v>1643</v>
      </c>
      <c r="D387" t="s">
        <v>44</v>
      </c>
      <c r="F387">
        <v>588584</v>
      </c>
      <c r="G387" t="s">
        <v>6998</v>
      </c>
      <c r="H387" t="s">
        <v>1224</v>
      </c>
      <c r="I387">
        <v>2014</v>
      </c>
      <c r="J387" t="s">
        <v>1557</v>
      </c>
      <c r="K387" s="1">
        <v>41968</v>
      </c>
      <c r="L387" s="2">
        <v>0.98749999999999993</v>
      </c>
      <c r="M387" t="s">
        <v>1584</v>
      </c>
      <c r="N387" t="s">
        <v>2785</v>
      </c>
      <c r="O387" s="7" t="s">
        <v>6999</v>
      </c>
      <c r="P387" t="s">
        <v>190</v>
      </c>
      <c r="Q387" t="s">
        <v>190</v>
      </c>
      <c r="R387" t="s">
        <v>52</v>
      </c>
      <c r="S387" t="s">
        <v>68</v>
      </c>
      <c r="T387" t="s">
        <v>54</v>
      </c>
      <c r="U387" s="2">
        <v>0</v>
      </c>
      <c r="V387" s="2">
        <v>0</v>
      </c>
      <c r="W387" t="s">
        <v>55</v>
      </c>
      <c r="Y387" t="s">
        <v>56</v>
      </c>
      <c r="AB387" t="s">
        <v>56</v>
      </c>
      <c r="AD387" t="s">
        <v>57</v>
      </c>
      <c r="AE387" t="s">
        <v>58</v>
      </c>
      <c r="AF387" t="s">
        <v>94</v>
      </c>
      <c r="AG387" t="s">
        <v>95</v>
      </c>
      <c r="AH387">
        <v>32</v>
      </c>
      <c r="AI387">
        <v>532</v>
      </c>
      <c r="AJ387" t="s">
        <v>1959</v>
      </c>
      <c r="AK387" t="s">
        <v>56</v>
      </c>
      <c r="AL387" t="s">
        <v>56</v>
      </c>
      <c r="AM387">
        <v>3650177977</v>
      </c>
      <c r="AN387" t="s">
        <v>61</v>
      </c>
      <c r="AO387" s="1">
        <v>41985</v>
      </c>
      <c r="AP387" t="s">
        <v>190</v>
      </c>
      <c r="AQ387" t="s">
        <v>192</v>
      </c>
      <c r="AR387" t="s">
        <v>193</v>
      </c>
    </row>
    <row r="388" spans="1:44">
      <c r="A388">
        <f>COUNTIF(F:F,F388)</f>
        <v>54</v>
      </c>
      <c r="B388">
        <v>23132</v>
      </c>
      <c r="C388" t="s">
        <v>1643</v>
      </c>
      <c r="D388" t="s">
        <v>44</v>
      </c>
      <c r="F388">
        <v>588584</v>
      </c>
      <c r="G388" t="s">
        <v>7046</v>
      </c>
      <c r="H388" t="s">
        <v>1224</v>
      </c>
      <c r="I388">
        <v>2014</v>
      </c>
      <c r="J388" t="s">
        <v>1625</v>
      </c>
      <c r="K388" s="1">
        <v>41981</v>
      </c>
      <c r="L388" s="2">
        <v>0.6118055555555556</v>
      </c>
      <c r="M388" t="s">
        <v>1584</v>
      </c>
      <c r="N388" t="s">
        <v>2785</v>
      </c>
      <c r="O388" s="7" t="s">
        <v>7047</v>
      </c>
      <c r="P388" t="s">
        <v>190</v>
      </c>
      <c r="Q388" t="s">
        <v>190</v>
      </c>
      <c r="R388" t="s">
        <v>52</v>
      </c>
      <c r="S388" t="s">
        <v>68</v>
      </c>
      <c r="T388" t="s">
        <v>54</v>
      </c>
      <c r="U388" s="2">
        <v>0</v>
      </c>
      <c r="V388" s="2">
        <v>0</v>
      </c>
      <c r="W388" t="s">
        <v>55</v>
      </c>
      <c r="Y388" t="s">
        <v>56</v>
      </c>
      <c r="AB388" t="s">
        <v>56</v>
      </c>
      <c r="AD388" t="s">
        <v>57</v>
      </c>
      <c r="AE388" t="s">
        <v>58</v>
      </c>
      <c r="AF388" t="s">
        <v>94</v>
      </c>
      <c r="AG388" t="s">
        <v>95</v>
      </c>
      <c r="AH388">
        <v>32</v>
      </c>
      <c r="AI388">
        <v>532</v>
      </c>
      <c r="AJ388" t="s">
        <v>1959</v>
      </c>
      <c r="AK388" t="s">
        <v>56</v>
      </c>
      <c r="AL388" t="s">
        <v>56</v>
      </c>
      <c r="AM388">
        <v>3650178655</v>
      </c>
      <c r="AN388" t="s">
        <v>61</v>
      </c>
      <c r="AO388" s="1">
        <v>42027</v>
      </c>
      <c r="AP388" t="s">
        <v>190</v>
      </c>
      <c r="AQ388" t="s">
        <v>192</v>
      </c>
      <c r="AR388" t="s">
        <v>193</v>
      </c>
    </row>
    <row r="389" spans="1:44">
      <c r="A389">
        <f>COUNTIF(F:F,F389)</f>
        <v>54</v>
      </c>
      <c r="B389">
        <v>23266</v>
      </c>
      <c r="C389" t="s">
        <v>1643</v>
      </c>
      <c r="D389" t="s">
        <v>44</v>
      </c>
      <c r="F389">
        <v>588584</v>
      </c>
      <c r="G389" t="s">
        <v>5595</v>
      </c>
      <c r="H389" t="s">
        <v>1224</v>
      </c>
      <c r="I389">
        <v>2015</v>
      </c>
      <c r="J389" t="s">
        <v>47</v>
      </c>
      <c r="K389" s="1">
        <v>42012</v>
      </c>
      <c r="L389" s="2">
        <v>0.84097222222222223</v>
      </c>
      <c r="M389" t="s">
        <v>56</v>
      </c>
      <c r="N389" t="s">
        <v>56</v>
      </c>
      <c r="O389" s="7" t="s">
        <v>7148</v>
      </c>
      <c r="P389" t="s">
        <v>190</v>
      </c>
      <c r="Q389" t="s">
        <v>190</v>
      </c>
      <c r="R389" t="s">
        <v>52</v>
      </c>
      <c r="S389" t="s">
        <v>68</v>
      </c>
      <c r="T389" t="s">
        <v>54</v>
      </c>
      <c r="U389" s="2">
        <v>0</v>
      </c>
      <c r="V389" s="2">
        <v>0</v>
      </c>
      <c r="W389" t="s">
        <v>55</v>
      </c>
      <c r="Y389" t="s">
        <v>56</v>
      </c>
      <c r="AB389" t="s">
        <v>56</v>
      </c>
      <c r="AD389" t="s">
        <v>57</v>
      </c>
      <c r="AE389" t="s">
        <v>58</v>
      </c>
      <c r="AF389" t="s">
        <v>94</v>
      </c>
      <c r="AG389" t="s">
        <v>95</v>
      </c>
      <c r="AH389">
        <v>32</v>
      </c>
      <c r="AI389">
        <v>532</v>
      </c>
      <c r="AJ389" t="s">
        <v>1959</v>
      </c>
      <c r="AK389" t="s">
        <v>56</v>
      </c>
      <c r="AL389" t="s">
        <v>56</v>
      </c>
      <c r="AM389">
        <v>3650178983</v>
      </c>
      <c r="AN389" t="s">
        <v>61</v>
      </c>
      <c r="AO389" s="1">
        <v>42062</v>
      </c>
      <c r="AP389" t="s">
        <v>190</v>
      </c>
      <c r="AQ389" t="s">
        <v>192</v>
      </c>
      <c r="AR389" t="s">
        <v>683</v>
      </c>
    </row>
    <row r="390" spans="1:44">
      <c r="A390">
        <f>COUNTIF(F:F,F390)</f>
        <v>54</v>
      </c>
      <c r="B390">
        <v>23371</v>
      </c>
      <c r="C390" t="s">
        <v>1643</v>
      </c>
      <c r="D390" t="s">
        <v>44</v>
      </c>
      <c r="F390">
        <v>588584</v>
      </c>
      <c r="G390" t="s">
        <v>1500</v>
      </c>
      <c r="H390" t="s">
        <v>1224</v>
      </c>
      <c r="I390">
        <v>2015</v>
      </c>
      <c r="J390" t="s">
        <v>47</v>
      </c>
      <c r="K390" s="1">
        <v>42032</v>
      </c>
      <c r="L390" s="2">
        <v>0.69374999999999998</v>
      </c>
      <c r="M390" t="s">
        <v>1584</v>
      </c>
      <c r="N390" t="s">
        <v>2785</v>
      </c>
      <c r="O390" s="7" t="s">
        <v>7261</v>
      </c>
      <c r="P390" t="s">
        <v>190</v>
      </c>
      <c r="Q390" t="s">
        <v>190</v>
      </c>
      <c r="R390" t="s">
        <v>52</v>
      </c>
      <c r="S390" t="s">
        <v>68</v>
      </c>
      <c r="T390" t="s">
        <v>54</v>
      </c>
      <c r="U390" s="2">
        <v>0</v>
      </c>
      <c r="V390" s="2">
        <v>0</v>
      </c>
      <c r="W390" t="s">
        <v>55</v>
      </c>
      <c r="Y390" t="s">
        <v>56</v>
      </c>
      <c r="AB390" t="s">
        <v>56</v>
      </c>
      <c r="AD390" t="s">
        <v>57</v>
      </c>
      <c r="AE390" t="s">
        <v>58</v>
      </c>
      <c r="AF390" t="s">
        <v>94</v>
      </c>
      <c r="AG390" t="s">
        <v>95</v>
      </c>
      <c r="AH390">
        <v>32</v>
      </c>
      <c r="AI390">
        <v>532</v>
      </c>
      <c r="AJ390" t="s">
        <v>1959</v>
      </c>
      <c r="AK390" t="s">
        <v>56</v>
      </c>
      <c r="AL390" t="s">
        <v>56</v>
      </c>
      <c r="AM390">
        <v>3650179141</v>
      </c>
      <c r="AN390" t="s">
        <v>61</v>
      </c>
      <c r="AO390" s="1">
        <v>42062</v>
      </c>
      <c r="AP390" t="s">
        <v>190</v>
      </c>
      <c r="AQ390" t="s">
        <v>192</v>
      </c>
      <c r="AR390" t="s">
        <v>683</v>
      </c>
    </row>
    <row r="391" spans="1:44">
      <c r="A391">
        <f>COUNTIF(F:F,F391)</f>
        <v>54</v>
      </c>
      <c r="B391">
        <v>23652</v>
      </c>
      <c r="C391" t="s">
        <v>1643</v>
      </c>
      <c r="D391" t="s">
        <v>44</v>
      </c>
      <c r="F391">
        <v>588584</v>
      </c>
      <c r="G391" t="s">
        <v>6800</v>
      </c>
      <c r="H391" t="s">
        <v>1224</v>
      </c>
      <c r="I391">
        <v>2015</v>
      </c>
      <c r="J391" t="s">
        <v>446</v>
      </c>
      <c r="K391" s="1">
        <v>42081</v>
      </c>
      <c r="L391" s="2">
        <v>0.61249999999999993</v>
      </c>
      <c r="M391" t="s">
        <v>56</v>
      </c>
      <c r="N391" t="s">
        <v>56</v>
      </c>
      <c r="O391" s="7" t="s">
        <v>7495</v>
      </c>
      <c r="P391" t="s">
        <v>190</v>
      </c>
      <c r="Q391" t="s">
        <v>190</v>
      </c>
      <c r="R391" t="s">
        <v>52</v>
      </c>
      <c r="S391" t="s">
        <v>68</v>
      </c>
      <c r="T391" t="s">
        <v>54</v>
      </c>
      <c r="U391" s="3">
        <v>11.413194444444445</v>
      </c>
      <c r="V391" s="2">
        <v>0</v>
      </c>
      <c r="W391" t="s">
        <v>55</v>
      </c>
      <c r="Y391" t="s">
        <v>56</v>
      </c>
      <c r="AB391" t="s">
        <v>56</v>
      </c>
      <c r="AD391" t="s">
        <v>57</v>
      </c>
      <c r="AE391" t="s">
        <v>58</v>
      </c>
      <c r="AF391" t="s">
        <v>94</v>
      </c>
      <c r="AG391" t="s">
        <v>95</v>
      </c>
      <c r="AH391">
        <v>32</v>
      </c>
      <c r="AI391">
        <v>532</v>
      </c>
      <c r="AJ391" t="s">
        <v>1959</v>
      </c>
      <c r="AK391" t="s">
        <v>56</v>
      </c>
      <c r="AL391" t="s">
        <v>56</v>
      </c>
      <c r="AM391">
        <v>3650180203</v>
      </c>
      <c r="AN391" t="s">
        <v>61</v>
      </c>
      <c r="AO391" s="1">
        <v>42108</v>
      </c>
      <c r="AP391" t="s">
        <v>190</v>
      </c>
      <c r="AQ391" t="s">
        <v>192</v>
      </c>
      <c r="AR391" t="s">
        <v>683</v>
      </c>
    </row>
    <row r="392" spans="1:44">
      <c r="A392">
        <f>COUNTIF(F:F,F392)</f>
        <v>54</v>
      </c>
      <c r="B392">
        <v>23789</v>
      </c>
      <c r="C392" t="s">
        <v>1643</v>
      </c>
      <c r="D392" t="s">
        <v>44</v>
      </c>
      <c r="F392">
        <v>588584</v>
      </c>
      <c r="G392" t="s">
        <v>6940</v>
      </c>
      <c r="H392" t="s">
        <v>1224</v>
      </c>
      <c r="I392">
        <v>2015</v>
      </c>
      <c r="J392" t="s">
        <v>543</v>
      </c>
      <c r="K392" s="1">
        <v>42114</v>
      </c>
      <c r="L392" s="2">
        <v>0.71875</v>
      </c>
      <c r="M392" t="s">
        <v>56</v>
      </c>
      <c r="N392" t="s">
        <v>56</v>
      </c>
      <c r="O392" s="7" t="s">
        <v>7585</v>
      </c>
      <c r="P392" t="s">
        <v>190</v>
      </c>
      <c r="Q392" t="s">
        <v>190</v>
      </c>
      <c r="R392" t="s">
        <v>52</v>
      </c>
      <c r="S392" t="s">
        <v>68</v>
      </c>
      <c r="T392" t="s">
        <v>54</v>
      </c>
      <c r="U392" s="2">
        <v>0</v>
      </c>
      <c r="V392" s="2">
        <v>0</v>
      </c>
      <c r="W392" t="s">
        <v>55</v>
      </c>
      <c r="Y392" t="s">
        <v>56</v>
      </c>
      <c r="AB392" t="s">
        <v>56</v>
      </c>
      <c r="AD392" t="s">
        <v>57</v>
      </c>
      <c r="AE392" t="s">
        <v>58</v>
      </c>
      <c r="AF392" t="s">
        <v>94</v>
      </c>
      <c r="AG392" t="s">
        <v>95</v>
      </c>
      <c r="AH392">
        <v>32</v>
      </c>
      <c r="AI392">
        <v>532</v>
      </c>
      <c r="AJ392" t="s">
        <v>1959</v>
      </c>
      <c r="AK392" t="s">
        <v>56</v>
      </c>
      <c r="AL392" t="s">
        <v>56</v>
      </c>
      <c r="AM392">
        <v>3650181888</v>
      </c>
      <c r="AN392" t="s">
        <v>61</v>
      </c>
      <c r="AO392" s="1">
        <v>42171</v>
      </c>
      <c r="AP392" t="s">
        <v>190</v>
      </c>
      <c r="AQ392" t="s">
        <v>678</v>
      </c>
      <c r="AR392" t="s">
        <v>202</v>
      </c>
    </row>
    <row r="393" spans="1:44">
      <c r="A393">
        <f>COUNTIF(F:F,F393)</f>
        <v>54</v>
      </c>
      <c r="B393">
        <v>23790</v>
      </c>
      <c r="C393" t="s">
        <v>1643</v>
      </c>
      <c r="D393" t="s">
        <v>44</v>
      </c>
      <c r="F393">
        <v>588584</v>
      </c>
      <c r="G393" t="s">
        <v>6752</v>
      </c>
      <c r="H393" t="s">
        <v>1224</v>
      </c>
      <c r="I393">
        <v>2015</v>
      </c>
      <c r="J393" t="s">
        <v>543</v>
      </c>
      <c r="K393" s="1">
        <v>42114</v>
      </c>
      <c r="L393" s="2">
        <v>0.72083333333333333</v>
      </c>
      <c r="M393" t="s">
        <v>56</v>
      </c>
      <c r="N393" t="s">
        <v>56</v>
      </c>
      <c r="O393" s="7" t="s">
        <v>7586</v>
      </c>
      <c r="P393" t="s">
        <v>190</v>
      </c>
      <c r="Q393" t="s">
        <v>190</v>
      </c>
      <c r="R393" t="s">
        <v>52</v>
      </c>
      <c r="S393" t="s">
        <v>68</v>
      </c>
      <c r="T393" t="s">
        <v>54</v>
      </c>
      <c r="U393" s="2">
        <v>0</v>
      </c>
      <c r="V393" s="2">
        <v>0</v>
      </c>
      <c r="W393" t="s">
        <v>55</v>
      </c>
      <c r="Y393" t="s">
        <v>56</v>
      </c>
      <c r="AB393" t="s">
        <v>56</v>
      </c>
      <c r="AD393" t="s">
        <v>57</v>
      </c>
      <c r="AE393" t="s">
        <v>58</v>
      </c>
      <c r="AF393" t="s">
        <v>94</v>
      </c>
      <c r="AG393" t="s">
        <v>95</v>
      </c>
      <c r="AH393">
        <v>32</v>
      </c>
      <c r="AI393">
        <v>532</v>
      </c>
      <c r="AJ393" t="s">
        <v>1959</v>
      </c>
      <c r="AK393" t="s">
        <v>56</v>
      </c>
      <c r="AL393" t="s">
        <v>56</v>
      </c>
      <c r="AM393">
        <v>3650181889</v>
      </c>
      <c r="AN393" t="s">
        <v>61</v>
      </c>
      <c r="AO393" s="1">
        <v>42209</v>
      </c>
      <c r="AP393" t="s">
        <v>190</v>
      </c>
      <c r="AQ393" t="s">
        <v>192</v>
      </c>
      <c r="AR393" t="s">
        <v>193</v>
      </c>
    </row>
    <row r="394" spans="1:44">
      <c r="A394">
        <f>COUNTIF(F:F,F394)</f>
        <v>54</v>
      </c>
      <c r="B394">
        <v>23791</v>
      </c>
      <c r="C394" t="s">
        <v>1643</v>
      </c>
      <c r="D394" t="s">
        <v>44</v>
      </c>
      <c r="F394">
        <v>588584</v>
      </c>
      <c r="G394" t="s">
        <v>5127</v>
      </c>
      <c r="H394" t="s">
        <v>1224</v>
      </c>
      <c r="I394">
        <v>2015</v>
      </c>
      <c r="J394" t="s">
        <v>543</v>
      </c>
      <c r="K394" s="1">
        <v>42114</v>
      </c>
      <c r="L394" s="2">
        <v>0.72222222222222221</v>
      </c>
      <c r="M394" t="s">
        <v>56</v>
      </c>
      <c r="N394" t="s">
        <v>56</v>
      </c>
      <c r="O394" s="7" t="s">
        <v>7587</v>
      </c>
      <c r="P394" t="s">
        <v>190</v>
      </c>
      <c r="Q394" t="s">
        <v>190</v>
      </c>
      <c r="R394" t="s">
        <v>52</v>
      </c>
      <c r="S394" t="s">
        <v>68</v>
      </c>
      <c r="T394" t="s">
        <v>54</v>
      </c>
      <c r="U394" s="3">
        <v>38.586805555555557</v>
      </c>
      <c r="V394" s="2">
        <v>0</v>
      </c>
      <c r="W394" t="s">
        <v>55</v>
      </c>
      <c r="Y394" t="s">
        <v>56</v>
      </c>
      <c r="AB394" t="s">
        <v>56</v>
      </c>
      <c r="AD394" t="s">
        <v>57</v>
      </c>
      <c r="AE394" t="s">
        <v>58</v>
      </c>
      <c r="AF394" t="s">
        <v>94</v>
      </c>
      <c r="AG394" t="s">
        <v>95</v>
      </c>
      <c r="AH394">
        <v>32</v>
      </c>
      <c r="AI394">
        <v>532</v>
      </c>
      <c r="AJ394" t="s">
        <v>1959</v>
      </c>
      <c r="AK394" t="s">
        <v>56</v>
      </c>
      <c r="AL394" t="s">
        <v>56</v>
      </c>
      <c r="AM394">
        <v>3650181890</v>
      </c>
      <c r="AN394" t="s">
        <v>61</v>
      </c>
      <c r="AO394" s="1">
        <v>42333</v>
      </c>
      <c r="AP394" t="s">
        <v>190</v>
      </c>
      <c r="AQ394" t="s">
        <v>192</v>
      </c>
      <c r="AR394" t="s">
        <v>193</v>
      </c>
    </row>
    <row r="395" spans="1:44">
      <c r="A395">
        <f>COUNTIF(F:F,F395)</f>
        <v>54</v>
      </c>
      <c r="B395">
        <v>23896</v>
      </c>
      <c r="C395" t="s">
        <v>1643</v>
      </c>
      <c r="D395" t="s">
        <v>44</v>
      </c>
      <c r="F395">
        <v>588584</v>
      </c>
      <c r="G395" t="s">
        <v>6307</v>
      </c>
      <c r="H395" t="s">
        <v>1224</v>
      </c>
      <c r="I395">
        <v>2015</v>
      </c>
      <c r="J395" t="s">
        <v>751</v>
      </c>
      <c r="K395" s="1">
        <v>42138</v>
      </c>
      <c r="L395" s="2">
        <v>0.94861111111111107</v>
      </c>
      <c r="M395" t="s">
        <v>1584</v>
      </c>
      <c r="N395" t="s">
        <v>2785</v>
      </c>
      <c r="O395" s="7" t="s">
        <v>7761</v>
      </c>
      <c r="P395" t="s">
        <v>190</v>
      </c>
      <c r="Q395" t="s">
        <v>190</v>
      </c>
      <c r="R395" t="s">
        <v>52</v>
      </c>
      <c r="S395" t="s">
        <v>68</v>
      </c>
      <c r="T395" t="s">
        <v>54</v>
      </c>
      <c r="U395" s="2">
        <v>0</v>
      </c>
      <c r="V395" s="2">
        <v>0</v>
      </c>
      <c r="W395" t="s">
        <v>55</v>
      </c>
      <c r="Y395" t="s">
        <v>56</v>
      </c>
      <c r="AB395" t="s">
        <v>56</v>
      </c>
      <c r="AD395" t="s">
        <v>57</v>
      </c>
      <c r="AE395" t="s">
        <v>58</v>
      </c>
      <c r="AF395" t="s">
        <v>94</v>
      </c>
      <c r="AG395" t="s">
        <v>95</v>
      </c>
      <c r="AH395">
        <v>32</v>
      </c>
      <c r="AI395">
        <v>532</v>
      </c>
      <c r="AJ395" t="s">
        <v>1959</v>
      </c>
      <c r="AK395" t="s">
        <v>56</v>
      </c>
      <c r="AL395" t="s">
        <v>56</v>
      </c>
      <c r="AM395">
        <v>3650181891</v>
      </c>
      <c r="AN395" t="s">
        <v>61</v>
      </c>
      <c r="AO395" s="1">
        <v>42390</v>
      </c>
      <c r="AP395" t="s">
        <v>190</v>
      </c>
      <c r="AQ395" t="s">
        <v>192</v>
      </c>
      <c r="AR395" t="s">
        <v>193</v>
      </c>
    </row>
    <row r="396" spans="1:44">
      <c r="A396">
        <f>COUNTIF(F:F,F396)</f>
        <v>54</v>
      </c>
      <c r="B396">
        <v>24034</v>
      </c>
      <c r="C396" t="s">
        <v>1643</v>
      </c>
      <c r="D396" t="s">
        <v>44</v>
      </c>
      <c r="F396">
        <v>588584</v>
      </c>
      <c r="G396" t="s">
        <v>1500</v>
      </c>
      <c r="H396" t="s">
        <v>1224</v>
      </c>
      <c r="I396">
        <v>2015</v>
      </c>
      <c r="J396" t="s">
        <v>872</v>
      </c>
      <c r="K396" s="1">
        <v>42158</v>
      </c>
      <c r="L396" s="2">
        <v>0.42638888888888887</v>
      </c>
      <c r="M396" t="s">
        <v>1584</v>
      </c>
      <c r="N396" t="s">
        <v>2785</v>
      </c>
      <c r="O396" s="7" t="s">
        <v>7876</v>
      </c>
      <c r="P396" t="s">
        <v>190</v>
      </c>
      <c r="Q396" t="s">
        <v>190</v>
      </c>
      <c r="R396" t="s">
        <v>52</v>
      </c>
      <c r="S396" t="s">
        <v>68</v>
      </c>
      <c r="T396" t="s">
        <v>54</v>
      </c>
      <c r="U396" s="2">
        <v>0</v>
      </c>
      <c r="V396" s="2">
        <v>0</v>
      </c>
      <c r="W396" t="s">
        <v>55</v>
      </c>
      <c r="Y396" t="s">
        <v>56</v>
      </c>
      <c r="AB396" t="s">
        <v>56</v>
      </c>
      <c r="AD396" t="s">
        <v>57</v>
      </c>
      <c r="AE396" t="s">
        <v>58</v>
      </c>
      <c r="AF396" t="s">
        <v>94</v>
      </c>
      <c r="AG396" t="s">
        <v>95</v>
      </c>
      <c r="AH396">
        <v>32</v>
      </c>
      <c r="AI396">
        <v>532</v>
      </c>
      <c r="AJ396" t="s">
        <v>1959</v>
      </c>
      <c r="AK396" t="s">
        <v>56</v>
      </c>
      <c r="AL396" t="s">
        <v>56</v>
      </c>
      <c r="AM396">
        <v>3650182846</v>
      </c>
      <c r="AN396" t="s">
        <v>61</v>
      </c>
      <c r="AO396" s="1">
        <v>42202</v>
      </c>
      <c r="AP396" t="s">
        <v>190</v>
      </c>
      <c r="AQ396" t="s">
        <v>192</v>
      </c>
      <c r="AR396" t="s">
        <v>683</v>
      </c>
    </row>
    <row r="397" spans="1:44">
      <c r="A397">
        <f>COUNTIF(F:F,F397)</f>
        <v>54</v>
      </c>
      <c r="B397">
        <v>24206</v>
      </c>
      <c r="C397" t="s">
        <v>1643</v>
      </c>
      <c r="D397" t="s">
        <v>44</v>
      </c>
      <c r="F397">
        <v>588584</v>
      </c>
      <c r="G397" t="s">
        <v>6305</v>
      </c>
      <c r="H397" t="s">
        <v>1224</v>
      </c>
      <c r="I397">
        <v>2015</v>
      </c>
      <c r="J397" t="s">
        <v>872</v>
      </c>
      <c r="K397" s="1">
        <v>42180</v>
      </c>
      <c r="L397" s="2">
        <v>0.68958333333333333</v>
      </c>
      <c r="M397" t="s">
        <v>1584</v>
      </c>
      <c r="N397" t="s">
        <v>2785</v>
      </c>
      <c r="O397" s="7" t="s">
        <v>8023</v>
      </c>
      <c r="P397" t="s">
        <v>190</v>
      </c>
      <c r="Q397" t="s">
        <v>190</v>
      </c>
      <c r="R397" t="s">
        <v>52</v>
      </c>
      <c r="S397" t="s">
        <v>68</v>
      </c>
      <c r="T397" t="s">
        <v>54</v>
      </c>
      <c r="U397" s="2">
        <v>0</v>
      </c>
      <c r="V397" s="2">
        <v>0</v>
      </c>
      <c r="W397" t="s">
        <v>55</v>
      </c>
      <c r="Y397" t="s">
        <v>56</v>
      </c>
      <c r="AB397" t="s">
        <v>56</v>
      </c>
      <c r="AD397" t="s">
        <v>57</v>
      </c>
      <c r="AE397" t="s">
        <v>58</v>
      </c>
      <c r="AF397" t="s">
        <v>94</v>
      </c>
      <c r="AG397" t="s">
        <v>95</v>
      </c>
      <c r="AH397">
        <v>32</v>
      </c>
      <c r="AI397">
        <v>532</v>
      </c>
      <c r="AJ397" t="s">
        <v>1959</v>
      </c>
      <c r="AK397" t="s">
        <v>56</v>
      </c>
      <c r="AL397" t="s">
        <v>56</v>
      </c>
      <c r="AM397">
        <v>3650183430</v>
      </c>
      <c r="AN397" t="s">
        <v>61</v>
      </c>
      <c r="AO397" s="1">
        <v>42236</v>
      </c>
      <c r="AP397" t="s">
        <v>190</v>
      </c>
      <c r="AQ397" t="s">
        <v>192</v>
      </c>
      <c r="AR397" t="s">
        <v>193</v>
      </c>
    </row>
    <row r="398" spans="1:44">
      <c r="A398">
        <f>COUNTIF(F:F,F398)</f>
        <v>54</v>
      </c>
      <c r="B398">
        <v>24769</v>
      </c>
      <c r="C398" t="s">
        <v>1643</v>
      </c>
      <c r="D398" t="s">
        <v>44</v>
      </c>
      <c r="F398">
        <v>588584</v>
      </c>
      <c r="G398" t="s">
        <v>8574</v>
      </c>
      <c r="H398" t="s">
        <v>1224</v>
      </c>
      <c r="I398">
        <v>2015</v>
      </c>
      <c r="J398" t="s">
        <v>1296</v>
      </c>
      <c r="K398" s="1">
        <v>42268</v>
      </c>
      <c r="L398" s="2">
        <v>0.36874999999999997</v>
      </c>
      <c r="M398" t="s">
        <v>1584</v>
      </c>
      <c r="N398" t="s">
        <v>2785</v>
      </c>
      <c r="O398" s="7" t="s">
        <v>8575</v>
      </c>
      <c r="P398" t="s">
        <v>190</v>
      </c>
      <c r="Q398" t="s">
        <v>190</v>
      </c>
      <c r="R398" t="s">
        <v>52</v>
      </c>
      <c r="S398" t="s">
        <v>68</v>
      </c>
      <c r="T398" t="s">
        <v>54</v>
      </c>
      <c r="U398" s="2">
        <v>0</v>
      </c>
      <c r="V398" s="2">
        <v>0</v>
      </c>
      <c r="W398" t="s">
        <v>55</v>
      </c>
      <c r="Y398" t="s">
        <v>56</v>
      </c>
      <c r="AB398" t="s">
        <v>56</v>
      </c>
      <c r="AD398" t="s">
        <v>57</v>
      </c>
      <c r="AE398" t="s">
        <v>58</v>
      </c>
      <c r="AF398" t="s">
        <v>94</v>
      </c>
      <c r="AG398" t="s">
        <v>95</v>
      </c>
      <c r="AH398">
        <v>32</v>
      </c>
      <c r="AI398">
        <v>532</v>
      </c>
      <c r="AJ398" t="s">
        <v>1959</v>
      </c>
      <c r="AK398" t="s">
        <v>56</v>
      </c>
      <c r="AL398" t="s">
        <v>56</v>
      </c>
      <c r="AM398">
        <v>3650185381</v>
      </c>
      <c r="AN398" t="s">
        <v>61</v>
      </c>
      <c r="AO398" s="1">
        <v>42354</v>
      </c>
      <c r="AP398" t="s">
        <v>190</v>
      </c>
      <c r="AQ398" t="s">
        <v>192</v>
      </c>
      <c r="AR398" t="s">
        <v>8576</v>
      </c>
    </row>
    <row r="399" spans="1:44">
      <c r="A399">
        <f>COUNTIF(F:F,F399)</f>
        <v>54</v>
      </c>
      <c r="B399">
        <v>24968</v>
      </c>
      <c r="C399" t="s">
        <v>1643</v>
      </c>
      <c r="D399" t="s">
        <v>44</v>
      </c>
      <c r="F399">
        <v>588584</v>
      </c>
      <c r="G399" t="s">
        <v>5595</v>
      </c>
      <c r="H399" t="s">
        <v>1224</v>
      </c>
      <c r="I399">
        <v>2015</v>
      </c>
      <c r="J399" t="s">
        <v>1460</v>
      </c>
      <c r="K399" s="1">
        <v>42305</v>
      </c>
      <c r="L399" s="2">
        <v>0.30277777777777776</v>
      </c>
      <c r="M399" t="s">
        <v>122</v>
      </c>
      <c r="N399" t="s">
        <v>1695</v>
      </c>
      <c r="O399" s="7" t="s">
        <v>8733</v>
      </c>
      <c r="P399" t="s">
        <v>190</v>
      </c>
      <c r="Q399" t="s">
        <v>190</v>
      </c>
      <c r="R399" t="s">
        <v>52</v>
      </c>
      <c r="S399" t="s">
        <v>68</v>
      </c>
      <c r="T399" t="s">
        <v>54</v>
      </c>
      <c r="U399" s="2">
        <v>0</v>
      </c>
      <c r="V399" s="2">
        <v>0</v>
      </c>
      <c r="W399" t="s">
        <v>55</v>
      </c>
      <c r="Y399" t="s">
        <v>56</v>
      </c>
      <c r="AB399" t="s">
        <v>56</v>
      </c>
      <c r="AD399" t="s">
        <v>57</v>
      </c>
      <c r="AE399" t="s">
        <v>58</v>
      </c>
      <c r="AF399">
        <v>24</v>
      </c>
      <c r="AG399" t="s">
        <v>222</v>
      </c>
      <c r="AH399">
        <v>32</v>
      </c>
      <c r="AI399">
        <v>532</v>
      </c>
      <c r="AJ399" t="s">
        <v>1959</v>
      </c>
      <c r="AK399" t="s">
        <v>56</v>
      </c>
      <c r="AL399" t="s">
        <v>56</v>
      </c>
      <c r="AM399">
        <v>3650186177</v>
      </c>
      <c r="AN399" t="s">
        <v>61</v>
      </c>
      <c r="AO399" s="1">
        <v>42327</v>
      </c>
      <c r="AP399" t="s">
        <v>190</v>
      </c>
      <c r="AQ399" t="s">
        <v>192</v>
      </c>
      <c r="AR399" t="s">
        <v>193</v>
      </c>
    </row>
    <row r="400" spans="1:44">
      <c r="A400">
        <f>COUNTIF(F:F,F400)</f>
        <v>54</v>
      </c>
      <c r="B400">
        <v>24969</v>
      </c>
      <c r="C400" t="s">
        <v>1643</v>
      </c>
      <c r="D400" t="s">
        <v>44</v>
      </c>
      <c r="F400">
        <v>588584</v>
      </c>
      <c r="G400" t="s">
        <v>6998</v>
      </c>
      <c r="H400" t="s">
        <v>1224</v>
      </c>
      <c r="I400">
        <v>2015</v>
      </c>
      <c r="J400" t="s">
        <v>1460</v>
      </c>
      <c r="K400" s="1">
        <v>42305</v>
      </c>
      <c r="L400" s="2">
        <v>0.32291666666666669</v>
      </c>
      <c r="M400" t="s">
        <v>122</v>
      </c>
      <c r="N400" t="s">
        <v>1695</v>
      </c>
      <c r="O400" s="7" t="s">
        <v>8734</v>
      </c>
      <c r="P400" t="s">
        <v>190</v>
      </c>
      <c r="Q400" t="s">
        <v>190</v>
      </c>
      <c r="R400" t="s">
        <v>52</v>
      </c>
      <c r="S400" t="s">
        <v>68</v>
      </c>
      <c r="T400" t="s">
        <v>54</v>
      </c>
      <c r="U400" s="2">
        <v>0</v>
      </c>
      <c r="V400" s="2">
        <v>0</v>
      </c>
      <c r="W400" t="s">
        <v>55</v>
      </c>
      <c r="Y400" t="s">
        <v>56</v>
      </c>
      <c r="AB400" t="s">
        <v>56</v>
      </c>
      <c r="AD400" t="s">
        <v>57</v>
      </c>
      <c r="AE400" t="s">
        <v>58</v>
      </c>
      <c r="AF400">
        <v>24</v>
      </c>
      <c r="AG400" t="s">
        <v>222</v>
      </c>
      <c r="AH400">
        <v>32</v>
      </c>
      <c r="AI400">
        <v>532</v>
      </c>
      <c r="AJ400" t="s">
        <v>1959</v>
      </c>
      <c r="AK400" t="s">
        <v>56</v>
      </c>
      <c r="AL400" t="s">
        <v>56</v>
      </c>
      <c r="AM400">
        <v>3650186178</v>
      </c>
      <c r="AN400" t="s">
        <v>61</v>
      </c>
      <c r="AO400" s="1">
        <v>42509</v>
      </c>
      <c r="AP400" t="s">
        <v>190</v>
      </c>
      <c r="AQ400" t="s">
        <v>192</v>
      </c>
      <c r="AR400" t="s">
        <v>193</v>
      </c>
    </row>
    <row r="401" spans="1:44">
      <c r="A401">
        <f>COUNTIF(F:F,F401)</f>
        <v>54</v>
      </c>
      <c r="B401">
        <v>25514</v>
      </c>
      <c r="C401" t="s">
        <v>1643</v>
      </c>
      <c r="D401" t="s">
        <v>44</v>
      </c>
      <c r="F401">
        <v>588584</v>
      </c>
      <c r="G401" t="s">
        <v>1500</v>
      </c>
      <c r="H401" t="s">
        <v>1224</v>
      </c>
      <c r="I401">
        <v>2016</v>
      </c>
      <c r="J401" t="s">
        <v>446</v>
      </c>
      <c r="K401" s="1">
        <v>42444</v>
      </c>
      <c r="L401" s="2">
        <v>0.4694444444444445</v>
      </c>
      <c r="M401" t="s">
        <v>1636</v>
      </c>
      <c r="N401" t="s">
        <v>9279</v>
      </c>
      <c r="O401" s="7" t="s">
        <v>9280</v>
      </c>
      <c r="P401" t="s">
        <v>190</v>
      </c>
      <c r="Q401" t="s">
        <v>190</v>
      </c>
      <c r="R401" t="s">
        <v>52</v>
      </c>
      <c r="S401" t="s">
        <v>68</v>
      </c>
      <c r="T401" t="s">
        <v>54</v>
      </c>
      <c r="U401" s="2">
        <v>0</v>
      </c>
      <c r="V401" s="2">
        <v>0</v>
      </c>
      <c r="W401" t="s">
        <v>55</v>
      </c>
      <c r="Y401" t="s">
        <v>56</v>
      </c>
      <c r="AB401" t="s">
        <v>56</v>
      </c>
      <c r="AD401" t="s">
        <v>57</v>
      </c>
      <c r="AE401" t="s">
        <v>58</v>
      </c>
      <c r="AF401">
        <v>23</v>
      </c>
      <c r="AG401" t="s">
        <v>59</v>
      </c>
      <c r="AH401">
        <v>32</v>
      </c>
      <c r="AI401" t="s">
        <v>2514</v>
      </c>
      <c r="AJ401" t="s">
        <v>2515</v>
      </c>
      <c r="AK401" t="s">
        <v>56</v>
      </c>
      <c r="AL401" t="s">
        <v>56</v>
      </c>
      <c r="AM401">
        <v>3650188797</v>
      </c>
      <c r="AN401" t="s">
        <v>61</v>
      </c>
      <c r="AO401" s="1">
        <v>42487</v>
      </c>
      <c r="AP401" t="s">
        <v>190</v>
      </c>
      <c r="AQ401" t="s">
        <v>192</v>
      </c>
      <c r="AR401" t="s">
        <v>193</v>
      </c>
    </row>
    <row r="402" spans="1:44">
      <c r="A402">
        <f>COUNTIF(F:F,F402)</f>
        <v>54</v>
      </c>
      <c r="B402">
        <v>25739</v>
      </c>
      <c r="C402" t="s">
        <v>1643</v>
      </c>
      <c r="D402" t="s">
        <v>44</v>
      </c>
      <c r="F402">
        <v>588584</v>
      </c>
      <c r="G402" t="s">
        <v>6800</v>
      </c>
      <c r="H402" t="s">
        <v>1224</v>
      </c>
      <c r="I402">
        <v>2016</v>
      </c>
      <c r="J402" t="s">
        <v>751</v>
      </c>
      <c r="K402" s="1">
        <v>42509</v>
      </c>
      <c r="L402" s="2">
        <v>0.47847222222222219</v>
      </c>
      <c r="M402" t="s">
        <v>113</v>
      </c>
      <c r="N402" t="s">
        <v>6770</v>
      </c>
      <c r="O402" s="7" t="s">
        <v>9679</v>
      </c>
      <c r="P402" t="s">
        <v>190</v>
      </c>
      <c r="Q402" t="s">
        <v>190</v>
      </c>
      <c r="R402" t="s">
        <v>52</v>
      </c>
      <c r="S402" t="s">
        <v>68</v>
      </c>
      <c r="T402" t="s">
        <v>54</v>
      </c>
      <c r="U402" s="3">
        <v>11.413194444444445</v>
      </c>
      <c r="V402" s="2">
        <v>0</v>
      </c>
      <c r="W402" t="s">
        <v>55</v>
      </c>
      <c r="Y402" t="s">
        <v>56</v>
      </c>
      <c r="AB402" t="s">
        <v>56</v>
      </c>
      <c r="AD402" t="s">
        <v>57</v>
      </c>
      <c r="AE402" t="s">
        <v>58</v>
      </c>
      <c r="AF402">
        <v>24</v>
      </c>
      <c r="AG402" t="s">
        <v>222</v>
      </c>
      <c r="AH402">
        <v>32</v>
      </c>
      <c r="AI402" t="s">
        <v>2514</v>
      </c>
      <c r="AJ402" t="s">
        <v>2515</v>
      </c>
      <c r="AK402" t="s">
        <v>56</v>
      </c>
      <c r="AL402" t="s">
        <v>56</v>
      </c>
      <c r="AM402">
        <v>3650189793</v>
      </c>
      <c r="AN402" t="s">
        <v>61</v>
      </c>
      <c r="AO402" s="1">
        <v>42570</v>
      </c>
      <c r="AP402" t="s">
        <v>190</v>
      </c>
      <c r="AQ402" t="s">
        <v>192</v>
      </c>
      <c r="AR402" t="s">
        <v>683</v>
      </c>
    </row>
    <row r="403" spans="1:44">
      <c r="A403">
        <f>COUNTIF(F:F,F403)</f>
        <v>54</v>
      </c>
      <c r="B403">
        <v>26008</v>
      </c>
      <c r="C403" t="s">
        <v>1643</v>
      </c>
      <c r="D403" t="s">
        <v>44</v>
      </c>
      <c r="F403">
        <v>588584</v>
      </c>
      <c r="G403" t="s">
        <v>1223</v>
      </c>
      <c r="H403" t="s">
        <v>1224</v>
      </c>
      <c r="I403">
        <v>2016</v>
      </c>
      <c r="J403" t="s">
        <v>1184</v>
      </c>
      <c r="K403" s="1">
        <v>42606</v>
      </c>
      <c r="L403" s="2">
        <v>0.3833333333333333</v>
      </c>
      <c r="M403" t="s">
        <v>113</v>
      </c>
      <c r="N403" t="s">
        <v>6770</v>
      </c>
      <c r="O403" s="7" t="s">
        <v>10035</v>
      </c>
      <c r="P403" t="s">
        <v>190</v>
      </c>
      <c r="Q403" t="s">
        <v>190</v>
      </c>
      <c r="R403" t="s">
        <v>52</v>
      </c>
      <c r="S403" t="s">
        <v>68</v>
      </c>
      <c r="T403" t="s">
        <v>54</v>
      </c>
      <c r="U403" s="3">
        <v>9.6736111111111107</v>
      </c>
      <c r="V403" s="2">
        <v>0</v>
      </c>
      <c r="W403" t="s">
        <v>55</v>
      </c>
      <c r="Y403" t="s">
        <v>56</v>
      </c>
      <c r="AB403" t="s">
        <v>56</v>
      </c>
      <c r="AD403" t="s">
        <v>57</v>
      </c>
      <c r="AE403" t="s">
        <v>58</v>
      </c>
      <c r="AF403" t="s">
        <v>94</v>
      </c>
      <c r="AG403" t="s">
        <v>95</v>
      </c>
      <c r="AH403">
        <v>32</v>
      </c>
      <c r="AI403" t="s">
        <v>2514</v>
      </c>
      <c r="AJ403" t="s">
        <v>2515</v>
      </c>
      <c r="AK403" t="s">
        <v>56</v>
      </c>
      <c r="AL403" t="s">
        <v>56</v>
      </c>
      <c r="AM403">
        <v>3650191253</v>
      </c>
      <c r="AN403" t="s">
        <v>61</v>
      </c>
      <c r="AO403" s="1">
        <v>42635</v>
      </c>
      <c r="AP403" t="s">
        <v>190</v>
      </c>
      <c r="AQ403" t="s">
        <v>192</v>
      </c>
      <c r="AR403" t="s">
        <v>10036</v>
      </c>
    </row>
    <row r="404" spans="1:44">
      <c r="A404">
        <f>COUNTIF(F:F,F404)</f>
        <v>54</v>
      </c>
      <c r="B404">
        <v>26010</v>
      </c>
      <c r="C404" t="s">
        <v>1643</v>
      </c>
      <c r="D404" t="s">
        <v>44</v>
      </c>
      <c r="F404">
        <v>588584</v>
      </c>
      <c r="G404" t="s">
        <v>2679</v>
      </c>
      <c r="H404" t="s">
        <v>1224</v>
      </c>
      <c r="I404">
        <v>2016</v>
      </c>
      <c r="J404" t="s">
        <v>1184</v>
      </c>
      <c r="K404" s="1">
        <v>42606</v>
      </c>
      <c r="L404" s="2">
        <v>0.39027777777777778</v>
      </c>
      <c r="M404" t="s">
        <v>56</v>
      </c>
      <c r="N404" t="s">
        <v>56</v>
      </c>
      <c r="O404" s="7" t="s">
        <v>10038</v>
      </c>
      <c r="P404" t="s">
        <v>190</v>
      </c>
      <c r="Q404" t="s">
        <v>190</v>
      </c>
      <c r="R404" t="s">
        <v>52</v>
      </c>
      <c r="S404" t="s">
        <v>68</v>
      </c>
      <c r="T404" t="s">
        <v>54</v>
      </c>
      <c r="U404" s="3">
        <v>80.756944444444443</v>
      </c>
      <c r="V404" s="2">
        <v>0</v>
      </c>
      <c r="W404" t="s">
        <v>55</v>
      </c>
      <c r="Y404" t="s">
        <v>56</v>
      </c>
      <c r="AB404" t="s">
        <v>56</v>
      </c>
      <c r="AD404" t="s">
        <v>57</v>
      </c>
      <c r="AE404" t="s">
        <v>58</v>
      </c>
      <c r="AF404" t="s">
        <v>94</v>
      </c>
      <c r="AG404" t="s">
        <v>95</v>
      </c>
      <c r="AH404">
        <v>32</v>
      </c>
      <c r="AI404" t="s">
        <v>2514</v>
      </c>
      <c r="AJ404" t="s">
        <v>2515</v>
      </c>
      <c r="AK404" t="s">
        <v>56</v>
      </c>
      <c r="AL404" t="s">
        <v>56</v>
      </c>
      <c r="AM404">
        <v>3650191252</v>
      </c>
      <c r="AN404" t="s">
        <v>61</v>
      </c>
      <c r="AO404" s="1">
        <v>42639</v>
      </c>
      <c r="AP404" t="s">
        <v>190</v>
      </c>
      <c r="AQ404" t="s">
        <v>192</v>
      </c>
      <c r="AR404" t="s">
        <v>10039</v>
      </c>
    </row>
    <row r="405" spans="1:44">
      <c r="A405">
        <f>COUNTIF(F:F,F405)</f>
        <v>54</v>
      </c>
      <c r="B405">
        <v>26011</v>
      </c>
      <c r="C405" t="s">
        <v>1643</v>
      </c>
      <c r="D405" t="s">
        <v>44</v>
      </c>
      <c r="F405">
        <v>588584</v>
      </c>
      <c r="G405" t="s">
        <v>6307</v>
      </c>
      <c r="H405" t="s">
        <v>1224</v>
      </c>
      <c r="I405">
        <v>2016</v>
      </c>
      <c r="J405" t="s">
        <v>1184</v>
      </c>
      <c r="K405" s="1">
        <v>42606</v>
      </c>
      <c r="L405" s="2">
        <v>0.39305555555555555</v>
      </c>
      <c r="M405" t="s">
        <v>56</v>
      </c>
      <c r="N405" t="s">
        <v>56</v>
      </c>
      <c r="O405" s="7" t="s">
        <v>10040</v>
      </c>
      <c r="P405" t="s">
        <v>190</v>
      </c>
      <c r="Q405" t="s">
        <v>190</v>
      </c>
      <c r="R405" t="s">
        <v>52</v>
      </c>
      <c r="S405" t="s">
        <v>68</v>
      </c>
      <c r="T405" t="s">
        <v>54</v>
      </c>
      <c r="U405" s="2">
        <v>0</v>
      </c>
      <c r="V405" s="2">
        <v>0</v>
      </c>
      <c r="W405" t="s">
        <v>55</v>
      </c>
      <c r="Y405" t="s">
        <v>56</v>
      </c>
      <c r="AB405" t="s">
        <v>56</v>
      </c>
      <c r="AD405" t="s">
        <v>57</v>
      </c>
      <c r="AE405" t="s">
        <v>58</v>
      </c>
      <c r="AF405" t="s">
        <v>94</v>
      </c>
      <c r="AG405" t="s">
        <v>95</v>
      </c>
      <c r="AH405">
        <v>32</v>
      </c>
      <c r="AI405" t="s">
        <v>2514</v>
      </c>
      <c r="AJ405" t="s">
        <v>2515</v>
      </c>
      <c r="AK405" t="s">
        <v>56</v>
      </c>
      <c r="AL405" t="s">
        <v>56</v>
      </c>
      <c r="AM405">
        <v>3650191251</v>
      </c>
      <c r="AN405" t="s">
        <v>61</v>
      </c>
      <c r="AO405" s="1">
        <v>42636</v>
      </c>
      <c r="AP405" t="s">
        <v>190</v>
      </c>
      <c r="AQ405" t="s">
        <v>192</v>
      </c>
      <c r="AR405" t="s">
        <v>10041</v>
      </c>
    </row>
    <row r="406" spans="1:44">
      <c r="A406">
        <f>COUNTIF(F:F,F406)</f>
        <v>54</v>
      </c>
      <c r="B406">
        <v>26026</v>
      </c>
      <c r="C406" t="s">
        <v>1643</v>
      </c>
      <c r="D406" t="s">
        <v>44</v>
      </c>
      <c r="F406">
        <v>588584</v>
      </c>
      <c r="G406" t="s">
        <v>10044</v>
      </c>
      <c r="H406" t="s">
        <v>1224</v>
      </c>
      <c r="I406">
        <v>2016</v>
      </c>
      <c r="J406" t="s">
        <v>1184</v>
      </c>
      <c r="K406" s="1">
        <v>42606</v>
      </c>
      <c r="L406" s="2">
        <v>0.60902777777777783</v>
      </c>
      <c r="M406" t="s">
        <v>113</v>
      </c>
      <c r="N406" t="s">
        <v>6770</v>
      </c>
      <c r="O406" s="7" t="s">
        <v>10045</v>
      </c>
      <c r="P406" t="s">
        <v>190</v>
      </c>
      <c r="Q406" t="s">
        <v>190</v>
      </c>
      <c r="R406" t="s">
        <v>52</v>
      </c>
      <c r="S406" t="s">
        <v>68</v>
      </c>
      <c r="T406" t="s">
        <v>54</v>
      </c>
      <c r="U406" s="2">
        <v>0</v>
      </c>
      <c r="V406" s="2">
        <v>0</v>
      </c>
      <c r="W406" t="s">
        <v>55</v>
      </c>
      <c r="Y406" t="s">
        <v>56</v>
      </c>
      <c r="AB406" t="s">
        <v>56</v>
      </c>
      <c r="AD406" t="s">
        <v>57</v>
      </c>
      <c r="AE406" t="s">
        <v>58</v>
      </c>
      <c r="AF406" t="s">
        <v>94</v>
      </c>
      <c r="AG406" t="s">
        <v>95</v>
      </c>
      <c r="AH406">
        <v>32</v>
      </c>
      <c r="AI406" t="s">
        <v>2514</v>
      </c>
      <c r="AJ406" t="s">
        <v>2515</v>
      </c>
      <c r="AK406" t="s">
        <v>56</v>
      </c>
      <c r="AL406" t="s">
        <v>56</v>
      </c>
      <c r="AM406">
        <v>3650191250</v>
      </c>
      <c r="AN406" t="s">
        <v>61</v>
      </c>
      <c r="AO406" s="1">
        <v>42649</v>
      </c>
      <c r="AP406" t="s">
        <v>190</v>
      </c>
      <c r="AQ406" t="s">
        <v>192</v>
      </c>
      <c r="AR406" t="s">
        <v>10041</v>
      </c>
    </row>
    <row r="407" spans="1:44">
      <c r="A407">
        <f>COUNTIF(F:F,F407)</f>
        <v>54</v>
      </c>
      <c r="B407">
        <v>26030</v>
      </c>
      <c r="C407" t="s">
        <v>1643</v>
      </c>
      <c r="D407" t="s">
        <v>44</v>
      </c>
      <c r="F407">
        <v>588584</v>
      </c>
      <c r="G407" t="s">
        <v>6998</v>
      </c>
      <c r="H407" t="s">
        <v>1224</v>
      </c>
      <c r="I407">
        <v>2016</v>
      </c>
      <c r="J407" t="s">
        <v>1184</v>
      </c>
      <c r="K407" s="1">
        <v>42607</v>
      </c>
      <c r="L407" s="2">
        <v>0.40625</v>
      </c>
      <c r="M407" t="s">
        <v>113</v>
      </c>
      <c r="N407" t="s">
        <v>6770</v>
      </c>
      <c r="O407" s="7" t="s">
        <v>10048</v>
      </c>
      <c r="P407" t="s">
        <v>190</v>
      </c>
      <c r="Q407" t="s">
        <v>190</v>
      </c>
      <c r="R407" t="s">
        <v>416</v>
      </c>
      <c r="S407" t="s">
        <v>68</v>
      </c>
      <c r="T407" t="s">
        <v>54</v>
      </c>
      <c r="U407" s="2">
        <v>0</v>
      </c>
      <c r="V407" s="2">
        <v>0</v>
      </c>
      <c r="W407" t="s">
        <v>55</v>
      </c>
      <c r="Y407" t="s">
        <v>56</v>
      </c>
      <c r="AB407" t="s">
        <v>56</v>
      </c>
      <c r="AD407" t="s">
        <v>57</v>
      </c>
      <c r="AE407" t="s">
        <v>58</v>
      </c>
      <c r="AF407" t="s">
        <v>94</v>
      </c>
      <c r="AG407" t="s">
        <v>95</v>
      </c>
      <c r="AH407">
        <v>32</v>
      </c>
      <c r="AI407" t="s">
        <v>9545</v>
      </c>
      <c r="AJ407" t="s">
        <v>9546</v>
      </c>
      <c r="AK407" t="s">
        <v>56</v>
      </c>
      <c r="AL407" t="s">
        <v>56</v>
      </c>
      <c r="AM407">
        <v>3650191249</v>
      </c>
      <c r="AN407" t="s">
        <v>61</v>
      </c>
      <c r="AO407" s="1">
        <v>42640</v>
      </c>
      <c r="AP407" t="s">
        <v>190</v>
      </c>
      <c r="AQ407" t="s">
        <v>192</v>
      </c>
      <c r="AR407" t="s">
        <v>10041</v>
      </c>
    </row>
    <row r="408" spans="1:44">
      <c r="A408">
        <f>COUNTIF(F:F,F408)</f>
        <v>54</v>
      </c>
      <c r="B408">
        <v>26035</v>
      </c>
      <c r="C408" t="s">
        <v>1643</v>
      </c>
      <c r="D408" t="s">
        <v>44</v>
      </c>
      <c r="F408">
        <v>588584</v>
      </c>
      <c r="G408" t="s">
        <v>1500</v>
      </c>
      <c r="H408" t="s">
        <v>1224</v>
      </c>
      <c r="I408">
        <v>2016</v>
      </c>
      <c r="J408" t="s">
        <v>1184</v>
      </c>
      <c r="K408" s="1">
        <v>42607</v>
      </c>
      <c r="L408" s="2">
        <v>0.4284722222222222</v>
      </c>
      <c r="M408" t="s">
        <v>113</v>
      </c>
      <c r="N408" t="s">
        <v>6770</v>
      </c>
      <c r="O408" s="7" t="s">
        <v>10050</v>
      </c>
      <c r="P408" t="s">
        <v>190</v>
      </c>
      <c r="Q408" t="s">
        <v>190</v>
      </c>
      <c r="R408" t="s">
        <v>416</v>
      </c>
      <c r="S408" t="s">
        <v>68</v>
      </c>
      <c r="T408" t="s">
        <v>54</v>
      </c>
      <c r="U408" s="2">
        <v>0</v>
      </c>
      <c r="V408" s="2">
        <v>0</v>
      </c>
      <c r="W408" t="s">
        <v>55</v>
      </c>
      <c r="Y408" t="s">
        <v>56</v>
      </c>
      <c r="AB408" t="s">
        <v>56</v>
      </c>
      <c r="AD408" t="s">
        <v>57</v>
      </c>
      <c r="AE408" t="s">
        <v>58</v>
      </c>
      <c r="AF408" t="s">
        <v>94</v>
      </c>
      <c r="AG408" t="s">
        <v>95</v>
      </c>
      <c r="AH408">
        <v>32</v>
      </c>
      <c r="AI408" t="s">
        <v>2514</v>
      </c>
      <c r="AJ408" t="s">
        <v>2515</v>
      </c>
      <c r="AK408" t="s">
        <v>56</v>
      </c>
      <c r="AL408" t="s">
        <v>56</v>
      </c>
      <c r="AM408">
        <v>3650191674</v>
      </c>
      <c r="AN408" t="s">
        <v>61</v>
      </c>
      <c r="AO408" s="1">
        <v>42657</v>
      </c>
      <c r="AP408" t="s">
        <v>190</v>
      </c>
      <c r="AQ408" t="s">
        <v>192</v>
      </c>
      <c r="AR408" t="s">
        <v>10039</v>
      </c>
    </row>
    <row r="409" spans="1:44">
      <c r="A409">
        <f>COUNTIF(F:F,F409)</f>
        <v>54</v>
      </c>
      <c r="B409">
        <v>26251</v>
      </c>
      <c r="C409" t="s">
        <v>1643</v>
      </c>
      <c r="D409" t="s">
        <v>44</v>
      </c>
      <c r="F409">
        <v>588584</v>
      </c>
      <c r="G409" t="s">
        <v>9124</v>
      </c>
      <c r="H409" t="s">
        <v>1224</v>
      </c>
      <c r="I409">
        <v>2016</v>
      </c>
      <c r="J409" t="s">
        <v>1460</v>
      </c>
      <c r="K409" s="1">
        <v>42654</v>
      </c>
      <c r="L409" s="2">
        <v>0.61875000000000002</v>
      </c>
      <c r="M409" t="s">
        <v>48</v>
      </c>
      <c r="N409" t="s">
        <v>1957</v>
      </c>
      <c r="O409" s="7" t="s">
        <v>10235</v>
      </c>
      <c r="P409" t="s">
        <v>190</v>
      </c>
      <c r="Q409" t="s">
        <v>190</v>
      </c>
      <c r="R409" t="s">
        <v>52</v>
      </c>
      <c r="S409" t="s">
        <v>68</v>
      </c>
      <c r="T409" t="s">
        <v>54</v>
      </c>
      <c r="U409" s="2">
        <v>0</v>
      </c>
      <c r="V409" s="2">
        <v>0</v>
      </c>
      <c r="W409" t="s">
        <v>55</v>
      </c>
      <c r="Y409" t="s">
        <v>56</v>
      </c>
      <c r="AB409" t="s">
        <v>56</v>
      </c>
      <c r="AD409" t="s">
        <v>57</v>
      </c>
      <c r="AE409" t="s">
        <v>58</v>
      </c>
      <c r="AF409">
        <v>23</v>
      </c>
      <c r="AG409" t="s">
        <v>59</v>
      </c>
      <c r="AH409">
        <v>32</v>
      </c>
      <c r="AI409">
        <v>0</v>
      </c>
      <c r="AJ409" t="s">
        <v>277</v>
      </c>
      <c r="AK409" t="s">
        <v>56</v>
      </c>
      <c r="AL409" t="s">
        <v>56</v>
      </c>
      <c r="AM409">
        <v>3650192079</v>
      </c>
      <c r="AN409" t="s">
        <v>74</v>
      </c>
      <c r="AO409" s="1">
        <v>42704</v>
      </c>
      <c r="AP409" t="s">
        <v>190</v>
      </c>
      <c r="AR409" t="s">
        <v>56</v>
      </c>
    </row>
    <row r="410" spans="1:44">
      <c r="A410">
        <f>COUNTIF(F:F,F410)</f>
        <v>54</v>
      </c>
      <c r="B410">
        <v>26315</v>
      </c>
      <c r="C410" t="s">
        <v>1643</v>
      </c>
      <c r="D410" t="s">
        <v>44</v>
      </c>
      <c r="F410">
        <v>588584</v>
      </c>
      <c r="G410" t="s">
        <v>10290</v>
      </c>
      <c r="H410" t="s">
        <v>1224</v>
      </c>
      <c r="I410">
        <v>2016</v>
      </c>
      <c r="J410" t="s">
        <v>1460</v>
      </c>
      <c r="K410" s="1">
        <v>42669</v>
      </c>
      <c r="L410" s="2">
        <v>0.44513888888888892</v>
      </c>
      <c r="M410" t="s">
        <v>48</v>
      </c>
      <c r="N410" t="s">
        <v>1957</v>
      </c>
      <c r="O410" s="7" t="s">
        <v>10291</v>
      </c>
      <c r="P410" t="s">
        <v>190</v>
      </c>
      <c r="Q410" t="s">
        <v>190</v>
      </c>
      <c r="R410" t="s">
        <v>52</v>
      </c>
      <c r="S410" t="s">
        <v>68</v>
      </c>
      <c r="T410" t="s">
        <v>54</v>
      </c>
      <c r="U410" s="3">
        <v>19.25</v>
      </c>
      <c r="V410" s="2">
        <v>0</v>
      </c>
      <c r="W410" t="s">
        <v>55</v>
      </c>
      <c r="Y410" t="s">
        <v>56</v>
      </c>
      <c r="AB410" t="s">
        <v>56</v>
      </c>
      <c r="AD410" t="s">
        <v>57</v>
      </c>
      <c r="AE410" t="s">
        <v>58</v>
      </c>
      <c r="AF410">
        <v>23</v>
      </c>
      <c r="AG410" t="s">
        <v>59</v>
      </c>
      <c r="AH410">
        <v>32</v>
      </c>
      <c r="AI410">
        <v>0</v>
      </c>
      <c r="AJ410" t="s">
        <v>277</v>
      </c>
      <c r="AK410" t="s">
        <v>56</v>
      </c>
      <c r="AL410" t="s">
        <v>56</v>
      </c>
      <c r="AM410">
        <v>3650192288</v>
      </c>
      <c r="AN410" t="s">
        <v>74</v>
      </c>
      <c r="AO410" s="1">
        <v>42695</v>
      </c>
      <c r="AP410" t="s">
        <v>190</v>
      </c>
      <c r="AR410" t="s">
        <v>56</v>
      </c>
    </row>
    <row r="411" spans="1:44">
      <c r="A411">
        <f>COUNTIF(F:F,F411)</f>
        <v>54</v>
      </c>
      <c r="B411">
        <v>26359</v>
      </c>
      <c r="C411" t="s">
        <v>1643</v>
      </c>
      <c r="D411" t="s">
        <v>44</v>
      </c>
      <c r="F411">
        <v>588584</v>
      </c>
      <c r="G411" t="s">
        <v>10325</v>
      </c>
      <c r="H411" t="s">
        <v>1224</v>
      </c>
      <c r="I411">
        <v>2016</v>
      </c>
      <c r="J411" t="s">
        <v>1557</v>
      </c>
      <c r="K411" s="1">
        <v>42681</v>
      </c>
      <c r="L411" s="2">
        <v>0.58194444444444449</v>
      </c>
      <c r="M411" t="s">
        <v>48</v>
      </c>
      <c r="N411" t="s">
        <v>1957</v>
      </c>
      <c r="O411" s="7" t="s">
        <v>10326</v>
      </c>
      <c r="P411" t="s">
        <v>190</v>
      </c>
      <c r="Q411" t="s">
        <v>190</v>
      </c>
      <c r="R411" t="s">
        <v>52</v>
      </c>
      <c r="S411" t="s">
        <v>68</v>
      </c>
      <c r="T411" t="s">
        <v>54</v>
      </c>
      <c r="U411" s="2">
        <v>0</v>
      </c>
      <c r="V411" s="2">
        <v>0</v>
      </c>
      <c r="W411" t="s">
        <v>55</v>
      </c>
      <c r="Y411" t="s">
        <v>56</v>
      </c>
      <c r="AB411" t="s">
        <v>56</v>
      </c>
      <c r="AD411" t="s">
        <v>57</v>
      </c>
      <c r="AE411" t="s">
        <v>58</v>
      </c>
      <c r="AF411">
        <v>23</v>
      </c>
      <c r="AG411" t="s">
        <v>59</v>
      </c>
      <c r="AH411">
        <v>32</v>
      </c>
      <c r="AI411">
        <v>0</v>
      </c>
      <c r="AJ411" t="s">
        <v>277</v>
      </c>
      <c r="AK411" t="s">
        <v>56</v>
      </c>
      <c r="AL411" t="s">
        <v>56</v>
      </c>
      <c r="AM411" t="s">
        <v>56</v>
      </c>
      <c r="AP411" t="s">
        <v>99</v>
      </c>
      <c r="AR411" t="s">
        <v>56</v>
      </c>
    </row>
    <row r="412" spans="1:44">
      <c r="A412">
        <f>COUNTIF(F:F,F412)</f>
        <v>54</v>
      </c>
      <c r="B412">
        <v>26402</v>
      </c>
      <c r="C412" t="s">
        <v>1643</v>
      </c>
      <c r="D412" t="s">
        <v>44</v>
      </c>
      <c r="F412">
        <v>588584</v>
      </c>
      <c r="G412" t="s">
        <v>6305</v>
      </c>
      <c r="H412" t="s">
        <v>1224</v>
      </c>
      <c r="I412">
        <v>2016</v>
      </c>
      <c r="J412" t="s">
        <v>1557</v>
      </c>
      <c r="K412" s="1">
        <v>42691</v>
      </c>
      <c r="L412" s="2">
        <v>0.58958333333333335</v>
      </c>
      <c r="M412" t="s">
        <v>48</v>
      </c>
      <c r="N412" t="s">
        <v>1957</v>
      </c>
      <c r="O412" s="7" t="s">
        <v>10370</v>
      </c>
      <c r="P412" t="s">
        <v>190</v>
      </c>
      <c r="Q412" t="s">
        <v>190</v>
      </c>
      <c r="R412" t="s">
        <v>52</v>
      </c>
      <c r="S412" t="s">
        <v>68</v>
      </c>
      <c r="T412" t="s">
        <v>54</v>
      </c>
      <c r="U412" s="2">
        <v>0</v>
      </c>
      <c r="V412" s="2">
        <v>0</v>
      </c>
      <c r="W412" t="s">
        <v>55</v>
      </c>
      <c r="Y412" t="s">
        <v>56</v>
      </c>
      <c r="AB412" t="s">
        <v>56</v>
      </c>
      <c r="AD412" t="s">
        <v>57</v>
      </c>
      <c r="AE412" t="s">
        <v>58</v>
      </c>
      <c r="AF412">
        <v>23</v>
      </c>
      <c r="AG412" t="s">
        <v>59</v>
      </c>
      <c r="AH412">
        <v>32</v>
      </c>
      <c r="AI412">
        <v>0</v>
      </c>
      <c r="AJ412" t="s">
        <v>277</v>
      </c>
      <c r="AK412" t="s">
        <v>56</v>
      </c>
      <c r="AL412" t="s">
        <v>56</v>
      </c>
      <c r="AM412" t="s">
        <v>56</v>
      </c>
      <c r="AP412" t="s">
        <v>99</v>
      </c>
      <c r="AR412" t="s">
        <v>56</v>
      </c>
    </row>
    <row r="413" spans="1:44">
      <c r="A413">
        <f>COUNTIF(F:F,F413)</f>
        <v>54</v>
      </c>
      <c r="B413">
        <v>26818</v>
      </c>
      <c r="C413" t="s">
        <v>1643</v>
      </c>
      <c r="D413" t="s">
        <v>44</v>
      </c>
      <c r="F413">
        <v>588584</v>
      </c>
      <c r="G413" t="s">
        <v>8656</v>
      </c>
      <c r="H413" t="s">
        <v>1224</v>
      </c>
      <c r="I413">
        <v>2017</v>
      </c>
      <c r="J413" t="s">
        <v>446</v>
      </c>
      <c r="K413" s="1">
        <v>42807</v>
      </c>
      <c r="L413" s="2">
        <v>0.50138888888888888</v>
      </c>
      <c r="M413" t="s">
        <v>48</v>
      </c>
      <c r="N413" t="s">
        <v>1957</v>
      </c>
      <c r="O413" s="7" t="s">
        <v>10684</v>
      </c>
      <c r="P413" t="s">
        <v>190</v>
      </c>
      <c r="Q413" t="s">
        <v>190</v>
      </c>
      <c r="R413" t="s">
        <v>52</v>
      </c>
      <c r="S413" t="s">
        <v>68</v>
      </c>
      <c r="T413" t="s">
        <v>54</v>
      </c>
      <c r="U413" s="2">
        <v>0.90277777777777779</v>
      </c>
      <c r="V413" s="2">
        <v>0</v>
      </c>
      <c r="W413" t="s">
        <v>55</v>
      </c>
      <c r="Y413" t="s">
        <v>56</v>
      </c>
      <c r="AB413" t="s">
        <v>56</v>
      </c>
      <c r="AD413" t="s">
        <v>57</v>
      </c>
      <c r="AE413" t="s">
        <v>58</v>
      </c>
      <c r="AF413">
        <v>23</v>
      </c>
      <c r="AG413" t="s">
        <v>59</v>
      </c>
      <c r="AH413">
        <v>32</v>
      </c>
      <c r="AI413">
        <v>0</v>
      </c>
      <c r="AJ413" t="s">
        <v>277</v>
      </c>
      <c r="AK413" t="s">
        <v>56</v>
      </c>
      <c r="AL413" t="s">
        <v>56</v>
      </c>
      <c r="AM413">
        <v>3650194203</v>
      </c>
      <c r="AN413" t="s">
        <v>61</v>
      </c>
      <c r="AO413" s="1">
        <v>42852</v>
      </c>
      <c r="AP413" t="s">
        <v>190</v>
      </c>
      <c r="AQ413" t="s">
        <v>192</v>
      </c>
      <c r="AR413" t="s">
        <v>10039</v>
      </c>
    </row>
    <row r="414" spans="1:44">
      <c r="A414">
        <f>COUNTIF(F:F,F414)</f>
        <v>54</v>
      </c>
      <c r="B414">
        <v>26927</v>
      </c>
      <c r="C414" t="s">
        <v>1643</v>
      </c>
      <c r="D414" t="s">
        <v>44</v>
      </c>
      <c r="F414">
        <v>588584</v>
      </c>
      <c r="G414" t="s">
        <v>8574</v>
      </c>
      <c r="H414" t="s">
        <v>1224</v>
      </c>
      <c r="I414">
        <v>2017</v>
      </c>
      <c r="J414" t="s">
        <v>446</v>
      </c>
      <c r="K414" s="1">
        <v>42822</v>
      </c>
      <c r="L414" s="2">
        <v>0.58958333333333335</v>
      </c>
      <c r="M414" t="s">
        <v>48</v>
      </c>
      <c r="N414" t="s">
        <v>1957</v>
      </c>
      <c r="O414" s="7" t="s">
        <v>10787</v>
      </c>
      <c r="P414" t="s">
        <v>190</v>
      </c>
      <c r="Q414" t="s">
        <v>190</v>
      </c>
      <c r="R414" t="s">
        <v>52</v>
      </c>
      <c r="S414" t="s">
        <v>68</v>
      </c>
      <c r="T414" t="s">
        <v>54</v>
      </c>
      <c r="U414" s="2">
        <v>0</v>
      </c>
      <c r="V414" s="2">
        <v>0</v>
      </c>
      <c r="W414" t="s">
        <v>55</v>
      </c>
      <c r="Y414" t="s">
        <v>56</v>
      </c>
      <c r="AB414" t="s">
        <v>56</v>
      </c>
      <c r="AD414" t="s">
        <v>57</v>
      </c>
      <c r="AE414" t="s">
        <v>58</v>
      </c>
      <c r="AF414">
        <v>23</v>
      </c>
      <c r="AG414" t="s">
        <v>59</v>
      </c>
      <c r="AH414">
        <v>32</v>
      </c>
      <c r="AI414">
        <v>0</v>
      </c>
      <c r="AJ414" t="s">
        <v>277</v>
      </c>
      <c r="AK414" t="s">
        <v>56</v>
      </c>
      <c r="AL414" t="s">
        <v>56</v>
      </c>
      <c r="AM414">
        <v>3650194779</v>
      </c>
      <c r="AN414" t="s">
        <v>61</v>
      </c>
      <c r="AO414" s="1">
        <v>42881</v>
      </c>
      <c r="AP414" t="s">
        <v>190</v>
      </c>
      <c r="AQ414" t="s">
        <v>192</v>
      </c>
      <c r="AR414" t="s">
        <v>193</v>
      </c>
    </row>
    <row r="415" spans="1:44">
      <c r="A415">
        <f>COUNTIF(F:F,F415)</f>
        <v>54</v>
      </c>
      <c r="B415">
        <v>27405</v>
      </c>
      <c r="C415" t="s">
        <v>1643</v>
      </c>
      <c r="D415" t="s">
        <v>44</v>
      </c>
      <c r="F415">
        <v>588584</v>
      </c>
      <c r="G415" t="s">
        <v>5127</v>
      </c>
      <c r="H415" t="s">
        <v>1224</v>
      </c>
      <c r="I415">
        <v>2017</v>
      </c>
      <c r="J415" t="s">
        <v>751</v>
      </c>
      <c r="K415" s="1">
        <v>42865</v>
      </c>
      <c r="L415" s="2">
        <v>0.3659722222222222</v>
      </c>
      <c r="M415" t="s">
        <v>48</v>
      </c>
      <c r="N415" t="s">
        <v>1957</v>
      </c>
      <c r="O415" s="7" t="s">
        <v>11212</v>
      </c>
      <c r="P415" t="s">
        <v>190</v>
      </c>
      <c r="Q415" t="s">
        <v>190</v>
      </c>
      <c r="R415" t="s">
        <v>52</v>
      </c>
      <c r="S415" t="s">
        <v>68</v>
      </c>
      <c r="T415" t="s">
        <v>54</v>
      </c>
      <c r="U415" s="3">
        <v>38.586805555555557</v>
      </c>
      <c r="V415" s="2">
        <v>0</v>
      </c>
      <c r="W415" t="s">
        <v>55</v>
      </c>
      <c r="Y415" t="s">
        <v>56</v>
      </c>
      <c r="AB415" t="s">
        <v>56</v>
      </c>
      <c r="AD415" t="s">
        <v>57</v>
      </c>
      <c r="AE415" t="s">
        <v>58</v>
      </c>
      <c r="AF415">
        <v>23</v>
      </c>
      <c r="AG415" t="s">
        <v>59</v>
      </c>
      <c r="AH415">
        <v>32</v>
      </c>
      <c r="AI415">
        <v>0</v>
      </c>
      <c r="AJ415" t="s">
        <v>277</v>
      </c>
      <c r="AK415" t="s">
        <v>56</v>
      </c>
      <c r="AL415" t="s">
        <v>56</v>
      </c>
      <c r="AM415" t="s">
        <v>56</v>
      </c>
      <c r="AP415" t="s">
        <v>99</v>
      </c>
      <c r="AR415" t="s">
        <v>56</v>
      </c>
    </row>
    <row r="416" spans="1:44">
      <c r="A416">
        <f>COUNTIF(F:F,F416)</f>
        <v>54</v>
      </c>
      <c r="B416">
        <v>28175</v>
      </c>
      <c r="C416" t="s">
        <v>1643</v>
      </c>
      <c r="D416" t="s">
        <v>44</v>
      </c>
      <c r="F416">
        <v>588584</v>
      </c>
      <c r="G416" t="s">
        <v>12056</v>
      </c>
      <c r="H416" t="s">
        <v>1224</v>
      </c>
      <c r="I416">
        <v>2017</v>
      </c>
      <c r="J416" t="s">
        <v>1557</v>
      </c>
      <c r="K416" s="1">
        <v>43060</v>
      </c>
      <c r="L416" s="2">
        <v>0.84166666666666667</v>
      </c>
      <c r="M416" t="s">
        <v>1584</v>
      </c>
      <c r="N416" t="s">
        <v>2785</v>
      </c>
      <c r="O416" s="7" t="s">
        <v>12057</v>
      </c>
      <c r="P416" t="s">
        <v>190</v>
      </c>
      <c r="Q416" t="s">
        <v>190</v>
      </c>
      <c r="R416" t="s">
        <v>52</v>
      </c>
      <c r="S416" t="s">
        <v>68</v>
      </c>
      <c r="T416" t="s">
        <v>54</v>
      </c>
      <c r="U416" s="2">
        <v>0</v>
      </c>
      <c r="V416" s="2">
        <v>0</v>
      </c>
      <c r="W416" t="s">
        <v>55</v>
      </c>
      <c r="Y416" t="s">
        <v>56</v>
      </c>
      <c r="AB416" t="s">
        <v>56</v>
      </c>
      <c r="AD416" t="s">
        <v>57</v>
      </c>
      <c r="AE416" t="s">
        <v>58</v>
      </c>
      <c r="AF416">
        <v>24</v>
      </c>
      <c r="AG416" t="s">
        <v>222</v>
      </c>
      <c r="AH416">
        <v>32</v>
      </c>
      <c r="AI416">
        <v>532</v>
      </c>
      <c r="AJ416" t="s">
        <v>1959</v>
      </c>
      <c r="AK416" t="s">
        <v>56</v>
      </c>
      <c r="AL416" t="s">
        <v>56</v>
      </c>
      <c r="AM416" t="s">
        <v>56</v>
      </c>
      <c r="AP416" t="s">
        <v>99</v>
      </c>
      <c r="AR416" t="s">
        <v>56</v>
      </c>
    </row>
    <row r="417" spans="1:44">
      <c r="A417">
        <f>COUNTIF(F:F,F417)</f>
        <v>54</v>
      </c>
      <c r="B417">
        <v>28253</v>
      </c>
      <c r="C417" t="s">
        <v>1643</v>
      </c>
      <c r="D417" t="s">
        <v>44</v>
      </c>
      <c r="F417">
        <v>588584</v>
      </c>
      <c r="G417" t="s">
        <v>10290</v>
      </c>
      <c r="H417" t="s">
        <v>1224</v>
      </c>
      <c r="I417">
        <v>2017</v>
      </c>
      <c r="J417" t="s">
        <v>1625</v>
      </c>
      <c r="K417" s="1">
        <v>43089</v>
      </c>
      <c r="L417" s="2">
        <v>0.42986111111111108</v>
      </c>
      <c r="M417" t="s">
        <v>48</v>
      </c>
      <c r="N417" t="s">
        <v>1957</v>
      </c>
      <c r="O417" s="7" t="s">
        <v>12146</v>
      </c>
      <c r="P417" t="s">
        <v>190</v>
      </c>
      <c r="Q417" t="s">
        <v>190</v>
      </c>
      <c r="R417" t="s">
        <v>52</v>
      </c>
      <c r="S417" t="s">
        <v>68</v>
      </c>
      <c r="T417" t="s">
        <v>54</v>
      </c>
      <c r="U417" s="3">
        <v>19.25</v>
      </c>
      <c r="V417" s="2">
        <v>0</v>
      </c>
      <c r="W417" t="s">
        <v>55</v>
      </c>
      <c r="Y417" t="s">
        <v>56</v>
      </c>
      <c r="AB417" t="s">
        <v>56</v>
      </c>
      <c r="AD417" t="s">
        <v>57</v>
      </c>
      <c r="AE417" t="s">
        <v>58</v>
      </c>
      <c r="AF417">
        <v>23</v>
      </c>
      <c r="AG417" t="s">
        <v>59</v>
      </c>
      <c r="AH417">
        <v>32</v>
      </c>
      <c r="AI417">
        <v>0</v>
      </c>
      <c r="AJ417" t="s">
        <v>277</v>
      </c>
      <c r="AK417" t="s">
        <v>56</v>
      </c>
      <c r="AL417" t="s">
        <v>56</v>
      </c>
      <c r="AM417" t="s">
        <v>56</v>
      </c>
      <c r="AP417" t="s">
        <v>99</v>
      </c>
      <c r="AR417" t="s">
        <v>56</v>
      </c>
    </row>
    <row r="418" spans="1:44">
      <c r="A418">
        <f>COUNTIF(F:F,F418)</f>
        <v>54</v>
      </c>
      <c r="B418">
        <v>28254</v>
      </c>
      <c r="C418" t="s">
        <v>1643</v>
      </c>
      <c r="D418" t="s">
        <v>44</v>
      </c>
      <c r="F418">
        <v>588584</v>
      </c>
      <c r="G418" t="s">
        <v>1541</v>
      </c>
      <c r="H418" t="s">
        <v>1224</v>
      </c>
      <c r="I418">
        <v>2017</v>
      </c>
      <c r="J418" t="s">
        <v>1625</v>
      </c>
      <c r="K418" s="1">
        <v>43089</v>
      </c>
      <c r="L418" s="2">
        <v>0.43124999999999997</v>
      </c>
      <c r="M418" t="s">
        <v>48</v>
      </c>
      <c r="N418" t="s">
        <v>1957</v>
      </c>
      <c r="O418" s="7" t="s">
        <v>12147</v>
      </c>
      <c r="P418" t="s">
        <v>190</v>
      </c>
      <c r="Q418" t="s">
        <v>190</v>
      </c>
      <c r="R418" t="s">
        <v>52</v>
      </c>
      <c r="S418" t="s">
        <v>68</v>
      </c>
      <c r="T418" t="s">
        <v>54</v>
      </c>
      <c r="U418" s="2">
        <v>0</v>
      </c>
      <c r="V418" s="2">
        <v>0</v>
      </c>
      <c r="W418" t="s">
        <v>55</v>
      </c>
      <c r="Y418" t="s">
        <v>56</v>
      </c>
      <c r="AB418" t="s">
        <v>56</v>
      </c>
      <c r="AD418" t="s">
        <v>57</v>
      </c>
      <c r="AE418" t="s">
        <v>58</v>
      </c>
      <c r="AF418">
        <v>23</v>
      </c>
      <c r="AG418" t="s">
        <v>59</v>
      </c>
      <c r="AH418">
        <v>32</v>
      </c>
      <c r="AI418">
        <v>0</v>
      </c>
      <c r="AJ418" t="s">
        <v>277</v>
      </c>
      <c r="AK418" t="s">
        <v>56</v>
      </c>
      <c r="AL418" t="s">
        <v>56</v>
      </c>
      <c r="AM418" t="s">
        <v>56</v>
      </c>
      <c r="AP418" t="s">
        <v>99</v>
      </c>
      <c r="AR418" t="s">
        <v>56</v>
      </c>
    </row>
    <row r="419" spans="1:44">
      <c r="A419">
        <f>COUNTIF(F:F,F419)</f>
        <v>48</v>
      </c>
      <c r="B419">
        <v>9573</v>
      </c>
      <c r="C419" t="s">
        <v>43</v>
      </c>
      <c r="D419" t="s">
        <v>44</v>
      </c>
      <c r="F419">
        <v>643300</v>
      </c>
      <c r="G419">
        <v>79304</v>
      </c>
      <c r="H419" t="s">
        <v>346</v>
      </c>
      <c r="I419">
        <v>2013</v>
      </c>
      <c r="J419" t="s">
        <v>335</v>
      </c>
      <c r="K419" s="1">
        <v>41309</v>
      </c>
      <c r="L419" s="2">
        <v>0.6118055555555556</v>
      </c>
      <c r="M419" t="s">
        <v>48</v>
      </c>
      <c r="N419" t="s">
        <v>49</v>
      </c>
      <c r="O419" s="7" t="s">
        <v>347</v>
      </c>
      <c r="P419" t="s">
        <v>159</v>
      </c>
      <c r="Q419" t="s">
        <v>159</v>
      </c>
      <c r="R419" t="s">
        <v>52</v>
      </c>
      <c r="S419" t="s">
        <v>68</v>
      </c>
      <c r="T419" t="s">
        <v>54</v>
      </c>
      <c r="U419" s="2">
        <v>0</v>
      </c>
      <c r="V419" s="2">
        <v>0</v>
      </c>
      <c r="W419" t="s">
        <v>55</v>
      </c>
      <c r="Y419" t="s">
        <v>56</v>
      </c>
      <c r="AB419" t="s">
        <v>56</v>
      </c>
      <c r="AD419" t="s">
        <v>57</v>
      </c>
      <c r="AE419" t="s">
        <v>58</v>
      </c>
      <c r="AF419">
        <v>23</v>
      </c>
      <c r="AG419" t="s">
        <v>59</v>
      </c>
      <c r="AH419">
        <v>51</v>
      </c>
      <c r="AI419">
        <v>0</v>
      </c>
      <c r="AJ419" t="s">
        <v>82</v>
      </c>
      <c r="AK419" t="s">
        <v>56</v>
      </c>
      <c r="AL419" t="s">
        <v>56</v>
      </c>
      <c r="AM419" t="s">
        <v>56</v>
      </c>
      <c r="AP419" t="s">
        <v>99</v>
      </c>
      <c r="AR419" t="s">
        <v>56</v>
      </c>
    </row>
    <row r="420" spans="1:44">
      <c r="A420">
        <f>COUNTIF(F:F,F420)</f>
        <v>48</v>
      </c>
      <c r="B420">
        <v>9585</v>
      </c>
      <c r="C420" t="s">
        <v>43</v>
      </c>
      <c r="D420" t="s">
        <v>44</v>
      </c>
      <c r="F420">
        <v>643300</v>
      </c>
      <c r="G420">
        <v>72609</v>
      </c>
      <c r="H420" t="s">
        <v>346</v>
      </c>
      <c r="I420">
        <v>2013</v>
      </c>
      <c r="J420" t="s">
        <v>335</v>
      </c>
      <c r="K420" s="1">
        <v>41319</v>
      </c>
      <c r="L420" s="2">
        <v>0.59027777777777779</v>
      </c>
      <c r="M420" t="s">
        <v>113</v>
      </c>
      <c r="N420" t="s">
        <v>114</v>
      </c>
      <c r="O420" s="7" t="s">
        <v>363</v>
      </c>
      <c r="P420" t="s">
        <v>159</v>
      </c>
      <c r="Q420" t="s">
        <v>159</v>
      </c>
      <c r="R420" t="s">
        <v>52</v>
      </c>
      <c r="S420" t="s">
        <v>68</v>
      </c>
      <c r="T420" t="s">
        <v>54</v>
      </c>
      <c r="U420" s="3">
        <v>96.690972222222229</v>
      </c>
      <c r="V420" s="2">
        <v>0</v>
      </c>
      <c r="W420" t="s">
        <v>55</v>
      </c>
      <c r="Y420" t="s">
        <v>56</v>
      </c>
      <c r="AB420" t="s">
        <v>56</v>
      </c>
      <c r="AD420" t="s">
        <v>57</v>
      </c>
      <c r="AE420" t="s">
        <v>58</v>
      </c>
      <c r="AF420" t="s">
        <v>94</v>
      </c>
      <c r="AG420" t="s">
        <v>95</v>
      </c>
      <c r="AH420">
        <v>42</v>
      </c>
      <c r="AI420">
        <v>0</v>
      </c>
      <c r="AJ420" t="s">
        <v>133</v>
      </c>
      <c r="AK420" t="s">
        <v>56</v>
      </c>
      <c r="AL420" t="s">
        <v>56</v>
      </c>
      <c r="AM420" t="s">
        <v>56</v>
      </c>
      <c r="AP420" t="s">
        <v>99</v>
      </c>
      <c r="AR420" t="s">
        <v>56</v>
      </c>
    </row>
    <row r="421" spans="1:44">
      <c r="A421">
        <f>COUNTIF(F:F,F421)</f>
        <v>48</v>
      </c>
      <c r="B421">
        <v>9641</v>
      </c>
      <c r="C421" t="s">
        <v>43</v>
      </c>
      <c r="D421" t="s">
        <v>44</v>
      </c>
      <c r="F421">
        <v>643300</v>
      </c>
      <c r="G421">
        <v>72607</v>
      </c>
      <c r="H421" t="s">
        <v>346</v>
      </c>
      <c r="I421">
        <v>2013</v>
      </c>
      <c r="J421" t="s">
        <v>446</v>
      </c>
      <c r="K421" s="1">
        <v>41338</v>
      </c>
      <c r="L421" s="2">
        <v>0.40138888888888885</v>
      </c>
      <c r="M421" t="s">
        <v>113</v>
      </c>
      <c r="N421" t="s">
        <v>114</v>
      </c>
      <c r="O421" s="7" t="s">
        <v>455</v>
      </c>
      <c r="P421" t="s">
        <v>159</v>
      </c>
      <c r="Q421" t="s">
        <v>159</v>
      </c>
      <c r="R421" t="s">
        <v>52</v>
      </c>
      <c r="S421" t="s">
        <v>68</v>
      </c>
      <c r="T421" t="s">
        <v>54</v>
      </c>
      <c r="U421" s="3">
        <v>2.4652777777777777</v>
      </c>
      <c r="V421" s="2">
        <v>0</v>
      </c>
      <c r="W421" t="s">
        <v>55</v>
      </c>
      <c r="Y421" t="s">
        <v>56</v>
      </c>
      <c r="AB421" t="s">
        <v>56</v>
      </c>
      <c r="AD421" t="s">
        <v>57</v>
      </c>
      <c r="AE421" t="s">
        <v>58</v>
      </c>
      <c r="AF421" t="s">
        <v>94</v>
      </c>
      <c r="AG421" t="s">
        <v>95</v>
      </c>
      <c r="AH421">
        <v>51</v>
      </c>
      <c r="AI421">
        <v>0</v>
      </c>
      <c r="AJ421" t="s">
        <v>82</v>
      </c>
      <c r="AK421" t="s">
        <v>56</v>
      </c>
      <c r="AL421" t="s">
        <v>56</v>
      </c>
      <c r="AM421" t="s">
        <v>56</v>
      </c>
      <c r="AP421" t="s">
        <v>99</v>
      </c>
      <c r="AR421" t="s">
        <v>56</v>
      </c>
    </row>
    <row r="422" spans="1:44">
      <c r="A422">
        <f>COUNTIF(F:F,F422)</f>
        <v>48</v>
      </c>
      <c r="B422">
        <v>10757</v>
      </c>
      <c r="C422" t="s">
        <v>43</v>
      </c>
      <c r="D422" t="s">
        <v>44</v>
      </c>
      <c r="F422">
        <v>643300</v>
      </c>
      <c r="G422">
        <v>72612</v>
      </c>
      <c r="H422" t="s">
        <v>346</v>
      </c>
      <c r="I422">
        <v>2013</v>
      </c>
      <c r="J422" t="s">
        <v>986</v>
      </c>
      <c r="K422" s="1">
        <v>41480</v>
      </c>
      <c r="L422" s="2">
        <v>0.5854166666666667</v>
      </c>
      <c r="M422" t="s">
        <v>113</v>
      </c>
      <c r="N422" t="s">
        <v>114</v>
      </c>
      <c r="O422" s="7" t="s">
        <v>1175</v>
      </c>
      <c r="P422" t="s">
        <v>159</v>
      </c>
      <c r="Q422" t="s">
        <v>159</v>
      </c>
      <c r="R422" t="s">
        <v>52</v>
      </c>
      <c r="S422" t="s">
        <v>68</v>
      </c>
      <c r="T422" t="s">
        <v>54</v>
      </c>
      <c r="U422" s="3">
        <v>91.305555555555557</v>
      </c>
      <c r="V422" s="2">
        <v>0</v>
      </c>
      <c r="W422" t="s">
        <v>55</v>
      </c>
      <c r="Y422" t="s">
        <v>56</v>
      </c>
      <c r="AB422" t="s">
        <v>56</v>
      </c>
      <c r="AD422" t="s">
        <v>57</v>
      </c>
      <c r="AE422" t="s">
        <v>58</v>
      </c>
      <c r="AF422" t="s">
        <v>94</v>
      </c>
      <c r="AG422" t="s">
        <v>95</v>
      </c>
      <c r="AH422">
        <v>51</v>
      </c>
      <c r="AI422">
        <v>0</v>
      </c>
      <c r="AJ422" t="s">
        <v>82</v>
      </c>
      <c r="AK422" t="s">
        <v>56</v>
      </c>
      <c r="AL422" t="s">
        <v>56</v>
      </c>
      <c r="AM422" t="s">
        <v>56</v>
      </c>
      <c r="AP422" t="s">
        <v>99</v>
      </c>
      <c r="AR422" t="s">
        <v>56</v>
      </c>
    </row>
    <row r="423" spans="1:44">
      <c r="A423">
        <f>COUNTIF(F:F,F423)</f>
        <v>48</v>
      </c>
      <c r="B423">
        <v>14509</v>
      </c>
      <c r="C423" t="s">
        <v>3574</v>
      </c>
      <c r="D423" t="s">
        <v>44</v>
      </c>
      <c r="F423">
        <v>643300</v>
      </c>
      <c r="G423">
        <v>79307</v>
      </c>
      <c r="H423" t="s">
        <v>346</v>
      </c>
      <c r="I423">
        <v>2014</v>
      </c>
      <c r="J423" t="s">
        <v>1460</v>
      </c>
      <c r="K423" s="1">
        <v>41927</v>
      </c>
      <c r="L423" s="2">
        <v>0.60763888888888895</v>
      </c>
      <c r="M423" t="s">
        <v>113</v>
      </c>
      <c r="N423" t="s">
        <v>4915</v>
      </c>
      <c r="O423" s="7" t="s">
        <v>350</v>
      </c>
      <c r="P423" t="s">
        <v>159</v>
      </c>
      <c r="Q423" t="s">
        <v>159</v>
      </c>
      <c r="R423" t="s">
        <v>416</v>
      </c>
      <c r="S423" t="s">
        <v>68</v>
      </c>
      <c r="T423" t="s">
        <v>54</v>
      </c>
      <c r="U423" s="3">
        <v>8.5763888888888893</v>
      </c>
      <c r="V423" s="2">
        <v>0</v>
      </c>
      <c r="W423" t="s">
        <v>55</v>
      </c>
      <c r="Y423" t="s">
        <v>56</v>
      </c>
      <c r="AB423" t="s">
        <v>56</v>
      </c>
      <c r="AD423" t="s">
        <v>57</v>
      </c>
      <c r="AE423" t="s">
        <v>58</v>
      </c>
      <c r="AF423" t="s">
        <v>985</v>
      </c>
      <c r="AG423" t="s">
        <v>1688</v>
      </c>
      <c r="AH423">
        <v>14</v>
      </c>
      <c r="AI423">
        <v>0</v>
      </c>
      <c r="AJ423" t="s">
        <v>789</v>
      </c>
      <c r="AK423" t="s">
        <v>56</v>
      </c>
      <c r="AL423" t="s">
        <v>56</v>
      </c>
      <c r="AM423" t="s">
        <v>56</v>
      </c>
      <c r="AP423" t="s">
        <v>99</v>
      </c>
      <c r="AR423" t="s">
        <v>56</v>
      </c>
    </row>
    <row r="424" spans="1:44">
      <c r="A424">
        <f>COUNTIF(F:F,F424)</f>
        <v>48</v>
      </c>
      <c r="B424">
        <v>14513</v>
      </c>
      <c r="C424" t="s">
        <v>3574</v>
      </c>
      <c r="D424" t="s">
        <v>44</v>
      </c>
      <c r="F424">
        <v>643300</v>
      </c>
      <c r="G424">
        <v>79301</v>
      </c>
      <c r="H424" t="s">
        <v>346</v>
      </c>
      <c r="I424">
        <v>2014</v>
      </c>
      <c r="J424" t="s">
        <v>1460</v>
      </c>
      <c r="K424" s="1">
        <v>41927</v>
      </c>
      <c r="L424" s="2">
        <v>0.6118055555555556</v>
      </c>
      <c r="M424" t="s">
        <v>113</v>
      </c>
      <c r="N424" t="s">
        <v>4915</v>
      </c>
      <c r="O424" s="7" t="s">
        <v>350</v>
      </c>
      <c r="P424" t="s">
        <v>159</v>
      </c>
      <c r="Q424" t="s">
        <v>159</v>
      </c>
      <c r="R424" t="s">
        <v>416</v>
      </c>
      <c r="S424" t="s">
        <v>68</v>
      </c>
      <c r="T424" t="s">
        <v>54</v>
      </c>
      <c r="U424" s="2">
        <v>0</v>
      </c>
      <c r="V424" s="2">
        <v>0</v>
      </c>
      <c r="W424" t="s">
        <v>55</v>
      </c>
      <c r="Y424" t="s">
        <v>56</v>
      </c>
      <c r="AB424" t="s">
        <v>56</v>
      </c>
      <c r="AD424" t="s">
        <v>57</v>
      </c>
      <c r="AE424" t="s">
        <v>58</v>
      </c>
      <c r="AF424" t="s">
        <v>985</v>
      </c>
      <c r="AG424" t="s">
        <v>1688</v>
      </c>
      <c r="AH424">
        <v>14</v>
      </c>
      <c r="AI424">
        <v>0</v>
      </c>
      <c r="AJ424" t="s">
        <v>789</v>
      </c>
      <c r="AK424" t="s">
        <v>56</v>
      </c>
      <c r="AL424" t="s">
        <v>56</v>
      </c>
      <c r="AM424" t="s">
        <v>56</v>
      </c>
      <c r="AP424" t="s">
        <v>99</v>
      </c>
      <c r="AR424" t="s">
        <v>56</v>
      </c>
    </row>
    <row r="425" spans="1:44">
      <c r="A425">
        <f>COUNTIF(F:F,F425)</f>
        <v>48</v>
      </c>
      <c r="B425">
        <v>14956</v>
      </c>
      <c r="C425" t="s">
        <v>3574</v>
      </c>
      <c r="D425" t="s">
        <v>44</v>
      </c>
      <c r="F425">
        <v>643300</v>
      </c>
      <c r="G425">
        <v>79322</v>
      </c>
      <c r="H425" t="s">
        <v>346</v>
      </c>
      <c r="I425">
        <v>2014</v>
      </c>
      <c r="J425" t="s">
        <v>1625</v>
      </c>
      <c r="K425" s="1">
        <v>41990</v>
      </c>
      <c r="L425" s="2">
        <v>0.63472222222222219</v>
      </c>
      <c r="M425" t="s">
        <v>122</v>
      </c>
      <c r="N425" t="s">
        <v>4298</v>
      </c>
      <c r="O425" s="7" t="s">
        <v>5056</v>
      </c>
      <c r="P425" t="s">
        <v>56</v>
      </c>
      <c r="R425" t="s">
        <v>52</v>
      </c>
      <c r="S425" t="s">
        <v>68</v>
      </c>
      <c r="T425" t="s">
        <v>54</v>
      </c>
      <c r="U425" s="3">
        <v>54.236111111111114</v>
      </c>
      <c r="V425" s="2">
        <v>0</v>
      </c>
      <c r="W425" t="s">
        <v>55</v>
      </c>
      <c r="Y425" t="s">
        <v>56</v>
      </c>
      <c r="AB425" t="s">
        <v>56</v>
      </c>
      <c r="AD425" t="s">
        <v>57</v>
      </c>
      <c r="AE425" t="s">
        <v>58</v>
      </c>
      <c r="AF425" t="s">
        <v>870</v>
      </c>
      <c r="AG425" t="s">
        <v>871</v>
      </c>
      <c r="AH425">
        <v>4</v>
      </c>
      <c r="AI425">
        <v>116</v>
      </c>
      <c r="AJ425" t="s">
        <v>5057</v>
      </c>
      <c r="AK425" t="s">
        <v>56</v>
      </c>
      <c r="AL425" t="s">
        <v>56</v>
      </c>
      <c r="AM425" t="s">
        <v>56</v>
      </c>
      <c r="AP425" t="s">
        <v>99</v>
      </c>
      <c r="AR425" t="s">
        <v>56</v>
      </c>
    </row>
    <row r="426" spans="1:44">
      <c r="A426">
        <f>COUNTIF(F:F,F426)</f>
        <v>48</v>
      </c>
      <c r="B426">
        <v>14957</v>
      </c>
      <c r="C426" t="s">
        <v>3574</v>
      </c>
      <c r="D426" t="s">
        <v>44</v>
      </c>
      <c r="F426">
        <v>643300</v>
      </c>
      <c r="G426">
        <v>72609</v>
      </c>
      <c r="H426" t="s">
        <v>346</v>
      </c>
      <c r="I426">
        <v>2014</v>
      </c>
      <c r="J426" t="s">
        <v>1625</v>
      </c>
      <c r="K426" s="1">
        <v>41990</v>
      </c>
      <c r="L426" s="2">
        <v>0.63611111111111118</v>
      </c>
      <c r="M426" t="s">
        <v>122</v>
      </c>
      <c r="N426" t="s">
        <v>4298</v>
      </c>
      <c r="O426" s="7" t="s">
        <v>5056</v>
      </c>
      <c r="P426" t="s">
        <v>56</v>
      </c>
      <c r="R426" t="s">
        <v>52</v>
      </c>
      <c r="S426" t="s">
        <v>68</v>
      </c>
      <c r="T426" t="s">
        <v>54</v>
      </c>
      <c r="U426" s="3">
        <v>200.53819444444446</v>
      </c>
      <c r="V426" s="2">
        <v>0</v>
      </c>
      <c r="W426" t="s">
        <v>55</v>
      </c>
      <c r="Y426" t="s">
        <v>56</v>
      </c>
      <c r="AB426" t="s">
        <v>56</v>
      </c>
      <c r="AD426" t="s">
        <v>57</v>
      </c>
      <c r="AE426" t="s">
        <v>58</v>
      </c>
      <c r="AF426" t="s">
        <v>870</v>
      </c>
      <c r="AG426" t="s">
        <v>871</v>
      </c>
      <c r="AH426">
        <v>4</v>
      </c>
      <c r="AI426">
        <v>116</v>
      </c>
      <c r="AJ426" t="s">
        <v>5057</v>
      </c>
      <c r="AK426" t="s">
        <v>56</v>
      </c>
      <c r="AL426" t="s">
        <v>56</v>
      </c>
      <c r="AM426" t="s">
        <v>56</v>
      </c>
      <c r="AP426" t="s">
        <v>99</v>
      </c>
      <c r="AR426" t="s">
        <v>56</v>
      </c>
    </row>
    <row r="427" spans="1:44">
      <c r="A427">
        <f>COUNTIF(F:F,F427)</f>
        <v>48</v>
      </c>
      <c r="B427">
        <v>15869</v>
      </c>
      <c r="C427" t="s">
        <v>3574</v>
      </c>
      <c r="D427" t="s">
        <v>44</v>
      </c>
      <c r="F427">
        <v>643300</v>
      </c>
      <c r="G427">
        <v>77601</v>
      </c>
      <c r="H427" t="s">
        <v>346</v>
      </c>
      <c r="I427">
        <v>2015</v>
      </c>
      <c r="J427" t="s">
        <v>1557</v>
      </c>
      <c r="K427" s="1">
        <v>42324</v>
      </c>
      <c r="L427" s="2">
        <v>0.59930555555555554</v>
      </c>
      <c r="M427" t="s">
        <v>1636</v>
      </c>
      <c r="N427" t="s">
        <v>8720</v>
      </c>
      <c r="O427" s="7" t="s">
        <v>8798</v>
      </c>
      <c r="P427" t="s">
        <v>159</v>
      </c>
      <c r="Q427" t="s">
        <v>159</v>
      </c>
      <c r="R427" t="s">
        <v>52</v>
      </c>
      <c r="S427" t="s">
        <v>68</v>
      </c>
      <c r="T427" t="s">
        <v>54</v>
      </c>
      <c r="U427" s="3">
        <v>47.965277777777779</v>
      </c>
      <c r="V427" s="2">
        <v>0</v>
      </c>
      <c r="W427" t="s">
        <v>55</v>
      </c>
      <c r="Y427" t="s">
        <v>56</v>
      </c>
      <c r="AB427" t="s">
        <v>56</v>
      </c>
      <c r="AD427" t="s">
        <v>57</v>
      </c>
      <c r="AE427" t="s">
        <v>58</v>
      </c>
      <c r="AF427">
        <v>24</v>
      </c>
      <c r="AG427" t="s">
        <v>222</v>
      </c>
      <c r="AH427">
        <v>4</v>
      </c>
      <c r="AI427">
        <v>115</v>
      </c>
      <c r="AJ427" t="s">
        <v>3579</v>
      </c>
      <c r="AK427" t="s">
        <v>56</v>
      </c>
      <c r="AL427" t="s">
        <v>56</v>
      </c>
      <c r="AM427" t="s">
        <v>56</v>
      </c>
      <c r="AP427" t="s">
        <v>99</v>
      </c>
      <c r="AR427" t="s">
        <v>56</v>
      </c>
    </row>
    <row r="428" spans="1:44">
      <c r="A428">
        <f>COUNTIF(F:F,F428)</f>
        <v>48</v>
      </c>
      <c r="B428">
        <v>15992</v>
      </c>
      <c r="C428" t="s">
        <v>3574</v>
      </c>
      <c r="D428" t="s">
        <v>44</v>
      </c>
      <c r="F428">
        <v>643300</v>
      </c>
      <c r="G428">
        <v>72622</v>
      </c>
      <c r="H428" t="s">
        <v>346</v>
      </c>
      <c r="I428">
        <v>2015</v>
      </c>
      <c r="J428" t="s">
        <v>1625</v>
      </c>
      <c r="K428" s="1">
        <v>42367</v>
      </c>
      <c r="L428" s="2">
        <v>0.3576388888888889</v>
      </c>
      <c r="M428" t="s">
        <v>48</v>
      </c>
      <c r="N428" t="s">
        <v>3584</v>
      </c>
      <c r="O428" s="7" t="s">
        <v>8992</v>
      </c>
      <c r="P428" t="s">
        <v>159</v>
      </c>
      <c r="Q428" t="s">
        <v>159</v>
      </c>
      <c r="R428" t="s">
        <v>416</v>
      </c>
      <c r="S428" t="s">
        <v>68</v>
      </c>
      <c r="T428" t="s">
        <v>54</v>
      </c>
      <c r="U428" s="3">
        <v>2.1527777777777777</v>
      </c>
      <c r="V428" s="2">
        <v>0</v>
      </c>
      <c r="W428" t="s">
        <v>55</v>
      </c>
      <c r="Y428" t="s">
        <v>56</v>
      </c>
      <c r="AB428" t="s">
        <v>56</v>
      </c>
      <c r="AD428" t="s">
        <v>57</v>
      </c>
      <c r="AE428" t="s">
        <v>58</v>
      </c>
      <c r="AF428">
        <v>24</v>
      </c>
      <c r="AG428" t="s">
        <v>222</v>
      </c>
      <c r="AH428">
        <v>4</v>
      </c>
      <c r="AI428">
        <v>115</v>
      </c>
      <c r="AJ428" t="s">
        <v>3579</v>
      </c>
      <c r="AK428" t="s">
        <v>56</v>
      </c>
      <c r="AL428" t="s">
        <v>56</v>
      </c>
      <c r="AM428" t="s">
        <v>56</v>
      </c>
      <c r="AP428" t="s">
        <v>99</v>
      </c>
      <c r="AR428" t="s">
        <v>56</v>
      </c>
    </row>
    <row r="429" spans="1:44">
      <c r="A429">
        <f>COUNTIF(F:F,F429)</f>
        <v>48</v>
      </c>
      <c r="B429">
        <v>16131</v>
      </c>
      <c r="C429" t="s">
        <v>3574</v>
      </c>
      <c r="D429" t="s">
        <v>44</v>
      </c>
      <c r="F429">
        <v>643300</v>
      </c>
      <c r="G429">
        <v>79322</v>
      </c>
      <c r="H429" t="s">
        <v>346</v>
      </c>
      <c r="I429">
        <v>2016</v>
      </c>
      <c r="J429" t="s">
        <v>446</v>
      </c>
      <c r="K429" s="1">
        <v>42430</v>
      </c>
      <c r="L429" s="2">
        <v>0.62222222222222223</v>
      </c>
      <c r="M429" t="s">
        <v>1636</v>
      </c>
      <c r="N429" t="s">
        <v>8720</v>
      </c>
      <c r="O429" s="7" t="s">
        <v>9229</v>
      </c>
      <c r="P429" t="s">
        <v>56</v>
      </c>
      <c r="R429" t="s">
        <v>52</v>
      </c>
      <c r="S429" t="s">
        <v>68</v>
      </c>
      <c r="T429" t="s">
        <v>54</v>
      </c>
      <c r="U429" s="3">
        <v>54.236111111111114</v>
      </c>
      <c r="V429" s="2">
        <v>0</v>
      </c>
      <c r="W429" t="s">
        <v>55</v>
      </c>
      <c r="Y429" t="s">
        <v>56</v>
      </c>
      <c r="AB429" t="s">
        <v>56</v>
      </c>
      <c r="AD429" t="s">
        <v>57</v>
      </c>
      <c r="AE429" t="s">
        <v>58</v>
      </c>
      <c r="AF429">
        <v>24</v>
      </c>
      <c r="AG429" t="s">
        <v>222</v>
      </c>
      <c r="AH429">
        <v>4</v>
      </c>
      <c r="AI429">
        <v>115</v>
      </c>
      <c r="AJ429" t="s">
        <v>3579</v>
      </c>
      <c r="AK429" t="s">
        <v>56</v>
      </c>
      <c r="AL429" t="s">
        <v>56</v>
      </c>
      <c r="AM429" t="s">
        <v>56</v>
      </c>
      <c r="AP429" t="s">
        <v>99</v>
      </c>
      <c r="AR429" t="s">
        <v>56</v>
      </c>
    </row>
    <row r="430" spans="1:44">
      <c r="A430">
        <f>COUNTIF(F:F,F430)</f>
        <v>48</v>
      </c>
      <c r="B430">
        <v>16132</v>
      </c>
      <c r="C430" t="s">
        <v>3574</v>
      </c>
      <c r="D430" t="s">
        <v>44</v>
      </c>
      <c r="F430">
        <v>643300</v>
      </c>
      <c r="G430">
        <v>79321</v>
      </c>
      <c r="H430" t="s">
        <v>346</v>
      </c>
      <c r="I430">
        <v>2016</v>
      </c>
      <c r="J430" t="s">
        <v>446</v>
      </c>
      <c r="K430" s="1">
        <v>42430</v>
      </c>
      <c r="L430" s="2">
        <v>0.62708333333333333</v>
      </c>
      <c r="M430" t="s">
        <v>1636</v>
      </c>
      <c r="N430" t="s">
        <v>8720</v>
      </c>
      <c r="O430" s="7" t="s">
        <v>9229</v>
      </c>
      <c r="P430" t="s">
        <v>159</v>
      </c>
      <c r="Q430" t="s">
        <v>159</v>
      </c>
      <c r="R430" t="s">
        <v>52</v>
      </c>
      <c r="S430" t="s">
        <v>68</v>
      </c>
      <c r="T430" t="s">
        <v>54</v>
      </c>
      <c r="U430" s="3">
        <v>27.173611111111111</v>
      </c>
      <c r="V430" s="2">
        <v>0</v>
      </c>
      <c r="W430" t="s">
        <v>55</v>
      </c>
      <c r="Y430" t="s">
        <v>56</v>
      </c>
      <c r="AB430" t="s">
        <v>56</v>
      </c>
      <c r="AD430" t="s">
        <v>57</v>
      </c>
      <c r="AE430" t="s">
        <v>58</v>
      </c>
      <c r="AF430">
        <v>24</v>
      </c>
      <c r="AG430" t="s">
        <v>222</v>
      </c>
      <c r="AH430">
        <v>4</v>
      </c>
      <c r="AI430">
        <v>115</v>
      </c>
      <c r="AJ430" t="s">
        <v>3579</v>
      </c>
      <c r="AK430" t="s">
        <v>56</v>
      </c>
      <c r="AL430" t="s">
        <v>56</v>
      </c>
      <c r="AM430" t="s">
        <v>56</v>
      </c>
      <c r="AP430" t="s">
        <v>99</v>
      </c>
      <c r="AR430" t="s">
        <v>56</v>
      </c>
    </row>
    <row r="431" spans="1:44">
      <c r="A431">
        <f>COUNTIF(F:F,F431)</f>
        <v>48</v>
      </c>
      <c r="B431">
        <v>17989</v>
      </c>
      <c r="C431" t="s">
        <v>1643</v>
      </c>
      <c r="D431" t="s">
        <v>44</v>
      </c>
      <c r="F431">
        <v>643300</v>
      </c>
      <c r="G431">
        <v>79311</v>
      </c>
      <c r="H431" t="s">
        <v>346</v>
      </c>
      <c r="I431">
        <v>2013</v>
      </c>
      <c r="J431" t="s">
        <v>47</v>
      </c>
      <c r="K431" s="1">
        <v>41288</v>
      </c>
      <c r="L431" s="2">
        <v>0.60555555555555551</v>
      </c>
      <c r="M431" t="s">
        <v>122</v>
      </c>
      <c r="N431" t="s">
        <v>1611</v>
      </c>
      <c r="O431" s="7" t="s">
        <v>1774</v>
      </c>
      <c r="P431" t="s">
        <v>56</v>
      </c>
      <c r="R431" t="s">
        <v>52</v>
      </c>
      <c r="S431" t="s">
        <v>68</v>
      </c>
      <c r="T431" t="s">
        <v>54</v>
      </c>
      <c r="U431" s="3">
        <v>16.947916666666668</v>
      </c>
      <c r="V431" s="2">
        <v>0</v>
      </c>
      <c r="W431" t="s">
        <v>55</v>
      </c>
      <c r="Y431" t="s">
        <v>56</v>
      </c>
      <c r="AB431" t="s">
        <v>56</v>
      </c>
      <c r="AD431" t="s">
        <v>57</v>
      </c>
      <c r="AE431" t="s">
        <v>58</v>
      </c>
      <c r="AF431" t="s">
        <v>94</v>
      </c>
      <c r="AG431" t="s">
        <v>95</v>
      </c>
      <c r="AH431">
        <v>51</v>
      </c>
      <c r="AI431">
        <v>0</v>
      </c>
      <c r="AJ431" t="s">
        <v>82</v>
      </c>
      <c r="AK431" t="s">
        <v>56</v>
      </c>
      <c r="AL431" t="s">
        <v>56</v>
      </c>
      <c r="AM431" t="s">
        <v>56</v>
      </c>
      <c r="AP431" t="s">
        <v>99</v>
      </c>
      <c r="AR431" t="s">
        <v>56</v>
      </c>
    </row>
    <row r="432" spans="1:44">
      <c r="A432">
        <f>COUNTIF(F:F,F432)</f>
        <v>48</v>
      </c>
      <c r="B432">
        <v>18062</v>
      </c>
      <c r="C432" t="s">
        <v>1643</v>
      </c>
      <c r="D432" t="s">
        <v>44</v>
      </c>
      <c r="F432">
        <v>643300</v>
      </c>
      <c r="G432">
        <v>79311</v>
      </c>
      <c r="H432" t="s">
        <v>346</v>
      </c>
      <c r="I432">
        <v>2013</v>
      </c>
      <c r="J432" t="s">
        <v>47</v>
      </c>
      <c r="K432" s="1">
        <v>41298</v>
      </c>
      <c r="L432" s="2">
        <v>0.66875000000000007</v>
      </c>
      <c r="M432" t="s">
        <v>1636</v>
      </c>
      <c r="N432" t="s">
        <v>1637</v>
      </c>
      <c r="O432" s="7" t="s">
        <v>1872</v>
      </c>
      <c r="P432" t="s">
        <v>159</v>
      </c>
      <c r="Q432" t="s">
        <v>159</v>
      </c>
      <c r="R432" t="s">
        <v>52</v>
      </c>
      <c r="S432" t="s">
        <v>68</v>
      </c>
      <c r="T432" t="s">
        <v>54</v>
      </c>
      <c r="U432" s="3">
        <v>16.947916666666668</v>
      </c>
      <c r="V432" s="2">
        <v>0</v>
      </c>
      <c r="W432" t="s">
        <v>55</v>
      </c>
      <c r="Y432" t="s">
        <v>56</v>
      </c>
      <c r="AB432" t="s">
        <v>56</v>
      </c>
      <c r="AD432" t="s">
        <v>57</v>
      </c>
      <c r="AE432" t="s">
        <v>58</v>
      </c>
      <c r="AF432" t="s">
        <v>83</v>
      </c>
      <c r="AG432" t="s">
        <v>417</v>
      </c>
      <c r="AH432">
        <v>71</v>
      </c>
      <c r="AI432">
        <v>0</v>
      </c>
      <c r="AJ432" t="s">
        <v>215</v>
      </c>
      <c r="AK432" t="s">
        <v>56</v>
      </c>
      <c r="AL432" t="s">
        <v>56</v>
      </c>
      <c r="AM432" t="s">
        <v>56</v>
      </c>
      <c r="AP432" t="s">
        <v>99</v>
      </c>
      <c r="AR432" t="s">
        <v>56</v>
      </c>
    </row>
    <row r="433" spans="1:44">
      <c r="A433">
        <f>COUNTIF(F:F,F433)</f>
        <v>48</v>
      </c>
      <c r="B433">
        <v>18087</v>
      </c>
      <c r="C433" t="s">
        <v>1643</v>
      </c>
      <c r="D433" t="s">
        <v>44</v>
      </c>
      <c r="F433">
        <v>643300</v>
      </c>
      <c r="G433">
        <v>79313</v>
      </c>
      <c r="H433" t="s">
        <v>346</v>
      </c>
      <c r="I433">
        <v>2013</v>
      </c>
      <c r="J433" t="s">
        <v>335</v>
      </c>
      <c r="K433" s="1">
        <v>41306</v>
      </c>
      <c r="L433" s="2">
        <v>0.3972222222222222</v>
      </c>
      <c r="M433" t="s">
        <v>122</v>
      </c>
      <c r="N433" t="s">
        <v>1611</v>
      </c>
      <c r="O433" s="7" t="s">
        <v>1910</v>
      </c>
      <c r="P433" t="s">
        <v>56</v>
      </c>
      <c r="R433" t="s">
        <v>52</v>
      </c>
      <c r="S433" t="s">
        <v>68</v>
      </c>
      <c r="T433" t="s">
        <v>54</v>
      </c>
      <c r="U433" s="3">
        <v>18.149305555555554</v>
      </c>
      <c r="V433" s="2">
        <v>0</v>
      </c>
      <c r="W433" t="s">
        <v>55</v>
      </c>
      <c r="Y433" t="s">
        <v>56</v>
      </c>
      <c r="AB433" t="s">
        <v>56</v>
      </c>
      <c r="AD433" t="s">
        <v>57</v>
      </c>
      <c r="AE433" t="s">
        <v>58</v>
      </c>
      <c r="AF433" t="s">
        <v>94</v>
      </c>
      <c r="AG433" t="s">
        <v>95</v>
      </c>
      <c r="AH433">
        <v>51</v>
      </c>
      <c r="AI433">
        <v>0</v>
      </c>
      <c r="AJ433" t="s">
        <v>82</v>
      </c>
      <c r="AK433" t="s">
        <v>56</v>
      </c>
      <c r="AL433" t="s">
        <v>56</v>
      </c>
      <c r="AM433" t="s">
        <v>56</v>
      </c>
      <c r="AP433" t="s">
        <v>99</v>
      </c>
      <c r="AR433" t="s">
        <v>56</v>
      </c>
    </row>
    <row r="434" spans="1:44">
      <c r="A434">
        <f>COUNTIF(F:F,F434)</f>
        <v>48</v>
      </c>
      <c r="B434">
        <v>18140</v>
      </c>
      <c r="C434" t="s">
        <v>1643</v>
      </c>
      <c r="D434" t="s">
        <v>44</v>
      </c>
      <c r="F434">
        <v>643300</v>
      </c>
      <c r="G434">
        <v>72603</v>
      </c>
      <c r="H434" t="s">
        <v>346</v>
      </c>
      <c r="I434">
        <v>2013</v>
      </c>
      <c r="J434" t="s">
        <v>335</v>
      </c>
      <c r="K434" s="1">
        <v>41327</v>
      </c>
      <c r="L434" s="2">
        <v>0.3576388888888889</v>
      </c>
      <c r="M434" t="s">
        <v>122</v>
      </c>
      <c r="N434" t="s">
        <v>1611</v>
      </c>
      <c r="O434" s="7" t="s">
        <v>1964</v>
      </c>
      <c r="P434" t="s">
        <v>159</v>
      </c>
      <c r="Q434" t="s">
        <v>159</v>
      </c>
      <c r="R434" t="s">
        <v>52</v>
      </c>
      <c r="S434" t="s">
        <v>68</v>
      </c>
      <c r="T434" t="s">
        <v>54</v>
      </c>
      <c r="U434" s="3">
        <v>42.034722222222221</v>
      </c>
      <c r="V434" s="2">
        <v>0</v>
      </c>
      <c r="W434" t="s">
        <v>55</v>
      </c>
      <c r="Y434" t="s">
        <v>56</v>
      </c>
      <c r="AB434" t="s">
        <v>56</v>
      </c>
      <c r="AD434" t="s">
        <v>57</v>
      </c>
      <c r="AE434" t="s">
        <v>58</v>
      </c>
      <c r="AF434" t="s">
        <v>94</v>
      </c>
      <c r="AG434" t="s">
        <v>95</v>
      </c>
      <c r="AH434">
        <v>51</v>
      </c>
      <c r="AI434">
        <v>0</v>
      </c>
      <c r="AJ434" t="s">
        <v>82</v>
      </c>
      <c r="AK434" t="s">
        <v>56</v>
      </c>
      <c r="AL434" t="s">
        <v>56</v>
      </c>
      <c r="AM434" t="s">
        <v>56</v>
      </c>
      <c r="AP434" t="s">
        <v>99</v>
      </c>
      <c r="AR434" t="s">
        <v>56</v>
      </c>
    </row>
    <row r="435" spans="1:44">
      <c r="A435">
        <f>COUNTIF(F:F,F435)</f>
        <v>48</v>
      </c>
      <c r="B435">
        <v>18141</v>
      </c>
      <c r="C435" t="s">
        <v>1643</v>
      </c>
      <c r="D435" t="s">
        <v>44</v>
      </c>
      <c r="F435">
        <v>643300</v>
      </c>
      <c r="G435">
        <v>79313</v>
      </c>
      <c r="H435" t="s">
        <v>346</v>
      </c>
      <c r="I435">
        <v>2013</v>
      </c>
      <c r="J435" t="s">
        <v>335</v>
      </c>
      <c r="K435" s="1">
        <v>41327</v>
      </c>
      <c r="L435" s="2">
        <v>0.35833333333333334</v>
      </c>
      <c r="M435" t="s">
        <v>122</v>
      </c>
      <c r="N435" t="s">
        <v>1611</v>
      </c>
      <c r="O435" s="7" t="s">
        <v>1965</v>
      </c>
      <c r="P435" t="s">
        <v>159</v>
      </c>
      <c r="Q435" t="s">
        <v>159</v>
      </c>
      <c r="R435" t="s">
        <v>52</v>
      </c>
      <c r="S435" t="s">
        <v>68</v>
      </c>
      <c r="T435" t="s">
        <v>54</v>
      </c>
      <c r="U435" s="3">
        <v>18.149305555555554</v>
      </c>
      <c r="V435" s="2">
        <v>0</v>
      </c>
      <c r="W435" t="s">
        <v>55</v>
      </c>
      <c r="Y435" t="s">
        <v>56</v>
      </c>
      <c r="AB435" t="s">
        <v>56</v>
      </c>
      <c r="AD435" t="s">
        <v>57</v>
      </c>
      <c r="AE435" t="s">
        <v>58</v>
      </c>
      <c r="AF435" t="s">
        <v>94</v>
      </c>
      <c r="AG435" t="s">
        <v>95</v>
      </c>
      <c r="AH435">
        <v>51</v>
      </c>
      <c r="AI435">
        <v>0</v>
      </c>
      <c r="AJ435" t="s">
        <v>82</v>
      </c>
      <c r="AK435" t="s">
        <v>56</v>
      </c>
      <c r="AL435" t="s">
        <v>56</v>
      </c>
      <c r="AM435" t="s">
        <v>56</v>
      </c>
      <c r="AP435" t="s">
        <v>99</v>
      </c>
      <c r="AR435" t="s">
        <v>56</v>
      </c>
    </row>
    <row r="436" spans="1:44">
      <c r="A436">
        <f>COUNTIF(F:F,F436)</f>
        <v>48</v>
      </c>
      <c r="B436">
        <v>18719</v>
      </c>
      <c r="C436" t="s">
        <v>3574</v>
      </c>
      <c r="D436" t="s">
        <v>44</v>
      </c>
      <c r="F436">
        <v>643300</v>
      </c>
      <c r="G436">
        <v>72603</v>
      </c>
      <c r="H436" t="s">
        <v>346</v>
      </c>
      <c r="I436">
        <v>2017</v>
      </c>
      <c r="J436" t="s">
        <v>1625</v>
      </c>
      <c r="K436" s="1">
        <v>43083</v>
      </c>
      <c r="L436" s="2">
        <v>0.39374999999999999</v>
      </c>
      <c r="M436" t="s">
        <v>1636</v>
      </c>
      <c r="N436" t="s">
        <v>8720</v>
      </c>
      <c r="O436" s="7" t="s">
        <v>12124</v>
      </c>
      <c r="P436" t="s">
        <v>159</v>
      </c>
      <c r="Q436" t="s">
        <v>159</v>
      </c>
      <c r="R436" t="s">
        <v>52</v>
      </c>
      <c r="S436" t="s">
        <v>68</v>
      </c>
      <c r="T436" t="s">
        <v>54</v>
      </c>
      <c r="U436" s="3">
        <v>86.8611111111111</v>
      </c>
      <c r="V436" s="2">
        <v>0</v>
      </c>
      <c r="W436" t="s">
        <v>55</v>
      </c>
      <c r="Y436" t="s">
        <v>56</v>
      </c>
      <c r="AB436" t="s">
        <v>56</v>
      </c>
      <c r="AD436" t="s">
        <v>57</v>
      </c>
      <c r="AE436" t="s">
        <v>58</v>
      </c>
      <c r="AF436">
        <v>24</v>
      </c>
      <c r="AG436" t="s">
        <v>222</v>
      </c>
      <c r="AH436">
        <v>4</v>
      </c>
      <c r="AI436">
        <v>115</v>
      </c>
      <c r="AJ436" t="s">
        <v>3579</v>
      </c>
      <c r="AK436" t="s">
        <v>56</v>
      </c>
      <c r="AL436" t="s">
        <v>56</v>
      </c>
      <c r="AM436" t="s">
        <v>56</v>
      </c>
      <c r="AP436" t="s">
        <v>99</v>
      </c>
      <c r="AR436" t="s">
        <v>56</v>
      </c>
    </row>
    <row r="437" spans="1:44">
      <c r="A437">
        <f>COUNTIF(F:F,F437)</f>
        <v>48</v>
      </c>
      <c r="B437">
        <v>18945</v>
      </c>
      <c r="C437" t="s">
        <v>1643</v>
      </c>
      <c r="D437" t="s">
        <v>44</v>
      </c>
      <c r="F437">
        <v>643300</v>
      </c>
      <c r="G437">
        <v>79320</v>
      </c>
      <c r="H437" t="s">
        <v>346</v>
      </c>
      <c r="I437">
        <v>2013</v>
      </c>
      <c r="J437" t="s">
        <v>751</v>
      </c>
      <c r="K437" s="1">
        <v>41417</v>
      </c>
      <c r="L437" s="2">
        <v>0.66041666666666665</v>
      </c>
      <c r="M437" t="s">
        <v>1636</v>
      </c>
      <c r="N437" t="s">
        <v>2429</v>
      </c>
      <c r="O437" s="7" t="s">
        <v>2563</v>
      </c>
      <c r="P437" t="s">
        <v>159</v>
      </c>
      <c r="Q437" t="s">
        <v>159</v>
      </c>
      <c r="R437" t="s">
        <v>52</v>
      </c>
      <c r="S437" t="s">
        <v>68</v>
      </c>
      <c r="T437" t="s">
        <v>54</v>
      </c>
      <c r="U437" s="3">
        <v>4.135416666666667</v>
      </c>
      <c r="V437" s="2">
        <v>0</v>
      </c>
      <c r="W437" t="s">
        <v>55</v>
      </c>
      <c r="Y437" t="s">
        <v>56</v>
      </c>
      <c r="AB437" t="s">
        <v>56</v>
      </c>
      <c r="AD437" t="s">
        <v>57</v>
      </c>
      <c r="AE437" t="s">
        <v>58</v>
      </c>
      <c r="AF437" t="s">
        <v>198</v>
      </c>
      <c r="AG437" t="s">
        <v>199</v>
      </c>
      <c r="AH437">
        <v>51</v>
      </c>
      <c r="AI437">
        <v>0</v>
      </c>
      <c r="AJ437" t="s">
        <v>82</v>
      </c>
      <c r="AK437" t="s">
        <v>56</v>
      </c>
      <c r="AL437" t="s">
        <v>56</v>
      </c>
      <c r="AM437" t="s">
        <v>56</v>
      </c>
      <c r="AP437" t="s">
        <v>99</v>
      </c>
      <c r="AR437" t="s">
        <v>56</v>
      </c>
    </row>
    <row r="438" spans="1:44">
      <c r="A438">
        <f>COUNTIF(F:F,F438)</f>
        <v>48</v>
      </c>
      <c r="B438">
        <v>19254</v>
      </c>
      <c r="C438" t="s">
        <v>1643</v>
      </c>
      <c r="D438" t="s">
        <v>44</v>
      </c>
      <c r="F438">
        <v>643300</v>
      </c>
      <c r="G438">
        <v>79317</v>
      </c>
      <c r="H438" t="s">
        <v>346</v>
      </c>
      <c r="I438">
        <v>2013</v>
      </c>
      <c r="J438" t="s">
        <v>872</v>
      </c>
      <c r="K438" s="1">
        <v>41444</v>
      </c>
      <c r="L438" s="2">
        <v>0.46458333333333335</v>
      </c>
      <c r="M438" t="s">
        <v>1636</v>
      </c>
      <c r="N438" t="s">
        <v>1637</v>
      </c>
      <c r="O438" s="7" t="s">
        <v>2699</v>
      </c>
      <c r="P438" t="s">
        <v>159</v>
      </c>
      <c r="Q438" t="s">
        <v>159</v>
      </c>
      <c r="R438" t="s">
        <v>52</v>
      </c>
      <c r="S438" t="s">
        <v>68</v>
      </c>
      <c r="T438" t="s">
        <v>54</v>
      </c>
      <c r="U438" s="3">
        <v>31.236111111111111</v>
      </c>
      <c r="V438" s="2">
        <v>0</v>
      </c>
      <c r="W438" t="s">
        <v>55</v>
      </c>
      <c r="Y438" t="s">
        <v>56</v>
      </c>
      <c r="AA438" t="s">
        <v>120</v>
      </c>
      <c r="AB438">
        <v>4449</v>
      </c>
      <c r="AC438" t="s">
        <v>121</v>
      </c>
      <c r="AD438" t="s">
        <v>57</v>
      </c>
      <c r="AE438" t="s">
        <v>58</v>
      </c>
      <c r="AF438" t="s">
        <v>57</v>
      </c>
      <c r="AG438" t="s">
        <v>299</v>
      </c>
      <c r="AH438">
        <v>51</v>
      </c>
      <c r="AI438">
        <v>0</v>
      </c>
      <c r="AJ438" t="s">
        <v>82</v>
      </c>
      <c r="AK438" t="s">
        <v>56</v>
      </c>
      <c r="AL438" t="s">
        <v>56</v>
      </c>
      <c r="AM438" t="s">
        <v>56</v>
      </c>
      <c r="AP438" t="s">
        <v>99</v>
      </c>
      <c r="AR438" t="s">
        <v>56</v>
      </c>
    </row>
    <row r="439" spans="1:44">
      <c r="A439">
        <f>COUNTIF(F:F,F439)</f>
        <v>48</v>
      </c>
      <c r="B439">
        <v>19469</v>
      </c>
      <c r="C439" t="s">
        <v>1643</v>
      </c>
      <c r="D439" t="s">
        <v>44</v>
      </c>
      <c r="F439">
        <v>643300</v>
      </c>
      <c r="G439">
        <v>79312</v>
      </c>
      <c r="H439" t="s">
        <v>346</v>
      </c>
      <c r="I439">
        <v>2013</v>
      </c>
      <c r="J439" t="s">
        <v>986</v>
      </c>
      <c r="K439" s="1">
        <v>41464</v>
      </c>
      <c r="L439" s="2">
        <v>0.56666666666666665</v>
      </c>
      <c r="M439" t="s">
        <v>1636</v>
      </c>
      <c r="N439" t="s">
        <v>2429</v>
      </c>
      <c r="O439" s="7" t="s">
        <v>2818</v>
      </c>
      <c r="P439" t="s">
        <v>159</v>
      </c>
      <c r="Q439" t="s">
        <v>159</v>
      </c>
      <c r="R439" t="s">
        <v>52</v>
      </c>
      <c r="S439" t="s">
        <v>68</v>
      </c>
      <c r="T439" t="s">
        <v>54</v>
      </c>
      <c r="U439" s="3">
        <v>40.673611111111107</v>
      </c>
      <c r="V439" s="2">
        <v>0</v>
      </c>
      <c r="W439" t="s">
        <v>55</v>
      </c>
      <c r="Y439" t="s">
        <v>56</v>
      </c>
      <c r="AA439" t="s">
        <v>120</v>
      </c>
      <c r="AB439">
        <v>4449</v>
      </c>
      <c r="AC439" t="s">
        <v>121</v>
      </c>
      <c r="AD439" t="s">
        <v>57</v>
      </c>
      <c r="AE439" t="s">
        <v>58</v>
      </c>
      <c r="AF439" t="s">
        <v>203</v>
      </c>
      <c r="AG439" t="s">
        <v>204</v>
      </c>
      <c r="AH439">
        <v>51</v>
      </c>
      <c r="AI439">
        <v>0</v>
      </c>
      <c r="AJ439" t="s">
        <v>82</v>
      </c>
      <c r="AK439" t="s">
        <v>56</v>
      </c>
      <c r="AL439" t="s">
        <v>56</v>
      </c>
      <c r="AM439" t="s">
        <v>56</v>
      </c>
      <c r="AP439" t="s">
        <v>99</v>
      </c>
      <c r="AR439" t="s">
        <v>56</v>
      </c>
    </row>
    <row r="440" spans="1:44">
      <c r="A440">
        <f>COUNTIF(F:F,F440)</f>
        <v>48</v>
      </c>
      <c r="B440">
        <v>19890</v>
      </c>
      <c r="C440" t="s">
        <v>1643</v>
      </c>
      <c r="D440" t="s">
        <v>44</v>
      </c>
      <c r="F440">
        <v>643300</v>
      </c>
      <c r="G440">
        <v>72605</v>
      </c>
      <c r="H440" t="s">
        <v>346</v>
      </c>
      <c r="I440">
        <v>2013</v>
      </c>
      <c r="J440" t="s">
        <v>1296</v>
      </c>
      <c r="K440" s="1">
        <v>41534</v>
      </c>
      <c r="L440" s="2">
        <v>0.46111111111111108</v>
      </c>
      <c r="M440" t="s">
        <v>1636</v>
      </c>
      <c r="N440" t="s">
        <v>2487</v>
      </c>
      <c r="O440" s="7" t="s">
        <v>3117</v>
      </c>
      <c r="P440" t="s">
        <v>159</v>
      </c>
      <c r="Q440" t="s">
        <v>159</v>
      </c>
      <c r="R440" t="s">
        <v>52</v>
      </c>
      <c r="S440" t="s">
        <v>68</v>
      </c>
      <c r="T440" t="s">
        <v>54</v>
      </c>
      <c r="U440" s="3">
        <v>26.975694444444443</v>
      </c>
      <c r="V440" s="2">
        <v>0</v>
      </c>
      <c r="W440" t="s">
        <v>55</v>
      </c>
      <c r="Y440" t="s">
        <v>56</v>
      </c>
      <c r="AB440" t="s">
        <v>56</v>
      </c>
      <c r="AD440" t="s">
        <v>57</v>
      </c>
      <c r="AE440" t="s">
        <v>58</v>
      </c>
      <c r="AF440" t="s">
        <v>203</v>
      </c>
      <c r="AG440" t="s">
        <v>204</v>
      </c>
      <c r="AH440">
        <v>51</v>
      </c>
      <c r="AI440">
        <v>0</v>
      </c>
      <c r="AJ440" t="s">
        <v>82</v>
      </c>
      <c r="AK440" t="s">
        <v>56</v>
      </c>
      <c r="AL440" t="s">
        <v>56</v>
      </c>
      <c r="AM440" t="s">
        <v>56</v>
      </c>
      <c r="AP440" t="s">
        <v>99</v>
      </c>
      <c r="AR440" t="s">
        <v>56</v>
      </c>
    </row>
    <row r="441" spans="1:44">
      <c r="A441">
        <f>COUNTIF(F:F,F441)</f>
        <v>48</v>
      </c>
      <c r="B441">
        <v>19894</v>
      </c>
      <c r="C441" t="s">
        <v>1643</v>
      </c>
      <c r="D441" t="s">
        <v>44</v>
      </c>
      <c r="F441">
        <v>643300</v>
      </c>
      <c r="G441">
        <v>79309</v>
      </c>
      <c r="H441" t="s">
        <v>346</v>
      </c>
      <c r="I441">
        <v>2013</v>
      </c>
      <c r="J441" t="s">
        <v>1296</v>
      </c>
      <c r="K441" s="1">
        <v>41534</v>
      </c>
      <c r="L441" s="2">
        <v>0.4826388888888889</v>
      </c>
      <c r="M441" t="s">
        <v>1636</v>
      </c>
      <c r="N441" t="s">
        <v>2487</v>
      </c>
      <c r="O441" s="7" t="s">
        <v>3122</v>
      </c>
      <c r="P441" t="s">
        <v>159</v>
      </c>
      <c r="Q441" t="s">
        <v>159</v>
      </c>
      <c r="R441" t="s">
        <v>52</v>
      </c>
      <c r="S441" t="s">
        <v>68</v>
      </c>
      <c r="T441" t="s">
        <v>54</v>
      </c>
      <c r="U441" s="3">
        <v>46.986111111111114</v>
      </c>
      <c r="V441" s="2">
        <v>0</v>
      </c>
      <c r="W441" t="s">
        <v>55</v>
      </c>
      <c r="Y441" t="s">
        <v>56</v>
      </c>
      <c r="AB441" t="s">
        <v>56</v>
      </c>
      <c r="AD441" t="s">
        <v>57</v>
      </c>
      <c r="AE441" t="s">
        <v>58</v>
      </c>
      <c r="AF441" t="s">
        <v>203</v>
      </c>
      <c r="AG441" t="s">
        <v>204</v>
      </c>
      <c r="AH441">
        <v>51</v>
      </c>
      <c r="AI441">
        <v>0</v>
      </c>
      <c r="AJ441" t="s">
        <v>82</v>
      </c>
      <c r="AK441" t="s">
        <v>56</v>
      </c>
      <c r="AL441" t="s">
        <v>56</v>
      </c>
      <c r="AM441" t="s">
        <v>56</v>
      </c>
      <c r="AP441" t="s">
        <v>99</v>
      </c>
      <c r="AR441" t="s">
        <v>56</v>
      </c>
    </row>
    <row r="442" spans="1:44">
      <c r="A442">
        <f>COUNTIF(F:F,F442)</f>
        <v>48</v>
      </c>
      <c r="B442">
        <v>20196</v>
      </c>
      <c r="C442" t="s">
        <v>1643</v>
      </c>
      <c r="D442" t="s">
        <v>44</v>
      </c>
      <c r="F442">
        <v>643300</v>
      </c>
      <c r="G442">
        <v>72613</v>
      </c>
      <c r="H442" t="s">
        <v>346</v>
      </c>
      <c r="I442">
        <v>2013</v>
      </c>
      <c r="J442" t="s">
        <v>1557</v>
      </c>
      <c r="K442" s="1">
        <v>41606</v>
      </c>
      <c r="L442" s="2">
        <v>0.39583333333333331</v>
      </c>
      <c r="M442" t="s">
        <v>1636</v>
      </c>
      <c r="N442" t="s">
        <v>2429</v>
      </c>
      <c r="O442" s="7" t="s">
        <v>3445</v>
      </c>
      <c r="P442" t="s">
        <v>159</v>
      </c>
      <c r="Q442" t="s">
        <v>159</v>
      </c>
      <c r="R442" t="s">
        <v>52</v>
      </c>
      <c r="S442" t="s">
        <v>68</v>
      </c>
      <c r="T442" t="s">
        <v>54</v>
      </c>
      <c r="U442" s="3">
        <v>51.173611111111114</v>
      </c>
      <c r="V442" s="2">
        <v>0</v>
      </c>
      <c r="W442" t="s">
        <v>55</v>
      </c>
      <c r="Y442" t="s">
        <v>56</v>
      </c>
      <c r="AA442" t="s">
        <v>120</v>
      </c>
      <c r="AB442">
        <v>4449</v>
      </c>
      <c r="AC442" t="s">
        <v>121</v>
      </c>
      <c r="AD442" t="s">
        <v>57</v>
      </c>
      <c r="AE442" t="s">
        <v>58</v>
      </c>
      <c r="AF442" t="s">
        <v>198</v>
      </c>
      <c r="AG442" t="s">
        <v>199</v>
      </c>
      <c r="AH442">
        <v>51</v>
      </c>
      <c r="AI442">
        <v>0</v>
      </c>
      <c r="AJ442" t="s">
        <v>82</v>
      </c>
      <c r="AK442" t="s">
        <v>56</v>
      </c>
      <c r="AL442" t="s">
        <v>56</v>
      </c>
      <c r="AM442" t="s">
        <v>56</v>
      </c>
      <c r="AP442" t="s">
        <v>99</v>
      </c>
      <c r="AR442" t="s">
        <v>56</v>
      </c>
    </row>
    <row r="443" spans="1:44">
      <c r="A443">
        <f>COUNTIF(F:F,F443)</f>
        <v>48</v>
      </c>
      <c r="B443">
        <v>20197</v>
      </c>
      <c r="C443" t="s">
        <v>1643</v>
      </c>
      <c r="D443" t="s">
        <v>44</v>
      </c>
      <c r="F443">
        <v>643300</v>
      </c>
      <c r="G443">
        <v>77602</v>
      </c>
      <c r="H443" t="s">
        <v>346</v>
      </c>
      <c r="I443">
        <v>2013</v>
      </c>
      <c r="J443" t="s">
        <v>1557</v>
      </c>
      <c r="K443" s="1">
        <v>41606</v>
      </c>
      <c r="L443" s="2">
        <v>0.3972222222222222</v>
      </c>
      <c r="M443" t="s">
        <v>1636</v>
      </c>
      <c r="N443" t="s">
        <v>2429</v>
      </c>
      <c r="O443" s="7" t="s">
        <v>3446</v>
      </c>
      <c r="P443" t="s">
        <v>159</v>
      </c>
      <c r="Q443" t="s">
        <v>159</v>
      </c>
      <c r="R443" t="s">
        <v>52</v>
      </c>
      <c r="S443" t="s">
        <v>68</v>
      </c>
      <c r="T443" t="s">
        <v>54</v>
      </c>
      <c r="U443" s="3">
        <v>84.809027777777786</v>
      </c>
      <c r="V443" s="2">
        <v>0</v>
      </c>
      <c r="W443" t="s">
        <v>55</v>
      </c>
      <c r="Y443" t="s">
        <v>56</v>
      </c>
      <c r="AA443" t="s">
        <v>120</v>
      </c>
      <c r="AB443">
        <v>4449</v>
      </c>
      <c r="AC443" t="s">
        <v>121</v>
      </c>
      <c r="AD443" t="s">
        <v>57</v>
      </c>
      <c r="AE443" t="s">
        <v>58</v>
      </c>
      <c r="AF443" t="s">
        <v>198</v>
      </c>
      <c r="AG443" t="s">
        <v>199</v>
      </c>
      <c r="AH443">
        <v>51</v>
      </c>
      <c r="AI443">
        <v>0</v>
      </c>
      <c r="AJ443" t="s">
        <v>82</v>
      </c>
      <c r="AK443" t="s">
        <v>56</v>
      </c>
      <c r="AL443" t="s">
        <v>56</v>
      </c>
      <c r="AM443" t="s">
        <v>56</v>
      </c>
      <c r="AP443" t="s">
        <v>99</v>
      </c>
      <c r="AR443" t="s">
        <v>56</v>
      </c>
    </row>
    <row r="444" spans="1:44">
      <c r="A444">
        <f>COUNTIF(F:F,F444)</f>
        <v>48</v>
      </c>
      <c r="B444">
        <v>20400</v>
      </c>
      <c r="C444" t="s">
        <v>1643</v>
      </c>
      <c r="D444" t="s">
        <v>44</v>
      </c>
      <c r="F444">
        <v>643300</v>
      </c>
      <c r="G444">
        <v>79310</v>
      </c>
      <c r="H444" t="s">
        <v>346</v>
      </c>
      <c r="I444">
        <v>2014</v>
      </c>
      <c r="J444" t="s">
        <v>47</v>
      </c>
      <c r="K444" s="1">
        <v>41660</v>
      </c>
      <c r="L444" s="2">
        <v>0.45902777777777781</v>
      </c>
      <c r="M444" t="s">
        <v>1636</v>
      </c>
      <c r="N444" t="s">
        <v>1637</v>
      </c>
      <c r="O444" s="7" t="s">
        <v>5167</v>
      </c>
      <c r="P444" t="s">
        <v>159</v>
      </c>
      <c r="Q444" t="s">
        <v>159</v>
      </c>
      <c r="R444" t="s">
        <v>52</v>
      </c>
      <c r="S444" t="s">
        <v>68</v>
      </c>
      <c r="T444" t="s">
        <v>54</v>
      </c>
      <c r="U444" s="3">
        <v>10.607638888888889</v>
      </c>
      <c r="V444" s="2">
        <v>0</v>
      </c>
      <c r="W444" t="s">
        <v>55</v>
      </c>
      <c r="Y444" t="s">
        <v>56</v>
      </c>
      <c r="AB444" t="s">
        <v>56</v>
      </c>
      <c r="AD444" t="s">
        <v>57</v>
      </c>
      <c r="AE444" t="s">
        <v>58</v>
      </c>
      <c r="AF444" t="s">
        <v>203</v>
      </c>
      <c r="AG444" t="s">
        <v>204</v>
      </c>
      <c r="AH444">
        <v>51</v>
      </c>
      <c r="AI444">
        <v>0</v>
      </c>
      <c r="AJ444" t="s">
        <v>82</v>
      </c>
      <c r="AK444" t="s">
        <v>56</v>
      </c>
      <c r="AL444" t="s">
        <v>56</v>
      </c>
      <c r="AM444" t="s">
        <v>56</v>
      </c>
      <c r="AP444" t="s">
        <v>99</v>
      </c>
      <c r="AR444" t="s">
        <v>56</v>
      </c>
    </row>
    <row r="445" spans="1:44">
      <c r="A445">
        <f>COUNTIF(F:F,F445)</f>
        <v>48</v>
      </c>
      <c r="B445">
        <v>21395</v>
      </c>
      <c r="C445" t="s">
        <v>1643</v>
      </c>
      <c r="D445" t="s">
        <v>44</v>
      </c>
      <c r="F445">
        <v>643300</v>
      </c>
      <c r="G445">
        <v>72604</v>
      </c>
      <c r="H445" t="s">
        <v>346</v>
      </c>
      <c r="I445">
        <v>2014</v>
      </c>
      <c r="J445" t="s">
        <v>751</v>
      </c>
      <c r="K445" s="1">
        <v>41786</v>
      </c>
      <c r="L445" s="2">
        <v>0.64444444444444449</v>
      </c>
      <c r="M445" t="s">
        <v>1636</v>
      </c>
      <c r="N445" t="s">
        <v>2487</v>
      </c>
      <c r="O445" s="7" t="s">
        <v>5926</v>
      </c>
      <c r="P445" t="s">
        <v>159</v>
      </c>
      <c r="Q445" t="s">
        <v>159</v>
      </c>
      <c r="R445" t="s">
        <v>52</v>
      </c>
      <c r="S445" t="s">
        <v>68</v>
      </c>
      <c r="T445" t="s">
        <v>54</v>
      </c>
      <c r="U445" s="3">
        <v>253.5277777777778</v>
      </c>
      <c r="V445" s="2">
        <v>0</v>
      </c>
      <c r="W445" t="s">
        <v>55</v>
      </c>
      <c r="Y445" t="s">
        <v>56</v>
      </c>
      <c r="AA445" t="s">
        <v>120</v>
      </c>
      <c r="AB445">
        <v>4449</v>
      </c>
      <c r="AC445" t="s">
        <v>121</v>
      </c>
      <c r="AD445" t="s">
        <v>57</v>
      </c>
      <c r="AE445" t="s">
        <v>58</v>
      </c>
      <c r="AF445" t="s">
        <v>83</v>
      </c>
      <c r="AG445" t="s">
        <v>417</v>
      </c>
      <c r="AH445">
        <v>51</v>
      </c>
      <c r="AI445" t="s">
        <v>5794</v>
      </c>
      <c r="AJ445" t="s">
        <v>5795</v>
      </c>
      <c r="AK445" t="s">
        <v>56</v>
      </c>
      <c r="AL445" t="s">
        <v>56</v>
      </c>
      <c r="AM445" t="s">
        <v>56</v>
      </c>
      <c r="AP445" t="s">
        <v>99</v>
      </c>
      <c r="AR445" t="s">
        <v>56</v>
      </c>
    </row>
    <row r="446" spans="1:44">
      <c r="A446">
        <f>COUNTIF(F:F,F446)</f>
        <v>48</v>
      </c>
      <c r="B446">
        <v>22131</v>
      </c>
      <c r="C446" t="s">
        <v>1643</v>
      </c>
      <c r="D446" t="s">
        <v>44</v>
      </c>
      <c r="F446">
        <v>643300</v>
      </c>
      <c r="G446">
        <v>72616</v>
      </c>
      <c r="H446" t="s">
        <v>346</v>
      </c>
      <c r="I446">
        <v>2014</v>
      </c>
      <c r="J446" t="s">
        <v>1184</v>
      </c>
      <c r="K446" s="1">
        <v>41863</v>
      </c>
      <c r="L446" s="2">
        <v>0.4513888888888889</v>
      </c>
      <c r="M446" t="s">
        <v>113</v>
      </c>
      <c r="N446" t="s">
        <v>1948</v>
      </c>
      <c r="O446" s="7" t="s">
        <v>6370</v>
      </c>
      <c r="P446" t="s">
        <v>159</v>
      </c>
      <c r="Q446" t="s">
        <v>159</v>
      </c>
      <c r="R446" t="s">
        <v>52</v>
      </c>
      <c r="S446" t="s">
        <v>68</v>
      </c>
      <c r="T446" t="s">
        <v>54</v>
      </c>
      <c r="U446" s="3">
        <v>148.46180555555557</v>
      </c>
      <c r="V446" s="2">
        <v>0</v>
      </c>
      <c r="W446" t="s">
        <v>55</v>
      </c>
      <c r="Y446" t="s">
        <v>56</v>
      </c>
      <c r="AB446" t="s">
        <v>56</v>
      </c>
      <c r="AD446" t="s">
        <v>57</v>
      </c>
      <c r="AE446" t="s">
        <v>58</v>
      </c>
      <c r="AF446" t="s">
        <v>275</v>
      </c>
      <c r="AG446" t="s">
        <v>276</v>
      </c>
      <c r="AH446">
        <v>51</v>
      </c>
      <c r="AI446" t="s">
        <v>5794</v>
      </c>
      <c r="AJ446" t="s">
        <v>5795</v>
      </c>
      <c r="AK446" t="s">
        <v>56</v>
      </c>
      <c r="AL446" t="s">
        <v>56</v>
      </c>
      <c r="AM446" t="s">
        <v>56</v>
      </c>
      <c r="AP446" t="s">
        <v>99</v>
      </c>
      <c r="AR446" t="s">
        <v>56</v>
      </c>
    </row>
    <row r="447" spans="1:44">
      <c r="A447">
        <f>COUNTIF(F:F,F447)</f>
        <v>48</v>
      </c>
      <c r="B447">
        <v>22132</v>
      </c>
      <c r="C447" t="s">
        <v>1643</v>
      </c>
      <c r="D447" t="s">
        <v>44</v>
      </c>
      <c r="F447">
        <v>643300</v>
      </c>
      <c r="G447">
        <v>79304</v>
      </c>
      <c r="H447" t="s">
        <v>346</v>
      </c>
      <c r="I447">
        <v>2014</v>
      </c>
      <c r="J447" t="s">
        <v>1184</v>
      </c>
      <c r="K447" s="1">
        <v>41863</v>
      </c>
      <c r="L447" s="2">
        <v>0.46597222222222223</v>
      </c>
      <c r="M447" t="s">
        <v>113</v>
      </c>
      <c r="N447" t="s">
        <v>1948</v>
      </c>
      <c r="O447" s="7" t="s">
        <v>6371</v>
      </c>
      <c r="P447" t="s">
        <v>159</v>
      </c>
      <c r="Q447" t="s">
        <v>159</v>
      </c>
      <c r="R447" t="s">
        <v>52</v>
      </c>
      <c r="S447" t="s">
        <v>68</v>
      </c>
      <c r="T447" t="s">
        <v>54</v>
      </c>
      <c r="U447" s="2">
        <v>0</v>
      </c>
      <c r="V447" s="2">
        <v>0</v>
      </c>
      <c r="W447" t="s">
        <v>55</v>
      </c>
      <c r="Y447" t="s">
        <v>56</v>
      </c>
      <c r="AB447" t="s">
        <v>56</v>
      </c>
      <c r="AD447" t="s">
        <v>57</v>
      </c>
      <c r="AE447" t="s">
        <v>58</v>
      </c>
      <c r="AF447" t="s">
        <v>203</v>
      </c>
      <c r="AG447" t="s">
        <v>204</v>
      </c>
      <c r="AH447">
        <v>51</v>
      </c>
      <c r="AI447" t="s">
        <v>5794</v>
      </c>
      <c r="AJ447" t="s">
        <v>5795</v>
      </c>
      <c r="AK447" t="s">
        <v>56</v>
      </c>
      <c r="AL447" t="s">
        <v>56</v>
      </c>
      <c r="AM447" t="s">
        <v>56</v>
      </c>
      <c r="AP447" t="s">
        <v>99</v>
      </c>
      <c r="AR447" t="s">
        <v>56</v>
      </c>
    </row>
    <row r="448" spans="1:44">
      <c r="A448">
        <f>COUNTIF(F:F,F448)</f>
        <v>48</v>
      </c>
      <c r="B448">
        <v>22352</v>
      </c>
      <c r="C448" t="s">
        <v>1643</v>
      </c>
      <c r="D448" t="s">
        <v>44</v>
      </c>
      <c r="F448">
        <v>643300</v>
      </c>
      <c r="G448">
        <v>72607</v>
      </c>
      <c r="H448" t="s">
        <v>346</v>
      </c>
      <c r="I448">
        <v>2014</v>
      </c>
      <c r="J448" t="s">
        <v>1296</v>
      </c>
      <c r="K448" s="1">
        <v>41885</v>
      </c>
      <c r="L448" s="2">
        <v>0.48472222222222222</v>
      </c>
      <c r="M448" t="s">
        <v>1636</v>
      </c>
      <c r="N448" t="s">
        <v>3501</v>
      </c>
      <c r="O448" s="7" t="s">
        <v>6503</v>
      </c>
      <c r="P448" t="s">
        <v>159</v>
      </c>
      <c r="Q448" t="s">
        <v>159</v>
      </c>
      <c r="R448" t="s">
        <v>52</v>
      </c>
      <c r="S448" t="s">
        <v>68</v>
      </c>
      <c r="T448" t="s">
        <v>54</v>
      </c>
      <c r="U448" s="3">
        <v>4.6111111111111116</v>
      </c>
      <c r="V448" s="2">
        <v>0</v>
      </c>
      <c r="W448" t="s">
        <v>55</v>
      </c>
      <c r="Y448" t="s">
        <v>56</v>
      </c>
      <c r="AA448" t="s">
        <v>120</v>
      </c>
      <c r="AB448">
        <v>4441</v>
      </c>
      <c r="AC448" t="s">
        <v>121</v>
      </c>
      <c r="AD448" t="s">
        <v>57</v>
      </c>
      <c r="AE448" t="s">
        <v>58</v>
      </c>
      <c r="AF448" t="s">
        <v>203</v>
      </c>
      <c r="AG448" t="s">
        <v>204</v>
      </c>
      <c r="AH448">
        <v>51</v>
      </c>
      <c r="AI448" t="s">
        <v>5794</v>
      </c>
      <c r="AJ448" t="s">
        <v>5795</v>
      </c>
      <c r="AK448" t="s">
        <v>56</v>
      </c>
      <c r="AL448" t="s">
        <v>56</v>
      </c>
      <c r="AM448" t="s">
        <v>56</v>
      </c>
      <c r="AP448" t="s">
        <v>99</v>
      </c>
      <c r="AR448" t="s">
        <v>56</v>
      </c>
    </row>
    <row r="449" spans="1:44">
      <c r="A449">
        <f>COUNTIF(F:F,F449)</f>
        <v>48</v>
      </c>
      <c r="B449">
        <v>22867</v>
      </c>
      <c r="C449" t="s">
        <v>1643</v>
      </c>
      <c r="D449" t="s">
        <v>44</v>
      </c>
      <c r="F449">
        <v>643300</v>
      </c>
      <c r="G449">
        <v>72603</v>
      </c>
      <c r="H449" t="s">
        <v>346</v>
      </c>
      <c r="I449">
        <v>2014</v>
      </c>
      <c r="J449" t="s">
        <v>1557</v>
      </c>
      <c r="K449" s="1">
        <v>41946</v>
      </c>
      <c r="L449" s="2">
        <v>0.35416666666666669</v>
      </c>
      <c r="M449" t="s">
        <v>1636</v>
      </c>
      <c r="N449" t="s">
        <v>2562</v>
      </c>
      <c r="O449" s="7" t="s">
        <v>6889</v>
      </c>
      <c r="P449" t="s">
        <v>159</v>
      </c>
      <c r="Q449" t="s">
        <v>159</v>
      </c>
      <c r="R449" t="s">
        <v>52</v>
      </c>
      <c r="S449" t="s">
        <v>68</v>
      </c>
      <c r="T449" t="s">
        <v>54</v>
      </c>
      <c r="U449" s="3">
        <v>86.8611111111111</v>
      </c>
      <c r="V449" s="2">
        <v>0</v>
      </c>
      <c r="W449" t="s">
        <v>55</v>
      </c>
      <c r="Y449" t="s">
        <v>56</v>
      </c>
      <c r="AA449" t="s">
        <v>120</v>
      </c>
      <c r="AB449">
        <v>4990</v>
      </c>
      <c r="AC449" t="s">
        <v>121</v>
      </c>
      <c r="AD449" t="s">
        <v>57</v>
      </c>
      <c r="AE449" t="s">
        <v>58</v>
      </c>
      <c r="AF449" t="s">
        <v>203</v>
      </c>
      <c r="AG449" t="s">
        <v>204</v>
      </c>
      <c r="AH449">
        <v>51</v>
      </c>
      <c r="AI449" t="s">
        <v>5794</v>
      </c>
      <c r="AJ449" t="s">
        <v>5795</v>
      </c>
      <c r="AK449" t="s">
        <v>56</v>
      </c>
      <c r="AL449" t="s">
        <v>56</v>
      </c>
      <c r="AM449" t="s">
        <v>56</v>
      </c>
      <c r="AP449" t="s">
        <v>99</v>
      </c>
      <c r="AR449" t="s">
        <v>56</v>
      </c>
    </row>
    <row r="450" spans="1:44">
      <c r="A450">
        <f>COUNTIF(F:F,F450)</f>
        <v>48</v>
      </c>
      <c r="B450">
        <v>23127</v>
      </c>
      <c r="C450" t="s">
        <v>1643</v>
      </c>
      <c r="D450" t="s">
        <v>44</v>
      </c>
      <c r="F450">
        <v>643300</v>
      </c>
      <c r="G450">
        <v>79303</v>
      </c>
      <c r="H450" t="s">
        <v>346</v>
      </c>
      <c r="I450">
        <v>2014</v>
      </c>
      <c r="J450" t="s">
        <v>1625</v>
      </c>
      <c r="K450" s="1">
        <v>41978</v>
      </c>
      <c r="L450" s="2">
        <v>0.55625000000000002</v>
      </c>
      <c r="M450" t="s">
        <v>1636</v>
      </c>
      <c r="N450" t="s">
        <v>1637</v>
      </c>
      <c r="O450" s="7" t="s">
        <v>7042</v>
      </c>
      <c r="P450" t="s">
        <v>159</v>
      </c>
      <c r="Q450" t="s">
        <v>159</v>
      </c>
      <c r="R450" t="s">
        <v>52</v>
      </c>
      <c r="S450" t="s">
        <v>68</v>
      </c>
      <c r="T450" t="s">
        <v>54</v>
      </c>
      <c r="U450" s="3">
        <v>65.038194444444443</v>
      </c>
      <c r="V450" s="2">
        <v>0</v>
      </c>
      <c r="W450" t="s">
        <v>55</v>
      </c>
      <c r="Y450" t="s">
        <v>56</v>
      </c>
      <c r="AA450" t="s">
        <v>120</v>
      </c>
      <c r="AB450">
        <v>4602</v>
      </c>
      <c r="AC450" t="s">
        <v>121</v>
      </c>
      <c r="AD450" t="s">
        <v>57</v>
      </c>
      <c r="AE450" t="s">
        <v>58</v>
      </c>
      <c r="AF450" t="s">
        <v>203</v>
      </c>
      <c r="AG450" t="s">
        <v>204</v>
      </c>
      <c r="AH450">
        <v>51</v>
      </c>
      <c r="AI450">
        <v>0</v>
      </c>
      <c r="AJ450" t="s">
        <v>82</v>
      </c>
      <c r="AK450" t="s">
        <v>56</v>
      </c>
      <c r="AL450" t="s">
        <v>56</v>
      </c>
      <c r="AM450" t="s">
        <v>56</v>
      </c>
      <c r="AP450" t="s">
        <v>99</v>
      </c>
      <c r="AR450" t="s">
        <v>56</v>
      </c>
    </row>
    <row r="451" spans="1:44">
      <c r="A451">
        <f>COUNTIF(F:F,F451)</f>
        <v>48</v>
      </c>
      <c r="B451">
        <v>23272</v>
      </c>
      <c r="C451" t="s">
        <v>1643</v>
      </c>
      <c r="D451" t="s">
        <v>44</v>
      </c>
      <c r="F451">
        <v>643300</v>
      </c>
      <c r="G451">
        <v>79305</v>
      </c>
      <c r="H451" t="s">
        <v>346</v>
      </c>
      <c r="I451">
        <v>2015</v>
      </c>
      <c r="J451" t="s">
        <v>47</v>
      </c>
      <c r="K451" s="1">
        <v>42016</v>
      </c>
      <c r="L451" s="2">
        <v>0.59166666666666667</v>
      </c>
      <c r="M451" t="s">
        <v>1636</v>
      </c>
      <c r="N451" t="s">
        <v>1640</v>
      </c>
      <c r="O451" s="7" t="s">
        <v>7160</v>
      </c>
      <c r="P451" t="s">
        <v>159</v>
      </c>
      <c r="Q451" t="s">
        <v>159</v>
      </c>
      <c r="R451" t="s">
        <v>52</v>
      </c>
      <c r="S451" t="s">
        <v>68</v>
      </c>
      <c r="T451" t="s">
        <v>54</v>
      </c>
      <c r="U451" s="3">
        <v>39.34375</v>
      </c>
      <c r="V451" s="2">
        <v>0</v>
      </c>
      <c r="W451" t="s">
        <v>55</v>
      </c>
      <c r="Y451" t="s">
        <v>56</v>
      </c>
      <c r="AA451" t="s">
        <v>120</v>
      </c>
      <c r="AB451">
        <v>4292</v>
      </c>
      <c r="AC451" t="s">
        <v>7119</v>
      </c>
      <c r="AD451" t="s">
        <v>57</v>
      </c>
      <c r="AE451" t="s">
        <v>58</v>
      </c>
      <c r="AF451" t="s">
        <v>203</v>
      </c>
      <c r="AG451" t="s">
        <v>204</v>
      </c>
      <c r="AH451">
        <v>51</v>
      </c>
      <c r="AI451" t="s">
        <v>5794</v>
      </c>
      <c r="AJ451" t="s">
        <v>5795</v>
      </c>
      <c r="AK451" t="s">
        <v>56</v>
      </c>
      <c r="AL451" t="s">
        <v>56</v>
      </c>
      <c r="AM451" t="s">
        <v>56</v>
      </c>
      <c r="AP451" t="s">
        <v>99</v>
      </c>
      <c r="AR451" t="s">
        <v>56</v>
      </c>
    </row>
    <row r="452" spans="1:44">
      <c r="A452">
        <f>COUNTIF(F:F,F452)</f>
        <v>48</v>
      </c>
      <c r="B452">
        <v>23525</v>
      </c>
      <c r="C452" t="s">
        <v>1643</v>
      </c>
      <c r="D452" t="s">
        <v>44</v>
      </c>
      <c r="F452">
        <v>643300</v>
      </c>
      <c r="G452">
        <v>72610</v>
      </c>
      <c r="H452" t="s">
        <v>346</v>
      </c>
      <c r="I452">
        <v>2015</v>
      </c>
      <c r="J452" t="s">
        <v>446</v>
      </c>
      <c r="K452" s="1">
        <v>42068</v>
      </c>
      <c r="L452" s="2">
        <v>0.44513888888888892</v>
      </c>
      <c r="M452" t="s">
        <v>1636</v>
      </c>
      <c r="N452" t="s">
        <v>4175</v>
      </c>
      <c r="O452" s="7" t="s">
        <v>7405</v>
      </c>
      <c r="P452" t="s">
        <v>159</v>
      </c>
      <c r="Q452" t="s">
        <v>159</v>
      </c>
      <c r="R452" t="s">
        <v>52</v>
      </c>
      <c r="S452" t="s">
        <v>68</v>
      </c>
      <c r="T452" t="s">
        <v>54</v>
      </c>
      <c r="U452" t="s">
        <v>7406</v>
      </c>
      <c r="V452" s="2">
        <v>0</v>
      </c>
      <c r="W452" t="s">
        <v>55</v>
      </c>
      <c r="Y452" t="s">
        <v>56</v>
      </c>
      <c r="AA452" t="s">
        <v>120</v>
      </c>
      <c r="AB452">
        <v>4494</v>
      </c>
      <c r="AC452" t="s">
        <v>7119</v>
      </c>
      <c r="AD452" t="s">
        <v>57</v>
      </c>
      <c r="AE452" t="s">
        <v>58</v>
      </c>
      <c r="AF452">
        <v>24</v>
      </c>
      <c r="AG452" t="s">
        <v>222</v>
      </c>
      <c r="AH452">
        <v>51</v>
      </c>
      <c r="AI452" t="s">
        <v>5794</v>
      </c>
      <c r="AJ452" t="s">
        <v>5795</v>
      </c>
      <c r="AK452" t="s">
        <v>56</v>
      </c>
      <c r="AL452" t="s">
        <v>56</v>
      </c>
      <c r="AM452" t="s">
        <v>56</v>
      </c>
      <c r="AP452" t="s">
        <v>99</v>
      </c>
      <c r="AR452" t="s">
        <v>56</v>
      </c>
    </row>
    <row r="453" spans="1:44">
      <c r="A453">
        <f>COUNTIF(F:F,F453)</f>
        <v>48</v>
      </c>
      <c r="B453">
        <v>23811</v>
      </c>
      <c r="C453" t="s">
        <v>1643</v>
      </c>
      <c r="D453" t="s">
        <v>44</v>
      </c>
      <c r="F453">
        <v>643300</v>
      </c>
      <c r="G453">
        <v>79317</v>
      </c>
      <c r="H453" t="s">
        <v>346</v>
      </c>
      <c r="I453">
        <v>2015</v>
      </c>
      <c r="J453" t="s">
        <v>543</v>
      </c>
      <c r="K453" s="1">
        <v>42122</v>
      </c>
      <c r="L453" s="2">
        <v>0.39374999999999999</v>
      </c>
      <c r="M453" t="s">
        <v>1636</v>
      </c>
      <c r="N453" t="s">
        <v>1637</v>
      </c>
      <c r="O453" s="7" t="s">
        <v>7623</v>
      </c>
      <c r="P453" t="s">
        <v>159</v>
      </c>
      <c r="Q453" t="s">
        <v>159</v>
      </c>
      <c r="R453" t="s">
        <v>52</v>
      </c>
      <c r="S453" t="s">
        <v>68</v>
      </c>
      <c r="T453" t="s">
        <v>54</v>
      </c>
      <c r="U453" s="3">
        <v>97.71875</v>
      </c>
      <c r="V453" s="2">
        <v>0</v>
      </c>
      <c r="W453" t="s">
        <v>55</v>
      </c>
      <c r="Y453" t="s">
        <v>56</v>
      </c>
      <c r="AB453" t="s">
        <v>56</v>
      </c>
      <c r="AD453" t="s">
        <v>57</v>
      </c>
      <c r="AE453" t="s">
        <v>58</v>
      </c>
      <c r="AF453" t="s">
        <v>203</v>
      </c>
      <c r="AG453" t="s">
        <v>204</v>
      </c>
      <c r="AH453">
        <v>51</v>
      </c>
      <c r="AI453" t="s">
        <v>5794</v>
      </c>
      <c r="AJ453" t="s">
        <v>5795</v>
      </c>
      <c r="AK453" t="s">
        <v>56</v>
      </c>
      <c r="AL453" t="s">
        <v>56</v>
      </c>
      <c r="AM453" t="s">
        <v>56</v>
      </c>
      <c r="AP453" t="s">
        <v>99</v>
      </c>
      <c r="AR453" t="s">
        <v>56</v>
      </c>
    </row>
    <row r="454" spans="1:44">
      <c r="A454">
        <f>COUNTIF(F:F,F454)</f>
        <v>48</v>
      </c>
      <c r="B454">
        <v>23837</v>
      </c>
      <c r="C454" t="s">
        <v>1643</v>
      </c>
      <c r="D454" t="s">
        <v>44</v>
      </c>
      <c r="F454">
        <v>643300</v>
      </c>
      <c r="G454">
        <v>79319</v>
      </c>
      <c r="H454" t="s">
        <v>346</v>
      </c>
      <c r="I454">
        <v>2015</v>
      </c>
      <c r="J454" t="s">
        <v>751</v>
      </c>
      <c r="K454" s="1">
        <v>42130</v>
      </c>
      <c r="L454" s="2">
        <v>0.59583333333333333</v>
      </c>
      <c r="M454" t="s">
        <v>1636</v>
      </c>
      <c r="N454" t="s">
        <v>4175</v>
      </c>
      <c r="O454" s="7" t="s">
        <v>7700</v>
      </c>
      <c r="P454" t="s">
        <v>159</v>
      </c>
      <c r="Q454" t="s">
        <v>159</v>
      </c>
      <c r="R454" t="s">
        <v>52</v>
      </c>
      <c r="S454" t="s">
        <v>68</v>
      </c>
      <c r="T454" t="s">
        <v>54</v>
      </c>
      <c r="U454" s="3">
        <v>37.920138888888893</v>
      </c>
      <c r="V454" s="2">
        <v>0</v>
      </c>
      <c r="W454" t="s">
        <v>55</v>
      </c>
      <c r="Y454" t="s">
        <v>56</v>
      </c>
      <c r="AA454" t="s">
        <v>120</v>
      </c>
      <c r="AB454">
        <v>4449</v>
      </c>
      <c r="AC454" t="s">
        <v>7119</v>
      </c>
      <c r="AD454" t="s">
        <v>57</v>
      </c>
      <c r="AE454" t="s">
        <v>58</v>
      </c>
      <c r="AF454" t="s">
        <v>203</v>
      </c>
      <c r="AG454" t="s">
        <v>204</v>
      </c>
      <c r="AH454">
        <v>64</v>
      </c>
      <c r="AI454">
        <v>0</v>
      </c>
      <c r="AJ454" t="s">
        <v>191</v>
      </c>
      <c r="AK454" t="s">
        <v>56</v>
      </c>
      <c r="AL454" t="s">
        <v>56</v>
      </c>
      <c r="AM454" t="s">
        <v>56</v>
      </c>
      <c r="AP454" t="s">
        <v>99</v>
      </c>
      <c r="AR454" t="s">
        <v>56</v>
      </c>
    </row>
    <row r="455" spans="1:44">
      <c r="A455">
        <f>COUNTIF(F:F,F455)</f>
        <v>48</v>
      </c>
      <c r="B455">
        <v>23937</v>
      </c>
      <c r="C455" t="s">
        <v>1643</v>
      </c>
      <c r="D455" t="s">
        <v>44</v>
      </c>
      <c r="F455">
        <v>643300</v>
      </c>
      <c r="G455">
        <v>72620</v>
      </c>
      <c r="H455" t="s">
        <v>346</v>
      </c>
      <c r="I455">
        <v>2015</v>
      </c>
      <c r="J455" t="s">
        <v>751</v>
      </c>
      <c r="K455" s="1">
        <v>42145</v>
      </c>
      <c r="L455" s="2">
        <v>0.60763888888888895</v>
      </c>
      <c r="M455" t="s">
        <v>1636</v>
      </c>
      <c r="N455" t="s">
        <v>1637</v>
      </c>
      <c r="O455" s="7" t="s">
        <v>7795</v>
      </c>
      <c r="P455" t="s">
        <v>159</v>
      </c>
      <c r="Q455" t="s">
        <v>159</v>
      </c>
      <c r="R455" t="s">
        <v>52</v>
      </c>
      <c r="S455" t="s">
        <v>68</v>
      </c>
      <c r="T455" t="s">
        <v>54</v>
      </c>
      <c r="U455" s="2">
        <v>0</v>
      </c>
      <c r="V455" s="2">
        <v>0</v>
      </c>
      <c r="W455" t="s">
        <v>55</v>
      </c>
      <c r="Y455" t="s">
        <v>56</v>
      </c>
      <c r="AA455" t="s">
        <v>120</v>
      </c>
      <c r="AB455">
        <v>4491</v>
      </c>
      <c r="AC455" t="s">
        <v>7119</v>
      </c>
      <c r="AD455" t="s">
        <v>57</v>
      </c>
      <c r="AE455" t="s">
        <v>58</v>
      </c>
      <c r="AF455" t="s">
        <v>203</v>
      </c>
      <c r="AG455" t="s">
        <v>204</v>
      </c>
      <c r="AH455">
        <v>51</v>
      </c>
      <c r="AI455" t="s">
        <v>5794</v>
      </c>
      <c r="AJ455" t="s">
        <v>5795</v>
      </c>
      <c r="AK455" t="s">
        <v>56</v>
      </c>
      <c r="AL455" t="s">
        <v>56</v>
      </c>
      <c r="AM455" t="s">
        <v>56</v>
      </c>
      <c r="AP455" t="s">
        <v>99</v>
      </c>
      <c r="AR455" t="s">
        <v>56</v>
      </c>
    </row>
    <row r="456" spans="1:44">
      <c r="A456">
        <f>COUNTIF(F:F,F456)</f>
        <v>48</v>
      </c>
      <c r="B456">
        <v>24025</v>
      </c>
      <c r="C456" t="s">
        <v>1643</v>
      </c>
      <c r="D456" t="s">
        <v>44</v>
      </c>
      <c r="F456">
        <v>643300</v>
      </c>
      <c r="G456">
        <v>72621</v>
      </c>
      <c r="H456" t="s">
        <v>346</v>
      </c>
      <c r="I456">
        <v>2015</v>
      </c>
      <c r="J456" t="s">
        <v>872</v>
      </c>
      <c r="K456" s="1">
        <v>42157</v>
      </c>
      <c r="L456" s="2">
        <v>0.60902777777777783</v>
      </c>
      <c r="M456" t="s">
        <v>48</v>
      </c>
      <c r="N456" t="s">
        <v>1948</v>
      </c>
      <c r="O456" s="7" t="s">
        <v>7873</v>
      </c>
      <c r="P456" t="s">
        <v>159</v>
      </c>
      <c r="Q456" t="s">
        <v>159</v>
      </c>
      <c r="R456" t="s">
        <v>52</v>
      </c>
      <c r="S456" t="s">
        <v>68</v>
      </c>
      <c r="T456" t="s">
        <v>54</v>
      </c>
      <c r="U456" s="3">
        <v>37.788194444444443</v>
      </c>
      <c r="V456" s="2">
        <v>0</v>
      </c>
      <c r="W456" t="s">
        <v>55</v>
      </c>
      <c r="Y456" t="s">
        <v>56</v>
      </c>
      <c r="AA456" t="s">
        <v>120</v>
      </c>
      <c r="AB456">
        <v>4452</v>
      </c>
      <c r="AC456" t="s">
        <v>7119</v>
      </c>
      <c r="AD456" t="s">
        <v>57</v>
      </c>
      <c r="AE456" t="s">
        <v>58</v>
      </c>
      <c r="AF456" t="s">
        <v>203</v>
      </c>
      <c r="AG456" t="s">
        <v>204</v>
      </c>
      <c r="AH456">
        <v>51</v>
      </c>
      <c r="AI456" t="s">
        <v>5794</v>
      </c>
      <c r="AJ456" t="s">
        <v>5795</v>
      </c>
      <c r="AK456" t="s">
        <v>56</v>
      </c>
      <c r="AL456" t="s">
        <v>56</v>
      </c>
      <c r="AM456" t="s">
        <v>56</v>
      </c>
      <c r="AP456" t="s">
        <v>99</v>
      </c>
      <c r="AR456" t="s">
        <v>56</v>
      </c>
    </row>
    <row r="457" spans="1:44">
      <c r="A457">
        <f>COUNTIF(F:F,F457)</f>
        <v>48</v>
      </c>
      <c r="B457">
        <v>24963</v>
      </c>
      <c r="C457" t="s">
        <v>1643</v>
      </c>
      <c r="D457" t="s">
        <v>44</v>
      </c>
      <c r="F457">
        <v>643300</v>
      </c>
      <c r="G457">
        <v>72602</v>
      </c>
      <c r="H457" t="s">
        <v>346</v>
      </c>
      <c r="I457">
        <v>2015</v>
      </c>
      <c r="J457" t="s">
        <v>1460</v>
      </c>
      <c r="K457" s="1">
        <v>42304</v>
      </c>
      <c r="L457" s="2">
        <v>0.54027777777777775</v>
      </c>
      <c r="M457" t="s">
        <v>1636</v>
      </c>
      <c r="N457" t="s">
        <v>4175</v>
      </c>
      <c r="O457" s="7" t="s">
        <v>8729</v>
      </c>
      <c r="P457" t="s">
        <v>159</v>
      </c>
      <c r="Q457" t="s">
        <v>159</v>
      </c>
      <c r="R457" t="s">
        <v>52</v>
      </c>
      <c r="S457" t="s">
        <v>68</v>
      </c>
      <c r="T457" t="s">
        <v>54</v>
      </c>
      <c r="U457" s="3">
        <v>126.6388888888889</v>
      </c>
      <c r="V457" s="2">
        <v>0</v>
      </c>
      <c r="W457" t="s">
        <v>55</v>
      </c>
      <c r="Y457" t="s">
        <v>56</v>
      </c>
      <c r="AA457" t="s">
        <v>120</v>
      </c>
      <c r="AB457">
        <v>4991</v>
      </c>
      <c r="AC457" t="s">
        <v>7119</v>
      </c>
      <c r="AD457" t="s">
        <v>57</v>
      </c>
      <c r="AE457" t="s">
        <v>58</v>
      </c>
      <c r="AF457" t="s">
        <v>203</v>
      </c>
      <c r="AG457" t="s">
        <v>204</v>
      </c>
      <c r="AH457">
        <v>51</v>
      </c>
      <c r="AI457" t="s">
        <v>5794</v>
      </c>
      <c r="AJ457" t="s">
        <v>5795</v>
      </c>
      <c r="AK457" t="s">
        <v>56</v>
      </c>
      <c r="AL457" t="s">
        <v>56</v>
      </c>
      <c r="AM457" t="s">
        <v>56</v>
      </c>
      <c r="AP457" t="s">
        <v>99</v>
      </c>
      <c r="AR457" t="s">
        <v>56</v>
      </c>
    </row>
    <row r="458" spans="1:44">
      <c r="A458">
        <f>COUNTIF(F:F,F458)</f>
        <v>48</v>
      </c>
      <c r="B458">
        <v>24965</v>
      </c>
      <c r="C458" t="s">
        <v>1643</v>
      </c>
      <c r="D458" t="s">
        <v>44</v>
      </c>
      <c r="F458">
        <v>643300</v>
      </c>
      <c r="G458">
        <v>72613</v>
      </c>
      <c r="H458" t="s">
        <v>346</v>
      </c>
      <c r="I458">
        <v>2015</v>
      </c>
      <c r="J458" t="s">
        <v>1460</v>
      </c>
      <c r="K458" s="1">
        <v>42304</v>
      </c>
      <c r="L458" s="2">
        <v>0.54513888888888895</v>
      </c>
      <c r="M458" t="s">
        <v>1636</v>
      </c>
      <c r="N458" t="s">
        <v>4175</v>
      </c>
      <c r="O458" s="7" t="s">
        <v>8730</v>
      </c>
      <c r="P458" t="s">
        <v>159</v>
      </c>
      <c r="Q458" t="s">
        <v>159</v>
      </c>
      <c r="R458" t="s">
        <v>52</v>
      </c>
      <c r="S458" t="s">
        <v>68</v>
      </c>
      <c r="T458" t="s">
        <v>54</v>
      </c>
      <c r="U458" s="3">
        <v>51.173611111111114</v>
      </c>
      <c r="V458" s="2">
        <v>0</v>
      </c>
      <c r="W458" t="s">
        <v>55</v>
      </c>
      <c r="Y458" t="s">
        <v>56</v>
      </c>
      <c r="AA458" t="s">
        <v>120</v>
      </c>
      <c r="AB458">
        <v>4991</v>
      </c>
      <c r="AC458" t="s">
        <v>7119</v>
      </c>
      <c r="AD458" t="s">
        <v>57</v>
      </c>
      <c r="AE458" t="s">
        <v>58</v>
      </c>
      <c r="AF458" t="s">
        <v>578</v>
      </c>
      <c r="AG458" t="s">
        <v>579</v>
      </c>
      <c r="AH458">
        <v>51</v>
      </c>
      <c r="AI458" t="s">
        <v>5794</v>
      </c>
      <c r="AJ458" t="s">
        <v>5795</v>
      </c>
      <c r="AK458" t="s">
        <v>56</v>
      </c>
      <c r="AL458" t="s">
        <v>56</v>
      </c>
      <c r="AM458" t="s">
        <v>56</v>
      </c>
      <c r="AP458" t="s">
        <v>99</v>
      </c>
      <c r="AR458" t="s">
        <v>56</v>
      </c>
    </row>
    <row r="459" spans="1:44">
      <c r="A459">
        <f>COUNTIF(F:F,F459)</f>
        <v>48</v>
      </c>
      <c r="B459">
        <v>25640</v>
      </c>
      <c r="C459" t="s">
        <v>1643</v>
      </c>
      <c r="D459" t="s">
        <v>44</v>
      </c>
      <c r="F459">
        <v>643300</v>
      </c>
      <c r="G459">
        <v>72608</v>
      </c>
      <c r="H459" t="s">
        <v>346</v>
      </c>
      <c r="I459">
        <v>2016</v>
      </c>
      <c r="J459" t="s">
        <v>543</v>
      </c>
      <c r="K459" s="1">
        <v>42486</v>
      </c>
      <c r="L459" s="2">
        <v>0.40138888888888885</v>
      </c>
      <c r="M459" t="s">
        <v>1636</v>
      </c>
      <c r="N459" t="s">
        <v>2557</v>
      </c>
      <c r="O459" s="7" t="s">
        <v>9466</v>
      </c>
      <c r="P459" t="s">
        <v>159</v>
      </c>
      <c r="Q459" t="s">
        <v>159</v>
      </c>
      <c r="R459" t="s">
        <v>52</v>
      </c>
      <c r="S459" t="s">
        <v>68</v>
      </c>
      <c r="T459" t="s">
        <v>54</v>
      </c>
      <c r="U459" s="3">
        <v>33.583333333333336</v>
      </c>
      <c r="V459" s="2">
        <v>0</v>
      </c>
      <c r="W459" t="s">
        <v>55</v>
      </c>
      <c r="Y459" t="s">
        <v>56</v>
      </c>
      <c r="AA459" t="s">
        <v>120</v>
      </c>
      <c r="AB459">
        <v>4990</v>
      </c>
      <c r="AC459" t="s">
        <v>7119</v>
      </c>
      <c r="AD459" t="s">
        <v>57</v>
      </c>
      <c r="AE459" t="s">
        <v>58</v>
      </c>
      <c r="AF459" t="s">
        <v>203</v>
      </c>
      <c r="AG459" t="s">
        <v>204</v>
      </c>
      <c r="AH459">
        <v>51</v>
      </c>
      <c r="AI459" t="s">
        <v>5794</v>
      </c>
      <c r="AJ459" t="s">
        <v>5795</v>
      </c>
      <c r="AK459" t="s">
        <v>56</v>
      </c>
      <c r="AL459" t="s">
        <v>56</v>
      </c>
      <c r="AM459" t="s">
        <v>56</v>
      </c>
      <c r="AP459" t="s">
        <v>99</v>
      </c>
      <c r="AR459" t="s">
        <v>56</v>
      </c>
    </row>
    <row r="460" spans="1:44">
      <c r="A460">
        <f>COUNTIF(F:F,F460)</f>
        <v>48</v>
      </c>
      <c r="B460">
        <v>26976</v>
      </c>
      <c r="C460" t="s">
        <v>1643</v>
      </c>
      <c r="D460" t="s">
        <v>44</v>
      </c>
      <c r="F460">
        <v>643300</v>
      </c>
      <c r="G460">
        <v>79306</v>
      </c>
      <c r="H460" t="s">
        <v>346</v>
      </c>
      <c r="I460">
        <v>2017</v>
      </c>
      <c r="J460" t="s">
        <v>543</v>
      </c>
      <c r="K460" s="1">
        <v>42830</v>
      </c>
      <c r="L460" s="2">
        <v>0.44166666666666665</v>
      </c>
      <c r="M460" t="s">
        <v>1636</v>
      </c>
      <c r="N460" t="s">
        <v>2557</v>
      </c>
      <c r="O460" s="7" t="s">
        <v>10843</v>
      </c>
      <c r="P460" t="s">
        <v>159</v>
      </c>
      <c r="Q460" t="s">
        <v>159</v>
      </c>
      <c r="R460" t="s">
        <v>52</v>
      </c>
      <c r="S460" t="s">
        <v>68</v>
      </c>
      <c r="T460" t="s">
        <v>54</v>
      </c>
      <c r="U460" s="3">
        <v>47.5625</v>
      </c>
      <c r="V460" s="2">
        <v>0</v>
      </c>
      <c r="W460" t="s">
        <v>55</v>
      </c>
      <c r="Y460" t="s">
        <v>56</v>
      </c>
      <c r="AA460" t="s">
        <v>120</v>
      </c>
      <c r="AB460">
        <v>4449</v>
      </c>
      <c r="AC460" t="s">
        <v>121</v>
      </c>
      <c r="AD460" t="s">
        <v>57</v>
      </c>
      <c r="AE460" t="s">
        <v>58</v>
      </c>
      <c r="AF460" t="s">
        <v>203</v>
      </c>
      <c r="AG460" t="s">
        <v>204</v>
      </c>
      <c r="AH460">
        <v>51</v>
      </c>
      <c r="AI460" t="s">
        <v>5794</v>
      </c>
      <c r="AJ460" t="s">
        <v>5795</v>
      </c>
      <c r="AK460" t="s">
        <v>56</v>
      </c>
      <c r="AL460" t="s">
        <v>56</v>
      </c>
      <c r="AM460" t="s">
        <v>56</v>
      </c>
      <c r="AP460" t="s">
        <v>99</v>
      </c>
      <c r="AR460" t="s">
        <v>56</v>
      </c>
    </row>
    <row r="461" spans="1:44">
      <c r="A461">
        <f>COUNTIF(F:F,F461)</f>
        <v>48</v>
      </c>
      <c r="B461">
        <v>27009</v>
      </c>
      <c r="C461" t="s">
        <v>1643</v>
      </c>
      <c r="D461" t="s">
        <v>44</v>
      </c>
      <c r="F461">
        <v>643300</v>
      </c>
      <c r="G461">
        <v>79318</v>
      </c>
      <c r="H461" t="s">
        <v>346</v>
      </c>
      <c r="I461">
        <v>2017</v>
      </c>
      <c r="J461" t="s">
        <v>543</v>
      </c>
      <c r="K461" s="1">
        <v>42838</v>
      </c>
      <c r="L461" s="2">
        <v>0.42638888888888887</v>
      </c>
      <c r="M461" t="s">
        <v>1636</v>
      </c>
      <c r="N461" t="s">
        <v>1640</v>
      </c>
      <c r="O461" s="7" t="s">
        <v>10879</v>
      </c>
      <c r="P461" t="s">
        <v>159</v>
      </c>
      <c r="Q461" t="s">
        <v>159</v>
      </c>
      <c r="R461" t="s">
        <v>52</v>
      </c>
      <c r="S461" t="s">
        <v>68</v>
      </c>
      <c r="T461" t="s">
        <v>54</v>
      </c>
      <c r="U461" s="3">
        <v>47.309027777777779</v>
      </c>
      <c r="V461" s="2">
        <v>0</v>
      </c>
      <c r="W461" t="s">
        <v>55</v>
      </c>
      <c r="Y461" t="s">
        <v>56</v>
      </c>
      <c r="AA461" t="s">
        <v>120</v>
      </c>
      <c r="AB461">
        <v>4449</v>
      </c>
      <c r="AC461" t="s">
        <v>121</v>
      </c>
      <c r="AD461" t="s">
        <v>57</v>
      </c>
      <c r="AE461" t="s">
        <v>58</v>
      </c>
      <c r="AF461" t="s">
        <v>203</v>
      </c>
      <c r="AG461" t="s">
        <v>204</v>
      </c>
      <c r="AH461">
        <v>51</v>
      </c>
      <c r="AI461" t="s">
        <v>5794</v>
      </c>
      <c r="AJ461" t="s">
        <v>5795</v>
      </c>
      <c r="AK461" t="s">
        <v>56</v>
      </c>
      <c r="AL461" t="s">
        <v>56</v>
      </c>
      <c r="AM461" t="s">
        <v>56</v>
      </c>
      <c r="AP461" t="s">
        <v>99</v>
      </c>
      <c r="AR461" t="s">
        <v>56</v>
      </c>
    </row>
    <row r="462" spans="1:44">
      <c r="A462">
        <f>COUNTIF(F:F,F462)</f>
        <v>48</v>
      </c>
      <c r="B462">
        <v>27370</v>
      </c>
      <c r="C462" t="s">
        <v>1643</v>
      </c>
      <c r="D462" t="s">
        <v>44</v>
      </c>
      <c r="F462">
        <v>643300</v>
      </c>
      <c r="G462">
        <v>79316</v>
      </c>
      <c r="H462" t="s">
        <v>346</v>
      </c>
      <c r="I462">
        <v>2017</v>
      </c>
      <c r="J462" t="s">
        <v>751</v>
      </c>
      <c r="K462" s="1">
        <v>42857</v>
      </c>
      <c r="L462" s="2">
        <v>0.55347222222222225</v>
      </c>
      <c r="M462" t="s">
        <v>1636</v>
      </c>
      <c r="N462" t="s">
        <v>1637</v>
      </c>
      <c r="O462" s="7" t="s">
        <v>11168</v>
      </c>
      <c r="P462" t="s">
        <v>159</v>
      </c>
      <c r="Q462" t="s">
        <v>159</v>
      </c>
      <c r="R462" t="s">
        <v>52</v>
      </c>
      <c r="S462" t="s">
        <v>68</v>
      </c>
      <c r="T462" t="s">
        <v>54</v>
      </c>
      <c r="U462" s="3">
        <v>59.520833333333336</v>
      </c>
      <c r="V462" s="2">
        <v>0</v>
      </c>
      <c r="W462" t="s">
        <v>55</v>
      </c>
      <c r="Y462" t="s">
        <v>56</v>
      </c>
      <c r="AA462" t="s">
        <v>120</v>
      </c>
      <c r="AB462">
        <v>4491</v>
      </c>
      <c r="AC462" t="s">
        <v>121</v>
      </c>
      <c r="AD462" t="s">
        <v>57</v>
      </c>
      <c r="AE462" t="s">
        <v>58</v>
      </c>
      <c r="AF462" t="s">
        <v>165</v>
      </c>
      <c r="AG462" t="s">
        <v>253</v>
      </c>
      <c r="AH462">
        <v>51</v>
      </c>
      <c r="AI462">
        <v>100</v>
      </c>
      <c r="AJ462" t="s">
        <v>2636</v>
      </c>
      <c r="AK462" t="s">
        <v>56</v>
      </c>
      <c r="AL462" t="s">
        <v>56</v>
      </c>
      <c r="AM462" t="s">
        <v>56</v>
      </c>
      <c r="AP462" t="s">
        <v>99</v>
      </c>
      <c r="AR462" t="s">
        <v>56</v>
      </c>
    </row>
    <row r="463" spans="1:44">
      <c r="A463">
        <f>COUNTIF(F:F,F463)</f>
        <v>48</v>
      </c>
      <c r="B463">
        <v>27372</v>
      </c>
      <c r="C463" t="s">
        <v>1643</v>
      </c>
      <c r="D463" t="s">
        <v>44</v>
      </c>
      <c r="F463">
        <v>643300</v>
      </c>
      <c r="G463">
        <v>72618</v>
      </c>
      <c r="H463" t="s">
        <v>346</v>
      </c>
      <c r="I463">
        <v>2017</v>
      </c>
      <c r="J463" t="s">
        <v>751</v>
      </c>
      <c r="K463" s="1">
        <v>42857</v>
      </c>
      <c r="L463" s="2">
        <v>0.55763888888888891</v>
      </c>
      <c r="M463" t="s">
        <v>1636</v>
      </c>
      <c r="N463" t="s">
        <v>1637</v>
      </c>
      <c r="O463" s="7" t="s">
        <v>11169</v>
      </c>
      <c r="P463" t="s">
        <v>159</v>
      </c>
      <c r="Q463" t="s">
        <v>159</v>
      </c>
      <c r="R463" t="s">
        <v>52</v>
      </c>
      <c r="S463" t="s">
        <v>68</v>
      </c>
      <c r="T463" t="s">
        <v>54</v>
      </c>
      <c r="U463" s="3">
        <v>57.78125</v>
      </c>
      <c r="V463" s="2">
        <v>0</v>
      </c>
      <c r="W463" t="s">
        <v>55</v>
      </c>
      <c r="Y463" t="s">
        <v>56</v>
      </c>
      <c r="AA463" t="s">
        <v>120</v>
      </c>
      <c r="AB463">
        <v>4446</v>
      </c>
      <c r="AC463" t="s">
        <v>121</v>
      </c>
      <c r="AD463" t="s">
        <v>57</v>
      </c>
      <c r="AE463" t="s">
        <v>58</v>
      </c>
      <c r="AF463">
        <v>24</v>
      </c>
      <c r="AG463" t="s">
        <v>222</v>
      </c>
      <c r="AH463">
        <v>51</v>
      </c>
      <c r="AI463" t="s">
        <v>5794</v>
      </c>
      <c r="AJ463" t="s">
        <v>5795</v>
      </c>
      <c r="AK463" t="s">
        <v>56</v>
      </c>
      <c r="AL463" t="s">
        <v>56</v>
      </c>
      <c r="AM463" t="s">
        <v>56</v>
      </c>
      <c r="AP463" t="s">
        <v>99</v>
      </c>
      <c r="AR463" t="s">
        <v>56</v>
      </c>
    </row>
    <row r="464" spans="1:44">
      <c r="A464">
        <f>COUNTIF(F:F,F464)</f>
        <v>48</v>
      </c>
      <c r="B464">
        <v>27396</v>
      </c>
      <c r="C464" t="s">
        <v>1643</v>
      </c>
      <c r="D464" t="s">
        <v>44</v>
      </c>
      <c r="F464">
        <v>643300</v>
      </c>
      <c r="G464">
        <v>79310</v>
      </c>
      <c r="H464" t="s">
        <v>346</v>
      </c>
      <c r="I464">
        <v>2017</v>
      </c>
      <c r="J464" t="s">
        <v>751</v>
      </c>
      <c r="K464" s="1">
        <v>42864</v>
      </c>
      <c r="L464" s="2">
        <v>0.38819444444444445</v>
      </c>
      <c r="M464" t="s">
        <v>1636</v>
      </c>
      <c r="N464" t="s">
        <v>1637</v>
      </c>
      <c r="O464" s="7" t="s">
        <v>11193</v>
      </c>
      <c r="P464" t="s">
        <v>159</v>
      </c>
      <c r="Q464" t="s">
        <v>159</v>
      </c>
      <c r="R464" t="s">
        <v>52</v>
      </c>
      <c r="S464" t="s">
        <v>68</v>
      </c>
      <c r="T464" t="s">
        <v>54</v>
      </c>
      <c r="U464" s="3">
        <v>25.1875</v>
      </c>
      <c r="V464" s="2">
        <v>0</v>
      </c>
      <c r="W464" t="s">
        <v>55</v>
      </c>
      <c r="Y464" t="s">
        <v>56</v>
      </c>
      <c r="AA464" t="s">
        <v>120</v>
      </c>
      <c r="AB464">
        <v>4449</v>
      </c>
      <c r="AC464" t="s">
        <v>121</v>
      </c>
      <c r="AD464" t="s">
        <v>57</v>
      </c>
      <c r="AE464" t="s">
        <v>58</v>
      </c>
      <c r="AF464" t="s">
        <v>203</v>
      </c>
      <c r="AG464" t="s">
        <v>204</v>
      </c>
      <c r="AH464">
        <v>51</v>
      </c>
      <c r="AI464" t="s">
        <v>5794</v>
      </c>
      <c r="AJ464" t="s">
        <v>5795</v>
      </c>
      <c r="AK464" t="s">
        <v>56</v>
      </c>
      <c r="AL464" t="s">
        <v>56</v>
      </c>
      <c r="AM464" t="s">
        <v>56</v>
      </c>
      <c r="AP464" t="s">
        <v>99</v>
      </c>
      <c r="AR464" t="s">
        <v>56</v>
      </c>
    </row>
    <row r="465" spans="1:44">
      <c r="A465">
        <f>COUNTIF(F:F,F465)</f>
        <v>48</v>
      </c>
      <c r="B465">
        <v>28131</v>
      </c>
      <c r="C465" t="s">
        <v>1643</v>
      </c>
      <c r="D465" t="s">
        <v>44</v>
      </c>
      <c r="F465">
        <v>643300</v>
      </c>
      <c r="G465">
        <v>79322</v>
      </c>
      <c r="H465" t="s">
        <v>346</v>
      </c>
      <c r="I465">
        <v>2017</v>
      </c>
      <c r="J465" t="s">
        <v>1557</v>
      </c>
      <c r="K465" s="1">
        <v>43048</v>
      </c>
      <c r="L465" s="2">
        <v>0.47013888888888888</v>
      </c>
      <c r="M465" t="s">
        <v>48</v>
      </c>
      <c r="N465" t="s">
        <v>1637</v>
      </c>
      <c r="O465" s="7" t="s">
        <v>12028</v>
      </c>
      <c r="P465" t="s">
        <v>56</v>
      </c>
      <c r="R465" t="s">
        <v>52</v>
      </c>
      <c r="S465" t="s">
        <v>68</v>
      </c>
      <c r="T465" t="s">
        <v>54</v>
      </c>
      <c r="U465" s="3">
        <v>54.236111111111114</v>
      </c>
      <c r="V465" s="2">
        <v>0</v>
      </c>
      <c r="W465" t="s">
        <v>55</v>
      </c>
      <c r="Y465" t="s">
        <v>56</v>
      </c>
      <c r="AA465" t="s">
        <v>120</v>
      </c>
      <c r="AB465">
        <v>4625</v>
      </c>
      <c r="AC465" t="s">
        <v>121</v>
      </c>
      <c r="AD465" t="s">
        <v>57</v>
      </c>
      <c r="AE465" t="s">
        <v>58</v>
      </c>
      <c r="AF465">
        <v>24</v>
      </c>
      <c r="AG465" t="s">
        <v>222</v>
      </c>
      <c r="AH465">
        <v>51</v>
      </c>
      <c r="AI465" t="s">
        <v>5794</v>
      </c>
      <c r="AJ465" t="s">
        <v>5795</v>
      </c>
      <c r="AK465" t="s">
        <v>56</v>
      </c>
      <c r="AL465" t="s">
        <v>56</v>
      </c>
      <c r="AM465" t="s">
        <v>56</v>
      </c>
      <c r="AP465" t="s">
        <v>99</v>
      </c>
      <c r="AR465" t="s">
        <v>56</v>
      </c>
    </row>
    <row r="466" spans="1:44">
      <c r="A466">
        <f>COUNTIF(F:F,F466)</f>
        <v>48</v>
      </c>
      <c r="B466">
        <v>28134</v>
      </c>
      <c r="C466" t="s">
        <v>1643</v>
      </c>
      <c r="D466" t="s">
        <v>44</v>
      </c>
      <c r="F466">
        <v>643300</v>
      </c>
      <c r="G466">
        <v>79322</v>
      </c>
      <c r="H466" t="s">
        <v>346</v>
      </c>
      <c r="I466">
        <v>2017</v>
      </c>
      <c r="J466" t="s">
        <v>1557</v>
      </c>
      <c r="K466" s="1">
        <v>43048</v>
      </c>
      <c r="L466" s="2">
        <v>0.4909722222222222</v>
      </c>
      <c r="M466" t="s">
        <v>48</v>
      </c>
      <c r="N466" t="s">
        <v>1637</v>
      </c>
      <c r="O466" s="7" t="s">
        <v>12030</v>
      </c>
      <c r="P466" t="s">
        <v>159</v>
      </c>
      <c r="Q466" t="s">
        <v>159</v>
      </c>
      <c r="R466" t="s">
        <v>52</v>
      </c>
      <c r="S466" t="s">
        <v>68</v>
      </c>
      <c r="T466" t="s">
        <v>54</v>
      </c>
      <c r="U466" s="3">
        <v>54.236111111111114</v>
      </c>
      <c r="V466" s="2">
        <v>0</v>
      </c>
      <c r="W466" t="s">
        <v>55</v>
      </c>
      <c r="Y466" t="s">
        <v>56</v>
      </c>
      <c r="AA466" t="s">
        <v>120</v>
      </c>
      <c r="AB466">
        <v>4625</v>
      </c>
      <c r="AC466" t="s">
        <v>121</v>
      </c>
      <c r="AD466" t="s">
        <v>57</v>
      </c>
      <c r="AE466" t="s">
        <v>58</v>
      </c>
      <c r="AF466">
        <v>24</v>
      </c>
      <c r="AG466" t="s">
        <v>222</v>
      </c>
      <c r="AH466">
        <v>51</v>
      </c>
      <c r="AI466" t="s">
        <v>5794</v>
      </c>
      <c r="AJ466" t="s">
        <v>5795</v>
      </c>
      <c r="AK466" t="s">
        <v>56</v>
      </c>
      <c r="AL466" t="s">
        <v>56</v>
      </c>
      <c r="AM466" t="s">
        <v>56</v>
      </c>
      <c r="AP466" t="s">
        <v>99</v>
      </c>
      <c r="AR466" t="s">
        <v>56</v>
      </c>
    </row>
    <row r="467" spans="1:44">
      <c r="A467">
        <f>COUNTIF(F:F,F467)</f>
        <v>27</v>
      </c>
      <c r="B467">
        <v>1039</v>
      </c>
      <c r="C467" t="s">
        <v>3557</v>
      </c>
      <c r="D467" t="s">
        <v>44</v>
      </c>
      <c r="F467">
        <v>647800</v>
      </c>
      <c r="G467">
        <v>76</v>
      </c>
      <c r="H467" t="s">
        <v>1080</v>
      </c>
      <c r="I467">
        <v>2016</v>
      </c>
      <c r="J467" t="s">
        <v>1460</v>
      </c>
      <c r="K467" s="1">
        <v>42668</v>
      </c>
      <c r="L467" s="2">
        <v>0.39861111111111108</v>
      </c>
      <c r="M467" t="s">
        <v>113</v>
      </c>
      <c r="N467" t="s">
        <v>10280</v>
      </c>
      <c r="O467" s="7" t="s">
        <v>10281</v>
      </c>
      <c r="P467" t="s">
        <v>159</v>
      </c>
      <c r="Q467" t="s">
        <v>159</v>
      </c>
      <c r="R467" t="s">
        <v>52</v>
      </c>
      <c r="S467" t="s">
        <v>87</v>
      </c>
      <c r="T467" t="s">
        <v>54</v>
      </c>
      <c r="U467">
        <v>1275</v>
      </c>
      <c r="W467" t="s">
        <v>55</v>
      </c>
      <c r="Y467" t="s">
        <v>56</v>
      </c>
      <c r="AB467" t="s">
        <v>56</v>
      </c>
      <c r="AD467" t="s">
        <v>57</v>
      </c>
      <c r="AE467" t="s">
        <v>58</v>
      </c>
      <c r="AF467">
        <v>24</v>
      </c>
      <c r="AG467" t="s">
        <v>222</v>
      </c>
      <c r="AH467">
        <v>14</v>
      </c>
      <c r="AI467">
        <v>0</v>
      </c>
      <c r="AJ467" t="s">
        <v>789</v>
      </c>
      <c r="AK467" t="s">
        <v>56</v>
      </c>
      <c r="AL467" t="s">
        <v>56</v>
      </c>
      <c r="AM467" t="s">
        <v>56</v>
      </c>
      <c r="AP467" t="s">
        <v>99</v>
      </c>
      <c r="AR467" t="s">
        <v>56</v>
      </c>
    </row>
    <row r="468" spans="1:44">
      <c r="A468">
        <f>COUNTIF(F:F,F468)</f>
        <v>27</v>
      </c>
      <c r="B468">
        <v>10551</v>
      </c>
      <c r="C468" t="s">
        <v>43</v>
      </c>
      <c r="D468" t="s">
        <v>44</v>
      </c>
      <c r="F468">
        <v>647800</v>
      </c>
      <c r="G468">
        <v>32</v>
      </c>
      <c r="H468" t="s">
        <v>1080</v>
      </c>
      <c r="I468">
        <v>2013</v>
      </c>
      <c r="J468" t="s">
        <v>986</v>
      </c>
      <c r="K468" s="1">
        <v>41464</v>
      </c>
      <c r="L468" s="2">
        <v>0.69027777777777777</v>
      </c>
      <c r="M468" t="s">
        <v>113</v>
      </c>
      <c r="N468" t="s">
        <v>114</v>
      </c>
      <c r="O468" s="7" t="s">
        <v>1081</v>
      </c>
      <c r="P468" t="s">
        <v>159</v>
      </c>
      <c r="Q468" t="s">
        <v>159</v>
      </c>
      <c r="R468" t="s">
        <v>52</v>
      </c>
      <c r="S468" t="s">
        <v>87</v>
      </c>
      <c r="T468" t="s">
        <v>54</v>
      </c>
      <c r="U468">
        <v>1282</v>
      </c>
      <c r="W468" t="s">
        <v>55</v>
      </c>
      <c r="Y468" t="s">
        <v>56</v>
      </c>
      <c r="AB468" t="s">
        <v>56</v>
      </c>
      <c r="AD468" t="s">
        <v>57</v>
      </c>
      <c r="AE468" t="s">
        <v>58</v>
      </c>
      <c r="AF468" t="s">
        <v>94</v>
      </c>
      <c r="AG468" t="s">
        <v>95</v>
      </c>
      <c r="AH468">
        <v>51</v>
      </c>
      <c r="AI468">
        <v>0</v>
      </c>
      <c r="AJ468" t="s">
        <v>82</v>
      </c>
      <c r="AK468" t="s">
        <v>56</v>
      </c>
      <c r="AL468" t="s">
        <v>56</v>
      </c>
      <c r="AM468" t="s">
        <v>56</v>
      </c>
      <c r="AP468" t="s">
        <v>99</v>
      </c>
      <c r="AR468" t="s">
        <v>56</v>
      </c>
    </row>
    <row r="469" spans="1:44">
      <c r="A469">
        <f>COUNTIF(F:F,F469)</f>
        <v>27</v>
      </c>
      <c r="B469">
        <v>10975</v>
      </c>
      <c r="C469" t="s">
        <v>43</v>
      </c>
      <c r="D469" t="s">
        <v>44</v>
      </c>
      <c r="F469">
        <v>647800</v>
      </c>
      <c r="G469">
        <v>81</v>
      </c>
      <c r="H469" t="s">
        <v>1080</v>
      </c>
      <c r="I469">
        <v>2013</v>
      </c>
      <c r="J469" t="s">
        <v>1184</v>
      </c>
      <c r="K469" s="1">
        <v>41505</v>
      </c>
      <c r="L469" s="2">
        <v>0.74513888888888891</v>
      </c>
      <c r="M469" t="s">
        <v>113</v>
      </c>
      <c r="N469" t="s">
        <v>114</v>
      </c>
      <c r="O469" s="7" t="s">
        <v>1264</v>
      </c>
      <c r="P469" t="s">
        <v>159</v>
      </c>
      <c r="Q469" t="s">
        <v>159</v>
      </c>
      <c r="R469" t="s">
        <v>52</v>
      </c>
      <c r="S469" t="s">
        <v>87</v>
      </c>
      <c r="T469" t="s">
        <v>54</v>
      </c>
      <c r="U469">
        <v>89</v>
      </c>
      <c r="W469" t="s">
        <v>55</v>
      </c>
      <c r="Y469" t="s">
        <v>56</v>
      </c>
      <c r="AB469" t="s">
        <v>56</v>
      </c>
      <c r="AD469" t="s">
        <v>57</v>
      </c>
      <c r="AE469" t="s">
        <v>58</v>
      </c>
      <c r="AF469" t="s">
        <v>94</v>
      </c>
      <c r="AG469" t="s">
        <v>95</v>
      </c>
      <c r="AH469">
        <v>51</v>
      </c>
      <c r="AI469">
        <v>0</v>
      </c>
      <c r="AJ469" t="s">
        <v>82</v>
      </c>
      <c r="AK469" t="s">
        <v>56</v>
      </c>
      <c r="AL469" t="s">
        <v>56</v>
      </c>
      <c r="AM469" t="s">
        <v>56</v>
      </c>
      <c r="AP469" t="s">
        <v>99</v>
      </c>
      <c r="AR469" t="s">
        <v>56</v>
      </c>
    </row>
    <row r="470" spans="1:44">
      <c r="A470">
        <f>COUNTIF(F:F,F470)</f>
        <v>27</v>
      </c>
      <c r="B470">
        <v>10999</v>
      </c>
      <c r="C470" t="s">
        <v>43</v>
      </c>
      <c r="D470" t="s">
        <v>44</v>
      </c>
      <c r="F470">
        <v>647800</v>
      </c>
      <c r="G470">
        <v>82</v>
      </c>
      <c r="H470" t="s">
        <v>1080</v>
      </c>
      <c r="I470">
        <v>2013</v>
      </c>
      <c r="J470" t="s">
        <v>1184</v>
      </c>
      <c r="K470" s="1">
        <v>41508</v>
      </c>
      <c r="L470" s="2">
        <v>0.4861111111111111</v>
      </c>
      <c r="M470" t="s">
        <v>113</v>
      </c>
      <c r="N470" t="s">
        <v>114</v>
      </c>
      <c r="O470" s="7" t="s">
        <v>1272</v>
      </c>
      <c r="P470" t="s">
        <v>159</v>
      </c>
      <c r="Q470" t="s">
        <v>159</v>
      </c>
      <c r="R470" t="s">
        <v>52</v>
      </c>
      <c r="S470" t="s">
        <v>87</v>
      </c>
      <c r="T470" t="s">
        <v>54</v>
      </c>
      <c r="U470">
        <v>92</v>
      </c>
      <c r="W470" t="s">
        <v>55</v>
      </c>
      <c r="Y470" t="s">
        <v>56</v>
      </c>
      <c r="AB470" t="s">
        <v>56</v>
      </c>
      <c r="AD470" t="s">
        <v>57</v>
      </c>
      <c r="AE470" t="s">
        <v>58</v>
      </c>
      <c r="AF470" t="s">
        <v>94</v>
      </c>
      <c r="AG470" t="s">
        <v>95</v>
      </c>
      <c r="AH470">
        <v>51</v>
      </c>
      <c r="AI470">
        <v>0</v>
      </c>
      <c r="AJ470" t="s">
        <v>82</v>
      </c>
      <c r="AK470" t="s">
        <v>56</v>
      </c>
      <c r="AL470" t="s">
        <v>56</v>
      </c>
      <c r="AM470" t="s">
        <v>56</v>
      </c>
      <c r="AP470" t="s">
        <v>99</v>
      </c>
      <c r="AR470" t="s">
        <v>56</v>
      </c>
    </row>
    <row r="471" spans="1:44">
      <c r="A471">
        <f>COUNTIF(F:F,F471)</f>
        <v>27</v>
      </c>
      <c r="B471">
        <v>11075</v>
      </c>
      <c r="C471" t="s">
        <v>43</v>
      </c>
      <c r="D471" t="s">
        <v>44</v>
      </c>
      <c r="F471">
        <v>647800</v>
      </c>
      <c r="G471">
        <v>78</v>
      </c>
      <c r="H471" t="s">
        <v>1080</v>
      </c>
      <c r="I471">
        <v>2013</v>
      </c>
      <c r="J471" t="s">
        <v>1296</v>
      </c>
      <c r="K471" s="1">
        <v>41523</v>
      </c>
      <c r="L471" s="2">
        <v>0.66597222222222219</v>
      </c>
      <c r="M471" t="s">
        <v>113</v>
      </c>
      <c r="N471" t="s">
        <v>114</v>
      </c>
      <c r="O471" s="7" t="s">
        <v>1327</v>
      </c>
      <c r="P471" t="s">
        <v>159</v>
      </c>
      <c r="Q471" t="s">
        <v>159</v>
      </c>
      <c r="R471" t="s">
        <v>52</v>
      </c>
      <c r="S471" t="s">
        <v>87</v>
      </c>
      <c r="T471" t="s">
        <v>54</v>
      </c>
      <c r="U471">
        <v>107</v>
      </c>
      <c r="W471" t="s">
        <v>55</v>
      </c>
      <c r="Y471" t="s">
        <v>56</v>
      </c>
      <c r="AB471" t="s">
        <v>56</v>
      </c>
      <c r="AD471" t="s">
        <v>57</v>
      </c>
      <c r="AE471" t="s">
        <v>58</v>
      </c>
      <c r="AF471" t="s">
        <v>94</v>
      </c>
      <c r="AG471" t="s">
        <v>95</v>
      </c>
      <c r="AH471">
        <v>51</v>
      </c>
      <c r="AI471">
        <v>0</v>
      </c>
      <c r="AJ471" t="s">
        <v>82</v>
      </c>
      <c r="AK471" t="s">
        <v>56</v>
      </c>
      <c r="AL471" t="s">
        <v>56</v>
      </c>
      <c r="AM471" t="s">
        <v>56</v>
      </c>
      <c r="AP471" t="s">
        <v>99</v>
      </c>
      <c r="AR471" t="s">
        <v>56</v>
      </c>
    </row>
    <row r="472" spans="1:44">
      <c r="A472">
        <f>COUNTIF(F:F,F472)</f>
        <v>27</v>
      </c>
      <c r="B472">
        <v>11513</v>
      </c>
      <c r="C472" t="s">
        <v>43</v>
      </c>
      <c r="D472" t="s">
        <v>44</v>
      </c>
      <c r="F472">
        <v>647800</v>
      </c>
      <c r="G472">
        <v>3</v>
      </c>
      <c r="H472" t="s">
        <v>1080</v>
      </c>
      <c r="I472">
        <v>2014</v>
      </c>
      <c r="J472" t="s">
        <v>543</v>
      </c>
      <c r="K472" s="1">
        <v>41743</v>
      </c>
      <c r="L472" s="2">
        <v>0.3298611111111111</v>
      </c>
      <c r="M472" t="s">
        <v>1636</v>
      </c>
      <c r="N472" t="s">
        <v>1637</v>
      </c>
      <c r="O472" s="7" t="s">
        <v>4069</v>
      </c>
      <c r="P472" t="s">
        <v>159</v>
      </c>
      <c r="Q472" t="s">
        <v>159</v>
      </c>
      <c r="R472" t="s">
        <v>52</v>
      </c>
      <c r="S472" t="s">
        <v>87</v>
      </c>
      <c r="T472" t="s">
        <v>54</v>
      </c>
      <c r="U472">
        <v>1265</v>
      </c>
      <c r="W472" t="s">
        <v>55</v>
      </c>
      <c r="Y472" t="s">
        <v>56</v>
      </c>
      <c r="AA472" t="s">
        <v>120</v>
      </c>
      <c r="AB472">
        <v>4452</v>
      </c>
      <c r="AC472" t="s">
        <v>121</v>
      </c>
      <c r="AD472" t="s">
        <v>57</v>
      </c>
      <c r="AE472" t="s">
        <v>58</v>
      </c>
      <c r="AF472" t="s">
        <v>633</v>
      </c>
      <c r="AG472" t="s">
        <v>634</v>
      </c>
      <c r="AH472">
        <v>89</v>
      </c>
      <c r="AI472" t="s">
        <v>4070</v>
      </c>
      <c r="AJ472" t="s">
        <v>4071</v>
      </c>
      <c r="AK472" t="s">
        <v>56</v>
      </c>
      <c r="AL472" t="s">
        <v>56</v>
      </c>
      <c r="AM472" t="s">
        <v>56</v>
      </c>
      <c r="AP472" t="s">
        <v>99</v>
      </c>
      <c r="AR472" t="s">
        <v>56</v>
      </c>
    </row>
    <row r="473" spans="1:44">
      <c r="A473">
        <f>COUNTIF(F:F,F473)</f>
        <v>27</v>
      </c>
      <c r="B473">
        <v>13637</v>
      </c>
      <c r="C473" t="s">
        <v>3574</v>
      </c>
      <c r="D473" t="s">
        <v>44</v>
      </c>
      <c r="F473">
        <v>647800</v>
      </c>
      <c r="G473">
        <v>77</v>
      </c>
      <c r="H473" t="s">
        <v>1080</v>
      </c>
      <c r="I473">
        <v>2014</v>
      </c>
      <c r="J473" t="s">
        <v>751</v>
      </c>
      <c r="K473" s="1">
        <v>41779</v>
      </c>
      <c r="L473" s="2">
        <v>0.65277777777777779</v>
      </c>
      <c r="M473" t="s">
        <v>122</v>
      </c>
      <c r="N473" t="s">
        <v>3588</v>
      </c>
      <c r="O473" s="7" t="s">
        <v>1671</v>
      </c>
      <c r="P473" t="s">
        <v>159</v>
      </c>
      <c r="Q473" t="s">
        <v>159</v>
      </c>
      <c r="R473" t="s">
        <v>52</v>
      </c>
      <c r="S473" t="s">
        <v>87</v>
      </c>
      <c r="T473" t="s">
        <v>54</v>
      </c>
      <c r="U473">
        <v>363</v>
      </c>
      <c r="W473" t="s">
        <v>55</v>
      </c>
      <c r="Y473" t="s">
        <v>56</v>
      </c>
      <c r="AB473" t="s">
        <v>56</v>
      </c>
      <c r="AD473" t="s">
        <v>57</v>
      </c>
      <c r="AE473" t="s">
        <v>58</v>
      </c>
      <c r="AF473" t="s">
        <v>985</v>
      </c>
      <c r="AG473" t="s">
        <v>1688</v>
      </c>
      <c r="AH473">
        <v>52</v>
      </c>
      <c r="AI473">
        <v>0</v>
      </c>
      <c r="AJ473" t="s">
        <v>433</v>
      </c>
      <c r="AK473" t="s">
        <v>56</v>
      </c>
      <c r="AL473" t="s">
        <v>56</v>
      </c>
      <c r="AM473" t="s">
        <v>56</v>
      </c>
      <c r="AP473" t="s">
        <v>99</v>
      </c>
      <c r="AR473" t="s">
        <v>56</v>
      </c>
    </row>
    <row r="474" spans="1:44">
      <c r="A474">
        <f>COUNTIF(F:F,F474)</f>
        <v>27</v>
      </c>
      <c r="B474">
        <v>15800</v>
      </c>
      <c r="C474" t="s">
        <v>3574</v>
      </c>
      <c r="D474" t="s">
        <v>44</v>
      </c>
      <c r="F474">
        <v>647800</v>
      </c>
      <c r="G474">
        <v>6</v>
      </c>
      <c r="H474" t="s">
        <v>1080</v>
      </c>
      <c r="I474">
        <v>2015</v>
      </c>
      <c r="J474" t="s">
        <v>1460</v>
      </c>
      <c r="K474" s="1">
        <v>42291</v>
      </c>
      <c r="L474" s="2">
        <v>0.44375000000000003</v>
      </c>
      <c r="M474" t="s">
        <v>48</v>
      </c>
      <c r="N474" t="s">
        <v>3584</v>
      </c>
      <c r="O474" s="7" t="s">
        <v>1821</v>
      </c>
      <c r="P474" t="s">
        <v>159</v>
      </c>
      <c r="Q474" t="s">
        <v>159</v>
      </c>
      <c r="R474" t="s">
        <v>52</v>
      </c>
      <c r="S474" t="s">
        <v>87</v>
      </c>
      <c r="T474" t="s">
        <v>54</v>
      </c>
      <c r="U474">
        <v>18548</v>
      </c>
      <c r="W474" t="s">
        <v>55</v>
      </c>
      <c r="Y474" t="s">
        <v>56</v>
      </c>
      <c r="AB474" t="s">
        <v>56</v>
      </c>
      <c r="AD474" t="s">
        <v>57</v>
      </c>
      <c r="AE474" t="s">
        <v>58</v>
      </c>
      <c r="AF474">
        <v>24</v>
      </c>
      <c r="AG474" t="s">
        <v>222</v>
      </c>
      <c r="AH474">
        <v>4</v>
      </c>
      <c r="AI474">
        <v>115</v>
      </c>
      <c r="AJ474" t="s">
        <v>3579</v>
      </c>
      <c r="AK474" t="s">
        <v>56</v>
      </c>
      <c r="AL474" t="s">
        <v>56</v>
      </c>
      <c r="AM474" t="s">
        <v>56</v>
      </c>
      <c r="AP474" t="s">
        <v>99</v>
      </c>
      <c r="AR474" t="s">
        <v>56</v>
      </c>
    </row>
    <row r="475" spans="1:44">
      <c r="A475">
        <f>COUNTIF(F:F,F475)</f>
        <v>27</v>
      </c>
      <c r="B475">
        <v>16746</v>
      </c>
      <c r="C475" t="s">
        <v>3574</v>
      </c>
      <c r="D475" t="s">
        <v>44</v>
      </c>
      <c r="F475">
        <v>647800</v>
      </c>
      <c r="G475">
        <v>80</v>
      </c>
      <c r="H475" t="s">
        <v>1080</v>
      </c>
      <c r="I475">
        <v>2016</v>
      </c>
      <c r="J475" t="s">
        <v>872</v>
      </c>
      <c r="K475" s="1">
        <v>42523</v>
      </c>
      <c r="L475" s="2">
        <v>0.49236111111111108</v>
      </c>
      <c r="M475" t="s">
        <v>122</v>
      </c>
      <c r="N475" t="s">
        <v>4298</v>
      </c>
      <c r="O475" s="7" t="s">
        <v>9789</v>
      </c>
      <c r="P475" t="s">
        <v>159</v>
      </c>
      <c r="Q475" t="s">
        <v>159</v>
      </c>
      <c r="R475" t="s">
        <v>52</v>
      </c>
      <c r="S475" t="s">
        <v>87</v>
      </c>
      <c r="T475" t="s">
        <v>54</v>
      </c>
      <c r="U475">
        <v>1107</v>
      </c>
      <c r="W475" t="s">
        <v>55</v>
      </c>
      <c r="Y475" t="s">
        <v>56</v>
      </c>
      <c r="AB475" t="s">
        <v>56</v>
      </c>
      <c r="AD475" t="s">
        <v>57</v>
      </c>
      <c r="AE475" t="s">
        <v>58</v>
      </c>
      <c r="AF475">
        <v>4</v>
      </c>
      <c r="AG475" t="s">
        <v>2723</v>
      </c>
      <c r="AH475">
        <v>4</v>
      </c>
      <c r="AI475">
        <v>115</v>
      </c>
      <c r="AJ475" t="s">
        <v>3579</v>
      </c>
      <c r="AK475" t="s">
        <v>56</v>
      </c>
      <c r="AL475" t="s">
        <v>56</v>
      </c>
      <c r="AM475" t="s">
        <v>56</v>
      </c>
      <c r="AP475" t="s">
        <v>99</v>
      </c>
      <c r="AR475" t="s">
        <v>56</v>
      </c>
    </row>
    <row r="476" spans="1:44">
      <c r="A476">
        <f>COUNTIF(F:F,F476)</f>
        <v>27</v>
      </c>
      <c r="B476">
        <v>18001</v>
      </c>
      <c r="C476" t="s">
        <v>1643</v>
      </c>
      <c r="D476" t="s">
        <v>44</v>
      </c>
      <c r="F476">
        <v>647800</v>
      </c>
      <c r="G476">
        <v>33</v>
      </c>
      <c r="H476" t="s">
        <v>1080</v>
      </c>
      <c r="I476">
        <v>2013</v>
      </c>
      <c r="J476" t="s">
        <v>47</v>
      </c>
      <c r="K476" s="1">
        <v>41291</v>
      </c>
      <c r="L476" s="2">
        <v>0.67152777777777783</v>
      </c>
      <c r="M476" t="s">
        <v>1636</v>
      </c>
      <c r="N476" t="s">
        <v>1637</v>
      </c>
      <c r="O476" s="7" t="s">
        <v>1798</v>
      </c>
      <c r="P476" t="s">
        <v>159</v>
      </c>
      <c r="Q476" t="s">
        <v>159</v>
      </c>
      <c r="R476" t="s">
        <v>52</v>
      </c>
      <c r="S476" t="s">
        <v>87</v>
      </c>
      <c r="T476" t="s">
        <v>54</v>
      </c>
      <c r="U476">
        <v>513</v>
      </c>
      <c r="W476" t="s">
        <v>55</v>
      </c>
      <c r="Y476" t="s">
        <v>56</v>
      </c>
      <c r="AB476" t="s">
        <v>56</v>
      </c>
      <c r="AD476" t="s">
        <v>57</v>
      </c>
      <c r="AE476" t="s">
        <v>58</v>
      </c>
      <c r="AF476" t="s">
        <v>203</v>
      </c>
      <c r="AG476" t="s">
        <v>204</v>
      </c>
      <c r="AH476">
        <v>89</v>
      </c>
      <c r="AI476">
        <v>0</v>
      </c>
      <c r="AJ476" t="s">
        <v>1799</v>
      </c>
      <c r="AK476" t="s">
        <v>56</v>
      </c>
      <c r="AL476" t="s">
        <v>56</v>
      </c>
      <c r="AM476" t="s">
        <v>56</v>
      </c>
      <c r="AP476" t="s">
        <v>99</v>
      </c>
      <c r="AR476" t="s">
        <v>56</v>
      </c>
    </row>
    <row r="477" spans="1:44">
      <c r="A477">
        <f>COUNTIF(F:F,F477)</f>
        <v>27</v>
      </c>
      <c r="B477">
        <v>18185</v>
      </c>
      <c r="C477" t="s">
        <v>1643</v>
      </c>
      <c r="D477" t="s">
        <v>44</v>
      </c>
      <c r="F477">
        <v>647800</v>
      </c>
      <c r="G477">
        <v>6</v>
      </c>
      <c r="H477" t="s">
        <v>1080</v>
      </c>
      <c r="I477">
        <v>2013</v>
      </c>
      <c r="J477" t="s">
        <v>446</v>
      </c>
      <c r="K477" s="1">
        <v>41339</v>
      </c>
      <c r="L477" s="2">
        <v>0.49652777777777773</v>
      </c>
      <c r="M477" t="s">
        <v>122</v>
      </c>
      <c r="N477" t="s">
        <v>1695</v>
      </c>
      <c r="O477" s="7" t="s">
        <v>2027</v>
      </c>
      <c r="P477" t="s">
        <v>159</v>
      </c>
      <c r="Q477" t="s">
        <v>159</v>
      </c>
      <c r="R477" t="s">
        <v>52</v>
      </c>
      <c r="S477" t="s">
        <v>87</v>
      </c>
      <c r="T477" t="s">
        <v>54</v>
      </c>
      <c r="U477">
        <v>17596</v>
      </c>
      <c r="W477" t="s">
        <v>55</v>
      </c>
      <c r="Y477" t="s">
        <v>56</v>
      </c>
      <c r="AB477" t="s">
        <v>56</v>
      </c>
      <c r="AD477" t="s">
        <v>57</v>
      </c>
      <c r="AE477" t="s">
        <v>58</v>
      </c>
      <c r="AF477">
        <v>24</v>
      </c>
      <c r="AG477" t="s">
        <v>222</v>
      </c>
      <c r="AH477">
        <v>89</v>
      </c>
      <c r="AI477">
        <v>0</v>
      </c>
      <c r="AJ477" t="s">
        <v>1799</v>
      </c>
      <c r="AK477" t="s">
        <v>56</v>
      </c>
      <c r="AL477" t="s">
        <v>56</v>
      </c>
      <c r="AM477" t="s">
        <v>56</v>
      </c>
      <c r="AP477" t="s">
        <v>99</v>
      </c>
      <c r="AR477" t="s">
        <v>56</v>
      </c>
    </row>
    <row r="478" spans="1:44">
      <c r="A478">
        <f>COUNTIF(F:F,F478)</f>
        <v>27</v>
      </c>
      <c r="B478">
        <v>19256</v>
      </c>
      <c r="C478" t="s">
        <v>1643</v>
      </c>
      <c r="D478" t="s">
        <v>44</v>
      </c>
      <c r="F478">
        <v>647800</v>
      </c>
      <c r="G478">
        <v>23607</v>
      </c>
      <c r="H478" t="s">
        <v>1080</v>
      </c>
      <c r="I478">
        <v>2013</v>
      </c>
      <c r="J478" t="s">
        <v>872</v>
      </c>
      <c r="K478" s="1">
        <v>41444</v>
      </c>
      <c r="L478" s="2">
        <v>0.4694444444444445</v>
      </c>
      <c r="M478" t="s">
        <v>1636</v>
      </c>
      <c r="N478" t="s">
        <v>1637</v>
      </c>
      <c r="O478" s="7" t="s">
        <v>2700</v>
      </c>
      <c r="P478" t="s">
        <v>159</v>
      </c>
      <c r="Q478" t="s">
        <v>159</v>
      </c>
      <c r="R478" t="s">
        <v>52</v>
      </c>
      <c r="S478" t="s">
        <v>87</v>
      </c>
      <c r="T478" t="s">
        <v>54</v>
      </c>
      <c r="U478">
        <v>840</v>
      </c>
      <c r="W478" t="s">
        <v>55</v>
      </c>
      <c r="Y478" t="s">
        <v>56</v>
      </c>
      <c r="AA478" t="s">
        <v>120</v>
      </c>
      <c r="AB478">
        <v>4625</v>
      </c>
      <c r="AC478" t="s">
        <v>121</v>
      </c>
      <c r="AD478" t="s">
        <v>57</v>
      </c>
      <c r="AE478" t="s">
        <v>58</v>
      </c>
      <c r="AF478" t="s">
        <v>83</v>
      </c>
      <c r="AG478" t="s">
        <v>417</v>
      </c>
      <c r="AH478">
        <v>51</v>
      </c>
      <c r="AI478">
        <v>0</v>
      </c>
      <c r="AJ478" t="s">
        <v>82</v>
      </c>
      <c r="AK478" t="s">
        <v>56</v>
      </c>
      <c r="AL478" t="s">
        <v>56</v>
      </c>
      <c r="AM478" t="s">
        <v>56</v>
      </c>
      <c r="AP478" t="s">
        <v>99</v>
      </c>
      <c r="AR478" t="s">
        <v>56</v>
      </c>
    </row>
    <row r="479" spans="1:44">
      <c r="A479">
        <f>COUNTIF(F:F,F479)</f>
        <v>27</v>
      </c>
      <c r="B479">
        <v>19711</v>
      </c>
      <c r="C479" t="s">
        <v>1643</v>
      </c>
      <c r="D479" t="s">
        <v>44</v>
      </c>
      <c r="F479">
        <v>647800</v>
      </c>
      <c r="G479">
        <v>4</v>
      </c>
      <c r="H479" t="s">
        <v>1080</v>
      </c>
      <c r="I479">
        <v>2013</v>
      </c>
      <c r="J479" t="s">
        <v>1184</v>
      </c>
      <c r="K479" s="1">
        <v>41495</v>
      </c>
      <c r="L479" s="2">
        <v>0.5131944444444444</v>
      </c>
      <c r="M479" t="s">
        <v>1636</v>
      </c>
      <c r="N479" t="s">
        <v>2429</v>
      </c>
      <c r="O479" s="7" t="s">
        <v>2973</v>
      </c>
      <c r="P479" t="s">
        <v>159</v>
      </c>
      <c r="Q479" t="s">
        <v>159</v>
      </c>
      <c r="R479" t="s">
        <v>52</v>
      </c>
      <c r="S479" t="s">
        <v>87</v>
      </c>
      <c r="T479" t="s">
        <v>54</v>
      </c>
      <c r="U479">
        <v>1394</v>
      </c>
      <c r="W479" t="s">
        <v>55</v>
      </c>
      <c r="Y479" t="s">
        <v>56</v>
      </c>
      <c r="AB479" t="s">
        <v>56</v>
      </c>
      <c r="AD479" t="s">
        <v>57</v>
      </c>
      <c r="AE479" t="s">
        <v>58</v>
      </c>
      <c r="AF479" t="s">
        <v>198</v>
      </c>
      <c r="AG479" t="s">
        <v>199</v>
      </c>
      <c r="AH479">
        <v>89</v>
      </c>
      <c r="AI479">
        <v>0</v>
      </c>
      <c r="AJ479" t="s">
        <v>1799</v>
      </c>
      <c r="AK479" t="s">
        <v>56</v>
      </c>
      <c r="AL479" t="s">
        <v>56</v>
      </c>
      <c r="AM479" t="s">
        <v>56</v>
      </c>
      <c r="AP479" t="s">
        <v>99</v>
      </c>
      <c r="AR479" t="s">
        <v>56</v>
      </c>
    </row>
    <row r="480" spans="1:44">
      <c r="A480">
        <f>COUNTIF(F:F,F480)</f>
        <v>27</v>
      </c>
      <c r="B480">
        <v>21227</v>
      </c>
      <c r="C480" t="s">
        <v>1643</v>
      </c>
      <c r="D480" t="s">
        <v>44</v>
      </c>
      <c r="F480">
        <v>647800</v>
      </c>
      <c r="G480">
        <v>79</v>
      </c>
      <c r="H480" t="s">
        <v>1080</v>
      </c>
      <c r="I480">
        <v>2014</v>
      </c>
      <c r="J480" t="s">
        <v>751</v>
      </c>
      <c r="K480" s="1">
        <v>41772</v>
      </c>
      <c r="L480" s="2">
        <v>0.44027777777777777</v>
      </c>
      <c r="M480" t="s">
        <v>1636</v>
      </c>
      <c r="N480" t="s">
        <v>1640</v>
      </c>
      <c r="O480" s="7" t="s">
        <v>5814</v>
      </c>
      <c r="P480" t="s">
        <v>159</v>
      </c>
      <c r="Q480" t="s">
        <v>159</v>
      </c>
      <c r="R480" t="s">
        <v>52</v>
      </c>
      <c r="S480" t="s">
        <v>87</v>
      </c>
      <c r="T480" t="s">
        <v>54</v>
      </c>
      <c r="U480">
        <v>356</v>
      </c>
      <c r="W480" t="s">
        <v>55</v>
      </c>
      <c r="Y480" t="s">
        <v>56</v>
      </c>
      <c r="AA480" t="s">
        <v>120</v>
      </c>
      <c r="AB480">
        <v>4113</v>
      </c>
      <c r="AC480" t="s">
        <v>121</v>
      </c>
      <c r="AD480" t="s">
        <v>57</v>
      </c>
      <c r="AE480" t="s">
        <v>58</v>
      </c>
      <c r="AF480" t="s">
        <v>94</v>
      </c>
      <c r="AG480" t="s">
        <v>95</v>
      </c>
      <c r="AH480">
        <v>89</v>
      </c>
      <c r="AI480" t="s">
        <v>4070</v>
      </c>
      <c r="AJ480" t="s">
        <v>4071</v>
      </c>
      <c r="AK480" t="s">
        <v>56</v>
      </c>
      <c r="AL480" t="s">
        <v>56</v>
      </c>
      <c r="AM480" t="s">
        <v>56</v>
      </c>
      <c r="AP480" t="s">
        <v>99</v>
      </c>
      <c r="AR480" t="s">
        <v>56</v>
      </c>
    </row>
    <row r="481" spans="1:44">
      <c r="A481">
        <f>COUNTIF(F:F,F481)</f>
        <v>27</v>
      </c>
      <c r="B481">
        <v>22680</v>
      </c>
      <c r="C481" t="s">
        <v>1643</v>
      </c>
      <c r="D481" t="s">
        <v>44</v>
      </c>
      <c r="F481">
        <v>647800</v>
      </c>
      <c r="G481">
        <v>5</v>
      </c>
      <c r="H481" t="s">
        <v>1080</v>
      </c>
      <c r="I481">
        <v>2014</v>
      </c>
      <c r="J481" t="s">
        <v>1460</v>
      </c>
      <c r="K481" s="1">
        <v>41922</v>
      </c>
      <c r="L481" s="2">
        <v>0.41041666666666665</v>
      </c>
      <c r="M481" t="s">
        <v>1636</v>
      </c>
      <c r="N481" t="s">
        <v>2487</v>
      </c>
      <c r="O481" s="7" t="s">
        <v>6751</v>
      </c>
      <c r="P481" t="s">
        <v>159</v>
      </c>
      <c r="Q481" t="s">
        <v>159</v>
      </c>
      <c r="R481" t="s">
        <v>52</v>
      </c>
      <c r="S481" t="s">
        <v>87</v>
      </c>
      <c r="T481" t="s">
        <v>54</v>
      </c>
      <c r="U481">
        <v>1864</v>
      </c>
      <c r="W481" t="s">
        <v>55</v>
      </c>
      <c r="Y481" t="s">
        <v>56</v>
      </c>
      <c r="AA481" t="s">
        <v>120</v>
      </c>
      <c r="AB481">
        <v>4441</v>
      </c>
      <c r="AC481" t="s">
        <v>121</v>
      </c>
      <c r="AD481" t="s">
        <v>57</v>
      </c>
      <c r="AE481" t="s">
        <v>58</v>
      </c>
      <c r="AF481" t="s">
        <v>83</v>
      </c>
      <c r="AG481" t="s">
        <v>417</v>
      </c>
      <c r="AH481">
        <v>89</v>
      </c>
      <c r="AI481" t="s">
        <v>4070</v>
      </c>
      <c r="AJ481" t="s">
        <v>4071</v>
      </c>
      <c r="AK481" t="s">
        <v>56</v>
      </c>
      <c r="AL481" t="s">
        <v>56</v>
      </c>
      <c r="AM481" t="s">
        <v>56</v>
      </c>
      <c r="AP481" t="s">
        <v>99</v>
      </c>
      <c r="AR481" t="s">
        <v>56</v>
      </c>
    </row>
    <row r="482" spans="1:44">
      <c r="A482">
        <f>COUNTIF(F:F,F482)</f>
        <v>27</v>
      </c>
      <c r="B482">
        <v>22919</v>
      </c>
      <c r="C482" t="s">
        <v>1643</v>
      </c>
      <c r="D482" t="s">
        <v>44</v>
      </c>
      <c r="F482">
        <v>647800</v>
      </c>
      <c r="G482">
        <v>1</v>
      </c>
      <c r="H482" t="s">
        <v>1080</v>
      </c>
      <c r="I482">
        <v>2014</v>
      </c>
      <c r="J482" t="s">
        <v>1557</v>
      </c>
      <c r="K482" s="1">
        <v>41954</v>
      </c>
      <c r="L482" s="2">
        <v>0.53749999999999998</v>
      </c>
      <c r="M482" t="s">
        <v>1636</v>
      </c>
      <c r="N482" t="s">
        <v>1637</v>
      </c>
      <c r="O482" s="7" t="s">
        <v>6937</v>
      </c>
      <c r="P482" t="s">
        <v>159</v>
      </c>
      <c r="Q482" t="s">
        <v>159</v>
      </c>
      <c r="R482" t="s">
        <v>52</v>
      </c>
      <c r="S482" t="s">
        <v>87</v>
      </c>
      <c r="T482" t="s">
        <v>54</v>
      </c>
      <c r="U482">
        <v>840</v>
      </c>
      <c r="W482" t="s">
        <v>55</v>
      </c>
      <c r="Y482" t="s">
        <v>56</v>
      </c>
      <c r="AA482" t="s">
        <v>120</v>
      </c>
      <c r="AB482">
        <v>4292</v>
      </c>
      <c r="AC482" t="s">
        <v>121</v>
      </c>
      <c r="AD482" t="s">
        <v>57</v>
      </c>
      <c r="AE482" t="s">
        <v>58</v>
      </c>
      <c r="AF482" t="s">
        <v>275</v>
      </c>
      <c r="AG482" t="s">
        <v>276</v>
      </c>
      <c r="AH482">
        <v>89</v>
      </c>
      <c r="AI482" t="s">
        <v>4070</v>
      </c>
      <c r="AJ482" t="s">
        <v>4071</v>
      </c>
      <c r="AK482" t="s">
        <v>56</v>
      </c>
      <c r="AL482" t="s">
        <v>56</v>
      </c>
      <c r="AM482" t="s">
        <v>56</v>
      </c>
      <c r="AP482" t="s">
        <v>99</v>
      </c>
      <c r="AR482" t="s">
        <v>56</v>
      </c>
    </row>
    <row r="483" spans="1:44">
      <c r="A483">
        <f>COUNTIF(F:F,F483)</f>
        <v>27</v>
      </c>
      <c r="B483">
        <v>22987</v>
      </c>
      <c r="C483" t="s">
        <v>1643</v>
      </c>
      <c r="D483" t="s">
        <v>44</v>
      </c>
      <c r="F483">
        <v>647800</v>
      </c>
      <c r="G483">
        <v>76</v>
      </c>
      <c r="H483" t="s">
        <v>1080</v>
      </c>
      <c r="I483">
        <v>2014</v>
      </c>
      <c r="J483" t="s">
        <v>1557</v>
      </c>
      <c r="K483" s="1">
        <v>41962</v>
      </c>
      <c r="L483" s="2">
        <v>0.35694444444444445</v>
      </c>
      <c r="M483" t="s">
        <v>1636</v>
      </c>
      <c r="N483" t="s">
        <v>1637</v>
      </c>
      <c r="O483" s="7" t="s">
        <v>6972</v>
      </c>
      <c r="P483" t="s">
        <v>159</v>
      </c>
      <c r="Q483" t="s">
        <v>159</v>
      </c>
      <c r="R483" t="s">
        <v>52</v>
      </c>
      <c r="S483" t="s">
        <v>87</v>
      </c>
      <c r="T483" t="s">
        <v>54</v>
      </c>
      <c r="U483">
        <v>569</v>
      </c>
      <c r="W483" t="s">
        <v>55</v>
      </c>
      <c r="Y483" t="s">
        <v>56</v>
      </c>
      <c r="AA483" t="s">
        <v>120</v>
      </c>
      <c r="AB483">
        <v>4449</v>
      </c>
      <c r="AC483" t="s">
        <v>121</v>
      </c>
      <c r="AD483" t="s">
        <v>57</v>
      </c>
      <c r="AE483" t="s">
        <v>58</v>
      </c>
      <c r="AF483" t="s">
        <v>275</v>
      </c>
      <c r="AG483" t="s">
        <v>276</v>
      </c>
      <c r="AH483">
        <v>89</v>
      </c>
      <c r="AI483" t="s">
        <v>4070</v>
      </c>
      <c r="AJ483" t="s">
        <v>4071</v>
      </c>
      <c r="AK483" t="s">
        <v>56</v>
      </c>
      <c r="AL483" t="s">
        <v>56</v>
      </c>
      <c r="AM483" t="s">
        <v>56</v>
      </c>
      <c r="AP483" t="s">
        <v>99</v>
      </c>
      <c r="AR483" t="s">
        <v>56</v>
      </c>
    </row>
    <row r="484" spans="1:44">
      <c r="A484">
        <f>COUNTIF(F:F,F484)</f>
        <v>27</v>
      </c>
      <c r="B484">
        <v>24257</v>
      </c>
      <c r="C484" t="s">
        <v>1643</v>
      </c>
      <c r="D484" t="s">
        <v>44</v>
      </c>
      <c r="F484">
        <v>647800</v>
      </c>
      <c r="G484">
        <v>2</v>
      </c>
      <c r="H484" t="s">
        <v>1080</v>
      </c>
      <c r="I484">
        <v>2015</v>
      </c>
      <c r="J484" t="s">
        <v>986</v>
      </c>
      <c r="K484" s="1">
        <v>42188</v>
      </c>
      <c r="L484" s="2">
        <v>0.38611111111111113</v>
      </c>
      <c r="M484" t="s">
        <v>1636</v>
      </c>
      <c r="N484" t="s">
        <v>1640</v>
      </c>
      <c r="O484" s="7" t="s">
        <v>8074</v>
      </c>
      <c r="P484" t="s">
        <v>159</v>
      </c>
      <c r="Q484" t="s">
        <v>159</v>
      </c>
      <c r="R484" t="s">
        <v>52</v>
      </c>
      <c r="S484" t="s">
        <v>87</v>
      </c>
      <c r="T484" t="s">
        <v>54</v>
      </c>
      <c r="U484">
        <v>1279</v>
      </c>
      <c r="W484" t="s">
        <v>55</v>
      </c>
      <c r="Y484" t="s">
        <v>56</v>
      </c>
      <c r="AA484" t="s">
        <v>120</v>
      </c>
      <c r="AB484">
        <v>4494</v>
      </c>
      <c r="AC484" t="s">
        <v>7119</v>
      </c>
      <c r="AD484" t="s">
        <v>57</v>
      </c>
      <c r="AE484" t="s">
        <v>58</v>
      </c>
      <c r="AF484" t="s">
        <v>203</v>
      </c>
      <c r="AG484" t="s">
        <v>204</v>
      </c>
      <c r="AH484">
        <v>89</v>
      </c>
      <c r="AI484" t="s">
        <v>4070</v>
      </c>
      <c r="AJ484" t="s">
        <v>4071</v>
      </c>
      <c r="AK484" t="s">
        <v>56</v>
      </c>
      <c r="AL484" t="s">
        <v>56</v>
      </c>
      <c r="AM484" t="s">
        <v>56</v>
      </c>
      <c r="AP484" t="s">
        <v>99</v>
      </c>
      <c r="AR484" t="s">
        <v>56</v>
      </c>
    </row>
    <row r="485" spans="1:44">
      <c r="A485">
        <f>COUNTIF(F:F,F485)</f>
        <v>27</v>
      </c>
      <c r="B485">
        <v>24595</v>
      </c>
      <c r="C485" t="s">
        <v>1643</v>
      </c>
      <c r="D485" t="s">
        <v>44</v>
      </c>
      <c r="F485">
        <v>647800</v>
      </c>
      <c r="G485">
        <v>33</v>
      </c>
      <c r="H485" t="s">
        <v>1080</v>
      </c>
      <c r="I485">
        <v>2015</v>
      </c>
      <c r="J485" t="s">
        <v>1184</v>
      </c>
      <c r="K485" s="1">
        <v>42229</v>
      </c>
      <c r="L485" s="2">
        <v>0.50138888888888888</v>
      </c>
      <c r="M485" t="s">
        <v>1636</v>
      </c>
      <c r="N485" t="s">
        <v>1640</v>
      </c>
      <c r="O485" s="7" t="s">
        <v>8409</v>
      </c>
      <c r="P485" t="s">
        <v>159</v>
      </c>
      <c r="Q485" t="s">
        <v>159</v>
      </c>
      <c r="R485" t="s">
        <v>52</v>
      </c>
      <c r="S485" t="s">
        <v>87</v>
      </c>
      <c r="T485" t="s">
        <v>54</v>
      </c>
      <c r="U485">
        <v>1451</v>
      </c>
      <c r="W485" t="s">
        <v>55</v>
      </c>
      <c r="Y485" t="s">
        <v>56</v>
      </c>
      <c r="AA485" t="s">
        <v>120</v>
      </c>
      <c r="AB485">
        <v>4495</v>
      </c>
      <c r="AC485" t="s">
        <v>7119</v>
      </c>
      <c r="AD485" t="s">
        <v>57</v>
      </c>
      <c r="AE485" t="s">
        <v>58</v>
      </c>
      <c r="AF485">
        <v>24</v>
      </c>
      <c r="AG485" t="s">
        <v>222</v>
      </c>
      <c r="AH485">
        <v>89</v>
      </c>
      <c r="AI485" t="s">
        <v>4070</v>
      </c>
      <c r="AJ485" t="s">
        <v>4071</v>
      </c>
      <c r="AK485" t="s">
        <v>56</v>
      </c>
      <c r="AL485" t="s">
        <v>56</v>
      </c>
      <c r="AM485" t="s">
        <v>56</v>
      </c>
      <c r="AP485" t="s">
        <v>99</v>
      </c>
      <c r="AR485" t="s">
        <v>56</v>
      </c>
    </row>
    <row r="486" spans="1:44">
      <c r="A486">
        <f>COUNTIF(F:F,F486)</f>
        <v>27</v>
      </c>
      <c r="B486">
        <v>25756</v>
      </c>
      <c r="C486" t="s">
        <v>1643</v>
      </c>
      <c r="D486" t="s">
        <v>44</v>
      </c>
      <c r="F486">
        <v>647800</v>
      </c>
      <c r="G486">
        <v>3</v>
      </c>
      <c r="H486" t="s">
        <v>1080</v>
      </c>
      <c r="I486">
        <v>2016</v>
      </c>
      <c r="J486" t="s">
        <v>751</v>
      </c>
      <c r="K486" s="1">
        <v>42515</v>
      </c>
      <c r="L486" s="2">
        <v>0.41875000000000001</v>
      </c>
      <c r="M486" t="s">
        <v>1636</v>
      </c>
      <c r="N486" t="s">
        <v>4175</v>
      </c>
      <c r="O486" s="7" t="s">
        <v>9701</v>
      </c>
      <c r="P486" t="s">
        <v>159</v>
      </c>
      <c r="Q486" t="s">
        <v>159</v>
      </c>
      <c r="R486" t="s">
        <v>52</v>
      </c>
      <c r="S486" t="s">
        <v>87</v>
      </c>
      <c r="T486" t="s">
        <v>54</v>
      </c>
      <c r="U486">
        <v>2037</v>
      </c>
      <c r="W486" t="s">
        <v>55</v>
      </c>
      <c r="Y486" t="s">
        <v>56</v>
      </c>
      <c r="AA486" t="s">
        <v>120</v>
      </c>
      <c r="AB486">
        <v>4991</v>
      </c>
      <c r="AC486" t="s">
        <v>7119</v>
      </c>
      <c r="AD486" t="s">
        <v>57</v>
      </c>
      <c r="AE486" t="s">
        <v>58</v>
      </c>
      <c r="AF486" t="s">
        <v>83</v>
      </c>
      <c r="AG486" t="s">
        <v>417</v>
      </c>
      <c r="AH486">
        <v>89</v>
      </c>
      <c r="AI486" t="s">
        <v>4070</v>
      </c>
      <c r="AJ486" t="s">
        <v>4071</v>
      </c>
      <c r="AK486" t="s">
        <v>56</v>
      </c>
      <c r="AL486" t="s">
        <v>56</v>
      </c>
      <c r="AM486" t="s">
        <v>56</v>
      </c>
      <c r="AP486" t="s">
        <v>99</v>
      </c>
      <c r="AR486" t="s">
        <v>56</v>
      </c>
    </row>
    <row r="487" spans="1:44">
      <c r="A487">
        <f>COUNTIF(F:F,F487)</f>
        <v>27</v>
      </c>
      <c r="B487">
        <v>26286</v>
      </c>
      <c r="C487" t="s">
        <v>1643</v>
      </c>
      <c r="D487" t="s">
        <v>44</v>
      </c>
      <c r="F487">
        <v>647800</v>
      </c>
      <c r="G487">
        <v>4</v>
      </c>
      <c r="H487" t="s">
        <v>1080</v>
      </c>
      <c r="I487">
        <v>2016</v>
      </c>
      <c r="J487" t="s">
        <v>1460</v>
      </c>
      <c r="K487" s="1">
        <v>42661</v>
      </c>
      <c r="L487" s="2">
        <v>0.65763888888888888</v>
      </c>
      <c r="M487" t="s">
        <v>48</v>
      </c>
      <c r="N487" t="s">
        <v>3584</v>
      </c>
      <c r="O487" s="7" t="s">
        <v>10269</v>
      </c>
      <c r="P487" t="s">
        <v>56</v>
      </c>
      <c r="R487" t="s">
        <v>52</v>
      </c>
      <c r="S487" t="s">
        <v>87</v>
      </c>
      <c r="T487" t="s">
        <v>54</v>
      </c>
      <c r="U487">
        <v>2560</v>
      </c>
      <c r="W487" t="s">
        <v>55</v>
      </c>
      <c r="Y487" t="s">
        <v>56</v>
      </c>
      <c r="AB487" t="s">
        <v>56</v>
      </c>
      <c r="AD487" t="s">
        <v>57</v>
      </c>
      <c r="AE487" t="s">
        <v>58</v>
      </c>
      <c r="AF487">
        <v>24</v>
      </c>
      <c r="AG487" t="s">
        <v>222</v>
      </c>
      <c r="AH487">
        <v>4</v>
      </c>
      <c r="AI487">
        <v>115</v>
      </c>
      <c r="AJ487" t="s">
        <v>3579</v>
      </c>
      <c r="AK487" t="s">
        <v>56</v>
      </c>
      <c r="AL487" t="s">
        <v>56</v>
      </c>
      <c r="AM487" t="s">
        <v>56</v>
      </c>
      <c r="AP487" t="s">
        <v>99</v>
      </c>
      <c r="AR487" t="s">
        <v>56</v>
      </c>
    </row>
    <row r="488" spans="1:44">
      <c r="A488">
        <f>COUNTIF(F:F,F488)</f>
        <v>27</v>
      </c>
      <c r="B488">
        <v>26499</v>
      </c>
      <c r="C488" t="s">
        <v>1643</v>
      </c>
      <c r="D488" t="s">
        <v>44</v>
      </c>
      <c r="F488">
        <v>647800</v>
      </c>
      <c r="G488">
        <v>21</v>
      </c>
      <c r="H488" t="s">
        <v>1080</v>
      </c>
      <c r="I488">
        <v>2016</v>
      </c>
      <c r="J488" t="s">
        <v>1625</v>
      </c>
      <c r="K488" s="1">
        <v>42717</v>
      </c>
      <c r="L488" s="2">
        <v>0.45347222222222222</v>
      </c>
      <c r="M488" t="s">
        <v>1636</v>
      </c>
      <c r="N488" t="s">
        <v>4175</v>
      </c>
      <c r="O488" s="7" t="s">
        <v>10426</v>
      </c>
      <c r="P488" t="s">
        <v>159</v>
      </c>
      <c r="Q488" t="s">
        <v>159</v>
      </c>
      <c r="R488" t="s">
        <v>52</v>
      </c>
      <c r="S488" t="s">
        <v>87</v>
      </c>
      <c r="T488" t="s">
        <v>54</v>
      </c>
      <c r="U488">
        <v>2437</v>
      </c>
      <c r="W488" t="s">
        <v>55</v>
      </c>
      <c r="Y488" t="s">
        <v>56</v>
      </c>
      <c r="AA488" t="s">
        <v>120</v>
      </c>
      <c r="AB488">
        <v>4491</v>
      </c>
      <c r="AC488" t="s">
        <v>121</v>
      </c>
      <c r="AD488" t="s">
        <v>57</v>
      </c>
      <c r="AE488" t="s">
        <v>58</v>
      </c>
      <c r="AF488">
        <v>24</v>
      </c>
      <c r="AG488" t="s">
        <v>222</v>
      </c>
      <c r="AH488">
        <v>89</v>
      </c>
      <c r="AI488" t="s">
        <v>4070</v>
      </c>
      <c r="AJ488" t="s">
        <v>4071</v>
      </c>
      <c r="AK488" t="s">
        <v>56</v>
      </c>
      <c r="AL488" t="s">
        <v>56</v>
      </c>
      <c r="AM488" t="s">
        <v>56</v>
      </c>
      <c r="AP488" t="s">
        <v>99</v>
      </c>
      <c r="AR488" t="s">
        <v>56</v>
      </c>
    </row>
    <row r="489" spans="1:44">
      <c r="A489">
        <f>COUNTIF(F:F,F489)</f>
        <v>27</v>
      </c>
      <c r="B489">
        <v>26509</v>
      </c>
      <c r="C489" t="s">
        <v>1643</v>
      </c>
      <c r="D489" t="s">
        <v>44</v>
      </c>
      <c r="F489">
        <v>647800</v>
      </c>
      <c r="G489">
        <v>2</v>
      </c>
      <c r="H489" t="s">
        <v>1080</v>
      </c>
      <c r="I489">
        <v>2016</v>
      </c>
      <c r="J489" t="s">
        <v>1625</v>
      </c>
      <c r="K489" s="1">
        <v>42725</v>
      </c>
      <c r="L489" s="2">
        <v>0.46875</v>
      </c>
      <c r="M489" t="s">
        <v>1636</v>
      </c>
      <c r="N489" t="s">
        <v>4175</v>
      </c>
      <c r="O489" s="7" t="s">
        <v>10439</v>
      </c>
      <c r="P489" t="s">
        <v>159</v>
      </c>
      <c r="Q489" t="s">
        <v>159</v>
      </c>
      <c r="R489" t="s">
        <v>52</v>
      </c>
      <c r="S489" t="s">
        <v>87</v>
      </c>
      <c r="T489" t="s">
        <v>54</v>
      </c>
      <c r="U489">
        <v>1816</v>
      </c>
      <c r="W489" t="s">
        <v>55</v>
      </c>
      <c r="Y489" t="s">
        <v>56</v>
      </c>
      <c r="AA489" t="s">
        <v>120</v>
      </c>
      <c r="AB489">
        <v>4446</v>
      </c>
      <c r="AC489" t="s">
        <v>121</v>
      </c>
      <c r="AD489" t="s">
        <v>57</v>
      </c>
      <c r="AE489" t="s">
        <v>58</v>
      </c>
      <c r="AF489" t="s">
        <v>83</v>
      </c>
      <c r="AG489" t="s">
        <v>417</v>
      </c>
      <c r="AH489">
        <v>89</v>
      </c>
      <c r="AI489" t="s">
        <v>4070</v>
      </c>
      <c r="AJ489" t="s">
        <v>4071</v>
      </c>
      <c r="AK489" t="s">
        <v>56</v>
      </c>
      <c r="AL489" t="s">
        <v>56</v>
      </c>
      <c r="AM489" t="s">
        <v>56</v>
      </c>
      <c r="AP489" t="s">
        <v>99</v>
      </c>
      <c r="AR489" t="s">
        <v>56</v>
      </c>
    </row>
    <row r="490" spans="1:44">
      <c r="A490">
        <f>COUNTIF(F:F,F490)</f>
        <v>27</v>
      </c>
      <c r="B490">
        <v>26580</v>
      </c>
      <c r="C490" t="s">
        <v>1643</v>
      </c>
      <c r="D490" t="s">
        <v>44</v>
      </c>
      <c r="F490">
        <v>647800</v>
      </c>
      <c r="G490">
        <v>84</v>
      </c>
      <c r="H490" t="s">
        <v>1080</v>
      </c>
      <c r="I490">
        <v>2017</v>
      </c>
      <c r="J490" t="s">
        <v>47</v>
      </c>
      <c r="K490" s="1">
        <v>42744</v>
      </c>
      <c r="L490" s="2">
        <v>0.58611111111111114</v>
      </c>
      <c r="M490" t="s">
        <v>1636</v>
      </c>
      <c r="N490" t="s">
        <v>2557</v>
      </c>
      <c r="O490" s="7" t="s">
        <v>10483</v>
      </c>
      <c r="P490" t="s">
        <v>159</v>
      </c>
      <c r="Q490" t="s">
        <v>159</v>
      </c>
      <c r="R490" t="s">
        <v>52</v>
      </c>
      <c r="S490" t="s">
        <v>87</v>
      </c>
      <c r="T490" t="s">
        <v>54</v>
      </c>
      <c r="U490">
        <v>1328</v>
      </c>
      <c r="W490" t="s">
        <v>55</v>
      </c>
      <c r="Y490" t="s">
        <v>56</v>
      </c>
      <c r="AA490" t="s">
        <v>120</v>
      </c>
      <c r="AB490">
        <v>4494</v>
      </c>
      <c r="AC490" t="s">
        <v>121</v>
      </c>
      <c r="AD490" t="s">
        <v>57</v>
      </c>
      <c r="AE490" t="s">
        <v>58</v>
      </c>
      <c r="AF490" t="s">
        <v>203</v>
      </c>
      <c r="AG490" t="s">
        <v>204</v>
      </c>
      <c r="AH490">
        <v>89</v>
      </c>
      <c r="AI490" t="s">
        <v>4070</v>
      </c>
      <c r="AJ490" t="s">
        <v>4071</v>
      </c>
      <c r="AK490" t="s">
        <v>56</v>
      </c>
      <c r="AL490" t="s">
        <v>56</v>
      </c>
      <c r="AM490" t="s">
        <v>56</v>
      </c>
      <c r="AP490" t="s">
        <v>99</v>
      </c>
      <c r="AR490" t="s">
        <v>56</v>
      </c>
    </row>
    <row r="491" spans="1:44">
      <c r="A491">
        <f>COUNTIF(F:F,F491)</f>
        <v>27</v>
      </c>
      <c r="B491">
        <v>26947</v>
      </c>
      <c r="C491" t="s">
        <v>1643</v>
      </c>
      <c r="D491" t="s">
        <v>44</v>
      </c>
      <c r="F491">
        <v>647800</v>
      </c>
      <c r="G491">
        <v>82</v>
      </c>
      <c r="H491" t="s">
        <v>1080</v>
      </c>
      <c r="I491">
        <v>2017</v>
      </c>
      <c r="J491" t="s">
        <v>446</v>
      </c>
      <c r="K491" s="1">
        <v>42824</v>
      </c>
      <c r="L491" s="2">
        <v>0.4694444444444445</v>
      </c>
      <c r="M491" t="s">
        <v>1636</v>
      </c>
      <c r="N491" t="s">
        <v>3501</v>
      </c>
      <c r="O491" s="7" t="s">
        <v>10816</v>
      </c>
      <c r="P491" t="s">
        <v>159</v>
      </c>
      <c r="Q491" t="s">
        <v>159</v>
      </c>
      <c r="R491" t="s">
        <v>52</v>
      </c>
      <c r="S491" t="s">
        <v>87</v>
      </c>
      <c r="T491" t="s">
        <v>54</v>
      </c>
      <c r="U491">
        <v>1408</v>
      </c>
      <c r="W491" t="s">
        <v>55</v>
      </c>
      <c r="Y491" t="s">
        <v>56</v>
      </c>
      <c r="AA491" t="s">
        <v>120</v>
      </c>
      <c r="AB491">
        <v>4495</v>
      </c>
      <c r="AC491" t="s">
        <v>121</v>
      </c>
      <c r="AD491" t="s">
        <v>57</v>
      </c>
      <c r="AE491" t="s">
        <v>58</v>
      </c>
      <c r="AF491" t="s">
        <v>203</v>
      </c>
      <c r="AG491" t="s">
        <v>204</v>
      </c>
      <c r="AH491">
        <v>89</v>
      </c>
      <c r="AI491" t="s">
        <v>4070</v>
      </c>
      <c r="AJ491" t="s">
        <v>4071</v>
      </c>
      <c r="AK491" t="s">
        <v>56</v>
      </c>
      <c r="AL491" t="s">
        <v>56</v>
      </c>
      <c r="AM491" t="s">
        <v>56</v>
      </c>
      <c r="AP491" t="s">
        <v>99</v>
      </c>
      <c r="AR491" t="s">
        <v>56</v>
      </c>
    </row>
    <row r="492" spans="1:44">
      <c r="A492">
        <f>COUNTIF(F:F,F492)</f>
        <v>27</v>
      </c>
      <c r="B492">
        <v>27041</v>
      </c>
      <c r="C492" t="s">
        <v>1643</v>
      </c>
      <c r="D492" t="s">
        <v>44</v>
      </c>
      <c r="F492">
        <v>647800</v>
      </c>
      <c r="G492">
        <v>4</v>
      </c>
      <c r="H492" t="s">
        <v>1080</v>
      </c>
      <c r="I492">
        <v>2017</v>
      </c>
      <c r="J492" t="s">
        <v>543</v>
      </c>
      <c r="K492" s="1">
        <v>42843</v>
      </c>
      <c r="L492" s="2">
        <v>0.54999999999999993</v>
      </c>
      <c r="M492" t="s">
        <v>48</v>
      </c>
      <c r="N492" t="s">
        <v>2324</v>
      </c>
      <c r="O492" s="7" t="s">
        <v>10904</v>
      </c>
      <c r="P492" t="s">
        <v>159</v>
      </c>
      <c r="Q492" t="s">
        <v>159</v>
      </c>
      <c r="R492" t="s">
        <v>52</v>
      </c>
      <c r="S492" t="s">
        <v>87</v>
      </c>
      <c r="T492" t="s">
        <v>54</v>
      </c>
      <c r="U492">
        <v>2742</v>
      </c>
      <c r="W492" t="s">
        <v>55</v>
      </c>
      <c r="Y492" t="s">
        <v>56</v>
      </c>
      <c r="AB492" t="s">
        <v>56</v>
      </c>
      <c r="AD492" t="s">
        <v>57</v>
      </c>
      <c r="AE492" t="s">
        <v>58</v>
      </c>
      <c r="AF492" t="s">
        <v>94</v>
      </c>
      <c r="AG492" t="s">
        <v>95</v>
      </c>
      <c r="AH492">
        <v>51</v>
      </c>
      <c r="AI492">
        <v>0</v>
      </c>
      <c r="AJ492" t="s">
        <v>82</v>
      </c>
      <c r="AK492" t="s">
        <v>56</v>
      </c>
      <c r="AL492" t="s">
        <v>56</v>
      </c>
      <c r="AM492" t="s">
        <v>56</v>
      </c>
      <c r="AP492" t="s">
        <v>99</v>
      </c>
      <c r="AR492" t="s">
        <v>56</v>
      </c>
    </row>
    <row r="493" spans="1:44">
      <c r="A493">
        <f>COUNTIF(F:F,F493)</f>
        <v>27</v>
      </c>
      <c r="B493">
        <v>28202</v>
      </c>
      <c r="C493" t="s">
        <v>1643</v>
      </c>
      <c r="D493" t="s">
        <v>44</v>
      </c>
      <c r="F493">
        <v>647800</v>
      </c>
      <c r="G493">
        <v>35</v>
      </c>
      <c r="H493" t="s">
        <v>1080</v>
      </c>
      <c r="I493">
        <v>2017</v>
      </c>
      <c r="J493" t="s">
        <v>1625</v>
      </c>
      <c r="K493" s="1">
        <v>43073</v>
      </c>
      <c r="L493" s="2">
        <v>0.60763888888888895</v>
      </c>
      <c r="M493" t="s">
        <v>48</v>
      </c>
      <c r="N493" t="s">
        <v>1637</v>
      </c>
      <c r="O493" s="7" t="s">
        <v>12080</v>
      </c>
      <c r="P493" t="s">
        <v>159</v>
      </c>
      <c r="Q493" t="s">
        <v>159</v>
      </c>
      <c r="R493" t="s">
        <v>52</v>
      </c>
      <c r="S493" t="s">
        <v>87</v>
      </c>
      <c r="T493" t="s">
        <v>54</v>
      </c>
      <c r="U493">
        <v>2344</v>
      </c>
      <c r="W493" t="s">
        <v>55</v>
      </c>
      <c r="Y493" t="s">
        <v>56</v>
      </c>
      <c r="AB493" t="s">
        <v>56</v>
      </c>
      <c r="AD493" t="s">
        <v>57</v>
      </c>
      <c r="AE493" t="s">
        <v>58</v>
      </c>
      <c r="AF493" t="s">
        <v>578</v>
      </c>
      <c r="AG493" t="s">
        <v>579</v>
      </c>
      <c r="AH493">
        <v>89</v>
      </c>
      <c r="AI493" t="s">
        <v>4070</v>
      </c>
      <c r="AJ493" t="s">
        <v>4071</v>
      </c>
      <c r="AK493" t="s">
        <v>56</v>
      </c>
      <c r="AL493" t="s">
        <v>56</v>
      </c>
      <c r="AM493" t="s">
        <v>56</v>
      </c>
      <c r="AP493" t="s">
        <v>99</v>
      </c>
      <c r="AR493" t="s">
        <v>56</v>
      </c>
    </row>
    <row r="494" spans="1:44">
      <c r="A494">
        <f>COUNTIF(F:F,F494)</f>
        <v>2</v>
      </c>
      <c r="B494">
        <v>15717</v>
      </c>
      <c r="C494" t="s">
        <v>3574</v>
      </c>
      <c r="D494" t="s">
        <v>44</v>
      </c>
      <c r="F494">
        <v>695037</v>
      </c>
      <c r="G494" t="s">
        <v>8521</v>
      </c>
      <c r="H494" t="s">
        <v>8043</v>
      </c>
      <c r="I494">
        <v>2015</v>
      </c>
      <c r="J494" t="s">
        <v>1296</v>
      </c>
      <c r="K494" s="1">
        <v>42256</v>
      </c>
      <c r="L494" s="2">
        <v>0.32291666666666669</v>
      </c>
      <c r="M494" t="s">
        <v>1636</v>
      </c>
      <c r="N494" t="s">
        <v>3582</v>
      </c>
      <c r="O494" s="7" t="s">
        <v>8522</v>
      </c>
      <c r="P494" t="s">
        <v>67</v>
      </c>
      <c r="Q494" t="s">
        <v>67</v>
      </c>
      <c r="R494" t="s">
        <v>52</v>
      </c>
      <c r="S494" t="s">
        <v>68</v>
      </c>
      <c r="T494" t="s">
        <v>54</v>
      </c>
      <c r="U494" s="3">
        <v>348.70833333333331</v>
      </c>
      <c r="V494" s="2">
        <v>0</v>
      </c>
      <c r="W494" t="s">
        <v>55</v>
      </c>
      <c r="Y494" t="s">
        <v>56</v>
      </c>
      <c r="AB494" t="s">
        <v>56</v>
      </c>
      <c r="AD494" t="s">
        <v>57</v>
      </c>
      <c r="AE494" t="s">
        <v>58</v>
      </c>
      <c r="AF494" t="s">
        <v>985</v>
      </c>
      <c r="AG494" t="s">
        <v>1688</v>
      </c>
      <c r="AH494">
        <v>45</v>
      </c>
      <c r="AI494">
        <v>0</v>
      </c>
      <c r="AJ494" t="s">
        <v>60</v>
      </c>
      <c r="AK494" t="s">
        <v>56</v>
      </c>
      <c r="AL494" t="s">
        <v>56</v>
      </c>
      <c r="AM494">
        <v>3650189384</v>
      </c>
      <c r="AN494" t="s">
        <v>659</v>
      </c>
      <c r="AO494" s="1">
        <v>42509</v>
      </c>
      <c r="AP494" t="s">
        <v>67</v>
      </c>
      <c r="AR494" t="s">
        <v>56</v>
      </c>
    </row>
    <row r="495" spans="1:44">
      <c r="A495">
        <f>COUNTIF(F:F,F495)</f>
        <v>2</v>
      </c>
      <c r="B495">
        <v>17897</v>
      </c>
      <c r="C495" t="s">
        <v>3574</v>
      </c>
      <c r="D495" t="s">
        <v>44</v>
      </c>
      <c r="F495">
        <v>695037</v>
      </c>
      <c r="G495">
        <v>1711</v>
      </c>
      <c r="H495" t="s">
        <v>8043</v>
      </c>
      <c r="I495">
        <v>2017</v>
      </c>
      <c r="J495" t="s">
        <v>543</v>
      </c>
      <c r="K495" s="1">
        <v>42844</v>
      </c>
      <c r="L495" s="2">
        <v>0.64861111111111114</v>
      </c>
      <c r="M495" t="s">
        <v>1636</v>
      </c>
      <c r="N495" t="s">
        <v>3582</v>
      </c>
      <c r="O495" s="7" t="s">
        <v>4934</v>
      </c>
      <c r="P495" t="s">
        <v>67</v>
      </c>
      <c r="Q495" t="s">
        <v>67</v>
      </c>
      <c r="R495" t="s">
        <v>52</v>
      </c>
      <c r="S495" t="s">
        <v>68</v>
      </c>
      <c r="T495" t="s">
        <v>54</v>
      </c>
      <c r="U495" t="s">
        <v>10936</v>
      </c>
      <c r="V495" s="2">
        <v>0</v>
      </c>
      <c r="W495" t="s">
        <v>55</v>
      </c>
      <c r="Y495" t="s">
        <v>56</v>
      </c>
      <c r="AB495" t="s">
        <v>56</v>
      </c>
      <c r="AD495" t="s">
        <v>57</v>
      </c>
      <c r="AE495" t="s">
        <v>58</v>
      </c>
      <c r="AF495" t="s">
        <v>985</v>
      </c>
      <c r="AG495" t="s">
        <v>1688</v>
      </c>
      <c r="AH495">
        <v>45</v>
      </c>
      <c r="AI495">
        <v>0</v>
      </c>
      <c r="AJ495" t="s">
        <v>60</v>
      </c>
      <c r="AK495" t="s">
        <v>56</v>
      </c>
      <c r="AL495" t="s">
        <v>56</v>
      </c>
      <c r="AM495" t="s">
        <v>56</v>
      </c>
      <c r="AP495" t="s">
        <v>99</v>
      </c>
      <c r="AR495" t="s">
        <v>56</v>
      </c>
    </row>
    <row r="496" spans="1:44">
      <c r="A496">
        <f>COUNTIF(F:F,F496)</f>
        <v>6</v>
      </c>
      <c r="B496">
        <v>11742</v>
      </c>
      <c r="C496" t="s">
        <v>3574</v>
      </c>
      <c r="D496" t="s">
        <v>44</v>
      </c>
      <c r="F496">
        <v>765000</v>
      </c>
      <c r="G496" t="s">
        <v>3709</v>
      </c>
      <c r="H496" t="s">
        <v>3710</v>
      </c>
      <c r="I496">
        <v>2013</v>
      </c>
      <c r="J496" t="s">
        <v>751</v>
      </c>
      <c r="K496" s="1">
        <v>41403</v>
      </c>
      <c r="L496" s="2">
        <v>0.52500000000000002</v>
      </c>
      <c r="M496" t="s">
        <v>48</v>
      </c>
      <c r="N496" t="s">
        <v>3575</v>
      </c>
      <c r="O496" s="7" t="s">
        <v>3711</v>
      </c>
      <c r="P496" t="s">
        <v>159</v>
      </c>
      <c r="Q496" t="s">
        <v>159</v>
      </c>
      <c r="R496" t="s">
        <v>416</v>
      </c>
      <c r="S496" t="s">
        <v>68</v>
      </c>
      <c r="T496" t="s">
        <v>54</v>
      </c>
      <c r="U496" s="2">
        <v>0</v>
      </c>
      <c r="V496" s="2">
        <v>0</v>
      </c>
      <c r="W496" t="s">
        <v>55</v>
      </c>
      <c r="Y496" t="s">
        <v>56</v>
      </c>
      <c r="AB496" t="s">
        <v>56</v>
      </c>
      <c r="AD496" t="s">
        <v>57</v>
      </c>
      <c r="AE496" t="s">
        <v>58</v>
      </c>
      <c r="AF496" t="s">
        <v>985</v>
      </c>
      <c r="AG496" t="s">
        <v>1688</v>
      </c>
      <c r="AH496">
        <v>41</v>
      </c>
      <c r="AI496">
        <v>0</v>
      </c>
      <c r="AJ496" t="s">
        <v>530</v>
      </c>
      <c r="AK496" t="s">
        <v>56</v>
      </c>
      <c r="AL496" t="s">
        <v>56</v>
      </c>
      <c r="AM496" t="s">
        <v>56</v>
      </c>
      <c r="AP496" t="s">
        <v>99</v>
      </c>
      <c r="AR496" t="s">
        <v>56</v>
      </c>
    </row>
    <row r="497" spans="1:44">
      <c r="A497">
        <f>COUNTIF(F:F,F497)</f>
        <v>6</v>
      </c>
      <c r="B497">
        <v>11744</v>
      </c>
      <c r="C497" t="s">
        <v>3574</v>
      </c>
      <c r="D497" t="s">
        <v>44</v>
      </c>
      <c r="F497">
        <v>765000</v>
      </c>
      <c r="G497" t="s">
        <v>3713</v>
      </c>
      <c r="H497" t="s">
        <v>3710</v>
      </c>
      <c r="I497">
        <v>2013</v>
      </c>
      <c r="J497" t="s">
        <v>751</v>
      </c>
      <c r="K497" s="1">
        <v>41403</v>
      </c>
      <c r="L497" s="2">
        <v>0.53125</v>
      </c>
      <c r="M497" t="s">
        <v>48</v>
      </c>
      <c r="N497" t="s">
        <v>3575</v>
      </c>
      <c r="O497" s="7" t="s">
        <v>3714</v>
      </c>
      <c r="P497" t="s">
        <v>159</v>
      </c>
      <c r="Q497" t="s">
        <v>159</v>
      </c>
      <c r="R497" t="s">
        <v>416</v>
      </c>
      <c r="S497" t="s">
        <v>68</v>
      </c>
      <c r="T497" t="s">
        <v>54</v>
      </c>
      <c r="U497" s="2">
        <v>0</v>
      </c>
      <c r="V497" s="2">
        <v>0</v>
      </c>
      <c r="W497" t="s">
        <v>55</v>
      </c>
      <c r="Y497" t="s">
        <v>56</v>
      </c>
      <c r="AB497" t="s">
        <v>56</v>
      </c>
      <c r="AD497" t="s">
        <v>57</v>
      </c>
      <c r="AE497" t="s">
        <v>58</v>
      </c>
      <c r="AF497" t="s">
        <v>985</v>
      </c>
      <c r="AG497" t="s">
        <v>1688</v>
      </c>
      <c r="AH497">
        <v>41</v>
      </c>
      <c r="AI497">
        <v>0</v>
      </c>
      <c r="AJ497" t="s">
        <v>530</v>
      </c>
      <c r="AK497" t="s">
        <v>56</v>
      </c>
      <c r="AL497" t="s">
        <v>56</v>
      </c>
      <c r="AM497" t="s">
        <v>56</v>
      </c>
      <c r="AP497" t="s">
        <v>99</v>
      </c>
      <c r="AR497" t="s">
        <v>56</v>
      </c>
    </row>
    <row r="498" spans="1:44">
      <c r="A498">
        <f>COUNTIF(F:F,F498)</f>
        <v>6</v>
      </c>
      <c r="B498">
        <v>14384</v>
      </c>
      <c r="C498" t="s">
        <v>3574</v>
      </c>
      <c r="D498" t="s">
        <v>44</v>
      </c>
      <c r="F498">
        <v>765000</v>
      </c>
      <c r="G498">
        <v>713</v>
      </c>
      <c r="H498" t="s">
        <v>3710</v>
      </c>
      <c r="I498">
        <v>2014</v>
      </c>
      <c r="J498" t="s">
        <v>1460</v>
      </c>
      <c r="K498" s="1">
        <v>41913</v>
      </c>
      <c r="L498" s="2">
        <v>0.59930555555555554</v>
      </c>
      <c r="M498" t="s">
        <v>48</v>
      </c>
      <c r="N498" t="s">
        <v>3578</v>
      </c>
      <c r="O498" s="7" t="s">
        <v>235</v>
      </c>
      <c r="P498" t="s">
        <v>159</v>
      </c>
      <c r="Q498" t="s">
        <v>159</v>
      </c>
      <c r="R498" t="s">
        <v>52</v>
      </c>
      <c r="S498" t="s">
        <v>68</v>
      </c>
      <c r="T498" t="s">
        <v>54</v>
      </c>
      <c r="U498" s="2">
        <v>0</v>
      </c>
      <c r="V498" s="2">
        <v>0</v>
      </c>
      <c r="W498" t="s">
        <v>55</v>
      </c>
      <c r="Y498" t="s">
        <v>56</v>
      </c>
      <c r="AB498" t="s">
        <v>56</v>
      </c>
      <c r="AD498" t="s">
        <v>57</v>
      </c>
      <c r="AE498" t="s">
        <v>58</v>
      </c>
      <c r="AF498">
        <v>4</v>
      </c>
      <c r="AG498" t="s">
        <v>2723</v>
      </c>
      <c r="AH498">
        <v>4</v>
      </c>
      <c r="AI498">
        <v>115</v>
      </c>
      <c r="AJ498" t="s">
        <v>3579</v>
      </c>
      <c r="AK498" t="s">
        <v>56</v>
      </c>
      <c r="AL498" t="s">
        <v>56</v>
      </c>
      <c r="AM498" t="s">
        <v>56</v>
      </c>
      <c r="AP498" t="s">
        <v>99</v>
      </c>
      <c r="AR498" t="s">
        <v>56</v>
      </c>
    </row>
    <row r="499" spans="1:44">
      <c r="A499">
        <f>COUNTIF(F:F,F499)</f>
        <v>6</v>
      </c>
      <c r="B499">
        <v>16439</v>
      </c>
      <c r="C499" t="s">
        <v>3574</v>
      </c>
      <c r="D499" t="s">
        <v>44</v>
      </c>
      <c r="F499">
        <v>765000</v>
      </c>
      <c r="G499">
        <v>2220</v>
      </c>
      <c r="H499" t="s">
        <v>3710</v>
      </c>
      <c r="I499">
        <v>2016</v>
      </c>
      <c r="J499" t="s">
        <v>751</v>
      </c>
      <c r="K499" s="1">
        <v>42501</v>
      </c>
      <c r="L499" s="2">
        <v>0.33749999999999997</v>
      </c>
      <c r="M499" t="s">
        <v>48</v>
      </c>
      <c r="N499" t="s">
        <v>3887</v>
      </c>
      <c r="O499" s="7" t="s">
        <v>351</v>
      </c>
      <c r="P499" t="s">
        <v>159</v>
      </c>
      <c r="Q499" t="s">
        <v>159</v>
      </c>
      <c r="R499" t="s">
        <v>52</v>
      </c>
      <c r="S499" t="s">
        <v>68</v>
      </c>
      <c r="T499" t="s">
        <v>54</v>
      </c>
      <c r="U499" s="2">
        <v>0</v>
      </c>
      <c r="V499" s="2">
        <v>0</v>
      </c>
      <c r="W499" t="s">
        <v>55</v>
      </c>
      <c r="Y499" t="s">
        <v>56</v>
      </c>
      <c r="AB499" t="s">
        <v>56</v>
      </c>
      <c r="AD499" t="s">
        <v>57</v>
      </c>
      <c r="AE499" t="s">
        <v>58</v>
      </c>
      <c r="AF499" t="s">
        <v>451</v>
      </c>
      <c r="AG499" t="s">
        <v>452</v>
      </c>
      <c r="AH499">
        <v>46</v>
      </c>
      <c r="AI499">
        <v>0</v>
      </c>
      <c r="AJ499" t="s">
        <v>118</v>
      </c>
      <c r="AK499" t="s">
        <v>56</v>
      </c>
      <c r="AL499" t="s">
        <v>56</v>
      </c>
      <c r="AM499" t="s">
        <v>56</v>
      </c>
      <c r="AP499" t="s">
        <v>99</v>
      </c>
      <c r="AR499" t="s">
        <v>56</v>
      </c>
    </row>
    <row r="500" spans="1:44">
      <c r="A500">
        <f>COUNTIF(F:F,F500)</f>
        <v>6</v>
      </c>
      <c r="B500">
        <v>16638</v>
      </c>
      <c r="C500" t="s">
        <v>3574</v>
      </c>
      <c r="D500" t="s">
        <v>44</v>
      </c>
      <c r="F500">
        <v>765000</v>
      </c>
      <c r="G500" t="s">
        <v>9684</v>
      </c>
      <c r="H500" t="s">
        <v>3710</v>
      </c>
      <c r="I500">
        <v>2016</v>
      </c>
      <c r="J500" t="s">
        <v>751</v>
      </c>
      <c r="K500" s="1">
        <v>42513</v>
      </c>
      <c r="L500" s="2">
        <v>0.3611111111111111</v>
      </c>
      <c r="M500" t="s">
        <v>48</v>
      </c>
      <c r="N500" t="s">
        <v>3887</v>
      </c>
      <c r="O500" s="7" t="s">
        <v>2618</v>
      </c>
      <c r="P500" t="s">
        <v>142</v>
      </c>
      <c r="Q500" t="s">
        <v>142</v>
      </c>
      <c r="R500" t="s">
        <v>52</v>
      </c>
      <c r="S500" t="s">
        <v>68</v>
      </c>
      <c r="T500" t="s">
        <v>54</v>
      </c>
      <c r="U500" s="2">
        <v>0</v>
      </c>
      <c r="V500" s="2">
        <v>0</v>
      </c>
      <c r="W500" t="s">
        <v>55</v>
      </c>
      <c r="Y500" t="s">
        <v>56</v>
      </c>
      <c r="AB500" t="s">
        <v>56</v>
      </c>
      <c r="AD500" t="s">
        <v>57</v>
      </c>
      <c r="AE500" t="s">
        <v>58</v>
      </c>
      <c r="AF500" t="s">
        <v>985</v>
      </c>
      <c r="AG500" t="s">
        <v>1688</v>
      </c>
      <c r="AH500">
        <v>46</v>
      </c>
      <c r="AI500">
        <v>0</v>
      </c>
      <c r="AJ500" t="s">
        <v>118</v>
      </c>
      <c r="AK500" t="s">
        <v>56</v>
      </c>
      <c r="AL500" t="s">
        <v>56</v>
      </c>
      <c r="AM500" t="s">
        <v>56</v>
      </c>
      <c r="AP500" t="s">
        <v>99</v>
      </c>
      <c r="AR500" t="s">
        <v>56</v>
      </c>
    </row>
    <row r="501" spans="1:44">
      <c r="A501">
        <f>COUNTIF(F:F,F501)</f>
        <v>6</v>
      </c>
      <c r="B501">
        <v>20762</v>
      </c>
      <c r="C501" t="s">
        <v>1643</v>
      </c>
      <c r="D501" t="s">
        <v>44</v>
      </c>
      <c r="F501">
        <v>765000</v>
      </c>
      <c r="G501">
        <v>812</v>
      </c>
      <c r="H501" t="s">
        <v>3710</v>
      </c>
      <c r="I501">
        <v>2014</v>
      </c>
      <c r="J501" t="s">
        <v>446</v>
      </c>
      <c r="K501" s="1">
        <v>41718</v>
      </c>
      <c r="L501" s="2">
        <v>0.4201388888888889</v>
      </c>
      <c r="M501" t="s">
        <v>1636</v>
      </c>
      <c r="N501" t="s">
        <v>1771</v>
      </c>
      <c r="O501" s="7" t="s">
        <v>5487</v>
      </c>
      <c r="P501" t="s">
        <v>159</v>
      </c>
      <c r="Q501" t="s">
        <v>159</v>
      </c>
      <c r="R501" t="s">
        <v>52</v>
      </c>
      <c r="S501" t="s">
        <v>68</v>
      </c>
      <c r="T501" t="s">
        <v>54</v>
      </c>
      <c r="U501" s="2">
        <v>0</v>
      </c>
      <c r="V501" s="2">
        <v>0</v>
      </c>
      <c r="W501" t="s">
        <v>55</v>
      </c>
      <c r="Y501" t="s">
        <v>56</v>
      </c>
      <c r="AA501" t="s">
        <v>120</v>
      </c>
      <c r="AB501">
        <v>4625</v>
      </c>
      <c r="AC501" t="s">
        <v>121</v>
      </c>
      <c r="AD501" t="s">
        <v>57</v>
      </c>
      <c r="AE501" t="s">
        <v>58</v>
      </c>
      <c r="AF501" t="s">
        <v>94</v>
      </c>
      <c r="AG501" t="s">
        <v>95</v>
      </c>
      <c r="AH501">
        <v>46</v>
      </c>
      <c r="AI501">
        <v>0</v>
      </c>
      <c r="AJ501" t="s">
        <v>118</v>
      </c>
      <c r="AK501" t="s">
        <v>56</v>
      </c>
      <c r="AL501" t="s">
        <v>56</v>
      </c>
      <c r="AM501" t="s">
        <v>56</v>
      </c>
      <c r="AP501" t="s">
        <v>99</v>
      </c>
      <c r="AR501" t="s">
        <v>56</v>
      </c>
    </row>
    <row r="502" spans="1:44">
      <c r="A502">
        <f>COUNTIF(F:F,F502)</f>
        <v>8</v>
      </c>
      <c r="B502">
        <v>11410</v>
      </c>
      <c r="C502" t="s">
        <v>3574</v>
      </c>
      <c r="D502" t="s">
        <v>44</v>
      </c>
      <c r="F502">
        <v>800530</v>
      </c>
      <c r="G502" t="s">
        <v>3653</v>
      </c>
      <c r="H502" t="s">
        <v>1490</v>
      </c>
      <c r="I502">
        <v>2013</v>
      </c>
      <c r="J502" t="s">
        <v>543</v>
      </c>
      <c r="K502" s="1">
        <v>41366</v>
      </c>
      <c r="L502" s="2">
        <v>0.47847222222222219</v>
      </c>
      <c r="M502" t="s">
        <v>122</v>
      </c>
      <c r="N502" t="s">
        <v>3588</v>
      </c>
      <c r="O502" s="7" t="s">
        <v>63</v>
      </c>
      <c r="P502" t="s">
        <v>1351</v>
      </c>
      <c r="Q502" t="s">
        <v>1351</v>
      </c>
      <c r="R502" t="s">
        <v>52</v>
      </c>
      <c r="S502" t="s">
        <v>87</v>
      </c>
      <c r="T502" t="s">
        <v>54</v>
      </c>
      <c r="U502">
        <v>15797</v>
      </c>
      <c r="V502">
        <v>1815</v>
      </c>
      <c r="W502" t="s">
        <v>55</v>
      </c>
      <c r="Y502" t="s">
        <v>56</v>
      </c>
      <c r="AB502" t="s">
        <v>56</v>
      </c>
      <c r="AD502" t="s">
        <v>57</v>
      </c>
      <c r="AE502" t="s">
        <v>58</v>
      </c>
      <c r="AF502" t="s">
        <v>985</v>
      </c>
      <c r="AG502" t="s">
        <v>1688</v>
      </c>
      <c r="AH502">
        <v>45</v>
      </c>
      <c r="AI502">
        <v>0</v>
      </c>
      <c r="AJ502" t="s">
        <v>60</v>
      </c>
      <c r="AK502" t="s">
        <v>56</v>
      </c>
      <c r="AL502" t="s">
        <v>56</v>
      </c>
      <c r="AM502">
        <v>3810155263</v>
      </c>
      <c r="AN502" t="s">
        <v>61</v>
      </c>
      <c r="AO502" s="1">
        <v>41528</v>
      </c>
      <c r="AP502" t="s">
        <v>1351</v>
      </c>
      <c r="AQ502" t="s">
        <v>1352</v>
      </c>
      <c r="AR502" t="s">
        <v>211</v>
      </c>
    </row>
    <row r="503" spans="1:44">
      <c r="A503">
        <f>COUNTIF(F:F,F503)</f>
        <v>8</v>
      </c>
      <c r="B503">
        <v>11411</v>
      </c>
      <c r="C503" t="s">
        <v>3574</v>
      </c>
      <c r="D503" t="s">
        <v>44</v>
      </c>
      <c r="F503">
        <v>800530</v>
      </c>
      <c r="G503" t="s">
        <v>3654</v>
      </c>
      <c r="H503" t="s">
        <v>1490</v>
      </c>
      <c r="I503">
        <v>2013</v>
      </c>
      <c r="J503" t="s">
        <v>543</v>
      </c>
      <c r="K503" s="1">
        <v>41366</v>
      </c>
      <c r="L503" s="2">
        <v>0.48055555555555557</v>
      </c>
      <c r="M503" t="s">
        <v>113</v>
      </c>
      <c r="N503" t="s">
        <v>3593</v>
      </c>
      <c r="O503" s="7" t="s">
        <v>63</v>
      </c>
      <c r="P503" t="s">
        <v>1351</v>
      </c>
      <c r="Q503" t="s">
        <v>1351</v>
      </c>
      <c r="R503" t="s">
        <v>52</v>
      </c>
      <c r="S503" t="s">
        <v>87</v>
      </c>
      <c r="T503" t="s">
        <v>54</v>
      </c>
      <c r="U503">
        <v>8978</v>
      </c>
      <c r="V503">
        <v>2248</v>
      </c>
      <c r="W503" t="s">
        <v>55</v>
      </c>
      <c r="Y503" t="s">
        <v>56</v>
      </c>
      <c r="AB503" t="s">
        <v>56</v>
      </c>
      <c r="AD503" t="s">
        <v>57</v>
      </c>
      <c r="AE503" t="s">
        <v>58</v>
      </c>
      <c r="AF503" t="s">
        <v>985</v>
      </c>
      <c r="AG503" t="s">
        <v>1688</v>
      </c>
      <c r="AH503">
        <v>41</v>
      </c>
      <c r="AI503">
        <v>0</v>
      </c>
      <c r="AJ503" t="s">
        <v>530</v>
      </c>
      <c r="AK503" t="s">
        <v>56</v>
      </c>
      <c r="AL503" t="s">
        <v>56</v>
      </c>
      <c r="AM503">
        <v>3810169639</v>
      </c>
      <c r="AN503" t="s">
        <v>61</v>
      </c>
      <c r="AO503" s="1">
        <v>42473</v>
      </c>
      <c r="AP503" t="s">
        <v>1351</v>
      </c>
      <c r="AQ503" t="s">
        <v>1352</v>
      </c>
      <c r="AR503" t="s">
        <v>603</v>
      </c>
    </row>
    <row r="504" spans="1:44">
      <c r="A504">
        <f>COUNTIF(F:F,F504)</f>
        <v>8</v>
      </c>
      <c r="B504">
        <v>16479</v>
      </c>
      <c r="C504" t="s">
        <v>3574</v>
      </c>
      <c r="D504" t="s">
        <v>44</v>
      </c>
      <c r="F504">
        <v>800530</v>
      </c>
      <c r="G504">
        <v>1288</v>
      </c>
      <c r="H504" t="s">
        <v>1490</v>
      </c>
      <c r="I504">
        <v>2016</v>
      </c>
      <c r="J504" t="s">
        <v>751</v>
      </c>
      <c r="K504" s="1">
        <v>42502</v>
      </c>
      <c r="L504" s="2">
        <v>0.38819444444444445</v>
      </c>
      <c r="M504" t="s">
        <v>56</v>
      </c>
      <c r="N504" t="s">
        <v>56</v>
      </c>
      <c r="O504" s="7" t="s">
        <v>9587</v>
      </c>
      <c r="P504" t="s">
        <v>1351</v>
      </c>
      <c r="Q504" t="s">
        <v>1351</v>
      </c>
      <c r="R504" t="s">
        <v>52</v>
      </c>
      <c r="S504" t="s">
        <v>87</v>
      </c>
      <c r="T504" t="s">
        <v>54</v>
      </c>
      <c r="U504">
        <v>4515</v>
      </c>
      <c r="V504">
        <v>3998</v>
      </c>
      <c r="W504" t="s">
        <v>55</v>
      </c>
      <c r="Y504" t="s">
        <v>56</v>
      </c>
      <c r="AB504" t="s">
        <v>56</v>
      </c>
      <c r="AD504" t="s">
        <v>57</v>
      </c>
      <c r="AE504" t="s">
        <v>58</v>
      </c>
      <c r="AF504">
        <v>4</v>
      </c>
      <c r="AG504" t="s">
        <v>2723</v>
      </c>
      <c r="AH504">
        <v>4</v>
      </c>
      <c r="AI504">
        <v>115</v>
      </c>
      <c r="AJ504" t="s">
        <v>3579</v>
      </c>
      <c r="AK504" t="s">
        <v>56</v>
      </c>
      <c r="AL504" t="s">
        <v>56</v>
      </c>
      <c r="AM504" t="s">
        <v>56</v>
      </c>
      <c r="AP504" t="s">
        <v>99</v>
      </c>
      <c r="AR504" t="s">
        <v>56</v>
      </c>
    </row>
    <row r="505" spans="1:44">
      <c r="A505">
        <f>COUNTIF(F:F,F505)</f>
        <v>8</v>
      </c>
      <c r="B505">
        <v>16748</v>
      </c>
      <c r="C505" t="s">
        <v>3574</v>
      </c>
      <c r="D505" t="s">
        <v>44</v>
      </c>
      <c r="F505">
        <v>800530</v>
      </c>
      <c r="G505" t="s">
        <v>6777</v>
      </c>
      <c r="H505" t="s">
        <v>1490</v>
      </c>
      <c r="I505">
        <v>2016</v>
      </c>
      <c r="J505" t="s">
        <v>872</v>
      </c>
      <c r="K505" s="1">
        <v>42523</v>
      </c>
      <c r="L505" s="2">
        <v>0.49513888888888885</v>
      </c>
      <c r="M505" t="s">
        <v>48</v>
      </c>
      <c r="N505" t="s">
        <v>3578</v>
      </c>
      <c r="O505" s="7" t="s">
        <v>9791</v>
      </c>
      <c r="P505" t="s">
        <v>1351</v>
      </c>
      <c r="Q505" t="s">
        <v>1351</v>
      </c>
      <c r="R505" t="s">
        <v>52</v>
      </c>
      <c r="S505" t="s">
        <v>87</v>
      </c>
      <c r="T505" t="s">
        <v>54</v>
      </c>
      <c r="U505">
        <v>7618</v>
      </c>
      <c r="V505">
        <v>1926</v>
      </c>
      <c r="W505" t="s">
        <v>55</v>
      </c>
      <c r="Y505" t="s">
        <v>56</v>
      </c>
      <c r="AB505" t="s">
        <v>56</v>
      </c>
      <c r="AD505" t="s">
        <v>57</v>
      </c>
      <c r="AE505" t="s">
        <v>58</v>
      </c>
      <c r="AF505">
        <v>4</v>
      </c>
      <c r="AG505" t="s">
        <v>2723</v>
      </c>
      <c r="AH505">
        <v>4</v>
      </c>
      <c r="AI505">
        <v>115</v>
      </c>
      <c r="AJ505" t="s">
        <v>3579</v>
      </c>
      <c r="AK505" t="s">
        <v>56</v>
      </c>
      <c r="AL505" t="s">
        <v>56</v>
      </c>
      <c r="AM505" t="s">
        <v>56</v>
      </c>
      <c r="AP505" t="s">
        <v>99</v>
      </c>
      <c r="AR505" t="s">
        <v>56</v>
      </c>
    </row>
    <row r="506" spans="1:44">
      <c r="A506">
        <f>COUNTIF(F:F,F506)</f>
        <v>8</v>
      </c>
      <c r="B506">
        <v>18691</v>
      </c>
      <c r="C506" t="s">
        <v>3574</v>
      </c>
      <c r="D506" t="s">
        <v>44</v>
      </c>
      <c r="F506">
        <v>800530</v>
      </c>
      <c r="G506" t="s">
        <v>6777</v>
      </c>
      <c r="H506" t="s">
        <v>1490</v>
      </c>
      <c r="I506">
        <v>2017</v>
      </c>
      <c r="J506" t="s">
        <v>1557</v>
      </c>
      <c r="K506" s="1">
        <v>43066</v>
      </c>
      <c r="L506" s="2">
        <v>0.40347222222222223</v>
      </c>
      <c r="M506" t="s">
        <v>1636</v>
      </c>
      <c r="N506" t="s">
        <v>9913</v>
      </c>
      <c r="O506" s="7" t="s">
        <v>241</v>
      </c>
      <c r="P506" t="s">
        <v>1351</v>
      </c>
      <c r="Q506" t="s">
        <v>1351</v>
      </c>
      <c r="R506" t="s">
        <v>416</v>
      </c>
      <c r="S506" t="s">
        <v>87</v>
      </c>
      <c r="T506" t="s">
        <v>54</v>
      </c>
      <c r="U506">
        <v>8161</v>
      </c>
      <c r="V506">
        <v>201</v>
      </c>
      <c r="W506" t="s">
        <v>55</v>
      </c>
      <c r="Y506" t="s">
        <v>56</v>
      </c>
      <c r="AB506" t="s">
        <v>56</v>
      </c>
      <c r="AD506" t="s">
        <v>57</v>
      </c>
      <c r="AE506" t="s">
        <v>58</v>
      </c>
      <c r="AF506">
        <v>24</v>
      </c>
      <c r="AG506" t="s">
        <v>222</v>
      </c>
      <c r="AH506">
        <v>74</v>
      </c>
      <c r="AI506">
        <v>0</v>
      </c>
      <c r="AJ506" t="s">
        <v>1057</v>
      </c>
      <c r="AK506" t="s">
        <v>56</v>
      </c>
      <c r="AL506" t="s">
        <v>56</v>
      </c>
      <c r="AM506" t="s">
        <v>56</v>
      </c>
      <c r="AP506" t="s">
        <v>99</v>
      </c>
      <c r="AR506" t="s">
        <v>56</v>
      </c>
    </row>
    <row r="507" spans="1:44">
      <c r="A507">
        <f>COUNTIF(F:F,F507)</f>
        <v>8</v>
      </c>
      <c r="B507">
        <v>21582</v>
      </c>
      <c r="C507" t="s">
        <v>1643</v>
      </c>
      <c r="D507" t="s">
        <v>44</v>
      </c>
      <c r="F507">
        <v>800530</v>
      </c>
      <c r="G507" t="s">
        <v>6045</v>
      </c>
      <c r="H507" t="s">
        <v>1490</v>
      </c>
      <c r="I507">
        <v>2014</v>
      </c>
      <c r="J507" t="s">
        <v>872</v>
      </c>
      <c r="K507" s="1">
        <v>41799</v>
      </c>
      <c r="L507" s="2">
        <v>0.43472222222222223</v>
      </c>
      <c r="M507" t="s">
        <v>122</v>
      </c>
      <c r="N507" t="s">
        <v>1614</v>
      </c>
      <c r="O507" s="7" t="s">
        <v>6046</v>
      </c>
      <c r="P507" t="s">
        <v>1351</v>
      </c>
      <c r="Q507" t="s">
        <v>1351</v>
      </c>
      <c r="R507" t="s">
        <v>52</v>
      </c>
      <c r="S507" t="s">
        <v>87</v>
      </c>
      <c r="T507" t="s">
        <v>54</v>
      </c>
      <c r="U507">
        <v>4631</v>
      </c>
      <c r="V507">
        <v>979</v>
      </c>
      <c r="W507" t="s">
        <v>55</v>
      </c>
      <c r="Y507" t="s">
        <v>56</v>
      </c>
      <c r="AB507" t="s">
        <v>56</v>
      </c>
      <c r="AD507" t="s">
        <v>57</v>
      </c>
      <c r="AE507" t="s">
        <v>58</v>
      </c>
      <c r="AF507" t="s">
        <v>94</v>
      </c>
      <c r="AG507" t="s">
        <v>95</v>
      </c>
      <c r="AH507">
        <v>49</v>
      </c>
      <c r="AI507">
        <v>0</v>
      </c>
      <c r="AJ507" t="s">
        <v>519</v>
      </c>
      <c r="AK507" t="s">
        <v>56</v>
      </c>
      <c r="AL507" t="s">
        <v>56</v>
      </c>
      <c r="AM507">
        <v>3810168380</v>
      </c>
      <c r="AN507" t="s">
        <v>61</v>
      </c>
      <c r="AO507" s="1">
        <v>41956</v>
      </c>
      <c r="AP507" t="s">
        <v>1351</v>
      </c>
      <c r="AQ507" t="s">
        <v>1352</v>
      </c>
      <c r="AR507" t="s">
        <v>700</v>
      </c>
    </row>
    <row r="508" spans="1:44">
      <c r="A508">
        <f>COUNTIF(F:F,F508)</f>
        <v>8</v>
      </c>
      <c r="B508">
        <v>22735</v>
      </c>
      <c r="C508" t="s">
        <v>1643</v>
      </c>
      <c r="D508" t="s">
        <v>44</v>
      </c>
      <c r="F508">
        <v>800530</v>
      </c>
      <c r="G508" t="s">
        <v>6777</v>
      </c>
      <c r="H508" t="s">
        <v>1490</v>
      </c>
      <c r="I508">
        <v>2014</v>
      </c>
      <c r="J508" t="s">
        <v>1460</v>
      </c>
      <c r="K508" s="1">
        <v>41926</v>
      </c>
      <c r="L508" s="2">
        <v>0.50902777777777775</v>
      </c>
      <c r="M508" t="s">
        <v>122</v>
      </c>
      <c r="N508" t="s">
        <v>1611</v>
      </c>
      <c r="O508" s="7" t="s">
        <v>6778</v>
      </c>
      <c r="P508" t="s">
        <v>1351</v>
      </c>
      <c r="Q508" t="s">
        <v>1351</v>
      </c>
      <c r="R508" t="s">
        <v>52</v>
      </c>
      <c r="S508" t="s">
        <v>87</v>
      </c>
      <c r="T508" t="s">
        <v>54</v>
      </c>
      <c r="U508">
        <v>7021</v>
      </c>
      <c r="V508">
        <v>1329</v>
      </c>
      <c r="W508" t="s">
        <v>55</v>
      </c>
      <c r="Y508" t="s">
        <v>56</v>
      </c>
      <c r="AB508" t="s">
        <v>56</v>
      </c>
      <c r="AD508" t="s">
        <v>57</v>
      </c>
      <c r="AE508" t="s">
        <v>58</v>
      </c>
      <c r="AF508" t="s">
        <v>94</v>
      </c>
      <c r="AG508" t="s">
        <v>95</v>
      </c>
      <c r="AH508">
        <v>12</v>
      </c>
      <c r="AI508">
        <v>0</v>
      </c>
      <c r="AJ508" t="s">
        <v>786</v>
      </c>
      <c r="AK508" t="s">
        <v>56</v>
      </c>
      <c r="AL508" t="s">
        <v>56</v>
      </c>
      <c r="AM508">
        <v>3810173024</v>
      </c>
      <c r="AN508" t="s">
        <v>61</v>
      </c>
      <c r="AO508" s="1">
        <v>41983</v>
      </c>
      <c r="AP508" t="s">
        <v>1351</v>
      </c>
      <c r="AQ508" t="s">
        <v>1352</v>
      </c>
      <c r="AR508" t="s">
        <v>700</v>
      </c>
    </row>
    <row r="509" spans="1:44">
      <c r="A509">
        <f>COUNTIF(F:F,F509)</f>
        <v>8</v>
      </c>
      <c r="B509">
        <v>26745</v>
      </c>
      <c r="C509" t="s">
        <v>1643</v>
      </c>
      <c r="D509" t="s">
        <v>44</v>
      </c>
      <c r="F509">
        <v>800530</v>
      </c>
      <c r="G509" t="s">
        <v>4236</v>
      </c>
      <c r="H509" t="s">
        <v>1490</v>
      </c>
      <c r="I509">
        <v>2017</v>
      </c>
      <c r="J509" t="s">
        <v>335</v>
      </c>
      <c r="K509" s="1">
        <v>42788</v>
      </c>
      <c r="L509" s="2">
        <v>0.47152777777777777</v>
      </c>
      <c r="M509" t="s">
        <v>122</v>
      </c>
      <c r="N509" t="s">
        <v>3516</v>
      </c>
      <c r="O509" s="7" t="s">
        <v>2394</v>
      </c>
      <c r="P509" t="s">
        <v>56</v>
      </c>
      <c r="R509" t="s">
        <v>416</v>
      </c>
      <c r="S509" t="s">
        <v>87</v>
      </c>
      <c r="T509" t="s">
        <v>54</v>
      </c>
      <c r="U509">
        <v>10616</v>
      </c>
      <c r="V509">
        <v>1931</v>
      </c>
      <c r="W509" t="s">
        <v>55</v>
      </c>
      <c r="Y509" t="s">
        <v>56</v>
      </c>
      <c r="AB509" t="s">
        <v>56</v>
      </c>
      <c r="AD509" t="s">
        <v>57</v>
      </c>
      <c r="AE509" t="s">
        <v>58</v>
      </c>
      <c r="AF509">
        <v>24</v>
      </c>
      <c r="AG509" t="s">
        <v>222</v>
      </c>
      <c r="AH509">
        <v>74</v>
      </c>
      <c r="AI509">
        <v>0</v>
      </c>
      <c r="AJ509" t="s">
        <v>1057</v>
      </c>
      <c r="AK509" t="s">
        <v>56</v>
      </c>
      <c r="AL509" t="s">
        <v>56</v>
      </c>
      <c r="AM509" t="s">
        <v>56</v>
      </c>
      <c r="AP509" t="s">
        <v>99</v>
      </c>
      <c r="AR509" t="s">
        <v>56</v>
      </c>
    </row>
    <row r="510" spans="1:44">
      <c r="A510">
        <f>COUNTIF(F:F,F510)</f>
        <v>10</v>
      </c>
      <c r="B510">
        <v>20026</v>
      </c>
      <c r="C510" t="s">
        <v>1643</v>
      </c>
      <c r="D510" t="s">
        <v>44</v>
      </c>
      <c r="F510">
        <v>898052</v>
      </c>
      <c r="G510" t="s">
        <v>3275</v>
      </c>
      <c r="H510" t="s">
        <v>3165</v>
      </c>
      <c r="I510">
        <v>2013</v>
      </c>
      <c r="J510" t="s">
        <v>1460</v>
      </c>
      <c r="K510" s="1">
        <v>41556</v>
      </c>
      <c r="L510" s="2">
        <v>0.56944444444444442</v>
      </c>
      <c r="M510" t="s">
        <v>1636</v>
      </c>
      <c r="N510" t="s">
        <v>1771</v>
      </c>
      <c r="O510" s="7" t="s">
        <v>2992</v>
      </c>
      <c r="P510" t="s">
        <v>142</v>
      </c>
      <c r="Q510" t="s">
        <v>142</v>
      </c>
      <c r="R510" t="s">
        <v>52</v>
      </c>
      <c r="S510" t="s">
        <v>87</v>
      </c>
      <c r="T510" t="s">
        <v>54</v>
      </c>
      <c r="U510">
        <v>3203</v>
      </c>
      <c r="W510" t="s">
        <v>55</v>
      </c>
      <c r="Y510" t="s">
        <v>56</v>
      </c>
      <c r="AB510" t="s">
        <v>56</v>
      </c>
      <c r="AD510" t="s">
        <v>57</v>
      </c>
      <c r="AE510" t="s">
        <v>58</v>
      </c>
      <c r="AF510" t="s">
        <v>94</v>
      </c>
      <c r="AG510" t="s">
        <v>95</v>
      </c>
      <c r="AH510">
        <v>74</v>
      </c>
      <c r="AI510">
        <v>0</v>
      </c>
      <c r="AJ510" t="s">
        <v>1057</v>
      </c>
      <c r="AK510" t="s">
        <v>56</v>
      </c>
      <c r="AL510" t="s">
        <v>56</v>
      </c>
      <c r="AM510">
        <v>3650170845</v>
      </c>
      <c r="AN510" t="s">
        <v>61</v>
      </c>
      <c r="AO510" s="1">
        <v>41788</v>
      </c>
      <c r="AP510" t="s">
        <v>142</v>
      </c>
      <c r="AQ510" t="s">
        <v>609</v>
      </c>
      <c r="AR510" t="s">
        <v>3276</v>
      </c>
    </row>
    <row r="511" spans="1:44">
      <c r="A511">
        <f>COUNTIF(F:F,F511)</f>
        <v>10</v>
      </c>
      <c r="B511">
        <v>20700</v>
      </c>
      <c r="C511" t="s">
        <v>1643</v>
      </c>
      <c r="D511" t="s">
        <v>44</v>
      </c>
      <c r="F511">
        <v>898052</v>
      </c>
      <c r="G511" t="s">
        <v>5434</v>
      </c>
      <c r="H511" t="s">
        <v>3165</v>
      </c>
      <c r="I511">
        <v>2014</v>
      </c>
      <c r="J511" t="s">
        <v>446</v>
      </c>
      <c r="K511" s="1">
        <v>41715</v>
      </c>
      <c r="L511" s="2">
        <v>0.34722222222222227</v>
      </c>
      <c r="M511" t="s">
        <v>122</v>
      </c>
      <c r="N511" t="s">
        <v>3516</v>
      </c>
      <c r="O511" s="7" t="s">
        <v>5435</v>
      </c>
      <c r="P511" t="s">
        <v>56</v>
      </c>
      <c r="R511" t="s">
        <v>52</v>
      </c>
      <c r="S511" t="s">
        <v>87</v>
      </c>
      <c r="T511" t="s">
        <v>54</v>
      </c>
      <c r="U511">
        <v>2632</v>
      </c>
      <c r="W511" t="s">
        <v>55</v>
      </c>
      <c r="Y511" t="s">
        <v>56</v>
      </c>
      <c r="AB511" t="s">
        <v>56</v>
      </c>
      <c r="AD511" t="s">
        <v>57</v>
      </c>
      <c r="AE511" t="s">
        <v>58</v>
      </c>
      <c r="AF511">
        <v>24</v>
      </c>
      <c r="AG511" t="s">
        <v>222</v>
      </c>
      <c r="AH511">
        <v>49</v>
      </c>
      <c r="AI511">
        <v>0</v>
      </c>
      <c r="AJ511" t="s">
        <v>519</v>
      </c>
      <c r="AK511" t="s">
        <v>56</v>
      </c>
      <c r="AL511" t="s">
        <v>56</v>
      </c>
      <c r="AM511" t="s">
        <v>56</v>
      </c>
      <c r="AP511" t="s">
        <v>99</v>
      </c>
      <c r="AR511" t="s">
        <v>56</v>
      </c>
    </row>
    <row r="512" spans="1:44">
      <c r="A512">
        <f>COUNTIF(F:F,F512)</f>
        <v>10</v>
      </c>
      <c r="B512">
        <v>20703</v>
      </c>
      <c r="C512" t="s">
        <v>1643</v>
      </c>
      <c r="D512" t="s">
        <v>44</v>
      </c>
      <c r="F512">
        <v>898052</v>
      </c>
      <c r="G512" t="s">
        <v>5437</v>
      </c>
      <c r="H512" t="s">
        <v>3165</v>
      </c>
      <c r="I512">
        <v>2014</v>
      </c>
      <c r="J512" t="s">
        <v>446</v>
      </c>
      <c r="K512" s="1">
        <v>41715</v>
      </c>
      <c r="L512" s="2">
        <v>0.35416666666666669</v>
      </c>
      <c r="M512" t="s">
        <v>122</v>
      </c>
      <c r="N512" t="s">
        <v>3516</v>
      </c>
      <c r="O512" s="7" t="s">
        <v>5435</v>
      </c>
      <c r="P512" t="s">
        <v>56</v>
      </c>
      <c r="R512" t="s">
        <v>52</v>
      </c>
      <c r="S512" t="s">
        <v>87</v>
      </c>
      <c r="T512" t="s">
        <v>54</v>
      </c>
      <c r="U512">
        <v>3150</v>
      </c>
      <c r="W512" t="s">
        <v>55</v>
      </c>
      <c r="Y512" t="s">
        <v>56</v>
      </c>
      <c r="AB512" t="s">
        <v>56</v>
      </c>
      <c r="AD512" t="s">
        <v>57</v>
      </c>
      <c r="AE512" t="s">
        <v>58</v>
      </c>
      <c r="AF512">
        <v>24</v>
      </c>
      <c r="AG512" t="s">
        <v>222</v>
      </c>
      <c r="AH512">
        <v>49</v>
      </c>
      <c r="AI512">
        <v>0</v>
      </c>
      <c r="AJ512" t="s">
        <v>519</v>
      </c>
      <c r="AK512" t="s">
        <v>56</v>
      </c>
      <c r="AL512" t="s">
        <v>56</v>
      </c>
      <c r="AM512" t="s">
        <v>56</v>
      </c>
      <c r="AP512" t="s">
        <v>99</v>
      </c>
      <c r="AR512" t="s">
        <v>56</v>
      </c>
    </row>
    <row r="513" spans="1:44">
      <c r="A513">
        <f>COUNTIF(F:F,F513)</f>
        <v>10</v>
      </c>
      <c r="B513">
        <v>20705</v>
      </c>
      <c r="C513" t="s">
        <v>1643</v>
      </c>
      <c r="D513" t="s">
        <v>44</v>
      </c>
      <c r="F513">
        <v>898052</v>
      </c>
      <c r="G513" t="s">
        <v>5439</v>
      </c>
      <c r="H513" t="s">
        <v>3165</v>
      </c>
      <c r="I513">
        <v>2014</v>
      </c>
      <c r="J513" t="s">
        <v>446</v>
      </c>
      <c r="K513" s="1">
        <v>41715</v>
      </c>
      <c r="L513" s="2">
        <v>0.35902777777777778</v>
      </c>
      <c r="M513" t="s">
        <v>122</v>
      </c>
      <c r="N513" t="s">
        <v>3516</v>
      </c>
      <c r="O513" s="7" t="s">
        <v>5435</v>
      </c>
      <c r="P513" t="s">
        <v>56</v>
      </c>
      <c r="R513" t="s">
        <v>52</v>
      </c>
      <c r="S513" t="s">
        <v>87</v>
      </c>
      <c r="T513" t="s">
        <v>54</v>
      </c>
      <c r="U513">
        <v>5731</v>
      </c>
      <c r="V513">
        <v>742</v>
      </c>
      <c r="W513" t="s">
        <v>55</v>
      </c>
      <c r="Y513" t="s">
        <v>56</v>
      </c>
      <c r="AB513" t="s">
        <v>56</v>
      </c>
      <c r="AD513" t="s">
        <v>57</v>
      </c>
      <c r="AE513" t="s">
        <v>58</v>
      </c>
      <c r="AF513">
        <v>24</v>
      </c>
      <c r="AG513" t="s">
        <v>222</v>
      </c>
      <c r="AH513">
        <v>49</v>
      </c>
      <c r="AI513">
        <v>0</v>
      </c>
      <c r="AJ513" t="s">
        <v>519</v>
      </c>
      <c r="AK513" t="s">
        <v>56</v>
      </c>
      <c r="AL513" t="s">
        <v>56</v>
      </c>
      <c r="AM513" t="s">
        <v>56</v>
      </c>
      <c r="AP513" t="s">
        <v>99</v>
      </c>
      <c r="AR513" t="s">
        <v>56</v>
      </c>
    </row>
    <row r="514" spans="1:44">
      <c r="A514">
        <f>COUNTIF(F:F,F514)</f>
        <v>10</v>
      </c>
      <c r="B514">
        <v>20706</v>
      </c>
      <c r="C514" t="s">
        <v>1643</v>
      </c>
      <c r="D514" t="s">
        <v>44</v>
      </c>
      <c r="F514">
        <v>898052</v>
      </c>
      <c r="G514" t="s">
        <v>5440</v>
      </c>
      <c r="H514" t="s">
        <v>3165</v>
      </c>
      <c r="I514">
        <v>2014</v>
      </c>
      <c r="J514" t="s">
        <v>446</v>
      </c>
      <c r="K514" s="1">
        <v>41715</v>
      </c>
      <c r="L514" s="2">
        <v>0.36805555555555558</v>
      </c>
      <c r="M514" t="s">
        <v>122</v>
      </c>
      <c r="N514" t="s">
        <v>3516</v>
      </c>
      <c r="O514" s="7" t="s">
        <v>5435</v>
      </c>
      <c r="P514" t="s">
        <v>56</v>
      </c>
      <c r="R514" t="s">
        <v>52</v>
      </c>
      <c r="S514" t="s">
        <v>87</v>
      </c>
      <c r="T514" t="s">
        <v>54</v>
      </c>
      <c r="U514">
        <v>2632</v>
      </c>
      <c r="W514" t="s">
        <v>55</v>
      </c>
      <c r="Y514" t="s">
        <v>56</v>
      </c>
      <c r="AB514" t="s">
        <v>56</v>
      </c>
      <c r="AD514" t="s">
        <v>57</v>
      </c>
      <c r="AE514" t="s">
        <v>58</v>
      </c>
      <c r="AF514">
        <v>24</v>
      </c>
      <c r="AG514" t="s">
        <v>222</v>
      </c>
      <c r="AH514">
        <v>49</v>
      </c>
      <c r="AI514">
        <v>0</v>
      </c>
      <c r="AJ514" t="s">
        <v>519</v>
      </c>
      <c r="AK514" t="s">
        <v>56</v>
      </c>
      <c r="AL514" t="s">
        <v>56</v>
      </c>
      <c r="AM514" t="s">
        <v>56</v>
      </c>
      <c r="AP514" t="s">
        <v>99</v>
      </c>
      <c r="AR514" t="s">
        <v>56</v>
      </c>
    </row>
    <row r="515" spans="1:44">
      <c r="A515">
        <f>COUNTIF(F:F,F515)</f>
        <v>10</v>
      </c>
      <c r="B515">
        <v>20726</v>
      </c>
      <c r="C515" t="s">
        <v>1643</v>
      </c>
      <c r="D515" t="s">
        <v>44</v>
      </c>
      <c r="F515">
        <v>898052</v>
      </c>
      <c r="G515" t="s">
        <v>5439</v>
      </c>
      <c r="H515" t="s">
        <v>3165</v>
      </c>
      <c r="I515">
        <v>2014</v>
      </c>
      <c r="J515" t="s">
        <v>446</v>
      </c>
      <c r="K515" s="1">
        <v>41716</v>
      </c>
      <c r="L515" s="2">
        <v>0.40208333333333335</v>
      </c>
      <c r="M515" t="s">
        <v>122</v>
      </c>
      <c r="N515" t="s">
        <v>1614</v>
      </c>
      <c r="O515" s="7" t="s">
        <v>5459</v>
      </c>
      <c r="P515" t="s">
        <v>142</v>
      </c>
      <c r="Q515" t="s">
        <v>142</v>
      </c>
      <c r="R515" t="s">
        <v>52</v>
      </c>
      <c r="S515" t="s">
        <v>87</v>
      </c>
      <c r="T515" t="s">
        <v>54</v>
      </c>
      <c r="U515">
        <v>5732</v>
      </c>
      <c r="V515">
        <v>743</v>
      </c>
      <c r="W515" t="s">
        <v>55</v>
      </c>
      <c r="Y515" t="s">
        <v>56</v>
      </c>
      <c r="AB515" t="s">
        <v>56</v>
      </c>
      <c r="AD515" t="s">
        <v>57</v>
      </c>
      <c r="AE515" t="s">
        <v>58</v>
      </c>
      <c r="AF515" t="s">
        <v>94</v>
      </c>
      <c r="AG515" t="s">
        <v>95</v>
      </c>
      <c r="AH515">
        <v>49</v>
      </c>
      <c r="AI515">
        <v>0</v>
      </c>
      <c r="AJ515" t="s">
        <v>519</v>
      </c>
      <c r="AK515" t="s">
        <v>56</v>
      </c>
      <c r="AL515" t="s">
        <v>56</v>
      </c>
      <c r="AM515">
        <v>3650170736</v>
      </c>
      <c r="AN515" t="s">
        <v>61</v>
      </c>
      <c r="AO515" s="1">
        <v>41788</v>
      </c>
      <c r="AP515" t="s">
        <v>142</v>
      </c>
      <c r="AQ515" t="s">
        <v>152</v>
      </c>
      <c r="AR515" t="s">
        <v>3272</v>
      </c>
    </row>
    <row r="516" spans="1:44">
      <c r="A516">
        <f>COUNTIF(F:F,F516)</f>
        <v>10</v>
      </c>
      <c r="B516">
        <v>20735</v>
      </c>
      <c r="C516" t="s">
        <v>1643</v>
      </c>
      <c r="D516" t="s">
        <v>44</v>
      </c>
      <c r="F516">
        <v>898052</v>
      </c>
      <c r="G516" t="s">
        <v>5438</v>
      </c>
      <c r="H516" t="s">
        <v>3165</v>
      </c>
      <c r="I516">
        <v>2014</v>
      </c>
      <c r="J516" t="s">
        <v>446</v>
      </c>
      <c r="K516" s="1">
        <v>41716</v>
      </c>
      <c r="L516" s="2">
        <v>0.44513888888888892</v>
      </c>
      <c r="M516" t="s">
        <v>122</v>
      </c>
      <c r="N516" t="s">
        <v>3516</v>
      </c>
      <c r="O516" s="7" t="s">
        <v>5464</v>
      </c>
      <c r="P516" t="s">
        <v>142</v>
      </c>
      <c r="Q516" t="s">
        <v>142</v>
      </c>
      <c r="R516" t="s">
        <v>52</v>
      </c>
      <c r="S516" t="s">
        <v>87</v>
      </c>
      <c r="T516" t="s">
        <v>54</v>
      </c>
      <c r="U516">
        <v>5523</v>
      </c>
      <c r="W516" t="s">
        <v>55</v>
      </c>
      <c r="Y516" t="s">
        <v>56</v>
      </c>
      <c r="AB516" t="s">
        <v>56</v>
      </c>
      <c r="AD516" t="s">
        <v>57</v>
      </c>
      <c r="AE516" t="s">
        <v>58</v>
      </c>
      <c r="AF516">
        <v>24</v>
      </c>
      <c r="AG516" t="s">
        <v>222</v>
      </c>
      <c r="AH516">
        <v>49</v>
      </c>
      <c r="AI516">
        <v>0</v>
      </c>
      <c r="AJ516" t="s">
        <v>519</v>
      </c>
      <c r="AK516" t="s">
        <v>56</v>
      </c>
      <c r="AL516" t="s">
        <v>56</v>
      </c>
      <c r="AM516">
        <v>3650170795</v>
      </c>
      <c r="AN516" t="s">
        <v>61</v>
      </c>
      <c r="AO516" s="1">
        <v>41788</v>
      </c>
      <c r="AP516" t="s">
        <v>142</v>
      </c>
      <c r="AQ516" t="s">
        <v>152</v>
      </c>
      <c r="AR516" t="s">
        <v>3272</v>
      </c>
    </row>
    <row r="517" spans="1:44">
      <c r="A517">
        <f>COUNTIF(F:F,F517)</f>
        <v>10</v>
      </c>
      <c r="B517">
        <v>20736</v>
      </c>
      <c r="C517" t="s">
        <v>1643</v>
      </c>
      <c r="D517" t="s">
        <v>44</v>
      </c>
      <c r="F517">
        <v>898052</v>
      </c>
      <c r="G517" t="s">
        <v>5437</v>
      </c>
      <c r="H517" t="s">
        <v>3165</v>
      </c>
      <c r="I517">
        <v>2014</v>
      </c>
      <c r="J517" t="s">
        <v>446</v>
      </c>
      <c r="K517" s="1">
        <v>41716</v>
      </c>
      <c r="L517" s="2">
        <v>0.44791666666666669</v>
      </c>
      <c r="M517" t="s">
        <v>122</v>
      </c>
      <c r="N517" t="s">
        <v>3516</v>
      </c>
      <c r="O517" s="7" t="s">
        <v>5465</v>
      </c>
      <c r="P517" t="s">
        <v>142</v>
      </c>
      <c r="Q517" t="s">
        <v>142</v>
      </c>
      <c r="R517" t="s">
        <v>52</v>
      </c>
      <c r="S517" t="s">
        <v>87</v>
      </c>
      <c r="T517" t="s">
        <v>54</v>
      </c>
      <c r="U517">
        <v>3151</v>
      </c>
      <c r="W517" t="s">
        <v>55</v>
      </c>
      <c r="Y517" t="s">
        <v>56</v>
      </c>
      <c r="AB517" t="s">
        <v>56</v>
      </c>
      <c r="AD517" t="s">
        <v>57</v>
      </c>
      <c r="AE517" t="s">
        <v>58</v>
      </c>
      <c r="AF517">
        <v>24</v>
      </c>
      <c r="AG517" t="s">
        <v>222</v>
      </c>
      <c r="AH517">
        <v>74</v>
      </c>
      <c r="AI517">
        <v>0</v>
      </c>
      <c r="AJ517" t="s">
        <v>1057</v>
      </c>
      <c r="AK517" t="s">
        <v>56</v>
      </c>
      <c r="AL517" t="s">
        <v>56</v>
      </c>
      <c r="AM517">
        <v>3650170802</v>
      </c>
      <c r="AN517" t="s">
        <v>61</v>
      </c>
      <c r="AO517" s="1">
        <v>41788</v>
      </c>
      <c r="AP517" t="s">
        <v>142</v>
      </c>
      <c r="AQ517" t="s">
        <v>152</v>
      </c>
      <c r="AR517" t="s">
        <v>3272</v>
      </c>
    </row>
    <row r="518" spans="1:44">
      <c r="A518">
        <f>COUNTIF(F:F,F518)</f>
        <v>10</v>
      </c>
      <c r="B518">
        <v>20739</v>
      </c>
      <c r="C518" t="s">
        <v>1643</v>
      </c>
      <c r="D518" t="s">
        <v>44</v>
      </c>
      <c r="F518">
        <v>898052</v>
      </c>
      <c r="G518" t="s">
        <v>5436</v>
      </c>
      <c r="H518" t="s">
        <v>3165</v>
      </c>
      <c r="I518">
        <v>2014</v>
      </c>
      <c r="J518" t="s">
        <v>446</v>
      </c>
      <c r="K518" s="1">
        <v>41716</v>
      </c>
      <c r="L518" s="2">
        <v>0.46180555555555558</v>
      </c>
      <c r="M518" t="s">
        <v>122</v>
      </c>
      <c r="N518" t="s">
        <v>3516</v>
      </c>
      <c r="O518" s="7" t="s">
        <v>5464</v>
      </c>
      <c r="P518" t="s">
        <v>142</v>
      </c>
      <c r="Q518" t="s">
        <v>142</v>
      </c>
      <c r="R518" t="s">
        <v>52</v>
      </c>
      <c r="S518" t="s">
        <v>87</v>
      </c>
      <c r="T518" t="s">
        <v>54</v>
      </c>
      <c r="U518">
        <v>2633</v>
      </c>
      <c r="W518" t="s">
        <v>55</v>
      </c>
      <c r="Y518" t="s">
        <v>56</v>
      </c>
      <c r="AB518" t="s">
        <v>56</v>
      </c>
      <c r="AD518" t="s">
        <v>57</v>
      </c>
      <c r="AE518" t="s">
        <v>58</v>
      </c>
      <c r="AF518">
        <v>24</v>
      </c>
      <c r="AG518" t="s">
        <v>222</v>
      </c>
      <c r="AH518">
        <v>74</v>
      </c>
      <c r="AI518">
        <v>0</v>
      </c>
      <c r="AJ518" t="s">
        <v>1057</v>
      </c>
      <c r="AK518" t="s">
        <v>56</v>
      </c>
      <c r="AL518" t="s">
        <v>56</v>
      </c>
      <c r="AM518">
        <v>3650170800</v>
      </c>
      <c r="AN518" t="s">
        <v>61</v>
      </c>
      <c r="AO518" s="1">
        <v>41788</v>
      </c>
      <c r="AP518" t="s">
        <v>142</v>
      </c>
      <c r="AQ518" t="s">
        <v>152</v>
      </c>
      <c r="AR518" t="s">
        <v>3272</v>
      </c>
    </row>
    <row r="519" spans="1:44">
      <c r="A519">
        <f>COUNTIF(F:F,F519)</f>
        <v>10</v>
      </c>
      <c r="B519">
        <v>22153</v>
      </c>
      <c r="C519" t="s">
        <v>1643</v>
      </c>
      <c r="D519" t="s">
        <v>44</v>
      </c>
      <c r="F519">
        <v>898052</v>
      </c>
      <c r="G519" t="s">
        <v>6377</v>
      </c>
      <c r="H519" t="s">
        <v>3165</v>
      </c>
      <c r="I519">
        <v>2014</v>
      </c>
      <c r="J519" t="s">
        <v>1184</v>
      </c>
      <c r="K519" s="1">
        <v>41869</v>
      </c>
      <c r="L519" s="2">
        <v>0.3756944444444445</v>
      </c>
      <c r="M519" t="s">
        <v>122</v>
      </c>
      <c r="N519" t="s">
        <v>3516</v>
      </c>
      <c r="O519" s="7" t="s">
        <v>6378</v>
      </c>
      <c r="P519" t="s">
        <v>142</v>
      </c>
      <c r="Q519" t="s">
        <v>142</v>
      </c>
      <c r="R519" t="s">
        <v>52</v>
      </c>
      <c r="S519" t="s">
        <v>87</v>
      </c>
      <c r="T519" t="s">
        <v>54</v>
      </c>
      <c r="U519">
        <v>8265</v>
      </c>
      <c r="V519">
        <v>1355</v>
      </c>
      <c r="W519" t="s">
        <v>55</v>
      </c>
      <c r="Y519" t="s">
        <v>56</v>
      </c>
      <c r="AB519" t="s">
        <v>56</v>
      </c>
      <c r="AD519" t="s">
        <v>57</v>
      </c>
      <c r="AE519" t="s">
        <v>58</v>
      </c>
      <c r="AF519">
        <v>24</v>
      </c>
      <c r="AG519" t="s">
        <v>222</v>
      </c>
      <c r="AH519">
        <v>74</v>
      </c>
      <c r="AI519">
        <v>0</v>
      </c>
      <c r="AJ519" t="s">
        <v>1057</v>
      </c>
      <c r="AK519" t="s">
        <v>56</v>
      </c>
      <c r="AL519" t="s">
        <v>56</v>
      </c>
      <c r="AM519" t="s">
        <v>56</v>
      </c>
      <c r="AP519" t="s">
        <v>99</v>
      </c>
      <c r="AR519" t="s">
        <v>56</v>
      </c>
    </row>
    <row r="520" spans="1:44">
      <c r="A520">
        <f>COUNTIF(F:F,F520)</f>
        <v>3</v>
      </c>
      <c r="B520">
        <v>9571</v>
      </c>
      <c r="C520" t="s">
        <v>43</v>
      </c>
      <c r="D520" t="s">
        <v>44</v>
      </c>
      <c r="F520">
        <v>901914</v>
      </c>
      <c r="G520" t="s">
        <v>333</v>
      </c>
      <c r="H520" t="s">
        <v>334</v>
      </c>
      <c r="I520">
        <v>2013</v>
      </c>
      <c r="J520" t="s">
        <v>335</v>
      </c>
      <c r="K520" s="1">
        <v>41309</v>
      </c>
      <c r="L520" s="2">
        <v>0.60763888888888895</v>
      </c>
      <c r="M520" t="s">
        <v>48</v>
      </c>
      <c r="N520" t="s">
        <v>49</v>
      </c>
      <c r="O520" s="7" t="s">
        <v>336</v>
      </c>
      <c r="P520" t="s">
        <v>337</v>
      </c>
      <c r="Q520" t="s">
        <v>337</v>
      </c>
      <c r="R520" t="s">
        <v>52</v>
      </c>
      <c r="S520" t="s">
        <v>68</v>
      </c>
      <c r="T520" t="s">
        <v>54</v>
      </c>
      <c r="U520" s="2">
        <v>0</v>
      </c>
      <c r="V520" s="2">
        <v>0</v>
      </c>
      <c r="W520" t="s">
        <v>55</v>
      </c>
      <c r="Y520" t="s">
        <v>56</v>
      </c>
      <c r="AB520" t="s">
        <v>56</v>
      </c>
      <c r="AD520" t="s">
        <v>57</v>
      </c>
      <c r="AE520" t="s">
        <v>58</v>
      </c>
      <c r="AF520">
        <v>23</v>
      </c>
      <c r="AG520" t="s">
        <v>59</v>
      </c>
      <c r="AH520">
        <v>45</v>
      </c>
      <c r="AI520">
        <v>0</v>
      </c>
      <c r="AJ520" t="s">
        <v>60</v>
      </c>
      <c r="AK520" t="s">
        <v>56</v>
      </c>
      <c r="AL520" t="s">
        <v>56</v>
      </c>
      <c r="AM520">
        <v>3650166243</v>
      </c>
      <c r="AN520" t="s">
        <v>61</v>
      </c>
      <c r="AO520" s="1">
        <v>41494</v>
      </c>
      <c r="AP520" t="s">
        <v>337</v>
      </c>
      <c r="AQ520" t="s">
        <v>338</v>
      </c>
      <c r="AR520" s="4" t="s">
        <v>339</v>
      </c>
    </row>
    <row r="521" spans="1:44">
      <c r="A521">
        <f>COUNTIF(F:F,F521)</f>
        <v>3</v>
      </c>
      <c r="B521">
        <v>18276</v>
      </c>
      <c r="C521" t="s">
        <v>1643</v>
      </c>
      <c r="D521" t="s">
        <v>44</v>
      </c>
      <c r="F521">
        <v>901914</v>
      </c>
      <c r="G521" t="s">
        <v>2121</v>
      </c>
      <c r="H521" t="s">
        <v>334</v>
      </c>
      <c r="I521">
        <v>2013</v>
      </c>
      <c r="J521" t="s">
        <v>446</v>
      </c>
      <c r="K521" s="1">
        <v>41355</v>
      </c>
      <c r="L521" s="2">
        <v>0.5625</v>
      </c>
      <c r="M521" t="s">
        <v>122</v>
      </c>
      <c r="N521" t="s">
        <v>1611</v>
      </c>
      <c r="O521" s="7" t="s">
        <v>1952</v>
      </c>
      <c r="P521" t="s">
        <v>337</v>
      </c>
      <c r="Q521" t="s">
        <v>337</v>
      </c>
      <c r="R521" t="s">
        <v>52</v>
      </c>
      <c r="S521" t="s">
        <v>68</v>
      </c>
      <c r="T521" t="s">
        <v>54</v>
      </c>
      <c r="U521" s="2">
        <v>0</v>
      </c>
      <c r="V521" s="2">
        <v>0</v>
      </c>
      <c r="W521" t="s">
        <v>55</v>
      </c>
      <c r="Y521" t="s">
        <v>56</v>
      </c>
      <c r="AB521" t="s">
        <v>56</v>
      </c>
      <c r="AD521" t="s">
        <v>57</v>
      </c>
      <c r="AE521" t="s">
        <v>58</v>
      </c>
      <c r="AF521" t="s">
        <v>94</v>
      </c>
      <c r="AG521" t="s">
        <v>95</v>
      </c>
      <c r="AH521">
        <v>47</v>
      </c>
      <c r="AI521">
        <v>0</v>
      </c>
      <c r="AJ521" t="s">
        <v>1368</v>
      </c>
      <c r="AK521" t="s">
        <v>56</v>
      </c>
      <c r="AL521" t="s">
        <v>56</v>
      </c>
      <c r="AM521">
        <v>3650166245</v>
      </c>
      <c r="AN521" t="s">
        <v>61</v>
      </c>
      <c r="AO521" s="1">
        <v>41505</v>
      </c>
      <c r="AP521" t="s">
        <v>337</v>
      </c>
      <c r="AR521" t="s">
        <v>56</v>
      </c>
    </row>
    <row r="522" spans="1:44">
      <c r="A522">
        <f>COUNTIF(F:F,F522)</f>
        <v>3</v>
      </c>
      <c r="B522">
        <v>24996</v>
      </c>
      <c r="C522" t="s">
        <v>1643</v>
      </c>
      <c r="D522" t="s">
        <v>44</v>
      </c>
      <c r="F522">
        <v>901914</v>
      </c>
      <c r="G522" t="s">
        <v>5756</v>
      </c>
      <c r="H522" t="s">
        <v>334</v>
      </c>
      <c r="I522">
        <v>2015</v>
      </c>
      <c r="J522" t="s">
        <v>1460</v>
      </c>
      <c r="K522" s="1">
        <v>42306</v>
      </c>
      <c r="L522" s="2">
        <v>0.52222222222222225</v>
      </c>
      <c r="M522" t="s">
        <v>122</v>
      </c>
      <c r="N522" t="s">
        <v>4050</v>
      </c>
      <c r="O522" s="7" t="s">
        <v>8745</v>
      </c>
      <c r="P522" t="s">
        <v>142</v>
      </c>
      <c r="Q522" t="s">
        <v>142</v>
      </c>
      <c r="R522" t="s">
        <v>52</v>
      </c>
      <c r="S522" t="s">
        <v>68</v>
      </c>
      <c r="T522" t="s">
        <v>54</v>
      </c>
      <c r="U522" s="2">
        <v>0</v>
      </c>
      <c r="V522" s="2">
        <v>0</v>
      </c>
      <c r="W522" t="s">
        <v>55</v>
      </c>
      <c r="Y522" t="s">
        <v>56</v>
      </c>
      <c r="AB522" t="s">
        <v>56</v>
      </c>
      <c r="AD522" t="s">
        <v>57</v>
      </c>
      <c r="AE522" t="s">
        <v>58</v>
      </c>
      <c r="AF522" t="s">
        <v>94</v>
      </c>
      <c r="AG522" t="s">
        <v>95</v>
      </c>
      <c r="AH522">
        <v>47</v>
      </c>
      <c r="AI522">
        <v>0</v>
      </c>
      <c r="AJ522" t="s">
        <v>1368</v>
      </c>
      <c r="AK522" t="s">
        <v>56</v>
      </c>
      <c r="AL522" t="s">
        <v>56</v>
      </c>
      <c r="AM522" t="s">
        <v>56</v>
      </c>
      <c r="AP522" t="s">
        <v>99</v>
      </c>
      <c r="AR522" t="s">
        <v>56</v>
      </c>
    </row>
    <row r="523" spans="1:44">
      <c r="A523">
        <f>COUNTIF(F:F,F523)</f>
        <v>4</v>
      </c>
      <c r="B523">
        <v>13164</v>
      </c>
      <c r="C523" t="s">
        <v>3574</v>
      </c>
      <c r="D523" t="s">
        <v>44</v>
      </c>
      <c r="F523">
        <v>1105123</v>
      </c>
      <c r="G523" t="s">
        <v>4266</v>
      </c>
      <c r="H523" t="s">
        <v>3793</v>
      </c>
      <c r="I523">
        <v>2014</v>
      </c>
      <c r="J523" t="s">
        <v>335</v>
      </c>
      <c r="K523" s="1">
        <v>41694</v>
      </c>
      <c r="L523" s="2">
        <v>0.61597222222222225</v>
      </c>
      <c r="M523" t="s">
        <v>48</v>
      </c>
      <c r="N523" t="s">
        <v>3575</v>
      </c>
      <c r="O523" s="7" t="s">
        <v>4267</v>
      </c>
      <c r="P523" t="s">
        <v>159</v>
      </c>
      <c r="Q523" t="s">
        <v>159</v>
      </c>
      <c r="R523" t="s">
        <v>416</v>
      </c>
      <c r="S523" t="s">
        <v>68</v>
      </c>
      <c r="T523" t="s">
        <v>54</v>
      </c>
      <c r="U523" s="2">
        <v>0</v>
      </c>
      <c r="V523" s="2">
        <v>0</v>
      </c>
      <c r="W523" t="s">
        <v>55</v>
      </c>
      <c r="Y523" t="s">
        <v>56</v>
      </c>
      <c r="AB523" t="s">
        <v>56</v>
      </c>
      <c r="AD523" t="s">
        <v>57</v>
      </c>
      <c r="AE523" t="s">
        <v>58</v>
      </c>
      <c r="AF523" t="s">
        <v>985</v>
      </c>
      <c r="AG523" t="s">
        <v>1688</v>
      </c>
      <c r="AH523">
        <v>41</v>
      </c>
      <c r="AI523">
        <v>0</v>
      </c>
      <c r="AJ523" t="s">
        <v>530</v>
      </c>
      <c r="AK523" t="s">
        <v>56</v>
      </c>
      <c r="AL523" t="s">
        <v>56</v>
      </c>
      <c r="AM523" t="s">
        <v>56</v>
      </c>
      <c r="AP523" t="s">
        <v>99</v>
      </c>
      <c r="AR523" t="s">
        <v>56</v>
      </c>
    </row>
    <row r="524" spans="1:44">
      <c r="A524">
        <f>COUNTIF(F:F,F524)</f>
        <v>4</v>
      </c>
      <c r="B524">
        <v>13165</v>
      </c>
      <c r="C524" t="s">
        <v>3574</v>
      </c>
      <c r="D524" t="s">
        <v>44</v>
      </c>
      <c r="F524">
        <v>1105123</v>
      </c>
      <c r="G524" t="s">
        <v>4268</v>
      </c>
      <c r="H524" t="s">
        <v>3793</v>
      </c>
      <c r="I524">
        <v>2014</v>
      </c>
      <c r="J524" t="s">
        <v>335</v>
      </c>
      <c r="K524" s="1">
        <v>41694</v>
      </c>
      <c r="L524" s="2">
        <v>0.61944444444444446</v>
      </c>
      <c r="M524" t="s">
        <v>48</v>
      </c>
      <c r="N524" t="s">
        <v>3575</v>
      </c>
      <c r="O524" s="7" t="s">
        <v>1722</v>
      </c>
      <c r="P524" t="s">
        <v>159</v>
      </c>
      <c r="Q524" t="s">
        <v>159</v>
      </c>
      <c r="R524" t="s">
        <v>416</v>
      </c>
      <c r="S524" t="s">
        <v>68</v>
      </c>
      <c r="T524" t="s">
        <v>54</v>
      </c>
      <c r="U524" s="2">
        <v>0</v>
      </c>
      <c r="V524" s="2">
        <v>0</v>
      </c>
      <c r="W524" t="s">
        <v>55</v>
      </c>
      <c r="Y524" t="s">
        <v>56</v>
      </c>
      <c r="AB524" t="s">
        <v>56</v>
      </c>
      <c r="AD524" t="s">
        <v>57</v>
      </c>
      <c r="AE524" t="s">
        <v>58</v>
      </c>
      <c r="AF524" t="s">
        <v>985</v>
      </c>
      <c r="AG524" t="s">
        <v>1688</v>
      </c>
      <c r="AH524">
        <v>41</v>
      </c>
      <c r="AI524">
        <v>0</v>
      </c>
      <c r="AJ524" t="s">
        <v>530</v>
      </c>
      <c r="AK524" t="s">
        <v>56</v>
      </c>
      <c r="AL524" t="s">
        <v>56</v>
      </c>
      <c r="AM524" t="s">
        <v>56</v>
      </c>
      <c r="AP524" t="s">
        <v>99</v>
      </c>
      <c r="AR524" t="s">
        <v>56</v>
      </c>
    </row>
    <row r="525" spans="1:44">
      <c r="A525">
        <f>COUNTIF(F:F,F525)</f>
        <v>4</v>
      </c>
      <c r="B525">
        <v>26158</v>
      </c>
      <c r="C525" t="s">
        <v>1643</v>
      </c>
      <c r="D525" t="s">
        <v>44</v>
      </c>
      <c r="F525">
        <v>1105123</v>
      </c>
      <c r="G525" t="s">
        <v>4268</v>
      </c>
      <c r="H525" t="s">
        <v>3793</v>
      </c>
      <c r="I525">
        <v>2016</v>
      </c>
      <c r="J525" t="s">
        <v>1296</v>
      </c>
      <c r="K525" s="1">
        <v>42639</v>
      </c>
      <c r="L525" s="2">
        <v>0.42777777777777781</v>
      </c>
      <c r="M525" t="s">
        <v>48</v>
      </c>
      <c r="N525" t="s">
        <v>2324</v>
      </c>
      <c r="O525" s="7" t="s">
        <v>4107</v>
      </c>
      <c r="P525" t="s">
        <v>142</v>
      </c>
      <c r="Q525" t="s">
        <v>142</v>
      </c>
      <c r="R525" t="s">
        <v>52</v>
      </c>
      <c r="S525" t="s">
        <v>68</v>
      </c>
      <c r="T525" t="s">
        <v>54</v>
      </c>
      <c r="U525" s="2">
        <v>0</v>
      </c>
      <c r="V525" s="2">
        <v>0</v>
      </c>
      <c r="W525" t="s">
        <v>55</v>
      </c>
      <c r="Y525" t="s">
        <v>56</v>
      </c>
      <c r="AB525" t="s">
        <v>56</v>
      </c>
      <c r="AD525" t="s">
        <v>57</v>
      </c>
      <c r="AE525" t="s">
        <v>58</v>
      </c>
      <c r="AF525" t="s">
        <v>94</v>
      </c>
      <c r="AG525" t="s">
        <v>95</v>
      </c>
      <c r="AH525">
        <v>42</v>
      </c>
      <c r="AI525">
        <v>0</v>
      </c>
      <c r="AJ525" t="s">
        <v>133</v>
      </c>
      <c r="AK525" t="s">
        <v>56</v>
      </c>
      <c r="AL525" t="s">
        <v>56</v>
      </c>
      <c r="AM525" t="s">
        <v>56</v>
      </c>
      <c r="AP525" t="s">
        <v>99</v>
      </c>
      <c r="AR525" t="s">
        <v>56</v>
      </c>
    </row>
    <row r="526" spans="1:44">
      <c r="A526">
        <f>COUNTIF(F:F,F526)</f>
        <v>4</v>
      </c>
      <c r="B526">
        <v>26482</v>
      </c>
      <c r="C526" t="s">
        <v>1643</v>
      </c>
      <c r="D526" t="s">
        <v>44</v>
      </c>
      <c r="F526">
        <v>1105123</v>
      </c>
      <c r="G526" t="s">
        <v>4266</v>
      </c>
      <c r="H526" t="s">
        <v>3793</v>
      </c>
      <c r="I526">
        <v>2016</v>
      </c>
      <c r="J526" t="s">
        <v>1625</v>
      </c>
      <c r="K526" s="1">
        <v>42711</v>
      </c>
      <c r="L526" s="2">
        <v>0.60763888888888895</v>
      </c>
      <c r="M526" t="s">
        <v>48</v>
      </c>
      <c r="N526" t="s">
        <v>2324</v>
      </c>
      <c r="O526" s="7" t="s">
        <v>10416</v>
      </c>
      <c r="P526" t="s">
        <v>142</v>
      </c>
      <c r="Q526" t="s">
        <v>142</v>
      </c>
      <c r="R526" t="s">
        <v>52</v>
      </c>
      <c r="S526" t="s">
        <v>68</v>
      </c>
      <c r="T526" t="s">
        <v>54</v>
      </c>
      <c r="U526" s="2">
        <v>0</v>
      </c>
      <c r="V526" s="2">
        <v>0</v>
      </c>
      <c r="W526" t="s">
        <v>55</v>
      </c>
      <c r="Y526" t="s">
        <v>56</v>
      </c>
      <c r="AB526" t="s">
        <v>56</v>
      </c>
      <c r="AD526" t="s">
        <v>57</v>
      </c>
      <c r="AE526" t="s">
        <v>58</v>
      </c>
      <c r="AF526" t="s">
        <v>94</v>
      </c>
      <c r="AG526" t="s">
        <v>95</v>
      </c>
      <c r="AH526">
        <v>42</v>
      </c>
      <c r="AI526">
        <v>0</v>
      </c>
      <c r="AJ526" t="s">
        <v>133</v>
      </c>
      <c r="AK526" t="s">
        <v>56</v>
      </c>
      <c r="AL526" t="s">
        <v>56</v>
      </c>
      <c r="AM526" t="s">
        <v>56</v>
      </c>
      <c r="AP526" t="s">
        <v>99</v>
      </c>
      <c r="AR526" t="s">
        <v>56</v>
      </c>
    </row>
    <row r="527" spans="1:44">
      <c r="A527">
        <f>COUNTIF(F:F,F527)</f>
        <v>2</v>
      </c>
      <c r="B527">
        <v>11966</v>
      </c>
      <c r="C527" t="s">
        <v>3574</v>
      </c>
      <c r="D527" t="s">
        <v>44</v>
      </c>
      <c r="F527">
        <v>1775277</v>
      </c>
      <c r="G527">
        <v>5012359</v>
      </c>
      <c r="H527" t="s">
        <v>3763</v>
      </c>
      <c r="I527">
        <v>2013</v>
      </c>
      <c r="J527" t="s">
        <v>872</v>
      </c>
      <c r="K527" s="1">
        <v>41430</v>
      </c>
      <c r="L527" s="2">
        <v>0.48472222222222222</v>
      </c>
      <c r="M527" t="s">
        <v>113</v>
      </c>
      <c r="N527" t="s">
        <v>3593</v>
      </c>
      <c r="O527" s="7" t="s">
        <v>3670</v>
      </c>
      <c r="P527" t="s">
        <v>81</v>
      </c>
      <c r="Q527" t="s">
        <v>81</v>
      </c>
      <c r="R527" t="s">
        <v>52</v>
      </c>
      <c r="S527" t="s">
        <v>68</v>
      </c>
      <c r="T527" t="s">
        <v>54</v>
      </c>
      <c r="U527" s="2">
        <v>0</v>
      </c>
      <c r="V527" s="2">
        <v>0</v>
      </c>
      <c r="W527" t="s">
        <v>55</v>
      </c>
      <c r="Y527" t="s">
        <v>56</v>
      </c>
      <c r="AB527" t="s">
        <v>56</v>
      </c>
      <c r="AD527" t="s">
        <v>57</v>
      </c>
      <c r="AE527" t="s">
        <v>58</v>
      </c>
      <c r="AF527" t="s">
        <v>985</v>
      </c>
      <c r="AG527" t="s">
        <v>1688</v>
      </c>
      <c r="AH527">
        <v>51</v>
      </c>
      <c r="AI527">
        <v>0</v>
      </c>
      <c r="AJ527" t="s">
        <v>82</v>
      </c>
      <c r="AK527" t="s">
        <v>56</v>
      </c>
      <c r="AL527" t="s">
        <v>56</v>
      </c>
      <c r="AM527" t="s">
        <v>56</v>
      </c>
      <c r="AP527" t="s">
        <v>99</v>
      </c>
      <c r="AR527" t="s">
        <v>56</v>
      </c>
    </row>
    <row r="528" spans="1:44">
      <c r="A528">
        <f>COUNTIF(F:F,F528)</f>
        <v>2</v>
      </c>
      <c r="B528">
        <v>12137</v>
      </c>
      <c r="C528" t="s">
        <v>3574</v>
      </c>
      <c r="D528" t="s">
        <v>44</v>
      </c>
      <c r="F528">
        <v>1775277</v>
      </c>
      <c r="G528" t="s">
        <v>3786</v>
      </c>
      <c r="H528" t="s">
        <v>3763</v>
      </c>
      <c r="I528">
        <v>2013</v>
      </c>
      <c r="J528" t="s">
        <v>986</v>
      </c>
      <c r="K528" s="1">
        <v>41485</v>
      </c>
      <c r="L528" s="2">
        <v>0.65763888888888888</v>
      </c>
      <c r="M528" t="s">
        <v>48</v>
      </c>
      <c r="N528" t="s">
        <v>3578</v>
      </c>
      <c r="O528" s="7" t="s">
        <v>63</v>
      </c>
      <c r="P528" t="s">
        <v>81</v>
      </c>
      <c r="Q528" t="s">
        <v>81</v>
      </c>
      <c r="R528" t="s">
        <v>52</v>
      </c>
      <c r="S528" t="s">
        <v>68</v>
      </c>
      <c r="T528" t="s">
        <v>54</v>
      </c>
      <c r="U528" s="2">
        <v>0</v>
      </c>
      <c r="V528" s="2">
        <v>0</v>
      </c>
      <c r="W528" t="s">
        <v>55</v>
      </c>
      <c r="Y528" t="s">
        <v>56</v>
      </c>
      <c r="AB528" t="s">
        <v>56</v>
      </c>
      <c r="AD528" t="s">
        <v>57</v>
      </c>
      <c r="AE528" t="s">
        <v>58</v>
      </c>
      <c r="AF528">
        <v>4</v>
      </c>
      <c r="AG528" t="s">
        <v>2723</v>
      </c>
      <c r="AH528">
        <v>4</v>
      </c>
      <c r="AI528">
        <v>115</v>
      </c>
      <c r="AJ528" t="s">
        <v>3579</v>
      </c>
      <c r="AK528" t="s">
        <v>56</v>
      </c>
      <c r="AL528" t="s">
        <v>56</v>
      </c>
      <c r="AM528" t="s">
        <v>56</v>
      </c>
      <c r="AP528" t="s">
        <v>99</v>
      </c>
      <c r="AR528" t="s">
        <v>56</v>
      </c>
    </row>
    <row r="529" spans="1:44">
      <c r="A529">
        <f>COUNTIF(F:F,F529)</f>
        <v>1</v>
      </c>
      <c r="B529">
        <v>13640</v>
      </c>
      <c r="C529" t="s">
        <v>3574</v>
      </c>
      <c r="D529" t="s">
        <v>44</v>
      </c>
      <c r="F529" s="9">
        <v>2053405</v>
      </c>
      <c r="G529">
        <v>1611</v>
      </c>
      <c r="H529" t="s">
        <v>4422</v>
      </c>
      <c r="I529">
        <v>2014</v>
      </c>
      <c r="J529" t="s">
        <v>751</v>
      </c>
      <c r="K529" s="1">
        <v>41780</v>
      </c>
      <c r="L529" s="2">
        <v>0.47500000000000003</v>
      </c>
      <c r="M529" t="s">
        <v>113</v>
      </c>
      <c r="N529" t="s">
        <v>3593</v>
      </c>
      <c r="O529" s="7" t="s">
        <v>4423</v>
      </c>
      <c r="P529" t="s">
        <v>159</v>
      </c>
      <c r="Q529" t="s">
        <v>159</v>
      </c>
      <c r="R529" t="s">
        <v>52</v>
      </c>
      <c r="S529" t="s">
        <v>68</v>
      </c>
      <c r="T529" t="s">
        <v>54</v>
      </c>
      <c r="U529" s="2">
        <v>0</v>
      </c>
      <c r="V529" s="2">
        <v>0</v>
      </c>
      <c r="W529" t="s">
        <v>55</v>
      </c>
      <c r="Y529" t="s">
        <v>56</v>
      </c>
      <c r="AB529" t="s">
        <v>56</v>
      </c>
      <c r="AD529" t="s">
        <v>57</v>
      </c>
      <c r="AE529" t="s">
        <v>58</v>
      </c>
      <c r="AF529" t="s">
        <v>985</v>
      </c>
      <c r="AG529" t="s">
        <v>1688</v>
      </c>
      <c r="AH529">
        <v>62</v>
      </c>
      <c r="AI529">
        <v>0</v>
      </c>
      <c r="AJ529" t="s">
        <v>428</v>
      </c>
      <c r="AK529" t="s">
        <v>56</v>
      </c>
      <c r="AL529" t="s">
        <v>56</v>
      </c>
      <c r="AM529" t="s">
        <v>56</v>
      </c>
      <c r="AP529" t="s">
        <v>99</v>
      </c>
      <c r="AR529" t="s">
        <v>56</v>
      </c>
    </row>
    <row r="530" spans="1:44">
      <c r="A530">
        <f>COUNTIF(F:F,F530)</f>
        <v>4</v>
      </c>
      <c r="B530">
        <v>11045</v>
      </c>
      <c r="C530" t="s">
        <v>43</v>
      </c>
      <c r="D530" t="s">
        <v>44</v>
      </c>
      <c r="F530">
        <v>5160455</v>
      </c>
      <c r="G530">
        <v>596</v>
      </c>
      <c r="H530" t="s">
        <v>879</v>
      </c>
      <c r="I530">
        <v>2013</v>
      </c>
      <c r="J530" t="s">
        <v>1184</v>
      </c>
      <c r="K530" s="1">
        <v>41515</v>
      </c>
      <c r="L530" s="2">
        <v>0.46458333333333335</v>
      </c>
      <c r="M530" t="s">
        <v>113</v>
      </c>
      <c r="N530" t="s">
        <v>114</v>
      </c>
      <c r="O530" s="7" t="s">
        <v>1293</v>
      </c>
      <c r="P530" t="s">
        <v>159</v>
      </c>
      <c r="Q530" t="s">
        <v>159</v>
      </c>
      <c r="R530" t="s">
        <v>52</v>
      </c>
      <c r="S530" t="s">
        <v>68</v>
      </c>
      <c r="T530" t="s">
        <v>54</v>
      </c>
      <c r="U530" s="2">
        <v>0</v>
      </c>
      <c r="V530" s="2">
        <v>0</v>
      </c>
      <c r="W530" t="s">
        <v>55</v>
      </c>
      <c r="Y530" t="s">
        <v>56</v>
      </c>
      <c r="AB530" t="s">
        <v>56</v>
      </c>
      <c r="AD530" t="s">
        <v>57</v>
      </c>
      <c r="AE530" t="s">
        <v>58</v>
      </c>
      <c r="AF530" t="s">
        <v>94</v>
      </c>
      <c r="AG530" t="s">
        <v>95</v>
      </c>
      <c r="AH530">
        <v>24</v>
      </c>
      <c r="AI530">
        <v>0</v>
      </c>
      <c r="AJ530" t="s">
        <v>162</v>
      </c>
      <c r="AK530" t="s">
        <v>56</v>
      </c>
      <c r="AL530" t="s">
        <v>56</v>
      </c>
      <c r="AM530" t="s">
        <v>56</v>
      </c>
      <c r="AP530" t="s">
        <v>99</v>
      </c>
      <c r="AR530" t="s">
        <v>56</v>
      </c>
    </row>
    <row r="531" spans="1:44">
      <c r="A531">
        <f>COUNTIF(F:F,F531)</f>
        <v>4</v>
      </c>
      <c r="B531">
        <v>22864</v>
      </c>
      <c r="C531" t="s">
        <v>1643</v>
      </c>
      <c r="D531" t="s">
        <v>44</v>
      </c>
      <c r="F531">
        <v>5160455</v>
      </c>
      <c r="G531">
        <v>592</v>
      </c>
      <c r="H531" t="s">
        <v>879</v>
      </c>
      <c r="I531">
        <v>2014</v>
      </c>
      <c r="J531" t="s">
        <v>1557</v>
      </c>
      <c r="K531" s="1">
        <v>41946</v>
      </c>
      <c r="L531" s="2">
        <v>0.31041666666666667</v>
      </c>
      <c r="M531" t="s">
        <v>1636</v>
      </c>
      <c r="N531" t="s">
        <v>2562</v>
      </c>
      <c r="O531" s="7" t="s">
        <v>6887</v>
      </c>
      <c r="P531" t="s">
        <v>159</v>
      </c>
      <c r="Q531" t="s">
        <v>159</v>
      </c>
      <c r="R531" t="s">
        <v>52</v>
      </c>
      <c r="S531" t="s">
        <v>68</v>
      </c>
      <c r="T531" t="s">
        <v>54</v>
      </c>
      <c r="U531" s="2">
        <v>0</v>
      </c>
      <c r="V531" s="2">
        <v>0</v>
      </c>
      <c r="W531" t="s">
        <v>55</v>
      </c>
      <c r="Y531" t="s">
        <v>56</v>
      </c>
      <c r="AA531" t="s">
        <v>120</v>
      </c>
      <c r="AB531">
        <v>4452</v>
      </c>
      <c r="AC531" t="s">
        <v>121</v>
      </c>
      <c r="AD531" t="s">
        <v>57</v>
      </c>
      <c r="AE531" t="s">
        <v>58</v>
      </c>
      <c r="AF531" t="s">
        <v>203</v>
      </c>
      <c r="AG531" t="s">
        <v>204</v>
      </c>
      <c r="AH531">
        <v>52</v>
      </c>
      <c r="AI531">
        <v>700</v>
      </c>
      <c r="AJ531" t="s">
        <v>4061</v>
      </c>
      <c r="AK531" t="s">
        <v>56</v>
      </c>
      <c r="AL531" t="s">
        <v>56</v>
      </c>
      <c r="AM531" t="s">
        <v>56</v>
      </c>
      <c r="AP531" t="s">
        <v>99</v>
      </c>
      <c r="AR531" t="s">
        <v>56</v>
      </c>
    </row>
    <row r="532" spans="1:44">
      <c r="A532">
        <f>COUNTIF(F:F,F532)</f>
        <v>4</v>
      </c>
      <c r="B532">
        <v>25221</v>
      </c>
      <c r="C532" t="s">
        <v>1643</v>
      </c>
      <c r="D532" t="s">
        <v>44</v>
      </c>
      <c r="F532">
        <v>5160455</v>
      </c>
      <c r="G532">
        <v>593</v>
      </c>
      <c r="H532" t="s">
        <v>879</v>
      </c>
      <c r="I532">
        <v>2015</v>
      </c>
      <c r="J532" t="s">
        <v>1625</v>
      </c>
      <c r="K532" s="1">
        <v>42368</v>
      </c>
      <c r="L532" s="2">
        <v>0.4069444444444445</v>
      </c>
      <c r="M532" t="s">
        <v>1636</v>
      </c>
      <c r="N532" t="s">
        <v>2557</v>
      </c>
      <c r="O532" s="7" t="s">
        <v>8995</v>
      </c>
      <c r="P532" t="s">
        <v>159</v>
      </c>
      <c r="Q532" t="s">
        <v>159</v>
      </c>
      <c r="R532" t="s">
        <v>52</v>
      </c>
      <c r="S532" t="s">
        <v>68</v>
      </c>
      <c r="T532" t="s">
        <v>54</v>
      </c>
      <c r="U532" s="3">
        <v>39.802083333333336</v>
      </c>
      <c r="V532" s="2">
        <v>0</v>
      </c>
      <c r="W532" t="s">
        <v>55</v>
      </c>
      <c r="Y532" t="s">
        <v>56</v>
      </c>
      <c r="AA532" t="s">
        <v>120</v>
      </c>
      <c r="AB532">
        <v>4491</v>
      </c>
      <c r="AC532" t="s">
        <v>7119</v>
      </c>
      <c r="AD532" t="s">
        <v>57</v>
      </c>
      <c r="AE532" t="s">
        <v>58</v>
      </c>
      <c r="AF532" t="s">
        <v>203</v>
      </c>
      <c r="AG532" t="s">
        <v>204</v>
      </c>
      <c r="AH532">
        <v>52</v>
      </c>
      <c r="AI532">
        <v>700</v>
      </c>
      <c r="AJ532" t="s">
        <v>4061</v>
      </c>
      <c r="AK532" t="s">
        <v>56</v>
      </c>
      <c r="AL532" t="s">
        <v>56</v>
      </c>
      <c r="AM532" t="s">
        <v>56</v>
      </c>
      <c r="AP532" t="s">
        <v>99</v>
      </c>
      <c r="AR532" t="s">
        <v>56</v>
      </c>
    </row>
    <row r="533" spans="1:44">
      <c r="A533">
        <f>COUNTIF(F:F,F533)</f>
        <v>4</v>
      </c>
      <c r="B533">
        <v>25343</v>
      </c>
      <c r="C533" t="s">
        <v>1643</v>
      </c>
      <c r="D533" t="s">
        <v>44</v>
      </c>
      <c r="F533">
        <v>5160455</v>
      </c>
      <c r="G533">
        <v>576</v>
      </c>
      <c r="H533" t="s">
        <v>879</v>
      </c>
      <c r="I533">
        <v>2016</v>
      </c>
      <c r="J533" t="s">
        <v>335</v>
      </c>
      <c r="K533" s="1">
        <v>42412</v>
      </c>
      <c r="L533" s="2">
        <v>0.38194444444444442</v>
      </c>
      <c r="M533" t="s">
        <v>1636</v>
      </c>
      <c r="N533" t="s">
        <v>2557</v>
      </c>
      <c r="O533" s="7" t="s">
        <v>9103</v>
      </c>
      <c r="P533" t="s">
        <v>159</v>
      </c>
      <c r="Q533" t="s">
        <v>159</v>
      </c>
      <c r="R533" t="s">
        <v>52</v>
      </c>
      <c r="S533" t="s">
        <v>68</v>
      </c>
      <c r="T533" t="s">
        <v>54</v>
      </c>
      <c r="U533" s="2">
        <v>0</v>
      </c>
      <c r="V533" s="2">
        <v>0</v>
      </c>
      <c r="W533" t="s">
        <v>55</v>
      </c>
      <c r="Y533" t="s">
        <v>56</v>
      </c>
      <c r="AA533" t="s">
        <v>120</v>
      </c>
      <c r="AB533">
        <v>4452</v>
      </c>
      <c r="AC533" t="s">
        <v>7119</v>
      </c>
      <c r="AD533" t="s">
        <v>57</v>
      </c>
      <c r="AE533" t="s">
        <v>58</v>
      </c>
      <c r="AF533" t="s">
        <v>203</v>
      </c>
      <c r="AG533" t="s">
        <v>204</v>
      </c>
      <c r="AH533">
        <v>52</v>
      </c>
      <c r="AI533">
        <v>700</v>
      </c>
      <c r="AJ533" t="s">
        <v>4061</v>
      </c>
      <c r="AK533" t="s">
        <v>56</v>
      </c>
      <c r="AL533" t="s">
        <v>56</v>
      </c>
      <c r="AM533" t="s">
        <v>56</v>
      </c>
      <c r="AP533" t="s">
        <v>99</v>
      </c>
      <c r="AR533" t="s">
        <v>56</v>
      </c>
    </row>
    <row r="534" spans="1:44">
      <c r="A534">
        <f>COUNTIF(F:F,F534)</f>
        <v>74</v>
      </c>
      <c r="B534">
        <v>9594</v>
      </c>
      <c r="C534" t="s">
        <v>43</v>
      </c>
      <c r="D534" t="s">
        <v>44</v>
      </c>
      <c r="F534">
        <v>5232105</v>
      </c>
      <c r="G534" t="s">
        <v>369</v>
      </c>
      <c r="H534" t="s">
        <v>348</v>
      </c>
      <c r="I534">
        <v>2013</v>
      </c>
      <c r="J534" t="s">
        <v>335</v>
      </c>
      <c r="K534" s="1">
        <v>41324</v>
      </c>
      <c r="L534" s="2">
        <v>0.44097222222222227</v>
      </c>
      <c r="M534" t="s">
        <v>48</v>
      </c>
      <c r="N534" t="s">
        <v>49</v>
      </c>
      <c r="O534" s="7" t="s">
        <v>370</v>
      </c>
      <c r="P534" t="s">
        <v>142</v>
      </c>
      <c r="Q534" t="s">
        <v>142</v>
      </c>
      <c r="R534" t="s">
        <v>52</v>
      </c>
      <c r="S534" t="s">
        <v>68</v>
      </c>
      <c r="T534" t="s">
        <v>54</v>
      </c>
      <c r="U534" s="3">
        <v>319.62847222222223</v>
      </c>
      <c r="V534" s="3">
        <v>25.881944444444443</v>
      </c>
      <c r="W534" t="s">
        <v>55</v>
      </c>
      <c r="Y534" t="s">
        <v>56</v>
      </c>
      <c r="AB534" t="s">
        <v>56</v>
      </c>
      <c r="AD534" t="s">
        <v>57</v>
      </c>
      <c r="AE534" t="s">
        <v>58</v>
      </c>
      <c r="AF534">
        <v>23</v>
      </c>
      <c r="AG534" t="s">
        <v>59</v>
      </c>
      <c r="AH534">
        <v>24</v>
      </c>
      <c r="AI534">
        <v>118</v>
      </c>
      <c r="AJ534" t="s">
        <v>349</v>
      </c>
      <c r="AK534" t="s">
        <v>56</v>
      </c>
      <c r="AL534" t="s">
        <v>56</v>
      </c>
      <c r="AM534">
        <v>3650162519</v>
      </c>
      <c r="AN534" t="s">
        <v>61</v>
      </c>
      <c r="AO534" s="1">
        <v>41816</v>
      </c>
      <c r="AP534" t="s">
        <v>142</v>
      </c>
      <c r="AQ534" t="s">
        <v>371</v>
      </c>
      <c r="AR534" t="s">
        <v>372</v>
      </c>
    </row>
    <row r="535" spans="1:44">
      <c r="A535">
        <f>COUNTIF(F:F,F535)</f>
        <v>74</v>
      </c>
      <c r="B535">
        <v>9595</v>
      </c>
      <c r="C535" t="s">
        <v>43</v>
      </c>
      <c r="D535" t="s">
        <v>44</v>
      </c>
      <c r="F535">
        <v>5232105</v>
      </c>
      <c r="G535" t="s">
        <v>373</v>
      </c>
      <c r="H535" t="s">
        <v>348</v>
      </c>
      <c r="I535">
        <v>2013</v>
      </c>
      <c r="J535" t="s">
        <v>335</v>
      </c>
      <c r="K535" s="1">
        <v>41324</v>
      </c>
      <c r="L535" s="2">
        <v>0.44166666666666665</v>
      </c>
      <c r="M535" t="s">
        <v>48</v>
      </c>
      <c r="N535" t="s">
        <v>49</v>
      </c>
      <c r="O535" s="7" t="s">
        <v>370</v>
      </c>
      <c r="P535" t="s">
        <v>142</v>
      </c>
      <c r="Q535" t="s">
        <v>142</v>
      </c>
      <c r="R535" t="s">
        <v>52</v>
      </c>
      <c r="S535" t="s">
        <v>68</v>
      </c>
      <c r="T535" t="s">
        <v>54</v>
      </c>
      <c r="U535" s="3">
        <v>233.5972222222222</v>
      </c>
      <c r="V535" s="3">
        <v>25.881944444444443</v>
      </c>
      <c r="W535" t="s">
        <v>55</v>
      </c>
      <c r="Y535" t="s">
        <v>56</v>
      </c>
      <c r="AB535" t="s">
        <v>56</v>
      </c>
      <c r="AD535" t="s">
        <v>57</v>
      </c>
      <c r="AE535" t="s">
        <v>58</v>
      </c>
      <c r="AF535">
        <v>23</v>
      </c>
      <c r="AG535" t="s">
        <v>59</v>
      </c>
      <c r="AH535">
        <v>24</v>
      </c>
      <c r="AI535">
        <v>118</v>
      </c>
      <c r="AJ535" t="s">
        <v>349</v>
      </c>
      <c r="AK535" t="s">
        <v>56</v>
      </c>
      <c r="AL535" t="s">
        <v>56</v>
      </c>
      <c r="AM535">
        <v>3650162520</v>
      </c>
      <c r="AN535" t="s">
        <v>61</v>
      </c>
      <c r="AO535" s="1">
        <v>41816</v>
      </c>
      <c r="AP535" t="s">
        <v>142</v>
      </c>
      <c r="AQ535" t="s">
        <v>371</v>
      </c>
      <c r="AR535" t="s">
        <v>374</v>
      </c>
    </row>
    <row r="536" spans="1:44">
      <c r="A536">
        <f>COUNTIF(F:F,F536)</f>
        <v>74</v>
      </c>
      <c r="B536">
        <v>9596</v>
      </c>
      <c r="C536" t="s">
        <v>43</v>
      </c>
      <c r="D536" t="s">
        <v>44</v>
      </c>
      <c r="F536">
        <v>5232105</v>
      </c>
      <c r="G536" t="s">
        <v>375</v>
      </c>
      <c r="H536" t="s">
        <v>348</v>
      </c>
      <c r="I536">
        <v>2013</v>
      </c>
      <c r="J536" t="s">
        <v>335</v>
      </c>
      <c r="K536" s="1">
        <v>41324</v>
      </c>
      <c r="L536" s="2">
        <v>0.44236111111111115</v>
      </c>
      <c r="M536" t="s">
        <v>48</v>
      </c>
      <c r="N536" t="s">
        <v>49</v>
      </c>
      <c r="O536" s="7" t="s">
        <v>370</v>
      </c>
      <c r="P536" t="s">
        <v>142</v>
      </c>
      <c r="Q536" t="s">
        <v>142</v>
      </c>
      <c r="R536" t="s">
        <v>52</v>
      </c>
      <c r="S536" t="s">
        <v>68</v>
      </c>
      <c r="T536" t="s">
        <v>54</v>
      </c>
      <c r="U536" s="3">
        <v>300.75</v>
      </c>
      <c r="V536" s="3">
        <v>25.881944444444443</v>
      </c>
      <c r="W536" t="s">
        <v>55</v>
      </c>
      <c r="Y536" t="s">
        <v>56</v>
      </c>
      <c r="AB536" t="s">
        <v>56</v>
      </c>
      <c r="AD536" t="s">
        <v>57</v>
      </c>
      <c r="AE536" t="s">
        <v>58</v>
      </c>
      <c r="AF536">
        <v>23</v>
      </c>
      <c r="AG536" t="s">
        <v>59</v>
      </c>
      <c r="AH536">
        <v>24</v>
      </c>
      <c r="AI536">
        <v>118</v>
      </c>
      <c r="AJ536" t="s">
        <v>349</v>
      </c>
      <c r="AK536" t="s">
        <v>56</v>
      </c>
      <c r="AL536" t="s">
        <v>56</v>
      </c>
      <c r="AM536">
        <v>3650162521</v>
      </c>
      <c r="AN536" t="s">
        <v>61</v>
      </c>
      <c r="AO536" s="1">
        <v>41816</v>
      </c>
      <c r="AP536" t="s">
        <v>142</v>
      </c>
      <c r="AQ536" t="s">
        <v>371</v>
      </c>
      <c r="AR536" t="s">
        <v>376</v>
      </c>
    </row>
    <row r="537" spans="1:44">
      <c r="A537">
        <f>COUNTIF(F:F,F537)</f>
        <v>74</v>
      </c>
      <c r="B537">
        <v>9597</v>
      </c>
      <c r="C537" t="s">
        <v>43</v>
      </c>
      <c r="D537" t="s">
        <v>44</v>
      </c>
      <c r="F537">
        <v>5232105</v>
      </c>
      <c r="G537" t="s">
        <v>377</v>
      </c>
      <c r="H537" t="s">
        <v>348</v>
      </c>
      <c r="I537">
        <v>2013</v>
      </c>
      <c r="J537" t="s">
        <v>335</v>
      </c>
      <c r="K537" s="1">
        <v>41324</v>
      </c>
      <c r="L537" s="2">
        <v>0.44305555555555554</v>
      </c>
      <c r="M537" t="s">
        <v>48</v>
      </c>
      <c r="N537" t="s">
        <v>49</v>
      </c>
      <c r="O537" s="7" t="s">
        <v>370</v>
      </c>
      <c r="P537" t="s">
        <v>142</v>
      </c>
      <c r="Q537" t="s">
        <v>142</v>
      </c>
      <c r="R537" t="s">
        <v>52</v>
      </c>
      <c r="S537" t="s">
        <v>68</v>
      </c>
      <c r="T537" t="s">
        <v>54</v>
      </c>
      <c r="U537" t="s">
        <v>378</v>
      </c>
      <c r="V537" s="3">
        <v>25.881944444444443</v>
      </c>
      <c r="W537" t="s">
        <v>55</v>
      </c>
      <c r="Y537" t="s">
        <v>56</v>
      </c>
      <c r="AB537" t="s">
        <v>56</v>
      </c>
      <c r="AD537" t="s">
        <v>57</v>
      </c>
      <c r="AE537" t="s">
        <v>58</v>
      </c>
      <c r="AF537">
        <v>23</v>
      </c>
      <c r="AG537" t="s">
        <v>59</v>
      </c>
      <c r="AH537">
        <v>24</v>
      </c>
      <c r="AI537">
        <v>118</v>
      </c>
      <c r="AJ537" t="s">
        <v>349</v>
      </c>
      <c r="AK537" t="s">
        <v>56</v>
      </c>
      <c r="AL537" t="s">
        <v>56</v>
      </c>
      <c r="AM537">
        <v>3650162522</v>
      </c>
      <c r="AN537" t="s">
        <v>61</v>
      </c>
      <c r="AO537" s="1">
        <v>41816</v>
      </c>
      <c r="AP537" t="s">
        <v>142</v>
      </c>
      <c r="AQ537" t="s">
        <v>371</v>
      </c>
      <c r="AR537" t="s">
        <v>379</v>
      </c>
    </row>
    <row r="538" spans="1:44">
      <c r="A538">
        <f>COUNTIF(F:F,F538)</f>
        <v>74</v>
      </c>
      <c r="B538">
        <v>9598</v>
      </c>
      <c r="C538" t="s">
        <v>43</v>
      </c>
      <c r="D538" t="s">
        <v>44</v>
      </c>
      <c r="F538">
        <v>5232105</v>
      </c>
      <c r="G538" t="s">
        <v>380</v>
      </c>
      <c r="H538" t="s">
        <v>348</v>
      </c>
      <c r="I538">
        <v>2013</v>
      </c>
      <c r="J538" t="s">
        <v>335</v>
      </c>
      <c r="K538" s="1">
        <v>41324</v>
      </c>
      <c r="L538" s="2">
        <v>0.44375000000000003</v>
      </c>
      <c r="M538" t="s">
        <v>48</v>
      </c>
      <c r="N538" t="s">
        <v>49</v>
      </c>
      <c r="O538" s="7" t="s">
        <v>370</v>
      </c>
      <c r="P538" t="s">
        <v>142</v>
      </c>
      <c r="Q538" t="s">
        <v>142</v>
      </c>
      <c r="R538" t="s">
        <v>52</v>
      </c>
      <c r="S538" t="s">
        <v>68</v>
      </c>
      <c r="T538" t="s">
        <v>54</v>
      </c>
      <c r="U538" t="s">
        <v>381</v>
      </c>
      <c r="V538" s="3">
        <v>25.881944444444443</v>
      </c>
      <c r="W538" t="s">
        <v>55</v>
      </c>
      <c r="Y538" t="s">
        <v>56</v>
      </c>
      <c r="AB538" t="s">
        <v>56</v>
      </c>
      <c r="AD538" t="s">
        <v>57</v>
      </c>
      <c r="AE538" t="s">
        <v>58</v>
      </c>
      <c r="AF538">
        <v>23</v>
      </c>
      <c r="AG538" t="s">
        <v>59</v>
      </c>
      <c r="AH538">
        <v>24</v>
      </c>
      <c r="AI538">
        <v>118</v>
      </c>
      <c r="AJ538" t="s">
        <v>349</v>
      </c>
      <c r="AK538" t="s">
        <v>56</v>
      </c>
      <c r="AL538" t="s">
        <v>56</v>
      </c>
      <c r="AM538">
        <v>3650162523</v>
      </c>
      <c r="AN538" t="s">
        <v>61</v>
      </c>
      <c r="AO538" s="1">
        <v>41816</v>
      </c>
      <c r="AP538" t="s">
        <v>142</v>
      </c>
      <c r="AQ538" t="s">
        <v>371</v>
      </c>
      <c r="AR538" t="s">
        <v>382</v>
      </c>
    </row>
    <row r="539" spans="1:44">
      <c r="A539">
        <f>COUNTIF(F:F,F539)</f>
        <v>74</v>
      </c>
      <c r="B539">
        <v>9599</v>
      </c>
      <c r="C539" t="s">
        <v>43</v>
      </c>
      <c r="D539" t="s">
        <v>44</v>
      </c>
      <c r="F539">
        <v>5232105</v>
      </c>
      <c r="G539" t="s">
        <v>383</v>
      </c>
      <c r="H539" t="s">
        <v>348</v>
      </c>
      <c r="I539">
        <v>2013</v>
      </c>
      <c r="J539" t="s">
        <v>335</v>
      </c>
      <c r="K539" s="1">
        <v>41324</v>
      </c>
      <c r="L539" s="2">
        <v>0.44444444444444442</v>
      </c>
      <c r="M539" t="s">
        <v>48</v>
      </c>
      <c r="N539" t="s">
        <v>49</v>
      </c>
      <c r="O539" s="7" t="s">
        <v>370</v>
      </c>
      <c r="P539" t="s">
        <v>142</v>
      </c>
      <c r="Q539" t="s">
        <v>142</v>
      </c>
      <c r="R539" t="s">
        <v>52</v>
      </c>
      <c r="S539" t="s">
        <v>68</v>
      </c>
      <c r="T539" t="s">
        <v>54</v>
      </c>
      <c r="U539" t="s">
        <v>384</v>
      </c>
      <c r="V539" s="3">
        <v>25.881944444444443</v>
      </c>
      <c r="W539" t="s">
        <v>55</v>
      </c>
      <c r="Y539" t="s">
        <v>56</v>
      </c>
      <c r="AB539" t="s">
        <v>56</v>
      </c>
      <c r="AD539" t="s">
        <v>57</v>
      </c>
      <c r="AE539" t="s">
        <v>58</v>
      </c>
      <c r="AF539">
        <v>23</v>
      </c>
      <c r="AG539" t="s">
        <v>59</v>
      </c>
      <c r="AH539">
        <v>24</v>
      </c>
      <c r="AI539">
        <v>118</v>
      </c>
      <c r="AJ539" t="s">
        <v>349</v>
      </c>
      <c r="AK539" t="s">
        <v>56</v>
      </c>
      <c r="AL539" t="s">
        <v>56</v>
      </c>
      <c r="AM539">
        <v>3650162509</v>
      </c>
      <c r="AN539" t="s">
        <v>61</v>
      </c>
      <c r="AO539" s="1">
        <v>41816</v>
      </c>
      <c r="AP539" t="s">
        <v>142</v>
      </c>
      <c r="AQ539" t="s">
        <v>371</v>
      </c>
      <c r="AR539" t="s">
        <v>385</v>
      </c>
    </row>
    <row r="540" spans="1:44">
      <c r="A540">
        <f>COUNTIF(F:F,F540)</f>
        <v>74</v>
      </c>
      <c r="B540">
        <v>9723</v>
      </c>
      <c r="C540" t="s">
        <v>43</v>
      </c>
      <c r="D540" t="s">
        <v>44</v>
      </c>
      <c r="F540">
        <v>5232105</v>
      </c>
      <c r="G540" t="s">
        <v>614</v>
      </c>
      <c r="H540" t="s">
        <v>348</v>
      </c>
      <c r="I540">
        <v>2013</v>
      </c>
      <c r="J540" t="s">
        <v>543</v>
      </c>
      <c r="K540" s="1">
        <v>41376</v>
      </c>
      <c r="L540" s="2">
        <v>0.40277777777777773</v>
      </c>
      <c r="M540" t="s">
        <v>113</v>
      </c>
      <c r="N540" t="s">
        <v>114</v>
      </c>
      <c r="O540" s="7" t="s">
        <v>615</v>
      </c>
      <c r="P540" t="s">
        <v>142</v>
      </c>
      <c r="Q540" t="s">
        <v>142</v>
      </c>
      <c r="R540" t="s">
        <v>52</v>
      </c>
      <c r="S540" t="s">
        <v>68</v>
      </c>
      <c r="T540" t="s">
        <v>54</v>
      </c>
      <c r="U540" t="s">
        <v>616</v>
      </c>
      <c r="V540" s="3">
        <v>31.701388888888889</v>
      </c>
      <c r="W540" t="s">
        <v>55</v>
      </c>
      <c r="Y540" t="s">
        <v>56</v>
      </c>
      <c r="AB540" t="s">
        <v>56</v>
      </c>
      <c r="AD540" t="s">
        <v>57</v>
      </c>
      <c r="AE540" t="s">
        <v>58</v>
      </c>
      <c r="AF540" t="s">
        <v>94</v>
      </c>
      <c r="AG540" t="s">
        <v>95</v>
      </c>
      <c r="AH540">
        <v>24</v>
      </c>
      <c r="AI540">
        <v>0</v>
      </c>
      <c r="AJ540" t="s">
        <v>162</v>
      </c>
      <c r="AK540" t="s">
        <v>56</v>
      </c>
      <c r="AL540" t="s">
        <v>56</v>
      </c>
      <c r="AM540">
        <v>3650164118</v>
      </c>
      <c r="AN540" t="s">
        <v>61</v>
      </c>
      <c r="AO540" s="1">
        <v>41691</v>
      </c>
      <c r="AP540" t="s">
        <v>142</v>
      </c>
      <c r="AQ540" t="s">
        <v>152</v>
      </c>
      <c r="AR540" t="s">
        <v>617</v>
      </c>
    </row>
    <row r="541" spans="1:44">
      <c r="A541">
        <f>COUNTIF(F:F,F541)</f>
        <v>74</v>
      </c>
      <c r="B541">
        <v>9724</v>
      </c>
      <c r="C541" t="s">
        <v>43</v>
      </c>
      <c r="D541" t="s">
        <v>44</v>
      </c>
      <c r="F541">
        <v>5232105</v>
      </c>
      <c r="G541" t="s">
        <v>618</v>
      </c>
      <c r="H541" t="s">
        <v>348</v>
      </c>
      <c r="I541">
        <v>2013</v>
      </c>
      <c r="J541" t="s">
        <v>543</v>
      </c>
      <c r="K541" s="1">
        <v>41376</v>
      </c>
      <c r="L541" s="2">
        <v>0.40347222222222223</v>
      </c>
      <c r="M541" t="s">
        <v>113</v>
      </c>
      <c r="N541" t="s">
        <v>114</v>
      </c>
      <c r="O541" s="7" t="s">
        <v>619</v>
      </c>
      <c r="P541" t="s">
        <v>142</v>
      </c>
      <c r="Q541" t="s">
        <v>142</v>
      </c>
      <c r="R541" t="s">
        <v>52</v>
      </c>
      <c r="S541" t="s">
        <v>68</v>
      </c>
      <c r="T541" t="s">
        <v>54</v>
      </c>
      <c r="U541" t="s">
        <v>620</v>
      </c>
      <c r="V541" s="3">
        <v>31.701388888888889</v>
      </c>
      <c r="W541" t="s">
        <v>55</v>
      </c>
      <c r="Y541" t="s">
        <v>56</v>
      </c>
      <c r="AB541" t="s">
        <v>56</v>
      </c>
      <c r="AD541" t="s">
        <v>57</v>
      </c>
      <c r="AE541" t="s">
        <v>58</v>
      </c>
      <c r="AF541" t="s">
        <v>94</v>
      </c>
      <c r="AG541" t="s">
        <v>95</v>
      </c>
      <c r="AH541">
        <v>24</v>
      </c>
      <c r="AI541">
        <v>0</v>
      </c>
      <c r="AJ541" t="s">
        <v>162</v>
      </c>
      <c r="AK541" t="s">
        <v>56</v>
      </c>
      <c r="AL541" t="s">
        <v>56</v>
      </c>
      <c r="AM541">
        <v>3650164116</v>
      </c>
      <c r="AN541" t="s">
        <v>61</v>
      </c>
      <c r="AO541" s="1">
        <v>41691</v>
      </c>
      <c r="AP541" t="s">
        <v>142</v>
      </c>
      <c r="AQ541" t="s">
        <v>152</v>
      </c>
      <c r="AR541" t="s">
        <v>617</v>
      </c>
    </row>
    <row r="542" spans="1:44">
      <c r="A542">
        <f>COUNTIF(F:F,F542)</f>
        <v>74</v>
      </c>
      <c r="B542">
        <v>9725</v>
      </c>
      <c r="C542" t="s">
        <v>43</v>
      </c>
      <c r="D542" t="s">
        <v>44</v>
      </c>
      <c r="F542">
        <v>5232105</v>
      </c>
      <c r="G542" t="s">
        <v>621</v>
      </c>
      <c r="H542" t="s">
        <v>348</v>
      </c>
      <c r="I542">
        <v>2013</v>
      </c>
      <c r="J542" t="s">
        <v>543</v>
      </c>
      <c r="K542" s="1">
        <v>41376</v>
      </c>
      <c r="L542" s="2">
        <v>0.40486111111111112</v>
      </c>
      <c r="M542" t="s">
        <v>113</v>
      </c>
      <c r="N542" t="s">
        <v>114</v>
      </c>
      <c r="O542" s="7" t="s">
        <v>615</v>
      </c>
      <c r="P542" t="s">
        <v>142</v>
      </c>
      <c r="Q542" t="s">
        <v>142</v>
      </c>
      <c r="R542" t="s">
        <v>52</v>
      </c>
      <c r="S542" t="s">
        <v>68</v>
      </c>
      <c r="T542" t="s">
        <v>54</v>
      </c>
      <c r="U542" t="s">
        <v>620</v>
      </c>
      <c r="V542" s="3">
        <v>31.701388888888889</v>
      </c>
      <c r="W542" t="s">
        <v>55</v>
      </c>
      <c r="Y542" t="s">
        <v>56</v>
      </c>
      <c r="AB542" t="s">
        <v>56</v>
      </c>
      <c r="AD542" t="s">
        <v>57</v>
      </c>
      <c r="AE542" t="s">
        <v>58</v>
      </c>
      <c r="AF542" t="s">
        <v>94</v>
      </c>
      <c r="AG542" t="s">
        <v>95</v>
      </c>
      <c r="AH542">
        <v>24</v>
      </c>
      <c r="AI542">
        <v>0</v>
      </c>
      <c r="AJ542" t="s">
        <v>162</v>
      </c>
      <c r="AK542" t="s">
        <v>56</v>
      </c>
      <c r="AL542" t="s">
        <v>56</v>
      </c>
      <c r="AM542">
        <v>3650164117</v>
      </c>
      <c r="AN542" t="s">
        <v>61</v>
      </c>
      <c r="AO542" s="1">
        <v>41691</v>
      </c>
      <c r="AP542" t="s">
        <v>142</v>
      </c>
      <c r="AQ542" t="s">
        <v>152</v>
      </c>
      <c r="AR542" t="s">
        <v>617</v>
      </c>
    </row>
    <row r="543" spans="1:44">
      <c r="A543">
        <f>COUNTIF(F:F,F543)</f>
        <v>74</v>
      </c>
      <c r="B543">
        <v>9799</v>
      </c>
      <c r="C543" t="s">
        <v>43</v>
      </c>
      <c r="D543" t="s">
        <v>44</v>
      </c>
      <c r="F543">
        <v>5232105</v>
      </c>
      <c r="G543" t="s">
        <v>722</v>
      </c>
      <c r="H543" t="s">
        <v>348</v>
      </c>
      <c r="I543">
        <v>2013</v>
      </c>
      <c r="J543" t="s">
        <v>543</v>
      </c>
      <c r="K543" s="1">
        <v>41393</v>
      </c>
      <c r="L543" s="2">
        <v>0.62569444444444444</v>
      </c>
      <c r="M543" t="s">
        <v>113</v>
      </c>
      <c r="N543" t="s">
        <v>114</v>
      </c>
      <c r="O543" s="7" t="s">
        <v>723</v>
      </c>
      <c r="P543" t="s">
        <v>292</v>
      </c>
      <c r="Q543" t="s">
        <v>292</v>
      </c>
      <c r="R543" t="s">
        <v>52</v>
      </c>
      <c r="S543" t="s">
        <v>68</v>
      </c>
      <c r="T543" t="s">
        <v>54</v>
      </c>
      <c r="U543" t="s">
        <v>724</v>
      </c>
      <c r="V543" s="3">
        <v>106.65625</v>
      </c>
      <c r="W543" t="s">
        <v>55</v>
      </c>
      <c r="Y543" t="s">
        <v>56</v>
      </c>
      <c r="AB543" t="s">
        <v>56</v>
      </c>
      <c r="AD543" t="s">
        <v>57</v>
      </c>
      <c r="AE543" t="s">
        <v>58</v>
      </c>
      <c r="AF543">
        <v>23</v>
      </c>
      <c r="AG543" t="s">
        <v>59</v>
      </c>
      <c r="AH543">
        <v>24</v>
      </c>
      <c r="AI543">
        <v>118</v>
      </c>
      <c r="AJ543" t="s">
        <v>349</v>
      </c>
      <c r="AK543" t="s">
        <v>56</v>
      </c>
      <c r="AL543" t="s">
        <v>56</v>
      </c>
      <c r="AM543">
        <v>3650165569</v>
      </c>
      <c r="AN543" t="s">
        <v>61</v>
      </c>
      <c r="AO543" s="1">
        <v>41456</v>
      </c>
      <c r="AP543" t="s">
        <v>292</v>
      </c>
      <c r="AQ543" t="s">
        <v>293</v>
      </c>
      <c r="AR543" t="s">
        <v>725</v>
      </c>
    </row>
    <row r="544" spans="1:44">
      <c r="A544">
        <f>COUNTIF(F:F,F544)</f>
        <v>74</v>
      </c>
      <c r="B544">
        <v>9806</v>
      </c>
      <c r="C544" t="s">
        <v>43</v>
      </c>
      <c r="D544" t="s">
        <v>44</v>
      </c>
      <c r="F544">
        <v>5232105</v>
      </c>
      <c r="G544" t="s">
        <v>735</v>
      </c>
      <c r="H544" t="s">
        <v>348</v>
      </c>
      <c r="I544">
        <v>2013</v>
      </c>
      <c r="J544" t="s">
        <v>543</v>
      </c>
      <c r="K544" s="1">
        <v>41394</v>
      </c>
      <c r="L544" s="2">
        <v>0.37222222222222223</v>
      </c>
      <c r="M544" t="s">
        <v>113</v>
      </c>
      <c r="N544" t="s">
        <v>114</v>
      </c>
      <c r="O544" s="7" t="s">
        <v>734</v>
      </c>
      <c r="P544" t="s">
        <v>142</v>
      </c>
      <c r="Q544" t="s">
        <v>142</v>
      </c>
      <c r="R544" t="s">
        <v>52</v>
      </c>
      <c r="S544" t="s">
        <v>68</v>
      </c>
      <c r="T544" t="s">
        <v>54</v>
      </c>
      <c r="U544" s="3">
        <v>402.67361111111109</v>
      </c>
      <c r="V544" s="3">
        <v>26.0625</v>
      </c>
      <c r="W544" t="s">
        <v>55</v>
      </c>
      <c r="Y544" t="s">
        <v>56</v>
      </c>
      <c r="AB544" t="s">
        <v>56</v>
      </c>
      <c r="AD544" t="s">
        <v>57</v>
      </c>
      <c r="AE544" t="s">
        <v>58</v>
      </c>
      <c r="AF544">
        <v>23</v>
      </c>
      <c r="AG544" t="s">
        <v>59</v>
      </c>
      <c r="AH544">
        <v>24</v>
      </c>
      <c r="AI544">
        <v>118</v>
      </c>
      <c r="AJ544" t="s">
        <v>349</v>
      </c>
      <c r="AK544" t="s">
        <v>56</v>
      </c>
      <c r="AL544" t="s">
        <v>56</v>
      </c>
      <c r="AM544">
        <v>3650164367</v>
      </c>
      <c r="AN544" t="s">
        <v>61</v>
      </c>
      <c r="AO544" s="1">
        <v>41568</v>
      </c>
      <c r="AP544" t="s">
        <v>142</v>
      </c>
      <c r="AQ544" t="s">
        <v>152</v>
      </c>
      <c r="AR544" t="s">
        <v>617</v>
      </c>
    </row>
    <row r="545" spans="1:44">
      <c r="A545">
        <f>COUNTIF(F:F,F545)</f>
        <v>74</v>
      </c>
      <c r="B545">
        <v>9807</v>
      </c>
      <c r="C545" t="s">
        <v>43</v>
      </c>
      <c r="D545" t="s">
        <v>44</v>
      </c>
      <c r="F545">
        <v>5232105</v>
      </c>
      <c r="G545" t="s">
        <v>736</v>
      </c>
      <c r="H545" t="s">
        <v>348</v>
      </c>
      <c r="I545">
        <v>2013</v>
      </c>
      <c r="J545" t="s">
        <v>543</v>
      </c>
      <c r="K545" s="1">
        <v>41394</v>
      </c>
      <c r="L545" s="2">
        <v>0.37291666666666662</v>
      </c>
      <c r="M545" t="s">
        <v>113</v>
      </c>
      <c r="N545" t="s">
        <v>114</v>
      </c>
      <c r="O545" s="7" t="s">
        <v>734</v>
      </c>
      <c r="P545" t="s">
        <v>142</v>
      </c>
      <c r="Q545" t="s">
        <v>142</v>
      </c>
      <c r="R545" t="s">
        <v>52</v>
      </c>
      <c r="S545" t="s">
        <v>68</v>
      </c>
      <c r="T545" t="s">
        <v>54</v>
      </c>
      <c r="U545" t="s">
        <v>737</v>
      </c>
      <c r="V545" s="3">
        <v>24.427083333333332</v>
      </c>
      <c r="W545" t="s">
        <v>55</v>
      </c>
      <c r="Y545" t="s">
        <v>56</v>
      </c>
      <c r="AB545" t="s">
        <v>56</v>
      </c>
      <c r="AD545" t="s">
        <v>57</v>
      </c>
      <c r="AE545" t="s">
        <v>58</v>
      </c>
      <c r="AF545">
        <v>23</v>
      </c>
      <c r="AG545" t="s">
        <v>59</v>
      </c>
      <c r="AH545">
        <v>24</v>
      </c>
      <c r="AI545">
        <v>118</v>
      </c>
      <c r="AJ545" t="s">
        <v>349</v>
      </c>
      <c r="AK545" t="s">
        <v>56</v>
      </c>
      <c r="AL545" t="s">
        <v>56</v>
      </c>
      <c r="AM545">
        <v>3650164368</v>
      </c>
      <c r="AN545" t="s">
        <v>61</v>
      </c>
      <c r="AO545" s="1">
        <v>41568</v>
      </c>
      <c r="AP545" t="s">
        <v>142</v>
      </c>
      <c r="AQ545" t="s">
        <v>152</v>
      </c>
      <c r="AR545" t="s">
        <v>617</v>
      </c>
    </row>
    <row r="546" spans="1:44">
      <c r="A546">
        <f>COUNTIF(F:F,F546)</f>
        <v>74</v>
      </c>
      <c r="B546">
        <v>10710</v>
      </c>
      <c r="C546" t="s">
        <v>43</v>
      </c>
      <c r="D546" t="s">
        <v>44</v>
      </c>
      <c r="F546">
        <v>5232105</v>
      </c>
      <c r="G546" t="s">
        <v>1140</v>
      </c>
      <c r="H546" t="s">
        <v>348</v>
      </c>
      <c r="I546">
        <v>2013</v>
      </c>
      <c r="J546" t="s">
        <v>986</v>
      </c>
      <c r="K546" s="1">
        <v>41478</v>
      </c>
      <c r="L546" s="2">
        <v>0.48194444444444445</v>
      </c>
      <c r="M546" t="s">
        <v>113</v>
      </c>
      <c r="N546" t="s">
        <v>114</v>
      </c>
      <c r="O546" s="7" t="s">
        <v>1141</v>
      </c>
      <c r="P546" t="s">
        <v>142</v>
      </c>
      <c r="Q546" t="s">
        <v>142</v>
      </c>
      <c r="R546" t="s">
        <v>52</v>
      </c>
      <c r="S546" t="s">
        <v>68</v>
      </c>
      <c r="T546" t="s">
        <v>54</v>
      </c>
      <c r="U546" t="s">
        <v>1142</v>
      </c>
      <c r="V546" s="3">
        <v>24.138888888888889</v>
      </c>
      <c r="W546" t="s">
        <v>55</v>
      </c>
      <c r="Y546" t="s">
        <v>56</v>
      </c>
      <c r="AB546" t="s">
        <v>56</v>
      </c>
      <c r="AD546" t="s">
        <v>57</v>
      </c>
      <c r="AE546" t="s">
        <v>58</v>
      </c>
      <c r="AF546" t="s">
        <v>94</v>
      </c>
      <c r="AG546" t="s">
        <v>95</v>
      </c>
      <c r="AH546">
        <v>13</v>
      </c>
      <c r="AI546">
        <v>0</v>
      </c>
      <c r="AJ546" t="s">
        <v>590</v>
      </c>
      <c r="AK546" t="s">
        <v>56</v>
      </c>
      <c r="AL546" t="s">
        <v>56</v>
      </c>
      <c r="AM546">
        <v>3650166814</v>
      </c>
      <c r="AN546" t="s">
        <v>61</v>
      </c>
      <c r="AO546" s="1">
        <v>41796</v>
      </c>
      <c r="AP546" t="s">
        <v>142</v>
      </c>
      <c r="AQ546" t="s">
        <v>371</v>
      </c>
      <c r="AR546" t="s">
        <v>1143</v>
      </c>
    </row>
    <row r="547" spans="1:44">
      <c r="A547">
        <f>COUNTIF(F:F,F547)</f>
        <v>74</v>
      </c>
      <c r="B547">
        <v>10741</v>
      </c>
      <c r="C547" t="s">
        <v>43</v>
      </c>
      <c r="D547" t="s">
        <v>44</v>
      </c>
      <c r="F547">
        <v>5232105</v>
      </c>
      <c r="G547" t="s">
        <v>1144</v>
      </c>
      <c r="H547" t="s">
        <v>348</v>
      </c>
      <c r="I547">
        <v>2013</v>
      </c>
      <c r="J547" t="s">
        <v>986</v>
      </c>
      <c r="K547" s="1">
        <v>41479</v>
      </c>
      <c r="L547" s="2">
        <v>0.62986111111111109</v>
      </c>
      <c r="M547" t="s">
        <v>56</v>
      </c>
      <c r="N547" t="s">
        <v>56</v>
      </c>
      <c r="O547" s="7" t="s">
        <v>1145</v>
      </c>
      <c r="P547" t="s">
        <v>142</v>
      </c>
      <c r="Q547" t="s">
        <v>142</v>
      </c>
      <c r="R547" t="s">
        <v>52</v>
      </c>
      <c r="S547" t="s">
        <v>68</v>
      </c>
      <c r="T547" t="s">
        <v>54</v>
      </c>
      <c r="U547" s="3">
        <v>150.16319444444443</v>
      </c>
      <c r="V547" s="3">
        <v>24.138888888888889</v>
      </c>
      <c r="W547" t="s">
        <v>55</v>
      </c>
      <c r="Y547" t="s">
        <v>56</v>
      </c>
      <c r="AB547" t="s">
        <v>56</v>
      </c>
      <c r="AD547" t="s">
        <v>57</v>
      </c>
      <c r="AE547" t="s">
        <v>58</v>
      </c>
      <c r="AF547" t="s">
        <v>94</v>
      </c>
      <c r="AG547" t="s">
        <v>95</v>
      </c>
      <c r="AH547">
        <v>13</v>
      </c>
      <c r="AI547">
        <v>0</v>
      </c>
      <c r="AJ547" t="s">
        <v>590</v>
      </c>
      <c r="AK547" t="s">
        <v>56</v>
      </c>
      <c r="AL547" t="s">
        <v>56</v>
      </c>
      <c r="AM547">
        <v>3650166818</v>
      </c>
      <c r="AN547" t="s">
        <v>61</v>
      </c>
      <c r="AO547" s="1">
        <v>41796</v>
      </c>
      <c r="AP547" t="s">
        <v>142</v>
      </c>
      <c r="AQ547" t="s">
        <v>371</v>
      </c>
      <c r="AR547" t="s">
        <v>1143</v>
      </c>
    </row>
    <row r="548" spans="1:44">
      <c r="A548">
        <f>COUNTIF(F:F,F548)</f>
        <v>74</v>
      </c>
      <c r="B548">
        <v>10869</v>
      </c>
      <c r="C548" t="s">
        <v>43</v>
      </c>
      <c r="D548" t="s">
        <v>44</v>
      </c>
      <c r="F548">
        <v>5232105</v>
      </c>
      <c r="G548" t="s">
        <v>1203</v>
      </c>
      <c r="H548" t="s">
        <v>348</v>
      </c>
      <c r="I548">
        <v>2013</v>
      </c>
      <c r="J548" t="s">
        <v>1184</v>
      </c>
      <c r="K548" s="1">
        <v>41494</v>
      </c>
      <c r="L548" s="2">
        <v>0.3888888888888889</v>
      </c>
      <c r="M548" t="s">
        <v>56</v>
      </c>
      <c r="N548" t="s">
        <v>56</v>
      </c>
      <c r="O548" s="7" t="s">
        <v>1204</v>
      </c>
      <c r="P548" t="s">
        <v>142</v>
      </c>
      <c r="Q548" t="s">
        <v>142</v>
      </c>
      <c r="R548" t="s">
        <v>52</v>
      </c>
      <c r="S548" t="s">
        <v>68</v>
      </c>
      <c r="T548" t="s">
        <v>54</v>
      </c>
      <c r="U548" s="3">
        <v>237.0590277777778</v>
      </c>
      <c r="V548" s="3">
        <v>58.94444444444445</v>
      </c>
      <c r="W548" t="s">
        <v>55</v>
      </c>
      <c r="Y548" t="s">
        <v>56</v>
      </c>
      <c r="AB548" t="s">
        <v>56</v>
      </c>
      <c r="AD548" t="s">
        <v>57</v>
      </c>
      <c r="AE548" t="s">
        <v>58</v>
      </c>
      <c r="AF548" t="s">
        <v>94</v>
      </c>
      <c r="AG548" t="s">
        <v>95</v>
      </c>
      <c r="AH548">
        <v>24</v>
      </c>
      <c r="AI548">
        <v>0</v>
      </c>
      <c r="AJ548" t="s">
        <v>162</v>
      </c>
      <c r="AK548" t="s">
        <v>56</v>
      </c>
      <c r="AL548" t="s">
        <v>56</v>
      </c>
      <c r="AM548">
        <v>3650168825</v>
      </c>
      <c r="AN548" t="s">
        <v>61</v>
      </c>
      <c r="AO548" s="1">
        <v>41796</v>
      </c>
      <c r="AP548" t="s">
        <v>142</v>
      </c>
      <c r="AQ548" t="s">
        <v>609</v>
      </c>
      <c r="AR548" t="s">
        <v>1202</v>
      </c>
    </row>
    <row r="549" spans="1:44">
      <c r="A549">
        <f>COUNTIF(F:F,F549)</f>
        <v>74</v>
      </c>
      <c r="B549">
        <v>16413</v>
      </c>
      <c r="C549" t="s">
        <v>3574</v>
      </c>
      <c r="D549" t="s">
        <v>44</v>
      </c>
      <c r="F549">
        <v>5232105</v>
      </c>
      <c r="G549" t="s">
        <v>9523</v>
      </c>
      <c r="H549" t="s">
        <v>348</v>
      </c>
      <c r="I549">
        <v>2016</v>
      </c>
      <c r="J549" t="s">
        <v>751</v>
      </c>
      <c r="K549" s="1">
        <v>42495</v>
      </c>
      <c r="L549" s="2">
        <v>0.43958333333333338</v>
      </c>
      <c r="M549" t="s">
        <v>1584</v>
      </c>
      <c r="N549" t="s">
        <v>4902</v>
      </c>
      <c r="O549" s="7" t="s">
        <v>9524</v>
      </c>
      <c r="P549" t="s">
        <v>142</v>
      </c>
      <c r="Q549" t="s">
        <v>142</v>
      </c>
      <c r="R549" t="s">
        <v>52</v>
      </c>
      <c r="S549" t="s">
        <v>68</v>
      </c>
      <c r="T549" t="s">
        <v>54</v>
      </c>
      <c r="U549" t="s">
        <v>9525</v>
      </c>
      <c r="V549" s="2">
        <v>0</v>
      </c>
      <c r="W549" t="s">
        <v>55</v>
      </c>
      <c r="Y549" t="s">
        <v>56</v>
      </c>
      <c r="AB549" t="s">
        <v>56</v>
      </c>
      <c r="AD549" t="s">
        <v>57</v>
      </c>
      <c r="AE549" t="s">
        <v>58</v>
      </c>
      <c r="AF549" t="s">
        <v>985</v>
      </c>
      <c r="AG549" t="s">
        <v>1688</v>
      </c>
      <c r="AH549">
        <v>46</v>
      </c>
      <c r="AI549">
        <v>0</v>
      </c>
      <c r="AJ549" t="s">
        <v>118</v>
      </c>
      <c r="AK549" t="s">
        <v>56</v>
      </c>
      <c r="AL549" t="s">
        <v>56</v>
      </c>
      <c r="AM549" t="s">
        <v>56</v>
      </c>
      <c r="AP549" t="s">
        <v>99</v>
      </c>
      <c r="AR549" t="s">
        <v>56</v>
      </c>
    </row>
    <row r="550" spans="1:44">
      <c r="A550">
        <f>COUNTIF(F:F,F550)</f>
        <v>74</v>
      </c>
      <c r="B550">
        <v>16414</v>
      </c>
      <c r="C550" t="s">
        <v>3574</v>
      </c>
      <c r="D550" t="s">
        <v>44</v>
      </c>
      <c r="F550">
        <v>5232105</v>
      </c>
      <c r="G550" t="s">
        <v>9526</v>
      </c>
      <c r="H550" t="s">
        <v>348</v>
      </c>
      <c r="I550">
        <v>2016</v>
      </c>
      <c r="J550" t="s">
        <v>751</v>
      </c>
      <c r="K550" s="1">
        <v>42495</v>
      </c>
      <c r="L550" s="2">
        <v>0.46180555555555558</v>
      </c>
      <c r="M550" t="s">
        <v>1584</v>
      </c>
      <c r="N550" t="s">
        <v>4902</v>
      </c>
      <c r="O550" s="7" t="s">
        <v>9524</v>
      </c>
      <c r="P550" t="s">
        <v>142</v>
      </c>
      <c r="Q550" t="s">
        <v>142</v>
      </c>
      <c r="R550" t="s">
        <v>52</v>
      </c>
      <c r="S550" t="s">
        <v>68</v>
      </c>
      <c r="T550" t="s">
        <v>54</v>
      </c>
      <c r="U550" s="3">
        <v>291.15625</v>
      </c>
      <c r="V550" s="2">
        <v>0</v>
      </c>
      <c r="W550" t="s">
        <v>55</v>
      </c>
      <c r="Y550" t="s">
        <v>56</v>
      </c>
      <c r="AB550" t="s">
        <v>56</v>
      </c>
      <c r="AD550" t="s">
        <v>57</v>
      </c>
      <c r="AE550" t="s">
        <v>58</v>
      </c>
      <c r="AF550" t="s">
        <v>985</v>
      </c>
      <c r="AG550" t="s">
        <v>1688</v>
      </c>
      <c r="AH550">
        <v>46</v>
      </c>
      <c r="AI550">
        <v>0</v>
      </c>
      <c r="AJ550" t="s">
        <v>118</v>
      </c>
      <c r="AK550" t="s">
        <v>56</v>
      </c>
      <c r="AL550" t="s">
        <v>56</v>
      </c>
      <c r="AM550" t="s">
        <v>56</v>
      </c>
      <c r="AP550" t="s">
        <v>99</v>
      </c>
      <c r="AR550" t="s">
        <v>56</v>
      </c>
    </row>
    <row r="551" spans="1:44">
      <c r="A551">
        <f>COUNTIF(F:F,F551)</f>
        <v>74</v>
      </c>
      <c r="B551">
        <v>16416</v>
      </c>
      <c r="C551" t="s">
        <v>3574</v>
      </c>
      <c r="D551" t="s">
        <v>44</v>
      </c>
      <c r="F551">
        <v>5232105</v>
      </c>
      <c r="G551" t="s">
        <v>9528</v>
      </c>
      <c r="H551" t="s">
        <v>348</v>
      </c>
      <c r="I551">
        <v>2016</v>
      </c>
      <c r="J551" t="s">
        <v>751</v>
      </c>
      <c r="K551" s="1">
        <v>42495</v>
      </c>
      <c r="L551" s="2">
        <v>0.47291666666666665</v>
      </c>
      <c r="M551" t="s">
        <v>1584</v>
      </c>
      <c r="N551" t="s">
        <v>4902</v>
      </c>
      <c r="O551" s="7" t="s">
        <v>9524</v>
      </c>
      <c r="P551" t="s">
        <v>142</v>
      </c>
      <c r="Q551" t="s">
        <v>142</v>
      </c>
      <c r="R551" t="s">
        <v>52</v>
      </c>
      <c r="S551" t="s">
        <v>68</v>
      </c>
      <c r="T551" t="s">
        <v>54</v>
      </c>
      <c r="U551" t="s">
        <v>9529</v>
      </c>
      <c r="V551" s="2">
        <v>0</v>
      </c>
      <c r="W551" t="s">
        <v>55</v>
      </c>
      <c r="Y551" t="s">
        <v>56</v>
      </c>
      <c r="AB551" t="s">
        <v>56</v>
      </c>
      <c r="AD551" t="s">
        <v>57</v>
      </c>
      <c r="AE551" t="s">
        <v>58</v>
      </c>
      <c r="AF551" t="s">
        <v>985</v>
      </c>
      <c r="AG551" t="s">
        <v>1688</v>
      </c>
      <c r="AH551">
        <v>46</v>
      </c>
      <c r="AI551">
        <v>0</v>
      </c>
      <c r="AJ551" t="s">
        <v>118</v>
      </c>
      <c r="AK551" t="s">
        <v>56</v>
      </c>
      <c r="AL551" t="s">
        <v>56</v>
      </c>
      <c r="AM551" t="s">
        <v>56</v>
      </c>
      <c r="AP551" t="s">
        <v>99</v>
      </c>
      <c r="AR551" t="s">
        <v>56</v>
      </c>
    </row>
    <row r="552" spans="1:44">
      <c r="A552">
        <f>COUNTIF(F:F,F552)</f>
        <v>74</v>
      </c>
      <c r="B552">
        <v>16417</v>
      </c>
      <c r="C552" t="s">
        <v>3574</v>
      </c>
      <c r="D552" t="s">
        <v>44</v>
      </c>
      <c r="F552">
        <v>5232105</v>
      </c>
      <c r="G552" t="s">
        <v>9530</v>
      </c>
      <c r="H552" t="s">
        <v>348</v>
      </c>
      <c r="I552">
        <v>2016</v>
      </c>
      <c r="J552" t="s">
        <v>751</v>
      </c>
      <c r="K552" s="1">
        <v>42495</v>
      </c>
      <c r="L552" s="2">
        <v>0.4777777777777778</v>
      </c>
      <c r="M552" t="s">
        <v>1584</v>
      </c>
      <c r="N552" t="s">
        <v>4902</v>
      </c>
      <c r="O552" s="7" t="s">
        <v>9524</v>
      </c>
      <c r="P552" t="s">
        <v>142</v>
      </c>
      <c r="Q552" t="s">
        <v>142</v>
      </c>
      <c r="R552" t="s">
        <v>52</v>
      </c>
      <c r="S552" t="s">
        <v>68</v>
      </c>
      <c r="T552" t="s">
        <v>54</v>
      </c>
      <c r="U552" s="3">
        <v>197.2222222222222</v>
      </c>
      <c r="V552" s="2">
        <v>0</v>
      </c>
      <c r="W552" t="s">
        <v>55</v>
      </c>
      <c r="Y552" t="s">
        <v>56</v>
      </c>
      <c r="AB552" t="s">
        <v>56</v>
      </c>
      <c r="AD552" t="s">
        <v>57</v>
      </c>
      <c r="AE552" t="s">
        <v>58</v>
      </c>
      <c r="AF552" t="s">
        <v>985</v>
      </c>
      <c r="AG552" t="s">
        <v>1688</v>
      </c>
      <c r="AH552">
        <v>46</v>
      </c>
      <c r="AI552">
        <v>0</v>
      </c>
      <c r="AJ552" t="s">
        <v>118</v>
      </c>
      <c r="AK552" t="s">
        <v>56</v>
      </c>
      <c r="AL552" t="s">
        <v>56</v>
      </c>
      <c r="AM552" t="s">
        <v>56</v>
      </c>
      <c r="AP552" t="s">
        <v>99</v>
      </c>
      <c r="AR552" t="s">
        <v>56</v>
      </c>
    </row>
    <row r="553" spans="1:44">
      <c r="A553">
        <f>COUNTIF(F:F,F553)</f>
        <v>74</v>
      </c>
      <c r="B553">
        <v>16418</v>
      </c>
      <c r="C553" t="s">
        <v>3574</v>
      </c>
      <c r="D553" t="s">
        <v>44</v>
      </c>
      <c r="F553">
        <v>5232105</v>
      </c>
      <c r="G553" t="s">
        <v>9531</v>
      </c>
      <c r="H553" t="s">
        <v>348</v>
      </c>
      <c r="I553">
        <v>2016</v>
      </c>
      <c r="J553" t="s">
        <v>751</v>
      </c>
      <c r="K553" s="1">
        <v>42495</v>
      </c>
      <c r="L553" s="2">
        <v>0.57152777777777775</v>
      </c>
      <c r="M553" t="s">
        <v>1584</v>
      </c>
      <c r="N553" t="s">
        <v>4902</v>
      </c>
      <c r="O553" s="7" t="s">
        <v>9532</v>
      </c>
      <c r="P553" t="s">
        <v>56</v>
      </c>
      <c r="R553" t="s">
        <v>52</v>
      </c>
      <c r="S553" t="s">
        <v>68</v>
      </c>
      <c r="T553" t="s">
        <v>54</v>
      </c>
      <c r="U553" s="3">
        <v>88.475694444444443</v>
      </c>
      <c r="V553" s="2">
        <v>0</v>
      </c>
      <c r="W553" t="s">
        <v>55</v>
      </c>
      <c r="Y553" t="s">
        <v>56</v>
      </c>
      <c r="AB553" t="s">
        <v>56</v>
      </c>
      <c r="AD553" t="s">
        <v>57</v>
      </c>
      <c r="AE553" t="s">
        <v>58</v>
      </c>
      <c r="AF553" t="s">
        <v>985</v>
      </c>
      <c r="AG553" t="s">
        <v>1688</v>
      </c>
      <c r="AH553">
        <v>46</v>
      </c>
      <c r="AI553">
        <v>0</v>
      </c>
      <c r="AJ553" t="s">
        <v>118</v>
      </c>
      <c r="AK553" t="s">
        <v>56</v>
      </c>
      <c r="AL553" t="s">
        <v>56</v>
      </c>
      <c r="AM553" t="s">
        <v>56</v>
      </c>
      <c r="AP553" t="s">
        <v>99</v>
      </c>
      <c r="AR553" t="s">
        <v>56</v>
      </c>
    </row>
    <row r="554" spans="1:44">
      <c r="A554">
        <f>COUNTIF(F:F,F554)</f>
        <v>74</v>
      </c>
      <c r="B554">
        <v>16441</v>
      </c>
      <c r="C554" t="s">
        <v>3574</v>
      </c>
      <c r="D554" t="s">
        <v>44</v>
      </c>
      <c r="F554">
        <v>5232105</v>
      </c>
      <c r="G554" t="s">
        <v>9561</v>
      </c>
      <c r="H554" t="s">
        <v>348</v>
      </c>
      <c r="I554">
        <v>2016</v>
      </c>
      <c r="J554" t="s">
        <v>751</v>
      </c>
      <c r="K554" s="1">
        <v>42501</v>
      </c>
      <c r="L554" s="2">
        <v>0.3430555555555555</v>
      </c>
      <c r="M554" t="s">
        <v>1584</v>
      </c>
      <c r="N554" t="s">
        <v>4902</v>
      </c>
      <c r="O554" s="7" t="s">
        <v>9562</v>
      </c>
      <c r="P554" t="s">
        <v>56</v>
      </c>
      <c r="R554" t="s">
        <v>52</v>
      </c>
      <c r="S554" t="s">
        <v>68</v>
      </c>
      <c r="T554" t="s">
        <v>54</v>
      </c>
      <c r="U554" s="3">
        <v>88.475694444444443</v>
      </c>
      <c r="V554" s="2">
        <v>0</v>
      </c>
      <c r="W554" t="s">
        <v>55</v>
      </c>
      <c r="Y554" t="s">
        <v>56</v>
      </c>
      <c r="AB554" t="s">
        <v>56</v>
      </c>
      <c r="AD554" t="s">
        <v>57</v>
      </c>
      <c r="AE554" t="s">
        <v>58</v>
      </c>
      <c r="AF554" t="s">
        <v>985</v>
      </c>
      <c r="AG554" t="s">
        <v>1688</v>
      </c>
      <c r="AH554">
        <v>46</v>
      </c>
      <c r="AI554">
        <v>0</v>
      </c>
      <c r="AJ554" t="s">
        <v>118</v>
      </c>
      <c r="AK554" t="s">
        <v>56</v>
      </c>
      <c r="AL554" t="s">
        <v>56</v>
      </c>
      <c r="AM554" t="s">
        <v>56</v>
      </c>
      <c r="AP554" t="s">
        <v>99</v>
      </c>
      <c r="AR554" t="s">
        <v>56</v>
      </c>
    </row>
    <row r="555" spans="1:44">
      <c r="A555">
        <f>COUNTIF(F:F,F555)</f>
        <v>74</v>
      </c>
      <c r="B555">
        <v>16669</v>
      </c>
      <c r="C555" t="s">
        <v>3574</v>
      </c>
      <c r="D555" t="s">
        <v>44</v>
      </c>
      <c r="F555">
        <v>5232105</v>
      </c>
      <c r="G555" t="s">
        <v>9703</v>
      </c>
      <c r="H555" t="s">
        <v>348</v>
      </c>
      <c r="I555">
        <v>2016</v>
      </c>
      <c r="J555" t="s">
        <v>751</v>
      </c>
      <c r="K555" s="1">
        <v>42520</v>
      </c>
      <c r="L555" s="2">
        <v>0.3979166666666667</v>
      </c>
      <c r="M555" t="s">
        <v>1584</v>
      </c>
      <c r="N555" t="s">
        <v>4902</v>
      </c>
      <c r="O555" s="7" t="s">
        <v>9704</v>
      </c>
      <c r="P555" t="s">
        <v>142</v>
      </c>
      <c r="Q555" t="s">
        <v>142</v>
      </c>
      <c r="R555" t="s">
        <v>52</v>
      </c>
      <c r="S555" t="s">
        <v>68</v>
      </c>
      <c r="T555" t="s">
        <v>54</v>
      </c>
      <c r="U555" s="3">
        <v>128.95486111111111</v>
      </c>
      <c r="V555" s="2">
        <v>0</v>
      </c>
      <c r="W555" t="s">
        <v>55</v>
      </c>
      <c r="Y555" t="s">
        <v>56</v>
      </c>
      <c r="AB555" t="s">
        <v>56</v>
      </c>
      <c r="AD555" t="s">
        <v>57</v>
      </c>
      <c r="AE555" t="s">
        <v>58</v>
      </c>
      <c r="AF555" t="s">
        <v>985</v>
      </c>
      <c r="AG555" t="s">
        <v>1688</v>
      </c>
      <c r="AH555">
        <v>46</v>
      </c>
      <c r="AI555">
        <v>0</v>
      </c>
      <c r="AJ555" t="s">
        <v>118</v>
      </c>
      <c r="AK555" t="s">
        <v>56</v>
      </c>
      <c r="AL555" t="s">
        <v>56</v>
      </c>
      <c r="AM555" t="s">
        <v>56</v>
      </c>
      <c r="AP555" t="s">
        <v>99</v>
      </c>
      <c r="AR555" t="s">
        <v>56</v>
      </c>
    </row>
    <row r="556" spans="1:44">
      <c r="A556">
        <f>COUNTIF(F:F,F556)</f>
        <v>74</v>
      </c>
      <c r="B556">
        <v>16670</v>
      </c>
      <c r="C556" t="s">
        <v>3574</v>
      </c>
      <c r="D556" t="s">
        <v>44</v>
      </c>
      <c r="F556">
        <v>5232105</v>
      </c>
      <c r="G556" t="s">
        <v>9705</v>
      </c>
      <c r="H556" t="s">
        <v>348</v>
      </c>
      <c r="I556">
        <v>2016</v>
      </c>
      <c r="J556" t="s">
        <v>751</v>
      </c>
      <c r="K556" s="1">
        <v>42520</v>
      </c>
      <c r="L556" s="2">
        <v>0.41250000000000003</v>
      </c>
      <c r="M556" t="s">
        <v>1584</v>
      </c>
      <c r="N556" t="s">
        <v>4902</v>
      </c>
      <c r="O556" s="7" t="s">
        <v>9532</v>
      </c>
      <c r="P556" t="s">
        <v>56</v>
      </c>
      <c r="R556" t="s">
        <v>52</v>
      </c>
      <c r="S556" t="s">
        <v>68</v>
      </c>
      <c r="T556" t="s">
        <v>54</v>
      </c>
      <c r="U556" s="3">
        <v>88.475694444444443</v>
      </c>
      <c r="V556" s="2">
        <v>0</v>
      </c>
      <c r="W556" t="s">
        <v>55</v>
      </c>
      <c r="Y556" t="s">
        <v>56</v>
      </c>
      <c r="AB556" t="s">
        <v>56</v>
      </c>
      <c r="AD556" t="s">
        <v>57</v>
      </c>
      <c r="AE556" t="s">
        <v>58</v>
      </c>
      <c r="AF556" t="s">
        <v>985</v>
      </c>
      <c r="AG556" t="s">
        <v>1688</v>
      </c>
      <c r="AH556">
        <v>46</v>
      </c>
      <c r="AI556">
        <v>0</v>
      </c>
      <c r="AJ556" t="s">
        <v>118</v>
      </c>
      <c r="AK556" t="s">
        <v>56</v>
      </c>
      <c r="AL556" t="s">
        <v>56</v>
      </c>
      <c r="AM556" t="s">
        <v>56</v>
      </c>
      <c r="AP556" t="s">
        <v>99</v>
      </c>
      <c r="AR556" t="s">
        <v>56</v>
      </c>
    </row>
    <row r="557" spans="1:44">
      <c r="A557">
        <f>COUNTIF(F:F,F557)</f>
        <v>74</v>
      </c>
      <c r="B557">
        <v>16671</v>
      </c>
      <c r="C557" t="s">
        <v>3574</v>
      </c>
      <c r="D557" t="s">
        <v>44</v>
      </c>
      <c r="F557">
        <v>5232105</v>
      </c>
      <c r="G557" t="s">
        <v>9706</v>
      </c>
      <c r="H557" t="s">
        <v>348</v>
      </c>
      <c r="I557">
        <v>2016</v>
      </c>
      <c r="J557" t="s">
        <v>751</v>
      </c>
      <c r="K557" s="1">
        <v>42520</v>
      </c>
      <c r="L557" s="2">
        <v>0.41597222222222219</v>
      </c>
      <c r="M557" t="s">
        <v>1584</v>
      </c>
      <c r="N557" t="s">
        <v>4902</v>
      </c>
      <c r="O557" s="7" t="s">
        <v>9704</v>
      </c>
      <c r="P557" t="s">
        <v>56</v>
      </c>
      <c r="R557" t="s">
        <v>52</v>
      </c>
      <c r="S557" t="s">
        <v>68</v>
      </c>
      <c r="T557" t="s">
        <v>54</v>
      </c>
      <c r="U557" s="3">
        <v>299.18402777777777</v>
      </c>
      <c r="V557" s="2">
        <v>0</v>
      </c>
      <c r="W557" t="s">
        <v>55</v>
      </c>
      <c r="Y557" t="s">
        <v>56</v>
      </c>
      <c r="AB557" t="s">
        <v>56</v>
      </c>
      <c r="AD557" t="s">
        <v>57</v>
      </c>
      <c r="AE557" t="s">
        <v>58</v>
      </c>
      <c r="AF557" t="s">
        <v>985</v>
      </c>
      <c r="AG557" t="s">
        <v>1688</v>
      </c>
      <c r="AH557">
        <v>46</v>
      </c>
      <c r="AI557">
        <v>0</v>
      </c>
      <c r="AJ557" t="s">
        <v>118</v>
      </c>
      <c r="AK557" t="s">
        <v>56</v>
      </c>
      <c r="AL557" t="s">
        <v>56</v>
      </c>
      <c r="AM557" t="s">
        <v>56</v>
      </c>
      <c r="AP557" t="s">
        <v>99</v>
      </c>
      <c r="AR557" t="s">
        <v>56</v>
      </c>
    </row>
    <row r="558" spans="1:44">
      <c r="A558">
        <f>COUNTIF(F:F,F558)</f>
        <v>74</v>
      </c>
      <c r="B558">
        <v>16672</v>
      </c>
      <c r="C558" t="s">
        <v>3574</v>
      </c>
      <c r="D558" t="s">
        <v>44</v>
      </c>
      <c r="F558">
        <v>5232105</v>
      </c>
      <c r="G558" t="s">
        <v>9707</v>
      </c>
      <c r="H558" t="s">
        <v>348</v>
      </c>
      <c r="I558">
        <v>2016</v>
      </c>
      <c r="J558" t="s">
        <v>751</v>
      </c>
      <c r="K558" s="1">
        <v>42520</v>
      </c>
      <c r="L558" s="2">
        <v>0.4236111111111111</v>
      </c>
      <c r="M558" t="s">
        <v>1584</v>
      </c>
      <c r="N558" t="s">
        <v>4902</v>
      </c>
      <c r="O558" s="7" t="s">
        <v>9704</v>
      </c>
      <c r="P558" t="s">
        <v>56</v>
      </c>
      <c r="R558" t="s">
        <v>52</v>
      </c>
      <c r="S558" t="s">
        <v>68</v>
      </c>
      <c r="T558" t="s">
        <v>54</v>
      </c>
      <c r="U558" s="3">
        <v>88.475694444444443</v>
      </c>
      <c r="V558" s="2">
        <v>0</v>
      </c>
      <c r="W558" t="s">
        <v>55</v>
      </c>
      <c r="Y558" t="s">
        <v>56</v>
      </c>
      <c r="AB558" t="s">
        <v>56</v>
      </c>
      <c r="AD558" t="s">
        <v>57</v>
      </c>
      <c r="AE558" t="s">
        <v>58</v>
      </c>
      <c r="AF558" t="s">
        <v>985</v>
      </c>
      <c r="AG558" t="s">
        <v>1688</v>
      </c>
      <c r="AH558">
        <v>46</v>
      </c>
      <c r="AI558">
        <v>0</v>
      </c>
      <c r="AJ558" t="s">
        <v>118</v>
      </c>
      <c r="AK558" t="s">
        <v>56</v>
      </c>
      <c r="AL558" t="s">
        <v>56</v>
      </c>
      <c r="AM558" t="s">
        <v>56</v>
      </c>
      <c r="AP558" t="s">
        <v>99</v>
      </c>
      <c r="AR558" t="s">
        <v>56</v>
      </c>
    </row>
    <row r="559" spans="1:44">
      <c r="A559">
        <f>COUNTIF(F:F,F559)</f>
        <v>74</v>
      </c>
      <c r="B559">
        <v>16673</v>
      </c>
      <c r="C559" t="s">
        <v>3574</v>
      </c>
      <c r="D559" t="s">
        <v>44</v>
      </c>
      <c r="F559">
        <v>5232105</v>
      </c>
      <c r="G559" t="s">
        <v>9708</v>
      </c>
      <c r="H559" t="s">
        <v>348</v>
      </c>
      <c r="I559">
        <v>2016</v>
      </c>
      <c r="J559" t="s">
        <v>751</v>
      </c>
      <c r="K559" s="1">
        <v>42520</v>
      </c>
      <c r="L559" s="2">
        <v>0.4291666666666667</v>
      </c>
      <c r="M559" t="s">
        <v>1584</v>
      </c>
      <c r="N559" t="s">
        <v>4902</v>
      </c>
      <c r="O559" s="7" t="s">
        <v>9704</v>
      </c>
      <c r="P559" t="s">
        <v>56</v>
      </c>
      <c r="R559" t="s">
        <v>52</v>
      </c>
      <c r="S559" t="s">
        <v>68</v>
      </c>
      <c r="T559" t="s">
        <v>54</v>
      </c>
      <c r="U559" s="3">
        <v>404.18402777777777</v>
      </c>
      <c r="V559" s="2">
        <v>0</v>
      </c>
      <c r="W559" t="s">
        <v>55</v>
      </c>
      <c r="Y559" t="s">
        <v>56</v>
      </c>
      <c r="AB559" t="s">
        <v>56</v>
      </c>
      <c r="AD559" t="s">
        <v>57</v>
      </c>
      <c r="AE559" t="s">
        <v>58</v>
      </c>
      <c r="AF559" t="s">
        <v>985</v>
      </c>
      <c r="AG559" t="s">
        <v>1688</v>
      </c>
      <c r="AH559">
        <v>46</v>
      </c>
      <c r="AI559">
        <v>0</v>
      </c>
      <c r="AJ559" t="s">
        <v>118</v>
      </c>
      <c r="AK559" t="s">
        <v>56</v>
      </c>
      <c r="AL559" t="s">
        <v>56</v>
      </c>
      <c r="AM559" t="s">
        <v>56</v>
      </c>
      <c r="AP559" t="s">
        <v>99</v>
      </c>
      <c r="AR559" t="s">
        <v>56</v>
      </c>
    </row>
    <row r="560" spans="1:44">
      <c r="A560">
        <f>COUNTIF(F:F,F560)</f>
        <v>74</v>
      </c>
      <c r="B560">
        <v>16675</v>
      </c>
      <c r="C560" t="s">
        <v>3574</v>
      </c>
      <c r="D560" t="s">
        <v>44</v>
      </c>
      <c r="F560">
        <v>5232105</v>
      </c>
      <c r="G560" t="s">
        <v>6070</v>
      </c>
      <c r="H560" t="s">
        <v>348</v>
      </c>
      <c r="I560">
        <v>2016</v>
      </c>
      <c r="J560" t="s">
        <v>751</v>
      </c>
      <c r="K560" s="1">
        <v>42520</v>
      </c>
      <c r="L560" s="2">
        <v>0.5805555555555556</v>
      </c>
      <c r="M560" t="s">
        <v>1584</v>
      </c>
      <c r="N560" t="s">
        <v>4902</v>
      </c>
      <c r="O560" s="7" t="s">
        <v>9704</v>
      </c>
      <c r="P560" t="s">
        <v>142</v>
      </c>
      <c r="Q560" t="s">
        <v>142</v>
      </c>
      <c r="R560" t="s">
        <v>52</v>
      </c>
      <c r="S560" t="s">
        <v>68</v>
      </c>
      <c r="T560" t="s">
        <v>54</v>
      </c>
      <c r="U560" s="3">
        <v>246.07291666666666</v>
      </c>
      <c r="V560" s="2">
        <v>0</v>
      </c>
      <c r="W560" t="s">
        <v>55</v>
      </c>
      <c r="Y560" t="s">
        <v>56</v>
      </c>
      <c r="AB560" t="s">
        <v>56</v>
      </c>
      <c r="AD560" t="s">
        <v>57</v>
      </c>
      <c r="AE560" t="s">
        <v>58</v>
      </c>
      <c r="AF560" t="s">
        <v>985</v>
      </c>
      <c r="AG560" t="s">
        <v>1688</v>
      </c>
      <c r="AH560">
        <v>46</v>
      </c>
      <c r="AI560">
        <v>0</v>
      </c>
      <c r="AJ560" t="s">
        <v>118</v>
      </c>
      <c r="AK560" t="s">
        <v>56</v>
      </c>
      <c r="AL560" t="s">
        <v>56</v>
      </c>
      <c r="AM560" t="s">
        <v>56</v>
      </c>
      <c r="AP560" t="s">
        <v>99</v>
      </c>
      <c r="AR560" t="s">
        <v>56</v>
      </c>
    </row>
    <row r="561" spans="1:44">
      <c r="A561">
        <f>COUNTIF(F:F,F561)</f>
        <v>74</v>
      </c>
      <c r="B561">
        <v>16676</v>
      </c>
      <c r="C561" t="s">
        <v>3574</v>
      </c>
      <c r="D561" t="s">
        <v>44</v>
      </c>
      <c r="F561">
        <v>5232105</v>
      </c>
      <c r="G561" t="s">
        <v>9709</v>
      </c>
      <c r="H561" t="s">
        <v>348</v>
      </c>
      <c r="I561">
        <v>2016</v>
      </c>
      <c r="J561" t="s">
        <v>751</v>
      </c>
      <c r="K561" s="1">
        <v>42520</v>
      </c>
      <c r="L561" s="2">
        <v>0.58263888888888882</v>
      </c>
      <c r="M561" t="s">
        <v>1584</v>
      </c>
      <c r="N561" t="s">
        <v>4902</v>
      </c>
      <c r="O561" s="7" t="s">
        <v>9532</v>
      </c>
      <c r="P561" t="s">
        <v>142</v>
      </c>
      <c r="Q561" t="s">
        <v>142</v>
      </c>
      <c r="R561" t="s">
        <v>52</v>
      </c>
      <c r="S561" t="s">
        <v>68</v>
      </c>
      <c r="T561" t="s">
        <v>54</v>
      </c>
      <c r="U561" t="s">
        <v>9710</v>
      </c>
      <c r="V561" s="3">
        <v>25.034722222222225</v>
      </c>
      <c r="W561" t="s">
        <v>55</v>
      </c>
      <c r="Y561" t="s">
        <v>56</v>
      </c>
      <c r="AB561" t="s">
        <v>56</v>
      </c>
      <c r="AD561" t="s">
        <v>57</v>
      </c>
      <c r="AE561" t="s">
        <v>58</v>
      </c>
      <c r="AF561" t="s">
        <v>985</v>
      </c>
      <c r="AG561" t="s">
        <v>1688</v>
      </c>
      <c r="AH561">
        <v>46</v>
      </c>
      <c r="AI561">
        <v>0</v>
      </c>
      <c r="AJ561" t="s">
        <v>118</v>
      </c>
      <c r="AK561" t="s">
        <v>56</v>
      </c>
      <c r="AL561" t="s">
        <v>56</v>
      </c>
      <c r="AM561" t="s">
        <v>56</v>
      </c>
      <c r="AP561" t="s">
        <v>99</v>
      </c>
      <c r="AR561" t="s">
        <v>56</v>
      </c>
    </row>
    <row r="562" spans="1:44">
      <c r="A562">
        <f>COUNTIF(F:F,F562)</f>
        <v>74</v>
      </c>
      <c r="B562">
        <v>16678</v>
      </c>
      <c r="C562" t="s">
        <v>3574</v>
      </c>
      <c r="D562" t="s">
        <v>44</v>
      </c>
      <c r="F562">
        <v>5232105</v>
      </c>
      <c r="G562" t="s">
        <v>9711</v>
      </c>
      <c r="H562" t="s">
        <v>348</v>
      </c>
      <c r="I562">
        <v>2016</v>
      </c>
      <c r="J562" t="s">
        <v>751</v>
      </c>
      <c r="K562" s="1">
        <v>42520</v>
      </c>
      <c r="L562" s="2">
        <v>0.58472222222222225</v>
      </c>
      <c r="M562" t="s">
        <v>1584</v>
      </c>
      <c r="N562" t="s">
        <v>4902</v>
      </c>
      <c r="O562" s="7" t="s">
        <v>9704</v>
      </c>
      <c r="P562" t="s">
        <v>142</v>
      </c>
      <c r="Q562" t="s">
        <v>142</v>
      </c>
      <c r="R562" t="s">
        <v>52</v>
      </c>
      <c r="S562" t="s">
        <v>68</v>
      </c>
      <c r="T562" t="s">
        <v>54</v>
      </c>
      <c r="U562" s="3">
        <v>395.01736111111109</v>
      </c>
      <c r="V562" s="3">
        <v>25.034722222222225</v>
      </c>
      <c r="W562" t="s">
        <v>55</v>
      </c>
      <c r="Y562" t="s">
        <v>56</v>
      </c>
      <c r="AB562" t="s">
        <v>56</v>
      </c>
      <c r="AD562" t="s">
        <v>57</v>
      </c>
      <c r="AE562" t="s">
        <v>58</v>
      </c>
      <c r="AF562" t="s">
        <v>985</v>
      </c>
      <c r="AG562" t="s">
        <v>1688</v>
      </c>
      <c r="AH562">
        <v>46</v>
      </c>
      <c r="AI562">
        <v>0</v>
      </c>
      <c r="AJ562" t="s">
        <v>118</v>
      </c>
      <c r="AK562" t="s">
        <v>56</v>
      </c>
      <c r="AL562" t="s">
        <v>56</v>
      </c>
      <c r="AM562" t="s">
        <v>56</v>
      </c>
      <c r="AP562" t="s">
        <v>99</v>
      </c>
      <c r="AR562" t="s">
        <v>56</v>
      </c>
    </row>
    <row r="563" spans="1:44">
      <c r="A563">
        <f>COUNTIF(F:F,F563)</f>
        <v>74</v>
      </c>
      <c r="B563">
        <v>16679</v>
      </c>
      <c r="C563" t="s">
        <v>3574</v>
      </c>
      <c r="D563" t="s">
        <v>44</v>
      </c>
      <c r="F563">
        <v>5232105</v>
      </c>
      <c r="G563" t="s">
        <v>9712</v>
      </c>
      <c r="H563" t="s">
        <v>348</v>
      </c>
      <c r="I563">
        <v>2016</v>
      </c>
      <c r="J563" t="s">
        <v>751</v>
      </c>
      <c r="K563" s="1">
        <v>42520</v>
      </c>
      <c r="L563" s="2">
        <v>0.58611111111111114</v>
      </c>
      <c r="M563" t="s">
        <v>1584</v>
      </c>
      <c r="N563" t="s">
        <v>4902</v>
      </c>
      <c r="O563" s="7" t="s">
        <v>9704</v>
      </c>
      <c r="P563" t="s">
        <v>142</v>
      </c>
      <c r="Q563" t="s">
        <v>142</v>
      </c>
      <c r="R563" t="s">
        <v>52</v>
      </c>
      <c r="S563" t="s">
        <v>68</v>
      </c>
      <c r="T563" t="s">
        <v>54</v>
      </c>
      <c r="U563" t="s">
        <v>9713</v>
      </c>
      <c r="V563" s="3">
        <v>25.034722222222225</v>
      </c>
      <c r="W563" t="s">
        <v>55</v>
      </c>
      <c r="Y563" t="s">
        <v>56</v>
      </c>
      <c r="AB563" t="s">
        <v>56</v>
      </c>
      <c r="AD563" t="s">
        <v>57</v>
      </c>
      <c r="AE563" t="s">
        <v>58</v>
      </c>
      <c r="AF563" t="s">
        <v>985</v>
      </c>
      <c r="AG563" t="s">
        <v>1688</v>
      </c>
      <c r="AH563">
        <v>46</v>
      </c>
      <c r="AI563">
        <v>0</v>
      </c>
      <c r="AJ563" t="s">
        <v>118</v>
      </c>
      <c r="AK563" t="s">
        <v>56</v>
      </c>
      <c r="AL563" t="s">
        <v>56</v>
      </c>
      <c r="AM563" t="s">
        <v>56</v>
      </c>
      <c r="AP563" t="s">
        <v>99</v>
      </c>
      <c r="AR563" t="s">
        <v>56</v>
      </c>
    </row>
    <row r="564" spans="1:44">
      <c r="A564">
        <f>COUNTIF(F:F,F564)</f>
        <v>74</v>
      </c>
      <c r="B564">
        <v>16680</v>
      </c>
      <c r="C564" t="s">
        <v>3574</v>
      </c>
      <c r="D564" t="s">
        <v>44</v>
      </c>
      <c r="F564">
        <v>5232105</v>
      </c>
      <c r="G564" t="s">
        <v>9714</v>
      </c>
      <c r="H564" t="s">
        <v>348</v>
      </c>
      <c r="I564">
        <v>2016</v>
      </c>
      <c r="J564" t="s">
        <v>751</v>
      </c>
      <c r="K564" s="1">
        <v>42520</v>
      </c>
      <c r="L564" s="2">
        <v>0.58958333333333335</v>
      </c>
      <c r="M564" t="s">
        <v>1584</v>
      </c>
      <c r="N564" t="s">
        <v>4902</v>
      </c>
      <c r="O564" s="7" t="s">
        <v>9704</v>
      </c>
      <c r="P564" t="s">
        <v>142</v>
      </c>
      <c r="Q564" t="s">
        <v>142</v>
      </c>
      <c r="R564" t="s">
        <v>52</v>
      </c>
      <c r="S564" t="s">
        <v>68</v>
      </c>
      <c r="T564" t="s">
        <v>54</v>
      </c>
      <c r="U564" s="3">
        <v>361.0555555555556</v>
      </c>
      <c r="V564" s="3">
        <v>25.034722222222225</v>
      </c>
      <c r="W564" t="s">
        <v>55</v>
      </c>
      <c r="Y564" t="s">
        <v>56</v>
      </c>
      <c r="AB564" t="s">
        <v>56</v>
      </c>
      <c r="AD564" t="s">
        <v>57</v>
      </c>
      <c r="AE564" t="s">
        <v>58</v>
      </c>
      <c r="AF564" t="s">
        <v>985</v>
      </c>
      <c r="AG564" t="s">
        <v>1688</v>
      </c>
      <c r="AH564">
        <v>46</v>
      </c>
      <c r="AI564">
        <v>0</v>
      </c>
      <c r="AJ564" t="s">
        <v>118</v>
      </c>
      <c r="AK564" t="s">
        <v>56</v>
      </c>
      <c r="AL564" t="s">
        <v>56</v>
      </c>
      <c r="AM564" t="s">
        <v>56</v>
      </c>
      <c r="AP564" t="s">
        <v>99</v>
      </c>
      <c r="AR564" t="s">
        <v>56</v>
      </c>
    </row>
    <row r="565" spans="1:44">
      <c r="A565">
        <f>COUNTIF(F:F,F565)</f>
        <v>74</v>
      </c>
      <c r="B565">
        <v>16681</v>
      </c>
      <c r="C565" t="s">
        <v>3574</v>
      </c>
      <c r="D565" t="s">
        <v>44</v>
      </c>
      <c r="F565">
        <v>5232105</v>
      </c>
      <c r="G565" t="s">
        <v>9715</v>
      </c>
      <c r="H565" t="s">
        <v>348</v>
      </c>
      <c r="I565">
        <v>2016</v>
      </c>
      <c r="J565" t="s">
        <v>751</v>
      </c>
      <c r="K565" s="1">
        <v>42520</v>
      </c>
      <c r="L565" s="2">
        <v>0.59097222222222223</v>
      </c>
      <c r="M565" t="s">
        <v>1584</v>
      </c>
      <c r="N565" t="s">
        <v>4902</v>
      </c>
      <c r="O565" s="7" t="s">
        <v>9704</v>
      </c>
      <c r="P565" t="s">
        <v>142</v>
      </c>
      <c r="Q565" t="s">
        <v>142</v>
      </c>
      <c r="R565" t="s">
        <v>52</v>
      </c>
      <c r="S565" t="s">
        <v>68</v>
      </c>
      <c r="T565" t="s">
        <v>54</v>
      </c>
      <c r="U565" s="3">
        <v>365.95138888888891</v>
      </c>
      <c r="V565" s="2">
        <v>0</v>
      </c>
      <c r="W565" t="s">
        <v>55</v>
      </c>
      <c r="Y565" t="s">
        <v>56</v>
      </c>
      <c r="AB565" t="s">
        <v>56</v>
      </c>
      <c r="AD565" t="s">
        <v>57</v>
      </c>
      <c r="AE565" t="s">
        <v>58</v>
      </c>
      <c r="AF565" t="s">
        <v>985</v>
      </c>
      <c r="AG565" t="s">
        <v>1688</v>
      </c>
      <c r="AH565">
        <v>46</v>
      </c>
      <c r="AI565">
        <v>0</v>
      </c>
      <c r="AJ565" t="s">
        <v>118</v>
      </c>
      <c r="AK565" t="s">
        <v>56</v>
      </c>
      <c r="AL565" t="s">
        <v>56</v>
      </c>
      <c r="AM565" t="s">
        <v>56</v>
      </c>
      <c r="AP565" t="s">
        <v>99</v>
      </c>
      <c r="AR565" t="s">
        <v>56</v>
      </c>
    </row>
    <row r="566" spans="1:44">
      <c r="A566">
        <f>COUNTIF(F:F,F566)</f>
        <v>74</v>
      </c>
      <c r="B566">
        <v>16684</v>
      </c>
      <c r="C566" t="s">
        <v>3574</v>
      </c>
      <c r="D566" t="s">
        <v>44</v>
      </c>
      <c r="F566">
        <v>5232105</v>
      </c>
      <c r="G566" t="s">
        <v>9719</v>
      </c>
      <c r="H566" t="s">
        <v>348</v>
      </c>
      <c r="I566">
        <v>2016</v>
      </c>
      <c r="J566" t="s">
        <v>751</v>
      </c>
      <c r="K566" s="1">
        <v>42521</v>
      </c>
      <c r="L566" s="2">
        <v>0.34722222222222227</v>
      </c>
      <c r="M566" t="s">
        <v>1584</v>
      </c>
      <c r="N566" t="s">
        <v>4902</v>
      </c>
      <c r="O566" s="7" t="s">
        <v>9704</v>
      </c>
      <c r="P566" t="s">
        <v>142</v>
      </c>
      <c r="Q566" t="s">
        <v>142</v>
      </c>
      <c r="R566" t="s">
        <v>52</v>
      </c>
      <c r="S566" t="s">
        <v>68</v>
      </c>
      <c r="T566" t="s">
        <v>54</v>
      </c>
      <c r="U566" s="3">
        <v>226.31944444444446</v>
      </c>
      <c r="V566" s="3">
        <v>49.479166666666664</v>
      </c>
      <c r="W566" t="s">
        <v>55</v>
      </c>
      <c r="Y566" t="s">
        <v>56</v>
      </c>
      <c r="AB566" t="s">
        <v>56</v>
      </c>
      <c r="AD566" t="s">
        <v>57</v>
      </c>
      <c r="AE566" t="s">
        <v>58</v>
      </c>
      <c r="AF566" t="s">
        <v>985</v>
      </c>
      <c r="AG566" t="s">
        <v>1688</v>
      </c>
      <c r="AH566">
        <v>46</v>
      </c>
      <c r="AI566">
        <v>0</v>
      </c>
      <c r="AJ566" t="s">
        <v>118</v>
      </c>
      <c r="AK566" t="s">
        <v>56</v>
      </c>
      <c r="AL566" t="s">
        <v>56</v>
      </c>
      <c r="AM566" t="s">
        <v>56</v>
      </c>
      <c r="AP566" t="s">
        <v>99</v>
      </c>
      <c r="AR566" t="s">
        <v>56</v>
      </c>
    </row>
    <row r="567" spans="1:44">
      <c r="A567">
        <f>COUNTIF(F:F,F567)</f>
        <v>74</v>
      </c>
      <c r="B567">
        <v>16685</v>
      </c>
      <c r="C567" t="s">
        <v>3574</v>
      </c>
      <c r="D567" t="s">
        <v>44</v>
      </c>
      <c r="F567">
        <v>5232105</v>
      </c>
      <c r="G567" t="s">
        <v>9720</v>
      </c>
      <c r="H567" t="s">
        <v>348</v>
      </c>
      <c r="I567">
        <v>2016</v>
      </c>
      <c r="J567" t="s">
        <v>751</v>
      </c>
      <c r="K567" s="1">
        <v>42521</v>
      </c>
      <c r="L567" s="2">
        <v>0.35138888888888892</v>
      </c>
      <c r="M567" t="s">
        <v>1584</v>
      </c>
      <c r="N567" t="s">
        <v>4902</v>
      </c>
      <c r="O567" s="7" t="s">
        <v>9704</v>
      </c>
      <c r="P567" t="s">
        <v>142</v>
      </c>
      <c r="Q567" t="s">
        <v>142</v>
      </c>
      <c r="R567" t="s">
        <v>52</v>
      </c>
      <c r="S567" t="s">
        <v>68</v>
      </c>
      <c r="T567" t="s">
        <v>54</v>
      </c>
      <c r="U567" s="3">
        <v>296.60416666666669</v>
      </c>
      <c r="V567" s="3">
        <v>23.434027777777775</v>
      </c>
      <c r="W567" t="s">
        <v>55</v>
      </c>
      <c r="Y567" t="s">
        <v>56</v>
      </c>
      <c r="AB567" t="s">
        <v>56</v>
      </c>
      <c r="AD567" t="s">
        <v>57</v>
      </c>
      <c r="AE567" t="s">
        <v>58</v>
      </c>
      <c r="AF567" t="s">
        <v>985</v>
      </c>
      <c r="AG567" t="s">
        <v>1688</v>
      </c>
      <c r="AH567">
        <v>46</v>
      </c>
      <c r="AI567">
        <v>0</v>
      </c>
      <c r="AJ567" t="s">
        <v>118</v>
      </c>
      <c r="AK567" t="s">
        <v>56</v>
      </c>
      <c r="AL567" t="s">
        <v>56</v>
      </c>
      <c r="AM567" t="s">
        <v>56</v>
      </c>
      <c r="AP567" t="s">
        <v>99</v>
      </c>
      <c r="AR567" t="s">
        <v>56</v>
      </c>
    </row>
    <row r="568" spans="1:44">
      <c r="A568">
        <f>COUNTIF(F:F,F568)</f>
        <v>74</v>
      </c>
      <c r="B568">
        <v>16686</v>
      </c>
      <c r="C568" t="s">
        <v>3574</v>
      </c>
      <c r="D568" t="s">
        <v>44</v>
      </c>
      <c r="F568">
        <v>5232105</v>
      </c>
      <c r="G568" t="s">
        <v>9721</v>
      </c>
      <c r="H568" t="s">
        <v>348</v>
      </c>
      <c r="I568">
        <v>2016</v>
      </c>
      <c r="J568" t="s">
        <v>751</v>
      </c>
      <c r="K568" s="1">
        <v>42521</v>
      </c>
      <c r="L568" s="2">
        <v>0.35416666666666669</v>
      </c>
      <c r="M568" t="s">
        <v>1584</v>
      </c>
      <c r="N568" t="s">
        <v>4902</v>
      </c>
      <c r="O568" s="7" t="s">
        <v>9704</v>
      </c>
      <c r="P568" t="s">
        <v>142</v>
      </c>
      <c r="Q568" t="s">
        <v>142</v>
      </c>
      <c r="R568" t="s">
        <v>52</v>
      </c>
      <c r="S568" t="s">
        <v>68</v>
      </c>
      <c r="T568" t="s">
        <v>54</v>
      </c>
      <c r="U568" s="3">
        <v>239.10069444444446</v>
      </c>
      <c r="V568" s="3">
        <v>49.479166666666664</v>
      </c>
      <c r="W568" t="s">
        <v>55</v>
      </c>
      <c r="Y568" t="s">
        <v>56</v>
      </c>
      <c r="AB568" t="s">
        <v>56</v>
      </c>
      <c r="AD568" t="s">
        <v>57</v>
      </c>
      <c r="AE568" t="s">
        <v>58</v>
      </c>
      <c r="AF568" t="s">
        <v>985</v>
      </c>
      <c r="AG568" t="s">
        <v>1688</v>
      </c>
      <c r="AH568">
        <v>46</v>
      </c>
      <c r="AI568">
        <v>0</v>
      </c>
      <c r="AJ568" t="s">
        <v>118</v>
      </c>
      <c r="AK568" t="s">
        <v>56</v>
      </c>
      <c r="AL568" t="s">
        <v>56</v>
      </c>
      <c r="AM568" t="s">
        <v>56</v>
      </c>
      <c r="AP568" t="s">
        <v>99</v>
      </c>
      <c r="AR568" t="s">
        <v>56</v>
      </c>
    </row>
    <row r="569" spans="1:44">
      <c r="A569">
        <f>COUNTIF(F:F,F569)</f>
        <v>74</v>
      </c>
      <c r="B569">
        <v>16687</v>
      </c>
      <c r="C569" t="s">
        <v>3574</v>
      </c>
      <c r="D569" t="s">
        <v>44</v>
      </c>
      <c r="F569">
        <v>5232105</v>
      </c>
      <c r="G569" t="s">
        <v>9722</v>
      </c>
      <c r="H569" t="s">
        <v>348</v>
      </c>
      <c r="I569">
        <v>2016</v>
      </c>
      <c r="J569" t="s">
        <v>751</v>
      </c>
      <c r="K569" s="1">
        <v>42521</v>
      </c>
      <c r="L569" s="2">
        <v>0.35694444444444445</v>
      </c>
      <c r="M569" t="s">
        <v>1584</v>
      </c>
      <c r="N569" t="s">
        <v>4902</v>
      </c>
      <c r="O569" s="7" t="s">
        <v>9704</v>
      </c>
      <c r="P569" t="s">
        <v>142</v>
      </c>
      <c r="Q569" t="s">
        <v>142</v>
      </c>
      <c r="R569" t="s">
        <v>52</v>
      </c>
      <c r="S569" t="s">
        <v>68</v>
      </c>
      <c r="T569" t="s">
        <v>54</v>
      </c>
      <c r="U569" s="3">
        <v>242.6284722222222</v>
      </c>
      <c r="V569" s="3">
        <v>48.888888888888886</v>
      </c>
      <c r="W569" t="s">
        <v>55</v>
      </c>
      <c r="Y569" t="s">
        <v>56</v>
      </c>
      <c r="AB569" t="s">
        <v>56</v>
      </c>
      <c r="AD569" t="s">
        <v>57</v>
      </c>
      <c r="AE569" t="s">
        <v>58</v>
      </c>
      <c r="AF569" t="s">
        <v>985</v>
      </c>
      <c r="AG569" t="s">
        <v>1688</v>
      </c>
      <c r="AH569">
        <v>46</v>
      </c>
      <c r="AI569">
        <v>0</v>
      </c>
      <c r="AJ569" t="s">
        <v>118</v>
      </c>
      <c r="AK569" t="s">
        <v>56</v>
      </c>
      <c r="AL569" t="s">
        <v>56</v>
      </c>
      <c r="AM569" t="s">
        <v>56</v>
      </c>
      <c r="AP569" t="s">
        <v>99</v>
      </c>
      <c r="AR569" t="s">
        <v>56</v>
      </c>
    </row>
    <row r="570" spans="1:44">
      <c r="A570">
        <f>COUNTIF(F:F,F570)</f>
        <v>74</v>
      </c>
      <c r="B570">
        <v>16688</v>
      </c>
      <c r="C570" t="s">
        <v>3574</v>
      </c>
      <c r="D570" t="s">
        <v>44</v>
      </c>
      <c r="F570">
        <v>5232105</v>
      </c>
      <c r="G570" t="s">
        <v>9723</v>
      </c>
      <c r="H570" t="s">
        <v>348</v>
      </c>
      <c r="I570">
        <v>2016</v>
      </c>
      <c r="J570" t="s">
        <v>751</v>
      </c>
      <c r="K570" s="1">
        <v>42521</v>
      </c>
      <c r="L570" s="2">
        <v>0.36319444444444443</v>
      </c>
      <c r="M570" t="s">
        <v>1584</v>
      </c>
      <c r="N570" t="s">
        <v>4902</v>
      </c>
      <c r="O570" s="7" t="s">
        <v>9704</v>
      </c>
      <c r="P570" t="s">
        <v>142</v>
      </c>
      <c r="Q570" t="s">
        <v>142</v>
      </c>
      <c r="R570" t="s">
        <v>52</v>
      </c>
      <c r="S570" t="s">
        <v>68</v>
      </c>
      <c r="T570" t="s">
        <v>54</v>
      </c>
      <c r="U570" t="s">
        <v>9724</v>
      </c>
      <c r="V570" s="3">
        <v>49.479166666666664</v>
      </c>
      <c r="W570" t="s">
        <v>55</v>
      </c>
      <c r="Y570" t="s">
        <v>56</v>
      </c>
      <c r="AB570" t="s">
        <v>56</v>
      </c>
      <c r="AD570" t="s">
        <v>57</v>
      </c>
      <c r="AE570" t="s">
        <v>58</v>
      </c>
      <c r="AF570" t="s">
        <v>985</v>
      </c>
      <c r="AG570" t="s">
        <v>1688</v>
      </c>
      <c r="AH570">
        <v>46</v>
      </c>
      <c r="AI570">
        <v>0</v>
      </c>
      <c r="AJ570" t="s">
        <v>118</v>
      </c>
      <c r="AK570" t="s">
        <v>56</v>
      </c>
      <c r="AL570" t="s">
        <v>56</v>
      </c>
      <c r="AM570" t="s">
        <v>56</v>
      </c>
      <c r="AP570" t="s">
        <v>99</v>
      </c>
      <c r="AR570" t="s">
        <v>56</v>
      </c>
    </row>
    <row r="571" spans="1:44">
      <c r="A571">
        <f>COUNTIF(F:F,F571)</f>
        <v>74</v>
      </c>
      <c r="B571">
        <v>16689</v>
      </c>
      <c r="C571" t="s">
        <v>3574</v>
      </c>
      <c r="D571" t="s">
        <v>44</v>
      </c>
      <c r="F571">
        <v>5232105</v>
      </c>
      <c r="G571" t="s">
        <v>9725</v>
      </c>
      <c r="H571" t="s">
        <v>348</v>
      </c>
      <c r="I571">
        <v>2016</v>
      </c>
      <c r="J571" t="s">
        <v>751</v>
      </c>
      <c r="K571" s="1">
        <v>42521</v>
      </c>
      <c r="L571" s="2">
        <v>0.36527777777777781</v>
      </c>
      <c r="M571" t="s">
        <v>1584</v>
      </c>
      <c r="N571" t="s">
        <v>4902</v>
      </c>
      <c r="O571" s="7" t="s">
        <v>9704</v>
      </c>
      <c r="P571" t="s">
        <v>142</v>
      </c>
      <c r="Q571" t="s">
        <v>142</v>
      </c>
      <c r="R571" t="s">
        <v>52</v>
      </c>
      <c r="S571" t="s">
        <v>68</v>
      </c>
      <c r="T571" t="s">
        <v>54</v>
      </c>
      <c r="U571" s="3">
        <v>341.38888888888891</v>
      </c>
      <c r="V571" s="3">
        <v>49.16319444444445</v>
      </c>
      <c r="W571" t="s">
        <v>55</v>
      </c>
      <c r="Y571" t="s">
        <v>56</v>
      </c>
      <c r="AB571" t="s">
        <v>56</v>
      </c>
      <c r="AD571" t="s">
        <v>57</v>
      </c>
      <c r="AE571" t="s">
        <v>58</v>
      </c>
      <c r="AF571" t="s">
        <v>985</v>
      </c>
      <c r="AG571" t="s">
        <v>1688</v>
      </c>
      <c r="AH571">
        <v>46</v>
      </c>
      <c r="AI571">
        <v>0</v>
      </c>
      <c r="AJ571" t="s">
        <v>118</v>
      </c>
      <c r="AK571" t="s">
        <v>56</v>
      </c>
      <c r="AL571" t="s">
        <v>56</v>
      </c>
      <c r="AM571" t="s">
        <v>56</v>
      </c>
      <c r="AP571" t="s">
        <v>99</v>
      </c>
      <c r="AR571" t="s">
        <v>56</v>
      </c>
    </row>
    <row r="572" spans="1:44">
      <c r="A572">
        <f>COUNTIF(F:F,F572)</f>
        <v>74</v>
      </c>
      <c r="B572">
        <v>16690</v>
      </c>
      <c r="C572" t="s">
        <v>3574</v>
      </c>
      <c r="D572" t="s">
        <v>44</v>
      </c>
      <c r="F572">
        <v>5232105</v>
      </c>
      <c r="G572" t="s">
        <v>3197</v>
      </c>
      <c r="H572" t="s">
        <v>348</v>
      </c>
      <c r="I572">
        <v>2016</v>
      </c>
      <c r="J572" t="s">
        <v>751</v>
      </c>
      <c r="K572" s="1">
        <v>42521</v>
      </c>
      <c r="L572" s="2">
        <v>0.38680555555555557</v>
      </c>
      <c r="M572" t="s">
        <v>1584</v>
      </c>
      <c r="N572" t="s">
        <v>4902</v>
      </c>
      <c r="O572" s="7" t="s">
        <v>9704</v>
      </c>
      <c r="P572" t="s">
        <v>142</v>
      </c>
      <c r="Q572" t="s">
        <v>142</v>
      </c>
      <c r="R572" t="s">
        <v>52</v>
      </c>
      <c r="S572" t="s">
        <v>68</v>
      </c>
      <c r="T572" t="s">
        <v>54</v>
      </c>
      <c r="U572" t="s">
        <v>9726</v>
      </c>
      <c r="V572" s="3">
        <v>26.371527777777775</v>
      </c>
      <c r="W572" t="s">
        <v>55</v>
      </c>
      <c r="Y572" t="s">
        <v>56</v>
      </c>
      <c r="AB572" t="s">
        <v>56</v>
      </c>
      <c r="AD572" t="s">
        <v>57</v>
      </c>
      <c r="AE572" t="s">
        <v>58</v>
      </c>
      <c r="AF572" t="s">
        <v>985</v>
      </c>
      <c r="AG572" t="s">
        <v>1688</v>
      </c>
      <c r="AH572">
        <v>46</v>
      </c>
      <c r="AI572">
        <v>0</v>
      </c>
      <c r="AJ572" t="s">
        <v>118</v>
      </c>
      <c r="AK572" t="s">
        <v>56</v>
      </c>
      <c r="AL572" t="s">
        <v>56</v>
      </c>
      <c r="AM572" t="s">
        <v>56</v>
      </c>
      <c r="AP572" t="s">
        <v>99</v>
      </c>
      <c r="AR572" t="s">
        <v>56</v>
      </c>
    </row>
    <row r="573" spans="1:44">
      <c r="A573">
        <f>COUNTIF(F:F,F573)</f>
        <v>74</v>
      </c>
      <c r="B573">
        <v>16691</v>
      </c>
      <c r="C573" t="s">
        <v>3574</v>
      </c>
      <c r="D573" t="s">
        <v>44</v>
      </c>
      <c r="F573">
        <v>5232105</v>
      </c>
      <c r="G573" t="s">
        <v>9727</v>
      </c>
      <c r="H573" t="s">
        <v>348</v>
      </c>
      <c r="I573">
        <v>2016</v>
      </c>
      <c r="J573" t="s">
        <v>751</v>
      </c>
      <c r="K573" s="1">
        <v>42521</v>
      </c>
      <c r="L573" s="2">
        <v>0.3888888888888889</v>
      </c>
      <c r="M573" t="s">
        <v>1584</v>
      </c>
      <c r="N573" t="s">
        <v>4902</v>
      </c>
      <c r="O573" s="7" t="s">
        <v>9704</v>
      </c>
      <c r="P573" t="s">
        <v>142</v>
      </c>
      <c r="Q573" t="s">
        <v>142</v>
      </c>
      <c r="R573" t="s">
        <v>52</v>
      </c>
      <c r="S573" t="s">
        <v>68</v>
      </c>
      <c r="T573" t="s">
        <v>54</v>
      </c>
      <c r="U573" t="s">
        <v>9728</v>
      </c>
      <c r="V573" s="3">
        <v>26.5625</v>
      </c>
      <c r="W573" t="s">
        <v>55</v>
      </c>
      <c r="Y573" t="s">
        <v>56</v>
      </c>
      <c r="AB573" t="s">
        <v>56</v>
      </c>
      <c r="AD573" t="s">
        <v>57</v>
      </c>
      <c r="AE573" t="s">
        <v>58</v>
      </c>
      <c r="AF573" t="s">
        <v>985</v>
      </c>
      <c r="AG573" t="s">
        <v>1688</v>
      </c>
      <c r="AH573">
        <v>46</v>
      </c>
      <c r="AI573">
        <v>0</v>
      </c>
      <c r="AJ573" t="s">
        <v>118</v>
      </c>
      <c r="AK573" t="s">
        <v>56</v>
      </c>
      <c r="AL573" t="s">
        <v>56</v>
      </c>
      <c r="AM573" t="s">
        <v>56</v>
      </c>
      <c r="AP573" t="s">
        <v>99</v>
      </c>
      <c r="AR573" t="s">
        <v>56</v>
      </c>
    </row>
    <row r="574" spans="1:44">
      <c r="A574">
        <f>COUNTIF(F:F,F574)</f>
        <v>74</v>
      </c>
      <c r="B574">
        <v>16694</v>
      </c>
      <c r="C574" t="s">
        <v>3574</v>
      </c>
      <c r="D574" t="s">
        <v>44</v>
      </c>
      <c r="F574">
        <v>5232105</v>
      </c>
      <c r="G574" t="s">
        <v>9732</v>
      </c>
      <c r="H574" t="s">
        <v>348</v>
      </c>
      <c r="I574">
        <v>2016</v>
      </c>
      <c r="J574" t="s">
        <v>751</v>
      </c>
      <c r="K574" s="1">
        <v>42521</v>
      </c>
      <c r="L574" s="2">
        <v>0.44930555555555557</v>
      </c>
      <c r="M574" t="s">
        <v>1584</v>
      </c>
      <c r="N574" t="s">
        <v>4902</v>
      </c>
      <c r="O574" s="7" t="s">
        <v>9704</v>
      </c>
      <c r="P574" t="s">
        <v>142</v>
      </c>
      <c r="Q574" t="s">
        <v>142</v>
      </c>
      <c r="R574" t="s">
        <v>52</v>
      </c>
      <c r="S574" t="s">
        <v>68</v>
      </c>
      <c r="T574" t="s">
        <v>54</v>
      </c>
      <c r="U574" s="3">
        <v>209.08680555555554</v>
      </c>
      <c r="V574" s="3">
        <v>26.5625</v>
      </c>
      <c r="W574" t="s">
        <v>55</v>
      </c>
      <c r="Y574" t="s">
        <v>56</v>
      </c>
      <c r="AB574" t="s">
        <v>56</v>
      </c>
      <c r="AD574" t="s">
        <v>57</v>
      </c>
      <c r="AE574" t="s">
        <v>58</v>
      </c>
      <c r="AF574" t="s">
        <v>985</v>
      </c>
      <c r="AG574" t="s">
        <v>1688</v>
      </c>
      <c r="AH574">
        <v>46</v>
      </c>
      <c r="AI574">
        <v>0</v>
      </c>
      <c r="AJ574" t="s">
        <v>118</v>
      </c>
      <c r="AK574" t="s">
        <v>56</v>
      </c>
      <c r="AL574" t="s">
        <v>56</v>
      </c>
      <c r="AM574" t="s">
        <v>56</v>
      </c>
      <c r="AP574" t="s">
        <v>99</v>
      </c>
      <c r="AR574" t="s">
        <v>56</v>
      </c>
    </row>
    <row r="575" spans="1:44">
      <c r="A575">
        <f>COUNTIF(F:F,F575)</f>
        <v>74</v>
      </c>
      <c r="B575">
        <v>16695</v>
      </c>
      <c r="C575" t="s">
        <v>3574</v>
      </c>
      <c r="D575" t="s">
        <v>44</v>
      </c>
      <c r="F575">
        <v>5232105</v>
      </c>
      <c r="G575" t="s">
        <v>9733</v>
      </c>
      <c r="H575" t="s">
        <v>348</v>
      </c>
      <c r="I575">
        <v>2016</v>
      </c>
      <c r="J575" t="s">
        <v>751</v>
      </c>
      <c r="K575" s="1">
        <v>42521</v>
      </c>
      <c r="L575" s="2">
        <v>0.45208333333333334</v>
      </c>
      <c r="M575" t="s">
        <v>1584</v>
      </c>
      <c r="N575" t="s">
        <v>4902</v>
      </c>
      <c r="O575" s="7" t="s">
        <v>9704</v>
      </c>
      <c r="P575" t="s">
        <v>142</v>
      </c>
      <c r="Q575" t="s">
        <v>142</v>
      </c>
      <c r="R575" t="s">
        <v>52</v>
      </c>
      <c r="S575" t="s">
        <v>68</v>
      </c>
      <c r="T575" t="s">
        <v>54</v>
      </c>
      <c r="U575" s="3">
        <v>165.07638888888889</v>
      </c>
      <c r="V575" s="3">
        <v>26.604166666666668</v>
      </c>
      <c r="W575" t="s">
        <v>55</v>
      </c>
      <c r="Y575" t="s">
        <v>56</v>
      </c>
      <c r="AB575" t="s">
        <v>56</v>
      </c>
      <c r="AD575" t="s">
        <v>57</v>
      </c>
      <c r="AE575" t="s">
        <v>58</v>
      </c>
      <c r="AF575" t="s">
        <v>985</v>
      </c>
      <c r="AG575" t="s">
        <v>1688</v>
      </c>
      <c r="AH575">
        <v>46</v>
      </c>
      <c r="AI575">
        <v>0</v>
      </c>
      <c r="AJ575" t="s">
        <v>118</v>
      </c>
      <c r="AK575" t="s">
        <v>56</v>
      </c>
      <c r="AL575" t="s">
        <v>56</v>
      </c>
      <c r="AM575" t="s">
        <v>56</v>
      </c>
      <c r="AP575" t="s">
        <v>99</v>
      </c>
      <c r="AR575" t="s">
        <v>56</v>
      </c>
    </row>
    <row r="576" spans="1:44">
      <c r="A576">
        <f>COUNTIF(F:F,F576)</f>
        <v>74</v>
      </c>
      <c r="B576">
        <v>16696</v>
      </c>
      <c r="C576" t="s">
        <v>3574</v>
      </c>
      <c r="D576" t="s">
        <v>44</v>
      </c>
      <c r="F576">
        <v>5232105</v>
      </c>
      <c r="G576" t="s">
        <v>9734</v>
      </c>
      <c r="H576" t="s">
        <v>348</v>
      </c>
      <c r="I576">
        <v>2016</v>
      </c>
      <c r="J576" t="s">
        <v>751</v>
      </c>
      <c r="K576" s="1">
        <v>42521</v>
      </c>
      <c r="L576" s="2">
        <v>0.4548611111111111</v>
      </c>
      <c r="M576" t="s">
        <v>1584</v>
      </c>
      <c r="N576" t="s">
        <v>4902</v>
      </c>
      <c r="O576" s="7" t="s">
        <v>9704</v>
      </c>
      <c r="P576" t="s">
        <v>142</v>
      </c>
      <c r="Q576" t="s">
        <v>142</v>
      </c>
      <c r="R576" t="s">
        <v>52</v>
      </c>
      <c r="S576" t="s">
        <v>68</v>
      </c>
      <c r="T576" t="s">
        <v>54</v>
      </c>
      <c r="U576" s="3">
        <v>219.26041666666666</v>
      </c>
      <c r="V576" s="3">
        <v>26.5625</v>
      </c>
      <c r="W576" t="s">
        <v>55</v>
      </c>
      <c r="Y576" t="s">
        <v>56</v>
      </c>
      <c r="AB576" t="s">
        <v>56</v>
      </c>
      <c r="AD576" t="s">
        <v>57</v>
      </c>
      <c r="AE576" t="s">
        <v>58</v>
      </c>
      <c r="AF576" t="s">
        <v>985</v>
      </c>
      <c r="AG576" t="s">
        <v>1688</v>
      </c>
      <c r="AH576">
        <v>46</v>
      </c>
      <c r="AI576">
        <v>0</v>
      </c>
      <c r="AJ576" t="s">
        <v>118</v>
      </c>
      <c r="AK576" t="s">
        <v>56</v>
      </c>
      <c r="AL576" t="s">
        <v>56</v>
      </c>
      <c r="AM576" t="s">
        <v>56</v>
      </c>
      <c r="AP576" t="s">
        <v>99</v>
      </c>
      <c r="AR576" t="s">
        <v>56</v>
      </c>
    </row>
    <row r="577" spans="1:44">
      <c r="A577">
        <f>COUNTIF(F:F,F577)</f>
        <v>74</v>
      </c>
      <c r="B577">
        <v>16698</v>
      </c>
      <c r="C577" t="s">
        <v>3574</v>
      </c>
      <c r="D577" t="s">
        <v>44</v>
      </c>
      <c r="F577">
        <v>5232105</v>
      </c>
      <c r="G577" t="s">
        <v>9735</v>
      </c>
      <c r="H577" t="s">
        <v>348</v>
      </c>
      <c r="I577">
        <v>2016</v>
      </c>
      <c r="J577" t="s">
        <v>751</v>
      </c>
      <c r="K577" s="1">
        <v>42521</v>
      </c>
      <c r="L577" s="2">
        <v>0.45694444444444443</v>
      </c>
      <c r="M577" t="s">
        <v>1584</v>
      </c>
      <c r="N577" t="s">
        <v>4902</v>
      </c>
      <c r="O577" s="7" t="s">
        <v>9704</v>
      </c>
      <c r="P577" t="s">
        <v>142</v>
      </c>
      <c r="Q577" t="s">
        <v>142</v>
      </c>
      <c r="R577" t="s">
        <v>52</v>
      </c>
      <c r="S577" t="s">
        <v>68</v>
      </c>
      <c r="T577" t="s">
        <v>54</v>
      </c>
      <c r="U577" s="3">
        <v>192.90625</v>
      </c>
      <c r="V577" s="3">
        <v>26.5625</v>
      </c>
      <c r="W577" t="s">
        <v>55</v>
      </c>
      <c r="Y577" t="s">
        <v>56</v>
      </c>
      <c r="AB577" t="s">
        <v>56</v>
      </c>
      <c r="AD577" t="s">
        <v>57</v>
      </c>
      <c r="AE577" t="s">
        <v>58</v>
      </c>
      <c r="AF577" t="s">
        <v>985</v>
      </c>
      <c r="AG577" t="s">
        <v>1688</v>
      </c>
      <c r="AH577">
        <v>46</v>
      </c>
      <c r="AI577">
        <v>0</v>
      </c>
      <c r="AJ577" t="s">
        <v>118</v>
      </c>
      <c r="AK577" t="s">
        <v>56</v>
      </c>
      <c r="AL577" t="s">
        <v>56</v>
      </c>
      <c r="AM577" t="s">
        <v>56</v>
      </c>
      <c r="AP577" t="s">
        <v>99</v>
      </c>
      <c r="AR577" t="s">
        <v>56</v>
      </c>
    </row>
    <row r="578" spans="1:44">
      <c r="A578">
        <f>COUNTIF(F:F,F578)</f>
        <v>74</v>
      </c>
      <c r="B578">
        <v>16710</v>
      </c>
      <c r="C578" t="s">
        <v>3574</v>
      </c>
      <c r="D578" t="s">
        <v>44</v>
      </c>
      <c r="F578">
        <v>5232105</v>
      </c>
      <c r="G578" t="s">
        <v>9744</v>
      </c>
      <c r="H578" t="s">
        <v>348</v>
      </c>
      <c r="I578">
        <v>2016</v>
      </c>
      <c r="J578" t="s">
        <v>751</v>
      </c>
      <c r="K578" s="1">
        <v>42521</v>
      </c>
      <c r="L578" s="2">
        <v>0.59513888888888888</v>
      </c>
      <c r="M578" t="s">
        <v>1584</v>
      </c>
      <c r="N578" t="s">
        <v>4902</v>
      </c>
      <c r="O578" s="7" t="s">
        <v>9704</v>
      </c>
      <c r="P578" t="s">
        <v>142</v>
      </c>
      <c r="Q578" t="s">
        <v>142</v>
      </c>
      <c r="R578" t="s">
        <v>52</v>
      </c>
      <c r="S578" t="s">
        <v>68</v>
      </c>
      <c r="T578" t="s">
        <v>54</v>
      </c>
      <c r="U578" t="s">
        <v>9745</v>
      </c>
      <c r="V578" s="3">
        <v>1.3611111111111109</v>
      </c>
      <c r="W578" t="s">
        <v>55</v>
      </c>
      <c r="Y578" t="s">
        <v>56</v>
      </c>
      <c r="AB578" t="s">
        <v>56</v>
      </c>
      <c r="AD578" t="s">
        <v>57</v>
      </c>
      <c r="AE578" t="s">
        <v>58</v>
      </c>
      <c r="AF578" t="s">
        <v>985</v>
      </c>
      <c r="AG578" t="s">
        <v>1688</v>
      </c>
      <c r="AH578">
        <v>46</v>
      </c>
      <c r="AI578">
        <v>0</v>
      </c>
      <c r="AJ578" t="s">
        <v>118</v>
      </c>
      <c r="AK578" t="s">
        <v>56</v>
      </c>
      <c r="AL578" t="s">
        <v>56</v>
      </c>
      <c r="AM578" t="s">
        <v>56</v>
      </c>
      <c r="AP578" t="s">
        <v>99</v>
      </c>
      <c r="AR578" t="s">
        <v>56</v>
      </c>
    </row>
    <row r="579" spans="1:44">
      <c r="A579">
        <f>COUNTIF(F:F,F579)</f>
        <v>74</v>
      </c>
      <c r="B579">
        <v>16716</v>
      </c>
      <c r="C579" t="s">
        <v>3574</v>
      </c>
      <c r="D579" t="s">
        <v>44</v>
      </c>
      <c r="F579">
        <v>5232105</v>
      </c>
      <c r="G579" t="s">
        <v>9752</v>
      </c>
      <c r="H579" t="s">
        <v>348</v>
      </c>
      <c r="I579">
        <v>2016</v>
      </c>
      <c r="J579" t="s">
        <v>751</v>
      </c>
      <c r="K579" s="1">
        <v>42521</v>
      </c>
      <c r="L579" s="2">
        <v>0.61041666666666672</v>
      </c>
      <c r="M579" t="s">
        <v>1584</v>
      </c>
      <c r="N579" t="s">
        <v>4902</v>
      </c>
      <c r="O579" s="7" t="s">
        <v>9704</v>
      </c>
      <c r="P579" t="s">
        <v>142</v>
      </c>
      <c r="Q579" t="s">
        <v>142</v>
      </c>
      <c r="R579" t="s">
        <v>52</v>
      </c>
      <c r="S579" t="s">
        <v>68</v>
      </c>
      <c r="T579" t="s">
        <v>54</v>
      </c>
      <c r="U579" t="s">
        <v>9753</v>
      </c>
      <c r="V579" s="3">
        <v>29.8125</v>
      </c>
      <c r="W579" t="s">
        <v>55</v>
      </c>
      <c r="Y579" t="s">
        <v>56</v>
      </c>
      <c r="AB579" t="s">
        <v>56</v>
      </c>
      <c r="AD579" t="s">
        <v>57</v>
      </c>
      <c r="AE579" t="s">
        <v>58</v>
      </c>
      <c r="AF579" t="s">
        <v>985</v>
      </c>
      <c r="AG579" t="s">
        <v>1688</v>
      </c>
      <c r="AH579">
        <v>46</v>
      </c>
      <c r="AI579">
        <v>0</v>
      </c>
      <c r="AJ579" t="s">
        <v>118</v>
      </c>
      <c r="AK579" t="s">
        <v>56</v>
      </c>
      <c r="AL579" t="s">
        <v>56</v>
      </c>
      <c r="AM579" t="s">
        <v>56</v>
      </c>
      <c r="AP579" t="s">
        <v>99</v>
      </c>
      <c r="AR579" t="s">
        <v>56</v>
      </c>
    </row>
    <row r="580" spans="1:44">
      <c r="A580">
        <f>COUNTIF(F:F,F580)</f>
        <v>74</v>
      </c>
      <c r="B580">
        <v>16719</v>
      </c>
      <c r="C580" t="s">
        <v>3574</v>
      </c>
      <c r="D580" t="s">
        <v>44</v>
      </c>
      <c r="F580">
        <v>5232105</v>
      </c>
      <c r="G580" t="s">
        <v>9754</v>
      </c>
      <c r="H580" t="s">
        <v>348</v>
      </c>
      <c r="I580">
        <v>2016</v>
      </c>
      <c r="J580" t="s">
        <v>751</v>
      </c>
      <c r="K580" s="1">
        <v>42521</v>
      </c>
      <c r="L580" s="2">
        <v>0.61736111111111114</v>
      </c>
      <c r="M580" t="s">
        <v>1584</v>
      </c>
      <c r="N580" t="s">
        <v>4902</v>
      </c>
      <c r="O580" s="7" t="s">
        <v>9704</v>
      </c>
      <c r="P580" t="s">
        <v>142</v>
      </c>
      <c r="Q580" t="s">
        <v>142</v>
      </c>
      <c r="R580" t="s">
        <v>52</v>
      </c>
      <c r="S580" t="s">
        <v>68</v>
      </c>
      <c r="T580" t="s">
        <v>54</v>
      </c>
      <c r="U580" s="3">
        <v>339.00347222222223</v>
      </c>
      <c r="V580" s="3">
        <v>29.8125</v>
      </c>
      <c r="W580" t="s">
        <v>55</v>
      </c>
      <c r="Y580" t="s">
        <v>56</v>
      </c>
      <c r="AB580" t="s">
        <v>56</v>
      </c>
      <c r="AD580" t="s">
        <v>57</v>
      </c>
      <c r="AE580" t="s">
        <v>58</v>
      </c>
      <c r="AF580" t="s">
        <v>985</v>
      </c>
      <c r="AG580" t="s">
        <v>1688</v>
      </c>
      <c r="AH580">
        <v>46</v>
      </c>
      <c r="AI580">
        <v>0</v>
      </c>
      <c r="AJ580" t="s">
        <v>118</v>
      </c>
      <c r="AK580" t="s">
        <v>56</v>
      </c>
      <c r="AL580" t="s">
        <v>56</v>
      </c>
      <c r="AM580" t="s">
        <v>56</v>
      </c>
      <c r="AP580" t="s">
        <v>99</v>
      </c>
      <c r="AR580" t="s">
        <v>56</v>
      </c>
    </row>
    <row r="581" spans="1:44">
      <c r="A581">
        <f>COUNTIF(F:F,F581)</f>
        <v>74</v>
      </c>
      <c r="B581">
        <v>16724</v>
      </c>
      <c r="C581" t="s">
        <v>3574</v>
      </c>
      <c r="D581" t="s">
        <v>44</v>
      </c>
      <c r="F581">
        <v>5232105</v>
      </c>
      <c r="G581" t="s">
        <v>9763</v>
      </c>
      <c r="H581" t="s">
        <v>348</v>
      </c>
      <c r="I581">
        <v>2016</v>
      </c>
      <c r="J581" t="s">
        <v>872</v>
      </c>
      <c r="K581" s="1">
        <v>42522</v>
      </c>
      <c r="L581" s="2">
        <v>0.3576388888888889</v>
      </c>
      <c r="M581" t="s">
        <v>1584</v>
      </c>
      <c r="N581" t="s">
        <v>4902</v>
      </c>
      <c r="O581" s="7" t="s">
        <v>9704</v>
      </c>
      <c r="P581" t="s">
        <v>142</v>
      </c>
      <c r="Q581" t="s">
        <v>142</v>
      </c>
      <c r="R581" t="s">
        <v>52</v>
      </c>
      <c r="S581" t="s">
        <v>68</v>
      </c>
      <c r="T581" t="s">
        <v>54</v>
      </c>
      <c r="U581" t="s">
        <v>9764</v>
      </c>
      <c r="V581" s="2">
        <v>0</v>
      </c>
      <c r="W581" t="s">
        <v>55</v>
      </c>
      <c r="Y581" t="s">
        <v>56</v>
      </c>
      <c r="AB581" t="s">
        <v>56</v>
      </c>
      <c r="AD581" t="s">
        <v>57</v>
      </c>
      <c r="AE581" t="s">
        <v>58</v>
      </c>
      <c r="AF581" t="s">
        <v>985</v>
      </c>
      <c r="AG581" t="s">
        <v>1688</v>
      </c>
      <c r="AH581">
        <v>46</v>
      </c>
      <c r="AI581">
        <v>0</v>
      </c>
      <c r="AJ581" t="s">
        <v>118</v>
      </c>
      <c r="AK581" t="s">
        <v>56</v>
      </c>
      <c r="AL581" t="s">
        <v>56</v>
      </c>
      <c r="AM581" t="s">
        <v>56</v>
      </c>
      <c r="AP581" t="s">
        <v>99</v>
      </c>
      <c r="AR581" t="s">
        <v>56</v>
      </c>
    </row>
    <row r="582" spans="1:44">
      <c r="A582">
        <f>COUNTIF(F:F,F582)</f>
        <v>74</v>
      </c>
      <c r="B582">
        <v>16732</v>
      </c>
      <c r="C582" t="s">
        <v>3574</v>
      </c>
      <c r="D582" t="s">
        <v>44</v>
      </c>
      <c r="F582">
        <v>5232105</v>
      </c>
      <c r="G582" t="s">
        <v>9772</v>
      </c>
      <c r="H582" t="s">
        <v>348</v>
      </c>
      <c r="I582">
        <v>2016</v>
      </c>
      <c r="J582" t="s">
        <v>872</v>
      </c>
      <c r="K582" s="1">
        <v>42522</v>
      </c>
      <c r="L582" s="2">
        <v>0.40347222222222223</v>
      </c>
      <c r="M582" t="s">
        <v>1584</v>
      </c>
      <c r="N582" t="s">
        <v>4902</v>
      </c>
      <c r="O582" s="7" t="s">
        <v>9704</v>
      </c>
      <c r="P582" t="s">
        <v>142</v>
      </c>
      <c r="Q582" t="s">
        <v>142</v>
      </c>
      <c r="R582" t="s">
        <v>52</v>
      </c>
      <c r="S582" t="s">
        <v>68</v>
      </c>
      <c r="T582" t="s">
        <v>54</v>
      </c>
      <c r="U582" s="3">
        <v>339.00347222222223</v>
      </c>
      <c r="V582" s="3">
        <v>29.8125</v>
      </c>
      <c r="W582" t="s">
        <v>55</v>
      </c>
      <c r="Y582" t="s">
        <v>56</v>
      </c>
      <c r="AB582" t="s">
        <v>56</v>
      </c>
      <c r="AD582" t="s">
        <v>57</v>
      </c>
      <c r="AE582" t="s">
        <v>58</v>
      </c>
      <c r="AF582" t="s">
        <v>985</v>
      </c>
      <c r="AG582" t="s">
        <v>1688</v>
      </c>
      <c r="AH582">
        <v>46</v>
      </c>
      <c r="AI582">
        <v>0</v>
      </c>
      <c r="AJ582" t="s">
        <v>118</v>
      </c>
      <c r="AK582" t="s">
        <v>56</v>
      </c>
      <c r="AL582" t="s">
        <v>56</v>
      </c>
      <c r="AM582" t="s">
        <v>56</v>
      </c>
      <c r="AP582" t="s">
        <v>99</v>
      </c>
      <c r="AR582" t="s">
        <v>56</v>
      </c>
    </row>
    <row r="583" spans="1:44">
      <c r="A583">
        <f>COUNTIF(F:F,F583)</f>
        <v>74</v>
      </c>
      <c r="B583">
        <v>16733</v>
      </c>
      <c r="C583" t="s">
        <v>3574</v>
      </c>
      <c r="D583" t="s">
        <v>44</v>
      </c>
      <c r="F583">
        <v>5232105</v>
      </c>
      <c r="G583" t="s">
        <v>9773</v>
      </c>
      <c r="H583" t="s">
        <v>348</v>
      </c>
      <c r="I583">
        <v>2016</v>
      </c>
      <c r="J583" t="s">
        <v>872</v>
      </c>
      <c r="K583" s="1">
        <v>42522</v>
      </c>
      <c r="L583" s="2">
        <v>0.59166666666666667</v>
      </c>
      <c r="M583" t="s">
        <v>1584</v>
      </c>
      <c r="N583" t="s">
        <v>4902</v>
      </c>
      <c r="O583" s="7" t="s">
        <v>9704</v>
      </c>
      <c r="P583" t="s">
        <v>142</v>
      </c>
      <c r="Q583" t="s">
        <v>142</v>
      </c>
      <c r="R583" t="s">
        <v>52</v>
      </c>
      <c r="S583" t="s">
        <v>68</v>
      </c>
      <c r="T583" t="s">
        <v>54</v>
      </c>
      <c r="U583" s="3">
        <v>285.28125</v>
      </c>
      <c r="V583" s="3">
        <v>29.8125</v>
      </c>
      <c r="W583" t="s">
        <v>55</v>
      </c>
      <c r="Y583" t="s">
        <v>56</v>
      </c>
      <c r="AB583" t="s">
        <v>56</v>
      </c>
      <c r="AD583" t="s">
        <v>57</v>
      </c>
      <c r="AE583" t="s">
        <v>58</v>
      </c>
      <c r="AF583" t="s">
        <v>985</v>
      </c>
      <c r="AG583" t="s">
        <v>1688</v>
      </c>
      <c r="AH583">
        <v>46</v>
      </c>
      <c r="AI583">
        <v>0</v>
      </c>
      <c r="AJ583" t="s">
        <v>118</v>
      </c>
      <c r="AK583" t="s">
        <v>56</v>
      </c>
      <c r="AL583" t="s">
        <v>56</v>
      </c>
      <c r="AM583" t="s">
        <v>56</v>
      </c>
      <c r="AP583" t="s">
        <v>99</v>
      </c>
      <c r="AR583" t="s">
        <v>56</v>
      </c>
    </row>
    <row r="584" spans="1:44">
      <c r="A584">
        <f>COUNTIF(F:F,F584)</f>
        <v>74</v>
      </c>
      <c r="B584">
        <v>16736</v>
      </c>
      <c r="C584" t="s">
        <v>3574</v>
      </c>
      <c r="D584" t="s">
        <v>44</v>
      </c>
      <c r="F584">
        <v>5232105</v>
      </c>
      <c r="G584" t="s">
        <v>9777</v>
      </c>
      <c r="H584" t="s">
        <v>348</v>
      </c>
      <c r="I584">
        <v>2016</v>
      </c>
      <c r="J584" t="s">
        <v>872</v>
      </c>
      <c r="K584" s="1">
        <v>42522</v>
      </c>
      <c r="L584" s="2">
        <v>0.6069444444444444</v>
      </c>
      <c r="M584" t="s">
        <v>1584</v>
      </c>
      <c r="N584" t="s">
        <v>4902</v>
      </c>
      <c r="O584" s="7" t="s">
        <v>9704</v>
      </c>
      <c r="P584" t="s">
        <v>142</v>
      </c>
      <c r="Q584" t="s">
        <v>142</v>
      </c>
      <c r="R584" t="s">
        <v>52</v>
      </c>
      <c r="S584" t="s">
        <v>68</v>
      </c>
      <c r="T584" t="s">
        <v>54</v>
      </c>
      <c r="U584" s="3">
        <v>318.3125</v>
      </c>
      <c r="V584" s="3">
        <v>29.8125</v>
      </c>
      <c r="W584" t="s">
        <v>55</v>
      </c>
      <c r="Y584" t="s">
        <v>56</v>
      </c>
      <c r="AB584" t="s">
        <v>56</v>
      </c>
      <c r="AD584" t="s">
        <v>57</v>
      </c>
      <c r="AE584" t="s">
        <v>58</v>
      </c>
      <c r="AF584" t="s">
        <v>985</v>
      </c>
      <c r="AG584" t="s">
        <v>1688</v>
      </c>
      <c r="AH584">
        <v>46</v>
      </c>
      <c r="AI584">
        <v>0</v>
      </c>
      <c r="AJ584" t="s">
        <v>118</v>
      </c>
      <c r="AK584" t="s">
        <v>56</v>
      </c>
      <c r="AL584" t="s">
        <v>56</v>
      </c>
      <c r="AM584" t="s">
        <v>56</v>
      </c>
      <c r="AP584" t="s">
        <v>99</v>
      </c>
      <c r="AR584" t="s">
        <v>56</v>
      </c>
    </row>
    <row r="585" spans="1:44">
      <c r="A585">
        <f>COUNTIF(F:F,F585)</f>
        <v>74</v>
      </c>
      <c r="B585">
        <v>16737</v>
      </c>
      <c r="C585" t="s">
        <v>3574</v>
      </c>
      <c r="D585" t="s">
        <v>44</v>
      </c>
      <c r="F585">
        <v>5232105</v>
      </c>
      <c r="G585" t="s">
        <v>9778</v>
      </c>
      <c r="H585" t="s">
        <v>348</v>
      </c>
      <c r="I585">
        <v>2016</v>
      </c>
      <c r="J585" t="s">
        <v>872</v>
      </c>
      <c r="K585" s="1">
        <v>42522</v>
      </c>
      <c r="L585" s="2">
        <v>0.61041666666666672</v>
      </c>
      <c r="M585" t="s">
        <v>1584</v>
      </c>
      <c r="N585" t="s">
        <v>4902</v>
      </c>
      <c r="O585" s="7" t="s">
        <v>9704</v>
      </c>
      <c r="P585" t="s">
        <v>142</v>
      </c>
      <c r="Q585" t="s">
        <v>142</v>
      </c>
      <c r="R585" t="s">
        <v>52</v>
      </c>
      <c r="S585" t="s">
        <v>68</v>
      </c>
      <c r="T585" t="s">
        <v>54</v>
      </c>
      <c r="U585" t="s">
        <v>9779</v>
      </c>
      <c r="V585" s="2">
        <v>0</v>
      </c>
      <c r="W585" t="s">
        <v>55</v>
      </c>
      <c r="Y585" t="s">
        <v>56</v>
      </c>
      <c r="AB585" t="s">
        <v>56</v>
      </c>
      <c r="AD585" t="s">
        <v>57</v>
      </c>
      <c r="AE585" t="s">
        <v>58</v>
      </c>
      <c r="AF585" t="s">
        <v>985</v>
      </c>
      <c r="AG585" t="s">
        <v>1688</v>
      </c>
      <c r="AH585">
        <v>46</v>
      </c>
      <c r="AI585">
        <v>0</v>
      </c>
      <c r="AJ585" t="s">
        <v>118</v>
      </c>
      <c r="AK585" t="s">
        <v>56</v>
      </c>
      <c r="AL585" t="s">
        <v>56</v>
      </c>
      <c r="AM585" t="s">
        <v>56</v>
      </c>
      <c r="AP585" t="s">
        <v>99</v>
      </c>
      <c r="AR585" t="s">
        <v>56</v>
      </c>
    </row>
    <row r="586" spans="1:44">
      <c r="A586">
        <f>COUNTIF(F:F,F586)</f>
        <v>74</v>
      </c>
      <c r="B586">
        <v>17979</v>
      </c>
      <c r="C586" t="s">
        <v>1643</v>
      </c>
      <c r="D586" t="s">
        <v>44</v>
      </c>
      <c r="F586">
        <v>5232105</v>
      </c>
      <c r="G586" t="s">
        <v>1764</v>
      </c>
      <c r="H586" t="s">
        <v>348</v>
      </c>
      <c r="I586">
        <v>2013</v>
      </c>
      <c r="J586" t="s">
        <v>47</v>
      </c>
      <c r="K586" s="1">
        <v>41285</v>
      </c>
      <c r="L586" s="2">
        <v>0.49722222222222223</v>
      </c>
      <c r="M586" t="s">
        <v>122</v>
      </c>
      <c r="N586" t="s">
        <v>1611</v>
      </c>
      <c r="O586" s="7" t="s">
        <v>1765</v>
      </c>
      <c r="P586" t="s">
        <v>142</v>
      </c>
      <c r="Q586" t="s">
        <v>142</v>
      </c>
      <c r="R586" t="s">
        <v>52</v>
      </c>
      <c r="S586" t="s">
        <v>68</v>
      </c>
      <c r="T586" t="s">
        <v>54</v>
      </c>
      <c r="U586" s="3">
        <v>152.81944444444443</v>
      </c>
      <c r="V586" s="2">
        <v>0.11458333333333333</v>
      </c>
      <c r="W586" t="s">
        <v>55</v>
      </c>
      <c r="Y586" t="s">
        <v>56</v>
      </c>
      <c r="AB586" t="s">
        <v>56</v>
      </c>
      <c r="AD586" t="s">
        <v>57</v>
      </c>
      <c r="AE586" t="s">
        <v>58</v>
      </c>
      <c r="AF586">
        <v>24</v>
      </c>
      <c r="AG586" t="s">
        <v>222</v>
      </c>
      <c r="AH586">
        <v>22</v>
      </c>
      <c r="AI586">
        <v>0</v>
      </c>
      <c r="AJ586" t="s">
        <v>96</v>
      </c>
      <c r="AK586" t="s">
        <v>56</v>
      </c>
      <c r="AL586" t="s">
        <v>56</v>
      </c>
      <c r="AM586">
        <v>3650162124</v>
      </c>
      <c r="AN586" t="s">
        <v>61</v>
      </c>
      <c r="AO586" s="1">
        <v>41830</v>
      </c>
      <c r="AP586" t="s">
        <v>142</v>
      </c>
      <c r="AQ586" t="s">
        <v>152</v>
      </c>
      <c r="AR586" t="s">
        <v>1759</v>
      </c>
    </row>
    <row r="587" spans="1:44">
      <c r="A587">
        <f>COUNTIF(F:F,F587)</f>
        <v>74</v>
      </c>
      <c r="B587">
        <v>18537</v>
      </c>
      <c r="C587" t="s">
        <v>3574</v>
      </c>
      <c r="D587" t="s">
        <v>44</v>
      </c>
      <c r="F587">
        <v>5232105</v>
      </c>
      <c r="G587" t="s">
        <v>11904</v>
      </c>
      <c r="H587" t="s">
        <v>348</v>
      </c>
      <c r="I587">
        <v>2017</v>
      </c>
      <c r="J587" t="s">
        <v>1296</v>
      </c>
      <c r="K587" s="1">
        <v>43007</v>
      </c>
      <c r="L587" s="2">
        <v>0.34375</v>
      </c>
      <c r="M587" t="s">
        <v>113</v>
      </c>
      <c r="N587" t="s">
        <v>10790</v>
      </c>
      <c r="O587" s="7" t="s">
        <v>11905</v>
      </c>
      <c r="P587" t="s">
        <v>142</v>
      </c>
      <c r="Q587" t="s">
        <v>142</v>
      </c>
      <c r="R587" t="s">
        <v>416</v>
      </c>
      <c r="S587" t="s">
        <v>68</v>
      </c>
      <c r="T587" t="s">
        <v>54</v>
      </c>
      <c r="U587" t="s">
        <v>11906</v>
      </c>
      <c r="V587" s="3">
        <v>26.4375</v>
      </c>
      <c r="W587" t="s">
        <v>55</v>
      </c>
      <c r="Y587" t="s">
        <v>56</v>
      </c>
      <c r="AB587" t="s">
        <v>56</v>
      </c>
      <c r="AD587" t="s">
        <v>57</v>
      </c>
      <c r="AE587" t="s">
        <v>58</v>
      </c>
      <c r="AF587">
        <v>24</v>
      </c>
      <c r="AG587" t="s">
        <v>222</v>
      </c>
      <c r="AH587">
        <v>46</v>
      </c>
      <c r="AI587">
        <v>0</v>
      </c>
      <c r="AJ587" t="s">
        <v>118</v>
      </c>
      <c r="AK587" t="s">
        <v>56</v>
      </c>
      <c r="AL587" t="s">
        <v>56</v>
      </c>
      <c r="AM587" t="s">
        <v>56</v>
      </c>
      <c r="AP587" t="s">
        <v>99</v>
      </c>
      <c r="AR587" t="s">
        <v>56</v>
      </c>
    </row>
    <row r="588" spans="1:44">
      <c r="A588">
        <f>COUNTIF(F:F,F588)</f>
        <v>74</v>
      </c>
      <c r="B588">
        <v>19962</v>
      </c>
      <c r="C588" t="s">
        <v>1643</v>
      </c>
      <c r="D588" t="s">
        <v>44</v>
      </c>
      <c r="F588">
        <v>5232105</v>
      </c>
      <c r="G588" t="s">
        <v>3197</v>
      </c>
      <c r="H588" t="s">
        <v>348</v>
      </c>
      <c r="I588">
        <v>2013</v>
      </c>
      <c r="J588" t="s">
        <v>1460</v>
      </c>
      <c r="K588" s="1">
        <v>41549</v>
      </c>
      <c r="L588" s="2">
        <v>0.4694444444444445</v>
      </c>
      <c r="M588" t="s">
        <v>122</v>
      </c>
      <c r="N588" t="s">
        <v>1611</v>
      </c>
      <c r="O588" s="7" t="s">
        <v>3198</v>
      </c>
      <c r="P588" t="s">
        <v>56</v>
      </c>
      <c r="R588" t="s">
        <v>52</v>
      </c>
      <c r="S588" t="s">
        <v>68</v>
      </c>
      <c r="T588" t="s">
        <v>54</v>
      </c>
      <c r="U588" t="s">
        <v>3199</v>
      </c>
      <c r="V588" s="3">
        <v>33.017361111111107</v>
      </c>
      <c r="W588" t="s">
        <v>55</v>
      </c>
      <c r="Y588" t="s">
        <v>56</v>
      </c>
      <c r="AB588" t="s">
        <v>56</v>
      </c>
      <c r="AD588" t="s">
        <v>57</v>
      </c>
      <c r="AE588" t="s">
        <v>58</v>
      </c>
      <c r="AF588" t="s">
        <v>94</v>
      </c>
      <c r="AG588" t="s">
        <v>95</v>
      </c>
      <c r="AH588">
        <v>24</v>
      </c>
      <c r="AI588">
        <v>0</v>
      </c>
      <c r="AJ588" t="s">
        <v>162</v>
      </c>
      <c r="AK588" t="s">
        <v>56</v>
      </c>
      <c r="AL588" t="s">
        <v>56</v>
      </c>
      <c r="AM588">
        <v>3650168588</v>
      </c>
      <c r="AN588" t="s">
        <v>332</v>
      </c>
      <c r="AO588" s="1">
        <v>41585</v>
      </c>
      <c r="AP588" t="s">
        <v>292</v>
      </c>
      <c r="AR588" t="s">
        <v>56</v>
      </c>
    </row>
    <row r="589" spans="1:44">
      <c r="A589">
        <f>COUNTIF(F:F,F589)</f>
        <v>74</v>
      </c>
      <c r="B589">
        <v>19963</v>
      </c>
      <c r="C589" t="s">
        <v>1643</v>
      </c>
      <c r="D589" t="s">
        <v>44</v>
      </c>
      <c r="F589">
        <v>5232105</v>
      </c>
      <c r="G589" t="s">
        <v>3200</v>
      </c>
      <c r="H589" t="s">
        <v>348</v>
      </c>
      <c r="I589">
        <v>2013</v>
      </c>
      <c r="J589" t="s">
        <v>1460</v>
      </c>
      <c r="K589" s="1">
        <v>41549</v>
      </c>
      <c r="L589" s="2">
        <v>0.47083333333333338</v>
      </c>
      <c r="M589" t="s">
        <v>122</v>
      </c>
      <c r="N589" t="s">
        <v>1611</v>
      </c>
      <c r="O589" s="7" t="s">
        <v>3198</v>
      </c>
      <c r="P589" t="s">
        <v>56</v>
      </c>
      <c r="R589" t="s">
        <v>52</v>
      </c>
      <c r="S589" t="s">
        <v>68</v>
      </c>
      <c r="T589" t="s">
        <v>54</v>
      </c>
      <c r="U589" s="3">
        <v>186.95138888888889</v>
      </c>
      <c r="V589" s="3">
        <v>33.017361111111107</v>
      </c>
      <c r="W589" t="s">
        <v>55</v>
      </c>
      <c r="Y589" t="s">
        <v>56</v>
      </c>
      <c r="AB589" t="s">
        <v>56</v>
      </c>
      <c r="AD589" t="s">
        <v>57</v>
      </c>
      <c r="AE589" t="s">
        <v>58</v>
      </c>
      <c r="AF589" t="s">
        <v>94</v>
      </c>
      <c r="AG589" t="s">
        <v>95</v>
      </c>
      <c r="AH589">
        <v>24</v>
      </c>
      <c r="AI589">
        <v>0</v>
      </c>
      <c r="AJ589" t="s">
        <v>162</v>
      </c>
      <c r="AK589" t="s">
        <v>56</v>
      </c>
      <c r="AL589" t="s">
        <v>56</v>
      </c>
      <c r="AM589">
        <v>3650168587</v>
      </c>
      <c r="AN589" t="s">
        <v>332</v>
      </c>
      <c r="AO589" s="1">
        <v>41585</v>
      </c>
      <c r="AP589" t="s">
        <v>292</v>
      </c>
      <c r="AR589" t="s">
        <v>56</v>
      </c>
    </row>
    <row r="590" spans="1:44">
      <c r="A590">
        <f>COUNTIF(F:F,F590)</f>
        <v>74</v>
      </c>
      <c r="B590">
        <v>19964</v>
      </c>
      <c r="C590" t="s">
        <v>1643</v>
      </c>
      <c r="D590" t="s">
        <v>44</v>
      </c>
      <c r="F590">
        <v>5232105</v>
      </c>
      <c r="G590" t="s">
        <v>3201</v>
      </c>
      <c r="H590" t="s">
        <v>348</v>
      </c>
      <c r="I590">
        <v>2013</v>
      </c>
      <c r="J590" t="s">
        <v>1460</v>
      </c>
      <c r="K590" s="1">
        <v>41549</v>
      </c>
      <c r="L590" s="2">
        <v>0.47222222222222227</v>
      </c>
      <c r="M590" t="s">
        <v>122</v>
      </c>
      <c r="N590" t="s">
        <v>1611</v>
      </c>
      <c r="O590" s="7" t="s">
        <v>3198</v>
      </c>
      <c r="P590" t="s">
        <v>56</v>
      </c>
      <c r="R590" t="s">
        <v>52</v>
      </c>
      <c r="S590" t="s">
        <v>68</v>
      </c>
      <c r="T590" t="s">
        <v>54</v>
      </c>
      <c r="U590" t="s">
        <v>3202</v>
      </c>
      <c r="V590" s="3">
        <v>33.017361111111107</v>
      </c>
      <c r="W590" t="s">
        <v>55</v>
      </c>
      <c r="Y590" t="s">
        <v>56</v>
      </c>
      <c r="AB590" t="s">
        <v>56</v>
      </c>
      <c r="AD590" t="s">
        <v>57</v>
      </c>
      <c r="AE590" t="s">
        <v>58</v>
      </c>
      <c r="AF590" t="s">
        <v>94</v>
      </c>
      <c r="AG590" t="s">
        <v>95</v>
      </c>
      <c r="AH590">
        <v>24</v>
      </c>
      <c r="AI590">
        <v>0</v>
      </c>
      <c r="AJ590" t="s">
        <v>162</v>
      </c>
      <c r="AK590" t="s">
        <v>56</v>
      </c>
      <c r="AL590" t="s">
        <v>56</v>
      </c>
      <c r="AM590">
        <v>3650168589</v>
      </c>
      <c r="AN590" t="s">
        <v>332</v>
      </c>
      <c r="AO590" s="1">
        <v>41585</v>
      </c>
      <c r="AP590" t="s">
        <v>292</v>
      </c>
      <c r="AR590" t="s">
        <v>56</v>
      </c>
    </row>
    <row r="591" spans="1:44">
      <c r="A591">
        <f>COUNTIF(F:F,F591)</f>
        <v>74</v>
      </c>
      <c r="B591">
        <v>19965</v>
      </c>
      <c r="C591" t="s">
        <v>1643</v>
      </c>
      <c r="D591" t="s">
        <v>44</v>
      </c>
      <c r="F591">
        <v>5232105</v>
      </c>
      <c r="G591" t="s">
        <v>3203</v>
      </c>
      <c r="H591" t="s">
        <v>348</v>
      </c>
      <c r="I591">
        <v>2013</v>
      </c>
      <c r="J591" t="s">
        <v>1460</v>
      </c>
      <c r="K591" s="1">
        <v>41549</v>
      </c>
      <c r="L591" s="2">
        <v>0.47291666666666665</v>
      </c>
      <c r="M591" t="s">
        <v>122</v>
      </c>
      <c r="N591" t="s">
        <v>1611</v>
      </c>
      <c r="O591" s="7" t="s">
        <v>3198</v>
      </c>
      <c r="P591" t="s">
        <v>56</v>
      </c>
      <c r="R591" t="s">
        <v>52</v>
      </c>
      <c r="S591" t="s">
        <v>68</v>
      </c>
      <c r="T591" t="s">
        <v>54</v>
      </c>
      <c r="U591" s="3">
        <v>186.95138888888889</v>
      </c>
      <c r="V591" s="3">
        <v>33.017361111111107</v>
      </c>
      <c r="W591" t="s">
        <v>55</v>
      </c>
      <c r="Y591" t="s">
        <v>56</v>
      </c>
      <c r="AB591" t="s">
        <v>56</v>
      </c>
      <c r="AD591" t="s">
        <v>57</v>
      </c>
      <c r="AE591" t="s">
        <v>58</v>
      </c>
      <c r="AF591" t="s">
        <v>94</v>
      </c>
      <c r="AG591" t="s">
        <v>95</v>
      </c>
      <c r="AH591">
        <v>24</v>
      </c>
      <c r="AI591">
        <v>0</v>
      </c>
      <c r="AJ591" t="s">
        <v>162</v>
      </c>
      <c r="AK591" t="s">
        <v>56</v>
      </c>
      <c r="AL591" t="s">
        <v>56</v>
      </c>
      <c r="AM591">
        <v>3650168590</v>
      </c>
      <c r="AN591" t="s">
        <v>332</v>
      </c>
      <c r="AO591" s="1">
        <v>41585</v>
      </c>
      <c r="AP591" t="s">
        <v>292</v>
      </c>
      <c r="AR591" t="s">
        <v>56</v>
      </c>
    </row>
    <row r="592" spans="1:44">
      <c r="A592">
        <f>COUNTIF(F:F,F592)</f>
        <v>74</v>
      </c>
      <c r="B592">
        <v>19966</v>
      </c>
      <c r="C592" t="s">
        <v>1643</v>
      </c>
      <c r="D592" t="s">
        <v>44</v>
      </c>
      <c r="F592">
        <v>5232105</v>
      </c>
      <c r="G592" t="s">
        <v>3204</v>
      </c>
      <c r="H592" t="s">
        <v>348</v>
      </c>
      <c r="I592">
        <v>2013</v>
      </c>
      <c r="J592" t="s">
        <v>1460</v>
      </c>
      <c r="K592" s="1">
        <v>41549</v>
      </c>
      <c r="L592" s="2">
        <v>0.47430555555555554</v>
      </c>
      <c r="M592" t="s">
        <v>122</v>
      </c>
      <c r="N592" t="s">
        <v>1611</v>
      </c>
      <c r="O592" s="7" t="s">
        <v>3198</v>
      </c>
      <c r="P592" t="s">
        <v>56</v>
      </c>
      <c r="R592" t="s">
        <v>52</v>
      </c>
      <c r="S592" t="s">
        <v>68</v>
      </c>
      <c r="T592" t="s">
        <v>54</v>
      </c>
      <c r="U592" s="3">
        <v>132.32291666666666</v>
      </c>
      <c r="V592" s="3">
        <v>33.017361111111107</v>
      </c>
      <c r="W592" t="s">
        <v>55</v>
      </c>
      <c r="Y592" t="s">
        <v>56</v>
      </c>
      <c r="AB592" t="s">
        <v>56</v>
      </c>
      <c r="AD592" t="s">
        <v>57</v>
      </c>
      <c r="AE592" t="s">
        <v>58</v>
      </c>
      <c r="AF592" t="s">
        <v>94</v>
      </c>
      <c r="AG592" t="s">
        <v>95</v>
      </c>
      <c r="AH592">
        <v>24</v>
      </c>
      <c r="AI592">
        <v>0</v>
      </c>
      <c r="AJ592" t="s">
        <v>162</v>
      </c>
      <c r="AK592" t="s">
        <v>56</v>
      </c>
      <c r="AL592" t="s">
        <v>56</v>
      </c>
      <c r="AM592">
        <v>3650168591</v>
      </c>
      <c r="AN592" t="s">
        <v>332</v>
      </c>
      <c r="AO592" s="1">
        <v>41585</v>
      </c>
      <c r="AP592" t="s">
        <v>292</v>
      </c>
      <c r="AR592" t="s">
        <v>56</v>
      </c>
    </row>
    <row r="593" spans="1:44">
      <c r="A593">
        <f>COUNTIF(F:F,F593)</f>
        <v>74</v>
      </c>
      <c r="B593">
        <v>19967</v>
      </c>
      <c r="C593" t="s">
        <v>1643</v>
      </c>
      <c r="D593" t="s">
        <v>44</v>
      </c>
      <c r="F593">
        <v>5232105</v>
      </c>
      <c r="G593" t="s">
        <v>3205</v>
      </c>
      <c r="H593" t="s">
        <v>348</v>
      </c>
      <c r="I593">
        <v>2013</v>
      </c>
      <c r="J593" t="s">
        <v>1460</v>
      </c>
      <c r="K593" s="1">
        <v>41549</v>
      </c>
      <c r="L593" s="2">
        <v>0.47638888888888892</v>
      </c>
      <c r="M593" t="s">
        <v>122</v>
      </c>
      <c r="N593" t="s">
        <v>1611</v>
      </c>
      <c r="O593" s="7" t="s">
        <v>3198</v>
      </c>
      <c r="P593" t="s">
        <v>56</v>
      </c>
      <c r="R593" t="s">
        <v>52</v>
      </c>
      <c r="S593" t="s">
        <v>68</v>
      </c>
      <c r="T593" t="s">
        <v>54</v>
      </c>
      <c r="U593" t="s">
        <v>3206</v>
      </c>
      <c r="V593" s="3">
        <v>33.017361111111107</v>
      </c>
      <c r="W593" t="s">
        <v>55</v>
      </c>
      <c r="Y593" t="s">
        <v>56</v>
      </c>
      <c r="AB593" t="s">
        <v>56</v>
      </c>
      <c r="AD593" t="s">
        <v>57</v>
      </c>
      <c r="AE593" t="s">
        <v>58</v>
      </c>
      <c r="AF593" t="s">
        <v>94</v>
      </c>
      <c r="AG593" t="s">
        <v>95</v>
      </c>
      <c r="AH593">
        <v>24</v>
      </c>
      <c r="AI593">
        <v>0</v>
      </c>
      <c r="AJ593" t="s">
        <v>162</v>
      </c>
      <c r="AK593" t="s">
        <v>56</v>
      </c>
      <c r="AL593" t="s">
        <v>56</v>
      </c>
      <c r="AM593">
        <v>3650168592</v>
      </c>
      <c r="AN593" t="s">
        <v>332</v>
      </c>
      <c r="AO593" s="1">
        <v>41585</v>
      </c>
      <c r="AP593" t="s">
        <v>292</v>
      </c>
      <c r="AR593" t="s">
        <v>56</v>
      </c>
    </row>
    <row r="594" spans="1:44">
      <c r="A594">
        <f>COUNTIF(F:F,F594)</f>
        <v>74</v>
      </c>
      <c r="B594">
        <v>19969</v>
      </c>
      <c r="C594" t="s">
        <v>1643</v>
      </c>
      <c r="D594" t="s">
        <v>44</v>
      </c>
      <c r="F594">
        <v>5232105</v>
      </c>
      <c r="G594" t="s">
        <v>3211</v>
      </c>
      <c r="H594" t="s">
        <v>348</v>
      </c>
      <c r="I594">
        <v>2013</v>
      </c>
      <c r="J594" t="s">
        <v>1460</v>
      </c>
      <c r="K594" s="1">
        <v>41549</v>
      </c>
      <c r="L594" s="2">
        <v>0.49444444444444446</v>
      </c>
      <c r="M594" t="s">
        <v>122</v>
      </c>
      <c r="N594" t="s">
        <v>1611</v>
      </c>
      <c r="O594" s="7" t="s">
        <v>3198</v>
      </c>
      <c r="P594" t="s">
        <v>142</v>
      </c>
      <c r="Q594" t="s">
        <v>142</v>
      </c>
      <c r="R594" t="s">
        <v>52</v>
      </c>
      <c r="S594" t="s">
        <v>68</v>
      </c>
      <c r="T594" t="s">
        <v>54</v>
      </c>
      <c r="U594" s="3">
        <v>227.39583333333334</v>
      </c>
      <c r="V594" s="3">
        <v>30.96875</v>
      </c>
      <c r="W594" t="s">
        <v>55</v>
      </c>
      <c r="Y594" t="s">
        <v>56</v>
      </c>
      <c r="AB594" t="s">
        <v>56</v>
      </c>
      <c r="AD594" t="s">
        <v>57</v>
      </c>
      <c r="AE594" t="s">
        <v>58</v>
      </c>
      <c r="AF594" t="s">
        <v>94</v>
      </c>
      <c r="AG594" t="s">
        <v>95</v>
      </c>
      <c r="AH594">
        <v>24</v>
      </c>
      <c r="AI594">
        <v>0</v>
      </c>
      <c r="AJ594" t="s">
        <v>162</v>
      </c>
      <c r="AK594" t="s">
        <v>56</v>
      </c>
      <c r="AL594" t="s">
        <v>56</v>
      </c>
      <c r="AM594">
        <v>3650171490</v>
      </c>
      <c r="AN594" t="s">
        <v>61</v>
      </c>
      <c r="AO594" s="1">
        <v>41884</v>
      </c>
      <c r="AP594" t="s">
        <v>142</v>
      </c>
      <c r="AQ594" t="s">
        <v>152</v>
      </c>
      <c r="AR594" t="s">
        <v>3212</v>
      </c>
    </row>
    <row r="595" spans="1:44">
      <c r="A595">
        <f>COUNTIF(F:F,F595)</f>
        <v>74</v>
      </c>
      <c r="B595">
        <v>19971</v>
      </c>
      <c r="C595" t="s">
        <v>1643</v>
      </c>
      <c r="D595" t="s">
        <v>44</v>
      </c>
      <c r="F595">
        <v>5232105</v>
      </c>
      <c r="G595" t="s">
        <v>3213</v>
      </c>
      <c r="H595" t="s">
        <v>348</v>
      </c>
      <c r="I595">
        <v>2013</v>
      </c>
      <c r="J595" t="s">
        <v>1460</v>
      </c>
      <c r="K595" s="1">
        <v>41549</v>
      </c>
      <c r="L595" s="2">
        <v>0.49722222222222223</v>
      </c>
      <c r="M595" t="s">
        <v>122</v>
      </c>
      <c r="N595" t="s">
        <v>1611</v>
      </c>
      <c r="O595" s="7" t="s">
        <v>3198</v>
      </c>
      <c r="P595" t="s">
        <v>142</v>
      </c>
      <c r="Q595" t="s">
        <v>142</v>
      </c>
      <c r="R595" t="s">
        <v>52</v>
      </c>
      <c r="S595" t="s">
        <v>68</v>
      </c>
      <c r="T595" t="s">
        <v>54</v>
      </c>
      <c r="U595" t="s">
        <v>3214</v>
      </c>
      <c r="V595" s="3">
        <v>3.5833333333333335</v>
      </c>
      <c r="W595" t="s">
        <v>55</v>
      </c>
      <c r="Y595" t="s">
        <v>56</v>
      </c>
      <c r="AB595" t="s">
        <v>56</v>
      </c>
      <c r="AD595" t="s">
        <v>57</v>
      </c>
      <c r="AE595" t="s">
        <v>58</v>
      </c>
      <c r="AF595" t="s">
        <v>94</v>
      </c>
      <c r="AG595" t="s">
        <v>95</v>
      </c>
      <c r="AH595">
        <v>24</v>
      </c>
      <c r="AI595">
        <v>0</v>
      </c>
      <c r="AJ595" t="s">
        <v>162</v>
      </c>
      <c r="AK595" t="s">
        <v>56</v>
      </c>
      <c r="AL595" t="s">
        <v>56</v>
      </c>
      <c r="AM595">
        <v>3650171486</v>
      </c>
      <c r="AN595" t="s">
        <v>61</v>
      </c>
      <c r="AO595" s="1">
        <v>41884</v>
      </c>
      <c r="AP595" t="s">
        <v>142</v>
      </c>
      <c r="AQ595" t="s">
        <v>152</v>
      </c>
      <c r="AR595" t="s">
        <v>3212</v>
      </c>
    </row>
    <row r="596" spans="1:44">
      <c r="A596">
        <f>COUNTIF(F:F,F596)</f>
        <v>74</v>
      </c>
      <c r="B596">
        <v>19972</v>
      </c>
      <c r="C596" t="s">
        <v>1643</v>
      </c>
      <c r="D596" t="s">
        <v>44</v>
      </c>
      <c r="F596">
        <v>5232105</v>
      </c>
      <c r="G596" t="s">
        <v>3215</v>
      </c>
      <c r="H596" t="s">
        <v>348</v>
      </c>
      <c r="I596">
        <v>2013</v>
      </c>
      <c r="J596" t="s">
        <v>1460</v>
      </c>
      <c r="K596" s="1">
        <v>41549</v>
      </c>
      <c r="L596" s="2">
        <v>0.49791666666666662</v>
      </c>
      <c r="M596" t="s">
        <v>122</v>
      </c>
      <c r="N596" t="s">
        <v>1611</v>
      </c>
      <c r="O596" s="7" t="s">
        <v>3198</v>
      </c>
      <c r="P596" t="s">
        <v>142</v>
      </c>
      <c r="Q596" t="s">
        <v>142</v>
      </c>
      <c r="R596" t="s">
        <v>52</v>
      </c>
      <c r="S596" t="s">
        <v>68</v>
      </c>
      <c r="T596" t="s">
        <v>54</v>
      </c>
      <c r="U596" s="3">
        <v>299.9375</v>
      </c>
      <c r="V596" s="3">
        <v>3.5833333333333335</v>
      </c>
      <c r="W596" t="s">
        <v>55</v>
      </c>
      <c r="Y596" t="s">
        <v>56</v>
      </c>
      <c r="AB596" t="s">
        <v>56</v>
      </c>
      <c r="AD596" t="s">
        <v>57</v>
      </c>
      <c r="AE596" t="s">
        <v>58</v>
      </c>
      <c r="AF596" t="s">
        <v>94</v>
      </c>
      <c r="AG596" t="s">
        <v>95</v>
      </c>
      <c r="AH596">
        <v>24</v>
      </c>
      <c r="AI596">
        <v>0</v>
      </c>
      <c r="AJ596" t="s">
        <v>162</v>
      </c>
      <c r="AK596" t="s">
        <v>56</v>
      </c>
      <c r="AL596" t="s">
        <v>56</v>
      </c>
      <c r="AM596">
        <v>3650171488</v>
      </c>
      <c r="AN596" t="s">
        <v>61</v>
      </c>
      <c r="AO596" s="1">
        <v>41884</v>
      </c>
      <c r="AP596" t="s">
        <v>142</v>
      </c>
      <c r="AQ596" t="s">
        <v>152</v>
      </c>
      <c r="AR596" t="s">
        <v>3212</v>
      </c>
    </row>
    <row r="597" spans="1:44">
      <c r="A597">
        <f>COUNTIF(F:F,F597)</f>
        <v>74</v>
      </c>
      <c r="B597">
        <v>19973</v>
      </c>
      <c r="C597" t="s">
        <v>1643</v>
      </c>
      <c r="D597" t="s">
        <v>44</v>
      </c>
      <c r="F597">
        <v>5232105</v>
      </c>
      <c r="G597" t="s">
        <v>3216</v>
      </c>
      <c r="H597" t="s">
        <v>348</v>
      </c>
      <c r="I597">
        <v>2013</v>
      </c>
      <c r="J597" t="s">
        <v>1460</v>
      </c>
      <c r="K597" s="1">
        <v>41549</v>
      </c>
      <c r="L597" s="2">
        <v>0.49861111111111112</v>
      </c>
      <c r="M597" t="s">
        <v>122</v>
      </c>
      <c r="N597" t="s">
        <v>1611</v>
      </c>
      <c r="O597" s="7" t="s">
        <v>3198</v>
      </c>
      <c r="P597" t="s">
        <v>142</v>
      </c>
      <c r="Q597" t="s">
        <v>142</v>
      </c>
      <c r="R597" t="s">
        <v>52</v>
      </c>
      <c r="S597" t="s">
        <v>68</v>
      </c>
      <c r="T597" t="s">
        <v>54</v>
      </c>
      <c r="U597" t="s">
        <v>3217</v>
      </c>
      <c r="V597" s="3">
        <v>3.5833333333333335</v>
      </c>
      <c r="W597" t="s">
        <v>55</v>
      </c>
      <c r="Y597" t="s">
        <v>56</v>
      </c>
      <c r="AB597" t="s">
        <v>56</v>
      </c>
      <c r="AD597" t="s">
        <v>57</v>
      </c>
      <c r="AE597" t="s">
        <v>58</v>
      </c>
      <c r="AF597" t="s">
        <v>94</v>
      </c>
      <c r="AG597" t="s">
        <v>95</v>
      </c>
      <c r="AH597">
        <v>24</v>
      </c>
      <c r="AI597">
        <v>0</v>
      </c>
      <c r="AJ597" t="s">
        <v>162</v>
      </c>
      <c r="AK597" t="s">
        <v>56</v>
      </c>
      <c r="AL597" t="s">
        <v>56</v>
      </c>
      <c r="AM597">
        <v>3650171485</v>
      </c>
      <c r="AN597" t="s">
        <v>61</v>
      </c>
      <c r="AO597" s="1">
        <v>41884</v>
      </c>
      <c r="AP597" t="s">
        <v>142</v>
      </c>
      <c r="AQ597" t="s">
        <v>152</v>
      </c>
      <c r="AR597" t="s">
        <v>3218</v>
      </c>
    </row>
    <row r="598" spans="1:44">
      <c r="A598">
        <f>COUNTIF(F:F,F598)</f>
        <v>74</v>
      </c>
      <c r="B598">
        <v>19974</v>
      </c>
      <c r="C598" t="s">
        <v>1643</v>
      </c>
      <c r="D598" t="s">
        <v>44</v>
      </c>
      <c r="F598">
        <v>5232105</v>
      </c>
      <c r="G598" t="s">
        <v>3219</v>
      </c>
      <c r="H598" t="s">
        <v>348</v>
      </c>
      <c r="I598">
        <v>2013</v>
      </c>
      <c r="J598" t="s">
        <v>1460</v>
      </c>
      <c r="K598" s="1">
        <v>41549</v>
      </c>
      <c r="L598" s="2">
        <v>0.4993055555555555</v>
      </c>
      <c r="M598" t="s">
        <v>122</v>
      </c>
      <c r="N598" t="s">
        <v>1611</v>
      </c>
      <c r="O598" s="7" t="s">
        <v>3198</v>
      </c>
      <c r="P598" t="s">
        <v>142</v>
      </c>
      <c r="Q598" t="s">
        <v>142</v>
      </c>
      <c r="R598" t="s">
        <v>52</v>
      </c>
      <c r="S598" t="s">
        <v>68</v>
      </c>
      <c r="T598" t="s">
        <v>54</v>
      </c>
      <c r="U598" s="3">
        <v>111.2326388888889</v>
      </c>
      <c r="V598" s="3">
        <v>37.729166666666664</v>
      </c>
      <c r="W598" t="s">
        <v>55</v>
      </c>
      <c r="Y598" t="s">
        <v>56</v>
      </c>
      <c r="AB598" t="s">
        <v>56</v>
      </c>
      <c r="AD598" t="s">
        <v>57</v>
      </c>
      <c r="AE598" t="s">
        <v>58</v>
      </c>
      <c r="AF598" t="s">
        <v>94</v>
      </c>
      <c r="AG598" t="s">
        <v>95</v>
      </c>
      <c r="AH598">
        <v>24</v>
      </c>
      <c r="AI598">
        <v>0</v>
      </c>
      <c r="AJ598" t="s">
        <v>162</v>
      </c>
      <c r="AK598" t="s">
        <v>56</v>
      </c>
      <c r="AL598" t="s">
        <v>56</v>
      </c>
      <c r="AM598">
        <v>3650171487</v>
      </c>
      <c r="AN598" t="s">
        <v>61</v>
      </c>
      <c r="AO598" s="1">
        <v>41884</v>
      </c>
      <c r="AP598" t="s">
        <v>142</v>
      </c>
      <c r="AQ598" t="s">
        <v>152</v>
      </c>
      <c r="AR598" t="s">
        <v>3220</v>
      </c>
    </row>
    <row r="599" spans="1:44">
      <c r="A599">
        <f>COUNTIF(F:F,F599)</f>
        <v>74</v>
      </c>
      <c r="B599">
        <v>19975</v>
      </c>
      <c r="C599" t="s">
        <v>1643</v>
      </c>
      <c r="D599" t="s">
        <v>44</v>
      </c>
      <c r="F599">
        <v>5232105</v>
      </c>
      <c r="G599" t="s">
        <v>3221</v>
      </c>
      <c r="H599" t="s">
        <v>348</v>
      </c>
      <c r="I599">
        <v>2013</v>
      </c>
      <c r="J599" t="s">
        <v>1460</v>
      </c>
      <c r="K599" s="1">
        <v>41549</v>
      </c>
      <c r="L599" s="2">
        <v>0.5</v>
      </c>
      <c r="M599" t="s">
        <v>122</v>
      </c>
      <c r="N599" t="s">
        <v>1611</v>
      </c>
      <c r="O599" s="7" t="s">
        <v>3198</v>
      </c>
      <c r="P599" t="s">
        <v>142</v>
      </c>
      <c r="Q599" t="s">
        <v>142</v>
      </c>
      <c r="R599" t="s">
        <v>52</v>
      </c>
      <c r="S599" t="s">
        <v>68</v>
      </c>
      <c r="T599" t="s">
        <v>54</v>
      </c>
      <c r="U599" s="3">
        <v>214.88194444444446</v>
      </c>
      <c r="V599" s="3">
        <v>26.0625</v>
      </c>
      <c r="W599" t="s">
        <v>55</v>
      </c>
      <c r="Y599" t="s">
        <v>56</v>
      </c>
      <c r="AB599" t="s">
        <v>56</v>
      </c>
      <c r="AD599" t="s">
        <v>57</v>
      </c>
      <c r="AE599" t="s">
        <v>58</v>
      </c>
      <c r="AF599" t="s">
        <v>94</v>
      </c>
      <c r="AG599" t="s">
        <v>95</v>
      </c>
      <c r="AH599">
        <v>24</v>
      </c>
      <c r="AI599">
        <v>0</v>
      </c>
      <c r="AJ599" t="s">
        <v>162</v>
      </c>
      <c r="AK599" t="s">
        <v>56</v>
      </c>
      <c r="AL599" t="s">
        <v>56</v>
      </c>
      <c r="AM599">
        <v>3650171489</v>
      </c>
      <c r="AN599" t="s">
        <v>61</v>
      </c>
      <c r="AO599" s="1">
        <v>41884</v>
      </c>
      <c r="AP599" t="s">
        <v>142</v>
      </c>
      <c r="AQ599" t="s">
        <v>152</v>
      </c>
      <c r="AR599" t="s">
        <v>3212</v>
      </c>
    </row>
    <row r="600" spans="1:44">
      <c r="A600">
        <f>COUNTIF(F:F,F600)</f>
        <v>74</v>
      </c>
      <c r="B600">
        <v>19984</v>
      </c>
      <c r="C600" t="s">
        <v>1643</v>
      </c>
      <c r="D600" t="s">
        <v>44</v>
      </c>
      <c r="F600">
        <v>5232105</v>
      </c>
      <c r="G600" t="s">
        <v>3235</v>
      </c>
      <c r="H600" t="s">
        <v>348</v>
      </c>
      <c r="I600">
        <v>2013</v>
      </c>
      <c r="J600" t="s">
        <v>1460</v>
      </c>
      <c r="K600" s="1">
        <v>41549</v>
      </c>
      <c r="L600" s="2">
        <v>0.5854166666666667</v>
      </c>
      <c r="M600" t="s">
        <v>122</v>
      </c>
      <c r="N600" t="s">
        <v>1611</v>
      </c>
      <c r="O600" s="7" t="s">
        <v>3198</v>
      </c>
      <c r="P600" t="s">
        <v>142</v>
      </c>
      <c r="Q600" t="s">
        <v>142</v>
      </c>
      <c r="R600" t="s">
        <v>52</v>
      </c>
      <c r="S600" t="s">
        <v>68</v>
      </c>
      <c r="T600" t="s">
        <v>54</v>
      </c>
      <c r="U600" s="3">
        <v>209.31944444444446</v>
      </c>
      <c r="V600" s="3">
        <v>20.8125</v>
      </c>
      <c r="W600" t="s">
        <v>55</v>
      </c>
      <c r="Y600" t="s">
        <v>56</v>
      </c>
      <c r="AB600" t="s">
        <v>56</v>
      </c>
      <c r="AD600" t="s">
        <v>57</v>
      </c>
      <c r="AE600" t="s">
        <v>58</v>
      </c>
      <c r="AF600" t="s">
        <v>94</v>
      </c>
      <c r="AG600" t="s">
        <v>95</v>
      </c>
      <c r="AH600">
        <v>24</v>
      </c>
      <c r="AI600">
        <v>0</v>
      </c>
      <c r="AJ600" t="s">
        <v>162</v>
      </c>
      <c r="AK600" t="s">
        <v>56</v>
      </c>
      <c r="AL600" t="s">
        <v>56</v>
      </c>
      <c r="AM600">
        <v>3650171421</v>
      </c>
      <c r="AN600" t="s">
        <v>61</v>
      </c>
      <c r="AO600" s="1">
        <v>41892</v>
      </c>
      <c r="AP600" t="s">
        <v>142</v>
      </c>
      <c r="AQ600" t="s">
        <v>143</v>
      </c>
      <c r="AR600" t="s">
        <v>3236</v>
      </c>
    </row>
    <row r="601" spans="1:44">
      <c r="A601">
        <f>COUNTIF(F:F,F601)</f>
        <v>74</v>
      </c>
      <c r="B601">
        <v>20955</v>
      </c>
      <c r="C601" t="s">
        <v>1643</v>
      </c>
      <c r="D601" t="s">
        <v>44</v>
      </c>
      <c r="F601">
        <v>5232105</v>
      </c>
      <c r="G601" t="s">
        <v>5615</v>
      </c>
      <c r="H601" t="s">
        <v>348</v>
      </c>
      <c r="I601">
        <v>2014</v>
      </c>
      <c r="J601" t="s">
        <v>543</v>
      </c>
      <c r="K601" s="1">
        <v>41737</v>
      </c>
      <c r="L601" s="2">
        <v>0.62222222222222223</v>
      </c>
      <c r="M601" t="s">
        <v>113</v>
      </c>
      <c r="N601" t="s">
        <v>3529</v>
      </c>
      <c r="O601" s="7" t="s">
        <v>617</v>
      </c>
      <c r="P601" t="s">
        <v>142</v>
      </c>
      <c r="Q601" t="s">
        <v>142</v>
      </c>
      <c r="R601" t="s">
        <v>52</v>
      </c>
      <c r="S601" t="s">
        <v>68</v>
      </c>
      <c r="T601" t="s">
        <v>54</v>
      </c>
      <c r="U601" s="3">
        <v>236.53819444444446</v>
      </c>
      <c r="V601" s="3">
        <v>47.034722222222221</v>
      </c>
      <c r="W601" t="s">
        <v>55</v>
      </c>
      <c r="X601" t="s">
        <v>288</v>
      </c>
      <c r="Y601" t="s">
        <v>3488</v>
      </c>
      <c r="Z601" t="s">
        <v>290</v>
      </c>
      <c r="AB601" t="s">
        <v>56</v>
      </c>
      <c r="AD601" t="s">
        <v>57</v>
      </c>
      <c r="AE601" t="s">
        <v>58</v>
      </c>
      <c r="AF601" t="s">
        <v>2454</v>
      </c>
      <c r="AG601" t="s">
        <v>2455</v>
      </c>
      <c r="AH601">
        <v>22</v>
      </c>
      <c r="AI601">
        <v>0</v>
      </c>
      <c r="AJ601" t="s">
        <v>96</v>
      </c>
      <c r="AK601" t="s">
        <v>56</v>
      </c>
      <c r="AL601" t="s">
        <v>56</v>
      </c>
      <c r="AM601">
        <v>3650171442</v>
      </c>
      <c r="AN601" t="s">
        <v>61</v>
      </c>
      <c r="AO601" s="1">
        <v>41907</v>
      </c>
      <c r="AP601" t="s">
        <v>142</v>
      </c>
      <c r="AQ601" t="s">
        <v>152</v>
      </c>
      <c r="AR601" t="s">
        <v>5616</v>
      </c>
    </row>
    <row r="602" spans="1:44">
      <c r="A602">
        <f>COUNTIF(F:F,F602)</f>
        <v>74</v>
      </c>
      <c r="B602">
        <v>21629</v>
      </c>
      <c r="C602" t="s">
        <v>1643</v>
      </c>
      <c r="D602" t="s">
        <v>44</v>
      </c>
      <c r="F602">
        <v>5232105</v>
      </c>
      <c r="G602" t="s">
        <v>6076</v>
      </c>
      <c r="H602" t="s">
        <v>348</v>
      </c>
      <c r="I602">
        <v>2014</v>
      </c>
      <c r="J602" t="s">
        <v>872</v>
      </c>
      <c r="K602" s="1">
        <v>41801</v>
      </c>
      <c r="L602" s="2">
        <v>0.41875000000000001</v>
      </c>
      <c r="M602" t="s">
        <v>122</v>
      </c>
      <c r="N602" t="s">
        <v>3516</v>
      </c>
      <c r="O602" s="7" t="s">
        <v>6077</v>
      </c>
      <c r="P602" t="s">
        <v>142</v>
      </c>
      <c r="Q602" t="s">
        <v>142</v>
      </c>
      <c r="R602" t="s">
        <v>52</v>
      </c>
      <c r="S602" t="s">
        <v>68</v>
      </c>
      <c r="T602" t="s">
        <v>54</v>
      </c>
      <c r="U602" s="3">
        <v>179.6597222222222</v>
      </c>
      <c r="V602" s="3">
        <v>33.673611111111107</v>
      </c>
      <c r="W602" t="s">
        <v>55</v>
      </c>
      <c r="Y602" t="s">
        <v>56</v>
      </c>
      <c r="AB602" t="s">
        <v>56</v>
      </c>
      <c r="AD602" t="s">
        <v>57</v>
      </c>
      <c r="AE602" t="s">
        <v>58</v>
      </c>
      <c r="AF602">
        <v>24</v>
      </c>
      <c r="AG602" t="s">
        <v>222</v>
      </c>
      <c r="AH602">
        <v>22</v>
      </c>
      <c r="AI602">
        <v>0</v>
      </c>
      <c r="AJ602" t="s">
        <v>96</v>
      </c>
      <c r="AK602" t="s">
        <v>56</v>
      </c>
      <c r="AL602" t="s">
        <v>56</v>
      </c>
      <c r="AM602">
        <v>3650175502</v>
      </c>
      <c r="AN602" t="s">
        <v>74</v>
      </c>
      <c r="AO602" s="1">
        <v>42278</v>
      </c>
      <c r="AP602" t="s">
        <v>142</v>
      </c>
      <c r="AR602" t="s">
        <v>56</v>
      </c>
    </row>
    <row r="603" spans="1:44">
      <c r="A603">
        <f>COUNTIF(F:F,F603)</f>
        <v>74</v>
      </c>
      <c r="B603">
        <v>22571</v>
      </c>
      <c r="C603" t="s">
        <v>1643</v>
      </c>
      <c r="D603" t="s">
        <v>44</v>
      </c>
      <c r="F603">
        <v>5232105</v>
      </c>
      <c r="G603" t="s">
        <v>6668</v>
      </c>
      <c r="H603" t="s">
        <v>348</v>
      </c>
      <c r="I603">
        <v>2014</v>
      </c>
      <c r="J603" t="s">
        <v>1296</v>
      </c>
      <c r="K603" s="1">
        <v>41912</v>
      </c>
      <c r="L603" s="2">
        <v>0.49722222222222223</v>
      </c>
      <c r="M603" t="s">
        <v>113</v>
      </c>
      <c r="N603" t="s">
        <v>3529</v>
      </c>
      <c r="O603" s="7" t="s">
        <v>6669</v>
      </c>
      <c r="P603" t="s">
        <v>142</v>
      </c>
      <c r="Q603" t="s">
        <v>142</v>
      </c>
      <c r="R603" t="s">
        <v>52</v>
      </c>
      <c r="S603" t="s">
        <v>68</v>
      </c>
      <c r="T603" t="s">
        <v>54</v>
      </c>
      <c r="U603" s="3">
        <v>401.1805555555556</v>
      </c>
      <c r="V603" s="3">
        <v>22.458333333333332</v>
      </c>
      <c r="W603" t="s">
        <v>55</v>
      </c>
      <c r="Y603" t="s">
        <v>56</v>
      </c>
      <c r="AB603" t="s">
        <v>56</v>
      </c>
      <c r="AD603" t="s">
        <v>57</v>
      </c>
      <c r="AE603" t="s">
        <v>58</v>
      </c>
      <c r="AF603">
        <v>3</v>
      </c>
      <c r="AG603" t="s">
        <v>124</v>
      </c>
      <c r="AH603">
        <v>22</v>
      </c>
      <c r="AI603">
        <v>0</v>
      </c>
      <c r="AJ603" t="s">
        <v>96</v>
      </c>
      <c r="AK603" t="s">
        <v>56</v>
      </c>
      <c r="AL603" t="s">
        <v>56</v>
      </c>
      <c r="AM603">
        <v>3650176360</v>
      </c>
      <c r="AN603" t="s">
        <v>659</v>
      </c>
      <c r="AO603" s="1">
        <v>41928</v>
      </c>
      <c r="AP603" t="s">
        <v>142</v>
      </c>
      <c r="AR603" t="s">
        <v>56</v>
      </c>
    </row>
    <row r="604" spans="1:44">
      <c r="A604">
        <f>COUNTIF(F:F,F604)</f>
        <v>74</v>
      </c>
      <c r="B604">
        <v>26135</v>
      </c>
      <c r="C604" t="s">
        <v>1643</v>
      </c>
      <c r="D604" t="s">
        <v>44</v>
      </c>
      <c r="F604">
        <v>5232105</v>
      </c>
      <c r="G604" t="s">
        <v>10121</v>
      </c>
      <c r="H604" t="s">
        <v>348</v>
      </c>
      <c r="I604">
        <v>2016</v>
      </c>
      <c r="J604" t="s">
        <v>1296</v>
      </c>
      <c r="K604" s="1">
        <v>42627</v>
      </c>
      <c r="L604" s="2">
        <v>0.4381944444444445</v>
      </c>
      <c r="M604" t="s">
        <v>113</v>
      </c>
      <c r="N604" t="s">
        <v>1597</v>
      </c>
      <c r="O604" s="7" t="s">
        <v>794</v>
      </c>
      <c r="P604" t="s">
        <v>142</v>
      </c>
      <c r="Q604" t="s">
        <v>142</v>
      </c>
      <c r="R604" t="s">
        <v>52</v>
      </c>
      <c r="S604" t="s">
        <v>68</v>
      </c>
      <c r="T604" t="s">
        <v>54</v>
      </c>
      <c r="U604" t="s">
        <v>10122</v>
      </c>
      <c r="V604" s="3">
        <v>19.420138888888889</v>
      </c>
      <c r="W604" t="s">
        <v>55</v>
      </c>
      <c r="Y604" t="s">
        <v>56</v>
      </c>
      <c r="AB604" t="s">
        <v>56</v>
      </c>
      <c r="AD604" t="s">
        <v>57</v>
      </c>
      <c r="AE604" t="s">
        <v>58</v>
      </c>
      <c r="AF604" t="s">
        <v>94</v>
      </c>
      <c r="AG604" t="s">
        <v>95</v>
      </c>
      <c r="AH604">
        <v>22</v>
      </c>
      <c r="AI604">
        <v>0</v>
      </c>
      <c r="AJ604" t="s">
        <v>96</v>
      </c>
      <c r="AK604" t="s">
        <v>56</v>
      </c>
      <c r="AL604" t="s">
        <v>56</v>
      </c>
      <c r="AM604" t="s">
        <v>56</v>
      </c>
      <c r="AP604" t="s">
        <v>99</v>
      </c>
      <c r="AR604" t="s">
        <v>56</v>
      </c>
    </row>
    <row r="605" spans="1:44">
      <c r="A605">
        <f>COUNTIF(F:F,F605)</f>
        <v>74</v>
      </c>
      <c r="B605">
        <v>26137</v>
      </c>
      <c r="C605" t="s">
        <v>1643</v>
      </c>
      <c r="D605" t="s">
        <v>44</v>
      </c>
      <c r="F605">
        <v>5232105</v>
      </c>
      <c r="G605" t="s">
        <v>10124</v>
      </c>
      <c r="H605" t="s">
        <v>348</v>
      </c>
      <c r="I605">
        <v>2016</v>
      </c>
      <c r="J605" t="s">
        <v>1296</v>
      </c>
      <c r="K605" s="1">
        <v>42627</v>
      </c>
      <c r="L605" s="2">
        <v>0.44027777777777777</v>
      </c>
      <c r="M605" t="s">
        <v>113</v>
      </c>
      <c r="N605" t="s">
        <v>1597</v>
      </c>
      <c r="O605" s="7" t="s">
        <v>794</v>
      </c>
      <c r="P605" t="s">
        <v>142</v>
      </c>
      <c r="Q605" t="s">
        <v>142</v>
      </c>
      <c r="R605" t="s">
        <v>52</v>
      </c>
      <c r="S605" t="s">
        <v>68</v>
      </c>
      <c r="T605" t="s">
        <v>54</v>
      </c>
      <c r="U605" s="3">
        <v>231.32638888888889</v>
      </c>
      <c r="V605" s="3">
        <v>32.447916666666664</v>
      </c>
      <c r="W605" t="s">
        <v>55</v>
      </c>
      <c r="Y605" t="s">
        <v>56</v>
      </c>
      <c r="AB605" t="s">
        <v>56</v>
      </c>
      <c r="AD605" t="s">
        <v>57</v>
      </c>
      <c r="AE605" t="s">
        <v>58</v>
      </c>
      <c r="AF605" t="s">
        <v>94</v>
      </c>
      <c r="AG605" t="s">
        <v>95</v>
      </c>
      <c r="AH605">
        <v>22</v>
      </c>
      <c r="AI605">
        <v>0</v>
      </c>
      <c r="AJ605" t="s">
        <v>96</v>
      </c>
      <c r="AK605" t="s">
        <v>56</v>
      </c>
      <c r="AL605" t="s">
        <v>56</v>
      </c>
      <c r="AM605" t="s">
        <v>56</v>
      </c>
      <c r="AP605" t="s">
        <v>99</v>
      </c>
      <c r="AR605" t="s">
        <v>56</v>
      </c>
    </row>
    <row r="606" spans="1:44">
      <c r="A606">
        <f>COUNTIF(F:F,F606)</f>
        <v>74</v>
      </c>
      <c r="B606">
        <v>26138</v>
      </c>
      <c r="C606" t="s">
        <v>1643</v>
      </c>
      <c r="D606" t="s">
        <v>44</v>
      </c>
      <c r="F606">
        <v>5232105</v>
      </c>
      <c r="G606" t="s">
        <v>10125</v>
      </c>
      <c r="H606" t="s">
        <v>348</v>
      </c>
      <c r="I606">
        <v>2016</v>
      </c>
      <c r="J606" t="s">
        <v>1296</v>
      </c>
      <c r="K606" s="1">
        <v>42627</v>
      </c>
      <c r="L606" s="2">
        <v>0.44097222222222227</v>
      </c>
      <c r="M606" t="s">
        <v>113</v>
      </c>
      <c r="N606" t="s">
        <v>1597</v>
      </c>
      <c r="O606" s="7" t="s">
        <v>794</v>
      </c>
      <c r="P606" t="s">
        <v>142</v>
      </c>
      <c r="Q606" t="s">
        <v>142</v>
      </c>
      <c r="R606" t="s">
        <v>52</v>
      </c>
      <c r="S606" t="s">
        <v>68</v>
      </c>
      <c r="T606" t="s">
        <v>54</v>
      </c>
      <c r="U606" s="3">
        <v>231.32638888888889</v>
      </c>
      <c r="V606" s="3">
        <v>32.447916666666664</v>
      </c>
      <c r="W606" t="s">
        <v>55</v>
      </c>
      <c r="Y606" t="s">
        <v>56</v>
      </c>
      <c r="AB606" t="s">
        <v>56</v>
      </c>
      <c r="AD606" t="s">
        <v>57</v>
      </c>
      <c r="AE606" t="s">
        <v>58</v>
      </c>
      <c r="AF606" t="s">
        <v>94</v>
      </c>
      <c r="AG606" t="s">
        <v>95</v>
      </c>
      <c r="AH606">
        <v>22</v>
      </c>
      <c r="AI606">
        <v>0</v>
      </c>
      <c r="AJ606" t="s">
        <v>96</v>
      </c>
      <c r="AK606" t="s">
        <v>56</v>
      </c>
      <c r="AL606" t="s">
        <v>56</v>
      </c>
      <c r="AM606" t="s">
        <v>56</v>
      </c>
      <c r="AP606" t="s">
        <v>99</v>
      </c>
      <c r="AR606" t="s">
        <v>56</v>
      </c>
    </row>
    <row r="607" spans="1:44">
      <c r="A607">
        <f>COUNTIF(F:F,F607)</f>
        <v>74</v>
      </c>
      <c r="B607">
        <v>26139</v>
      </c>
      <c r="C607" t="s">
        <v>1643</v>
      </c>
      <c r="D607" t="s">
        <v>44</v>
      </c>
      <c r="F607">
        <v>5232105</v>
      </c>
      <c r="G607" t="s">
        <v>10126</v>
      </c>
      <c r="H607" t="s">
        <v>348</v>
      </c>
      <c r="I607">
        <v>2016</v>
      </c>
      <c r="J607" t="s">
        <v>1296</v>
      </c>
      <c r="K607" s="1">
        <v>42627</v>
      </c>
      <c r="L607" s="2">
        <v>0.44236111111111115</v>
      </c>
      <c r="M607" t="s">
        <v>113</v>
      </c>
      <c r="N607" t="s">
        <v>1597</v>
      </c>
      <c r="O607" s="7" t="s">
        <v>794</v>
      </c>
      <c r="P607" t="s">
        <v>142</v>
      </c>
      <c r="Q607" t="s">
        <v>142</v>
      </c>
      <c r="R607" t="s">
        <v>52</v>
      </c>
      <c r="S607" t="s">
        <v>68</v>
      </c>
      <c r="T607" t="s">
        <v>54</v>
      </c>
      <c r="U607" s="3">
        <v>101.1388888888889</v>
      </c>
      <c r="V607" s="3">
        <v>19.420138888888889</v>
      </c>
      <c r="W607" t="s">
        <v>55</v>
      </c>
      <c r="Y607" t="s">
        <v>56</v>
      </c>
      <c r="AB607" t="s">
        <v>56</v>
      </c>
      <c r="AD607" t="s">
        <v>57</v>
      </c>
      <c r="AE607" t="s">
        <v>58</v>
      </c>
      <c r="AF607" t="s">
        <v>94</v>
      </c>
      <c r="AG607" t="s">
        <v>95</v>
      </c>
      <c r="AH607">
        <v>22</v>
      </c>
      <c r="AI607">
        <v>0</v>
      </c>
      <c r="AJ607" t="s">
        <v>96</v>
      </c>
      <c r="AK607" t="s">
        <v>56</v>
      </c>
      <c r="AL607" t="s">
        <v>56</v>
      </c>
      <c r="AM607" t="s">
        <v>56</v>
      </c>
      <c r="AP607" t="s">
        <v>99</v>
      </c>
      <c r="AR607" t="s">
        <v>56</v>
      </c>
    </row>
    <row r="608" spans="1:44">
      <c r="A608">
        <f>COUNTIF(F:F,F608)</f>
        <v>35</v>
      </c>
      <c r="B608">
        <v>11</v>
      </c>
      <c r="C608" t="s">
        <v>12047</v>
      </c>
      <c r="D608" t="s">
        <v>44</v>
      </c>
      <c r="F608">
        <v>6404486</v>
      </c>
      <c r="G608" t="s">
        <v>12037</v>
      </c>
      <c r="H608" t="s">
        <v>160</v>
      </c>
      <c r="I608">
        <v>2017</v>
      </c>
      <c r="J608" t="s">
        <v>1557</v>
      </c>
      <c r="K608" s="1">
        <v>43053</v>
      </c>
      <c r="L608" s="2">
        <v>0.44861111111111113</v>
      </c>
      <c r="M608" t="s">
        <v>113</v>
      </c>
      <c r="N608" t="s">
        <v>1597</v>
      </c>
      <c r="O608" s="7" t="s">
        <v>9695</v>
      </c>
      <c r="P608" t="s">
        <v>142</v>
      </c>
      <c r="Q608" t="s">
        <v>142</v>
      </c>
      <c r="R608" t="s">
        <v>52</v>
      </c>
      <c r="S608" t="s">
        <v>68</v>
      </c>
      <c r="T608" t="s">
        <v>54</v>
      </c>
      <c r="U608" s="3">
        <v>285.34722222222223</v>
      </c>
      <c r="V608" s="3">
        <v>43.388888888888886</v>
      </c>
      <c r="W608" t="s">
        <v>55</v>
      </c>
      <c r="Y608" t="s">
        <v>56</v>
      </c>
      <c r="AB608" t="s">
        <v>56</v>
      </c>
      <c r="AD608" t="s">
        <v>57</v>
      </c>
      <c r="AE608" t="s">
        <v>58</v>
      </c>
      <c r="AF608" t="s">
        <v>94</v>
      </c>
      <c r="AG608" t="s">
        <v>95</v>
      </c>
      <c r="AH608">
        <v>22</v>
      </c>
      <c r="AI608">
        <v>0</v>
      </c>
      <c r="AJ608" t="s">
        <v>96</v>
      </c>
      <c r="AK608" t="s">
        <v>56</v>
      </c>
      <c r="AL608" t="s">
        <v>56</v>
      </c>
      <c r="AM608">
        <v>3651282241</v>
      </c>
      <c r="AN608" t="s">
        <v>261</v>
      </c>
      <c r="AO608" s="1">
        <v>43082</v>
      </c>
      <c r="AP608" t="s">
        <v>142</v>
      </c>
      <c r="AR608" t="s">
        <v>56</v>
      </c>
    </row>
    <row r="609" spans="1:44">
      <c r="A609">
        <f>COUNTIF(F:F,F609)</f>
        <v>35</v>
      </c>
      <c r="B609">
        <v>9503</v>
      </c>
      <c r="C609" t="s">
        <v>43</v>
      </c>
      <c r="D609" t="s">
        <v>44</v>
      </c>
      <c r="F609">
        <v>6404486</v>
      </c>
      <c r="G609">
        <v>105</v>
      </c>
      <c r="H609" t="s">
        <v>160</v>
      </c>
      <c r="I609">
        <v>2013</v>
      </c>
      <c r="J609" t="s">
        <v>47</v>
      </c>
      <c r="K609" s="1">
        <v>41285</v>
      </c>
      <c r="L609" s="2">
        <v>0.37708333333333338</v>
      </c>
      <c r="M609" t="s">
        <v>113</v>
      </c>
      <c r="N609" t="s">
        <v>114</v>
      </c>
      <c r="O609" s="7" t="s">
        <v>161</v>
      </c>
      <c r="P609" t="s">
        <v>142</v>
      </c>
      <c r="Q609" t="s">
        <v>142</v>
      </c>
      <c r="R609" t="s">
        <v>52</v>
      </c>
      <c r="S609" t="s">
        <v>68</v>
      </c>
      <c r="T609" t="s">
        <v>54</v>
      </c>
      <c r="U609" s="3">
        <v>13.888888888888888</v>
      </c>
      <c r="V609" s="2">
        <v>0</v>
      </c>
      <c r="W609" t="s">
        <v>55</v>
      </c>
      <c r="Y609" t="s">
        <v>56</v>
      </c>
      <c r="AB609" t="s">
        <v>56</v>
      </c>
      <c r="AD609" t="s">
        <v>57</v>
      </c>
      <c r="AE609" t="s">
        <v>58</v>
      </c>
      <c r="AF609" t="s">
        <v>94</v>
      </c>
      <c r="AG609" t="s">
        <v>95</v>
      </c>
      <c r="AH609">
        <v>24</v>
      </c>
      <c r="AI609">
        <v>0</v>
      </c>
      <c r="AJ609" t="s">
        <v>162</v>
      </c>
      <c r="AK609" t="s">
        <v>56</v>
      </c>
      <c r="AL609" t="s">
        <v>56</v>
      </c>
      <c r="AM609">
        <v>3650162668</v>
      </c>
      <c r="AN609" t="s">
        <v>61</v>
      </c>
      <c r="AO609" s="1">
        <v>41548</v>
      </c>
      <c r="AP609" t="s">
        <v>142</v>
      </c>
      <c r="AQ609" t="s">
        <v>163</v>
      </c>
      <c r="AR609" t="s">
        <v>164</v>
      </c>
    </row>
    <row r="610" spans="1:44">
      <c r="A610">
        <f>COUNTIF(F:F,F610)</f>
        <v>35</v>
      </c>
      <c r="B610">
        <v>9944</v>
      </c>
      <c r="C610" t="s">
        <v>43</v>
      </c>
      <c r="D610" t="s">
        <v>44</v>
      </c>
      <c r="F610">
        <v>6404486</v>
      </c>
      <c r="G610" t="s">
        <v>825</v>
      </c>
      <c r="H610" t="s">
        <v>160</v>
      </c>
      <c r="I610">
        <v>2013</v>
      </c>
      <c r="J610" t="s">
        <v>751</v>
      </c>
      <c r="K610" s="1">
        <v>41410</v>
      </c>
      <c r="L610" s="2">
        <v>0.62777777777777777</v>
      </c>
      <c r="M610" t="s">
        <v>113</v>
      </c>
      <c r="N610" t="s">
        <v>114</v>
      </c>
      <c r="O610" s="7" t="s">
        <v>826</v>
      </c>
      <c r="P610" t="s">
        <v>142</v>
      </c>
      <c r="Q610" t="s">
        <v>142</v>
      </c>
      <c r="R610" t="s">
        <v>52</v>
      </c>
      <c r="S610" t="s">
        <v>68</v>
      </c>
      <c r="T610" t="s">
        <v>54</v>
      </c>
      <c r="U610" s="3">
        <v>406.9375</v>
      </c>
      <c r="V610" s="3">
        <v>312.85069444444446</v>
      </c>
      <c r="W610" t="s">
        <v>55</v>
      </c>
      <c r="Y610" t="s">
        <v>56</v>
      </c>
      <c r="AB610" t="s">
        <v>56</v>
      </c>
      <c r="AD610" t="s">
        <v>57</v>
      </c>
      <c r="AE610" t="s">
        <v>58</v>
      </c>
      <c r="AF610" t="s">
        <v>94</v>
      </c>
      <c r="AG610" t="s">
        <v>95</v>
      </c>
      <c r="AH610">
        <v>41</v>
      </c>
      <c r="AI610">
        <v>0</v>
      </c>
      <c r="AJ610" t="s">
        <v>530</v>
      </c>
      <c r="AK610" t="s">
        <v>56</v>
      </c>
      <c r="AL610" t="s">
        <v>56</v>
      </c>
      <c r="AM610">
        <v>3650167399</v>
      </c>
      <c r="AN610" t="s">
        <v>61</v>
      </c>
      <c r="AO610" s="1">
        <v>41789</v>
      </c>
      <c r="AP610" t="s">
        <v>142</v>
      </c>
      <c r="AQ610" t="s">
        <v>371</v>
      </c>
      <c r="AR610" t="s">
        <v>827</v>
      </c>
    </row>
    <row r="611" spans="1:44">
      <c r="A611">
        <f>COUNTIF(F:F,F611)</f>
        <v>35</v>
      </c>
      <c r="B611">
        <v>10452</v>
      </c>
      <c r="C611" t="s">
        <v>43</v>
      </c>
      <c r="D611" t="s">
        <v>44</v>
      </c>
      <c r="F611">
        <v>6404486</v>
      </c>
      <c r="G611" t="s">
        <v>1010</v>
      </c>
      <c r="H611" t="s">
        <v>160</v>
      </c>
      <c r="I611">
        <v>2013</v>
      </c>
      <c r="J611" t="s">
        <v>986</v>
      </c>
      <c r="K611" s="1">
        <v>41456</v>
      </c>
      <c r="L611" s="2">
        <v>0.72916666666666663</v>
      </c>
      <c r="M611" t="s">
        <v>113</v>
      </c>
      <c r="N611" t="s">
        <v>114</v>
      </c>
      <c r="O611" s="7" t="s">
        <v>1011</v>
      </c>
      <c r="P611" t="s">
        <v>56</v>
      </c>
      <c r="R611" t="s">
        <v>52</v>
      </c>
      <c r="S611" t="s">
        <v>68</v>
      </c>
      <c r="T611" t="s">
        <v>54</v>
      </c>
      <c r="U611" t="s">
        <v>1012</v>
      </c>
      <c r="V611" s="3">
        <v>115.1701388888889</v>
      </c>
      <c r="W611" t="s">
        <v>55</v>
      </c>
      <c r="Y611" t="s">
        <v>56</v>
      </c>
      <c r="AB611" t="s">
        <v>56</v>
      </c>
      <c r="AD611" t="s">
        <v>57</v>
      </c>
      <c r="AE611" t="s">
        <v>58</v>
      </c>
      <c r="AF611" t="s">
        <v>94</v>
      </c>
      <c r="AG611" t="s">
        <v>95</v>
      </c>
      <c r="AH611">
        <v>22</v>
      </c>
      <c r="AI611">
        <v>0</v>
      </c>
      <c r="AJ611" t="s">
        <v>96</v>
      </c>
      <c r="AK611" t="s">
        <v>56</v>
      </c>
      <c r="AL611" t="s">
        <v>56</v>
      </c>
      <c r="AM611">
        <v>3650166616</v>
      </c>
      <c r="AN611" t="s">
        <v>332</v>
      </c>
      <c r="AO611" s="1">
        <v>41514</v>
      </c>
      <c r="AP611" t="s">
        <v>292</v>
      </c>
      <c r="AR611" t="s">
        <v>56</v>
      </c>
    </row>
    <row r="612" spans="1:44">
      <c r="A612">
        <f>COUNTIF(F:F,F612)</f>
        <v>35</v>
      </c>
      <c r="B612">
        <v>11211</v>
      </c>
      <c r="C612" t="s">
        <v>43</v>
      </c>
      <c r="D612" t="s">
        <v>44</v>
      </c>
      <c r="F612">
        <v>6404486</v>
      </c>
      <c r="G612" t="s">
        <v>1463</v>
      </c>
      <c r="H612" t="s">
        <v>160</v>
      </c>
      <c r="I612">
        <v>2013</v>
      </c>
      <c r="J612" t="s">
        <v>1460</v>
      </c>
      <c r="K612" s="1">
        <v>41550</v>
      </c>
      <c r="L612" s="2">
        <v>0.36736111111111108</v>
      </c>
      <c r="M612" t="s">
        <v>113</v>
      </c>
      <c r="N612" t="s">
        <v>114</v>
      </c>
      <c r="O612" s="7" t="s">
        <v>1464</v>
      </c>
      <c r="P612" t="s">
        <v>142</v>
      </c>
      <c r="Q612" t="s">
        <v>142</v>
      </c>
      <c r="R612" t="s">
        <v>52</v>
      </c>
      <c r="S612" t="s">
        <v>68</v>
      </c>
      <c r="T612" t="s">
        <v>54</v>
      </c>
      <c r="U612" s="3">
        <v>368.00347222222223</v>
      </c>
      <c r="V612" s="3">
        <v>39.635416666666664</v>
      </c>
      <c r="W612" t="s">
        <v>55</v>
      </c>
      <c r="Y612" t="s">
        <v>56</v>
      </c>
      <c r="AB612" t="s">
        <v>56</v>
      </c>
      <c r="AD612" t="s">
        <v>57</v>
      </c>
      <c r="AE612" t="s">
        <v>58</v>
      </c>
      <c r="AF612">
        <v>3</v>
      </c>
      <c r="AG612" t="s">
        <v>124</v>
      </c>
      <c r="AH612">
        <v>13</v>
      </c>
      <c r="AI612">
        <v>0</v>
      </c>
      <c r="AJ612" t="s">
        <v>590</v>
      </c>
      <c r="AK612" t="s">
        <v>56</v>
      </c>
      <c r="AL612" t="s">
        <v>56</v>
      </c>
      <c r="AM612">
        <v>3650182961</v>
      </c>
      <c r="AN612" t="s">
        <v>61</v>
      </c>
      <c r="AO612" s="1">
        <v>42670</v>
      </c>
      <c r="AP612" t="s">
        <v>142</v>
      </c>
      <c r="AQ612" t="s">
        <v>143</v>
      </c>
      <c r="AR612" t="s">
        <v>1465</v>
      </c>
    </row>
    <row r="613" spans="1:44">
      <c r="A613">
        <f>COUNTIF(F:F,F613)</f>
        <v>35</v>
      </c>
      <c r="B613">
        <v>11754</v>
      </c>
      <c r="C613" t="s">
        <v>43</v>
      </c>
      <c r="D613" t="s">
        <v>44</v>
      </c>
      <c r="F613">
        <v>6404486</v>
      </c>
      <c r="G613" t="s">
        <v>7217</v>
      </c>
      <c r="H613" t="s">
        <v>160</v>
      </c>
      <c r="I613">
        <v>2015</v>
      </c>
      <c r="J613" t="s">
        <v>47</v>
      </c>
      <c r="K613" s="1">
        <v>42030</v>
      </c>
      <c r="L613" s="2">
        <v>0.48472222222222222</v>
      </c>
      <c r="M613" t="s">
        <v>113</v>
      </c>
      <c r="N613" t="s">
        <v>3529</v>
      </c>
      <c r="O613" s="7" t="s">
        <v>7218</v>
      </c>
      <c r="P613" t="s">
        <v>142</v>
      </c>
      <c r="Q613" t="s">
        <v>142</v>
      </c>
      <c r="R613" t="s">
        <v>52</v>
      </c>
      <c r="S613" t="s">
        <v>68</v>
      </c>
      <c r="T613" t="s">
        <v>54</v>
      </c>
      <c r="U613" t="s">
        <v>7219</v>
      </c>
      <c r="V613" s="3">
        <v>126.90972222222223</v>
      </c>
      <c r="W613" t="s">
        <v>55</v>
      </c>
      <c r="Y613" t="s">
        <v>56</v>
      </c>
      <c r="AB613" t="s">
        <v>56</v>
      </c>
      <c r="AD613" t="s">
        <v>57</v>
      </c>
      <c r="AE613" t="s">
        <v>58</v>
      </c>
      <c r="AF613">
        <v>23</v>
      </c>
      <c r="AG613" t="s">
        <v>59</v>
      </c>
      <c r="AH613">
        <v>22</v>
      </c>
      <c r="AI613">
        <v>0</v>
      </c>
      <c r="AJ613" t="s">
        <v>96</v>
      </c>
      <c r="AK613" t="s">
        <v>56</v>
      </c>
      <c r="AL613" t="s">
        <v>56</v>
      </c>
      <c r="AM613">
        <v>3650182960</v>
      </c>
      <c r="AN613" t="s">
        <v>659</v>
      </c>
      <c r="AO613" s="1">
        <v>42200</v>
      </c>
      <c r="AP613" t="s">
        <v>142</v>
      </c>
      <c r="AR613" t="s">
        <v>56</v>
      </c>
    </row>
    <row r="614" spans="1:44">
      <c r="A614">
        <f>COUNTIF(F:F,F614)</f>
        <v>35</v>
      </c>
      <c r="B614">
        <v>12000</v>
      </c>
      <c r="C614" t="s">
        <v>43</v>
      </c>
      <c r="D614" t="s">
        <v>44</v>
      </c>
      <c r="F614">
        <v>6404486</v>
      </c>
      <c r="G614">
        <v>49936</v>
      </c>
      <c r="H614" t="s">
        <v>160</v>
      </c>
      <c r="I614">
        <v>2016</v>
      </c>
      <c r="J614" t="s">
        <v>986</v>
      </c>
      <c r="K614" s="1">
        <v>42572</v>
      </c>
      <c r="L614" s="2">
        <v>0.4465277777777778</v>
      </c>
      <c r="M614" t="s">
        <v>113</v>
      </c>
      <c r="N614" t="s">
        <v>1597</v>
      </c>
      <c r="O614" s="7" t="s">
        <v>2256</v>
      </c>
      <c r="P614" t="s">
        <v>142</v>
      </c>
      <c r="Q614" t="s">
        <v>142</v>
      </c>
      <c r="R614" t="s">
        <v>52</v>
      </c>
      <c r="S614" t="s">
        <v>68</v>
      </c>
      <c r="T614" t="s">
        <v>54</v>
      </c>
      <c r="U614" s="3">
        <v>133.08333333333334</v>
      </c>
      <c r="V614" s="3">
        <v>133.08333333333334</v>
      </c>
      <c r="W614" t="s">
        <v>55</v>
      </c>
      <c r="Y614" t="s">
        <v>56</v>
      </c>
      <c r="AB614" t="s">
        <v>56</v>
      </c>
      <c r="AD614" t="s">
        <v>57</v>
      </c>
      <c r="AE614" t="s">
        <v>58</v>
      </c>
      <c r="AF614" t="s">
        <v>94</v>
      </c>
      <c r="AG614" t="s">
        <v>95</v>
      </c>
      <c r="AH614">
        <v>22</v>
      </c>
      <c r="AI614">
        <v>0</v>
      </c>
      <c r="AJ614" t="s">
        <v>96</v>
      </c>
      <c r="AK614" t="s">
        <v>56</v>
      </c>
      <c r="AL614" t="s">
        <v>56</v>
      </c>
      <c r="AM614" t="s">
        <v>56</v>
      </c>
      <c r="AP614" t="s">
        <v>99</v>
      </c>
      <c r="AR614" t="s">
        <v>56</v>
      </c>
    </row>
    <row r="615" spans="1:44">
      <c r="A615">
        <f>COUNTIF(F:F,F615)</f>
        <v>35</v>
      </c>
      <c r="B615">
        <v>12043</v>
      </c>
      <c r="C615" t="s">
        <v>43</v>
      </c>
      <c r="D615" t="s">
        <v>44</v>
      </c>
      <c r="F615">
        <v>6404486</v>
      </c>
      <c r="G615" t="s">
        <v>10217</v>
      </c>
      <c r="H615" t="s">
        <v>160</v>
      </c>
      <c r="I615">
        <v>2016</v>
      </c>
      <c r="J615" t="s">
        <v>1460</v>
      </c>
      <c r="K615" s="1">
        <v>42648</v>
      </c>
      <c r="L615" s="2">
        <v>0.4694444444444445</v>
      </c>
      <c r="M615" t="s">
        <v>113</v>
      </c>
      <c r="N615" t="s">
        <v>1597</v>
      </c>
      <c r="O615" s="7" t="s">
        <v>10218</v>
      </c>
      <c r="P615" t="s">
        <v>142</v>
      </c>
      <c r="Q615" t="s">
        <v>142</v>
      </c>
      <c r="R615" t="s">
        <v>52</v>
      </c>
      <c r="S615" t="s">
        <v>68</v>
      </c>
      <c r="T615" t="s">
        <v>54</v>
      </c>
      <c r="U615" t="s">
        <v>10219</v>
      </c>
      <c r="V615" s="3">
        <v>243.80555555555554</v>
      </c>
      <c r="W615" t="s">
        <v>55</v>
      </c>
      <c r="Y615" t="s">
        <v>56</v>
      </c>
      <c r="AB615" t="s">
        <v>56</v>
      </c>
      <c r="AD615" t="s">
        <v>57</v>
      </c>
      <c r="AE615" t="s">
        <v>58</v>
      </c>
      <c r="AF615" t="s">
        <v>94</v>
      </c>
      <c r="AG615" t="s">
        <v>95</v>
      </c>
      <c r="AH615">
        <v>22</v>
      </c>
      <c r="AI615">
        <v>0</v>
      </c>
      <c r="AJ615" t="s">
        <v>96</v>
      </c>
      <c r="AK615" t="s">
        <v>56</v>
      </c>
      <c r="AL615" t="s">
        <v>56</v>
      </c>
      <c r="AM615" t="s">
        <v>56</v>
      </c>
      <c r="AP615" t="s">
        <v>99</v>
      </c>
      <c r="AR615" t="s">
        <v>56</v>
      </c>
    </row>
    <row r="616" spans="1:44">
      <c r="A616">
        <f>COUNTIF(F:F,F616)</f>
        <v>35</v>
      </c>
      <c r="B616">
        <v>12084</v>
      </c>
      <c r="C616" t="s">
        <v>43</v>
      </c>
      <c r="D616" t="s">
        <v>44</v>
      </c>
      <c r="F616">
        <v>6404486</v>
      </c>
      <c r="G616" t="s">
        <v>11285</v>
      </c>
      <c r="H616" t="s">
        <v>160</v>
      </c>
      <c r="I616">
        <v>2017</v>
      </c>
      <c r="J616" t="s">
        <v>751</v>
      </c>
      <c r="K616" s="1">
        <v>42878</v>
      </c>
      <c r="L616" s="2">
        <v>0.40208333333333335</v>
      </c>
      <c r="M616" t="s">
        <v>113</v>
      </c>
      <c r="N616" t="s">
        <v>1597</v>
      </c>
      <c r="O616" s="7" t="s">
        <v>9695</v>
      </c>
      <c r="P616" t="s">
        <v>142</v>
      </c>
      <c r="Q616" t="s">
        <v>142</v>
      </c>
      <c r="R616" t="s">
        <v>52</v>
      </c>
      <c r="S616" t="s">
        <v>68</v>
      </c>
      <c r="T616" t="s">
        <v>54</v>
      </c>
      <c r="U616" t="s">
        <v>11286</v>
      </c>
      <c r="V616" s="3">
        <v>89.9375</v>
      </c>
      <c r="W616" t="s">
        <v>55</v>
      </c>
      <c r="Y616" t="s">
        <v>56</v>
      </c>
      <c r="AB616" t="s">
        <v>56</v>
      </c>
      <c r="AD616" t="s">
        <v>57</v>
      </c>
      <c r="AE616" t="s">
        <v>58</v>
      </c>
      <c r="AF616" t="s">
        <v>94</v>
      </c>
      <c r="AG616" t="s">
        <v>95</v>
      </c>
      <c r="AH616">
        <v>22</v>
      </c>
      <c r="AI616">
        <v>0</v>
      </c>
      <c r="AJ616" t="s">
        <v>96</v>
      </c>
      <c r="AK616" t="s">
        <v>56</v>
      </c>
      <c r="AL616" t="s">
        <v>56</v>
      </c>
      <c r="AM616" t="s">
        <v>56</v>
      </c>
      <c r="AP616" t="s">
        <v>99</v>
      </c>
      <c r="AR616" t="s">
        <v>56</v>
      </c>
    </row>
    <row r="617" spans="1:44">
      <c r="A617">
        <f>COUNTIF(F:F,F617)</f>
        <v>35</v>
      </c>
      <c r="B617">
        <v>12110</v>
      </c>
      <c r="C617" t="s">
        <v>43</v>
      </c>
      <c r="D617" t="s">
        <v>44</v>
      </c>
      <c r="F617">
        <v>6404486</v>
      </c>
      <c r="G617" t="s">
        <v>12037</v>
      </c>
      <c r="H617" t="s">
        <v>160</v>
      </c>
      <c r="I617">
        <v>2017</v>
      </c>
      <c r="J617" t="s">
        <v>1557</v>
      </c>
      <c r="K617" s="1">
        <v>43052</v>
      </c>
      <c r="L617" s="2">
        <v>0.59513888888888888</v>
      </c>
      <c r="M617" t="s">
        <v>113</v>
      </c>
      <c r="N617" t="s">
        <v>1597</v>
      </c>
      <c r="O617" s="7" t="s">
        <v>9695</v>
      </c>
      <c r="P617" t="s">
        <v>56</v>
      </c>
      <c r="R617" t="s">
        <v>52</v>
      </c>
      <c r="S617" t="s">
        <v>68</v>
      </c>
      <c r="T617" t="s">
        <v>54</v>
      </c>
      <c r="U617" s="3">
        <v>285.34722222222223</v>
      </c>
      <c r="V617" s="3">
        <v>43.388888888888886</v>
      </c>
      <c r="W617" t="s">
        <v>55</v>
      </c>
      <c r="Y617" t="s">
        <v>56</v>
      </c>
      <c r="AB617" t="s">
        <v>56</v>
      </c>
      <c r="AD617" t="s">
        <v>57</v>
      </c>
      <c r="AE617" t="s">
        <v>58</v>
      </c>
      <c r="AF617" t="s">
        <v>94</v>
      </c>
      <c r="AG617" t="s">
        <v>95</v>
      </c>
      <c r="AH617">
        <v>22</v>
      </c>
      <c r="AI617">
        <v>0</v>
      </c>
      <c r="AJ617" t="s">
        <v>96</v>
      </c>
      <c r="AK617" t="s">
        <v>56</v>
      </c>
      <c r="AL617" t="s">
        <v>56</v>
      </c>
      <c r="AM617" t="s">
        <v>56</v>
      </c>
      <c r="AP617" t="s">
        <v>99</v>
      </c>
      <c r="AR617" t="s">
        <v>56</v>
      </c>
    </row>
    <row r="618" spans="1:44">
      <c r="A618">
        <f>COUNTIF(F:F,F618)</f>
        <v>35</v>
      </c>
      <c r="B618">
        <v>13638</v>
      </c>
      <c r="C618" t="s">
        <v>3574</v>
      </c>
      <c r="D618" t="s">
        <v>44</v>
      </c>
      <c r="F618">
        <v>6404486</v>
      </c>
      <c r="G618" t="s">
        <v>4420</v>
      </c>
      <c r="H618" t="s">
        <v>160</v>
      </c>
      <c r="I618">
        <v>2014</v>
      </c>
      <c r="J618" t="s">
        <v>751</v>
      </c>
      <c r="K618" s="1">
        <v>41779</v>
      </c>
      <c r="L618" s="2">
        <v>0.65486111111111112</v>
      </c>
      <c r="M618" t="s">
        <v>122</v>
      </c>
      <c r="N618" t="s">
        <v>3588</v>
      </c>
      <c r="O618" s="7" t="s">
        <v>1671</v>
      </c>
      <c r="P618" t="s">
        <v>142</v>
      </c>
      <c r="Q618" t="s">
        <v>142</v>
      </c>
      <c r="R618" t="s">
        <v>52</v>
      </c>
      <c r="S618" t="s">
        <v>68</v>
      </c>
      <c r="T618" t="s">
        <v>54</v>
      </c>
      <c r="U618" t="s">
        <v>4421</v>
      </c>
      <c r="V618" s="2">
        <v>0</v>
      </c>
      <c r="W618" t="s">
        <v>55</v>
      </c>
      <c r="Y618" t="s">
        <v>56</v>
      </c>
      <c r="AB618" t="s">
        <v>56</v>
      </c>
      <c r="AD618" t="s">
        <v>57</v>
      </c>
      <c r="AE618" t="s">
        <v>58</v>
      </c>
      <c r="AF618" t="s">
        <v>985</v>
      </c>
      <c r="AG618" t="s">
        <v>1688</v>
      </c>
      <c r="AH618">
        <v>52</v>
      </c>
      <c r="AI618">
        <v>0</v>
      </c>
      <c r="AJ618" t="s">
        <v>433</v>
      </c>
      <c r="AK618" t="s">
        <v>56</v>
      </c>
      <c r="AL618" t="s">
        <v>56</v>
      </c>
      <c r="AM618">
        <v>3650177398</v>
      </c>
      <c r="AN618" t="s">
        <v>61</v>
      </c>
      <c r="AO618" s="1">
        <v>41990</v>
      </c>
      <c r="AP618" t="s">
        <v>142</v>
      </c>
      <c r="AQ618" t="s">
        <v>143</v>
      </c>
      <c r="AR618" t="s">
        <v>2959</v>
      </c>
    </row>
    <row r="619" spans="1:44">
      <c r="A619">
        <f>COUNTIF(F:F,F619)</f>
        <v>35</v>
      </c>
      <c r="B619">
        <v>13831</v>
      </c>
      <c r="C619" t="s">
        <v>3574</v>
      </c>
      <c r="D619" t="s">
        <v>44</v>
      </c>
      <c r="F619">
        <v>6404486</v>
      </c>
      <c r="G619" t="s">
        <v>4543</v>
      </c>
      <c r="H619" t="s">
        <v>160</v>
      </c>
      <c r="I619">
        <v>2014</v>
      </c>
      <c r="J619" t="s">
        <v>872</v>
      </c>
      <c r="K619" s="1">
        <v>41796</v>
      </c>
      <c r="L619" s="2">
        <v>0.31597222222222221</v>
      </c>
      <c r="M619" t="s">
        <v>113</v>
      </c>
      <c r="N619" t="s">
        <v>4544</v>
      </c>
      <c r="O619" s="7" t="s">
        <v>4545</v>
      </c>
      <c r="P619" t="s">
        <v>142</v>
      </c>
      <c r="Q619" t="s">
        <v>142</v>
      </c>
      <c r="R619" t="s">
        <v>52</v>
      </c>
      <c r="S619" t="s">
        <v>68</v>
      </c>
      <c r="T619" t="s">
        <v>54</v>
      </c>
      <c r="U619" s="2">
        <v>0</v>
      </c>
      <c r="V619" s="2">
        <v>0</v>
      </c>
      <c r="W619" t="s">
        <v>55</v>
      </c>
      <c r="Y619" t="s">
        <v>56</v>
      </c>
      <c r="AB619" t="s">
        <v>56</v>
      </c>
      <c r="AD619" t="s">
        <v>57</v>
      </c>
      <c r="AE619" t="s">
        <v>58</v>
      </c>
      <c r="AF619">
        <v>24</v>
      </c>
      <c r="AG619" t="s">
        <v>222</v>
      </c>
      <c r="AH619">
        <v>22</v>
      </c>
      <c r="AI619">
        <v>0</v>
      </c>
      <c r="AJ619" t="s">
        <v>96</v>
      </c>
      <c r="AK619" t="s">
        <v>56</v>
      </c>
      <c r="AL619" t="s">
        <v>56</v>
      </c>
      <c r="AM619">
        <v>3650177397</v>
      </c>
      <c r="AN619" t="s">
        <v>61</v>
      </c>
      <c r="AO619" s="1">
        <v>41990</v>
      </c>
      <c r="AP619" t="s">
        <v>142</v>
      </c>
      <c r="AQ619" t="s">
        <v>143</v>
      </c>
      <c r="AR619" t="s">
        <v>2959</v>
      </c>
    </row>
    <row r="620" spans="1:44">
      <c r="A620">
        <f>COUNTIF(F:F,F620)</f>
        <v>35</v>
      </c>
      <c r="B620">
        <v>13832</v>
      </c>
      <c r="C620" t="s">
        <v>3574</v>
      </c>
      <c r="D620" t="s">
        <v>44</v>
      </c>
      <c r="F620">
        <v>6404486</v>
      </c>
      <c r="G620" t="s">
        <v>4546</v>
      </c>
      <c r="H620" t="s">
        <v>160</v>
      </c>
      <c r="I620">
        <v>2014</v>
      </c>
      <c r="J620" t="s">
        <v>872</v>
      </c>
      <c r="K620" s="1">
        <v>41796</v>
      </c>
      <c r="L620" s="2">
        <v>0.32708333333333334</v>
      </c>
      <c r="M620" t="s">
        <v>48</v>
      </c>
      <c r="N620" t="s">
        <v>4547</v>
      </c>
      <c r="O620" s="7" t="s">
        <v>4545</v>
      </c>
      <c r="P620" t="s">
        <v>142</v>
      </c>
      <c r="Q620" t="s">
        <v>142</v>
      </c>
      <c r="R620" t="s">
        <v>52</v>
      </c>
      <c r="S620" t="s">
        <v>68</v>
      </c>
      <c r="T620" t="s">
        <v>54</v>
      </c>
      <c r="U620" t="s">
        <v>4548</v>
      </c>
      <c r="V620" s="3">
        <v>133.86805555555557</v>
      </c>
      <c r="W620" t="s">
        <v>55</v>
      </c>
      <c r="Y620" t="s">
        <v>56</v>
      </c>
      <c r="AB620" t="s">
        <v>56</v>
      </c>
      <c r="AD620" t="s">
        <v>57</v>
      </c>
      <c r="AE620" t="s">
        <v>58</v>
      </c>
      <c r="AF620">
        <v>24</v>
      </c>
      <c r="AG620" t="s">
        <v>222</v>
      </c>
      <c r="AH620">
        <v>22</v>
      </c>
      <c r="AI620">
        <v>0</v>
      </c>
      <c r="AJ620" t="s">
        <v>96</v>
      </c>
      <c r="AK620" t="s">
        <v>56</v>
      </c>
      <c r="AL620" t="s">
        <v>56</v>
      </c>
      <c r="AM620">
        <v>3650177396</v>
      </c>
      <c r="AN620" t="s">
        <v>61</v>
      </c>
      <c r="AO620" s="1">
        <v>41990</v>
      </c>
      <c r="AP620" t="s">
        <v>142</v>
      </c>
      <c r="AQ620" t="s">
        <v>143</v>
      </c>
      <c r="AR620" t="s">
        <v>2959</v>
      </c>
    </row>
    <row r="621" spans="1:44">
      <c r="A621">
        <f>COUNTIF(F:F,F621)</f>
        <v>35</v>
      </c>
      <c r="B621">
        <v>13888</v>
      </c>
      <c r="C621" t="s">
        <v>3574</v>
      </c>
      <c r="D621" t="s">
        <v>44</v>
      </c>
      <c r="F621">
        <v>6404486</v>
      </c>
      <c r="G621" t="s">
        <v>4567</v>
      </c>
      <c r="H621" t="s">
        <v>160</v>
      </c>
      <c r="I621">
        <v>2014</v>
      </c>
      <c r="J621" t="s">
        <v>872</v>
      </c>
      <c r="K621" s="1">
        <v>41801</v>
      </c>
      <c r="L621" s="2">
        <v>0.40625</v>
      </c>
      <c r="M621" t="s">
        <v>113</v>
      </c>
      <c r="N621" t="s">
        <v>4544</v>
      </c>
      <c r="O621" s="7" t="s">
        <v>4568</v>
      </c>
      <c r="P621" t="s">
        <v>56</v>
      </c>
      <c r="R621" t="s">
        <v>52</v>
      </c>
      <c r="S621" t="s">
        <v>68</v>
      </c>
      <c r="T621" t="s">
        <v>54</v>
      </c>
      <c r="U621" t="s">
        <v>4569</v>
      </c>
      <c r="V621" s="3">
        <v>317.39583333333331</v>
      </c>
      <c r="W621" t="s">
        <v>55</v>
      </c>
      <c r="Y621" t="s">
        <v>56</v>
      </c>
      <c r="AB621" t="s">
        <v>56</v>
      </c>
      <c r="AD621" t="s">
        <v>57</v>
      </c>
      <c r="AE621" t="s">
        <v>58</v>
      </c>
      <c r="AF621">
        <v>24</v>
      </c>
      <c r="AG621" t="s">
        <v>222</v>
      </c>
      <c r="AH621">
        <v>22</v>
      </c>
      <c r="AI621">
        <v>0</v>
      </c>
      <c r="AJ621" t="s">
        <v>96</v>
      </c>
      <c r="AK621" t="s">
        <v>56</v>
      </c>
      <c r="AL621" t="s">
        <v>56</v>
      </c>
      <c r="AM621" t="s">
        <v>56</v>
      </c>
      <c r="AP621" t="s">
        <v>99</v>
      </c>
      <c r="AR621" t="s">
        <v>56</v>
      </c>
    </row>
    <row r="622" spans="1:44">
      <c r="A622">
        <f>COUNTIF(F:F,F622)</f>
        <v>35</v>
      </c>
      <c r="B622">
        <v>18161</v>
      </c>
      <c r="C622" t="s">
        <v>1643</v>
      </c>
      <c r="D622" t="s">
        <v>44</v>
      </c>
      <c r="F622">
        <v>6404486</v>
      </c>
      <c r="G622" t="s">
        <v>1984</v>
      </c>
      <c r="H622" t="s">
        <v>160</v>
      </c>
      <c r="I622">
        <v>2013</v>
      </c>
      <c r="J622" t="s">
        <v>335</v>
      </c>
      <c r="K622" s="1">
        <v>41332</v>
      </c>
      <c r="L622" s="2">
        <v>0.59930555555555554</v>
      </c>
      <c r="M622" t="s">
        <v>122</v>
      </c>
      <c r="N622" t="s">
        <v>1611</v>
      </c>
      <c r="O622" s="7" t="s">
        <v>1985</v>
      </c>
      <c r="P622" t="s">
        <v>142</v>
      </c>
      <c r="Q622" t="s">
        <v>142</v>
      </c>
      <c r="R622" t="s">
        <v>52</v>
      </c>
      <c r="S622" t="s">
        <v>68</v>
      </c>
      <c r="T622" t="s">
        <v>54</v>
      </c>
      <c r="U622" t="s">
        <v>1986</v>
      </c>
      <c r="V622" s="3">
        <v>61.378472222222221</v>
      </c>
      <c r="W622" t="s">
        <v>55</v>
      </c>
      <c r="Y622" t="s">
        <v>56</v>
      </c>
      <c r="AB622" t="s">
        <v>56</v>
      </c>
      <c r="AD622" t="s">
        <v>57</v>
      </c>
      <c r="AE622" t="s">
        <v>58</v>
      </c>
      <c r="AF622" t="s">
        <v>94</v>
      </c>
      <c r="AG622" t="s">
        <v>95</v>
      </c>
      <c r="AH622">
        <v>22</v>
      </c>
      <c r="AI622">
        <v>0</v>
      </c>
      <c r="AJ622" t="s">
        <v>96</v>
      </c>
      <c r="AK622" t="s">
        <v>56</v>
      </c>
      <c r="AL622" t="s">
        <v>56</v>
      </c>
      <c r="AM622">
        <v>3650167400</v>
      </c>
      <c r="AN622" t="s">
        <v>61</v>
      </c>
      <c r="AO622" s="1">
        <v>42068</v>
      </c>
      <c r="AP622" t="s">
        <v>142</v>
      </c>
      <c r="AQ622" t="s">
        <v>1987</v>
      </c>
      <c r="AR622" t="s">
        <v>1988</v>
      </c>
    </row>
    <row r="623" spans="1:44">
      <c r="A623">
        <f>COUNTIF(F:F,F623)</f>
        <v>35</v>
      </c>
      <c r="B623">
        <v>18864</v>
      </c>
      <c r="C623" t="s">
        <v>1643</v>
      </c>
      <c r="D623" t="s">
        <v>44</v>
      </c>
      <c r="F623">
        <v>6404486</v>
      </c>
      <c r="G623" t="s">
        <v>2509</v>
      </c>
      <c r="H623" t="s">
        <v>160</v>
      </c>
      <c r="I623">
        <v>2013</v>
      </c>
      <c r="J623" t="s">
        <v>751</v>
      </c>
      <c r="K623" s="1">
        <v>41414</v>
      </c>
      <c r="L623" s="2">
        <v>0.37638888888888888</v>
      </c>
      <c r="M623" t="s">
        <v>122</v>
      </c>
      <c r="N623" t="s">
        <v>1611</v>
      </c>
      <c r="O623" s="7" t="s">
        <v>2510</v>
      </c>
      <c r="P623" t="s">
        <v>292</v>
      </c>
      <c r="Q623" t="s">
        <v>292</v>
      </c>
      <c r="R623" t="s">
        <v>52</v>
      </c>
      <c r="S623" t="s">
        <v>68</v>
      </c>
      <c r="T623" t="s">
        <v>54</v>
      </c>
      <c r="U623" s="3">
        <v>257.5</v>
      </c>
      <c r="V623" s="2">
        <v>0</v>
      </c>
      <c r="W623" t="s">
        <v>55</v>
      </c>
      <c r="Y623" t="s">
        <v>56</v>
      </c>
      <c r="AB623" t="s">
        <v>56</v>
      </c>
      <c r="AD623" t="s">
        <v>57</v>
      </c>
      <c r="AE623" t="s">
        <v>58</v>
      </c>
      <c r="AF623" t="s">
        <v>94</v>
      </c>
      <c r="AG623" t="s">
        <v>95</v>
      </c>
      <c r="AH623">
        <v>22</v>
      </c>
      <c r="AI623">
        <v>0</v>
      </c>
      <c r="AJ623" t="s">
        <v>96</v>
      </c>
      <c r="AK623" t="s">
        <v>56</v>
      </c>
      <c r="AL623" t="s">
        <v>56</v>
      </c>
      <c r="AM623">
        <v>3650168601</v>
      </c>
      <c r="AN623" t="s">
        <v>61</v>
      </c>
      <c r="AO623" s="1">
        <v>41586</v>
      </c>
      <c r="AP623" t="s">
        <v>292</v>
      </c>
      <c r="AQ623" t="s">
        <v>293</v>
      </c>
      <c r="AR623" t="s">
        <v>2511</v>
      </c>
    </row>
    <row r="624" spans="1:44">
      <c r="A624">
        <f>COUNTIF(F:F,F624)</f>
        <v>35</v>
      </c>
      <c r="B624">
        <v>19919</v>
      </c>
      <c r="C624" t="s">
        <v>1643</v>
      </c>
      <c r="D624" t="s">
        <v>44</v>
      </c>
      <c r="F624">
        <v>6404486</v>
      </c>
      <c r="G624" t="s">
        <v>3147</v>
      </c>
      <c r="H624" t="s">
        <v>160</v>
      </c>
      <c r="I624">
        <v>2013</v>
      </c>
      <c r="J624" t="s">
        <v>1296</v>
      </c>
      <c r="K624" s="1">
        <v>41540</v>
      </c>
      <c r="L624" s="2">
        <v>0.44513888888888892</v>
      </c>
      <c r="M624" t="s">
        <v>122</v>
      </c>
      <c r="N624" t="s">
        <v>1611</v>
      </c>
      <c r="O624" s="7" t="s">
        <v>3148</v>
      </c>
      <c r="P624" t="s">
        <v>292</v>
      </c>
      <c r="Q624" t="s">
        <v>292</v>
      </c>
      <c r="R624" t="s">
        <v>52</v>
      </c>
      <c r="S624" t="s">
        <v>68</v>
      </c>
      <c r="T624" t="s">
        <v>54</v>
      </c>
      <c r="U624" t="s">
        <v>3149</v>
      </c>
      <c r="V624" t="s">
        <v>3150</v>
      </c>
      <c r="W624" t="s">
        <v>55</v>
      </c>
      <c r="Y624" t="s">
        <v>56</v>
      </c>
      <c r="AB624" t="s">
        <v>56</v>
      </c>
      <c r="AD624" t="s">
        <v>57</v>
      </c>
      <c r="AE624" t="s">
        <v>58</v>
      </c>
      <c r="AF624" t="s">
        <v>94</v>
      </c>
      <c r="AG624" t="s">
        <v>95</v>
      </c>
      <c r="AH624">
        <v>24</v>
      </c>
      <c r="AI624">
        <v>0</v>
      </c>
      <c r="AJ624" t="s">
        <v>162</v>
      </c>
      <c r="AK624" t="s">
        <v>56</v>
      </c>
      <c r="AL624" t="s">
        <v>56</v>
      </c>
      <c r="AM624" t="s">
        <v>56</v>
      </c>
      <c r="AP624" t="s">
        <v>99</v>
      </c>
      <c r="AR624" t="s">
        <v>56</v>
      </c>
    </row>
    <row r="625" spans="1:44">
      <c r="A625">
        <f>COUNTIF(F:F,F625)</f>
        <v>35</v>
      </c>
      <c r="B625">
        <v>20301</v>
      </c>
      <c r="C625" t="s">
        <v>1643</v>
      </c>
      <c r="D625" t="s">
        <v>44</v>
      </c>
      <c r="F625">
        <v>6404486</v>
      </c>
      <c r="G625" t="s">
        <v>3536</v>
      </c>
      <c r="H625" t="s">
        <v>160</v>
      </c>
      <c r="I625">
        <v>2013</v>
      </c>
      <c r="J625" t="s">
        <v>1625</v>
      </c>
      <c r="K625" s="1">
        <v>41635</v>
      </c>
      <c r="L625" s="2">
        <v>0.36736111111111108</v>
      </c>
      <c r="M625" t="s">
        <v>122</v>
      </c>
      <c r="N625" t="s">
        <v>1614</v>
      </c>
      <c r="O625" s="7" t="s">
        <v>3537</v>
      </c>
      <c r="P625" t="s">
        <v>142</v>
      </c>
      <c r="Q625" t="s">
        <v>142</v>
      </c>
      <c r="R625" t="s">
        <v>52</v>
      </c>
      <c r="S625" t="s">
        <v>68</v>
      </c>
      <c r="T625" t="s">
        <v>54</v>
      </c>
      <c r="U625" s="3">
        <v>249.74305555555554</v>
      </c>
      <c r="V625" s="2">
        <v>0</v>
      </c>
      <c r="W625" t="s">
        <v>55</v>
      </c>
      <c r="Y625" t="s">
        <v>56</v>
      </c>
      <c r="AB625" t="s">
        <v>56</v>
      </c>
      <c r="AD625" t="s">
        <v>57</v>
      </c>
      <c r="AE625" t="s">
        <v>58</v>
      </c>
      <c r="AF625" t="s">
        <v>94</v>
      </c>
      <c r="AG625" t="s">
        <v>95</v>
      </c>
      <c r="AH625">
        <v>22</v>
      </c>
      <c r="AI625">
        <v>0</v>
      </c>
      <c r="AJ625" t="s">
        <v>96</v>
      </c>
      <c r="AK625" t="s">
        <v>56</v>
      </c>
      <c r="AL625" t="s">
        <v>56</v>
      </c>
      <c r="AM625">
        <v>3650182956</v>
      </c>
      <c r="AN625" t="s">
        <v>61</v>
      </c>
      <c r="AO625" s="1">
        <v>42669</v>
      </c>
      <c r="AP625" t="s">
        <v>142</v>
      </c>
      <c r="AQ625" t="s">
        <v>143</v>
      </c>
      <c r="AR625" t="s">
        <v>3538</v>
      </c>
    </row>
    <row r="626" spans="1:44">
      <c r="A626">
        <f>COUNTIF(F:F,F626)</f>
        <v>35</v>
      </c>
      <c r="B626">
        <v>20481</v>
      </c>
      <c r="C626" t="s">
        <v>1643</v>
      </c>
      <c r="D626" t="s">
        <v>44</v>
      </c>
      <c r="F626">
        <v>6404486</v>
      </c>
      <c r="G626" t="s">
        <v>5251</v>
      </c>
      <c r="H626" t="s">
        <v>160</v>
      </c>
      <c r="I626">
        <v>2014</v>
      </c>
      <c r="J626" t="s">
        <v>47</v>
      </c>
      <c r="K626" s="1">
        <v>41666</v>
      </c>
      <c r="L626" s="2">
        <v>0.67361111111111116</v>
      </c>
      <c r="M626" t="s">
        <v>122</v>
      </c>
      <c r="N626" t="s">
        <v>1614</v>
      </c>
      <c r="O626" s="7" t="s">
        <v>5252</v>
      </c>
      <c r="P626" t="s">
        <v>142</v>
      </c>
      <c r="Q626" t="s">
        <v>142</v>
      </c>
      <c r="R626" t="s">
        <v>52</v>
      </c>
      <c r="S626" t="s">
        <v>68</v>
      </c>
      <c r="T626" t="s">
        <v>54</v>
      </c>
      <c r="U626" t="s">
        <v>5253</v>
      </c>
      <c r="V626" s="3">
        <v>67.138888888888886</v>
      </c>
      <c r="W626" t="s">
        <v>55</v>
      </c>
      <c r="Y626" t="s">
        <v>56</v>
      </c>
      <c r="AB626" t="s">
        <v>56</v>
      </c>
      <c r="AD626" t="s">
        <v>57</v>
      </c>
      <c r="AE626" t="s">
        <v>58</v>
      </c>
      <c r="AF626" t="s">
        <v>94</v>
      </c>
      <c r="AG626" t="s">
        <v>95</v>
      </c>
      <c r="AH626">
        <v>22</v>
      </c>
      <c r="AI626">
        <v>0</v>
      </c>
      <c r="AJ626" t="s">
        <v>96</v>
      </c>
      <c r="AK626" t="s">
        <v>56</v>
      </c>
      <c r="AL626" t="s">
        <v>56</v>
      </c>
      <c r="AM626">
        <v>3650182957</v>
      </c>
      <c r="AN626" t="s">
        <v>61</v>
      </c>
      <c r="AO626" s="1">
        <v>42669</v>
      </c>
      <c r="AP626" t="s">
        <v>142</v>
      </c>
      <c r="AQ626" t="s">
        <v>143</v>
      </c>
      <c r="AR626" t="s">
        <v>5254</v>
      </c>
    </row>
    <row r="627" spans="1:44">
      <c r="A627">
        <f>COUNTIF(F:F,F627)</f>
        <v>35</v>
      </c>
      <c r="B627">
        <v>20571</v>
      </c>
      <c r="C627" t="s">
        <v>1643</v>
      </c>
      <c r="D627" t="s">
        <v>44</v>
      </c>
      <c r="F627">
        <v>6404486</v>
      </c>
      <c r="G627" t="s">
        <v>5335</v>
      </c>
      <c r="H627" t="s">
        <v>160</v>
      </c>
      <c r="I627">
        <v>2014</v>
      </c>
      <c r="J627" t="s">
        <v>335</v>
      </c>
      <c r="K627" s="1">
        <v>41690</v>
      </c>
      <c r="L627" s="2">
        <v>0.41111111111111115</v>
      </c>
      <c r="M627" t="s">
        <v>122</v>
      </c>
      <c r="N627" t="s">
        <v>1614</v>
      </c>
      <c r="O627" s="7" t="s">
        <v>4041</v>
      </c>
      <c r="P627" t="s">
        <v>142</v>
      </c>
      <c r="Q627" t="s">
        <v>142</v>
      </c>
      <c r="R627" t="s">
        <v>52</v>
      </c>
      <c r="S627" t="s">
        <v>68</v>
      </c>
      <c r="T627" t="s">
        <v>54</v>
      </c>
      <c r="U627" s="3">
        <v>89.3125</v>
      </c>
      <c r="V627" s="3">
        <v>80.364583333333329</v>
      </c>
      <c r="W627" t="s">
        <v>55</v>
      </c>
      <c r="Y627" t="s">
        <v>56</v>
      </c>
      <c r="AB627" t="s">
        <v>56</v>
      </c>
      <c r="AD627" t="s">
        <v>57</v>
      </c>
      <c r="AE627" t="s">
        <v>58</v>
      </c>
      <c r="AF627" t="s">
        <v>94</v>
      </c>
      <c r="AG627" t="s">
        <v>95</v>
      </c>
      <c r="AH627">
        <v>22</v>
      </c>
      <c r="AI627">
        <v>0</v>
      </c>
      <c r="AJ627" t="s">
        <v>96</v>
      </c>
      <c r="AK627" t="s">
        <v>56</v>
      </c>
      <c r="AL627" t="s">
        <v>56</v>
      </c>
      <c r="AM627">
        <v>3650170230</v>
      </c>
      <c r="AN627" t="s">
        <v>659</v>
      </c>
      <c r="AO627" s="1">
        <v>41757</v>
      </c>
      <c r="AP627" t="s">
        <v>142</v>
      </c>
      <c r="AR627" t="s">
        <v>56</v>
      </c>
    </row>
    <row r="628" spans="1:44">
      <c r="A628">
        <f>COUNTIF(F:F,F628)</f>
        <v>35</v>
      </c>
      <c r="B628">
        <v>22169</v>
      </c>
      <c r="C628" t="s">
        <v>1643</v>
      </c>
      <c r="D628" t="s">
        <v>44</v>
      </c>
      <c r="F628">
        <v>6404486</v>
      </c>
      <c r="G628" t="s">
        <v>6385</v>
      </c>
      <c r="H628" t="s">
        <v>160</v>
      </c>
      <c r="I628">
        <v>2014</v>
      </c>
      <c r="J628" t="s">
        <v>1184</v>
      </c>
      <c r="K628" s="1">
        <v>41870</v>
      </c>
      <c r="L628" s="2">
        <v>0.59444444444444444</v>
      </c>
      <c r="M628" t="s">
        <v>113</v>
      </c>
      <c r="N628" t="s">
        <v>3529</v>
      </c>
      <c r="O628" s="7" t="s">
        <v>6386</v>
      </c>
      <c r="P628" t="s">
        <v>142</v>
      </c>
      <c r="Q628" t="s">
        <v>142</v>
      </c>
      <c r="R628" t="s">
        <v>52</v>
      </c>
      <c r="S628" t="s">
        <v>68</v>
      </c>
      <c r="T628" t="s">
        <v>54</v>
      </c>
      <c r="U628" s="3">
        <v>277.47916666666669</v>
      </c>
      <c r="V628" s="3">
        <v>27.479166666666668</v>
      </c>
      <c r="W628" t="s">
        <v>55</v>
      </c>
      <c r="Y628" t="s">
        <v>56</v>
      </c>
      <c r="AB628" t="s">
        <v>56</v>
      </c>
      <c r="AD628" t="s">
        <v>57</v>
      </c>
      <c r="AE628" t="s">
        <v>58</v>
      </c>
      <c r="AF628">
        <v>24</v>
      </c>
      <c r="AG628" t="s">
        <v>222</v>
      </c>
      <c r="AH628">
        <v>22</v>
      </c>
      <c r="AI628">
        <v>0</v>
      </c>
      <c r="AJ628" t="s">
        <v>96</v>
      </c>
      <c r="AK628" t="s">
        <v>56</v>
      </c>
      <c r="AL628" t="s">
        <v>56</v>
      </c>
      <c r="AM628">
        <v>3650177395</v>
      </c>
      <c r="AN628" t="s">
        <v>61</v>
      </c>
      <c r="AO628" s="1">
        <v>41990</v>
      </c>
      <c r="AP628" t="s">
        <v>142</v>
      </c>
      <c r="AQ628" t="s">
        <v>143</v>
      </c>
      <c r="AR628" t="s">
        <v>2959</v>
      </c>
    </row>
    <row r="629" spans="1:44">
      <c r="A629">
        <f>COUNTIF(F:F,F629)</f>
        <v>35</v>
      </c>
      <c r="B629">
        <v>23335</v>
      </c>
      <c r="C629" t="s">
        <v>1643</v>
      </c>
      <c r="D629" t="s">
        <v>44</v>
      </c>
      <c r="F629">
        <v>6404486</v>
      </c>
      <c r="G629" t="s">
        <v>2509</v>
      </c>
      <c r="H629" t="s">
        <v>160</v>
      </c>
      <c r="I629">
        <v>2015</v>
      </c>
      <c r="J629" t="s">
        <v>47</v>
      </c>
      <c r="K629" s="1">
        <v>42030</v>
      </c>
      <c r="L629" s="2">
        <v>0.46875</v>
      </c>
      <c r="M629" t="s">
        <v>113</v>
      </c>
      <c r="N629" t="s">
        <v>3529</v>
      </c>
      <c r="O629" s="7" t="s">
        <v>7223</v>
      </c>
      <c r="P629" t="s">
        <v>142</v>
      </c>
      <c r="Q629" t="s">
        <v>142</v>
      </c>
      <c r="R629" t="s">
        <v>52</v>
      </c>
      <c r="S629" t="s">
        <v>68</v>
      </c>
      <c r="T629" t="s">
        <v>54</v>
      </c>
      <c r="U629" s="3">
        <v>261.85069444444446</v>
      </c>
      <c r="V629" s="2">
        <v>0</v>
      </c>
      <c r="W629" t="s">
        <v>55</v>
      </c>
      <c r="Y629" t="s">
        <v>56</v>
      </c>
      <c r="AB629" t="s">
        <v>56</v>
      </c>
      <c r="AD629" t="s">
        <v>57</v>
      </c>
      <c r="AE629" t="s">
        <v>58</v>
      </c>
      <c r="AF629">
        <v>24</v>
      </c>
      <c r="AG629" t="s">
        <v>222</v>
      </c>
      <c r="AH629">
        <v>22</v>
      </c>
      <c r="AI629">
        <v>0</v>
      </c>
      <c r="AJ629" t="s">
        <v>96</v>
      </c>
      <c r="AK629" t="s">
        <v>56</v>
      </c>
      <c r="AL629" t="s">
        <v>56</v>
      </c>
      <c r="AM629">
        <v>3650182959</v>
      </c>
      <c r="AN629" t="s">
        <v>659</v>
      </c>
      <c r="AO629" s="1">
        <v>42200</v>
      </c>
      <c r="AP629" t="s">
        <v>142</v>
      </c>
      <c r="AR629" t="s">
        <v>56</v>
      </c>
    </row>
    <row r="630" spans="1:44">
      <c r="A630">
        <f>COUNTIF(F:F,F630)</f>
        <v>35</v>
      </c>
      <c r="B630">
        <v>24664</v>
      </c>
      <c r="C630" t="s">
        <v>1643</v>
      </c>
      <c r="D630" t="s">
        <v>44</v>
      </c>
      <c r="F630">
        <v>6404486</v>
      </c>
      <c r="G630" t="s">
        <v>8485</v>
      </c>
      <c r="H630" t="s">
        <v>160</v>
      </c>
      <c r="I630">
        <v>2015</v>
      </c>
      <c r="J630" t="s">
        <v>1184</v>
      </c>
      <c r="K630" s="1">
        <v>42241</v>
      </c>
      <c r="L630" s="2">
        <v>0.64722222222222225</v>
      </c>
      <c r="M630" t="s">
        <v>122</v>
      </c>
      <c r="N630" t="s">
        <v>1611</v>
      </c>
      <c r="O630" s="7" t="s">
        <v>8486</v>
      </c>
      <c r="P630" t="s">
        <v>142</v>
      </c>
      <c r="Q630" t="s">
        <v>142</v>
      </c>
      <c r="R630" t="s">
        <v>52</v>
      </c>
      <c r="S630" t="s">
        <v>68</v>
      </c>
      <c r="T630" t="s">
        <v>54</v>
      </c>
      <c r="U630" t="s">
        <v>8487</v>
      </c>
      <c r="V630" s="3">
        <v>296.51388888888886</v>
      </c>
      <c r="W630" t="s">
        <v>55</v>
      </c>
      <c r="Y630" t="s">
        <v>56</v>
      </c>
      <c r="AB630" t="s">
        <v>56</v>
      </c>
      <c r="AD630" t="s">
        <v>57</v>
      </c>
      <c r="AE630" t="s">
        <v>58</v>
      </c>
      <c r="AF630" t="s">
        <v>94</v>
      </c>
      <c r="AG630" t="s">
        <v>95</v>
      </c>
      <c r="AH630">
        <v>22</v>
      </c>
      <c r="AI630">
        <v>0</v>
      </c>
      <c r="AJ630" t="s">
        <v>96</v>
      </c>
      <c r="AK630" t="s">
        <v>56</v>
      </c>
      <c r="AL630" t="s">
        <v>56</v>
      </c>
      <c r="AM630">
        <v>3650185859</v>
      </c>
      <c r="AN630" t="s">
        <v>659</v>
      </c>
      <c r="AO630" s="1">
        <v>42297</v>
      </c>
      <c r="AP630" t="s">
        <v>142</v>
      </c>
      <c r="AR630" t="s">
        <v>56</v>
      </c>
    </row>
    <row r="631" spans="1:44">
      <c r="A631">
        <f>COUNTIF(F:F,F631)</f>
        <v>35</v>
      </c>
      <c r="B631">
        <v>24669</v>
      </c>
      <c r="C631" t="s">
        <v>1643</v>
      </c>
      <c r="D631" t="s">
        <v>44</v>
      </c>
      <c r="F631">
        <v>6404486</v>
      </c>
      <c r="G631" t="s">
        <v>8491</v>
      </c>
      <c r="H631" t="s">
        <v>160</v>
      </c>
      <c r="I631">
        <v>2015</v>
      </c>
      <c r="J631" t="s">
        <v>1184</v>
      </c>
      <c r="K631" s="1">
        <v>42242</v>
      </c>
      <c r="L631" s="2">
        <v>0.43055555555555558</v>
      </c>
      <c r="M631" t="s">
        <v>122</v>
      </c>
      <c r="N631" t="s">
        <v>1611</v>
      </c>
      <c r="O631" s="7" t="s">
        <v>8492</v>
      </c>
      <c r="P631" t="s">
        <v>142</v>
      </c>
      <c r="Q631" t="s">
        <v>142</v>
      </c>
      <c r="R631" t="s">
        <v>52</v>
      </c>
      <c r="S631" t="s">
        <v>68</v>
      </c>
      <c r="T631" t="s">
        <v>54</v>
      </c>
      <c r="U631" s="3">
        <v>225.0034722222222</v>
      </c>
      <c r="V631" s="2">
        <v>0</v>
      </c>
      <c r="W631" t="s">
        <v>55</v>
      </c>
      <c r="Y631" t="s">
        <v>56</v>
      </c>
      <c r="AB631" t="s">
        <v>56</v>
      </c>
      <c r="AD631" t="s">
        <v>57</v>
      </c>
      <c r="AE631" t="s">
        <v>58</v>
      </c>
      <c r="AF631" t="s">
        <v>94</v>
      </c>
      <c r="AG631" t="s">
        <v>95</v>
      </c>
      <c r="AH631">
        <v>22</v>
      </c>
      <c r="AI631">
        <v>0</v>
      </c>
      <c r="AJ631" t="s">
        <v>96</v>
      </c>
      <c r="AK631" t="s">
        <v>56</v>
      </c>
      <c r="AL631" t="s">
        <v>56</v>
      </c>
      <c r="AM631">
        <v>3650185860</v>
      </c>
      <c r="AN631" t="s">
        <v>659</v>
      </c>
      <c r="AO631" s="1">
        <v>42297</v>
      </c>
      <c r="AP631" t="s">
        <v>142</v>
      </c>
      <c r="AR631" t="s">
        <v>56</v>
      </c>
    </row>
    <row r="632" spans="1:44">
      <c r="A632">
        <f>COUNTIF(F:F,F632)</f>
        <v>35</v>
      </c>
      <c r="B632">
        <v>24761</v>
      </c>
      <c r="C632" t="s">
        <v>1643</v>
      </c>
      <c r="D632" t="s">
        <v>44</v>
      </c>
      <c r="F632">
        <v>6404486</v>
      </c>
      <c r="G632" t="s">
        <v>825</v>
      </c>
      <c r="H632" t="s">
        <v>160</v>
      </c>
      <c r="I632">
        <v>2015</v>
      </c>
      <c r="J632" t="s">
        <v>1296</v>
      </c>
      <c r="K632" s="1">
        <v>42263</v>
      </c>
      <c r="L632" s="2">
        <v>0.57500000000000007</v>
      </c>
      <c r="M632" t="s">
        <v>122</v>
      </c>
      <c r="N632" t="s">
        <v>1614</v>
      </c>
      <c r="O632" s="7" t="s">
        <v>8561</v>
      </c>
      <c r="P632" t="s">
        <v>142</v>
      </c>
      <c r="Q632" t="s">
        <v>142</v>
      </c>
      <c r="R632" t="s">
        <v>52</v>
      </c>
      <c r="S632" t="s">
        <v>68</v>
      </c>
      <c r="T632" t="s">
        <v>54</v>
      </c>
      <c r="U632" t="s">
        <v>8562</v>
      </c>
      <c r="V632" t="s">
        <v>8563</v>
      </c>
      <c r="W632" t="s">
        <v>55</v>
      </c>
      <c r="Y632" t="s">
        <v>56</v>
      </c>
      <c r="AB632" t="s">
        <v>56</v>
      </c>
      <c r="AD632" t="s">
        <v>57</v>
      </c>
      <c r="AE632" t="s">
        <v>58</v>
      </c>
      <c r="AF632" t="s">
        <v>94</v>
      </c>
      <c r="AG632" t="s">
        <v>95</v>
      </c>
      <c r="AH632">
        <v>22</v>
      </c>
      <c r="AI632">
        <v>0</v>
      </c>
      <c r="AJ632" t="s">
        <v>96</v>
      </c>
      <c r="AK632" t="s">
        <v>56</v>
      </c>
      <c r="AL632" t="s">
        <v>56</v>
      </c>
      <c r="AM632">
        <v>3650185861</v>
      </c>
      <c r="AN632" t="s">
        <v>61</v>
      </c>
      <c r="AO632" s="1">
        <v>42544</v>
      </c>
      <c r="AP632" t="s">
        <v>142</v>
      </c>
      <c r="AQ632" t="s">
        <v>371</v>
      </c>
      <c r="AR632" t="s">
        <v>8564</v>
      </c>
    </row>
    <row r="633" spans="1:44">
      <c r="A633">
        <f>COUNTIF(F:F,F633)</f>
        <v>35</v>
      </c>
      <c r="B633">
        <v>25019</v>
      </c>
      <c r="C633" t="s">
        <v>1643</v>
      </c>
      <c r="D633" t="s">
        <v>44</v>
      </c>
      <c r="F633">
        <v>6404486</v>
      </c>
      <c r="G633" t="s">
        <v>8767</v>
      </c>
      <c r="H633" t="s">
        <v>160</v>
      </c>
      <c r="I633">
        <v>2015</v>
      </c>
      <c r="J633" t="s">
        <v>1557</v>
      </c>
      <c r="K633" s="1">
        <v>42313</v>
      </c>
      <c r="L633" s="2">
        <v>0.26250000000000001</v>
      </c>
      <c r="M633" t="s">
        <v>122</v>
      </c>
      <c r="N633" t="s">
        <v>3516</v>
      </c>
      <c r="O633" s="7" t="s">
        <v>8768</v>
      </c>
      <c r="P633" t="s">
        <v>142</v>
      </c>
      <c r="Q633" t="s">
        <v>142</v>
      </c>
      <c r="R633" t="s">
        <v>52</v>
      </c>
      <c r="S633" t="s">
        <v>68</v>
      </c>
      <c r="T633" t="s">
        <v>54</v>
      </c>
      <c r="U633" t="s">
        <v>8769</v>
      </c>
      <c r="V633" s="3">
        <v>229.41319444444446</v>
      </c>
      <c r="W633" t="s">
        <v>55</v>
      </c>
      <c r="Y633" t="s">
        <v>56</v>
      </c>
      <c r="AB633" t="s">
        <v>56</v>
      </c>
      <c r="AD633" t="s">
        <v>57</v>
      </c>
      <c r="AE633" t="s">
        <v>58</v>
      </c>
      <c r="AF633">
        <v>24</v>
      </c>
      <c r="AG633" t="s">
        <v>222</v>
      </c>
      <c r="AH633">
        <v>22</v>
      </c>
      <c r="AI633">
        <v>0</v>
      </c>
      <c r="AJ633" t="s">
        <v>96</v>
      </c>
      <c r="AK633" t="s">
        <v>56</v>
      </c>
      <c r="AL633" t="s">
        <v>56</v>
      </c>
      <c r="AM633" t="s">
        <v>56</v>
      </c>
      <c r="AP633" t="s">
        <v>99</v>
      </c>
      <c r="AR633" t="s">
        <v>56</v>
      </c>
    </row>
    <row r="634" spans="1:44">
      <c r="A634">
        <f>COUNTIF(F:F,F634)</f>
        <v>35</v>
      </c>
      <c r="B634">
        <v>25431</v>
      </c>
      <c r="C634" t="s">
        <v>1643</v>
      </c>
      <c r="D634" t="s">
        <v>44</v>
      </c>
      <c r="F634">
        <v>6404486</v>
      </c>
      <c r="G634" t="s">
        <v>9191</v>
      </c>
      <c r="H634" t="s">
        <v>160</v>
      </c>
      <c r="I634">
        <v>2016</v>
      </c>
      <c r="J634" t="s">
        <v>335</v>
      </c>
      <c r="K634" s="1">
        <v>42426</v>
      </c>
      <c r="L634" s="2">
        <v>0.38472222222222219</v>
      </c>
      <c r="M634" t="s">
        <v>113</v>
      </c>
      <c r="N634" t="s">
        <v>1597</v>
      </c>
      <c r="O634" s="7" t="s">
        <v>9192</v>
      </c>
      <c r="P634" t="s">
        <v>142</v>
      </c>
      <c r="Q634" t="s">
        <v>142</v>
      </c>
      <c r="R634" t="s">
        <v>52</v>
      </c>
      <c r="S634" t="s">
        <v>68</v>
      </c>
      <c r="T634" t="s">
        <v>54</v>
      </c>
      <c r="U634" s="3">
        <v>346.09722222222223</v>
      </c>
      <c r="V634" s="3">
        <v>57.159722222222221</v>
      </c>
      <c r="W634" t="s">
        <v>55</v>
      </c>
      <c r="Y634" t="s">
        <v>56</v>
      </c>
      <c r="AB634" t="s">
        <v>56</v>
      </c>
      <c r="AD634" t="s">
        <v>57</v>
      </c>
      <c r="AE634" t="s">
        <v>58</v>
      </c>
      <c r="AF634" t="s">
        <v>94</v>
      </c>
      <c r="AG634" t="s">
        <v>95</v>
      </c>
      <c r="AH634">
        <v>22</v>
      </c>
      <c r="AI634">
        <v>0</v>
      </c>
      <c r="AJ634" t="s">
        <v>96</v>
      </c>
      <c r="AK634" t="s">
        <v>56</v>
      </c>
      <c r="AL634" t="s">
        <v>56</v>
      </c>
      <c r="AM634" t="s">
        <v>56</v>
      </c>
      <c r="AP634" t="s">
        <v>99</v>
      </c>
      <c r="AR634" t="s">
        <v>56</v>
      </c>
    </row>
    <row r="635" spans="1:44">
      <c r="A635">
        <f>COUNTIF(F:F,F635)</f>
        <v>35</v>
      </c>
      <c r="B635">
        <v>25744</v>
      </c>
      <c r="C635" t="s">
        <v>1643</v>
      </c>
      <c r="D635" t="s">
        <v>44</v>
      </c>
      <c r="F635">
        <v>6404486</v>
      </c>
      <c r="G635" t="s">
        <v>9694</v>
      </c>
      <c r="H635" t="s">
        <v>160</v>
      </c>
      <c r="I635">
        <v>2016</v>
      </c>
      <c r="J635" t="s">
        <v>751</v>
      </c>
      <c r="K635" s="1">
        <v>42514</v>
      </c>
      <c r="L635" s="2">
        <v>0.61736111111111114</v>
      </c>
      <c r="M635" t="s">
        <v>113</v>
      </c>
      <c r="N635" t="s">
        <v>1597</v>
      </c>
      <c r="O635" s="7" t="s">
        <v>9695</v>
      </c>
      <c r="P635" t="s">
        <v>56</v>
      </c>
      <c r="R635" t="s">
        <v>52</v>
      </c>
      <c r="S635" t="s">
        <v>68</v>
      </c>
      <c r="T635" t="s">
        <v>54</v>
      </c>
      <c r="U635" s="3">
        <v>389.43402777777777</v>
      </c>
      <c r="V635" s="3">
        <v>136.28125</v>
      </c>
      <c r="W635" t="s">
        <v>55</v>
      </c>
      <c r="Y635" t="s">
        <v>56</v>
      </c>
      <c r="AB635" t="s">
        <v>56</v>
      </c>
      <c r="AD635" t="s">
        <v>57</v>
      </c>
      <c r="AE635" t="s">
        <v>58</v>
      </c>
      <c r="AF635" t="s">
        <v>94</v>
      </c>
      <c r="AG635" t="s">
        <v>95</v>
      </c>
      <c r="AH635">
        <v>22</v>
      </c>
      <c r="AI635">
        <v>0</v>
      </c>
      <c r="AJ635" t="s">
        <v>96</v>
      </c>
      <c r="AK635" t="s">
        <v>56</v>
      </c>
      <c r="AL635" t="s">
        <v>56</v>
      </c>
      <c r="AM635" t="s">
        <v>56</v>
      </c>
      <c r="AP635" t="s">
        <v>99</v>
      </c>
      <c r="AR635" t="s">
        <v>56</v>
      </c>
    </row>
    <row r="636" spans="1:44">
      <c r="A636">
        <f>COUNTIF(F:F,F636)</f>
        <v>35</v>
      </c>
      <c r="B636">
        <v>25896</v>
      </c>
      <c r="C636" t="s">
        <v>1643</v>
      </c>
      <c r="D636" t="s">
        <v>44</v>
      </c>
      <c r="F636">
        <v>6404486</v>
      </c>
      <c r="G636" t="s">
        <v>9910</v>
      </c>
      <c r="H636" t="s">
        <v>160</v>
      </c>
      <c r="I636">
        <v>2016</v>
      </c>
      <c r="J636" t="s">
        <v>986</v>
      </c>
      <c r="K636" s="1">
        <v>42572</v>
      </c>
      <c r="L636" s="2">
        <v>0.44166666666666665</v>
      </c>
      <c r="M636" t="s">
        <v>113</v>
      </c>
      <c r="N636" t="s">
        <v>1597</v>
      </c>
      <c r="O636" s="7" t="s">
        <v>9911</v>
      </c>
      <c r="P636" t="s">
        <v>142</v>
      </c>
      <c r="Q636" t="s">
        <v>142</v>
      </c>
      <c r="R636" t="s">
        <v>52</v>
      </c>
      <c r="S636" t="s">
        <v>68</v>
      </c>
      <c r="T636" t="s">
        <v>54</v>
      </c>
      <c r="U636" s="3">
        <v>347.375</v>
      </c>
      <c r="V636" s="3">
        <v>129.89236111111111</v>
      </c>
      <c r="W636" t="s">
        <v>55</v>
      </c>
      <c r="Y636" t="s">
        <v>56</v>
      </c>
      <c r="AB636" t="s">
        <v>56</v>
      </c>
      <c r="AD636" t="s">
        <v>57</v>
      </c>
      <c r="AE636" t="s">
        <v>58</v>
      </c>
      <c r="AF636" t="s">
        <v>94</v>
      </c>
      <c r="AG636" t="s">
        <v>95</v>
      </c>
      <c r="AH636">
        <v>22</v>
      </c>
      <c r="AI636">
        <v>0</v>
      </c>
      <c r="AJ636" t="s">
        <v>96</v>
      </c>
      <c r="AK636" t="s">
        <v>56</v>
      </c>
      <c r="AL636" t="s">
        <v>56</v>
      </c>
      <c r="AM636" t="s">
        <v>56</v>
      </c>
      <c r="AP636" t="s">
        <v>99</v>
      </c>
      <c r="AR636" t="s">
        <v>56</v>
      </c>
    </row>
    <row r="637" spans="1:44">
      <c r="A637">
        <f>COUNTIF(F:F,F637)</f>
        <v>35</v>
      </c>
      <c r="B637">
        <v>26667</v>
      </c>
      <c r="C637" t="s">
        <v>1643</v>
      </c>
      <c r="D637" t="s">
        <v>44</v>
      </c>
      <c r="F637">
        <v>6404486</v>
      </c>
      <c r="G637" t="s">
        <v>10571</v>
      </c>
      <c r="H637" t="s">
        <v>160</v>
      </c>
      <c r="I637">
        <v>2017</v>
      </c>
      <c r="J637" t="s">
        <v>335</v>
      </c>
      <c r="K637" s="1">
        <v>42773</v>
      </c>
      <c r="L637" s="2">
        <v>0.47430555555555554</v>
      </c>
      <c r="M637" t="s">
        <v>56</v>
      </c>
      <c r="N637" t="s">
        <v>56</v>
      </c>
      <c r="O637" s="7" t="s">
        <v>10572</v>
      </c>
      <c r="P637" t="s">
        <v>292</v>
      </c>
      <c r="Q637" t="s">
        <v>292</v>
      </c>
      <c r="R637" t="s">
        <v>416</v>
      </c>
      <c r="S637" t="s">
        <v>68</v>
      </c>
      <c r="T637" t="s">
        <v>54</v>
      </c>
      <c r="U637" s="3">
        <v>369.02777777777777</v>
      </c>
      <c r="V637" s="3">
        <v>79.756944444444443</v>
      </c>
      <c r="W637" t="s">
        <v>55</v>
      </c>
      <c r="X637" t="s">
        <v>288</v>
      </c>
      <c r="Y637" t="s">
        <v>3046</v>
      </c>
      <c r="Z637" t="s">
        <v>290</v>
      </c>
      <c r="AB637" t="s">
        <v>56</v>
      </c>
      <c r="AD637" t="s">
        <v>57</v>
      </c>
      <c r="AE637" t="s">
        <v>58</v>
      </c>
      <c r="AF637">
        <v>24</v>
      </c>
      <c r="AG637" t="s">
        <v>222</v>
      </c>
      <c r="AH637">
        <v>22</v>
      </c>
      <c r="AI637" t="s">
        <v>10573</v>
      </c>
      <c r="AJ637" t="s">
        <v>10574</v>
      </c>
      <c r="AK637" t="s">
        <v>56</v>
      </c>
      <c r="AL637" t="s">
        <v>56</v>
      </c>
      <c r="AM637" t="s">
        <v>56</v>
      </c>
      <c r="AP637" t="s">
        <v>99</v>
      </c>
      <c r="AR637" t="s">
        <v>56</v>
      </c>
    </row>
    <row r="638" spans="1:44">
      <c r="A638">
        <f>COUNTIF(F:F,F638)</f>
        <v>35</v>
      </c>
      <c r="B638">
        <v>26942</v>
      </c>
      <c r="C638" t="s">
        <v>1643</v>
      </c>
      <c r="D638" t="s">
        <v>44</v>
      </c>
      <c r="F638">
        <v>6404486</v>
      </c>
      <c r="G638" t="s">
        <v>10811</v>
      </c>
      <c r="H638" t="s">
        <v>160</v>
      </c>
      <c r="I638">
        <v>2017</v>
      </c>
      <c r="J638" t="s">
        <v>446</v>
      </c>
      <c r="K638" s="1">
        <v>42824</v>
      </c>
      <c r="L638" s="2">
        <v>0.43263888888888885</v>
      </c>
      <c r="M638" t="s">
        <v>113</v>
      </c>
      <c r="N638" t="s">
        <v>1597</v>
      </c>
      <c r="O638" s="7" t="s">
        <v>10812</v>
      </c>
      <c r="P638" t="s">
        <v>142</v>
      </c>
      <c r="Q638" t="s">
        <v>142</v>
      </c>
      <c r="R638" t="s">
        <v>52</v>
      </c>
      <c r="S638" t="s">
        <v>68</v>
      </c>
      <c r="T638" t="s">
        <v>54</v>
      </c>
      <c r="U638" s="3">
        <v>28.465277777777775</v>
      </c>
      <c r="V638" s="2">
        <v>0</v>
      </c>
      <c r="W638" t="s">
        <v>55</v>
      </c>
      <c r="Y638" t="s">
        <v>56</v>
      </c>
      <c r="AB638" t="s">
        <v>56</v>
      </c>
      <c r="AD638" t="s">
        <v>57</v>
      </c>
      <c r="AE638" t="s">
        <v>58</v>
      </c>
      <c r="AF638" t="s">
        <v>94</v>
      </c>
      <c r="AG638" t="s">
        <v>95</v>
      </c>
      <c r="AH638">
        <v>22</v>
      </c>
      <c r="AI638">
        <v>0</v>
      </c>
      <c r="AJ638" t="s">
        <v>96</v>
      </c>
      <c r="AK638" t="s">
        <v>56</v>
      </c>
      <c r="AL638" t="s">
        <v>56</v>
      </c>
      <c r="AM638" t="s">
        <v>56</v>
      </c>
      <c r="AP638" t="s">
        <v>99</v>
      </c>
      <c r="AR638" t="s">
        <v>56</v>
      </c>
    </row>
    <row r="639" spans="1:44">
      <c r="A639">
        <f>COUNTIF(F:F,F639)</f>
        <v>35</v>
      </c>
      <c r="B639">
        <v>28039</v>
      </c>
      <c r="C639" t="s">
        <v>1643</v>
      </c>
      <c r="D639" t="s">
        <v>44</v>
      </c>
      <c r="F639">
        <v>6404486</v>
      </c>
      <c r="G639" t="s">
        <v>11907</v>
      </c>
      <c r="H639" t="s">
        <v>160</v>
      </c>
      <c r="I639">
        <v>2017</v>
      </c>
      <c r="J639" t="s">
        <v>1460</v>
      </c>
      <c r="K639" s="1">
        <v>43012</v>
      </c>
      <c r="L639" s="2">
        <v>0.46249999999999997</v>
      </c>
      <c r="M639" t="s">
        <v>48</v>
      </c>
      <c r="N639" t="s">
        <v>5341</v>
      </c>
      <c r="O639" s="7" t="s">
        <v>11908</v>
      </c>
      <c r="P639" t="s">
        <v>142</v>
      </c>
      <c r="Q639" t="s">
        <v>142</v>
      </c>
      <c r="R639" t="s">
        <v>52</v>
      </c>
      <c r="S639" t="s">
        <v>68</v>
      </c>
      <c r="T639" t="s">
        <v>54</v>
      </c>
      <c r="U639" s="3">
        <v>339.03819444444446</v>
      </c>
      <c r="V639" s="3">
        <v>190.26041666666666</v>
      </c>
      <c r="W639" t="s">
        <v>55</v>
      </c>
      <c r="Y639" t="s">
        <v>56</v>
      </c>
      <c r="AB639" t="s">
        <v>56</v>
      </c>
      <c r="AD639" t="s">
        <v>57</v>
      </c>
      <c r="AE639" t="s">
        <v>58</v>
      </c>
      <c r="AF639">
        <v>23</v>
      </c>
      <c r="AG639" t="s">
        <v>59</v>
      </c>
      <c r="AH639">
        <v>22</v>
      </c>
      <c r="AI639">
        <v>0</v>
      </c>
      <c r="AJ639" t="s">
        <v>96</v>
      </c>
      <c r="AK639" t="s">
        <v>56</v>
      </c>
      <c r="AL639" t="s">
        <v>56</v>
      </c>
      <c r="AM639" t="s">
        <v>56</v>
      </c>
      <c r="AP639" t="s">
        <v>99</v>
      </c>
      <c r="AR639" t="s">
        <v>56</v>
      </c>
    </row>
    <row r="640" spans="1:44">
      <c r="A640">
        <f>COUNTIF(F:F,F640)</f>
        <v>35</v>
      </c>
      <c r="B640">
        <v>28040</v>
      </c>
      <c r="C640" t="s">
        <v>1643</v>
      </c>
      <c r="D640" t="s">
        <v>44</v>
      </c>
      <c r="F640">
        <v>6404486</v>
      </c>
      <c r="G640" t="s">
        <v>11909</v>
      </c>
      <c r="H640" t="s">
        <v>160</v>
      </c>
      <c r="I640">
        <v>2017</v>
      </c>
      <c r="J640" t="s">
        <v>1460</v>
      </c>
      <c r="K640" s="1">
        <v>43012</v>
      </c>
      <c r="L640" s="2">
        <v>0.46597222222222223</v>
      </c>
      <c r="M640" t="s">
        <v>48</v>
      </c>
      <c r="N640" t="s">
        <v>5341</v>
      </c>
      <c r="O640" s="7" t="s">
        <v>4550</v>
      </c>
      <c r="P640" t="s">
        <v>142</v>
      </c>
      <c r="Q640" t="s">
        <v>142</v>
      </c>
      <c r="R640" t="s">
        <v>52</v>
      </c>
      <c r="S640" t="s">
        <v>68</v>
      </c>
      <c r="T640" t="s">
        <v>54</v>
      </c>
      <c r="U640" s="3">
        <v>164.13194444444443</v>
      </c>
      <c r="V640" s="2">
        <v>0</v>
      </c>
      <c r="W640" t="s">
        <v>55</v>
      </c>
      <c r="Y640" t="s">
        <v>56</v>
      </c>
      <c r="AB640" t="s">
        <v>56</v>
      </c>
      <c r="AD640" t="s">
        <v>57</v>
      </c>
      <c r="AE640" t="s">
        <v>58</v>
      </c>
      <c r="AF640">
        <v>23</v>
      </c>
      <c r="AG640" t="s">
        <v>59</v>
      </c>
      <c r="AH640">
        <v>22</v>
      </c>
      <c r="AI640">
        <v>0</v>
      </c>
      <c r="AJ640" t="s">
        <v>96</v>
      </c>
      <c r="AK640" t="s">
        <v>56</v>
      </c>
      <c r="AL640" t="s">
        <v>56</v>
      </c>
      <c r="AM640" t="s">
        <v>56</v>
      </c>
      <c r="AP640" t="s">
        <v>99</v>
      </c>
      <c r="AR640" t="s">
        <v>56</v>
      </c>
    </row>
    <row r="641" spans="1:44">
      <c r="A641">
        <f>COUNTIF(F:F,F641)</f>
        <v>35</v>
      </c>
      <c r="B641">
        <v>28123</v>
      </c>
      <c r="C641" t="s">
        <v>1643</v>
      </c>
      <c r="D641" t="s">
        <v>44</v>
      </c>
      <c r="F641">
        <v>6404486</v>
      </c>
      <c r="G641" t="s">
        <v>12022</v>
      </c>
      <c r="H641" t="s">
        <v>160</v>
      </c>
      <c r="I641">
        <v>2017</v>
      </c>
      <c r="J641" t="s">
        <v>1557</v>
      </c>
      <c r="K641" s="1">
        <v>43047</v>
      </c>
      <c r="L641" s="2">
        <v>0.60763888888888895</v>
      </c>
      <c r="M641" t="s">
        <v>113</v>
      </c>
      <c r="N641" t="s">
        <v>1597</v>
      </c>
      <c r="O641" s="7" t="s">
        <v>12023</v>
      </c>
      <c r="P641" t="s">
        <v>142</v>
      </c>
      <c r="Q641" t="s">
        <v>142</v>
      </c>
      <c r="R641" t="s">
        <v>52</v>
      </c>
      <c r="S641" t="s">
        <v>68</v>
      </c>
      <c r="T641" t="s">
        <v>54</v>
      </c>
      <c r="U641" s="3">
        <v>405.40277777777777</v>
      </c>
      <c r="V641" s="3">
        <v>205.4652777777778</v>
      </c>
      <c r="W641" t="s">
        <v>55</v>
      </c>
      <c r="Y641" t="s">
        <v>56</v>
      </c>
      <c r="AB641" t="s">
        <v>56</v>
      </c>
      <c r="AD641" t="s">
        <v>57</v>
      </c>
      <c r="AE641" t="s">
        <v>58</v>
      </c>
      <c r="AF641" t="s">
        <v>94</v>
      </c>
      <c r="AG641" t="s">
        <v>95</v>
      </c>
      <c r="AH641">
        <v>22</v>
      </c>
      <c r="AI641">
        <v>0</v>
      </c>
      <c r="AJ641" t="s">
        <v>96</v>
      </c>
      <c r="AK641" t="s">
        <v>56</v>
      </c>
      <c r="AL641" t="s">
        <v>56</v>
      </c>
      <c r="AM641">
        <v>3651282242</v>
      </c>
      <c r="AN641" t="s">
        <v>261</v>
      </c>
      <c r="AO641" s="1">
        <v>43082</v>
      </c>
      <c r="AP641" t="s">
        <v>142</v>
      </c>
      <c r="AR641" t="s">
        <v>56</v>
      </c>
    </row>
    <row r="642" spans="1:44">
      <c r="A642">
        <f>COUNTIF(F:F,F642)</f>
        <v>35</v>
      </c>
      <c r="B642">
        <v>28153</v>
      </c>
      <c r="C642" t="s">
        <v>1643</v>
      </c>
      <c r="D642" t="s">
        <v>44</v>
      </c>
      <c r="F642">
        <v>6404486</v>
      </c>
      <c r="G642" t="s">
        <v>4543</v>
      </c>
      <c r="H642" t="s">
        <v>160</v>
      </c>
      <c r="I642">
        <v>2017</v>
      </c>
      <c r="J642" t="s">
        <v>1557</v>
      </c>
      <c r="K642" s="1">
        <v>43052</v>
      </c>
      <c r="L642" s="2">
        <v>0.40486111111111112</v>
      </c>
      <c r="M642" t="s">
        <v>48</v>
      </c>
      <c r="N642" t="s">
        <v>4174</v>
      </c>
      <c r="O642" s="7" t="s">
        <v>12038</v>
      </c>
      <c r="P642" t="s">
        <v>142</v>
      </c>
      <c r="Q642" t="s">
        <v>142</v>
      </c>
      <c r="R642" t="s">
        <v>52</v>
      </c>
      <c r="S642" t="s">
        <v>68</v>
      </c>
      <c r="T642" t="s">
        <v>54</v>
      </c>
      <c r="U642" s="2">
        <v>0</v>
      </c>
      <c r="V642" s="2">
        <v>0</v>
      </c>
      <c r="W642" t="s">
        <v>55</v>
      </c>
      <c r="Y642" t="s">
        <v>56</v>
      </c>
      <c r="AB642" t="s">
        <v>56</v>
      </c>
      <c r="AD642" t="s">
        <v>57</v>
      </c>
      <c r="AE642" t="s">
        <v>58</v>
      </c>
      <c r="AF642">
        <v>23</v>
      </c>
      <c r="AG642" t="s">
        <v>59</v>
      </c>
      <c r="AH642">
        <v>22</v>
      </c>
      <c r="AI642">
        <v>0</v>
      </c>
      <c r="AJ642" t="s">
        <v>96</v>
      </c>
      <c r="AK642" t="s">
        <v>56</v>
      </c>
      <c r="AL642" t="s">
        <v>56</v>
      </c>
      <c r="AM642" t="s">
        <v>56</v>
      </c>
      <c r="AP642" t="s">
        <v>99</v>
      </c>
      <c r="AR642" t="s">
        <v>56</v>
      </c>
    </row>
    <row r="643" spans="1:44">
      <c r="A643">
        <f>COUNTIF(F:F,F643)</f>
        <v>4</v>
      </c>
      <c r="B643">
        <v>12027</v>
      </c>
      <c r="C643" t="s">
        <v>43</v>
      </c>
      <c r="D643" t="s">
        <v>44</v>
      </c>
      <c r="F643">
        <v>6794215</v>
      </c>
      <c r="G643" t="s">
        <v>10113</v>
      </c>
      <c r="H643" t="s">
        <v>3191</v>
      </c>
      <c r="I643">
        <v>2016</v>
      </c>
      <c r="J643" t="s">
        <v>1296</v>
      </c>
      <c r="K643" s="1">
        <v>42627</v>
      </c>
      <c r="L643" s="2">
        <v>0.42430555555555555</v>
      </c>
      <c r="M643" t="s">
        <v>113</v>
      </c>
      <c r="N643" t="s">
        <v>1597</v>
      </c>
      <c r="O643" s="7" t="s">
        <v>10114</v>
      </c>
      <c r="P643" t="s">
        <v>142</v>
      </c>
      <c r="Q643" t="s">
        <v>142</v>
      </c>
      <c r="R643" t="s">
        <v>52</v>
      </c>
      <c r="S643" t="s">
        <v>68</v>
      </c>
      <c r="T643" t="s">
        <v>54</v>
      </c>
      <c r="U643" t="s">
        <v>10115</v>
      </c>
      <c r="V643" s="3">
        <v>383.97916666666669</v>
      </c>
      <c r="W643" t="s">
        <v>55</v>
      </c>
      <c r="Y643" t="s">
        <v>56</v>
      </c>
      <c r="AB643" t="s">
        <v>56</v>
      </c>
      <c r="AD643" t="s">
        <v>57</v>
      </c>
      <c r="AE643" t="s">
        <v>58</v>
      </c>
      <c r="AF643" t="s">
        <v>94</v>
      </c>
      <c r="AG643" t="s">
        <v>95</v>
      </c>
      <c r="AH643">
        <v>22</v>
      </c>
      <c r="AI643">
        <v>0</v>
      </c>
      <c r="AJ643" t="s">
        <v>96</v>
      </c>
      <c r="AK643" t="s">
        <v>56</v>
      </c>
      <c r="AL643" t="s">
        <v>56</v>
      </c>
      <c r="AM643" t="s">
        <v>56</v>
      </c>
      <c r="AP643" t="s">
        <v>99</v>
      </c>
      <c r="AR643" t="s">
        <v>56</v>
      </c>
    </row>
    <row r="644" spans="1:44">
      <c r="A644">
        <f>COUNTIF(F:F,F644)</f>
        <v>4</v>
      </c>
      <c r="B644">
        <v>19960</v>
      </c>
      <c r="C644" t="s">
        <v>1643</v>
      </c>
      <c r="D644" t="s">
        <v>44</v>
      </c>
      <c r="F644">
        <v>6794215</v>
      </c>
      <c r="G644" t="s">
        <v>3190</v>
      </c>
      <c r="H644" t="s">
        <v>3191</v>
      </c>
      <c r="I644">
        <v>2013</v>
      </c>
      <c r="J644" t="s">
        <v>1460</v>
      </c>
      <c r="K644" s="1">
        <v>41549</v>
      </c>
      <c r="L644" s="2">
        <v>0.4597222222222222</v>
      </c>
      <c r="M644" t="s">
        <v>122</v>
      </c>
      <c r="N644" t="s">
        <v>1611</v>
      </c>
      <c r="O644" s="7" t="s">
        <v>3192</v>
      </c>
      <c r="P644" t="s">
        <v>142</v>
      </c>
      <c r="Q644" t="s">
        <v>142</v>
      </c>
      <c r="R644" t="s">
        <v>52</v>
      </c>
      <c r="S644" t="s">
        <v>68</v>
      </c>
      <c r="T644" t="s">
        <v>54</v>
      </c>
      <c r="U644" s="3">
        <v>47.565972222222221</v>
      </c>
      <c r="V644" s="2">
        <v>0</v>
      </c>
      <c r="W644" t="s">
        <v>55</v>
      </c>
      <c r="Y644" t="s">
        <v>56</v>
      </c>
      <c r="AB644" t="s">
        <v>56</v>
      </c>
      <c r="AD644" t="s">
        <v>57</v>
      </c>
      <c r="AE644" t="s">
        <v>58</v>
      </c>
      <c r="AF644" t="s">
        <v>94</v>
      </c>
      <c r="AG644" t="s">
        <v>95</v>
      </c>
      <c r="AH644">
        <v>24</v>
      </c>
      <c r="AI644">
        <v>0</v>
      </c>
      <c r="AJ644" t="s">
        <v>162</v>
      </c>
      <c r="AK644" t="s">
        <v>56</v>
      </c>
      <c r="AL644" t="s">
        <v>56</v>
      </c>
      <c r="AM644" t="s">
        <v>56</v>
      </c>
      <c r="AP644" t="s">
        <v>99</v>
      </c>
      <c r="AR644" t="s">
        <v>56</v>
      </c>
    </row>
    <row r="645" spans="1:44">
      <c r="A645">
        <f>COUNTIF(F:F,F645)</f>
        <v>4</v>
      </c>
      <c r="B645">
        <v>23469</v>
      </c>
      <c r="C645" t="s">
        <v>1643</v>
      </c>
      <c r="D645" t="s">
        <v>44</v>
      </c>
      <c r="F645">
        <v>6794215</v>
      </c>
      <c r="G645" t="s">
        <v>7343</v>
      </c>
      <c r="H645" t="s">
        <v>3191</v>
      </c>
      <c r="I645">
        <v>2015</v>
      </c>
      <c r="J645" t="s">
        <v>335</v>
      </c>
      <c r="K645" s="1">
        <v>42058</v>
      </c>
      <c r="L645" s="2">
        <v>0.63750000000000007</v>
      </c>
      <c r="M645" t="s">
        <v>122</v>
      </c>
      <c r="N645" t="s">
        <v>1614</v>
      </c>
      <c r="O645" s="7" t="s">
        <v>7344</v>
      </c>
      <c r="P645" t="s">
        <v>142</v>
      </c>
      <c r="Q645" t="s">
        <v>142</v>
      </c>
      <c r="R645" t="s">
        <v>52</v>
      </c>
      <c r="S645" t="s">
        <v>68</v>
      </c>
      <c r="T645" t="s">
        <v>54</v>
      </c>
      <c r="U645" t="s">
        <v>7345</v>
      </c>
      <c r="V645" s="3">
        <v>73.871527777777786</v>
      </c>
      <c r="W645" t="s">
        <v>55</v>
      </c>
      <c r="Y645" t="s">
        <v>56</v>
      </c>
      <c r="AB645" t="s">
        <v>56</v>
      </c>
      <c r="AD645" t="s">
        <v>57</v>
      </c>
      <c r="AE645" t="s">
        <v>58</v>
      </c>
      <c r="AF645" t="s">
        <v>94</v>
      </c>
      <c r="AG645" t="s">
        <v>95</v>
      </c>
      <c r="AH645">
        <v>22</v>
      </c>
      <c r="AI645">
        <v>0</v>
      </c>
      <c r="AJ645" t="s">
        <v>96</v>
      </c>
      <c r="AK645" t="s">
        <v>56</v>
      </c>
      <c r="AL645" t="s">
        <v>56</v>
      </c>
      <c r="AM645" t="s">
        <v>56</v>
      </c>
      <c r="AP645" t="s">
        <v>99</v>
      </c>
      <c r="AR645" t="s">
        <v>56</v>
      </c>
    </row>
    <row r="646" spans="1:44">
      <c r="A646">
        <f>COUNTIF(F:F,F646)</f>
        <v>4</v>
      </c>
      <c r="B646">
        <v>23849</v>
      </c>
      <c r="C646" t="s">
        <v>1643</v>
      </c>
      <c r="D646" t="s">
        <v>44</v>
      </c>
      <c r="F646">
        <v>6794215</v>
      </c>
      <c r="G646" t="s">
        <v>7713</v>
      </c>
      <c r="H646" t="s">
        <v>3191</v>
      </c>
      <c r="I646">
        <v>2015</v>
      </c>
      <c r="J646" t="s">
        <v>751</v>
      </c>
      <c r="K646" s="1">
        <v>42135</v>
      </c>
      <c r="L646" s="2">
        <v>0.43888888888888888</v>
      </c>
      <c r="M646" t="s">
        <v>122</v>
      </c>
      <c r="N646" t="s">
        <v>3516</v>
      </c>
      <c r="O646" s="7" t="s">
        <v>7714</v>
      </c>
      <c r="P646" t="s">
        <v>142</v>
      </c>
      <c r="Q646" t="s">
        <v>142</v>
      </c>
      <c r="R646" t="s">
        <v>52</v>
      </c>
      <c r="S646" t="s">
        <v>68</v>
      </c>
      <c r="T646" t="s">
        <v>54</v>
      </c>
      <c r="U646" t="s">
        <v>7715</v>
      </c>
      <c r="V646" s="3">
        <v>112.87152777777777</v>
      </c>
      <c r="W646" t="s">
        <v>55</v>
      </c>
      <c r="Y646" t="s">
        <v>56</v>
      </c>
      <c r="AB646" t="s">
        <v>56</v>
      </c>
      <c r="AD646" t="s">
        <v>57</v>
      </c>
      <c r="AE646" t="s">
        <v>58</v>
      </c>
      <c r="AF646">
        <v>24</v>
      </c>
      <c r="AG646" t="s">
        <v>222</v>
      </c>
      <c r="AH646">
        <v>22</v>
      </c>
      <c r="AI646">
        <v>0</v>
      </c>
      <c r="AJ646" t="s">
        <v>96</v>
      </c>
      <c r="AK646" t="s">
        <v>56</v>
      </c>
      <c r="AL646" t="s">
        <v>56</v>
      </c>
      <c r="AM646" t="s">
        <v>56</v>
      </c>
      <c r="AP646" t="s">
        <v>99</v>
      </c>
      <c r="AR646" t="s">
        <v>56</v>
      </c>
    </row>
    <row r="647" spans="1:44">
      <c r="A647">
        <f>COUNTIF(F:F,F647)</f>
        <v>21</v>
      </c>
      <c r="B647">
        <v>9720</v>
      </c>
      <c r="C647" t="s">
        <v>43</v>
      </c>
      <c r="D647" t="s">
        <v>44</v>
      </c>
      <c r="F647">
        <v>6809618</v>
      </c>
      <c r="G647" t="s">
        <v>607</v>
      </c>
      <c r="H647" t="s">
        <v>348</v>
      </c>
      <c r="I647">
        <v>2013</v>
      </c>
      <c r="J647" t="s">
        <v>543</v>
      </c>
      <c r="K647" s="1">
        <v>41376</v>
      </c>
      <c r="L647" s="2">
        <v>0.39861111111111108</v>
      </c>
      <c r="M647" t="s">
        <v>113</v>
      </c>
      <c r="N647" t="s">
        <v>114</v>
      </c>
      <c r="O647" s="7" t="s">
        <v>608</v>
      </c>
      <c r="P647" t="s">
        <v>142</v>
      </c>
      <c r="Q647" t="s">
        <v>142</v>
      </c>
      <c r="R647" t="s">
        <v>52</v>
      </c>
      <c r="S647" t="s">
        <v>68</v>
      </c>
      <c r="T647" t="s">
        <v>54</v>
      </c>
      <c r="U647" s="3">
        <v>413.3506944444444</v>
      </c>
      <c r="V647" s="3">
        <v>13.652777777777779</v>
      </c>
      <c r="W647" t="s">
        <v>55</v>
      </c>
      <c r="Y647" t="s">
        <v>56</v>
      </c>
      <c r="AB647" t="s">
        <v>56</v>
      </c>
      <c r="AD647" t="s">
        <v>57</v>
      </c>
      <c r="AE647" t="s">
        <v>58</v>
      </c>
      <c r="AF647" t="s">
        <v>94</v>
      </c>
      <c r="AG647" t="s">
        <v>95</v>
      </c>
      <c r="AH647">
        <v>24</v>
      </c>
      <c r="AI647">
        <v>0</v>
      </c>
      <c r="AJ647" t="s">
        <v>162</v>
      </c>
      <c r="AK647" t="s">
        <v>56</v>
      </c>
      <c r="AL647" t="s">
        <v>56</v>
      </c>
      <c r="AM647">
        <v>3650164112</v>
      </c>
      <c r="AN647" t="s">
        <v>61</v>
      </c>
      <c r="AO647" s="1">
        <v>41694</v>
      </c>
      <c r="AP647" t="s">
        <v>142</v>
      </c>
      <c r="AQ647" t="s">
        <v>609</v>
      </c>
      <c r="AR647" t="s">
        <v>610</v>
      </c>
    </row>
    <row r="648" spans="1:44">
      <c r="A648">
        <f>COUNTIF(F:F,F648)</f>
        <v>21</v>
      </c>
      <c r="B648">
        <v>10872</v>
      </c>
      <c r="C648" t="s">
        <v>43</v>
      </c>
      <c r="D648" t="s">
        <v>44</v>
      </c>
      <c r="F648">
        <v>6809618</v>
      </c>
      <c r="G648">
        <v>1065</v>
      </c>
      <c r="H648" t="s">
        <v>348</v>
      </c>
      <c r="I648">
        <v>2013</v>
      </c>
      <c r="J648" t="s">
        <v>1184</v>
      </c>
      <c r="K648" s="1">
        <v>41494</v>
      </c>
      <c r="L648" s="2">
        <v>0.39374999999999999</v>
      </c>
      <c r="M648" t="s">
        <v>56</v>
      </c>
      <c r="N648" t="s">
        <v>56</v>
      </c>
      <c r="O648" s="7" t="s">
        <v>1205</v>
      </c>
      <c r="P648" t="s">
        <v>142</v>
      </c>
      <c r="Q648" t="s">
        <v>142</v>
      </c>
      <c r="R648" t="s">
        <v>52</v>
      </c>
      <c r="S648" t="s">
        <v>68</v>
      </c>
      <c r="T648" t="s">
        <v>54</v>
      </c>
      <c r="U648" s="3">
        <v>118.61805555555556</v>
      </c>
      <c r="V648" s="3">
        <v>32.576388888888893</v>
      </c>
      <c r="W648" t="s">
        <v>55</v>
      </c>
      <c r="Y648" t="s">
        <v>56</v>
      </c>
      <c r="AB648" t="s">
        <v>56</v>
      </c>
      <c r="AD648" t="s">
        <v>57</v>
      </c>
      <c r="AE648" t="s">
        <v>58</v>
      </c>
      <c r="AF648" t="s">
        <v>94</v>
      </c>
      <c r="AG648" t="s">
        <v>95</v>
      </c>
      <c r="AH648">
        <v>24</v>
      </c>
      <c r="AI648">
        <v>0</v>
      </c>
      <c r="AJ648" t="s">
        <v>162</v>
      </c>
      <c r="AK648" t="s">
        <v>56</v>
      </c>
      <c r="AL648" t="s">
        <v>56</v>
      </c>
      <c r="AM648">
        <v>3650168828</v>
      </c>
      <c r="AN648" t="s">
        <v>61</v>
      </c>
      <c r="AO648" s="1">
        <v>41785</v>
      </c>
      <c r="AP648" t="s">
        <v>142</v>
      </c>
      <c r="AQ648" t="s">
        <v>152</v>
      </c>
      <c r="AR648" t="s">
        <v>1206</v>
      </c>
    </row>
    <row r="649" spans="1:44">
      <c r="A649">
        <f>COUNTIF(F:F,F649)</f>
        <v>21</v>
      </c>
      <c r="B649">
        <v>10873</v>
      </c>
      <c r="C649" t="s">
        <v>43</v>
      </c>
      <c r="D649" t="s">
        <v>44</v>
      </c>
      <c r="F649">
        <v>6809618</v>
      </c>
      <c r="G649" t="s">
        <v>1207</v>
      </c>
      <c r="H649" t="s">
        <v>348</v>
      </c>
      <c r="I649">
        <v>2013</v>
      </c>
      <c r="J649" t="s">
        <v>1184</v>
      </c>
      <c r="K649" s="1">
        <v>41494</v>
      </c>
      <c r="L649" s="2">
        <v>0.39444444444444443</v>
      </c>
      <c r="M649" t="s">
        <v>56</v>
      </c>
      <c r="N649" t="s">
        <v>56</v>
      </c>
      <c r="O649" s="7" t="s">
        <v>1205</v>
      </c>
      <c r="P649" t="s">
        <v>142</v>
      </c>
      <c r="Q649" t="s">
        <v>142</v>
      </c>
      <c r="R649" t="s">
        <v>52</v>
      </c>
      <c r="S649" t="s">
        <v>68</v>
      </c>
      <c r="T649" t="s">
        <v>54</v>
      </c>
      <c r="U649" s="3">
        <v>118.61805555555556</v>
      </c>
      <c r="V649" s="3">
        <v>32.576388888888893</v>
      </c>
      <c r="W649" t="s">
        <v>55</v>
      </c>
      <c r="Y649" t="s">
        <v>56</v>
      </c>
      <c r="AB649" t="s">
        <v>56</v>
      </c>
      <c r="AD649" t="s">
        <v>57</v>
      </c>
      <c r="AE649" t="s">
        <v>58</v>
      </c>
      <c r="AF649" t="s">
        <v>94</v>
      </c>
      <c r="AG649" t="s">
        <v>95</v>
      </c>
      <c r="AH649">
        <v>24</v>
      </c>
      <c r="AI649">
        <v>0</v>
      </c>
      <c r="AJ649" t="s">
        <v>162</v>
      </c>
      <c r="AK649" t="s">
        <v>56</v>
      </c>
      <c r="AL649" t="s">
        <v>56</v>
      </c>
      <c r="AM649">
        <v>3650168829</v>
      </c>
      <c r="AN649" t="s">
        <v>61</v>
      </c>
      <c r="AO649" s="1">
        <v>41785</v>
      </c>
      <c r="AP649" t="s">
        <v>142</v>
      </c>
      <c r="AQ649" t="s">
        <v>371</v>
      </c>
      <c r="AR649" t="s">
        <v>1208</v>
      </c>
    </row>
    <row r="650" spans="1:44">
      <c r="A650">
        <f>COUNTIF(F:F,F650)</f>
        <v>21</v>
      </c>
      <c r="B650">
        <v>10874</v>
      </c>
      <c r="C650" t="s">
        <v>43</v>
      </c>
      <c r="D650" t="s">
        <v>44</v>
      </c>
      <c r="F650">
        <v>6809618</v>
      </c>
      <c r="G650" t="s">
        <v>1209</v>
      </c>
      <c r="H650" t="s">
        <v>348</v>
      </c>
      <c r="I650">
        <v>2013</v>
      </c>
      <c r="J650" t="s">
        <v>1184</v>
      </c>
      <c r="K650" s="1">
        <v>41494</v>
      </c>
      <c r="L650" s="2">
        <v>0.39513888888888887</v>
      </c>
      <c r="M650" t="s">
        <v>56</v>
      </c>
      <c r="N650" t="s">
        <v>56</v>
      </c>
      <c r="O650" s="7" t="s">
        <v>1210</v>
      </c>
      <c r="P650" t="s">
        <v>142</v>
      </c>
      <c r="Q650" t="s">
        <v>142</v>
      </c>
      <c r="R650" t="s">
        <v>52</v>
      </c>
      <c r="S650" t="s">
        <v>68</v>
      </c>
      <c r="T650" t="s">
        <v>54</v>
      </c>
      <c r="U650" s="3">
        <v>118.61805555555556</v>
      </c>
      <c r="V650" s="3">
        <v>32.576388888888893</v>
      </c>
      <c r="W650" t="s">
        <v>55</v>
      </c>
      <c r="Y650" t="s">
        <v>56</v>
      </c>
      <c r="AB650" t="s">
        <v>56</v>
      </c>
      <c r="AD650" t="s">
        <v>57</v>
      </c>
      <c r="AE650" t="s">
        <v>58</v>
      </c>
      <c r="AF650" t="s">
        <v>94</v>
      </c>
      <c r="AG650" t="s">
        <v>95</v>
      </c>
      <c r="AH650">
        <v>24</v>
      </c>
      <c r="AI650">
        <v>0</v>
      </c>
      <c r="AJ650" t="s">
        <v>162</v>
      </c>
      <c r="AK650" t="s">
        <v>56</v>
      </c>
      <c r="AL650" t="s">
        <v>56</v>
      </c>
      <c r="AM650">
        <v>3650168830</v>
      </c>
      <c r="AN650" t="s">
        <v>61</v>
      </c>
      <c r="AO650" s="1">
        <v>41785</v>
      </c>
      <c r="AP650" t="s">
        <v>142</v>
      </c>
      <c r="AQ650" t="s">
        <v>371</v>
      </c>
      <c r="AR650" t="s">
        <v>1208</v>
      </c>
    </row>
    <row r="651" spans="1:44">
      <c r="A651">
        <f>COUNTIF(F:F,F651)</f>
        <v>21</v>
      </c>
      <c r="B651">
        <v>10875</v>
      </c>
      <c r="C651" t="s">
        <v>43</v>
      </c>
      <c r="D651" t="s">
        <v>44</v>
      </c>
      <c r="F651">
        <v>6809618</v>
      </c>
      <c r="G651" t="s">
        <v>1211</v>
      </c>
      <c r="H651" t="s">
        <v>348</v>
      </c>
      <c r="I651">
        <v>2013</v>
      </c>
      <c r="J651" t="s">
        <v>1184</v>
      </c>
      <c r="K651" s="1">
        <v>41494</v>
      </c>
      <c r="L651" s="2">
        <v>0.39652777777777781</v>
      </c>
      <c r="M651" t="s">
        <v>56</v>
      </c>
      <c r="N651" t="s">
        <v>56</v>
      </c>
      <c r="O651" s="7" t="s">
        <v>1210</v>
      </c>
      <c r="P651" t="s">
        <v>142</v>
      </c>
      <c r="Q651" t="s">
        <v>142</v>
      </c>
      <c r="R651" t="s">
        <v>52</v>
      </c>
      <c r="S651" t="s">
        <v>68</v>
      </c>
      <c r="T651" t="s">
        <v>54</v>
      </c>
      <c r="U651" s="3">
        <v>118.61805555555556</v>
      </c>
      <c r="V651" s="3">
        <v>32.576388888888893</v>
      </c>
      <c r="W651" t="s">
        <v>55</v>
      </c>
      <c r="Y651" t="s">
        <v>56</v>
      </c>
      <c r="AB651" t="s">
        <v>56</v>
      </c>
      <c r="AD651" t="s">
        <v>57</v>
      </c>
      <c r="AE651" t="s">
        <v>58</v>
      </c>
      <c r="AF651" t="s">
        <v>94</v>
      </c>
      <c r="AG651" t="s">
        <v>95</v>
      </c>
      <c r="AH651">
        <v>24</v>
      </c>
      <c r="AI651">
        <v>0</v>
      </c>
      <c r="AJ651" t="s">
        <v>162</v>
      </c>
      <c r="AK651" t="s">
        <v>56</v>
      </c>
      <c r="AL651" t="s">
        <v>56</v>
      </c>
      <c r="AM651">
        <v>3650168831</v>
      </c>
      <c r="AN651" t="s">
        <v>61</v>
      </c>
      <c r="AO651" s="1">
        <v>41785</v>
      </c>
      <c r="AP651" t="s">
        <v>142</v>
      </c>
      <c r="AQ651" t="s">
        <v>371</v>
      </c>
      <c r="AR651" t="s">
        <v>1212</v>
      </c>
    </row>
    <row r="652" spans="1:44">
      <c r="A652">
        <f>COUNTIF(F:F,F652)</f>
        <v>21</v>
      </c>
      <c r="B652">
        <v>10876</v>
      </c>
      <c r="C652" t="s">
        <v>43</v>
      </c>
      <c r="D652" t="s">
        <v>44</v>
      </c>
      <c r="F652">
        <v>6809618</v>
      </c>
      <c r="G652">
        <v>840</v>
      </c>
      <c r="H652" t="s">
        <v>348</v>
      </c>
      <c r="I652">
        <v>2013</v>
      </c>
      <c r="J652" t="s">
        <v>1184</v>
      </c>
      <c r="K652" s="1">
        <v>41494</v>
      </c>
      <c r="L652" s="2">
        <v>0.3972222222222222</v>
      </c>
      <c r="M652" t="s">
        <v>56</v>
      </c>
      <c r="N652" t="s">
        <v>56</v>
      </c>
      <c r="O652" s="7" t="s">
        <v>1210</v>
      </c>
      <c r="P652" t="s">
        <v>142</v>
      </c>
      <c r="Q652" t="s">
        <v>142</v>
      </c>
      <c r="R652" t="s">
        <v>52</v>
      </c>
      <c r="S652" t="s">
        <v>68</v>
      </c>
      <c r="T652" t="s">
        <v>54</v>
      </c>
      <c r="U652" s="3">
        <v>118.61805555555556</v>
      </c>
      <c r="V652" s="3">
        <v>32.576388888888893</v>
      </c>
      <c r="W652" t="s">
        <v>55</v>
      </c>
      <c r="Y652" t="s">
        <v>56</v>
      </c>
      <c r="AB652" t="s">
        <v>56</v>
      </c>
      <c r="AD652" t="s">
        <v>57</v>
      </c>
      <c r="AE652" t="s">
        <v>58</v>
      </c>
      <c r="AF652" t="s">
        <v>94</v>
      </c>
      <c r="AG652" t="s">
        <v>95</v>
      </c>
      <c r="AH652">
        <v>24</v>
      </c>
      <c r="AI652">
        <v>0</v>
      </c>
      <c r="AJ652" t="s">
        <v>162</v>
      </c>
      <c r="AK652" t="s">
        <v>56</v>
      </c>
      <c r="AL652" t="s">
        <v>56</v>
      </c>
      <c r="AM652">
        <v>3650168832</v>
      </c>
      <c r="AN652" t="s">
        <v>61</v>
      </c>
      <c r="AO652" s="1">
        <v>41785</v>
      </c>
      <c r="AP652" t="s">
        <v>142</v>
      </c>
      <c r="AQ652" t="s">
        <v>371</v>
      </c>
      <c r="AR652" t="s">
        <v>1208</v>
      </c>
    </row>
    <row r="653" spans="1:44">
      <c r="A653">
        <f>COUNTIF(F:F,F653)</f>
        <v>21</v>
      </c>
      <c r="B653">
        <v>10877</v>
      </c>
      <c r="C653" t="s">
        <v>43</v>
      </c>
      <c r="D653" t="s">
        <v>44</v>
      </c>
      <c r="F653">
        <v>6809618</v>
      </c>
      <c r="G653" t="s">
        <v>1213</v>
      </c>
      <c r="H653" t="s">
        <v>348</v>
      </c>
      <c r="I653">
        <v>2013</v>
      </c>
      <c r="J653" t="s">
        <v>1184</v>
      </c>
      <c r="K653" s="1">
        <v>41494</v>
      </c>
      <c r="L653" s="2">
        <v>0.3972222222222222</v>
      </c>
      <c r="M653" t="s">
        <v>56</v>
      </c>
      <c r="N653" t="s">
        <v>56</v>
      </c>
      <c r="O653" s="7" t="s">
        <v>1210</v>
      </c>
      <c r="P653" t="s">
        <v>142</v>
      </c>
      <c r="Q653" t="s">
        <v>142</v>
      </c>
      <c r="R653" t="s">
        <v>52</v>
      </c>
      <c r="S653" t="s">
        <v>68</v>
      </c>
      <c r="T653" t="s">
        <v>54</v>
      </c>
      <c r="U653" t="s">
        <v>1214</v>
      </c>
      <c r="V653" s="3">
        <v>32.576388888888893</v>
      </c>
      <c r="W653" t="s">
        <v>55</v>
      </c>
      <c r="Y653" t="s">
        <v>56</v>
      </c>
      <c r="AB653" t="s">
        <v>56</v>
      </c>
      <c r="AD653" t="s">
        <v>57</v>
      </c>
      <c r="AE653" t="s">
        <v>58</v>
      </c>
      <c r="AF653" t="s">
        <v>94</v>
      </c>
      <c r="AG653" t="s">
        <v>95</v>
      </c>
      <c r="AH653">
        <v>24</v>
      </c>
      <c r="AI653">
        <v>0</v>
      </c>
      <c r="AJ653" t="s">
        <v>162</v>
      </c>
      <c r="AK653" t="s">
        <v>56</v>
      </c>
      <c r="AL653" t="s">
        <v>56</v>
      </c>
      <c r="AM653">
        <v>3650168833</v>
      </c>
      <c r="AN653" t="s">
        <v>61</v>
      </c>
      <c r="AO653" s="1">
        <v>41785</v>
      </c>
      <c r="AP653" t="s">
        <v>142</v>
      </c>
      <c r="AQ653" t="s">
        <v>371</v>
      </c>
      <c r="AR653" t="s">
        <v>1208</v>
      </c>
    </row>
    <row r="654" spans="1:44">
      <c r="A654">
        <f>COUNTIF(F:F,F654)</f>
        <v>21</v>
      </c>
      <c r="B654">
        <v>16708</v>
      </c>
      <c r="C654" t="s">
        <v>3574</v>
      </c>
      <c r="D654" t="s">
        <v>44</v>
      </c>
      <c r="F654">
        <v>6809618</v>
      </c>
      <c r="G654" t="s">
        <v>9741</v>
      </c>
      <c r="H654" t="s">
        <v>348</v>
      </c>
      <c r="I654">
        <v>2016</v>
      </c>
      <c r="J654" t="s">
        <v>751</v>
      </c>
      <c r="K654" s="1">
        <v>42521</v>
      </c>
      <c r="L654" s="2">
        <v>0.59097222222222223</v>
      </c>
      <c r="M654" t="s">
        <v>1584</v>
      </c>
      <c r="N654" t="s">
        <v>4902</v>
      </c>
      <c r="O654" s="7" t="s">
        <v>9532</v>
      </c>
      <c r="P654" t="s">
        <v>56</v>
      </c>
      <c r="R654" t="s">
        <v>52</v>
      </c>
      <c r="S654" t="s">
        <v>68</v>
      </c>
      <c r="T654" t="s">
        <v>54</v>
      </c>
      <c r="U654" t="s">
        <v>9742</v>
      </c>
      <c r="V654" s="2">
        <v>0</v>
      </c>
      <c r="W654" t="s">
        <v>55</v>
      </c>
      <c r="Y654" t="s">
        <v>56</v>
      </c>
      <c r="AB654" t="s">
        <v>56</v>
      </c>
      <c r="AD654" t="s">
        <v>57</v>
      </c>
      <c r="AE654" t="s">
        <v>58</v>
      </c>
      <c r="AF654" t="s">
        <v>985</v>
      </c>
      <c r="AG654" t="s">
        <v>1688</v>
      </c>
      <c r="AH654">
        <v>46</v>
      </c>
      <c r="AI654">
        <v>0</v>
      </c>
      <c r="AJ654" t="s">
        <v>118</v>
      </c>
      <c r="AK654" t="s">
        <v>56</v>
      </c>
      <c r="AL654" t="s">
        <v>56</v>
      </c>
      <c r="AM654" t="s">
        <v>56</v>
      </c>
      <c r="AP654" t="s">
        <v>99</v>
      </c>
      <c r="AR654" t="s">
        <v>56</v>
      </c>
    </row>
    <row r="655" spans="1:44">
      <c r="A655">
        <f>COUNTIF(F:F,F655)</f>
        <v>21</v>
      </c>
      <c r="B655">
        <v>16713</v>
      </c>
      <c r="C655" t="s">
        <v>3574</v>
      </c>
      <c r="D655" t="s">
        <v>44</v>
      </c>
      <c r="F655">
        <v>6809618</v>
      </c>
      <c r="G655" t="s">
        <v>9749</v>
      </c>
      <c r="H655" t="s">
        <v>348</v>
      </c>
      <c r="I655">
        <v>2016</v>
      </c>
      <c r="J655" t="s">
        <v>751</v>
      </c>
      <c r="K655" s="1">
        <v>42521</v>
      </c>
      <c r="L655" s="2">
        <v>0.60138888888888886</v>
      </c>
      <c r="M655" t="s">
        <v>1584</v>
      </c>
      <c r="N655" t="s">
        <v>4902</v>
      </c>
      <c r="O655" s="7" t="s">
        <v>9704</v>
      </c>
      <c r="P655" t="s">
        <v>142</v>
      </c>
      <c r="Q655" t="s">
        <v>142</v>
      </c>
      <c r="R655" t="s">
        <v>52</v>
      </c>
      <c r="S655" t="s">
        <v>68</v>
      </c>
      <c r="T655" t="s">
        <v>54</v>
      </c>
      <c r="U655" t="s">
        <v>9750</v>
      </c>
      <c r="V655" s="3">
        <v>23.302083333333332</v>
      </c>
      <c r="W655" t="s">
        <v>55</v>
      </c>
      <c r="Y655" t="s">
        <v>56</v>
      </c>
      <c r="AB655" t="s">
        <v>56</v>
      </c>
      <c r="AD655" t="s">
        <v>57</v>
      </c>
      <c r="AE655" t="s">
        <v>58</v>
      </c>
      <c r="AF655" t="s">
        <v>985</v>
      </c>
      <c r="AG655" t="s">
        <v>1688</v>
      </c>
      <c r="AH655">
        <v>46</v>
      </c>
      <c r="AI655">
        <v>0</v>
      </c>
      <c r="AJ655" t="s">
        <v>118</v>
      </c>
      <c r="AK655" t="s">
        <v>56</v>
      </c>
      <c r="AL655" t="s">
        <v>56</v>
      </c>
      <c r="AM655" t="s">
        <v>56</v>
      </c>
      <c r="AP655" t="s">
        <v>99</v>
      </c>
      <c r="AR655" t="s">
        <v>56</v>
      </c>
    </row>
    <row r="656" spans="1:44">
      <c r="A656">
        <f>COUNTIF(F:F,F656)</f>
        <v>21</v>
      </c>
      <c r="B656">
        <v>16726</v>
      </c>
      <c r="C656" t="s">
        <v>3574</v>
      </c>
      <c r="D656" t="s">
        <v>44</v>
      </c>
      <c r="F656">
        <v>6809618</v>
      </c>
      <c r="G656" t="s">
        <v>9766</v>
      </c>
      <c r="H656" t="s">
        <v>348</v>
      </c>
      <c r="I656">
        <v>2016</v>
      </c>
      <c r="J656" t="s">
        <v>872</v>
      </c>
      <c r="K656" s="1">
        <v>42522</v>
      </c>
      <c r="L656" s="2">
        <v>0.37361111111111112</v>
      </c>
      <c r="M656" t="s">
        <v>1584</v>
      </c>
      <c r="N656" t="s">
        <v>4902</v>
      </c>
      <c r="O656" s="7" t="s">
        <v>9704</v>
      </c>
      <c r="P656" t="s">
        <v>142</v>
      </c>
      <c r="Q656" t="s">
        <v>142</v>
      </c>
      <c r="R656" t="s">
        <v>52</v>
      </c>
      <c r="S656" t="s">
        <v>68</v>
      </c>
      <c r="T656" t="s">
        <v>54</v>
      </c>
      <c r="U656" s="3">
        <v>362.25347222222223</v>
      </c>
      <c r="V656" s="2">
        <v>0</v>
      </c>
      <c r="W656" t="s">
        <v>55</v>
      </c>
      <c r="Y656" t="s">
        <v>56</v>
      </c>
      <c r="AB656" t="s">
        <v>56</v>
      </c>
      <c r="AD656" t="s">
        <v>57</v>
      </c>
      <c r="AE656" t="s">
        <v>58</v>
      </c>
      <c r="AF656" t="s">
        <v>985</v>
      </c>
      <c r="AG656" t="s">
        <v>1688</v>
      </c>
      <c r="AH656">
        <v>46</v>
      </c>
      <c r="AI656">
        <v>0</v>
      </c>
      <c r="AJ656" t="s">
        <v>118</v>
      </c>
      <c r="AK656" t="s">
        <v>56</v>
      </c>
      <c r="AL656" t="s">
        <v>56</v>
      </c>
      <c r="AM656" t="s">
        <v>56</v>
      </c>
      <c r="AP656" t="s">
        <v>99</v>
      </c>
      <c r="AR656" t="s">
        <v>56</v>
      </c>
    </row>
    <row r="657" spans="1:44">
      <c r="A657">
        <f>COUNTIF(F:F,F657)</f>
        <v>21</v>
      </c>
      <c r="B657">
        <v>16729</v>
      </c>
      <c r="C657" t="s">
        <v>3574</v>
      </c>
      <c r="D657" t="s">
        <v>44</v>
      </c>
      <c r="F657">
        <v>6809618</v>
      </c>
      <c r="G657" t="s">
        <v>9768</v>
      </c>
      <c r="H657" t="s">
        <v>348</v>
      </c>
      <c r="I657">
        <v>2016</v>
      </c>
      <c r="J657" t="s">
        <v>872</v>
      </c>
      <c r="K657" s="1">
        <v>42522</v>
      </c>
      <c r="L657" s="2">
        <v>0.39097222222222222</v>
      </c>
      <c r="M657" t="s">
        <v>1584</v>
      </c>
      <c r="N657" t="s">
        <v>4902</v>
      </c>
      <c r="O657" s="7" t="s">
        <v>9704</v>
      </c>
      <c r="P657" t="s">
        <v>142</v>
      </c>
      <c r="Q657" t="s">
        <v>142</v>
      </c>
      <c r="R657" t="s">
        <v>52</v>
      </c>
      <c r="S657" t="s">
        <v>68</v>
      </c>
      <c r="T657" t="s">
        <v>54</v>
      </c>
      <c r="U657" s="3">
        <v>327.74652777777777</v>
      </c>
      <c r="V657" s="2">
        <v>0</v>
      </c>
      <c r="W657" t="s">
        <v>55</v>
      </c>
      <c r="Y657" t="s">
        <v>56</v>
      </c>
      <c r="AB657" t="s">
        <v>56</v>
      </c>
      <c r="AD657" t="s">
        <v>57</v>
      </c>
      <c r="AE657" t="s">
        <v>58</v>
      </c>
      <c r="AF657" t="s">
        <v>985</v>
      </c>
      <c r="AG657" t="s">
        <v>1688</v>
      </c>
      <c r="AH657">
        <v>46</v>
      </c>
      <c r="AI657">
        <v>0</v>
      </c>
      <c r="AJ657" t="s">
        <v>118</v>
      </c>
      <c r="AK657" t="s">
        <v>56</v>
      </c>
      <c r="AL657" t="s">
        <v>56</v>
      </c>
      <c r="AM657" t="s">
        <v>56</v>
      </c>
      <c r="AP657" t="s">
        <v>99</v>
      </c>
      <c r="AR657" t="s">
        <v>56</v>
      </c>
    </row>
    <row r="658" spans="1:44">
      <c r="A658">
        <f>COUNTIF(F:F,F658)</f>
        <v>21</v>
      </c>
      <c r="B658">
        <v>16730</v>
      </c>
      <c r="C658" t="s">
        <v>3574</v>
      </c>
      <c r="D658" t="s">
        <v>44</v>
      </c>
      <c r="F658">
        <v>6809618</v>
      </c>
      <c r="G658" t="s">
        <v>9769</v>
      </c>
      <c r="H658" t="s">
        <v>348</v>
      </c>
      <c r="I658">
        <v>2016</v>
      </c>
      <c r="J658" t="s">
        <v>872</v>
      </c>
      <c r="K658" s="1">
        <v>42522</v>
      </c>
      <c r="L658" s="2">
        <v>0.39444444444444443</v>
      </c>
      <c r="M658" t="s">
        <v>1584</v>
      </c>
      <c r="N658" t="s">
        <v>4902</v>
      </c>
      <c r="O658" s="7" t="s">
        <v>9704</v>
      </c>
      <c r="P658" t="s">
        <v>142</v>
      </c>
      <c r="Q658" t="s">
        <v>142</v>
      </c>
      <c r="R658" t="s">
        <v>52</v>
      </c>
      <c r="S658" t="s">
        <v>68</v>
      </c>
      <c r="T658" t="s">
        <v>54</v>
      </c>
      <c r="U658" t="s">
        <v>9770</v>
      </c>
      <c r="V658" s="2">
        <v>0</v>
      </c>
      <c r="W658" t="s">
        <v>55</v>
      </c>
      <c r="Y658" t="s">
        <v>56</v>
      </c>
      <c r="AB658" t="s">
        <v>56</v>
      </c>
      <c r="AD658" t="s">
        <v>57</v>
      </c>
      <c r="AE658" t="s">
        <v>58</v>
      </c>
      <c r="AF658" t="s">
        <v>985</v>
      </c>
      <c r="AG658" t="s">
        <v>1688</v>
      </c>
      <c r="AH658">
        <v>46</v>
      </c>
      <c r="AI658">
        <v>0</v>
      </c>
      <c r="AJ658" t="s">
        <v>118</v>
      </c>
      <c r="AK658" t="s">
        <v>56</v>
      </c>
      <c r="AL658" t="s">
        <v>56</v>
      </c>
      <c r="AM658" t="s">
        <v>56</v>
      </c>
      <c r="AP658" t="s">
        <v>99</v>
      </c>
      <c r="AR658" t="s">
        <v>56</v>
      </c>
    </row>
    <row r="659" spans="1:44">
      <c r="A659">
        <f>COUNTIF(F:F,F659)</f>
        <v>21</v>
      </c>
      <c r="B659">
        <v>16731</v>
      </c>
      <c r="C659" t="s">
        <v>3574</v>
      </c>
      <c r="D659" t="s">
        <v>44</v>
      </c>
      <c r="F659">
        <v>6809618</v>
      </c>
      <c r="G659" t="s">
        <v>9771</v>
      </c>
      <c r="H659" t="s">
        <v>348</v>
      </c>
      <c r="I659">
        <v>2016</v>
      </c>
      <c r="J659" t="s">
        <v>872</v>
      </c>
      <c r="K659" s="1">
        <v>42522</v>
      </c>
      <c r="L659" s="2">
        <v>0.39999999999999997</v>
      </c>
      <c r="M659" t="s">
        <v>1584</v>
      </c>
      <c r="N659" t="s">
        <v>4902</v>
      </c>
      <c r="O659" s="7" t="s">
        <v>9704</v>
      </c>
      <c r="P659" t="s">
        <v>142</v>
      </c>
      <c r="Q659" t="s">
        <v>142</v>
      </c>
      <c r="R659" t="s">
        <v>52</v>
      </c>
      <c r="S659" t="s">
        <v>68</v>
      </c>
      <c r="T659" t="s">
        <v>54</v>
      </c>
      <c r="U659" s="3">
        <v>320.66666666666669</v>
      </c>
      <c r="V659" s="2">
        <v>0</v>
      </c>
      <c r="W659" t="s">
        <v>55</v>
      </c>
      <c r="Y659" t="s">
        <v>56</v>
      </c>
      <c r="AB659" t="s">
        <v>56</v>
      </c>
      <c r="AD659" t="s">
        <v>57</v>
      </c>
      <c r="AE659" t="s">
        <v>58</v>
      </c>
      <c r="AF659" t="s">
        <v>985</v>
      </c>
      <c r="AG659" t="s">
        <v>1688</v>
      </c>
      <c r="AH659">
        <v>46</v>
      </c>
      <c r="AI659">
        <v>0</v>
      </c>
      <c r="AJ659" t="s">
        <v>118</v>
      </c>
      <c r="AK659" t="s">
        <v>56</v>
      </c>
      <c r="AL659" t="s">
        <v>56</v>
      </c>
      <c r="AM659" t="s">
        <v>56</v>
      </c>
      <c r="AP659" t="s">
        <v>99</v>
      </c>
      <c r="AR659" t="s">
        <v>56</v>
      </c>
    </row>
    <row r="660" spans="1:44">
      <c r="A660">
        <f>COUNTIF(F:F,F660)</f>
        <v>21</v>
      </c>
      <c r="B660">
        <v>16735</v>
      </c>
      <c r="C660" t="s">
        <v>3574</v>
      </c>
      <c r="D660" t="s">
        <v>44</v>
      </c>
      <c r="F660">
        <v>6809618</v>
      </c>
      <c r="G660" t="s">
        <v>9776</v>
      </c>
      <c r="H660" t="s">
        <v>348</v>
      </c>
      <c r="I660">
        <v>2016</v>
      </c>
      <c r="J660" t="s">
        <v>872</v>
      </c>
      <c r="K660" s="1">
        <v>42522</v>
      </c>
      <c r="L660" s="2">
        <v>0.60486111111111118</v>
      </c>
      <c r="M660" t="s">
        <v>1584</v>
      </c>
      <c r="N660" t="s">
        <v>4902</v>
      </c>
      <c r="O660" s="7" t="s">
        <v>9704</v>
      </c>
      <c r="P660" t="s">
        <v>142</v>
      </c>
      <c r="Q660" t="s">
        <v>142</v>
      </c>
      <c r="R660" t="s">
        <v>52</v>
      </c>
      <c r="S660" t="s">
        <v>68</v>
      </c>
      <c r="T660" t="s">
        <v>54</v>
      </c>
      <c r="U660" s="3">
        <v>283.25694444444446</v>
      </c>
      <c r="V660" s="2">
        <v>0</v>
      </c>
      <c r="W660" t="s">
        <v>55</v>
      </c>
      <c r="Y660" t="s">
        <v>56</v>
      </c>
      <c r="AB660" t="s">
        <v>56</v>
      </c>
      <c r="AD660" t="s">
        <v>57</v>
      </c>
      <c r="AE660" t="s">
        <v>58</v>
      </c>
      <c r="AF660" t="s">
        <v>985</v>
      </c>
      <c r="AG660" t="s">
        <v>1688</v>
      </c>
      <c r="AH660">
        <v>46</v>
      </c>
      <c r="AI660">
        <v>0</v>
      </c>
      <c r="AJ660" t="s">
        <v>118</v>
      </c>
      <c r="AK660" t="s">
        <v>56</v>
      </c>
      <c r="AL660" t="s">
        <v>56</v>
      </c>
      <c r="AM660" t="s">
        <v>56</v>
      </c>
      <c r="AP660" t="s">
        <v>99</v>
      </c>
      <c r="AR660" t="s">
        <v>56</v>
      </c>
    </row>
    <row r="661" spans="1:44">
      <c r="A661">
        <f>COUNTIF(F:F,F661)</f>
        <v>21</v>
      </c>
      <c r="B661">
        <v>17976</v>
      </c>
      <c r="C661" t="s">
        <v>1643</v>
      </c>
      <c r="D661" t="s">
        <v>44</v>
      </c>
      <c r="F661">
        <v>6809618</v>
      </c>
      <c r="G661" t="s">
        <v>1757</v>
      </c>
      <c r="H661" t="s">
        <v>348</v>
      </c>
      <c r="I661">
        <v>2013</v>
      </c>
      <c r="J661" t="s">
        <v>47</v>
      </c>
      <c r="K661" s="1">
        <v>41285</v>
      </c>
      <c r="L661" s="2">
        <v>0.4909722222222222</v>
      </c>
      <c r="M661" t="s">
        <v>122</v>
      </c>
      <c r="N661" t="s">
        <v>1611</v>
      </c>
      <c r="O661" s="7" t="s">
        <v>1758</v>
      </c>
      <c r="P661" t="s">
        <v>142</v>
      </c>
      <c r="Q661" t="s">
        <v>142</v>
      </c>
      <c r="R661" t="s">
        <v>52</v>
      </c>
      <c r="S661" t="s">
        <v>68</v>
      </c>
      <c r="T661" t="s">
        <v>54</v>
      </c>
      <c r="U661" s="3">
        <v>93.840277777777771</v>
      </c>
      <c r="V661" s="2">
        <v>0</v>
      </c>
      <c r="W661" t="s">
        <v>55</v>
      </c>
      <c r="Y661" t="s">
        <v>56</v>
      </c>
      <c r="AB661" t="s">
        <v>56</v>
      </c>
      <c r="AD661" t="s">
        <v>57</v>
      </c>
      <c r="AE661" t="s">
        <v>58</v>
      </c>
      <c r="AF661">
        <v>24</v>
      </c>
      <c r="AG661" t="s">
        <v>222</v>
      </c>
      <c r="AH661">
        <v>22</v>
      </c>
      <c r="AI661">
        <v>0</v>
      </c>
      <c r="AJ661" t="s">
        <v>96</v>
      </c>
      <c r="AK661" t="s">
        <v>56</v>
      </c>
      <c r="AL661" t="s">
        <v>56</v>
      </c>
      <c r="AM661">
        <v>3650162181</v>
      </c>
      <c r="AN661" t="s">
        <v>61</v>
      </c>
      <c r="AO661" s="1">
        <v>41830</v>
      </c>
      <c r="AP661" t="s">
        <v>142</v>
      </c>
      <c r="AQ661" t="s">
        <v>152</v>
      </c>
      <c r="AR661" t="s">
        <v>1759</v>
      </c>
    </row>
    <row r="662" spans="1:44">
      <c r="A662">
        <f>COUNTIF(F:F,F662)</f>
        <v>21</v>
      </c>
      <c r="B662">
        <v>19977</v>
      </c>
      <c r="C662" t="s">
        <v>1643</v>
      </c>
      <c r="D662" t="s">
        <v>44</v>
      </c>
      <c r="F662">
        <v>6809618</v>
      </c>
      <c r="G662" t="s">
        <v>3223</v>
      </c>
      <c r="H662" t="s">
        <v>348</v>
      </c>
      <c r="I662">
        <v>2013</v>
      </c>
      <c r="J662" t="s">
        <v>1460</v>
      </c>
      <c r="K662" s="1">
        <v>41549</v>
      </c>
      <c r="L662" s="2">
        <v>0.54861111111111105</v>
      </c>
      <c r="M662" t="s">
        <v>122</v>
      </c>
      <c r="N662" t="s">
        <v>1611</v>
      </c>
      <c r="O662" s="7" t="s">
        <v>3198</v>
      </c>
      <c r="P662" t="s">
        <v>142</v>
      </c>
      <c r="Q662" t="s">
        <v>142</v>
      </c>
      <c r="R662" t="s">
        <v>52</v>
      </c>
      <c r="S662" t="s">
        <v>68</v>
      </c>
      <c r="T662" t="s">
        <v>54</v>
      </c>
      <c r="U662" t="s">
        <v>3224</v>
      </c>
      <c r="V662" s="3">
        <v>24.916666666666668</v>
      </c>
      <c r="W662" t="s">
        <v>55</v>
      </c>
      <c r="Y662" t="s">
        <v>56</v>
      </c>
      <c r="AB662" t="s">
        <v>56</v>
      </c>
      <c r="AD662" t="s">
        <v>57</v>
      </c>
      <c r="AE662" t="s">
        <v>58</v>
      </c>
      <c r="AF662" t="s">
        <v>94</v>
      </c>
      <c r="AG662" t="s">
        <v>95</v>
      </c>
      <c r="AH662">
        <v>24</v>
      </c>
      <c r="AI662">
        <v>0</v>
      </c>
      <c r="AJ662" t="s">
        <v>162</v>
      </c>
      <c r="AK662" t="s">
        <v>56</v>
      </c>
      <c r="AL662" t="s">
        <v>56</v>
      </c>
      <c r="AM662">
        <v>3650175561</v>
      </c>
      <c r="AN662" t="s">
        <v>61</v>
      </c>
      <c r="AO662" s="1">
        <v>42284</v>
      </c>
      <c r="AP662" t="s">
        <v>142</v>
      </c>
      <c r="AQ662" t="s">
        <v>152</v>
      </c>
      <c r="AR662" t="s">
        <v>3225</v>
      </c>
    </row>
    <row r="663" spans="1:44">
      <c r="A663">
        <f>COUNTIF(F:F,F663)</f>
        <v>21</v>
      </c>
      <c r="B663">
        <v>19978</v>
      </c>
      <c r="C663" t="s">
        <v>1643</v>
      </c>
      <c r="D663" t="s">
        <v>44</v>
      </c>
      <c r="F663">
        <v>6809618</v>
      </c>
      <c r="G663" t="s">
        <v>3226</v>
      </c>
      <c r="H663" t="s">
        <v>348</v>
      </c>
      <c r="I663">
        <v>2013</v>
      </c>
      <c r="J663" t="s">
        <v>1460</v>
      </c>
      <c r="K663" s="1">
        <v>41549</v>
      </c>
      <c r="L663" s="2">
        <v>0.5493055555555556</v>
      </c>
      <c r="M663" t="s">
        <v>122</v>
      </c>
      <c r="N663" t="s">
        <v>1611</v>
      </c>
      <c r="O663" s="7" t="s">
        <v>3198</v>
      </c>
      <c r="P663" t="s">
        <v>142</v>
      </c>
      <c r="Q663" t="s">
        <v>142</v>
      </c>
      <c r="R663" t="s">
        <v>52</v>
      </c>
      <c r="S663" t="s">
        <v>68</v>
      </c>
      <c r="T663" t="s">
        <v>54</v>
      </c>
      <c r="U663" s="3">
        <v>136.03125</v>
      </c>
      <c r="V663" s="3">
        <v>24.447916666666668</v>
      </c>
      <c r="W663" t="s">
        <v>55</v>
      </c>
      <c r="Y663" t="s">
        <v>56</v>
      </c>
      <c r="AB663" t="s">
        <v>56</v>
      </c>
      <c r="AD663" t="s">
        <v>57</v>
      </c>
      <c r="AE663" t="s">
        <v>58</v>
      </c>
      <c r="AF663" t="s">
        <v>94</v>
      </c>
      <c r="AG663" t="s">
        <v>95</v>
      </c>
      <c r="AH663">
        <v>24</v>
      </c>
      <c r="AI663">
        <v>0</v>
      </c>
      <c r="AJ663" t="s">
        <v>162</v>
      </c>
      <c r="AK663" t="s">
        <v>56</v>
      </c>
      <c r="AL663" t="s">
        <v>56</v>
      </c>
      <c r="AM663">
        <v>3650175560</v>
      </c>
      <c r="AN663" t="s">
        <v>61</v>
      </c>
      <c r="AO663" s="1">
        <v>42284</v>
      </c>
      <c r="AP663" t="s">
        <v>142</v>
      </c>
      <c r="AQ663" t="s">
        <v>152</v>
      </c>
      <c r="AR663" t="s">
        <v>3225</v>
      </c>
    </row>
    <row r="664" spans="1:44">
      <c r="A664">
        <f>COUNTIF(F:F,F664)</f>
        <v>21</v>
      </c>
      <c r="B664">
        <v>19979</v>
      </c>
      <c r="C664" t="s">
        <v>1643</v>
      </c>
      <c r="D664" t="s">
        <v>44</v>
      </c>
      <c r="F664">
        <v>6809618</v>
      </c>
      <c r="G664" t="s">
        <v>3227</v>
      </c>
      <c r="H664" t="s">
        <v>348</v>
      </c>
      <c r="I664">
        <v>2013</v>
      </c>
      <c r="J664" t="s">
        <v>1460</v>
      </c>
      <c r="K664" s="1">
        <v>41549</v>
      </c>
      <c r="L664" s="2">
        <v>0.54999999999999993</v>
      </c>
      <c r="M664" t="s">
        <v>122</v>
      </c>
      <c r="N664" t="s">
        <v>1611</v>
      </c>
      <c r="O664" s="7" t="s">
        <v>3198</v>
      </c>
      <c r="P664" t="s">
        <v>142</v>
      </c>
      <c r="Q664" t="s">
        <v>142</v>
      </c>
      <c r="R664" t="s">
        <v>52</v>
      </c>
      <c r="S664" t="s">
        <v>68</v>
      </c>
      <c r="T664" t="s">
        <v>54</v>
      </c>
      <c r="U664" t="s">
        <v>3228</v>
      </c>
      <c r="V664" s="3">
        <v>24.916666666666668</v>
      </c>
      <c r="W664" t="s">
        <v>55</v>
      </c>
      <c r="Y664" t="s">
        <v>56</v>
      </c>
      <c r="AB664" t="s">
        <v>56</v>
      </c>
      <c r="AD664" t="s">
        <v>57</v>
      </c>
      <c r="AE664" t="s">
        <v>58</v>
      </c>
      <c r="AF664" t="s">
        <v>94</v>
      </c>
      <c r="AG664" t="s">
        <v>95</v>
      </c>
      <c r="AH664">
        <v>24</v>
      </c>
      <c r="AI664">
        <v>0</v>
      </c>
      <c r="AJ664" t="s">
        <v>162</v>
      </c>
      <c r="AK664" t="s">
        <v>56</v>
      </c>
      <c r="AL664" t="s">
        <v>56</v>
      </c>
      <c r="AM664">
        <v>3650175559</v>
      </c>
      <c r="AN664" t="s">
        <v>61</v>
      </c>
      <c r="AO664" s="1">
        <v>42284</v>
      </c>
      <c r="AP664" t="s">
        <v>142</v>
      </c>
      <c r="AQ664" t="s">
        <v>152</v>
      </c>
      <c r="AR664" t="s">
        <v>3225</v>
      </c>
    </row>
    <row r="665" spans="1:44">
      <c r="A665">
        <f>COUNTIF(F:F,F665)</f>
        <v>21</v>
      </c>
      <c r="B665">
        <v>19980</v>
      </c>
      <c r="C665" t="s">
        <v>1643</v>
      </c>
      <c r="D665" t="s">
        <v>44</v>
      </c>
      <c r="F665">
        <v>6809618</v>
      </c>
      <c r="G665" t="s">
        <v>3229</v>
      </c>
      <c r="H665" t="s">
        <v>348</v>
      </c>
      <c r="I665">
        <v>2013</v>
      </c>
      <c r="J665" t="s">
        <v>1460</v>
      </c>
      <c r="K665" s="1">
        <v>41549</v>
      </c>
      <c r="L665" s="2">
        <v>0.54999999999999993</v>
      </c>
      <c r="M665" t="s">
        <v>122</v>
      </c>
      <c r="N665" t="s">
        <v>1611</v>
      </c>
      <c r="O665" s="7" t="s">
        <v>3198</v>
      </c>
      <c r="P665" t="s">
        <v>142</v>
      </c>
      <c r="Q665" t="s">
        <v>142</v>
      </c>
      <c r="R665" t="s">
        <v>52</v>
      </c>
      <c r="S665" t="s">
        <v>68</v>
      </c>
      <c r="T665" t="s">
        <v>54</v>
      </c>
      <c r="U665" s="3">
        <v>53.583333333333336</v>
      </c>
      <c r="V665" s="3">
        <v>24.416666666666668</v>
      </c>
      <c r="W665" t="s">
        <v>55</v>
      </c>
      <c r="Y665" t="s">
        <v>56</v>
      </c>
      <c r="AB665" t="s">
        <v>56</v>
      </c>
      <c r="AD665" t="s">
        <v>57</v>
      </c>
      <c r="AE665" t="s">
        <v>58</v>
      </c>
      <c r="AF665" t="s">
        <v>94</v>
      </c>
      <c r="AG665" t="s">
        <v>95</v>
      </c>
      <c r="AH665">
        <v>24</v>
      </c>
      <c r="AI665">
        <v>0</v>
      </c>
      <c r="AJ665" t="s">
        <v>162</v>
      </c>
      <c r="AK665" t="s">
        <v>56</v>
      </c>
      <c r="AL665" t="s">
        <v>56</v>
      </c>
      <c r="AM665">
        <v>3650175543</v>
      </c>
      <c r="AN665" t="s">
        <v>61</v>
      </c>
      <c r="AO665" s="1">
        <v>42284</v>
      </c>
      <c r="AP665" t="s">
        <v>142</v>
      </c>
      <c r="AQ665" t="s">
        <v>152</v>
      </c>
      <c r="AR665" t="s">
        <v>3225</v>
      </c>
    </row>
    <row r="666" spans="1:44">
      <c r="A666">
        <f>COUNTIF(F:F,F666)</f>
        <v>21</v>
      </c>
      <c r="B666">
        <v>19981</v>
      </c>
      <c r="C666" t="s">
        <v>1643</v>
      </c>
      <c r="D666" t="s">
        <v>44</v>
      </c>
      <c r="F666">
        <v>6809618</v>
      </c>
      <c r="G666" t="s">
        <v>3230</v>
      </c>
      <c r="H666" t="s">
        <v>348</v>
      </c>
      <c r="I666">
        <v>2013</v>
      </c>
      <c r="J666" t="s">
        <v>1460</v>
      </c>
      <c r="K666" s="1">
        <v>41549</v>
      </c>
      <c r="L666" s="2">
        <v>0.55069444444444449</v>
      </c>
      <c r="M666" t="s">
        <v>122</v>
      </c>
      <c r="N666" t="s">
        <v>1611</v>
      </c>
      <c r="O666" s="7" t="s">
        <v>3198</v>
      </c>
      <c r="P666" t="s">
        <v>142</v>
      </c>
      <c r="Q666" t="s">
        <v>142</v>
      </c>
      <c r="R666" t="s">
        <v>52</v>
      </c>
      <c r="S666" t="s">
        <v>68</v>
      </c>
      <c r="T666" t="s">
        <v>54</v>
      </c>
      <c r="U666" s="3">
        <v>165.89930555555557</v>
      </c>
      <c r="V666" s="3">
        <v>24.916666666666668</v>
      </c>
      <c r="W666" t="s">
        <v>55</v>
      </c>
      <c r="Y666" t="s">
        <v>56</v>
      </c>
      <c r="AB666" t="s">
        <v>56</v>
      </c>
      <c r="AD666" t="s">
        <v>57</v>
      </c>
      <c r="AE666" t="s">
        <v>58</v>
      </c>
      <c r="AF666" t="s">
        <v>94</v>
      </c>
      <c r="AG666" t="s">
        <v>95</v>
      </c>
      <c r="AH666">
        <v>24</v>
      </c>
      <c r="AI666">
        <v>0</v>
      </c>
      <c r="AJ666" t="s">
        <v>162</v>
      </c>
      <c r="AK666" t="s">
        <v>56</v>
      </c>
      <c r="AL666" t="s">
        <v>56</v>
      </c>
      <c r="AM666">
        <v>3650175541</v>
      </c>
      <c r="AN666" t="s">
        <v>61</v>
      </c>
      <c r="AO666" s="1">
        <v>42284</v>
      </c>
      <c r="AP666" t="s">
        <v>142</v>
      </c>
      <c r="AQ666" t="s">
        <v>152</v>
      </c>
      <c r="AR666" t="s">
        <v>3225</v>
      </c>
    </row>
    <row r="667" spans="1:44">
      <c r="A667">
        <f>COUNTIF(F:F,F667)</f>
        <v>21</v>
      </c>
      <c r="B667">
        <v>19982</v>
      </c>
      <c r="C667" t="s">
        <v>1643</v>
      </c>
      <c r="D667" t="s">
        <v>44</v>
      </c>
      <c r="F667">
        <v>6809618</v>
      </c>
      <c r="G667" t="s">
        <v>3231</v>
      </c>
      <c r="H667" t="s">
        <v>348</v>
      </c>
      <c r="I667">
        <v>2013</v>
      </c>
      <c r="J667" t="s">
        <v>1460</v>
      </c>
      <c r="K667" s="1">
        <v>41549</v>
      </c>
      <c r="L667" s="2">
        <v>0.55138888888888882</v>
      </c>
      <c r="M667" t="s">
        <v>122</v>
      </c>
      <c r="N667" t="s">
        <v>1611</v>
      </c>
      <c r="O667" s="7" t="s">
        <v>3198</v>
      </c>
      <c r="P667" t="s">
        <v>142</v>
      </c>
      <c r="Q667" t="s">
        <v>142</v>
      </c>
      <c r="R667" t="s">
        <v>52</v>
      </c>
      <c r="S667" t="s">
        <v>68</v>
      </c>
      <c r="T667" t="s">
        <v>54</v>
      </c>
      <c r="U667" s="3">
        <v>326.11458333333331</v>
      </c>
      <c r="V667" s="3">
        <v>24.916666666666668</v>
      </c>
      <c r="W667" t="s">
        <v>55</v>
      </c>
      <c r="Y667" t="s">
        <v>56</v>
      </c>
      <c r="AB667" t="s">
        <v>56</v>
      </c>
      <c r="AD667" t="s">
        <v>57</v>
      </c>
      <c r="AE667" t="s">
        <v>58</v>
      </c>
      <c r="AF667" t="s">
        <v>94</v>
      </c>
      <c r="AG667" t="s">
        <v>95</v>
      </c>
      <c r="AH667">
        <v>24</v>
      </c>
      <c r="AI667">
        <v>0</v>
      </c>
      <c r="AJ667" t="s">
        <v>162</v>
      </c>
      <c r="AK667" t="s">
        <v>56</v>
      </c>
      <c r="AL667" t="s">
        <v>56</v>
      </c>
      <c r="AM667">
        <v>3650175542</v>
      </c>
      <c r="AN667" t="s">
        <v>61</v>
      </c>
      <c r="AO667" s="1">
        <v>42284</v>
      </c>
      <c r="AP667" t="s">
        <v>142</v>
      </c>
      <c r="AQ667" t="s">
        <v>152</v>
      </c>
      <c r="AR667" t="s">
        <v>3225</v>
      </c>
    </row>
    <row r="668" spans="1:44">
      <c r="A668">
        <f>COUNTIF(F:F,F668)</f>
        <v>10</v>
      </c>
      <c r="B668">
        <v>17980</v>
      </c>
      <c r="C668" t="s">
        <v>3574</v>
      </c>
      <c r="D668" t="s">
        <v>44</v>
      </c>
      <c r="F668">
        <v>6809639</v>
      </c>
      <c r="G668" t="s">
        <v>11246</v>
      </c>
      <c r="H668" t="s">
        <v>6276</v>
      </c>
      <c r="I668">
        <v>2017</v>
      </c>
      <c r="J668" t="s">
        <v>751</v>
      </c>
      <c r="K668" s="1">
        <v>42870</v>
      </c>
      <c r="L668" s="2">
        <v>0.3444444444444445</v>
      </c>
      <c r="M668" t="s">
        <v>48</v>
      </c>
      <c r="N668" t="s">
        <v>4547</v>
      </c>
      <c r="O668" s="7" t="s">
        <v>4737</v>
      </c>
      <c r="P668" t="s">
        <v>56</v>
      </c>
      <c r="R668" t="s">
        <v>52</v>
      </c>
      <c r="S668" t="s">
        <v>68</v>
      </c>
      <c r="T668" t="s">
        <v>54</v>
      </c>
      <c r="U668" s="2">
        <v>0</v>
      </c>
      <c r="V668" s="2">
        <v>0</v>
      </c>
      <c r="W668" t="s">
        <v>55</v>
      </c>
      <c r="Y668" t="s">
        <v>56</v>
      </c>
      <c r="AB668" t="s">
        <v>56</v>
      </c>
      <c r="AD668" t="s">
        <v>57</v>
      </c>
      <c r="AE668" t="s">
        <v>58</v>
      </c>
      <c r="AF668">
        <v>24</v>
      </c>
      <c r="AG668" t="s">
        <v>222</v>
      </c>
      <c r="AH668">
        <v>22</v>
      </c>
      <c r="AI668">
        <v>0</v>
      </c>
      <c r="AJ668" t="s">
        <v>96</v>
      </c>
      <c r="AK668" t="s">
        <v>56</v>
      </c>
      <c r="AL668" t="s">
        <v>56</v>
      </c>
      <c r="AM668" t="s">
        <v>56</v>
      </c>
      <c r="AP668" t="s">
        <v>99</v>
      </c>
      <c r="AR668" t="s">
        <v>56</v>
      </c>
    </row>
    <row r="669" spans="1:44">
      <c r="A669">
        <f>COUNTIF(F:F,F669)</f>
        <v>10</v>
      </c>
      <c r="B669">
        <v>17999</v>
      </c>
      <c r="C669" t="s">
        <v>3574</v>
      </c>
      <c r="D669" t="s">
        <v>44</v>
      </c>
      <c r="F669">
        <v>6809639</v>
      </c>
      <c r="G669" t="s">
        <v>11268</v>
      </c>
      <c r="H669" t="s">
        <v>6276</v>
      </c>
      <c r="I669">
        <v>2017</v>
      </c>
      <c r="J669" t="s">
        <v>751</v>
      </c>
      <c r="K669" s="1">
        <v>42872</v>
      </c>
      <c r="L669" s="2">
        <v>0.3756944444444445</v>
      </c>
      <c r="M669" t="s">
        <v>48</v>
      </c>
      <c r="N669" t="s">
        <v>4547</v>
      </c>
      <c r="O669" s="7" t="s">
        <v>4737</v>
      </c>
      <c r="P669" t="s">
        <v>56</v>
      </c>
      <c r="R669" t="s">
        <v>52</v>
      </c>
      <c r="S669" t="s">
        <v>68</v>
      </c>
      <c r="T669" t="s">
        <v>54</v>
      </c>
      <c r="U669" s="2">
        <v>0</v>
      </c>
      <c r="V669" s="2">
        <v>0</v>
      </c>
      <c r="W669" t="s">
        <v>55</v>
      </c>
      <c r="Y669" t="s">
        <v>56</v>
      </c>
      <c r="AB669" t="s">
        <v>56</v>
      </c>
      <c r="AD669" t="s">
        <v>57</v>
      </c>
      <c r="AE669" t="s">
        <v>58</v>
      </c>
      <c r="AF669">
        <v>24</v>
      </c>
      <c r="AG669" t="s">
        <v>222</v>
      </c>
      <c r="AH669">
        <v>22</v>
      </c>
      <c r="AI669">
        <v>0</v>
      </c>
      <c r="AJ669" t="s">
        <v>96</v>
      </c>
      <c r="AK669" t="s">
        <v>56</v>
      </c>
      <c r="AL669" t="s">
        <v>56</v>
      </c>
      <c r="AM669" t="s">
        <v>56</v>
      </c>
      <c r="AP669" t="s">
        <v>99</v>
      </c>
      <c r="AR669" t="s">
        <v>56</v>
      </c>
    </row>
    <row r="670" spans="1:44">
      <c r="A670">
        <f>COUNTIF(F:F,F670)</f>
        <v>10</v>
      </c>
      <c r="B670">
        <v>18013</v>
      </c>
      <c r="C670" t="s">
        <v>3574</v>
      </c>
      <c r="D670" t="s">
        <v>44</v>
      </c>
      <c r="F670">
        <v>6809639</v>
      </c>
      <c r="G670" t="s">
        <v>11280</v>
      </c>
      <c r="H670" t="s">
        <v>6276</v>
      </c>
      <c r="I670">
        <v>2017</v>
      </c>
      <c r="J670" t="s">
        <v>751</v>
      </c>
      <c r="K670" s="1">
        <v>42877</v>
      </c>
      <c r="L670" s="2">
        <v>0.56736111111111109</v>
      </c>
      <c r="M670" t="s">
        <v>48</v>
      </c>
      <c r="N670" t="s">
        <v>4547</v>
      </c>
      <c r="O670" s="7" t="s">
        <v>4737</v>
      </c>
      <c r="P670" t="s">
        <v>56</v>
      </c>
      <c r="R670" t="s">
        <v>52</v>
      </c>
      <c r="S670" t="s">
        <v>68</v>
      </c>
      <c r="T670" t="s">
        <v>54</v>
      </c>
      <c r="U670" s="2">
        <v>0</v>
      </c>
      <c r="V670" s="2">
        <v>0</v>
      </c>
      <c r="W670" t="s">
        <v>55</v>
      </c>
      <c r="Y670" t="s">
        <v>56</v>
      </c>
      <c r="AB670" t="s">
        <v>56</v>
      </c>
      <c r="AD670" t="s">
        <v>57</v>
      </c>
      <c r="AE670" t="s">
        <v>58</v>
      </c>
      <c r="AF670">
        <v>24</v>
      </c>
      <c r="AG670" t="s">
        <v>222</v>
      </c>
      <c r="AH670">
        <v>22</v>
      </c>
      <c r="AI670">
        <v>0</v>
      </c>
      <c r="AJ670" t="s">
        <v>96</v>
      </c>
      <c r="AK670" t="s">
        <v>56</v>
      </c>
      <c r="AL670" t="s">
        <v>56</v>
      </c>
      <c r="AM670" t="s">
        <v>56</v>
      </c>
      <c r="AP670" t="s">
        <v>99</v>
      </c>
      <c r="AR670" t="s">
        <v>56</v>
      </c>
    </row>
    <row r="671" spans="1:44">
      <c r="A671">
        <f>COUNTIF(F:F,F671)</f>
        <v>10</v>
      </c>
      <c r="B671">
        <v>18014</v>
      </c>
      <c r="C671" t="s">
        <v>3574</v>
      </c>
      <c r="D671" t="s">
        <v>44</v>
      </c>
      <c r="F671">
        <v>6809639</v>
      </c>
      <c r="G671" t="s">
        <v>11281</v>
      </c>
      <c r="H671" t="s">
        <v>6276</v>
      </c>
      <c r="I671">
        <v>2017</v>
      </c>
      <c r="J671" t="s">
        <v>751</v>
      </c>
      <c r="K671" s="1">
        <v>42877</v>
      </c>
      <c r="L671" s="2">
        <v>0.57222222222222219</v>
      </c>
      <c r="M671" t="s">
        <v>48</v>
      </c>
      <c r="N671" t="s">
        <v>4547</v>
      </c>
      <c r="O671" s="7" t="s">
        <v>4737</v>
      </c>
      <c r="P671" t="s">
        <v>56</v>
      </c>
      <c r="R671" t="s">
        <v>52</v>
      </c>
      <c r="S671" t="s">
        <v>68</v>
      </c>
      <c r="T671" t="s">
        <v>54</v>
      </c>
      <c r="U671" s="2">
        <v>0</v>
      </c>
      <c r="V671" s="2">
        <v>0</v>
      </c>
      <c r="W671" t="s">
        <v>55</v>
      </c>
      <c r="Y671" t="s">
        <v>56</v>
      </c>
      <c r="AB671" t="s">
        <v>56</v>
      </c>
      <c r="AD671" t="s">
        <v>57</v>
      </c>
      <c r="AE671" t="s">
        <v>58</v>
      </c>
      <c r="AF671">
        <v>24</v>
      </c>
      <c r="AG671" t="s">
        <v>222</v>
      </c>
      <c r="AH671">
        <v>22</v>
      </c>
      <c r="AI671">
        <v>0</v>
      </c>
      <c r="AJ671" t="s">
        <v>96</v>
      </c>
      <c r="AK671" t="s">
        <v>56</v>
      </c>
      <c r="AL671" t="s">
        <v>56</v>
      </c>
      <c r="AM671" t="s">
        <v>56</v>
      </c>
      <c r="AP671" t="s">
        <v>99</v>
      </c>
      <c r="AR671" t="s">
        <v>56</v>
      </c>
    </row>
    <row r="672" spans="1:44">
      <c r="A672">
        <f>COUNTIF(F:F,F672)</f>
        <v>10</v>
      </c>
      <c r="B672">
        <v>21894</v>
      </c>
      <c r="C672" t="s">
        <v>1643</v>
      </c>
      <c r="D672" t="s">
        <v>44</v>
      </c>
      <c r="F672">
        <v>6809639</v>
      </c>
      <c r="G672" t="s">
        <v>6275</v>
      </c>
      <c r="H672" t="s">
        <v>6276</v>
      </c>
      <c r="I672">
        <v>2014</v>
      </c>
      <c r="J672" t="s">
        <v>986</v>
      </c>
      <c r="K672" s="1">
        <v>41830</v>
      </c>
      <c r="L672" s="2">
        <v>0.49305555555555558</v>
      </c>
      <c r="M672" t="s">
        <v>122</v>
      </c>
      <c r="N672" t="s">
        <v>6156</v>
      </c>
      <c r="O672" s="7" t="s">
        <v>6277</v>
      </c>
      <c r="P672" t="s">
        <v>132</v>
      </c>
      <c r="Q672" t="s">
        <v>132</v>
      </c>
      <c r="R672" t="s">
        <v>52</v>
      </c>
      <c r="S672" t="s">
        <v>68</v>
      </c>
      <c r="T672" t="s">
        <v>54</v>
      </c>
      <c r="U672" s="2">
        <v>0</v>
      </c>
      <c r="V672" s="2">
        <v>0</v>
      </c>
      <c r="W672" t="s">
        <v>55</v>
      </c>
      <c r="Y672" t="s">
        <v>56</v>
      </c>
      <c r="AB672" t="s">
        <v>56</v>
      </c>
      <c r="AD672" t="s">
        <v>57</v>
      </c>
      <c r="AE672" t="s">
        <v>58</v>
      </c>
      <c r="AF672">
        <v>24</v>
      </c>
      <c r="AG672" t="s">
        <v>222</v>
      </c>
      <c r="AH672">
        <v>42</v>
      </c>
      <c r="AI672">
        <v>0</v>
      </c>
      <c r="AJ672" t="s">
        <v>133</v>
      </c>
      <c r="AK672" t="s">
        <v>56</v>
      </c>
      <c r="AL672" t="s">
        <v>56</v>
      </c>
      <c r="AM672" t="s">
        <v>56</v>
      </c>
      <c r="AP672" t="s">
        <v>99</v>
      </c>
      <c r="AR672" t="s">
        <v>56</v>
      </c>
    </row>
    <row r="673" spans="1:44">
      <c r="A673">
        <f>COUNTIF(F:F,F673)</f>
        <v>10</v>
      </c>
      <c r="B673">
        <v>22449</v>
      </c>
      <c r="C673" t="s">
        <v>1643</v>
      </c>
      <c r="D673" t="s">
        <v>44</v>
      </c>
      <c r="F673">
        <v>6809639</v>
      </c>
      <c r="G673" t="s">
        <v>6571</v>
      </c>
      <c r="H673" t="s">
        <v>6276</v>
      </c>
      <c r="I673">
        <v>2014</v>
      </c>
      <c r="J673" t="s">
        <v>1296</v>
      </c>
      <c r="K673" s="1">
        <v>41897</v>
      </c>
      <c r="L673" s="2">
        <v>0.49444444444444446</v>
      </c>
      <c r="M673" t="s">
        <v>1636</v>
      </c>
      <c r="N673" t="s">
        <v>2531</v>
      </c>
      <c r="O673" s="7" t="s">
        <v>5243</v>
      </c>
      <c r="P673" t="s">
        <v>132</v>
      </c>
      <c r="Q673" t="s">
        <v>132</v>
      </c>
      <c r="R673" t="s">
        <v>52</v>
      </c>
      <c r="S673" t="s">
        <v>68</v>
      </c>
      <c r="T673" t="s">
        <v>54</v>
      </c>
      <c r="U673" s="2">
        <v>0</v>
      </c>
      <c r="V673" s="2">
        <v>0</v>
      </c>
      <c r="W673" t="s">
        <v>55</v>
      </c>
      <c r="Y673" t="s">
        <v>56</v>
      </c>
      <c r="AA673" t="s">
        <v>120</v>
      </c>
      <c r="AB673">
        <v>4630</v>
      </c>
      <c r="AC673" t="s">
        <v>121</v>
      </c>
      <c r="AD673" t="s">
        <v>57</v>
      </c>
      <c r="AE673" t="s">
        <v>58</v>
      </c>
      <c r="AF673">
        <v>24</v>
      </c>
      <c r="AG673" t="s">
        <v>222</v>
      </c>
      <c r="AH673">
        <v>42</v>
      </c>
      <c r="AI673">
        <v>100</v>
      </c>
      <c r="AJ673" t="s">
        <v>5325</v>
      </c>
      <c r="AK673" t="s">
        <v>56</v>
      </c>
      <c r="AL673" t="s">
        <v>56</v>
      </c>
      <c r="AM673" t="s">
        <v>56</v>
      </c>
      <c r="AP673" t="s">
        <v>99</v>
      </c>
      <c r="AR673" t="s">
        <v>56</v>
      </c>
    </row>
    <row r="674" spans="1:44">
      <c r="A674">
        <f>COUNTIF(F:F,F674)</f>
        <v>10</v>
      </c>
      <c r="B674">
        <v>25229</v>
      </c>
      <c r="C674" t="s">
        <v>1643</v>
      </c>
      <c r="D674" t="s">
        <v>44</v>
      </c>
      <c r="F674">
        <v>6809639</v>
      </c>
      <c r="G674" t="s">
        <v>9002</v>
      </c>
      <c r="H674" t="s">
        <v>6276</v>
      </c>
      <c r="I674">
        <v>2016</v>
      </c>
      <c r="J674" t="s">
        <v>47</v>
      </c>
      <c r="K674" s="1">
        <v>42373</v>
      </c>
      <c r="L674" s="2">
        <v>0.58402777777777781</v>
      </c>
      <c r="M674" t="s">
        <v>48</v>
      </c>
      <c r="N674" t="s">
        <v>2324</v>
      </c>
      <c r="O674" s="7" t="s">
        <v>9003</v>
      </c>
      <c r="P674" t="s">
        <v>132</v>
      </c>
      <c r="Q674" t="s">
        <v>132</v>
      </c>
      <c r="R674" t="s">
        <v>52</v>
      </c>
      <c r="S674" t="s">
        <v>68</v>
      </c>
      <c r="T674" t="s">
        <v>54</v>
      </c>
      <c r="U674" s="2">
        <v>0</v>
      </c>
      <c r="V674" s="2">
        <v>0</v>
      </c>
      <c r="W674" t="s">
        <v>55</v>
      </c>
      <c r="Y674" t="s">
        <v>56</v>
      </c>
      <c r="AB674" t="s">
        <v>56</v>
      </c>
      <c r="AD674" t="s">
        <v>57</v>
      </c>
      <c r="AE674" t="s">
        <v>58</v>
      </c>
      <c r="AF674" t="s">
        <v>94</v>
      </c>
      <c r="AG674" t="s">
        <v>95</v>
      </c>
      <c r="AH674">
        <v>42</v>
      </c>
      <c r="AI674">
        <v>0</v>
      </c>
      <c r="AJ674" t="s">
        <v>133</v>
      </c>
      <c r="AK674" t="s">
        <v>56</v>
      </c>
      <c r="AL674" t="s">
        <v>56</v>
      </c>
      <c r="AM674" t="s">
        <v>56</v>
      </c>
      <c r="AP674" t="s">
        <v>99</v>
      </c>
      <c r="AR674" t="s">
        <v>56</v>
      </c>
    </row>
    <row r="675" spans="1:44">
      <c r="A675">
        <f>COUNTIF(F:F,F675)</f>
        <v>10</v>
      </c>
      <c r="B675">
        <v>25326</v>
      </c>
      <c r="C675" t="s">
        <v>1643</v>
      </c>
      <c r="D675" t="s">
        <v>44</v>
      </c>
      <c r="F675">
        <v>6809639</v>
      </c>
      <c r="G675" t="s">
        <v>9087</v>
      </c>
      <c r="H675" t="s">
        <v>6276</v>
      </c>
      <c r="I675">
        <v>2016</v>
      </c>
      <c r="J675" t="s">
        <v>335</v>
      </c>
      <c r="K675" s="1">
        <v>42403</v>
      </c>
      <c r="L675" s="2">
        <v>0.39583333333333331</v>
      </c>
      <c r="M675" t="s">
        <v>56</v>
      </c>
      <c r="N675" t="s">
        <v>56</v>
      </c>
      <c r="O675" s="7" t="s">
        <v>9088</v>
      </c>
      <c r="P675" t="s">
        <v>132</v>
      </c>
      <c r="Q675" t="s">
        <v>132</v>
      </c>
      <c r="R675" t="s">
        <v>52</v>
      </c>
      <c r="S675" t="s">
        <v>68</v>
      </c>
      <c r="T675" t="s">
        <v>54</v>
      </c>
      <c r="U675" s="2">
        <v>0</v>
      </c>
      <c r="V675" s="2">
        <v>0</v>
      </c>
      <c r="W675" t="s">
        <v>55</v>
      </c>
      <c r="Y675" t="s">
        <v>56</v>
      </c>
      <c r="AB675" t="s">
        <v>56</v>
      </c>
      <c r="AD675" t="s">
        <v>57</v>
      </c>
      <c r="AE675" t="s">
        <v>58</v>
      </c>
      <c r="AF675" t="s">
        <v>94</v>
      </c>
      <c r="AG675" t="s">
        <v>95</v>
      </c>
      <c r="AH675">
        <v>51</v>
      </c>
      <c r="AI675">
        <v>0</v>
      </c>
      <c r="AJ675" t="s">
        <v>82</v>
      </c>
      <c r="AK675" t="s">
        <v>56</v>
      </c>
      <c r="AL675" t="s">
        <v>56</v>
      </c>
      <c r="AM675" t="s">
        <v>56</v>
      </c>
      <c r="AP675" t="s">
        <v>99</v>
      </c>
      <c r="AR675" t="s">
        <v>56</v>
      </c>
    </row>
    <row r="676" spans="1:44">
      <c r="A676">
        <f>COUNTIF(F:F,F676)</f>
        <v>10</v>
      </c>
      <c r="B676">
        <v>26267</v>
      </c>
      <c r="C676" t="s">
        <v>1643</v>
      </c>
      <c r="D676" t="s">
        <v>44</v>
      </c>
      <c r="F676">
        <v>6809639</v>
      </c>
      <c r="G676" t="s">
        <v>10241</v>
      </c>
      <c r="H676" t="s">
        <v>6276</v>
      </c>
      <c r="I676">
        <v>2016</v>
      </c>
      <c r="J676" t="s">
        <v>1460</v>
      </c>
      <c r="K676" s="1">
        <v>42660</v>
      </c>
      <c r="L676" s="2">
        <v>0.61041666666666672</v>
      </c>
      <c r="M676" t="s">
        <v>48</v>
      </c>
      <c r="N676" t="s">
        <v>2324</v>
      </c>
      <c r="O676" s="7" t="s">
        <v>10242</v>
      </c>
      <c r="P676" t="s">
        <v>132</v>
      </c>
      <c r="Q676" t="s">
        <v>132</v>
      </c>
      <c r="R676" t="s">
        <v>52</v>
      </c>
      <c r="S676" t="s">
        <v>68</v>
      </c>
      <c r="T676" t="s">
        <v>54</v>
      </c>
      <c r="U676" s="2">
        <v>0</v>
      </c>
      <c r="V676" s="2">
        <v>0</v>
      </c>
      <c r="W676" t="s">
        <v>55</v>
      </c>
      <c r="Y676" t="s">
        <v>56</v>
      </c>
      <c r="AB676" t="s">
        <v>56</v>
      </c>
      <c r="AD676" t="s">
        <v>57</v>
      </c>
      <c r="AE676" t="s">
        <v>58</v>
      </c>
      <c r="AF676" t="s">
        <v>94</v>
      </c>
      <c r="AG676" t="s">
        <v>95</v>
      </c>
      <c r="AH676">
        <v>42</v>
      </c>
      <c r="AI676">
        <v>0</v>
      </c>
      <c r="AJ676" t="s">
        <v>133</v>
      </c>
      <c r="AK676" t="s">
        <v>56</v>
      </c>
      <c r="AL676" t="s">
        <v>56</v>
      </c>
      <c r="AM676" t="s">
        <v>56</v>
      </c>
      <c r="AP676" t="s">
        <v>99</v>
      </c>
      <c r="AR676" t="s">
        <v>56</v>
      </c>
    </row>
    <row r="677" spans="1:44">
      <c r="A677">
        <f>COUNTIF(F:F,F677)</f>
        <v>10</v>
      </c>
      <c r="B677">
        <v>27833</v>
      </c>
      <c r="C677" t="s">
        <v>1643</v>
      </c>
      <c r="D677" t="s">
        <v>44</v>
      </c>
      <c r="F677">
        <v>6809639</v>
      </c>
      <c r="G677" t="s">
        <v>11692</v>
      </c>
      <c r="H677" t="s">
        <v>6276</v>
      </c>
      <c r="I677">
        <v>2017</v>
      </c>
      <c r="J677" t="s">
        <v>1184</v>
      </c>
      <c r="K677" s="1">
        <v>42955</v>
      </c>
      <c r="L677" s="2">
        <v>0.46111111111111108</v>
      </c>
      <c r="M677" t="s">
        <v>48</v>
      </c>
      <c r="N677" t="s">
        <v>2324</v>
      </c>
      <c r="O677" s="7" t="s">
        <v>11693</v>
      </c>
      <c r="P677" t="s">
        <v>132</v>
      </c>
      <c r="Q677" t="s">
        <v>132</v>
      </c>
      <c r="R677" t="s">
        <v>52</v>
      </c>
      <c r="S677" t="s">
        <v>68</v>
      </c>
      <c r="T677" t="s">
        <v>54</v>
      </c>
      <c r="U677" s="2">
        <v>0</v>
      </c>
      <c r="V677" s="2">
        <v>0</v>
      </c>
      <c r="W677" t="s">
        <v>55</v>
      </c>
      <c r="Y677" t="s">
        <v>56</v>
      </c>
      <c r="AB677" t="s">
        <v>56</v>
      </c>
      <c r="AD677" t="s">
        <v>57</v>
      </c>
      <c r="AE677" t="s">
        <v>58</v>
      </c>
      <c r="AF677" t="s">
        <v>94</v>
      </c>
      <c r="AG677" t="s">
        <v>95</v>
      </c>
      <c r="AH677">
        <v>51</v>
      </c>
      <c r="AI677">
        <v>0</v>
      </c>
      <c r="AJ677" t="s">
        <v>82</v>
      </c>
      <c r="AK677" t="s">
        <v>56</v>
      </c>
      <c r="AL677" t="s">
        <v>56</v>
      </c>
      <c r="AM677" t="s">
        <v>56</v>
      </c>
      <c r="AP677" t="s">
        <v>99</v>
      </c>
      <c r="AR677" t="s">
        <v>56</v>
      </c>
    </row>
    <row r="678" spans="1:44">
      <c r="A678">
        <f>COUNTIF(F:F,F678)</f>
        <v>2</v>
      </c>
      <c r="B678">
        <v>13168</v>
      </c>
      <c r="C678" t="s">
        <v>3574</v>
      </c>
      <c r="D678" t="s">
        <v>44</v>
      </c>
      <c r="F678">
        <v>6821491</v>
      </c>
      <c r="G678">
        <v>2149</v>
      </c>
      <c r="H678" t="s">
        <v>4270</v>
      </c>
      <c r="I678">
        <v>2014</v>
      </c>
      <c r="J678" t="s">
        <v>335</v>
      </c>
      <c r="K678" s="1">
        <v>41694</v>
      </c>
      <c r="L678" s="2">
        <v>0.6381944444444444</v>
      </c>
      <c r="M678" t="s">
        <v>48</v>
      </c>
      <c r="N678" t="s">
        <v>3575</v>
      </c>
      <c r="O678" s="7" t="s">
        <v>4271</v>
      </c>
      <c r="P678" t="s">
        <v>142</v>
      </c>
      <c r="Q678" t="s">
        <v>142</v>
      </c>
      <c r="R678" t="s">
        <v>52</v>
      </c>
      <c r="S678" t="s">
        <v>87</v>
      </c>
      <c r="T678" t="s">
        <v>54</v>
      </c>
      <c r="U678">
        <v>1292</v>
      </c>
      <c r="W678" t="s">
        <v>55</v>
      </c>
      <c r="Y678" t="s">
        <v>56</v>
      </c>
      <c r="AB678" t="s">
        <v>56</v>
      </c>
      <c r="AD678" t="s">
        <v>57</v>
      </c>
      <c r="AE678" t="s">
        <v>58</v>
      </c>
      <c r="AF678" t="s">
        <v>985</v>
      </c>
      <c r="AG678" t="s">
        <v>1688</v>
      </c>
      <c r="AH678">
        <v>41</v>
      </c>
      <c r="AI678">
        <v>0</v>
      </c>
      <c r="AJ678" t="s">
        <v>530</v>
      </c>
      <c r="AK678" t="s">
        <v>56</v>
      </c>
      <c r="AL678" t="s">
        <v>56</v>
      </c>
      <c r="AM678" t="s">
        <v>56</v>
      </c>
      <c r="AP678" t="s">
        <v>99</v>
      </c>
      <c r="AR678" t="s">
        <v>56</v>
      </c>
    </row>
    <row r="679" spans="1:44">
      <c r="A679">
        <f>COUNTIF(F:F,F679)</f>
        <v>2</v>
      </c>
      <c r="B679">
        <v>13169</v>
      </c>
      <c r="C679" t="s">
        <v>3574</v>
      </c>
      <c r="D679" t="s">
        <v>44</v>
      </c>
      <c r="F679">
        <v>6821491</v>
      </c>
      <c r="G679">
        <v>4966</v>
      </c>
      <c r="H679" t="s">
        <v>4270</v>
      </c>
      <c r="I679">
        <v>2014</v>
      </c>
      <c r="J679" t="s">
        <v>335</v>
      </c>
      <c r="K679" s="1">
        <v>41694</v>
      </c>
      <c r="L679" s="2">
        <v>0.64027777777777783</v>
      </c>
      <c r="M679" t="s">
        <v>48</v>
      </c>
      <c r="N679" t="s">
        <v>3575</v>
      </c>
      <c r="O679" s="7" t="s">
        <v>4272</v>
      </c>
      <c r="P679" t="s">
        <v>142</v>
      </c>
      <c r="Q679" t="s">
        <v>142</v>
      </c>
      <c r="R679" t="s">
        <v>416</v>
      </c>
      <c r="S679" t="s">
        <v>87</v>
      </c>
      <c r="T679" t="s">
        <v>54</v>
      </c>
      <c r="U679">
        <v>1880</v>
      </c>
      <c r="W679" t="s">
        <v>55</v>
      </c>
      <c r="Y679" t="s">
        <v>56</v>
      </c>
      <c r="AB679" t="s">
        <v>56</v>
      </c>
      <c r="AD679" t="s">
        <v>57</v>
      </c>
      <c r="AE679" t="s">
        <v>58</v>
      </c>
      <c r="AF679" t="s">
        <v>985</v>
      </c>
      <c r="AG679" t="s">
        <v>1688</v>
      </c>
      <c r="AH679">
        <v>41</v>
      </c>
      <c r="AI679">
        <v>0</v>
      </c>
      <c r="AJ679" t="s">
        <v>530</v>
      </c>
      <c r="AK679" t="s">
        <v>56</v>
      </c>
      <c r="AL679" t="s">
        <v>56</v>
      </c>
      <c r="AM679" t="s">
        <v>56</v>
      </c>
      <c r="AP679" t="s">
        <v>99</v>
      </c>
      <c r="AR679" t="s">
        <v>56</v>
      </c>
    </row>
    <row r="680" spans="1:44">
      <c r="A680">
        <f>COUNTIF(F:F,F680)</f>
        <v>32</v>
      </c>
      <c r="B680">
        <v>10447</v>
      </c>
      <c r="C680" t="s">
        <v>43</v>
      </c>
      <c r="D680" t="s">
        <v>44</v>
      </c>
      <c r="F680">
        <v>6821493</v>
      </c>
      <c r="G680" t="s">
        <v>997</v>
      </c>
      <c r="H680" t="s">
        <v>998</v>
      </c>
      <c r="I680">
        <v>2013</v>
      </c>
      <c r="J680" t="s">
        <v>986</v>
      </c>
      <c r="K680" s="1">
        <v>41456</v>
      </c>
      <c r="L680" s="2">
        <v>0.7006944444444444</v>
      </c>
      <c r="M680" t="s">
        <v>113</v>
      </c>
      <c r="N680" t="s">
        <v>114</v>
      </c>
      <c r="O680" s="7" t="s">
        <v>999</v>
      </c>
      <c r="P680" t="s">
        <v>142</v>
      </c>
      <c r="Q680" t="s">
        <v>142</v>
      </c>
      <c r="R680" t="s">
        <v>52</v>
      </c>
      <c r="S680" t="s">
        <v>68</v>
      </c>
      <c r="T680" t="s">
        <v>54</v>
      </c>
      <c r="U680" s="3">
        <v>291.89236111111114</v>
      </c>
      <c r="V680" s="3">
        <v>147.47916666666666</v>
      </c>
      <c r="W680" t="s">
        <v>55</v>
      </c>
      <c r="Y680" t="s">
        <v>56</v>
      </c>
      <c r="AB680" t="s">
        <v>56</v>
      </c>
      <c r="AD680" t="s">
        <v>57</v>
      </c>
      <c r="AE680" t="s">
        <v>58</v>
      </c>
      <c r="AF680" t="s">
        <v>94</v>
      </c>
      <c r="AG680" t="s">
        <v>95</v>
      </c>
      <c r="AH680">
        <v>42</v>
      </c>
      <c r="AI680">
        <v>0</v>
      </c>
      <c r="AJ680" t="s">
        <v>133</v>
      </c>
      <c r="AK680" t="s">
        <v>56</v>
      </c>
      <c r="AL680" t="s">
        <v>56</v>
      </c>
      <c r="AM680" t="s">
        <v>56</v>
      </c>
      <c r="AP680" t="s">
        <v>99</v>
      </c>
      <c r="AR680" t="s">
        <v>56</v>
      </c>
    </row>
    <row r="681" spans="1:44">
      <c r="A681">
        <f>COUNTIF(F:F,F681)</f>
        <v>32</v>
      </c>
      <c r="B681">
        <v>10557</v>
      </c>
      <c r="C681" t="s">
        <v>43</v>
      </c>
      <c r="D681" t="s">
        <v>44</v>
      </c>
      <c r="F681">
        <v>6821493</v>
      </c>
      <c r="G681" t="s">
        <v>1093</v>
      </c>
      <c r="H681" t="s">
        <v>998</v>
      </c>
      <c r="I681">
        <v>2013</v>
      </c>
      <c r="J681" t="s">
        <v>986</v>
      </c>
      <c r="K681" s="1">
        <v>41464</v>
      </c>
      <c r="L681" s="2">
        <v>0.7284722222222223</v>
      </c>
      <c r="M681" t="s">
        <v>113</v>
      </c>
      <c r="N681" t="s">
        <v>114</v>
      </c>
      <c r="O681" s="7" t="s">
        <v>1094</v>
      </c>
      <c r="P681" t="s">
        <v>142</v>
      </c>
      <c r="Q681" t="s">
        <v>142</v>
      </c>
      <c r="R681" t="s">
        <v>52</v>
      </c>
      <c r="S681" t="s">
        <v>68</v>
      </c>
      <c r="T681" t="s">
        <v>54</v>
      </c>
      <c r="U681" t="s">
        <v>1095</v>
      </c>
      <c r="V681" s="3">
        <v>166.09722222222223</v>
      </c>
      <c r="W681" t="s">
        <v>55</v>
      </c>
      <c r="Y681" t="s">
        <v>56</v>
      </c>
      <c r="AB681" t="s">
        <v>56</v>
      </c>
      <c r="AD681" t="s">
        <v>57</v>
      </c>
      <c r="AE681" t="s">
        <v>58</v>
      </c>
      <c r="AF681" t="s">
        <v>94</v>
      </c>
      <c r="AG681" t="s">
        <v>95</v>
      </c>
      <c r="AH681">
        <v>24</v>
      </c>
      <c r="AI681">
        <v>0</v>
      </c>
      <c r="AJ681" t="s">
        <v>162</v>
      </c>
      <c r="AK681" t="s">
        <v>56</v>
      </c>
      <c r="AL681" t="s">
        <v>56</v>
      </c>
      <c r="AM681">
        <v>3650167051</v>
      </c>
      <c r="AN681" t="s">
        <v>61</v>
      </c>
      <c r="AO681" s="1">
        <v>41619</v>
      </c>
      <c r="AP681" t="s">
        <v>142</v>
      </c>
      <c r="AQ681" t="s">
        <v>152</v>
      </c>
      <c r="AR681" t="s">
        <v>63</v>
      </c>
    </row>
    <row r="682" spans="1:44">
      <c r="A682">
        <f>COUNTIF(F:F,F682)</f>
        <v>32</v>
      </c>
      <c r="B682">
        <v>11212</v>
      </c>
      <c r="C682" t="s">
        <v>43</v>
      </c>
      <c r="D682" t="s">
        <v>44</v>
      </c>
      <c r="F682">
        <v>6821493</v>
      </c>
      <c r="G682" t="s">
        <v>1466</v>
      </c>
      <c r="H682" t="s">
        <v>998</v>
      </c>
      <c r="I682">
        <v>2013</v>
      </c>
      <c r="J682" t="s">
        <v>1460</v>
      </c>
      <c r="K682" s="1">
        <v>41550</v>
      </c>
      <c r="L682" s="2">
        <v>0.37361111111111112</v>
      </c>
      <c r="M682" t="s">
        <v>56</v>
      </c>
      <c r="N682" t="s">
        <v>56</v>
      </c>
      <c r="O682" s="7" t="s">
        <v>1467</v>
      </c>
      <c r="P682" t="s">
        <v>142</v>
      </c>
      <c r="Q682" t="s">
        <v>142</v>
      </c>
      <c r="R682" t="s">
        <v>52</v>
      </c>
      <c r="S682" t="s">
        <v>68</v>
      </c>
      <c r="T682" t="s">
        <v>54</v>
      </c>
      <c r="U682" t="s">
        <v>1468</v>
      </c>
      <c r="V682" s="3">
        <v>204.4722222222222</v>
      </c>
      <c r="W682" t="s">
        <v>55</v>
      </c>
      <c r="Y682" t="s">
        <v>56</v>
      </c>
      <c r="AB682" t="s">
        <v>56</v>
      </c>
      <c r="AD682" t="s">
        <v>57</v>
      </c>
      <c r="AE682" t="s">
        <v>58</v>
      </c>
      <c r="AF682" t="s">
        <v>94</v>
      </c>
      <c r="AG682" t="s">
        <v>95</v>
      </c>
      <c r="AH682">
        <v>24</v>
      </c>
      <c r="AI682">
        <v>0</v>
      </c>
      <c r="AJ682" t="s">
        <v>162</v>
      </c>
      <c r="AK682" t="s">
        <v>56</v>
      </c>
      <c r="AL682" t="s">
        <v>56</v>
      </c>
      <c r="AM682">
        <v>3650167994</v>
      </c>
      <c r="AN682" t="s">
        <v>61</v>
      </c>
      <c r="AO682" s="1">
        <v>41925</v>
      </c>
      <c r="AP682" t="s">
        <v>142</v>
      </c>
      <c r="AQ682" t="s">
        <v>371</v>
      </c>
      <c r="AR682" t="s">
        <v>1469</v>
      </c>
    </row>
    <row r="683" spans="1:44">
      <c r="A683">
        <f>COUNTIF(F:F,F683)</f>
        <v>32</v>
      </c>
      <c r="B683">
        <v>11621</v>
      </c>
      <c r="C683" t="s">
        <v>43</v>
      </c>
      <c r="D683" t="s">
        <v>44</v>
      </c>
      <c r="F683">
        <v>6821493</v>
      </c>
      <c r="G683" t="s">
        <v>4119</v>
      </c>
      <c r="H683" t="s">
        <v>998</v>
      </c>
      <c r="I683">
        <v>2014</v>
      </c>
      <c r="J683" t="s">
        <v>872</v>
      </c>
      <c r="K683" s="1">
        <v>41806</v>
      </c>
      <c r="L683" s="2">
        <v>0.64444444444444449</v>
      </c>
      <c r="M683" t="s">
        <v>122</v>
      </c>
      <c r="N683" t="s">
        <v>1558</v>
      </c>
      <c r="O683" s="7" t="s">
        <v>4120</v>
      </c>
      <c r="P683" t="s">
        <v>56</v>
      </c>
      <c r="R683" t="s">
        <v>52</v>
      </c>
      <c r="S683" t="s">
        <v>68</v>
      </c>
      <c r="T683" t="s">
        <v>54</v>
      </c>
      <c r="U683" t="s">
        <v>4121</v>
      </c>
      <c r="V683" s="3">
        <v>139.5625</v>
      </c>
      <c r="W683" t="s">
        <v>55</v>
      </c>
      <c r="Y683" t="s">
        <v>56</v>
      </c>
      <c r="AB683" t="s">
        <v>56</v>
      </c>
      <c r="AD683" t="s">
        <v>57</v>
      </c>
      <c r="AE683" t="s">
        <v>58</v>
      </c>
      <c r="AF683" t="s">
        <v>94</v>
      </c>
      <c r="AG683" t="s">
        <v>95</v>
      </c>
      <c r="AH683">
        <v>22</v>
      </c>
      <c r="AI683">
        <v>0</v>
      </c>
      <c r="AJ683" t="s">
        <v>96</v>
      </c>
      <c r="AK683" t="s">
        <v>56</v>
      </c>
      <c r="AL683" t="s">
        <v>56</v>
      </c>
      <c r="AM683" t="s">
        <v>56</v>
      </c>
      <c r="AP683" t="s">
        <v>99</v>
      </c>
      <c r="AR683" t="s">
        <v>56</v>
      </c>
    </row>
    <row r="684" spans="1:44">
      <c r="A684">
        <f>COUNTIF(F:F,F684)</f>
        <v>32</v>
      </c>
      <c r="B684">
        <v>11883</v>
      </c>
      <c r="C684" t="s">
        <v>43</v>
      </c>
      <c r="D684" t="s">
        <v>44</v>
      </c>
      <c r="F684">
        <v>6821493</v>
      </c>
      <c r="G684">
        <v>14167</v>
      </c>
      <c r="H684" t="s">
        <v>998</v>
      </c>
      <c r="I684">
        <v>2015</v>
      </c>
      <c r="J684" t="s">
        <v>1184</v>
      </c>
      <c r="K684" s="1">
        <v>42241</v>
      </c>
      <c r="L684" s="2">
        <v>0.65416666666666667</v>
      </c>
      <c r="M684" t="s">
        <v>122</v>
      </c>
      <c r="N684" t="s">
        <v>1611</v>
      </c>
      <c r="O684" s="7" t="s">
        <v>8476</v>
      </c>
      <c r="P684" t="s">
        <v>142</v>
      </c>
      <c r="Q684" t="s">
        <v>142</v>
      </c>
      <c r="R684" t="s">
        <v>52</v>
      </c>
      <c r="S684" t="s">
        <v>68</v>
      </c>
      <c r="T684" t="s">
        <v>54</v>
      </c>
      <c r="U684" s="3">
        <v>386.2256944444444</v>
      </c>
      <c r="V684" s="3">
        <v>79.211805555555557</v>
      </c>
      <c r="W684" t="s">
        <v>55</v>
      </c>
      <c r="Y684" t="s">
        <v>56</v>
      </c>
      <c r="AB684" t="s">
        <v>56</v>
      </c>
      <c r="AD684" t="s">
        <v>57</v>
      </c>
      <c r="AE684" t="s">
        <v>58</v>
      </c>
      <c r="AF684" t="s">
        <v>94</v>
      </c>
      <c r="AG684" t="s">
        <v>95</v>
      </c>
      <c r="AH684">
        <v>22</v>
      </c>
      <c r="AI684">
        <v>0</v>
      </c>
      <c r="AJ684" t="s">
        <v>96</v>
      </c>
      <c r="AK684" t="s">
        <v>56</v>
      </c>
      <c r="AL684" t="s">
        <v>56</v>
      </c>
      <c r="AM684">
        <v>3650185865</v>
      </c>
      <c r="AN684" t="s">
        <v>659</v>
      </c>
      <c r="AO684" s="1">
        <v>42306</v>
      </c>
      <c r="AP684" t="s">
        <v>142</v>
      </c>
      <c r="AR684" t="s">
        <v>56</v>
      </c>
    </row>
    <row r="685" spans="1:44">
      <c r="A685">
        <f>COUNTIF(F:F,F685)</f>
        <v>32</v>
      </c>
      <c r="B685">
        <v>11920</v>
      </c>
      <c r="C685" t="s">
        <v>43</v>
      </c>
      <c r="D685" t="s">
        <v>44</v>
      </c>
      <c r="F685">
        <v>6821493</v>
      </c>
      <c r="G685" t="s">
        <v>8688</v>
      </c>
      <c r="H685" t="s">
        <v>998</v>
      </c>
      <c r="I685">
        <v>2015</v>
      </c>
      <c r="J685" t="s">
        <v>1460</v>
      </c>
      <c r="K685" s="1">
        <v>42292</v>
      </c>
      <c r="L685" s="2">
        <v>0.38958333333333334</v>
      </c>
      <c r="M685" t="s">
        <v>122</v>
      </c>
      <c r="N685" t="s">
        <v>1611</v>
      </c>
      <c r="O685" s="7" t="s">
        <v>8689</v>
      </c>
      <c r="P685" t="s">
        <v>142</v>
      </c>
      <c r="Q685" t="s">
        <v>142</v>
      </c>
      <c r="R685" t="s">
        <v>52</v>
      </c>
      <c r="S685" t="s">
        <v>68</v>
      </c>
      <c r="T685" t="s">
        <v>54</v>
      </c>
      <c r="U685" t="s">
        <v>8690</v>
      </c>
      <c r="V685" s="3">
        <v>36.277777777777779</v>
      </c>
      <c r="W685" t="s">
        <v>55</v>
      </c>
      <c r="Y685" t="s">
        <v>56</v>
      </c>
      <c r="AB685" t="s">
        <v>56</v>
      </c>
      <c r="AD685" t="s">
        <v>57</v>
      </c>
      <c r="AE685" t="s">
        <v>58</v>
      </c>
      <c r="AF685" t="s">
        <v>94</v>
      </c>
      <c r="AG685" t="s">
        <v>95</v>
      </c>
      <c r="AH685">
        <v>22</v>
      </c>
      <c r="AI685">
        <v>0</v>
      </c>
      <c r="AJ685" t="s">
        <v>96</v>
      </c>
      <c r="AK685" t="s">
        <v>56</v>
      </c>
      <c r="AL685" t="s">
        <v>56</v>
      </c>
      <c r="AM685">
        <v>3650186779</v>
      </c>
      <c r="AN685" t="s">
        <v>61</v>
      </c>
      <c r="AO685" s="1">
        <v>42565</v>
      </c>
      <c r="AP685" t="s">
        <v>142</v>
      </c>
      <c r="AQ685" t="s">
        <v>406</v>
      </c>
      <c r="AR685" t="s">
        <v>2984</v>
      </c>
    </row>
    <row r="686" spans="1:44">
      <c r="A686">
        <f>COUNTIF(F:F,F686)</f>
        <v>32</v>
      </c>
      <c r="B686">
        <v>16805</v>
      </c>
      <c r="C686" t="s">
        <v>3574</v>
      </c>
      <c r="D686" t="s">
        <v>44</v>
      </c>
      <c r="F686">
        <v>6821493</v>
      </c>
      <c r="G686">
        <v>10529</v>
      </c>
      <c r="H686" t="s">
        <v>998</v>
      </c>
      <c r="I686">
        <v>2016</v>
      </c>
      <c r="J686" t="s">
        <v>872</v>
      </c>
      <c r="K686" s="1">
        <v>42534</v>
      </c>
      <c r="L686" s="2">
        <v>0.46666666666666662</v>
      </c>
      <c r="M686" t="s">
        <v>1584</v>
      </c>
      <c r="N686" t="s">
        <v>4902</v>
      </c>
      <c r="O686" s="7" t="s">
        <v>9833</v>
      </c>
      <c r="P686" t="s">
        <v>142</v>
      </c>
      <c r="Q686" t="s">
        <v>142</v>
      </c>
      <c r="R686" t="s">
        <v>52</v>
      </c>
      <c r="S686" t="s">
        <v>68</v>
      </c>
      <c r="T686" t="s">
        <v>54</v>
      </c>
      <c r="U686" t="s">
        <v>2433</v>
      </c>
      <c r="V686" s="3">
        <v>279.98611111111114</v>
      </c>
      <c r="W686" t="s">
        <v>55</v>
      </c>
      <c r="Y686" t="s">
        <v>56</v>
      </c>
      <c r="AB686" t="s">
        <v>56</v>
      </c>
      <c r="AD686" t="s">
        <v>57</v>
      </c>
      <c r="AE686" t="s">
        <v>58</v>
      </c>
      <c r="AF686" t="s">
        <v>985</v>
      </c>
      <c r="AG686" t="s">
        <v>1688</v>
      </c>
      <c r="AH686">
        <v>41</v>
      </c>
      <c r="AI686">
        <v>0</v>
      </c>
      <c r="AJ686" t="s">
        <v>530</v>
      </c>
      <c r="AK686" t="s">
        <v>56</v>
      </c>
      <c r="AL686" t="s">
        <v>56</v>
      </c>
      <c r="AM686" t="s">
        <v>56</v>
      </c>
      <c r="AP686" t="s">
        <v>99</v>
      </c>
      <c r="AR686" t="s">
        <v>56</v>
      </c>
    </row>
    <row r="687" spans="1:44">
      <c r="A687">
        <f>COUNTIF(F:F,F687)</f>
        <v>32</v>
      </c>
      <c r="B687">
        <v>18279</v>
      </c>
      <c r="C687" t="s">
        <v>1643</v>
      </c>
      <c r="D687" t="s">
        <v>44</v>
      </c>
      <c r="F687">
        <v>6821493</v>
      </c>
      <c r="G687">
        <v>10512</v>
      </c>
      <c r="H687" t="s">
        <v>998</v>
      </c>
      <c r="I687">
        <v>2013</v>
      </c>
      <c r="J687" t="s">
        <v>446</v>
      </c>
      <c r="K687" s="1">
        <v>41358</v>
      </c>
      <c r="L687" s="2">
        <v>0.4201388888888889</v>
      </c>
      <c r="M687" t="s">
        <v>122</v>
      </c>
      <c r="N687" t="s">
        <v>1645</v>
      </c>
      <c r="O687" s="7" t="s">
        <v>2126</v>
      </c>
      <c r="P687" t="s">
        <v>142</v>
      </c>
      <c r="Q687" t="s">
        <v>142</v>
      </c>
      <c r="R687" t="s">
        <v>52</v>
      </c>
      <c r="S687" t="s">
        <v>68</v>
      </c>
      <c r="T687" t="s">
        <v>54</v>
      </c>
      <c r="U687" t="s">
        <v>2127</v>
      </c>
      <c r="V687" s="3">
        <v>133.98611111111111</v>
      </c>
      <c r="W687" t="s">
        <v>55</v>
      </c>
      <c r="Y687" t="s">
        <v>56</v>
      </c>
      <c r="AB687" t="s">
        <v>56</v>
      </c>
      <c r="AD687" t="s">
        <v>57</v>
      </c>
      <c r="AE687" t="s">
        <v>58</v>
      </c>
      <c r="AF687" t="s">
        <v>83</v>
      </c>
      <c r="AG687" t="s">
        <v>417</v>
      </c>
      <c r="AH687">
        <v>22</v>
      </c>
      <c r="AI687">
        <v>200</v>
      </c>
      <c r="AJ687" t="s">
        <v>2128</v>
      </c>
      <c r="AK687" t="s">
        <v>56</v>
      </c>
      <c r="AL687" t="s">
        <v>56</v>
      </c>
      <c r="AM687">
        <v>3650174806</v>
      </c>
      <c r="AN687" t="s">
        <v>61</v>
      </c>
      <c r="AO687" s="1">
        <v>41956</v>
      </c>
      <c r="AP687" t="s">
        <v>142</v>
      </c>
      <c r="AQ687" t="s">
        <v>143</v>
      </c>
      <c r="AR687" t="s">
        <v>63</v>
      </c>
    </row>
    <row r="688" spans="1:44">
      <c r="A688">
        <f>COUNTIF(F:F,F688)</f>
        <v>32</v>
      </c>
      <c r="B688">
        <v>18745</v>
      </c>
      <c r="C688" t="s">
        <v>1643</v>
      </c>
      <c r="D688" t="s">
        <v>44</v>
      </c>
      <c r="F688">
        <v>6821493</v>
      </c>
      <c r="G688">
        <v>10529</v>
      </c>
      <c r="H688" t="s">
        <v>998</v>
      </c>
      <c r="I688">
        <v>2013</v>
      </c>
      <c r="J688" t="s">
        <v>751</v>
      </c>
      <c r="K688" s="1">
        <v>41403</v>
      </c>
      <c r="L688" s="2">
        <v>0.48194444444444445</v>
      </c>
      <c r="M688" t="s">
        <v>48</v>
      </c>
      <c r="N688" t="s">
        <v>2431</v>
      </c>
      <c r="O688" s="7" t="s">
        <v>2432</v>
      </c>
      <c r="P688" t="s">
        <v>56</v>
      </c>
      <c r="R688" t="s">
        <v>52</v>
      </c>
      <c r="S688" t="s">
        <v>68</v>
      </c>
      <c r="T688" t="s">
        <v>54</v>
      </c>
      <c r="U688" t="s">
        <v>2433</v>
      </c>
      <c r="V688" s="3">
        <v>279.98611111111114</v>
      </c>
      <c r="W688" t="s">
        <v>55</v>
      </c>
      <c r="Y688" t="s">
        <v>56</v>
      </c>
      <c r="AA688" t="s">
        <v>120</v>
      </c>
      <c r="AB688">
        <v>4630</v>
      </c>
      <c r="AC688" t="s">
        <v>121</v>
      </c>
      <c r="AD688" t="s">
        <v>57</v>
      </c>
      <c r="AE688" t="s">
        <v>58</v>
      </c>
      <c r="AF688" t="s">
        <v>83</v>
      </c>
      <c r="AG688" t="s">
        <v>417</v>
      </c>
      <c r="AH688">
        <v>22</v>
      </c>
      <c r="AI688">
        <v>0</v>
      </c>
      <c r="AJ688" t="s">
        <v>96</v>
      </c>
      <c r="AK688" t="s">
        <v>56</v>
      </c>
      <c r="AL688" t="s">
        <v>56</v>
      </c>
      <c r="AM688" t="s">
        <v>56</v>
      </c>
      <c r="AP688" t="s">
        <v>99</v>
      </c>
      <c r="AR688" t="s">
        <v>56</v>
      </c>
    </row>
    <row r="689" spans="1:44">
      <c r="A689">
        <f>COUNTIF(F:F,F689)</f>
        <v>32</v>
      </c>
      <c r="B689">
        <v>19198</v>
      </c>
      <c r="C689" t="s">
        <v>1643</v>
      </c>
      <c r="D689" t="s">
        <v>44</v>
      </c>
      <c r="F689">
        <v>6821493</v>
      </c>
      <c r="G689">
        <v>10529</v>
      </c>
      <c r="H689" t="s">
        <v>998</v>
      </c>
      <c r="I689">
        <v>2013</v>
      </c>
      <c r="J689" t="s">
        <v>872</v>
      </c>
      <c r="K689" s="1">
        <v>41439</v>
      </c>
      <c r="L689" s="2">
        <v>0.4777777777777778</v>
      </c>
      <c r="M689" t="s">
        <v>122</v>
      </c>
      <c r="N689" t="s">
        <v>1611</v>
      </c>
      <c r="O689" s="7" t="s">
        <v>2684</v>
      </c>
      <c r="P689" t="s">
        <v>142</v>
      </c>
      <c r="Q689" t="s">
        <v>142</v>
      </c>
      <c r="R689" t="s">
        <v>52</v>
      </c>
      <c r="S689" t="s">
        <v>68</v>
      </c>
      <c r="T689" t="s">
        <v>54</v>
      </c>
      <c r="U689" t="s">
        <v>2433</v>
      </c>
      <c r="V689" s="3">
        <v>279.98611111111114</v>
      </c>
      <c r="W689" t="s">
        <v>55</v>
      </c>
      <c r="Y689" t="s">
        <v>56</v>
      </c>
      <c r="AB689" t="s">
        <v>56</v>
      </c>
      <c r="AD689" t="s">
        <v>57</v>
      </c>
      <c r="AE689" t="s">
        <v>58</v>
      </c>
      <c r="AF689" t="s">
        <v>94</v>
      </c>
      <c r="AG689" t="s">
        <v>95</v>
      </c>
      <c r="AH689">
        <v>22</v>
      </c>
      <c r="AI689">
        <v>0</v>
      </c>
      <c r="AJ689" t="s">
        <v>96</v>
      </c>
      <c r="AK689" t="s">
        <v>56</v>
      </c>
      <c r="AL689" t="s">
        <v>56</v>
      </c>
      <c r="AM689">
        <v>3650186782</v>
      </c>
      <c r="AN689" t="s">
        <v>61</v>
      </c>
      <c r="AO689" s="1">
        <v>42534</v>
      </c>
      <c r="AP689" t="s">
        <v>142</v>
      </c>
      <c r="AQ689" t="s">
        <v>406</v>
      </c>
      <c r="AR689" t="s">
        <v>2685</v>
      </c>
    </row>
    <row r="690" spans="1:44">
      <c r="A690">
        <f>COUNTIF(F:F,F690)</f>
        <v>32</v>
      </c>
      <c r="B690">
        <v>20132</v>
      </c>
      <c r="C690" t="s">
        <v>1643</v>
      </c>
      <c r="D690" t="s">
        <v>44</v>
      </c>
      <c r="F690">
        <v>6821493</v>
      </c>
      <c r="G690" t="s">
        <v>3393</v>
      </c>
      <c r="H690" t="s">
        <v>998</v>
      </c>
      <c r="I690">
        <v>2013</v>
      </c>
      <c r="J690" t="s">
        <v>1557</v>
      </c>
      <c r="K690" s="1">
        <v>41590</v>
      </c>
      <c r="L690" s="2">
        <v>0.43333333333333335</v>
      </c>
      <c r="M690" t="s">
        <v>113</v>
      </c>
      <c r="N690" t="s">
        <v>1597</v>
      </c>
      <c r="O690" s="7" t="s">
        <v>3394</v>
      </c>
      <c r="P690" t="s">
        <v>252</v>
      </c>
      <c r="Q690" t="s">
        <v>252</v>
      </c>
      <c r="R690" t="s">
        <v>52</v>
      </c>
      <c r="S690" t="s">
        <v>68</v>
      </c>
      <c r="T690" t="s">
        <v>54</v>
      </c>
      <c r="U690" t="s">
        <v>3395</v>
      </c>
      <c r="V690" s="3">
        <v>224.57638888888889</v>
      </c>
      <c r="W690" t="s">
        <v>55</v>
      </c>
      <c r="Y690" t="s">
        <v>56</v>
      </c>
      <c r="AB690" t="s">
        <v>56</v>
      </c>
      <c r="AD690" t="s">
        <v>57</v>
      </c>
      <c r="AE690" t="s">
        <v>58</v>
      </c>
      <c r="AF690" t="s">
        <v>94</v>
      </c>
      <c r="AG690" t="s">
        <v>95</v>
      </c>
      <c r="AH690">
        <v>22</v>
      </c>
      <c r="AI690">
        <v>0</v>
      </c>
      <c r="AJ690" t="s">
        <v>96</v>
      </c>
      <c r="AK690" t="s">
        <v>137</v>
      </c>
      <c r="AL690" t="s">
        <v>138</v>
      </c>
      <c r="AM690">
        <v>1950006819</v>
      </c>
      <c r="AN690" t="s">
        <v>61</v>
      </c>
      <c r="AO690" s="1">
        <v>41590</v>
      </c>
      <c r="AP690" t="s">
        <v>252</v>
      </c>
      <c r="AQ690" t="s">
        <v>255</v>
      </c>
      <c r="AR690" t="s">
        <v>3396</v>
      </c>
    </row>
    <row r="691" spans="1:44">
      <c r="A691">
        <f>COUNTIF(F:F,F691)</f>
        <v>32</v>
      </c>
      <c r="B691">
        <v>20134</v>
      </c>
      <c r="C691" t="s">
        <v>1643</v>
      </c>
      <c r="D691" t="s">
        <v>44</v>
      </c>
      <c r="F691">
        <v>6821493</v>
      </c>
      <c r="G691" t="s">
        <v>3398</v>
      </c>
      <c r="H691" t="s">
        <v>998</v>
      </c>
      <c r="I691">
        <v>2013</v>
      </c>
      <c r="J691" t="s">
        <v>1557</v>
      </c>
      <c r="K691" s="1">
        <v>41590</v>
      </c>
      <c r="L691" s="2">
        <v>0.43958333333333338</v>
      </c>
      <c r="M691" t="s">
        <v>113</v>
      </c>
      <c r="N691" t="s">
        <v>1597</v>
      </c>
      <c r="O691" s="7" t="s">
        <v>3394</v>
      </c>
      <c r="P691" t="s">
        <v>252</v>
      </c>
      <c r="Q691" t="s">
        <v>252</v>
      </c>
      <c r="R691" t="s">
        <v>52</v>
      </c>
      <c r="S691" t="s">
        <v>68</v>
      </c>
      <c r="T691" t="s">
        <v>54</v>
      </c>
      <c r="U691" t="s">
        <v>3399</v>
      </c>
      <c r="V691" s="2">
        <v>0</v>
      </c>
      <c r="W691" t="s">
        <v>55</v>
      </c>
      <c r="Y691" t="s">
        <v>56</v>
      </c>
      <c r="AB691" t="s">
        <v>56</v>
      </c>
      <c r="AD691" t="s">
        <v>57</v>
      </c>
      <c r="AE691" t="s">
        <v>58</v>
      </c>
      <c r="AF691" t="s">
        <v>94</v>
      </c>
      <c r="AG691" t="s">
        <v>95</v>
      </c>
      <c r="AH691">
        <v>22</v>
      </c>
      <c r="AI691">
        <v>0</v>
      </c>
      <c r="AJ691" t="s">
        <v>96</v>
      </c>
      <c r="AK691" t="s">
        <v>137</v>
      </c>
      <c r="AL691" t="s">
        <v>138</v>
      </c>
      <c r="AM691">
        <v>1950006821</v>
      </c>
      <c r="AN691" t="s">
        <v>61</v>
      </c>
      <c r="AO691" s="1">
        <v>41590</v>
      </c>
      <c r="AP691" t="s">
        <v>252</v>
      </c>
      <c r="AQ691" t="s">
        <v>255</v>
      </c>
      <c r="AR691" t="s">
        <v>3396</v>
      </c>
    </row>
    <row r="692" spans="1:44">
      <c r="A692">
        <f>COUNTIF(F:F,F692)</f>
        <v>32</v>
      </c>
      <c r="B692">
        <v>20137</v>
      </c>
      <c r="C692" t="s">
        <v>1643</v>
      </c>
      <c r="D692" t="s">
        <v>44</v>
      </c>
      <c r="F692">
        <v>6821493</v>
      </c>
      <c r="G692">
        <v>6432</v>
      </c>
      <c r="H692" t="s">
        <v>998</v>
      </c>
      <c r="I692">
        <v>2013</v>
      </c>
      <c r="J692" t="s">
        <v>1557</v>
      </c>
      <c r="K692" s="1">
        <v>41590</v>
      </c>
      <c r="L692" s="2">
        <v>0.44236111111111115</v>
      </c>
      <c r="M692" t="s">
        <v>113</v>
      </c>
      <c r="N692" t="s">
        <v>1597</v>
      </c>
      <c r="O692" s="7" t="s">
        <v>3401</v>
      </c>
      <c r="P692" t="s">
        <v>252</v>
      </c>
      <c r="Q692" t="s">
        <v>252</v>
      </c>
      <c r="R692" t="s">
        <v>52</v>
      </c>
      <c r="S692" t="s">
        <v>68</v>
      </c>
      <c r="T692" t="s">
        <v>54</v>
      </c>
      <c r="U692" t="s">
        <v>3402</v>
      </c>
      <c r="V692" s="3">
        <v>230.03125</v>
      </c>
      <c r="W692" t="s">
        <v>55</v>
      </c>
      <c r="Y692" t="s">
        <v>56</v>
      </c>
      <c r="AB692" t="s">
        <v>56</v>
      </c>
      <c r="AD692" t="s">
        <v>57</v>
      </c>
      <c r="AE692" t="s">
        <v>58</v>
      </c>
      <c r="AF692" t="s">
        <v>94</v>
      </c>
      <c r="AG692" t="s">
        <v>95</v>
      </c>
      <c r="AH692">
        <v>22</v>
      </c>
      <c r="AI692">
        <v>0</v>
      </c>
      <c r="AJ692" t="s">
        <v>96</v>
      </c>
      <c r="AK692" t="s">
        <v>137</v>
      </c>
      <c r="AL692" t="s">
        <v>138</v>
      </c>
      <c r="AM692">
        <v>1950006822</v>
      </c>
      <c r="AN692" t="s">
        <v>61</v>
      </c>
      <c r="AO692" s="1">
        <v>41590</v>
      </c>
      <c r="AP692" t="s">
        <v>252</v>
      </c>
      <c r="AQ692" t="s">
        <v>255</v>
      </c>
      <c r="AR692" t="s">
        <v>3396</v>
      </c>
    </row>
    <row r="693" spans="1:44">
      <c r="A693">
        <f>COUNTIF(F:F,F693)</f>
        <v>32</v>
      </c>
      <c r="B693">
        <v>20139</v>
      </c>
      <c r="C693" t="s">
        <v>1643</v>
      </c>
      <c r="D693" t="s">
        <v>44</v>
      </c>
      <c r="F693">
        <v>6821493</v>
      </c>
      <c r="G693" t="s">
        <v>3404</v>
      </c>
      <c r="H693" t="s">
        <v>998</v>
      </c>
      <c r="I693">
        <v>2013</v>
      </c>
      <c r="J693" t="s">
        <v>1557</v>
      </c>
      <c r="K693" s="1">
        <v>41590</v>
      </c>
      <c r="L693" s="2">
        <v>0.44513888888888892</v>
      </c>
      <c r="M693" t="s">
        <v>113</v>
      </c>
      <c r="N693" t="s">
        <v>1597</v>
      </c>
      <c r="O693" s="7" t="s">
        <v>3405</v>
      </c>
      <c r="P693" t="s">
        <v>252</v>
      </c>
      <c r="Q693" t="s">
        <v>252</v>
      </c>
      <c r="R693" t="s">
        <v>52</v>
      </c>
      <c r="S693" t="s">
        <v>68</v>
      </c>
      <c r="T693" t="s">
        <v>54</v>
      </c>
      <c r="U693" s="3">
        <v>381.5694444444444</v>
      </c>
      <c r="V693" s="3">
        <v>254.64930555555554</v>
      </c>
      <c r="W693" t="s">
        <v>55</v>
      </c>
      <c r="Y693" t="s">
        <v>56</v>
      </c>
      <c r="AB693" t="s">
        <v>56</v>
      </c>
      <c r="AD693" t="s">
        <v>57</v>
      </c>
      <c r="AE693" t="s">
        <v>58</v>
      </c>
      <c r="AF693" t="s">
        <v>94</v>
      </c>
      <c r="AG693" t="s">
        <v>95</v>
      </c>
      <c r="AH693">
        <v>22</v>
      </c>
      <c r="AI693">
        <v>0</v>
      </c>
      <c r="AJ693" t="s">
        <v>96</v>
      </c>
      <c r="AK693" t="s">
        <v>137</v>
      </c>
      <c r="AL693" t="s">
        <v>138</v>
      </c>
      <c r="AM693">
        <v>1950006823</v>
      </c>
      <c r="AN693" t="s">
        <v>61</v>
      </c>
      <c r="AO693" s="1">
        <v>41590</v>
      </c>
      <c r="AP693" t="s">
        <v>252</v>
      </c>
      <c r="AQ693" t="s">
        <v>255</v>
      </c>
      <c r="AR693" t="s">
        <v>3396</v>
      </c>
    </row>
    <row r="694" spans="1:44">
      <c r="A694">
        <f>COUNTIF(F:F,F694)</f>
        <v>32</v>
      </c>
      <c r="B694">
        <v>20151</v>
      </c>
      <c r="C694" t="s">
        <v>1643</v>
      </c>
      <c r="D694" t="s">
        <v>44</v>
      </c>
      <c r="F694">
        <v>6821493</v>
      </c>
      <c r="G694" t="s">
        <v>3422</v>
      </c>
      <c r="H694" t="s">
        <v>998</v>
      </c>
      <c r="I694">
        <v>2013</v>
      </c>
      <c r="J694" t="s">
        <v>1557</v>
      </c>
      <c r="K694" s="1">
        <v>41591</v>
      </c>
      <c r="L694" s="2">
        <v>0.4291666666666667</v>
      </c>
      <c r="M694" t="s">
        <v>122</v>
      </c>
      <c r="N694" t="s">
        <v>1611</v>
      </c>
      <c r="O694" s="7" t="s">
        <v>3423</v>
      </c>
      <c r="P694" t="s">
        <v>142</v>
      </c>
      <c r="Q694" t="s">
        <v>142</v>
      </c>
      <c r="R694" t="s">
        <v>52</v>
      </c>
      <c r="S694" t="s">
        <v>68</v>
      </c>
      <c r="T694" t="s">
        <v>54</v>
      </c>
      <c r="U694" t="s">
        <v>3424</v>
      </c>
      <c r="V694" s="3">
        <v>10.694444444444445</v>
      </c>
      <c r="W694" t="s">
        <v>55</v>
      </c>
      <c r="Y694" t="s">
        <v>56</v>
      </c>
      <c r="AB694" t="s">
        <v>56</v>
      </c>
      <c r="AD694" t="s">
        <v>57</v>
      </c>
      <c r="AE694" t="s">
        <v>58</v>
      </c>
      <c r="AF694" t="s">
        <v>94</v>
      </c>
      <c r="AG694" t="s">
        <v>95</v>
      </c>
      <c r="AH694">
        <v>22</v>
      </c>
      <c r="AI694">
        <v>0</v>
      </c>
      <c r="AJ694" t="s">
        <v>96</v>
      </c>
      <c r="AK694" t="s">
        <v>56</v>
      </c>
      <c r="AL694" t="s">
        <v>56</v>
      </c>
      <c r="AM694">
        <v>3650168914</v>
      </c>
      <c r="AN694" t="s">
        <v>61</v>
      </c>
      <c r="AO694" s="1">
        <v>41870</v>
      </c>
      <c r="AP694" t="s">
        <v>142</v>
      </c>
      <c r="AQ694" t="s">
        <v>152</v>
      </c>
      <c r="AR694" t="s">
        <v>3425</v>
      </c>
    </row>
    <row r="695" spans="1:44">
      <c r="A695">
        <f>COUNTIF(F:F,F695)</f>
        <v>32</v>
      </c>
      <c r="B695">
        <v>20152</v>
      </c>
      <c r="C695" t="s">
        <v>1643</v>
      </c>
      <c r="D695" t="s">
        <v>44</v>
      </c>
      <c r="F695">
        <v>6821493</v>
      </c>
      <c r="G695">
        <v>11414</v>
      </c>
      <c r="H695" t="s">
        <v>998</v>
      </c>
      <c r="I695">
        <v>2013</v>
      </c>
      <c r="J695" t="s">
        <v>1557</v>
      </c>
      <c r="K695" s="1">
        <v>41591</v>
      </c>
      <c r="L695" s="2">
        <v>0.43055555555555558</v>
      </c>
      <c r="M695" t="s">
        <v>122</v>
      </c>
      <c r="N695" t="s">
        <v>1611</v>
      </c>
      <c r="O695" s="7" t="s">
        <v>3423</v>
      </c>
      <c r="P695" t="s">
        <v>142</v>
      </c>
      <c r="Q695" t="s">
        <v>142</v>
      </c>
      <c r="R695" t="s">
        <v>52</v>
      </c>
      <c r="S695" t="s">
        <v>68</v>
      </c>
      <c r="T695" t="s">
        <v>54</v>
      </c>
      <c r="U695" s="3">
        <v>287.15625</v>
      </c>
      <c r="V695" s="2">
        <v>0</v>
      </c>
      <c r="W695" t="s">
        <v>55</v>
      </c>
      <c r="Y695" t="s">
        <v>56</v>
      </c>
      <c r="AB695" t="s">
        <v>56</v>
      </c>
      <c r="AD695" t="s">
        <v>57</v>
      </c>
      <c r="AE695" t="s">
        <v>58</v>
      </c>
      <c r="AF695" t="s">
        <v>94</v>
      </c>
      <c r="AG695" t="s">
        <v>95</v>
      </c>
      <c r="AH695">
        <v>22</v>
      </c>
      <c r="AI695">
        <v>0</v>
      </c>
      <c r="AJ695" t="s">
        <v>96</v>
      </c>
      <c r="AK695" t="s">
        <v>56</v>
      </c>
      <c r="AL695" t="s">
        <v>56</v>
      </c>
      <c r="AM695" t="s">
        <v>56</v>
      </c>
      <c r="AP695" t="s">
        <v>99</v>
      </c>
      <c r="AR695" t="s">
        <v>56</v>
      </c>
    </row>
    <row r="696" spans="1:44">
      <c r="A696">
        <f>COUNTIF(F:F,F696)</f>
        <v>32</v>
      </c>
      <c r="B696">
        <v>20156</v>
      </c>
      <c r="C696" t="s">
        <v>1643</v>
      </c>
      <c r="D696" t="s">
        <v>44</v>
      </c>
      <c r="F696">
        <v>6821493</v>
      </c>
      <c r="G696">
        <v>6432</v>
      </c>
      <c r="H696" t="s">
        <v>998</v>
      </c>
      <c r="I696">
        <v>2013</v>
      </c>
      <c r="J696" t="s">
        <v>1557</v>
      </c>
      <c r="K696" s="1">
        <v>41591</v>
      </c>
      <c r="L696" s="2">
        <v>0.46249999999999997</v>
      </c>
      <c r="M696" t="s">
        <v>122</v>
      </c>
      <c r="N696" t="s">
        <v>1611</v>
      </c>
      <c r="O696" s="7" t="s">
        <v>3429</v>
      </c>
      <c r="P696" t="s">
        <v>142</v>
      </c>
      <c r="Q696" t="s">
        <v>142</v>
      </c>
      <c r="R696" t="s">
        <v>52</v>
      </c>
      <c r="S696" t="s">
        <v>68</v>
      </c>
      <c r="T696" t="s">
        <v>54</v>
      </c>
      <c r="U696" t="s">
        <v>3402</v>
      </c>
      <c r="V696" s="3">
        <v>230.03125</v>
      </c>
      <c r="W696" t="s">
        <v>55</v>
      </c>
      <c r="Y696" t="s">
        <v>56</v>
      </c>
      <c r="AB696" t="s">
        <v>56</v>
      </c>
      <c r="AD696" t="s">
        <v>57</v>
      </c>
      <c r="AE696" t="s">
        <v>58</v>
      </c>
      <c r="AF696" t="s">
        <v>94</v>
      </c>
      <c r="AG696" t="s">
        <v>95</v>
      </c>
      <c r="AH696">
        <v>22</v>
      </c>
      <c r="AI696">
        <v>0</v>
      </c>
      <c r="AJ696" t="s">
        <v>96</v>
      </c>
      <c r="AK696" t="s">
        <v>56</v>
      </c>
      <c r="AL696" t="s">
        <v>56</v>
      </c>
      <c r="AM696" t="s">
        <v>56</v>
      </c>
      <c r="AP696" t="s">
        <v>99</v>
      </c>
      <c r="AR696" t="s">
        <v>56</v>
      </c>
    </row>
    <row r="697" spans="1:44">
      <c r="A697">
        <f>COUNTIF(F:F,F697)</f>
        <v>32</v>
      </c>
      <c r="B697">
        <v>20158</v>
      </c>
      <c r="C697" t="s">
        <v>1643</v>
      </c>
      <c r="D697" t="s">
        <v>44</v>
      </c>
      <c r="F697">
        <v>6821493</v>
      </c>
      <c r="G697" t="s">
        <v>3404</v>
      </c>
      <c r="H697" t="s">
        <v>998</v>
      </c>
      <c r="I697">
        <v>2013</v>
      </c>
      <c r="J697" t="s">
        <v>1557</v>
      </c>
      <c r="K697" s="1">
        <v>41591</v>
      </c>
      <c r="L697" s="2">
        <v>0.46319444444444446</v>
      </c>
      <c r="M697" t="s">
        <v>122</v>
      </c>
      <c r="N697" t="s">
        <v>1611</v>
      </c>
      <c r="O697" s="7" t="s">
        <v>3423</v>
      </c>
      <c r="P697" t="s">
        <v>142</v>
      </c>
      <c r="Q697" t="s">
        <v>142</v>
      </c>
      <c r="R697" t="s">
        <v>52</v>
      </c>
      <c r="S697" t="s">
        <v>68</v>
      </c>
      <c r="T697" t="s">
        <v>54</v>
      </c>
      <c r="U697" s="3">
        <v>381.5694444444444</v>
      </c>
      <c r="V697" s="3">
        <v>254.64930555555554</v>
      </c>
      <c r="W697" t="s">
        <v>55</v>
      </c>
      <c r="Y697" t="s">
        <v>56</v>
      </c>
      <c r="AB697" t="s">
        <v>56</v>
      </c>
      <c r="AD697" t="s">
        <v>57</v>
      </c>
      <c r="AE697" t="s">
        <v>58</v>
      </c>
      <c r="AF697" t="s">
        <v>94</v>
      </c>
      <c r="AG697" t="s">
        <v>95</v>
      </c>
      <c r="AH697">
        <v>22</v>
      </c>
      <c r="AI697">
        <v>0</v>
      </c>
      <c r="AJ697" t="s">
        <v>96</v>
      </c>
      <c r="AK697" t="s">
        <v>56</v>
      </c>
      <c r="AL697" t="s">
        <v>56</v>
      </c>
      <c r="AM697">
        <v>3650168915</v>
      </c>
      <c r="AN697" t="s">
        <v>61</v>
      </c>
      <c r="AO697" s="1">
        <v>41842</v>
      </c>
      <c r="AP697" t="s">
        <v>142</v>
      </c>
      <c r="AQ697" t="s">
        <v>143</v>
      </c>
      <c r="AR697" t="s">
        <v>63</v>
      </c>
    </row>
    <row r="698" spans="1:44">
      <c r="A698">
        <f>COUNTIF(F:F,F698)</f>
        <v>32</v>
      </c>
      <c r="B698">
        <v>20159</v>
      </c>
      <c r="C698" t="s">
        <v>1643</v>
      </c>
      <c r="D698" t="s">
        <v>44</v>
      </c>
      <c r="F698">
        <v>6821493</v>
      </c>
      <c r="G698" t="s">
        <v>3393</v>
      </c>
      <c r="H698" t="s">
        <v>998</v>
      </c>
      <c r="I698">
        <v>2013</v>
      </c>
      <c r="J698" t="s">
        <v>1557</v>
      </c>
      <c r="K698" s="1">
        <v>41591</v>
      </c>
      <c r="L698" s="2">
        <v>0.46458333333333335</v>
      </c>
      <c r="M698" t="s">
        <v>122</v>
      </c>
      <c r="N698" t="s">
        <v>1611</v>
      </c>
      <c r="O698" s="7" t="s">
        <v>3430</v>
      </c>
      <c r="P698" t="s">
        <v>56</v>
      </c>
      <c r="R698" t="s">
        <v>52</v>
      </c>
      <c r="S698" t="s">
        <v>68</v>
      </c>
      <c r="T698" t="s">
        <v>54</v>
      </c>
      <c r="U698" t="s">
        <v>3395</v>
      </c>
      <c r="V698" s="3">
        <v>224.57638888888889</v>
      </c>
      <c r="W698" t="s">
        <v>55</v>
      </c>
      <c r="Y698" t="s">
        <v>56</v>
      </c>
      <c r="AB698" t="s">
        <v>56</v>
      </c>
      <c r="AD698" t="s">
        <v>57</v>
      </c>
      <c r="AE698" t="s">
        <v>58</v>
      </c>
      <c r="AF698" t="s">
        <v>94</v>
      </c>
      <c r="AG698" t="s">
        <v>95</v>
      </c>
      <c r="AH698">
        <v>22</v>
      </c>
      <c r="AI698">
        <v>0</v>
      </c>
      <c r="AJ698" t="s">
        <v>96</v>
      </c>
      <c r="AK698" t="s">
        <v>56</v>
      </c>
      <c r="AL698" t="s">
        <v>56</v>
      </c>
      <c r="AM698" t="s">
        <v>56</v>
      </c>
      <c r="AP698" t="s">
        <v>99</v>
      </c>
      <c r="AR698" t="s">
        <v>56</v>
      </c>
    </row>
    <row r="699" spans="1:44">
      <c r="A699">
        <f>COUNTIF(F:F,F699)</f>
        <v>32</v>
      </c>
      <c r="B699">
        <v>20160</v>
      </c>
      <c r="C699" t="s">
        <v>1643</v>
      </c>
      <c r="D699" t="s">
        <v>44</v>
      </c>
      <c r="F699">
        <v>6821493</v>
      </c>
      <c r="G699" t="s">
        <v>3398</v>
      </c>
      <c r="H699" t="s">
        <v>998</v>
      </c>
      <c r="I699">
        <v>2013</v>
      </c>
      <c r="J699" t="s">
        <v>1557</v>
      </c>
      <c r="K699" s="1">
        <v>41591</v>
      </c>
      <c r="L699" s="2">
        <v>0.46527777777777773</v>
      </c>
      <c r="M699" t="s">
        <v>122</v>
      </c>
      <c r="N699" t="s">
        <v>1611</v>
      </c>
      <c r="O699" s="7" t="s">
        <v>3430</v>
      </c>
      <c r="P699" t="s">
        <v>142</v>
      </c>
      <c r="Q699" t="s">
        <v>142</v>
      </c>
      <c r="R699" t="s">
        <v>52</v>
      </c>
      <c r="S699" t="s">
        <v>68</v>
      </c>
      <c r="T699" t="s">
        <v>54</v>
      </c>
      <c r="U699" t="s">
        <v>3399</v>
      </c>
      <c r="V699" s="2">
        <v>0</v>
      </c>
      <c r="W699" t="s">
        <v>55</v>
      </c>
      <c r="Y699" t="s">
        <v>56</v>
      </c>
      <c r="AB699" t="s">
        <v>56</v>
      </c>
      <c r="AD699" t="s">
        <v>57</v>
      </c>
      <c r="AE699" t="s">
        <v>58</v>
      </c>
      <c r="AF699" t="s">
        <v>94</v>
      </c>
      <c r="AG699" t="s">
        <v>95</v>
      </c>
      <c r="AH699">
        <v>22</v>
      </c>
      <c r="AI699">
        <v>0</v>
      </c>
      <c r="AJ699" t="s">
        <v>96</v>
      </c>
      <c r="AK699" t="s">
        <v>56</v>
      </c>
      <c r="AL699" t="s">
        <v>56</v>
      </c>
      <c r="AM699">
        <v>3650168913</v>
      </c>
      <c r="AN699" t="s">
        <v>61</v>
      </c>
      <c r="AO699" s="1">
        <v>41842</v>
      </c>
      <c r="AP699" t="s">
        <v>142</v>
      </c>
      <c r="AQ699" t="s">
        <v>143</v>
      </c>
      <c r="AR699" t="s">
        <v>3431</v>
      </c>
    </row>
    <row r="700" spans="1:44">
      <c r="A700">
        <f>COUNTIF(F:F,F700)</f>
        <v>32</v>
      </c>
      <c r="B700">
        <v>20360</v>
      </c>
      <c r="C700" t="s">
        <v>1643</v>
      </c>
      <c r="D700" t="s">
        <v>44</v>
      </c>
      <c r="F700">
        <v>6821493</v>
      </c>
      <c r="G700">
        <v>11610</v>
      </c>
      <c r="H700" t="s">
        <v>998</v>
      </c>
      <c r="I700">
        <v>2014</v>
      </c>
      <c r="J700" t="s">
        <v>47</v>
      </c>
      <c r="K700" s="1">
        <v>41649</v>
      </c>
      <c r="L700" s="2">
        <v>0.41944444444444445</v>
      </c>
      <c r="M700" t="s">
        <v>122</v>
      </c>
      <c r="N700" t="s">
        <v>3516</v>
      </c>
      <c r="O700" s="7" t="s">
        <v>5145</v>
      </c>
      <c r="P700" t="s">
        <v>142</v>
      </c>
      <c r="Q700" t="s">
        <v>142</v>
      </c>
      <c r="R700" t="s">
        <v>52</v>
      </c>
      <c r="S700" t="s">
        <v>68</v>
      </c>
      <c r="T700" t="s">
        <v>54</v>
      </c>
      <c r="U700" s="2">
        <v>0.24652777777777779</v>
      </c>
      <c r="V700" s="2">
        <v>6.5972222222222224E-2</v>
      </c>
      <c r="W700" t="s">
        <v>55</v>
      </c>
      <c r="Y700" t="s">
        <v>56</v>
      </c>
      <c r="AB700" t="s">
        <v>56</v>
      </c>
      <c r="AD700" t="s">
        <v>57</v>
      </c>
      <c r="AE700" t="s">
        <v>58</v>
      </c>
      <c r="AF700" t="s">
        <v>94</v>
      </c>
      <c r="AG700" t="s">
        <v>95</v>
      </c>
      <c r="AH700">
        <v>22</v>
      </c>
      <c r="AI700">
        <v>0</v>
      </c>
      <c r="AJ700" t="s">
        <v>96</v>
      </c>
      <c r="AK700" t="s">
        <v>56</v>
      </c>
      <c r="AL700" t="s">
        <v>56</v>
      </c>
      <c r="AM700">
        <v>3650169441</v>
      </c>
      <c r="AN700" t="s">
        <v>61</v>
      </c>
      <c r="AO700" s="1">
        <v>41870</v>
      </c>
      <c r="AP700" t="s">
        <v>142</v>
      </c>
      <c r="AQ700" t="s">
        <v>152</v>
      </c>
      <c r="AR700" t="s">
        <v>3425</v>
      </c>
    </row>
    <row r="701" spans="1:44">
      <c r="A701">
        <f>COUNTIF(F:F,F701)</f>
        <v>32</v>
      </c>
      <c r="B701">
        <v>20520</v>
      </c>
      <c r="C701" t="s">
        <v>1643</v>
      </c>
      <c r="D701" t="s">
        <v>44</v>
      </c>
      <c r="F701">
        <v>6821493</v>
      </c>
      <c r="G701">
        <v>10536</v>
      </c>
      <c r="H701" t="s">
        <v>998</v>
      </c>
      <c r="I701">
        <v>2014</v>
      </c>
      <c r="J701" t="s">
        <v>335</v>
      </c>
      <c r="K701" s="1">
        <v>41673</v>
      </c>
      <c r="L701" s="2">
        <v>0.33680555555555558</v>
      </c>
      <c r="M701" t="s">
        <v>122</v>
      </c>
      <c r="N701" t="s">
        <v>3516</v>
      </c>
      <c r="O701" s="7" t="s">
        <v>5264</v>
      </c>
      <c r="P701" t="s">
        <v>142</v>
      </c>
      <c r="Q701" t="s">
        <v>142</v>
      </c>
      <c r="R701" t="s">
        <v>52</v>
      </c>
      <c r="S701" t="s">
        <v>68</v>
      </c>
      <c r="T701" t="s">
        <v>54</v>
      </c>
      <c r="U701" s="3">
        <v>372.89583333333331</v>
      </c>
      <c r="V701" s="2">
        <v>0</v>
      </c>
      <c r="W701" t="s">
        <v>55</v>
      </c>
      <c r="Y701" t="s">
        <v>56</v>
      </c>
      <c r="AB701" t="s">
        <v>56</v>
      </c>
      <c r="AD701" t="s">
        <v>57</v>
      </c>
      <c r="AE701" t="s">
        <v>58</v>
      </c>
      <c r="AF701">
        <v>24</v>
      </c>
      <c r="AG701" t="s">
        <v>222</v>
      </c>
      <c r="AH701">
        <v>22</v>
      </c>
      <c r="AI701">
        <v>0</v>
      </c>
      <c r="AJ701" t="s">
        <v>96</v>
      </c>
      <c r="AK701" t="s">
        <v>56</v>
      </c>
      <c r="AL701" t="s">
        <v>56</v>
      </c>
      <c r="AM701">
        <v>3650169440</v>
      </c>
      <c r="AN701" t="s">
        <v>61</v>
      </c>
      <c r="AO701" s="1">
        <v>42025</v>
      </c>
      <c r="AP701" t="s">
        <v>142</v>
      </c>
      <c r="AQ701" t="s">
        <v>152</v>
      </c>
      <c r="AR701" t="s">
        <v>5285</v>
      </c>
    </row>
    <row r="702" spans="1:44">
      <c r="A702">
        <f>COUNTIF(F:F,F702)</f>
        <v>32</v>
      </c>
      <c r="B702">
        <v>20536</v>
      </c>
      <c r="C702" t="s">
        <v>1643</v>
      </c>
      <c r="D702" t="s">
        <v>44</v>
      </c>
      <c r="F702">
        <v>6821493</v>
      </c>
      <c r="G702">
        <v>11457</v>
      </c>
      <c r="H702" t="s">
        <v>998</v>
      </c>
      <c r="I702">
        <v>2014</v>
      </c>
      <c r="J702" t="s">
        <v>335</v>
      </c>
      <c r="K702" s="1">
        <v>41676</v>
      </c>
      <c r="L702" s="2">
        <v>0.59375</v>
      </c>
      <c r="M702" t="s">
        <v>122</v>
      </c>
      <c r="N702" t="s">
        <v>3516</v>
      </c>
      <c r="O702" s="7" t="s">
        <v>5299</v>
      </c>
      <c r="P702" t="s">
        <v>56</v>
      </c>
      <c r="R702" t="s">
        <v>52</v>
      </c>
      <c r="S702" t="s">
        <v>68</v>
      </c>
      <c r="T702" t="s">
        <v>54</v>
      </c>
      <c r="U702" s="3">
        <v>390.27777777777777</v>
      </c>
      <c r="V702" s="3">
        <v>148.83333333333334</v>
      </c>
      <c r="W702" t="s">
        <v>55</v>
      </c>
      <c r="Y702" t="s">
        <v>56</v>
      </c>
      <c r="AB702" t="s">
        <v>56</v>
      </c>
      <c r="AD702" t="s">
        <v>57</v>
      </c>
      <c r="AE702" t="s">
        <v>58</v>
      </c>
      <c r="AF702">
        <v>24</v>
      </c>
      <c r="AG702" t="s">
        <v>222</v>
      </c>
      <c r="AH702">
        <v>22</v>
      </c>
      <c r="AI702">
        <v>0</v>
      </c>
      <c r="AJ702" t="s">
        <v>96</v>
      </c>
      <c r="AK702" t="s">
        <v>56</v>
      </c>
      <c r="AL702" t="s">
        <v>56</v>
      </c>
      <c r="AM702" t="s">
        <v>56</v>
      </c>
      <c r="AP702" t="s">
        <v>99</v>
      </c>
      <c r="AR702" t="s">
        <v>56</v>
      </c>
    </row>
    <row r="703" spans="1:44">
      <c r="A703">
        <f>COUNTIF(F:F,F703)</f>
        <v>32</v>
      </c>
      <c r="B703">
        <v>20540</v>
      </c>
      <c r="C703" t="s">
        <v>1643</v>
      </c>
      <c r="D703" t="s">
        <v>44</v>
      </c>
      <c r="F703">
        <v>6821493</v>
      </c>
      <c r="G703" t="s">
        <v>5302</v>
      </c>
      <c r="H703" t="s">
        <v>998</v>
      </c>
      <c r="I703">
        <v>2014</v>
      </c>
      <c r="J703" t="s">
        <v>335</v>
      </c>
      <c r="K703" s="1">
        <v>41680</v>
      </c>
      <c r="L703" s="2">
        <v>0.3666666666666667</v>
      </c>
      <c r="M703" t="s">
        <v>122</v>
      </c>
      <c r="N703" t="s">
        <v>3516</v>
      </c>
      <c r="O703" s="7" t="s">
        <v>5303</v>
      </c>
      <c r="P703" t="s">
        <v>56</v>
      </c>
      <c r="R703" t="s">
        <v>52</v>
      </c>
      <c r="S703" t="s">
        <v>68</v>
      </c>
      <c r="T703" t="s">
        <v>54</v>
      </c>
      <c r="U703" t="s">
        <v>5304</v>
      </c>
      <c r="V703" s="3">
        <v>262.02430555555554</v>
      </c>
      <c r="W703" t="s">
        <v>55</v>
      </c>
      <c r="Y703" t="s">
        <v>56</v>
      </c>
      <c r="AB703" t="s">
        <v>56</v>
      </c>
      <c r="AD703" t="s">
        <v>57</v>
      </c>
      <c r="AE703" t="s">
        <v>58</v>
      </c>
      <c r="AF703">
        <v>24</v>
      </c>
      <c r="AG703" t="s">
        <v>222</v>
      </c>
      <c r="AH703">
        <v>22</v>
      </c>
      <c r="AI703">
        <v>0</v>
      </c>
      <c r="AJ703" t="s">
        <v>96</v>
      </c>
      <c r="AK703" t="s">
        <v>56</v>
      </c>
      <c r="AL703" t="s">
        <v>56</v>
      </c>
      <c r="AM703" t="s">
        <v>56</v>
      </c>
      <c r="AP703" t="s">
        <v>99</v>
      </c>
      <c r="AR703" t="s">
        <v>56</v>
      </c>
    </row>
    <row r="704" spans="1:44">
      <c r="A704">
        <f>COUNTIF(F:F,F704)</f>
        <v>32</v>
      </c>
      <c r="B704">
        <v>21376</v>
      </c>
      <c r="C704" t="s">
        <v>1643</v>
      </c>
      <c r="D704" t="s">
        <v>44</v>
      </c>
      <c r="F704">
        <v>6821493</v>
      </c>
      <c r="G704">
        <v>12486</v>
      </c>
      <c r="H704" t="s">
        <v>998</v>
      </c>
      <c r="I704">
        <v>2014</v>
      </c>
      <c r="J704" t="s">
        <v>751</v>
      </c>
      <c r="K704" s="1">
        <v>41786</v>
      </c>
      <c r="L704" s="2">
        <v>0.36319444444444443</v>
      </c>
      <c r="M704" t="s">
        <v>122</v>
      </c>
      <c r="N704" t="s">
        <v>3516</v>
      </c>
      <c r="O704" s="7" t="s">
        <v>5913</v>
      </c>
      <c r="P704" t="s">
        <v>142</v>
      </c>
      <c r="Q704" t="s">
        <v>142</v>
      </c>
      <c r="R704" t="s">
        <v>52</v>
      </c>
      <c r="S704" t="s">
        <v>68</v>
      </c>
      <c r="T704" t="s">
        <v>54</v>
      </c>
      <c r="U704" t="s">
        <v>5914</v>
      </c>
      <c r="V704" s="3">
        <v>57.072916666666664</v>
      </c>
      <c r="W704" t="s">
        <v>55</v>
      </c>
      <c r="Y704" t="s">
        <v>56</v>
      </c>
      <c r="AB704" t="s">
        <v>56</v>
      </c>
      <c r="AD704" t="s">
        <v>57</v>
      </c>
      <c r="AE704" t="s">
        <v>58</v>
      </c>
      <c r="AF704">
        <v>24</v>
      </c>
      <c r="AG704" t="s">
        <v>222</v>
      </c>
      <c r="AH704">
        <v>22</v>
      </c>
      <c r="AI704">
        <v>0</v>
      </c>
      <c r="AJ704" t="s">
        <v>96</v>
      </c>
      <c r="AK704" t="s">
        <v>56</v>
      </c>
      <c r="AL704" t="s">
        <v>56</v>
      </c>
      <c r="AM704">
        <v>3650186784</v>
      </c>
      <c r="AN704" t="s">
        <v>61</v>
      </c>
      <c r="AO704" s="1">
        <v>42565</v>
      </c>
      <c r="AP704" t="s">
        <v>142</v>
      </c>
      <c r="AQ704" t="s">
        <v>406</v>
      </c>
      <c r="AR704" t="s">
        <v>2984</v>
      </c>
    </row>
    <row r="705" spans="1:44">
      <c r="A705">
        <f>COUNTIF(F:F,F705)</f>
        <v>32</v>
      </c>
      <c r="B705">
        <v>21379</v>
      </c>
      <c r="C705" t="s">
        <v>1643</v>
      </c>
      <c r="D705" t="s">
        <v>44</v>
      </c>
      <c r="F705">
        <v>6821493</v>
      </c>
      <c r="G705">
        <v>11657</v>
      </c>
      <c r="H705" t="s">
        <v>998</v>
      </c>
      <c r="I705">
        <v>2014</v>
      </c>
      <c r="J705" t="s">
        <v>751</v>
      </c>
      <c r="K705" s="1">
        <v>41786</v>
      </c>
      <c r="L705" s="2">
        <v>0.38611111111111113</v>
      </c>
      <c r="M705" t="s">
        <v>122</v>
      </c>
      <c r="N705" t="s">
        <v>3516</v>
      </c>
      <c r="O705" s="7" t="s">
        <v>5915</v>
      </c>
      <c r="P705" t="s">
        <v>142</v>
      </c>
      <c r="Q705" t="s">
        <v>142</v>
      </c>
      <c r="R705" t="s">
        <v>52</v>
      </c>
      <c r="S705" t="s">
        <v>68</v>
      </c>
      <c r="T705" t="s">
        <v>54</v>
      </c>
      <c r="U705" s="3">
        <v>336.92013888888886</v>
      </c>
      <c r="V705" s="2">
        <v>0</v>
      </c>
      <c r="W705" t="s">
        <v>55</v>
      </c>
      <c r="Y705" t="s">
        <v>56</v>
      </c>
      <c r="AB705" t="s">
        <v>56</v>
      </c>
      <c r="AD705" t="s">
        <v>57</v>
      </c>
      <c r="AE705" t="s">
        <v>58</v>
      </c>
      <c r="AF705">
        <v>24</v>
      </c>
      <c r="AG705" t="s">
        <v>222</v>
      </c>
      <c r="AH705">
        <v>22</v>
      </c>
      <c r="AI705">
        <v>0</v>
      </c>
      <c r="AJ705" t="s">
        <v>96</v>
      </c>
      <c r="AK705" t="s">
        <v>56</v>
      </c>
      <c r="AL705" t="s">
        <v>56</v>
      </c>
      <c r="AM705">
        <v>3650186783</v>
      </c>
      <c r="AN705" t="s">
        <v>61</v>
      </c>
      <c r="AO705" s="1">
        <v>42565</v>
      </c>
      <c r="AP705" t="s">
        <v>142</v>
      </c>
      <c r="AQ705" t="s">
        <v>406</v>
      </c>
      <c r="AR705" t="s">
        <v>2984</v>
      </c>
    </row>
    <row r="706" spans="1:44">
      <c r="A706">
        <f>COUNTIF(F:F,F706)</f>
        <v>32</v>
      </c>
      <c r="B706">
        <v>21688</v>
      </c>
      <c r="C706" t="s">
        <v>1643</v>
      </c>
      <c r="D706" t="s">
        <v>44</v>
      </c>
      <c r="F706">
        <v>6821493</v>
      </c>
      <c r="G706" t="s">
        <v>4119</v>
      </c>
      <c r="H706" t="s">
        <v>998</v>
      </c>
      <c r="I706">
        <v>2014</v>
      </c>
      <c r="J706" t="s">
        <v>872</v>
      </c>
      <c r="K706" s="1">
        <v>41806</v>
      </c>
      <c r="L706" s="2">
        <v>0.65486111111111112</v>
      </c>
      <c r="M706" t="s">
        <v>122</v>
      </c>
      <c r="N706" t="s">
        <v>1558</v>
      </c>
      <c r="O706" s="7" t="s">
        <v>4120</v>
      </c>
      <c r="P706" t="s">
        <v>142</v>
      </c>
      <c r="Q706" t="s">
        <v>142</v>
      </c>
      <c r="R706" t="s">
        <v>52</v>
      </c>
      <c r="S706" t="s">
        <v>68</v>
      </c>
      <c r="T706" t="s">
        <v>54</v>
      </c>
      <c r="U706" t="s">
        <v>4121</v>
      </c>
      <c r="V706" s="3">
        <v>139.5625</v>
      </c>
      <c r="W706" t="s">
        <v>55</v>
      </c>
      <c r="Y706" t="s">
        <v>56</v>
      </c>
      <c r="AB706" t="s">
        <v>56</v>
      </c>
      <c r="AD706" t="s">
        <v>57</v>
      </c>
      <c r="AE706" t="s">
        <v>58</v>
      </c>
      <c r="AF706" t="s">
        <v>94</v>
      </c>
      <c r="AG706" t="s">
        <v>95</v>
      </c>
      <c r="AH706">
        <v>22</v>
      </c>
      <c r="AI706">
        <v>0</v>
      </c>
      <c r="AJ706" t="s">
        <v>96</v>
      </c>
      <c r="AK706" t="s">
        <v>56</v>
      </c>
      <c r="AL706" t="s">
        <v>56</v>
      </c>
      <c r="AM706">
        <v>3650186781</v>
      </c>
      <c r="AN706" t="s">
        <v>61</v>
      </c>
      <c r="AO706" s="1">
        <v>42565</v>
      </c>
      <c r="AP706" t="s">
        <v>142</v>
      </c>
      <c r="AQ706" t="s">
        <v>406</v>
      </c>
      <c r="AR706" t="s">
        <v>2984</v>
      </c>
    </row>
    <row r="707" spans="1:44">
      <c r="A707">
        <f>COUNTIF(F:F,F707)</f>
        <v>32</v>
      </c>
      <c r="B707">
        <v>23334</v>
      </c>
      <c r="C707" t="s">
        <v>1643</v>
      </c>
      <c r="D707" t="s">
        <v>44</v>
      </c>
      <c r="F707">
        <v>6821493</v>
      </c>
      <c r="G707">
        <v>11614</v>
      </c>
      <c r="H707" t="s">
        <v>998</v>
      </c>
      <c r="I707">
        <v>2015</v>
      </c>
      <c r="J707" t="s">
        <v>47</v>
      </c>
      <c r="K707" s="1">
        <v>42030</v>
      </c>
      <c r="L707" s="2">
        <v>0.45277777777777778</v>
      </c>
      <c r="M707" t="s">
        <v>113</v>
      </c>
      <c r="N707" t="s">
        <v>3529</v>
      </c>
      <c r="O707" s="7" t="s">
        <v>7222</v>
      </c>
      <c r="P707" t="s">
        <v>142</v>
      </c>
      <c r="Q707" t="s">
        <v>142</v>
      </c>
      <c r="R707" t="s">
        <v>52</v>
      </c>
      <c r="S707" t="s">
        <v>68</v>
      </c>
      <c r="T707" t="s">
        <v>54</v>
      </c>
      <c r="U707" s="3">
        <v>344.36458333333331</v>
      </c>
      <c r="V707" s="3">
        <v>94.364583333333329</v>
      </c>
      <c r="W707" t="s">
        <v>55</v>
      </c>
      <c r="Y707" t="s">
        <v>56</v>
      </c>
      <c r="AB707" t="s">
        <v>56</v>
      </c>
      <c r="AD707" t="s">
        <v>57</v>
      </c>
      <c r="AE707" t="s">
        <v>58</v>
      </c>
      <c r="AF707">
        <v>23</v>
      </c>
      <c r="AG707" t="s">
        <v>59</v>
      </c>
      <c r="AH707">
        <v>22</v>
      </c>
      <c r="AI707">
        <v>0</v>
      </c>
      <c r="AJ707" t="s">
        <v>96</v>
      </c>
      <c r="AK707" t="s">
        <v>56</v>
      </c>
      <c r="AL707" t="s">
        <v>56</v>
      </c>
      <c r="AM707">
        <v>3650186780</v>
      </c>
      <c r="AN707" t="s">
        <v>61</v>
      </c>
      <c r="AO707" s="1">
        <v>42565</v>
      </c>
      <c r="AP707" t="s">
        <v>142</v>
      </c>
      <c r="AQ707" t="s">
        <v>406</v>
      </c>
      <c r="AR707" t="s">
        <v>2984</v>
      </c>
    </row>
    <row r="708" spans="1:44">
      <c r="A708">
        <f>COUNTIF(F:F,F708)</f>
        <v>32</v>
      </c>
      <c r="B708">
        <v>24660</v>
      </c>
      <c r="C708" t="s">
        <v>1643</v>
      </c>
      <c r="D708" t="s">
        <v>44</v>
      </c>
      <c r="F708">
        <v>6821493</v>
      </c>
      <c r="G708" t="s">
        <v>8477</v>
      </c>
      <c r="H708" t="s">
        <v>998</v>
      </c>
      <c r="I708">
        <v>2015</v>
      </c>
      <c r="J708" t="s">
        <v>1184</v>
      </c>
      <c r="K708" s="1">
        <v>42241</v>
      </c>
      <c r="L708" s="2">
        <v>0.32777777777777778</v>
      </c>
      <c r="M708" t="s">
        <v>122</v>
      </c>
      <c r="N708" t="s">
        <v>1614</v>
      </c>
      <c r="O708" s="7" t="s">
        <v>8478</v>
      </c>
      <c r="P708" t="s">
        <v>142</v>
      </c>
      <c r="Q708" t="s">
        <v>142</v>
      </c>
      <c r="R708" t="s">
        <v>52</v>
      </c>
      <c r="S708" t="s">
        <v>68</v>
      </c>
      <c r="T708" t="s">
        <v>54</v>
      </c>
      <c r="U708" t="s">
        <v>8479</v>
      </c>
      <c r="V708" s="3">
        <v>102.21875</v>
      </c>
      <c r="W708" t="s">
        <v>55</v>
      </c>
      <c r="Y708" t="s">
        <v>56</v>
      </c>
      <c r="AB708" t="s">
        <v>56</v>
      </c>
      <c r="AD708" t="s">
        <v>57</v>
      </c>
      <c r="AE708" t="s">
        <v>58</v>
      </c>
      <c r="AF708" t="s">
        <v>57</v>
      </c>
      <c r="AG708" t="s">
        <v>299</v>
      </c>
      <c r="AH708">
        <v>22</v>
      </c>
      <c r="AI708">
        <v>0</v>
      </c>
      <c r="AJ708" t="s">
        <v>96</v>
      </c>
      <c r="AK708" t="s">
        <v>56</v>
      </c>
      <c r="AL708" t="s">
        <v>56</v>
      </c>
      <c r="AM708">
        <v>3650185869</v>
      </c>
      <c r="AN708" t="s">
        <v>659</v>
      </c>
      <c r="AO708" s="1">
        <v>42306</v>
      </c>
      <c r="AP708" t="s">
        <v>142</v>
      </c>
      <c r="AR708" t="s">
        <v>56</v>
      </c>
    </row>
    <row r="709" spans="1:44">
      <c r="A709">
        <f>COUNTIF(F:F,F709)</f>
        <v>32</v>
      </c>
      <c r="B709">
        <v>24661</v>
      </c>
      <c r="C709" t="s">
        <v>1643</v>
      </c>
      <c r="D709" t="s">
        <v>44</v>
      </c>
      <c r="F709">
        <v>6821493</v>
      </c>
      <c r="G709" t="s">
        <v>8480</v>
      </c>
      <c r="H709" t="s">
        <v>998</v>
      </c>
      <c r="I709">
        <v>2015</v>
      </c>
      <c r="J709" t="s">
        <v>1184</v>
      </c>
      <c r="K709" s="1">
        <v>42241</v>
      </c>
      <c r="L709" s="2">
        <v>0.33263888888888887</v>
      </c>
      <c r="M709" t="s">
        <v>122</v>
      </c>
      <c r="N709" t="s">
        <v>1614</v>
      </c>
      <c r="O709" s="7" t="s">
        <v>8481</v>
      </c>
      <c r="P709" t="s">
        <v>142</v>
      </c>
      <c r="Q709" t="s">
        <v>142</v>
      </c>
      <c r="R709" t="s">
        <v>52</v>
      </c>
      <c r="S709" t="s">
        <v>68</v>
      </c>
      <c r="T709" t="s">
        <v>54</v>
      </c>
      <c r="U709" t="s">
        <v>8482</v>
      </c>
      <c r="V709" s="2">
        <v>0</v>
      </c>
      <c r="W709" t="s">
        <v>55</v>
      </c>
      <c r="Y709" t="s">
        <v>56</v>
      </c>
      <c r="AB709" t="s">
        <v>56</v>
      </c>
      <c r="AD709" t="s">
        <v>57</v>
      </c>
      <c r="AE709" t="s">
        <v>58</v>
      </c>
      <c r="AF709" t="s">
        <v>57</v>
      </c>
      <c r="AG709" t="s">
        <v>299</v>
      </c>
      <c r="AH709">
        <v>22</v>
      </c>
      <c r="AI709">
        <v>0</v>
      </c>
      <c r="AJ709" t="s">
        <v>96</v>
      </c>
      <c r="AK709" t="s">
        <v>56</v>
      </c>
      <c r="AL709" t="s">
        <v>56</v>
      </c>
      <c r="AM709">
        <v>3650185867</v>
      </c>
      <c r="AN709" t="s">
        <v>659</v>
      </c>
      <c r="AO709" s="1">
        <v>42306</v>
      </c>
      <c r="AP709" t="s">
        <v>142</v>
      </c>
      <c r="AR709" t="s">
        <v>56</v>
      </c>
    </row>
    <row r="710" spans="1:44">
      <c r="A710">
        <f>COUNTIF(F:F,F710)</f>
        <v>32</v>
      </c>
      <c r="B710">
        <v>24896</v>
      </c>
      <c r="C710" t="s">
        <v>1643</v>
      </c>
      <c r="D710" t="s">
        <v>44</v>
      </c>
      <c r="F710">
        <v>6821493</v>
      </c>
      <c r="G710" t="s">
        <v>3393</v>
      </c>
      <c r="H710" t="s">
        <v>998</v>
      </c>
      <c r="I710">
        <v>2015</v>
      </c>
      <c r="J710" t="s">
        <v>1460</v>
      </c>
      <c r="K710" s="1">
        <v>42286</v>
      </c>
      <c r="L710" s="2">
        <v>0.36944444444444446</v>
      </c>
      <c r="M710" t="s">
        <v>56</v>
      </c>
      <c r="N710" t="s">
        <v>56</v>
      </c>
      <c r="O710" s="7" t="s">
        <v>8679</v>
      </c>
      <c r="P710" t="s">
        <v>142</v>
      </c>
      <c r="Q710" t="s">
        <v>142</v>
      </c>
      <c r="R710" t="s">
        <v>52</v>
      </c>
      <c r="S710" t="s">
        <v>68</v>
      </c>
      <c r="T710" t="s">
        <v>54</v>
      </c>
      <c r="U710" t="s">
        <v>8680</v>
      </c>
      <c r="V710" s="3">
        <v>267.96527777777777</v>
      </c>
      <c r="W710" t="s">
        <v>55</v>
      </c>
      <c r="Y710" t="s">
        <v>56</v>
      </c>
      <c r="AB710" t="s">
        <v>56</v>
      </c>
      <c r="AD710" t="s">
        <v>57</v>
      </c>
      <c r="AE710" t="s">
        <v>58</v>
      </c>
      <c r="AF710">
        <v>23</v>
      </c>
      <c r="AG710" t="s">
        <v>59</v>
      </c>
      <c r="AH710">
        <v>22</v>
      </c>
      <c r="AI710">
        <v>0</v>
      </c>
      <c r="AJ710" t="s">
        <v>96</v>
      </c>
      <c r="AK710" t="s">
        <v>56</v>
      </c>
      <c r="AL710" t="s">
        <v>56</v>
      </c>
      <c r="AM710">
        <v>3650185868</v>
      </c>
      <c r="AN710" t="s">
        <v>659</v>
      </c>
      <c r="AO710" s="1">
        <v>42306</v>
      </c>
      <c r="AP710" t="s">
        <v>142</v>
      </c>
      <c r="AR710" t="s">
        <v>56</v>
      </c>
    </row>
    <row r="711" spans="1:44">
      <c r="A711">
        <f>COUNTIF(F:F,F711)</f>
        <v>32</v>
      </c>
      <c r="B711">
        <v>26778</v>
      </c>
      <c r="C711" t="s">
        <v>1643</v>
      </c>
      <c r="D711" t="s">
        <v>44</v>
      </c>
      <c r="F711">
        <v>6821493</v>
      </c>
      <c r="G711" t="s">
        <v>1466</v>
      </c>
      <c r="H711" t="s">
        <v>998</v>
      </c>
      <c r="I711">
        <v>2017</v>
      </c>
      <c r="J711" t="s">
        <v>446</v>
      </c>
      <c r="K711" s="1">
        <v>42802</v>
      </c>
      <c r="L711" s="2">
        <v>0.4513888888888889</v>
      </c>
      <c r="M711" t="s">
        <v>48</v>
      </c>
      <c r="N711" t="s">
        <v>2481</v>
      </c>
      <c r="O711" s="7" t="s">
        <v>10658</v>
      </c>
      <c r="P711" t="s">
        <v>142</v>
      </c>
      <c r="Q711" t="s">
        <v>142</v>
      </c>
      <c r="R711" t="s">
        <v>416</v>
      </c>
      <c r="S711" t="s">
        <v>68</v>
      </c>
      <c r="T711" t="s">
        <v>54</v>
      </c>
      <c r="U711" t="s">
        <v>1468</v>
      </c>
      <c r="V711" s="3">
        <v>204.4722222222222</v>
      </c>
      <c r="W711" t="s">
        <v>55</v>
      </c>
      <c r="Y711" t="s">
        <v>56</v>
      </c>
      <c r="AB711" t="s">
        <v>56</v>
      </c>
      <c r="AD711" t="s">
        <v>57</v>
      </c>
      <c r="AE711" t="s">
        <v>58</v>
      </c>
      <c r="AF711">
        <v>24</v>
      </c>
      <c r="AG711" t="s">
        <v>222</v>
      </c>
      <c r="AH711">
        <v>22</v>
      </c>
      <c r="AI711">
        <v>333</v>
      </c>
      <c r="AJ711" t="s">
        <v>10659</v>
      </c>
      <c r="AK711" t="s">
        <v>56</v>
      </c>
      <c r="AL711" t="s">
        <v>56</v>
      </c>
      <c r="AM711" t="s">
        <v>56</v>
      </c>
      <c r="AP711" t="s">
        <v>99</v>
      </c>
      <c r="AR711" t="s">
        <v>56</v>
      </c>
    </row>
    <row r="712" spans="1:44">
      <c r="A712">
        <f>COUNTIF(F:F,F712)</f>
        <v>4</v>
      </c>
      <c r="B712">
        <v>13420</v>
      </c>
      <c r="C712" t="s">
        <v>3996</v>
      </c>
      <c r="D712" t="s">
        <v>44</v>
      </c>
      <c r="F712">
        <v>6829274</v>
      </c>
      <c r="G712" t="s">
        <v>11603</v>
      </c>
      <c r="H712" t="s">
        <v>2594</v>
      </c>
      <c r="I712">
        <v>2017</v>
      </c>
      <c r="J712" t="s">
        <v>986</v>
      </c>
      <c r="K712" s="1">
        <v>42927</v>
      </c>
      <c r="L712" s="2">
        <v>0.35833333333333334</v>
      </c>
      <c r="M712" t="s">
        <v>56</v>
      </c>
      <c r="N712" t="s">
        <v>56</v>
      </c>
      <c r="O712" s="7" t="s">
        <v>2035</v>
      </c>
      <c r="P712" t="s">
        <v>56</v>
      </c>
      <c r="R712" t="s">
        <v>52</v>
      </c>
      <c r="S712" t="s">
        <v>68</v>
      </c>
      <c r="T712" t="s">
        <v>54</v>
      </c>
      <c r="U712" s="2">
        <v>0</v>
      </c>
      <c r="V712" s="2">
        <v>0</v>
      </c>
      <c r="W712" t="s">
        <v>55</v>
      </c>
      <c r="Y712" t="s">
        <v>56</v>
      </c>
      <c r="AB712" t="s">
        <v>56</v>
      </c>
      <c r="AD712" t="s">
        <v>57</v>
      </c>
      <c r="AE712" t="s">
        <v>58</v>
      </c>
      <c r="AF712" t="s">
        <v>2454</v>
      </c>
      <c r="AG712" t="s">
        <v>2455</v>
      </c>
      <c r="AH712">
        <v>51</v>
      </c>
      <c r="AI712">
        <v>121</v>
      </c>
      <c r="AJ712" t="s">
        <v>798</v>
      </c>
      <c r="AK712" t="s">
        <v>56</v>
      </c>
      <c r="AL712" t="s">
        <v>56</v>
      </c>
      <c r="AM712" t="s">
        <v>56</v>
      </c>
      <c r="AP712" t="s">
        <v>99</v>
      </c>
      <c r="AR712" t="s">
        <v>56</v>
      </c>
    </row>
    <row r="713" spans="1:44">
      <c r="A713">
        <f>COUNTIF(F:F,F713)</f>
        <v>4</v>
      </c>
      <c r="B713">
        <v>18976</v>
      </c>
      <c r="C713" t="s">
        <v>1643</v>
      </c>
      <c r="D713" t="s">
        <v>44</v>
      </c>
      <c r="F713">
        <v>6829274</v>
      </c>
      <c r="G713" t="s">
        <v>2593</v>
      </c>
      <c r="H713" t="s">
        <v>2594</v>
      </c>
      <c r="I713">
        <v>2013</v>
      </c>
      <c r="J713" t="s">
        <v>751</v>
      </c>
      <c r="K713" s="1">
        <v>41422</v>
      </c>
      <c r="L713" s="2">
        <v>0.41736111111111113</v>
      </c>
      <c r="M713" t="s">
        <v>56</v>
      </c>
      <c r="N713" t="s">
        <v>56</v>
      </c>
      <c r="O713" s="7" t="s">
        <v>2595</v>
      </c>
      <c r="P713" t="s">
        <v>81</v>
      </c>
      <c r="Q713" t="s">
        <v>81</v>
      </c>
      <c r="R713" t="s">
        <v>52</v>
      </c>
      <c r="S713" t="s">
        <v>68</v>
      </c>
      <c r="T713" t="s">
        <v>54</v>
      </c>
      <c r="U713" s="2">
        <v>0</v>
      </c>
      <c r="V713" s="2">
        <v>0</v>
      </c>
      <c r="W713" t="s">
        <v>55</v>
      </c>
      <c r="Y713" t="s">
        <v>56</v>
      </c>
      <c r="AB713" t="s">
        <v>56</v>
      </c>
      <c r="AD713" t="s">
        <v>57</v>
      </c>
      <c r="AE713" t="s">
        <v>58</v>
      </c>
      <c r="AF713" t="s">
        <v>94</v>
      </c>
      <c r="AG713" t="s">
        <v>95</v>
      </c>
      <c r="AH713">
        <v>42</v>
      </c>
      <c r="AI713">
        <v>0</v>
      </c>
      <c r="AJ713" t="s">
        <v>133</v>
      </c>
      <c r="AK713" t="s">
        <v>56</v>
      </c>
      <c r="AL713" t="s">
        <v>56</v>
      </c>
      <c r="AM713" t="s">
        <v>56</v>
      </c>
      <c r="AP713" t="s">
        <v>99</v>
      </c>
      <c r="AR713" t="s">
        <v>56</v>
      </c>
    </row>
    <row r="714" spans="1:44">
      <c r="A714">
        <f>COUNTIF(F:F,F714)</f>
        <v>4</v>
      </c>
      <c r="B714">
        <v>18978</v>
      </c>
      <c r="C714" t="s">
        <v>1643</v>
      </c>
      <c r="D714" t="s">
        <v>44</v>
      </c>
      <c r="F714">
        <v>6829274</v>
      </c>
      <c r="G714" t="s">
        <v>2596</v>
      </c>
      <c r="H714" t="s">
        <v>2594</v>
      </c>
      <c r="I714">
        <v>2013</v>
      </c>
      <c r="J714" t="s">
        <v>751</v>
      </c>
      <c r="K714" s="1">
        <v>41422</v>
      </c>
      <c r="L714" s="2">
        <v>0.41736111111111113</v>
      </c>
      <c r="M714" t="s">
        <v>56</v>
      </c>
      <c r="N714" t="s">
        <v>56</v>
      </c>
      <c r="O714" s="7" t="s">
        <v>2597</v>
      </c>
      <c r="P714" t="s">
        <v>81</v>
      </c>
      <c r="Q714" t="s">
        <v>81</v>
      </c>
      <c r="R714" t="s">
        <v>52</v>
      </c>
      <c r="S714" t="s">
        <v>68</v>
      </c>
      <c r="T714" t="s">
        <v>54</v>
      </c>
      <c r="U714" s="2">
        <v>0</v>
      </c>
      <c r="V714" s="2">
        <v>0</v>
      </c>
      <c r="W714" t="s">
        <v>55</v>
      </c>
      <c r="Y714" t="s">
        <v>56</v>
      </c>
      <c r="AB714" t="s">
        <v>56</v>
      </c>
      <c r="AD714" t="s">
        <v>57</v>
      </c>
      <c r="AE714" t="s">
        <v>58</v>
      </c>
      <c r="AF714" t="s">
        <v>94</v>
      </c>
      <c r="AG714" t="s">
        <v>95</v>
      </c>
      <c r="AH714">
        <v>42</v>
      </c>
      <c r="AI714">
        <v>0</v>
      </c>
      <c r="AJ714" t="s">
        <v>133</v>
      </c>
      <c r="AK714" t="s">
        <v>56</v>
      </c>
      <c r="AL714" t="s">
        <v>56</v>
      </c>
      <c r="AM714" t="s">
        <v>56</v>
      </c>
      <c r="AP714" t="s">
        <v>99</v>
      </c>
      <c r="AR714" t="s">
        <v>56</v>
      </c>
    </row>
    <row r="715" spans="1:44">
      <c r="A715">
        <f>COUNTIF(F:F,F715)</f>
        <v>4</v>
      </c>
      <c r="B715">
        <v>21555</v>
      </c>
      <c r="C715" t="s">
        <v>1643</v>
      </c>
      <c r="D715" t="s">
        <v>44</v>
      </c>
      <c r="F715">
        <v>6829274</v>
      </c>
      <c r="G715" t="s">
        <v>6025</v>
      </c>
      <c r="H715" t="s">
        <v>2594</v>
      </c>
      <c r="I715">
        <v>2014</v>
      </c>
      <c r="J715" t="s">
        <v>872</v>
      </c>
      <c r="K715" s="1">
        <v>41795</v>
      </c>
      <c r="L715" s="2">
        <v>0.3840277777777778</v>
      </c>
      <c r="M715" t="s">
        <v>1636</v>
      </c>
      <c r="N715" t="s">
        <v>2531</v>
      </c>
      <c r="O715" s="7" t="s">
        <v>4076</v>
      </c>
      <c r="P715" t="s">
        <v>81</v>
      </c>
      <c r="Q715" t="s">
        <v>81</v>
      </c>
      <c r="R715" t="s">
        <v>52</v>
      </c>
      <c r="S715" t="s">
        <v>68</v>
      </c>
      <c r="T715" t="s">
        <v>54</v>
      </c>
      <c r="U715" s="2">
        <v>0</v>
      </c>
      <c r="V715" s="2">
        <v>0</v>
      </c>
      <c r="W715" t="s">
        <v>55</v>
      </c>
      <c r="Y715" t="s">
        <v>56</v>
      </c>
      <c r="AA715" t="s">
        <v>120</v>
      </c>
      <c r="AB715">
        <v>4493</v>
      </c>
      <c r="AC715" t="s">
        <v>121</v>
      </c>
      <c r="AD715" t="s">
        <v>57</v>
      </c>
      <c r="AE715" t="s">
        <v>58</v>
      </c>
      <c r="AF715">
        <v>24</v>
      </c>
      <c r="AG715" t="s">
        <v>222</v>
      </c>
      <c r="AH715">
        <v>44</v>
      </c>
      <c r="AI715" t="s">
        <v>2971</v>
      </c>
      <c r="AJ715" t="s">
        <v>2972</v>
      </c>
      <c r="AK715" t="s">
        <v>56</v>
      </c>
      <c r="AL715" t="s">
        <v>56</v>
      </c>
      <c r="AM715" t="s">
        <v>56</v>
      </c>
      <c r="AP715" t="s">
        <v>99</v>
      </c>
      <c r="AR715" t="s">
        <v>56</v>
      </c>
    </row>
    <row r="716" spans="1:44">
      <c r="A716">
        <f>COUNTIF(F:F,F716)</f>
        <v>1</v>
      </c>
      <c r="B716">
        <v>17837</v>
      </c>
      <c r="C716" t="s">
        <v>3574</v>
      </c>
      <c r="D716" t="s">
        <v>44</v>
      </c>
      <c r="F716">
        <v>6873338</v>
      </c>
      <c r="G716" t="s">
        <v>10849</v>
      </c>
      <c r="H716" t="s">
        <v>10850</v>
      </c>
      <c r="I716">
        <v>2017</v>
      </c>
      <c r="J716" t="s">
        <v>543</v>
      </c>
      <c r="K716" s="1">
        <v>42830</v>
      </c>
      <c r="L716" s="2">
        <v>0.64166666666666672</v>
      </c>
      <c r="M716" t="s">
        <v>122</v>
      </c>
      <c r="N716" t="s">
        <v>3800</v>
      </c>
      <c r="O716" s="7" t="s">
        <v>10851</v>
      </c>
      <c r="P716" t="s">
        <v>142</v>
      </c>
      <c r="Q716" t="s">
        <v>142</v>
      </c>
      <c r="R716" t="s">
        <v>416</v>
      </c>
      <c r="S716" t="s">
        <v>68</v>
      </c>
      <c r="T716" t="s">
        <v>54</v>
      </c>
      <c r="U716" t="s">
        <v>10852</v>
      </c>
      <c r="V716" s="3">
        <v>114.97222222222223</v>
      </c>
      <c r="W716" t="s">
        <v>55</v>
      </c>
      <c r="Y716" t="s">
        <v>56</v>
      </c>
      <c r="AB716" t="s">
        <v>56</v>
      </c>
      <c r="AD716" t="s">
        <v>57</v>
      </c>
      <c r="AE716" t="s">
        <v>58</v>
      </c>
      <c r="AF716" t="s">
        <v>985</v>
      </c>
      <c r="AG716" t="s">
        <v>1688</v>
      </c>
      <c r="AH716">
        <v>22</v>
      </c>
      <c r="AI716">
        <v>0</v>
      </c>
      <c r="AJ716" t="s">
        <v>96</v>
      </c>
      <c r="AK716" t="s">
        <v>56</v>
      </c>
      <c r="AL716" t="s">
        <v>56</v>
      </c>
      <c r="AM716">
        <v>3650194261</v>
      </c>
      <c r="AN716" t="s">
        <v>659</v>
      </c>
      <c r="AO716" s="1">
        <v>42831</v>
      </c>
      <c r="AP716" t="s">
        <v>142</v>
      </c>
      <c r="AR716" t="s">
        <v>56</v>
      </c>
    </row>
    <row r="717" spans="1:44">
      <c r="A717">
        <f>COUNTIF(F:F,F717)</f>
        <v>2</v>
      </c>
      <c r="B717">
        <v>18867</v>
      </c>
      <c r="C717" t="s">
        <v>1643</v>
      </c>
      <c r="D717" t="s">
        <v>44</v>
      </c>
      <c r="F717">
        <v>6873465</v>
      </c>
      <c r="G717" t="s">
        <v>2516</v>
      </c>
      <c r="H717" t="s">
        <v>160</v>
      </c>
      <c r="I717">
        <v>2013</v>
      </c>
      <c r="J717" t="s">
        <v>751</v>
      </c>
      <c r="K717" s="1">
        <v>41414</v>
      </c>
      <c r="L717" s="2">
        <v>0.40486111111111112</v>
      </c>
      <c r="M717" t="s">
        <v>122</v>
      </c>
      <c r="N717" t="s">
        <v>1611</v>
      </c>
      <c r="O717" s="7" t="s">
        <v>2510</v>
      </c>
      <c r="P717" t="s">
        <v>56</v>
      </c>
      <c r="R717" t="s">
        <v>52</v>
      </c>
      <c r="S717" t="s">
        <v>68</v>
      </c>
      <c r="T717" t="s">
        <v>54</v>
      </c>
      <c r="U717" s="3">
        <v>294.50347222222223</v>
      </c>
      <c r="V717" s="2">
        <v>0</v>
      </c>
      <c r="W717" t="s">
        <v>55</v>
      </c>
      <c r="Y717" t="s">
        <v>56</v>
      </c>
      <c r="AB717" t="s">
        <v>56</v>
      </c>
      <c r="AD717" t="s">
        <v>57</v>
      </c>
      <c r="AE717" t="s">
        <v>58</v>
      </c>
      <c r="AF717" t="s">
        <v>94</v>
      </c>
      <c r="AG717" t="s">
        <v>95</v>
      </c>
      <c r="AH717">
        <v>22</v>
      </c>
      <c r="AI717">
        <v>0</v>
      </c>
      <c r="AJ717" t="s">
        <v>96</v>
      </c>
      <c r="AK717" t="s">
        <v>56</v>
      </c>
      <c r="AL717" t="s">
        <v>56</v>
      </c>
      <c r="AM717" t="s">
        <v>56</v>
      </c>
      <c r="AP717" t="s">
        <v>99</v>
      </c>
      <c r="AR717" t="s">
        <v>56</v>
      </c>
    </row>
    <row r="718" spans="1:44">
      <c r="A718">
        <f>COUNTIF(F:F,F718)</f>
        <v>2</v>
      </c>
      <c r="B718">
        <v>19655</v>
      </c>
      <c r="C718" t="s">
        <v>1643</v>
      </c>
      <c r="D718" t="s">
        <v>44</v>
      </c>
      <c r="F718">
        <v>6873465</v>
      </c>
      <c r="G718" t="s">
        <v>2957</v>
      </c>
      <c r="H718" t="s">
        <v>160</v>
      </c>
      <c r="I718">
        <v>2013</v>
      </c>
      <c r="J718" t="s">
        <v>1184</v>
      </c>
      <c r="K718" s="1">
        <v>41493</v>
      </c>
      <c r="L718" s="2">
        <v>0.36944444444444446</v>
      </c>
      <c r="M718" t="s">
        <v>122</v>
      </c>
      <c r="N718" t="s">
        <v>1611</v>
      </c>
      <c r="O718" s="7" t="s">
        <v>2958</v>
      </c>
      <c r="P718" t="s">
        <v>142</v>
      </c>
      <c r="Q718" t="s">
        <v>142</v>
      </c>
      <c r="R718" t="s">
        <v>52</v>
      </c>
      <c r="S718" t="s">
        <v>68</v>
      </c>
      <c r="T718" t="s">
        <v>54</v>
      </c>
      <c r="U718" s="3">
        <v>191.4097222222222</v>
      </c>
      <c r="V718" s="2">
        <v>0</v>
      </c>
      <c r="W718" t="s">
        <v>55</v>
      </c>
      <c r="Y718" t="s">
        <v>56</v>
      </c>
      <c r="AB718" t="s">
        <v>56</v>
      </c>
      <c r="AD718" t="s">
        <v>57</v>
      </c>
      <c r="AE718" t="s">
        <v>58</v>
      </c>
      <c r="AF718" t="s">
        <v>94</v>
      </c>
      <c r="AG718" t="s">
        <v>95</v>
      </c>
      <c r="AH718">
        <v>22</v>
      </c>
      <c r="AI718">
        <v>0</v>
      </c>
      <c r="AJ718" t="s">
        <v>96</v>
      </c>
      <c r="AK718" t="s">
        <v>56</v>
      </c>
      <c r="AL718" t="s">
        <v>56</v>
      </c>
      <c r="AM718">
        <v>3650177399</v>
      </c>
      <c r="AN718" t="s">
        <v>61</v>
      </c>
      <c r="AO718" s="1">
        <v>41990</v>
      </c>
      <c r="AP718" t="s">
        <v>142</v>
      </c>
      <c r="AQ718" t="s">
        <v>143</v>
      </c>
      <c r="AR718" t="s">
        <v>2959</v>
      </c>
    </row>
    <row r="719" spans="1:44">
      <c r="A719">
        <f>COUNTIF(F:F,F719)</f>
        <v>1</v>
      </c>
      <c r="B719">
        <v>17865</v>
      </c>
      <c r="C719" t="s">
        <v>3574</v>
      </c>
      <c r="D719" t="s">
        <v>44</v>
      </c>
      <c r="F719">
        <v>9543433</v>
      </c>
      <c r="G719" t="s">
        <v>10862</v>
      </c>
      <c r="H719" t="s">
        <v>10863</v>
      </c>
      <c r="I719">
        <v>2017</v>
      </c>
      <c r="J719" t="s">
        <v>543</v>
      </c>
      <c r="K719" s="1">
        <v>42836</v>
      </c>
      <c r="L719" s="2">
        <v>0.4826388888888889</v>
      </c>
      <c r="M719" t="s">
        <v>48</v>
      </c>
      <c r="N719" t="s">
        <v>2431</v>
      </c>
      <c r="O719" s="7" t="s">
        <v>235</v>
      </c>
      <c r="P719" t="s">
        <v>67</v>
      </c>
      <c r="Q719" t="s">
        <v>67</v>
      </c>
      <c r="R719" t="s">
        <v>416</v>
      </c>
      <c r="S719" t="s">
        <v>68</v>
      </c>
      <c r="T719" t="s">
        <v>54</v>
      </c>
      <c r="U719" s="2">
        <v>0</v>
      </c>
      <c r="V719" s="2">
        <v>0</v>
      </c>
      <c r="W719" t="s">
        <v>55</v>
      </c>
      <c r="Y719" t="s">
        <v>56</v>
      </c>
      <c r="AB719" t="s">
        <v>56</v>
      </c>
      <c r="AD719" t="s">
        <v>57</v>
      </c>
      <c r="AE719" t="s">
        <v>58</v>
      </c>
      <c r="AF719">
        <v>4</v>
      </c>
      <c r="AG719" t="s">
        <v>2723</v>
      </c>
      <c r="AH719">
        <v>4</v>
      </c>
      <c r="AI719">
        <v>115</v>
      </c>
      <c r="AJ719" t="s">
        <v>3579</v>
      </c>
      <c r="AK719" t="s">
        <v>56</v>
      </c>
      <c r="AL719" t="s">
        <v>56</v>
      </c>
      <c r="AM719" t="s">
        <v>56</v>
      </c>
      <c r="AP719" t="s">
        <v>99</v>
      </c>
      <c r="AR719" t="s">
        <v>56</v>
      </c>
    </row>
    <row r="720" spans="1:44">
      <c r="A720">
        <f>COUNTIF(F:F,F720)</f>
        <v>88</v>
      </c>
      <c r="B720">
        <v>9811</v>
      </c>
      <c r="C720" t="s">
        <v>43</v>
      </c>
      <c r="D720" t="s">
        <v>44</v>
      </c>
      <c r="F720">
        <v>9560685</v>
      </c>
      <c r="G720" t="s">
        <v>740</v>
      </c>
      <c r="H720" t="s">
        <v>177</v>
      </c>
      <c r="I720">
        <v>2013</v>
      </c>
      <c r="J720" t="s">
        <v>543</v>
      </c>
      <c r="K720" s="1">
        <v>41394</v>
      </c>
      <c r="L720" s="2">
        <v>0.41875000000000001</v>
      </c>
      <c r="M720" t="s">
        <v>113</v>
      </c>
      <c r="N720" t="s">
        <v>114</v>
      </c>
      <c r="O720" s="7" t="s">
        <v>741</v>
      </c>
      <c r="P720" t="s">
        <v>51</v>
      </c>
      <c r="Q720" t="s">
        <v>51</v>
      </c>
      <c r="R720" t="s">
        <v>52</v>
      </c>
      <c r="S720" t="s">
        <v>68</v>
      </c>
      <c r="T720" t="s">
        <v>54</v>
      </c>
      <c r="U720" s="3">
        <v>4.2951388888888884</v>
      </c>
      <c r="V720" s="2">
        <v>0</v>
      </c>
      <c r="W720" t="s">
        <v>55</v>
      </c>
      <c r="Y720" t="s">
        <v>56</v>
      </c>
      <c r="AB720" t="s">
        <v>56</v>
      </c>
      <c r="AD720" t="s">
        <v>57</v>
      </c>
      <c r="AE720" t="s">
        <v>58</v>
      </c>
      <c r="AF720">
        <v>23</v>
      </c>
      <c r="AG720" t="s">
        <v>59</v>
      </c>
      <c r="AH720">
        <v>45</v>
      </c>
      <c r="AI720">
        <v>0</v>
      </c>
      <c r="AJ720" t="s">
        <v>60</v>
      </c>
      <c r="AK720" t="s">
        <v>56</v>
      </c>
      <c r="AL720" t="s">
        <v>56</v>
      </c>
      <c r="AM720">
        <v>3650165195</v>
      </c>
      <c r="AN720" t="s">
        <v>61</v>
      </c>
      <c r="AO720" s="1">
        <v>41464</v>
      </c>
      <c r="AP720" t="s">
        <v>51</v>
      </c>
      <c r="AQ720" t="s">
        <v>742</v>
      </c>
      <c r="AR720" t="s">
        <v>743</v>
      </c>
    </row>
    <row r="721" spans="1:44">
      <c r="A721">
        <f>COUNTIF(F:F,F721)</f>
        <v>88</v>
      </c>
      <c r="B721">
        <v>10260</v>
      </c>
      <c r="C721" t="s">
        <v>43</v>
      </c>
      <c r="D721" t="s">
        <v>44</v>
      </c>
      <c r="F721">
        <v>9560685</v>
      </c>
      <c r="G721" t="s">
        <v>895</v>
      </c>
      <c r="H721" t="s">
        <v>177</v>
      </c>
      <c r="I721">
        <v>2013</v>
      </c>
      <c r="J721" t="s">
        <v>872</v>
      </c>
      <c r="K721" s="1">
        <v>41432</v>
      </c>
      <c r="L721" s="2">
        <v>0.8027777777777777</v>
      </c>
      <c r="M721" t="s">
        <v>113</v>
      </c>
      <c r="N721" t="s">
        <v>114</v>
      </c>
      <c r="O721" s="7" t="s">
        <v>896</v>
      </c>
      <c r="P721" t="s">
        <v>56</v>
      </c>
      <c r="R721" t="s">
        <v>52</v>
      </c>
      <c r="S721" t="s">
        <v>68</v>
      </c>
      <c r="T721" t="s">
        <v>54</v>
      </c>
      <c r="U721" s="2">
        <v>0</v>
      </c>
      <c r="V721" s="2">
        <v>0</v>
      </c>
      <c r="W721" t="s">
        <v>55</v>
      </c>
      <c r="Y721" t="s">
        <v>56</v>
      </c>
      <c r="AB721" t="s">
        <v>56</v>
      </c>
      <c r="AD721" t="s">
        <v>57</v>
      </c>
      <c r="AE721" t="s">
        <v>58</v>
      </c>
      <c r="AF721" t="s">
        <v>94</v>
      </c>
      <c r="AG721" t="s">
        <v>95</v>
      </c>
      <c r="AH721">
        <v>45</v>
      </c>
      <c r="AI721">
        <v>0</v>
      </c>
      <c r="AJ721" t="s">
        <v>60</v>
      </c>
      <c r="AK721" t="s">
        <v>56</v>
      </c>
      <c r="AL721" t="s">
        <v>56</v>
      </c>
      <c r="AM721" t="s">
        <v>56</v>
      </c>
      <c r="AP721" t="s">
        <v>99</v>
      </c>
      <c r="AR721" t="s">
        <v>56</v>
      </c>
    </row>
    <row r="722" spans="1:44">
      <c r="A722">
        <f>COUNTIF(F:F,F722)</f>
        <v>88</v>
      </c>
      <c r="B722">
        <v>10261</v>
      </c>
      <c r="C722" t="s">
        <v>43</v>
      </c>
      <c r="D722" t="s">
        <v>44</v>
      </c>
      <c r="F722">
        <v>9560685</v>
      </c>
      <c r="G722" t="s">
        <v>897</v>
      </c>
      <c r="H722" t="s">
        <v>177</v>
      </c>
      <c r="I722">
        <v>2013</v>
      </c>
      <c r="J722" t="s">
        <v>872</v>
      </c>
      <c r="K722" s="1">
        <v>41432</v>
      </c>
      <c r="L722" s="2">
        <v>0.8041666666666667</v>
      </c>
      <c r="M722" t="s">
        <v>113</v>
      </c>
      <c r="N722" t="s">
        <v>114</v>
      </c>
      <c r="O722" s="7" t="s">
        <v>898</v>
      </c>
      <c r="P722" t="s">
        <v>51</v>
      </c>
      <c r="Q722" t="s">
        <v>51</v>
      </c>
      <c r="R722" t="s">
        <v>52</v>
      </c>
      <c r="S722" t="s">
        <v>68</v>
      </c>
      <c r="T722" t="s">
        <v>54</v>
      </c>
      <c r="U722" s="3">
        <v>25.243055555555557</v>
      </c>
      <c r="V722" s="2">
        <v>0</v>
      </c>
      <c r="W722" t="s">
        <v>55</v>
      </c>
      <c r="Y722" t="s">
        <v>56</v>
      </c>
      <c r="AB722" t="s">
        <v>56</v>
      </c>
      <c r="AD722" t="s">
        <v>57</v>
      </c>
      <c r="AE722" t="s">
        <v>58</v>
      </c>
      <c r="AF722" t="s">
        <v>94</v>
      </c>
      <c r="AG722" t="s">
        <v>95</v>
      </c>
      <c r="AH722">
        <v>45</v>
      </c>
      <c r="AI722">
        <v>0</v>
      </c>
      <c r="AJ722" t="s">
        <v>60</v>
      </c>
      <c r="AK722" t="s">
        <v>56</v>
      </c>
      <c r="AL722" t="s">
        <v>56</v>
      </c>
      <c r="AM722">
        <v>3650167113</v>
      </c>
      <c r="AN722" t="s">
        <v>61</v>
      </c>
      <c r="AO722" s="1">
        <v>41680</v>
      </c>
      <c r="AP722" t="s">
        <v>51</v>
      </c>
      <c r="AQ722" t="s">
        <v>62</v>
      </c>
      <c r="AR722" t="s">
        <v>211</v>
      </c>
    </row>
    <row r="723" spans="1:44">
      <c r="A723">
        <f>COUNTIF(F:F,F723)</f>
        <v>88</v>
      </c>
      <c r="B723">
        <v>10262</v>
      </c>
      <c r="C723" t="s">
        <v>43</v>
      </c>
      <c r="D723" t="s">
        <v>44</v>
      </c>
      <c r="F723">
        <v>9560685</v>
      </c>
      <c r="G723" t="s">
        <v>899</v>
      </c>
      <c r="H723" t="s">
        <v>177</v>
      </c>
      <c r="I723">
        <v>2013</v>
      </c>
      <c r="J723" t="s">
        <v>872</v>
      </c>
      <c r="K723" s="1">
        <v>41432</v>
      </c>
      <c r="L723" s="2">
        <v>0.80555555555555547</v>
      </c>
      <c r="M723" t="s">
        <v>113</v>
      </c>
      <c r="N723" t="s">
        <v>114</v>
      </c>
      <c r="O723" s="7" t="s">
        <v>900</v>
      </c>
      <c r="P723" t="s">
        <v>51</v>
      </c>
      <c r="Q723" t="s">
        <v>51</v>
      </c>
      <c r="R723" t="s">
        <v>52</v>
      </c>
      <c r="S723" t="s">
        <v>68</v>
      </c>
      <c r="T723" t="s">
        <v>54</v>
      </c>
      <c r="U723" s="3">
        <v>38.861111111111107</v>
      </c>
      <c r="V723" s="2">
        <v>0</v>
      </c>
      <c r="W723" t="s">
        <v>55</v>
      </c>
      <c r="Y723" t="s">
        <v>56</v>
      </c>
      <c r="AB723" t="s">
        <v>56</v>
      </c>
      <c r="AD723" t="s">
        <v>57</v>
      </c>
      <c r="AE723" t="s">
        <v>58</v>
      </c>
      <c r="AF723" t="s">
        <v>94</v>
      </c>
      <c r="AG723" t="s">
        <v>95</v>
      </c>
      <c r="AH723">
        <v>45</v>
      </c>
      <c r="AI723">
        <v>0</v>
      </c>
      <c r="AJ723" t="s">
        <v>60</v>
      </c>
      <c r="AK723" t="s">
        <v>56</v>
      </c>
      <c r="AL723" t="s">
        <v>56</v>
      </c>
      <c r="AM723">
        <v>3650167112</v>
      </c>
      <c r="AN723" t="s">
        <v>61</v>
      </c>
      <c r="AO723" s="1">
        <v>41530</v>
      </c>
      <c r="AP723" t="s">
        <v>51</v>
      </c>
      <c r="AQ723" t="s">
        <v>742</v>
      </c>
      <c r="AR723" t="s">
        <v>743</v>
      </c>
    </row>
    <row r="724" spans="1:44">
      <c r="A724">
        <f>COUNTIF(F:F,F724)</f>
        <v>88</v>
      </c>
      <c r="B724">
        <v>10263</v>
      </c>
      <c r="C724" t="s">
        <v>43</v>
      </c>
      <c r="D724" t="s">
        <v>44</v>
      </c>
      <c r="F724">
        <v>9560685</v>
      </c>
      <c r="G724" t="s">
        <v>901</v>
      </c>
      <c r="H724" t="s">
        <v>177</v>
      </c>
      <c r="I724">
        <v>2013</v>
      </c>
      <c r="J724" t="s">
        <v>872</v>
      </c>
      <c r="K724" s="1">
        <v>41432</v>
      </c>
      <c r="L724" s="2">
        <v>0.80763888888888891</v>
      </c>
      <c r="M724" t="s">
        <v>113</v>
      </c>
      <c r="N724" t="s">
        <v>114</v>
      </c>
      <c r="O724" s="7" t="s">
        <v>902</v>
      </c>
      <c r="P724" t="s">
        <v>51</v>
      </c>
      <c r="Q724" t="s">
        <v>51</v>
      </c>
      <c r="R724" t="s">
        <v>52</v>
      </c>
      <c r="S724" t="s">
        <v>68</v>
      </c>
      <c r="T724" t="s">
        <v>54</v>
      </c>
      <c r="U724" s="2">
        <v>0</v>
      </c>
      <c r="V724" s="2">
        <v>0</v>
      </c>
      <c r="W724" t="s">
        <v>55</v>
      </c>
      <c r="Y724" t="s">
        <v>56</v>
      </c>
      <c r="AB724" t="s">
        <v>56</v>
      </c>
      <c r="AD724" t="s">
        <v>57</v>
      </c>
      <c r="AE724" t="s">
        <v>58</v>
      </c>
      <c r="AF724" t="s">
        <v>94</v>
      </c>
      <c r="AG724" t="s">
        <v>95</v>
      </c>
      <c r="AH724">
        <v>45</v>
      </c>
      <c r="AI724">
        <v>0</v>
      </c>
      <c r="AJ724" t="s">
        <v>60</v>
      </c>
      <c r="AK724" t="s">
        <v>56</v>
      </c>
      <c r="AL724" t="s">
        <v>56</v>
      </c>
      <c r="AM724" t="s">
        <v>56</v>
      </c>
      <c r="AP724" t="s">
        <v>99</v>
      </c>
      <c r="AR724" t="s">
        <v>56</v>
      </c>
    </row>
    <row r="725" spans="1:44">
      <c r="A725">
        <f>COUNTIF(F:F,F725)</f>
        <v>88</v>
      </c>
      <c r="B725">
        <v>10474</v>
      </c>
      <c r="C725" t="s">
        <v>43</v>
      </c>
      <c r="D725" t="s">
        <v>44</v>
      </c>
      <c r="F725">
        <v>9560685</v>
      </c>
      <c r="G725" t="s">
        <v>1026</v>
      </c>
      <c r="H725" t="s">
        <v>177</v>
      </c>
      <c r="I725">
        <v>2013</v>
      </c>
      <c r="J725" t="s">
        <v>986</v>
      </c>
      <c r="K725" s="1">
        <v>41458</v>
      </c>
      <c r="L725" s="2">
        <v>0.60277777777777775</v>
      </c>
      <c r="M725" t="s">
        <v>113</v>
      </c>
      <c r="N725" t="s">
        <v>114</v>
      </c>
      <c r="O725" s="7" t="s">
        <v>1027</v>
      </c>
      <c r="P725" t="s">
        <v>51</v>
      </c>
      <c r="Q725" t="s">
        <v>51</v>
      </c>
      <c r="R725" t="s">
        <v>52</v>
      </c>
      <c r="S725" t="s">
        <v>68</v>
      </c>
      <c r="T725" t="s">
        <v>54</v>
      </c>
      <c r="U725" s="3">
        <v>2.1875</v>
      </c>
      <c r="V725" s="2">
        <v>0</v>
      </c>
      <c r="W725" t="s">
        <v>55</v>
      </c>
      <c r="Y725" t="s">
        <v>56</v>
      </c>
      <c r="AB725" t="s">
        <v>56</v>
      </c>
      <c r="AD725" t="s">
        <v>57</v>
      </c>
      <c r="AE725" t="s">
        <v>58</v>
      </c>
      <c r="AF725" t="s">
        <v>94</v>
      </c>
      <c r="AG725" t="s">
        <v>95</v>
      </c>
      <c r="AH725">
        <v>45</v>
      </c>
      <c r="AI725">
        <v>0</v>
      </c>
      <c r="AJ725" t="s">
        <v>60</v>
      </c>
      <c r="AK725" t="s">
        <v>56</v>
      </c>
      <c r="AL725" t="s">
        <v>56</v>
      </c>
      <c r="AM725">
        <v>3650166659</v>
      </c>
      <c r="AN725" t="s">
        <v>61</v>
      </c>
      <c r="AO725" s="1">
        <v>41502</v>
      </c>
      <c r="AP725" t="s">
        <v>51</v>
      </c>
      <c r="AQ725" t="s">
        <v>1028</v>
      </c>
      <c r="AR725" t="s">
        <v>743</v>
      </c>
    </row>
    <row r="726" spans="1:44">
      <c r="A726">
        <f>COUNTIF(F:F,F726)</f>
        <v>88</v>
      </c>
      <c r="B726">
        <v>11339</v>
      </c>
      <c r="C726" t="s">
        <v>43</v>
      </c>
      <c r="D726" t="s">
        <v>44</v>
      </c>
      <c r="F726">
        <v>9560685</v>
      </c>
      <c r="G726">
        <v>693</v>
      </c>
      <c r="H726" t="s">
        <v>177</v>
      </c>
      <c r="I726">
        <v>2013</v>
      </c>
      <c r="J726" t="s">
        <v>1625</v>
      </c>
      <c r="K726" s="1">
        <v>41628</v>
      </c>
      <c r="L726" s="2">
        <v>0.3527777777777778</v>
      </c>
      <c r="M726" t="s">
        <v>122</v>
      </c>
      <c r="N726" t="s">
        <v>1614</v>
      </c>
      <c r="O726" s="7" t="s">
        <v>1635</v>
      </c>
      <c r="P726" t="s">
        <v>56</v>
      </c>
      <c r="R726" t="s">
        <v>52</v>
      </c>
      <c r="S726" t="s">
        <v>68</v>
      </c>
      <c r="T726" t="s">
        <v>54</v>
      </c>
      <c r="U726" s="3">
        <v>30.631944444444443</v>
      </c>
      <c r="V726" s="2">
        <v>0</v>
      </c>
      <c r="W726" t="s">
        <v>55</v>
      </c>
      <c r="Y726" t="s">
        <v>56</v>
      </c>
      <c r="AB726" t="s">
        <v>56</v>
      </c>
      <c r="AD726" t="s">
        <v>57</v>
      </c>
      <c r="AE726" t="s">
        <v>58</v>
      </c>
      <c r="AF726" t="s">
        <v>94</v>
      </c>
      <c r="AG726" t="s">
        <v>95</v>
      </c>
      <c r="AH726">
        <v>13</v>
      </c>
      <c r="AI726">
        <v>0</v>
      </c>
      <c r="AJ726" t="s">
        <v>590</v>
      </c>
      <c r="AK726" t="s">
        <v>56</v>
      </c>
      <c r="AL726" t="s">
        <v>56</v>
      </c>
      <c r="AM726" t="s">
        <v>56</v>
      </c>
      <c r="AP726" t="s">
        <v>99</v>
      </c>
      <c r="AR726" t="s">
        <v>56</v>
      </c>
    </row>
    <row r="727" spans="1:44">
      <c r="A727">
        <f>COUNTIF(F:F,F727)</f>
        <v>88</v>
      </c>
      <c r="B727">
        <v>14213</v>
      </c>
      <c r="C727" t="s">
        <v>3574</v>
      </c>
      <c r="D727" t="s">
        <v>44</v>
      </c>
      <c r="F727">
        <v>9560685</v>
      </c>
      <c r="G727">
        <v>716</v>
      </c>
      <c r="H727" t="s">
        <v>177</v>
      </c>
      <c r="I727">
        <v>2014</v>
      </c>
      <c r="J727" t="s">
        <v>1184</v>
      </c>
      <c r="K727" s="1">
        <v>41877</v>
      </c>
      <c r="L727" s="2">
        <v>0.46319444444444446</v>
      </c>
      <c r="M727" t="s">
        <v>48</v>
      </c>
      <c r="N727" t="s">
        <v>4352</v>
      </c>
      <c r="O727" s="7" t="s">
        <v>4769</v>
      </c>
      <c r="P727" t="s">
        <v>51</v>
      </c>
      <c r="Q727" t="s">
        <v>51</v>
      </c>
      <c r="R727" t="s">
        <v>52</v>
      </c>
      <c r="S727" t="s">
        <v>68</v>
      </c>
      <c r="T727" t="s">
        <v>54</v>
      </c>
      <c r="U727" s="3">
        <v>7.84375</v>
      </c>
      <c r="V727" s="2">
        <v>0</v>
      </c>
      <c r="W727" t="s">
        <v>55</v>
      </c>
      <c r="Y727" t="s">
        <v>56</v>
      </c>
      <c r="AB727" t="s">
        <v>56</v>
      </c>
      <c r="AD727" t="s">
        <v>57</v>
      </c>
      <c r="AE727" t="s">
        <v>58</v>
      </c>
      <c r="AF727" t="s">
        <v>985</v>
      </c>
      <c r="AG727" t="s">
        <v>1688</v>
      </c>
      <c r="AH727">
        <v>13</v>
      </c>
      <c r="AI727">
        <v>0</v>
      </c>
      <c r="AJ727" t="s">
        <v>590</v>
      </c>
      <c r="AK727" t="s">
        <v>56</v>
      </c>
      <c r="AL727" t="s">
        <v>56</v>
      </c>
      <c r="AM727">
        <v>3650175976</v>
      </c>
      <c r="AN727" t="s">
        <v>61</v>
      </c>
      <c r="AO727" s="1">
        <v>41933</v>
      </c>
      <c r="AP727" t="s">
        <v>51</v>
      </c>
      <c r="AQ727" t="s">
        <v>179</v>
      </c>
      <c r="AR727" t="s">
        <v>4770</v>
      </c>
    </row>
    <row r="728" spans="1:44">
      <c r="A728">
        <f>COUNTIF(F:F,F728)</f>
        <v>88</v>
      </c>
      <c r="B728">
        <v>14622</v>
      </c>
      <c r="C728" t="s">
        <v>3574</v>
      </c>
      <c r="D728" t="s">
        <v>44</v>
      </c>
      <c r="F728">
        <v>9560685</v>
      </c>
      <c r="G728" t="s">
        <v>4962</v>
      </c>
      <c r="H728" t="s">
        <v>177</v>
      </c>
      <c r="I728">
        <v>2014</v>
      </c>
      <c r="J728" t="s">
        <v>1460</v>
      </c>
      <c r="K728" s="1">
        <v>41939</v>
      </c>
      <c r="L728" s="2">
        <v>0.56319444444444444</v>
      </c>
      <c r="M728" t="s">
        <v>1636</v>
      </c>
      <c r="N728" t="s">
        <v>3582</v>
      </c>
      <c r="O728" s="7" t="s">
        <v>4963</v>
      </c>
      <c r="P728" t="s">
        <v>51</v>
      </c>
      <c r="Q728" t="s">
        <v>51</v>
      </c>
      <c r="R728" t="s">
        <v>52</v>
      </c>
      <c r="S728" t="s">
        <v>68</v>
      </c>
      <c r="T728" t="s">
        <v>54</v>
      </c>
      <c r="U728" s="3">
        <v>73.461805555555557</v>
      </c>
      <c r="V728" s="2">
        <v>0</v>
      </c>
      <c r="W728" t="s">
        <v>55</v>
      </c>
      <c r="Y728" t="s">
        <v>56</v>
      </c>
      <c r="AB728" t="s">
        <v>56</v>
      </c>
      <c r="AD728" t="s">
        <v>57</v>
      </c>
      <c r="AE728" t="s">
        <v>58</v>
      </c>
      <c r="AF728" t="s">
        <v>985</v>
      </c>
      <c r="AG728" t="s">
        <v>1688</v>
      </c>
      <c r="AH728">
        <v>45</v>
      </c>
      <c r="AI728">
        <v>0</v>
      </c>
      <c r="AJ728" t="s">
        <v>60</v>
      </c>
      <c r="AK728" t="s">
        <v>56</v>
      </c>
      <c r="AL728" t="s">
        <v>56</v>
      </c>
      <c r="AM728">
        <v>3650183303</v>
      </c>
      <c r="AN728" t="s">
        <v>61</v>
      </c>
      <c r="AO728" s="1">
        <v>42612</v>
      </c>
      <c r="AP728" t="s">
        <v>51</v>
      </c>
      <c r="AQ728" t="s">
        <v>3088</v>
      </c>
      <c r="AR728" t="s">
        <v>63</v>
      </c>
    </row>
    <row r="729" spans="1:44">
      <c r="A729">
        <f>COUNTIF(F:F,F729)</f>
        <v>88</v>
      </c>
      <c r="B729">
        <v>14627</v>
      </c>
      <c r="C729" t="s">
        <v>3574</v>
      </c>
      <c r="D729" t="s">
        <v>44</v>
      </c>
      <c r="F729">
        <v>9560685</v>
      </c>
      <c r="G729">
        <v>692</v>
      </c>
      <c r="H729" t="s">
        <v>177</v>
      </c>
      <c r="I729">
        <v>2014</v>
      </c>
      <c r="J729" t="s">
        <v>1460</v>
      </c>
      <c r="K729" s="1">
        <v>41939</v>
      </c>
      <c r="L729" s="2">
        <v>0.56805555555555554</v>
      </c>
      <c r="M729" t="s">
        <v>1636</v>
      </c>
      <c r="N729" t="s">
        <v>3582</v>
      </c>
      <c r="O729" s="7" t="s">
        <v>4963</v>
      </c>
      <c r="P729" t="s">
        <v>51</v>
      </c>
      <c r="Q729" t="s">
        <v>51</v>
      </c>
      <c r="R729" t="s">
        <v>52</v>
      </c>
      <c r="S729" t="s">
        <v>68</v>
      </c>
      <c r="T729" t="s">
        <v>54</v>
      </c>
      <c r="U729" s="3">
        <v>17.21875</v>
      </c>
      <c r="V729" s="2">
        <v>0</v>
      </c>
      <c r="W729" t="s">
        <v>55</v>
      </c>
      <c r="Y729" t="s">
        <v>56</v>
      </c>
      <c r="AB729" t="s">
        <v>56</v>
      </c>
      <c r="AD729" t="s">
        <v>57</v>
      </c>
      <c r="AE729" t="s">
        <v>58</v>
      </c>
      <c r="AF729" t="s">
        <v>985</v>
      </c>
      <c r="AG729" t="s">
        <v>1688</v>
      </c>
      <c r="AH729">
        <v>45</v>
      </c>
      <c r="AI729">
        <v>0</v>
      </c>
      <c r="AJ729" t="s">
        <v>60</v>
      </c>
      <c r="AK729" t="s">
        <v>56</v>
      </c>
      <c r="AL729" t="s">
        <v>56</v>
      </c>
      <c r="AM729">
        <v>3650183305</v>
      </c>
      <c r="AN729" t="s">
        <v>119</v>
      </c>
      <c r="AO729" s="1">
        <v>42436</v>
      </c>
      <c r="AP729" t="s">
        <v>51</v>
      </c>
      <c r="AR729" t="s">
        <v>56</v>
      </c>
    </row>
    <row r="730" spans="1:44">
      <c r="A730">
        <f>COUNTIF(F:F,F730)</f>
        <v>88</v>
      </c>
      <c r="B730">
        <v>14994</v>
      </c>
      <c r="C730" t="s">
        <v>3574</v>
      </c>
      <c r="D730" t="s">
        <v>44</v>
      </c>
      <c r="F730">
        <v>9560685</v>
      </c>
      <c r="G730">
        <v>715</v>
      </c>
      <c r="H730" t="s">
        <v>177</v>
      </c>
      <c r="I730">
        <v>2015</v>
      </c>
      <c r="J730" t="s">
        <v>47</v>
      </c>
      <c r="K730" s="1">
        <v>42012</v>
      </c>
      <c r="L730" s="2">
        <v>0.55277777777777781</v>
      </c>
      <c r="M730" t="s">
        <v>48</v>
      </c>
      <c r="N730" t="s">
        <v>3578</v>
      </c>
      <c r="O730" s="7" t="s">
        <v>7139</v>
      </c>
      <c r="P730" t="s">
        <v>51</v>
      </c>
      <c r="Q730" t="s">
        <v>51</v>
      </c>
      <c r="R730" t="s">
        <v>52</v>
      </c>
      <c r="S730" t="s">
        <v>68</v>
      </c>
      <c r="T730" t="s">
        <v>54</v>
      </c>
      <c r="U730" s="3">
        <v>96.5798611111111</v>
      </c>
      <c r="V730" s="2">
        <v>0</v>
      </c>
      <c r="W730" t="s">
        <v>55</v>
      </c>
      <c r="Y730" t="s">
        <v>56</v>
      </c>
      <c r="AB730" t="s">
        <v>56</v>
      </c>
      <c r="AD730" t="s">
        <v>57</v>
      </c>
      <c r="AE730" t="s">
        <v>58</v>
      </c>
      <c r="AF730">
        <v>4</v>
      </c>
      <c r="AG730" t="s">
        <v>2723</v>
      </c>
      <c r="AH730">
        <v>4</v>
      </c>
      <c r="AI730">
        <v>115</v>
      </c>
      <c r="AJ730" t="s">
        <v>3579</v>
      </c>
      <c r="AK730" t="s">
        <v>56</v>
      </c>
      <c r="AL730" t="s">
        <v>56</v>
      </c>
      <c r="AM730">
        <v>3650179870</v>
      </c>
      <c r="AN730" t="s">
        <v>61</v>
      </c>
      <c r="AO730" s="1">
        <v>42249</v>
      </c>
      <c r="AP730" t="s">
        <v>51</v>
      </c>
      <c r="AQ730" t="s">
        <v>179</v>
      </c>
      <c r="AR730" t="s">
        <v>3078</v>
      </c>
    </row>
    <row r="731" spans="1:44">
      <c r="A731">
        <f>COUNTIF(F:F,F731)</f>
        <v>88</v>
      </c>
      <c r="B731">
        <v>16064</v>
      </c>
      <c r="C731" t="s">
        <v>3574</v>
      </c>
      <c r="D731" t="s">
        <v>44</v>
      </c>
      <c r="F731">
        <v>9560685</v>
      </c>
      <c r="G731">
        <v>715</v>
      </c>
      <c r="H731" t="s">
        <v>177</v>
      </c>
      <c r="I731">
        <v>2016</v>
      </c>
      <c r="J731" t="s">
        <v>335</v>
      </c>
      <c r="K731" s="1">
        <v>42415</v>
      </c>
      <c r="L731" s="2">
        <v>0.31875000000000003</v>
      </c>
      <c r="M731" t="s">
        <v>1636</v>
      </c>
      <c r="N731" t="s">
        <v>3582</v>
      </c>
      <c r="O731" s="7" t="s">
        <v>4934</v>
      </c>
      <c r="P731" t="s">
        <v>51</v>
      </c>
      <c r="Q731" t="s">
        <v>51</v>
      </c>
      <c r="R731" t="s">
        <v>52</v>
      </c>
      <c r="S731" t="s">
        <v>68</v>
      </c>
      <c r="T731" t="s">
        <v>54</v>
      </c>
      <c r="U731" s="3">
        <v>139.77430555555557</v>
      </c>
      <c r="V731" s="2">
        <v>0</v>
      </c>
      <c r="W731" t="s">
        <v>55</v>
      </c>
      <c r="Y731" t="s">
        <v>56</v>
      </c>
      <c r="AB731" t="s">
        <v>56</v>
      </c>
      <c r="AD731" t="s">
        <v>57</v>
      </c>
      <c r="AE731" t="s">
        <v>58</v>
      </c>
      <c r="AF731" t="s">
        <v>985</v>
      </c>
      <c r="AG731" t="s">
        <v>1688</v>
      </c>
      <c r="AH731">
        <v>45</v>
      </c>
      <c r="AI731">
        <v>0</v>
      </c>
      <c r="AJ731" t="s">
        <v>60</v>
      </c>
      <c r="AK731" t="s">
        <v>56</v>
      </c>
      <c r="AL731" t="s">
        <v>56</v>
      </c>
      <c r="AM731">
        <v>3650188294</v>
      </c>
      <c r="AN731" t="s">
        <v>119</v>
      </c>
      <c r="AO731" s="1">
        <v>42468</v>
      </c>
      <c r="AP731" t="s">
        <v>51</v>
      </c>
      <c r="AR731" t="s">
        <v>56</v>
      </c>
    </row>
    <row r="732" spans="1:44">
      <c r="A732">
        <f>COUNTIF(F:F,F732)</f>
        <v>88</v>
      </c>
      <c r="B732">
        <v>16138</v>
      </c>
      <c r="C732" t="s">
        <v>3574</v>
      </c>
      <c r="D732" t="s">
        <v>44</v>
      </c>
      <c r="F732">
        <v>9560685</v>
      </c>
      <c r="G732">
        <v>714</v>
      </c>
      <c r="H732" t="s">
        <v>177</v>
      </c>
      <c r="I732">
        <v>2016</v>
      </c>
      <c r="J732" t="s">
        <v>446</v>
      </c>
      <c r="K732" s="1">
        <v>42431</v>
      </c>
      <c r="L732" s="2">
        <v>0.58819444444444446</v>
      </c>
      <c r="M732" t="s">
        <v>1636</v>
      </c>
      <c r="N732" t="s">
        <v>3582</v>
      </c>
      <c r="O732" s="7" t="s">
        <v>8727</v>
      </c>
      <c r="P732" t="s">
        <v>51</v>
      </c>
      <c r="Q732" t="s">
        <v>51</v>
      </c>
      <c r="R732" t="s">
        <v>52</v>
      </c>
      <c r="S732" t="s">
        <v>68</v>
      </c>
      <c r="T732" t="s">
        <v>54</v>
      </c>
      <c r="U732" s="3">
        <v>144.11111111111111</v>
      </c>
      <c r="V732" s="2">
        <v>0</v>
      </c>
      <c r="W732" t="s">
        <v>55</v>
      </c>
      <c r="Y732" t="s">
        <v>56</v>
      </c>
      <c r="AB732" t="s">
        <v>56</v>
      </c>
      <c r="AD732" t="s">
        <v>57</v>
      </c>
      <c r="AE732" t="s">
        <v>58</v>
      </c>
      <c r="AF732" t="s">
        <v>985</v>
      </c>
      <c r="AG732" t="s">
        <v>1688</v>
      </c>
      <c r="AH732">
        <v>45</v>
      </c>
      <c r="AI732">
        <v>0</v>
      </c>
      <c r="AJ732" t="s">
        <v>60</v>
      </c>
      <c r="AK732" t="s">
        <v>56</v>
      </c>
      <c r="AL732" t="s">
        <v>56</v>
      </c>
      <c r="AM732" t="s">
        <v>56</v>
      </c>
      <c r="AP732" t="s">
        <v>99</v>
      </c>
      <c r="AR732" t="s">
        <v>56</v>
      </c>
    </row>
    <row r="733" spans="1:44">
      <c r="A733">
        <f>COUNTIF(F:F,F733)</f>
        <v>88</v>
      </c>
      <c r="B733">
        <v>17402</v>
      </c>
      <c r="C733" t="s">
        <v>3574</v>
      </c>
      <c r="D733" t="s">
        <v>44</v>
      </c>
      <c r="F733">
        <v>9560685</v>
      </c>
      <c r="G733">
        <v>691</v>
      </c>
      <c r="H733" t="s">
        <v>177</v>
      </c>
      <c r="I733">
        <v>2016</v>
      </c>
      <c r="J733" t="s">
        <v>1557</v>
      </c>
      <c r="K733" s="1">
        <v>42675</v>
      </c>
      <c r="L733" s="2">
        <v>0.44166666666666665</v>
      </c>
      <c r="M733" t="s">
        <v>1584</v>
      </c>
      <c r="N733" t="s">
        <v>4884</v>
      </c>
      <c r="O733" s="7" t="s">
        <v>4963</v>
      </c>
      <c r="P733" t="s">
        <v>56</v>
      </c>
      <c r="R733" t="s">
        <v>52</v>
      </c>
      <c r="S733" t="s">
        <v>68</v>
      </c>
      <c r="T733" t="s">
        <v>54</v>
      </c>
      <c r="U733" s="3">
        <v>122.97916666666667</v>
      </c>
      <c r="V733" s="2">
        <v>0</v>
      </c>
      <c r="W733" t="s">
        <v>55</v>
      </c>
      <c r="Y733" t="s">
        <v>56</v>
      </c>
      <c r="AB733" t="s">
        <v>56</v>
      </c>
      <c r="AD733" t="s">
        <v>57</v>
      </c>
      <c r="AE733" t="s">
        <v>58</v>
      </c>
      <c r="AF733" t="s">
        <v>985</v>
      </c>
      <c r="AG733" t="s">
        <v>1688</v>
      </c>
      <c r="AH733">
        <v>13</v>
      </c>
      <c r="AI733">
        <v>0</v>
      </c>
      <c r="AJ733" t="s">
        <v>590</v>
      </c>
      <c r="AK733" t="s">
        <v>56</v>
      </c>
      <c r="AL733" t="s">
        <v>56</v>
      </c>
      <c r="AM733" t="s">
        <v>56</v>
      </c>
      <c r="AP733" t="s">
        <v>99</v>
      </c>
      <c r="AR733" t="s">
        <v>56</v>
      </c>
    </row>
    <row r="734" spans="1:44">
      <c r="A734">
        <f>COUNTIF(F:F,F734)</f>
        <v>88</v>
      </c>
      <c r="B734">
        <v>17671</v>
      </c>
      <c r="C734" t="s">
        <v>3574</v>
      </c>
      <c r="D734" t="s">
        <v>44</v>
      </c>
      <c r="F734">
        <v>9560685</v>
      </c>
      <c r="G734" t="s">
        <v>10440</v>
      </c>
      <c r="H734" t="s">
        <v>177</v>
      </c>
      <c r="I734">
        <v>2016</v>
      </c>
      <c r="J734" t="s">
        <v>1625</v>
      </c>
      <c r="K734" s="1">
        <v>42726</v>
      </c>
      <c r="L734" s="2">
        <v>0.3215277777777778</v>
      </c>
      <c r="M734" t="s">
        <v>1636</v>
      </c>
      <c r="N734" t="s">
        <v>3582</v>
      </c>
      <c r="O734" s="7" t="s">
        <v>8727</v>
      </c>
      <c r="P734" t="s">
        <v>51</v>
      </c>
      <c r="Q734" t="s">
        <v>51</v>
      </c>
      <c r="R734" t="s">
        <v>52</v>
      </c>
      <c r="S734" t="s">
        <v>68</v>
      </c>
      <c r="T734" t="s">
        <v>54</v>
      </c>
      <c r="U734" s="2">
        <v>0.28819444444444448</v>
      </c>
      <c r="V734" s="2">
        <v>0</v>
      </c>
      <c r="W734" t="s">
        <v>55</v>
      </c>
      <c r="Y734" t="s">
        <v>56</v>
      </c>
      <c r="AB734" t="s">
        <v>56</v>
      </c>
      <c r="AD734" t="s">
        <v>57</v>
      </c>
      <c r="AE734" t="s">
        <v>58</v>
      </c>
      <c r="AF734" t="s">
        <v>985</v>
      </c>
      <c r="AG734" t="s">
        <v>1688</v>
      </c>
      <c r="AH734">
        <v>13</v>
      </c>
      <c r="AI734">
        <v>0</v>
      </c>
      <c r="AJ734" t="s">
        <v>590</v>
      </c>
      <c r="AK734" t="s">
        <v>56</v>
      </c>
      <c r="AL734" t="s">
        <v>56</v>
      </c>
      <c r="AM734" t="s">
        <v>56</v>
      </c>
      <c r="AP734" t="s">
        <v>99</v>
      </c>
      <c r="AR734" t="s">
        <v>56</v>
      </c>
    </row>
    <row r="735" spans="1:44">
      <c r="A735">
        <f>COUNTIF(F:F,F735)</f>
        <v>88</v>
      </c>
      <c r="B735">
        <v>17672</v>
      </c>
      <c r="C735" t="s">
        <v>3574</v>
      </c>
      <c r="D735" t="s">
        <v>44</v>
      </c>
      <c r="F735">
        <v>9560685</v>
      </c>
      <c r="G735" t="s">
        <v>10441</v>
      </c>
      <c r="H735" t="s">
        <v>177</v>
      </c>
      <c r="I735">
        <v>2016</v>
      </c>
      <c r="J735" t="s">
        <v>1625</v>
      </c>
      <c r="K735" s="1">
        <v>42726</v>
      </c>
      <c r="L735" s="2">
        <v>0.32291666666666669</v>
      </c>
      <c r="M735" t="s">
        <v>1636</v>
      </c>
      <c r="N735" t="s">
        <v>3582</v>
      </c>
      <c r="O735" s="7" t="s">
        <v>8727</v>
      </c>
      <c r="P735" t="s">
        <v>51</v>
      </c>
      <c r="Q735" t="s">
        <v>51</v>
      </c>
      <c r="R735" t="s">
        <v>52</v>
      </c>
      <c r="S735" t="s">
        <v>68</v>
      </c>
      <c r="T735" t="s">
        <v>54</v>
      </c>
      <c r="U735" s="2">
        <v>0</v>
      </c>
      <c r="V735" s="2">
        <v>0</v>
      </c>
      <c r="W735" t="s">
        <v>55</v>
      </c>
      <c r="Y735" t="s">
        <v>56</v>
      </c>
      <c r="AB735" t="s">
        <v>56</v>
      </c>
      <c r="AD735" t="s">
        <v>57</v>
      </c>
      <c r="AE735" t="s">
        <v>58</v>
      </c>
      <c r="AF735" t="s">
        <v>985</v>
      </c>
      <c r="AG735" t="s">
        <v>1688</v>
      </c>
      <c r="AH735">
        <v>13</v>
      </c>
      <c r="AI735">
        <v>0</v>
      </c>
      <c r="AJ735" t="s">
        <v>590</v>
      </c>
      <c r="AK735" t="s">
        <v>56</v>
      </c>
      <c r="AL735" t="s">
        <v>56</v>
      </c>
      <c r="AM735" t="s">
        <v>56</v>
      </c>
      <c r="AP735" t="s">
        <v>99</v>
      </c>
      <c r="AR735" t="s">
        <v>56</v>
      </c>
    </row>
    <row r="736" spans="1:44">
      <c r="A736">
        <f>COUNTIF(F:F,F736)</f>
        <v>88</v>
      </c>
      <c r="B736">
        <v>17673</v>
      </c>
      <c r="C736" t="s">
        <v>3574</v>
      </c>
      <c r="D736" t="s">
        <v>44</v>
      </c>
      <c r="F736">
        <v>9560685</v>
      </c>
      <c r="G736" t="s">
        <v>10442</v>
      </c>
      <c r="H736" t="s">
        <v>177</v>
      </c>
      <c r="I736">
        <v>2016</v>
      </c>
      <c r="J736" t="s">
        <v>1625</v>
      </c>
      <c r="K736" s="1">
        <v>42726</v>
      </c>
      <c r="L736" s="2">
        <v>0.32361111111111113</v>
      </c>
      <c r="M736" t="s">
        <v>1636</v>
      </c>
      <c r="N736" t="s">
        <v>3582</v>
      </c>
      <c r="O736" s="7" t="s">
        <v>8727</v>
      </c>
      <c r="P736" t="s">
        <v>51</v>
      </c>
      <c r="Q736" t="s">
        <v>51</v>
      </c>
      <c r="R736" t="s">
        <v>52</v>
      </c>
      <c r="S736" t="s">
        <v>68</v>
      </c>
      <c r="T736" t="s">
        <v>54</v>
      </c>
      <c r="U736" s="2">
        <v>0</v>
      </c>
      <c r="V736" s="2">
        <v>0</v>
      </c>
      <c r="W736" t="s">
        <v>55</v>
      </c>
      <c r="Y736" t="s">
        <v>56</v>
      </c>
      <c r="AB736" t="s">
        <v>56</v>
      </c>
      <c r="AD736" t="s">
        <v>57</v>
      </c>
      <c r="AE736" t="s">
        <v>58</v>
      </c>
      <c r="AF736" t="s">
        <v>985</v>
      </c>
      <c r="AG736" t="s">
        <v>1688</v>
      </c>
      <c r="AH736">
        <v>13</v>
      </c>
      <c r="AI736">
        <v>0</v>
      </c>
      <c r="AJ736" t="s">
        <v>590</v>
      </c>
      <c r="AK736" t="s">
        <v>56</v>
      </c>
      <c r="AL736" t="s">
        <v>56</v>
      </c>
      <c r="AM736" t="s">
        <v>56</v>
      </c>
      <c r="AP736" t="s">
        <v>99</v>
      </c>
      <c r="AR736" t="s">
        <v>56</v>
      </c>
    </row>
    <row r="737" spans="1:44">
      <c r="A737">
        <f>COUNTIF(F:F,F737)</f>
        <v>88</v>
      </c>
      <c r="B737">
        <v>17674</v>
      </c>
      <c r="C737" t="s">
        <v>3574</v>
      </c>
      <c r="D737" t="s">
        <v>44</v>
      </c>
      <c r="F737">
        <v>9560685</v>
      </c>
      <c r="G737" t="s">
        <v>10443</v>
      </c>
      <c r="H737" t="s">
        <v>177</v>
      </c>
      <c r="I737">
        <v>2016</v>
      </c>
      <c r="J737" t="s">
        <v>1625</v>
      </c>
      <c r="K737" s="1">
        <v>42726</v>
      </c>
      <c r="L737" s="2">
        <v>0.32500000000000001</v>
      </c>
      <c r="M737" t="s">
        <v>1636</v>
      </c>
      <c r="N737" t="s">
        <v>3582</v>
      </c>
      <c r="O737" s="7" t="s">
        <v>8727</v>
      </c>
      <c r="P737" t="s">
        <v>51</v>
      </c>
      <c r="Q737" t="s">
        <v>51</v>
      </c>
      <c r="R737" t="s">
        <v>52</v>
      </c>
      <c r="S737" t="s">
        <v>68</v>
      </c>
      <c r="T737" t="s">
        <v>54</v>
      </c>
      <c r="U737" s="3">
        <v>23.041666666666668</v>
      </c>
      <c r="V737" s="2">
        <v>0</v>
      </c>
      <c r="W737" t="s">
        <v>55</v>
      </c>
      <c r="Y737" t="s">
        <v>56</v>
      </c>
      <c r="AB737" t="s">
        <v>56</v>
      </c>
      <c r="AD737" t="s">
        <v>57</v>
      </c>
      <c r="AE737" t="s">
        <v>58</v>
      </c>
      <c r="AF737" t="s">
        <v>985</v>
      </c>
      <c r="AG737" t="s">
        <v>1688</v>
      </c>
      <c r="AH737">
        <v>13</v>
      </c>
      <c r="AI737">
        <v>0</v>
      </c>
      <c r="AJ737" t="s">
        <v>590</v>
      </c>
      <c r="AK737" t="s">
        <v>56</v>
      </c>
      <c r="AL737" t="s">
        <v>56</v>
      </c>
      <c r="AM737" t="s">
        <v>56</v>
      </c>
      <c r="AP737" t="s">
        <v>99</v>
      </c>
      <c r="AR737" t="s">
        <v>56</v>
      </c>
    </row>
    <row r="738" spans="1:44">
      <c r="A738">
        <f>COUNTIF(F:F,F738)</f>
        <v>88</v>
      </c>
      <c r="B738">
        <v>17863</v>
      </c>
      <c r="C738" t="s">
        <v>3574</v>
      </c>
      <c r="D738" t="s">
        <v>44</v>
      </c>
      <c r="F738">
        <v>9560685</v>
      </c>
      <c r="G738" t="s">
        <v>10859</v>
      </c>
      <c r="H738" t="s">
        <v>177</v>
      </c>
      <c r="I738">
        <v>2017</v>
      </c>
      <c r="J738" t="s">
        <v>543</v>
      </c>
      <c r="K738" s="1">
        <v>42836</v>
      </c>
      <c r="L738" s="2">
        <v>0.47222222222222227</v>
      </c>
      <c r="M738" t="s">
        <v>48</v>
      </c>
      <c r="N738" t="s">
        <v>2431</v>
      </c>
      <c r="O738" s="7" t="s">
        <v>10860</v>
      </c>
      <c r="P738" t="s">
        <v>51</v>
      </c>
      <c r="Q738" t="s">
        <v>51</v>
      </c>
      <c r="R738" t="s">
        <v>416</v>
      </c>
      <c r="S738" t="s">
        <v>68</v>
      </c>
      <c r="T738" t="s">
        <v>54</v>
      </c>
      <c r="U738" s="3">
        <v>46.142361111111114</v>
      </c>
      <c r="V738" s="2">
        <v>0</v>
      </c>
      <c r="W738" t="s">
        <v>55</v>
      </c>
      <c r="Y738" t="s">
        <v>56</v>
      </c>
      <c r="AB738" t="s">
        <v>56</v>
      </c>
      <c r="AD738" t="s">
        <v>57</v>
      </c>
      <c r="AE738" t="s">
        <v>58</v>
      </c>
      <c r="AF738">
        <v>4</v>
      </c>
      <c r="AG738" t="s">
        <v>2723</v>
      </c>
      <c r="AH738">
        <v>4</v>
      </c>
      <c r="AI738">
        <v>115</v>
      </c>
      <c r="AJ738" t="s">
        <v>3579</v>
      </c>
      <c r="AK738" t="s">
        <v>56</v>
      </c>
      <c r="AL738" t="s">
        <v>56</v>
      </c>
      <c r="AM738" t="s">
        <v>56</v>
      </c>
      <c r="AP738" t="s">
        <v>99</v>
      </c>
      <c r="AR738" t="s">
        <v>56</v>
      </c>
    </row>
    <row r="739" spans="1:44">
      <c r="A739">
        <f>COUNTIF(F:F,F739)</f>
        <v>88</v>
      </c>
      <c r="B739">
        <v>17864</v>
      </c>
      <c r="C739" t="s">
        <v>3574</v>
      </c>
      <c r="D739" t="s">
        <v>44</v>
      </c>
      <c r="F739">
        <v>9560685</v>
      </c>
      <c r="G739" t="s">
        <v>10861</v>
      </c>
      <c r="H739" t="s">
        <v>177</v>
      </c>
      <c r="I739">
        <v>2017</v>
      </c>
      <c r="J739" t="s">
        <v>543</v>
      </c>
      <c r="K739" s="1">
        <v>42836</v>
      </c>
      <c r="L739" s="2">
        <v>0.47986111111111113</v>
      </c>
      <c r="M739" t="s">
        <v>48</v>
      </c>
      <c r="N739" t="s">
        <v>2431</v>
      </c>
      <c r="O739" s="7" t="s">
        <v>3745</v>
      </c>
      <c r="P739" t="s">
        <v>51</v>
      </c>
      <c r="Q739" t="s">
        <v>51</v>
      </c>
      <c r="R739" t="s">
        <v>416</v>
      </c>
      <c r="S739" t="s">
        <v>68</v>
      </c>
      <c r="T739" t="s">
        <v>54</v>
      </c>
      <c r="U739" s="3">
        <v>42.923611111111114</v>
      </c>
      <c r="V739" s="2">
        <v>0</v>
      </c>
      <c r="W739" t="s">
        <v>55</v>
      </c>
      <c r="Y739" t="s">
        <v>56</v>
      </c>
      <c r="AB739" t="s">
        <v>56</v>
      </c>
      <c r="AD739" t="s">
        <v>57</v>
      </c>
      <c r="AE739" t="s">
        <v>58</v>
      </c>
      <c r="AF739">
        <v>4</v>
      </c>
      <c r="AG739" t="s">
        <v>2723</v>
      </c>
      <c r="AH739">
        <v>4</v>
      </c>
      <c r="AI739">
        <v>115</v>
      </c>
      <c r="AJ739" t="s">
        <v>3579</v>
      </c>
      <c r="AK739" t="s">
        <v>56</v>
      </c>
      <c r="AL739" t="s">
        <v>56</v>
      </c>
      <c r="AM739" t="s">
        <v>56</v>
      </c>
      <c r="AP739" t="s">
        <v>99</v>
      </c>
      <c r="AR739" t="s">
        <v>56</v>
      </c>
    </row>
    <row r="740" spans="1:44">
      <c r="A740">
        <f>COUNTIF(F:F,F740)</f>
        <v>88</v>
      </c>
      <c r="B740">
        <v>18097</v>
      </c>
      <c r="C740" t="s">
        <v>1643</v>
      </c>
      <c r="D740" t="s">
        <v>44</v>
      </c>
      <c r="F740">
        <v>9560685</v>
      </c>
      <c r="G740">
        <v>710</v>
      </c>
      <c r="H740" t="s">
        <v>177</v>
      </c>
      <c r="I740">
        <v>2013</v>
      </c>
      <c r="J740" t="s">
        <v>335</v>
      </c>
      <c r="K740" s="1">
        <v>41319</v>
      </c>
      <c r="L740" s="2">
        <v>0.32291666666666669</v>
      </c>
      <c r="M740" t="s">
        <v>122</v>
      </c>
      <c r="N740" t="s">
        <v>1611</v>
      </c>
      <c r="O740" s="7" t="s">
        <v>1587</v>
      </c>
      <c r="P740" t="s">
        <v>51</v>
      </c>
      <c r="Q740" t="s">
        <v>51</v>
      </c>
      <c r="R740" t="s">
        <v>52</v>
      </c>
      <c r="S740" t="s">
        <v>68</v>
      </c>
      <c r="T740" t="s">
        <v>54</v>
      </c>
      <c r="U740" s="3">
        <v>50.927083333333336</v>
      </c>
      <c r="V740" s="2">
        <v>0</v>
      </c>
      <c r="W740" t="s">
        <v>55</v>
      </c>
      <c r="Y740" t="s">
        <v>56</v>
      </c>
      <c r="AB740" t="s">
        <v>56</v>
      </c>
      <c r="AD740" t="s">
        <v>57</v>
      </c>
      <c r="AE740" t="s">
        <v>58</v>
      </c>
      <c r="AF740" t="s">
        <v>94</v>
      </c>
      <c r="AG740" t="s">
        <v>95</v>
      </c>
      <c r="AH740">
        <v>13</v>
      </c>
      <c r="AI740">
        <v>0</v>
      </c>
      <c r="AJ740" t="s">
        <v>590</v>
      </c>
      <c r="AK740" t="s">
        <v>56</v>
      </c>
      <c r="AL740" t="s">
        <v>56</v>
      </c>
      <c r="AM740">
        <v>3650163494</v>
      </c>
      <c r="AN740" t="s">
        <v>61</v>
      </c>
      <c r="AO740" s="1">
        <v>41465</v>
      </c>
      <c r="AP740" t="s">
        <v>51</v>
      </c>
      <c r="AQ740" t="s">
        <v>742</v>
      </c>
      <c r="AR740" t="s">
        <v>743</v>
      </c>
    </row>
    <row r="741" spans="1:44">
      <c r="A741">
        <f>COUNTIF(F:F,F741)</f>
        <v>88</v>
      </c>
      <c r="B741">
        <v>18721</v>
      </c>
      <c r="C741" t="s">
        <v>3574</v>
      </c>
      <c r="D741" t="s">
        <v>44</v>
      </c>
      <c r="F741">
        <v>9560685</v>
      </c>
      <c r="G741" t="s">
        <v>12126</v>
      </c>
      <c r="H741" t="s">
        <v>177</v>
      </c>
      <c r="I741">
        <v>2017</v>
      </c>
      <c r="J741" t="s">
        <v>1625</v>
      </c>
      <c r="K741" s="1">
        <v>43083</v>
      </c>
      <c r="L741" s="2">
        <v>0.60347222222222219</v>
      </c>
      <c r="M741" t="s">
        <v>1636</v>
      </c>
      <c r="N741" t="s">
        <v>3582</v>
      </c>
      <c r="O741" s="7" t="s">
        <v>8727</v>
      </c>
      <c r="P741" t="s">
        <v>51</v>
      </c>
      <c r="Q741" t="s">
        <v>51</v>
      </c>
      <c r="R741" t="s">
        <v>52</v>
      </c>
      <c r="S741" t="s">
        <v>68</v>
      </c>
      <c r="T741" t="s">
        <v>54</v>
      </c>
      <c r="U741" s="3">
        <v>94.427083333333329</v>
      </c>
      <c r="V741" s="2">
        <v>0</v>
      </c>
      <c r="W741" t="s">
        <v>55</v>
      </c>
      <c r="Y741" t="s">
        <v>56</v>
      </c>
      <c r="AB741" t="s">
        <v>56</v>
      </c>
      <c r="AD741" t="s">
        <v>57</v>
      </c>
      <c r="AE741" t="s">
        <v>58</v>
      </c>
      <c r="AF741" t="s">
        <v>985</v>
      </c>
      <c r="AG741" t="s">
        <v>1688</v>
      </c>
      <c r="AH741">
        <v>13</v>
      </c>
      <c r="AI741">
        <v>0</v>
      </c>
      <c r="AJ741" t="s">
        <v>590</v>
      </c>
      <c r="AK741" t="s">
        <v>56</v>
      </c>
      <c r="AL741" t="s">
        <v>56</v>
      </c>
      <c r="AM741" t="s">
        <v>56</v>
      </c>
      <c r="AP741" t="s">
        <v>99</v>
      </c>
      <c r="AR741" t="s">
        <v>56</v>
      </c>
    </row>
    <row r="742" spans="1:44">
      <c r="A742">
        <f>COUNTIF(F:F,F742)</f>
        <v>88</v>
      </c>
      <c r="B742">
        <v>18722</v>
      </c>
      <c r="C742" t="s">
        <v>3574</v>
      </c>
      <c r="D742" t="s">
        <v>44</v>
      </c>
      <c r="F742">
        <v>9560685</v>
      </c>
      <c r="G742">
        <v>717</v>
      </c>
      <c r="H742" t="s">
        <v>177</v>
      </c>
      <c r="I742">
        <v>2017</v>
      </c>
      <c r="J742" t="s">
        <v>1625</v>
      </c>
      <c r="K742" s="1">
        <v>43083</v>
      </c>
      <c r="L742" s="2">
        <v>0.60486111111111118</v>
      </c>
      <c r="M742" t="s">
        <v>1636</v>
      </c>
      <c r="N742" t="s">
        <v>3582</v>
      </c>
      <c r="O742" s="7" t="s">
        <v>8727</v>
      </c>
      <c r="P742" t="s">
        <v>51</v>
      </c>
      <c r="Q742" t="s">
        <v>51</v>
      </c>
      <c r="R742" t="s">
        <v>52</v>
      </c>
      <c r="S742" t="s">
        <v>68</v>
      </c>
      <c r="T742" t="s">
        <v>54</v>
      </c>
      <c r="U742" s="3">
        <v>130.10416666666666</v>
      </c>
      <c r="V742" s="2">
        <v>0</v>
      </c>
      <c r="W742" t="s">
        <v>55</v>
      </c>
      <c r="Y742" t="s">
        <v>56</v>
      </c>
      <c r="AB742" t="s">
        <v>56</v>
      </c>
      <c r="AD742" t="s">
        <v>57</v>
      </c>
      <c r="AE742" t="s">
        <v>58</v>
      </c>
      <c r="AF742" t="s">
        <v>985</v>
      </c>
      <c r="AG742" t="s">
        <v>1688</v>
      </c>
      <c r="AH742">
        <v>13</v>
      </c>
      <c r="AI742">
        <v>0</v>
      </c>
      <c r="AJ742" t="s">
        <v>590</v>
      </c>
      <c r="AK742" t="s">
        <v>56</v>
      </c>
      <c r="AL742" t="s">
        <v>56</v>
      </c>
      <c r="AM742" t="s">
        <v>56</v>
      </c>
      <c r="AP742" t="s">
        <v>99</v>
      </c>
      <c r="AR742" t="s">
        <v>56</v>
      </c>
    </row>
    <row r="743" spans="1:44">
      <c r="A743">
        <f>COUNTIF(F:F,F743)</f>
        <v>88</v>
      </c>
      <c r="B743">
        <v>18723</v>
      </c>
      <c r="C743" t="s">
        <v>3574</v>
      </c>
      <c r="D743" t="s">
        <v>44</v>
      </c>
      <c r="F743">
        <v>9560685</v>
      </c>
      <c r="G743">
        <v>742</v>
      </c>
      <c r="H743" t="s">
        <v>177</v>
      </c>
      <c r="I743">
        <v>2017</v>
      </c>
      <c r="J743" t="s">
        <v>1625</v>
      </c>
      <c r="K743" s="1">
        <v>43083</v>
      </c>
      <c r="L743" s="2">
        <v>0.60625000000000007</v>
      </c>
      <c r="M743" t="s">
        <v>1636</v>
      </c>
      <c r="N743" t="s">
        <v>3582</v>
      </c>
      <c r="O743" s="7" t="s">
        <v>8727</v>
      </c>
      <c r="P743" t="s">
        <v>51</v>
      </c>
      <c r="Q743" t="s">
        <v>51</v>
      </c>
      <c r="R743" t="s">
        <v>52</v>
      </c>
      <c r="S743" t="s">
        <v>68</v>
      </c>
      <c r="T743" t="s">
        <v>54</v>
      </c>
      <c r="U743" s="3">
        <v>76.795138888888886</v>
      </c>
      <c r="V743" s="2">
        <v>0</v>
      </c>
      <c r="W743" t="s">
        <v>55</v>
      </c>
      <c r="Y743" t="s">
        <v>56</v>
      </c>
      <c r="AB743" t="s">
        <v>56</v>
      </c>
      <c r="AD743" t="s">
        <v>57</v>
      </c>
      <c r="AE743" t="s">
        <v>58</v>
      </c>
      <c r="AF743" t="s">
        <v>985</v>
      </c>
      <c r="AG743" t="s">
        <v>1688</v>
      </c>
      <c r="AH743">
        <v>13</v>
      </c>
      <c r="AI743">
        <v>0</v>
      </c>
      <c r="AJ743" t="s">
        <v>590</v>
      </c>
      <c r="AK743" t="s">
        <v>56</v>
      </c>
      <c r="AL743" t="s">
        <v>56</v>
      </c>
      <c r="AM743" t="s">
        <v>56</v>
      </c>
      <c r="AP743" t="s">
        <v>99</v>
      </c>
      <c r="AR743" t="s">
        <v>56</v>
      </c>
    </row>
    <row r="744" spans="1:44">
      <c r="A744">
        <f>COUNTIF(F:F,F744)</f>
        <v>88</v>
      </c>
      <c r="B744">
        <v>18724</v>
      </c>
      <c r="C744" t="s">
        <v>3574</v>
      </c>
      <c r="D744" t="s">
        <v>44</v>
      </c>
      <c r="F744">
        <v>9560685</v>
      </c>
      <c r="G744" t="s">
        <v>12127</v>
      </c>
      <c r="H744" t="s">
        <v>177</v>
      </c>
      <c r="I744">
        <v>2017</v>
      </c>
      <c r="J744" t="s">
        <v>1625</v>
      </c>
      <c r="K744" s="1">
        <v>43083</v>
      </c>
      <c r="L744" s="2">
        <v>0.6069444444444444</v>
      </c>
      <c r="M744" t="s">
        <v>1636</v>
      </c>
      <c r="N744" t="s">
        <v>3582</v>
      </c>
      <c r="O744" s="7" t="s">
        <v>8727</v>
      </c>
      <c r="P744" t="s">
        <v>51</v>
      </c>
      <c r="Q744" t="s">
        <v>51</v>
      </c>
      <c r="R744" t="s">
        <v>52</v>
      </c>
      <c r="S744" t="s">
        <v>68</v>
      </c>
      <c r="T744" t="s">
        <v>54</v>
      </c>
      <c r="U744" s="3">
        <v>54.86805555555555</v>
      </c>
      <c r="V744" s="2">
        <v>0</v>
      </c>
      <c r="W744" t="s">
        <v>55</v>
      </c>
      <c r="Y744" t="s">
        <v>56</v>
      </c>
      <c r="AB744" t="s">
        <v>56</v>
      </c>
      <c r="AD744" t="s">
        <v>57</v>
      </c>
      <c r="AE744" t="s">
        <v>58</v>
      </c>
      <c r="AF744" t="s">
        <v>985</v>
      </c>
      <c r="AG744" t="s">
        <v>1688</v>
      </c>
      <c r="AH744">
        <v>13</v>
      </c>
      <c r="AI744">
        <v>0</v>
      </c>
      <c r="AJ744" t="s">
        <v>590</v>
      </c>
      <c r="AK744" t="s">
        <v>56</v>
      </c>
      <c r="AL744" t="s">
        <v>56</v>
      </c>
      <c r="AM744" t="s">
        <v>56</v>
      </c>
      <c r="AP744" t="s">
        <v>99</v>
      </c>
      <c r="AR744" t="s">
        <v>56</v>
      </c>
    </row>
    <row r="745" spans="1:44">
      <c r="A745">
        <f>COUNTIF(F:F,F745)</f>
        <v>88</v>
      </c>
      <c r="B745">
        <v>18903</v>
      </c>
      <c r="C745" t="s">
        <v>1643</v>
      </c>
      <c r="D745" t="s">
        <v>44</v>
      </c>
      <c r="F745">
        <v>9560685</v>
      </c>
      <c r="G745">
        <v>715</v>
      </c>
      <c r="H745" t="s">
        <v>177</v>
      </c>
      <c r="I745">
        <v>2013</v>
      </c>
      <c r="J745" t="s">
        <v>751</v>
      </c>
      <c r="K745" s="1">
        <v>41415</v>
      </c>
      <c r="L745" s="2">
        <v>0.49444444444444446</v>
      </c>
      <c r="M745" t="s">
        <v>1584</v>
      </c>
      <c r="N745" t="s">
        <v>1585</v>
      </c>
      <c r="O745" s="7" t="s">
        <v>2315</v>
      </c>
      <c r="P745" t="s">
        <v>51</v>
      </c>
      <c r="Q745" t="s">
        <v>51</v>
      </c>
      <c r="R745" t="s">
        <v>52</v>
      </c>
      <c r="S745" t="s">
        <v>68</v>
      </c>
      <c r="T745" t="s">
        <v>54</v>
      </c>
      <c r="U745" s="3">
        <v>57.135416666666664</v>
      </c>
      <c r="V745" s="2">
        <v>0</v>
      </c>
      <c r="W745" t="s">
        <v>55</v>
      </c>
      <c r="Y745" t="s">
        <v>56</v>
      </c>
      <c r="AB745" t="s">
        <v>56</v>
      </c>
      <c r="AD745" t="s">
        <v>57</v>
      </c>
      <c r="AE745" t="s">
        <v>58</v>
      </c>
      <c r="AF745" t="s">
        <v>83</v>
      </c>
      <c r="AG745" t="s">
        <v>417</v>
      </c>
      <c r="AH745">
        <v>13</v>
      </c>
      <c r="AI745" t="s">
        <v>2536</v>
      </c>
      <c r="AJ745" t="s">
        <v>2537</v>
      </c>
      <c r="AK745" t="s">
        <v>56</v>
      </c>
      <c r="AL745" t="s">
        <v>56</v>
      </c>
      <c r="AM745">
        <v>3650165193</v>
      </c>
      <c r="AN745" t="s">
        <v>61</v>
      </c>
      <c r="AO745" s="1">
        <v>41464</v>
      </c>
      <c r="AP745" t="s">
        <v>51</v>
      </c>
      <c r="AQ745" t="s">
        <v>742</v>
      </c>
      <c r="AR745" t="s">
        <v>743</v>
      </c>
    </row>
    <row r="746" spans="1:44">
      <c r="A746">
        <f>COUNTIF(F:F,F746)</f>
        <v>88</v>
      </c>
      <c r="B746">
        <v>19771</v>
      </c>
      <c r="C746" t="s">
        <v>1643</v>
      </c>
      <c r="D746" t="s">
        <v>44</v>
      </c>
      <c r="F746">
        <v>9560685</v>
      </c>
      <c r="G746" t="s">
        <v>3034</v>
      </c>
      <c r="H746" t="s">
        <v>177</v>
      </c>
      <c r="I746">
        <v>2013</v>
      </c>
      <c r="J746" t="s">
        <v>1184</v>
      </c>
      <c r="K746" s="1">
        <v>41512</v>
      </c>
      <c r="L746" s="2">
        <v>0.4458333333333333</v>
      </c>
      <c r="M746" t="s">
        <v>1636</v>
      </c>
      <c r="N746" t="s">
        <v>3002</v>
      </c>
      <c r="O746" s="7" t="s">
        <v>3035</v>
      </c>
      <c r="P746" t="s">
        <v>56</v>
      </c>
      <c r="R746" t="s">
        <v>52</v>
      </c>
      <c r="S746" t="s">
        <v>68</v>
      </c>
      <c r="T746" t="s">
        <v>54</v>
      </c>
      <c r="U746" s="3">
        <v>21.604166666666668</v>
      </c>
      <c r="V746" s="2">
        <v>0</v>
      </c>
      <c r="W746" t="s">
        <v>55</v>
      </c>
      <c r="Y746" t="s">
        <v>56</v>
      </c>
      <c r="AB746" t="s">
        <v>56</v>
      </c>
      <c r="AD746" t="s">
        <v>57</v>
      </c>
      <c r="AE746" t="s">
        <v>58</v>
      </c>
      <c r="AF746" t="s">
        <v>94</v>
      </c>
      <c r="AG746" t="s">
        <v>95</v>
      </c>
      <c r="AH746">
        <v>13</v>
      </c>
      <c r="AI746">
        <v>0</v>
      </c>
      <c r="AJ746" t="s">
        <v>590</v>
      </c>
      <c r="AK746" t="s">
        <v>56</v>
      </c>
      <c r="AL746" t="s">
        <v>56</v>
      </c>
      <c r="AM746" t="s">
        <v>56</v>
      </c>
      <c r="AP746" t="s">
        <v>99</v>
      </c>
      <c r="AR746" t="s">
        <v>56</v>
      </c>
    </row>
    <row r="747" spans="1:44">
      <c r="A747">
        <f>COUNTIF(F:F,F747)</f>
        <v>88</v>
      </c>
      <c r="B747">
        <v>19776</v>
      </c>
      <c r="C747" t="s">
        <v>1643</v>
      </c>
      <c r="D747" t="s">
        <v>44</v>
      </c>
      <c r="F747">
        <v>9560685</v>
      </c>
      <c r="G747" t="s">
        <v>3041</v>
      </c>
      <c r="H747" t="s">
        <v>177</v>
      </c>
      <c r="I747">
        <v>2013</v>
      </c>
      <c r="J747" t="s">
        <v>1184</v>
      </c>
      <c r="K747" s="1">
        <v>41512</v>
      </c>
      <c r="L747" s="2">
        <v>0.56805555555555554</v>
      </c>
      <c r="M747" t="s">
        <v>122</v>
      </c>
      <c r="N747" t="s">
        <v>1558</v>
      </c>
      <c r="O747" s="7" t="s">
        <v>3042</v>
      </c>
      <c r="P747" t="s">
        <v>56</v>
      </c>
      <c r="R747" t="s">
        <v>52</v>
      </c>
      <c r="S747" t="s">
        <v>68</v>
      </c>
      <c r="T747" t="s">
        <v>54</v>
      </c>
      <c r="U747" s="2">
        <v>0</v>
      </c>
      <c r="V747" s="2">
        <v>0</v>
      </c>
      <c r="W747" t="s">
        <v>55</v>
      </c>
      <c r="Y747" t="s">
        <v>56</v>
      </c>
      <c r="AB747" t="s">
        <v>56</v>
      </c>
      <c r="AD747" t="s">
        <v>57</v>
      </c>
      <c r="AE747" t="s">
        <v>58</v>
      </c>
      <c r="AF747" t="s">
        <v>94</v>
      </c>
      <c r="AG747" t="s">
        <v>95</v>
      </c>
      <c r="AH747">
        <v>45</v>
      </c>
      <c r="AI747">
        <v>0</v>
      </c>
      <c r="AJ747" t="s">
        <v>60</v>
      </c>
      <c r="AK747" t="s">
        <v>56</v>
      </c>
      <c r="AL747" t="s">
        <v>56</v>
      </c>
      <c r="AM747" t="s">
        <v>56</v>
      </c>
      <c r="AP747" t="s">
        <v>99</v>
      </c>
      <c r="AR747" t="s">
        <v>56</v>
      </c>
    </row>
    <row r="748" spans="1:44">
      <c r="A748">
        <f>COUNTIF(F:F,F748)</f>
        <v>88</v>
      </c>
      <c r="B748">
        <v>19829</v>
      </c>
      <c r="C748" t="s">
        <v>1643</v>
      </c>
      <c r="D748" t="s">
        <v>44</v>
      </c>
      <c r="F748">
        <v>9560685</v>
      </c>
      <c r="G748" t="s">
        <v>3077</v>
      </c>
      <c r="H748" t="s">
        <v>177</v>
      </c>
      <c r="I748">
        <v>2013</v>
      </c>
      <c r="J748" t="s">
        <v>1296</v>
      </c>
      <c r="K748" s="1">
        <v>41523</v>
      </c>
      <c r="L748" s="2">
        <v>0.4777777777777778</v>
      </c>
      <c r="M748" t="s">
        <v>2347</v>
      </c>
      <c r="N748" t="s">
        <v>1637</v>
      </c>
      <c r="O748" s="7" t="s">
        <v>695</v>
      </c>
      <c r="P748" t="s">
        <v>51</v>
      </c>
      <c r="Q748" t="s">
        <v>51</v>
      </c>
      <c r="R748" t="s">
        <v>52</v>
      </c>
      <c r="S748" t="s">
        <v>68</v>
      </c>
      <c r="T748" t="s">
        <v>54</v>
      </c>
      <c r="U748" s="3">
        <v>76.243055555555557</v>
      </c>
      <c r="V748" s="2">
        <v>0</v>
      </c>
      <c r="W748" t="s">
        <v>55</v>
      </c>
      <c r="Y748" t="s">
        <v>56</v>
      </c>
      <c r="AB748" t="s">
        <v>56</v>
      </c>
      <c r="AD748" t="s">
        <v>57</v>
      </c>
      <c r="AE748" t="s">
        <v>58</v>
      </c>
      <c r="AF748">
        <v>3</v>
      </c>
      <c r="AG748" t="s">
        <v>124</v>
      </c>
      <c r="AH748">
        <v>13</v>
      </c>
      <c r="AI748">
        <v>0</v>
      </c>
      <c r="AJ748" t="s">
        <v>590</v>
      </c>
      <c r="AK748" t="s">
        <v>56</v>
      </c>
      <c r="AL748" t="s">
        <v>56</v>
      </c>
      <c r="AM748">
        <v>3650170959</v>
      </c>
      <c r="AN748" t="s">
        <v>61</v>
      </c>
      <c r="AO748" s="1">
        <v>41885</v>
      </c>
      <c r="AP748" t="s">
        <v>51</v>
      </c>
      <c r="AQ748" t="s">
        <v>179</v>
      </c>
      <c r="AR748" t="s">
        <v>3078</v>
      </c>
    </row>
    <row r="749" spans="1:44">
      <c r="A749">
        <f>COUNTIF(F:F,F749)</f>
        <v>88</v>
      </c>
      <c r="B749">
        <v>19833</v>
      </c>
      <c r="C749" t="s">
        <v>1643</v>
      </c>
      <c r="D749" t="s">
        <v>44</v>
      </c>
      <c r="F749">
        <v>9560685</v>
      </c>
      <c r="G749" t="s">
        <v>3079</v>
      </c>
      <c r="H749" t="s">
        <v>177</v>
      </c>
      <c r="I749">
        <v>2013</v>
      </c>
      <c r="J749" t="s">
        <v>1296</v>
      </c>
      <c r="K749" s="1">
        <v>41527</v>
      </c>
      <c r="L749" s="2">
        <v>0.36736111111111108</v>
      </c>
      <c r="M749" t="s">
        <v>122</v>
      </c>
      <c r="N749" t="s">
        <v>2446</v>
      </c>
      <c r="O749" s="7" t="s">
        <v>3080</v>
      </c>
      <c r="P749" t="s">
        <v>56</v>
      </c>
      <c r="R749" t="s">
        <v>52</v>
      </c>
      <c r="S749" t="s">
        <v>68</v>
      </c>
      <c r="T749" t="s">
        <v>54</v>
      </c>
      <c r="U749" s="3">
        <v>88.15625</v>
      </c>
      <c r="V749" s="2">
        <v>0</v>
      </c>
      <c r="W749" t="s">
        <v>55</v>
      </c>
      <c r="Y749" t="s">
        <v>56</v>
      </c>
      <c r="AB749" t="s">
        <v>56</v>
      </c>
      <c r="AD749" t="s">
        <v>57</v>
      </c>
      <c r="AE749" t="s">
        <v>58</v>
      </c>
      <c r="AF749" t="s">
        <v>94</v>
      </c>
      <c r="AG749" t="s">
        <v>95</v>
      </c>
      <c r="AH749">
        <v>13</v>
      </c>
      <c r="AI749">
        <v>400</v>
      </c>
      <c r="AJ749" t="s">
        <v>1634</v>
      </c>
      <c r="AK749" t="s">
        <v>56</v>
      </c>
      <c r="AL749" t="s">
        <v>56</v>
      </c>
      <c r="AM749" t="s">
        <v>56</v>
      </c>
      <c r="AP749" t="s">
        <v>99</v>
      </c>
      <c r="AR749" t="s">
        <v>56</v>
      </c>
    </row>
    <row r="750" spans="1:44">
      <c r="A750">
        <f>COUNTIF(F:F,F750)</f>
        <v>88</v>
      </c>
      <c r="B750">
        <v>19834</v>
      </c>
      <c r="C750" t="s">
        <v>1643</v>
      </c>
      <c r="D750" t="s">
        <v>44</v>
      </c>
      <c r="F750">
        <v>9560685</v>
      </c>
      <c r="G750" t="s">
        <v>3081</v>
      </c>
      <c r="H750" t="s">
        <v>177</v>
      </c>
      <c r="I750">
        <v>2013</v>
      </c>
      <c r="J750" t="s">
        <v>1296</v>
      </c>
      <c r="K750" s="1">
        <v>41527</v>
      </c>
      <c r="L750" s="2">
        <v>0.36874999999999997</v>
      </c>
      <c r="M750" t="s">
        <v>122</v>
      </c>
      <c r="N750" t="s">
        <v>2446</v>
      </c>
      <c r="O750" s="7" t="s">
        <v>3080</v>
      </c>
      <c r="P750" t="s">
        <v>56</v>
      </c>
      <c r="R750" t="s">
        <v>52</v>
      </c>
      <c r="S750" t="s">
        <v>68</v>
      </c>
      <c r="T750" t="s">
        <v>54</v>
      </c>
      <c r="U750" s="3">
        <v>54.822916666666664</v>
      </c>
      <c r="V750" s="2">
        <v>0</v>
      </c>
      <c r="W750" t="s">
        <v>55</v>
      </c>
      <c r="Y750" t="s">
        <v>56</v>
      </c>
      <c r="AB750" t="s">
        <v>56</v>
      </c>
      <c r="AD750" t="s">
        <v>57</v>
      </c>
      <c r="AE750" t="s">
        <v>58</v>
      </c>
      <c r="AF750" t="s">
        <v>94</v>
      </c>
      <c r="AG750" t="s">
        <v>95</v>
      </c>
      <c r="AH750">
        <v>13</v>
      </c>
      <c r="AI750">
        <v>400</v>
      </c>
      <c r="AJ750" t="s">
        <v>1634</v>
      </c>
      <c r="AK750" t="s">
        <v>56</v>
      </c>
      <c r="AL750" t="s">
        <v>56</v>
      </c>
      <c r="AM750" t="s">
        <v>56</v>
      </c>
      <c r="AP750" t="s">
        <v>99</v>
      </c>
      <c r="AR750" t="s">
        <v>56</v>
      </c>
    </row>
    <row r="751" spans="1:44">
      <c r="A751">
        <f>COUNTIF(F:F,F751)</f>
        <v>88</v>
      </c>
      <c r="B751">
        <v>19835</v>
      </c>
      <c r="C751" t="s">
        <v>1643</v>
      </c>
      <c r="D751" t="s">
        <v>44</v>
      </c>
      <c r="F751">
        <v>9560685</v>
      </c>
      <c r="G751">
        <v>673</v>
      </c>
      <c r="H751" t="s">
        <v>177</v>
      </c>
      <c r="I751">
        <v>2013</v>
      </c>
      <c r="J751" t="s">
        <v>1296</v>
      </c>
      <c r="K751" s="1">
        <v>41527</v>
      </c>
      <c r="L751" s="2">
        <v>0.37083333333333335</v>
      </c>
      <c r="M751" t="s">
        <v>122</v>
      </c>
      <c r="N751" t="s">
        <v>2446</v>
      </c>
      <c r="O751" s="7" t="s">
        <v>3080</v>
      </c>
      <c r="P751" t="s">
        <v>56</v>
      </c>
      <c r="R751" t="s">
        <v>52</v>
      </c>
      <c r="S751" t="s">
        <v>68</v>
      </c>
      <c r="T751" t="s">
        <v>54</v>
      </c>
      <c r="U751" s="3">
        <v>13.65625</v>
      </c>
      <c r="V751" s="2">
        <v>0</v>
      </c>
      <c r="W751" t="s">
        <v>55</v>
      </c>
      <c r="Y751" t="s">
        <v>56</v>
      </c>
      <c r="AB751" t="s">
        <v>56</v>
      </c>
      <c r="AD751" t="s">
        <v>57</v>
      </c>
      <c r="AE751" t="s">
        <v>58</v>
      </c>
      <c r="AF751" t="s">
        <v>94</v>
      </c>
      <c r="AG751" t="s">
        <v>95</v>
      </c>
      <c r="AH751">
        <v>13</v>
      </c>
      <c r="AI751">
        <v>400</v>
      </c>
      <c r="AJ751" t="s">
        <v>1634</v>
      </c>
      <c r="AK751" t="s">
        <v>56</v>
      </c>
      <c r="AL751" t="s">
        <v>56</v>
      </c>
      <c r="AM751" t="s">
        <v>56</v>
      </c>
      <c r="AP751" t="s">
        <v>99</v>
      </c>
      <c r="AR751" t="s">
        <v>56</v>
      </c>
    </row>
    <row r="752" spans="1:44">
      <c r="A752">
        <f>COUNTIF(F:F,F752)</f>
        <v>88</v>
      </c>
      <c r="B752">
        <v>19917</v>
      </c>
      <c r="C752" t="s">
        <v>1643</v>
      </c>
      <c r="D752" t="s">
        <v>44</v>
      </c>
      <c r="F752">
        <v>9560685</v>
      </c>
      <c r="G752" t="s">
        <v>3146</v>
      </c>
      <c r="H752" t="s">
        <v>177</v>
      </c>
      <c r="I752">
        <v>2013</v>
      </c>
      <c r="J752" t="s">
        <v>1296</v>
      </c>
      <c r="K752" s="1">
        <v>41540</v>
      </c>
      <c r="L752" s="2">
        <v>0.42083333333333334</v>
      </c>
      <c r="M752" t="s">
        <v>122</v>
      </c>
      <c r="N752" t="s">
        <v>2446</v>
      </c>
      <c r="O752" s="7" t="s">
        <v>3080</v>
      </c>
      <c r="P752" t="s">
        <v>51</v>
      </c>
      <c r="Q752" t="s">
        <v>51</v>
      </c>
      <c r="R752" t="s">
        <v>52</v>
      </c>
      <c r="S752" t="s">
        <v>68</v>
      </c>
      <c r="T752" t="s">
        <v>54</v>
      </c>
      <c r="U752" s="2">
        <v>0</v>
      </c>
      <c r="V752" s="2">
        <v>0</v>
      </c>
      <c r="W752" t="s">
        <v>55</v>
      </c>
      <c r="Y752" t="s">
        <v>56</v>
      </c>
      <c r="AB752" t="s">
        <v>56</v>
      </c>
      <c r="AD752" t="s">
        <v>57</v>
      </c>
      <c r="AE752" t="s">
        <v>58</v>
      </c>
      <c r="AF752" t="s">
        <v>94</v>
      </c>
      <c r="AG752" t="s">
        <v>95</v>
      </c>
      <c r="AH752">
        <v>13</v>
      </c>
      <c r="AI752">
        <v>400</v>
      </c>
      <c r="AJ752" t="s">
        <v>1634</v>
      </c>
      <c r="AK752" t="s">
        <v>56</v>
      </c>
      <c r="AL752" t="s">
        <v>56</v>
      </c>
      <c r="AM752">
        <v>3650167904</v>
      </c>
      <c r="AN752" t="s">
        <v>61</v>
      </c>
      <c r="AO752" s="1">
        <v>41754</v>
      </c>
      <c r="AP752" t="s">
        <v>51</v>
      </c>
      <c r="AQ752" t="s">
        <v>742</v>
      </c>
      <c r="AR752" t="s">
        <v>211</v>
      </c>
    </row>
    <row r="753" spans="1:44">
      <c r="A753">
        <f>COUNTIF(F:F,F753)</f>
        <v>88</v>
      </c>
      <c r="B753">
        <v>19940</v>
      </c>
      <c r="C753" t="s">
        <v>1643</v>
      </c>
      <c r="D753" t="s">
        <v>44</v>
      </c>
      <c r="F753">
        <v>9560685</v>
      </c>
      <c r="G753">
        <v>686</v>
      </c>
      <c r="H753" t="s">
        <v>177</v>
      </c>
      <c r="I753">
        <v>2013</v>
      </c>
      <c r="J753" t="s">
        <v>1296</v>
      </c>
      <c r="K753" s="1">
        <v>41542</v>
      </c>
      <c r="L753" s="2">
        <v>0.61319444444444449</v>
      </c>
      <c r="M753" t="s">
        <v>122</v>
      </c>
      <c r="N753" t="s">
        <v>2446</v>
      </c>
      <c r="O753" s="7" t="s">
        <v>3173</v>
      </c>
      <c r="P753" t="s">
        <v>51</v>
      </c>
      <c r="Q753" t="s">
        <v>51</v>
      </c>
      <c r="R753" t="s">
        <v>52</v>
      </c>
      <c r="S753" t="s">
        <v>68</v>
      </c>
      <c r="T753" t="s">
        <v>54</v>
      </c>
      <c r="U753" s="3">
        <v>9.2222222222222232</v>
      </c>
      <c r="V753" s="2">
        <v>0</v>
      </c>
      <c r="W753" t="s">
        <v>55</v>
      </c>
      <c r="Y753" t="s">
        <v>56</v>
      </c>
      <c r="AB753" t="s">
        <v>56</v>
      </c>
      <c r="AD753" t="s">
        <v>57</v>
      </c>
      <c r="AE753" t="s">
        <v>58</v>
      </c>
      <c r="AF753" t="s">
        <v>94</v>
      </c>
      <c r="AG753" t="s">
        <v>95</v>
      </c>
      <c r="AH753">
        <v>13</v>
      </c>
      <c r="AI753">
        <v>400</v>
      </c>
      <c r="AJ753" t="s">
        <v>1634</v>
      </c>
      <c r="AK753" t="s">
        <v>56</v>
      </c>
      <c r="AL753" t="s">
        <v>56</v>
      </c>
      <c r="AM753">
        <v>3650167807</v>
      </c>
      <c r="AN753" t="s">
        <v>61</v>
      </c>
      <c r="AO753" s="1">
        <v>41576</v>
      </c>
      <c r="AP753" t="s">
        <v>51</v>
      </c>
      <c r="AR753" t="s">
        <v>56</v>
      </c>
    </row>
    <row r="754" spans="1:44">
      <c r="A754">
        <f>COUNTIF(F:F,F754)</f>
        <v>88</v>
      </c>
      <c r="B754">
        <v>20090</v>
      </c>
      <c r="C754" t="s">
        <v>1643</v>
      </c>
      <c r="D754" t="s">
        <v>44</v>
      </c>
      <c r="F754">
        <v>9560685</v>
      </c>
      <c r="G754" t="s">
        <v>3335</v>
      </c>
      <c r="H754" t="s">
        <v>177</v>
      </c>
      <c r="I754">
        <v>2013</v>
      </c>
      <c r="J754" t="s">
        <v>1557</v>
      </c>
      <c r="K754" s="1">
        <v>41585</v>
      </c>
      <c r="L754" s="2">
        <v>0.43333333333333335</v>
      </c>
      <c r="M754" t="s">
        <v>1584</v>
      </c>
      <c r="N754" t="s">
        <v>1585</v>
      </c>
      <c r="O754" s="7" t="s">
        <v>3336</v>
      </c>
      <c r="P754" t="s">
        <v>51</v>
      </c>
      <c r="Q754" t="s">
        <v>51</v>
      </c>
      <c r="R754" t="s">
        <v>52</v>
      </c>
      <c r="S754" t="s">
        <v>68</v>
      </c>
      <c r="T754" t="s">
        <v>54</v>
      </c>
      <c r="U754" s="3">
        <v>48.479166666666664</v>
      </c>
      <c r="V754" s="2">
        <v>0</v>
      </c>
      <c r="W754" t="s">
        <v>55</v>
      </c>
      <c r="Y754" t="s">
        <v>56</v>
      </c>
      <c r="AB754" t="s">
        <v>56</v>
      </c>
      <c r="AD754" t="s">
        <v>57</v>
      </c>
      <c r="AE754" t="s">
        <v>58</v>
      </c>
      <c r="AF754" t="s">
        <v>94</v>
      </c>
      <c r="AG754" t="s">
        <v>95</v>
      </c>
      <c r="AH754">
        <v>13</v>
      </c>
      <c r="AI754">
        <v>400</v>
      </c>
      <c r="AJ754" t="s">
        <v>1634</v>
      </c>
      <c r="AK754" t="s">
        <v>56</v>
      </c>
      <c r="AL754" t="s">
        <v>56</v>
      </c>
      <c r="AM754">
        <v>3650183301</v>
      </c>
      <c r="AN754" t="s">
        <v>61</v>
      </c>
      <c r="AO754" s="1">
        <v>42443</v>
      </c>
      <c r="AP754" t="s">
        <v>51</v>
      </c>
      <c r="AQ754" t="s">
        <v>3094</v>
      </c>
      <c r="AR754" t="s">
        <v>63</v>
      </c>
    </row>
    <row r="755" spans="1:44">
      <c r="A755">
        <f>COUNTIF(F:F,F755)</f>
        <v>88</v>
      </c>
      <c r="B755">
        <v>20296</v>
      </c>
      <c r="C755" t="s">
        <v>1643</v>
      </c>
      <c r="D755" t="s">
        <v>44</v>
      </c>
      <c r="F755">
        <v>9560685</v>
      </c>
      <c r="G755">
        <v>693</v>
      </c>
      <c r="H755" t="s">
        <v>177</v>
      </c>
      <c r="I755">
        <v>2013</v>
      </c>
      <c r="J755" t="s">
        <v>1625</v>
      </c>
      <c r="K755" s="1">
        <v>41628</v>
      </c>
      <c r="L755" s="2">
        <v>0.35972222222222222</v>
      </c>
      <c r="M755" t="s">
        <v>122</v>
      </c>
      <c r="N755" t="s">
        <v>1614</v>
      </c>
      <c r="O755" s="7" t="s">
        <v>1635</v>
      </c>
      <c r="P755" t="s">
        <v>51</v>
      </c>
      <c r="Q755" t="s">
        <v>51</v>
      </c>
      <c r="R755" t="s">
        <v>52</v>
      </c>
      <c r="S755" t="s">
        <v>68</v>
      </c>
      <c r="T755" t="s">
        <v>54</v>
      </c>
      <c r="U755" s="3">
        <v>30.631944444444443</v>
      </c>
      <c r="V755" s="2">
        <v>0</v>
      </c>
      <c r="W755" t="s">
        <v>55</v>
      </c>
      <c r="Y755" t="s">
        <v>56</v>
      </c>
      <c r="AB755" t="s">
        <v>56</v>
      </c>
      <c r="AD755" t="s">
        <v>57</v>
      </c>
      <c r="AE755" t="s">
        <v>58</v>
      </c>
      <c r="AF755" t="s">
        <v>94</v>
      </c>
      <c r="AG755" t="s">
        <v>95</v>
      </c>
      <c r="AH755">
        <v>13</v>
      </c>
      <c r="AI755">
        <v>0</v>
      </c>
      <c r="AJ755" t="s">
        <v>590</v>
      </c>
      <c r="AK755" t="s">
        <v>56</v>
      </c>
      <c r="AL755" t="s">
        <v>56</v>
      </c>
      <c r="AM755">
        <v>3650170958</v>
      </c>
      <c r="AN755" t="s">
        <v>61</v>
      </c>
      <c r="AO755" s="1">
        <v>41759</v>
      </c>
      <c r="AP755" t="s">
        <v>51</v>
      </c>
      <c r="AQ755" t="s">
        <v>742</v>
      </c>
      <c r="AR755" t="s">
        <v>211</v>
      </c>
    </row>
    <row r="756" spans="1:44">
      <c r="A756">
        <f>COUNTIF(F:F,F756)</f>
        <v>88</v>
      </c>
      <c r="B756">
        <v>20524</v>
      </c>
      <c r="C756" t="s">
        <v>1643</v>
      </c>
      <c r="D756" t="s">
        <v>44</v>
      </c>
      <c r="F756">
        <v>9560685</v>
      </c>
      <c r="G756">
        <v>710</v>
      </c>
      <c r="H756" t="s">
        <v>177</v>
      </c>
      <c r="I756">
        <v>2014</v>
      </c>
      <c r="J756" t="s">
        <v>335</v>
      </c>
      <c r="K756" s="1">
        <v>41673</v>
      </c>
      <c r="L756" s="2">
        <v>0.52777777777777779</v>
      </c>
      <c r="M756" t="s">
        <v>1584</v>
      </c>
      <c r="N756" t="s">
        <v>1585</v>
      </c>
      <c r="O756" s="7" t="s">
        <v>5288</v>
      </c>
      <c r="P756" t="s">
        <v>51</v>
      </c>
      <c r="Q756" t="s">
        <v>51</v>
      </c>
      <c r="R756" t="s">
        <v>52</v>
      </c>
      <c r="S756" t="s">
        <v>68</v>
      </c>
      <c r="T756" t="s">
        <v>54</v>
      </c>
      <c r="U756" s="3">
        <v>51.15625</v>
      </c>
      <c r="V756" s="2">
        <v>0</v>
      </c>
      <c r="W756" t="s">
        <v>55</v>
      </c>
      <c r="Y756" t="s">
        <v>56</v>
      </c>
      <c r="AA756" t="s">
        <v>120</v>
      </c>
      <c r="AB756">
        <v>4630</v>
      </c>
      <c r="AC756" t="s">
        <v>121</v>
      </c>
      <c r="AD756" t="s">
        <v>57</v>
      </c>
      <c r="AE756" t="s">
        <v>58</v>
      </c>
      <c r="AF756" t="s">
        <v>94</v>
      </c>
      <c r="AG756" t="s">
        <v>95</v>
      </c>
      <c r="AH756">
        <v>13</v>
      </c>
      <c r="AI756">
        <v>400</v>
      </c>
      <c r="AJ756" t="s">
        <v>1634</v>
      </c>
      <c r="AK756" t="s">
        <v>56</v>
      </c>
      <c r="AL756" t="s">
        <v>56</v>
      </c>
      <c r="AM756">
        <v>3650171395</v>
      </c>
      <c r="AN756" t="s">
        <v>61</v>
      </c>
      <c r="AO756" s="1">
        <v>41782</v>
      </c>
      <c r="AP756" t="s">
        <v>51</v>
      </c>
      <c r="AQ756" t="s">
        <v>179</v>
      </c>
      <c r="AR756" t="s">
        <v>77</v>
      </c>
    </row>
    <row r="757" spans="1:44">
      <c r="A757">
        <f>COUNTIF(F:F,F757)</f>
        <v>88</v>
      </c>
      <c r="B757">
        <v>20885</v>
      </c>
      <c r="C757" t="s">
        <v>1643</v>
      </c>
      <c r="D757" t="s">
        <v>44</v>
      </c>
      <c r="F757">
        <v>9560685</v>
      </c>
      <c r="G757" t="s">
        <v>5584</v>
      </c>
      <c r="H757" t="s">
        <v>177</v>
      </c>
      <c r="I757">
        <v>2014</v>
      </c>
      <c r="J757" t="s">
        <v>543</v>
      </c>
      <c r="K757" s="1">
        <v>41730</v>
      </c>
      <c r="L757" s="2">
        <v>0.4694444444444445</v>
      </c>
      <c r="M757" t="s">
        <v>1584</v>
      </c>
      <c r="N757" t="s">
        <v>1585</v>
      </c>
      <c r="O757" s="7" t="s">
        <v>5585</v>
      </c>
      <c r="P757" t="s">
        <v>51</v>
      </c>
      <c r="Q757" t="s">
        <v>51</v>
      </c>
      <c r="R757" t="s">
        <v>52</v>
      </c>
      <c r="S757" t="s">
        <v>68</v>
      </c>
      <c r="T757" t="s">
        <v>54</v>
      </c>
      <c r="U757" s="3">
        <v>18.340277777777779</v>
      </c>
      <c r="V757" s="2">
        <v>0</v>
      </c>
      <c r="W757" t="s">
        <v>55</v>
      </c>
      <c r="Y757" t="s">
        <v>56</v>
      </c>
      <c r="AB757" t="s">
        <v>56</v>
      </c>
      <c r="AD757" t="s">
        <v>57</v>
      </c>
      <c r="AE757" t="s">
        <v>58</v>
      </c>
      <c r="AF757" t="s">
        <v>94</v>
      </c>
      <c r="AG757" t="s">
        <v>95</v>
      </c>
      <c r="AH757">
        <v>13</v>
      </c>
      <c r="AI757">
        <v>400</v>
      </c>
      <c r="AJ757" t="s">
        <v>1634</v>
      </c>
      <c r="AK757" t="s">
        <v>56</v>
      </c>
      <c r="AL757" t="s">
        <v>56</v>
      </c>
      <c r="AM757">
        <v>3650171134</v>
      </c>
      <c r="AN757" t="s">
        <v>61</v>
      </c>
      <c r="AO757" s="1">
        <v>41907</v>
      </c>
      <c r="AP757" t="s">
        <v>51</v>
      </c>
      <c r="AQ757" t="s">
        <v>5586</v>
      </c>
      <c r="AR757" t="s">
        <v>5587</v>
      </c>
    </row>
    <row r="758" spans="1:44">
      <c r="A758">
        <f>COUNTIF(F:F,F758)</f>
        <v>88</v>
      </c>
      <c r="B758">
        <v>20896</v>
      </c>
      <c r="C758" t="s">
        <v>1643</v>
      </c>
      <c r="D758" t="s">
        <v>44</v>
      </c>
      <c r="F758">
        <v>9560685</v>
      </c>
      <c r="G758">
        <v>686</v>
      </c>
      <c r="H758" t="s">
        <v>177</v>
      </c>
      <c r="I758">
        <v>2014</v>
      </c>
      <c r="J758" t="s">
        <v>543</v>
      </c>
      <c r="K758" s="1">
        <v>41731</v>
      </c>
      <c r="L758" s="2">
        <v>0.43194444444444446</v>
      </c>
      <c r="M758" t="s">
        <v>122</v>
      </c>
      <c r="N758" t="s">
        <v>1614</v>
      </c>
      <c r="O758" s="7" t="s">
        <v>5592</v>
      </c>
      <c r="P758" t="s">
        <v>51</v>
      </c>
      <c r="Q758" t="s">
        <v>51</v>
      </c>
      <c r="R758" t="s">
        <v>52</v>
      </c>
      <c r="S758" t="s">
        <v>68</v>
      </c>
      <c r="T758" t="s">
        <v>54</v>
      </c>
      <c r="U758" s="3">
        <v>14.569444444444445</v>
      </c>
      <c r="V758" s="2">
        <v>0</v>
      </c>
      <c r="W758" t="s">
        <v>55</v>
      </c>
      <c r="Y758" t="s">
        <v>56</v>
      </c>
      <c r="AB758" t="s">
        <v>56</v>
      </c>
      <c r="AD758" t="s">
        <v>57</v>
      </c>
      <c r="AE758" t="s">
        <v>58</v>
      </c>
      <c r="AF758" t="s">
        <v>94</v>
      </c>
      <c r="AG758" t="s">
        <v>95</v>
      </c>
      <c r="AH758">
        <v>13</v>
      </c>
      <c r="AI758">
        <v>0</v>
      </c>
      <c r="AJ758" t="s">
        <v>590</v>
      </c>
      <c r="AK758" t="s">
        <v>56</v>
      </c>
      <c r="AL758" t="s">
        <v>56</v>
      </c>
      <c r="AM758">
        <v>3650171113</v>
      </c>
      <c r="AN758" t="s">
        <v>61</v>
      </c>
      <c r="AO758" s="1">
        <v>41780</v>
      </c>
      <c r="AP758" t="s">
        <v>51</v>
      </c>
      <c r="AQ758" t="s">
        <v>179</v>
      </c>
      <c r="AR758" t="s">
        <v>63</v>
      </c>
    </row>
    <row r="759" spans="1:44">
      <c r="A759">
        <f>COUNTIF(F:F,F759)</f>
        <v>88</v>
      </c>
      <c r="B759">
        <v>20972</v>
      </c>
      <c r="C759" t="s">
        <v>1643</v>
      </c>
      <c r="D759" t="s">
        <v>44</v>
      </c>
      <c r="F759">
        <v>9560685</v>
      </c>
      <c r="G759">
        <v>713</v>
      </c>
      <c r="H759" t="s">
        <v>177</v>
      </c>
      <c r="I759">
        <v>2014</v>
      </c>
      <c r="J759" t="s">
        <v>543</v>
      </c>
      <c r="K759" s="1">
        <v>41739</v>
      </c>
      <c r="L759" s="2">
        <v>0.41388888888888892</v>
      </c>
      <c r="M759" t="s">
        <v>1584</v>
      </c>
      <c r="N759" t="s">
        <v>1585</v>
      </c>
      <c r="O759" s="7" t="s">
        <v>2315</v>
      </c>
      <c r="P759" t="s">
        <v>51</v>
      </c>
      <c r="Q759" t="s">
        <v>51</v>
      </c>
      <c r="R759" t="s">
        <v>52</v>
      </c>
      <c r="S759" t="s">
        <v>68</v>
      </c>
      <c r="T759" t="s">
        <v>54</v>
      </c>
      <c r="U759" s="3">
        <v>104.64930555555556</v>
      </c>
      <c r="V759" s="2">
        <v>0</v>
      </c>
      <c r="W759" t="s">
        <v>55</v>
      </c>
      <c r="Y759" t="s">
        <v>56</v>
      </c>
      <c r="AB759" t="s">
        <v>56</v>
      </c>
      <c r="AD759" t="s">
        <v>57</v>
      </c>
      <c r="AE759" t="s">
        <v>58</v>
      </c>
      <c r="AF759">
        <v>3</v>
      </c>
      <c r="AG759" t="s">
        <v>124</v>
      </c>
      <c r="AH759">
        <v>13</v>
      </c>
      <c r="AI759">
        <v>400</v>
      </c>
      <c r="AJ759" t="s">
        <v>1634</v>
      </c>
      <c r="AK759" t="s">
        <v>56</v>
      </c>
      <c r="AL759" t="s">
        <v>56</v>
      </c>
      <c r="AM759">
        <v>3650171133</v>
      </c>
      <c r="AN759" t="s">
        <v>61</v>
      </c>
      <c r="AO759" s="1">
        <v>41780</v>
      </c>
      <c r="AP759" t="s">
        <v>51</v>
      </c>
      <c r="AQ759" t="s">
        <v>179</v>
      </c>
      <c r="AR759" t="s">
        <v>63</v>
      </c>
    </row>
    <row r="760" spans="1:44">
      <c r="A760">
        <f>COUNTIF(F:F,F760)</f>
        <v>88</v>
      </c>
      <c r="B760">
        <v>21109</v>
      </c>
      <c r="C760" t="s">
        <v>1643</v>
      </c>
      <c r="D760" t="s">
        <v>44</v>
      </c>
      <c r="F760">
        <v>9560685</v>
      </c>
      <c r="G760">
        <v>609</v>
      </c>
      <c r="H760" t="s">
        <v>177</v>
      </c>
      <c r="I760">
        <v>2014</v>
      </c>
      <c r="J760" t="s">
        <v>543</v>
      </c>
      <c r="K760" s="1">
        <v>41758</v>
      </c>
      <c r="L760" s="2">
        <v>0.52500000000000002</v>
      </c>
      <c r="M760" t="s">
        <v>122</v>
      </c>
      <c r="N760" t="s">
        <v>1614</v>
      </c>
      <c r="O760" s="7" t="s">
        <v>5724</v>
      </c>
      <c r="P760" t="s">
        <v>51</v>
      </c>
      <c r="Q760" t="s">
        <v>51</v>
      </c>
      <c r="R760" t="s">
        <v>52</v>
      </c>
      <c r="S760" t="s">
        <v>68</v>
      </c>
      <c r="T760" t="s">
        <v>54</v>
      </c>
      <c r="U760" s="3">
        <v>172.0625</v>
      </c>
      <c r="V760" s="2">
        <v>0</v>
      </c>
      <c r="W760" t="s">
        <v>55</v>
      </c>
      <c r="Y760" t="s">
        <v>56</v>
      </c>
      <c r="AB760" t="s">
        <v>56</v>
      </c>
      <c r="AD760" t="s">
        <v>57</v>
      </c>
      <c r="AE760" t="s">
        <v>58</v>
      </c>
      <c r="AF760" t="s">
        <v>94</v>
      </c>
      <c r="AG760" t="s">
        <v>95</v>
      </c>
      <c r="AH760">
        <v>13</v>
      </c>
      <c r="AI760">
        <v>0</v>
      </c>
      <c r="AJ760" t="s">
        <v>590</v>
      </c>
      <c r="AK760" t="s">
        <v>56</v>
      </c>
      <c r="AL760" t="s">
        <v>56</v>
      </c>
      <c r="AM760">
        <v>3650171396</v>
      </c>
      <c r="AN760" t="s">
        <v>61</v>
      </c>
      <c r="AO760" s="1">
        <v>41928</v>
      </c>
      <c r="AP760" t="s">
        <v>51</v>
      </c>
      <c r="AQ760" t="s">
        <v>742</v>
      </c>
      <c r="AR760" t="s">
        <v>77</v>
      </c>
    </row>
    <row r="761" spans="1:44">
      <c r="A761">
        <f>COUNTIF(F:F,F761)</f>
        <v>88</v>
      </c>
      <c r="B761">
        <v>21112</v>
      </c>
      <c r="C761" t="s">
        <v>1643</v>
      </c>
      <c r="D761" t="s">
        <v>44</v>
      </c>
      <c r="F761">
        <v>9560685</v>
      </c>
      <c r="G761">
        <v>690</v>
      </c>
      <c r="H761" t="s">
        <v>177</v>
      </c>
      <c r="I761">
        <v>2014</v>
      </c>
      <c r="J761" t="s">
        <v>543</v>
      </c>
      <c r="K761" s="1">
        <v>41758</v>
      </c>
      <c r="L761" s="2">
        <v>0.59722222222222221</v>
      </c>
      <c r="M761" t="s">
        <v>122</v>
      </c>
      <c r="N761" t="s">
        <v>1614</v>
      </c>
      <c r="O761" s="7" t="s">
        <v>5724</v>
      </c>
      <c r="P761" t="s">
        <v>51</v>
      </c>
      <c r="Q761" t="s">
        <v>51</v>
      </c>
      <c r="R761" t="s">
        <v>52</v>
      </c>
      <c r="S761" t="s">
        <v>68</v>
      </c>
      <c r="T761" t="s">
        <v>54</v>
      </c>
      <c r="U761" s="3">
        <v>1.3611111111111109</v>
      </c>
      <c r="V761" s="2">
        <v>0</v>
      </c>
      <c r="W761" t="s">
        <v>55</v>
      </c>
      <c r="Y761" t="s">
        <v>56</v>
      </c>
      <c r="AB761" t="s">
        <v>56</v>
      </c>
      <c r="AD761" t="s">
        <v>57</v>
      </c>
      <c r="AE761" t="s">
        <v>58</v>
      </c>
      <c r="AF761" t="s">
        <v>94</v>
      </c>
      <c r="AG761" t="s">
        <v>95</v>
      </c>
      <c r="AH761">
        <v>13</v>
      </c>
      <c r="AI761">
        <v>0</v>
      </c>
      <c r="AJ761" t="s">
        <v>590</v>
      </c>
      <c r="AK761" t="s">
        <v>56</v>
      </c>
      <c r="AL761" t="s">
        <v>56</v>
      </c>
      <c r="AM761">
        <v>3650171397</v>
      </c>
      <c r="AN761" t="s">
        <v>61</v>
      </c>
      <c r="AO761" s="1">
        <v>42082</v>
      </c>
      <c r="AP761" t="s">
        <v>51</v>
      </c>
      <c r="AQ761" t="s">
        <v>179</v>
      </c>
      <c r="AR761" t="s">
        <v>63</v>
      </c>
    </row>
    <row r="762" spans="1:44">
      <c r="A762">
        <f>COUNTIF(F:F,F762)</f>
        <v>88</v>
      </c>
      <c r="B762">
        <v>21150</v>
      </c>
      <c r="C762" t="s">
        <v>1643</v>
      </c>
      <c r="D762" t="s">
        <v>44</v>
      </c>
      <c r="F762">
        <v>9560685</v>
      </c>
      <c r="G762" t="s">
        <v>5760</v>
      </c>
      <c r="H762" t="s">
        <v>177</v>
      </c>
      <c r="I762">
        <v>2014</v>
      </c>
      <c r="J762" t="s">
        <v>751</v>
      </c>
      <c r="K762" s="1">
        <v>41764</v>
      </c>
      <c r="L762" s="2">
        <v>0.49444444444444446</v>
      </c>
      <c r="M762" t="s">
        <v>1584</v>
      </c>
      <c r="N762" t="s">
        <v>1585</v>
      </c>
      <c r="O762" s="7" t="s">
        <v>5585</v>
      </c>
      <c r="P762" t="s">
        <v>51</v>
      </c>
      <c r="Q762" t="s">
        <v>51</v>
      </c>
      <c r="R762" t="s">
        <v>52</v>
      </c>
      <c r="S762" t="s">
        <v>68</v>
      </c>
      <c r="T762" t="s">
        <v>54</v>
      </c>
      <c r="U762" s="3">
        <v>82.28125</v>
      </c>
      <c r="V762" s="2">
        <v>0</v>
      </c>
      <c r="W762" t="s">
        <v>55</v>
      </c>
      <c r="Y762" t="s">
        <v>56</v>
      </c>
      <c r="AB762" t="s">
        <v>56</v>
      </c>
      <c r="AD762" t="s">
        <v>57</v>
      </c>
      <c r="AE762" t="s">
        <v>58</v>
      </c>
      <c r="AF762" t="s">
        <v>94</v>
      </c>
      <c r="AG762" t="s">
        <v>95</v>
      </c>
      <c r="AH762">
        <v>13</v>
      </c>
      <c r="AI762">
        <v>400</v>
      </c>
      <c r="AJ762" t="s">
        <v>1634</v>
      </c>
      <c r="AK762" t="s">
        <v>56</v>
      </c>
      <c r="AL762" t="s">
        <v>56</v>
      </c>
      <c r="AM762">
        <v>3650171398</v>
      </c>
      <c r="AN762" t="s">
        <v>61</v>
      </c>
      <c r="AO762" s="1">
        <v>41788</v>
      </c>
      <c r="AP762" t="s">
        <v>51</v>
      </c>
      <c r="AQ762" t="s">
        <v>742</v>
      </c>
      <c r="AR762" t="s">
        <v>4618</v>
      </c>
    </row>
    <row r="763" spans="1:44">
      <c r="A763">
        <f>COUNTIF(F:F,F763)</f>
        <v>88</v>
      </c>
      <c r="B763">
        <v>21301</v>
      </c>
      <c r="C763" t="s">
        <v>1643</v>
      </c>
      <c r="D763" t="s">
        <v>44</v>
      </c>
      <c r="F763">
        <v>9560685</v>
      </c>
      <c r="G763" t="s">
        <v>5872</v>
      </c>
      <c r="H763" t="s">
        <v>177</v>
      </c>
      <c r="I763">
        <v>2014</v>
      </c>
      <c r="J763" t="s">
        <v>751</v>
      </c>
      <c r="K763" s="1">
        <v>41774</v>
      </c>
      <c r="L763" s="2">
        <v>0.52569444444444446</v>
      </c>
      <c r="M763" t="s">
        <v>1584</v>
      </c>
      <c r="N763" t="s">
        <v>1585</v>
      </c>
      <c r="O763" s="7" t="s">
        <v>5873</v>
      </c>
      <c r="P763" t="s">
        <v>51</v>
      </c>
      <c r="Q763" t="s">
        <v>51</v>
      </c>
      <c r="R763" t="s">
        <v>52</v>
      </c>
      <c r="S763" t="s">
        <v>68</v>
      </c>
      <c r="T763" t="s">
        <v>54</v>
      </c>
      <c r="U763" s="3">
        <v>86.565972222222229</v>
      </c>
      <c r="V763" s="2">
        <v>0</v>
      </c>
      <c r="W763" t="s">
        <v>55</v>
      </c>
      <c r="Y763" t="s">
        <v>56</v>
      </c>
      <c r="AA763" t="s">
        <v>120</v>
      </c>
      <c r="AB763">
        <v>4625</v>
      </c>
      <c r="AC763" t="s">
        <v>121</v>
      </c>
      <c r="AD763" t="s">
        <v>57</v>
      </c>
      <c r="AE763" t="s">
        <v>58</v>
      </c>
      <c r="AF763" t="s">
        <v>94</v>
      </c>
      <c r="AG763" t="s">
        <v>95</v>
      </c>
      <c r="AH763">
        <v>13</v>
      </c>
      <c r="AI763">
        <v>400</v>
      </c>
      <c r="AJ763" t="s">
        <v>1634</v>
      </c>
      <c r="AK763" t="s">
        <v>56</v>
      </c>
      <c r="AL763" t="s">
        <v>56</v>
      </c>
      <c r="AM763">
        <v>3650175972</v>
      </c>
      <c r="AN763" t="s">
        <v>61</v>
      </c>
      <c r="AO763" s="1">
        <v>42089</v>
      </c>
      <c r="AP763" t="s">
        <v>51</v>
      </c>
      <c r="AQ763" t="s">
        <v>179</v>
      </c>
      <c r="AR763" t="s">
        <v>63</v>
      </c>
    </row>
    <row r="764" spans="1:44">
      <c r="A764">
        <f>COUNTIF(F:F,F764)</f>
        <v>88</v>
      </c>
      <c r="B764">
        <v>21862</v>
      </c>
      <c r="C764" t="s">
        <v>1643</v>
      </c>
      <c r="D764" t="s">
        <v>44</v>
      </c>
      <c r="F764">
        <v>9560685</v>
      </c>
      <c r="G764">
        <v>607</v>
      </c>
      <c r="H764" t="s">
        <v>177</v>
      </c>
      <c r="I764">
        <v>2014</v>
      </c>
      <c r="J764" t="s">
        <v>986</v>
      </c>
      <c r="K764" s="1">
        <v>41827</v>
      </c>
      <c r="L764" s="2">
        <v>0.57986111111111105</v>
      </c>
      <c r="M764" t="s">
        <v>1584</v>
      </c>
      <c r="N764" t="s">
        <v>1585</v>
      </c>
      <c r="O764" s="7" t="s">
        <v>6249</v>
      </c>
      <c r="P764" t="s">
        <v>51</v>
      </c>
      <c r="Q764" t="s">
        <v>51</v>
      </c>
      <c r="R764" t="s">
        <v>52</v>
      </c>
      <c r="S764" t="s">
        <v>68</v>
      </c>
      <c r="T764" t="s">
        <v>54</v>
      </c>
      <c r="U764" s="3">
        <v>18.184027777777779</v>
      </c>
      <c r="V764" s="2">
        <v>0</v>
      </c>
      <c r="W764" t="s">
        <v>55</v>
      </c>
      <c r="Y764" t="s">
        <v>56</v>
      </c>
      <c r="AB764" t="s">
        <v>56</v>
      </c>
      <c r="AD764" t="s">
        <v>57</v>
      </c>
      <c r="AE764" t="s">
        <v>58</v>
      </c>
      <c r="AF764" t="s">
        <v>94</v>
      </c>
      <c r="AG764" t="s">
        <v>95</v>
      </c>
      <c r="AH764">
        <v>13</v>
      </c>
      <c r="AI764">
        <v>400</v>
      </c>
      <c r="AJ764" t="s">
        <v>1634</v>
      </c>
      <c r="AK764" t="s">
        <v>56</v>
      </c>
      <c r="AL764" t="s">
        <v>56</v>
      </c>
      <c r="AM764">
        <v>3650174508</v>
      </c>
      <c r="AN764" t="s">
        <v>61</v>
      </c>
      <c r="AO764" s="1">
        <v>42089</v>
      </c>
      <c r="AP764" t="s">
        <v>51</v>
      </c>
      <c r="AQ764" t="s">
        <v>179</v>
      </c>
      <c r="AR764" t="s">
        <v>63</v>
      </c>
    </row>
    <row r="765" spans="1:44">
      <c r="A765">
        <f>COUNTIF(F:F,F765)</f>
        <v>88</v>
      </c>
      <c r="B765">
        <v>21867</v>
      </c>
      <c r="C765" t="s">
        <v>1643</v>
      </c>
      <c r="D765" t="s">
        <v>44</v>
      </c>
      <c r="F765">
        <v>9560685</v>
      </c>
      <c r="G765" t="s">
        <v>5760</v>
      </c>
      <c r="H765" t="s">
        <v>177</v>
      </c>
      <c r="I765">
        <v>2014</v>
      </c>
      <c r="J765" t="s">
        <v>986</v>
      </c>
      <c r="K765" s="1">
        <v>41828</v>
      </c>
      <c r="L765" s="2">
        <v>0.38263888888888892</v>
      </c>
      <c r="M765" t="s">
        <v>1584</v>
      </c>
      <c r="N765" t="s">
        <v>1585</v>
      </c>
      <c r="O765" s="7" t="s">
        <v>6253</v>
      </c>
      <c r="P765" t="s">
        <v>51</v>
      </c>
      <c r="Q765" t="s">
        <v>51</v>
      </c>
      <c r="R765" t="s">
        <v>52</v>
      </c>
      <c r="S765" t="s">
        <v>68</v>
      </c>
      <c r="T765" t="s">
        <v>54</v>
      </c>
      <c r="U765" s="3">
        <v>161.10069444444443</v>
      </c>
      <c r="V765" s="2">
        <v>0</v>
      </c>
      <c r="W765" t="s">
        <v>55</v>
      </c>
      <c r="Y765" t="s">
        <v>56</v>
      </c>
      <c r="AB765" t="s">
        <v>56</v>
      </c>
      <c r="AD765" t="s">
        <v>57</v>
      </c>
      <c r="AE765" t="s">
        <v>58</v>
      </c>
      <c r="AF765">
        <v>3</v>
      </c>
      <c r="AG765" t="s">
        <v>124</v>
      </c>
      <c r="AH765">
        <v>13</v>
      </c>
      <c r="AI765">
        <v>400</v>
      </c>
      <c r="AJ765" t="s">
        <v>1634</v>
      </c>
      <c r="AK765" t="s">
        <v>56</v>
      </c>
      <c r="AL765" t="s">
        <v>56</v>
      </c>
      <c r="AM765">
        <v>3650174509</v>
      </c>
      <c r="AN765" t="s">
        <v>61</v>
      </c>
      <c r="AO765" s="1">
        <v>41907</v>
      </c>
      <c r="AP765" t="s">
        <v>51</v>
      </c>
      <c r="AQ765" t="s">
        <v>5586</v>
      </c>
      <c r="AR765" t="s">
        <v>5587</v>
      </c>
    </row>
    <row r="766" spans="1:44">
      <c r="A766">
        <f>COUNTIF(F:F,F766)</f>
        <v>88</v>
      </c>
      <c r="B766">
        <v>22056</v>
      </c>
      <c r="C766" t="s">
        <v>1643</v>
      </c>
      <c r="D766" t="s">
        <v>44</v>
      </c>
      <c r="F766">
        <v>9560685</v>
      </c>
      <c r="G766" t="s">
        <v>6335</v>
      </c>
      <c r="H766" t="s">
        <v>177</v>
      </c>
      <c r="I766">
        <v>2014</v>
      </c>
      <c r="J766" t="s">
        <v>1184</v>
      </c>
      <c r="K766" s="1">
        <v>41855</v>
      </c>
      <c r="L766" s="2">
        <v>0.48958333333333331</v>
      </c>
      <c r="M766" t="s">
        <v>1584</v>
      </c>
      <c r="N766" t="s">
        <v>1585</v>
      </c>
      <c r="O766" s="7" t="s">
        <v>5724</v>
      </c>
      <c r="P766" t="s">
        <v>51</v>
      </c>
      <c r="Q766" t="s">
        <v>51</v>
      </c>
      <c r="R766" t="s">
        <v>52</v>
      </c>
      <c r="S766" t="s">
        <v>68</v>
      </c>
      <c r="T766" t="s">
        <v>54</v>
      </c>
      <c r="U766" s="3">
        <v>120.7013888888889</v>
      </c>
      <c r="V766" s="2">
        <v>0</v>
      </c>
      <c r="W766" t="s">
        <v>55</v>
      </c>
      <c r="Y766" t="s">
        <v>56</v>
      </c>
      <c r="AB766" t="s">
        <v>56</v>
      </c>
      <c r="AD766" t="s">
        <v>57</v>
      </c>
      <c r="AE766" t="s">
        <v>58</v>
      </c>
      <c r="AF766">
        <v>3</v>
      </c>
      <c r="AG766" t="s">
        <v>124</v>
      </c>
      <c r="AH766">
        <v>13</v>
      </c>
      <c r="AI766">
        <v>400</v>
      </c>
      <c r="AJ766" t="s">
        <v>1634</v>
      </c>
      <c r="AK766" t="s">
        <v>56</v>
      </c>
      <c r="AL766" t="s">
        <v>56</v>
      </c>
      <c r="AM766">
        <v>3650175973</v>
      </c>
      <c r="AN766" t="s">
        <v>61</v>
      </c>
      <c r="AO766" s="1">
        <v>42089</v>
      </c>
      <c r="AP766" t="s">
        <v>51</v>
      </c>
      <c r="AQ766" t="s">
        <v>179</v>
      </c>
      <c r="AR766" t="s">
        <v>63</v>
      </c>
    </row>
    <row r="767" spans="1:44">
      <c r="A767">
        <f>COUNTIF(F:F,F767)</f>
        <v>88</v>
      </c>
      <c r="B767">
        <v>22168</v>
      </c>
      <c r="C767" t="s">
        <v>1643</v>
      </c>
      <c r="D767" t="s">
        <v>44</v>
      </c>
      <c r="F767">
        <v>9560685</v>
      </c>
      <c r="G767" t="s">
        <v>6383</v>
      </c>
      <c r="H767" t="s">
        <v>177</v>
      </c>
      <c r="I767">
        <v>2014</v>
      </c>
      <c r="J767" t="s">
        <v>1184</v>
      </c>
      <c r="K767" s="1">
        <v>41870</v>
      </c>
      <c r="L767" s="2">
        <v>0.58263888888888882</v>
      </c>
      <c r="M767" t="s">
        <v>122</v>
      </c>
      <c r="N767" t="s">
        <v>1614</v>
      </c>
      <c r="O767" s="7" t="s">
        <v>6384</v>
      </c>
      <c r="P767" t="s">
        <v>51</v>
      </c>
      <c r="Q767" t="s">
        <v>51</v>
      </c>
      <c r="R767" t="s">
        <v>52</v>
      </c>
      <c r="S767" t="s">
        <v>68</v>
      </c>
      <c r="T767" t="s">
        <v>54</v>
      </c>
      <c r="U767" s="2">
        <v>0</v>
      </c>
      <c r="V767" s="2">
        <v>0</v>
      </c>
      <c r="W767" t="s">
        <v>55</v>
      </c>
      <c r="Y767" t="s">
        <v>56</v>
      </c>
      <c r="AB767" t="s">
        <v>56</v>
      </c>
      <c r="AD767" t="s">
        <v>57</v>
      </c>
      <c r="AE767" t="s">
        <v>58</v>
      </c>
      <c r="AF767" t="s">
        <v>94</v>
      </c>
      <c r="AG767" t="s">
        <v>95</v>
      </c>
      <c r="AH767">
        <v>13</v>
      </c>
      <c r="AI767">
        <v>0</v>
      </c>
      <c r="AJ767" t="s">
        <v>590</v>
      </c>
      <c r="AK767" t="s">
        <v>56</v>
      </c>
      <c r="AL767" t="s">
        <v>56</v>
      </c>
      <c r="AM767">
        <v>3650175974</v>
      </c>
      <c r="AN767" t="s">
        <v>61</v>
      </c>
      <c r="AO767" s="1">
        <v>42089</v>
      </c>
      <c r="AP767" t="s">
        <v>51</v>
      </c>
      <c r="AQ767" t="s">
        <v>179</v>
      </c>
      <c r="AR767" t="s">
        <v>63</v>
      </c>
    </row>
    <row r="768" spans="1:44">
      <c r="A768">
        <f>COUNTIF(F:F,F768)</f>
        <v>88</v>
      </c>
      <c r="B768">
        <v>22179</v>
      </c>
      <c r="C768" t="s">
        <v>1643</v>
      </c>
      <c r="D768" t="s">
        <v>44</v>
      </c>
      <c r="F768">
        <v>9560685</v>
      </c>
      <c r="G768">
        <v>735</v>
      </c>
      <c r="H768" t="s">
        <v>177</v>
      </c>
      <c r="I768">
        <v>2014</v>
      </c>
      <c r="J768" t="s">
        <v>1184</v>
      </c>
      <c r="K768" s="1">
        <v>41870</v>
      </c>
      <c r="L768" s="2">
        <v>0.65555555555555556</v>
      </c>
      <c r="M768" t="s">
        <v>1584</v>
      </c>
      <c r="N768" t="s">
        <v>1585</v>
      </c>
      <c r="O768" s="7" t="s">
        <v>5724</v>
      </c>
      <c r="P768" t="s">
        <v>51</v>
      </c>
      <c r="Q768" t="s">
        <v>51</v>
      </c>
      <c r="R768" t="s">
        <v>52</v>
      </c>
      <c r="S768" t="s">
        <v>68</v>
      </c>
      <c r="T768" t="s">
        <v>54</v>
      </c>
      <c r="U768" s="3">
        <v>178.4375</v>
      </c>
      <c r="V768" s="2">
        <v>0</v>
      </c>
      <c r="W768" t="s">
        <v>55</v>
      </c>
      <c r="Y768" t="s">
        <v>56</v>
      </c>
      <c r="AB768" t="s">
        <v>56</v>
      </c>
      <c r="AD768" t="s">
        <v>57</v>
      </c>
      <c r="AE768" t="s">
        <v>58</v>
      </c>
      <c r="AF768">
        <v>3</v>
      </c>
      <c r="AG768" t="s">
        <v>124</v>
      </c>
      <c r="AH768">
        <v>13</v>
      </c>
      <c r="AI768">
        <v>400</v>
      </c>
      <c r="AJ768" t="s">
        <v>1634</v>
      </c>
      <c r="AK768" t="s">
        <v>56</v>
      </c>
      <c r="AL768" t="s">
        <v>56</v>
      </c>
      <c r="AM768">
        <v>3650175975</v>
      </c>
      <c r="AN768" t="s">
        <v>61</v>
      </c>
      <c r="AO768" s="1">
        <v>41991</v>
      </c>
      <c r="AP768" t="s">
        <v>51</v>
      </c>
      <c r="AQ768" t="s">
        <v>742</v>
      </c>
      <c r="AR768" t="s">
        <v>77</v>
      </c>
    </row>
    <row r="769" spans="1:44">
      <c r="A769">
        <f>COUNTIF(F:F,F769)</f>
        <v>88</v>
      </c>
      <c r="B769">
        <v>22435</v>
      </c>
      <c r="C769" t="s">
        <v>1643</v>
      </c>
      <c r="D769" t="s">
        <v>44</v>
      </c>
      <c r="F769">
        <v>9560685</v>
      </c>
      <c r="G769" t="s">
        <v>6564</v>
      </c>
      <c r="H769" t="s">
        <v>177</v>
      </c>
      <c r="I769">
        <v>2014</v>
      </c>
      <c r="J769" t="s">
        <v>1296</v>
      </c>
      <c r="K769" s="1">
        <v>41893</v>
      </c>
      <c r="L769" s="2">
        <v>0.60555555555555551</v>
      </c>
      <c r="M769" t="s">
        <v>122</v>
      </c>
      <c r="N769" t="s">
        <v>1611</v>
      </c>
      <c r="O769" s="7" t="s">
        <v>2315</v>
      </c>
      <c r="P769" t="s">
        <v>51</v>
      </c>
      <c r="Q769" t="s">
        <v>51</v>
      </c>
      <c r="R769" t="s">
        <v>52</v>
      </c>
      <c r="S769" t="s">
        <v>68</v>
      </c>
      <c r="T769" t="s">
        <v>54</v>
      </c>
      <c r="U769" s="3">
        <v>44.861111111111114</v>
      </c>
      <c r="V769" s="2">
        <v>0</v>
      </c>
      <c r="W769" t="s">
        <v>55</v>
      </c>
      <c r="Y769" t="s">
        <v>56</v>
      </c>
      <c r="AB769" t="s">
        <v>56</v>
      </c>
      <c r="AD769" t="s">
        <v>57</v>
      </c>
      <c r="AE769" t="s">
        <v>58</v>
      </c>
      <c r="AF769" t="s">
        <v>94</v>
      </c>
      <c r="AG769" t="s">
        <v>95</v>
      </c>
      <c r="AH769">
        <v>13</v>
      </c>
      <c r="AI769">
        <v>0</v>
      </c>
      <c r="AJ769" t="s">
        <v>590</v>
      </c>
      <c r="AK769" t="s">
        <v>56</v>
      </c>
      <c r="AL769" t="s">
        <v>56</v>
      </c>
      <c r="AM769">
        <v>3650175977</v>
      </c>
      <c r="AN769" t="s">
        <v>61</v>
      </c>
      <c r="AO769" s="1">
        <v>41920</v>
      </c>
      <c r="AP769" t="s">
        <v>51</v>
      </c>
      <c r="AQ769" t="s">
        <v>742</v>
      </c>
      <c r="AR769" t="s">
        <v>5587</v>
      </c>
    </row>
    <row r="770" spans="1:44">
      <c r="A770">
        <f>COUNTIF(F:F,F770)</f>
        <v>88</v>
      </c>
      <c r="B770">
        <v>22609</v>
      </c>
      <c r="C770" t="s">
        <v>1643</v>
      </c>
      <c r="D770" t="s">
        <v>44</v>
      </c>
      <c r="F770">
        <v>9560685</v>
      </c>
      <c r="G770" t="s">
        <v>6701</v>
      </c>
      <c r="H770" t="s">
        <v>177</v>
      </c>
      <c r="I770">
        <v>2014</v>
      </c>
      <c r="J770" t="s">
        <v>1460</v>
      </c>
      <c r="K770" s="1">
        <v>41918</v>
      </c>
      <c r="L770" s="2">
        <v>0.52222222222222225</v>
      </c>
      <c r="M770" t="s">
        <v>1584</v>
      </c>
      <c r="N770" t="s">
        <v>1585</v>
      </c>
      <c r="O770" s="7" t="s">
        <v>6253</v>
      </c>
      <c r="P770" t="s">
        <v>51</v>
      </c>
      <c r="Q770" t="s">
        <v>51</v>
      </c>
      <c r="R770" t="s">
        <v>52</v>
      </c>
      <c r="S770" t="s">
        <v>68</v>
      </c>
      <c r="T770" t="s">
        <v>54</v>
      </c>
      <c r="U770" s="3">
        <v>20.583333333333332</v>
      </c>
      <c r="V770" s="2">
        <v>0</v>
      </c>
      <c r="W770" t="s">
        <v>55</v>
      </c>
      <c r="Y770" t="s">
        <v>56</v>
      </c>
      <c r="AB770" t="s">
        <v>56</v>
      </c>
      <c r="AD770" t="s">
        <v>57</v>
      </c>
      <c r="AE770" t="s">
        <v>58</v>
      </c>
      <c r="AF770" t="s">
        <v>94</v>
      </c>
      <c r="AG770" t="s">
        <v>95</v>
      </c>
      <c r="AH770">
        <v>13</v>
      </c>
      <c r="AI770">
        <v>400</v>
      </c>
      <c r="AJ770" t="s">
        <v>1634</v>
      </c>
      <c r="AK770" t="s">
        <v>56</v>
      </c>
      <c r="AL770" t="s">
        <v>56</v>
      </c>
      <c r="AM770">
        <v>3650176768</v>
      </c>
      <c r="AN770" t="s">
        <v>61</v>
      </c>
      <c r="AO770" s="1">
        <v>42249</v>
      </c>
      <c r="AP770" t="s">
        <v>51</v>
      </c>
      <c r="AQ770" t="s">
        <v>179</v>
      </c>
      <c r="AR770" t="s">
        <v>3078</v>
      </c>
    </row>
    <row r="771" spans="1:44">
      <c r="A771">
        <f>COUNTIF(F:F,F771)</f>
        <v>88</v>
      </c>
      <c r="B771">
        <v>22627</v>
      </c>
      <c r="C771" t="s">
        <v>1643</v>
      </c>
      <c r="D771" t="s">
        <v>44</v>
      </c>
      <c r="F771">
        <v>9560685</v>
      </c>
      <c r="G771" t="s">
        <v>6720</v>
      </c>
      <c r="H771" t="s">
        <v>177</v>
      </c>
      <c r="I771">
        <v>2014</v>
      </c>
      <c r="J771" t="s">
        <v>1460</v>
      </c>
      <c r="K771" s="1">
        <v>41918</v>
      </c>
      <c r="L771" s="2">
        <v>0.65347222222222223</v>
      </c>
      <c r="M771" t="s">
        <v>122</v>
      </c>
      <c r="N771" t="s">
        <v>1614</v>
      </c>
      <c r="O771" s="7" t="s">
        <v>6253</v>
      </c>
      <c r="P771" t="s">
        <v>51</v>
      </c>
      <c r="Q771" t="s">
        <v>51</v>
      </c>
      <c r="R771" t="s">
        <v>52</v>
      </c>
      <c r="S771" t="s">
        <v>68</v>
      </c>
      <c r="T771" t="s">
        <v>54</v>
      </c>
      <c r="U771" s="3">
        <v>15.90625</v>
      </c>
      <c r="V771" s="2">
        <v>0</v>
      </c>
      <c r="W771" t="s">
        <v>55</v>
      </c>
      <c r="Y771" t="s">
        <v>56</v>
      </c>
      <c r="AB771" t="s">
        <v>56</v>
      </c>
      <c r="AD771" t="s">
        <v>57</v>
      </c>
      <c r="AE771" t="s">
        <v>58</v>
      </c>
      <c r="AF771" t="s">
        <v>94</v>
      </c>
      <c r="AG771" t="s">
        <v>95</v>
      </c>
      <c r="AH771">
        <v>13</v>
      </c>
      <c r="AI771">
        <v>0</v>
      </c>
      <c r="AJ771" t="s">
        <v>590</v>
      </c>
      <c r="AK771" t="s">
        <v>56</v>
      </c>
      <c r="AL771" t="s">
        <v>56</v>
      </c>
      <c r="AM771">
        <v>3650176770</v>
      </c>
      <c r="AN771" t="s">
        <v>61</v>
      </c>
      <c r="AO771" s="1">
        <v>42129</v>
      </c>
      <c r="AP771" t="s">
        <v>51</v>
      </c>
      <c r="AQ771" t="s">
        <v>179</v>
      </c>
      <c r="AR771" t="s">
        <v>77</v>
      </c>
    </row>
    <row r="772" spans="1:44">
      <c r="A772">
        <f>COUNTIF(F:F,F772)</f>
        <v>88</v>
      </c>
      <c r="B772">
        <v>22674</v>
      </c>
      <c r="C772" t="s">
        <v>1643</v>
      </c>
      <c r="D772" t="s">
        <v>44</v>
      </c>
      <c r="F772">
        <v>9560685</v>
      </c>
      <c r="G772" t="s">
        <v>6746</v>
      </c>
      <c r="H772" t="s">
        <v>177</v>
      </c>
      <c r="I772">
        <v>2014</v>
      </c>
      <c r="J772" t="s">
        <v>1460</v>
      </c>
      <c r="K772" s="1">
        <v>41922</v>
      </c>
      <c r="L772" s="2">
        <v>0.39583333333333331</v>
      </c>
      <c r="M772" t="s">
        <v>1584</v>
      </c>
      <c r="N772" t="s">
        <v>1585</v>
      </c>
      <c r="O772" s="7" t="s">
        <v>3080</v>
      </c>
      <c r="P772" t="s">
        <v>51</v>
      </c>
      <c r="Q772" t="s">
        <v>51</v>
      </c>
      <c r="R772" t="s">
        <v>52</v>
      </c>
      <c r="S772" t="s">
        <v>68</v>
      </c>
      <c r="T772" t="s">
        <v>54</v>
      </c>
      <c r="U772" s="3">
        <v>58.829861111111114</v>
      </c>
      <c r="V772" s="2">
        <v>0</v>
      </c>
      <c r="W772" t="s">
        <v>55</v>
      </c>
      <c r="Y772" t="s">
        <v>56</v>
      </c>
      <c r="AB772" t="s">
        <v>56</v>
      </c>
      <c r="AD772" t="s">
        <v>57</v>
      </c>
      <c r="AE772" t="s">
        <v>58</v>
      </c>
      <c r="AF772" t="s">
        <v>94</v>
      </c>
      <c r="AG772" t="s">
        <v>95</v>
      </c>
      <c r="AH772">
        <v>13</v>
      </c>
      <c r="AI772">
        <v>400</v>
      </c>
      <c r="AJ772" t="s">
        <v>1634</v>
      </c>
      <c r="AK772" t="s">
        <v>56</v>
      </c>
      <c r="AL772" t="s">
        <v>56</v>
      </c>
      <c r="AM772">
        <v>3650183308</v>
      </c>
      <c r="AN772" t="s">
        <v>119</v>
      </c>
      <c r="AO772" s="1">
        <v>42789</v>
      </c>
      <c r="AP772" t="s">
        <v>51</v>
      </c>
      <c r="AR772" t="s">
        <v>56</v>
      </c>
    </row>
    <row r="773" spans="1:44">
      <c r="A773">
        <f>COUNTIF(F:F,F773)</f>
        <v>88</v>
      </c>
      <c r="B773">
        <v>22675</v>
      </c>
      <c r="C773" t="s">
        <v>1643</v>
      </c>
      <c r="D773" t="s">
        <v>44</v>
      </c>
      <c r="F773">
        <v>9560685</v>
      </c>
      <c r="G773" t="s">
        <v>6747</v>
      </c>
      <c r="H773" t="s">
        <v>177</v>
      </c>
      <c r="I773">
        <v>2014</v>
      </c>
      <c r="J773" t="s">
        <v>1460</v>
      </c>
      <c r="K773" s="1">
        <v>41922</v>
      </c>
      <c r="L773" s="2">
        <v>0.39861111111111108</v>
      </c>
      <c r="M773" t="s">
        <v>1584</v>
      </c>
      <c r="N773" t="s">
        <v>1585</v>
      </c>
      <c r="O773" s="7" t="s">
        <v>3080</v>
      </c>
      <c r="P773" t="s">
        <v>51</v>
      </c>
      <c r="Q773" t="s">
        <v>51</v>
      </c>
      <c r="R773" t="s">
        <v>52</v>
      </c>
      <c r="S773" t="s">
        <v>68</v>
      </c>
      <c r="T773" t="s">
        <v>54</v>
      </c>
      <c r="U773" s="3">
        <v>117.37152777777777</v>
      </c>
      <c r="V773" s="2">
        <v>0</v>
      </c>
      <c r="W773" t="s">
        <v>55</v>
      </c>
      <c r="Y773" t="s">
        <v>56</v>
      </c>
      <c r="AB773" t="s">
        <v>56</v>
      </c>
      <c r="AD773" t="s">
        <v>57</v>
      </c>
      <c r="AE773" t="s">
        <v>58</v>
      </c>
      <c r="AF773" t="s">
        <v>94</v>
      </c>
      <c r="AG773" t="s">
        <v>95</v>
      </c>
      <c r="AH773">
        <v>13</v>
      </c>
      <c r="AI773">
        <v>400</v>
      </c>
      <c r="AJ773" t="s">
        <v>1634</v>
      </c>
      <c r="AK773" t="s">
        <v>56</v>
      </c>
      <c r="AL773" t="s">
        <v>56</v>
      </c>
      <c r="AM773">
        <v>3650183309</v>
      </c>
      <c r="AN773" t="s">
        <v>119</v>
      </c>
      <c r="AO773" s="1">
        <v>42760</v>
      </c>
      <c r="AP773" t="s">
        <v>51</v>
      </c>
      <c r="AR773" t="s">
        <v>56</v>
      </c>
    </row>
    <row r="774" spans="1:44">
      <c r="A774">
        <f>COUNTIF(F:F,F774)</f>
        <v>88</v>
      </c>
      <c r="B774">
        <v>22677</v>
      </c>
      <c r="C774" t="s">
        <v>1643</v>
      </c>
      <c r="D774" t="s">
        <v>44</v>
      </c>
      <c r="F774">
        <v>9560685</v>
      </c>
      <c r="G774" t="s">
        <v>6748</v>
      </c>
      <c r="H774" t="s">
        <v>177</v>
      </c>
      <c r="I774">
        <v>2014</v>
      </c>
      <c r="J774" t="s">
        <v>1460</v>
      </c>
      <c r="K774" s="1">
        <v>41922</v>
      </c>
      <c r="L774" s="2">
        <v>0.39999999999999997</v>
      </c>
      <c r="M774" t="s">
        <v>1584</v>
      </c>
      <c r="N774" t="s">
        <v>1585</v>
      </c>
      <c r="O774" s="7" t="s">
        <v>6749</v>
      </c>
      <c r="P774" t="s">
        <v>51</v>
      </c>
      <c r="Q774" t="s">
        <v>51</v>
      </c>
      <c r="R774" t="s">
        <v>52</v>
      </c>
      <c r="S774" t="s">
        <v>68</v>
      </c>
      <c r="T774" t="s">
        <v>54</v>
      </c>
      <c r="U774" s="3">
        <v>138.98958333333334</v>
      </c>
      <c r="V774" s="2">
        <v>0</v>
      </c>
      <c r="W774" t="s">
        <v>55</v>
      </c>
      <c r="Y774" t="s">
        <v>56</v>
      </c>
      <c r="AB774" t="s">
        <v>56</v>
      </c>
      <c r="AD774" t="s">
        <v>57</v>
      </c>
      <c r="AE774" t="s">
        <v>58</v>
      </c>
      <c r="AF774" t="s">
        <v>94</v>
      </c>
      <c r="AG774" t="s">
        <v>95</v>
      </c>
      <c r="AH774">
        <v>13</v>
      </c>
      <c r="AI774">
        <v>400</v>
      </c>
      <c r="AJ774" t="s">
        <v>1634</v>
      </c>
      <c r="AK774" t="s">
        <v>56</v>
      </c>
      <c r="AL774" t="s">
        <v>56</v>
      </c>
      <c r="AM774">
        <v>3650183310</v>
      </c>
      <c r="AN774" t="s">
        <v>74</v>
      </c>
      <c r="AO774" s="1">
        <v>42789</v>
      </c>
      <c r="AP774" t="s">
        <v>51</v>
      </c>
      <c r="AR774" t="s">
        <v>56</v>
      </c>
    </row>
    <row r="775" spans="1:44">
      <c r="A775">
        <f>COUNTIF(F:F,F775)</f>
        <v>88</v>
      </c>
      <c r="B775">
        <v>22678</v>
      </c>
      <c r="C775" t="s">
        <v>1643</v>
      </c>
      <c r="D775" t="s">
        <v>44</v>
      </c>
      <c r="F775">
        <v>9560685</v>
      </c>
      <c r="G775" t="s">
        <v>6750</v>
      </c>
      <c r="H775" t="s">
        <v>177</v>
      </c>
      <c r="I775">
        <v>2014</v>
      </c>
      <c r="J775" t="s">
        <v>1460</v>
      </c>
      <c r="K775" s="1">
        <v>41922</v>
      </c>
      <c r="L775" s="2">
        <v>0.40416666666666662</v>
      </c>
      <c r="M775" t="s">
        <v>1584</v>
      </c>
      <c r="N775" t="s">
        <v>1585</v>
      </c>
      <c r="O775" s="7" t="s">
        <v>6749</v>
      </c>
      <c r="P775" t="s">
        <v>51</v>
      </c>
      <c r="Q775" t="s">
        <v>51</v>
      </c>
      <c r="R775" t="s">
        <v>52</v>
      </c>
      <c r="S775" t="s">
        <v>68</v>
      </c>
      <c r="T775" t="s">
        <v>54</v>
      </c>
      <c r="U775" s="3">
        <v>75.590277777777786</v>
      </c>
      <c r="V775" s="2">
        <v>0</v>
      </c>
      <c r="W775" t="s">
        <v>55</v>
      </c>
      <c r="Y775" t="s">
        <v>56</v>
      </c>
      <c r="AB775" t="s">
        <v>56</v>
      </c>
      <c r="AD775" t="s">
        <v>57</v>
      </c>
      <c r="AE775" t="s">
        <v>58</v>
      </c>
      <c r="AF775" t="s">
        <v>94</v>
      </c>
      <c r="AG775" t="s">
        <v>95</v>
      </c>
      <c r="AH775">
        <v>13</v>
      </c>
      <c r="AI775">
        <v>400</v>
      </c>
      <c r="AJ775" t="s">
        <v>1634</v>
      </c>
      <c r="AK775" t="s">
        <v>56</v>
      </c>
      <c r="AL775" t="s">
        <v>56</v>
      </c>
      <c r="AM775">
        <v>3650183311</v>
      </c>
      <c r="AN775" t="s">
        <v>119</v>
      </c>
      <c r="AO775" s="1">
        <v>42789</v>
      </c>
      <c r="AP775" t="s">
        <v>51</v>
      </c>
      <c r="AR775" t="s">
        <v>56</v>
      </c>
    </row>
    <row r="776" spans="1:44">
      <c r="A776">
        <f>COUNTIF(F:F,F776)</f>
        <v>88</v>
      </c>
      <c r="B776">
        <v>22741</v>
      </c>
      <c r="C776" t="s">
        <v>1643</v>
      </c>
      <c r="D776" t="s">
        <v>44</v>
      </c>
      <c r="F776">
        <v>9560685</v>
      </c>
      <c r="G776" t="s">
        <v>1026</v>
      </c>
      <c r="H776" t="s">
        <v>177</v>
      </c>
      <c r="I776">
        <v>2014</v>
      </c>
      <c r="J776" t="s">
        <v>1460</v>
      </c>
      <c r="K776" s="1">
        <v>41926</v>
      </c>
      <c r="L776" s="2">
        <v>0.56666666666666665</v>
      </c>
      <c r="M776" t="s">
        <v>122</v>
      </c>
      <c r="N776" t="s">
        <v>1614</v>
      </c>
      <c r="O776" s="7" t="s">
        <v>6785</v>
      </c>
      <c r="P776" t="s">
        <v>51</v>
      </c>
      <c r="Q776" t="s">
        <v>51</v>
      </c>
      <c r="R776" t="s">
        <v>52</v>
      </c>
      <c r="S776" t="s">
        <v>68</v>
      </c>
      <c r="T776" t="s">
        <v>54</v>
      </c>
      <c r="U776" s="3">
        <v>2.5729166666666665</v>
      </c>
      <c r="V776" s="2">
        <v>0</v>
      </c>
      <c r="W776" t="s">
        <v>55</v>
      </c>
      <c r="Y776" t="s">
        <v>56</v>
      </c>
      <c r="AB776" t="s">
        <v>56</v>
      </c>
      <c r="AD776" t="s">
        <v>57</v>
      </c>
      <c r="AE776" t="s">
        <v>58</v>
      </c>
      <c r="AF776" t="s">
        <v>94</v>
      </c>
      <c r="AG776" t="s">
        <v>95</v>
      </c>
      <c r="AH776">
        <v>13</v>
      </c>
      <c r="AI776">
        <v>0</v>
      </c>
      <c r="AJ776" t="s">
        <v>590</v>
      </c>
      <c r="AK776" t="s">
        <v>56</v>
      </c>
      <c r="AL776" t="s">
        <v>56</v>
      </c>
      <c r="AM776">
        <v>3650176769</v>
      </c>
      <c r="AN776" t="s">
        <v>61</v>
      </c>
      <c r="AO776" s="1">
        <v>42129</v>
      </c>
      <c r="AP776" t="s">
        <v>51</v>
      </c>
      <c r="AQ776" t="s">
        <v>179</v>
      </c>
      <c r="AR776" t="s">
        <v>6786</v>
      </c>
    </row>
    <row r="777" spans="1:44">
      <c r="A777">
        <f>COUNTIF(F:F,F777)</f>
        <v>88</v>
      </c>
      <c r="B777">
        <v>22856</v>
      </c>
      <c r="C777" t="s">
        <v>1643</v>
      </c>
      <c r="D777" t="s">
        <v>44</v>
      </c>
      <c r="F777">
        <v>9560685</v>
      </c>
      <c r="G777">
        <v>712</v>
      </c>
      <c r="H777" t="s">
        <v>177</v>
      </c>
      <c r="I777">
        <v>2014</v>
      </c>
      <c r="J777" t="s">
        <v>1460</v>
      </c>
      <c r="K777" s="1">
        <v>41942</v>
      </c>
      <c r="L777" s="2">
        <v>0.53472222222222221</v>
      </c>
      <c r="M777" t="s">
        <v>1584</v>
      </c>
      <c r="N777" t="s">
        <v>1585</v>
      </c>
      <c r="O777" s="7" t="s">
        <v>6253</v>
      </c>
      <c r="P777" t="s">
        <v>51</v>
      </c>
      <c r="Q777" t="s">
        <v>51</v>
      </c>
      <c r="R777" t="s">
        <v>52</v>
      </c>
      <c r="S777" t="s">
        <v>68</v>
      </c>
      <c r="T777" t="s">
        <v>54</v>
      </c>
      <c r="U777" s="3">
        <v>12.975694444444445</v>
      </c>
      <c r="V777" s="2">
        <v>0</v>
      </c>
      <c r="W777" t="s">
        <v>55</v>
      </c>
      <c r="Y777" t="s">
        <v>56</v>
      </c>
      <c r="AB777" t="s">
        <v>56</v>
      </c>
      <c r="AD777" t="s">
        <v>57</v>
      </c>
      <c r="AE777" t="s">
        <v>58</v>
      </c>
      <c r="AF777" t="s">
        <v>94</v>
      </c>
      <c r="AG777" t="s">
        <v>95</v>
      </c>
      <c r="AH777">
        <v>13</v>
      </c>
      <c r="AI777">
        <v>400</v>
      </c>
      <c r="AJ777" t="s">
        <v>1634</v>
      </c>
      <c r="AK777" t="s">
        <v>56</v>
      </c>
      <c r="AL777" t="s">
        <v>56</v>
      </c>
      <c r="AM777">
        <v>3650177853</v>
      </c>
      <c r="AN777" t="s">
        <v>61</v>
      </c>
      <c r="AO777" s="1">
        <v>42249</v>
      </c>
      <c r="AP777" t="s">
        <v>51</v>
      </c>
      <c r="AQ777" t="s">
        <v>179</v>
      </c>
      <c r="AR777" t="s">
        <v>3078</v>
      </c>
    </row>
    <row r="778" spans="1:44">
      <c r="A778">
        <f>COUNTIF(F:F,F778)</f>
        <v>88</v>
      </c>
      <c r="B778">
        <v>23464</v>
      </c>
      <c r="C778" t="s">
        <v>1643</v>
      </c>
      <c r="D778" t="s">
        <v>44</v>
      </c>
      <c r="F778">
        <v>9560685</v>
      </c>
      <c r="G778" t="s">
        <v>7339</v>
      </c>
      <c r="H778" t="s">
        <v>177</v>
      </c>
      <c r="I778">
        <v>2015</v>
      </c>
      <c r="J778" t="s">
        <v>335</v>
      </c>
      <c r="K778" s="1">
        <v>42055</v>
      </c>
      <c r="L778" s="2">
        <v>0.46875</v>
      </c>
      <c r="M778" t="s">
        <v>1584</v>
      </c>
      <c r="N778" t="s">
        <v>1585</v>
      </c>
      <c r="O778" s="7" t="s">
        <v>7340</v>
      </c>
      <c r="P778" t="s">
        <v>51</v>
      </c>
      <c r="Q778" t="s">
        <v>51</v>
      </c>
      <c r="R778" t="s">
        <v>52</v>
      </c>
      <c r="S778" t="s">
        <v>68</v>
      </c>
      <c r="T778" t="s">
        <v>54</v>
      </c>
      <c r="U778" s="3">
        <v>126.53472222222223</v>
      </c>
      <c r="V778" s="2">
        <v>0</v>
      </c>
      <c r="W778" t="s">
        <v>55</v>
      </c>
      <c r="Y778" t="s">
        <v>56</v>
      </c>
      <c r="AB778" t="s">
        <v>56</v>
      </c>
      <c r="AD778" t="s">
        <v>57</v>
      </c>
      <c r="AE778" t="s">
        <v>58</v>
      </c>
      <c r="AF778" t="s">
        <v>94</v>
      </c>
      <c r="AG778" t="s">
        <v>95</v>
      </c>
      <c r="AH778">
        <v>13</v>
      </c>
      <c r="AI778">
        <v>400</v>
      </c>
      <c r="AJ778" t="s">
        <v>1634</v>
      </c>
      <c r="AK778" t="s">
        <v>56</v>
      </c>
      <c r="AL778" t="s">
        <v>56</v>
      </c>
      <c r="AM778">
        <v>3650179869</v>
      </c>
      <c r="AN778" t="s">
        <v>61</v>
      </c>
      <c r="AO778" s="1">
        <v>42297</v>
      </c>
      <c r="AP778" t="s">
        <v>51</v>
      </c>
      <c r="AQ778" t="s">
        <v>742</v>
      </c>
      <c r="AR778" t="s">
        <v>3078</v>
      </c>
    </row>
    <row r="779" spans="1:44">
      <c r="A779">
        <f>COUNTIF(F:F,F779)</f>
        <v>88</v>
      </c>
      <c r="B779">
        <v>23465</v>
      </c>
      <c r="C779" t="s">
        <v>1643</v>
      </c>
      <c r="D779" t="s">
        <v>44</v>
      </c>
      <c r="F779">
        <v>9560685</v>
      </c>
      <c r="G779">
        <v>721</v>
      </c>
      <c r="H779" t="s">
        <v>177</v>
      </c>
      <c r="I779">
        <v>2015</v>
      </c>
      <c r="J779" t="s">
        <v>335</v>
      </c>
      <c r="K779" s="1">
        <v>42055</v>
      </c>
      <c r="L779" s="2">
        <v>0.47013888888888888</v>
      </c>
      <c r="M779" t="s">
        <v>1584</v>
      </c>
      <c r="N779" t="s">
        <v>1585</v>
      </c>
      <c r="O779" s="7" t="s">
        <v>7341</v>
      </c>
      <c r="P779" t="s">
        <v>51</v>
      </c>
      <c r="Q779" t="s">
        <v>51</v>
      </c>
      <c r="R779" t="s">
        <v>52</v>
      </c>
      <c r="S779" t="s">
        <v>68</v>
      </c>
      <c r="T779" t="s">
        <v>54</v>
      </c>
      <c r="U779" s="3">
        <v>56.486111111111114</v>
      </c>
      <c r="V779" s="2">
        <v>0</v>
      </c>
      <c r="W779" t="s">
        <v>55</v>
      </c>
      <c r="Y779" t="s">
        <v>56</v>
      </c>
      <c r="AB779" t="s">
        <v>56</v>
      </c>
      <c r="AD779" t="s">
        <v>57</v>
      </c>
      <c r="AE779" t="s">
        <v>58</v>
      </c>
      <c r="AF779" t="s">
        <v>94</v>
      </c>
      <c r="AG779" t="s">
        <v>95</v>
      </c>
      <c r="AH779">
        <v>13</v>
      </c>
      <c r="AI779">
        <v>400</v>
      </c>
      <c r="AJ779" t="s">
        <v>1634</v>
      </c>
      <c r="AK779" t="s">
        <v>56</v>
      </c>
      <c r="AL779" t="s">
        <v>56</v>
      </c>
      <c r="AM779">
        <v>3650179871</v>
      </c>
      <c r="AN779" t="s">
        <v>61</v>
      </c>
      <c r="AO779" s="1">
        <v>42333</v>
      </c>
      <c r="AP779" t="s">
        <v>51</v>
      </c>
      <c r="AQ779" t="s">
        <v>742</v>
      </c>
      <c r="AR779" t="s">
        <v>3078</v>
      </c>
    </row>
    <row r="780" spans="1:44">
      <c r="A780">
        <f>COUNTIF(F:F,F780)</f>
        <v>88</v>
      </c>
      <c r="B780">
        <v>24627</v>
      </c>
      <c r="C780" t="s">
        <v>1643</v>
      </c>
      <c r="D780" t="s">
        <v>44</v>
      </c>
      <c r="F780">
        <v>9560685</v>
      </c>
      <c r="G780" t="s">
        <v>8437</v>
      </c>
      <c r="H780" t="s">
        <v>177</v>
      </c>
      <c r="I780">
        <v>2015</v>
      </c>
      <c r="J780" t="s">
        <v>1184</v>
      </c>
      <c r="K780" s="1">
        <v>42235</v>
      </c>
      <c r="L780" s="2">
        <v>0.49305555555555558</v>
      </c>
      <c r="M780" t="s">
        <v>1584</v>
      </c>
      <c r="N780" t="s">
        <v>1585</v>
      </c>
      <c r="O780" s="7" t="s">
        <v>6253</v>
      </c>
      <c r="P780" t="s">
        <v>51</v>
      </c>
      <c r="Q780" t="s">
        <v>51</v>
      </c>
      <c r="R780" t="s">
        <v>52</v>
      </c>
      <c r="S780" t="s">
        <v>68</v>
      </c>
      <c r="T780" t="s">
        <v>54</v>
      </c>
      <c r="U780" s="3">
        <v>77.368055555555557</v>
      </c>
      <c r="V780" s="2">
        <v>0</v>
      </c>
      <c r="W780" t="s">
        <v>55</v>
      </c>
      <c r="Y780" t="s">
        <v>56</v>
      </c>
      <c r="AB780" t="s">
        <v>56</v>
      </c>
      <c r="AD780" t="s">
        <v>57</v>
      </c>
      <c r="AE780" t="s">
        <v>58</v>
      </c>
      <c r="AF780" t="s">
        <v>94</v>
      </c>
      <c r="AG780" t="s">
        <v>95</v>
      </c>
      <c r="AH780">
        <v>13</v>
      </c>
      <c r="AI780">
        <v>400</v>
      </c>
      <c r="AJ780" t="s">
        <v>1634</v>
      </c>
      <c r="AK780" t="s">
        <v>56</v>
      </c>
      <c r="AL780" t="s">
        <v>56</v>
      </c>
      <c r="AM780" t="s">
        <v>56</v>
      </c>
      <c r="AP780" t="s">
        <v>99</v>
      </c>
      <c r="AR780" t="s">
        <v>56</v>
      </c>
    </row>
    <row r="781" spans="1:44">
      <c r="A781">
        <f>COUNTIF(F:F,F781)</f>
        <v>88</v>
      </c>
      <c r="B781">
        <v>24866</v>
      </c>
      <c r="C781" t="s">
        <v>1643</v>
      </c>
      <c r="D781" t="s">
        <v>44</v>
      </c>
      <c r="F781">
        <v>9560685</v>
      </c>
      <c r="G781" t="s">
        <v>8659</v>
      </c>
      <c r="H781" t="s">
        <v>177</v>
      </c>
      <c r="I781">
        <v>2015</v>
      </c>
      <c r="J781" t="s">
        <v>1460</v>
      </c>
      <c r="K781" s="1">
        <v>42283</v>
      </c>
      <c r="L781" s="2">
        <v>0.40486111111111112</v>
      </c>
      <c r="M781" t="s">
        <v>1584</v>
      </c>
      <c r="N781" t="s">
        <v>1585</v>
      </c>
      <c r="O781" s="7" t="s">
        <v>8660</v>
      </c>
      <c r="P781" t="s">
        <v>51</v>
      </c>
      <c r="Q781" t="s">
        <v>51</v>
      </c>
      <c r="R781" t="s">
        <v>52</v>
      </c>
      <c r="S781" t="s">
        <v>68</v>
      </c>
      <c r="T781" t="s">
        <v>54</v>
      </c>
      <c r="U781" s="3">
        <v>64.378472222222214</v>
      </c>
      <c r="V781" s="2">
        <v>0</v>
      </c>
      <c r="W781" t="s">
        <v>55</v>
      </c>
      <c r="Y781" t="s">
        <v>56</v>
      </c>
      <c r="AB781" t="s">
        <v>56</v>
      </c>
      <c r="AD781" t="s">
        <v>57</v>
      </c>
      <c r="AE781" t="s">
        <v>58</v>
      </c>
      <c r="AF781">
        <v>3</v>
      </c>
      <c r="AG781" t="s">
        <v>124</v>
      </c>
      <c r="AH781">
        <v>13</v>
      </c>
      <c r="AI781">
        <v>400</v>
      </c>
      <c r="AJ781" t="s">
        <v>1634</v>
      </c>
      <c r="AK781" t="s">
        <v>56</v>
      </c>
      <c r="AL781" t="s">
        <v>56</v>
      </c>
      <c r="AM781" t="s">
        <v>56</v>
      </c>
      <c r="AP781" t="s">
        <v>99</v>
      </c>
      <c r="AR781" t="s">
        <v>56</v>
      </c>
    </row>
    <row r="782" spans="1:44">
      <c r="A782">
        <f>COUNTIF(F:F,F782)</f>
        <v>88</v>
      </c>
      <c r="B782">
        <v>25121</v>
      </c>
      <c r="C782" t="s">
        <v>1643</v>
      </c>
      <c r="D782" t="s">
        <v>44</v>
      </c>
      <c r="F782">
        <v>9560685</v>
      </c>
      <c r="G782" t="s">
        <v>8870</v>
      </c>
      <c r="H782" t="s">
        <v>177</v>
      </c>
      <c r="I782">
        <v>2015</v>
      </c>
      <c r="J782" t="s">
        <v>1557</v>
      </c>
      <c r="K782" s="1">
        <v>42334</v>
      </c>
      <c r="L782" s="2">
        <v>0.32569444444444445</v>
      </c>
      <c r="M782" t="s">
        <v>122</v>
      </c>
      <c r="N782" t="s">
        <v>3516</v>
      </c>
      <c r="O782" s="7" t="s">
        <v>8871</v>
      </c>
      <c r="P782" t="s">
        <v>51</v>
      </c>
      <c r="Q782" t="s">
        <v>51</v>
      </c>
      <c r="R782" t="s">
        <v>52</v>
      </c>
      <c r="S782" t="s">
        <v>68</v>
      </c>
      <c r="T782" t="s">
        <v>54</v>
      </c>
      <c r="U782" s="3">
        <v>78.006944444444443</v>
      </c>
      <c r="V782" s="2">
        <v>0</v>
      </c>
      <c r="W782" t="s">
        <v>55</v>
      </c>
      <c r="X782" t="s">
        <v>120</v>
      </c>
      <c r="Y782">
        <v>4602</v>
      </c>
      <c r="Z782" t="s">
        <v>7119</v>
      </c>
      <c r="AB782" t="s">
        <v>56</v>
      </c>
      <c r="AD782" t="s">
        <v>57</v>
      </c>
      <c r="AE782" t="s">
        <v>58</v>
      </c>
      <c r="AF782">
        <v>24</v>
      </c>
      <c r="AG782" t="s">
        <v>222</v>
      </c>
      <c r="AH782">
        <v>45</v>
      </c>
      <c r="AI782">
        <v>0</v>
      </c>
      <c r="AJ782" t="s">
        <v>60</v>
      </c>
      <c r="AK782" t="s">
        <v>56</v>
      </c>
      <c r="AL782" t="s">
        <v>56</v>
      </c>
      <c r="AM782" t="s">
        <v>56</v>
      </c>
      <c r="AP782" t="s">
        <v>99</v>
      </c>
      <c r="AR782" t="s">
        <v>56</v>
      </c>
    </row>
    <row r="783" spans="1:44">
      <c r="A783">
        <f>COUNTIF(F:F,F783)</f>
        <v>88</v>
      </c>
      <c r="B783">
        <v>25137</v>
      </c>
      <c r="C783" t="s">
        <v>1643</v>
      </c>
      <c r="D783" t="s">
        <v>44</v>
      </c>
      <c r="F783">
        <v>9560685</v>
      </c>
      <c r="G783" t="s">
        <v>8902</v>
      </c>
      <c r="H783" t="s">
        <v>177</v>
      </c>
      <c r="I783">
        <v>2015</v>
      </c>
      <c r="J783" t="s">
        <v>1625</v>
      </c>
      <c r="K783" s="1">
        <v>42340</v>
      </c>
      <c r="L783" s="2">
        <v>0.46388888888888885</v>
      </c>
      <c r="M783" t="s">
        <v>122</v>
      </c>
      <c r="N783" t="s">
        <v>1614</v>
      </c>
      <c r="O783" s="7" t="s">
        <v>8903</v>
      </c>
      <c r="P783" t="s">
        <v>51</v>
      </c>
      <c r="Q783" t="s">
        <v>51</v>
      </c>
      <c r="R783" t="s">
        <v>52</v>
      </c>
      <c r="S783" t="s">
        <v>68</v>
      </c>
      <c r="T783" t="s">
        <v>54</v>
      </c>
      <c r="U783" s="2">
        <v>0</v>
      </c>
      <c r="V783" s="2">
        <v>0</v>
      </c>
      <c r="W783" t="s">
        <v>55</v>
      </c>
      <c r="Y783" t="s">
        <v>56</v>
      </c>
      <c r="AB783" t="s">
        <v>56</v>
      </c>
      <c r="AD783" t="s">
        <v>57</v>
      </c>
      <c r="AE783" t="s">
        <v>58</v>
      </c>
      <c r="AF783" t="s">
        <v>94</v>
      </c>
      <c r="AG783" t="s">
        <v>95</v>
      </c>
      <c r="AH783">
        <v>13</v>
      </c>
      <c r="AI783">
        <v>0</v>
      </c>
      <c r="AJ783" t="s">
        <v>590</v>
      </c>
      <c r="AK783" t="s">
        <v>56</v>
      </c>
      <c r="AL783" t="s">
        <v>56</v>
      </c>
      <c r="AM783" t="s">
        <v>56</v>
      </c>
      <c r="AP783" t="s">
        <v>99</v>
      </c>
      <c r="AR783" t="s">
        <v>56</v>
      </c>
    </row>
    <row r="784" spans="1:44">
      <c r="A784">
        <f>COUNTIF(F:F,F784)</f>
        <v>88</v>
      </c>
      <c r="B784">
        <v>25139</v>
      </c>
      <c r="C784" t="s">
        <v>1643</v>
      </c>
      <c r="D784" t="s">
        <v>44</v>
      </c>
      <c r="F784">
        <v>9560685</v>
      </c>
      <c r="G784" t="s">
        <v>899</v>
      </c>
      <c r="H784" t="s">
        <v>177</v>
      </c>
      <c r="I784">
        <v>2015</v>
      </c>
      <c r="J784" t="s">
        <v>1625</v>
      </c>
      <c r="K784" s="1">
        <v>42340</v>
      </c>
      <c r="L784" s="2">
        <v>0.49236111111111108</v>
      </c>
      <c r="M784" t="s">
        <v>122</v>
      </c>
      <c r="N784" t="s">
        <v>3516</v>
      </c>
      <c r="O784" s="7" t="s">
        <v>8904</v>
      </c>
      <c r="P784" t="s">
        <v>51</v>
      </c>
      <c r="Q784" t="s">
        <v>51</v>
      </c>
      <c r="R784" t="s">
        <v>52</v>
      </c>
      <c r="S784" t="s">
        <v>68</v>
      </c>
      <c r="T784" t="s">
        <v>54</v>
      </c>
      <c r="U784" s="3">
        <v>128.63888888888889</v>
      </c>
      <c r="V784" s="2">
        <v>0</v>
      </c>
      <c r="W784" t="s">
        <v>55</v>
      </c>
      <c r="Y784" t="s">
        <v>56</v>
      </c>
      <c r="AB784" t="s">
        <v>56</v>
      </c>
      <c r="AD784" t="s">
        <v>57</v>
      </c>
      <c r="AE784" t="s">
        <v>58</v>
      </c>
      <c r="AF784">
        <v>24</v>
      </c>
      <c r="AG784" t="s">
        <v>222</v>
      </c>
      <c r="AH784">
        <v>45</v>
      </c>
      <c r="AI784">
        <v>0</v>
      </c>
      <c r="AJ784" t="s">
        <v>60</v>
      </c>
      <c r="AK784" t="s">
        <v>56</v>
      </c>
      <c r="AL784" t="s">
        <v>56</v>
      </c>
      <c r="AM784" t="s">
        <v>56</v>
      </c>
      <c r="AP784" t="s">
        <v>99</v>
      </c>
      <c r="AR784" t="s">
        <v>56</v>
      </c>
    </row>
    <row r="785" spans="1:44">
      <c r="A785">
        <f>COUNTIF(F:F,F785)</f>
        <v>88</v>
      </c>
      <c r="B785">
        <v>25140</v>
      </c>
      <c r="C785" t="s">
        <v>1643</v>
      </c>
      <c r="D785" t="s">
        <v>44</v>
      </c>
      <c r="F785">
        <v>9560685</v>
      </c>
      <c r="G785" t="s">
        <v>740</v>
      </c>
      <c r="H785" t="s">
        <v>177</v>
      </c>
      <c r="I785">
        <v>2015</v>
      </c>
      <c r="J785" t="s">
        <v>1625</v>
      </c>
      <c r="K785" s="1">
        <v>42340</v>
      </c>
      <c r="L785" s="2">
        <v>0.54305555555555551</v>
      </c>
      <c r="M785" t="s">
        <v>122</v>
      </c>
      <c r="N785" t="s">
        <v>3516</v>
      </c>
      <c r="O785" s="7" t="s">
        <v>5724</v>
      </c>
      <c r="P785" t="s">
        <v>51</v>
      </c>
      <c r="Q785" t="s">
        <v>51</v>
      </c>
      <c r="R785" t="s">
        <v>52</v>
      </c>
      <c r="S785" t="s">
        <v>68</v>
      </c>
      <c r="T785" t="s">
        <v>54</v>
      </c>
      <c r="U785" s="3">
        <v>74.572916666666671</v>
      </c>
      <c r="V785" s="2">
        <v>0</v>
      </c>
      <c r="W785" t="s">
        <v>55</v>
      </c>
      <c r="Y785" t="s">
        <v>56</v>
      </c>
      <c r="AB785" t="s">
        <v>56</v>
      </c>
      <c r="AD785" t="s">
        <v>57</v>
      </c>
      <c r="AE785" t="s">
        <v>58</v>
      </c>
      <c r="AF785">
        <v>24</v>
      </c>
      <c r="AG785" t="s">
        <v>222</v>
      </c>
      <c r="AH785">
        <v>45</v>
      </c>
      <c r="AI785">
        <v>0</v>
      </c>
      <c r="AJ785" t="s">
        <v>60</v>
      </c>
      <c r="AK785" t="s">
        <v>56</v>
      </c>
      <c r="AL785" t="s">
        <v>56</v>
      </c>
      <c r="AM785" t="s">
        <v>56</v>
      </c>
      <c r="AP785" t="s">
        <v>99</v>
      </c>
      <c r="AR785" t="s">
        <v>56</v>
      </c>
    </row>
    <row r="786" spans="1:44">
      <c r="A786">
        <f>COUNTIF(F:F,F786)</f>
        <v>88</v>
      </c>
      <c r="B786">
        <v>25141</v>
      </c>
      <c r="C786" t="s">
        <v>1643</v>
      </c>
      <c r="D786" t="s">
        <v>44</v>
      </c>
      <c r="F786">
        <v>9560685</v>
      </c>
      <c r="G786" t="s">
        <v>8905</v>
      </c>
      <c r="H786" t="s">
        <v>177</v>
      </c>
      <c r="I786">
        <v>2015</v>
      </c>
      <c r="J786" t="s">
        <v>1625</v>
      </c>
      <c r="K786" s="1">
        <v>42340</v>
      </c>
      <c r="L786" s="2">
        <v>0.54999999999999993</v>
      </c>
      <c r="M786" t="s">
        <v>122</v>
      </c>
      <c r="N786" t="s">
        <v>3516</v>
      </c>
      <c r="O786" s="7" t="s">
        <v>8906</v>
      </c>
      <c r="P786" t="s">
        <v>51</v>
      </c>
      <c r="Q786" t="s">
        <v>51</v>
      </c>
      <c r="R786" t="s">
        <v>52</v>
      </c>
      <c r="S786" t="s">
        <v>68</v>
      </c>
      <c r="T786" t="s">
        <v>54</v>
      </c>
      <c r="U786" t="s">
        <v>8907</v>
      </c>
      <c r="V786" s="2">
        <v>0</v>
      </c>
      <c r="W786" t="s">
        <v>55</v>
      </c>
      <c r="Y786" t="s">
        <v>56</v>
      </c>
      <c r="AB786" t="s">
        <v>56</v>
      </c>
      <c r="AD786" t="s">
        <v>57</v>
      </c>
      <c r="AE786" t="s">
        <v>58</v>
      </c>
      <c r="AF786">
        <v>24</v>
      </c>
      <c r="AG786" t="s">
        <v>222</v>
      </c>
      <c r="AH786">
        <v>45</v>
      </c>
      <c r="AI786">
        <v>0</v>
      </c>
      <c r="AJ786" t="s">
        <v>60</v>
      </c>
      <c r="AK786" t="s">
        <v>56</v>
      </c>
      <c r="AL786" t="s">
        <v>56</v>
      </c>
      <c r="AM786">
        <v>3650188094</v>
      </c>
      <c r="AN786" t="s">
        <v>659</v>
      </c>
      <c r="AO786" s="1">
        <v>42671</v>
      </c>
      <c r="AP786" t="s">
        <v>51</v>
      </c>
      <c r="AR786" t="s">
        <v>56</v>
      </c>
    </row>
    <row r="787" spans="1:44">
      <c r="A787">
        <f>COUNTIF(F:F,F787)</f>
        <v>88</v>
      </c>
      <c r="B787">
        <v>25377</v>
      </c>
      <c r="C787" t="s">
        <v>1643</v>
      </c>
      <c r="D787" t="s">
        <v>44</v>
      </c>
      <c r="F787">
        <v>9560685</v>
      </c>
      <c r="G787" t="s">
        <v>9130</v>
      </c>
      <c r="H787" t="s">
        <v>177</v>
      </c>
      <c r="I787">
        <v>2016</v>
      </c>
      <c r="J787" t="s">
        <v>335</v>
      </c>
      <c r="K787" s="1">
        <v>42418</v>
      </c>
      <c r="L787" s="2">
        <v>0.56041666666666667</v>
      </c>
      <c r="M787" t="s">
        <v>122</v>
      </c>
      <c r="N787" t="s">
        <v>1611</v>
      </c>
      <c r="O787" s="7" t="s">
        <v>9131</v>
      </c>
      <c r="P787" t="s">
        <v>56</v>
      </c>
      <c r="R787" t="s">
        <v>52</v>
      </c>
      <c r="S787" t="s">
        <v>68</v>
      </c>
      <c r="T787" t="s">
        <v>54</v>
      </c>
      <c r="U787" s="3">
        <v>21.958333333333332</v>
      </c>
      <c r="V787" s="2">
        <v>0</v>
      </c>
      <c r="W787" t="s">
        <v>55</v>
      </c>
      <c r="Y787" t="s">
        <v>56</v>
      </c>
      <c r="AB787" t="s">
        <v>56</v>
      </c>
      <c r="AD787" t="s">
        <v>57</v>
      </c>
      <c r="AE787" t="s">
        <v>58</v>
      </c>
      <c r="AF787" t="s">
        <v>94</v>
      </c>
      <c r="AG787" t="s">
        <v>95</v>
      </c>
      <c r="AH787">
        <v>13</v>
      </c>
      <c r="AI787">
        <v>0</v>
      </c>
      <c r="AJ787" t="s">
        <v>590</v>
      </c>
      <c r="AK787" t="s">
        <v>56</v>
      </c>
      <c r="AL787" t="s">
        <v>56</v>
      </c>
      <c r="AM787" t="s">
        <v>56</v>
      </c>
      <c r="AP787" t="s">
        <v>99</v>
      </c>
      <c r="AR787" t="s">
        <v>56</v>
      </c>
    </row>
    <row r="788" spans="1:44">
      <c r="A788">
        <f>COUNTIF(F:F,F788)</f>
        <v>88</v>
      </c>
      <c r="B788">
        <v>25594</v>
      </c>
      <c r="C788" t="s">
        <v>1643</v>
      </c>
      <c r="D788" t="s">
        <v>44</v>
      </c>
      <c r="F788">
        <v>9560685</v>
      </c>
      <c r="G788" t="s">
        <v>9405</v>
      </c>
      <c r="H788" t="s">
        <v>177</v>
      </c>
      <c r="I788">
        <v>2016</v>
      </c>
      <c r="J788" t="s">
        <v>543</v>
      </c>
      <c r="K788" s="1">
        <v>42471</v>
      </c>
      <c r="L788" s="2">
        <v>0.64097222222222217</v>
      </c>
      <c r="M788" t="s">
        <v>122</v>
      </c>
      <c r="N788" t="s">
        <v>1614</v>
      </c>
      <c r="O788" s="7" t="s">
        <v>5724</v>
      </c>
      <c r="P788" t="s">
        <v>51</v>
      </c>
      <c r="Q788" t="s">
        <v>51</v>
      </c>
      <c r="R788" t="s">
        <v>52</v>
      </c>
      <c r="S788" t="s">
        <v>68</v>
      </c>
      <c r="T788" t="s">
        <v>54</v>
      </c>
      <c r="U788" s="3">
        <v>85.4513888888889</v>
      </c>
      <c r="V788" s="2">
        <v>0</v>
      </c>
      <c r="W788" t="s">
        <v>55</v>
      </c>
      <c r="Y788" t="s">
        <v>56</v>
      </c>
      <c r="AB788" t="s">
        <v>56</v>
      </c>
      <c r="AD788" t="s">
        <v>57</v>
      </c>
      <c r="AE788" t="s">
        <v>58</v>
      </c>
      <c r="AF788" t="s">
        <v>94</v>
      </c>
      <c r="AG788" t="s">
        <v>95</v>
      </c>
      <c r="AH788">
        <v>13</v>
      </c>
      <c r="AI788">
        <v>0</v>
      </c>
      <c r="AJ788" t="s">
        <v>590</v>
      </c>
      <c r="AK788" t="s">
        <v>56</v>
      </c>
      <c r="AL788" t="s">
        <v>56</v>
      </c>
      <c r="AM788" t="s">
        <v>56</v>
      </c>
      <c r="AP788" t="s">
        <v>99</v>
      </c>
      <c r="AR788" t="s">
        <v>56</v>
      </c>
    </row>
    <row r="789" spans="1:44">
      <c r="A789">
        <f>COUNTIF(F:F,F789)</f>
        <v>88</v>
      </c>
      <c r="B789">
        <v>25764</v>
      </c>
      <c r="C789" t="s">
        <v>1643</v>
      </c>
      <c r="D789" t="s">
        <v>44</v>
      </c>
      <c r="F789">
        <v>9560685</v>
      </c>
      <c r="G789" t="s">
        <v>9759</v>
      </c>
      <c r="H789" t="s">
        <v>177</v>
      </c>
      <c r="I789">
        <v>2016</v>
      </c>
      <c r="J789" t="s">
        <v>751</v>
      </c>
      <c r="K789" s="1">
        <v>42521</v>
      </c>
      <c r="L789" s="2">
        <v>0.59236111111111112</v>
      </c>
      <c r="M789" t="s">
        <v>122</v>
      </c>
      <c r="N789" t="s">
        <v>3516</v>
      </c>
      <c r="O789" s="7" t="s">
        <v>9760</v>
      </c>
      <c r="P789" t="s">
        <v>51</v>
      </c>
      <c r="Q789" t="s">
        <v>51</v>
      </c>
      <c r="R789" t="s">
        <v>416</v>
      </c>
      <c r="S789" t="s">
        <v>68</v>
      </c>
      <c r="T789" t="s">
        <v>54</v>
      </c>
      <c r="U789" s="3">
        <v>47.63194444444445</v>
      </c>
      <c r="V789" s="2">
        <v>0</v>
      </c>
      <c r="W789" t="s">
        <v>55</v>
      </c>
      <c r="Y789" t="s">
        <v>56</v>
      </c>
      <c r="AB789" t="s">
        <v>56</v>
      </c>
      <c r="AD789" t="s">
        <v>57</v>
      </c>
      <c r="AE789" t="s">
        <v>58</v>
      </c>
      <c r="AF789">
        <v>24</v>
      </c>
      <c r="AG789" t="s">
        <v>222</v>
      </c>
      <c r="AH789">
        <v>13</v>
      </c>
      <c r="AI789">
        <v>0</v>
      </c>
      <c r="AJ789" t="s">
        <v>590</v>
      </c>
      <c r="AK789" t="s">
        <v>56</v>
      </c>
      <c r="AL789" t="s">
        <v>56</v>
      </c>
      <c r="AM789" t="s">
        <v>56</v>
      </c>
      <c r="AP789" t="s">
        <v>99</v>
      </c>
      <c r="AR789" t="s">
        <v>56</v>
      </c>
    </row>
    <row r="790" spans="1:44">
      <c r="A790">
        <f>COUNTIF(F:F,F790)</f>
        <v>88</v>
      </c>
      <c r="B790">
        <v>25807</v>
      </c>
      <c r="C790" t="s">
        <v>1643</v>
      </c>
      <c r="D790" t="s">
        <v>44</v>
      </c>
      <c r="F790">
        <v>9560685</v>
      </c>
      <c r="G790" t="s">
        <v>9830</v>
      </c>
      <c r="H790" t="s">
        <v>177</v>
      </c>
      <c r="I790">
        <v>2016</v>
      </c>
      <c r="J790" t="s">
        <v>872</v>
      </c>
      <c r="K790" s="1">
        <v>42530</v>
      </c>
      <c r="L790" s="2">
        <v>0.35000000000000003</v>
      </c>
      <c r="M790" t="s">
        <v>122</v>
      </c>
      <c r="N790" t="s">
        <v>3516</v>
      </c>
      <c r="O790" s="7" t="s">
        <v>9831</v>
      </c>
      <c r="P790" t="s">
        <v>56</v>
      </c>
      <c r="R790" t="s">
        <v>416</v>
      </c>
      <c r="S790" t="s">
        <v>68</v>
      </c>
      <c r="T790" t="s">
        <v>54</v>
      </c>
      <c r="U790" s="3">
        <v>21.166666666666668</v>
      </c>
      <c r="V790" s="2">
        <v>0</v>
      </c>
      <c r="W790" t="s">
        <v>55</v>
      </c>
      <c r="Y790" t="s">
        <v>56</v>
      </c>
      <c r="AB790" t="s">
        <v>56</v>
      </c>
      <c r="AD790" t="s">
        <v>57</v>
      </c>
      <c r="AE790" t="s">
        <v>58</v>
      </c>
      <c r="AF790">
        <v>24</v>
      </c>
      <c r="AG790" t="s">
        <v>222</v>
      </c>
      <c r="AH790">
        <v>45</v>
      </c>
      <c r="AI790">
        <v>0</v>
      </c>
      <c r="AJ790" t="s">
        <v>60</v>
      </c>
      <c r="AK790" t="s">
        <v>56</v>
      </c>
      <c r="AL790" t="s">
        <v>56</v>
      </c>
      <c r="AM790" t="s">
        <v>56</v>
      </c>
      <c r="AP790" t="s">
        <v>99</v>
      </c>
      <c r="AR790" t="s">
        <v>56</v>
      </c>
    </row>
    <row r="791" spans="1:44">
      <c r="A791">
        <f>COUNTIF(F:F,F791)</f>
        <v>88</v>
      </c>
      <c r="B791">
        <v>25854</v>
      </c>
      <c r="C791" t="s">
        <v>1643</v>
      </c>
      <c r="D791" t="s">
        <v>44</v>
      </c>
      <c r="F791">
        <v>9560685</v>
      </c>
      <c r="G791" t="s">
        <v>9870</v>
      </c>
      <c r="H791" t="s">
        <v>177</v>
      </c>
      <c r="I791">
        <v>2016</v>
      </c>
      <c r="J791" t="s">
        <v>872</v>
      </c>
      <c r="K791" s="1">
        <v>42551</v>
      </c>
      <c r="L791" s="2">
        <v>0.42222222222222222</v>
      </c>
      <c r="M791" t="s">
        <v>122</v>
      </c>
      <c r="N791" t="s">
        <v>3516</v>
      </c>
      <c r="O791" s="7" t="s">
        <v>9871</v>
      </c>
      <c r="P791" t="s">
        <v>51</v>
      </c>
      <c r="Q791" t="s">
        <v>51</v>
      </c>
      <c r="R791" t="s">
        <v>416</v>
      </c>
      <c r="S791" t="s">
        <v>68</v>
      </c>
      <c r="T791" t="s">
        <v>54</v>
      </c>
      <c r="U791" s="3">
        <v>79.027777777777786</v>
      </c>
      <c r="V791" s="2">
        <v>0</v>
      </c>
      <c r="W791" t="s">
        <v>55</v>
      </c>
      <c r="Y791" t="s">
        <v>56</v>
      </c>
      <c r="AB791" t="s">
        <v>56</v>
      </c>
      <c r="AD791" t="s">
        <v>57</v>
      </c>
      <c r="AE791" t="s">
        <v>58</v>
      </c>
      <c r="AF791">
        <v>24</v>
      </c>
      <c r="AG791" t="s">
        <v>222</v>
      </c>
      <c r="AH791">
        <v>13</v>
      </c>
      <c r="AI791">
        <v>0</v>
      </c>
      <c r="AJ791" t="s">
        <v>590</v>
      </c>
      <c r="AK791" t="s">
        <v>56</v>
      </c>
      <c r="AL791" t="s">
        <v>56</v>
      </c>
      <c r="AM791" t="s">
        <v>56</v>
      </c>
      <c r="AP791" t="s">
        <v>99</v>
      </c>
      <c r="AR791" t="s">
        <v>56</v>
      </c>
    </row>
    <row r="792" spans="1:44">
      <c r="A792">
        <f>COUNTIF(F:F,F792)</f>
        <v>88</v>
      </c>
      <c r="B792">
        <v>25970</v>
      </c>
      <c r="C792" t="s">
        <v>1643</v>
      </c>
      <c r="D792" t="s">
        <v>44</v>
      </c>
      <c r="F792">
        <v>9560685</v>
      </c>
      <c r="G792" t="s">
        <v>1026</v>
      </c>
      <c r="H792" t="s">
        <v>177</v>
      </c>
      <c r="I792">
        <v>2016</v>
      </c>
      <c r="J792" t="s">
        <v>1184</v>
      </c>
      <c r="K792" s="1">
        <v>42592</v>
      </c>
      <c r="L792" s="2">
        <v>0.47291666666666665</v>
      </c>
      <c r="M792" t="s">
        <v>122</v>
      </c>
      <c r="N792" t="s">
        <v>1614</v>
      </c>
      <c r="O792" s="7" t="s">
        <v>10000</v>
      </c>
      <c r="P792" t="s">
        <v>51</v>
      </c>
      <c r="Q792" t="s">
        <v>51</v>
      </c>
      <c r="R792" t="s">
        <v>416</v>
      </c>
      <c r="S792" t="s">
        <v>68</v>
      </c>
      <c r="T792" t="s">
        <v>54</v>
      </c>
      <c r="U792" s="3">
        <v>19.194444444444446</v>
      </c>
      <c r="V792" s="2">
        <v>0</v>
      </c>
      <c r="W792" t="s">
        <v>55</v>
      </c>
      <c r="Y792" t="s">
        <v>56</v>
      </c>
      <c r="AB792" t="s">
        <v>56</v>
      </c>
      <c r="AD792" t="s">
        <v>57</v>
      </c>
      <c r="AE792" t="s">
        <v>58</v>
      </c>
      <c r="AF792" t="s">
        <v>94</v>
      </c>
      <c r="AG792" t="s">
        <v>95</v>
      </c>
      <c r="AH792">
        <v>13</v>
      </c>
      <c r="AI792">
        <v>0</v>
      </c>
      <c r="AJ792" t="s">
        <v>590</v>
      </c>
      <c r="AK792" t="s">
        <v>56</v>
      </c>
      <c r="AL792" t="s">
        <v>56</v>
      </c>
      <c r="AM792" t="s">
        <v>56</v>
      </c>
      <c r="AP792" t="s">
        <v>99</v>
      </c>
      <c r="AR792" t="s">
        <v>56</v>
      </c>
    </row>
    <row r="793" spans="1:44">
      <c r="A793">
        <f>COUNTIF(F:F,F793)</f>
        <v>88</v>
      </c>
      <c r="B793">
        <v>26250</v>
      </c>
      <c r="C793" t="s">
        <v>1643</v>
      </c>
      <c r="D793" t="s">
        <v>44</v>
      </c>
      <c r="F793">
        <v>9560685</v>
      </c>
      <c r="G793">
        <v>684</v>
      </c>
      <c r="H793" t="s">
        <v>177</v>
      </c>
      <c r="I793">
        <v>2016</v>
      </c>
      <c r="J793" t="s">
        <v>1460</v>
      </c>
      <c r="K793" s="1">
        <v>42654</v>
      </c>
      <c r="L793" s="2">
        <v>0.57986111111111105</v>
      </c>
      <c r="M793" t="s">
        <v>122</v>
      </c>
      <c r="N793" t="s">
        <v>1614</v>
      </c>
      <c r="O793" s="7" t="s">
        <v>5585</v>
      </c>
      <c r="P793" t="s">
        <v>51</v>
      </c>
      <c r="Q793" t="s">
        <v>51</v>
      </c>
      <c r="R793" t="s">
        <v>416</v>
      </c>
      <c r="S793" t="s">
        <v>68</v>
      </c>
      <c r="T793" t="s">
        <v>54</v>
      </c>
      <c r="U793" s="3">
        <v>101.9201388888889</v>
      </c>
      <c r="V793" s="2">
        <v>0</v>
      </c>
      <c r="W793" t="s">
        <v>55</v>
      </c>
      <c r="Y793" t="s">
        <v>56</v>
      </c>
      <c r="AB793" t="s">
        <v>56</v>
      </c>
      <c r="AD793" t="s">
        <v>57</v>
      </c>
      <c r="AE793" t="s">
        <v>58</v>
      </c>
      <c r="AF793" t="s">
        <v>94</v>
      </c>
      <c r="AG793" t="s">
        <v>95</v>
      </c>
      <c r="AH793">
        <v>13</v>
      </c>
      <c r="AI793">
        <v>0</v>
      </c>
      <c r="AJ793" t="s">
        <v>590</v>
      </c>
      <c r="AK793" t="s">
        <v>56</v>
      </c>
      <c r="AL793" t="s">
        <v>56</v>
      </c>
      <c r="AM793" t="s">
        <v>56</v>
      </c>
      <c r="AP793" t="s">
        <v>99</v>
      </c>
      <c r="AR793" t="s">
        <v>56</v>
      </c>
    </row>
    <row r="794" spans="1:44">
      <c r="A794">
        <f>COUNTIF(F:F,F794)</f>
        <v>88</v>
      </c>
      <c r="B794">
        <v>26611</v>
      </c>
      <c r="C794" t="s">
        <v>1643</v>
      </c>
      <c r="D794" t="s">
        <v>44</v>
      </c>
      <c r="F794">
        <v>9560685</v>
      </c>
      <c r="G794">
        <v>711</v>
      </c>
      <c r="H794" t="s">
        <v>177</v>
      </c>
      <c r="I794">
        <v>2017</v>
      </c>
      <c r="J794" t="s">
        <v>47</v>
      </c>
      <c r="K794" s="1">
        <v>42754</v>
      </c>
      <c r="L794" s="2">
        <v>0.64027777777777783</v>
      </c>
      <c r="M794" t="s">
        <v>122</v>
      </c>
      <c r="N794" t="s">
        <v>10127</v>
      </c>
      <c r="O794" s="7" t="s">
        <v>10515</v>
      </c>
      <c r="P794" t="s">
        <v>51</v>
      </c>
      <c r="Q794" t="s">
        <v>51</v>
      </c>
      <c r="R794" t="s">
        <v>52</v>
      </c>
      <c r="S794" t="s">
        <v>68</v>
      </c>
      <c r="T794" t="s">
        <v>54</v>
      </c>
      <c r="U794" s="3">
        <v>12.989583333333334</v>
      </c>
      <c r="V794" s="2">
        <v>0</v>
      </c>
      <c r="W794" t="s">
        <v>55</v>
      </c>
      <c r="Y794" t="s">
        <v>56</v>
      </c>
      <c r="AB794" t="s">
        <v>56</v>
      </c>
      <c r="AD794" t="s">
        <v>57</v>
      </c>
      <c r="AE794" t="s">
        <v>58</v>
      </c>
      <c r="AF794" t="s">
        <v>94</v>
      </c>
      <c r="AG794" t="s">
        <v>95</v>
      </c>
      <c r="AH794">
        <v>45</v>
      </c>
      <c r="AI794">
        <v>0</v>
      </c>
      <c r="AJ794" t="s">
        <v>60</v>
      </c>
      <c r="AK794" t="s">
        <v>56</v>
      </c>
      <c r="AL794" t="s">
        <v>56</v>
      </c>
      <c r="AM794" t="s">
        <v>56</v>
      </c>
      <c r="AP794" t="s">
        <v>99</v>
      </c>
      <c r="AR794" t="s">
        <v>56</v>
      </c>
    </row>
    <row r="795" spans="1:44">
      <c r="A795">
        <f>COUNTIF(F:F,F795)</f>
        <v>88</v>
      </c>
      <c r="B795">
        <v>26633</v>
      </c>
      <c r="C795" t="s">
        <v>1643</v>
      </c>
      <c r="D795" t="s">
        <v>44</v>
      </c>
      <c r="F795">
        <v>9560685</v>
      </c>
      <c r="G795" t="s">
        <v>10537</v>
      </c>
      <c r="H795" t="s">
        <v>177</v>
      </c>
      <c r="I795">
        <v>2017</v>
      </c>
      <c r="J795" t="s">
        <v>47</v>
      </c>
      <c r="K795" s="1">
        <v>42760</v>
      </c>
      <c r="L795" s="2">
        <v>0.65069444444444446</v>
      </c>
      <c r="M795" t="s">
        <v>122</v>
      </c>
      <c r="N795" t="s">
        <v>10127</v>
      </c>
      <c r="O795" s="7" t="s">
        <v>2618</v>
      </c>
      <c r="P795" t="s">
        <v>51</v>
      </c>
      <c r="Q795" t="s">
        <v>51</v>
      </c>
      <c r="R795" t="s">
        <v>52</v>
      </c>
      <c r="S795" t="s">
        <v>68</v>
      </c>
      <c r="T795" t="s">
        <v>54</v>
      </c>
      <c r="U795" s="3">
        <v>192.41319444444446</v>
      </c>
      <c r="V795" s="2">
        <v>0</v>
      </c>
      <c r="W795" t="s">
        <v>55</v>
      </c>
      <c r="Y795" t="s">
        <v>56</v>
      </c>
      <c r="AB795" t="s">
        <v>56</v>
      </c>
      <c r="AD795" t="s">
        <v>57</v>
      </c>
      <c r="AE795" t="s">
        <v>58</v>
      </c>
      <c r="AF795" t="s">
        <v>94</v>
      </c>
      <c r="AG795" t="s">
        <v>95</v>
      </c>
      <c r="AH795">
        <v>45</v>
      </c>
      <c r="AI795">
        <v>0</v>
      </c>
      <c r="AJ795" t="s">
        <v>60</v>
      </c>
      <c r="AK795" t="s">
        <v>56</v>
      </c>
      <c r="AL795" t="s">
        <v>56</v>
      </c>
      <c r="AM795" t="s">
        <v>56</v>
      </c>
      <c r="AP795" t="s">
        <v>99</v>
      </c>
      <c r="AR795" t="s">
        <v>56</v>
      </c>
    </row>
    <row r="796" spans="1:44">
      <c r="A796">
        <f>COUNTIF(F:F,F796)</f>
        <v>88</v>
      </c>
      <c r="B796">
        <v>26660</v>
      </c>
      <c r="C796" t="s">
        <v>1643</v>
      </c>
      <c r="D796" t="s">
        <v>44</v>
      </c>
      <c r="F796">
        <v>9560685</v>
      </c>
      <c r="G796" t="s">
        <v>10567</v>
      </c>
      <c r="H796" t="s">
        <v>177</v>
      </c>
      <c r="I796">
        <v>2017</v>
      </c>
      <c r="J796" t="s">
        <v>335</v>
      </c>
      <c r="K796" s="1">
        <v>42767</v>
      </c>
      <c r="L796" s="2">
        <v>0.47569444444444442</v>
      </c>
      <c r="M796" t="s">
        <v>122</v>
      </c>
      <c r="N796" t="s">
        <v>1614</v>
      </c>
      <c r="O796" s="7" t="s">
        <v>1865</v>
      </c>
      <c r="P796" t="s">
        <v>51</v>
      </c>
      <c r="Q796" t="s">
        <v>51</v>
      </c>
      <c r="R796" t="s">
        <v>52</v>
      </c>
      <c r="S796" t="s">
        <v>68</v>
      </c>
      <c r="T796" t="s">
        <v>54</v>
      </c>
      <c r="U796" s="3">
        <v>106.55902777777777</v>
      </c>
      <c r="V796" s="2">
        <v>0</v>
      </c>
      <c r="W796" t="s">
        <v>55</v>
      </c>
      <c r="Y796" t="s">
        <v>56</v>
      </c>
      <c r="AB796" t="s">
        <v>56</v>
      </c>
      <c r="AD796" t="s">
        <v>57</v>
      </c>
      <c r="AE796" t="s">
        <v>58</v>
      </c>
      <c r="AF796" t="s">
        <v>94</v>
      </c>
      <c r="AG796" t="s">
        <v>95</v>
      </c>
      <c r="AH796">
        <v>13</v>
      </c>
      <c r="AI796">
        <v>0</v>
      </c>
      <c r="AJ796" t="s">
        <v>590</v>
      </c>
      <c r="AK796" t="s">
        <v>56</v>
      </c>
      <c r="AL796" t="s">
        <v>56</v>
      </c>
      <c r="AM796" t="s">
        <v>56</v>
      </c>
      <c r="AP796" t="s">
        <v>99</v>
      </c>
      <c r="AR796" t="s">
        <v>56</v>
      </c>
    </row>
    <row r="797" spans="1:44">
      <c r="A797">
        <f>COUNTIF(F:F,F797)</f>
        <v>88</v>
      </c>
      <c r="B797">
        <v>26663</v>
      </c>
      <c r="C797" t="s">
        <v>1643</v>
      </c>
      <c r="D797" t="s">
        <v>44</v>
      </c>
      <c r="F797">
        <v>9560685</v>
      </c>
      <c r="G797">
        <v>607</v>
      </c>
      <c r="H797" t="s">
        <v>177</v>
      </c>
      <c r="I797">
        <v>2017</v>
      </c>
      <c r="J797" t="s">
        <v>335</v>
      </c>
      <c r="K797" s="1">
        <v>42767</v>
      </c>
      <c r="L797" s="2">
        <v>0.63263888888888886</v>
      </c>
      <c r="M797" t="s">
        <v>122</v>
      </c>
      <c r="N797" t="s">
        <v>1614</v>
      </c>
      <c r="O797" s="7" t="s">
        <v>1865</v>
      </c>
      <c r="P797" t="s">
        <v>51</v>
      </c>
      <c r="Q797" t="s">
        <v>51</v>
      </c>
      <c r="R797" t="s">
        <v>416</v>
      </c>
      <c r="S797" t="s">
        <v>68</v>
      </c>
      <c r="T797" t="s">
        <v>54</v>
      </c>
      <c r="U797" s="3">
        <v>44.572916666666664</v>
      </c>
      <c r="V797" s="2">
        <v>0</v>
      </c>
      <c r="W797" t="s">
        <v>55</v>
      </c>
      <c r="Y797" t="s">
        <v>56</v>
      </c>
      <c r="AB797" t="s">
        <v>56</v>
      </c>
      <c r="AD797" t="s">
        <v>57</v>
      </c>
      <c r="AE797" t="s">
        <v>58</v>
      </c>
      <c r="AF797" t="s">
        <v>94</v>
      </c>
      <c r="AG797" t="s">
        <v>95</v>
      </c>
      <c r="AH797">
        <v>13</v>
      </c>
      <c r="AI797">
        <v>0</v>
      </c>
      <c r="AJ797" t="s">
        <v>590</v>
      </c>
      <c r="AK797" t="s">
        <v>56</v>
      </c>
      <c r="AL797" t="s">
        <v>56</v>
      </c>
      <c r="AM797" t="s">
        <v>56</v>
      </c>
      <c r="AP797" t="s">
        <v>99</v>
      </c>
      <c r="AR797" t="s">
        <v>56</v>
      </c>
    </row>
    <row r="798" spans="1:44">
      <c r="A798">
        <f>COUNTIF(F:F,F798)</f>
        <v>88</v>
      </c>
      <c r="B798">
        <v>26759</v>
      </c>
      <c r="C798" t="s">
        <v>1643</v>
      </c>
      <c r="D798" t="s">
        <v>44</v>
      </c>
      <c r="F798">
        <v>9560685</v>
      </c>
      <c r="G798" t="s">
        <v>10639</v>
      </c>
      <c r="H798" t="s">
        <v>177</v>
      </c>
      <c r="I798">
        <v>2017</v>
      </c>
      <c r="J798" t="s">
        <v>446</v>
      </c>
      <c r="K798" s="1">
        <v>42796</v>
      </c>
      <c r="L798" s="2">
        <v>0.46875</v>
      </c>
      <c r="M798" t="s">
        <v>122</v>
      </c>
      <c r="N798" t="s">
        <v>1614</v>
      </c>
      <c r="O798" s="7" t="s">
        <v>5585</v>
      </c>
      <c r="P798" t="s">
        <v>51</v>
      </c>
      <c r="Q798" t="s">
        <v>51</v>
      </c>
      <c r="R798" t="s">
        <v>52</v>
      </c>
      <c r="S798" t="s">
        <v>68</v>
      </c>
      <c r="T798" t="s">
        <v>54</v>
      </c>
      <c r="U798" s="3">
        <v>177.22569444444446</v>
      </c>
      <c r="V798" s="2">
        <v>0</v>
      </c>
      <c r="W798" t="s">
        <v>55</v>
      </c>
      <c r="Y798" t="s">
        <v>56</v>
      </c>
      <c r="AB798" t="s">
        <v>56</v>
      </c>
      <c r="AD798" t="s">
        <v>57</v>
      </c>
      <c r="AE798" t="s">
        <v>58</v>
      </c>
      <c r="AF798" t="s">
        <v>94</v>
      </c>
      <c r="AG798" t="s">
        <v>95</v>
      </c>
      <c r="AH798">
        <v>13</v>
      </c>
      <c r="AI798">
        <v>0</v>
      </c>
      <c r="AJ798" t="s">
        <v>590</v>
      </c>
      <c r="AK798" t="s">
        <v>56</v>
      </c>
      <c r="AL798" t="s">
        <v>56</v>
      </c>
      <c r="AM798" t="s">
        <v>56</v>
      </c>
      <c r="AP798" t="s">
        <v>99</v>
      </c>
      <c r="AR798" t="s">
        <v>56</v>
      </c>
    </row>
    <row r="799" spans="1:44">
      <c r="A799">
        <f>COUNTIF(F:F,F799)</f>
        <v>88</v>
      </c>
      <c r="B799">
        <v>27407</v>
      </c>
      <c r="C799" t="s">
        <v>1643</v>
      </c>
      <c r="D799" t="s">
        <v>44</v>
      </c>
      <c r="F799">
        <v>9560685</v>
      </c>
      <c r="G799" t="s">
        <v>11215</v>
      </c>
      <c r="H799" t="s">
        <v>177</v>
      </c>
      <c r="I799">
        <v>2017</v>
      </c>
      <c r="J799" t="s">
        <v>751</v>
      </c>
      <c r="K799" s="1">
        <v>42865</v>
      </c>
      <c r="L799" s="2">
        <v>0.42986111111111108</v>
      </c>
      <c r="M799" t="s">
        <v>122</v>
      </c>
      <c r="N799" t="s">
        <v>3516</v>
      </c>
      <c r="O799" s="7" t="s">
        <v>5724</v>
      </c>
      <c r="P799" t="s">
        <v>56</v>
      </c>
      <c r="R799" t="s">
        <v>416</v>
      </c>
      <c r="S799" t="s">
        <v>68</v>
      </c>
      <c r="T799" t="s">
        <v>54</v>
      </c>
      <c r="U799" s="3">
        <v>48.298611111111114</v>
      </c>
      <c r="V799" s="2">
        <v>0</v>
      </c>
      <c r="W799" t="s">
        <v>55</v>
      </c>
      <c r="Y799" t="s">
        <v>56</v>
      </c>
      <c r="AB799" t="s">
        <v>56</v>
      </c>
      <c r="AD799" t="s">
        <v>57</v>
      </c>
      <c r="AE799" t="s">
        <v>58</v>
      </c>
      <c r="AF799">
        <v>24</v>
      </c>
      <c r="AG799" t="s">
        <v>222</v>
      </c>
      <c r="AH799">
        <v>13</v>
      </c>
      <c r="AI799">
        <v>0</v>
      </c>
      <c r="AJ799" t="s">
        <v>590</v>
      </c>
      <c r="AK799" t="s">
        <v>56</v>
      </c>
      <c r="AL799" t="s">
        <v>56</v>
      </c>
      <c r="AM799" t="s">
        <v>56</v>
      </c>
      <c r="AP799" t="s">
        <v>99</v>
      </c>
      <c r="AR799" t="s">
        <v>56</v>
      </c>
    </row>
    <row r="800" spans="1:44">
      <c r="A800">
        <f>COUNTIF(F:F,F800)</f>
        <v>88</v>
      </c>
      <c r="B800">
        <v>27410</v>
      </c>
      <c r="C800" t="s">
        <v>1643</v>
      </c>
      <c r="D800" t="s">
        <v>44</v>
      </c>
      <c r="F800">
        <v>9560685</v>
      </c>
      <c r="G800" t="s">
        <v>6383</v>
      </c>
      <c r="H800" t="s">
        <v>177</v>
      </c>
      <c r="I800">
        <v>2017</v>
      </c>
      <c r="J800" t="s">
        <v>751</v>
      </c>
      <c r="K800" s="1">
        <v>42865</v>
      </c>
      <c r="L800" s="2">
        <v>0.43472222222222223</v>
      </c>
      <c r="M800" t="s">
        <v>122</v>
      </c>
      <c r="N800" t="s">
        <v>3516</v>
      </c>
      <c r="O800" s="7" t="s">
        <v>11216</v>
      </c>
      <c r="P800" t="s">
        <v>56</v>
      </c>
      <c r="R800" t="s">
        <v>416</v>
      </c>
      <c r="S800" t="s">
        <v>68</v>
      </c>
      <c r="T800" t="s">
        <v>54</v>
      </c>
      <c r="U800" s="2">
        <v>0</v>
      </c>
      <c r="V800" s="2">
        <v>0</v>
      </c>
      <c r="W800" t="s">
        <v>55</v>
      </c>
      <c r="Y800" t="s">
        <v>56</v>
      </c>
      <c r="AB800" t="s">
        <v>56</v>
      </c>
      <c r="AD800" t="s">
        <v>57</v>
      </c>
      <c r="AE800" t="s">
        <v>58</v>
      </c>
      <c r="AF800">
        <v>24</v>
      </c>
      <c r="AG800" t="s">
        <v>222</v>
      </c>
      <c r="AH800">
        <v>32</v>
      </c>
      <c r="AI800">
        <v>0</v>
      </c>
      <c r="AJ800" t="s">
        <v>277</v>
      </c>
      <c r="AK800" t="s">
        <v>56</v>
      </c>
      <c r="AL800" t="s">
        <v>56</v>
      </c>
      <c r="AM800" t="s">
        <v>56</v>
      </c>
      <c r="AP800" t="s">
        <v>99</v>
      </c>
      <c r="AR800" t="s">
        <v>56</v>
      </c>
    </row>
    <row r="801" spans="1:44">
      <c r="A801">
        <f>COUNTIF(F:F,F801)</f>
        <v>88</v>
      </c>
      <c r="B801">
        <v>27415</v>
      </c>
      <c r="C801" t="s">
        <v>1643</v>
      </c>
      <c r="D801" t="s">
        <v>44</v>
      </c>
      <c r="F801">
        <v>9560685</v>
      </c>
      <c r="G801">
        <v>631</v>
      </c>
      <c r="H801" t="s">
        <v>177</v>
      </c>
      <c r="I801">
        <v>2017</v>
      </c>
      <c r="J801" t="s">
        <v>751</v>
      </c>
      <c r="K801" s="1">
        <v>42865</v>
      </c>
      <c r="L801" s="2">
        <v>0.44305555555555554</v>
      </c>
      <c r="M801" t="s">
        <v>122</v>
      </c>
      <c r="N801" t="s">
        <v>3516</v>
      </c>
      <c r="O801" s="7" t="s">
        <v>5724</v>
      </c>
      <c r="P801" t="s">
        <v>56</v>
      </c>
      <c r="R801" t="s">
        <v>416</v>
      </c>
      <c r="S801" t="s">
        <v>68</v>
      </c>
      <c r="T801" t="s">
        <v>54</v>
      </c>
      <c r="U801" s="3">
        <v>177.60416666666666</v>
      </c>
      <c r="V801" s="2">
        <v>0</v>
      </c>
      <c r="W801" t="s">
        <v>55</v>
      </c>
      <c r="Y801" t="s">
        <v>56</v>
      </c>
      <c r="AB801" t="s">
        <v>56</v>
      </c>
      <c r="AD801" t="s">
        <v>57</v>
      </c>
      <c r="AE801" t="s">
        <v>58</v>
      </c>
      <c r="AF801">
        <v>24</v>
      </c>
      <c r="AG801" t="s">
        <v>222</v>
      </c>
      <c r="AH801">
        <v>13</v>
      </c>
      <c r="AI801">
        <v>0</v>
      </c>
      <c r="AJ801" t="s">
        <v>590</v>
      </c>
      <c r="AK801" t="s">
        <v>56</v>
      </c>
      <c r="AL801" t="s">
        <v>56</v>
      </c>
      <c r="AM801" t="s">
        <v>56</v>
      </c>
      <c r="AP801" t="s">
        <v>99</v>
      </c>
      <c r="AR801" t="s">
        <v>56</v>
      </c>
    </row>
    <row r="802" spans="1:44">
      <c r="A802">
        <f>COUNTIF(F:F,F802)</f>
        <v>88</v>
      </c>
      <c r="B802">
        <v>27563</v>
      </c>
      <c r="C802" t="s">
        <v>1643</v>
      </c>
      <c r="D802" t="s">
        <v>44</v>
      </c>
      <c r="F802">
        <v>9560685</v>
      </c>
      <c r="G802">
        <v>694</v>
      </c>
      <c r="H802" t="s">
        <v>177</v>
      </c>
      <c r="I802">
        <v>2017</v>
      </c>
      <c r="J802" t="s">
        <v>751</v>
      </c>
      <c r="K802" s="1">
        <v>42881</v>
      </c>
      <c r="L802" s="2">
        <v>0.39444444444444443</v>
      </c>
      <c r="M802" t="s">
        <v>122</v>
      </c>
      <c r="N802" t="s">
        <v>1614</v>
      </c>
      <c r="O802" s="7" t="s">
        <v>11364</v>
      </c>
      <c r="P802" t="s">
        <v>56</v>
      </c>
      <c r="R802" t="s">
        <v>416</v>
      </c>
      <c r="S802" t="s">
        <v>68</v>
      </c>
      <c r="T802" t="s">
        <v>54</v>
      </c>
      <c r="U802" s="3">
        <v>112.54166666666667</v>
      </c>
      <c r="V802" s="2">
        <v>0</v>
      </c>
      <c r="W802" t="s">
        <v>55</v>
      </c>
      <c r="Y802" t="s">
        <v>56</v>
      </c>
      <c r="AB802" t="s">
        <v>56</v>
      </c>
      <c r="AD802" t="s">
        <v>57</v>
      </c>
      <c r="AE802" t="s">
        <v>58</v>
      </c>
      <c r="AF802" t="s">
        <v>94</v>
      </c>
      <c r="AG802" t="s">
        <v>95</v>
      </c>
      <c r="AH802">
        <v>13</v>
      </c>
      <c r="AI802">
        <v>0</v>
      </c>
      <c r="AJ802" t="s">
        <v>590</v>
      </c>
      <c r="AK802" t="s">
        <v>56</v>
      </c>
      <c r="AL802" t="s">
        <v>56</v>
      </c>
      <c r="AM802" t="s">
        <v>56</v>
      </c>
      <c r="AP802" t="s">
        <v>99</v>
      </c>
      <c r="AR802" t="s">
        <v>56</v>
      </c>
    </row>
    <row r="803" spans="1:44">
      <c r="A803">
        <f>COUNTIF(F:F,F803)</f>
        <v>88</v>
      </c>
      <c r="B803">
        <v>27767</v>
      </c>
      <c r="C803" t="s">
        <v>1643</v>
      </c>
      <c r="D803" t="s">
        <v>44</v>
      </c>
      <c r="F803">
        <v>9560685</v>
      </c>
      <c r="G803">
        <v>738</v>
      </c>
      <c r="H803" t="s">
        <v>177</v>
      </c>
      <c r="I803">
        <v>2017</v>
      </c>
      <c r="J803" t="s">
        <v>986</v>
      </c>
      <c r="K803" s="1">
        <v>42940</v>
      </c>
      <c r="L803" s="2">
        <v>0.36874999999999997</v>
      </c>
      <c r="M803" t="s">
        <v>122</v>
      </c>
      <c r="N803" t="s">
        <v>3516</v>
      </c>
      <c r="O803" s="7" t="s">
        <v>3080</v>
      </c>
      <c r="P803" t="s">
        <v>51</v>
      </c>
      <c r="Q803" t="s">
        <v>51</v>
      </c>
      <c r="R803" t="s">
        <v>416</v>
      </c>
      <c r="S803" t="s">
        <v>68</v>
      </c>
      <c r="T803" t="s">
        <v>54</v>
      </c>
      <c r="U803" s="3">
        <v>72.340277777777786</v>
      </c>
      <c r="V803" s="2">
        <v>0</v>
      </c>
      <c r="W803" t="s">
        <v>55</v>
      </c>
      <c r="Y803" t="s">
        <v>56</v>
      </c>
      <c r="AB803" t="s">
        <v>56</v>
      </c>
      <c r="AD803" t="s">
        <v>57</v>
      </c>
      <c r="AE803" t="s">
        <v>58</v>
      </c>
      <c r="AF803">
        <v>24</v>
      </c>
      <c r="AG803" t="s">
        <v>222</v>
      </c>
      <c r="AH803">
        <v>13</v>
      </c>
      <c r="AI803">
        <v>0</v>
      </c>
      <c r="AJ803" t="s">
        <v>590</v>
      </c>
      <c r="AK803" t="s">
        <v>56</v>
      </c>
      <c r="AL803" t="s">
        <v>56</v>
      </c>
      <c r="AM803" t="s">
        <v>56</v>
      </c>
      <c r="AP803" t="s">
        <v>99</v>
      </c>
      <c r="AR803" t="s">
        <v>56</v>
      </c>
    </row>
    <row r="804" spans="1:44">
      <c r="A804">
        <f>COUNTIF(F:F,F804)</f>
        <v>88</v>
      </c>
      <c r="B804">
        <v>27885</v>
      </c>
      <c r="C804" t="s">
        <v>1643</v>
      </c>
      <c r="D804" t="s">
        <v>44</v>
      </c>
      <c r="F804">
        <v>9560685</v>
      </c>
      <c r="G804">
        <v>716</v>
      </c>
      <c r="H804" t="s">
        <v>177</v>
      </c>
      <c r="I804">
        <v>2017</v>
      </c>
      <c r="J804" t="s">
        <v>1184</v>
      </c>
      <c r="K804" s="1">
        <v>42965</v>
      </c>
      <c r="L804" s="2">
        <v>0.47847222222222219</v>
      </c>
      <c r="M804" t="s">
        <v>122</v>
      </c>
      <c r="N804" t="s">
        <v>1614</v>
      </c>
      <c r="O804" s="7" t="s">
        <v>3080</v>
      </c>
      <c r="P804" t="s">
        <v>51</v>
      </c>
      <c r="Q804" t="s">
        <v>51</v>
      </c>
      <c r="R804" t="s">
        <v>416</v>
      </c>
      <c r="S804" t="s">
        <v>68</v>
      </c>
      <c r="T804" t="s">
        <v>54</v>
      </c>
      <c r="U804" s="3">
        <v>56.61805555555555</v>
      </c>
      <c r="V804" s="2">
        <v>0</v>
      </c>
      <c r="W804" t="s">
        <v>55</v>
      </c>
      <c r="Y804" t="s">
        <v>56</v>
      </c>
      <c r="AB804" t="s">
        <v>56</v>
      </c>
      <c r="AD804" t="s">
        <v>57</v>
      </c>
      <c r="AE804" t="s">
        <v>58</v>
      </c>
      <c r="AF804" t="s">
        <v>94</v>
      </c>
      <c r="AG804" t="s">
        <v>95</v>
      </c>
      <c r="AH804">
        <v>13</v>
      </c>
      <c r="AI804">
        <v>0</v>
      </c>
      <c r="AJ804" t="s">
        <v>590</v>
      </c>
      <c r="AK804" t="s">
        <v>56</v>
      </c>
      <c r="AL804" t="s">
        <v>56</v>
      </c>
      <c r="AM804">
        <v>3650197647</v>
      </c>
      <c r="AN804" t="s">
        <v>659</v>
      </c>
      <c r="AO804" s="1">
        <v>43040</v>
      </c>
      <c r="AP804" t="s">
        <v>51</v>
      </c>
      <c r="AR804" t="s">
        <v>56</v>
      </c>
    </row>
    <row r="805" spans="1:44">
      <c r="A805">
        <f>COUNTIF(F:F,F805)</f>
        <v>88</v>
      </c>
      <c r="B805">
        <v>27886</v>
      </c>
      <c r="C805" t="s">
        <v>1643</v>
      </c>
      <c r="D805" t="s">
        <v>44</v>
      </c>
      <c r="F805">
        <v>9560685</v>
      </c>
      <c r="G805" t="s">
        <v>11749</v>
      </c>
      <c r="H805" t="s">
        <v>177</v>
      </c>
      <c r="I805">
        <v>2017</v>
      </c>
      <c r="J805" t="s">
        <v>1184</v>
      </c>
      <c r="K805" s="1">
        <v>42965</v>
      </c>
      <c r="L805" s="2">
        <v>0.47986111111111113</v>
      </c>
      <c r="M805" t="s">
        <v>122</v>
      </c>
      <c r="N805" t="s">
        <v>1614</v>
      </c>
      <c r="O805" s="7" t="s">
        <v>3080</v>
      </c>
      <c r="P805" t="s">
        <v>51</v>
      </c>
      <c r="Q805" t="s">
        <v>51</v>
      </c>
      <c r="R805" t="s">
        <v>416</v>
      </c>
      <c r="S805" t="s">
        <v>68</v>
      </c>
      <c r="T805" t="s">
        <v>54</v>
      </c>
      <c r="U805" s="3">
        <v>74.697916666666671</v>
      </c>
      <c r="V805" s="2">
        <v>0</v>
      </c>
      <c r="W805" t="s">
        <v>55</v>
      </c>
      <c r="Y805" t="s">
        <v>56</v>
      </c>
      <c r="AB805" t="s">
        <v>56</v>
      </c>
      <c r="AD805" t="s">
        <v>57</v>
      </c>
      <c r="AE805" t="s">
        <v>58</v>
      </c>
      <c r="AF805" t="s">
        <v>94</v>
      </c>
      <c r="AG805" t="s">
        <v>95</v>
      </c>
      <c r="AH805">
        <v>13</v>
      </c>
      <c r="AI805">
        <v>0</v>
      </c>
      <c r="AJ805" t="s">
        <v>590</v>
      </c>
      <c r="AK805" t="s">
        <v>56</v>
      </c>
      <c r="AL805" t="s">
        <v>56</v>
      </c>
      <c r="AM805">
        <v>3650197648</v>
      </c>
      <c r="AN805" t="s">
        <v>659</v>
      </c>
      <c r="AO805" s="1">
        <v>43040</v>
      </c>
      <c r="AP805" t="s">
        <v>51</v>
      </c>
      <c r="AR805" t="s">
        <v>56</v>
      </c>
    </row>
    <row r="806" spans="1:44">
      <c r="A806">
        <f>COUNTIF(F:F,F806)</f>
        <v>88</v>
      </c>
      <c r="B806">
        <v>27887</v>
      </c>
      <c r="C806" t="s">
        <v>1643</v>
      </c>
      <c r="D806" t="s">
        <v>44</v>
      </c>
      <c r="F806">
        <v>9560685</v>
      </c>
      <c r="G806">
        <v>734</v>
      </c>
      <c r="H806" t="s">
        <v>177</v>
      </c>
      <c r="I806">
        <v>2017</v>
      </c>
      <c r="J806" t="s">
        <v>1184</v>
      </c>
      <c r="K806" s="1">
        <v>42965</v>
      </c>
      <c r="L806" s="2">
        <v>0.48125000000000001</v>
      </c>
      <c r="M806" t="s">
        <v>122</v>
      </c>
      <c r="N806" t="s">
        <v>1614</v>
      </c>
      <c r="O806" s="7" t="s">
        <v>3080</v>
      </c>
      <c r="P806" t="s">
        <v>51</v>
      </c>
      <c r="Q806" t="s">
        <v>51</v>
      </c>
      <c r="R806" t="s">
        <v>416</v>
      </c>
      <c r="S806" t="s">
        <v>68</v>
      </c>
      <c r="T806" t="s">
        <v>54</v>
      </c>
      <c r="U806" s="3">
        <v>338.65625</v>
      </c>
      <c r="V806" s="2">
        <v>0</v>
      </c>
      <c r="W806" t="s">
        <v>55</v>
      </c>
      <c r="Y806" t="s">
        <v>56</v>
      </c>
      <c r="AB806" t="s">
        <v>56</v>
      </c>
      <c r="AD806" t="s">
        <v>57</v>
      </c>
      <c r="AE806" t="s">
        <v>58</v>
      </c>
      <c r="AF806" t="s">
        <v>94</v>
      </c>
      <c r="AG806" t="s">
        <v>95</v>
      </c>
      <c r="AH806">
        <v>13</v>
      </c>
      <c r="AI806">
        <v>0</v>
      </c>
      <c r="AJ806" t="s">
        <v>590</v>
      </c>
      <c r="AK806" t="s">
        <v>56</v>
      </c>
      <c r="AL806" t="s">
        <v>56</v>
      </c>
      <c r="AM806">
        <v>3650197649</v>
      </c>
      <c r="AN806" t="s">
        <v>61</v>
      </c>
      <c r="AO806" s="1">
        <v>43136</v>
      </c>
      <c r="AP806" t="s">
        <v>51</v>
      </c>
      <c r="AQ806" t="s">
        <v>11750</v>
      </c>
      <c r="AR806" t="s">
        <v>351</v>
      </c>
    </row>
    <row r="807" spans="1:44">
      <c r="A807">
        <f>COUNTIF(F:F,F807)</f>
        <v>88</v>
      </c>
      <c r="B807">
        <v>27987</v>
      </c>
      <c r="C807" t="s">
        <v>1643</v>
      </c>
      <c r="D807" t="s">
        <v>44</v>
      </c>
      <c r="F807">
        <v>9560685</v>
      </c>
      <c r="G807">
        <v>787</v>
      </c>
      <c r="H807" t="s">
        <v>177</v>
      </c>
      <c r="I807">
        <v>2017</v>
      </c>
      <c r="J807" t="s">
        <v>1296</v>
      </c>
      <c r="K807" s="1">
        <v>42989</v>
      </c>
      <c r="L807" s="2">
        <v>0.6381944444444444</v>
      </c>
      <c r="M807" t="s">
        <v>122</v>
      </c>
      <c r="N807" t="s">
        <v>1611</v>
      </c>
      <c r="O807" s="7" t="s">
        <v>11834</v>
      </c>
      <c r="P807" t="s">
        <v>51</v>
      </c>
      <c r="Q807" t="s">
        <v>51</v>
      </c>
      <c r="R807" t="s">
        <v>416</v>
      </c>
      <c r="S807" t="s">
        <v>68</v>
      </c>
      <c r="T807" t="s">
        <v>54</v>
      </c>
      <c r="U807" s="3">
        <v>44.93055555555555</v>
      </c>
      <c r="V807" s="2">
        <v>0</v>
      </c>
      <c r="W807" t="s">
        <v>55</v>
      </c>
      <c r="Y807" t="s">
        <v>56</v>
      </c>
      <c r="AB807" t="s">
        <v>56</v>
      </c>
      <c r="AD807" t="s">
        <v>57</v>
      </c>
      <c r="AE807" t="s">
        <v>58</v>
      </c>
      <c r="AF807">
        <v>24</v>
      </c>
      <c r="AG807" t="s">
        <v>222</v>
      </c>
      <c r="AH807">
        <v>13</v>
      </c>
      <c r="AI807">
        <v>0</v>
      </c>
      <c r="AJ807" t="s">
        <v>590</v>
      </c>
      <c r="AK807" t="s">
        <v>56</v>
      </c>
      <c r="AL807" t="s">
        <v>56</v>
      </c>
      <c r="AM807">
        <v>3650197650</v>
      </c>
      <c r="AN807" t="s">
        <v>61</v>
      </c>
      <c r="AO807" s="1">
        <v>43077</v>
      </c>
      <c r="AP807" t="s">
        <v>51</v>
      </c>
      <c r="AQ807" t="s">
        <v>11750</v>
      </c>
      <c r="AR807" t="s">
        <v>351</v>
      </c>
    </row>
    <row r="808" spans="1:44">
      <c r="A808">
        <f>COUNTIF(F:F,F808)</f>
        <v>1</v>
      </c>
      <c r="B808">
        <v>20260</v>
      </c>
      <c r="C808" t="s">
        <v>1643</v>
      </c>
      <c r="D808" t="s">
        <v>44</v>
      </c>
      <c r="F808">
        <v>23932012</v>
      </c>
      <c r="G808">
        <v>3068</v>
      </c>
      <c r="H808" t="s">
        <v>3504</v>
      </c>
      <c r="I808">
        <v>2013</v>
      </c>
      <c r="J808" t="s">
        <v>1625</v>
      </c>
      <c r="K808" s="1">
        <v>41618</v>
      </c>
      <c r="L808" s="2">
        <v>0.4291666666666667</v>
      </c>
      <c r="M808" t="s">
        <v>122</v>
      </c>
      <c r="N808" t="s">
        <v>1614</v>
      </c>
      <c r="O808" s="7" t="s">
        <v>3505</v>
      </c>
      <c r="P808" t="s">
        <v>81</v>
      </c>
      <c r="Q808" t="s">
        <v>81</v>
      </c>
      <c r="R808" t="s">
        <v>52</v>
      </c>
      <c r="S808" t="s">
        <v>68</v>
      </c>
      <c r="T808" t="s">
        <v>54</v>
      </c>
      <c r="U808" s="2">
        <v>0</v>
      </c>
      <c r="V808" s="2">
        <v>0</v>
      </c>
      <c r="W808" t="s">
        <v>55</v>
      </c>
      <c r="Y808" t="s">
        <v>56</v>
      </c>
      <c r="AB808" t="s">
        <v>56</v>
      </c>
      <c r="AD808" t="s">
        <v>57</v>
      </c>
      <c r="AE808" t="s">
        <v>58</v>
      </c>
      <c r="AF808" t="s">
        <v>94</v>
      </c>
      <c r="AG808" t="s">
        <v>95</v>
      </c>
      <c r="AH808">
        <v>51</v>
      </c>
      <c r="AI808">
        <v>0</v>
      </c>
      <c r="AJ808" t="s">
        <v>82</v>
      </c>
      <c r="AK808" t="s">
        <v>56</v>
      </c>
      <c r="AL808" t="s">
        <v>56</v>
      </c>
      <c r="AM808">
        <v>3650184588</v>
      </c>
      <c r="AN808" t="s">
        <v>659</v>
      </c>
      <c r="AO808" s="1">
        <v>42256</v>
      </c>
      <c r="AP808" t="s">
        <v>81</v>
      </c>
      <c r="AR808" t="s">
        <v>56</v>
      </c>
    </row>
    <row r="809" spans="1:44">
      <c r="A809">
        <f>COUNTIF(F:F,F809)</f>
        <v>19</v>
      </c>
      <c r="B809">
        <v>11262</v>
      </c>
      <c r="C809" t="s">
        <v>43</v>
      </c>
      <c r="D809" t="s">
        <v>44</v>
      </c>
      <c r="F809">
        <v>26130010</v>
      </c>
      <c r="G809">
        <v>5092584</v>
      </c>
      <c r="H809" t="s">
        <v>504</v>
      </c>
      <c r="I809">
        <v>2013</v>
      </c>
      <c r="J809" t="s">
        <v>1460</v>
      </c>
      <c r="K809" s="1">
        <v>41561</v>
      </c>
      <c r="L809" s="2">
        <v>0.69305555555555554</v>
      </c>
      <c r="M809" t="s">
        <v>113</v>
      </c>
      <c r="N809" t="s">
        <v>114</v>
      </c>
      <c r="O809" s="7" t="s">
        <v>1511</v>
      </c>
      <c r="P809" t="s">
        <v>337</v>
      </c>
      <c r="Q809" t="s">
        <v>337</v>
      </c>
      <c r="R809" t="s">
        <v>52</v>
      </c>
      <c r="S809" t="s">
        <v>68</v>
      </c>
      <c r="T809" t="s">
        <v>54</v>
      </c>
      <c r="U809" t="s">
        <v>1512</v>
      </c>
      <c r="V809" s="2">
        <v>0</v>
      </c>
      <c r="W809" t="s">
        <v>55</v>
      </c>
      <c r="Y809" t="s">
        <v>56</v>
      </c>
      <c r="AB809" t="s">
        <v>56</v>
      </c>
      <c r="AD809" t="s">
        <v>57</v>
      </c>
      <c r="AE809" t="s">
        <v>58</v>
      </c>
      <c r="AF809" t="s">
        <v>94</v>
      </c>
      <c r="AG809" t="s">
        <v>95</v>
      </c>
      <c r="AH809">
        <v>41</v>
      </c>
      <c r="AI809">
        <v>0</v>
      </c>
      <c r="AJ809" t="s">
        <v>530</v>
      </c>
      <c r="AK809" t="s">
        <v>56</v>
      </c>
      <c r="AL809" t="s">
        <v>56</v>
      </c>
      <c r="AM809">
        <v>3650181198</v>
      </c>
      <c r="AN809" t="s">
        <v>61</v>
      </c>
      <c r="AO809" s="1">
        <v>42425</v>
      </c>
      <c r="AP809" t="s">
        <v>337</v>
      </c>
      <c r="AQ809" t="s">
        <v>338</v>
      </c>
      <c r="AR809" t="s">
        <v>63</v>
      </c>
    </row>
    <row r="810" spans="1:44">
      <c r="A810">
        <f>COUNTIF(F:F,F810)</f>
        <v>19</v>
      </c>
      <c r="B810">
        <v>13656</v>
      </c>
      <c r="C810" t="s">
        <v>3574</v>
      </c>
      <c r="D810" t="s">
        <v>44</v>
      </c>
      <c r="F810">
        <v>26130010</v>
      </c>
      <c r="G810">
        <v>6062344</v>
      </c>
      <c r="H810" t="s">
        <v>504</v>
      </c>
      <c r="I810">
        <v>2014</v>
      </c>
      <c r="J810" t="s">
        <v>751</v>
      </c>
      <c r="K810" s="1">
        <v>41781</v>
      </c>
      <c r="L810" s="2">
        <v>0.55833333333333335</v>
      </c>
      <c r="M810" t="s">
        <v>113</v>
      </c>
      <c r="N810" t="s">
        <v>3593</v>
      </c>
      <c r="O810" s="7" t="s">
        <v>235</v>
      </c>
      <c r="P810" t="s">
        <v>337</v>
      </c>
      <c r="Q810" t="s">
        <v>337</v>
      </c>
      <c r="R810" t="s">
        <v>52</v>
      </c>
      <c r="S810" t="s">
        <v>68</v>
      </c>
      <c r="T810" t="s">
        <v>54</v>
      </c>
      <c r="U810" t="s">
        <v>4439</v>
      </c>
      <c r="V810" s="2">
        <v>0</v>
      </c>
      <c r="W810" t="s">
        <v>55</v>
      </c>
      <c r="Y810" t="s">
        <v>56</v>
      </c>
      <c r="AB810" t="s">
        <v>56</v>
      </c>
      <c r="AD810" t="s">
        <v>57</v>
      </c>
      <c r="AE810" t="s">
        <v>58</v>
      </c>
      <c r="AF810" t="s">
        <v>985</v>
      </c>
      <c r="AG810" t="s">
        <v>1688</v>
      </c>
      <c r="AH810">
        <v>41</v>
      </c>
      <c r="AI810">
        <v>0</v>
      </c>
      <c r="AJ810" t="s">
        <v>530</v>
      </c>
      <c r="AK810" t="s">
        <v>56</v>
      </c>
      <c r="AL810" t="s">
        <v>56</v>
      </c>
      <c r="AM810">
        <v>3650175148</v>
      </c>
      <c r="AN810" t="s">
        <v>61</v>
      </c>
      <c r="AO810" s="1">
        <v>42124</v>
      </c>
      <c r="AP810" t="s">
        <v>337</v>
      </c>
      <c r="AQ810" t="s">
        <v>338</v>
      </c>
      <c r="AR810" t="s">
        <v>63</v>
      </c>
    </row>
    <row r="811" spans="1:44">
      <c r="A811">
        <f>COUNTIF(F:F,F811)</f>
        <v>19</v>
      </c>
      <c r="B811">
        <v>13882</v>
      </c>
      <c r="C811" t="s">
        <v>3574</v>
      </c>
      <c r="D811" t="s">
        <v>44</v>
      </c>
      <c r="F811">
        <v>26130010</v>
      </c>
      <c r="G811">
        <v>4713</v>
      </c>
      <c r="H811" t="s">
        <v>504</v>
      </c>
      <c r="I811">
        <v>2014</v>
      </c>
      <c r="J811" t="s">
        <v>872</v>
      </c>
      <c r="K811" s="1">
        <v>41801</v>
      </c>
      <c r="L811" s="2">
        <v>0.35347222222222219</v>
      </c>
      <c r="M811" t="s">
        <v>113</v>
      </c>
      <c r="N811" t="s">
        <v>3593</v>
      </c>
      <c r="O811" s="7" t="s">
        <v>799</v>
      </c>
      <c r="P811" t="s">
        <v>337</v>
      </c>
      <c r="Q811" t="s">
        <v>337</v>
      </c>
      <c r="R811" t="s">
        <v>52</v>
      </c>
      <c r="S811" t="s">
        <v>68</v>
      </c>
      <c r="T811" t="s">
        <v>54</v>
      </c>
      <c r="U811" t="s">
        <v>4564</v>
      </c>
      <c r="V811" s="2">
        <v>0</v>
      </c>
      <c r="W811" t="s">
        <v>55</v>
      </c>
      <c r="Y811" t="s">
        <v>56</v>
      </c>
      <c r="AB811" t="s">
        <v>56</v>
      </c>
      <c r="AD811" t="s">
        <v>57</v>
      </c>
      <c r="AE811" t="s">
        <v>58</v>
      </c>
      <c r="AF811" t="s">
        <v>985</v>
      </c>
      <c r="AG811" t="s">
        <v>1688</v>
      </c>
      <c r="AH811">
        <v>41</v>
      </c>
      <c r="AI811">
        <v>0</v>
      </c>
      <c r="AJ811" t="s">
        <v>530</v>
      </c>
      <c r="AK811" t="s">
        <v>56</v>
      </c>
      <c r="AL811" t="s">
        <v>56</v>
      </c>
      <c r="AM811">
        <v>3650186878</v>
      </c>
      <c r="AN811" t="s">
        <v>61</v>
      </c>
      <c r="AO811" s="1">
        <v>42397</v>
      </c>
      <c r="AP811" t="s">
        <v>337</v>
      </c>
      <c r="AQ811" t="s">
        <v>989</v>
      </c>
      <c r="AR811" t="s">
        <v>63</v>
      </c>
    </row>
    <row r="812" spans="1:44">
      <c r="A812">
        <f>COUNTIF(F:F,F812)</f>
        <v>19</v>
      </c>
      <c r="B812">
        <v>13883</v>
      </c>
      <c r="C812" t="s">
        <v>3574</v>
      </c>
      <c r="D812" t="s">
        <v>44</v>
      </c>
      <c r="F812">
        <v>26130010</v>
      </c>
      <c r="G812">
        <v>6062267</v>
      </c>
      <c r="H812" t="s">
        <v>504</v>
      </c>
      <c r="I812">
        <v>2014</v>
      </c>
      <c r="J812" t="s">
        <v>872</v>
      </c>
      <c r="K812" s="1">
        <v>41801</v>
      </c>
      <c r="L812" s="2">
        <v>0.35555555555555557</v>
      </c>
      <c r="M812" t="s">
        <v>113</v>
      </c>
      <c r="N812" t="s">
        <v>3593</v>
      </c>
      <c r="O812" s="7" t="s">
        <v>799</v>
      </c>
      <c r="P812" t="s">
        <v>337</v>
      </c>
      <c r="Q812" t="s">
        <v>337</v>
      </c>
      <c r="R812" t="s">
        <v>52</v>
      </c>
      <c r="S812" t="s">
        <v>68</v>
      </c>
      <c r="T812" t="s">
        <v>54</v>
      </c>
      <c r="U812" s="2">
        <v>0</v>
      </c>
      <c r="V812" s="2">
        <v>0</v>
      </c>
      <c r="W812" t="s">
        <v>55</v>
      </c>
      <c r="Y812" t="s">
        <v>56</v>
      </c>
      <c r="AB812" t="s">
        <v>56</v>
      </c>
      <c r="AD812" t="s">
        <v>57</v>
      </c>
      <c r="AE812" t="s">
        <v>58</v>
      </c>
      <c r="AF812" t="s">
        <v>985</v>
      </c>
      <c r="AG812" t="s">
        <v>1688</v>
      </c>
      <c r="AH812">
        <v>41</v>
      </c>
      <c r="AI812">
        <v>0</v>
      </c>
      <c r="AJ812" t="s">
        <v>530</v>
      </c>
      <c r="AK812" t="s">
        <v>56</v>
      </c>
      <c r="AL812" t="s">
        <v>56</v>
      </c>
      <c r="AM812">
        <v>3650186879</v>
      </c>
      <c r="AN812" t="s">
        <v>61</v>
      </c>
      <c r="AO812" s="1">
        <v>42417</v>
      </c>
      <c r="AP812" t="s">
        <v>337</v>
      </c>
      <c r="AQ812" t="s">
        <v>338</v>
      </c>
      <c r="AR812" t="s">
        <v>743</v>
      </c>
    </row>
    <row r="813" spans="1:44">
      <c r="A813">
        <f>COUNTIF(F:F,F813)</f>
        <v>19</v>
      </c>
      <c r="B813">
        <v>17678</v>
      </c>
      <c r="C813" t="s">
        <v>3574</v>
      </c>
      <c r="D813" t="s">
        <v>44</v>
      </c>
      <c r="F813">
        <v>26130010</v>
      </c>
      <c r="G813">
        <v>5041671</v>
      </c>
      <c r="H813" t="s">
        <v>504</v>
      </c>
      <c r="I813">
        <v>2017</v>
      </c>
      <c r="J813" t="s">
        <v>47</v>
      </c>
      <c r="K813" s="1">
        <v>42758</v>
      </c>
      <c r="L813" s="2">
        <v>0.64513888888888882</v>
      </c>
      <c r="M813" t="s">
        <v>113</v>
      </c>
      <c r="N813" t="s">
        <v>3727</v>
      </c>
      <c r="O813" s="7" t="s">
        <v>7302</v>
      </c>
      <c r="P813" t="s">
        <v>337</v>
      </c>
      <c r="Q813" t="s">
        <v>337</v>
      </c>
      <c r="R813" t="s">
        <v>416</v>
      </c>
      <c r="S813" t="s">
        <v>68</v>
      </c>
      <c r="T813" t="s">
        <v>54</v>
      </c>
      <c r="U813" t="s">
        <v>10525</v>
      </c>
      <c r="V813" s="2">
        <v>0</v>
      </c>
      <c r="W813" t="s">
        <v>55</v>
      </c>
      <c r="Y813" t="s">
        <v>56</v>
      </c>
      <c r="AB813" t="s">
        <v>56</v>
      </c>
      <c r="AD813" t="s">
        <v>57</v>
      </c>
      <c r="AE813" t="s">
        <v>58</v>
      </c>
      <c r="AF813" t="s">
        <v>985</v>
      </c>
      <c r="AG813" t="s">
        <v>1688</v>
      </c>
      <c r="AH813">
        <v>22</v>
      </c>
      <c r="AI813">
        <v>0</v>
      </c>
      <c r="AJ813" t="s">
        <v>96</v>
      </c>
      <c r="AK813" t="s">
        <v>56</v>
      </c>
      <c r="AL813" t="s">
        <v>56</v>
      </c>
      <c r="AM813">
        <v>3650193324</v>
      </c>
      <c r="AN813" t="s">
        <v>61</v>
      </c>
      <c r="AO813" s="1">
        <v>42789</v>
      </c>
      <c r="AP813" t="s">
        <v>337</v>
      </c>
      <c r="AQ813" t="s">
        <v>338</v>
      </c>
      <c r="AR813" t="s">
        <v>743</v>
      </c>
    </row>
    <row r="814" spans="1:44">
      <c r="A814">
        <f>COUNTIF(F:F,F814)</f>
        <v>19</v>
      </c>
      <c r="B814">
        <v>18492</v>
      </c>
      <c r="C814" t="s">
        <v>3574</v>
      </c>
      <c r="D814" t="s">
        <v>44</v>
      </c>
      <c r="F814">
        <v>26130010</v>
      </c>
      <c r="G814">
        <v>7102716</v>
      </c>
      <c r="H814" t="s">
        <v>504</v>
      </c>
      <c r="I814">
        <v>2017</v>
      </c>
      <c r="J814" t="s">
        <v>1296</v>
      </c>
      <c r="K814" s="1">
        <v>42990</v>
      </c>
      <c r="L814" s="2">
        <v>0.40069444444444446</v>
      </c>
      <c r="M814" t="s">
        <v>122</v>
      </c>
      <c r="N814" t="s">
        <v>4298</v>
      </c>
      <c r="O814" s="7" t="s">
        <v>11864</v>
      </c>
      <c r="P814" t="s">
        <v>337</v>
      </c>
      <c r="Q814" t="s">
        <v>337</v>
      </c>
      <c r="R814" t="s">
        <v>52</v>
      </c>
      <c r="S814" t="s">
        <v>68</v>
      </c>
      <c r="T814" t="s">
        <v>54</v>
      </c>
      <c r="U814" t="s">
        <v>11865</v>
      </c>
      <c r="V814" s="2">
        <v>0</v>
      </c>
      <c r="W814" t="s">
        <v>55</v>
      </c>
      <c r="Y814" t="s">
        <v>56</v>
      </c>
      <c r="AB814" t="s">
        <v>56</v>
      </c>
      <c r="AD814" t="s">
        <v>57</v>
      </c>
      <c r="AE814" t="s">
        <v>58</v>
      </c>
      <c r="AF814">
        <v>4</v>
      </c>
      <c r="AG814" t="s">
        <v>2723</v>
      </c>
      <c r="AH814">
        <v>4</v>
      </c>
      <c r="AI814">
        <v>115</v>
      </c>
      <c r="AJ814" t="s">
        <v>3579</v>
      </c>
      <c r="AK814" t="s">
        <v>56</v>
      </c>
      <c r="AL814" t="s">
        <v>56</v>
      </c>
      <c r="AM814" t="s">
        <v>56</v>
      </c>
      <c r="AP814" t="s">
        <v>99</v>
      </c>
      <c r="AR814" t="s">
        <v>56</v>
      </c>
    </row>
    <row r="815" spans="1:44">
      <c r="A815">
        <f>COUNTIF(F:F,F815)</f>
        <v>19</v>
      </c>
      <c r="B815">
        <v>21715</v>
      </c>
      <c r="C815" t="s">
        <v>1643</v>
      </c>
      <c r="D815" t="s">
        <v>44</v>
      </c>
      <c r="F815">
        <v>26130010</v>
      </c>
      <c r="G815">
        <v>5014242</v>
      </c>
      <c r="H815" t="s">
        <v>504</v>
      </c>
      <c r="I815">
        <v>2014</v>
      </c>
      <c r="J815" t="s">
        <v>872</v>
      </c>
      <c r="K815" s="1">
        <v>41813</v>
      </c>
      <c r="L815" s="2">
        <v>0.44791666666666669</v>
      </c>
      <c r="M815" t="s">
        <v>122</v>
      </c>
      <c r="N815" t="s">
        <v>1614</v>
      </c>
      <c r="O815" s="7" t="s">
        <v>6126</v>
      </c>
      <c r="P815" t="s">
        <v>337</v>
      </c>
      <c r="Q815" t="s">
        <v>337</v>
      </c>
      <c r="R815" t="s">
        <v>52</v>
      </c>
      <c r="S815" t="s">
        <v>68</v>
      </c>
      <c r="T815" t="s">
        <v>54</v>
      </c>
      <c r="U815" t="s">
        <v>6127</v>
      </c>
      <c r="V815" s="2">
        <v>0</v>
      </c>
      <c r="W815" t="s">
        <v>55</v>
      </c>
      <c r="Y815" t="s">
        <v>56</v>
      </c>
      <c r="AB815" t="s">
        <v>56</v>
      </c>
      <c r="AD815" t="s">
        <v>57</v>
      </c>
      <c r="AE815" t="s">
        <v>58</v>
      </c>
      <c r="AF815" t="s">
        <v>94</v>
      </c>
      <c r="AG815" t="s">
        <v>95</v>
      </c>
      <c r="AH815">
        <v>22</v>
      </c>
      <c r="AI815">
        <v>0</v>
      </c>
      <c r="AJ815" t="s">
        <v>96</v>
      </c>
      <c r="AK815" t="s">
        <v>56</v>
      </c>
      <c r="AL815" t="s">
        <v>56</v>
      </c>
      <c r="AM815">
        <v>3650181232</v>
      </c>
      <c r="AN815" t="s">
        <v>61</v>
      </c>
      <c r="AO815" s="1">
        <v>42198</v>
      </c>
      <c r="AP815" t="s">
        <v>337</v>
      </c>
      <c r="AQ815" t="s">
        <v>338</v>
      </c>
      <c r="AR815" t="s">
        <v>63</v>
      </c>
    </row>
    <row r="816" spans="1:44">
      <c r="A816">
        <f>COUNTIF(F:F,F816)</f>
        <v>19</v>
      </c>
      <c r="B816">
        <v>21716</v>
      </c>
      <c r="C816" t="s">
        <v>1643</v>
      </c>
      <c r="D816" t="s">
        <v>44</v>
      </c>
      <c r="F816">
        <v>26130010</v>
      </c>
      <c r="G816">
        <v>4084125</v>
      </c>
      <c r="H816" t="s">
        <v>504</v>
      </c>
      <c r="I816">
        <v>2014</v>
      </c>
      <c r="J816" t="s">
        <v>872</v>
      </c>
      <c r="K816" s="1">
        <v>41813</v>
      </c>
      <c r="L816" s="2">
        <v>0.4597222222222222</v>
      </c>
      <c r="M816" t="s">
        <v>122</v>
      </c>
      <c r="N816" t="s">
        <v>1614</v>
      </c>
      <c r="O816" s="7" t="s">
        <v>6128</v>
      </c>
      <c r="P816" t="s">
        <v>337</v>
      </c>
      <c r="Q816" t="s">
        <v>337</v>
      </c>
      <c r="R816" t="s">
        <v>52</v>
      </c>
      <c r="S816" t="s">
        <v>68</v>
      </c>
      <c r="T816" t="s">
        <v>54</v>
      </c>
      <c r="U816" t="s">
        <v>6129</v>
      </c>
      <c r="V816" s="2">
        <v>0</v>
      </c>
      <c r="W816" t="s">
        <v>55</v>
      </c>
      <c r="Y816" t="s">
        <v>56</v>
      </c>
      <c r="AB816" t="s">
        <v>56</v>
      </c>
      <c r="AD816" t="s">
        <v>57</v>
      </c>
      <c r="AE816" t="s">
        <v>58</v>
      </c>
      <c r="AF816" t="s">
        <v>94</v>
      </c>
      <c r="AG816" t="s">
        <v>95</v>
      </c>
      <c r="AH816">
        <v>22</v>
      </c>
      <c r="AI816">
        <v>0</v>
      </c>
      <c r="AJ816" t="s">
        <v>96</v>
      </c>
      <c r="AK816" t="s">
        <v>56</v>
      </c>
      <c r="AL816" t="s">
        <v>56</v>
      </c>
      <c r="AM816">
        <v>3650190070</v>
      </c>
      <c r="AN816" t="s">
        <v>61</v>
      </c>
      <c r="AO816" s="1">
        <v>42641</v>
      </c>
      <c r="AP816" t="s">
        <v>337</v>
      </c>
      <c r="AQ816" t="s">
        <v>338</v>
      </c>
      <c r="AR816" t="s">
        <v>743</v>
      </c>
    </row>
    <row r="817" spans="1:44">
      <c r="A817">
        <f>COUNTIF(F:F,F817)</f>
        <v>19</v>
      </c>
      <c r="B817">
        <v>22599</v>
      </c>
      <c r="C817" t="s">
        <v>1643</v>
      </c>
      <c r="D817" t="s">
        <v>44</v>
      </c>
      <c r="F817">
        <v>26130010</v>
      </c>
      <c r="G817">
        <v>5041684</v>
      </c>
      <c r="H817" t="s">
        <v>504</v>
      </c>
      <c r="I817">
        <v>2014</v>
      </c>
      <c r="J817" t="s">
        <v>1460</v>
      </c>
      <c r="K817" s="1">
        <v>41915</v>
      </c>
      <c r="L817" s="2">
        <v>0.35486111111111113</v>
      </c>
      <c r="M817" t="s">
        <v>122</v>
      </c>
      <c r="N817" t="s">
        <v>1614</v>
      </c>
      <c r="O817" s="7" t="s">
        <v>6690</v>
      </c>
      <c r="P817" t="s">
        <v>337</v>
      </c>
      <c r="Q817" t="s">
        <v>337</v>
      </c>
      <c r="R817" t="s">
        <v>52</v>
      </c>
      <c r="S817" t="s">
        <v>68</v>
      </c>
      <c r="T817" t="s">
        <v>54</v>
      </c>
      <c r="U817" t="s">
        <v>6691</v>
      </c>
      <c r="V817" s="2">
        <v>0</v>
      </c>
      <c r="W817" t="s">
        <v>55</v>
      </c>
      <c r="Y817" t="s">
        <v>56</v>
      </c>
      <c r="AB817" t="s">
        <v>56</v>
      </c>
      <c r="AD817" t="s">
        <v>57</v>
      </c>
      <c r="AE817" t="s">
        <v>58</v>
      </c>
      <c r="AF817" t="s">
        <v>94</v>
      </c>
      <c r="AG817" t="s">
        <v>95</v>
      </c>
      <c r="AH817">
        <v>22</v>
      </c>
      <c r="AI817">
        <v>0</v>
      </c>
      <c r="AJ817" t="s">
        <v>96</v>
      </c>
      <c r="AK817" t="s">
        <v>56</v>
      </c>
      <c r="AL817" t="s">
        <v>56</v>
      </c>
      <c r="AM817">
        <v>3650188003</v>
      </c>
      <c r="AN817" t="s">
        <v>61</v>
      </c>
      <c r="AO817" s="1">
        <v>42446</v>
      </c>
      <c r="AP817" t="s">
        <v>337</v>
      </c>
      <c r="AQ817" t="s">
        <v>338</v>
      </c>
      <c r="AR817" t="s">
        <v>743</v>
      </c>
    </row>
    <row r="818" spans="1:44">
      <c r="A818">
        <f>COUNTIF(F:F,F818)</f>
        <v>19</v>
      </c>
      <c r="B818">
        <v>23423</v>
      </c>
      <c r="C818" t="s">
        <v>1643</v>
      </c>
      <c r="D818" t="s">
        <v>44</v>
      </c>
      <c r="F818">
        <v>26130010</v>
      </c>
      <c r="G818">
        <v>4708</v>
      </c>
      <c r="H818" t="s">
        <v>504</v>
      </c>
      <c r="I818">
        <v>2015</v>
      </c>
      <c r="J818" t="s">
        <v>335</v>
      </c>
      <c r="K818" s="1">
        <v>42040</v>
      </c>
      <c r="L818" s="2">
        <v>0.55763888888888891</v>
      </c>
      <c r="M818" t="s">
        <v>122</v>
      </c>
      <c r="N818" t="s">
        <v>4050</v>
      </c>
      <c r="O818" s="7" t="s">
        <v>7302</v>
      </c>
      <c r="P818" t="s">
        <v>337</v>
      </c>
      <c r="Q818" t="s">
        <v>337</v>
      </c>
      <c r="R818" t="s">
        <v>52</v>
      </c>
      <c r="S818" t="s">
        <v>68</v>
      </c>
      <c r="T818" t="s">
        <v>54</v>
      </c>
      <c r="U818" s="2">
        <v>0</v>
      </c>
      <c r="V818" s="2">
        <v>0</v>
      </c>
      <c r="W818" t="s">
        <v>55</v>
      </c>
      <c r="Y818" t="s">
        <v>56</v>
      </c>
      <c r="AB818" t="s">
        <v>56</v>
      </c>
      <c r="AD818" t="s">
        <v>57</v>
      </c>
      <c r="AE818" t="s">
        <v>58</v>
      </c>
      <c r="AF818" t="s">
        <v>94</v>
      </c>
      <c r="AG818" t="s">
        <v>95</v>
      </c>
      <c r="AH818">
        <v>41</v>
      </c>
      <c r="AI818">
        <v>0</v>
      </c>
      <c r="AJ818" t="s">
        <v>530</v>
      </c>
      <c r="AK818" t="s">
        <v>56</v>
      </c>
      <c r="AL818" t="s">
        <v>56</v>
      </c>
      <c r="AM818">
        <v>3650192645</v>
      </c>
      <c r="AN818" t="s">
        <v>261</v>
      </c>
      <c r="AO818" s="1">
        <v>42704</v>
      </c>
      <c r="AP818" t="s">
        <v>337</v>
      </c>
      <c r="AR818" t="s">
        <v>56</v>
      </c>
    </row>
    <row r="819" spans="1:44">
      <c r="A819">
        <f>COUNTIF(F:F,F819)</f>
        <v>19</v>
      </c>
      <c r="B819">
        <v>23648</v>
      </c>
      <c r="C819" t="s">
        <v>1643</v>
      </c>
      <c r="D819" t="s">
        <v>44</v>
      </c>
      <c r="F819">
        <v>26130010</v>
      </c>
      <c r="G819">
        <v>8032955</v>
      </c>
      <c r="H819" t="s">
        <v>504</v>
      </c>
      <c r="I819">
        <v>2015</v>
      </c>
      <c r="J819" t="s">
        <v>446</v>
      </c>
      <c r="K819" s="1">
        <v>42081</v>
      </c>
      <c r="L819" s="2">
        <v>0.40763888888888888</v>
      </c>
      <c r="M819" t="s">
        <v>122</v>
      </c>
      <c r="N819" t="s">
        <v>4050</v>
      </c>
      <c r="O819" s="7" t="s">
        <v>7492</v>
      </c>
      <c r="P819" t="s">
        <v>337</v>
      </c>
      <c r="Q819" t="s">
        <v>337</v>
      </c>
      <c r="R819" t="s">
        <v>52</v>
      </c>
      <c r="S819" t="s">
        <v>68</v>
      </c>
      <c r="T819" t="s">
        <v>54</v>
      </c>
      <c r="U819" t="s">
        <v>7493</v>
      </c>
      <c r="V819" s="2">
        <v>0</v>
      </c>
      <c r="W819" t="s">
        <v>55</v>
      </c>
      <c r="Y819" t="s">
        <v>56</v>
      </c>
      <c r="AB819" t="s">
        <v>56</v>
      </c>
      <c r="AD819" t="s">
        <v>57</v>
      </c>
      <c r="AE819" t="s">
        <v>58</v>
      </c>
      <c r="AF819" t="s">
        <v>94</v>
      </c>
      <c r="AG819" t="s">
        <v>95</v>
      </c>
      <c r="AH819">
        <v>41</v>
      </c>
      <c r="AI819">
        <v>0</v>
      </c>
      <c r="AJ819" t="s">
        <v>530</v>
      </c>
      <c r="AK819" t="s">
        <v>56</v>
      </c>
      <c r="AL819" t="s">
        <v>56</v>
      </c>
      <c r="AM819">
        <v>3650192646</v>
      </c>
      <c r="AN819" t="s">
        <v>261</v>
      </c>
      <c r="AO819" s="1">
        <v>42704</v>
      </c>
      <c r="AP819" t="s">
        <v>337</v>
      </c>
      <c r="AR819" t="s">
        <v>56</v>
      </c>
    </row>
    <row r="820" spans="1:44">
      <c r="A820">
        <f>COUNTIF(F:F,F820)</f>
        <v>19</v>
      </c>
      <c r="B820">
        <v>24813</v>
      </c>
      <c r="C820" t="s">
        <v>1643</v>
      </c>
      <c r="D820" t="s">
        <v>44</v>
      </c>
      <c r="F820">
        <v>26130010</v>
      </c>
      <c r="G820">
        <v>5041661</v>
      </c>
      <c r="H820" t="s">
        <v>504</v>
      </c>
      <c r="I820">
        <v>2015</v>
      </c>
      <c r="J820" t="s">
        <v>1296</v>
      </c>
      <c r="K820" s="1">
        <v>42275</v>
      </c>
      <c r="L820" s="2">
        <v>0.63958333333333328</v>
      </c>
      <c r="M820" t="s">
        <v>122</v>
      </c>
      <c r="N820" t="s">
        <v>4050</v>
      </c>
      <c r="O820" s="7" t="s">
        <v>8614</v>
      </c>
      <c r="P820" t="s">
        <v>337</v>
      </c>
      <c r="Q820" t="s">
        <v>337</v>
      </c>
      <c r="R820" t="s">
        <v>52</v>
      </c>
      <c r="S820" t="s">
        <v>68</v>
      </c>
      <c r="T820" t="s">
        <v>54</v>
      </c>
      <c r="U820" t="s">
        <v>8615</v>
      </c>
      <c r="V820" s="2">
        <v>0</v>
      </c>
      <c r="W820" t="s">
        <v>55</v>
      </c>
      <c r="Y820" t="s">
        <v>56</v>
      </c>
      <c r="AB820" t="s">
        <v>56</v>
      </c>
      <c r="AD820" t="s">
        <v>57</v>
      </c>
      <c r="AE820" t="s">
        <v>58</v>
      </c>
      <c r="AF820" t="s">
        <v>94</v>
      </c>
      <c r="AG820" t="s">
        <v>95</v>
      </c>
      <c r="AH820">
        <v>41</v>
      </c>
      <c r="AI820">
        <v>0</v>
      </c>
      <c r="AJ820" t="s">
        <v>530</v>
      </c>
      <c r="AK820" t="s">
        <v>56</v>
      </c>
      <c r="AL820" t="s">
        <v>56</v>
      </c>
      <c r="AM820">
        <v>3650189098</v>
      </c>
      <c r="AN820" t="s">
        <v>61</v>
      </c>
      <c r="AO820" s="1">
        <v>42550</v>
      </c>
      <c r="AP820" t="s">
        <v>337</v>
      </c>
      <c r="AQ820" t="s">
        <v>338</v>
      </c>
      <c r="AR820" t="s">
        <v>743</v>
      </c>
    </row>
    <row r="821" spans="1:44">
      <c r="A821">
        <f>COUNTIF(F:F,F821)</f>
        <v>19</v>
      </c>
      <c r="B821">
        <v>24814</v>
      </c>
      <c r="C821" t="s">
        <v>1643</v>
      </c>
      <c r="D821" t="s">
        <v>44</v>
      </c>
      <c r="F821">
        <v>26130010</v>
      </c>
      <c r="G821">
        <v>8032952</v>
      </c>
      <c r="H821" t="s">
        <v>504</v>
      </c>
      <c r="I821">
        <v>2015</v>
      </c>
      <c r="J821" t="s">
        <v>1296</v>
      </c>
      <c r="K821" s="1">
        <v>42275</v>
      </c>
      <c r="L821" s="2">
        <v>0.64236111111111105</v>
      </c>
      <c r="M821" t="s">
        <v>122</v>
      </c>
      <c r="N821" t="s">
        <v>4050</v>
      </c>
      <c r="O821" s="7" t="s">
        <v>8616</v>
      </c>
      <c r="P821" t="s">
        <v>337</v>
      </c>
      <c r="Q821" t="s">
        <v>337</v>
      </c>
      <c r="R821" t="s">
        <v>52</v>
      </c>
      <c r="S821" t="s">
        <v>68</v>
      </c>
      <c r="T821" t="s">
        <v>54</v>
      </c>
      <c r="U821" s="3">
        <v>347.4131944444444</v>
      </c>
      <c r="V821" s="2">
        <v>0</v>
      </c>
      <c r="W821" t="s">
        <v>55</v>
      </c>
      <c r="Y821" t="s">
        <v>56</v>
      </c>
      <c r="AB821" t="s">
        <v>56</v>
      </c>
      <c r="AD821" t="s">
        <v>57</v>
      </c>
      <c r="AE821" t="s">
        <v>58</v>
      </c>
      <c r="AF821" t="s">
        <v>94</v>
      </c>
      <c r="AG821" t="s">
        <v>95</v>
      </c>
      <c r="AH821">
        <v>41</v>
      </c>
      <c r="AI821">
        <v>0</v>
      </c>
      <c r="AJ821" t="s">
        <v>530</v>
      </c>
      <c r="AK821" t="s">
        <v>56</v>
      </c>
      <c r="AL821" t="s">
        <v>56</v>
      </c>
      <c r="AM821">
        <v>3650186877</v>
      </c>
      <c r="AN821" t="s">
        <v>61</v>
      </c>
      <c r="AO821" s="1">
        <v>42361</v>
      </c>
      <c r="AP821" t="s">
        <v>337</v>
      </c>
      <c r="AQ821" t="s">
        <v>338</v>
      </c>
      <c r="AR821" t="s">
        <v>4694</v>
      </c>
    </row>
    <row r="822" spans="1:44">
      <c r="A822">
        <f>COUNTIF(F:F,F822)</f>
        <v>19</v>
      </c>
      <c r="B822">
        <v>25048</v>
      </c>
      <c r="C822" t="s">
        <v>1643</v>
      </c>
      <c r="D822" t="s">
        <v>44</v>
      </c>
      <c r="F822">
        <v>26130010</v>
      </c>
      <c r="G822">
        <v>5041679</v>
      </c>
      <c r="H822" t="s">
        <v>504</v>
      </c>
      <c r="I822">
        <v>2015</v>
      </c>
      <c r="J822" t="s">
        <v>1557</v>
      </c>
      <c r="K822" s="1">
        <v>42320</v>
      </c>
      <c r="L822" s="2">
        <v>0.31805555555555554</v>
      </c>
      <c r="M822" t="s">
        <v>122</v>
      </c>
      <c r="N822" t="s">
        <v>4050</v>
      </c>
      <c r="O822" s="7" t="s">
        <v>8795</v>
      </c>
      <c r="P822" t="s">
        <v>337</v>
      </c>
      <c r="Q822" t="s">
        <v>337</v>
      </c>
      <c r="R822" t="s">
        <v>52</v>
      </c>
      <c r="S822" t="s">
        <v>68</v>
      </c>
      <c r="T822" t="s">
        <v>54</v>
      </c>
      <c r="U822" t="s">
        <v>8796</v>
      </c>
      <c r="V822" s="2">
        <v>0</v>
      </c>
      <c r="W822" t="s">
        <v>55</v>
      </c>
      <c r="Y822" t="s">
        <v>56</v>
      </c>
      <c r="AB822" t="s">
        <v>56</v>
      </c>
      <c r="AD822" t="s">
        <v>57</v>
      </c>
      <c r="AE822" t="s">
        <v>58</v>
      </c>
      <c r="AF822" t="s">
        <v>94</v>
      </c>
      <c r="AG822" t="s">
        <v>95</v>
      </c>
      <c r="AH822">
        <v>41</v>
      </c>
      <c r="AI822">
        <v>0</v>
      </c>
      <c r="AJ822" t="s">
        <v>530</v>
      </c>
      <c r="AK822" t="s">
        <v>56</v>
      </c>
      <c r="AL822" t="s">
        <v>56</v>
      </c>
      <c r="AM822">
        <v>3650189096</v>
      </c>
      <c r="AN822" t="s">
        <v>61</v>
      </c>
      <c r="AO822" s="1">
        <v>42513</v>
      </c>
      <c r="AP822" t="s">
        <v>337</v>
      </c>
      <c r="AQ822" t="s">
        <v>338</v>
      </c>
      <c r="AR822" t="s">
        <v>743</v>
      </c>
    </row>
    <row r="823" spans="1:44">
      <c r="A823">
        <f>COUNTIF(F:F,F823)</f>
        <v>19</v>
      </c>
      <c r="B823">
        <v>25547</v>
      </c>
      <c r="C823" t="s">
        <v>1643</v>
      </c>
      <c r="D823" t="s">
        <v>44</v>
      </c>
      <c r="F823">
        <v>26130010</v>
      </c>
      <c r="G823">
        <v>5064419</v>
      </c>
      <c r="H823" t="s">
        <v>504</v>
      </c>
      <c r="I823">
        <v>2016</v>
      </c>
      <c r="J823" t="s">
        <v>446</v>
      </c>
      <c r="K823" s="1">
        <v>42457</v>
      </c>
      <c r="L823" s="2">
        <v>0.33749999999999997</v>
      </c>
      <c r="M823" t="s">
        <v>122</v>
      </c>
      <c r="N823" t="s">
        <v>4050</v>
      </c>
      <c r="O823" s="7" t="s">
        <v>7302</v>
      </c>
      <c r="P823" t="s">
        <v>337</v>
      </c>
      <c r="Q823" t="s">
        <v>337</v>
      </c>
      <c r="R823" t="s">
        <v>52</v>
      </c>
      <c r="S823" t="s">
        <v>68</v>
      </c>
      <c r="T823" t="s">
        <v>54</v>
      </c>
      <c r="U823" t="s">
        <v>9312</v>
      </c>
      <c r="V823" s="2">
        <v>0</v>
      </c>
      <c r="W823" t="s">
        <v>55</v>
      </c>
      <c r="Y823" t="s">
        <v>56</v>
      </c>
      <c r="AB823" t="s">
        <v>56</v>
      </c>
      <c r="AD823" t="s">
        <v>57</v>
      </c>
      <c r="AE823" t="s">
        <v>58</v>
      </c>
      <c r="AF823" t="s">
        <v>94</v>
      </c>
      <c r="AG823" t="s">
        <v>95</v>
      </c>
      <c r="AH823">
        <v>22</v>
      </c>
      <c r="AI823">
        <v>0</v>
      </c>
      <c r="AJ823" t="s">
        <v>96</v>
      </c>
      <c r="AK823" t="s">
        <v>56</v>
      </c>
      <c r="AL823" t="s">
        <v>56</v>
      </c>
      <c r="AM823">
        <v>3650190062</v>
      </c>
      <c r="AN823" t="s">
        <v>61</v>
      </c>
      <c r="AO823" s="1">
        <v>42564</v>
      </c>
      <c r="AP823" t="s">
        <v>337</v>
      </c>
      <c r="AQ823" t="s">
        <v>338</v>
      </c>
      <c r="AR823" t="s">
        <v>743</v>
      </c>
    </row>
    <row r="824" spans="1:44">
      <c r="A824">
        <f>COUNTIF(F:F,F824)</f>
        <v>19</v>
      </c>
      <c r="B824">
        <v>25868</v>
      </c>
      <c r="C824" t="s">
        <v>1643</v>
      </c>
      <c r="D824" t="s">
        <v>44</v>
      </c>
      <c r="F824">
        <v>26130010</v>
      </c>
      <c r="G824">
        <v>8032938</v>
      </c>
      <c r="H824" t="s">
        <v>504</v>
      </c>
      <c r="I824">
        <v>2016</v>
      </c>
      <c r="J824" t="s">
        <v>986</v>
      </c>
      <c r="K824" s="1">
        <v>42564</v>
      </c>
      <c r="L824" s="2">
        <v>0.41875000000000001</v>
      </c>
      <c r="M824" t="s">
        <v>122</v>
      </c>
      <c r="N824" t="s">
        <v>4050</v>
      </c>
      <c r="O824" s="7" t="s">
        <v>440</v>
      </c>
      <c r="P824" t="s">
        <v>337</v>
      </c>
      <c r="Q824" t="s">
        <v>337</v>
      </c>
      <c r="R824" t="s">
        <v>52</v>
      </c>
      <c r="S824" t="s">
        <v>68</v>
      </c>
      <c r="T824" t="s">
        <v>54</v>
      </c>
      <c r="U824" t="s">
        <v>9885</v>
      </c>
      <c r="V824" s="2">
        <v>0</v>
      </c>
      <c r="W824" t="s">
        <v>55</v>
      </c>
      <c r="Y824" t="s">
        <v>56</v>
      </c>
      <c r="AB824" t="s">
        <v>56</v>
      </c>
      <c r="AD824" t="s">
        <v>57</v>
      </c>
      <c r="AE824" t="s">
        <v>58</v>
      </c>
      <c r="AF824" t="s">
        <v>94</v>
      </c>
      <c r="AG824" t="s">
        <v>95</v>
      </c>
      <c r="AH824">
        <v>22</v>
      </c>
      <c r="AI824">
        <v>0</v>
      </c>
      <c r="AJ824" t="s">
        <v>96</v>
      </c>
      <c r="AK824" t="s">
        <v>56</v>
      </c>
      <c r="AL824" t="s">
        <v>56</v>
      </c>
      <c r="AM824">
        <v>3650191231</v>
      </c>
      <c r="AN824" t="s">
        <v>61</v>
      </c>
      <c r="AO824" s="1">
        <v>42695</v>
      </c>
      <c r="AP824" t="s">
        <v>337</v>
      </c>
      <c r="AQ824" t="s">
        <v>338</v>
      </c>
      <c r="AR824" t="s">
        <v>743</v>
      </c>
    </row>
    <row r="825" spans="1:44">
      <c r="A825">
        <f>COUNTIF(F:F,F825)</f>
        <v>19</v>
      </c>
      <c r="B825">
        <v>25936</v>
      </c>
      <c r="C825" t="s">
        <v>1643</v>
      </c>
      <c r="D825" t="s">
        <v>44</v>
      </c>
      <c r="F825">
        <v>26130010</v>
      </c>
      <c r="G825">
        <v>8032925</v>
      </c>
      <c r="H825" t="s">
        <v>504</v>
      </c>
      <c r="I825">
        <v>2016</v>
      </c>
      <c r="J825" t="s">
        <v>986</v>
      </c>
      <c r="K825" s="1">
        <v>42579</v>
      </c>
      <c r="L825" s="2">
        <v>0.52083333333333337</v>
      </c>
      <c r="M825" t="s">
        <v>122</v>
      </c>
      <c r="N825" t="s">
        <v>4050</v>
      </c>
      <c r="O825" s="7" t="s">
        <v>7324</v>
      </c>
      <c r="P825" t="s">
        <v>337</v>
      </c>
      <c r="Q825" t="s">
        <v>337</v>
      </c>
      <c r="R825" t="s">
        <v>52</v>
      </c>
      <c r="S825" t="s">
        <v>68</v>
      </c>
      <c r="T825" t="s">
        <v>54</v>
      </c>
      <c r="U825" t="s">
        <v>9961</v>
      </c>
      <c r="V825" s="2">
        <v>0</v>
      </c>
      <c r="W825" t="s">
        <v>55</v>
      </c>
      <c r="Y825" t="s">
        <v>56</v>
      </c>
      <c r="AB825" t="s">
        <v>56</v>
      </c>
      <c r="AD825" t="s">
        <v>57</v>
      </c>
      <c r="AE825" t="s">
        <v>58</v>
      </c>
      <c r="AF825" t="s">
        <v>94</v>
      </c>
      <c r="AG825" t="s">
        <v>95</v>
      </c>
      <c r="AH825">
        <v>22</v>
      </c>
      <c r="AI825">
        <v>0</v>
      </c>
      <c r="AJ825" t="s">
        <v>96</v>
      </c>
      <c r="AK825" t="s">
        <v>56</v>
      </c>
      <c r="AL825" t="s">
        <v>56</v>
      </c>
      <c r="AM825">
        <v>3650192149</v>
      </c>
      <c r="AN825" t="s">
        <v>659</v>
      </c>
      <c r="AO825" s="1">
        <v>42704</v>
      </c>
      <c r="AP825" t="s">
        <v>337</v>
      </c>
      <c r="AR825" t="s">
        <v>56</v>
      </c>
    </row>
    <row r="826" spans="1:44">
      <c r="A826">
        <f>COUNTIF(F:F,F826)</f>
        <v>19</v>
      </c>
      <c r="B826">
        <v>26405</v>
      </c>
      <c r="C826" t="s">
        <v>1643</v>
      </c>
      <c r="D826" t="s">
        <v>44</v>
      </c>
      <c r="F826">
        <v>26130010</v>
      </c>
      <c r="G826">
        <v>5041660</v>
      </c>
      <c r="H826" t="s">
        <v>504</v>
      </c>
      <c r="I826">
        <v>2016</v>
      </c>
      <c r="J826" t="s">
        <v>1557</v>
      </c>
      <c r="K826" s="1">
        <v>42695</v>
      </c>
      <c r="L826" s="2">
        <v>0.36319444444444443</v>
      </c>
      <c r="M826" t="s">
        <v>122</v>
      </c>
      <c r="N826" t="s">
        <v>4050</v>
      </c>
      <c r="O826" s="7" t="s">
        <v>10318</v>
      </c>
      <c r="P826" t="s">
        <v>56</v>
      </c>
      <c r="R826" t="s">
        <v>52</v>
      </c>
      <c r="S826" t="s">
        <v>68</v>
      </c>
      <c r="T826" t="s">
        <v>54</v>
      </c>
      <c r="U826" t="s">
        <v>10373</v>
      </c>
      <c r="V826" s="2">
        <v>0</v>
      </c>
      <c r="W826" t="s">
        <v>55</v>
      </c>
      <c r="Y826" t="s">
        <v>56</v>
      </c>
      <c r="AB826" t="s">
        <v>56</v>
      </c>
      <c r="AD826" t="s">
        <v>57</v>
      </c>
      <c r="AE826" t="s">
        <v>58</v>
      </c>
      <c r="AF826" t="s">
        <v>94</v>
      </c>
      <c r="AG826" t="s">
        <v>95</v>
      </c>
      <c r="AH826">
        <v>22</v>
      </c>
      <c r="AI826">
        <v>0</v>
      </c>
      <c r="AJ826" t="s">
        <v>96</v>
      </c>
      <c r="AK826" t="s">
        <v>56</v>
      </c>
      <c r="AL826" t="s">
        <v>56</v>
      </c>
      <c r="AM826" t="s">
        <v>56</v>
      </c>
      <c r="AP826" t="s">
        <v>99</v>
      </c>
      <c r="AR826" t="s">
        <v>56</v>
      </c>
    </row>
    <row r="827" spans="1:44">
      <c r="A827">
        <f>COUNTIF(F:F,F827)</f>
        <v>19</v>
      </c>
      <c r="B827">
        <v>26729</v>
      </c>
      <c r="C827" t="s">
        <v>1643</v>
      </c>
      <c r="D827" t="s">
        <v>44</v>
      </c>
      <c r="F827">
        <v>26130010</v>
      </c>
      <c r="G827">
        <v>5041684</v>
      </c>
      <c r="H827" t="s">
        <v>504</v>
      </c>
      <c r="I827">
        <v>2017</v>
      </c>
      <c r="J827" t="s">
        <v>335</v>
      </c>
      <c r="K827" s="1">
        <v>42782</v>
      </c>
      <c r="L827" s="2">
        <v>0.41388888888888892</v>
      </c>
      <c r="M827" t="s">
        <v>122</v>
      </c>
      <c r="N827" t="s">
        <v>4050</v>
      </c>
      <c r="O827" s="7" t="s">
        <v>7302</v>
      </c>
      <c r="P827" t="s">
        <v>337</v>
      </c>
      <c r="Q827" t="s">
        <v>337</v>
      </c>
      <c r="R827" t="s">
        <v>52</v>
      </c>
      <c r="S827" t="s">
        <v>68</v>
      </c>
      <c r="T827" t="s">
        <v>54</v>
      </c>
      <c r="U827" t="s">
        <v>6691</v>
      </c>
      <c r="V827" s="2">
        <v>0</v>
      </c>
      <c r="W827" t="s">
        <v>55</v>
      </c>
      <c r="Y827" t="s">
        <v>56</v>
      </c>
      <c r="AB827" t="s">
        <v>56</v>
      </c>
      <c r="AD827" t="s">
        <v>57</v>
      </c>
      <c r="AE827" t="s">
        <v>58</v>
      </c>
      <c r="AF827" t="s">
        <v>94</v>
      </c>
      <c r="AG827" t="s">
        <v>95</v>
      </c>
      <c r="AH827">
        <v>22</v>
      </c>
      <c r="AI827">
        <v>0</v>
      </c>
      <c r="AJ827" t="s">
        <v>96</v>
      </c>
      <c r="AK827" t="s">
        <v>56</v>
      </c>
      <c r="AL827" t="s">
        <v>56</v>
      </c>
      <c r="AM827">
        <v>3650193794</v>
      </c>
      <c r="AN827" t="s">
        <v>61</v>
      </c>
      <c r="AO827" s="1">
        <v>42816</v>
      </c>
      <c r="AP827" t="s">
        <v>337</v>
      </c>
      <c r="AQ827" t="s">
        <v>10561</v>
      </c>
      <c r="AR827" t="s">
        <v>63</v>
      </c>
    </row>
    <row r="828" spans="1:44">
      <c r="A828">
        <f>COUNTIF(F:F,F828)</f>
        <v>2</v>
      </c>
      <c r="B828">
        <v>24762</v>
      </c>
      <c r="C828" t="s">
        <v>1643</v>
      </c>
      <c r="D828" t="s">
        <v>44</v>
      </c>
      <c r="F828">
        <v>26930988</v>
      </c>
      <c r="G828">
        <v>5050862</v>
      </c>
      <c r="H828" t="s">
        <v>821</v>
      </c>
      <c r="I828">
        <v>2015</v>
      </c>
      <c r="J828" t="s">
        <v>1296</v>
      </c>
      <c r="K828" s="1">
        <v>42263</v>
      </c>
      <c r="L828" s="2">
        <v>0.57777777777777783</v>
      </c>
      <c r="M828" t="s">
        <v>122</v>
      </c>
      <c r="N828" t="s">
        <v>4050</v>
      </c>
      <c r="O828" s="7" t="s">
        <v>8435</v>
      </c>
      <c r="P828" t="s">
        <v>190</v>
      </c>
      <c r="Q828" t="s">
        <v>190</v>
      </c>
      <c r="R828" t="s">
        <v>52</v>
      </c>
      <c r="S828" t="s">
        <v>68</v>
      </c>
      <c r="T828" t="s">
        <v>54</v>
      </c>
      <c r="U828" s="2">
        <v>0</v>
      </c>
      <c r="V828" s="2">
        <v>0</v>
      </c>
      <c r="W828" t="s">
        <v>55</v>
      </c>
      <c r="Y828" t="s">
        <v>56</v>
      </c>
      <c r="AB828" t="s">
        <v>56</v>
      </c>
      <c r="AD828" t="s">
        <v>57</v>
      </c>
      <c r="AE828" t="s">
        <v>58</v>
      </c>
      <c r="AF828" t="s">
        <v>94</v>
      </c>
      <c r="AG828" t="s">
        <v>95</v>
      </c>
      <c r="AH828">
        <v>41</v>
      </c>
      <c r="AI828">
        <v>0</v>
      </c>
      <c r="AJ828" t="s">
        <v>530</v>
      </c>
      <c r="AK828" t="s">
        <v>56</v>
      </c>
      <c r="AL828" t="s">
        <v>56</v>
      </c>
      <c r="AM828" t="s">
        <v>56</v>
      </c>
      <c r="AP828" t="s">
        <v>99</v>
      </c>
      <c r="AR828" t="s">
        <v>56</v>
      </c>
    </row>
    <row r="829" spans="1:44">
      <c r="A829">
        <f>COUNTIF(F:F,F829)</f>
        <v>2</v>
      </c>
      <c r="B829">
        <v>25410</v>
      </c>
      <c r="C829" t="s">
        <v>1643</v>
      </c>
      <c r="D829" t="s">
        <v>44</v>
      </c>
      <c r="F829">
        <v>26930988</v>
      </c>
      <c r="G829">
        <v>5050855</v>
      </c>
      <c r="H829" t="s">
        <v>821</v>
      </c>
      <c r="I829">
        <v>2016</v>
      </c>
      <c r="J829" t="s">
        <v>335</v>
      </c>
      <c r="K829" s="1">
        <v>42423</v>
      </c>
      <c r="L829" s="2">
        <v>0.40416666666666662</v>
      </c>
      <c r="M829" t="s">
        <v>122</v>
      </c>
      <c r="N829" t="s">
        <v>4050</v>
      </c>
      <c r="O829" s="7" t="s">
        <v>9169</v>
      </c>
      <c r="P829" t="s">
        <v>190</v>
      </c>
      <c r="Q829" t="s">
        <v>190</v>
      </c>
      <c r="R829" t="s">
        <v>52</v>
      </c>
      <c r="S829" t="s">
        <v>68</v>
      </c>
      <c r="T829" t="s">
        <v>54</v>
      </c>
      <c r="U829" s="3">
        <v>8.8576388888888893</v>
      </c>
      <c r="V829" s="2">
        <v>0</v>
      </c>
      <c r="W829" t="s">
        <v>55</v>
      </c>
      <c r="Y829" t="s">
        <v>56</v>
      </c>
      <c r="AB829" t="s">
        <v>56</v>
      </c>
      <c r="AD829" t="s">
        <v>57</v>
      </c>
      <c r="AE829" t="s">
        <v>58</v>
      </c>
      <c r="AF829" t="s">
        <v>94</v>
      </c>
      <c r="AG829" t="s">
        <v>95</v>
      </c>
      <c r="AH829">
        <v>47</v>
      </c>
      <c r="AI829">
        <v>0</v>
      </c>
      <c r="AJ829" t="s">
        <v>1368</v>
      </c>
      <c r="AK829" t="s">
        <v>56</v>
      </c>
      <c r="AL829" t="s">
        <v>56</v>
      </c>
      <c r="AM829" t="s">
        <v>56</v>
      </c>
      <c r="AP829" t="s">
        <v>99</v>
      </c>
      <c r="AR829" t="s">
        <v>56</v>
      </c>
    </row>
    <row r="830" spans="1:44">
      <c r="A830">
        <f>COUNTIF(F:F,F830)</f>
        <v>2</v>
      </c>
      <c r="B830">
        <v>11944</v>
      </c>
      <c r="C830" t="s">
        <v>43</v>
      </c>
      <c r="D830" t="s">
        <v>44</v>
      </c>
      <c r="F830">
        <v>27231318</v>
      </c>
      <c r="G830" t="s">
        <v>8969</v>
      </c>
      <c r="H830" t="s">
        <v>8500</v>
      </c>
      <c r="I830">
        <v>2015</v>
      </c>
      <c r="J830" t="s">
        <v>1625</v>
      </c>
      <c r="K830" s="1">
        <v>42361</v>
      </c>
      <c r="L830" s="2">
        <v>0.63680555555555551</v>
      </c>
      <c r="M830" t="s">
        <v>113</v>
      </c>
      <c r="N830" t="s">
        <v>114</v>
      </c>
      <c r="O830" s="7" t="s">
        <v>8970</v>
      </c>
      <c r="P830" t="s">
        <v>56</v>
      </c>
      <c r="R830" t="s">
        <v>416</v>
      </c>
      <c r="S830" t="s">
        <v>87</v>
      </c>
      <c r="T830" t="s">
        <v>54</v>
      </c>
      <c r="U830">
        <v>41994</v>
      </c>
      <c r="W830" t="s">
        <v>55</v>
      </c>
      <c r="Y830" t="s">
        <v>56</v>
      </c>
      <c r="AB830" t="s">
        <v>56</v>
      </c>
      <c r="AD830" t="s">
        <v>57</v>
      </c>
      <c r="AE830" t="s">
        <v>58</v>
      </c>
      <c r="AF830">
        <v>23</v>
      </c>
      <c r="AG830" t="s">
        <v>59</v>
      </c>
      <c r="AH830">
        <v>41</v>
      </c>
      <c r="AI830">
        <v>0</v>
      </c>
      <c r="AJ830" t="s">
        <v>530</v>
      </c>
      <c r="AK830" t="s">
        <v>56</v>
      </c>
      <c r="AL830" t="s">
        <v>56</v>
      </c>
      <c r="AM830" t="s">
        <v>56</v>
      </c>
      <c r="AP830" t="s">
        <v>99</v>
      </c>
      <c r="AR830" t="s">
        <v>56</v>
      </c>
    </row>
    <row r="831" spans="1:44">
      <c r="A831">
        <f>COUNTIF(F:F,F831)</f>
        <v>2</v>
      </c>
      <c r="B831">
        <v>15694</v>
      </c>
      <c r="C831" t="s">
        <v>3574</v>
      </c>
      <c r="D831" t="s">
        <v>44</v>
      </c>
      <c r="F831">
        <v>27231318</v>
      </c>
      <c r="G831" t="s">
        <v>8499</v>
      </c>
      <c r="H831" t="s">
        <v>8500</v>
      </c>
      <c r="I831">
        <v>2015</v>
      </c>
      <c r="J831" t="s">
        <v>1184</v>
      </c>
      <c r="K831" s="1">
        <v>42247</v>
      </c>
      <c r="L831" s="2">
        <v>0.56111111111111112</v>
      </c>
      <c r="M831" t="s">
        <v>48</v>
      </c>
      <c r="N831" t="s">
        <v>3727</v>
      </c>
      <c r="O831" s="7" t="s">
        <v>8501</v>
      </c>
      <c r="P831" t="s">
        <v>190</v>
      </c>
      <c r="Q831" t="s">
        <v>190</v>
      </c>
      <c r="R831" t="s">
        <v>52</v>
      </c>
      <c r="S831" t="s">
        <v>87</v>
      </c>
      <c r="T831" t="s">
        <v>54</v>
      </c>
      <c r="U831">
        <v>41880</v>
      </c>
      <c r="W831" t="s">
        <v>55</v>
      </c>
      <c r="Y831" t="s">
        <v>56</v>
      </c>
      <c r="AB831" t="s">
        <v>56</v>
      </c>
      <c r="AD831" t="s">
        <v>57</v>
      </c>
      <c r="AE831" t="s">
        <v>58</v>
      </c>
      <c r="AF831" t="s">
        <v>985</v>
      </c>
      <c r="AG831" t="s">
        <v>1688</v>
      </c>
      <c r="AH831">
        <v>45</v>
      </c>
      <c r="AI831">
        <v>0</v>
      </c>
      <c r="AJ831" t="s">
        <v>60</v>
      </c>
      <c r="AK831" t="s">
        <v>56</v>
      </c>
      <c r="AL831" t="s">
        <v>56</v>
      </c>
      <c r="AM831">
        <v>3650186024</v>
      </c>
      <c r="AN831" t="s">
        <v>119</v>
      </c>
      <c r="AO831" s="1">
        <v>42361</v>
      </c>
      <c r="AP831" t="s">
        <v>190</v>
      </c>
      <c r="AR831" t="s">
        <v>56</v>
      </c>
    </row>
    <row r="832" spans="1:44">
      <c r="A832">
        <f>COUNTIF(F:F,F832)</f>
        <v>4</v>
      </c>
      <c r="B832">
        <v>16310</v>
      </c>
      <c r="C832" t="s">
        <v>3574</v>
      </c>
      <c r="D832" t="s">
        <v>44</v>
      </c>
      <c r="F832">
        <v>27241301</v>
      </c>
      <c r="G832" t="s">
        <v>9427</v>
      </c>
      <c r="H832" t="s">
        <v>7053</v>
      </c>
      <c r="I832">
        <v>2016</v>
      </c>
      <c r="J832" t="s">
        <v>543</v>
      </c>
      <c r="K832" s="1">
        <v>42475</v>
      </c>
      <c r="L832" s="2">
        <v>0.4770833333333333</v>
      </c>
      <c r="M832" t="s">
        <v>113</v>
      </c>
      <c r="N832" t="s">
        <v>4544</v>
      </c>
      <c r="O832" s="7" t="s">
        <v>9428</v>
      </c>
      <c r="P832" t="s">
        <v>1783</v>
      </c>
      <c r="Q832" t="s">
        <v>1783</v>
      </c>
      <c r="R832" t="s">
        <v>52</v>
      </c>
      <c r="S832" t="s">
        <v>68</v>
      </c>
      <c r="T832" t="s">
        <v>54</v>
      </c>
      <c r="U832" s="2">
        <v>0</v>
      </c>
      <c r="V832" s="2">
        <v>0</v>
      </c>
      <c r="W832" t="s">
        <v>55</v>
      </c>
      <c r="Y832" t="s">
        <v>56</v>
      </c>
      <c r="AB832" t="s">
        <v>56</v>
      </c>
      <c r="AD832" t="s">
        <v>57</v>
      </c>
      <c r="AE832" t="s">
        <v>58</v>
      </c>
      <c r="AF832" t="s">
        <v>985</v>
      </c>
      <c r="AG832" t="s">
        <v>1688</v>
      </c>
      <c r="AH832">
        <v>22</v>
      </c>
      <c r="AI832">
        <v>0</v>
      </c>
      <c r="AJ832" t="s">
        <v>96</v>
      </c>
      <c r="AK832" t="s">
        <v>56</v>
      </c>
      <c r="AL832" t="s">
        <v>56</v>
      </c>
      <c r="AM832" t="s">
        <v>56</v>
      </c>
      <c r="AP832" t="s">
        <v>99</v>
      </c>
      <c r="AR832" t="s">
        <v>56</v>
      </c>
    </row>
    <row r="833" spans="1:44">
      <c r="A833">
        <f>COUNTIF(F:F,F833)</f>
        <v>4</v>
      </c>
      <c r="B833">
        <v>18063</v>
      </c>
      <c r="C833" t="s">
        <v>3574</v>
      </c>
      <c r="D833" t="s">
        <v>44</v>
      </c>
      <c r="F833">
        <v>27241301</v>
      </c>
      <c r="G833">
        <v>3036174</v>
      </c>
      <c r="H833" t="s">
        <v>7053</v>
      </c>
      <c r="I833">
        <v>2017</v>
      </c>
      <c r="J833" t="s">
        <v>751</v>
      </c>
      <c r="K833" s="1">
        <v>42880</v>
      </c>
      <c r="L833" s="2">
        <v>0.54375000000000007</v>
      </c>
      <c r="M833" t="s">
        <v>48</v>
      </c>
      <c r="N833" t="s">
        <v>4547</v>
      </c>
      <c r="O833" s="7" t="s">
        <v>11360</v>
      </c>
      <c r="P833" t="s">
        <v>56</v>
      </c>
      <c r="R833" t="s">
        <v>52</v>
      </c>
      <c r="S833" t="s">
        <v>68</v>
      </c>
      <c r="T833" t="s">
        <v>54</v>
      </c>
      <c r="U833" s="2">
        <v>0</v>
      </c>
      <c r="V833" s="2">
        <v>0</v>
      </c>
      <c r="W833" t="s">
        <v>55</v>
      </c>
      <c r="Y833" t="s">
        <v>56</v>
      </c>
      <c r="AB833" t="s">
        <v>56</v>
      </c>
      <c r="AD833" t="s">
        <v>57</v>
      </c>
      <c r="AE833" t="s">
        <v>58</v>
      </c>
      <c r="AF833">
        <v>24</v>
      </c>
      <c r="AG833" t="s">
        <v>222</v>
      </c>
      <c r="AH833">
        <v>22</v>
      </c>
      <c r="AI833">
        <v>0</v>
      </c>
      <c r="AJ833" t="s">
        <v>96</v>
      </c>
      <c r="AK833" t="s">
        <v>56</v>
      </c>
      <c r="AL833" t="s">
        <v>56</v>
      </c>
      <c r="AM833" t="s">
        <v>56</v>
      </c>
      <c r="AP833" t="s">
        <v>99</v>
      </c>
      <c r="AR833" t="s">
        <v>56</v>
      </c>
    </row>
    <row r="834" spans="1:44">
      <c r="A834">
        <f>COUNTIF(F:F,F834)</f>
        <v>4</v>
      </c>
      <c r="B834">
        <v>24787</v>
      </c>
      <c r="C834" t="s">
        <v>1643</v>
      </c>
      <c r="D834" t="s">
        <v>44</v>
      </c>
      <c r="F834">
        <v>27241301</v>
      </c>
      <c r="G834">
        <v>1125347</v>
      </c>
      <c r="H834" t="s">
        <v>7053</v>
      </c>
      <c r="I834">
        <v>2015</v>
      </c>
      <c r="J834" t="s">
        <v>1296</v>
      </c>
      <c r="K834" s="1">
        <v>42270</v>
      </c>
      <c r="L834" s="2">
        <v>0.45347222222222222</v>
      </c>
      <c r="M834" t="s">
        <v>122</v>
      </c>
      <c r="N834" t="s">
        <v>4050</v>
      </c>
      <c r="O834" s="7" t="s">
        <v>4463</v>
      </c>
      <c r="P834" t="s">
        <v>1783</v>
      </c>
      <c r="Q834" t="s">
        <v>1783</v>
      </c>
      <c r="R834" t="s">
        <v>52</v>
      </c>
      <c r="S834" t="s">
        <v>68</v>
      </c>
      <c r="T834" t="s">
        <v>54</v>
      </c>
      <c r="U834" s="2">
        <v>0</v>
      </c>
      <c r="V834" s="2">
        <v>0</v>
      </c>
      <c r="W834" t="s">
        <v>55</v>
      </c>
      <c r="Y834" t="s">
        <v>56</v>
      </c>
      <c r="AB834" t="s">
        <v>56</v>
      </c>
      <c r="AD834" t="s">
        <v>57</v>
      </c>
      <c r="AE834" t="s">
        <v>58</v>
      </c>
      <c r="AF834" t="s">
        <v>94</v>
      </c>
      <c r="AG834" t="s">
        <v>95</v>
      </c>
      <c r="AH834">
        <v>41</v>
      </c>
      <c r="AI834">
        <v>0</v>
      </c>
      <c r="AJ834" t="s">
        <v>530</v>
      </c>
      <c r="AK834" t="s">
        <v>56</v>
      </c>
      <c r="AL834" t="s">
        <v>56</v>
      </c>
      <c r="AM834" t="s">
        <v>56</v>
      </c>
      <c r="AP834" t="s">
        <v>99</v>
      </c>
      <c r="AR834" t="s">
        <v>56</v>
      </c>
    </row>
    <row r="835" spans="1:44">
      <c r="A835">
        <f>COUNTIF(F:F,F835)</f>
        <v>4</v>
      </c>
      <c r="B835">
        <v>27500</v>
      </c>
      <c r="C835" t="s">
        <v>1643</v>
      </c>
      <c r="D835" t="s">
        <v>44</v>
      </c>
      <c r="F835">
        <v>27241301</v>
      </c>
      <c r="G835">
        <v>6097703</v>
      </c>
      <c r="H835" t="s">
        <v>7053</v>
      </c>
      <c r="I835">
        <v>2017</v>
      </c>
      <c r="J835" t="s">
        <v>751</v>
      </c>
      <c r="K835" s="1">
        <v>42878</v>
      </c>
      <c r="L835" s="2">
        <v>0.39374999999999999</v>
      </c>
      <c r="M835" t="s">
        <v>56</v>
      </c>
      <c r="N835" t="s">
        <v>56</v>
      </c>
      <c r="O835" s="7" t="s">
        <v>5542</v>
      </c>
      <c r="P835" t="s">
        <v>1783</v>
      </c>
      <c r="Q835" t="s">
        <v>1783</v>
      </c>
      <c r="R835" t="s">
        <v>52</v>
      </c>
      <c r="S835" t="s">
        <v>68</v>
      </c>
      <c r="T835" t="s">
        <v>54</v>
      </c>
      <c r="U835" s="2">
        <v>0</v>
      </c>
      <c r="V835" s="2">
        <v>0</v>
      </c>
      <c r="W835" t="s">
        <v>55</v>
      </c>
      <c r="Y835" t="s">
        <v>56</v>
      </c>
      <c r="AB835" t="s">
        <v>56</v>
      </c>
      <c r="AD835" t="s">
        <v>57</v>
      </c>
      <c r="AE835" t="s">
        <v>58</v>
      </c>
      <c r="AF835">
        <v>24</v>
      </c>
      <c r="AG835" t="s">
        <v>222</v>
      </c>
      <c r="AH835">
        <v>41</v>
      </c>
      <c r="AI835">
        <v>0</v>
      </c>
      <c r="AJ835" t="s">
        <v>530</v>
      </c>
      <c r="AK835" t="s">
        <v>56</v>
      </c>
      <c r="AL835" t="s">
        <v>56</v>
      </c>
      <c r="AM835" t="s">
        <v>56</v>
      </c>
      <c r="AP835" t="s">
        <v>99</v>
      </c>
      <c r="AR835" t="s">
        <v>56</v>
      </c>
    </row>
    <row r="836" spans="1:44">
      <c r="A836">
        <f>COUNTIF(F:F,F836)</f>
        <v>1</v>
      </c>
      <c r="B836">
        <v>20671</v>
      </c>
      <c r="C836" t="s">
        <v>1643</v>
      </c>
      <c r="D836" t="s">
        <v>44</v>
      </c>
      <c r="F836" s="5">
        <v>1.855E+98</v>
      </c>
      <c r="G836">
        <v>1434</v>
      </c>
      <c r="H836" t="s">
        <v>4493</v>
      </c>
      <c r="I836">
        <v>2014</v>
      </c>
      <c r="J836" t="s">
        <v>446</v>
      </c>
      <c r="K836" s="1">
        <v>41711</v>
      </c>
      <c r="L836" s="2">
        <v>0.59513888888888888</v>
      </c>
      <c r="M836" t="s">
        <v>1584</v>
      </c>
      <c r="N836" t="s">
        <v>1585</v>
      </c>
      <c r="O836" s="7" t="s">
        <v>5403</v>
      </c>
      <c r="P836" t="s">
        <v>67</v>
      </c>
      <c r="Q836" t="s">
        <v>67</v>
      </c>
      <c r="R836" t="s">
        <v>52</v>
      </c>
      <c r="S836" t="s">
        <v>68</v>
      </c>
      <c r="T836" t="s">
        <v>54</v>
      </c>
      <c r="U836" t="s">
        <v>5404</v>
      </c>
      <c r="V836" s="3">
        <v>219.6597222222222</v>
      </c>
      <c r="W836" t="s">
        <v>55</v>
      </c>
      <c r="Y836" t="s">
        <v>56</v>
      </c>
      <c r="AB836" t="s">
        <v>56</v>
      </c>
      <c r="AD836" t="s">
        <v>57</v>
      </c>
      <c r="AE836" t="s">
        <v>58</v>
      </c>
      <c r="AF836" t="s">
        <v>94</v>
      </c>
      <c r="AG836" t="s">
        <v>95</v>
      </c>
      <c r="AH836">
        <v>45</v>
      </c>
      <c r="AI836">
        <v>0</v>
      </c>
      <c r="AJ836" t="s">
        <v>60</v>
      </c>
      <c r="AK836" t="s">
        <v>56</v>
      </c>
      <c r="AL836" t="s">
        <v>56</v>
      </c>
      <c r="AM836">
        <v>3650171391</v>
      </c>
      <c r="AN836" t="s">
        <v>61</v>
      </c>
      <c r="AO836" s="1">
        <v>41956</v>
      </c>
      <c r="AP836" t="s">
        <v>67</v>
      </c>
      <c r="AQ836" t="s">
        <v>184</v>
      </c>
      <c r="AR836" t="s">
        <v>411</v>
      </c>
    </row>
    <row r="837" spans="1:44">
      <c r="A837">
        <f>COUNTIF(F:F,F837)</f>
        <v>1</v>
      </c>
      <c r="B837">
        <v>13918</v>
      </c>
      <c r="C837" t="s">
        <v>3574</v>
      </c>
      <c r="D837" t="s">
        <v>44</v>
      </c>
      <c r="F837" s="5">
        <v>1.855E+99</v>
      </c>
      <c r="G837">
        <v>287</v>
      </c>
      <c r="H837" t="s">
        <v>4493</v>
      </c>
      <c r="I837">
        <v>2014</v>
      </c>
      <c r="J837" t="s">
        <v>872</v>
      </c>
      <c r="K837" s="1">
        <v>41813</v>
      </c>
      <c r="L837" s="2">
        <v>0.35625000000000001</v>
      </c>
      <c r="M837" t="s">
        <v>113</v>
      </c>
      <c r="N837" t="s">
        <v>3593</v>
      </c>
      <c r="O837" s="7" t="s">
        <v>4592</v>
      </c>
      <c r="P837" t="s">
        <v>56</v>
      </c>
      <c r="R837" t="s">
        <v>52</v>
      </c>
      <c r="S837" t="s">
        <v>68</v>
      </c>
      <c r="T837" t="s">
        <v>54</v>
      </c>
      <c r="U837" t="s">
        <v>4593</v>
      </c>
      <c r="V837" s="3">
        <v>10.25</v>
      </c>
      <c r="W837" t="s">
        <v>55</v>
      </c>
      <c r="Y837" t="s">
        <v>56</v>
      </c>
      <c r="AB837" t="s">
        <v>56</v>
      </c>
      <c r="AD837" t="s">
        <v>57</v>
      </c>
      <c r="AE837" t="s">
        <v>58</v>
      </c>
      <c r="AF837" t="s">
        <v>985</v>
      </c>
      <c r="AG837" t="s">
        <v>1688</v>
      </c>
      <c r="AH837">
        <v>32</v>
      </c>
      <c r="AI837">
        <v>0</v>
      </c>
      <c r="AJ837" t="s">
        <v>277</v>
      </c>
      <c r="AK837" t="s">
        <v>56</v>
      </c>
      <c r="AL837" t="s">
        <v>56</v>
      </c>
      <c r="AM837">
        <v>3650180473</v>
      </c>
      <c r="AN837" t="s">
        <v>332</v>
      </c>
      <c r="AO837" s="1">
        <v>42116</v>
      </c>
      <c r="AP837" t="s">
        <v>67</v>
      </c>
      <c r="AR837" t="s">
        <v>56</v>
      </c>
    </row>
    <row r="838" spans="1:44">
      <c r="A838">
        <f>COUNTIF(F:F,F838)</f>
        <v>4</v>
      </c>
      <c r="B838">
        <v>18205</v>
      </c>
      <c r="C838" t="s">
        <v>3574</v>
      </c>
      <c r="D838" t="s">
        <v>44</v>
      </c>
      <c r="F838" t="s">
        <v>9894</v>
      </c>
      <c r="G838" t="s">
        <v>11500</v>
      </c>
      <c r="H838" t="s">
        <v>10616</v>
      </c>
      <c r="I838">
        <v>2017</v>
      </c>
      <c r="J838" t="s">
        <v>872</v>
      </c>
      <c r="K838" s="1">
        <v>42912</v>
      </c>
      <c r="L838" s="2">
        <v>0.63194444444444442</v>
      </c>
      <c r="M838" t="s">
        <v>122</v>
      </c>
      <c r="N838" t="s">
        <v>4298</v>
      </c>
      <c r="O838" s="7" t="s">
        <v>350</v>
      </c>
      <c r="P838" t="s">
        <v>56</v>
      </c>
      <c r="R838" t="s">
        <v>52</v>
      </c>
      <c r="S838" t="s">
        <v>68</v>
      </c>
      <c r="T838" t="s">
        <v>54</v>
      </c>
      <c r="U838" s="2">
        <v>0</v>
      </c>
      <c r="V838" s="2">
        <v>0</v>
      </c>
      <c r="W838" t="s">
        <v>55</v>
      </c>
      <c r="Y838" t="s">
        <v>56</v>
      </c>
      <c r="AB838" t="s">
        <v>56</v>
      </c>
      <c r="AD838" t="s">
        <v>57</v>
      </c>
      <c r="AE838" t="s">
        <v>58</v>
      </c>
      <c r="AF838">
        <v>4</v>
      </c>
      <c r="AG838" t="s">
        <v>2723</v>
      </c>
      <c r="AH838">
        <v>4</v>
      </c>
      <c r="AI838">
        <v>115</v>
      </c>
      <c r="AJ838" t="s">
        <v>3579</v>
      </c>
      <c r="AK838" t="s">
        <v>56</v>
      </c>
      <c r="AL838" t="s">
        <v>56</v>
      </c>
      <c r="AM838" t="s">
        <v>56</v>
      </c>
      <c r="AP838" t="s">
        <v>99</v>
      </c>
      <c r="AR838" t="s">
        <v>56</v>
      </c>
    </row>
    <row r="839" spans="1:44">
      <c r="A839">
        <f>COUNTIF(F:F,F839)</f>
        <v>4</v>
      </c>
      <c r="B839">
        <v>18438</v>
      </c>
      <c r="C839" t="s">
        <v>3574</v>
      </c>
      <c r="D839" t="s">
        <v>44</v>
      </c>
      <c r="F839" t="s">
        <v>9894</v>
      </c>
      <c r="G839" t="s">
        <v>11799</v>
      </c>
      <c r="H839" t="s">
        <v>10616</v>
      </c>
      <c r="I839">
        <v>2017</v>
      </c>
      <c r="J839" t="s">
        <v>1184</v>
      </c>
      <c r="K839" s="1">
        <v>42977</v>
      </c>
      <c r="L839" s="2">
        <v>0.44236111111111115</v>
      </c>
      <c r="M839" t="s">
        <v>122</v>
      </c>
      <c r="N839" t="s">
        <v>4298</v>
      </c>
      <c r="O839" s="7" t="s">
        <v>350</v>
      </c>
      <c r="P839" t="s">
        <v>56</v>
      </c>
      <c r="R839" t="s">
        <v>52</v>
      </c>
      <c r="S839" t="s">
        <v>68</v>
      </c>
      <c r="T839" t="s">
        <v>54</v>
      </c>
      <c r="U839" s="2">
        <v>0</v>
      </c>
      <c r="V839" s="2">
        <v>0</v>
      </c>
      <c r="W839" t="s">
        <v>55</v>
      </c>
      <c r="Y839" t="s">
        <v>56</v>
      </c>
      <c r="AB839" t="s">
        <v>56</v>
      </c>
      <c r="AD839" t="s">
        <v>57</v>
      </c>
      <c r="AE839" t="s">
        <v>58</v>
      </c>
      <c r="AF839">
        <v>4</v>
      </c>
      <c r="AG839" t="s">
        <v>2723</v>
      </c>
      <c r="AH839">
        <v>4</v>
      </c>
      <c r="AI839">
        <v>115</v>
      </c>
      <c r="AJ839" t="s">
        <v>3579</v>
      </c>
      <c r="AK839" t="s">
        <v>56</v>
      </c>
      <c r="AL839" t="s">
        <v>56</v>
      </c>
      <c r="AM839" t="s">
        <v>56</v>
      </c>
      <c r="AP839" t="s">
        <v>99</v>
      </c>
      <c r="AR839" t="s">
        <v>56</v>
      </c>
    </row>
    <row r="840" spans="1:44">
      <c r="A840">
        <f>COUNTIF(F:F,F840)</f>
        <v>4</v>
      </c>
      <c r="B840">
        <v>26752</v>
      </c>
      <c r="C840" t="s">
        <v>1643</v>
      </c>
      <c r="D840" t="s">
        <v>44</v>
      </c>
      <c r="F840" t="s">
        <v>9894</v>
      </c>
      <c r="G840" t="s">
        <v>10636</v>
      </c>
      <c r="H840" t="s">
        <v>10616</v>
      </c>
      <c r="I840">
        <v>2017</v>
      </c>
      <c r="J840" t="s">
        <v>446</v>
      </c>
      <c r="K840" s="1">
        <v>42796</v>
      </c>
      <c r="L840" s="2">
        <v>0.43055555555555558</v>
      </c>
      <c r="M840" t="s">
        <v>1636</v>
      </c>
      <c r="N840" t="s">
        <v>5593</v>
      </c>
      <c r="O840" s="7" t="s">
        <v>10109</v>
      </c>
      <c r="P840" t="s">
        <v>10401</v>
      </c>
      <c r="Q840" t="s">
        <v>10401</v>
      </c>
      <c r="R840" t="s">
        <v>52</v>
      </c>
      <c r="S840" t="s">
        <v>68</v>
      </c>
      <c r="T840" t="s">
        <v>54</v>
      </c>
      <c r="U840" s="2">
        <v>0</v>
      </c>
      <c r="V840" s="2">
        <v>0</v>
      </c>
      <c r="W840" t="s">
        <v>55</v>
      </c>
      <c r="Y840" t="s">
        <v>56</v>
      </c>
      <c r="AB840" t="s">
        <v>56</v>
      </c>
      <c r="AD840" t="s">
        <v>57</v>
      </c>
      <c r="AE840" t="s">
        <v>58</v>
      </c>
      <c r="AF840" t="s">
        <v>94</v>
      </c>
      <c r="AG840" t="s">
        <v>95</v>
      </c>
      <c r="AH840">
        <v>13</v>
      </c>
      <c r="AI840">
        <v>0</v>
      </c>
      <c r="AJ840" t="s">
        <v>590</v>
      </c>
      <c r="AK840" t="s">
        <v>56</v>
      </c>
      <c r="AL840" t="s">
        <v>56</v>
      </c>
      <c r="AM840" t="s">
        <v>56</v>
      </c>
      <c r="AP840" t="s">
        <v>99</v>
      </c>
      <c r="AR840" t="s">
        <v>56</v>
      </c>
    </row>
    <row r="841" spans="1:44">
      <c r="A841">
        <f>COUNTIF(F:F,F841)</f>
        <v>4</v>
      </c>
      <c r="B841">
        <v>26753</v>
      </c>
      <c r="C841" t="s">
        <v>1643</v>
      </c>
      <c r="D841" t="s">
        <v>44</v>
      </c>
      <c r="F841" t="s">
        <v>9894</v>
      </c>
      <c r="G841" t="s">
        <v>10637</v>
      </c>
      <c r="H841" t="s">
        <v>10616</v>
      </c>
      <c r="I841">
        <v>2017</v>
      </c>
      <c r="J841" t="s">
        <v>446</v>
      </c>
      <c r="K841" s="1">
        <v>42796</v>
      </c>
      <c r="L841" s="2">
        <v>0.43194444444444446</v>
      </c>
      <c r="M841" t="s">
        <v>1636</v>
      </c>
      <c r="N841" t="s">
        <v>5593</v>
      </c>
      <c r="O841" s="7" t="s">
        <v>10109</v>
      </c>
      <c r="P841" t="s">
        <v>10401</v>
      </c>
      <c r="Q841" t="s">
        <v>10401</v>
      </c>
      <c r="R841" t="s">
        <v>52</v>
      </c>
      <c r="S841" t="s">
        <v>68</v>
      </c>
      <c r="T841" t="s">
        <v>54</v>
      </c>
      <c r="U841" s="2">
        <v>0</v>
      </c>
      <c r="V841" s="2">
        <v>0</v>
      </c>
      <c r="W841" t="s">
        <v>55</v>
      </c>
      <c r="Y841" t="s">
        <v>56</v>
      </c>
      <c r="AB841" t="s">
        <v>56</v>
      </c>
      <c r="AD841" t="s">
        <v>57</v>
      </c>
      <c r="AE841" t="s">
        <v>58</v>
      </c>
      <c r="AF841" t="s">
        <v>94</v>
      </c>
      <c r="AG841" t="s">
        <v>95</v>
      </c>
      <c r="AH841">
        <v>13</v>
      </c>
      <c r="AI841">
        <v>0</v>
      </c>
      <c r="AJ841" t="s">
        <v>590</v>
      </c>
      <c r="AK841" t="s">
        <v>56</v>
      </c>
      <c r="AL841" t="s">
        <v>56</v>
      </c>
      <c r="AM841" t="s">
        <v>56</v>
      </c>
      <c r="AP841" t="s">
        <v>99</v>
      </c>
      <c r="AR841" t="s">
        <v>56</v>
      </c>
    </row>
    <row r="842" spans="1:44">
      <c r="A842">
        <f>COUNTIF(F:F,F842)</f>
        <v>5</v>
      </c>
      <c r="B842">
        <v>9948</v>
      </c>
      <c r="C842" t="s">
        <v>43</v>
      </c>
      <c r="D842" t="s">
        <v>44</v>
      </c>
      <c r="F842" t="s">
        <v>833</v>
      </c>
      <c r="G842">
        <v>8060</v>
      </c>
      <c r="H842" t="s">
        <v>834</v>
      </c>
      <c r="I842">
        <v>2013</v>
      </c>
      <c r="J842" t="s">
        <v>751</v>
      </c>
      <c r="K842" s="1">
        <v>41410</v>
      </c>
      <c r="L842" s="2">
        <v>0.73541666666666661</v>
      </c>
      <c r="M842" t="s">
        <v>113</v>
      </c>
      <c r="N842" t="s">
        <v>114</v>
      </c>
      <c r="O842" s="7" t="s">
        <v>835</v>
      </c>
      <c r="P842" t="s">
        <v>159</v>
      </c>
      <c r="Q842" t="s">
        <v>159</v>
      </c>
      <c r="R842" t="s">
        <v>52</v>
      </c>
      <c r="S842" t="s">
        <v>87</v>
      </c>
      <c r="T842" t="s">
        <v>54</v>
      </c>
      <c r="U842">
        <v>1799</v>
      </c>
      <c r="W842" t="s">
        <v>55</v>
      </c>
      <c r="Y842" t="s">
        <v>56</v>
      </c>
      <c r="AB842" t="s">
        <v>56</v>
      </c>
      <c r="AD842" t="s">
        <v>57</v>
      </c>
      <c r="AE842" t="s">
        <v>58</v>
      </c>
      <c r="AF842" t="s">
        <v>94</v>
      </c>
      <c r="AG842" t="s">
        <v>95</v>
      </c>
      <c r="AH842">
        <v>63</v>
      </c>
      <c r="AI842">
        <v>0</v>
      </c>
      <c r="AJ842" t="s">
        <v>732</v>
      </c>
      <c r="AK842" t="s">
        <v>56</v>
      </c>
      <c r="AL842" t="s">
        <v>56</v>
      </c>
      <c r="AM842" t="s">
        <v>56</v>
      </c>
      <c r="AP842" t="s">
        <v>99</v>
      </c>
      <c r="AR842" t="s">
        <v>56</v>
      </c>
    </row>
    <row r="843" spans="1:44">
      <c r="A843">
        <f>COUNTIF(F:F,F843)</f>
        <v>5</v>
      </c>
      <c r="B843">
        <v>9949</v>
      </c>
      <c r="C843" t="s">
        <v>43</v>
      </c>
      <c r="D843" t="s">
        <v>44</v>
      </c>
      <c r="F843" t="s">
        <v>833</v>
      </c>
      <c r="G843">
        <v>8059</v>
      </c>
      <c r="H843" t="s">
        <v>834</v>
      </c>
      <c r="I843">
        <v>2013</v>
      </c>
      <c r="J843" t="s">
        <v>751</v>
      </c>
      <c r="K843" s="1">
        <v>41410</v>
      </c>
      <c r="L843" s="2">
        <v>0.7368055555555556</v>
      </c>
      <c r="M843" t="s">
        <v>113</v>
      </c>
      <c r="N843" t="s">
        <v>114</v>
      </c>
      <c r="O843" s="7" t="s">
        <v>835</v>
      </c>
      <c r="P843" t="s">
        <v>159</v>
      </c>
      <c r="Q843" t="s">
        <v>159</v>
      </c>
      <c r="R843" t="s">
        <v>52</v>
      </c>
      <c r="S843" t="s">
        <v>87</v>
      </c>
      <c r="T843" t="s">
        <v>54</v>
      </c>
      <c r="U843">
        <v>1799</v>
      </c>
      <c r="W843" t="s">
        <v>55</v>
      </c>
      <c r="Y843" t="s">
        <v>56</v>
      </c>
      <c r="AB843" t="s">
        <v>56</v>
      </c>
      <c r="AD843" t="s">
        <v>57</v>
      </c>
      <c r="AE843" t="s">
        <v>58</v>
      </c>
      <c r="AF843" t="s">
        <v>94</v>
      </c>
      <c r="AG843" t="s">
        <v>95</v>
      </c>
      <c r="AH843">
        <v>63</v>
      </c>
      <c r="AI843">
        <v>0</v>
      </c>
      <c r="AJ843" t="s">
        <v>732</v>
      </c>
      <c r="AK843" t="s">
        <v>56</v>
      </c>
      <c r="AL843" t="s">
        <v>56</v>
      </c>
      <c r="AM843" t="s">
        <v>56</v>
      </c>
      <c r="AP843" t="s">
        <v>99</v>
      </c>
      <c r="AR843" t="s">
        <v>56</v>
      </c>
    </row>
    <row r="844" spans="1:44">
      <c r="A844">
        <f>COUNTIF(F:F,F844)</f>
        <v>5</v>
      </c>
      <c r="B844">
        <v>17343</v>
      </c>
      <c r="C844" t="s">
        <v>3574</v>
      </c>
      <c r="D844" t="s">
        <v>44</v>
      </c>
      <c r="F844" t="s">
        <v>833</v>
      </c>
      <c r="G844">
        <v>7881</v>
      </c>
      <c r="H844" t="s">
        <v>834</v>
      </c>
      <c r="I844">
        <v>2016</v>
      </c>
      <c r="J844" t="s">
        <v>1460</v>
      </c>
      <c r="K844" s="1">
        <v>42661</v>
      </c>
      <c r="L844" s="2">
        <v>0.46666666666666662</v>
      </c>
      <c r="M844" t="s">
        <v>122</v>
      </c>
      <c r="N844" t="s">
        <v>4298</v>
      </c>
      <c r="O844" s="7" t="s">
        <v>10249</v>
      </c>
      <c r="P844" t="s">
        <v>56</v>
      </c>
      <c r="R844" t="s">
        <v>52</v>
      </c>
      <c r="S844" t="s">
        <v>87</v>
      </c>
      <c r="T844" t="s">
        <v>54</v>
      </c>
      <c r="U844">
        <v>4308</v>
      </c>
      <c r="W844" t="s">
        <v>55</v>
      </c>
      <c r="Y844" t="s">
        <v>56</v>
      </c>
      <c r="AB844" t="s">
        <v>56</v>
      </c>
      <c r="AD844" t="s">
        <v>57</v>
      </c>
      <c r="AE844" t="s">
        <v>58</v>
      </c>
      <c r="AF844">
        <v>4</v>
      </c>
      <c r="AG844" t="s">
        <v>2723</v>
      </c>
      <c r="AH844">
        <v>4</v>
      </c>
      <c r="AI844">
        <v>115</v>
      </c>
      <c r="AJ844" t="s">
        <v>3579</v>
      </c>
      <c r="AK844" t="s">
        <v>56</v>
      </c>
      <c r="AL844" t="s">
        <v>56</v>
      </c>
      <c r="AM844" t="s">
        <v>56</v>
      </c>
      <c r="AP844" t="s">
        <v>99</v>
      </c>
      <c r="AR844" t="s">
        <v>56</v>
      </c>
    </row>
    <row r="845" spans="1:44">
      <c r="A845">
        <f>COUNTIF(F:F,F845)</f>
        <v>5</v>
      </c>
      <c r="B845">
        <v>27085</v>
      </c>
      <c r="C845" t="s">
        <v>1643</v>
      </c>
      <c r="D845" t="s">
        <v>44</v>
      </c>
      <c r="F845" t="s">
        <v>833</v>
      </c>
      <c r="G845">
        <v>8062</v>
      </c>
      <c r="H845" t="s">
        <v>834</v>
      </c>
      <c r="I845">
        <v>2017</v>
      </c>
      <c r="J845" t="s">
        <v>543</v>
      </c>
      <c r="K845" s="1">
        <v>42844</v>
      </c>
      <c r="L845" s="2">
        <v>0.60347222222222219</v>
      </c>
      <c r="M845" t="s">
        <v>1636</v>
      </c>
      <c r="N845" t="s">
        <v>1637</v>
      </c>
      <c r="O845" s="7" t="s">
        <v>10730</v>
      </c>
      <c r="P845" t="s">
        <v>142</v>
      </c>
      <c r="Q845" t="s">
        <v>142</v>
      </c>
      <c r="R845" t="s">
        <v>52</v>
      </c>
      <c r="S845" t="s">
        <v>87</v>
      </c>
      <c r="T845" t="s">
        <v>54</v>
      </c>
      <c r="U845">
        <v>2882</v>
      </c>
      <c r="W845" t="s">
        <v>55</v>
      </c>
      <c r="Y845" t="s">
        <v>56</v>
      </c>
      <c r="AA845" t="s">
        <v>120</v>
      </c>
      <c r="AB845">
        <v>4446</v>
      </c>
      <c r="AC845" t="s">
        <v>121</v>
      </c>
      <c r="AD845" t="s">
        <v>57</v>
      </c>
      <c r="AE845" t="s">
        <v>58</v>
      </c>
      <c r="AF845" t="s">
        <v>203</v>
      </c>
      <c r="AG845" t="s">
        <v>204</v>
      </c>
      <c r="AH845">
        <v>62</v>
      </c>
      <c r="AI845">
        <v>0</v>
      </c>
      <c r="AJ845" t="s">
        <v>428</v>
      </c>
      <c r="AK845" t="s">
        <v>56</v>
      </c>
      <c r="AL845" t="s">
        <v>56</v>
      </c>
      <c r="AM845" t="s">
        <v>56</v>
      </c>
      <c r="AP845" t="s">
        <v>99</v>
      </c>
      <c r="AR845" t="s">
        <v>56</v>
      </c>
    </row>
    <row r="846" spans="1:44">
      <c r="A846">
        <f>COUNTIF(F:F,F846)</f>
        <v>5</v>
      </c>
      <c r="B846">
        <v>28211</v>
      </c>
      <c r="C846" t="s">
        <v>1643</v>
      </c>
      <c r="D846" t="s">
        <v>44</v>
      </c>
      <c r="F846" t="s">
        <v>833</v>
      </c>
      <c r="G846">
        <v>7912</v>
      </c>
      <c r="H846" t="s">
        <v>834</v>
      </c>
      <c r="I846">
        <v>2017</v>
      </c>
      <c r="J846" t="s">
        <v>1625</v>
      </c>
      <c r="K846" s="1">
        <v>43074</v>
      </c>
      <c r="L846" s="2">
        <v>0.4861111111111111</v>
      </c>
      <c r="M846" t="s">
        <v>48</v>
      </c>
      <c r="N846" t="s">
        <v>1637</v>
      </c>
      <c r="O846" s="7" t="s">
        <v>12086</v>
      </c>
      <c r="P846" t="s">
        <v>142</v>
      </c>
      <c r="Q846" t="s">
        <v>142</v>
      </c>
      <c r="R846" t="s">
        <v>52</v>
      </c>
      <c r="S846" t="s">
        <v>87</v>
      </c>
      <c r="T846" t="s">
        <v>54</v>
      </c>
      <c r="U846">
        <v>3991</v>
      </c>
      <c r="W846" t="s">
        <v>55</v>
      </c>
      <c r="Y846" t="s">
        <v>56</v>
      </c>
      <c r="AA846" t="s">
        <v>120</v>
      </c>
      <c r="AB846">
        <v>4446</v>
      </c>
      <c r="AC846" t="s">
        <v>121</v>
      </c>
      <c r="AD846" t="s">
        <v>57</v>
      </c>
      <c r="AE846" t="s">
        <v>58</v>
      </c>
      <c r="AF846" t="s">
        <v>203</v>
      </c>
      <c r="AG846" t="s">
        <v>204</v>
      </c>
      <c r="AH846">
        <v>62</v>
      </c>
      <c r="AI846">
        <v>0</v>
      </c>
      <c r="AJ846" t="s">
        <v>428</v>
      </c>
      <c r="AK846" t="s">
        <v>56</v>
      </c>
      <c r="AL846" t="s">
        <v>56</v>
      </c>
      <c r="AM846" t="s">
        <v>56</v>
      </c>
      <c r="AP846" t="s">
        <v>99</v>
      </c>
      <c r="AR846" t="s">
        <v>56</v>
      </c>
    </row>
    <row r="847" spans="1:44">
      <c r="A847">
        <f>COUNTIF(F:F,F847)</f>
        <v>2</v>
      </c>
      <c r="B847">
        <v>11968</v>
      </c>
      <c r="C847" t="s">
        <v>3574</v>
      </c>
      <c r="D847" t="s">
        <v>44</v>
      </c>
      <c r="F847" t="s">
        <v>3764</v>
      </c>
      <c r="G847">
        <v>8137</v>
      </c>
      <c r="H847" t="s">
        <v>1432</v>
      </c>
      <c r="I847">
        <v>2013</v>
      </c>
      <c r="J847" t="s">
        <v>872</v>
      </c>
      <c r="K847" s="1">
        <v>41430</v>
      </c>
      <c r="L847" s="2">
        <v>0.58194444444444449</v>
      </c>
      <c r="M847" t="s">
        <v>122</v>
      </c>
      <c r="N847" t="s">
        <v>3588</v>
      </c>
      <c r="O847" s="7" t="s">
        <v>631</v>
      </c>
      <c r="P847" t="s">
        <v>3765</v>
      </c>
      <c r="Q847" t="s">
        <v>3765</v>
      </c>
      <c r="R847" t="s">
        <v>52</v>
      </c>
      <c r="S847" t="s">
        <v>87</v>
      </c>
      <c r="T847" t="s">
        <v>54</v>
      </c>
      <c r="U847">
        <v>17687</v>
      </c>
      <c r="W847" t="s">
        <v>55</v>
      </c>
      <c r="Y847" t="s">
        <v>56</v>
      </c>
      <c r="AB847" t="s">
        <v>56</v>
      </c>
      <c r="AD847" t="s">
        <v>57</v>
      </c>
      <c r="AE847" t="s">
        <v>58</v>
      </c>
      <c r="AF847" t="s">
        <v>985</v>
      </c>
      <c r="AG847" t="s">
        <v>1688</v>
      </c>
      <c r="AH847">
        <v>52</v>
      </c>
      <c r="AI847">
        <v>0</v>
      </c>
      <c r="AJ847" t="s">
        <v>433</v>
      </c>
      <c r="AK847" t="s">
        <v>56</v>
      </c>
      <c r="AL847" t="s">
        <v>56</v>
      </c>
      <c r="AM847" t="s">
        <v>56</v>
      </c>
      <c r="AP847" t="s">
        <v>99</v>
      </c>
      <c r="AR847" t="s">
        <v>56</v>
      </c>
    </row>
    <row r="848" spans="1:44">
      <c r="A848">
        <f>COUNTIF(F:F,F848)</f>
        <v>2</v>
      </c>
      <c r="B848">
        <v>13904</v>
      </c>
      <c r="C848" t="s">
        <v>3574</v>
      </c>
      <c r="D848" t="s">
        <v>44</v>
      </c>
      <c r="F848" t="s">
        <v>3764</v>
      </c>
      <c r="G848">
        <v>8136</v>
      </c>
      <c r="H848" t="s">
        <v>1432</v>
      </c>
      <c r="I848">
        <v>2014</v>
      </c>
      <c r="J848" t="s">
        <v>872</v>
      </c>
      <c r="K848" s="1">
        <v>41806</v>
      </c>
      <c r="L848" s="2">
        <v>0.45277777777777778</v>
      </c>
      <c r="M848" t="s">
        <v>122</v>
      </c>
      <c r="N848" t="s">
        <v>3588</v>
      </c>
      <c r="O848" s="7" t="s">
        <v>63</v>
      </c>
      <c r="P848" t="s">
        <v>3765</v>
      </c>
      <c r="Q848" t="s">
        <v>3765</v>
      </c>
      <c r="R848" t="s">
        <v>52</v>
      </c>
      <c r="S848" t="s">
        <v>87</v>
      </c>
      <c r="T848" t="s">
        <v>54</v>
      </c>
      <c r="U848">
        <v>18063</v>
      </c>
      <c r="W848" t="s">
        <v>55</v>
      </c>
      <c r="Y848" t="s">
        <v>56</v>
      </c>
      <c r="AB848" t="s">
        <v>56</v>
      </c>
      <c r="AD848" t="s">
        <v>57</v>
      </c>
      <c r="AE848" t="s">
        <v>58</v>
      </c>
      <c r="AF848" t="s">
        <v>985</v>
      </c>
      <c r="AG848" t="s">
        <v>1688</v>
      </c>
      <c r="AH848">
        <v>52</v>
      </c>
      <c r="AI848">
        <v>0</v>
      </c>
      <c r="AJ848" t="s">
        <v>433</v>
      </c>
      <c r="AK848" t="s">
        <v>56</v>
      </c>
      <c r="AL848" t="s">
        <v>56</v>
      </c>
      <c r="AM848" t="s">
        <v>56</v>
      </c>
      <c r="AP848" t="s">
        <v>99</v>
      </c>
      <c r="AR848" t="s">
        <v>56</v>
      </c>
    </row>
    <row r="849" spans="1:44">
      <c r="A849">
        <f>COUNTIF(F:F,F849)</f>
        <v>2</v>
      </c>
      <c r="B849">
        <v>10471</v>
      </c>
      <c r="C849" t="s">
        <v>43</v>
      </c>
      <c r="D849" t="s">
        <v>44</v>
      </c>
      <c r="F849" t="s">
        <v>1021</v>
      </c>
      <c r="G849" t="s">
        <v>1022</v>
      </c>
      <c r="H849" t="s">
        <v>1023</v>
      </c>
      <c r="I849">
        <v>2013</v>
      </c>
      <c r="J849" t="s">
        <v>986</v>
      </c>
      <c r="K849" s="1">
        <v>41458</v>
      </c>
      <c r="L849" s="2">
        <v>0.41736111111111113</v>
      </c>
      <c r="M849" t="s">
        <v>113</v>
      </c>
      <c r="N849" t="s">
        <v>114</v>
      </c>
      <c r="O849" s="7" t="s">
        <v>1024</v>
      </c>
      <c r="P849" t="s">
        <v>142</v>
      </c>
      <c r="Q849" t="s">
        <v>142</v>
      </c>
      <c r="R849" t="s">
        <v>52</v>
      </c>
      <c r="S849" t="s">
        <v>68</v>
      </c>
      <c r="T849" t="s">
        <v>54</v>
      </c>
      <c r="U849" s="3">
        <v>364.6180555555556</v>
      </c>
      <c r="V849" s="3">
        <v>247.6527777777778</v>
      </c>
      <c r="W849" t="s">
        <v>55</v>
      </c>
      <c r="Y849" t="s">
        <v>56</v>
      </c>
      <c r="AB849" t="s">
        <v>56</v>
      </c>
      <c r="AD849" t="s">
        <v>57</v>
      </c>
      <c r="AE849" t="s">
        <v>58</v>
      </c>
      <c r="AF849" t="s">
        <v>94</v>
      </c>
      <c r="AG849" t="s">
        <v>95</v>
      </c>
      <c r="AH849">
        <v>24</v>
      </c>
      <c r="AI849">
        <v>0</v>
      </c>
      <c r="AJ849" t="s">
        <v>162</v>
      </c>
      <c r="AK849" t="s">
        <v>56</v>
      </c>
      <c r="AL849" t="s">
        <v>56</v>
      </c>
      <c r="AM849">
        <v>3650166632</v>
      </c>
      <c r="AN849" t="s">
        <v>61</v>
      </c>
      <c r="AO849" s="1">
        <v>42087</v>
      </c>
      <c r="AP849" t="s">
        <v>142</v>
      </c>
      <c r="AQ849" t="s">
        <v>371</v>
      </c>
      <c r="AR849" t="s">
        <v>1025</v>
      </c>
    </row>
    <row r="850" spans="1:44">
      <c r="A850">
        <f>COUNTIF(F:F,F850)</f>
        <v>2</v>
      </c>
      <c r="B850">
        <v>13723</v>
      </c>
      <c r="C850" t="s">
        <v>3574</v>
      </c>
      <c r="D850" t="s">
        <v>44</v>
      </c>
      <c r="F850" t="s">
        <v>1021</v>
      </c>
      <c r="G850" t="s">
        <v>4484</v>
      </c>
      <c r="H850" t="s">
        <v>1023</v>
      </c>
      <c r="I850">
        <v>2014</v>
      </c>
      <c r="J850" t="s">
        <v>751</v>
      </c>
      <c r="K850" s="1">
        <v>41788</v>
      </c>
      <c r="L850" s="2">
        <v>0.2951388888888889</v>
      </c>
      <c r="M850" t="s">
        <v>265</v>
      </c>
      <c r="N850" t="s">
        <v>3687</v>
      </c>
      <c r="O850" s="7" t="s">
        <v>4482</v>
      </c>
      <c r="P850" t="s">
        <v>56</v>
      </c>
      <c r="R850" t="s">
        <v>52</v>
      </c>
      <c r="S850" t="s">
        <v>68</v>
      </c>
      <c r="T850" t="s">
        <v>54</v>
      </c>
      <c r="U850" s="3">
        <v>406.32291666666669</v>
      </c>
      <c r="V850" s="3">
        <v>64.128472222222214</v>
      </c>
      <c r="W850" t="s">
        <v>55</v>
      </c>
      <c r="Y850" t="s">
        <v>56</v>
      </c>
      <c r="AB850" t="s">
        <v>56</v>
      </c>
      <c r="AD850" t="s">
        <v>57</v>
      </c>
      <c r="AE850" t="s">
        <v>58</v>
      </c>
      <c r="AF850">
        <v>32</v>
      </c>
      <c r="AG850" t="s">
        <v>495</v>
      </c>
      <c r="AH850">
        <v>80</v>
      </c>
      <c r="AI850">
        <v>0</v>
      </c>
      <c r="AJ850" t="s">
        <v>4483</v>
      </c>
      <c r="AK850" t="s">
        <v>56</v>
      </c>
      <c r="AL850" t="s">
        <v>56</v>
      </c>
      <c r="AM850" t="s">
        <v>56</v>
      </c>
      <c r="AP850" t="s">
        <v>99</v>
      </c>
      <c r="AR850" t="s">
        <v>56</v>
      </c>
    </row>
    <row r="851" spans="1:44">
      <c r="A851">
        <f>COUNTIF(F:F,F851)</f>
        <v>2</v>
      </c>
      <c r="B851">
        <v>13036</v>
      </c>
      <c r="C851" t="s">
        <v>3574</v>
      </c>
      <c r="D851" t="s">
        <v>44</v>
      </c>
      <c r="F851" t="s">
        <v>3978</v>
      </c>
      <c r="G851">
        <v>3661</v>
      </c>
      <c r="H851" t="s">
        <v>3979</v>
      </c>
      <c r="I851">
        <v>2013</v>
      </c>
      <c r="J851" t="s">
        <v>1625</v>
      </c>
      <c r="K851" s="1">
        <v>41627</v>
      </c>
      <c r="L851" s="2">
        <v>0.60486111111111118</v>
      </c>
      <c r="M851" t="s">
        <v>48</v>
      </c>
      <c r="N851" t="s">
        <v>3578</v>
      </c>
      <c r="O851" s="7" t="s">
        <v>350</v>
      </c>
      <c r="P851" t="s">
        <v>142</v>
      </c>
      <c r="Q851" t="s">
        <v>142</v>
      </c>
      <c r="R851" t="s">
        <v>52</v>
      </c>
      <c r="S851" t="s">
        <v>87</v>
      </c>
      <c r="T851" t="s">
        <v>54</v>
      </c>
      <c r="U851">
        <v>17611</v>
      </c>
      <c r="W851" t="s">
        <v>55</v>
      </c>
      <c r="Y851" t="s">
        <v>56</v>
      </c>
      <c r="AB851" t="s">
        <v>56</v>
      </c>
      <c r="AD851" t="s">
        <v>57</v>
      </c>
      <c r="AE851" t="s">
        <v>58</v>
      </c>
      <c r="AF851">
        <v>4</v>
      </c>
      <c r="AG851" t="s">
        <v>2723</v>
      </c>
      <c r="AH851">
        <v>4</v>
      </c>
      <c r="AI851">
        <v>115</v>
      </c>
      <c r="AJ851" t="s">
        <v>3579</v>
      </c>
      <c r="AK851" t="s">
        <v>56</v>
      </c>
      <c r="AL851" t="s">
        <v>56</v>
      </c>
      <c r="AM851" t="s">
        <v>56</v>
      </c>
      <c r="AP851" t="s">
        <v>99</v>
      </c>
      <c r="AR851" t="s">
        <v>56</v>
      </c>
    </row>
    <row r="852" spans="1:44">
      <c r="A852">
        <f>COUNTIF(F:F,F852)</f>
        <v>2</v>
      </c>
      <c r="B852">
        <v>15798</v>
      </c>
      <c r="C852" t="s">
        <v>3574</v>
      </c>
      <c r="D852" t="s">
        <v>44</v>
      </c>
      <c r="F852" t="s">
        <v>3978</v>
      </c>
      <c r="G852">
        <v>4973</v>
      </c>
      <c r="H852" t="s">
        <v>3979</v>
      </c>
      <c r="I852">
        <v>2015</v>
      </c>
      <c r="J852" t="s">
        <v>1460</v>
      </c>
      <c r="K852" s="1">
        <v>42291</v>
      </c>
      <c r="L852" s="2">
        <v>0.43263888888888885</v>
      </c>
      <c r="M852" t="s">
        <v>48</v>
      </c>
      <c r="N852" t="s">
        <v>3584</v>
      </c>
      <c r="O852" s="7" t="s">
        <v>8686</v>
      </c>
      <c r="P852" t="s">
        <v>142</v>
      </c>
      <c r="Q852" t="s">
        <v>142</v>
      </c>
      <c r="R852" t="s">
        <v>52</v>
      </c>
      <c r="S852" t="s">
        <v>87</v>
      </c>
      <c r="T852" t="s">
        <v>54</v>
      </c>
      <c r="U852">
        <v>5765</v>
      </c>
      <c r="W852" t="s">
        <v>55</v>
      </c>
      <c r="Y852" t="s">
        <v>56</v>
      </c>
      <c r="AB852" t="s">
        <v>56</v>
      </c>
      <c r="AD852" t="s">
        <v>57</v>
      </c>
      <c r="AE852" t="s">
        <v>58</v>
      </c>
      <c r="AF852">
        <v>24</v>
      </c>
      <c r="AG852" t="s">
        <v>222</v>
      </c>
      <c r="AH852">
        <v>4</v>
      </c>
      <c r="AI852">
        <v>115</v>
      </c>
      <c r="AJ852" t="s">
        <v>3579</v>
      </c>
      <c r="AK852" t="s">
        <v>56</v>
      </c>
      <c r="AL852" t="s">
        <v>56</v>
      </c>
      <c r="AM852" t="s">
        <v>56</v>
      </c>
      <c r="AP852" t="s">
        <v>99</v>
      </c>
      <c r="AR852" t="s">
        <v>56</v>
      </c>
    </row>
    <row r="853" spans="1:44">
      <c r="A853">
        <f>COUNTIF(F:F,F853)</f>
        <v>1</v>
      </c>
      <c r="B853">
        <v>11662</v>
      </c>
      <c r="C853" t="s">
        <v>3574</v>
      </c>
      <c r="D853" t="s">
        <v>44</v>
      </c>
      <c r="F853" t="s">
        <v>3694</v>
      </c>
      <c r="G853">
        <v>14172</v>
      </c>
      <c r="H853" t="s">
        <v>3695</v>
      </c>
      <c r="I853">
        <v>2013</v>
      </c>
      <c r="J853" t="s">
        <v>543</v>
      </c>
      <c r="K853" s="1">
        <v>41390</v>
      </c>
      <c r="L853" s="2">
        <v>0.47638888888888892</v>
      </c>
      <c r="M853" t="s">
        <v>113</v>
      </c>
      <c r="N853" t="s">
        <v>3665</v>
      </c>
      <c r="O853" s="7" t="s">
        <v>3696</v>
      </c>
      <c r="P853" t="s">
        <v>56</v>
      </c>
      <c r="R853" t="s">
        <v>52</v>
      </c>
      <c r="S853" t="s">
        <v>68</v>
      </c>
      <c r="T853" t="s">
        <v>54</v>
      </c>
      <c r="U853" s="2">
        <v>0</v>
      </c>
      <c r="V853" s="2">
        <v>0</v>
      </c>
      <c r="W853" t="s">
        <v>55</v>
      </c>
      <c r="Y853" t="s">
        <v>56</v>
      </c>
      <c r="AB853" t="s">
        <v>56</v>
      </c>
      <c r="AD853" t="s">
        <v>57</v>
      </c>
      <c r="AE853" t="s">
        <v>58</v>
      </c>
      <c r="AF853" t="s">
        <v>985</v>
      </c>
      <c r="AG853" t="s">
        <v>1688</v>
      </c>
      <c r="AH853">
        <v>51</v>
      </c>
      <c r="AI853" t="s">
        <v>3697</v>
      </c>
      <c r="AJ853" t="s">
        <v>3698</v>
      </c>
      <c r="AK853" t="s">
        <v>56</v>
      </c>
      <c r="AL853" t="s">
        <v>56</v>
      </c>
      <c r="AM853" t="s">
        <v>56</v>
      </c>
      <c r="AP853" t="s">
        <v>99</v>
      </c>
      <c r="AR853" t="s">
        <v>56</v>
      </c>
    </row>
    <row r="854" spans="1:44">
      <c r="A854">
        <f>COUNTIF(F:F,F854)</f>
        <v>1</v>
      </c>
      <c r="B854">
        <v>17943</v>
      </c>
      <c r="C854" t="s">
        <v>1643</v>
      </c>
      <c r="D854" t="s">
        <v>44</v>
      </c>
      <c r="F854" t="s">
        <v>1710</v>
      </c>
      <c r="G854">
        <v>3224</v>
      </c>
      <c r="H854" t="s">
        <v>1711</v>
      </c>
      <c r="I854">
        <v>2013</v>
      </c>
      <c r="J854" t="s">
        <v>47</v>
      </c>
      <c r="K854" s="1">
        <v>41281</v>
      </c>
      <c r="L854" s="2">
        <v>0.57847222222222217</v>
      </c>
      <c r="M854" t="s">
        <v>122</v>
      </c>
      <c r="N854" t="s">
        <v>1645</v>
      </c>
      <c r="O854" s="7" t="s">
        <v>1712</v>
      </c>
      <c r="P854" t="s">
        <v>142</v>
      </c>
      <c r="Q854" t="s">
        <v>142</v>
      </c>
      <c r="R854" t="s">
        <v>52</v>
      </c>
      <c r="S854" t="s">
        <v>68</v>
      </c>
      <c r="T854" t="s">
        <v>54</v>
      </c>
      <c r="U854" s="3">
        <v>2.0972222222222223</v>
      </c>
      <c r="V854" s="2">
        <v>0</v>
      </c>
      <c r="W854" t="s">
        <v>55</v>
      </c>
      <c r="Y854" t="s">
        <v>56</v>
      </c>
      <c r="AB854" t="s">
        <v>56</v>
      </c>
      <c r="AD854" t="s">
        <v>57</v>
      </c>
      <c r="AE854" t="s">
        <v>58</v>
      </c>
      <c r="AF854" t="s">
        <v>83</v>
      </c>
      <c r="AG854" t="s">
        <v>417</v>
      </c>
      <c r="AH854">
        <v>71</v>
      </c>
      <c r="AI854">
        <v>0</v>
      </c>
      <c r="AJ854" t="s">
        <v>215</v>
      </c>
      <c r="AK854" t="s">
        <v>56</v>
      </c>
      <c r="AL854" t="s">
        <v>56</v>
      </c>
      <c r="AM854">
        <v>3650163691</v>
      </c>
      <c r="AN854" t="s">
        <v>61</v>
      </c>
      <c r="AO854" s="1">
        <v>41954</v>
      </c>
      <c r="AP854" t="s">
        <v>142</v>
      </c>
      <c r="AQ854" t="s">
        <v>152</v>
      </c>
      <c r="AR854" t="s">
        <v>1713</v>
      </c>
    </row>
    <row r="855" spans="1:44">
      <c r="A855">
        <f>COUNTIF(F:F,F855)</f>
        <v>6</v>
      </c>
      <c r="B855">
        <v>9622</v>
      </c>
      <c r="C855" t="s">
        <v>43</v>
      </c>
      <c r="D855" t="s">
        <v>44</v>
      </c>
      <c r="F855" t="s">
        <v>424</v>
      </c>
      <c r="G855">
        <v>5652</v>
      </c>
      <c r="H855" t="s">
        <v>425</v>
      </c>
      <c r="I855">
        <v>2013</v>
      </c>
      <c r="J855" t="s">
        <v>335</v>
      </c>
      <c r="K855" s="1">
        <v>41330</v>
      </c>
      <c r="L855" s="2">
        <v>0.41319444444444442</v>
      </c>
      <c r="M855" t="s">
        <v>48</v>
      </c>
      <c r="N855" t="s">
        <v>157</v>
      </c>
      <c r="O855" s="7" t="s">
        <v>426</v>
      </c>
      <c r="P855" t="s">
        <v>142</v>
      </c>
      <c r="Q855" t="s">
        <v>142</v>
      </c>
      <c r="R855" t="s">
        <v>52</v>
      </c>
      <c r="S855" t="s">
        <v>68</v>
      </c>
      <c r="T855" t="s">
        <v>54</v>
      </c>
      <c r="U855" s="3">
        <v>48.826388888888886</v>
      </c>
      <c r="V855" s="2">
        <v>0</v>
      </c>
      <c r="W855" t="s">
        <v>55</v>
      </c>
      <c r="Y855" t="s">
        <v>56</v>
      </c>
      <c r="AB855" t="s">
        <v>56</v>
      </c>
      <c r="AD855" t="s">
        <v>57</v>
      </c>
      <c r="AE855" t="s">
        <v>58</v>
      </c>
      <c r="AF855">
        <v>23</v>
      </c>
      <c r="AG855" t="s">
        <v>59</v>
      </c>
      <c r="AH855">
        <v>72</v>
      </c>
      <c r="AI855">
        <v>0</v>
      </c>
      <c r="AJ855" t="s">
        <v>427</v>
      </c>
      <c r="AK855" t="s">
        <v>56</v>
      </c>
      <c r="AL855" t="s">
        <v>56</v>
      </c>
      <c r="AM855">
        <v>3650163766</v>
      </c>
      <c r="AN855" t="s">
        <v>61</v>
      </c>
      <c r="AO855" s="1">
        <v>41407</v>
      </c>
      <c r="AP855" t="s">
        <v>142</v>
      </c>
      <c r="AQ855" t="s">
        <v>152</v>
      </c>
      <c r="AR855" t="s">
        <v>63</v>
      </c>
    </row>
    <row r="856" spans="1:44">
      <c r="A856">
        <f>COUNTIF(F:F,F856)</f>
        <v>6</v>
      </c>
      <c r="B856">
        <v>9796</v>
      </c>
      <c r="C856" t="s">
        <v>43</v>
      </c>
      <c r="D856" t="s">
        <v>44</v>
      </c>
      <c r="F856" t="s">
        <v>424</v>
      </c>
      <c r="G856" t="s">
        <v>720</v>
      </c>
      <c r="H856" t="s">
        <v>425</v>
      </c>
      <c r="I856">
        <v>2013</v>
      </c>
      <c r="J856" t="s">
        <v>543</v>
      </c>
      <c r="K856" s="1">
        <v>41393</v>
      </c>
      <c r="L856" s="2">
        <v>0.58263888888888882</v>
      </c>
      <c r="M856" t="s">
        <v>113</v>
      </c>
      <c r="N856" t="s">
        <v>114</v>
      </c>
      <c r="O856" s="7" t="s">
        <v>721</v>
      </c>
      <c r="P856" t="s">
        <v>159</v>
      </c>
      <c r="Q856" t="s">
        <v>159</v>
      </c>
      <c r="R856" t="s">
        <v>52</v>
      </c>
      <c r="S856" t="s">
        <v>68</v>
      </c>
      <c r="T856" t="s">
        <v>54</v>
      </c>
      <c r="U856" s="2">
        <v>0</v>
      </c>
      <c r="V856" s="2">
        <v>0</v>
      </c>
      <c r="W856" t="s">
        <v>55</v>
      </c>
      <c r="Y856" t="s">
        <v>56</v>
      </c>
      <c r="AB856" t="s">
        <v>56</v>
      </c>
      <c r="AD856" t="s">
        <v>57</v>
      </c>
      <c r="AE856" t="s">
        <v>58</v>
      </c>
      <c r="AF856" t="s">
        <v>94</v>
      </c>
      <c r="AG856" t="s">
        <v>95</v>
      </c>
      <c r="AH856">
        <v>51</v>
      </c>
      <c r="AI856">
        <v>0</v>
      </c>
      <c r="AJ856" t="s">
        <v>82</v>
      </c>
      <c r="AK856" t="s">
        <v>56</v>
      </c>
      <c r="AL856" t="s">
        <v>56</v>
      </c>
      <c r="AM856" t="s">
        <v>56</v>
      </c>
      <c r="AP856" t="s">
        <v>99</v>
      </c>
      <c r="AR856" t="s">
        <v>56</v>
      </c>
    </row>
    <row r="857" spans="1:44">
      <c r="A857">
        <f>COUNTIF(F:F,F857)</f>
        <v>6</v>
      </c>
      <c r="B857">
        <v>12397</v>
      </c>
      <c r="C857" t="s">
        <v>3574</v>
      </c>
      <c r="D857" t="s">
        <v>44</v>
      </c>
      <c r="F857" t="s">
        <v>424</v>
      </c>
      <c r="G857">
        <v>5726</v>
      </c>
      <c r="H857" t="s">
        <v>425</v>
      </c>
      <c r="I857">
        <v>2013</v>
      </c>
      <c r="J857" t="s">
        <v>1296</v>
      </c>
      <c r="K857" s="1">
        <v>41535</v>
      </c>
      <c r="L857" s="2">
        <v>0.52916666666666667</v>
      </c>
      <c r="M857" t="s">
        <v>122</v>
      </c>
      <c r="N857" t="s">
        <v>3588</v>
      </c>
      <c r="O857" s="7" t="s">
        <v>3585</v>
      </c>
      <c r="P857" t="s">
        <v>56</v>
      </c>
      <c r="R857" t="s">
        <v>52</v>
      </c>
      <c r="S857" t="s">
        <v>68</v>
      </c>
      <c r="T857" t="s">
        <v>54</v>
      </c>
      <c r="U857" s="2">
        <v>0</v>
      </c>
      <c r="V857" s="2">
        <v>0</v>
      </c>
      <c r="W857" t="s">
        <v>55</v>
      </c>
      <c r="Y857" t="s">
        <v>56</v>
      </c>
      <c r="AB857" t="s">
        <v>56</v>
      </c>
      <c r="AD857" t="s">
        <v>57</v>
      </c>
      <c r="AE857" t="s">
        <v>58</v>
      </c>
      <c r="AF857" t="s">
        <v>985</v>
      </c>
      <c r="AG857" t="s">
        <v>1688</v>
      </c>
      <c r="AH857">
        <v>52</v>
      </c>
      <c r="AI857">
        <v>0</v>
      </c>
      <c r="AJ857" t="s">
        <v>433</v>
      </c>
      <c r="AK857" t="s">
        <v>56</v>
      </c>
      <c r="AL857" t="s">
        <v>56</v>
      </c>
      <c r="AM857" t="s">
        <v>56</v>
      </c>
      <c r="AP857" t="s">
        <v>99</v>
      </c>
      <c r="AR857" t="s">
        <v>56</v>
      </c>
    </row>
    <row r="858" spans="1:44">
      <c r="A858">
        <f>COUNTIF(F:F,F858)</f>
        <v>6</v>
      </c>
      <c r="B858">
        <v>14943</v>
      </c>
      <c r="C858" t="s">
        <v>3574</v>
      </c>
      <c r="D858" t="s">
        <v>44</v>
      </c>
      <c r="F858" t="s">
        <v>424</v>
      </c>
      <c r="G858">
        <v>5892</v>
      </c>
      <c r="H858" t="s">
        <v>425</v>
      </c>
      <c r="I858">
        <v>2014</v>
      </c>
      <c r="J858" t="s">
        <v>1625</v>
      </c>
      <c r="K858" s="1">
        <v>41990</v>
      </c>
      <c r="L858" s="2">
        <v>0.4826388888888889</v>
      </c>
      <c r="M858" t="s">
        <v>122</v>
      </c>
      <c r="N858" t="s">
        <v>4298</v>
      </c>
      <c r="O858" s="7" t="s">
        <v>5056</v>
      </c>
      <c r="P858" t="s">
        <v>56</v>
      </c>
      <c r="R858" t="s">
        <v>52</v>
      </c>
      <c r="S858" t="s">
        <v>68</v>
      </c>
      <c r="T858" t="s">
        <v>54</v>
      </c>
      <c r="U858" s="3">
        <v>271.57638888888886</v>
      </c>
      <c r="V858" s="2">
        <v>0</v>
      </c>
      <c r="W858" t="s">
        <v>55</v>
      </c>
      <c r="Y858" t="s">
        <v>56</v>
      </c>
      <c r="AB858" t="s">
        <v>56</v>
      </c>
      <c r="AD858" t="s">
        <v>57</v>
      </c>
      <c r="AE858" t="s">
        <v>58</v>
      </c>
      <c r="AF858" t="s">
        <v>870</v>
      </c>
      <c r="AG858" t="s">
        <v>871</v>
      </c>
      <c r="AH858">
        <v>4</v>
      </c>
      <c r="AI858">
        <v>116</v>
      </c>
      <c r="AJ858" t="s">
        <v>5057</v>
      </c>
      <c r="AK858" t="s">
        <v>56</v>
      </c>
      <c r="AL858" t="s">
        <v>56</v>
      </c>
      <c r="AM858" t="s">
        <v>56</v>
      </c>
      <c r="AP858" t="s">
        <v>99</v>
      </c>
      <c r="AR858" t="s">
        <v>56</v>
      </c>
    </row>
    <row r="859" spans="1:44">
      <c r="A859">
        <f>COUNTIF(F:F,F859)</f>
        <v>6</v>
      </c>
      <c r="B859">
        <v>21657</v>
      </c>
      <c r="C859" t="s">
        <v>1643</v>
      </c>
      <c r="D859" t="s">
        <v>44</v>
      </c>
      <c r="F859" t="s">
        <v>424</v>
      </c>
      <c r="G859">
        <v>5891</v>
      </c>
      <c r="H859" t="s">
        <v>425</v>
      </c>
      <c r="I859">
        <v>2014</v>
      </c>
      <c r="J859" t="s">
        <v>872</v>
      </c>
      <c r="K859" s="1">
        <v>41802</v>
      </c>
      <c r="L859" s="2">
        <v>0.44513888888888892</v>
      </c>
      <c r="M859" t="s">
        <v>1636</v>
      </c>
      <c r="N859" t="s">
        <v>2487</v>
      </c>
      <c r="O859" s="7" t="s">
        <v>6096</v>
      </c>
      <c r="P859" t="s">
        <v>159</v>
      </c>
      <c r="Q859" t="s">
        <v>159</v>
      </c>
      <c r="R859" t="s">
        <v>52</v>
      </c>
      <c r="S859" t="s">
        <v>68</v>
      </c>
      <c r="T859" t="s">
        <v>54</v>
      </c>
      <c r="U859" s="2">
        <v>0</v>
      </c>
      <c r="V859" s="2">
        <v>0</v>
      </c>
      <c r="W859" t="s">
        <v>55</v>
      </c>
      <c r="Y859" t="s">
        <v>56</v>
      </c>
      <c r="AA859" t="s">
        <v>120</v>
      </c>
      <c r="AB859">
        <v>4494</v>
      </c>
      <c r="AC859" t="s">
        <v>121</v>
      </c>
      <c r="AD859" t="s">
        <v>57</v>
      </c>
      <c r="AE859" t="s">
        <v>58</v>
      </c>
      <c r="AF859" t="s">
        <v>94</v>
      </c>
      <c r="AG859" t="s">
        <v>95</v>
      </c>
      <c r="AH859">
        <v>72</v>
      </c>
      <c r="AI859">
        <v>150</v>
      </c>
      <c r="AJ859" t="s">
        <v>6095</v>
      </c>
      <c r="AK859" t="s">
        <v>56</v>
      </c>
      <c r="AL859" t="s">
        <v>56</v>
      </c>
      <c r="AM859" t="s">
        <v>56</v>
      </c>
      <c r="AP859" t="s">
        <v>99</v>
      </c>
      <c r="AR859" t="s">
        <v>56</v>
      </c>
    </row>
    <row r="860" spans="1:44">
      <c r="A860">
        <f>COUNTIF(F:F,F860)</f>
        <v>6</v>
      </c>
      <c r="B860">
        <v>26857</v>
      </c>
      <c r="C860" t="s">
        <v>1643</v>
      </c>
      <c r="D860" t="s">
        <v>44</v>
      </c>
      <c r="F860" t="s">
        <v>424</v>
      </c>
      <c r="G860" t="s">
        <v>10722</v>
      </c>
      <c r="H860" t="s">
        <v>425</v>
      </c>
      <c r="I860">
        <v>2017</v>
      </c>
      <c r="J860" t="s">
        <v>446</v>
      </c>
      <c r="K860" s="1">
        <v>42814</v>
      </c>
      <c r="L860" s="2">
        <v>0.41250000000000003</v>
      </c>
      <c r="M860" t="s">
        <v>1636</v>
      </c>
      <c r="N860" t="s">
        <v>3501</v>
      </c>
      <c r="O860" s="7" t="s">
        <v>10719</v>
      </c>
      <c r="P860" t="s">
        <v>159</v>
      </c>
      <c r="Q860" t="s">
        <v>159</v>
      </c>
      <c r="R860" t="s">
        <v>52</v>
      </c>
      <c r="S860" t="s">
        <v>68</v>
      </c>
      <c r="T860" t="s">
        <v>54</v>
      </c>
      <c r="U860" s="3">
        <v>83.677083333333329</v>
      </c>
      <c r="V860" s="2">
        <v>0</v>
      </c>
      <c r="W860" t="s">
        <v>55</v>
      </c>
      <c r="Y860" t="s">
        <v>56</v>
      </c>
      <c r="AA860" t="s">
        <v>120</v>
      </c>
      <c r="AB860">
        <v>4491</v>
      </c>
      <c r="AC860" t="s">
        <v>121</v>
      </c>
      <c r="AD860" t="s">
        <v>57</v>
      </c>
      <c r="AE860" t="s">
        <v>58</v>
      </c>
      <c r="AF860" t="s">
        <v>203</v>
      </c>
      <c r="AG860" t="s">
        <v>204</v>
      </c>
      <c r="AH860">
        <v>72</v>
      </c>
      <c r="AI860">
        <v>150</v>
      </c>
      <c r="AJ860" t="s">
        <v>6095</v>
      </c>
      <c r="AK860" t="s">
        <v>56</v>
      </c>
      <c r="AL860" t="s">
        <v>56</v>
      </c>
      <c r="AM860" t="s">
        <v>56</v>
      </c>
      <c r="AP860" t="s">
        <v>99</v>
      </c>
      <c r="AR860" t="s">
        <v>56</v>
      </c>
    </row>
    <row r="861" spans="1:44">
      <c r="A861">
        <f>COUNTIF(F:F,F861)</f>
        <v>1</v>
      </c>
      <c r="B861">
        <v>15337</v>
      </c>
      <c r="C861" t="s">
        <v>3574</v>
      </c>
      <c r="D861" t="s">
        <v>44</v>
      </c>
      <c r="F861" t="s">
        <v>7946</v>
      </c>
      <c r="G861">
        <v>20246</v>
      </c>
      <c r="H861" t="s">
        <v>7947</v>
      </c>
      <c r="I861">
        <v>2015</v>
      </c>
      <c r="J861" t="s">
        <v>872</v>
      </c>
      <c r="K861" s="1">
        <v>42171</v>
      </c>
      <c r="L861" s="2">
        <v>0.55694444444444446</v>
      </c>
      <c r="M861" t="s">
        <v>48</v>
      </c>
      <c r="N861" t="s">
        <v>3575</v>
      </c>
      <c r="O861" s="7" t="s">
        <v>63</v>
      </c>
      <c r="P861" t="s">
        <v>142</v>
      </c>
      <c r="Q861" t="s">
        <v>142</v>
      </c>
      <c r="R861" t="s">
        <v>52</v>
      </c>
      <c r="S861" t="s">
        <v>68</v>
      </c>
      <c r="T861" t="s">
        <v>54</v>
      </c>
      <c r="U861" s="2">
        <v>0</v>
      </c>
      <c r="V861" s="2">
        <v>0</v>
      </c>
      <c r="W861" t="s">
        <v>55</v>
      </c>
      <c r="Y861" t="s">
        <v>56</v>
      </c>
      <c r="AB861" t="s">
        <v>56</v>
      </c>
      <c r="AD861" t="s">
        <v>57</v>
      </c>
      <c r="AE861" t="s">
        <v>58</v>
      </c>
      <c r="AF861" t="s">
        <v>985</v>
      </c>
      <c r="AG861" t="s">
        <v>1688</v>
      </c>
      <c r="AH861">
        <v>51</v>
      </c>
      <c r="AI861">
        <v>0</v>
      </c>
      <c r="AJ861" t="s">
        <v>82</v>
      </c>
      <c r="AK861" t="s">
        <v>56</v>
      </c>
      <c r="AL861" t="s">
        <v>56</v>
      </c>
      <c r="AM861" t="s">
        <v>56</v>
      </c>
      <c r="AP861" t="s">
        <v>99</v>
      </c>
      <c r="AR861" t="s">
        <v>56</v>
      </c>
    </row>
    <row r="862" spans="1:44">
      <c r="A862">
        <f>COUNTIF(F:F,F862)</f>
        <v>1</v>
      </c>
      <c r="B862">
        <v>19078</v>
      </c>
      <c r="C862" t="s">
        <v>1643</v>
      </c>
      <c r="D862" t="s">
        <v>44</v>
      </c>
      <c r="F862" t="s">
        <v>2629</v>
      </c>
      <c r="G862">
        <v>9548</v>
      </c>
      <c r="H862" t="s">
        <v>2630</v>
      </c>
      <c r="I862">
        <v>2013</v>
      </c>
      <c r="J862" t="s">
        <v>872</v>
      </c>
      <c r="K862" s="1">
        <v>41431</v>
      </c>
      <c r="L862" s="2">
        <v>0.44444444444444442</v>
      </c>
      <c r="M862" t="s">
        <v>1636</v>
      </c>
      <c r="N862" t="s">
        <v>2444</v>
      </c>
      <c r="O862" s="7" t="s">
        <v>2631</v>
      </c>
      <c r="P862" t="s">
        <v>142</v>
      </c>
      <c r="Q862" t="s">
        <v>142</v>
      </c>
      <c r="R862" t="s">
        <v>52</v>
      </c>
      <c r="S862" t="s">
        <v>68</v>
      </c>
      <c r="T862" t="s">
        <v>54</v>
      </c>
      <c r="U862" s="3">
        <v>12.618055555555555</v>
      </c>
      <c r="V862" s="2">
        <v>0</v>
      </c>
      <c r="W862" t="s">
        <v>55</v>
      </c>
      <c r="Y862" t="s">
        <v>56</v>
      </c>
      <c r="AA862" t="s">
        <v>120</v>
      </c>
      <c r="AB862">
        <v>4092</v>
      </c>
      <c r="AC862" t="s">
        <v>121</v>
      </c>
      <c r="AD862" t="s">
        <v>57</v>
      </c>
      <c r="AE862" t="s">
        <v>58</v>
      </c>
      <c r="AF862" t="s">
        <v>203</v>
      </c>
      <c r="AG862" t="s">
        <v>204</v>
      </c>
      <c r="AH862">
        <v>72</v>
      </c>
      <c r="AI862">
        <v>0</v>
      </c>
      <c r="AJ862" t="s">
        <v>427</v>
      </c>
      <c r="AK862" t="s">
        <v>56</v>
      </c>
      <c r="AL862" t="s">
        <v>56</v>
      </c>
      <c r="AM862" t="s">
        <v>56</v>
      </c>
      <c r="AP862" t="s">
        <v>99</v>
      </c>
      <c r="AR862" t="s">
        <v>56</v>
      </c>
    </row>
    <row r="863" spans="1:44">
      <c r="A863">
        <f>COUNTIF(F:F,F863)</f>
        <v>1</v>
      </c>
      <c r="B863">
        <v>12394</v>
      </c>
      <c r="C863" t="s">
        <v>3574</v>
      </c>
      <c r="D863" t="s">
        <v>44</v>
      </c>
      <c r="F863" t="s">
        <v>3845</v>
      </c>
      <c r="G863">
        <v>10251</v>
      </c>
      <c r="H863" t="s">
        <v>3846</v>
      </c>
      <c r="I863">
        <v>2013</v>
      </c>
      <c r="J863" t="s">
        <v>1296</v>
      </c>
      <c r="K863" s="1">
        <v>41535</v>
      </c>
      <c r="L863" s="2">
        <v>0.52152777777777781</v>
      </c>
      <c r="M863" t="s">
        <v>122</v>
      </c>
      <c r="N863" t="s">
        <v>3588</v>
      </c>
      <c r="O863" s="7" t="s">
        <v>3847</v>
      </c>
      <c r="P863" t="s">
        <v>142</v>
      </c>
      <c r="Q863" t="s">
        <v>142</v>
      </c>
      <c r="R863" t="s">
        <v>52</v>
      </c>
      <c r="S863" t="s">
        <v>68</v>
      </c>
      <c r="T863" t="s">
        <v>54</v>
      </c>
      <c r="U863" s="2">
        <v>0</v>
      </c>
      <c r="V863" s="2">
        <v>0</v>
      </c>
      <c r="W863" t="s">
        <v>55</v>
      </c>
      <c r="Y863" t="s">
        <v>56</v>
      </c>
      <c r="AB863" t="s">
        <v>56</v>
      </c>
      <c r="AD863" t="s">
        <v>57</v>
      </c>
      <c r="AE863" t="s">
        <v>58</v>
      </c>
      <c r="AF863" t="s">
        <v>985</v>
      </c>
      <c r="AG863" t="s">
        <v>1688</v>
      </c>
      <c r="AH863">
        <v>52</v>
      </c>
      <c r="AI863">
        <v>0</v>
      </c>
      <c r="AJ863" t="s">
        <v>433</v>
      </c>
      <c r="AK863" t="s">
        <v>56</v>
      </c>
      <c r="AL863" t="s">
        <v>56</v>
      </c>
      <c r="AM863" t="s">
        <v>56</v>
      </c>
      <c r="AP863" t="s">
        <v>99</v>
      </c>
      <c r="AR863" t="s">
        <v>56</v>
      </c>
    </row>
    <row r="864" spans="1:44">
      <c r="A864">
        <f>COUNTIF(F:F,F864)</f>
        <v>1</v>
      </c>
      <c r="B864">
        <v>11839</v>
      </c>
      <c r="C864" t="s">
        <v>3574</v>
      </c>
      <c r="D864" t="s">
        <v>44</v>
      </c>
      <c r="F864" t="s">
        <v>3736</v>
      </c>
      <c r="G864">
        <v>10317</v>
      </c>
      <c r="H864" t="s">
        <v>3737</v>
      </c>
      <c r="I864">
        <v>2013</v>
      </c>
      <c r="J864" t="s">
        <v>751</v>
      </c>
      <c r="K864" s="1">
        <v>41415</v>
      </c>
      <c r="L864" s="2">
        <v>0.34513888888888888</v>
      </c>
      <c r="M864" t="s">
        <v>113</v>
      </c>
      <c r="N864" t="s">
        <v>3593</v>
      </c>
      <c r="O864" s="7" t="s">
        <v>3738</v>
      </c>
      <c r="P864" t="s">
        <v>142</v>
      </c>
      <c r="Q864" t="s">
        <v>142</v>
      </c>
      <c r="R864" t="s">
        <v>52</v>
      </c>
      <c r="S864" t="s">
        <v>68</v>
      </c>
      <c r="T864" t="s">
        <v>54</v>
      </c>
      <c r="U864" s="2">
        <v>0</v>
      </c>
      <c r="V864" s="2">
        <v>0</v>
      </c>
      <c r="W864" t="s">
        <v>55</v>
      </c>
      <c r="Y864" t="s">
        <v>56</v>
      </c>
      <c r="AB864" t="s">
        <v>56</v>
      </c>
      <c r="AD864" t="s">
        <v>57</v>
      </c>
      <c r="AE864" t="s">
        <v>58</v>
      </c>
      <c r="AF864" t="s">
        <v>985</v>
      </c>
      <c r="AG864" t="s">
        <v>1688</v>
      </c>
      <c r="AH864">
        <v>51</v>
      </c>
      <c r="AI864">
        <v>0</v>
      </c>
      <c r="AJ864" t="s">
        <v>82</v>
      </c>
      <c r="AK864" t="s">
        <v>56</v>
      </c>
      <c r="AL864" t="s">
        <v>56</v>
      </c>
      <c r="AM864" t="s">
        <v>56</v>
      </c>
      <c r="AP864" t="s">
        <v>99</v>
      </c>
      <c r="AR864" t="s">
        <v>56</v>
      </c>
    </row>
    <row r="865" spans="1:44">
      <c r="A865">
        <f>COUNTIF(F:F,F865)</f>
        <v>13</v>
      </c>
      <c r="B865">
        <v>1036</v>
      </c>
      <c r="C865" t="s">
        <v>3557</v>
      </c>
      <c r="D865" t="s">
        <v>44</v>
      </c>
      <c r="F865" t="s">
        <v>604</v>
      </c>
      <c r="G865">
        <v>10365</v>
      </c>
      <c r="H865" t="s">
        <v>605</v>
      </c>
      <c r="I865">
        <v>2016</v>
      </c>
      <c r="J865" t="s">
        <v>1460</v>
      </c>
      <c r="K865" s="1">
        <v>42668</v>
      </c>
      <c r="L865" s="2">
        <v>0.39166666666666666</v>
      </c>
      <c r="M865" t="s">
        <v>113</v>
      </c>
      <c r="N865" t="s">
        <v>10280</v>
      </c>
      <c r="O865" s="7" t="s">
        <v>10281</v>
      </c>
      <c r="P865" t="s">
        <v>159</v>
      </c>
      <c r="Q865" t="s">
        <v>159</v>
      </c>
      <c r="R865" t="s">
        <v>52</v>
      </c>
      <c r="S865" t="s">
        <v>68</v>
      </c>
      <c r="T865" t="s">
        <v>54</v>
      </c>
      <c r="U865" s="2">
        <v>0</v>
      </c>
      <c r="V865" s="2">
        <v>0</v>
      </c>
      <c r="W865" t="s">
        <v>55</v>
      </c>
      <c r="Y865" t="s">
        <v>56</v>
      </c>
      <c r="AB865" t="s">
        <v>56</v>
      </c>
      <c r="AD865" t="s">
        <v>57</v>
      </c>
      <c r="AE865" t="s">
        <v>58</v>
      </c>
      <c r="AF865">
        <v>24</v>
      </c>
      <c r="AG865" t="s">
        <v>222</v>
      </c>
      <c r="AH865">
        <v>14</v>
      </c>
      <c r="AI865">
        <v>0</v>
      </c>
      <c r="AJ865" t="s">
        <v>789</v>
      </c>
      <c r="AK865" t="s">
        <v>56</v>
      </c>
      <c r="AL865" t="s">
        <v>56</v>
      </c>
      <c r="AM865" t="s">
        <v>56</v>
      </c>
      <c r="AP865" t="s">
        <v>99</v>
      </c>
      <c r="AR865" t="s">
        <v>56</v>
      </c>
    </row>
    <row r="866" spans="1:44">
      <c r="A866">
        <f>COUNTIF(F:F,F866)</f>
        <v>13</v>
      </c>
      <c r="B866">
        <v>9719</v>
      </c>
      <c r="C866" t="s">
        <v>43</v>
      </c>
      <c r="D866" t="s">
        <v>44</v>
      </c>
      <c r="F866" t="s">
        <v>604</v>
      </c>
      <c r="G866">
        <v>10365</v>
      </c>
      <c r="H866" t="s">
        <v>605</v>
      </c>
      <c r="I866">
        <v>2013</v>
      </c>
      <c r="J866" t="s">
        <v>543</v>
      </c>
      <c r="K866" s="1">
        <v>41373</v>
      </c>
      <c r="L866" s="2">
        <v>0.43888888888888888</v>
      </c>
      <c r="M866" t="s">
        <v>113</v>
      </c>
      <c r="N866" t="s">
        <v>114</v>
      </c>
      <c r="O866" s="7" t="s">
        <v>606</v>
      </c>
      <c r="P866" t="s">
        <v>142</v>
      </c>
      <c r="Q866" t="s">
        <v>142</v>
      </c>
      <c r="R866" t="s">
        <v>52</v>
      </c>
      <c r="S866" t="s">
        <v>68</v>
      </c>
      <c r="T866" t="s">
        <v>54</v>
      </c>
      <c r="U866" s="2">
        <v>0</v>
      </c>
      <c r="V866" s="2">
        <v>0</v>
      </c>
      <c r="W866" t="s">
        <v>55</v>
      </c>
      <c r="Y866" t="s">
        <v>56</v>
      </c>
      <c r="AB866" t="s">
        <v>56</v>
      </c>
      <c r="AD866" t="s">
        <v>57</v>
      </c>
      <c r="AE866" t="s">
        <v>58</v>
      </c>
      <c r="AF866" t="s">
        <v>94</v>
      </c>
      <c r="AG866" t="s">
        <v>95</v>
      </c>
      <c r="AH866">
        <v>61</v>
      </c>
      <c r="AI866">
        <v>0</v>
      </c>
      <c r="AJ866" t="s">
        <v>229</v>
      </c>
      <c r="AK866" t="s">
        <v>56</v>
      </c>
      <c r="AL866" t="s">
        <v>56</v>
      </c>
      <c r="AM866">
        <v>3650163761</v>
      </c>
      <c r="AN866" t="s">
        <v>61</v>
      </c>
      <c r="AO866" s="1">
        <v>41612</v>
      </c>
      <c r="AP866" t="s">
        <v>142</v>
      </c>
      <c r="AQ866" t="s">
        <v>152</v>
      </c>
      <c r="AR866" t="s">
        <v>63</v>
      </c>
    </row>
    <row r="867" spans="1:44">
      <c r="A867">
        <f>COUNTIF(F:F,F867)</f>
        <v>13</v>
      </c>
      <c r="B867">
        <v>11088</v>
      </c>
      <c r="C867" t="s">
        <v>43</v>
      </c>
      <c r="D867" t="s">
        <v>44</v>
      </c>
      <c r="F867" t="s">
        <v>604</v>
      </c>
      <c r="G867">
        <v>13416</v>
      </c>
      <c r="H867" t="s">
        <v>605</v>
      </c>
      <c r="I867">
        <v>2013</v>
      </c>
      <c r="J867" t="s">
        <v>1296</v>
      </c>
      <c r="K867" s="1">
        <v>41526</v>
      </c>
      <c r="L867" s="2">
        <v>0.75555555555555554</v>
      </c>
      <c r="M867" t="s">
        <v>113</v>
      </c>
      <c r="N867" t="s">
        <v>114</v>
      </c>
      <c r="O867" s="7" t="s">
        <v>1349</v>
      </c>
      <c r="P867" t="s">
        <v>159</v>
      </c>
      <c r="Q867" t="s">
        <v>159</v>
      </c>
      <c r="R867" t="s">
        <v>52</v>
      </c>
      <c r="S867" t="s">
        <v>68</v>
      </c>
      <c r="T867" t="s">
        <v>54</v>
      </c>
      <c r="U867" s="2">
        <v>0</v>
      </c>
      <c r="V867" s="2">
        <v>0</v>
      </c>
      <c r="W867" t="s">
        <v>55</v>
      </c>
      <c r="Y867" t="s">
        <v>56</v>
      </c>
      <c r="AB867" t="s">
        <v>56</v>
      </c>
      <c r="AD867" t="s">
        <v>57</v>
      </c>
      <c r="AE867" t="s">
        <v>58</v>
      </c>
      <c r="AF867" t="s">
        <v>94</v>
      </c>
      <c r="AG867" t="s">
        <v>95</v>
      </c>
      <c r="AH867">
        <v>72</v>
      </c>
      <c r="AI867">
        <v>0</v>
      </c>
      <c r="AJ867" t="s">
        <v>427</v>
      </c>
      <c r="AK867" t="s">
        <v>56</v>
      </c>
      <c r="AL867" t="s">
        <v>56</v>
      </c>
      <c r="AM867" t="s">
        <v>56</v>
      </c>
      <c r="AP867" t="s">
        <v>99</v>
      </c>
      <c r="AR867" t="s">
        <v>56</v>
      </c>
    </row>
    <row r="868" spans="1:44">
      <c r="A868">
        <f>COUNTIF(F:F,F868)</f>
        <v>13</v>
      </c>
      <c r="B868">
        <v>14324</v>
      </c>
      <c r="C868" t="s">
        <v>3574</v>
      </c>
      <c r="D868" t="s">
        <v>44</v>
      </c>
      <c r="F868" t="s">
        <v>604</v>
      </c>
      <c r="G868">
        <v>13442</v>
      </c>
      <c r="H868" t="s">
        <v>605</v>
      </c>
      <c r="I868">
        <v>2014</v>
      </c>
      <c r="J868" t="s">
        <v>1296</v>
      </c>
      <c r="K868" s="1">
        <v>41905</v>
      </c>
      <c r="L868" s="2">
        <v>0.3298611111111111</v>
      </c>
      <c r="M868" t="s">
        <v>48</v>
      </c>
      <c r="N868" t="s">
        <v>3578</v>
      </c>
      <c r="O868" s="7" t="s">
        <v>350</v>
      </c>
      <c r="P868" t="s">
        <v>56</v>
      </c>
      <c r="R868" t="s">
        <v>52</v>
      </c>
      <c r="S868" t="s">
        <v>68</v>
      </c>
      <c r="T868" t="s">
        <v>54</v>
      </c>
      <c r="U868" s="3">
        <v>126.6388888888889</v>
      </c>
      <c r="V868" s="2">
        <v>0</v>
      </c>
      <c r="W868" t="s">
        <v>55</v>
      </c>
      <c r="Y868" t="s">
        <v>56</v>
      </c>
      <c r="AB868" t="s">
        <v>56</v>
      </c>
      <c r="AD868" t="s">
        <v>57</v>
      </c>
      <c r="AE868" t="s">
        <v>58</v>
      </c>
      <c r="AF868">
        <v>4</v>
      </c>
      <c r="AG868" t="s">
        <v>2723</v>
      </c>
      <c r="AH868">
        <v>4</v>
      </c>
      <c r="AI868">
        <v>115</v>
      </c>
      <c r="AJ868" t="s">
        <v>3579</v>
      </c>
      <c r="AK868" t="s">
        <v>56</v>
      </c>
      <c r="AL868" t="s">
        <v>56</v>
      </c>
      <c r="AM868" t="s">
        <v>56</v>
      </c>
      <c r="AP868" t="s">
        <v>99</v>
      </c>
      <c r="AR868" t="s">
        <v>56</v>
      </c>
    </row>
    <row r="869" spans="1:44">
      <c r="A869">
        <f>COUNTIF(F:F,F869)</f>
        <v>13</v>
      </c>
      <c r="B869">
        <v>18679</v>
      </c>
      <c r="C869" t="s">
        <v>3574</v>
      </c>
      <c r="D869" t="s">
        <v>44</v>
      </c>
      <c r="F869" t="s">
        <v>604</v>
      </c>
      <c r="G869" t="s">
        <v>12048</v>
      </c>
      <c r="H869" t="s">
        <v>605</v>
      </c>
      <c r="I869">
        <v>2017</v>
      </c>
      <c r="J869" t="s">
        <v>1557</v>
      </c>
      <c r="K869" s="1">
        <v>43052</v>
      </c>
      <c r="L869" s="2">
        <v>0.38263888888888892</v>
      </c>
      <c r="M869" t="s">
        <v>113</v>
      </c>
      <c r="N869" t="s">
        <v>3578</v>
      </c>
      <c r="O869" s="7" t="s">
        <v>12049</v>
      </c>
      <c r="P869" t="s">
        <v>159</v>
      </c>
      <c r="Q869" t="s">
        <v>159</v>
      </c>
      <c r="R869" t="s">
        <v>52</v>
      </c>
      <c r="S869" t="s">
        <v>68</v>
      </c>
      <c r="T869" t="s">
        <v>54</v>
      </c>
      <c r="U869" s="2">
        <v>0</v>
      </c>
      <c r="V869" s="2">
        <v>0</v>
      </c>
      <c r="W869" t="s">
        <v>55</v>
      </c>
      <c r="Y869" t="s">
        <v>56</v>
      </c>
      <c r="AB869" t="s">
        <v>56</v>
      </c>
      <c r="AD869" t="s">
        <v>57</v>
      </c>
      <c r="AE869" t="s">
        <v>58</v>
      </c>
      <c r="AF869">
        <v>4</v>
      </c>
      <c r="AG869" t="s">
        <v>2723</v>
      </c>
      <c r="AH869">
        <v>4</v>
      </c>
      <c r="AI869">
        <v>115</v>
      </c>
      <c r="AJ869" t="s">
        <v>3579</v>
      </c>
      <c r="AK869" t="s">
        <v>56</v>
      </c>
      <c r="AL869" t="s">
        <v>56</v>
      </c>
      <c r="AM869" t="s">
        <v>56</v>
      </c>
      <c r="AP869" t="s">
        <v>99</v>
      </c>
      <c r="AR869" t="s">
        <v>56</v>
      </c>
    </row>
    <row r="870" spans="1:44">
      <c r="A870">
        <f>COUNTIF(F:F,F870)</f>
        <v>13</v>
      </c>
      <c r="B870">
        <v>19841</v>
      </c>
      <c r="C870" t="s">
        <v>1643</v>
      </c>
      <c r="D870" t="s">
        <v>44</v>
      </c>
      <c r="F870" t="s">
        <v>604</v>
      </c>
      <c r="G870">
        <v>10715</v>
      </c>
      <c r="H870" t="s">
        <v>605</v>
      </c>
      <c r="I870">
        <v>2013</v>
      </c>
      <c r="J870" t="s">
        <v>1296</v>
      </c>
      <c r="K870" s="1">
        <v>41527</v>
      </c>
      <c r="L870" s="2">
        <v>0.60138888888888886</v>
      </c>
      <c r="M870" t="s">
        <v>1636</v>
      </c>
      <c r="N870" t="s">
        <v>2444</v>
      </c>
      <c r="O870" s="7" t="s">
        <v>3082</v>
      </c>
      <c r="P870" t="s">
        <v>159</v>
      </c>
      <c r="Q870" t="s">
        <v>159</v>
      </c>
      <c r="R870" t="s">
        <v>52</v>
      </c>
      <c r="S870" t="s">
        <v>68</v>
      </c>
      <c r="T870" t="s">
        <v>54</v>
      </c>
      <c r="U870" s="3">
        <v>46.232638888888886</v>
      </c>
      <c r="V870" s="2">
        <v>0</v>
      </c>
      <c r="W870" t="s">
        <v>55</v>
      </c>
      <c r="Y870" t="s">
        <v>56</v>
      </c>
      <c r="AA870" t="s">
        <v>120</v>
      </c>
      <c r="AB870">
        <v>4449</v>
      </c>
      <c r="AC870" t="s">
        <v>121</v>
      </c>
      <c r="AD870" t="s">
        <v>57</v>
      </c>
      <c r="AE870" t="s">
        <v>58</v>
      </c>
      <c r="AF870">
        <v>3</v>
      </c>
      <c r="AG870" t="s">
        <v>124</v>
      </c>
      <c r="AH870">
        <v>72</v>
      </c>
      <c r="AI870">
        <v>0</v>
      </c>
      <c r="AJ870" t="s">
        <v>427</v>
      </c>
      <c r="AK870" t="s">
        <v>56</v>
      </c>
      <c r="AL870" t="s">
        <v>56</v>
      </c>
      <c r="AM870" t="s">
        <v>56</v>
      </c>
      <c r="AP870" t="s">
        <v>99</v>
      </c>
      <c r="AR870" t="s">
        <v>56</v>
      </c>
    </row>
    <row r="871" spans="1:44">
      <c r="A871">
        <f>COUNTIF(F:F,F871)</f>
        <v>13</v>
      </c>
      <c r="B871">
        <v>20175</v>
      </c>
      <c r="C871" t="s">
        <v>1643</v>
      </c>
      <c r="D871" t="s">
        <v>44</v>
      </c>
      <c r="F871" t="s">
        <v>604</v>
      </c>
      <c r="G871" t="s">
        <v>3439</v>
      </c>
      <c r="H871" t="s">
        <v>605</v>
      </c>
      <c r="I871">
        <v>2013</v>
      </c>
      <c r="J871" t="s">
        <v>1557</v>
      </c>
      <c r="K871" s="1">
        <v>41600</v>
      </c>
      <c r="L871" s="2">
        <v>0.48888888888888887</v>
      </c>
      <c r="M871" t="s">
        <v>1636</v>
      </c>
      <c r="N871" t="s">
        <v>2429</v>
      </c>
      <c r="O871" s="7" t="s">
        <v>3440</v>
      </c>
      <c r="P871" t="s">
        <v>56</v>
      </c>
      <c r="R871" t="s">
        <v>52</v>
      </c>
      <c r="S871" t="s">
        <v>68</v>
      </c>
      <c r="T871" t="s">
        <v>54</v>
      </c>
      <c r="U871" s="3">
        <v>44.33680555555555</v>
      </c>
      <c r="V871" s="2">
        <v>0</v>
      </c>
      <c r="W871" t="s">
        <v>55</v>
      </c>
      <c r="Y871" t="s">
        <v>56</v>
      </c>
      <c r="AB871" t="s">
        <v>56</v>
      </c>
      <c r="AD871" t="s">
        <v>57</v>
      </c>
      <c r="AE871" t="s">
        <v>58</v>
      </c>
      <c r="AF871" t="s">
        <v>198</v>
      </c>
      <c r="AG871" t="s">
        <v>199</v>
      </c>
      <c r="AH871">
        <v>72</v>
      </c>
      <c r="AI871">
        <v>0</v>
      </c>
      <c r="AJ871" t="s">
        <v>427</v>
      </c>
      <c r="AK871" t="s">
        <v>56</v>
      </c>
      <c r="AL871" t="s">
        <v>56</v>
      </c>
      <c r="AM871" t="s">
        <v>56</v>
      </c>
      <c r="AP871" t="s">
        <v>99</v>
      </c>
      <c r="AR871" t="s">
        <v>56</v>
      </c>
    </row>
    <row r="872" spans="1:44">
      <c r="A872">
        <f>COUNTIF(F:F,F872)</f>
        <v>13</v>
      </c>
      <c r="B872">
        <v>20433</v>
      </c>
      <c r="C872" t="s">
        <v>1643</v>
      </c>
      <c r="D872" t="s">
        <v>44</v>
      </c>
      <c r="F872" t="s">
        <v>604</v>
      </c>
      <c r="G872" t="s">
        <v>5203</v>
      </c>
      <c r="H872" t="s">
        <v>605</v>
      </c>
      <c r="I872">
        <v>2014</v>
      </c>
      <c r="J872" t="s">
        <v>47</v>
      </c>
      <c r="K872" s="1">
        <v>41662</v>
      </c>
      <c r="L872" s="2">
        <v>0.56041666666666667</v>
      </c>
      <c r="M872" t="s">
        <v>1636</v>
      </c>
      <c r="N872" t="s">
        <v>2562</v>
      </c>
      <c r="O872" s="7" t="s">
        <v>5204</v>
      </c>
      <c r="P872" t="s">
        <v>159</v>
      </c>
      <c r="Q872" t="s">
        <v>159</v>
      </c>
      <c r="R872" t="s">
        <v>52</v>
      </c>
      <c r="S872" t="s">
        <v>68</v>
      </c>
      <c r="T872" t="s">
        <v>54</v>
      </c>
      <c r="U872" s="3">
        <v>43.59375</v>
      </c>
      <c r="V872" s="2">
        <v>0</v>
      </c>
      <c r="W872" t="s">
        <v>55</v>
      </c>
      <c r="Y872" t="s">
        <v>56</v>
      </c>
      <c r="AB872" t="s">
        <v>56</v>
      </c>
      <c r="AD872" t="s">
        <v>57</v>
      </c>
      <c r="AE872" t="s">
        <v>58</v>
      </c>
      <c r="AF872" t="s">
        <v>94</v>
      </c>
      <c r="AG872" t="s">
        <v>95</v>
      </c>
      <c r="AH872">
        <v>72</v>
      </c>
      <c r="AI872">
        <v>0</v>
      </c>
      <c r="AJ872" t="s">
        <v>427</v>
      </c>
      <c r="AK872" t="s">
        <v>56</v>
      </c>
      <c r="AL872" t="s">
        <v>56</v>
      </c>
      <c r="AM872" t="s">
        <v>56</v>
      </c>
      <c r="AP872" t="s">
        <v>99</v>
      </c>
      <c r="AR872" t="s">
        <v>56</v>
      </c>
    </row>
    <row r="873" spans="1:44">
      <c r="A873">
        <f>COUNTIF(F:F,F873)</f>
        <v>13</v>
      </c>
      <c r="B873">
        <v>22146</v>
      </c>
      <c r="C873" t="s">
        <v>1643</v>
      </c>
      <c r="D873" t="s">
        <v>44</v>
      </c>
      <c r="F873" t="s">
        <v>604</v>
      </c>
      <c r="G873" t="s">
        <v>6373</v>
      </c>
      <c r="H873" t="s">
        <v>605</v>
      </c>
      <c r="I873">
        <v>2014</v>
      </c>
      <c r="J873" t="s">
        <v>1184</v>
      </c>
      <c r="K873" s="1">
        <v>41866</v>
      </c>
      <c r="L873" s="2">
        <v>0.41875000000000001</v>
      </c>
      <c r="M873" t="s">
        <v>113</v>
      </c>
      <c r="N873" t="s">
        <v>1948</v>
      </c>
      <c r="O873" s="7" t="s">
        <v>6374</v>
      </c>
      <c r="P873" t="s">
        <v>159</v>
      </c>
      <c r="Q873" t="s">
        <v>159</v>
      </c>
      <c r="R873" t="s">
        <v>52</v>
      </c>
      <c r="S873" t="s">
        <v>68</v>
      </c>
      <c r="T873" t="s">
        <v>54</v>
      </c>
      <c r="U873" s="3">
        <v>58.138888888888886</v>
      </c>
      <c r="V873" s="2">
        <v>0</v>
      </c>
      <c r="W873" t="s">
        <v>55</v>
      </c>
      <c r="Y873" t="s">
        <v>56</v>
      </c>
      <c r="AA873" t="s">
        <v>120</v>
      </c>
      <c r="AB873">
        <v>4990</v>
      </c>
      <c r="AC873" t="s">
        <v>121</v>
      </c>
      <c r="AD873" t="s">
        <v>57</v>
      </c>
      <c r="AE873" t="s">
        <v>58</v>
      </c>
      <c r="AF873" t="s">
        <v>451</v>
      </c>
      <c r="AG873" t="s">
        <v>452</v>
      </c>
      <c r="AH873">
        <v>72</v>
      </c>
      <c r="AI873">
        <v>0</v>
      </c>
      <c r="AJ873" t="s">
        <v>427</v>
      </c>
      <c r="AK873" t="s">
        <v>56</v>
      </c>
      <c r="AL873" t="s">
        <v>56</v>
      </c>
      <c r="AM873" t="s">
        <v>56</v>
      </c>
      <c r="AP873" t="s">
        <v>99</v>
      </c>
      <c r="AR873" t="s">
        <v>56</v>
      </c>
    </row>
    <row r="874" spans="1:44">
      <c r="A874">
        <f>COUNTIF(F:F,F874)</f>
        <v>13</v>
      </c>
      <c r="B874">
        <v>25401</v>
      </c>
      <c r="C874" t="s">
        <v>1643</v>
      </c>
      <c r="D874" t="s">
        <v>44</v>
      </c>
      <c r="F874" t="s">
        <v>604</v>
      </c>
      <c r="G874" t="s">
        <v>9156</v>
      </c>
      <c r="H874" t="s">
        <v>605</v>
      </c>
      <c r="I874">
        <v>2016</v>
      </c>
      <c r="J874" t="s">
        <v>335</v>
      </c>
      <c r="K874" s="1">
        <v>42419</v>
      </c>
      <c r="L874" s="2">
        <v>0.63055555555555554</v>
      </c>
      <c r="M874" t="s">
        <v>1636</v>
      </c>
      <c r="N874" t="s">
        <v>2557</v>
      </c>
      <c r="O874" s="7" t="s">
        <v>9157</v>
      </c>
      <c r="P874" t="s">
        <v>159</v>
      </c>
      <c r="Q874" t="s">
        <v>159</v>
      </c>
      <c r="R874" t="s">
        <v>52</v>
      </c>
      <c r="S874" t="s">
        <v>68</v>
      </c>
      <c r="T874" t="s">
        <v>54</v>
      </c>
      <c r="U874" s="3">
        <v>6.0902777777777777</v>
      </c>
      <c r="V874" s="2">
        <v>0</v>
      </c>
      <c r="W874" t="s">
        <v>55</v>
      </c>
      <c r="Y874" t="s">
        <v>56</v>
      </c>
      <c r="AA874" t="s">
        <v>120</v>
      </c>
      <c r="AB874">
        <v>4452</v>
      </c>
      <c r="AC874" t="s">
        <v>7119</v>
      </c>
      <c r="AD874" t="s">
        <v>57</v>
      </c>
      <c r="AE874" t="s">
        <v>58</v>
      </c>
      <c r="AF874" t="s">
        <v>203</v>
      </c>
      <c r="AG874" t="s">
        <v>204</v>
      </c>
      <c r="AH874">
        <v>72</v>
      </c>
      <c r="AI874">
        <v>0</v>
      </c>
      <c r="AJ874" t="s">
        <v>427</v>
      </c>
      <c r="AK874" t="s">
        <v>56</v>
      </c>
      <c r="AL874" t="s">
        <v>56</v>
      </c>
      <c r="AM874" t="s">
        <v>56</v>
      </c>
      <c r="AP874" t="s">
        <v>99</v>
      </c>
      <c r="AR874" t="s">
        <v>56</v>
      </c>
    </row>
    <row r="875" spans="1:44">
      <c r="A875">
        <f>COUNTIF(F:F,F875)</f>
        <v>13</v>
      </c>
      <c r="B875">
        <v>26571</v>
      </c>
      <c r="C875" t="s">
        <v>1643</v>
      </c>
      <c r="D875" t="s">
        <v>44</v>
      </c>
      <c r="F875" t="s">
        <v>604</v>
      </c>
      <c r="G875">
        <v>10740</v>
      </c>
      <c r="H875" t="s">
        <v>605</v>
      </c>
      <c r="I875">
        <v>2017</v>
      </c>
      <c r="J875" t="s">
        <v>47</v>
      </c>
      <c r="K875" s="1">
        <v>42738</v>
      </c>
      <c r="L875" s="2">
        <v>0.51388888888888895</v>
      </c>
      <c r="M875" t="s">
        <v>1636</v>
      </c>
      <c r="N875" t="s">
        <v>1637</v>
      </c>
      <c r="O875" s="7" t="s">
        <v>10477</v>
      </c>
      <c r="P875" t="s">
        <v>159</v>
      </c>
      <c r="Q875" t="s">
        <v>159</v>
      </c>
      <c r="R875" t="s">
        <v>416</v>
      </c>
      <c r="S875" t="s">
        <v>68</v>
      </c>
      <c r="T875" t="s">
        <v>54</v>
      </c>
      <c r="U875" s="3">
        <v>32.246527777777779</v>
      </c>
      <c r="V875" s="2">
        <v>0</v>
      </c>
      <c r="W875" t="s">
        <v>55</v>
      </c>
      <c r="Y875" t="s">
        <v>56</v>
      </c>
      <c r="AA875" t="s">
        <v>120</v>
      </c>
      <c r="AB875">
        <v>4495</v>
      </c>
      <c r="AC875" t="s">
        <v>121</v>
      </c>
      <c r="AD875" t="s">
        <v>57</v>
      </c>
      <c r="AE875" t="s">
        <v>58</v>
      </c>
      <c r="AF875" t="s">
        <v>94</v>
      </c>
      <c r="AG875" t="s">
        <v>95</v>
      </c>
      <c r="AH875">
        <v>72</v>
      </c>
      <c r="AI875">
        <v>0</v>
      </c>
      <c r="AJ875" t="s">
        <v>427</v>
      </c>
      <c r="AK875" t="s">
        <v>56</v>
      </c>
      <c r="AL875" t="s">
        <v>56</v>
      </c>
      <c r="AM875" t="s">
        <v>56</v>
      </c>
      <c r="AP875" t="s">
        <v>99</v>
      </c>
      <c r="AR875" t="s">
        <v>56</v>
      </c>
    </row>
    <row r="876" spans="1:44">
      <c r="A876">
        <f>COUNTIF(F:F,F876)</f>
        <v>13</v>
      </c>
      <c r="B876">
        <v>27951</v>
      </c>
      <c r="C876" t="s">
        <v>1643</v>
      </c>
      <c r="D876" t="s">
        <v>44</v>
      </c>
      <c r="F876" t="s">
        <v>604</v>
      </c>
      <c r="G876" t="s">
        <v>5203</v>
      </c>
      <c r="H876" t="s">
        <v>605</v>
      </c>
      <c r="I876">
        <v>2017</v>
      </c>
      <c r="J876" t="s">
        <v>1184</v>
      </c>
      <c r="K876" s="1">
        <v>42977</v>
      </c>
      <c r="L876" s="2">
        <v>0.47083333333333338</v>
      </c>
      <c r="M876" t="s">
        <v>48</v>
      </c>
      <c r="N876" t="s">
        <v>1637</v>
      </c>
      <c r="O876" s="7" t="s">
        <v>11797</v>
      </c>
      <c r="P876" t="s">
        <v>56</v>
      </c>
      <c r="R876" t="s">
        <v>52</v>
      </c>
      <c r="S876" t="s">
        <v>68</v>
      </c>
      <c r="T876" t="s">
        <v>54</v>
      </c>
      <c r="U876" s="3">
        <v>43.59375</v>
      </c>
      <c r="V876" s="2">
        <v>0</v>
      </c>
      <c r="W876" t="s">
        <v>55</v>
      </c>
      <c r="Y876" t="s">
        <v>56</v>
      </c>
      <c r="AA876" t="s">
        <v>120</v>
      </c>
      <c r="AB876">
        <v>4446</v>
      </c>
      <c r="AC876" t="s">
        <v>121</v>
      </c>
      <c r="AD876" t="s">
        <v>57</v>
      </c>
      <c r="AE876" t="s">
        <v>58</v>
      </c>
      <c r="AF876" t="s">
        <v>578</v>
      </c>
      <c r="AG876" t="s">
        <v>579</v>
      </c>
      <c r="AH876">
        <v>72</v>
      </c>
      <c r="AI876">
        <v>0</v>
      </c>
      <c r="AJ876" t="s">
        <v>427</v>
      </c>
      <c r="AK876" t="s">
        <v>56</v>
      </c>
      <c r="AL876" t="s">
        <v>56</v>
      </c>
      <c r="AM876" t="s">
        <v>56</v>
      </c>
      <c r="AP876" t="s">
        <v>99</v>
      </c>
      <c r="AR876" t="s">
        <v>56</v>
      </c>
    </row>
    <row r="877" spans="1:44">
      <c r="A877">
        <f>COUNTIF(F:F,F877)</f>
        <v>13</v>
      </c>
      <c r="B877">
        <v>27952</v>
      </c>
      <c r="C877" t="s">
        <v>1643</v>
      </c>
      <c r="D877" t="s">
        <v>44</v>
      </c>
      <c r="F877" t="s">
        <v>604</v>
      </c>
      <c r="G877">
        <v>13416</v>
      </c>
      <c r="H877" t="s">
        <v>605</v>
      </c>
      <c r="I877">
        <v>2017</v>
      </c>
      <c r="J877" t="s">
        <v>1184</v>
      </c>
      <c r="K877" s="1">
        <v>42977</v>
      </c>
      <c r="L877" s="2">
        <v>0.47500000000000003</v>
      </c>
      <c r="M877" t="s">
        <v>56</v>
      </c>
      <c r="N877" t="s">
        <v>56</v>
      </c>
      <c r="O877" s="7" t="s">
        <v>11796</v>
      </c>
      <c r="P877" t="s">
        <v>159</v>
      </c>
      <c r="Q877" t="s">
        <v>159</v>
      </c>
      <c r="R877" t="s">
        <v>52</v>
      </c>
      <c r="S877" t="s">
        <v>68</v>
      </c>
      <c r="T877" t="s">
        <v>54</v>
      </c>
      <c r="U877" s="2">
        <v>0</v>
      </c>
      <c r="V877" s="2">
        <v>0</v>
      </c>
      <c r="W877" t="s">
        <v>55</v>
      </c>
      <c r="Y877" t="s">
        <v>56</v>
      </c>
      <c r="AA877" t="s">
        <v>120</v>
      </c>
      <c r="AB877">
        <v>4446</v>
      </c>
      <c r="AC877" t="s">
        <v>121</v>
      </c>
      <c r="AD877" t="s">
        <v>57</v>
      </c>
      <c r="AE877" t="s">
        <v>58</v>
      </c>
      <c r="AF877" t="s">
        <v>203</v>
      </c>
      <c r="AG877" t="s">
        <v>204</v>
      </c>
      <c r="AH877">
        <v>72</v>
      </c>
      <c r="AI877">
        <v>0</v>
      </c>
      <c r="AJ877" t="s">
        <v>427</v>
      </c>
      <c r="AK877" t="s">
        <v>56</v>
      </c>
      <c r="AL877" t="s">
        <v>56</v>
      </c>
      <c r="AM877" t="s">
        <v>56</v>
      </c>
      <c r="AP877" t="s">
        <v>99</v>
      </c>
      <c r="AR877" t="s">
        <v>56</v>
      </c>
    </row>
    <row r="878" spans="1:44">
      <c r="A878">
        <f>COUNTIF(F:F,F878)</f>
        <v>1</v>
      </c>
      <c r="B878">
        <v>11413</v>
      </c>
      <c r="C878" t="s">
        <v>3574</v>
      </c>
      <c r="D878" t="s">
        <v>44</v>
      </c>
      <c r="F878" t="s">
        <v>3655</v>
      </c>
      <c r="G878">
        <v>1927</v>
      </c>
      <c r="H878" t="s">
        <v>3656</v>
      </c>
      <c r="I878">
        <v>2013</v>
      </c>
      <c r="J878" t="s">
        <v>543</v>
      </c>
      <c r="K878" s="1">
        <v>41366</v>
      </c>
      <c r="L878" s="2">
        <v>0.6020833333333333</v>
      </c>
      <c r="M878" t="s">
        <v>122</v>
      </c>
      <c r="N878" t="s">
        <v>3657</v>
      </c>
      <c r="O878" s="7" t="s">
        <v>3658</v>
      </c>
      <c r="P878" t="s">
        <v>142</v>
      </c>
      <c r="Q878" t="s">
        <v>142</v>
      </c>
      <c r="R878" t="s">
        <v>52</v>
      </c>
      <c r="S878" t="s">
        <v>68</v>
      </c>
      <c r="T878" t="s">
        <v>54</v>
      </c>
      <c r="U878" s="3">
        <v>81.847222222222214</v>
      </c>
      <c r="V878" s="2">
        <v>0</v>
      </c>
      <c r="W878" t="s">
        <v>55</v>
      </c>
      <c r="Y878" t="s">
        <v>56</v>
      </c>
      <c r="AB878" t="s">
        <v>56</v>
      </c>
      <c r="AD878" t="s">
        <v>57</v>
      </c>
      <c r="AE878" t="s">
        <v>58</v>
      </c>
      <c r="AF878" t="s">
        <v>94</v>
      </c>
      <c r="AG878" t="s">
        <v>95</v>
      </c>
      <c r="AH878">
        <v>42</v>
      </c>
      <c r="AI878">
        <v>0</v>
      </c>
      <c r="AJ878" t="s">
        <v>133</v>
      </c>
      <c r="AK878">
        <v>300</v>
      </c>
      <c r="AL878" t="s">
        <v>63</v>
      </c>
      <c r="AM878">
        <v>3650163363</v>
      </c>
      <c r="AN878" t="s">
        <v>61</v>
      </c>
      <c r="AO878" s="1">
        <v>41366</v>
      </c>
      <c r="AP878" t="s">
        <v>142</v>
      </c>
      <c r="AQ878" t="s">
        <v>674</v>
      </c>
      <c r="AR878" t="s">
        <v>3659</v>
      </c>
    </row>
    <row r="879" spans="1:44">
      <c r="A879">
        <f>COUNTIF(F:F,F879)</f>
        <v>2</v>
      </c>
      <c r="B879">
        <v>20751</v>
      </c>
      <c r="C879" t="s">
        <v>1643</v>
      </c>
      <c r="D879" t="s">
        <v>44</v>
      </c>
      <c r="F879" t="s">
        <v>5475</v>
      </c>
      <c r="G879" t="s">
        <v>5476</v>
      </c>
      <c r="H879" t="s">
        <v>1432</v>
      </c>
      <c r="I879">
        <v>2014</v>
      </c>
      <c r="J879" t="s">
        <v>446</v>
      </c>
      <c r="K879" s="1">
        <v>41716</v>
      </c>
      <c r="L879" s="2">
        <v>0.64861111111111114</v>
      </c>
      <c r="M879" t="s">
        <v>1636</v>
      </c>
      <c r="N879" t="s">
        <v>2557</v>
      </c>
      <c r="O879" s="7" t="s">
        <v>5477</v>
      </c>
      <c r="P879" t="s">
        <v>159</v>
      </c>
      <c r="Q879" t="s">
        <v>159</v>
      </c>
      <c r="R879" t="s">
        <v>52</v>
      </c>
      <c r="S879" t="s">
        <v>68</v>
      </c>
      <c r="T879" t="s">
        <v>54</v>
      </c>
      <c r="U879" s="3">
        <v>11.871527777777779</v>
      </c>
      <c r="V879" s="2">
        <v>0</v>
      </c>
      <c r="W879" t="s">
        <v>55</v>
      </c>
      <c r="Y879" t="s">
        <v>56</v>
      </c>
      <c r="AB879" t="s">
        <v>56</v>
      </c>
      <c r="AD879" t="s">
        <v>57</v>
      </c>
      <c r="AE879" t="s">
        <v>58</v>
      </c>
      <c r="AF879" t="s">
        <v>165</v>
      </c>
      <c r="AG879" t="s">
        <v>253</v>
      </c>
      <c r="AH879">
        <v>72</v>
      </c>
      <c r="AI879">
        <v>0</v>
      </c>
      <c r="AJ879" t="s">
        <v>427</v>
      </c>
      <c r="AK879" t="s">
        <v>56</v>
      </c>
      <c r="AL879" t="s">
        <v>56</v>
      </c>
      <c r="AM879" t="s">
        <v>56</v>
      </c>
      <c r="AP879" t="s">
        <v>99</v>
      </c>
      <c r="AR879" t="s">
        <v>56</v>
      </c>
    </row>
    <row r="880" spans="1:44">
      <c r="A880">
        <f>COUNTIF(F:F,F880)</f>
        <v>2</v>
      </c>
      <c r="B880">
        <v>20752</v>
      </c>
      <c r="C880" t="s">
        <v>1643</v>
      </c>
      <c r="D880" t="s">
        <v>44</v>
      </c>
      <c r="F880" t="s">
        <v>5475</v>
      </c>
      <c r="G880" t="s">
        <v>5478</v>
      </c>
      <c r="H880" t="s">
        <v>1432</v>
      </c>
      <c r="I880">
        <v>2014</v>
      </c>
      <c r="J880" t="s">
        <v>446</v>
      </c>
      <c r="K880" s="1">
        <v>41716</v>
      </c>
      <c r="L880" s="2">
        <v>0.65138888888888891</v>
      </c>
      <c r="M880" t="s">
        <v>1636</v>
      </c>
      <c r="N880" t="s">
        <v>2557</v>
      </c>
      <c r="O880" s="7" t="s">
        <v>5477</v>
      </c>
      <c r="P880" t="s">
        <v>159</v>
      </c>
      <c r="Q880" t="s">
        <v>159</v>
      </c>
      <c r="R880" t="s">
        <v>52</v>
      </c>
      <c r="S880" t="s">
        <v>68</v>
      </c>
      <c r="T880" t="s">
        <v>54</v>
      </c>
      <c r="U880" s="3">
        <v>11.996527777777779</v>
      </c>
      <c r="V880" s="2">
        <v>0</v>
      </c>
      <c r="W880" t="s">
        <v>55</v>
      </c>
      <c r="Y880" t="s">
        <v>56</v>
      </c>
      <c r="AB880" t="s">
        <v>56</v>
      </c>
      <c r="AD880" t="s">
        <v>57</v>
      </c>
      <c r="AE880" t="s">
        <v>58</v>
      </c>
      <c r="AF880" t="s">
        <v>165</v>
      </c>
      <c r="AG880" t="s">
        <v>253</v>
      </c>
      <c r="AH880">
        <v>72</v>
      </c>
      <c r="AI880">
        <v>0</v>
      </c>
      <c r="AJ880" t="s">
        <v>427</v>
      </c>
      <c r="AK880" t="s">
        <v>56</v>
      </c>
      <c r="AL880" t="s">
        <v>56</v>
      </c>
      <c r="AM880" t="s">
        <v>56</v>
      </c>
      <c r="AP880" t="s">
        <v>99</v>
      </c>
      <c r="AR880" t="s">
        <v>56</v>
      </c>
    </row>
    <row r="881" spans="1:44">
      <c r="A881">
        <f>COUNTIF(F:F,F881)</f>
        <v>3</v>
      </c>
      <c r="B881">
        <v>14737</v>
      </c>
      <c r="C881" t="s">
        <v>3574</v>
      </c>
      <c r="D881" t="s">
        <v>44</v>
      </c>
      <c r="F881" t="s">
        <v>1653</v>
      </c>
      <c r="G881">
        <v>3161</v>
      </c>
      <c r="H881" t="s">
        <v>1654</v>
      </c>
      <c r="I881">
        <v>2014</v>
      </c>
      <c r="J881" t="s">
        <v>1557</v>
      </c>
      <c r="K881" s="1">
        <v>41954</v>
      </c>
      <c r="L881" s="2">
        <v>0.39097222222222222</v>
      </c>
      <c r="M881" t="s">
        <v>48</v>
      </c>
      <c r="N881" t="s">
        <v>3575</v>
      </c>
      <c r="O881" s="7" t="s">
        <v>4998</v>
      </c>
      <c r="P881" t="s">
        <v>142</v>
      </c>
      <c r="Q881" t="s">
        <v>142</v>
      </c>
      <c r="R881" t="s">
        <v>416</v>
      </c>
      <c r="S881" t="s">
        <v>68</v>
      </c>
      <c r="T881" t="s">
        <v>54</v>
      </c>
      <c r="U881" s="2">
        <v>0</v>
      </c>
      <c r="V881" s="2">
        <v>0</v>
      </c>
      <c r="W881" t="s">
        <v>55</v>
      </c>
      <c r="Y881" t="s">
        <v>56</v>
      </c>
      <c r="AB881" t="s">
        <v>56</v>
      </c>
      <c r="AD881" t="s">
        <v>57</v>
      </c>
      <c r="AE881" t="s">
        <v>58</v>
      </c>
      <c r="AF881" t="s">
        <v>985</v>
      </c>
      <c r="AG881" t="s">
        <v>1688</v>
      </c>
      <c r="AH881">
        <v>14</v>
      </c>
      <c r="AI881">
        <v>0</v>
      </c>
      <c r="AJ881" t="s">
        <v>789</v>
      </c>
      <c r="AK881" t="s">
        <v>56</v>
      </c>
      <c r="AL881" t="s">
        <v>56</v>
      </c>
      <c r="AM881" t="s">
        <v>56</v>
      </c>
      <c r="AP881" t="s">
        <v>99</v>
      </c>
      <c r="AR881" t="s">
        <v>56</v>
      </c>
    </row>
    <row r="882" spans="1:44">
      <c r="A882">
        <f>COUNTIF(F:F,F882)</f>
        <v>3</v>
      </c>
      <c r="B882">
        <v>17914</v>
      </c>
      <c r="C882" t="s">
        <v>1643</v>
      </c>
      <c r="D882" t="s">
        <v>44</v>
      </c>
      <c r="F882" t="s">
        <v>1653</v>
      </c>
      <c r="G882">
        <v>3161</v>
      </c>
      <c r="H882" t="s">
        <v>1654</v>
      </c>
      <c r="I882">
        <v>2013</v>
      </c>
      <c r="J882" t="s">
        <v>47</v>
      </c>
      <c r="K882" s="1">
        <v>41276</v>
      </c>
      <c r="L882" s="2">
        <v>0.69166666666666676</v>
      </c>
      <c r="M882" t="s">
        <v>122</v>
      </c>
      <c r="N882" t="s">
        <v>1645</v>
      </c>
      <c r="O882" s="7" t="s">
        <v>1655</v>
      </c>
      <c r="P882" t="s">
        <v>56</v>
      </c>
      <c r="R882" t="s">
        <v>52</v>
      </c>
      <c r="S882" t="s">
        <v>68</v>
      </c>
      <c r="T882" t="s">
        <v>54</v>
      </c>
      <c r="U882" s="2">
        <v>0</v>
      </c>
      <c r="V882" s="2">
        <v>0</v>
      </c>
      <c r="W882" t="s">
        <v>55</v>
      </c>
      <c r="Y882" t="s">
        <v>56</v>
      </c>
      <c r="AB882" t="s">
        <v>56</v>
      </c>
      <c r="AD882" t="s">
        <v>57</v>
      </c>
      <c r="AE882" t="s">
        <v>58</v>
      </c>
      <c r="AF882" t="s">
        <v>83</v>
      </c>
      <c r="AG882" t="s">
        <v>417</v>
      </c>
      <c r="AH882">
        <v>51</v>
      </c>
      <c r="AI882">
        <v>0</v>
      </c>
      <c r="AJ882" t="s">
        <v>82</v>
      </c>
      <c r="AK882" t="s">
        <v>56</v>
      </c>
      <c r="AL882" t="s">
        <v>56</v>
      </c>
      <c r="AM882" t="s">
        <v>56</v>
      </c>
      <c r="AP882" t="s">
        <v>99</v>
      </c>
      <c r="AR882" t="s">
        <v>56</v>
      </c>
    </row>
    <row r="883" spans="1:44">
      <c r="A883">
        <f>COUNTIF(F:F,F883)</f>
        <v>3</v>
      </c>
      <c r="B883">
        <v>19648</v>
      </c>
      <c r="C883" t="s">
        <v>1643</v>
      </c>
      <c r="D883" t="s">
        <v>44</v>
      </c>
      <c r="F883" t="s">
        <v>1653</v>
      </c>
      <c r="G883">
        <v>2792</v>
      </c>
      <c r="H883" t="s">
        <v>1654</v>
      </c>
      <c r="I883">
        <v>2013</v>
      </c>
      <c r="J883" t="s">
        <v>1184</v>
      </c>
      <c r="K883" s="1">
        <v>41492</v>
      </c>
      <c r="L883" s="2">
        <v>0.48333333333333334</v>
      </c>
      <c r="M883" t="s">
        <v>1636</v>
      </c>
      <c r="N883" t="s">
        <v>2429</v>
      </c>
      <c r="O883" s="7" t="s">
        <v>2953</v>
      </c>
      <c r="P883" t="s">
        <v>142</v>
      </c>
      <c r="Q883" t="s">
        <v>142</v>
      </c>
      <c r="R883" t="s">
        <v>52</v>
      </c>
      <c r="S883" t="s">
        <v>68</v>
      </c>
      <c r="T883" t="s">
        <v>54</v>
      </c>
      <c r="U883" s="3">
        <v>2.6423611111111112</v>
      </c>
      <c r="V883" s="2">
        <v>0</v>
      </c>
      <c r="W883" t="s">
        <v>55</v>
      </c>
      <c r="Y883" t="s">
        <v>56</v>
      </c>
      <c r="AB883" t="s">
        <v>56</v>
      </c>
      <c r="AD883" t="s">
        <v>57</v>
      </c>
      <c r="AE883" t="s">
        <v>58</v>
      </c>
      <c r="AF883" t="s">
        <v>198</v>
      </c>
      <c r="AG883" t="s">
        <v>199</v>
      </c>
      <c r="AH883">
        <v>71</v>
      </c>
      <c r="AI883">
        <v>0</v>
      </c>
      <c r="AJ883" t="s">
        <v>215</v>
      </c>
      <c r="AK883" t="s">
        <v>56</v>
      </c>
      <c r="AL883" t="s">
        <v>56</v>
      </c>
      <c r="AM883">
        <v>3650169415</v>
      </c>
      <c r="AN883" t="s">
        <v>61</v>
      </c>
      <c r="AO883" s="1">
        <v>41954</v>
      </c>
      <c r="AP883" t="s">
        <v>142</v>
      </c>
      <c r="AQ883" t="s">
        <v>152</v>
      </c>
      <c r="AR883" t="s">
        <v>1713</v>
      </c>
    </row>
    <row r="884" spans="1:44">
      <c r="A884">
        <f>COUNTIF(F:F,F884)</f>
        <v>4</v>
      </c>
      <c r="B884">
        <v>15334</v>
      </c>
      <c r="C884" t="s">
        <v>3574</v>
      </c>
      <c r="D884" t="s">
        <v>44</v>
      </c>
      <c r="F884" t="s">
        <v>4699</v>
      </c>
      <c r="G884">
        <v>5578</v>
      </c>
      <c r="H884" t="s">
        <v>1432</v>
      </c>
      <c r="I884">
        <v>2015</v>
      </c>
      <c r="J884" t="s">
        <v>872</v>
      </c>
      <c r="K884" s="1">
        <v>42171</v>
      </c>
      <c r="L884" s="2">
        <v>0.45277777777777778</v>
      </c>
      <c r="M884" t="s">
        <v>48</v>
      </c>
      <c r="N884" t="s">
        <v>3575</v>
      </c>
      <c r="O884" s="7">
        <v>5578</v>
      </c>
      <c r="P884" t="s">
        <v>142</v>
      </c>
      <c r="Q884" t="s">
        <v>142</v>
      </c>
      <c r="R884" t="s">
        <v>416</v>
      </c>
      <c r="S884" t="s">
        <v>87</v>
      </c>
      <c r="T884" t="s">
        <v>54</v>
      </c>
      <c r="U884">
        <v>2357</v>
      </c>
      <c r="W884" t="s">
        <v>55</v>
      </c>
      <c r="Y884" t="s">
        <v>56</v>
      </c>
      <c r="AB884" t="s">
        <v>56</v>
      </c>
      <c r="AD884" t="s">
        <v>57</v>
      </c>
      <c r="AE884" t="s">
        <v>58</v>
      </c>
      <c r="AF884" t="s">
        <v>985</v>
      </c>
      <c r="AG884" t="s">
        <v>1688</v>
      </c>
      <c r="AH884">
        <v>51</v>
      </c>
      <c r="AI884">
        <v>0</v>
      </c>
      <c r="AJ884" t="s">
        <v>82</v>
      </c>
      <c r="AK884" t="s">
        <v>56</v>
      </c>
      <c r="AL884" t="s">
        <v>56</v>
      </c>
      <c r="AM884" t="s">
        <v>56</v>
      </c>
      <c r="AP884" t="s">
        <v>99</v>
      </c>
      <c r="AR884" t="s">
        <v>56</v>
      </c>
    </row>
    <row r="885" spans="1:44">
      <c r="A885">
        <f>COUNTIF(F:F,F885)</f>
        <v>4</v>
      </c>
      <c r="B885">
        <v>23012</v>
      </c>
      <c r="C885" t="s">
        <v>1643</v>
      </c>
      <c r="D885" t="s">
        <v>44</v>
      </c>
      <c r="F885" t="s">
        <v>4699</v>
      </c>
      <c r="G885">
        <v>7552</v>
      </c>
      <c r="H885" t="s">
        <v>1432</v>
      </c>
      <c r="I885">
        <v>2014</v>
      </c>
      <c r="J885" t="s">
        <v>1557</v>
      </c>
      <c r="K885" s="1">
        <v>41967</v>
      </c>
      <c r="L885" s="2">
        <v>0.64236111111111105</v>
      </c>
      <c r="M885" t="s">
        <v>1636</v>
      </c>
      <c r="N885" t="s">
        <v>1637</v>
      </c>
      <c r="O885" s="7" t="s">
        <v>6982</v>
      </c>
      <c r="P885" t="s">
        <v>142</v>
      </c>
      <c r="Q885" t="s">
        <v>142</v>
      </c>
      <c r="R885" t="s">
        <v>52</v>
      </c>
      <c r="S885" t="s">
        <v>87</v>
      </c>
      <c r="T885" t="s">
        <v>54</v>
      </c>
      <c r="U885">
        <v>17951</v>
      </c>
      <c r="W885" t="s">
        <v>55</v>
      </c>
      <c r="Y885" t="s">
        <v>56</v>
      </c>
      <c r="AB885" t="s">
        <v>56</v>
      </c>
      <c r="AD885" t="s">
        <v>57</v>
      </c>
      <c r="AE885" t="s">
        <v>58</v>
      </c>
      <c r="AF885">
        <v>28</v>
      </c>
      <c r="AG885" t="s">
        <v>2283</v>
      </c>
      <c r="AH885">
        <v>89</v>
      </c>
      <c r="AI885" t="s">
        <v>4176</v>
      </c>
      <c r="AJ885" t="s">
        <v>4177</v>
      </c>
      <c r="AK885" t="s">
        <v>56</v>
      </c>
      <c r="AL885" t="s">
        <v>56</v>
      </c>
      <c r="AM885" t="s">
        <v>56</v>
      </c>
      <c r="AP885" t="s">
        <v>99</v>
      </c>
      <c r="AR885" t="s">
        <v>56</v>
      </c>
    </row>
    <row r="886" spans="1:44">
      <c r="A886">
        <f>COUNTIF(F:F,F886)</f>
        <v>4</v>
      </c>
      <c r="B886">
        <v>23013</v>
      </c>
      <c r="C886" t="s">
        <v>1643</v>
      </c>
      <c r="D886" t="s">
        <v>44</v>
      </c>
      <c r="F886" t="s">
        <v>4699</v>
      </c>
      <c r="G886">
        <v>6335</v>
      </c>
      <c r="H886" t="s">
        <v>1432</v>
      </c>
      <c r="I886">
        <v>2014</v>
      </c>
      <c r="J886" t="s">
        <v>1557</v>
      </c>
      <c r="K886" s="1">
        <v>41967</v>
      </c>
      <c r="L886" s="2">
        <v>0.65</v>
      </c>
      <c r="M886" t="s">
        <v>1636</v>
      </c>
      <c r="N886" t="s">
        <v>1637</v>
      </c>
      <c r="O886" s="7" t="s">
        <v>6983</v>
      </c>
      <c r="P886" t="s">
        <v>142</v>
      </c>
      <c r="Q886" t="s">
        <v>142</v>
      </c>
      <c r="R886" t="s">
        <v>52</v>
      </c>
      <c r="S886" t="s">
        <v>87</v>
      </c>
      <c r="T886" t="s">
        <v>54</v>
      </c>
      <c r="U886">
        <v>17951</v>
      </c>
      <c r="W886" t="s">
        <v>55</v>
      </c>
      <c r="Y886" t="s">
        <v>56</v>
      </c>
      <c r="AB886" t="s">
        <v>56</v>
      </c>
      <c r="AD886" t="s">
        <v>57</v>
      </c>
      <c r="AE886" t="s">
        <v>58</v>
      </c>
      <c r="AF886">
        <v>28</v>
      </c>
      <c r="AG886" t="s">
        <v>2283</v>
      </c>
      <c r="AH886">
        <v>89</v>
      </c>
      <c r="AI886" t="s">
        <v>4176</v>
      </c>
      <c r="AJ886" t="s">
        <v>4177</v>
      </c>
      <c r="AK886" t="s">
        <v>56</v>
      </c>
      <c r="AL886" t="s">
        <v>56</v>
      </c>
      <c r="AM886" t="s">
        <v>56</v>
      </c>
      <c r="AP886" t="s">
        <v>99</v>
      </c>
      <c r="AR886" t="s">
        <v>56</v>
      </c>
    </row>
    <row r="887" spans="1:44">
      <c r="A887">
        <f>COUNTIF(F:F,F887)</f>
        <v>4</v>
      </c>
      <c r="B887">
        <v>23014</v>
      </c>
      <c r="C887" t="s">
        <v>1643</v>
      </c>
      <c r="D887" t="s">
        <v>44</v>
      </c>
      <c r="F887" t="s">
        <v>4699</v>
      </c>
      <c r="G887">
        <v>6929</v>
      </c>
      <c r="H887" t="s">
        <v>1432</v>
      </c>
      <c r="I887">
        <v>2014</v>
      </c>
      <c r="J887" t="s">
        <v>1557</v>
      </c>
      <c r="K887" s="1">
        <v>41967</v>
      </c>
      <c r="L887" s="2">
        <v>0.65208333333333335</v>
      </c>
      <c r="M887" t="s">
        <v>1636</v>
      </c>
      <c r="N887" t="s">
        <v>1637</v>
      </c>
      <c r="O887" s="7" t="s">
        <v>6983</v>
      </c>
      <c r="P887" t="s">
        <v>142</v>
      </c>
      <c r="Q887" t="s">
        <v>142</v>
      </c>
      <c r="R887" t="s">
        <v>52</v>
      </c>
      <c r="S887" t="s">
        <v>87</v>
      </c>
      <c r="T887" t="s">
        <v>54</v>
      </c>
      <c r="U887">
        <v>17951</v>
      </c>
      <c r="W887" t="s">
        <v>55</v>
      </c>
      <c r="Y887" t="s">
        <v>56</v>
      </c>
      <c r="AB887" t="s">
        <v>56</v>
      </c>
      <c r="AD887" t="s">
        <v>57</v>
      </c>
      <c r="AE887" t="s">
        <v>58</v>
      </c>
      <c r="AF887">
        <v>28</v>
      </c>
      <c r="AG887" t="s">
        <v>2283</v>
      </c>
      <c r="AH887">
        <v>89</v>
      </c>
      <c r="AI887" t="s">
        <v>4176</v>
      </c>
      <c r="AJ887" t="s">
        <v>4177</v>
      </c>
      <c r="AK887" t="s">
        <v>56</v>
      </c>
      <c r="AL887" t="s">
        <v>56</v>
      </c>
      <c r="AM887" t="s">
        <v>56</v>
      </c>
      <c r="AP887" t="s">
        <v>99</v>
      </c>
      <c r="AR887" t="s">
        <v>56</v>
      </c>
    </row>
    <row r="888" spans="1:44">
      <c r="A888">
        <f>COUNTIF(F:F,F888)</f>
        <v>4</v>
      </c>
      <c r="B888">
        <v>13074</v>
      </c>
      <c r="C888" t="s">
        <v>3574</v>
      </c>
      <c r="D888" t="s">
        <v>44</v>
      </c>
      <c r="F888" t="s">
        <v>2142</v>
      </c>
      <c r="G888" t="s">
        <v>4247</v>
      </c>
      <c r="H888" t="s">
        <v>2144</v>
      </c>
      <c r="I888">
        <v>2014</v>
      </c>
      <c r="J888" t="s">
        <v>47</v>
      </c>
      <c r="K888" s="1">
        <v>41662</v>
      </c>
      <c r="L888" s="2">
        <v>0.61527777777777781</v>
      </c>
      <c r="M888" t="s">
        <v>48</v>
      </c>
      <c r="N888" t="s">
        <v>3578</v>
      </c>
      <c r="O888" s="7" t="s">
        <v>350</v>
      </c>
      <c r="P888" t="s">
        <v>67</v>
      </c>
      <c r="Q888" t="s">
        <v>67</v>
      </c>
      <c r="R888" t="s">
        <v>52</v>
      </c>
      <c r="S888" t="s">
        <v>68</v>
      </c>
      <c r="T888" t="s">
        <v>54</v>
      </c>
      <c r="U888" s="2">
        <v>0</v>
      </c>
      <c r="V888" s="2">
        <v>0</v>
      </c>
      <c r="W888" t="s">
        <v>55</v>
      </c>
      <c r="Y888" t="s">
        <v>56</v>
      </c>
      <c r="AB888" t="s">
        <v>56</v>
      </c>
      <c r="AD888" t="s">
        <v>57</v>
      </c>
      <c r="AE888" t="s">
        <v>58</v>
      </c>
      <c r="AF888">
        <v>4</v>
      </c>
      <c r="AG888" t="s">
        <v>2723</v>
      </c>
      <c r="AH888">
        <v>4</v>
      </c>
      <c r="AI888">
        <v>115</v>
      </c>
      <c r="AJ888" t="s">
        <v>3579</v>
      </c>
      <c r="AK888" t="s">
        <v>56</v>
      </c>
      <c r="AL888" t="s">
        <v>56</v>
      </c>
      <c r="AM888" t="s">
        <v>56</v>
      </c>
      <c r="AP888" t="s">
        <v>99</v>
      </c>
      <c r="AR888" t="s">
        <v>56</v>
      </c>
    </row>
    <row r="889" spans="1:44">
      <c r="A889">
        <f>COUNTIF(F:F,F889)</f>
        <v>4</v>
      </c>
      <c r="B889">
        <v>18285</v>
      </c>
      <c r="C889" t="s">
        <v>1643</v>
      </c>
      <c r="D889" t="s">
        <v>44</v>
      </c>
      <c r="F889" t="s">
        <v>2142</v>
      </c>
      <c r="G889" t="s">
        <v>2143</v>
      </c>
      <c r="H889" t="s">
        <v>2144</v>
      </c>
      <c r="I889">
        <v>2013</v>
      </c>
      <c r="J889" t="s">
        <v>543</v>
      </c>
      <c r="K889" s="1">
        <v>41365</v>
      </c>
      <c r="L889" s="2">
        <v>0.4458333333333333</v>
      </c>
      <c r="M889" t="s">
        <v>122</v>
      </c>
      <c r="N889" t="s">
        <v>1558</v>
      </c>
      <c r="O889" s="7" t="s">
        <v>1899</v>
      </c>
      <c r="P889" t="s">
        <v>67</v>
      </c>
      <c r="Q889" t="s">
        <v>67</v>
      </c>
      <c r="R889" t="s">
        <v>52</v>
      </c>
      <c r="S889" t="s">
        <v>68</v>
      </c>
      <c r="T889" t="s">
        <v>54</v>
      </c>
      <c r="U889" s="3">
        <v>68.423611111111114</v>
      </c>
      <c r="V889" s="2">
        <v>0</v>
      </c>
      <c r="W889" t="s">
        <v>55</v>
      </c>
      <c r="Y889" t="s">
        <v>56</v>
      </c>
      <c r="AB889" t="s">
        <v>56</v>
      </c>
      <c r="AD889" t="s">
        <v>57</v>
      </c>
      <c r="AE889" t="s">
        <v>58</v>
      </c>
      <c r="AF889" t="s">
        <v>94</v>
      </c>
      <c r="AG889" t="s">
        <v>95</v>
      </c>
      <c r="AH889">
        <v>45</v>
      </c>
      <c r="AI889">
        <v>0</v>
      </c>
      <c r="AJ889" t="s">
        <v>60</v>
      </c>
      <c r="AK889" t="s">
        <v>56</v>
      </c>
      <c r="AL889" t="s">
        <v>56</v>
      </c>
      <c r="AM889" t="s">
        <v>56</v>
      </c>
      <c r="AP889" t="s">
        <v>99</v>
      </c>
      <c r="AR889" t="s">
        <v>56</v>
      </c>
    </row>
    <row r="890" spans="1:44">
      <c r="A890">
        <f>COUNTIF(F:F,F890)</f>
        <v>4</v>
      </c>
      <c r="B890">
        <v>26342</v>
      </c>
      <c r="C890" t="s">
        <v>1643</v>
      </c>
      <c r="D890" t="s">
        <v>44</v>
      </c>
      <c r="F890" t="s">
        <v>2142</v>
      </c>
      <c r="G890" t="s">
        <v>10305</v>
      </c>
      <c r="H890" t="s">
        <v>2144</v>
      </c>
      <c r="I890">
        <v>2016</v>
      </c>
      <c r="J890" t="s">
        <v>1460</v>
      </c>
      <c r="K890" s="1">
        <v>42674</v>
      </c>
      <c r="L890" s="2">
        <v>0.66111111111111109</v>
      </c>
      <c r="M890" t="s">
        <v>122</v>
      </c>
      <c r="N890" t="s">
        <v>1614</v>
      </c>
      <c r="O890" s="7" t="s">
        <v>10306</v>
      </c>
      <c r="P890" t="s">
        <v>56</v>
      </c>
      <c r="R890" t="s">
        <v>52</v>
      </c>
      <c r="S890" t="s">
        <v>68</v>
      </c>
      <c r="T890" t="s">
        <v>54</v>
      </c>
      <c r="U890" s="2">
        <v>0</v>
      </c>
      <c r="V890" s="2">
        <v>0</v>
      </c>
      <c r="W890" t="s">
        <v>55</v>
      </c>
      <c r="Y890" t="s">
        <v>56</v>
      </c>
      <c r="AB890" t="s">
        <v>56</v>
      </c>
      <c r="AD890" t="s">
        <v>57</v>
      </c>
      <c r="AE890" t="s">
        <v>58</v>
      </c>
      <c r="AF890" t="s">
        <v>94</v>
      </c>
      <c r="AG890" t="s">
        <v>95</v>
      </c>
      <c r="AH890">
        <v>45</v>
      </c>
      <c r="AI890">
        <v>0</v>
      </c>
      <c r="AJ890" t="s">
        <v>60</v>
      </c>
      <c r="AK890" t="s">
        <v>56</v>
      </c>
      <c r="AL890" t="s">
        <v>56</v>
      </c>
      <c r="AM890" t="s">
        <v>56</v>
      </c>
      <c r="AP890" t="s">
        <v>99</v>
      </c>
      <c r="AR890" t="s">
        <v>56</v>
      </c>
    </row>
    <row r="891" spans="1:44">
      <c r="A891">
        <f>COUNTIF(F:F,F891)</f>
        <v>4</v>
      </c>
      <c r="B891">
        <v>26513</v>
      </c>
      <c r="C891" t="s">
        <v>1643</v>
      </c>
      <c r="D891" t="s">
        <v>44</v>
      </c>
      <c r="F891" t="s">
        <v>2142</v>
      </c>
      <c r="G891" t="s">
        <v>10305</v>
      </c>
      <c r="H891" t="s">
        <v>2144</v>
      </c>
      <c r="I891">
        <v>2016</v>
      </c>
      <c r="J891" t="s">
        <v>1625</v>
      </c>
      <c r="K891" s="1">
        <v>42726</v>
      </c>
      <c r="L891" s="2">
        <v>0.35486111111111113</v>
      </c>
      <c r="M891" t="s">
        <v>122</v>
      </c>
      <c r="N891" t="s">
        <v>3516</v>
      </c>
      <c r="O891" s="7" t="s">
        <v>10445</v>
      </c>
      <c r="P891" t="s">
        <v>67</v>
      </c>
      <c r="Q891" t="s">
        <v>67</v>
      </c>
      <c r="R891" t="s">
        <v>416</v>
      </c>
      <c r="S891" t="s">
        <v>68</v>
      </c>
      <c r="T891" t="s">
        <v>54</v>
      </c>
      <c r="U891" s="2">
        <v>0</v>
      </c>
      <c r="V891" s="2">
        <v>0</v>
      </c>
      <c r="W891" t="s">
        <v>55</v>
      </c>
      <c r="Y891" t="s">
        <v>56</v>
      </c>
      <c r="AB891" t="s">
        <v>56</v>
      </c>
      <c r="AD891" t="s">
        <v>57</v>
      </c>
      <c r="AE891" t="s">
        <v>58</v>
      </c>
      <c r="AF891">
        <v>24</v>
      </c>
      <c r="AG891" t="s">
        <v>222</v>
      </c>
      <c r="AH891">
        <v>45</v>
      </c>
      <c r="AI891">
        <v>0</v>
      </c>
      <c r="AJ891" t="s">
        <v>60</v>
      </c>
      <c r="AK891" t="s">
        <v>56</v>
      </c>
      <c r="AL891" t="s">
        <v>56</v>
      </c>
      <c r="AM891" t="s">
        <v>56</v>
      </c>
      <c r="AP891" t="s">
        <v>99</v>
      </c>
      <c r="AR891" t="s">
        <v>56</v>
      </c>
    </row>
    <row r="892" spans="1:44">
      <c r="A892">
        <f>COUNTIF(F:F,F892)</f>
        <v>6</v>
      </c>
      <c r="B892">
        <v>24649</v>
      </c>
      <c r="C892" t="s">
        <v>1643</v>
      </c>
      <c r="D892" t="s">
        <v>44</v>
      </c>
      <c r="F892" t="s">
        <v>8462</v>
      </c>
      <c r="G892" t="s">
        <v>8463</v>
      </c>
      <c r="H892" t="s">
        <v>1721</v>
      </c>
      <c r="I892">
        <v>2015</v>
      </c>
      <c r="J892" t="s">
        <v>1184</v>
      </c>
      <c r="K892" s="1">
        <v>42240</v>
      </c>
      <c r="L892" s="2">
        <v>0.4291666666666667</v>
      </c>
      <c r="M892" t="s">
        <v>56</v>
      </c>
      <c r="N892" t="s">
        <v>56</v>
      </c>
      <c r="O892" s="7" t="s">
        <v>8464</v>
      </c>
      <c r="P892" t="s">
        <v>132</v>
      </c>
      <c r="Q892" t="s">
        <v>132</v>
      </c>
      <c r="R892" t="s">
        <v>52</v>
      </c>
      <c r="S892" t="s">
        <v>87</v>
      </c>
      <c r="T892" t="s">
        <v>54</v>
      </c>
      <c r="U892">
        <v>985</v>
      </c>
      <c r="W892" t="s">
        <v>55</v>
      </c>
      <c r="Y892" t="s">
        <v>56</v>
      </c>
      <c r="AB892" t="s">
        <v>56</v>
      </c>
      <c r="AD892" t="s">
        <v>57</v>
      </c>
      <c r="AE892" t="s">
        <v>58</v>
      </c>
      <c r="AF892">
        <v>3</v>
      </c>
      <c r="AG892" t="s">
        <v>124</v>
      </c>
      <c r="AH892">
        <v>51</v>
      </c>
      <c r="AI892">
        <v>0</v>
      </c>
      <c r="AJ892" t="s">
        <v>82</v>
      </c>
      <c r="AK892" t="s">
        <v>56</v>
      </c>
      <c r="AL892" t="s">
        <v>56</v>
      </c>
      <c r="AM892">
        <v>3650187656</v>
      </c>
      <c r="AN892" t="s">
        <v>61</v>
      </c>
      <c r="AO892" s="1">
        <v>42426</v>
      </c>
      <c r="AP892" t="s">
        <v>132</v>
      </c>
      <c r="AQ892" t="s">
        <v>148</v>
      </c>
      <c r="AR892" t="s">
        <v>63</v>
      </c>
    </row>
    <row r="893" spans="1:44">
      <c r="A893">
        <f>COUNTIF(F:F,F893)</f>
        <v>6</v>
      </c>
      <c r="B893">
        <v>24733</v>
      </c>
      <c r="C893" t="s">
        <v>1643</v>
      </c>
      <c r="D893" t="s">
        <v>44</v>
      </c>
      <c r="F893" t="s">
        <v>8462</v>
      </c>
      <c r="G893">
        <v>250</v>
      </c>
      <c r="H893" t="s">
        <v>1721</v>
      </c>
      <c r="I893">
        <v>2015</v>
      </c>
      <c r="J893" t="s">
        <v>1296</v>
      </c>
      <c r="K893" s="1">
        <v>42257</v>
      </c>
      <c r="L893" s="2">
        <v>0.38472222222222219</v>
      </c>
      <c r="M893" t="s">
        <v>48</v>
      </c>
      <c r="N893" t="s">
        <v>2324</v>
      </c>
      <c r="O893" s="7" t="s">
        <v>1722</v>
      </c>
      <c r="P893" t="s">
        <v>132</v>
      </c>
      <c r="Q893" t="s">
        <v>132</v>
      </c>
      <c r="R893" t="s">
        <v>52</v>
      </c>
      <c r="S893" t="s">
        <v>87</v>
      </c>
      <c r="T893" t="s">
        <v>54</v>
      </c>
      <c r="U893">
        <v>2809</v>
      </c>
      <c r="W893" t="s">
        <v>55</v>
      </c>
      <c r="Y893" t="s">
        <v>56</v>
      </c>
      <c r="AB893" t="s">
        <v>56</v>
      </c>
      <c r="AD893" t="s">
        <v>57</v>
      </c>
      <c r="AE893" t="s">
        <v>58</v>
      </c>
      <c r="AF893">
        <v>3</v>
      </c>
      <c r="AG893" t="s">
        <v>124</v>
      </c>
      <c r="AH893">
        <v>51</v>
      </c>
      <c r="AI893">
        <v>0</v>
      </c>
      <c r="AJ893" t="s">
        <v>82</v>
      </c>
      <c r="AK893" t="s">
        <v>56</v>
      </c>
      <c r="AL893" t="s">
        <v>56</v>
      </c>
      <c r="AM893">
        <v>3650187657</v>
      </c>
      <c r="AN893" t="s">
        <v>61</v>
      </c>
      <c r="AO893" s="1">
        <v>42444</v>
      </c>
      <c r="AP893" t="s">
        <v>132</v>
      </c>
      <c r="AQ893" t="s">
        <v>136</v>
      </c>
      <c r="AR893" t="s">
        <v>63</v>
      </c>
    </row>
    <row r="894" spans="1:44">
      <c r="A894">
        <f>COUNTIF(F:F,F894)</f>
        <v>6</v>
      </c>
      <c r="B894">
        <v>25509</v>
      </c>
      <c r="C894" t="s">
        <v>1643</v>
      </c>
      <c r="D894" t="s">
        <v>44</v>
      </c>
      <c r="F894" t="s">
        <v>8462</v>
      </c>
      <c r="G894" t="s">
        <v>9272</v>
      </c>
      <c r="H894" t="s">
        <v>1721</v>
      </c>
      <c r="I894">
        <v>2016</v>
      </c>
      <c r="J894" t="s">
        <v>446</v>
      </c>
      <c r="K894" s="1">
        <v>42443</v>
      </c>
      <c r="L894" s="2">
        <v>0.65555555555555556</v>
      </c>
      <c r="M894" t="s">
        <v>48</v>
      </c>
      <c r="N894" t="s">
        <v>2324</v>
      </c>
      <c r="O894" s="7" t="s">
        <v>1722</v>
      </c>
      <c r="P894" t="s">
        <v>132</v>
      </c>
      <c r="Q894" t="s">
        <v>132</v>
      </c>
      <c r="R894" t="s">
        <v>52</v>
      </c>
      <c r="S894" t="s">
        <v>87</v>
      </c>
      <c r="T894" t="s">
        <v>54</v>
      </c>
      <c r="U894">
        <v>42076</v>
      </c>
      <c r="W894" t="s">
        <v>55</v>
      </c>
      <c r="Y894" t="s">
        <v>56</v>
      </c>
      <c r="AB894" t="s">
        <v>56</v>
      </c>
      <c r="AD894" t="s">
        <v>57</v>
      </c>
      <c r="AE894" t="s">
        <v>58</v>
      </c>
      <c r="AF894">
        <v>3</v>
      </c>
      <c r="AG894" t="s">
        <v>124</v>
      </c>
      <c r="AH894">
        <v>51</v>
      </c>
      <c r="AI894">
        <v>0</v>
      </c>
      <c r="AJ894" t="s">
        <v>82</v>
      </c>
      <c r="AK894" t="s">
        <v>56</v>
      </c>
      <c r="AL894" t="s">
        <v>56</v>
      </c>
      <c r="AM894" t="s">
        <v>56</v>
      </c>
      <c r="AP894" t="s">
        <v>99</v>
      </c>
      <c r="AR894" t="s">
        <v>56</v>
      </c>
    </row>
    <row r="895" spans="1:44">
      <c r="A895">
        <f>COUNTIF(F:F,F895)</f>
        <v>6</v>
      </c>
      <c r="B895">
        <v>25728</v>
      </c>
      <c r="C895" t="s">
        <v>1643</v>
      </c>
      <c r="D895" t="s">
        <v>44</v>
      </c>
      <c r="F895" t="s">
        <v>8462</v>
      </c>
      <c r="G895">
        <v>250</v>
      </c>
      <c r="H895" t="s">
        <v>1721</v>
      </c>
      <c r="I895">
        <v>2016</v>
      </c>
      <c r="J895" t="s">
        <v>751</v>
      </c>
      <c r="K895" s="1">
        <v>42508</v>
      </c>
      <c r="L895" s="2">
        <v>0.36249999999999999</v>
      </c>
      <c r="M895" t="s">
        <v>48</v>
      </c>
      <c r="N895" t="s">
        <v>2324</v>
      </c>
      <c r="O895" s="7" t="s">
        <v>8464</v>
      </c>
      <c r="P895" t="s">
        <v>132</v>
      </c>
      <c r="Q895" t="s">
        <v>132</v>
      </c>
      <c r="R895" t="s">
        <v>52</v>
      </c>
      <c r="S895" t="s">
        <v>87</v>
      </c>
      <c r="T895" t="s">
        <v>54</v>
      </c>
      <c r="U895">
        <v>3060</v>
      </c>
      <c r="W895" t="s">
        <v>55</v>
      </c>
      <c r="Y895" t="s">
        <v>56</v>
      </c>
      <c r="AB895" t="s">
        <v>56</v>
      </c>
      <c r="AD895" t="s">
        <v>57</v>
      </c>
      <c r="AE895" t="s">
        <v>58</v>
      </c>
      <c r="AF895">
        <v>3</v>
      </c>
      <c r="AG895" t="s">
        <v>124</v>
      </c>
      <c r="AH895">
        <v>51</v>
      </c>
      <c r="AI895">
        <v>0</v>
      </c>
      <c r="AJ895" t="s">
        <v>82</v>
      </c>
      <c r="AK895" t="s">
        <v>56</v>
      </c>
      <c r="AL895" t="s">
        <v>56</v>
      </c>
      <c r="AM895" t="s">
        <v>56</v>
      </c>
      <c r="AP895" t="s">
        <v>99</v>
      </c>
      <c r="AR895" t="s">
        <v>56</v>
      </c>
    </row>
    <row r="896" spans="1:44">
      <c r="A896">
        <f>COUNTIF(F:F,F896)</f>
        <v>6</v>
      </c>
      <c r="B896">
        <v>27062</v>
      </c>
      <c r="C896" t="s">
        <v>1643</v>
      </c>
      <c r="D896" t="s">
        <v>44</v>
      </c>
      <c r="F896" t="s">
        <v>8462</v>
      </c>
      <c r="G896">
        <v>210564</v>
      </c>
      <c r="H896" t="s">
        <v>1721</v>
      </c>
      <c r="I896">
        <v>2017</v>
      </c>
      <c r="J896" t="s">
        <v>543</v>
      </c>
      <c r="K896" s="1">
        <v>42844</v>
      </c>
      <c r="L896" s="2">
        <v>0.42430555555555555</v>
      </c>
      <c r="M896" t="s">
        <v>48</v>
      </c>
      <c r="N896" t="s">
        <v>2324</v>
      </c>
      <c r="O896" s="7" t="s">
        <v>10713</v>
      </c>
      <c r="P896" t="s">
        <v>132</v>
      </c>
      <c r="Q896" t="s">
        <v>132</v>
      </c>
      <c r="R896" t="s">
        <v>52</v>
      </c>
      <c r="S896" t="s">
        <v>87</v>
      </c>
      <c r="T896" t="s">
        <v>54</v>
      </c>
      <c r="U896">
        <v>1589</v>
      </c>
      <c r="W896" t="s">
        <v>55</v>
      </c>
      <c r="Y896" t="s">
        <v>56</v>
      </c>
      <c r="AB896" t="s">
        <v>56</v>
      </c>
      <c r="AD896" t="s">
        <v>57</v>
      </c>
      <c r="AE896" t="s">
        <v>58</v>
      </c>
      <c r="AF896" t="s">
        <v>94</v>
      </c>
      <c r="AG896" t="s">
        <v>95</v>
      </c>
      <c r="AH896">
        <v>42</v>
      </c>
      <c r="AI896">
        <v>0</v>
      </c>
      <c r="AJ896" t="s">
        <v>133</v>
      </c>
      <c r="AK896" t="s">
        <v>56</v>
      </c>
      <c r="AL896" t="s">
        <v>56</v>
      </c>
      <c r="AM896" t="s">
        <v>56</v>
      </c>
      <c r="AP896" t="s">
        <v>99</v>
      </c>
      <c r="AR896" t="s">
        <v>56</v>
      </c>
    </row>
    <row r="897" spans="1:44">
      <c r="A897">
        <f>COUNTIF(F:F,F897)</f>
        <v>6</v>
      </c>
      <c r="B897">
        <v>27063</v>
      </c>
      <c r="C897" t="s">
        <v>1643</v>
      </c>
      <c r="D897" t="s">
        <v>44</v>
      </c>
      <c r="F897" t="s">
        <v>8462</v>
      </c>
      <c r="G897" t="s">
        <v>10920</v>
      </c>
      <c r="H897" t="s">
        <v>1721</v>
      </c>
      <c r="I897">
        <v>2017</v>
      </c>
      <c r="J897" t="s">
        <v>543</v>
      </c>
      <c r="K897" s="1">
        <v>42844</v>
      </c>
      <c r="L897" s="2">
        <v>0.42638888888888887</v>
      </c>
      <c r="M897" t="s">
        <v>48</v>
      </c>
      <c r="N897" t="s">
        <v>2324</v>
      </c>
      <c r="O897" s="7" t="s">
        <v>10713</v>
      </c>
      <c r="P897" t="s">
        <v>132</v>
      </c>
      <c r="Q897" t="s">
        <v>132</v>
      </c>
      <c r="R897" t="s">
        <v>52</v>
      </c>
      <c r="S897" t="s">
        <v>87</v>
      </c>
      <c r="T897" t="s">
        <v>54</v>
      </c>
      <c r="U897">
        <v>1589</v>
      </c>
      <c r="W897" t="s">
        <v>55</v>
      </c>
      <c r="Y897" t="s">
        <v>56</v>
      </c>
      <c r="AB897" t="s">
        <v>56</v>
      </c>
      <c r="AD897" t="s">
        <v>57</v>
      </c>
      <c r="AE897" t="s">
        <v>58</v>
      </c>
      <c r="AF897" t="s">
        <v>94</v>
      </c>
      <c r="AG897" t="s">
        <v>95</v>
      </c>
      <c r="AH897">
        <v>42</v>
      </c>
      <c r="AI897">
        <v>0</v>
      </c>
      <c r="AJ897" t="s">
        <v>133</v>
      </c>
      <c r="AK897" t="s">
        <v>56</v>
      </c>
      <c r="AL897" t="s">
        <v>56</v>
      </c>
      <c r="AM897" t="s">
        <v>56</v>
      </c>
      <c r="AP897" t="s">
        <v>99</v>
      </c>
      <c r="AR897" t="s">
        <v>56</v>
      </c>
    </row>
    <row r="898" spans="1:44">
      <c r="A898">
        <f>COUNTIF(F:F,F898)</f>
        <v>15</v>
      </c>
      <c r="B898">
        <v>9502</v>
      </c>
      <c r="C898" t="s">
        <v>43</v>
      </c>
      <c r="D898" t="s">
        <v>44</v>
      </c>
      <c r="F898" t="s">
        <v>155</v>
      </c>
      <c r="G898">
        <v>4122</v>
      </c>
      <c r="H898" t="s">
        <v>156</v>
      </c>
      <c r="I898">
        <v>2013</v>
      </c>
      <c r="J898" t="s">
        <v>47</v>
      </c>
      <c r="K898" s="1">
        <v>41283</v>
      </c>
      <c r="L898" s="2">
        <v>0.59583333333333333</v>
      </c>
      <c r="M898" t="s">
        <v>48</v>
      </c>
      <c r="N898" t="s">
        <v>157</v>
      </c>
      <c r="O898" s="7" t="s">
        <v>158</v>
      </c>
      <c r="P898" t="s">
        <v>159</v>
      </c>
      <c r="Q898" t="s">
        <v>159</v>
      </c>
      <c r="R898" t="s">
        <v>52</v>
      </c>
      <c r="S898" t="s">
        <v>68</v>
      </c>
      <c r="T898" t="s">
        <v>54</v>
      </c>
      <c r="U898" s="3">
        <v>43.09375</v>
      </c>
      <c r="V898" s="2">
        <v>0</v>
      </c>
      <c r="W898" t="s">
        <v>55</v>
      </c>
      <c r="Y898" t="s">
        <v>56</v>
      </c>
      <c r="AB898" t="s">
        <v>56</v>
      </c>
      <c r="AD898" t="s">
        <v>57</v>
      </c>
      <c r="AE898" t="s">
        <v>58</v>
      </c>
      <c r="AF898">
        <v>23</v>
      </c>
      <c r="AG898" t="s">
        <v>59</v>
      </c>
      <c r="AH898">
        <v>51</v>
      </c>
      <c r="AI898">
        <v>0</v>
      </c>
      <c r="AJ898" t="s">
        <v>82</v>
      </c>
      <c r="AK898" t="s">
        <v>56</v>
      </c>
      <c r="AL898" t="s">
        <v>56</v>
      </c>
      <c r="AM898" t="s">
        <v>56</v>
      </c>
      <c r="AP898" t="s">
        <v>99</v>
      </c>
      <c r="AR898" t="s">
        <v>56</v>
      </c>
    </row>
    <row r="899" spans="1:44">
      <c r="A899">
        <f>COUNTIF(F:F,F899)</f>
        <v>15</v>
      </c>
      <c r="B899">
        <v>13324</v>
      </c>
      <c r="C899" t="s">
        <v>3574</v>
      </c>
      <c r="D899" t="s">
        <v>44</v>
      </c>
      <c r="F899" t="s">
        <v>155</v>
      </c>
      <c r="G899">
        <v>915353</v>
      </c>
      <c r="H899" t="s">
        <v>156</v>
      </c>
      <c r="I899">
        <v>2014</v>
      </c>
      <c r="J899" t="s">
        <v>446</v>
      </c>
      <c r="K899" s="1">
        <v>41725</v>
      </c>
      <c r="L899" s="2">
        <v>0.59444444444444444</v>
      </c>
      <c r="M899" t="s">
        <v>113</v>
      </c>
      <c r="N899" t="s">
        <v>3593</v>
      </c>
      <c r="O899" s="7" t="s">
        <v>4309</v>
      </c>
      <c r="P899" t="s">
        <v>159</v>
      </c>
      <c r="Q899" t="s">
        <v>159</v>
      </c>
      <c r="R899" t="s">
        <v>52</v>
      </c>
      <c r="S899" t="s">
        <v>68</v>
      </c>
      <c r="T899" t="s">
        <v>54</v>
      </c>
      <c r="U899" s="3">
        <v>44.33680555555555</v>
      </c>
      <c r="V899" s="2">
        <v>0</v>
      </c>
      <c r="W899" t="s">
        <v>55</v>
      </c>
      <c r="Y899" t="s">
        <v>56</v>
      </c>
      <c r="AB899" t="s">
        <v>56</v>
      </c>
      <c r="AD899" t="s">
        <v>57</v>
      </c>
      <c r="AE899" t="s">
        <v>58</v>
      </c>
      <c r="AF899" t="s">
        <v>985</v>
      </c>
      <c r="AG899" t="s">
        <v>1688</v>
      </c>
      <c r="AH899">
        <v>51</v>
      </c>
      <c r="AI899">
        <v>0</v>
      </c>
      <c r="AJ899" t="s">
        <v>82</v>
      </c>
      <c r="AK899" t="s">
        <v>56</v>
      </c>
      <c r="AL899" t="s">
        <v>56</v>
      </c>
      <c r="AM899" t="s">
        <v>56</v>
      </c>
      <c r="AP899" t="s">
        <v>99</v>
      </c>
      <c r="AR899" t="s">
        <v>56</v>
      </c>
    </row>
    <row r="900" spans="1:44">
      <c r="A900">
        <f>COUNTIF(F:F,F900)</f>
        <v>15</v>
      </c>
      <c r="B900">
        <v>13392</v>
      </c>
      <c r="C900" t="s">
        <v>3574</v>
      </c>
      <c r="D900" t="s">
        <v>44</v>
      </c>
      <c r="F900" t="s">
        <v>155</v>
      </c>
      <c r="G900">
        <v>915073</v>
      </c>
      <c r="H900" t="s">
        <v>156</v>
      </c>
      <c r="I900">
        <v>2014</v>
      </c>
      <c r="J900" t="s">
        <v>543</v>
      </c>
      <c r="K900" s="1">
        <v>41736</v>
      </c>
      <c r="L900" s="2">
        <v>0.36041666666666666</v>
      </c>
      <c r="M900" t="s">
        <v>113</v>
      </c>
      <c r="N900" t="s">
        <v>3593</v>
      </c>
      <c r="O900" s="7" t="s">
        <v>4329</v>
      </c>
      <c r="P900" t="s">
        <v>159</v>
      </c>
      <c r="Q900" t="s">
        <v>159</v>
      </c>
      <c r="R900" t="s">
        <v>52</v>
      </c>
      <c r="S900" t="s">
        <v>68</v>
      </c>
      <c r="T900" t="s">
        <v>54</v>
      </c>
      <c r="U900" s="2">
        <v>0</v>
      </c>
      <c r="V900" s="2">
        <v>0</v>
      </c>
      <c r="W900" t="s">
        <v>55</v>
      </c>
      <c r="Y900" t="s">
        <v>56</v>
      </c>
      <c r="AB900" t="s">
        <v>56</v>
      </c>
      <c r="AD900" t="s">
        <v>57</v>
      </c>
      <c r="AE900" t="s">
        <v>58</v>
      </c>
      <c r="AF900" t="s">
        <v>985</v>
      </c>
      <c r="AG900" t="s">
        <v>1688</v>
      </c>
      <c r="AH900">
        <v>51</v>
      </c>
      <c r="AI900">
        <v>0</v>
      </c>
      <c r="AJ900" t="s">
        <v>82</v>
      </c>
      <c r="AK900" t="s">
        <v>56</v>
      </c>
      <c r="AL900" t="s">
        <v>56</v>
      </c>
      <c r="AM900" t="s">
        <v>56</v>
      </c>
      <c r="AP900" t="s">
        <v>99</v>
      </c>
      <c r="AR900" t="s">
        <v>56</v>
      </c>
    </row>
    <row r="901" spans="1:44">
      <c r="A901">
        <f>COUNTIF(F:F,F901)</f>
        <v>15</v>
      </c>
      <c r="B901">
        <v>13688</v>
      </c>
      <c r="C901" t="s">
        <v>3574</v>
      </c>
      <c r="D901" t="s">
        <v>44</v>
      </c>
      <c r="F901" t="s">
        <v>155</v>
      </c>
      <c r="G901">
        <v>914272</v>
      </c>
      <c r="H901" t="s">
        <v>156</v>
      </c>
      <c r="I901">
        <v>2014</v>
      </c>
      <c r="J901" t="s">
        <v>751</v>
      </c>
      <c r="K901" s="1">
        <v>41782</v>
      </c>
      <c r="L901" s="2">
        <v>0.45833333333333331</v>
      </c>
      <c r="M901" t="s">
        <v>113</v>
      </c>
      <c r="N901" t="s">
        <v>4461</v>
      </c>
      <c r="O901" s="7" t="s">
        <v>4329</v>
      </c>
      <c r="P901" t="s">
        <v>159</v>
      </c>
      <c r="Q901" t="s">
        <v>159</v>
      </c>
      <c r="R901" t="s">
        <v>52</v>
      </c>
      <c r="S901" t="s">
        <v>68</v>
      </c>
      <c r="T901" t="s">
        <v>54</v>
      </c>
      <c r="U901" s="3">
        <v>17.5</v>
      </c>
      <c r="V901" s="2">
        <v>0</v>
      </c>
      <c r="W901" t="s">
        <v>55</v>
      </c>
      <c r="Y901" t="s">
        <v>56</v>
      </c>
      <c r="AB901" t="s">
        <v>56</v>
      </c>
      <c r="AD901" t="s">
        <v>57</v>
      </c>
      <c r="AE901" t="s">
        <v>58</v>
      </c>
      <c r="AF901" t="s">
        <v>985</v>
      </c>
      <c r="AG901" t="s">
        <v>1688</v>
      </c>
      <c r="AH901">
        <v>51</v>
      </c>
      <c r="AI901">
        <v>0</v>
      </c>
      <c r="AJ901" t="s">
        <v>82</v>
      </c>
      <c r="AK901" t="s">
        <v>56</v>
      </c>
      <c r="AL901" t="s">
        <v>56</v>
      </c>
      <c r="AM901" t="s">
        <v>56</v>
      </c>
      <c r="AP901" t="s">
        <v>99</v>
      </c>
      <c r="AR901" t="s">
        <v>56</v>
      </c>
    </row>
    <row r="902" spans="1:44">
      <c r="A902">
        <f>COUNTIF(F:F,F902)</f>
        <v>15</v>
      </c>
      <c r="B902">
        <v>14965</v>
      </c>
      <c r="C902" t="s">
        <v>3574</v>
      </c>
      <c r="D902" t="s">
        <v>44</v>
      </c>
      <c r="F902" t="s">
        <v>155</v>
      </c>
      <c r="G902">
        <v>914273</v>
      </c>
      <c r="H902" t="s">
        <v>156</v>
      </c>
      <c r="I902">
        <v>2014</v>
      </c>
      <c r="J902" t="s">
        <v>1625</v>
      </c>
      <c r="K902" s="1">
        <v>41990</v>
      </c>
      <c r="L902" s="2">
        <v>0.65486111111111112</v>
      </c>
      <c r="M902" t="s">
        <v>122</v>
      </c>
      <c r="N902" t="s">
        <v>4298</v>
      </c>
      <c r="O902" s="7" t="s">
        <v>5056</v>
      </c>
      <c r="P902" t="s">
        <v>56</v>
      </c>
      <c r="R902" t="s">
        <v>52</v>
      </c>
      <c r="S902" t="s">
        <v>68</v>
      </c>
      <c r="T902" t="s">
        <v>54</v>
      </c>
      <c r="U902" s="3">
        <v>7.427083333333333</v>
      </c>
      <c r="V902" s="2">
        <v>0</v>
      </c>
      <c r="W902" t="s">
        <v>55</v>
      </c>
      <c r="Y902" t="s">
        <v>56</v>
      </c>
      <c r="AB902" t="s">
        <v>56</v>
      </c>
      <c r="AD902" t="s">
        <v>57</v>
      </c>
      <c r="AE902" t="s">
        <v>58</v>
      </c>
      <c r="AF902" t="s">
        <v>870</v>
      </c>
      <c r="AG902" t="s">
        <v>871</v>
      </c>
      <c r="AH902">
        <v>4</v>
      </c>
      <c r="AI902">
        <v>116</v>
      </c>
      <c r="AJ902" t="s">
        <v>5057</v>
      </c>
      <c r="AK902" t="s">
        <v>56</v>
      </c>
      <c r="AL902" t="s">
        <v>56</v>
      </c>
      <c r="AM902" t="s">
        <v>56</v>
      </c>
      <c r="AP902" t="s">
        <v>99</v>
      </c>
      <c r="AR902" t="s">
        <v>56</v>
      </c>
    </row>
    <row r="903" spans="1:44">
      <c r="A903">
        <f>COUNTIF(F:F,F903)</f>
        <v>15</v>
      </c>
      <c r="B903">
        <v>17360</v>
      </c>
      <c r="C903" t="s">
        <v>3574</v>
      </c>
      <c r="D903" t="s">
        <v>44</v>
      </c>
      <c r="F903" t="s">
        <v>155</v>
      </c>
      <c r="G903">
        <v>915354</v>
      </c>
      <c r="H903" t="s">
        <v>156</v>
      </c>
      <c r="I903">
        <v>2016</v>
      </c>
      <c r="J903" t="s">
        <v>1460</v>
      </c>
      <c r="K903" s="1">
        <v>42662</v>
      </c>
      <c r="L903" s="2">
        <v>0.56458333333333333</v>
      </c>
      <c r="M903" t="s">
        <v>122</v>
      </c>
      <c r="N903" t="s">
        <v>4298</v>
      </c>
      <c r="O903" s="7" t="s">
        <v>3745</v>
      </c>
      <c r="P903" t="s">
        <v>56</v>
      </c>
      <c r="R903" t="s">
        <v>52</v>
      </c>
      <c r="S903" t="s">
        <v>68</v>
      </c>
      <c r="T903" t="s">
        <v>54</v>
      </c>
      <c r="U903" s="2">
        <v>0</v>
      </c>
      <c r="V903" s="2">
        <v>0</v>
      </c>
      <c r="W903" t="s">
        <v>55</v>
      </c>
      <c r="Y903" t="s">
        <v>56</v>
      </c>
      <c r="AB903" t="s">
        <v>56</v>
      </c>
      <c r="AD903" t="s">
        <v>57</v>
      </c>
      <c r="AE903" t="s">
        <v>58</v>
      </c>
      <c r="AF903">
        <v>4</v>
      </c>
      <c r="AG903" t="s">
        <v>2723</v>
      </c>
      <c r="AH903">
        <v>4</v>
      </c>
      <c r="AI903">
        <v>115</v>
      </c>
      <c r="AJ903" t="s">
        <v>3579</v>
      </c>
      <c r="AK903" t="s">
        <v>56</v>
      </c>
      <c r="AL903" t="s">
        <v>56</v>
      </c>
      <c r="AM903" t="s">
        <v>56</v>
      </c>
      <c r="AP903" t="s">
        <v>99</v>
      </c>
      <c r="AR903" t="s">
        <v>56</v>
      </c>
    </row>
    <row r="904" spans="1:44">
      <c r="A904">
        <f>COUNTIF(F:F,F904)</f>
        <v>15</v>
      </c>
      <c r="B904">
        <v>17361</v>
      </c>
      <c r="C904" t="s">
        <v>3574</v>
      </c>
      <c r="D904" t="s">
        <v>44</v>
      </c>
      <c r="F904" t="s">
        <v>155</v>
      </c>
      <c r="G904">
        <v>4108</v>
      </c>
      <c r="H904" t="s">
        <v>156</v>
      </c>
      <c r="I904">
        <v>2016</v>
      </c>
      <c r="J904" t="s">
        <v>1460</v>
      </c>
      <c r="K904" s="1">
        <v>42662</v>
      </c>
      <c r="L904" s="2">
        <v>0.56597222222222221</v>
      </c>
      <c r="M904" t="s">
        <v>122</v>
      </c>
      <c r="N904" t="s">
        <v>4298</v>
      </c>
      <c r="O904" s="7" t="s">
        <v>3745</v>
      </c>
      <c r="P904" t="s">
        <v>56</v>
      </c>
      <c r="R904" t="s">
        <v>52</v>
      </c>
      <c r="S904" t="s">
        <v>68</v>
      </c>
      <c r="T904" t="s">
        <v>54</v>
      </c>
      <c r="U904" s="3">
        <v>203.89930555555554</v>
      </c>
      <c r="V904" s="2">
        <v>0</v>
      </c>
      <c r="W904" t="s">
        <v>55</v>
      </c>
      <c r="Y904" t="s">
        <v>56</v>
      </c>
      <c r="AB904" t="s">
        <v>56</v>
      </c>
      <c r="AD904" t="s">
        <v>57</v>
      </c>
      <c r="AE904" t="s">
        <v>58</v>
      </c>
      <c r="AF904">
        <v>4</v>
      </c>
      <c r="AG904" t="s">
        <v>2723</v>
      </c>
      <c r="AH904">
        <v>4</v>
      </c>
      <c r="AI904">
        <v>115</v>
      </c>
      <c r="AJ904" t="s">
        <v>3579</v>
      </c>
      <c r="AK904" t="s">
        <v>56</v>
      </c>
      <c r="AL904" t="s">
        <v>56</v>
      </c>
      <c r="AM904" t="s">
        <v>56</v>
      </c>
      <c r="AP904" t="s">
        <v>99</v>
      </c>
      <c r="AR904" t="s">
        <v>56</v>
      </c>
    </row>
    <row r="905" spans="1:44">
      <c r="A905">
        <f>COUNTIF(F:F,F905)</f>
        <v>15</v>
      </c>
      <c r="B905">
        <v>17892</v>
      </c>
      <c r="C905" t="s">
        <v>3574</v>
      </c>
      <c r="D905" t="s">
        <v>44</v>
      </c>
      <c r="F905" t="s">
        <v>155</v>
      </c>
      <c r="G905">
        <v>914273</v>
      </c>
      <c r="H905" t="s">
        <v>156</v>
      </c>
      <c r="I905">
        <v>2017</v>
      </c>
      <c r="J905" t="s">
        <v>543</v>
      </c>
      <c r="K905" s="1">
        <v>42843</v>
      </c>
      <c r="L905" s="2">
        <v>0.45694444444444443</v>
      </c>
      <c r="M905" t="s">
        <v>1636</v>
      </c>
      <c r="N905" t="s">
        <v>9913</v>
      </c>
      <c r="O905" s="7" t="s">
        <v>3745</v>
      </c>
      <c r="P905" t="s">
        <v>159</v>
      </c>
      <c r="Q905" t="s">
        <v>159</v>
      </c>
      <c r="R905" t="s">
        <v>416</v>
      </c>
      <c r="S905" t="s">
        <v>68</v>
      </c>
      <c r="T905" t="s">
        <v>54</v>
      </c>
      <c r="U905" s="3">
        <v>7.427083333333333</v>
      </c>
      <c r="V905" s="2">
        <v>0</v>
      </c>
      <c r="W905" t="s">
        <v>55</v>
      </c>
      <c r="Y905" t="s">
        <v>56</v>
      </c>
      <c r="AB905" t="s">
        <v>56</v>
      </c>
      <c r="AD905" t="s">
        <v>57</v>
      </c>
      <c r="AE905" t="s">
        <v>58</v>
      </c>
      <c r="AF905" t="s">
        <v>451</v>
      </c>
      <c r="AG905" t="s">
        <v>452</v>
      </c>
      <c r="AH905">
        <v>49</v>
      </c>
      <c r="AI905">
        <v>0</v>
      </c>
      <c r="AJ905" t="s">
        <v>519</v>
      </c>
      <c r="AK905" t="s">
        <v>56</v>
      </c>
      <c r="AL905" t="s">
        <v>56</v>
      </c>
      <c r="AM905" t="s">
        <v>56</v>
      </c>
      <c r="AP905" t="s">
        <v>99</v>
      </c>
      <c r="AR905" t="s">
        <v>56</v>
      </c>
    </row>
    <row r="906" spans="1:44">
      <c r="A906">
        <f>COUNTIF(F:F,F906)</f>
        <v>15</v>
      </c>
      <c r="B906">
        <v>17958</v>
      </c>
      <c r="C906" t="s">
        <v>1643</v>
      </c>
      <c r="D906" t="s">
        <v>44</v>
      </c>
      <c r="F906" t="s">
        <v>155</v>
      </c>
      <c r="G906">
        <v>810650</v>
      </c>
      <c r="H906" t="s">
        <v>156</v>
      </c>
      <c r="I906">
        <v>2013</v>
      </c>
      <c r="J906" t="s">
        <v>47</v>
      </c>
      <c r="K906" s="1">
        <v>41282</v>
      </c>
      <c r="L906" s="2">
        <v>0.68333333333333324</v>
      </c>
      <c r="M906" t="s">
        <v>122</v>
      </c>
      <c r="N906" t="s">
        <v>1558</v>
      </c>
      <c r="O906" s="7" t="s">
        <v>1741</v>
      </c>
      <c r="P906" t="s">
        <v>159</v>
      </c>
      <c r="Q906" t="s">
        <v>159</v>
      </c>
      <c r="R906" t="s">
        <v>52</v>
      </c>
      <c r="S906" t="s">
        <v>68</v>
      </c>
      <c r="T906" t="s">
        <v>54</v>
      </c>
      <c r="U906" s="3">
        <v>34.413194444444443</v>
      </c>
      <c r="V906" s="2">
        <v>0</v>
      </c>
      <c r="W906" t="s">
        <v>55</v>
      </c>
      <c r="Y906" t="s">
        <v>56</v>
      </c>
      <c r="AB906" t="s">
        <v>56</v>
      </c>
      <c r="AD906" t="s">
        <v>57</v>
      </c>
      <c r="AE906" t="s">
        <v>58</v>
      </c>
      <c r="AF906" t="s">
        <v>94</v>
      </c>
      <c r="AG906" t="s">
        <v>95</v>
      </c>
      <c r="AH906">
        <v>66</v>
      </c>
      <c r="AI906">
        <v>0</v>
      </c>
      <c r="AJ906" t="s">
        <v>596</v>
      </c>
      <c r="AK906" t="s">
        <v>56</v>
      </c>
      <c r="AL906" t="s">
        <v>56</v>
      </c>
      <c r="AM906" t="s">
        <v>56</v>
      </c>
      <c r="AP906" t="s">
        <v>99</v>
      </c>
      <c r="AR906" t="s">
        <v>56</v>
      </c>
    </row>
    <row r="907" spans="1:44">
      <c r="A907">
        <f>COUNTIF(F:F,F907)</f>
        <v>15</v>
      </c>
      <c r="B907">
        <v>18133</v>
      </c>
      <c r="C907" t="s">
        <v>3574</v>
      </c>
      <c r="D907" t="s">
        <v>44</v>
      </c>
      <c r="F907" t="s">
        <v>155</v>
      </c>
      <c r="G907">
        <v>810650</v>
      </c>
      <c r="H907" t="s">
        <v>156</v>
      </c>
      <c r="I907">
        <v>2017</v>
      </c>
      <c r="J907" t="s">
        <v>872</v>
      </c>
      <c r="K907" s="1">
        <v>42888</v>
      </c>
      <c r="L907" s="2">
        <v>0.45347222222222222</v>
      </c>
      <c r="M907" t="s">
        <v>113</v>
      </c>
      <c r="N907" t="s">
        <v>3578</v>
      </c>
      <c r="O907" s="7" t="s">
        <v>9656</v>
      </c>
      <c r="P907" t="s">
        <v>56</v>
      </c>
      <c r="R907" t="s">
        <v>52</v>
      </c>
      <c r="S907" t="s">
        <v>68</v>
      </c>
      <c r="T907" t="s">
        <v>54</v>
      </c>
      <c r="U907" s="3">
        <v>34.413194444444443</v>
      </c>
      <c r="V907" s="2">
        <v>0</v>
      </c>
      <c r="W907" t="s">
        <v>55</v>
      </c>
      <c r="Y907" t="s">
        <v>56</v>
      </c>
      <c r="AB907" t="s">
        <v>56</v>
      </c>
      <c r="AD907" t="s">
        <v>57</v>
      </c>
      <c r="AE907" t="s">
        <v>58</v>
      </c>
      <c r="AF907">
        <v>4</v>
      </c>
      <c r="AG907" t="s">
        <v>2723</v>
      </c>
      <c r="AH907">
        <v>4</v>
      </c>
      <c r="AI907">
        <v>115</v>
      </c>
      <c r="AJ907" t="s">
        <v>3579</v>
      </c>
      <c r="AK907" t="s">
        <v>56</v>
      </c>
      <c r="AL907" t="s">
        <v>56</v>
      </c>
      <c r="AM907" t="s">
        <v>56</v>
      </c>
      <c r="AP907" t="s">
        <v>99</v>
      </c>
      <c r="AR907" t="s">
        <v>56</v>
      </c>
    </row>
    <row r="908" spans="1:44">
      <c r="A908">
        <f>COUNTIF(F:F,F908)</f>
        <v>15</v>
      </c>
      <c r="B908">
        <v>18273</v>
      </c>
      <c r="C908" t="s">
        <v>3574</v>
      </c>
      <c r="D908" t="s">
        <v>44</v>
      </c>
      <c r="F908" t="s">
        <v>155</v>
      </c>
      <c r="G908">
        <v>4120</v>
      </c>
      <c r="H908" t="s">
        <v>156</v>
      </c>
      <c r="I908">
        <v>2017</v>
      </c>
      <c r="J908" t="s">
        <v>986</v>
      </c>
      <c r="K908" s="1">
        <v>42922</v>
      </c>
      <c r="L908" s="2">
        <v>0.45069444444444445</v>
      </c>
      <c r="M908" t="s">
        <v>1636</v>
      </c>
      <c r="N908" t="s">
        <v>9913</v>
      </c>
      <c r="O908" s="7" t="s">
        <v>3745</v>
      </c>
      <c r="P908" t="s">
        <v>159</v>
      </c>
      <c r="Q908" t="s">
        <v>159</v>
      </c>
      <c r="R908" t="s">
        <v>416</v>
      </c>
      <c r="S908" t="s">
        <v>68</v>
      </c>
      <c r="T908" t="s">
        <v>54</v>
      </c>
      <c r="U908" s="3">
        <v>208.89236111111111</v>
      </c>
      <c r="V908" s="2">
        <v>0</v>
      </c>
      <c r="W908" t="s">
        <v>55</v>
      </c>
      <c r="Y908" t="s">
        <v>56</v>
      </c>
      <c r="AB908" t="s">
        <v>56</v>
      </c>
      <c r="AD908" t="s">
        <v>57</v>
      </c>
      <c r="AE908" t="s">
        <v>58</v>
      </c>
      <c r="AF908" t="s">
        <v>451</v>
      </c>
      <c r="AG908" t="s">
        <v>452</v>
      </c>
      <c r="AH908">
        <v>49</v>
      </c>
      <c r="AI908">
        <v>0</v>
      </c>
      <c r="AJ908" t="s">
        <v>519</v>
      </c>
      <c r="AK908" t="s">
        <v>56</v>
      </c>
      <c r="AL908" t="s">
        <v>56</v>
      </c>
      <c r="AM908" t="s">
        <v>56</v>
      </c>
      <c r="AP908" t="s">
        <v>99</v>
      </c>
      <c r="AR908" t="s">
        <v>56</v>
      </c>
    </row>
    <row r="909" spans="1:44">
      <c r="A909">
        <f>COUNTIF(F:F,F909)</f>
        <v>15</v>
      </c>
      <c r="B909">
        <v>20668</v>
      </c>
      <c r="C909" t="s">
        <v>1643</v>
      </c>
      <c r="D909" t="s">
        <v>44</v>
      </c>
      <c r="F909" t="s">
        <v>155</v>
      </c>
      <c r="G909">
        <v>4120</v>
      </c>
      <c r="H909" t="s">
        <v>156</v>
      </c>
      <c r="I909">
        <v>2014</v>
      </c>
      <c r="J909" t="s">
        <v>446</v>
      </c>
      <c r="K909" s="1">
        <v>41711</v>
      </c>
      <c r="L909" s="2">
        <v>0.5180555555555556</v>
      </c>
      <c r="M909" t="s">
        <v>1636</v>
      </c>
      <c r="N909" t="s">
        <v>1637</v>
      </c>
      <c r="O909" s="7" t="s">
        <v>5402</v>
      </c>
      <c r="P909" t="s">
        <v>159</v>
      </c>
      <c r="Q909" t="s">
        <v>159</v>
      </c>
      <c r="R909" t="s">
        <v>52</v>
      </c>
      <c r="S909" t="s">
        <v>68</v>
      </c>
      <c r="T909" t="s">
        <v>54</v>
      </c>
      <c r="U909" s="3">
        <v>208.89236111111111</v>
      </c>
      <c r="V909" s="2">
        <v>0</v>
      </c>
      <c r="W909" t="s">
        <v>55</v>
      </c>
      <c r="Y909" t="s">
        <v>56</v>
      </c>
      <c r="AA909" t="s">
        <v>120</v>
      </c>
      <c r="AB909">
        <v>4636</v>
      </c>
      <c r="AC909" t="s">
        <v>121</v>
      </c>
      <c r="AD909" t="s">
        <v>57</v>
      </c>
      <c r="AE909" t="s">
        <v>58</v>
      </c>
      <c r="AF909" t="s">
        <v>94</v>
      </c>
      <c r="AG909" t="s">
        <v>95</v>
      </c>
      <c r="AH909">
        <v>51</v>
      </c>
      <c r="AI909">
        <v>0</v>
      </c>
      <c r="AJ909" t="s">
        <v>82</v>
      </c>
      <c r="AK909" t="s">
        <v>56</v>
      </c>
      <c r="AL909" t="s">
        <v>56</v>
      </c>
      <c r="AM909" t="s">
        <v>56</v>
      </c>
      <c r="AP909" t="s">
        <v>99</v>
      </c>
      <c r="AR909" t="s">
        <v>56</v>
      </c>
    </row>
    <row r="910" spans="1:44">
      <c r="A910">
        <f>COUNTIF(F:F,F910)</f>
        <v>15</v>
      </c>
      <c r="B910">
        <v>28215</v>
      </c>
      <c r="C910" t="s">
        <v>1643</v>
      </c>
      <c r="D910" t="s">
        <v>44</v>
      </c>
      <c r="F910" t="s">
        <v>155</v>
      </c>
      <c r="G910">
        <v>914274</v>
      </c>
      <c r="H910" t="s">
        <v>156</v>
      </c>
      <c r="I910">
        <v>2017</v>
      </c>
      <c r="J910" t="s">
        <v>1625</v>
      </c>
      <c r="K910" s="1">
        <v>43075</v>
      </c>
      <c r="L910" s="2">
        <v>0.52430555555555558</v>
      </c>
      <c r="M910" t="s">
        <v>48</v>
      </c>
      <c r="N910" t="s">
        <v>1637</v>
      </c>
      <c r="O910" s="7" t="s">
        <v>12100</v>
      </c>
      <c r="P910" t="s">
        <v>159</v>
      </c>
      <c r="Q910" t="s">
        <v>159</v>
      </c>
      <c r="R910" t="s">
        <v>52</v>
      </c>
      <c r="S910" t="s">
        <v>68</v>
      </c>
      <c r="T910" t="s">
        <v>54</v>
      </c>
      <c r="U910" s="3">
        <v>57.583333333333336</v>
      </c>
      <c r="V910" s="2">
        <v>0</v>
      </c>
      <c r="W910" t="s">
        <v>55</v>
      </c>
      <c r="Y910" t="s">
        <v>56</v>
      </c>
      <c r="AB910" t="s">
        <v>56</v>
      </c>
      <c r="AD910" t="s">
        <v>57</v>
      </c>
      <c r="AE910" t="s">
        <v>58</v>
      </c>
      <c r="AF910" t="s">
        <v>165</v>
      </c>
      <c r="AG910" t="s">
        <v>253</v>
      </c>
      <c r="AH910">
        <v>89</v>
      </c>
      <c r="AI910">
        <v>0</v>
      </c>
      <c r="AJ910" t="s">
        <v>1799</v>
      </c>
      <c r="AK910" t="s">
        <v>56</v>
      </c>
      <c r="AL910" t="s">
        <v>56</v>
      </c>
      <c r="AM910" t="s">
        <v>56</v>
      </c>
      <c r="AP910" t="s">
        <v>99</v>
      </c>
      <c r="AR910" t="s">
        <v>56</v>
      </c>
    </row>
    <row r="911" spans="1:44">
      <c r="A911">
        <f>COUNTIF(F:F,F911)</f>
        <v>15</v>
      </c>
      <c r="B911">
        <v>28216</v>
      </c>
      <c r="C911" t="s">
        <v>1643</v>
      </c>
      <c r="D911" t="s">
        <v>44</v>
      </c>
      <c r="F911" t="s">
        <v>155</v>
      </c>
      <c r="G911">
        <v>810646</v>
      </c>
      <c r="H911" t="s">
        <v>156</v>
      </c>
      <c r="I911">
        <v>2017</v>
      </c>
      <c r="J911" t="s">
        <v>1625</v>
      </c>
      <c r="K911" s="1">
        <v>43075</v>
      </c>
      <c r="L911" s="2">
        <v>0.54513888888888895</v>
      </c>
      <c r="M911" t="s">
        <v>48</v>
      </c>
      <c r="N911" t="s">
        <v>1637</v>
      </c>
      <c r="O911" s="7" t="s">
        <v>12101</v>
      </c>
      <c r="P911" t="s">
        <v>159</v>
      </c>
      <c r="Q911" t="s">
        <v>159</v>
      </c>
      <c r="R911" t="s">
        <v>52</v>
      </c>
      <c r="S911" t="s">
        <v>68</v>
      </c>
      <c r="T911" t="s">
        <v>54</v>
      </c>
      <c r="U911" s="3">
        <v>121.15972222222223</v>
      </c>
      <c r="V911" s="2">
        <v>0</v>
      </c>
      <c r="W911" t="s">
        <v>55</v>
      </c>
      <c r="Y911" t="s">
        <v>56</v>
      </c>
      <c r="AB911" t="s">
        <v>56</v>
      </c>
      <c r="AD911" t="s">
        <v>57</v>
      </c>
      <c r="AE911" t="s">
        <v>58</v>
      </c>
      <c r="AF911" t="s">
        <v>165</v>
      </c>
      <c r="AG911" t="s">
        <v>253</v>
      </c>
      <c r="AH911">
        <v>89</v>
      </c>
      <c r="AI911">
        <v>0</v>
      </c>
      <c r="AJ911" t="s">
        <v>1799</v>
      </c>
      <c r="AK911" t="s">
        <v>56</v>
      </c>
      <c r="AL911" t="s">
        <v>56</v>
      </c>
      <c r="AM911" t="s">
        <v>56</v>
      </c>
      <c r="AP911" t="s">
        <v>99</v>
      </c>
      <c r="AR911" t="s">
        <v>56</v>
      </c>
    </row>
    <row r="912" spans="1:44">
      <c r="A912">
        <f>COUNTIF(F:F,F912)</f>
        <v>15</v>
      </c>
      <c r="B912">
        <v>28217</v>
      </c>
      <c r="C912" t="s">
        <v>1643</v>
      </c>
      <c r="D912" t="s">
        <v>44</v>
      </c>
      <c r="F912" t="s">
        <v>155</v>
      </c>
      <c r="G912">
        <v>813225</v>
      </c>
      <c r="H912" t="s">
        <v>156</v>
      </c>
      <c r="I912">
        <v>2017</v>
      </c>
      <c r="J912" t="s">
        <v>1625</v>
      </c>
      <c r="K912" s="1">
        <v>43075</v>
      </c>
      <c r="L912" s="2">
        <v>0.54722222222222217</v>
      </c>
      <c r="M912" t="s">
        <v>48</v>
      </c>
      <c r="N912" t="s">
        <v>1637</v>
      </c>
      <c r="O912" s="7" t="s">
        <v>12102</v>
      </c>
      <c r="P912" t="s">
        <v>159</v>
      </c>
      <c r="Q912" t="s">
        <v>159</v>
      </c>
      <c r="R912" t="s">
        <v>52</v>
      </c>
      <c r="S912" t="s">
        <v>68</v>
      </c>
      <c r="T912" t="s">
        <v>54</v>
      </c>
      <c r="U912" s="3">
        <v>85.9375</v>
      </c>
      <c r="V912" s="2">
        <v>0</v>
      </c>
      <c r="W912" t="s">
        <v>55</v>
      </c>
      <c r="Y912" t="s">
        <v>56</v>
      </c>
      <c r="AB912" t="s">
        <v>56</v>
      </c>
      <c r="AD912" t="s">
        <v>57</v>
      </c>
      <c r="AE912" t="s">
        <v>58</v>
      </c>
      <c r="AF912" t="s">
        <v>578</v>
      </c>
      <c r="AG912" t="s">
        <v>579</v>
      </c>
      <c r="AH912">
        <v>89</v>
      </c>
      <c r="AI912">
        <v>0</v>
      </c>
      <c r="AJ912" t="s">
        <v>1799</v>
      </c>
      <c r="AK912" t="s">
        <v>56</v>
      </c>
      <c r="AL912" t="s">
        <v>56</v>
      </c>
      <c r="AM912" t="s">
        <v>56</v>
      </c>
      <c r="AP912" t="s">
        <v>99</v>
      </c>
      <c r="AR912" t="s">
        <v>56</v>
      </c>
    </row>
    <row r="913" spans="1:44">
      <c r="A913">
        <f>COUNTIF(F:F,F913)</f>
        <v>26</v>
      </c>
      <c r="B913">
        <v>9828</v>
      </c>
      <c r="C913" t="s">
        <v>43</v>
      </c>
      <c r="D913" t="s">
        <v>44</v>
      </c>
      <c r="F913" t="s">
        <v>771</v>
      </c>
      <c r="G913" t="s">
        <v>772</v>
      </c>
      <c r="H913" t="s">
        <v>773</v>
      </c>
      <c r="I913">
        <v>2013</v>
      </c>
      <c r="J913" t="s">
        <v>751</v>
      </c>
      <c r="K913" s="1">
        <v>41397</v>
      </c>
      <c r="L913" s="2">
        <v>0.4694444444444445</v>
      </c>
      <c r="M913" t="s">
        <v>113</v>
      </c>
      <c r="N913" t="s">
        <v>114</v>
      </c>
      <c r="O913" s="7" t="s">
        <v>774</v>
      </c>
      <c r="P913" t="s">
        <v>159</v>
      </c>
      <c r="Q913" t="s">
        <v>159</v>
      </c>
      <c r="R913" t="s">
        <v>52</v>
      </c>
      <c r="S913" t="s">
        <v>68</v>
      </c>
      <c r="T913" t="s">
        <v>54</v>
      </c>
      <c r="U913" s="3">
        <v>15.048611111111112</v>
      </c>
      <c r="V913" s="2">
        <v>0</v>
      </c>
      <c r="W913" t="s">
        <v>55</v>
      </c>
      <c r="Y913" t="s">
        <v>56</v>
      </c>
      <c r="AB913" t="s">
        <v>56</v>
      </c>
      <c r="AD913" t="s">
        <v>57</v>
      </c>
      <c r="AE913" t="s">
        <v>58</v>
      </c>
      <c r="AF913" t="s">
        <v>94</v>
      </c>
      <c r="AG913" t="s">
        <v>95</v>
      </c>
      <c r="AH913">
        <v>66</v>
      </c>
      <c r="AI913">
        <v>0</v>
      </c>
      <c r="AJ913" t="s">
        <v>596</v>
      </c>
      <c r="AK913" t="s">
        <v>56</v>
      </c>
      <c r="AL913" t="s">
        <v>56</v>
      </c>
      <c r="AM913" t="s">
        <v>56</v>
      </c>
      <c r="AP913" t="s">
        <v>99</v>
      </c>
      <c r="AR913" t="s">
        <v>56</v>
      </c>
    </row>
    <row r="914" spans="1:44">
      <c r="A914">
        <f>COUNTIF(F:F,F914)</f>
        <v>26</v>
      </c>
      <c r="B914">
        <v>11281</v>
      </c>
      <c r="C914" t="s">
        <v>43</v>
      </c>
      <c r="D914" t="s">
        <v>44</v>
      </c>
      <c r="F914" t="s">
        <v>771</v>
      </c>
      <c r="G914">
        <v>1094</v>
      </c>
      <c r="H914" t="s">
        <v>773</v>
      </c>
      <c r="I914">
        <v>2013</v>
      </c>
      <c r="J914" t="s">
        <v>1460</v>
      </c>
      <c r="K914" s="1">
        <v>41577</v>
      </c>
      <c r="L914" s="2">
        <v>0.78611111111111109</v>
      </c>
      <c r="M914" t="s">
        <v>113</v>
      </c>
      <c r="N914" t="s">
        <v>114</v>
      </c>
      <c r="O914" s="7" t="s">
        <v>1544</v>
      </c>
      <c r="P914" t="s">
        <v>159</v>
      </c>
      <c r="Q914" t="s">
        <v>159</v>
      </c>
      <c r="R914" t="s">
        <v>52</v>
      </c>
      <c r="S914" t="s">
        <v>68</v>
      </c>
      <c r="T914" t="s">
        <v>54</v>
      </c>
      <c r="U914" s="3">
        <v>174.26736111111111</v>
      </c>
      <c r="V914" s="2">
        <v>0</v>
      </c>
      <c r="W914" t="s">
        <v>55</v>
      </c>
      <c r="Y914" t="s">
        <v>56</v>
      </c>
      <c r="AB914" t="s">
        <v>56</v>
      </c>
      <c r="AD914" t="s">
        <v>57</v>
      </c>
      <c r="AE914" t="s">
        <v>58</v>
      </c>
      <c r="AF914" t="s">
        <v>94</v>
      </c>
      <c r="AG914" t="s">
        <v>95</v>
      </c>
      <c r="AH914">
        <v>66</v>
      </c>
      <c r="AI914">
        <v>0</v>
      </c>
      <c r="AJ914" t="s">
        <v>596</v>
      </c>
      <c r="AK914" t="s">
        <v>56</v>
      </c>
      <c r="AL914" t="s">
        <v>56</v>
      </c>
      <c r="AM914" t="s">
        <v>56</v>
      </c>
      <c r="AP914" t="s">
        <v>99</v>
      </c>
      <c r="AR914" t="s">
        <v>56</v>
      </c>
    </row>
    <row r="915" spans="1:44">
      <c r="A915">
        <f>COUNTIF(F:F,F915)</f>
        <v>26</v>
      </c>
      <c r="B915">
        <v>11641</v>
      </c>
      <c r="C915" t="s">
        <v>43</v>
      </c>
      <c r="D915" t="s">
        <v>44</v>
      </c>
      <c r="F915" t="s">
        <v>771</v>
      </c>
      <c r="G915">
        <v>915420</v>
      </c>
      <c r="H915" t="s">
        <v>773</v>
      </c>
      <c r="I915">
        <v>2014</v>
      </c>
      <c r="J915" t="s">
        <v>986</v>
      </c>
      <c r="K915" s="1">
        <v>41842</v>
      </c>
      <c r="L915" s="2">
        <v>0.625</v>
      </c>
      <c r="M915" t="s">
        <v>1636</v>
      </c>
      <c r="N915" t="s">
        <v>2557</v>
      </c>
      <c r="O915" s="7" t="s">
        <v>4136</v>
      </c>
      <c r="P915" t="s">
        <v>159</v>
      </c>
      <c r="Q915" t="s">
        <v>159</v>
      </c>
      <c r="R915" t="s">
        <v>52</v>
      </c>
      <c r="S915" t="s">
        <v>68</v>
      </c>
      <c r="T915" t="s">
        <v>54</v>
      </c>
      <c r="U915" s="3">
        <v>3.5486111111111112</v>
      </c>
      <c r="V915" s="2">
        <v>0</v>
      </c>
      <c r="W915" t="s">
        <v>55</v>
      </c>
      <c r="Y915" t="s">
        <v>56</v>
      </c>
      <c r="AB915" t="s">
        <v>56</v>
      </c>
      <c r="AD915" t="s">
        <v>57</v>
      </c>
      <c r="AE915" t="s">
        <v>58</v>
      </c>
      <c r="AF915" t="s">
        <v>165</v>
      </c>
      <c r="AG915" t="s">
        <v>253</v>
      </c>
      <c r="AH915">
        <v>71</v>
      </c>
      <c r="AI915" t="s">
        <v>1413</v>
      </c>
      <c r="AJ915" t="s">
        <v>1414</v>
      </c>
      <c r="AK915" t="s">
        <v>56</v>
      </c>
      <c r="AL915" t="s">
        <v>56</v>
      </c>
      <c r="AM915" t="s">
        <v>56</v>
      </c>
      <c r="AP915" t="s">
        <v>99</v>
      </c>
      <c r="AR915" t="s">
        <v>56</v>
      </c>
    </row>
    <row r="916" spans="1:44">
      <c r="A916">
        <f>COUNTIF(F:F,F916)</f>
        <v>26</v>
      </c>
      <c r="B916">
        <v>12108</v>
      </c>
      <c r="C916" t="s">
        <v>43</v>
      </c>
      <c r="D916" t="s">
        <v>44</v>
      </c>
      <c r="F916" t="s">
        <v>771</v>
      </c>
      <c r="G916">
        <v>915154</v>
      </c>
      <c r="H916" t="s">
        <v>773</v>
      </c>
      <c r="I916">
        <v>2017</v>
      </c>
      <c r="J916" t="s">
        <v>1460</v>
      </c>
      <c r="K916" s="1">
        <v>43027</v>
      </c>
      <c r="L916" s="2">
        <v>0.61944444444444446</v>
      </c>
      <c r="M916" t="s">
        <v>48</v>
      </c>
      <c r="N916" t="s">
        <v>1637</v>
      </c>
      <c r="O916" s="7" t="s">
        <v>11938</v>
      </c>
      <c r="P916" t="s">
        <v>159</v>
      </c>
      <c r="Q916" t="s">
        <v>159</v>
      </c>
      <c r="R916" t="s">
        <v>52</v>
      </c>
      <c r="S916" t="s">
        <v>68</v>
      </c>
      <c r="T916" t="s">
        <v>54</v>
      </c>
      <c r="U916" s="3">
        <v>76.017361111111114</v>
      </c>
      <c r="V916" s="2">
        <v>0</v>
      </c>
      <c r="W916" t="s">
        <v>55</v>
      </c>
      <c r="Y916" t="s">
        <v>56</v>
      </c>
      <c r="AA916" t="s">
        <v>120</v>
      </c>
      <c r="AB916">
        <v>4446</v>
      </c>
      <c r="AC916" t="s">
        <v>121</v>
      </c>
      <c r="AD916" t="s">
        <v>57</v>
      </c>
      <c r="AE916" t="s">
        <v>58</v>
      </c>
      <c r="AF916" t="s">
        <v>83</v>
      </c>
      <c r="AG916" t="s">
        <v>417</v>
      </c>
      <c r="AH916">
        <v>71</v>
      </c>
      <c r="AI916" t="s">
        <v>1413</v>
      </c>
      <c r="AJ916" t="s">
        <v>1414</v>
      </c>
      <c r="AK916" t="s">
        <v>56</v>
      </c>
      <c r="AL916" t="s">
        <v>56</v>
      </c>
      <c r="AM916" t="s">
        <v>56</v>
      </c>
      <c r="AP916" t="s">
        <v>99</v>
      </c>
      <c r="AR916" t="s">
        <v>56</v>
      </c>
    </row>
    <row r="917" spans="1:44">
      <c r="A917">
        <f>COUNTIF(F:F,F917)</f>
        <v>26</v>
      </c>
      <c r="B917">
        <v>16599</v>
      </c>
      <c r="C917" t="s">
        <v>3574</v>
      </c>
      <c r="D917" t="s">
        <v>44</v>
      </c>
      <c r="F917" t="s">
        <v>771</v>
      </c>
      <c r="G917">
        <v>1098</v>
      </c>
      <c r="H917" t="s">
        <v>773</v>
      </c>
      <c r="I917">
        <v>2016</v>
      </c>
      <c r="J917" t="s">
        <v>751</v>
      </c>
      <c r="K917" s="1">
        <v>42507</v>
      </c>
      <c r="L917" s="2">
        <v>0.47847222222222219</v>
      </c>
      <c r="M917" t="s">
        <v>48</v>
      </c>
      <c r="N917" t="s">
        <v>3578</v>
      </c>
      <c r="O917" s="7" t="s">
        <v>9656</v>
      </c>
      <c r="P917" t="s">
        <v>159</v>
      </c>
      <c r="Q917" t="s">
        <v>159</v>
      </c>
      <c r="R917" t="s">
        <v>52</v>
      </c>
      <c r="S917" t="s">
        <v>68</v>
      </c>
      <c r="T917" t="s">
        <v>54</v>
      </c>
      <c r="U917" s="3">
        <v>51.059027777777779</v>
      </c>
      <c r="V917" s="2">
        <v>0</v>
      </c>
      <c r="W917" t="s">
        <v>55</v>
      </c>
      <c r="Y917" t="s">
        <v>56</v>
      </c>
      <c r="AB917" t="s">
        <v>56</v>
      </c>
      <c r="AD917" t="s">
        <v>57</v>
      </c>
      <c r="AE917" t="s">
        <v>58</v>
      </c>
      <c r="AF917">
        <v>4</v>
      </c>
      <c r="AG917" t="s">
        <v>2723</v>
      </c>
      <c r="AH917">
        <v>4</v>
      </c>
      <c r="AI917">
        <v>115</v>
      </c>
      <c r="AJ917" t="s">
        <v>3579</v>
      </c>
      <c r="AK917" t="s">
        <v>56</v>
      </c>
      <c r="AL917" t="s">
        <v>56</v>
      </c>
      <c r="AM917" t="s">
        <v>56</v>
      </c>
      <c r="AP917" t="s">
        <v>99</v>
      </c>
      <c r="AR917" t="s">
        <v>56</v>
      </c>
    </row>
    <row r="918" spans="1:44">
      <c r="A918">
        <f>COUNTIF(F:F,F918)</f>
        <v>26</v>
      </c>
      <c r="B918">
        <v>17189</v>
      </c>
      <c r="C918" t="s">
        <v>3574</v>
      </c>
      <c r="D918" t="s">
        <v>44</v>
      </c>
      <c r="F918" t="s">
        <v>771</v>
      </c>
      <c r="G918">
        <v>1097</v>
      </c>
      <c r="H918" t="s">
        <v>773</v>
      </c>
      <c r="I918">
        <v>2016</v>
      </c>
      <c r="J918" t="s">
        <v>1184</v>
      </c>
      <c r="K918" s="1">
        <v>42613</v>
      </c>
      <c r="L918" s="2">
        <v>0.56666666666666665</v>
      </c>
      <c r="M918" t="s">
        <v>48</v>
      </c>
      <c r="N918" t="s">
        <v>3584</v>
      </c>
      <c r="O918" s="7" t="s">
        <v>10063</v>
      </c>
      <c r="P918" t="s">
        <v>159</v>
      </c>
      <c r="Q918" t="s">
        <v>159</v>
      </c>
      <c r="R918" t="s">
        <v>416</v>
      </c>
      <c r="S918" t="s">
        <v>68</v>
      </c>
      <c r="T918" t="s">
        <v>54</v>
      </c>
      <c r="U918" s="3">
        <v>22.319444444444443</v>
      </c>
      <c r="V918" s="2">
        <v>0</v>
      </c>
      <c r="W918" t="s">
        <v>55</v>
      </c>
      <c r="Y918" t="s">
        <v>56</v>
      </c>
      <c r="AB918" t="s">
        <v>56</v>
      </c>
      <c r="AD918" t="s">
        <v>57</v>
      </c>
      <c r="AE918" t="s">
        <v>58</v>
      </c>
      <c r="AF918">
        <v>24</v>
      </c>
      <c r="AG918" t="s">
        <v>222</v>
      </c>
      <c r="AH918">
        <v>4</v>
      </c>
      <c r="AI918">
        <v>115</v>
      </c>
      <c r="AJ918" t="s">
        <v>3579</v>
      </c>
      <c r="AK918" t="s">
        <v>56</v>
      </c>
      <c r="AL918" t="s">
        <v>56</v>
      </c>
      <c r="AM918" t="s">
        <v>56</v>
      </c>
      <c r="AP918" t="s">
        <v>99</v>
      </c>
      <c r="AR918" t="s">
        <v>56</v>
      </c>
    </row>
    <row r="919" spans="1:44">
      <c r="A919">
        <f>COUNTIF(F:F,F919)</f>
        <v>26</v>
      </c>
      <c r="B919">
        <v>17338</v>
      </c>
      <c r="C919" t="s">
        <v>3574</v>
      </c>
      <c r="D919" t="s">
        <v>44</v>
      </c>
      <c r="F919" t="s">
        <v>771</v>
      </c>
      <c r="G919">
        <v>1094</v>
      </c>
      <c r="H919" t="s">
        <v>773</v>
      </c>
      <c r="I919">
        <v>2016</v>
      </c>
      <c r="J919" t="s">
        <v>1460</v>
      </c>
      <c r="K919" s="1">
        <v>42661</v>
      </c>
      <c r="L919" s="2">
        <v>0.44861111111111113</v>
      </c>
      <c r="M919" t="s">
        <v>122</v>
      </c>
      <c r="N919" t="s">
        <v>4298</v>
      </c>
      <c r="O919" s="7" t="s">
        <v>10248</v>
      </c>
      <c r="P919" t="s">
        <v>56</v>
      </c>
      <c r="R919" t="s">
        <v>52</v>
      </c>
      <c r="S919" t="s">
        <v>68</v>
      </c>
      <c r="T919" t="s">
        <v>54</v>
      </c>
      <c r="U919" s="3">
        <v>174.26736111111111</v>
      </c>
      <c r="V919" s="2">
        <v>0</v>
      </c>
      <c r="W919" t="s">
        <v>55</v>
      </c>
      <c r="Y919" t="s">
        <v>56</v>
      </c>
      <c r="AB919" t="s">
        <v>56</v>
      </c>
      <c r="AD919" t="s">
        <v>57</v>
      </c>
      <c r="AE919" t="s">
        <v>58</v>
      </c>
      <c r="AF919">
        <v>4</v>
      </c>
      <c r="AG919" t="s">
        <v>2723</v>
      </c>
      <c r="AH919">
        <v>4</v>
      </c>
      <c r="AI919">
        <v>115</v>
      </c>
      <c r="AJ919" t="s">
        <v>3579</v>
      </c>
      <c r="AK919" t="s">
        <v>56</v>
      </c>
      <c r="AL919" t="s">
        <v>56</v>
      </c>
      <c r="AM919" t="s">
        <v>56</v>
      </c>
      <c r="AP919" t="s">
        <v>99</v>
      </c>
      <c r="AR919" t="s">
        <v>56</v>
      </c>
    </row>
    <row r="920" spans="1:44">
      <c r="A920">
        <f>COUNTIF(F:F,F920)</f>
        <v>26</v>
      </c>
      <c r="B920">
        <v>17339</v>
      </c>
      <c r="C920" t="s">
        <v>3574</v>
      </c>
      <c r="D920" t="s">
        <v>44</v>
      </c>
      <c r="F920" t="s">
        <v>771</v>
      </c>
      <c r="G920">
        <v>1088</v>
      </c>
      <c r="H920" t="s">
        <v>773</v>
      </c>
      <c r="I920">
        <v>2016</v>
      </c>
      <c r="J920" t="s">
        <v>1460</v>
      </c>
      <c r="K920" s="1">
        <v>42661</v>
      </c>
      <c r="L920" s="2">
        <v>0.45208333333333334</v>
      </c>
      <c r="M920" t="s">
        <v>122</v>
      </c>
      <c r="N920" t="s">
        <v>4298</v>
      </c>
      <c r="O920" s="7" t="s">
        <v>10248</v>
      </c>
      <c r="P920" t="s">
        <v>56</v>
      </c>
      <c r="R920" t="s">
        <v>52</v>
      </c>
      <c r="S920" t="s">
        <v>68</v>
      </c>
      <c r="T920" t="s">
        <v>54</v>
      </c>
      <c r="U920" s="3">
        <v>118.5798611111111</v>
      </c>
      <c r="V920" s="2">
        <v>0</v>
      </c>
      <c r="W920" t="s">
        <v>55</v>
      </c>
      <c r="Y920" t="s">
        <v>56</v>
      </c>
      <c r="AB920" t="s">
        <v>56</v>
      </c>
      <c r="AD920" t="s">
        <v>57</v>
      </c>
      <c r="AE920" t="s">
        <v>58</v>
      </c>
      <c r="AF920">
        <v>4</v>
      </c>
      <c r="AG920" t="s">
        <v>2723</v>
      </c>
      <c r="AH920">
        <v>4</v>
      </c>
      <c r="AI920">
        <v>115</v>
      </c>
      <c r="AJ920" t="s">
        <v>3579</v>
      </c>
      <c r="AK920" t="s">
        <v>56</v>
      </c>
      <c r="AL920" t="s">
        <v>56</v>
      </c>
      <c r="AM920" t="s">
        <v>56</v>
      </c>
      <c r="AP920" t="s">
        <v>99</v>
      </c>
      <c r="AR920" t="s">
        <v>56</v>
      </c>
    </row>
    <row r="921" spans="1:44">
      <c r="A921">
        <f>COUNTIF(F:F,F921)</f>
        <v>26</v>
      </c>
      <c r="B921">
        <v>17480</v>
      </c>
      <c r="C921" t="s">
        <v>3574</v>
      </c>
      <c r="D921" t="s">
        <v>44</v>
      </c>
      <c r="F921" t="s">
        <v>771</v>
      </c>
      <c r="G921">
        <v>914407</v>
      </c>
      <c r="H921" t="s">
        <v>773</v>
      </c>
      <c r="I921">
        <v>2016</v>
      </c>
      <c r="J921" t="s">
        <v>1557</v>
      </c>
      <c r="K921" s="1">
        <v>42704</v>
      </c>
      <c r="L921" s="2">
        <v>0.4458333333333333</v>
      </c>
      <c r="M921" t="s">
        <v>122</v>
      </c>
      <c r="N921" t="s">
        <v>4298</v>
      </c>
      <c r="O921" s="7" t="s">
        <v>350</v>
      </c>
      <c r="P921" t="s">
        <v>56</v>
      </c>
      <c r="R921" t="s">
        <v>52</v>
      </c>
      <c r="S921" t="s">
        <v>68</v>
      </c>
      <c r="T921" t="s">
        <v>54</v>
      </c>
      <c r="U921" s="2">
        <v>0</v>
      </c>
      <c r="V921" s="2">
        <v>0</v>
      </c>
      <c r="W921" t="s">
        <v>55</v>
      </c>
      <c r="Y921" t="s">
        <v>56</v>
      </c>
      <c r="AB921" t="s">
        <v>56</v>
      </c>
      <c r="AD921" t="s">
        <v>57</v>
      </c>
      <c r="AE921" t="s">
        <v>58</v>
      </c>
      <c r="AF921">
        <v>4</v>
      </c>
      <c r="AG921" t="s">
        <v>2723</v>
      </c>
      <c r="AH921">
        <v>4</v>
      </c>
      <c r="AI921">
        <v>115</v>
      </c>
      <c r="AJ921" t="s">
        <v>3579</v>
      </c>
      <c r="AK921" t="s">
        <v>56</v>
      </c>
      <c r="AL921" t="s">
        <v>56</v>
      </c>
      <c r="AM921" t="s">
        <v>56</v>
      </c>
      <c r="AP921" t="s">
        <v>99</v>
      </c>
      <c r="AR921" t="s">
        <v>56</v>
      </c>
    </row>
    <row r="922" spans="1:44">
      <c r="A922">
        <f>COUNTIF(F:F,F922)</f>
        <v>26</v>
      </c>
      <c r="B922">
        <v>19609</v>
      </c>
      <c r="C922" t="s">
        <v>1643</v>
      </c>
      <c r="D922" t="s">
        <v>44</v>
      </c>
      <c r="F922" t="s">
        <v>771</v>
      </c>
      <c r="G922">
        <v>1089</v>
      </c>
      <c r="H922" t="s">
        <v>773</v>
      </c>
      <c r="I922">
        <v>2013</v>
      </c>
      <c r="J922" t="s">
        <v>986</v>
      </c>
      <c r="K922" s="1">
        <v>41485</v>
      </c>
      <c r="L922" s="2">
        <v>0.49374999999999997</v>
      </c>
      <c r="M922" t="s">
        <v>122</v>
      </c>
      <c r="N922" t="s">
        <v>1611</v>
      </c>
      <c r="O922" s="7" t="s">
        <v>2910</v>
      </c>
      <c r="P922" t="s">
        <v>159</v>
      </c>
      <c r="Q922" t="s">
        <v>159</v>
      </c>
      <c r="R922" t="s">
        <v>52</v>
      </c>
      <c r="S922" t="s">
        <v>68</v>
      </c>
      <c r="T922" t="s">
        <v>54</v>
      </c>
      <c r="U922" s="3">
        <v>27.041666666666668</v>
      </c>
      <c r="V922" s="2">
        <v>0</v>
      </c>
      <c r="W922" t="s">
        <v>55</v>
      </c>
      <c r="Y922" t="s">
        <v>56</v>
      </c>
      <c r="AB922" t="s">
        <v>56</v>
      </c>
      <c r="AD922" t="s">
        <v>57</v>
      </c>
      <c r="AE922" t="s">
        <v>58</v>
      </c>
      <c r="AF922" t="s">
        <v>94</v>
      </c>
      <c r="AG922" t="s">
        <v>95</v>
      </c>
      <c r="AH922">
        <v>69</v>
      </c>
      <c r="AI922">
        <v>0</v>
      </c>
      <c r="AJ922" t="s">
        <v>200</v>
      </c>
      <c r="AK922" t="s">
        <v>56</v>
      </c>
      <c r="AL922" t="s">
        <v>56</v>
      </c>
      <c r="AM922" t="s">
        <v>56</v>
      </c>
      <c r="AP922" t="s">
        <v>99</v>
      </c>
      <c r="AR922" t="s">
        <v>56</v>
      </c>
    </row>
    <row r="923" spans="1:44">
      <c r="A923">
        <f>COUNTIF(F:F,F923)</f>
        <v>26</v>
      </c>
      <c r="B923">
        <v>20413</v>
      </c>
      <c r="C923" t="s">
        <v>1643</v>
      </c>
      <c r="D923" t="s">
        <v>44</v>
      </c>
      <c r="F923" t="s">
        <v>771</v>
      </c>
      <c r="G923">
        <v>810932</v>
      </c>
      <c r="H923" t="s">
        <v>773</v>
      </c>
      <c r="I923">
        <v>2014</v>
      </c>
      <c r="J923" t="s">
        <v>47</v>
      </c>
      <c r="K923" s="1">
        <v>41661</v>
      </c>
      <c r="L923" s="2">
        <v>0.43333333333333335</v>
      </c>
      <c r="M923" t="s">
        <v>1636</v>
      </c>
      <c r="N923" t="s">
        <v>2562</v>
      </c>
      <c r="O923" s="7" t="s">
        <v>5190</v>
      </c>
      <c r="P923" t="s">
        <v>159</v>
      </c>
      <c r="Q923" t="s">
        <v>159</v>
      </c>
      <c r="R923" t="s">
        <v>52</v>
      </c>
      <c r="S923" t="s">
        <v>68</v>
      </c>
      <c r="T923" t="s">
        <v>54</v>
      </c>
      <c r="U923" s="2">
        <v>6.9444444444444441E-3</v>
      </c>
      <c r="V923" s="2">
        <v>0</v>
      </c>
      <c r="W923" t="s">
        <v>55</v>
      </c>
      <c r="Y923" t="s">
        <v>56</v>
      </c>
      <c r="AB923" t="s">
        <v>56</v>
      </c>
      <c r="AD923" t="s">
        <v>57</v>
      </c>
      <c r="AE923" t="s">
        <v>58</v>
      </c>
      <c r="AF923" t="s">
        <v>203</v>
      </c>
      <c r="AG923" t="s">
        <v>204</v>
      </c>
      <c r="AH923">
        <v>72</v>
      </c>
      <c r="AI923">
        <v>0</v>
      </c>
      <c r="AJ923" t="s">
        <v>427</v>
      </c>
      <c r="AK923" t="s">
        <v>56</v>
      </c>
      <c r="AL923" t="s">
        <v>56</v>
      </c>
      <c r="AM923" t="s">
        <v>56</v>
      </c>
      <c r="AP923" t="s">
        <v>99</v>
      </c>
      <c r="AR923" t="s">
        <v>56</v>
      </c>
    </row>
    <row r="924" spans="1:44">
      <c r="A924">
        <f>COUNTIF(F:F,F924)</f>
        <v>26</v>
      </c>
      <c r="B924">
        <v>21419</v>
      </c>
      <c r="C924" t="s">
        <v>1643</v>
      </c>
      <c r="D924" t="s">
        <v>44</v>
      </c>
      <c r="F924" t="s">
        <v>771</v>
      </c>
      <c r="G924">
        <v>1088</v>
      </c>
      <c r="H924" t="s">
        <v>773</v>
      </c>
      <c r="I924">
        <v>2014</v>
      </c>
      <c r="J924" t="s">
        <v>751</v>
      </c>
      <c r="K924" s="1">
        <v>41788</v>
      </c>
      <c r="L924" s="2">
        <v>0.4145833333333333</v>
      </c>
      <c r="M924" t="s">
        <v>1636</v>
      </c>
      <c r="N924" t="s">
        <v>2557</v>
      </c>
      <c r="O924" s="7" t="s">
        <v>5940</v>
      </c>
      <c r="P924" t="s">
        <v>159</v>
      </c>
      <c r="Q924" t="s">
        <v>159</v>
      </c>
      <c r="R924" t="s">
        <v>52</v>
      </c>
      <c r="S924" t="s">
        <v>68</v>
      </c>
      <c r="T924" t="s">
        <v>54</v>
      </c>
      <c r="U924" s="3">
        <v>118.5798611111111</v>
      </c>
      <c r="V924" s="2">
        <v>0</v>
      </c>
      <c r="W924" t="s">
        <v>55</v>
      </c>
      <c r="Y924" t="s">
        <v>56</v>
      </c>
      <c r="AA924" t="s">
        <v>120</v>
      </c>
      <c r="AB924">
        <v>4636</v>
      </c>
      <c r="AC924" t="s">
        <v>121</v>
      </c>
      <c r="AD924" t="s">
        <v>57</v>
      </c>
      <c r="AE924" t="s">
        <v>58</v>
      </c>
      <c r="AF924" t="s">
        <v>451</v>
      </c>
      <c r="AG924" t="s">
        <v>452</v>
      </c>
      <c r="AH924">
        <v>71</v>
      </c>
      <c r="AI924" t="s">
        <v>1413</v>
      </c>
      <c r="AJ924" t="s">
        <v>1414</v>
      </c>
      <c r="AK924" t="s">
        <v>56</v>
      </c>
      <c r="AL924" t="s">
        <v>56</v>
      </c>
      <c r="AM924" t="s">
        <v>56</v>
      </c>
      <c r="AP924" t="s">
        <v>99</v>
      </c>
      <c r="AR924" t="s">
        <v>56</v>
      </c>
    </row>
    <row r="925" spans="1:44">
      <c r="A925">
        <f>COUNTIF(F:F,F925)</f>
        <v>26</v>
      </c>
      <c r="B925">
        <v>21420</v>
      </c>
      <c r="C925" t="s">
        <v>1643</v>
      </c>
      <c r="D925" t="s">
        <v>44</v>
      </c>
      <c r="F925" t="s">
        <v>771</v>
      </c>
      <c r="G925">
        <v>914406</v>
      </c>
      <c r="H925" t="s">
        <v>773</v>
      </c>
      <c r="I925">
        <v>2014</v>
      </c>
      <c r="J925" t="s">
        <v>751</v>
      </c>
      <c r="K925" s="1">
        <v>41788</v>
      </c>
      <c r="L925" s="2">
        <v>0.41597222222222219</v>
      </c>
      <c r="M925" t="s">
        <v>1636</v>
      </c>
      <c r="N925" t="s">
        <v>2557</v>
      </c>
      <c r="O925" s="7" t="s">
        <v>5941</v>
      </c>
      <c r="P925" t="s">
        <v>159</v>
      </c>
      <c r="Q925" t="s">
        <v>159</v>
      </c>
      <c r="R925" t="s">
        <v>52</v>
      </c>
      <c r="S925" t="s">
        <v>68</v>
      </c>
      <c r="T925" t="s">
        <v>54</v>
      </c>
      <c r="U925" s="3">
        <v>21.826388888888889</v>
      </c>
      <c r="V925" s="2">
        <v>0</v>
      </c>
      <c r="W925" t="s">
        <v>55</v>
      </c>
      <c r="Y925" t="s">
        <v>56</v>
      </c>
      <c r="AA925" t="s">
        <v>120</v>
      </c>
      <c r="AB925">
        <v>4636</v>
      </c>
      <c r="AC925" t="s">
        <v>121</v>
      </c>
      <c r="AD925" t="s">
        <v>57</v>
      </c>
      <c r="AE925" t="s">
        <v>58</v>
      </c>
      <c r="AF925" t="s">
        <v>451</v>
      </c>
      <c r="AG925" t="s">
        <v>452</v>
      </c>
      <c r="AH925">
        <v>71</v>
      </c>
      <c r="AI925" t="s">
        <v>1413</v>
      </c>
      <c r="AJ925" t="s">
        <v>1414</v>
      </c>
      <c r="AK925" t="s">
        <v>56</v>
      </c>
      <c r="AL925" t="s">
        <v>56</v>
      </c>
      <c r="AM925" t="s">
        <v>56</v>
      </c>
      <c r="AP925" t="s">
        <v>99</v>
      </c>
      <c r="AR925" t="s">
        <v>56</v>
      </c>
    </row>
    <row r="926" spans="1:44">
      <c r="A926">
        <f>COUNTIF(F:F,F926)</f>
        <v>26</v>
      </c>
      <c r="B926">
        <v>23713</v>
      </c>
      <c r="C926" t="s">
        <v>1643</v>
      </c>
      <c r="D926" t="s">
        <v>44</v>
      </c>
      <c r="F926" t="s">
        <v>771</v>
      </c>
      <c r="G926">
        <v>1089</v>
      </c>
      <c r="H926" t="s">
        <v>773</v>
      </c>
      <c r="I926">
        <v>2015</v>
      </c>
      <c r="J926" t="s">
        <v>543</v>
      </c>
      <c r="K926" s="1">
        <v>42095</v>
      </c>
      <c r="L926" s="2">
        <v>0.4548611111111111</v>
      </c>
      <c r="M926" t="s">
        <v>1636</v>
      </c>
      <c r="N926" t="s">
        <v>1637</v>
      </c>
      <c r="O926" s="7" t="s">
        <v>7533</v>
      </c>
      <c r="P926" t="s">
        <v>159</v>
      </c>
      <c r="Q926" t="s">
        <v>159</v>
      </c>
      <c r="R926" t="s">
        <v>52</v>
      </c>
      <c r="S926" t="s">
        <v>68</v>
      </c>
      <c r="T926" t="s">
        <v>54</v>
      </c>
      <c r="U926" s="3">
        <v>27.041666666666668</v>
      </c>
      <c r="V926" s="2">
        <v>0</v>
      </c>
      <c r="W926" t="s">
        <v>55</v>
      </c>
      <c r="Y926" t="s">
        <v>56</v>
      </c>
      <c r="AA926" t="s">
        <v>120</v>
      </c>
      <c r="AB926">
        <v>4494</v>
      </c>
      <c r="AC926" t="s">
        <v>7119</v>
      </c>
      <c r="AD926" t="s">
        <v>57</v>
      </c>
      <c r="AE926" t="s">
        <v>58</v>
      </c>
      <c r="AF926" t="s">
        <v>83</v>
      </c>
      <c r="AG926" t="s">
        <v>417</v>
      </c>
      <c r="AH926">
        <v>71</v>
      </c>
      <c r="AI926" t="s">
        <v>1413</v>
      </c>
      <c r="AJ926" t="s">
        <v>1414</v>
      </c>
      <c r="AK926" t="s">
        <v>56</v>
      </c>
      <c r="AL926" t="s">
        <v>56</v>
      </c>
      <c r="AM926" t="s">
        <v>56</v>
      </c>
      <c r="AP926" t="s">
        <v>99</v>
      </c>
      <c r="AR926" t="s">
        <v>56</v>
      </c>
    </row>
    <row r="927" spans="1:44">
      <c r="A927">
        <f>COUNTIF(F:F,F927)</f>
        <v>26</v>
      </c>
      <c r="B927">
        <v>23714</v>
      </c>
      <c r="C927" t="s">
        <v>1643</v>
      </c>
      <c r="D927" t="s">
        <v>44</v>
      </c>
      <c r="F927" t="s">
        <v>771</v>
      </c>
      <c r="G927">
        <v>913999</v>
      </c>
      <c r="H927" t="s">
        <v>773</v>
      </c>
      <c r="I927">
        <v>2015</v>
      </c>
      <c r="J927" t="s">
        <v>543</v>
      </c>
      <c r="K927" s="1">
        <v>42095</v>
      </c>
      <c r="L927" s="2">
        <v>0.45833333333333331</v>
      </c>
      <c r="M927" t="s">
        <v>1636</v>
      </c>
      <c r="N927" t="s">
        <v>1637</v>
      </c>
      <c r="O927" s="7" t="s">
        <v>7534</v>
      </c>
      <c r="P927" t="s">
        <v>159</v>
      </c>
      <c r="Q927" t="s">
        <v>159</v>
      </c>
      <c r="R927" t="s">
        <v>52</v>
      </c>
      <c r="S927" t="s">
        <v>68</v>
      </c>
      <c r="T927" t="s">
        <v>54</v>
      </c>
      <c r="U927" s="3">
        <v>45.034722222222221</v>
      </c>
      <c r="V927" s="2">
        <v>0</v>
      </c>
      <c r="W927" t="s">
        <v>55</v>
      </c>
      <c r="Y927" t="s">
        <v>56</v>
      </c>
      <c r="AA927" t="s">
        <v>120</v>
      </c>
      <c r="AB927">
        <v>4494</v>
      </c>
      <c r="AC927" t="s">
        <v>7119</v>
      </c>
      <c r="AD927" t="s">
        <v>57</v>
      </c>
      <c r="AE927" t="s">
        <v>58</v>
      </c>
      <c r="AF927" t="s">
        <v>83</v>
      </c>
      <c r="AG927" t="s">
        <v>417</v>
      </c>
      <c r="AH927">
        <v>71</v>
      </c>
      <c r="AI927" t="s">
        <v>1413</v>
      </c>
      <c r="AJ927" t="s">
        <v>1414</v>
      </c>
      <c r="AK927" t="s">
        <v>56</v>
      </c>
      <c r="AL927" t="s">
        <v>56</v>
      </c>
      <c r="AM927" t="s">
        <v>56</v>
      </c>
      <c r="AP927" t="s">
        <v>99</v>
      </c>
      <c r="AR927" t="s">
        <v>56</v>
      </c>
    </row>
    <row r="928" spans="1:44">
      <c r="A928">
        <f>COUNTIF(F:F,F928)</f>
        <v>26</v>
      </c>
      <c r="B928">
        <v>23935</v>
      </c>
      <c r="C928" t="s">
        <v>1643</v>
      </c>
      <c r="D928" t="s">
        <v>44</v>
      </c>
      <c r="F928" t="s">
        <v>771</v>
      </c>
      <c r="G928">
        <v>1081</v>
      </c>
      <c r="H928" t="s">
        <v>773</v>
      </c>
      <c r="I928">
        <v>2015</v>
      </c>
      <c r="J928" t="s">
        <v>751</v>
      </c>
      <c r="K928" s="1">
        <v>42145</v>
      </c>
      <c r="L928" s="2">
        <v>0.60277777777777775</v>
      </c>
      <c r="M928" t="s">
        <v>1636</v>
      </c>
      <c r="N928" t="s">
        <v>1637</v>
      </c>
      <c r="O928" s="7" t="s">
        <v>7794</v>
      </c>
      <c r="P928" t="s">
        <v>159</v>
      </c>
      <c r="Q928" t="s">
        <v>159</v>
      </c>
      <c r="R928" t="s">
        <v>52</v>
      </c>
      <c r="S928" t="s">
        <v>68</v>
      </c>
      <c r="T928" t="s">
        <v>54</v>
      </c>
      <c r="U928" s="3">
        <v>45.177083333333336</v>
      </c>
      <c r="V928" s="2">
        <v>0</v>
      </c>
      <c r="W928" t="s">
        <v>55</v>
      </c>
      <c r="Y928" t="s">
        <v>56</v>
      </c>
      <c r="AA928" t="s">
        <v>120</v>
      </c>
      <c r="AB928">
        <v>4491</v>
      </c>
      <c r="AC928" t="s">
        <v>7119</v>
      </c>
      <c r="AD928" t="s">
        <v>57</v>
      </c>
      <c r="AE928" t="s">
        <v>58</v>
      </c>
      <c r="AF928" t="s">
        <v>94</v>
      </c>
      <c r="AG928" t="s">
        <v>95</v>
      </c>
      <c r="AH928">
        <v>4</v>
      </c>
      <c r="AI928">
        <v>117</v>
      </c>
      <c r="AJ928" t="s">
        <v>5752</v>
      </c>
      <c r="AK928" t="s">
        <v>56</v>
      </c>
      <c r="AL928" t="s">
        <v>56</v>
      </c>
      <c r="AM928" t="s">
        <v>56</v>
      </c>
      <c r="AP928" t="s">
        <v>99</v>
      </c>
      <c r="AR928" t="s">
        <v>56</v>
      </c>
    </row>
    <row r="929" spans="1:44">
      <c r="A929">
        <f>COUNTIF(F:F,F929)</f>
        <v>26</v>
      </c>
      <c r="B929">
        <v>25595</v>
      </c>
      <c r="C929" t="s">
        <v>1643</v>
      </c>
      <c r="D929" t="s">
        <v>44</v>
      </c>
      <c r="F929" t="s">
        <v>771</v>
      </c>
      <c r="G929">
        <v>1095</v>
      </c>
      <c r="H929" t="s">
        <v>773</v>
      </c>
      <c r="I929">
        <v>2016</v>
      </c>
      <c r="J929" t="s">
        <v>543</v>
      </c>
      <c r="K929" s="1">
        <v>42472</v>
      </c>
      <c r="L929" s="2">
        <v>0.38819444444444445</v>
      </c>
      <c r="M929" t="s">
        <v>1636</v>
      </c>
      <c r="N929" t="s">
        <v>4175</v>
      </c>
      <c r="O929" s="7" t="s">
        <v>9407</v>
      </c>
      <c r="P929" t="s">
        <v>159</v>
      </c>
      <c r="Q929" t="s">
        <v>159</v>
      </c>
      <c r="R929" t="s">
        <v>52</v>
      </c>
      <c r="S929" t="s">
        <v>68</v>
      </c>
      <c r="T929" t="s">
        <v>54</v>
      </c>
      <c r="U929" s="3">
        <v>89.944444444444443</v>
      </c>
      <c r="V929" s="2">
        <v>0</v>
      </c>
      <c r="W929" t="s">
        <v>55</v>
      </c>
      <c r="Y929" t="s">
        <v>56</v>
      </c>
      <c r="AA929" t="s">
        <v>120</v>
      </c>
      <c r="AB929">
        <v>4990</v>
      </c>
      <c r="AC929" t="s">
        <v>7119</v>
      </c>
      <c r="AD929" t="s">
        <v>57</v>
      </c>
      <c r="AE929" t="s">
        <v>58</v>
      </c>
      <c r="AF929" t="s">
        <v>451</v>
      </c>
      <c r="AG929" t="s">
        <v>452</v>
      </c>
      <c r="AH929">
        <v>4</v>
      </c>
      <c r="AI929">
        <v>117</v>
      </c>
      <c r="AJ929" t="s">
        <v>5752</v>
      </c>
      <c r="AK929" t="s">
        <v>56</v>
      </c>
      <c r="AL929" t="s">
        <v>56</v>
      </c>
      <c r="AM929" t="s">
        <v>56</v>
      </c>
      <c r="AP929" t="s">
        <v>99</v>
      </c>
      <c r="AR929" t="s">
        <v>56</v>
      </c>
    </row>
    <row r="930" spans="1:44">
      <c r="A930">
        <f>COUNTIF(F:F,F930)</f>
        <v>26</v>
      </c>
      <c r="B930">
        <v>25997</v>
      </c>
      <c r="C930" t="s">
        <v>1643</v>
      </c>
      <c r="D930" t="s">
        <v>44</v>
      </c>
      <c r="F930" t="s">
        <v>771</v>
      </c>
      <c r="G930">
        <v>913998</v>
      </c>
      <c r="H930" t="s">
        <v>773</v>
      </c>
      <c r="I930">
        <v>2016</v>
      </c>
      <c r="J930" t="s">
        <v>1184</v>
      </c>
      <c r="K930" s="1">
        <v>42599</v>
      </c>
      <c r="L930" s="2">
        <v>0.4284722222222222</v>
      </c>
      <c r="M930" t="s">
        <v>1636</v>
      </c>
      <c r="N930" t="s">
        <v>1640</v>
      </c>
      <c r="O930" s="8" t="s">
        <v>10024</v>
      </c>
      <c r="P930" t="s">
        <v>159</v>
      </c>
      <c r="Q930" t="s">
        <v>159</v>
      </c>
      <c r="R930" t="s">
        <v>52</v>
      </c>
      <c r="S930" t="s">
        <v>68</v>
      </c>
      <c r="T930" t="s">
        <v>54</v>
      </c>
      <c r="U930" s="3">
        <v>83.71875</v>
      </c>
      <c r="V930" s="2">
        <v>0</v>
      </c>
      <c r="W930" t="s">
        <v>55</v>
      </c>
      <c r="Y930" t="s">
        <v>56</v>
      </c>
      <c r="AA930" t="s">
        <v>120</v>
      </c>
      <c r="AB930">
        <v>4494</v>
      </c>
      <c r="AC930" t="s">
        <v>7119</v>
      </c>
      <c r="AD930" t="s">
        <v>57</v>
      </c>
      <c r="AE930" t="s">
        <v>58</v>
      </c>
      <c r="AF930" t="s">
        <v>275</v>
      </c>
      <c r="AG930" t="s">
        <v>276</v>
      </c>
      <c r="AH930">
        <v>71</v>
      </c>
      <c r="AI930" t="s">
        <v>1413</v>
      </c>
      <c r="AJ930" t="s">
        <v>1414</v>
      </c>
      <c r="AK930" t="s">
        <v>56</v>
      </c>
      <c r="AL930" t="s">
        <v>56</v>
      </c>
      <c r="AM930" t="s">
        <v>56</v>
      </c>
      <c r="AP930" t="s">
        <v>99</v>
      </c>
      <c r="AR930" t="s">
        <v>56</v>
      </c>
    </row>
    <row r="931" spans="1:44">
      <c r="A931">
        <f>COUNTIF(F:F,F931)</f>
        <v>26</v>
      </c>
      <c r="B931">
        <v>26078</v>
      </c>
      <c r="C931" t="s">
        <v>1643</v>
      </c>
      <c r="D931" t="s">
        <v>44</v>
      </c>
      <c r="F931" t="s">
        <v>771</v>
      </c>
      <c r="G931">
        <v>810931</v>
      </c>
      <c r="H931" t="s">
        <v>773</v>
      </c>
      <c r="I931">
        <v>2016</v>
      </c>
      <c r="J931" t="s">
        <v>1184</v>
      </c>
      <c r="K931" s="1">
        <v>42613</v>
      </c>
      <c r="L931" s="2">
        <v>0.61249999999999993</v>
      </c>
      <c r="M931" t="s">
        <v>1636</v>
      </c>
      <c r="N931" t="s">
        <v>2557</v>
      </c>
      <c r="O931" s="7" t="s">
        <v>10082</v>
      </c>
      <c r="P931" t="s">
        <v>159</v>
      </c>
      <c r="Q931" t="s">
        <v>159</v>
      </c>
      <c r="R931" t="s">
        <v>52</v>
      </c>
      <c r="S931" t="s">
        <v>68</v>
      </c>
      <c r="T931" t="s">
        <v>54</v>
      </c>
      <c r="U931" s="3">
        <v>27.767361111111111</v>
      </c>
      <c r="V931" s="2">
        <v>0</v>
      </c>
      <c r="W931" t="s">
        <v>55</v>
      </c>
      <c r="Y931" t="s">
        <v>56</v>
      </c>
      <c r="AA931" t="s">
        <v>120</v>
      </c>
      <c r="AB931">
        <v>4495</v>
      </c>
      <c r="AC931" t="s">
        <v>7119</v>
      </c>
      <c r="AD931" t="s">
        <v>57</v>
      </c>
      <c r="AE931" t="s">
        <v>58</v>
      </c>
      <c r="AF931" t="s">
        <v>203</v>
      </c>
      <c r="AG931" t="s">
        <v>204</v>
      </c>
      <c r="AH931">
        <v>4</v>
      </c>
      <c r="AI931">
        <v>117</v>
      </c>
      <c r="AJ931" t="s">
        <v>5752</v>
      </c>
      <c r="AK931" t="s">
        <v>56</v>
      </c>
      <c r="AL931" t="s">
        <v>56</v>
      </c>
      <c r="AM931" t="s">
        <v>56</v>
      </c>
      <c r="AP931" t="s">
        <v>99</v>
      </c>
      <c r="AR931" t="s">
        <v>56</v>
      </c>
    </row>
    <row r="932" spans="1:44">
      <c r="A932">
        <f>COUNTIF(F:F,F932)</f>
        <v>26</v>
      </c>
      <c r="B932">
        <v>26819</v>
      </c>
      <c r="C932" t="s">
        <v>1643</v>
      </c>
      <c r="D932" t="s">
        <v>44</v>
      </c>
      <c r="F932" t="s">
        <v>771</v>
      </c>
      <c r="G932" t="s">
        <v>772</v>
      </c>
      <c r="H932" t="s">
        <v>773</v>
      </c>
      <c r="I932">
        <v>2017</v>
      </c>
      <c r="J932" t="s">
        <v>446</v>
      </c>
      <c r="K932" s="1">
        <v>42807</v>
      </c>
      <c r="L932" s="2">
        <v>0.6</v>
      </c>
      <c r="M932" t="s">
        <v>1636</v>
      </c>
      <c r="N932" t="s">
        <v>8720</v>
      </c>
      <c r="O932" s="7" t="s">
        <v>10685</v>
      </c>
      <c r="P932" t="s">
        <v>159</v>
      </c>
      <c r="Q932" t="s">
        <v>159</v>
      </c>
      <c r="R932" t="s">
        <v>52</v>
      </c>
      <c r="S932" t="s">
        <v>68</v>
      </c>
      <c r="T932" t="s">
        <v>54</v>
      </c>
      <c r="U932" s="3">
        <v>28.996527777777775</v>
      </c>
      <c r="V932" s="2">
        <v>0</v>
      </c>
      <c r="W932" t="s">
        <v>55</v>
      </c>
      <c r="Y932" t="s">
        <v>56</v>
      </c>
      <c r="AB932" t="s">
        <v>56</v>
      </c>
      <c r="AD932" t="s">
        <v>57</v>
      </c>
      <c r="AE932" t="s">
        <v>58</v>
      </c>
      <c r="AF932">
        <v>24</v>
      </c>
      <c r="AG932" t="s">
        <v>222</v>
      </c>
      <c r="AH932">
        <v>4</v>
      </c>
      <c r="AI932">
        <v>115</v>
      </c>
      <c r="AJ932" t="s">
        <v>3579</v>
      </c>
      <c r="AK932" t="s">
        <v>56</v>
      </c>
      <c r="AL932" t="s">
        <v>56</v>
      </c>
      <c r="AM932" t="s">
        <v>56</v>
      </c>
      <c r="AP932" t="s">
        <v>99</v>
      </c>
      <c r="AR932" t="s">
        <v>56</v>
      </c>
    </row>
    <row r="933" spans="1:44">
      <c r="A933">
        <f>COUNTIF(F:F,F933)</f>
        <v>26</v>
      </c>
      <c r="B933">
        <v>27011</v>
      </c>
      <c r="C933" t="s">
        <v>1643</v>
      </c>
      <c r="D933" t="s">
        <v>44</v>
      </c>
      <c r="F933" t="s">
        <v>771</v>
      </c>
      <c r="G933">
        <v>915420</v>
      </c>
      <c r="H933" t="s">
        <v>773</v>
      </c>
      <c r="I933">
        <v>2017</v>
      </c>
      <c r="J933" t="s">
        <v>543</v>
      </c>
      <c r="K933" s="1">
        <v>42838</v>
      </c>
      <c r="L933" s="2">
        <v>0.4375</v>
      </c>
      <c r="M933" t="s">
        <v>1636</v>
      </c>
      <c r="N933" t="s">
        <v>1640</v>
      </c>
      <c r="O933" s="7" t="s">
        <v>10880</v>
      </c>
      <c r="P933" t="s">
        <v>159</v>
      </c>
      <c r="Q933" t="s">
        <v>159</v>
      </c>
      <c r="R933" t="s">
        <v>52</v>
      </c>
      <c r="S933" t="s">
        <v>68</v>
      </c>
      <c r="T933" t="s">
        <v>54</v>
      </c>
      <c r="U933" s="3">
        <v>19.503472222222221</v>
      </c>
      <c r="V933" s="2">
        <v>0</v>
      </c>
      <c r="W933" t="s">
        <v>55</v>
      </c>
      <c r="Y933" t="s">
        <v>56</v>
      </c>
      <c r="AA933" t="s">
        <v>120</v>
      </c>
      <c r="AB933">
        <v>4452</v>
      </c>
      <c r="AC933" t="s">
        <v>121</v>
      </c>
      <c r="AD933" t="s">
        <v>57</v>
      </c>
      <c r="AE933" t="s">
        <v>58</v>
      </c>
      <c r="AF933" t="s">
        <v>203</v>
      </c>
      <c r="AG933" t="s">
        <v>204</v>
      </c>
      <c r="AH933">
        <v>4</v>
      </c>
      <c r="AI933">
        <v>117</v>
      </c>
      <c r="AJ933" t="s">
        <v>5752</v>
      </c>
      <c r="AK933" t="s">
        <v>56</v>
      </c>
      <c r="AL933" t="s">
        <v>56</v>
      </c>
      <c r="AM933" t="s">
        <v>56</v>
      </c>
      <c r="AP933" t="s">
        <v>99</v>
      </c>
      <c r="AR933" t="s">
        <v>56</v>
      </c>
    </row>
    <row r="934" spans="1:44">
      <c r="A934">
        <f>COUNTIF(F:F,F934)</f>
        <v>26</v>
      </c>
      <c r="B934">
        <v>27014</v>
      </c>
      <c r="C934" t="s">
        <v>1643</v>
      </c>
      <c r="D934" t="s">
        <v>44</v>
      </c>
      <c r="F934" t="s">
        <v>771</v>
      </c>
      <c r="G934">
        <v>1083</v>
      </c>
      <c r="H934" t="s">
        <v>773</v>
      </c>
      <c r="I934">
        <v>2017</v>
      </c>
      <c r="J934" t="s">
        <v>543</v>
      </c>
      <c r="K934" s="1">
        <v>42838</v>
      </c>
      <c r="L934" s="2">
        <v>0.44444444444444442</v>
      </c>
      <c r="M934" t="s">
        <v>1636</v>
      </c>
      <c r="N934" t="s">
        <v>1640</v>
      </c>
      <c r="O934" s="7" t="s">
        <v>10884</v>
      </c>
      <c r="P934" t="s">
        <v>159</v>
      </c>
      <c r="Q934" t="s">
        <v>159</v>
      </c>
      <c r="R934" t="s">
        <v>52</v>
      </c>
      <c r="S934" t="s">
        <v>68</v>
      </c>
      <c r="T934" t="s">
        <v>54</v>
      </c>
      <c r="U934" s="3">
        <v>187.39930555555554</v>
      </c>
      <c r="V934" s="2">
        <v>0</v>
      </c>
      <c r="W934" t="s">
        <v>55</v>
      </c>
      <c r="Y934" t="s">
        <v>56</v>
      </c>
      <c r="AA934" t="s">
        <v>120</v>
      </c>
      <c r="AB934">
        <v>4494</v>
      </c>
      <c r="AC934" t="s">
        <v>121</v>
      </c>
      <c r="AD934" t="s">
        <v>57</v>
      </c>
      <c r="AE934" t="s">
        <v>58</v>
      </c>
      <c r="AF934" t="s">
        <v>203</v>
      </c>
      <c r="AG934" t="s">
        <v>204</v>
      </c>
      <c r="AH934">
        <v>4</v>
      </c>
      <c r="AI934">
        <v>117</v>
      </c>
      <c r="AJ934" t="s">
        <v>5752</v>
      </c>
      <c r="AK934" t="s">
        <v>56</v>
      </c>
      <c r="AL934" t="s">
        <v>56</v>
      </c>
      <c r="AM934" t="s">
        <v>56</v>
      </c>
      <c r="AP934" t="s">
        <v>99</v>
      </c>
      <c r="AR934" t="s">
        <v>56</v>
      </c>
    </row>
    <row r="935" spans="1:44">
      <c r="A935">
        <f>COUNTIF(F:F,F935)</f>
        <v>26</v>
      </c>
      <c r="B935">
        <v>27635</v>
      </c>
      <c r="C935" t="s">
        <v>1643</v>
      </c>
      <c r="D935" t="s">
        <v>44</v>
      </c>
      <c r="F935" t="s">
        <v>771</v>
      </c>
      <c r="G935">
        <v>915155</v>
      </c>
      <c r="H935" t="s">
        <v>773</v>
      </c>
      <c r="I935">
        <v>2017</v>
      </c>
      <c r="J935" t="s">
        <v>872</v>
      </c>
      <c r="K935" s="1">
        <v>42899</v>
      </c>
      <c r="L935" s="2">
        <v>0.37291666666666662</v>
      </c>
      <c r="M935" t="s">
        <v>48</v>
      </c>
      <c r="N935" t="s">
        <v>1637</v>
      </c>
      <c r="O935" s="7" t="s">
        <v>11454</v>
      </c>
      <c r="P935" t="s">
        <v>159</v>
      </c>
      <c r="Q935" t="s">
        <v>159</v>
      </c>
      <c r="R935" t="s">
        <v>52</v>
      </c>
      <c r="S935" t="s">
        <v>68</v>
      </c>
      <c r="T935" t="s">
        <v>54</v>
      </c>
      <c r="U935" s="3">
        <v>4.7118055555555554</v>
      </c>
      <c r="V935" s="2">
        <v>0</v>
      </c>
      <c r="W935" t="s">
        <v>55</v>
      </c>
      <c r="Y935" t="s">
        <v>56</v>
      </c>
      <c r="AA935" t="s">
        <v>120</v>
      </c>
      <c r="AB935">
        <v>4449</v>
      </c>
      <c r="AC935" t="s">
        <v>121</v>
      </c>
      <c r="AD935" t="s">
        <v>57</v>
      </c>
      <c r="AE935" t="s">
        <v>58</v>
      </c>
      <c r="AF935" t="s">
        <v>451</v>
      </c>
      <c r="AG935" t="s">
        <v>452</v>
      </c>
      <c r="AH935">
        <v>71</v>
      </c>
      <c r="AI935" t="s">
        <v>1413</v>
      </c>
      <c r="AJ935" t="s">
        <v>1414</v>
      </c>
      <c r="AK935" t="s">
        <v>56</v>
      </c>
      <c r="AL935" t="s">
        <v>56</v>
      </c>
      <c r="AM935" t="s">
        <v>56</v>
      </c>
      <c r="AP935" t="s">
        <v>99</v>
      </c>
      <c r="AR935" t="s">
        <v>56</v>
      </c>
    </row>
    <row r="936" spans="1:44">
      <c r="A936">
        <f>COUNTIF(F:F,F936)</f>
        <v>26</v>
      </c>
      <c r="B936">
        <v>27735</v>
      </c>
      <c r="C936" t="s">
        <v>1643</v>
      </c>
      <c r="D936" t="s">
        <v>44</v>
      </c>
      <c r="F936" t="s">
        <v>771</v>
      </c>
      <c r="G936">
        <v>913997</v>
      </c>
      <c r="H936" t="s">
        <v>773</v>
      </c>
      <c r="I936">
        <v>2017</v>
      </c>
      <c r="J936" t="s">
        <v>986</v>
      </c>
      <c r="K936" s="1">
        <v>42929</v>
      </c>
      <c r="L936" s="2">
        <v>0.39583333333333331</v>
      </c>
      <c r="M936" t="s">
        <v>48</v>
      </c>
      <c r="N936" t="s">
        <v>1637</v>
      </c>
      <c r="O936" s="7" t="s">
        <v>11617</v>
      </c>
      <c r="P936" t="s">
        <v>159</v>
      </c>
      <c r="Q936" t="s">
        <v>159</v>
      </c>
      <c r="R936" t="s">
        <v>52</v>
      </c>
      <c r="S936" t="s">
        <v>68</v>
      </c>
      <c r="T936" t="s">
        <v>54</v>
      </c>
      <c r="U936" s="3">
        <v>34.03125</v>
      </c>
      <c r="V936" s="2">
        <v>0</v>
      </c>
      <c r="W936" t="s">
        <v>55</v>
      </c>
      <c r="Y936" t="s">
        <v>56</v>
      </c>
      <c r="AB936" t="s">
        <v>56</v>
      </c>
      <c r="AD936" t="s">
        <v>57</v>
      </c>
      <c r="AE936" t="s">
        <v>58</v>
      </c>
      <c r="AF936" t="s">
        <v>165</v>
      </c>
      <c r="AG936" t="s">
        <v>253</v>
      </c>
      <c r="AH936">
        <v>71</v>
      </c>
      <c r="AI936" t="s">
        <v>1413</v>
      </c>
      <c r="AJ936" t="s">
        <v>1414</v>
      </c>
      <c r="AK936" t="s">
        <v>56</v>
      </c>
      <c r="AL936" t="s">
        <v>56</v>
      </c>
      <c r="AM936" t="s">
        <v>56</v>
      </c>
      <c r="AP936" t="s">
        <v>99</v>
      </c>
      <c r="AR936" t="s">
        <v>56</v>
      </c>
    </row>
    <row r="937" spans="1:44">
      <c r="A937">
        <f>COUNTIF(F:F,F937)</f>
        <v>26</v>
      </c>
      <c r="B937">
        <v>27969</v>
      </c>
      <c r="C937" t="s">
        <v>1643</v>
      </c>
      <c r="D937" t="s">
        <v>44</v>
      </c>
      <c r="F937" t="s">
        <v>771</v>
      </c>
      <c r="G937">
        <v>913996</v>
      </c>
      <c r="H937" t="s">
        <v>773</v>
      </c>
      <c r="I937">
        <v>2017</v>
      </c>
      <c r="J937" t="s">
        <v>1296</v>
      </c>
      <c r="K937" s="1">
        <v>42983</v>
      </c>
      <c r="L937" s="2">
        <v>0.61388888888888882</v>
      </c>
      <c r="M937" t="s">
        <v>48</v>
      </c>
      <c r="N937" t="s">
        <v>1637</v>
      </c>
      <c r="O937" s="7" t="s">
        <v>11819</v>
      </c>
      <c r="P937" t="s">
        <v>159</v>
      </c>
      <c r="Q937" t="s">
        <v>159</v>
      </c>
      <c r="R937" t="s">
        <v>52</v>
      </c>
      <c r="S937" t="s">
        <v>68</v>
      </c>
      <c r="T937" t="s">
        <v>54</v>
      </c>
      <c r="U937" s="3">
        <v>24.684027777777775</v>
      </c>
      <c r="V937" s="2">
        <v>0</v>
      </c>
      <c r="W937" t="s">
        <v>55</v>
      </c>
      <c r="Y937" t="s">
        <v>56</v>
      </c>
      <c r="AA937" t="s">
        <v>120</v>
      </c>
      <c r="AB937">
        <v>4636</v>
      </c>
      <c r="AC937" t="s">
        <v>121</v>
      </c>
      <c r="AD937" t="s">
        <v>57</v>
      </c>
      <c r="AE937" t="s">
        <v>58</v>
      </c>
      <c r="AF937" t="s">
        <v>451</v>
      </c>
      <c r="AG937" t="s">
        <v>452</v>
      </c>
      <c r="AH937">
        <v>71</v>
      </c>
      <c r="AI937" t="s">
        <v>1413</v>
      </c>
      <c r="AJ937" t="s">
        <v>1414</v>
      </c>
      <c r="AK937" t="s">
        <v>56</v>
      </c>
      <c r="AL937" t="s">
        <v>56</v>
      </c>
      <c r="AM937" t="s">
        <v>56</v>
      </c>
      <c r="AP937" t="s">
        <v>99</v>
      </c>
      <c r="AR937" t="s">
        <v>56</v>
      </c>
    </row>
    <row r="938" spans="1:44">
      <c r="A938">
        <f>COUNTIF(F:F,F938)</f>
        <v>26</v>
      </c>
      <c r="B938">
        <v>28109</v>
      </c>
      <c r="C938" t="s">
        <v>1643</v>
      </c>
      <c r="D938" t="s">
        <v>44</v>
      </c>
      <c r="F938" t="s">
        <v>771</v>
      </c>
      <c r="G938">
        <v>704172</v>
      </c>
      <c r="H938" t="s">
        <v>773</v>
      </c>
      <c r="I938">
        <v>2017</v>
      </c>
      <c r="J938" t="s">
        <v>1557</v>
      </c>
      <c r="K938" s="1">
        <v>43046</v>
      </c>
      <c r="L938" s="2">
        <v>0.43124999999999997</v>
      </c>
      <c r="M938" t="s">
        <v>48</v>
      </c>
      <c r="N938" t="s">
        <v>1637</v>
      </c>
      <c r="O938" s="7" t="s">
        <v>12011</v>
      </c>
      <c r="P938" t="s">
        <v>159</v>
      </c>
      <c r="Q938" t="s">
        <v>159</v>
      </c>
      <c r="R938" t="s">
        <v>52</v>
      </c>
      <c r="S938" t="s">
        <v>68</v>
      </c>
      <c r="T938" t="s">
        <v>54</v>
      </c>
      <c r="U938" s="3">
        <v>35.6875</v>
      </c>
      <c r="V938" s="2">
        <v>0</v>
      </c>
      <c r="W938" t="s">
        <v>55</v>
      </c>
      <c r="Y938" t="s">
        <v>56</v>
      </c>
      <c r="AB938" t="s">
        <v>56</v>
      </c>
      <c r="AD938" t="s">
        <v>57</v>
      </c>
      <c r="AE938" t="s">
        <v>58</v>
      </c>
      <c r="AF938" t="s">
        <v>275</v>
      </c>
      <c r="AG938" t="s">
        <v>276</v>
      </c>
      <c r="AH938">
        <v>71</v>
      </c>
      <c r="AI938" t="s">
        <v>1413</v>
      </c>
      <c r="AJ938" t="s">
        <v>1414</v>
      </c>
      <c r="AK938" t="s">
        <v>56</v>
      </c>
      <c r="AL938" t="s">
        <v>56</v>
      </c>
      <c r="AM938" t="s">
        <v>56</v>
      </c>
      <c r="AP938" t="s">
        <v>99</v>
      </c>
      <c r="AR938" t="s">
        <v>56</v>
      </c>
    </row>
    <row r="939" spans="1:44">
      <c r="A939">
        <f>COUNTIF(F:F,F939)</f>
        <v>13</v>
      </c>
      <c r="B939">
        <v>9524</v>
      </c>
      <c r="C939" t="s">
        <v>43</v>
      </c>
      <c r="D939" t="s">
        <v>44</v>
      </c>
      <c r="F939" t="s">
        <v>225</v>
      </c>
      <c r="G939">
        <v>1271</v>
      </c>
      <c r="H939" t="s">
        <v>226</v>
      </c>
      <c r="I939">
        <v>2013</v>
      </c>
      <c r="J939" t="s">
        <v>47</v>
      </c>
      <c r="K939" s="1">
        <v>41292</v>
      </c>
      <c r="L939" s="2">
        <v>0.41180555555555554</v>
      </c>
      <c r="M939" t="s">
        <v>48</v>
      </c>
      <c r="N939" t="s">
        <v>157</v>
      </c>
      <c r="O939" s="7" t="s">
        <v>227</v>
      </c>
      <c r="P939" t="s">
        <v>159</v>
      </c>
      <c r="Q939" t="s">
        <v>159</v>
      </c>
      <c r="R939" t="s">
        <v>52</v>
      </c>
      <c r="S939" t="s">
        <v>68</v>
      </c>
      <c r="T939" t="s">
        <v>54</v>
      </c>
      <c r="U939" s="3">
        <v>158.67708333333334</v>
      </c>
      <c r="V939" s="2">
        <v>0</v>
      </c>
      <c r="W939" t="s">
        <v>55</v>
      </c>
      <c r="Y939" t="s">
        <v>56</v>
      </c>
      <c r="AB939" t="s">
        <v>56</v>
      </c>
      <c r="AD939" t="s">
        <v>57</v>
      </c>
      <c r="AE939" t="s">
        <v>58</v>
      </c>
      <c r="AF939">
        <v>23</v>
      </c>
      <c r="AG939" t="s">
        <v>59</v>
      </c>
      <c r="AH939">
        <v>51</v>
      </c>
      <c r="AI939">
        <v>0</v>
      </c>
      <c r="AJ939" t="s">
        <v>82</v>
      </c>
      <c r="AK939" t="s">
        <v>56</v>
      </c>
      <c r="AL939" t="s">
        <v>56</v>
      </c>
      <c r="AM939" t="s">
        <v>56</v>
      </c>
      <c r="AP939" t="s">
        <v>99</v>
      </c>
      <c r="AR939" t="s">
        <v>56</v>
      </c>
    </row>
    <row r="940" spans="1:44">
      <c r="A940">
        <f>COUNTIF(F:F,F940)</f>
        <v>13</v>
      </c>
      <c r="B940">
        <v>10380</v>
      </c>
      <c r="C940" t="s">
        <v>43</v>
      </c>
      <c r="D940" t="s">
        <v>44</v>
      </c>
      <c r="F940" t="s">
        <v>225</v>
      </c>
      <c r="G940">
        <v>1089</v>
      </c>
      <c r="H940" t="s">
        <v>226</v>
      </c>
      <c r="I940">
        <v>2013</v>
      </c>
      <c r="J940" t="s">
        <v>872</v>
      </c>
      <c r="K940" s="1">
        <v>41452</v>
      </c>
      <c r="L940" s="2">
        <v>0.41319444444444442</v>
      </c>
      <c r="M940" t="s">
        <v>113</v>
      </c>
      <c r="N940" t="s">
        <v>114</v>
      </c>
      <c r="O940" s="7" t="s">
        <v>972</v>
      </c>
      <c r="P940" t="s">
        <v>159</v>
      </c>
      <c r="Q940" t="s">
        <v>159</v>
      </c>
      <c r="R940" t="s">
        <v>52</v>
      </c>
      <c r="S940" t="s">
        <v>68</v>
      </c>
      <c r="T940" t="s">
        <v>54</v>
      </c>
      <c r="U940" s="2">
        <v>0</v>
      </c>
      <c r="V940" s="2">
        <v>0</v>
      </c>
      <c r="W940" t="s">
        <v>55</v>
      </c>
      <c r="Y940" t="s">
        <v>56</v>
      </c>
      <c r="AB940" t="s">
        <v>56</v>
      </c>
      <c r="AD940" t="s">
        <v>57</v>
      </c>
      <c r="AE940" t="s">
        <v>58</v>
      </c>
      <c r="AF940" t="s">
        <v>94</v>
      </c>
      <c r="AG940" t="s">
        <v>95</v>
      </c>
      <c r="AH940">
        <v>61</v>
      </c>
      <c r="AI940">
        <v>0</v>
      </c>
      <c r="AJ940" t="s">
        <v>229</v>
      </c>
      <c r="AK940" t="s">
        <v>56</v>
      </c>
      <c r="AL940" t="s">
        <v>56</v>
      </c>
      <c r="AM940" t="s">
        <v>56</v>
      </c>
      <c r="AP940" t="s">
        <v>99</v>
      </c>
      <c r="AR940" t="s">
        <v>56</v>
      </c>
    </row>
    <row r="941" spans="1:44">
      <c r="A941">
        <f>COUNTIF(F:F,F941)</f>
        <v>13</v>
      </c>
      <c r="B941">
        <v>14595</v>
      </c>
      <c r="C941" t="s">
        <v>3574</v>
      </c>
      <c r="D941" t="s">
        <v>44</v>
      </c>
      <c r="F941" t="s">
        <v>225</v>
      </c>
      <c r="G941">
        <v>1110</v>
      </c>
      <c r="H941" t="s">
        <v>226</v>
      </c>
      <c r="I941">
        <v>2014</v>
      </c>
      <c r="J941" t="s">
        <v>1460</v>
      </c>
      <c r="K941" s="1">
        <v>41935</v>
      </c>
      <c r="L941" s="2">
        <v>0.39097222222222222</v>
      </c>
      <c r="M941" t="s">
        <v>48</v>
      </c>
      <c r="N941" t="s">
        <v>3575</v>
      </c>
      <c r="O941" s="7" t="s">
        <v>63</v>
      </c>
      <c r="P941" t="s">
        <v>159</v>
      </c>
      <c r="Q941" t="s">
        <v>159</v>
      </c>
      <c r="R941" t="s">
        <v>416</v>
      </c>
      <c r="S941" t="s">
        <v>68</v>
      </c>
      <c r="T941" t="s">
        <v>54</v>
      </c>
      <c r="U941" s="2">
        <v>0</v>
      </c>
      <c r="V941" s="2">
        <v>0</v>
      </c>
      <c r="W941" t="s">
        <v>55</v>
      </c>
      <c r="Y941" t="s">
        <v>56</v>
      </c>
      <c r="AB941" t="s">
        <v>56</v>
      </c>
      <c r="AD941" t="s">
        <v>57</v>
      </c>
      <c r="AE941" t="s">
        <v>58</v>
      </c>
      <c r="AF941" t="s">
        <v>985</v>
      </c>
      <c r="AG941" t="s">
        <v>1688</v>
      </c>
      <c r="AH941">
        <v>14</v>
      </c>
      <c r="AI941">
        <v>0</v>
      </c>
      <c r="AJ941" t="s">
        <v>789</v>
      </c>
      <c r="AK941" t="s">
        <v>56</v>
      </c>
      <c r="AL941" t="s">
        <v>56</v>
      </c>
      <c r="AM941" t="s">
        <v>56</v>
      </c>
      <c r="AP941" t="s">
        <v>99</v>
      </c>
      <c r="AR941" t="s">
        <v>56</v>
      </c>
    </row>
    <row r="942" spans="1:44">
      <c r="A942">
        <f>COUNTIF(F:F,F942)</f>
        <v>13</v>
      </c>
      <c r="B942">
        <v>14597</v>
      </c>
      <c r="C942" t="s">
        <v>3574</v>
      </c>
      <c r="D942" t="s">
        <v>44</v>
      </c>
      <c r="F942" t="s">
        <v>225</v>
      </c>
      <c r="G942">
        <v>1426</v>
      </c>
      <c r="H942" t="s">
        <v>226</v>
      </c>
      <c r="I942">
        <v>2014</v>
      </c>
      <c r="J942" t="s">
        <v>1460</v>
      </c>
      <c r="K942" s="1">
        <v>41935</v>
      </c>
      <c r="L942" s="2">
        <v>0.39305555555555555</v>
      </c>
      <c r="M942" t="s">
        <v>48</v>
      </c>
      <c r="N942" t="s">
        <v>3575</v>
      </c>
      <c r="O942" s="7" t="s">
        <v>63</v>
      </c>
      <c r="P942" t="s">
        <v>159</v>
      </c>
      <c r="Q942" t="s">
        <v>159</v>
      </c>
      <c r="R942" t="s">
        <v>416</v>
      </c>
      <c r="S942" t="s">
        <v>68</v>
      </c>
      <c r="T942" t="s">
        <v>54</v>
      </c>
      <c r="U942" s="2">
        <v>0</v>
      </c>
      <c r="V942" s="2">
        <v>0</v>
      </c>
      <c r="W942" t="s">
        <v>55</v>
      </c>
      <c r="Y942" t="s">
        <v>56</v>
      </c>
      <c r="AB942" t="s">
        <v>56</v>
      </c>
      <c r="AD942" t="s">
        <v>57</v>
      </c>
      <c r="AE942" t="s">
        <v>58</v>
      </c>
      <c r="AF942" t="s">
        <v>985</v>
      </c>
      <c r="AG942" t="s">
        <v>1688</v>
      </c>
      <c r="AH942">
        <v>14</v>
      </c>
      <c r="AI942">
        <v>0</v>
      </c>
      <c r="AJ942" t="s">
        <v>789</v>
      </c>
      <c r="AK942" t="s">
        <v>56</v>
      </c>
      <c r="AL942" t="s">
        <v>56</v>
      </c>
      <c r="AM942" t="s">
        <v>56</v>
      </c>
      <c r="AP942" t="s">
        <v>99</v>
      </c>
      <c r="AR942" t="s">
        <v>56</v>
      </c>
    </row>
    <row r="943" spans="1:44">
      <c r="A943">
        <f>COUNTIF(F:F,F943)</f>
        <v>13</v>
      </c>
      <c r="B943">
        <v>14962</v>
      </c>
      <c r="C943" t="s">
        <v>3574</v>
      </c>
      <c r="D943" t="s">
        <v>44</v>
      </c>
      <c r="F943" t="s">
        <v>225</v>
      </c>
      <c r="G943">
        <v>1309</v>
      </c>
      <c r="H943" t="s">
        <v>226</v>
      </c>
      <c r="I943">
        <v>2014</v>
      </c>
      <c r="J943" t="s">
        <v>1625</v>
      </c>
      <c r="K943" s="1">
        <v>41990</v>
      </c>
      <c r="L943" s="2">
        <v>0.65</v>
      </c>
      <c r="M943" t="s">
        <v>122</v>
      </c>
      <c r="N943" t="s">
        <v>4298</v>
      </c>
      <c r="O943" s="7" t="s">
        <v>5056</v>
      </c>
      <c r="P943" t="s">
        <v>56</v>
      </c>
      <c r="R943" t="s">
        <v>52</v>
      </c>
      <c r="S943" t="s">
        <v>68</v>
      </c>
      <c r="T943" t="s">
        <v>54</v>
      </c>
      <c r="U943" s="3">
        <v>71.336805555555557</v>
      </c>
      <c r="V943" s="2">
        <v>0</v>
      </c>
      <c r="W943" t="s">
        <v>55</v>
      </c>
      <c r="Y943" t="s">
        <v>56</v>
      </c>
      <c r="AB943" t="s">
        <v>56</v>
      </c>
      <c r="AD943" t="s">
        <v>57</v>
      </c>
      <c r="AE943" t="s">
        <v>58</v>
      </c>
      <c r="AF943" t="s">
        <v>870</v>
      </c>
      <c r="AG943" t="s">
        <v>871</v>
      </c>
      <c r="AH943">
        <v>4</v>
      </c>
      <c r="AI943">
        <v>116</v>
      </c>
      <c r="AJ943" t="s">
        <v>5057</v>
      </c>
      <c r="AK943" t="s">
        <v>56</v>
      </c>
      <c r="AL943" t="s">
        <v>56</v>
      </c>
      <c r="AM943" t="s">
        <v>56</v>
      </c>
      <c r="AP943" t="s">
        <v>99</v>
      </c>
      <c r="AR943" t="s">
        <v>56</v>
      </c>
    </row>
    <row r="944" spans="1:44">
      <c r="A944">
        <f>COUNTIF(F:F,F944)</f>
        <v>13</v>
      </c>
      <c r="B944">
        <v>14963</v>
      </c>
      <c r="C944" t="s">
        <v>3574</v>
      </c>
      <c r="D944" t="s">
        <v>44</v>
      </c>
      <c r="F944" t="s">
        <v>225</v>
      </c>
      <c r="G944">
        <v>1310</v>
      </c>
      <c r="H944" t="s">
        <v>226</v>
      </c>
      <c r="I944">
        <v>2014</v>
      </c>
      <c r="J944" t="s">
        <v>1625</v>
      </c>
      <c r="K944" s="1">
        <v>41990</v>
      </c>
      <c r="L944" s="2">
        <v>0.65069444444444446</v>
      </c>
      <c r="M944" t="s">
        <v>122</v>
      </c>
      <c r="N944" t="s">
        <v>4298</v>
      </c>
      <c r="O944" s="7" t="s">
        <v>5056</v>
      </c>
      <c r="P944" t="s">
        <v>56</v>
      </c>
      <c r="R944" t="s">
        <v>52</v>
      </c>
      <c r="S944" t="s">
        <v>68</v>
      </c>
      <c r="T944" t="s">
        <v>54</v>
      </c>
      <c r="U944" s="3">
        <v>71.336805555555557</v>
      </c>
      <c r="V944" s="2">
        <v>0</v>
      </c>
      <c r="W944" t="s">
        <v>55</v>
      </c>
      <c r="Y944" t="s">
        <v>56</v>
      </c>
      <c r="AB944" t="s">
        <v>56</v>
      </c>
      <c r="AD944" t="s">
        <v>57</v>
      </c>
      <c r="AE944" t="s">
        <v>58</v>
      </c>
      <c r="AF944" t="s">
        <v>870</v>
      </c>
      <c r="AG944" t="s">
        <v>871</v>
      </c>
      <c r="AH944">
        <v>4</v>
      </c>
      <c r="AI944">
        <v>116</v>
      </c>
      <c r="AJ944" t="s">
        <v>5057</v>
      </c>
      <c r="AK944" t="s">
        <v>56</v>
      </c>
      <c r="AL944" t="s">
        <v>56</v>
      </c>
      <c r="AM944" t="s">
        <v>56</v>
      </c>
      <c r="AP944" t="s">
        <v>99</v>
      </c>
      <c r="AR944" t="s">
        <v>56</v>
      </c>
    </row>
    <row r="945" spans="1:44">
      <c r="A945">
        <f>COUNTIF(F:F,F945)</f>
        <v>13</v>
      </c>
      <c r="B945">
        <v>14964</v>
      </c>
      <c r="C945" t="s">
        <v>3574</v>
      </c>
      <c r="D945" t="s">
        <v>44</v>
      </c>
      <c r="F945" t="s">
        <v>225</v>
      </c>
      <c r="G945">
        <v>1112</v>
      </c>
      <c r="H945" t="s">
        <v>226</v>
      </c>
      <c r="I945">
        <v>2014</v>
      </c>
      <c r="J945" t="s">
        <v>1625</v>
      </c>
      <c r="K945" s="1">
        <v>41990</v>
      </c>
      <c r="L945" s="2">
        <v>0.65277777777777779</v>
      </c>
      <c r="M945" t="s">
        <v>122</v>
      </c>
      <c r="N945" t="s">
        <v>4298</v>
      </c>
      <c r="O945" s="7" t="s">
        <v>5056</v>
      </c>
      <c r="P945" t="s">
        <v>56</v>
      </c>
      <c r="R945" t="s">
        <v>52</v>
      </c>
      <c r="S945" t="s">
        <v>68</v>
      </c>
      <c r="T945" t="s">
        <v>54</v>
      </c>
      <c r="U945" s="3">
        <v>71.336805555555557</v>
      </c>
      <c r="V945" s="2">
        <v>0</v>
      </c>
      <c r="W945" t="s">
        <v>55</v>
      </c>
      <c r="Y945" t="s">
        <v>56</v>
      </c>
      <c r="AB945" t="s">
        <v>56</v>
      </c>
      <c r="AD945" t="s">
        <v>57</v>
      </c>
      <c r="AE945" t="s">
        <v>58</v>
      </c>
      <c r="AF945" t="s">
        <v>870</v>
      </c>
      <c r="AG945" t="s">
        <v>871</v>
      </c>
      <c r="AH945">
        <v>4</v>
      </c>
      <c r="AI945">
        <v>116</v>
      </c>
      <c r="AJ945" t="s">
        <v>5057</v>
      </c>
      <c r="AK945" t="s">
        <v>56</v>
      </c>
      <c r="AL945" t="s">
        <v>56</v>
      </c>
      <c r="AM945" t="s">
        <v>56</v>
      </c>
      <c r="AP945" t="s">
        <v>99</v>
      </c>
      <c r="AR945" t="s">
        <v>56</v>
      </c>
    </row>
    <row r="946" spans="1:44">
      <c r="A946">
        <f>COUNTIF(F:F,F946)</f>
        <v>13</v>
      </c>
      <c r="B946">
        <v>17820</v>
      </c>
      <c r="C946" t="s">
        <v>3574</v>
      </c>
      <c r="D946" t="s">
        <v>44</v>
      </c>
      <c r="F946" t="s">
        <v>225</v>
      </c>
      <c r="G946">
        <v>1137</v>
      </c>
      <c r="H946" t="s">
        <v>226</v>
      </c>
      <c r="I946">
        <v>2017</v>
      </c>
      <c r="J946" t="s">
        <v>446</v>
      </c>
      <c r="K946" s="1">
        <v>42823</v>
      </c>
      <c r="L946" s="2">
        <v>0.36249999999999999</v>
      </c>
      <c r="M946" t="s">
        <v>1636</v>
      </c>
      <c r="N946" t="s">
        <v>8720</v>
      </c>
      <c r="O946" s="7" t="s">
        <v>10807</v>
      </c>
      <c r="P946" t="s">
        <v>159</v>
      </c>
      <c r="Q946" t="s">
        <v>159</v>
      </c>
      <c r="R946" t="s">
        <v>52</v>
      </c>
      <c r="S946" t="s">
        <v>68</v>
      </c>
      <c r="T946" t="s">
        <v>54</v>
      </c>
      <c r="U946" s="3">
        <v>36.284722222222221</v>
      </c>
      <c r="V946" s="2">
        <v>0</v>
      </c>
      <c r="W946" t="s">
        <v>55</v>
      </c>
      <c r="Y946" t="s">
        <v>56</v>
      </c>
      <c r="AB946" t="s">
        <v>56</v>
      </c>
      <c r="AD946" t="s">
        <v>57</v>
      </c>
      <c r="AE946" t="s">
        <v>58</v>
      </c>
      <c r="AF946">
        <v>24</v>
      </c>
      <c r="AG946" t="s">
        <v>222</v>
      </c>
      <c r="AH946">
        <v>4</v>
      </c>
      <c r="AI946">
        <v>115</v>
      </c>
      <c r="AJ946" t="s">
        <v>3579</v>
      </c>
      <c r="AK946" t="s">
        <v>56</v>
      </c>
      <c r="AL946" t="s">
        <v>56</v>
      </c>
      <c r="AM946" t="s">
        <v>56</v>
      </c>
      <c r="AP946" t="s">
        <v>99</v>
      </c>
      <c r="AR946" t="s">
        <v>56</v>
      </c>
    </row>
    <row r="947" spans="1:44">
      <c r="A947">
        <f>COUNTIF(F:F,F947)</f>
        <v>13</v>
      </c>
      <c r="B947">
        <v>18467</v>
      </c>
      <c r="C947" t="s">
        <v>3574</v>
      </c>
      <c r="D947" t="s">
        <v>44</v>
      </c>
      <c r="F947" t="s">
        <v>225</v>
      </c>
      <c r="G947">
        <v>1310</v>
      </c>
      <c r="H947" t="s">
        <v>226</v>
      </c>
      <c r="I947">
        <v>2017</v>
      </c>
      <c r="J947" t="s">
        <v>1296</v>
      </c>
      <c r="K947" s="1">
        <v>42989</v>
      </c>
      <c r="L947" s="2">
        <v>0.46458333333333335</v>
      </c>
      <c r="M947" t="s">
        <v>122</v>
      </c>
      <c r="N947" t="s">
        <v>4298</v>
      </c>
      <c r="O947" s="7" t="s">
        <v>350</v>
      </c>
      <c r="P947" t="s">
        <v>159</v>
      </c>
      <c r="Q947" t="s">
        <v>159</v>
      </c>
      <c r="R947" t="s">
        <v>52</v>
      </c>
      <c r="S947" t="s">
        <v>68</v>
      </c>
      <c r="T947" t="s">
        <v>54</v>
      </c>
      <c r="U947" s="3">
        <v>71.336805555555557</v>
      </c>
      <c r="V947" s="2">
        <v>0</v>
      </c>
      <c r="W947" t="s">
        <v>55</v>
      </c>
      <c r="Y947" t="s">
        <v>56</v>
      </c>
      <c r="AB947" t="s">
        <v>56</v>
      </c>
      <c r="AD947" t="s">
        <v>57</v>
      </c>
      <c r="AE947" t="s">
        <v>58</v>
      </c>
      <c r="AF947">
        <v>4</v>
      </c>
      <c r="AG947" t="s">
        <v>2723</v>
      </c>
      <c r="AH947">
        <v>4</v>
      </c>
      <c r="AI947">
        <v>115</v>
      </c>
      <c r="AJ947" t="s">
        <v>3579</v>
      </c>
      <c r="AK947" t="s">
        <v>56</v>
      </c>
      <c r="AL947" t="s">
        <v>56</v>
      </c>
      <c r="AM947" t="s">
        <v>56</v>
      </c>
      <c r="AP947" t="s">
        <v>99</v>
      </c>
      <c r="AR947" t="s">
        <v>56</v>
      </c>
    </row>
    <row r="948" spans="1:44">
      <c r="A948">
        <f>COUNTIF(F:F,F948)</f>
        <v>13</v>
      </c>
      <c r="B948">
        <v>24063</v>
      </c>
      <c r="C948" t="s">
        <v>1643</v>
      </c>
      <c r="D948" t="s">
        <v>44</v>
      </c>
      <c r="F948" t="s">
        <v>225</v>
      </c>
      <c r="G948">
        <v>1438</v>
      </c>
      <c r="H948" t="s">
        <v>226</v>
      </c>
      <c r="I948">
        <v>2015</v>
      </c>
      <c r="J948" t="s">
        <v>872</v>
      </c>
      <c r="K948" s="1">
        <v>42164</v>
      </c>
      <c r="L948" s="2">
        <v>0.36527777777777781</v>
      </c>
      <c r="M948" t="s">
        <v>1636</v>
      </c>
      <c r="N948" t="s">
        <v>4175</v>
      </c>
      <c r="O948" s="7" t="s">
        <v>7906</v>
      </c>
      <c r="P948" t="s">
        <v>159</v>
      </c>
      <c r="Q948" t="s">
        <v>159</v>
      </c>
      <c r="R948" t="s">
        <v>52</v>
      </c>
      <c r="S948" t="s">
        <v>68</v>
      </c>
      <c r="T948" t="s">
        <v>54</v>
      </c>
      <c r="U948" s="3">
        <v>84.711805555555557</v>
      </c>
      <c r="V948" s="2">
        <v>0</v>
      </c>
      <c r="W948" t="s">
        <v>55</v>
      </c>
      <c r="Y948" t="s">
        <v>56</v>
      </c>
      <c r="AA948" t="s">
        <v>120</v>
      </c>
      <c r="AB948">
        <v>4495</v>
      </c>
      <c r="AC948" t="s">
        <v>7119</v>
      </c>
      <c r="AD948" t="s">
        <v>57</v>
      </c>
      <c r="AE948" t="s">
        <v>58</v>
      </c>
      <c r="AF948" t="s">
        <v>203</v>
      </c>
      <c r="AG948" t="s">
        <v>204</v>
      </c>
      <c r="AH948">
        <v>71</v>
      </c>
      <c r="AI948" t="s">
        <v>1413</v>
      </c>
      <c r="AJ948" t="s">
        <v>1414</v>
      </c>
      <c r="AK948" t="s">
        <v>56</v>
      </c>
      <c r="AL948" t="s">
        <v>56</v>
      </c>
      <c r="AM948" t="s">
        <v>56</v>
      </c>
      <c r="AP948" t="s">
        <v>99</v>
      </c>
      <c r="AR948" t="s">
        <v>56</v>
      </c>
    </row>
    <row r="949" spans="1:44">
      <c r="A949">
        <f>COUNTIF(F:F,F949)</f>
        <v>13</v>
      </c>
      <c r="B949">
        <v>24838</v>
      </c>
      <c r="C949" t="s">
        <v>1643</v>
      </c>
      <c r="D949" t="s">
        <v>44</v>
      </c>
      <c r="F949" t="s">
        <v>225</v>
      </c>
      <c r="G949">
        <v>1268</v>
      </c>
      <c r="H949" t="s">
        <v>226</v>
      </c>
      <c r="I949">
        <v>2015</v>
      </c>
      <c r="J949" t="s">
        <v>1460</v>
      </c>
      <c r="K949" s="1">
        <v>42278</v>
      </c>
      <c r="L949" s="2">
        <v>0.34930555555555554</v>
      </c>
      <c r="M949" t="s">
        <v>1636</v>
      </c>
      <c r="N949" t="s">
        <v>1640</v>
      </c>
      <c r="O949" s="7" t="s">
        <v>8635</v>
      </c>
      <c r="P949" t="s">
        <v>56</v>
      </c>
      <c r="R949" t="s">
        <v>52</v>
      </c>
      <c r="S949" t="s">
        <v>68</v>
      </c>
      <c r="T949" t="s">
        <v>54</v>
      </c>
      <c r="U949" s="3">
        <v>50.704861111111114</v>
      </c>
      <c r="V949" s="2">
        <v>0</v>
      </c>
      <c r="W949" t="s">
        <v>55</v>
      </c>
      <c r="Y949" t="s">
        <v>56</v>
      </c>
      <c r="AA949" t="s">
        <v>120</v>
      </c>
      <c r="AB949">
        <v>4636</v>
      </c>
      <c r="AC949" t="s">
        <v>7119</v>
      </c>
      <c r="AD949" t="s">
        <v>57</v>
      </c>
      <c r="AE949" t="s">
        <v>58</v>
      </c>
      <c r="AF949" t="s">
        <v>203</v>
      </c>
      <c r="AG949" t="s">
        <v>204</v>
      </c>
      <c r="AH949">
        <v>71</v>
      </c>
      <c r="AI949" t="s">
        <v>4216</v>
      </c>
      <c r="AJ949" t="s">
        <v>4217</v>
      </c>
      <c r="AK949" t="s">
        <v>56</v>
      </c>
      <c r="AL949" t="s">
        <v>56</v>
      </c>
      <c r="AM949" t="s">
        <v>56</v>
      </c>
      <c r="AP949" t="s">
        <v>99</v>
      </c>
      <c r="AR949" t="s">
        <v>56</v>
      </c>
    </row>
    <row r="950" spans="1:44">
      <c r="A950">
        <f>COUNTIF(F:F,F950)</f>
        <v>13</v>
      </c>
      <c r="B950">
        <v>25706</v>
      </c>
      <c r="C950" t="s">
        <v>1643</v>
      </c>
      <c r="D950" t="s">
        <v>44</v>
      </c>
      <c r="F950" t="s">
        <v>225</v>
      </c>
      <c r="G950">
        <v>1192</v>
      </c>
      <c r="H950" t="s">
        <v>226</v>
      </c>
      <c r="I950">
        <v>2016</v>
      </c>
      <c r="J950" t="s">
        <v>751</v>
      </c>
      <c r="K950" s="1">
        <v>42506</v>
      </c>
      <c r="L950" s="2">
        <v>0.38263888888888892</v>
      </c>
      <c r="M950" t="s">
        <v>1636</v>
      </c>
      <c r="N950" t="s">
        <v>1637</v>
      </c>
      <c r="O950" s="7" t="s">
        <v>9641</v>
      </c>
      <c r="P950" t="s">
        <v>56</v>
      </c>
      <c r="R950" t="s">
        <v>52</v>
      </c>
      <c r="S950" t="s">
        <v>68</v>
      </c>
      <c r="T950" t="s">
        <v>54</v>
      </c>
      <c r="U950" s="3">
        <v>78.15625</v>
      </c>
      <c r="V950" s="2">
        <v>0</v>
      </c>
      <c r="W950" t="s">
        <v>55</v>
      </c>
      <c r="Y950" t="s">
        <v>56</v>
      </c>
      <c r="AA950" t="s">
        <v>120</v>
      </c>
      <c r="AB950">
        <v>4449</v>
      </c>
      <c r="AC950" t="s">
        <v>7119</v>
      </c>
      <c r="AD950" t="s">
        <v>57</v>
      </c>
      <c r="AE950" t="s">
        <v>58</v>
      </c>
      <c r="AF950" t="s">
        <v>275</v>
      </c>
      <c r="AG950" t="s">
        <v>276</v>
      </c>
      <c r="AH950">
        <v>71</v>
      </c>
      <c r="AI950" t="s">
        <v>4216</v>
      </c>
      <c r="AJ950" t="s">
        <v>4217</v>
      </c>
      <c r="AK950" t="s">
        <v>56</v>
      </c>
      <c r="AL950" t="s">
        <v>56</v>
      </c>
      <c r="AM950" t="s">
        <v>56</v>
      </c>
      <c r="AP950" t="s">
        <v>99</v>
      </c>
      <c r="AR950" t="s">
        <v>56</v>
      </c>
    </row>
    <row r="951" spans="1:44">
      <c r="A951">
        <f>COUNTIF(F:F,F951)</f>
        <v>13</v>
      </c>
      <c r="B951">
        <v>28127</v>
      </c>
      <c r="C951" t="s">
        <v>1643</v>
      </c>
      <c r="D951" t="s">
        <v>44</v>
      </c>
      <c r="F951" t="s">
        <v>225</v>
      </c>
      <c r="G951">
        <v>1211</v>
      </c>
      <c r="H951" t="s">
        <v>226</v>
      </c>
      <c r="I951">
        <v>2017</v>
      </c>
      <c r="J951" t="s">
        <v>1557</v>
      </c>
      <c r="K951" s="1">
        <v>43048</v>
      </c>
      <c r="L951" s="2">
        <v>0.45763888888888887</v>
      </c>
      <c r="M951" t="s">
        <v>48</v>
      </c>
      <c r="N951" t="s">
        <v>1637</v>
      </c>
      <c r="O951" s="7" t="s">
        <v>12026</v>
      </c>
      <c r="P951" t="s">
        <v>159</v>
      </c>
      <c r="Q951" t="s">
        <v>159</v>
      </c>
      <c r="R951" t="s">
        <v>52</v>
      </c>
      <c r="S951" t="s">
        <v>68</v>
      </c>
      <c r="T951" t="s">
        <v>54</v>
      </c>
      <c r="U951" s="3">
        <v>67.489583333333329</v>
      </c>
      <c r="V951" s="2">
        <v>0</v>
      </c>
      <c r="W951" t="s">
        <v>55</v>
      </c>
      <c r="Y951" t="s">
        <v>56</v>
      </c>
      <c r="AA951" t="s">
        <v>120</v>
      </c>
      <c r="AB951">
        <v>4452</v>
      </c>
      <c r="AC951" t="s">
        <v>121</v>
      </c>
      <c r="AD951" t="s">
        <v>57</v>
      </c>
      <c r="AE951" t="s">
        <v>58</v>
      </c>
      <c r="AF951" t="s">
        <v>203</v>
      </c>
      <c r="AG951" t="s">
        <v>204</v>
      </c>
      <c r="AH951">
        <v>71</v>
      </c>
      <c r="AI951" t="s">
        <v>4216</v>
      </c>
      <c r="AJ951" t="s">
        <v>4217</v>
      </c>
      <c r="AK951" t="s">
        <v>56</v>
      </c>
      <c r="AL951" t="s">
        <v>56</v>
      </c>
      <c r="AM951" t="s">
        <v>56</v>
      </c>
      <c r="AP951" t="s">
        <v>99</v>
      </c>
      <c r="AR951" t="s">
        <v>56</v>
      </c>
    </row>
    <row r="952" spans="1:44">
      <c r="A952">
        <f>COUNTIF(F:F,F952)</f>
        <v>28</v>
      </c>
      <c r="B952">
        <v>1038</v>
      </c>
      <c r="C952" t="s">
        <v>3557</v>
      </c>
      <c r="D952" t="s">
        <v>44</v>
      </c>
      <c r="F952" t="s">
        <v>944</v>
      </c>
      <c r="G952">
        <v>1098</v>
      </c>
      <c r="H952" t="s">
        <v>945</v>
      </c>
      <c r="I952">
        <v>2016</v>
      </c>
      <c r="J952" t="s">
        <v>1460</v>
      </c>
      <c r="K952" s="1">
        <v>42668</v>
      </c>
      <c r="L952" s="2">
        <v>0.3972222222222222</v>
      </c>
      <c r="M952" t="s">
        <v>113</v>
      </c>
      <c r="N952" t="s">
        <v>10280</v>
      </c>
      <c r="O952" s="7" t="s">
        <v>10281</v>
      </c>
      <c r="P952" t="s">
        <v>159</v>
      </c>
      <c r="Q952" t="s">
        <v>159</v>
      </c>
      <c r="R952" t="s">
        <v>52</v>
      </c>
      <c r="S952" t="s">
        <v>68</v>
      </c>
      <c r="T952" t="s">
        <v>54</v>
      </c>
      <c r="U952" s="2">
        <v>0</v>
      </c>
      <c r="V952" s="2">
        <v>0</v>
      </c>
      <c r="W952" t="s">
        <v>55</v>
      </c>
      <c r="Y952" t="s">
        <v>56</v>
      </c>
      <c r="AB952" t="s">
        <v>56</v>
      </c>
      <c r="AD952" t="s">
        <v>57</v>
      </c>
      <c r="AE952" t="s">
        <v>58</v>
      </c>
      <c r="AF952">
        <v>24</v>
      </c>
      <c r="AG952" t="s">
        <v>222</v>
      </c>
      <c r="AH952">
        <v>14</v>
      </c>
      <c r="AI952">
        <v>0</v>
      </c>
      <c r="AJ952" t="s">
        <v>789</v>
      </c>
      <c r="AK952" t="s">
        <v>56</v>
      </c>
      <c r="AL952" t="s">
        <v>56</v>
      </c>
      <c r="AM952" t="s">
        <v>56</v>
      </c>
      <c r="AP952" t="s">
        <v>99</v>
      </c>
      <c r="AR952" t="s">
        <v>56</v>
      </c>
    </row>
    <row r="953" spans="1:44">
      <c r="A953">
        <f>COUNTIF(F:F,F953)</f>
        <v>28</v>
      </c>
      <c r="B953">
        <v>10338</v>
      </c>
      <c r="C953" t="s">
        <v>43</v>
      </c>
      <c r="D953" t="s">
        <v>44</v>
      </c>
      <c r="F953" t="s">
        <v>944</v>
      </c>
      <c r="G953">
        <v>1259</v>
      </c>
      <c r="H953" t="s">
        <v>945</v>
      </c>
      <c r="I953">
        <v>2013</v>
      </c>
      <c r="J953" t="s">
        <v>872</v>
      </c>
      <c r="K953" s="1">
        <v>41445</v>
      </c>
      <c r="L953" s="2">
        <v>0.46736111111111112</v>
      </c>
      <c r="M953" t="s">
        <v>113</v>
      </c>
      <c r="N953" t="s">
        <v>114</v>
      </c>
      <c r="O953" s="7" t="s">
        <v>946</v>
      </c>
      <c r="P953" t="s">
        <v>159</v>
      </c>
      <c r="Q953" t="s">
        <v>159</v>
      </c>
      <c r="R953" t="s">
        <v>52</v>
      </c>
      <c r="S953" t="s">
        <v>68</v>
      </c>
      <c r="T953" t="s">
        <v>54</v>
      </c>
      <c r="U953" s="3">
        <v>144.53125</v>
      </c>
      <c r="V953" s="2">
        <v>0</v>
      </c>
      <c r="W953" t="s">
        <v>55</v>
      </c>
      <c r="Y953" t="s">
        <v>56</v>
      </c>
      <c r="AB953" t="s">
        <v>56</v>
      </c>
      <c r="AD953" t="s">
        <v>57</v>
      </c>
      <c r="AE953" t="s">
        <v>58</v>
      </c>
      <c r="AF953" t="s">
        <v>94</v>
      </c>
      <c r="AG953" t="s">
        <v>95</v>
      </c>
      <c r="AH953">
        <v>71</v>
      </c>
      <c r="AI953">
        <v>0</v>
      </c>
      <c r="AJ953" t="s">
        <v>215</v>
      </c>
      <c r="AK953" t="s">
        <v>56</v>
      </c>
      <c r="AL953" t="s">
        <v>56</v>
      </c>
      <c r="AM953" t="s">
        <v>56</v>
      </c>
      <c r="AP953" t="s">
        <v>99</v>
      </c>
      <c r="AR953" t="s">
        <v>56</v>
      </c>
    </row>
    <row r="954" spans="1:44">
      <c r="A954">
        <f>COUNTIF(F:F,F954)</f>
        <v>28</v>
      </c>
      <c r="B954">
        <v>10470</v>
      </c>
      <c r="C954" t="s">
        <v>43</v>
      </c>
      <c r="D954" t="s">
        <v>44</v>
      </c>
      <c r="F954" t="s">
        <v>944</v>
      </c>
      <c r="G954">
        <v>1115</v>
      </c>
      <c r="H954" t="s">
        <v>945</v>
      </c>
      <c r="I954">
        <v>2013</v>
      </c>
      <c r="J954" t="s">
        <v>986</v>
      </c>
      <c r="K954" s="1">
        <v>41458</v>
      </c>
      <c r="L954" s="2">
        <v>0.41388888888888892</v>
      </c>
      <c r="M954" t="s">
        <v>113</v>
      </c>
      <c r="N954" t="s">
        <v>114</v>
      </c>
      <c r="O954" s="7" t="s">
        <v>1020</v>
      </c>
      <c r="P954" t="s">
        <v>159</v>
      </c>
      <c r="Q954" t="s">
        <v>159</v>
      </c>
      <c r="R954" t="s">
        <v>52</v>
      </c>
      <c r="S954" t="s">
        <v>68</v>
      </c>
      <c r="T954" t="s">
        <v>54</v>
      </c>
      <c r="U954" s="3">
        <v>73.579861111111114</v>
      </c>
      <c r="V954" s="2">
        <v>0</v>
      </c>
      <c r="W954" t="s">
        <v>55</v>
      </c>
      <c r="Y954" t="s">
        <v>56</v>
      </c>
      <c r="AB954" t="s">
        <v>56</v>
      </c>
      <c r="AD954" t="s">
        <v>57</v>
      </c>
      <c r="AE954" t="s">
        <v>58</v>
      </c>
      <c r="AF954" t="s">
        <v>94</v>
      </c>
      <c r="AG954" t="s">
        <v>95</v>
      </c>
      <c r="AH954">
        <v>14</v>
      </c>
      <c r="AI954">
        <v>0</v>
      </c>
      <c r="AJ954" t="s">
        <v>789</v>
      </c>
      <c r="AK954" t="s">
        <v>56</v>
      </c>
      <c r="AL954" t="s">
        <v>56</v>
      </c>
      <c r="AM954" t="s">
        <v>56</v>
      </c>
      <c r="AP954" t="s">
        <v>99</v>
      </c>
      <c r="AR954" t="s">
        <v>56</v>
      </c>
    </row>
    <row r="955" spans="1:44">
      <c r="A955">
        <f>COUNTIF(F:F,F955)</f>
        <v>28</v>
      </c>
      <c r="B955">
        <v>11352</v>
      </c>
      <c r="C955" t="s">
        <v>43</v>
      </c>
      <c r="D955" t="s">
        <v>44</v>
      </c>
      <c r="F955" t="s">
        <v>944</v>
      </c>
      <c r="G955">
        <v>1143</v>
      </c>
      <c r="H955" t="s">
        <v>945</v>
      </c>
      <c r="I955">
        <v>2014</v>
      </c>
      <c r="J955" t="s">
        <v>47</v>
      </c>
      <c r="K955" s="1">
        <v>41642</v>
      </c>
      <c r="L955" s="2">
        <v>0.48541666666666666</v>
      </c>
      <c r="M955" t="s">
        <v>1636</v>
      </c>
      <c r="N955" t="s">
        <v>2557</v>
      </c>
      <c r="O955" s="7" t="s">
        <v>4002</v>
      </c>
      <c r="P955" t="s">
        <v>56</v>
      </c>
      <c r="R955" t="s">
        <v>52</v>
      </c>
      <c r="S955" t="s">
        <v>68</v>
      </c>
      <c r="T955" t="s">
        <v>54</v>
      </c>
      <c r="U955" s="2">
        <v>0.10069444444444443</v>
      </c>
      <c r="V955" s="2">
        <v>0</v>
      </c>
      <c r="W955" t="s">
        <v>55</v>
      </c>
      <c r="Y955" t="s">
        <v>56</v>
      </c>
      <c r="AA955" t="s">
        <v>120</v>
      </c>
      <c r="AB955">
        <v>4493</v>
      </c>
      <c r="AC955" t="s">
        <v>121</v>
      </c>
      <c r="AD955" t="s">
        <v>57</v>
      </c>
      <c r="AE955" t="s">
        <v>58</v>
      </c>
      <c r="AF955">
        <v>24</v>
      </c>
      <c r="AG955" t="s">
        <v>222</v>
      </c>
      <c r="AH955">
        <v>51</v>
      </c>
      <c r="AI955">
        <v>0</v>
      </c>
      <c r="AJ955" t="s">
        <v>82</v>
      </c>
      <c r="AK955" t="s">
        <v>56</v>
      </c>
      <c r="AL955" t="s">
        <v>56</v>
      </c>
      <c r="AM955" t="s">
        <v>56</v>
      </c>
      <c r="AP955" t="s">
        <v>99</v>
      </c>
      <c r="AR955" t="s">
        <v>56</v>
      </c>
    </row>
    <row r="956" spans="1:44">
      <c r="A956">
        <f>COUNTIF(F:F,F956)</f>
        <v>28</v>
      </c>
      <c r="B956">
        <v>12524</v>
      </c>
      <c r="C956" t="s">
        <v>3574</v>
      </c>
      <c r="D956" t="s">
        <v>44</v>
      </c>
      <c r="F956" t="s">
        <v>944</v>
      </c>
      <c r="G956">
        <v>1409</v>
      </c>
      <c r="H956" t="s">
        <v>945</v>
      </c>
      <c r="I956">
        <v>2013</v>
      </c>
      <c r="J956" t="s">
        <v>1296</v>
      </c>
      <c r="K956" s="1">
        <v>41544</v>
      </c>
      <c r="L956" s="2">
        <v>0.40277777777777773</v>
      </c>
      <c r="M956" t="s">
        <v>122</v>
      </c>
      <c r="N956" t="s">
        <v>3588</v>
      </c>
      <c r="O956" s="7" t="s">
        <v>3868</v>
      </c>
      <c r="P956" t="s">
        <v>159</v>
      </c>
      <c r="Q956" t="s">
        <v>159</v>
      </c>
      <c r="R956" t="s">
        <v>52</v>
      </c>
      <c r="S956" t="s">
        <v>68</v>
      </c>
      <c r="T956" t="s">
        <v>54</v>
      </c>
      <c r="U956" s="3">
        <v>23.541666666666668</v>
      </c>
      <c r="V956" s="2">
        <v>0</v>
      </c>
      <c r="W956" t="s">
        <v>55</v>
      </c>
      <c r="Y956" t="s">
        <v>56</v>
      </c>
      <c r="AB956" t="s">
        <v>56</v>
      </c>
      <c r="AD956" t="s">
        <v>57</v>
      </c>
      <c r="AE956" t="s">
        <v>58</v>
      </c>
      <c r="AF956">
        <v>4</v>
      </c>
      <c r="AG956" t="s">
        <v>2723</v>
      </c>
      <c r="AH956">
        <v>4</v>
      </c>
      <c r="AI956">
        <v>115</v>
      </c>
      <c r="AJ956" t="s">
        <v>3579</v>
      </c>
      <c r="AK956" t="s">
        <v>56</v>
      </c>
      <c r="AL956" t="s">
        <v>56</v>
      </c>
      <c r="AM956" t="s">
        <v>56</v>
      </c>
      <c r="AP956" t="s">
        <v>99</v>
      </c>
      <c r="AR956" t="s">
        <v>56</v>
      </c>
    </row>
    <row r="957" spans="1:44">
      <c r="A957">
        <f>COUNTIF(F:F,F957)</f>
        <v>28</v>
      </c>
      <c r="B957">
        <v>14953</v>
      </c>
      <c r="C957" t="s">
        <v>3574</v>
      </c>
      <c r="D957" t="s">
        <v>44</v>
      </c>
      <c r="F957" t="s">
        <v>944</v>
      </c>
      <c r="G957">
        <v>1124</v>
      </c>
      <c r="H957" t="s">
        <v>945</v>
      </c>
      <c r="I957">
        <v>2014</v>
      </c>
      <c r="J957" t="s">
        <v>1625</v>
      </c>
      <c r="K957" s="1">
        <v>41990</v>
      </c>
      <c r="L957" s="2">
        <v>0.62291666666666667</v>
      </c>
      <c r="M957" t="s">
        <v>48</v>
      </c>
      <c r="N957" t="s">
        <v>3578</v>
      </c>
      <c r="O957" s="7" t="s">
        <v>5056</v>
      </c>
      <c r="P957" t="s">
        <v>56</v>
      </c>
      <c r="R957" t="s">
        <v>52</v>
      </c>
      <c r="S957" t="s">
        <v>68</v>
      </c>
      <c r="T957" t="s">
        <v>54</v>
      </c>
      <c r="U957" t="s">
        <v>5091</v>
      </c>
      <c r="V957" s="2">
        <v>0</v>
      </c>
      <c r="W957" t="s">
        <v>55</v>
      </c>
      <c r="Y957" t="s">
        <v>56</v>
      </c>
      <c r="AB957" t="s">
        <v>56</v>
      </c>
      <c r="AD957" t="s">
        <v>57</v>
      </c>
      <c r="AE957" t="s">
        <v>58</v>
      </c>
      <c r="AF957" t="s">
        <v>870</v>
      </c>
      <c r="AG957" t="s">
        <v>871</v>
      </c>
      <c r="AH957">
        <v>4</v>
      </c>
      <c r="AI957">
        <v>116</v>
      </c>
      <c r="AJ957" t="s">
        <v>5057</v>
      </c>
      <c r="AK957" t="s">
        <v>56</v>
      </c>
      <c r="AL957" t="s">
        <v>56</v>
      </c>
      <c r="AM957" t="s">
        <v>56</v>
      </c>
      <c r="AP957" t="s">
        <v>99</v>
      </c>
      <c r="AR957" t="s">
        <v>56</v>
      </c>
    </row>
    <row r="958" spans="1:44">
      <c r="A958">
        <f>COUNTIF(F:F,F958)</f>
        <v>28</v>
      </c>
      <c r="B958">
        <v>14958</v>
      </c>
      <c r="C958" t="s">
        <v>3574</v>
      </c>
      <c r="D958" t="s">
        <v>44</v>
      </c>
      <c r="F958" t="s">
        <v>944</v>
      </c>
      <c r="G958">
        <v>1318</v>
      </c>
      <c r="H958" t="s">
        <v>945</v>
      </c>
      <c r="I958">
        <v>2014</v>
      </c>
      <c r="J958" t="s">
        <v>1625</v>
      </c>
      <c r="K958" s="1">
        <v>41990</v>
      </c>
      <c r="L958" s="2">
        <v>0.63750000000000007</v>
      </c>
      <c r="M958" t="s">
        <v>122</v>
      </c>
      <c r="N958" t="s">
        <v>4298</v>
      </c>
      <c r="O958" s="7" t="s">
        <v>5056</v>
      </c>
      <c r="P958" t="s">
        <v>56</v>
      </c>
      <c r="R958" t="s">
        <v>52</v>
      </c>
      <c r="S958" t="s">
        <v>68</v>
      </c>
      <c r="T958" t="s">
        <v>54</v>
      </c>
      <c r="U958" s="3">
        <v>260.70486111111114</v>
      </c>
      <c r="V958" s="2">
        <v>0</v>
      </c>
      <c r="W958" t="s">
        <v>55</v>
      </c>
      <c r="Y958" t="s">
        <v>56</v>
      </c>
      <c r="AB958" t="s">
        <v>56</v>
      </c>
      <c r="AD958" t="s">
        <v>57</v>
      </c>
      <c r="AE958" t="s">
        <v>58</v>
      </c>
      <c r="AF958" t="s">
        <v>870</v>
      </c>
      <c r="AG958" t="s">
        <v>871</v>
      </c>
      <c r="AH958">
        <v>4</v>
      </c>
      <c r="AI958">
        <v>116</v>
      </c>
      <c r="AJ958" t="s">
        <v>5057</v>
      </c>
      <c r="AK958" t="s">
        <v>56</v>
      </c>
      <c r="AL958" t="s">
        <v>56</v>
      </c>
      <c r="AM958" t="s">
        <v>56</v>
      </c>
      <c r="AP958" t="s">
        <v>99</v>
      </c>
      <c r="AR958" t="s">
        <v>56</v>
      </c>
    </row>
    <row r="959" spans="1:44">
      <c r="A959">
        <f>COUNTIF(F:F,F959)</f>
        <v>28</v>
      </c>
      <c r="B959">
        <v>16035</v>
      </c>
      <c r="C959" t="s">
        <v>3574</v>
      </c>
      <c r="D959" t="s">
        <v>44</v>
      </c>
      <c r="F959" t="s">
        <v>944</v>
      </c>
      <c r="G959">
        <v>1127</v>
      </c>
      <c r="H959" t="s">
        <v>945</v>
      </c>
      <c r="I959">
        <v>2016</v>
      </c>
      <c r="J959" t="s">
        <v>47</v>
      </c>
      <c r="K959" s="1">
        <v>42388</v>
      </c>
      <c r="L959" s="2">
        <v>0.63958333333333328</v>
      </c>
      <c r="M959" t="s">
        <v>1636</v>
      </c>
      <c r="N959" t="s">
        <v>8720</v>
      </c>
      <c r="O959" s="7" t="s">
        <v>1844</v>
      </c>
      <c r="P959" t="s">
        <v>159</v>
      </c>
      <c r="Q959" t="s">
        <v>159</v>
      </c>
      <c r="R959" t="s">
        <v>52</v>
      </c>
      <c r="S959" t="s">
        <v>68</v>
      </c>
      <c r="T959" t="s">
        <v>54</v>
      </c>
      <c r="U959" s="3">
        <v>50.239583333333336</v>
      </c>
      <c r="V959" s="2">
        <v>0</v>
      </c>
      <c r="W959" t="s">
        <v>55</v>
      </c>
      <c r="Y959" t="s">
        <v>56</v>
      </c>
      <c r="AB959" t="s">
        <v>56</v>
      </c>
      <c r="AD959" t="s">
        <v>57</v>
      </c>
      <c r="AE959" t="s">
        <v>58</v>
      </c>
      <c r="AF959">
        <v>24</v>
      </c>
      <c r="AG959" t="s">
        <v>222</v>
      </c>
      <c r="AH959">
        <v>4</v>
      </c>
      <c r="AI959">
        <v>115</v>
      </c>
      <c r="AJ959" t="s">
        <v>3579</v>
      </c>
      <c r="AK959" t="s">
        <v>56</v>
      </c>
      <c r="AL959" t="s">
        <v>56</v>
      </c>
      <c r="AM959" t="s">
        <v>56</v>
      </c>
      <c r="AP959" t="s">
        <v>99</v>
      </c>
      <c r="AR959" t="s">
        <v>56</v>
      </c>
    </row>
    <row r="960" spans="1:44">
      <c r="A960">
        <f>COUNTIF(F:F,F960)</f>
        <v>28</v>
      </c>
      <c r="B960">
        <v>16036</v>
      </c>
      <c r="C960" t="s">
        <v>3574</v>
      </c>
      <c r="D960" t="s">
        <v>44</v>
      </c>
      <c r="F960" t="s">
        <v>944</v>
      </c>
      <c r="G960">
        <v>1100</v>
      </c>
      <c r="H960" t="s">
        <v>945</v>
      </c>
      <c r="I960">
        <v>2016</v>
      </c>
      <c r="J960" t="s">
        <v>47</v>
      </c>
      <c r="K960" s="1">
        <v>42388</v>
      </c>
      <c r="L960" s="2">
        <v>0.64652777777777781</v>
      </c>
      <c r="M960" t="s">
        <v>1636</v>
      </c>
      <c r="N960" t="s">
        <v>8720</v>
      </c>
      <c r="O960" s="7" t="s">
        <v>1844</v>
      </c>
      <c r="P960" t="s">
        <v>159</v>
      </c>
      <c r="Q960" t="s">
        <v>159</v>
      </c>
      <c r="R960" t="s">
        <v>52</v>
      </c>
      <c r="S960" t="s">
        <v>68</v>
      </c>
      <c r="T960" t="s">
        <v>54</v>
      </c>
      <c r="U960" s="3">
        <v>71.638888888888886</v>
      </c>
      <c r="V960" s="2">
        <v>0</v>
      </c>
      <c r="W960" t="s">
        <v>55</v>
      </c>
      <c r="Y960" t="s">
        <v>56</v>
      </c>
      <c r="AB960" t="s">
        <v>56</v>
      </c>
      <c r="AD960" t="s">
        <v>57</v>
      </c>
      <c r="AE960" t="s">
        <v>58</v>
      </c>
      <c r="AF960">
        <v>24</v>
      </c>
      <c r="AG960" t="s">
        <v>222</v>
      </c>
      <c r="AH960">
        <v>4</v>
      </c>
      <c r="AI960">
        <v>115</v>
      </c>
      <c r="AJ960" t="s">
        <v>3579</v>
      </c>
      <c r="AK960" t="s">
        <v>56</v>
      </c>
      <c r="AL960" t="s">
        <v>56</v>
      </c>
      <c r="AM960" t="s">
        <v>56</v>
      </c>
      <c r="AP960" t="s">
        <v>99</v>
      </c>
      <c r="AR960" t="s">
        <v>56</v>
      </c>
    </row>
    <row r="961" spans="1:44">
      <c r="A961">
        <f>COUNTIF(F:F,F961)</f>
        <v>28</v>
      </c>
      <c r="B961">
        <v>16434</v>
      </c>
      <c r="C961" t="s">
        <v>3574</v>
      </c>
      <c r="D961" t="s">
        <v>44</v>
      </c>
      <c r="F961" t="s">
        <v>944</v>
      </c>
      <c r="G961">
        <v>1152</v>
      </c>
      <c r="H961" t="s">
        <v>945</v>
      </c>
      <c r="I961">
        <v>2016</v>
      </c>
      <c r="J961" t="s">
        <v>751</v>
      </c>
      <c r="K961" s="1">
        <v>42500</v>
      </c>
      <c r="L961" s="2">
        <v>0.6069444444444444</v>
      </c>
      <c r="M961" t="s">
        <v>48</v>
      </c>
      <c r="N961" t="s">
        <v>3584</v>
      </c>
      <c r="O961" s="7" t="s">
        <v>9551</v>
      </c>
      <c r="P961" t="s">
        <v>159</v>
      </c>
      <c r="Q961" t="s">
        <v>159</v>
      </c>
      <c r="R961" t="s">
        <v>416</v>
      </c>
      <c r="S961" t="s">
        <v>68</v>
      </c>
      <c r="T961" t="s">
        <v>54</v>
      </c>
      <c r="U961" s="3">
        <v>58.27430555555555</v>
      </c>
      <c r="V961" s="2">
        <v>0</v>
      </c>
      <c r="W961" t="s">
        <v>55</v>
      </c>
      <c r="Y961" t="s">
        <v>56</v>
      </c>
      <c r="AB961" t="s">
        <v>56</v>
      </c>
      <c r="AD961" t="s">
        <v>57</v>
      </c>
      <c r="AE961" t="s">
        <v>58</v>
      </c>
      <c r="AF961">
        <v>24</v>
      </c>
      <c r="AG961" t="s">
        <v>222</v>
      </c>
      <c r="AH961">
        <v>4</v>
      </c>
      <c r="AI961">
        <v>115</v>
      </c>
      <c r="AJ961" t="s">
        <v>3579</v>
      </c>
      <c r="AK961" t="s">
        <v>56</v>
      </c>
      <c r="AL961" t="s">
        <v>56</v>
      </c>
      <c r="AM961" t="s">
        <v>56</v>
      </c>
      <c r="AP961" t="s">
        <v>99</v>
      </c>
      <c r="AR961" t="s">
        <v>56</v>
      </c>
    </row>
    <row r="962" spans="1:44">
      <c r="A962">
        <f>COUNTIF(F:F,F962)</f>
        <v>28</v>
      </c>
      <c r="B962">
        <v>17215</v>
      </c>
      <c r="C962" t="s">
        <v>3574</v>
      </c>
      <c r="D962" t="s">
        <v>44</v>
      </c>
      <c r="F962" t="s">
        <v>944</v>
      </c>
      <c r="G962">
        <v>1134</v>
      </c>
      <c r="H962" t="s">
        <v>945</v>
      </c>
      <c r="I962">
        <v>2016</v>
      </c>
      <c r="J962" t="s">
        <v>1296</v>
      </c>
      <c r="K962" s="1">
        <v>42622</v>
      </c>
      <c r="L962" s="2">
        <v>0.61944444444444446</v>
      </c>
      <c r="M962" t="s">
        <v>48</v>
      </c>
      <c r="N962" t="s">
        <v>3578</v>
      </c>
      <c r="O962" s="7" t="s">
        <v>10101</v>
      </c>
      <c r="P962" t="s">
        <v>159</v>
      </c>
      <c r="Q962" t="s">
        <v>159</v>
      </c>
      <c r="R962" t="s">
        <v>52</v>
      </c>
      <c r="S962" t="s">
        <v>68</v>
      </c>
      <c r="T962" t="s">
        <v>54</v>
      </c>
      <c r="U962" s="3">
        <v>8.6458333333333339</v>
      </c>
      <c r="V962" s="2">
        <v>0</v>
      </c>
      <c r="W962" t="s">
        <v>55</v>
      </c>
      <c r="Y962" t="s">
        <v>56</v>
      </c>
      <c r="AB962" t="s">
        <v>56</v>
      </c>
      <c r="AD962" t="s">
        <v>57</v>
      </c>
      <c r="AE962" t="s">
        <v>58</v>
      </c>
      <c r="AF962">
        <v>4</v>
      </c>
      <c r="AG962" t="s">
        <v>2723</v>
      </c>
      <c r="AH962">
        <v>4</v>
      </c>
      <c r="AI962">
        <v>115</v>
      </c>
      <c r="AJ962" t="s">
        <v>3579</v>
      </c>
      <c r="AK962" t="s">
        <v>56</v>
      </c>
      <c r="AL962" t="s">
        <v>56</v>
      </c>
      <c r="AM962" t="s">
        <v>56</v>
      </c>
      <c r="AP962" t="s">
        <v>99</v>
      </c>
      <c r="AR962" t="s">
        <v>56</v>
      </c>
    </row>
    <row r="963" spans="1:44">
      <c r="A963">
        <f>COUNTIF(F:F,F963)</f>
        <v>28</v>
      </c>
      <c r="B963">
        <v>17302</v>
      </c>
      <c r="C963" t="s">
        <v>3574</v>
      </c>
      <c r="D963" t="s">
        <v>44</v>
      </c>
      <c r="F963" t="s">
        <v>944</v>
      </c>
      <c r="G963">
        <v>1132</v>
      </c>
      <c r="H963" t="s">
        <v>945</v>
      </c>
      <c r="I963">
        <v>2016</v>
      </c>
      <c r="J963" t="s">
        <v>1460</v>
      </c>
      <c r="K963" s="1">
        <v>42646</v>
      </c>
      <c r="L963" s="2">
        <v>0.57291666666666663</v>
      </c>
      <c r="M963" t="s">
        <v>48</v>
      </c>
      <c r="N963" t="s">
        <v>3584</v>
      </c>
      <c r="O963" s="7" t="s">
        <v>10197</v>
      </c>
      <c r="P963" t="s">
        <v>159</v>
      </c>
      <c r="Q963" t="s">
        <v>159</v>
      </c>
      <c r="R963" t="s">
        <v>52</v>
      </c>
      <c r="S963" t="s">
        <v>68</v>
      </c>
      <c r="T963" t="s">
        <v>54</v>
      </c>
      <c r="U963" s="3">
        <v>16.263888888888889</v>
      </c>
      <c r="V963" s="2">
        <v>0</v>
      </c>
      <c r="W963" t="s">
        <v>55</v>
      </c>
      <c r="Y963" t="s">
        <v>56</v>
      </c>
      <c r="AB963" t="s">
        <v>56</v>
      </c>
      <c r="AD963" t="s">
        <v>57</v>
      </c>
      <c r="AE963" t="s">
        <v>58</v>
      </c>
      <c r="AF963">
        <v>24</v>
      </c>
      <c r="AG963" t="s">
        <v>222</v>
      </c>
      <c r="AH963">
        <v>4</v>
      </c>
      <c r="AI963">
        <v>115</v>
      </c>
      <c r="AJ963" t="s">
        <v>3579</v>
      </c>
      <c r="AK963" t="s">
        <v>56</v>
      </c>
      <c r="AL963" t="s">
        <v>56</v>
      </c>
      <c r="AM963" t="s">
        <v>56</v>
      </c>
      <c r="AP963" t="s">
        <v>99</v>
      </c>
      <c r="AR963" t="s">
        <v>56</v>
      </c>
    </row>
    <row r="964" spans="1:44">
      <c r="A964">
        <f>COUNTIF(F:F,F964)</f>
        <v>28</v>
      </c>
      <c r="B964">
        <v>17725</v>
      </c>
      <c r="C964" t="s">
        <v>3574</v>
      </c>
      <c r="D964" t="s">
        <v>44</v>
      </c>
      <c r="F964" t="s">
        <v>944</v>
      </c>
      <c r="G964">
        <v>1143</v>
      </c>
      <c r="H964" t="s">
        <v>945</v>
      </c>
      <c r="I964">
        <v>2017</v>
      </c>
      <c r="J964" t="s">
        <v>446</v>
      </c>
      <c r="K964" s="1">
        <v>42801</v>
      </c>
      <c r="L964" s="2">
        <v>0.4597222222222222</v>
      </c>
      <c r="M964" t="s">
        <v>122</v>
      </c>
      <c r="N964" t="s">
        <v>4298</v>
      </c>
      <c r="O964" s="7" t="s">
        <v>10647</v>
      </c>
      <c r="P964" t="s">
        <v>159</v>
      </c>
      <c r="Q964" t="s">
        <v>159</v>
      </c>
      <c r="R964" t="s">
        <v>52</v>
      </c>
      <c r="S964" t="s">
        <v>68</v>
      </c>
      <c r="T964" t="s">
        <v>54</v>
      </c>
      <c r="U964" s="3">
        <v>10.333333333333334</v>
      </c>
      <c r="V964" s="2">
        <v>0</v>
      </c>
      <c r="W964" t="s">
        <v>55</v>
      </c>
      <c r="Y964" t="s">
        <v>56</v>
      </c>
      <c r="AB964" t="s">
        <v>56</v>
      </c>
      <c r="AD964" t="s">
        <v>57</v>
      </c>
      <c r="AE964" t="s">
        <v>58</v>
      </c>
      <c r="AF964">
        <v>4</v>
      </c>
      <c r="AG964" t="s">
        <v>2723</v>
      </c>
      <c r="AH964">
        <v>4</v>
      </c>
      <c r="AI964">
        <v>115</v>
      </c>
      <c r="AJ964" t="s">
        <v>3579</v>
      </c>
      <c r="AK964" t="s">
        <v>56</v>
      </c>
      <c r="AL964" t="s">
        <v>56</v>
      </c>
      <c r="AM964" t="s">
        <v>56</v>
      </c>
      <c r="AP964" t="s">
        <v>99</v>
      </c>
      <c r="AR964" t="s">
        <v>56</v>
      </c>
    </row>
    <row r="965" spans="1:44">
      <c r="A965">
        <f>COUNTIF(F:F,F965)</f>
        <v>28</v>
      </c>
      <c r="B965">
        <v>18405</v>
      </c>
      <c r="C965" t="s">
        <v>3574</v>
      </c>
      <c r="D965" t="s">
        <v>44</v>
      </c>
      <c r="F965" t="s">
        <v>944</v>
      </c>
      <c r="G965">
        <v>1142</v>
      </c>
      <c r="H965" t="s">
        <v>945</v>
      </c>
      <c r="I965">
        <v>2017</v>
      </c>
      <c r="J965" t="s">
        <v>1184</v>
      </c>
      <c r="K965" s="1">
        <v>42964</v>
      </c>
      <c r="L965" s="2">
        <v>0.46597222222222223</v>
      </c>
      <c r="M965" t="s">
        <v>122</v>
      </c>
      <c r="N965" t="s">
        <v>4298</v>
      </c>
      <c r="O965" s="7" t="s">
        <v>11739</v>
      </c>
      <c r="P965" t="s">
        <v>56</v>
      </c>
      <c r="R965" t="s">
        <v>52</v>
      </c>
      <c r="S965" t="s">
        <v>68</v>
      </c>
      <c r="T965" t="s">
        <v>54</v>
      </c>
      <c r="U965" s="3">
        <v>15.572916666666666</v>
      </c>
      <c r="V965" s="2">
        <v>0</v>
      </c>
      <c r="W965" t="s">
        <v>55</v>
      </c>
      <c r="Y965" t="s">
        <v>56</v>
      </c>
      <c r="AB965" t="s">
        <v>56</v>
      </c>
      <c r="AD965" t="s">
        <v>57</v>
      </c>
      <c r="AE965" t="s">
        <v>58</v>
      </c>
      <c r="AF965">
        <v>4</v>
      </c>
      <c r="AG965" t="s">
        <v>2723</v>
      </c>
      <c r="AH965">
        <v>4</v>
      </c>
      <c r="AI965">
        <v>115</v>
      </c>
      <c r="AJ965" t="s">
        <v>3579</v>
      </c>
      <c r="AK965" t="s">
        <v>56</v>
      </c>
      <c r="AL965" t="s">
        <v>56</v>
      </c>
      <c r="AM965" t="s">
        <v>56</v>
      </c>
      <c r="AP965" t="s">
        <v>99</v>
      </c>
      <c r="AR965" t="s">
        <v>56</v>
      </c>
    </row>
    <row r="966" spans="1:44">
      <c r="A966">
        <f>COUNTIF(F:F,F966)</f>
        <v>28</v>
      </c>
      <c r="B966">
        <v>18406</v>
      </c>
      <c r="C966" t="s">
        <v>3574</v>
      </c>
      <c r="D966" t="s">
        <v>44</v>
      </c>
      <c r="F966" t="s">
        <v>944</v>
      </c>
      <c r="G966">
        <v>1412</v>
      </c>
      <c r="H966" t="s">
        <v>945</v>
      </c>
      <c r="I966">
        <v>2017</v>
      </c>
      <c r="J966" t="s">
        <v>1184</v>
      </c>
      <c r="K966" s="1">
        <v>42964</v>
      </c>
      <c r="L966" s="2">
        <v>0.46666666666666662</v>
      </c>
      <c r="M966" t="s">
        <v>122</v>
      </c>
      <c r="N966" t="s">
        <v>4298</v>
      </c>
      <c r="O966" s="7" t="s">
        <v>11739</v>
      </c>
      <c r="P966" t="s">
        <v>56</v>
      </c>
      <c r="R966" t="s">
        <v>52</v>
      </c>
      <c r="S966" t="s">
        <v>68</v>
      </c>
      <c r="T966" t="s">
        <v>54</v>
      </c>
      <c r="U966" s="2">
        <v>0</v>
      </c>
      <c r="V966" s="2">
        <v>0</v>
      </c>
      <c r="W966" t="s">
        <v>55</v>
      </c>
      <c r="Y966" t="s">
        <v>56</v>
      </c>
      <c r="AB966" t="s">
        <v>56</v>
      </c>
      <c r="AD966" t="s">
        <v>57</v>
      </c>
      <c r="AE966" t="s">
        <v>58</v>
      </c>
      <c r="AF966">
        <v>4</v>
      </c>
      <c r="AG966" t="s">
        <v>2723</v>
      </c>
      <c r="AH966">
        <v>4</v>
      </c>
      <c r="AI966">
        <v>115</v>
      </c>
      <c r="AJ966" t="s">
        <v>3579</v>
      </c>
      <c r="AK966" t="s">
        <v>56</v>
      </c>
      <c r="AL966" t="s">
        <v>56</v>
      </c>
      <c r="AM966" t="s">
        <v>56</v>
      </c>
      <c r="AP966" t="s">
        <v>99</v>
      </c>
      <c r="AR966" t="s">
        <v>56</v>
      </c>
    </row>
    <row r="967" spans="1:44">
      <c r="A967">
        <f>COUNTIF(F:F,F967)</f>
        <v>28</v>
      </c>
      <c r="B967">
        <v>18662</v>
      </c>
      <c r="C967" t="s">
        <v>3574</v>
      </c>
      <c r="D967" t="s">
        <v>44</v>
      </c>
      <c r="F967" t="s">
        <v>944</v>
      </c>
      <c r="G967">
        <v>1412</v>
      </c>
      <c r="H967" t="s">
        <v>945</v>
      </c>
      <c r="I967">
        <v>2017</v>
      </c>
      <c r="J967" t="s">
        <v>1460</v>
      </c>
      <c r="K967" s="1">
        <v>43035</v>
      </c>
      <c r="L967" s="2">
        <v>0.3743055555555555</v>
      </c>
      <c r="M967" t="s">
        <v>1636</v>
      </c>
      <c r="N967" t="s">
        <v>8720</v>
      </c>
      <c r="O967" s="7" t="s">
        <v>11974</v>
      </c>
      <c r="P967" t="s">
        <v>159</v>
      </c>
      <c r="Q967" t="s">
        <v>159</v>
      </c>
      <c r="R967" t="s">
        <v>416</v>
      </c>
      <c r="S967" t="s">
        <v>68</v>
      </c>
      <c r="T967" t="s">
        <v>54</v>
      </c>
      <c r="U967" s="2">
        <v>0</v>
      </c>
      <c r="V967" s="2">
        <v>0</v>
      </c>
      <c r="W967" t="s">
        <v>55</v>
      </c>
      <c r="Y967" t="s">
        <v>56</v>
      </c>
      <c r="AB967" t="s">
        <v>56</v>
      </c>
      <c r="AD967" t="s">
        <v>57</v>
      </c>
      <c r="AE967" t="s">
        <v>58</v>
      </c>
      <c r="AF967">
        <v>24</v>
      </c>
      <c r="AG967" t="s">
        <v>222</v>
      </c>
      <c r="AH967">
        <v>14</v>
      </c>
      <c r="AI967">
        <v>115</v>
      </c>
      <c r="AJ967" t="s">
        <v>11975</v>
      </c>
      <c r="AK967" t="s">
        <v>56</v>
      </c>
      <c r="AL967" t="s">
        <v>56</v>
      </c>
      <c r="AM967" t="s">
        <v>56</v>
      </c>
      <c r="AP967" t="s">
        <v>99</v>
      </c>
      <c r="AR967" t="s">
        <v>56</v>
      </c>
    </row>
    <row r="968" spans="1:44">
      <c r="A968">
        <f>COUNTIF(F:F,F968)</f>
        <v>28</v>
      </c>
      <c r="B968">
        <v>19754</v>
      </c>
      <c r="C968" t="s">
        <v>1643</v>
      </c>
      <c r="D968" t="s">
        <v>44</v>
      </c>
      <c r="F968" t="s">
        <v>944</v>
      </c>
      <c r="G968">
        <v>1124</v>
      </c>
      <c r="H968" t="s">
        <v>945</v>
      </c>
      <c r="I968">
        <v>2013</v>
      </c>
      <c r="J968" t="s">
        <v>1184</v>
      </c>
      <c r="K968" s="1">
        <v>41505</v>
      </c>
      <c r="L968" s="2">
        <v>0.44305555555555554</v>
      </c>
      <c r="M968" t="s">
        <v>1636</v>
      </c>
      <c r="N968" t="s">
        <v>2429</v>
      </c>
      <c r="O968" s="7" t="s">
        <v>3014</v>
      </c>
      <c r="P968" t="s">
        <v>56</v>
      </c>
      <c r="R968" t="s">
        <v>52</v>
      </c>
      <c r="S968" t="s">
        <v>68</v>
      </c>
      <c r="T968" t="s">
        <v>54</v>
      </c>
      <c r="U968" t="s">
        <v>3015</v>
      </c>
      <c r="V968" s="2">
        <v>0</v>
      </c>
      <c r="W968" t="s">
        <v>55</v>
      </c>
      <c r="Y968" t="s">
        <v>56</v>
      </c>
      <c r="AB968" t="s">
        <v>56</v>
      </c>
      <c r="AD968" t="s">
        <v>57</v>
      </c>
      <c r="AE968" t="s">
        <v>58</v>
      </c>
      <c r="AF968" t="s">
        <v>198</v>
      </c>
      <c r="AG968" t="s">
        <v>199</v>
      </c>
      <c r="AH968">
        <v>71</v>
      </c>
      <c r="AI968">
        <v>0</v>
      </c>
      <c r="AJ968" t="s">
        <v>215</v>
      </c>
      <c r="AK968" t="s">
        <v>56</v>
      </c>
      <c r="AL968" t="s">
        <v>56</v>
      </c>
      <c r="AM968" t="s">
        <v>56</v>
      </c>
      <c r="AP968" t="s">
        <v>99</v>
      </c>
      <c r="AR968" t="s">
        <v>56</v>
      </c>
    </row>
    <row r="969" spans="1:44">
      <c r="A969">
        <f>COUNTIF(F:F,F969)</f>
        <v>28</v>
      </c>
      <c r="B969">
        <v>20133</v>
      </c>
      <c r="C969" t="s">
        <v>1643</v>
      </c>
      <c r="D969" t="s">
        <v>44</v>
      </c>
      <c r="F969" t="s">
        <v>944</v>
      </c>
      <c r="G969">
        <v>1098</v>
      </c>
      <c r="H969" t="s">
        <v>945</v>
      </c>
      <c r="I969">
        <v>2013</v>
      </c>
      <c r="J969" t="s">
        <v>1557</v>
      </c>
      <c r="K969" s="1">
        <v>41590</v>
      </c>
      <c r="L969" s="2">
        <v>0.43541666666666662</v>
      </c>
      <c r="M969" t="s">
        <v>1636</v>
      </c>
      <c r="N969" t="s">
        <v>2429</v>
      </c>
      <c r="O969" s="7" t="s">
        <v>3397</v>
      </c>
      <c r="P969" t="s">
        <v>56</v>
      </c>
      <c r="R969" t="s">
        <v>52</v>
      </c>
      <c r="S969" t="s">
        <v>68</v>
      </c>
      <c r="T969" t="s">
        <v>54</v>
      </c>
      <c r="U969" s="2">
        <v>0</v>
      </c>
      <c r="V969" s="2">
        <v>0</v>
      </c>
      <c r="W969" t="s">
        <v>55</v>
      </c>
      <c r="Y969" t="s">
        <v>56</v>
      </c>
      <c r="AB969" t="s">
        <v>56</v>
      </c>
      <c r="AD969" t="s">
        <v>57</v>
      </c>
      <c r="AE969" t="s">
        <v>58</v>
      </c>
      <c r="AF969" t="s">
        <v>198</v>
      </c>
      <c r="AG969" t="s">
        <v>199</v>
      </c>
      <c r="AH969">
        <v>71</v>
      </c>
      <c r="AI969">
        <v>0</v>
      </c>
      <c r="AJ969" t="s">
        <v>215</v>
      </c>
      <c r="AK969" t="s">
        <v>56</v>
      </c>
      <c r="AL969" t="s">
        <v>56</v>
      </c>
      <c r="AM969" t="s">
        <v>56</v>
      </c>
      <c r="AP969" t="s">
        <v>99</v>
      </c>
      <c r="AR969" t="s">
        <v>56</v>
      </c>
    </row>
    <row r="970" spans="1:44">
      <c r="A970">
        <f>COUNTIF(F:F,F970)</f>
        <v>28</v>
      </c>
      <c r="B970">
        <v>20135</v>
      </c>
      <c r="C970" t="s">
        <v>1643</v>
      </c>
      <c r="D970" t="s">
        <v>44</v>
      </c>
      <c r="F970" t="s">
        <v>944</v>
      </c>
      <c r="G970">
        <v>1114</v>
      </c>
      <c r="H970" t="s">
        <v>945</v>
      </c>
      <c r="I970">
        <v>2013</v>
      </c>
      <c r="J970" t="s">
        <v>1557</v>
      </c>
      <c r="K970" s="1">
        <v>41590</v>
      </c>
      <c r="L970" s="2">
        <v>0.43888888888888888</v>
      </c>
      <c r="M970" t="s">
        <v>56</v>
      </c>
      <c r="N970" t="s">
        <v>56</v>
      </c>
      <c r="O970" s="7" t="s">
        <v>3400</v>
      </c>
      <c r="P970" t="s">
        <v>56</v>
      </c>
      <c r="R970" t="s">
        <v>52</v>
      </c>
      <c r="S970" t="s">
        <v>68</v>
      </c>
      <c r="T970" t="s">
        <v>54</v>
      </c>
      <c r="U970" s="2">
        <v>9.375E-2</v>
      </c>
      <c r="V970" s="2">
        <v>0</v>
      </c>
      <c r="W970" t="s">
        <v>55</v>
      </c>
      <c r="Y970" t="s">
        <v>56</v>
      </c>
      <c r="AB970" t="s">
        <v>56</v>
      </c>
      <c r="AD970" t="s">
        <v>57</v>
      </c>
      <c r="AE970" t="s">
        <v>58</v>
      </c>
      <c r="AF970" t="s">
        <v>198</v>
      </c>
      <c r="AG970" t="s">
        <v>199</v>
      </c>
      <c r="AH970">
        <v>71</v>
      </c>
      <c r="AI970">
        <v>0</v>
      </c>
      <c r="AJ970" t="s">
        <v>215</v>
      </c>
      <c r="AK970" t="s">
        <v>56</v>
      </c>
      <c r="AL970" t="s">
        <v>56</v>
      </c>
      <c r="AM970" t="s">
        <v>56</v>
      </c>
      <c r="AP970" t="s">
        <v>99</v>
      </c>
      <c r="AR970" t="s">
        <v>56</v>
      </c>
    </row>
    <row r="971" spans="1:44">
      <c r="A971">
        <f>COUNTIF(F:F,F971)</f>
        <v>28</v>
      </c>
      <c r="B971">
        <v>20136</v>
      </c>
      <c r="C971" t="s">
        <v>1643</v>
      </c>
      <c r="D971" t="s">
        <v>44</v>
      </c>
      <c r="F971" t="s">
        <v>944</v>
      </c>
      <c r="G971">
        <v>1118</v>
      </c>
      <c r="H971" t="s">
        <v>945</v>
      </c>
      <c r="I971">
        <v>2013</v>
      </c>
      <c r="J971" t="s">
        <v>1557</v>
      </c>
      <c r="K971" s="1">
        <v>41590</v>
      </c>
      <c r="L971" s="2">
        <v>0.44166666666666665</v>
      </c>
      <c r="M971" t="s">
        <v>1636</v>
      </c>
      <c r="N971" t="s">
        <v>2429</v>
      </c>
      <c r="O971" s="7" t="s">
        <v>3400</v>
      </c>
      <c r="P971" t="s">
        <v>56</v>
      </c>
      <c r="R971" t="s">
        <v>52</v>
      </c>
      <c r="S971" t="s">
        <v>68</v>
      </c>
      <c r="T971" t="s">
        <v>54</v>
      </c>
      <c r="U971" s="2">
        <v>0</v>
      </c>
      <c r="V971" s="2">
        <v>0</v>
      </c>
      <c r="W971" t="s">
        <v>55</v>
      </c>
      <c r="Y971" t="s">
        <v>56</v>
      </c>
      <c r="AB971" t="s">
        <v>56</v>
      </c>
      <c r="AD971" t="s">
        <v>57</v>
      </c>
      <c r="AE971" t="s">
        <v>58</v>
      </c>
      <c r="AF971" t="s">
        <v>198</v>
      </c>
      <c r="AG971" t="s">
        <v>199</v>
      </c>
      <c r="AH971">
        <v>71</v>
      </c>
      <c r="AI971">
        <v>0</v>
      </c>
      <c r="AJ971" t="s">
        <v>215</v>
      </c>
      <c r="AK971" t="s">
        <v>56</v>
      </c>
      <c r="AL971" t="s">
        <v>56</v>
      </c>
      <c r="AM971" t="s">
        <v>56</v>
      </c>
      <c r="AP971" t="s">
        <v>99</v>
      </c>
      <c r="AR971" t="s">
        <v>56</v>
      </c>
    </row>
    <row r="972" spans="1:44">
      <c r="A972">
        <f>COUNTIF(F:F,F972)</f>
        <v>28</v>
      </c>
      <c r="B972">
        <v>20138</v>
      </c>
      <c r="C972" t="s">
        <v>1643</v>
      </c>
      <c r="D972" t="s">
        <v>44</v>
      </c>
      <c r="F972" t="s">
        <v>944</v>
      </c>
      <c r="G972">
        <v>1152</v>
      </c>
      <c r="H972" t="s">
        <v>945</v>
      </c>
      <c r="I972">
        <v>2013</v>
      </c>
      <c r="J972" t="s">
        <v>1557</v>
      </c>
      <c r="K972" s="1">
        <v>41590</v>
      </c>
      <c r="L972" s="2">
        <v>0.44305555555555554</v>
      </c>
      <c r="M972" t="s">
        <v>1636</v>
      </c>
      <c r="N972" t="s">
        <v>2429</v>
      </c>
      <c r="O972" s="7" t="s">
        <v>3403</v>
      </c>
      <c r="P972" t="s">
        <v>159</v>
      </c>
      <c r="Q972" t="s">
        <v>159</v>
      </c>
      <c r="R972" t="s">
        <v>52</v>
      </c>
      <c r="S972" t="s">
        <v>68</v>
      </c>
      <c r="T972" t="s">
        <v>54</v>
      </c>
      <c r="U972" s="3">
        <v>58.27430555555555</v>
      </c>
      <c r="V972" s="2">
        <v>0</v>
      </c>
      <c r="W972" t="s">
        <v>55</v>
      </c>
      <c r="Y972" t="s">
        <v>56</v>
      </c>
      <c r="AB972" t="s">
        <v>56</v>
      </c>
      <c r="AD972" t="s">
        <v>57</v>
      </c>
      <c r="AE972" t="s">
        <v>58</v>
      </c>
      <c r="AF972" t="s">
        <v>198</v>
      </c>
      <c r="AG972" t="s">
        <v>199</v>
      </c>
      <c r="AH972">
        <v>71</v>
      </c>
      <c r="AI972">
        <v>0</v>
      </c>
      <c r="AJ972" t="s">
        <v>215</v>
      </c>
      <c r="AK972" t="s">
        <v>56</v>
      </c>
      <c r="AL972" t="s">
        <v>56</v>
      </c>
      <c r="AM972" t="s">
        <v>56</v>
      </c>
      <c r="AP972" t="s">
        <v>99</v>
      </c>
      <c r="AR972" t="s">
        <v>56</v>
      </c>
    </row>
    <row r="973" spans="1:44">
      <c r="A973">
        <f>COUNTIF(F:F,F973)</f>
        <v>28</v>
      </c>
      <c r="B973">
        <v>20565</v>
      </c>
      <c r="C973" t="s">
        <v>1643</v>
      </c>
      <c r="D973" t="s">
        <v>44</v>
      </c>
      <c r="F973" t="s">
        <v>944</v>
      </c>
      <c r="G973">
        <v>1154</v>
      </c>
      <c r="H973" t="s">
        <v>945</v>
      </c>
      <c r="I973">
        <v>2014</v>
      </c>
      <c r="J973" t="s">
        <v>335</v>
      </c>
      <c r="K973" s="1">
        <v>41687</v>
      </c>
      <c r="L973" s="2">
        <v>0.55486111111111114</v>
      </c>
      <c r="M973" t="s">
        <v>1636</v>
      </c>
      <c r="N973" t="s">
        <v>2487</v>
      </c>
      <c r="O973" s="7" t="s">
        <v>5331</v>
      </c>
      <c r="P973" t="s">
        <v>159</v>
      </c>
      <c r="Q973" t="s">
        <v>159</v>
      </c>
      <c r="R973" t="s">
        <v>52</v>
      </c>
      <c r="S973" t="s">
        <v>68</v>
      </c>
      <c r="T973" t="s">
        <v>54</v>
      </c>
      <c r="U973" s="3">
        <v>67.965277777777786</v>
      </c>
      <c r="V973" s="2">
        <v>0</v>
      </c>
      <c r="W973" t="s">
        <v>55</v>
      </c>
      <c r="Y973" t="s">
        <v>56</v>
      </c>
      <c r="AB973" t="s">
        <v>56</v>
      </c>
      <c r="AD973" t="s">
        <v>57</v>
      </c>
      <c r="AE973" t="s">
        <v>58</v>
      </c>
      <c r="AF973" t="s">
        <v>203</v>
      </c>
      <c r="AG973" t="s">
        <v>204</v>
      </c>
      <c r="AH973">
        <v>89</v>
      </c>
      <c r="AI973">
        <v>0</v>
      </c>
      <c r="AJ973" t="s">
        <v>1799</v>
      </c>
      <c r="AK973" t="s">
        <v>56</v>
      </c>
      <c r="AL973" t="s">
        <v>56</v>
      </c>
      <c r="AM973" t="s">
        <v>56</v>
      </c>
      <c r="AP973" t="s">
        <v>99</v>
      </c>
      <c r="AR973" t="s">
        <v>56</v>
      </c>
    </row>
    <row r="974" spans="1:44">
      <c r="A974">
        <f>COUNTIF(F:F,F974)</f>
        <v>28</v>
      </c>
      <c r="B974">
        <v>21658</v>
      </c>
      <c r="C974" t="s">
        <v>1643</v>
      </c>
      <c r="D974" t="s">
        <v>44</v>
      </c>
      <c r="F974" t="s">
        <v>944</v>
      </c>
      <c r="G974">
        <v>1323</v>
      </c>
      <c r="H974" t="s">
        <v>945</v>
      </c>
      <c r="I974">
        <v>2014</v>
      </c>
      <c r="J974" t="s">
        <v>872</v>
      </c>
      <c r="K974" s="1">
        <v>41802</v>
      </c>
      <c r="L974" s="2">
        <v>0.44722222222222219</v>
      </c>
      <c r="M974" t="s">
        <v>1636</v>
      </c>
      <c r="N974" t="s">
        <v>2487</v>
      </c>
      <c r="O974" s="7" t="s">
        <v>6097</v>
      </c>
      <c r="P974" t="s">
        <v>159</v>
      </c>
      <c r="Q974" t="s">
        <v>159</v>
      </c>
      <c r="R974" t="s">
        <v>52</v>
      </c>
      <c r="S974" t="s">
        <v>68</v>
      </c>
      <c r="T974" t="s">
        <v>54</v>
      </c>
      <c r="U974" s="3">
        <v>66.420138888888886</v>
      </c>
      <c r="V974" s="2">
        <v>0</v>
      </c>
      <c r="W974" t="s">
        <v>55</v>
      </c>
      <c r="Y974" t="s">
        <v>56</v>
      </c>
      <c r="AA974" t="s">
        <v>120</v>
      </c>
      <c r="AB974">
        <v>4493</v>
      </c>
      <c r="AC974" t="s">
        <v>121</v>
      </c>
      <c r="AD974" t="s">
        <v>57</v>
      </c>
      <c r="AE974" t="s">
        <v>58</v>
      </c>
      <c r="AF974" t="s">
        <v>94</v>
      </c>
      <c r="AG974" t="s">
        <v>95</v>
      </c>
      <c r="AH974">
        <v>71</v>
      </c>
      <c r="AI974" t="s">
        <v>4216</v>
      </c>
      <c r="AJ974" t="s">
        <v>4217</v>
      </c>
      <c r="AK974" t="s">
        <v>56</v>
      </c>
      <c r="AL974" t="s">
        <v>56</v>
      </c>
      <c r="AM974" t="s">
        <v>56</v>
      </c>
      <c r="AP974" t="s">
        <v>99</v>
      </c>
      <c r="AR974" t="s">
        <v>56</v>
      </c>
    </row>
    <row r="975" spans="1:44">
      <c r="A975">
        <f>COUNTIF(F:F,F975)</f>
        <v>28</v>
      </c>
      <c r="B975">
        <v>23393</v>
      </c>
      <c r="C975" t="s">
        <v>1643</v>
      </c>
      <c r="D975" t="s">
        <v>44</v>
      </c>
      <c r="F975" t="s">
        <v>944</v>
      </c>
      <c r="G975">
        <v>1142</v>
      </c>
      <c r="H975" t="s">
        <v>945</v>
      </c>
      <c r="I975">
        <v>2015</v>
      </c>
      <c r="J975" t="s">
        <v>335</v>
      </c>
      <c r="K975" s="1">
        <v>42038</v>
      </c>
      <c r="L975" s="2">
        <v>0.44375000000000003</v>
      </c>
      <c r="M975" t="s">
        <v>1636</v>
      </c>
      <c r="N975" t="s">
        <v>2557</v>
      </c>
      <c r="O975" s="7" t="s">
        <v>7275</v>
      </c>
      <c r="P975" t="s">
        <v>159</v>
      </c>
      <c r="Q975" t="s">
        <v>159</v>
      </c>
      <c r="R975" t="s">
        <v>52</v>
      </c>
      <c r="S975" t="s">
        <v>68</v>
      </c>
      <c r="T975" t="s">
        <v>54</v>
      </c>
      <c r="U975" s="3">
        <v>15.572916666666666</v>
      </c>
      <c r="V975" s="2">
        <v>0</v>
      </c>
      <c r="W975" t="s">
        <v>55</v>
      </c>
      <c r="Y975" t="s">
        <v>56</v>
      </c>
      <c r="AA975" t="s">
        <v>120</v>
      </c>
      <c r="AB975">
        <v>4292</v>
      </c>
      <c r="AC975" t="s">
        <v>7119</v>
      </c>
      <c r="AD975" t="s">
        <v>57</v>
      </c>
      <c r="AE975" t="s">
        <v>58</v>
      </c>
      <c r="AF975" t="s">
        <v>57</v>
      </c>
      <c r="AG975" t="s">
        <v>299</v>
      </c>
      <c r="AH975">
        <v>71</v>
      </c>
      <c r="AI975" t="s">
        <v>4216</v>
      </c>
      <c r="AJ975" t="s">
        <v>4217</v>
      </c>
      <c r="AK975" t="s">
        <v>56</v>
      </c>
      <c r="AL975" t="s">
        <v>56</v>
      </c>
      <c r="AM975" t="s">
        <v>56</v>
      </c>
      <c r="AP975" t="s">
        <v>99</v>
      </c>
      <c r="AR975" t="s">
        <v>56</v>
      </c>
    </row>
    <row r="976" spans="1:44">
      <c r="A976">
        <f>COUNTIF(F:F,F976)</f>
        <v>28</v>
      </c>
      <c r="B976">
        <v>25218</v>
      </c>
      <c r="C976" t="s">
        <v>1643</v>
      </c>
      <c r="D976" t="s">
        <v>44</v>
      </c>
      <c r="F976" t="s">
        <v>944</v>
      </c>
      <c r="G976">
        <v>1217</v>
      </c>
      <c r="H976" t="s">
        <v>945</v>
      </c>
      <c r="I976">
        <v>2015</v>
      </c>
      <c r="J976" t="s">
        <v>1625</v>
      </c>
      <c r="K976" s="1">
        <v>42368</v>
      </c>
      <c r="L976" s="2">
        <v>0.39027777777777778</v>
      </c>
      <c r="M976" t="s">
        <v>1636</v>
      </c>
      <c r="N976" t="s">
        <v>2557</v>
      </c>
      <c r="O976" s="7" t="s">
        <v>8993</v>
      </c>
      <c r="P976" t="s">
        <v>159</v>
      </c>
      <c r="Q976" t="s">
        <v>159</v>
      </c>
      <c r="R976" t="s">
        <v>52</v>
      </c>
      <c r="S976" t="s">
        <v>68</v>
      </c>
      <c r="T976" t="s">
        <v>54</v>
      </c>
      <c r="U976" s="3">
        <v>20.947916666666668</v>
      </c>
      <c r="V976" s="2">
        <v>0</v>
      </c>
      <c r="W976" t="s">
        <v>55</v>
      </c>
      <c r="Y976" t="s">
        <v>56</v>
      </c>
      <c r="AA976" t="s">
        <v>120</v>
      </c>
      <c r="AB976">
        <v>4630</v>
      </c>
      <c r="AC976" t="s">
        <v>7119</v>
      </c>
      <c r="AD976" t="s">
        <v>57</v>
      </c>
      <c r="AE976" t="s">
        <v>58</v>
      </c>
      <c r="AF976" t="s">
        <v>203</v>
      </c>
      <c r="AG976" t="s">
        <v>204</v>
      </c>
      <c r="AH976">
        <v>71</v>
      </c>
      <c r="AI976" t="s">
        <v>4216</v>
      </c>
      <c r="AJ976" t="s">
        <v>4217</v>
      </c>
      <c r="AK976" t="s">
        <v>56</v>
      </c>
      <c r="AL976" t="s">
        <v>56</v>
      </c>
      <c r="AM976" t="s">
        <v>56</v>
      </c>
      <c r="AP976" t="s">
        <v>99</v>
      </c>
      <c r="AR976" t="s">
        <v>56</v>
      </c>
    </row>
    <row r="977" spans="1:44">
      <c r="A977">
        <f>COUNTIF(F:F,F977)</f>
        <v>28</v>
      </c>
      <c r="B977">
        <v>25407</v>
      </c>
      <c r="C977" t="s">
        <v>1643</v>
      </c>
      <c r="D977" t="s">
        <v>44</v>
      </c>
      <c r="F977" t="s">
        <v>944</v>
      </c>
      <c r="G977">
        <v>1408</v>
      </c>
      <c r="H977" t="s">
        <v>945</v>
      </c>
      <c r="I977">
        <v>2016</v>
      </c>
      <c r="J977" t="s">
        <v>335</v>
      </c>
      <c r="K977" s="1">
        <v>42422</v>
      </c>
      <c r="L977" s="2">
        <v>0.6694444444444444</v>
      </c>
      <c r="M977" t="s">
        <v>1636</v>
      </c>
      <c r="N977" t="s">
        <v>4175</v>
      </c>
      <c r="O977" s="7" t="s">
        <v>9160</v>
      </c>
      <c r="P977" t="s">
        <v>159</v>
      </c>
      <c r="Q977" t="s">
        <v>159</v>
      </c>
      <c r="R977" t="s">
        <v>52</v>
      </c>
      <c r="S977" t="s">
        <v>68</v>
      </c>
      <c r="T977" t="s">
        <v>54</v>
      </c>
      <c r="U977" s="3">
        <v>18.604166666666668</v>
      </c>
      <c r="V977" s="2">
        <v>0</v>
      </c>
      <c r="W977" t="s">
        <v>55</v>
      </c>
      <c r="Y977" t="s">
        <v>56</v>
      </c>
      <c r="AA977" t="s">
        <v>120</v>
      </c>
      <c r="AB977">
        <v>4636</v>
      </c>
      <c r="AC977" t="s">
        <v>7119</v>
      </c>
      <c r="AD977" t="s">
        <v>57</v>
      </c>
      <c r="AE977" t="s">
        <v>58</v>
      </c>
      <c r="AF977" t="s">
        <v>83</v>
      </c>
      <c r="AG977" t="s">
        <v>417</v>
      </c>
      <c r="AH977">
        <v>71</v>
      </c>
      <c r="AI977" t="s">
        <v>4216</v>
      </c>
      <c r="AJ977" t="s">
        <v>4217</v>
      </c>
      <c r="AK977" t="s">
        <v>56</v>
      </c>
      <c r="AL977" t="s">
        <v>56</v>
      </c>
      <c r="AM977" t="s">
        <v>56</v>
      </c>
      <c r="AP977" t="s">
        <v>99</v>
      </c>
      <c r="AR977" t="s">
        <v>56</v>
      </c>
    </row>
    <row r="978" spans="1:44">
      <c r="A978">
        <f>COUNTIF(F:F,F978)</f>
        <v>28</v>
      </c>
      <c r="B978">
        <v>25821</v>
      </c>
      <c r="C978" t="s">
        <v>1643</v>
      </c>
      <c r="D978" t="s">
        <v>44</v>
      </c>
      <c r="F978" t="s">
        <v>944</v>
      </c>
      <c r="G978">
        <v>1143</v>
      </c>
      <c r="H978" t="s">
        <v>945</v>
      </c>
      <c r="I978">
        <v>2016</v>
      </c>
      <c r="J978" t="s">
        <v>872</v>
      </c>
      <c r="K978" s="1">
        <v>42542</v>
      </c>
      <c r="L978" s="2">
        <v>0.3347222222222222</v>
      </c>
      <c r="M978" t="s">
        <v>48</v>
      </c>
      <c r="N978" t="s">
        <v>3584</v>
      </c>
      <c r="O978" s="7" t="s">
        <v>9842</v>
      </c>
      <c r="P978" t="s">
        <v>56</v>
      </c>
      <c r="R978" t="s">
        <v>416</v>
      </c>
      <c r="S978" t="s">
        <v>68</v>
      </c>
      <c r="T978" t="s">
        <v>54</v>
      </c>
      <c r="U978" s="3">
        <v>10.333333333333334</v>
      </c>
      <c r="V978" s="2">
        <v>0</v>
      </c>
      <c r="W978" t="s">
        <v>55</v>
      </c>
      <c r="Y978" t="s">
        <v>56</v>
      </c>
      <c r="AB978" t="s">
        <v>56</v>
      </c>
      <c r="AD978" t="s">
        <v>57</v>
      </c>
      <c r="AE978" t="s">
        <v>58</v>
      </c>
      <c r="AF978">
        <v>24</v>
      </c>
      <c r="AG978" t="s">
        <v>222</v>
      </c>
      <c r="AH978">
        <v>4</v>
      </c>
      <c r="AI978">
        <v>115</v>
      </c>
      <c r="AJ978" t="s">
        <v>3579</v>
      </c>
      <c r="AK978" t="s">
        <v>56</v>
      </c>
      <c r="AL978" t="s">
        <v>56</v>
      </c>
      <c r="AM978" t="s">
        <v>56</v>
      </c>
      <c r="AP978" t="s">
        <v>99</v>
      </c>
      <c r="AR978" t="s">
        <v>56</v>
      </c>
    </row>
    <row r="979" spans="1:44">
      <c r="A979">
        <f>COUNTIF(F:F,F979)</f>
        <v>28</v>
      </c>
      <c r="B979">
        <v>25918</v>
      </c>
      <c r="C979" t="s">
        <v>1643</v>
      </c>
      <c r="D979" t="s">
        <v>44</v>
      </c>
      <c r="F979" t="s">
        <v>944</v>
      </c>
      <c r="G979">
        <v>1258</v>
      </c>
      <c r="H979" t="s">
        <v>945</v>
      </c>
      <c r="I979">
        <v>2016</v>
      </c>
      <c r="J979" t="s">
        <v>986</v>
      </c>
      <c r="K979" s="1">
        <v>42576</v>
      </c>
      <c r="L979" s="2">
        <v>0.57916666666666672</v>
      </c>
      <c r="M979" t="s">
        <v>1636</v>
      </c>
      <c r="N979" t="s">
        <v>2557</v>
      </c>
      <c r="O979" s="7" t="s">
        <v>9935</v>
      </c>
      <c r="P979" t="s">
        <v>159</v>
      </c>
      <c r="Q979" t="s">
        <v>159</v>
      </c>
      <c r="R979" t="s">
        <v>52</v>
      </c>
      <c r="S979" t="s">
        <v>68</v>
      </c>
      <c r="T979" t="s">
        <v>54</v>
      </c>
      <c r="U979" s="3">
        <v>135.57291666666666</v>
      </c>
      <c r="V979" s="2">
        <v>0</v>
      </c>
      <c r="W979" t="s">
        <v>55</v>
      </c>
      <c r="Y979" t="s">
        <v>56</v>
      </c>
      <c r="AA979" t="s">
        <v>120</v>
      </c>
      <c r="AB979">
        <v>4990</v>
      </c>
      <c r="AC979" t="s">
        <v>7119</v>
      </c>
      <c r="AD979" t="s">
        <v>57</v>
      </c>
      <c r="AE979" t="s">
        <v>58</v>
      </c>
      <c r="AF979" t="s">
        <v>94</v>
      </c>
      <c r="AG979" t="s">
        <v>95</v>
      </c>
      <c r="AH979">
        <v>71</v>
      </c>
      <c r="AI979" t="s">
        <v>4216</v>
      </c>
      <c r="AJ979" t="s">
        <v>4217</v>
      </c>
      <c r="AK979" t="s">
        <v>56</v>
      </c>
      <c r="AL979" t="s">
        <v>56</v>
      </c>
      <c r="AM979" t="s">
        <v>56</v>
      </c>
      <c r="AP979" t="s">
        <v>99</v>
      </c>
      <c r="AR979" t="s">
        <v>56</v>
      </c>
    </row>
    <row r="980" spans="1:44">
      <c r="A980">
        <f>COUNTIF(F:F,F980)</f>
        <v>10</v>
      </c>
      <c r="B980">
        <v>9570</v>
      </c>
      <c r="C980" t="s">
        <v>43</v>
      </c>
      <c r="D980" t="s">
        <v>44</v>
      </c>
      <c r="F980" t="s">
        <v>328</v>
      </c>
      <c r="G980" t="s">
        <v>329</v>
      </c>
      <c r="H980" t="s">
        <v>330</v>
      </c>
      <c r="I980">
        <v>2013</v>
      </c>
      <c r="J980" t="s">
        <v>47</v>
      </c>
      <c r="K980" s="1">
        <v>41304</v>
      </c>
      <c r="L980" s="2">
        <v>0.69513888888888886</v>
      </c>
      <c r="M980" t="s">
        <v>48</v>
      </c>
      <c r="N980" t="s">
        <v>49</v>
      </c>
      <c r="O980" s="7" t="s">
        <v>331</v>
      </c>
      <c r="P980" t="s">
        <v>56</v>
      </c>
      <c r="R980" t="s">
        <v>52</v>
      </c>
      <c r="S980" t="s">
        <v>68</v>
      </c>
      <c r="T980" t="s">
        <v>54</v>
      </c>
      <c r="U980" s="2">
        <v>0</v>
      </c>
      <c r="V980" s="2">
        <v>0</v>
      </c>
      <c r="W980" t="s">
        <v>55</v>
      </c>
      <c r="Y980" t="s">
        <v>56</v>
      </c>
      <c r="AB980" t="s">
        <v>56</v>
      </c>
      <c r="AD980" t="s">
        <v>57</v>
      </c>
      <c r="AE980" t="s">
        <v>58</v>
      </c>
      <c r="AF980">
        <v>23</v>
      </c>
      <c r="AG980" t="s">
        <v>59</v>
      </c>
      <c r="AH980">
        <v>24</v>
      </c>
      <c r="AI980">
        <v>0</v>
      </c>
      <c r="AJ980" t="s">
        <v>162</v>
      </c>
      <c r="AK980" t="s">
        <v>56</v>
      </c>
      <c r="AL980" t="s">
        <v>56</v>
      </c>
      <c r="AM980">
        <v>3650166617</v>
      </c>
      <c r="AN980" t="s">
        <v>332</v>
      </c>
      <c r="AO980" s="1">
        <v>41514</v>
      </c>
      <c r="AP980" t="s">
        <v>292</v>
      </c>
      <c r="AR980" t="s">
        <v>56</v>
      </c>
    </row>
    <row r="981" spans="1:44">
      <c r="A981">
        <f>COUNTIF(F:F,F981)</f>
        <v>10</v>
      </c>
      <c r="B981">
        <v>10957</v>
      </c>
      <c r="C981" t="s">
        <v>43</v>
      </c>
      <c r="D981" t="s">
        <v>44</v>
      </c>
      <c r="F981" t="s">
        <v>328</v>
      </c>
      <c r="G981" t="s">
        <v>1255</v>
      </c>
      <c r="H981" t="s">
        <v>330</v>
      </c>
      <c r="I981">
        <v>2013</v>
      </c>
      <c r="J981" t="s">
        <v>1184</v>
      </c>
      <c r="K981" s="1">
        <v>41502</v>
      </c>
      <c r="L981" s="2">
        <v>0.58194444444444449</v>
      </c>
      <c r="M981" t="s">
        <v>113</v>
      </c>
      <c r="N981" t="s">
        <v>114</v>
      </c>
      <c r="O981" s="7" t="s">
        <v>1256</v>
      </c>
      <c r="P981" t="s">
        <v>292</v>
      </c>
      <c r="Q981" t="s">
        <v>292</v>
      </c>
      <c r="R981" t="s">
        <v>52</v>
      </c>
      <c r="S981" t="s">
        <v>68</v>
      </c>
      <c r="T981" t="s">
        <v>54</v>
      </c>
      <c r="U981" s="2">
        <v>0</v>
      </c>
      <c r="V981" s="2">
        <v>0</v>
      </c>
      <c r="W981" t="s">
        <v>55</v>
      </c>
      <c r="Y981" t="s">
        <v>56</v>
      </c>
      <c r="AB981" t="s">
        <v>56</v>
      </c>
      <c r="AD981" t="s">
        <v>57</v>
      </c>
      <c r="AE981" t="s">
        <v>58</v>
      </c>
      <c r="AF981" t="s">
        <v>94</v>
      </c>
      <c r="AG981" t="s">
        <v>95</v>
      </c>
      <c r="AH981">
        <v>13</v>
      </c>
      <c r="AI981">
        <v>0</v>
      </c>
      <c r="AJ981" t="s">
        <v>590</v>
      </c>
      <c r="AK981" t="s">
        <v>56</v>
      </c>
      <c r="AL981" t="s">
        <v>56</v>
      </c>
      <c r="AM981">
        <v>3650168594</v>
      </c>
      <c r="AN981" t="s">
        <v>61</v>
      </c>
      <c r="AO981" s="1">
        <v>41589</v>
      </c>
      <c r="AP981" t="s">
        <v>292</v>
      </c>
      <c r="AQ981" t="s">
        <v>293</v>
      </c>
      <c r="AR981" t="s">
        <v>1257</v>
      </c>
    </row>
    <row r="982" spans="1:44">
      <c r="A982">
        <f>COUNTIF(F:F,F982)</f>
        <v>10</v>
      </c>
      <c r="B982">
        <v>11153</v>
      </c>
      <c r="C982" t="s">
        <v>43</v>
      </c>
      <c r="D982" t="s">
        <v>44</v>
      </c>
      <c r="F982" t="s">
        <v>328</v>
      </c>
      <c r="G982" t="s">
        <v>1404</v>
      </c>
      <c r="H982" t="s">
        <v>330</v>
      </c>
      <c r="I982">
        <v>2013</v>
      </c>
      <c r="J982" t="s">
        <v>1296</v>
      </c>
      <c r="K982" s="1">
        <v>41542</v>
      </c>
      <c r="L982" s="2">
        <v>0.57152777777777775</v>
      </c>
      <c r="M982" t="s">
        <v>113</v>
      </c>
      <c r="N982" t="s">
        <v>114</v>
      </c>
      <c r="O982" s="7" t="s">
        <v>1405</v>
      </c>
      <c r="P982" t="s">
        <v>56</v>
      </c>
      <c r="R982" t="s">
        <v>52</v>
      </c>
      <c r="S982" t="s">
        <v>68</v>
      </c>
      <c r="T982" t="s">
        <v>54</v>
      </c>
      <c r="U982" s="2">
        <v>0</v>
      </c>
      <c r="V982" s="2">
        <v>0</v>
      </c>
      <c r="W982" t="s">
        <v>55</v>
      </c>
      <c r="Y982" t="s">
        <v>56</v>
      </c>
      <c r="AB982" t="s">
        <v>56</v>
      </c>
      <c r="AD982" t="s">
        <v>57</v>
      </c>
      <c r="AE982" t="s">
        <v>58</v>
      </c>
      <c r="AF982" t="s">
        <v>94</v>
      </c>
      <c r="AG982" t="s">
        <v>95</v>
      </c>
      <c r="AH982">
        <v>42</v>
      </c>
      <c r="AI982">
        <v>0</v>
      </c>
      <c r="AJ982" t="s">
        <v>133</v>
      </c>
      <c r="AK982" t="s">
        <v>56</v>
      </c>
      <c r="AL982" t="s">
        <v>56</v>
      </c>
      <c r="AM982">
        <v>3650168627</v>
      </c>
      <c r="AN982" t="s">
        <v>332</v>
      </c>
      <c r="AO982" s="1">
        <v>41604</v>
      </c>
      <c r="AP982" t="s">
        <v>292</v>
      </c>
      <c r="AR982" t="s">
        <v>56</v>
      </c>
    </row>
    <row r="983" spans="1:44">
      <c r="A983">
        <f>COUNTIF(F:F,F983)</f>
        <v>10</v>
      </c>
      <c r="B983">
        <v>18118</v>
      </c>
      <c r="C983" t="s">
        <v>1643</v>
      </c>
      <c r="D983" t="s">
        <v>44</v>
      </c>
      <c r="F983" t="s">
        <v>328</v>
      </c>
      <c r="G983" t="s">
        <v>1949</v>
      </c>
      <c r="H983" t="s">
        <v>330</v>
      </c>
      <c r="I983">
        <v>2013</v>
      </c>
      <c r="J983" t="s">
        <v>335</v>
      </c>
      <c r="K983" s="1">
        <v>41324</v>
      </c>
      <c r="L983" s="2">
        <v>0.56319444444444444</v>
      </c>
      <c r="M983" t="s">
        <v>56</v>
      </c>
      <c r="N983" t="s">
        <v>56</v>
      </c>
      <c r="O983" s="7" t="s">
        <v>1950</v>
      </c>
      <c r="P983" t="s">
        <v>56</v>
      </c>
      <c r="R983" t="s">
        <v>52</v>
      </c>
      <c r="S983" t="s">
        <v>68</v>
      </c>
      <c r="T983" t="s">
        <v>54</v>
      </c>
      <c r="U983" s="2">
        <v>0</v>
      </c>
      <c r="V983" s="2">
        <v>0</v>
      </c>
      <c r="W983" t="s">
        <v>55</v>
      </c>
      <c r="Y983" t="s">
        <v>56</v>
      </c>
      <c r="AB983" t="s">
        <v>56</v>
      </c>
      <c r="AD983" t="s">
        <v>57</v>
      </c>
      <c r="AE983" t="s">
        <v>58</v>
      </c>
      <c r="AF983" t="s">
        <v>94</v>
      </c>
      <c r="AG983" t="s">
        <v>95</v>
      </c>
      <c r="AH983">
        <v>22</v>
      </c>
      <c r="AI983">
        <v>0</v>
      </c>
      <c r="AJ983" t="s">
        <v>96</v>
      </c>
      <c r="AK983" t="s">
        <v>56</v>
      </c>
      <c r="AL983" t="s">
        <v>56</v>
      </c>
      <c r="AM983">
        <v>3650166618</v>
      </c>
      <c r="AN983" t="s">
        <v>332</v>
      </c>
      <c r="AO983" s="1">
        <v>41514</v>
      </c>
      <c r="AP983" t="s">
        <v>292</v>
      </c>
      <c r="AR983" t="s">
        <v>56</v>
      </c>
    </row>
    <row r="984" spans="1:44">
      <c r="A984">
        <f>COUNTIF(F:F,F984)</f>
        <v>10</v>
      </c>
      <c r="B984">
        <v>19452</v>
      </c>
      <c r="C984" t="s">
        <v>1643</v>
      </c>
      <c r="D984" t="s">
        <v>44</v>
      </c>
      <c r="F984" t="s">
        <v>328</v>
      </c>
      <c r="G984" t="s">
        <v>2800</v>
      </c>
      <c r="H984" t="s">
        <v>330</v>
      </c>
      <c r="I984">
        <v>2013</v>
      </c>
      <c r="J984" t="s">
        <v>986</v>
      </c>
      <c r="K984" s="1">
        <v>41463</v>
      </c>
      <c r="L984" s="2">
        <v>0.61805555555555558</v>
      </c>
      <c r="M984" t="s">
        <v>122</v>
      </c>
      <c r="N984" t="s">
        <v>1611</v>
      </c>
      <c r="O984" s="7" t="s">
        <v>2801</v>
      </c>
      <c r="P984" t="s">
        <v>292</v>
      </c>
      <c r="Q984" t="s">
        <v>292</v>
      </c>
      <c r="R984" t="s">
        <v>52</v>
      </c>
      <c r="S984" t="s">
        <v>68</v>
      </c>
      <c r="T984" t="s">
        <v>54</v>
      </c>
      <c r="U984" s="3">
        <v>6.895833333333333</v>
      </c>
      <c r="V984" s="2">
        <v>0</v>
      </c>
      <c r="W984" t="s">
        <v>55</v>
      </c>
      <c r="Y984" t="s">
        <v>56</v>
      </c>
      <c r="AB984" t="s">
        <v>56</v>
      </c>
      <c r="AD984" t="s">
        <v>57</v>
      </c>
      <c r="AE984" t="s">
        <v>58</v>
      </c>
      <c r="AF984" t="s">
        <v>94</v>
      </c>
      <c r="AG984" t="s">
        <v>95</v>
      </c>
      <c r="AH984">
        <v>22</v>
      </c>
      <c r="AI984">
        <v>0</v>
      </c>
      <c r="AJ984" t="s">
        <v>96</v>
      </c>
      <c r="AK984" t="s">
        <v>56</v>
      </c>
      <c r="AL984" t="s">
        <v>56</v>
      </c>
      <c r="AM984">
        <v>3650168593</v>
      </c>
      <c r="AN984" t="s">
        <v>61</v>
      </c>
      <c r="AO984" s="1">
        <v>41589</v>
      </c>
      <c r="AP984" t="s">
        <v>292</v>
      </c>
      <c r="AQ984" t="s">
        <v>293</v>
      </c>
      <c r="AR984" t="s">
        <v>2802</v>
      </c>
    </row>
    <row r="985" spans="1:44">
      <c r="A985">
        <f>COUNTIF(F:F,F985)</f>
        <v>10</v>
      </c>
      <c r="B985">
        <v>19496</v>
      </c>
      <c r="C985" t="s">
        <v>1643</v>
      </c>
      <c r="D985" t="s">
        <v>44</v>
      </c>
      <c r="F985" t="s">
        <v>328</v>
      </c>
      <c r="G985" t="s">
        <v>2848</v>
      </c>
      <c r="H985" t="s">
        <v>330</v>
      </c>
      <c r="I985">
        <v>2013</v>
      </c>
      <c r="J985" t="s">
        <v>986</v>
      </c>
      <c r="K985" s="1">
        <v>41470</v>
      </c>
      <c r="L985" s="2">
        <v>0.56527777777777777</v>
      </c>
      <c r="M985" t="s">
        <v>122</v>
      </c>
      <c r="N985" t="s">
        <v>1611</v>
      </c>
      <c r="O985" s="7" t="s">
        <v>2849</v>
      </c>
      <c r="P985" t="s">
        <v>132</v>
      </c>
      <c r="Q985" t="s">
        <v>132</v>
      </c>
      <c r="R985" t="s">
        <v>52</v>
      </c>
      <c r="S985" t="s">
        <v>68</v>
      </c>
      <c r="T985" t="s">
        <v>54</v>
      </c>
      <c r="U985" s="2">
        <v>0</v>
      </c>
      <c r="V985" s="2">
        <v>0</v>
      </c>
      <c r="W985" t="s">
        <v>55</v>
      </c>
      <c r="Y985" t="s">
        <v>56</v>
      </c>
      <c r="AB985" t="s">
        <v>56</v>
      </c>
      <c r="AD985" t="s">
        <v>57</v>
      </c>
      <c r="AE985" t="s">
        <v>58</v>
      </c>
      <c r="AF985" t="s">
        <v>57</v>
      </c>
      <c r="AG985" t="s">
        <v>299</v>
      </c>
      <c r="AH985">
        <v>22</v>
      </c>
      <c r="AI985">
        <v>0</v>
      </c>
      <c r="AJ985" t="s">
        <v>96</v>
      </c>
      <c r="AK985" t="s">
        <v>134</v>
      </c>
      <c r="AL985" t="s">
        <v>135</v>
      </c>
      <c r="AM985">
        <v>3650167603</v>
      </c>
      <c r="AN985" t="s">
        <v>61</v>
      </c>
      <c r="AO985" s="1">
        <v>41568</v>
      </c>
      <c r="AP985" t="s">
        <v>132</v>
      </c>
      <c r="AQ985" t="s">
        <v>148</v>
      </c>
      <c r="AR985" t="s">
        <v>63</v>
      </c>
    </row>
    <row r="986" spans="1:44">
      <c r="A986">
        <f>COUNTIF(F:F,F986)</f>
        <v>10</v>
      </c>
      <c r="B986">
        <v>22570</v>
      </c>
      <c r="C986" t="s">
        <v>1643</v>
      </c>
      <c r="D986" t="s">
        <v>44</v>
      </c>
      <c r="F986" t="s">
        <v>328</v>
      </c>
      <c r="G986" t="s">
        <v>6667</v>
      </c>
      <c r="H986" t="s">
        <v>330</v>
      </c>
      <c r="I986">
        <v>2014</v>
      </c>
      <c r="J986" t="s">
        <v>1296</v>
      </c>
      <c r="K986" s="1">
        <v>41912</v>
      </c>
      <c r="L986" s="2">
        <v>0.49305555555555558</v>
      </c>
      <c r="M986" t="s">
        <v>113</v>
      </c>
      <c r="N986" t="s">
        <v>3529</v>
      </c>
      <c r="O986" s="7" t="s">
        <v>4555</v>
      </c>
      <c r="P986" t="s">
        <v>132</v>
      </c>
      <c r="Q986" t="s">
        <v>132</v>
      </c>
      <c r="R986" t="s">
        <v>52</v>
      </c>
      <c r="S986" t="s">
        <v>68</v>
      </c>
      <c r="T986" t="s">
        <v>54</v>
      </c>
      <c r="U986" s="2">
        <v>0</v>
      </c>
      <c r="V986" s="2">
        <v>0</v>
      </c>
      <c r="W986" t="s">
        <v>55</v>
      </c>
      <c r="Y986" t="s">
        <v>56</v>
      </c>
      <c r="AB986" t="s">
        <v>56</v>
      </c>
      <c r="AD986" t="s">
        <v>57</v>
      </c>
      <c r="AE986" t="s">
        <v>58</v>
      </c>
      <c r="AF986">
        <v>24</v>
      </c>
      <c r="AG986" t="s">
        <v>222</v>
      </c>
      <c r="AH986">
        <v>22</v>
      </c>
      <c r="AI986">
        <v>0</v>
      </c>
      <c r="AJ986" t="s">
        <v>96</v>
      </c>
      <c r="AK986" t="s">
        <v>56</v>
      </c>
      <c r="AL986" t="s">
        <v>56</v>
      </c>
      <c r="AM986">
        <v>3650176330</v>
      </c>
      <c r="AN986" t="s">
        <v>119</v>
      </c>
      <c r="AO986" s="1">
        <v>41970</v>
      </c>
      <c r="AP986" t="s">
        <v>132</v>
      </c>
      <c r="AR986" t="s">
        <v>56</v>
      </c>
    </row>
    <row r="987" spans="1:44">
      <c r="A987">
        <f>COUNTIF(F:F,F987)</f>
        <v>10</v>
      </c>
      <c r="B987">
        <v>25261</v>
      </c>
      <c r="C987" t="s">
        <v>1643</v>
      </c>
      <c r="D987" t="s">
        <v>44</v>
      </c>
      <c r="F987" t="s">
        <v>328</v>
      </c>
      <c r="G987" t="s">
        <v>9035</v>
      </c>
      <c r="H987" t="s">
        <v>330</v>
      </c>
      <c r="I987">
        <v>2016</v>
      </c>
      <c r="J987" t="s">
        <v>47</v>
      </c>
      <c r="K987" s="1">
        <v>42380</v>
      </c>
      <c r="L987" s="2">
        <v>0.57291666666666663</v>
      </c>
      <c r="M987" t="s">
        <v>48</v>
      </c>
      <c r="N987" t="s">
        <v>5341</v>
      </c>
      <c r="O987" s="7" t="s">
        <v>9036</v>
      </c>
      <c r="P987" t="s">
        <v>132</v>
      </c>
      <c r="Q987" t="s">
        <v>132</v>
      </c>
      <c r="R987" t="s">
        <v>52</v>
      </c>
      <c r="S987" t="s">
        <v>68</v>
      </c>
      <c r="T987" t="s">
        <v>54</v>
      </c>
      <c r="U987" s="2">
        <v>0</v>
      </c>
      <c r="V987" s="2">
        <v>0</v>
      </c>
      <c r="W987" t="s">
        <v>55</v>
      </c>
      <c r="Y987" t="s">
        <v>56</v>
      </c>
      <c r="AB987" t="s">
        <v>56</v>
      </c>
      <c r="AD987" t="s">
        <v>57</v>
      </c>
      <c r="AE987" t="s">
        <v>58</v>
      </c>
      <c r="AF987">
        <v>23</v>
      </c>
      <c r="AG987" t="s">
        <v>59</v>
      </c>
      <c r="AH987">
        <v>22</v>
      </c>
      <c r="AI987">
        <v>0</v>
      </c>
      <c r="AJ987" t="s">
        <v>96</v>
      </c>
      <c r="AK987" t="s">
        <v>56</v>
      </c>
      <c r="AL987" t="s">
        <v>56</v>
      </c>
      <c r="AM987">
        <v>3650188227</v>
      </c>
      <c r="AN987" t="s">
        <v>61</v>
      </c>
      <c r="AO987" s="1">
        <v>42543</v>
      </c>
      <c r="AP987" t="s">
        <v>132</v>
      </c>
      <c r="AQ987" t="s">
        <v>148</v>
      </c>
      <c r="AR987" t="s">
        <v>63</v>
      </c>
    </row>
    <row r="988" spans="1:44">
      <c r="A988">
        <f>COUNTIF(F:F,F988)</f>
        <v>10</v>
      </c>
      <c r="B988">
        <v>25262</v>
      </c>
      <c r="C988" t="s">
        <v>1643</v>
      </c>
      <c r="D988" t="s">
        <v>44</v>
      </c>
      <c r="F988" t="s">
        <v>328</v>
      </c>
      <c r="G988" t="s">
        <v>9037</v>
      </c>
      <c r="H988" t="s">
        <v>330</v>
      </c>
      <c r="I988">
        <v>2016</v>
      </c>
      <c r="J988" t="s">
        <v>47</v>
      </c>
      <c r="K988" s="1">
        <v>42380</v>
      </c>
      <c r="L988" s="2">
        <v>0.57708333333333328</v>
      </c>
      <c r="M988" t="s">
        <v>48</v>
      </c>
      <c r="N988" t="s">
        <v>5341</v>
      </c>
      <c r="O988" s="7" t="s">
        <v>9038</v>
      </c>
      <c r="P988" t="s">
        <v>132</v>
      </c>
      <c r="Q988" t="s">
        <v>132</v>
      </c>
      <c r="R988" t="s">
        <v>52</v>
      </c>
      <c r="S988" t="s">
        <v>68</v>
      </c>
      <c r="T988" t="s">
        <v>54</v>
      </c>
      <c r="U988" s="2">
        <v>0</v>
      </c>
      <c r="V988" s="2">
        <v>0</v>
      </c>
      <c r="W988" t="s">
        <v>55</v>
      </c>
      <c r="Y988" t="s">
        <v>56</v>
      </c>
      <c r="AB988" t="s">
        <v>56</v>
      </c>
      <c r="AD988" t="s">
        <v>57</v>
      </c>
      <c r="AE988" t="s">
        <v>58</v>
      </c>
      <c r="AF988">
        <v>23</v>
      </c>
      <c r="AG988" t="s">
        <v>59</v>
      </c>
      <c r="AH988">
        <v>22</v>
      </c>
      <c r="AI988">
        <v>0</v>
      </c>
      <c r="AJ988" t="s">
        <v>96</v>
      </c>
      <c r="AK988" t="s">
        <v>56</v>
      </c>
      <c r="AL988" t="s">
        <v>56</v>
      </c>
      <c r="AM988">
        <v>3650188228</v>
      </c>
      <c r="AN988" t="s">
        <v>61</v>
      </c>
      <c r="AO988" s="1">
        <v>42487</v>
      </c>
      <c r="AP988" t="s">
        <v>132</v>
      </c>
      <c r="AQ988" t="s">
        <v>148</v>
      </c>
      <c r="AR988" t="s">
        <v>63</v>
      </c>
    </row>
    <row r="989" spans="1:44">
      <c r="A989">
        <f>COUNTIF(F:F,F989)</f>
        <v>10</v>
      </c>
      <c r="B989">
        <v>25263</v>
      </c>
      <c r="C989" t="s">
        <v>1643</v>
      </c>
      <c r="D989" t="s">
        <v>44</v>
      </c>
      <c r="F989" t="s">
        <v>328</v>
      </c>
      <c r="G989" t="s">
        <v>9039</v>
      </c>
      <c r="H989" t="s">
        <v>330</v>
      </c>
      <c r="I989">
        <v>2016</v>
      </c>
      <c r="J989" t="s">
        <v>47</v>
      </c>
      <c r="K989" s="1">
        <v>42380</v>
      </c>
      <c r="L989" s="2">
        <v>0.57986111111111105</v>
      </c>
      <c r="M989" t="s">
        <v>48</v>
      </c>
      <c r="N989" t="s">
        <v>5341</v>
      </c>
      <c r="O989" s="7" t="s">
        <v>9040</v>
      </c>
      <c r="P989" t="s">
        <v>132</v>
      </c>
      <c r="Q989" t="s">
        <v>132</v>
      </c>
      <c r="R989" t="s">
        <v>52</v>
      </c>
      <c r="S989" t="s">
        <v>68</v>
      </c>
      <c r="T989" t="s">
        <v>54</v>
      </c>
      <c r="U989" s="2">
        <v>0</v>
      </c>
      <c r="V989" s="2">
        <v>0</v>
      </c>
      <c r="W989" t="s">
        <v>55</v>
      </c>
      <c r="Y989" t="s">
        <v>56</v>
      </c>
      <c r="AB989" t="s">
        <v>56</v>
      </c>
      <c r="AD989" t="s">
        <v>57</v>
      </c>
      <c r="AE989" t="s">
        <v>58</v>
      </c>
      <c r="AF989">
        <v>23</v>
      </c>
      <c r="AG989" t="s">
        <v>59</v>
      </c>
      <c r="AH989">
        <v>22</v>
      </c>
      <c r="AI989">
        <v>0</v>
      </c>
      <c r="AJ989" t="s">
        <v>96</v>
      </c>
      <c r="AK989" t="s">
        <v>56</v>
      </c>
      <c r="AL989" t="s">
        <v>56</v>
      </c>
      <c r="AM989">
        <v>3650188229</v>
      </c>
      <c r="AN989" t="s">
        <v>61</v>
      </c>
      <c r="AO989" s="1">
        <v>42534</v>
      </c>
      <c r="AP989" t="s">
        <v>132</v>
      </c>
      <c r="AQ989" t="s">
        <v>148</v>
      </c>
      <c r="AR989" t="s">
        <v>63</v>
      </c>
    </row>
    <row r="990" spans="1:44">
      <c r="A990">
        <f>COUNTIF(F:F,F990)</f>
        <v>2</v>
      </c>
      <c r="B990">
        <v>15015</v>
      </c>
      <c r="C990" t="s">
        <v>3574</v>
      </c>
      <c r="D990" t="s">
        <v>44</v>
      </c>
      <c r="F990" t="s">
        <v>4238</v>
      </c>
      <c r="G990">
        <v>7150</v>
      </c>
      <c r="H990" t="s">
        <v>4239</v>
      </c>
      <c r="I990">
        <v>2015</v>
      </c>
      <c r="J990" t="s">
        <v>47</v>
      </c>
      <c r="K990" s="1">
        <v>42017</v>
      </c>
      <c r="L990" s="2">
        <v>0.59097222222222223</v>
      </c>
      <c r="M990" t="s">
        <v>122</v>
      </c>
      <c r="N990" t="s">
        <v>4298</v>
      </c>
      <c r="O990" s="7" t="s">
        <v>350</v>
      </c>
      <c r="P990" t="s">
        <v>67</v>
      </c>
      <c r="Q990" t="s">
        <v>67</v>
      </c>
      <c r="R990" t="s">
        <v>52</v>
      </c>
      <c r="S990" t="s">
        <v>68</v>
      </c>
      <c r="T990" t="s">
        <v>54</v>
      </c>
      <c r="U990" t="s">
        <v>5046</v>
      </c>
      <c r="V990" s="2">
        <v>0</v>
      </c>
      <c r="W990" t="s">
        <v>55</v>
      </c>
      <c r="Y990" t="s">
        <v>56</v>
      </c>
      <c r="AB990" t="s">
        <v>56</v>
      </c>
      <c r="AD990" t="s">
        <v>57</v>
      </c>
      <c r="AE990" t="s">
        <v>58</v>
      </c>
      <c r="AF990">
        <v>4</v>
      </c>
      <c r="AG990" t="s">
        <v>2723</v>
      </c>
      <c r="AH990">
        <v>4</v>
      </c>
      <c r="AI990">
        <v>115</v>
      </c>
      <c r="AJ990" t="s">
        <v>3579</v>
      </c>
      <c r="AK990" t="s">
        <v>56</v>
      </c>
      <c r="AL990" t="s">
        <v>56</v>
      </c>
      <c r="AM990">
        <v>3650179930</v>
      </c>
      <c r="AN990" t="s">
        <v>61</v>
      </c>
      <c r="AO990" s="1">
        <v>42123</v>
      </c>
      <c r="AP990" t="s">
        <v>67</v>
      </c>
      <c r="AQ990" t="s">
        <v>514</v>
      </c>
      <c r="AR990" t="s">
        <v>77</v>
      </c>
    </row>
    <row r="991" spans="1:44">
      <c r="A991">
        <f>COUNTIF(F:F,F991)</f>
        <v>2</v>
      </c>
      <c r="B991">
        <v>27048</v>
      </c>
      <c r="C991" t="s">
        <v>1643</v>
      </c>
      <c r="D991" t="s">
        <v>44</v>
      </c>
      <c r="F991" t="s">
        <v>4238</v>
      </c>
      <c r="G991">
        <v>7175</v>
      </c>
      <c r="H991" t="s">
        <v>4239</v>
      </c>
      <c r="I991">
        <v>2017</v>
      </c>
      <c r="J991" t="s">
        <v>543</v>
      </c>
      <c r="K991" s="1">
        <v>42843</v>
      </c>
      <c r="L991" s="2">
        <v>0.55625000000000002</v>
      </c>
      <c r="M991" t="s">
        <v>48</v>
      </c>
      <c r="N991" t="s">
        <v>2324</v>
      </c>
      <c r="O991" s="7" t="s">
        <v>1722</v>
      </c>
      <c r="P991" t="s">
        <v>67</v>
      </c>
      <c r="Q991" t="s">
        <v>67</v>
      </c>
      <c r="R991" t="s">
        <v>52</v>
      </c>
      <c r="S991" t="s">
        <v>68</v>
      </c>
      <c r="T991" t="s">
        <v>54</v>
      </c>
      <c r="U991" t="s">
        <v>10908</v>
      </c>
      <c r="V991" t="s">
        <v>10909</v>
      </c>
      <c r="W991" t="s">
        <v>55</v>
      </c>
      <c r="Y991" t="s">
        <v>56</v>
      </c>
      <c r="AB991" t="s">
        <v>56</v>
      </c>
      <c r="AD991" t="s">
        <v>57</v>
      </c>
      <c r="AE991" t="s">
        <v>58</v>
      </c>
      <c r="AF991" t="s">
        <v>94</v>
      </c>
      <c r="AG991" t="s">
        <v>95</v>
      </c>
      <c r="AH991">
        <v>51</v>
      </c>
      <c r="AI991">
        <v>0</v>
      </c>
      <c r="AJ991" t="s">
        <v>82</v>
      </c>
      <c r="AK991" t="s">
        <v>56</v>
      </c>
      <c r="AL991" t="s">
        <v>56</v>
      </c>
      <c r="AM991" t="s">
        <v>56</v>
      </c>
      <c r="AP991" t="s">
        <v>99</v>
      </c>
      <c r="AR991" t="s">
        <v>56</v>
      </c>
    </row>
    <row r="992" spans="1:44">
      <c r="A992">
        <f>COUNTIF(F:F,F992)</f>
        <v>10</v>
      </c>
      <c r="B992">
        <v>11278</v>
      </c>
      <c r="C992" t="s">
        <v>43</v>
      </c>
      <c r="D992" t="s">
        <v>44</v>
      </c>
      <c r="F992" t="s">
        <v>1538</v>
      </c>
      <c r="G992">
        <v>323556</v>
      </c>
      <c r="H992" t="s">
        <v>1539</v>
      </c>
      <c r="I992">
        <v>2013</v>
      </c>
      <c r="J992" t="s">
        <v>1460</v>
      </c>
      <c r="K992" s="1">
        <v>41571</v>
      </c>
      <c r="L992" s="2">
        <v>0.4597222222222222</v>
      </c>
      <c r="M992" t="s">
        <v>113</v>
      </c>
      <c r="N992" t="s">
        <v>114</v>
      </c>
      <c r="O992" s="7" t="s">
        <v>1540</v>
      </c>
      <c r="P992" t="s">
        <v>142</v>
      </c>
      <c r="Q992" t="s">
        <v>142</v>
      </c>
      <c r="R992" t="s">
        <v>52</v>
      </c>
      <c r="S992" t="s">
        <v>87</v>
      </c>
      <c r="T992" t="s">
        <v>54</v>
      </c>
      <c r="U992">
        <v>17098</v>
      </c>
      <c r="W992" t="s">
        <v>55</v>
      </c>
      <c r="Y992" t="s">
        <v>56</v>
      </c>
      <c r="AB992" t="s">
        <v>56</v>
      </c>
      <c r="AD992" t="s">
        <v>57</v>
      </c>
      <c r="AE992" t="s">
        <v>58</v>
      </c>
      <c r="AF992" t="s">
        <v>94</v>
      </c>
      <c r="AG992" t="s">
        <v>95</v>
      </c>
      <c r="AH992">
        <v>42</v>
      </c>
      <c r="AI992">
        <v>0</v>
      </c>
      <c r="AJ992" t="s">
        <v>133</v>
      </c>
      <c r="AK992" t="s">
        <v>56</v>
      </c>
      <c r="AL992" t="s">
        <v>56</v>
      </c>
      <c r="AM992" t="s">
        <v>56</v>
      </c>
      <c r="AP992" t="s">
        <v>99</v>
      </c>
      <c r="AR992" t="s">
        <v>56</v>
      </c>
    </row>
    <row r="993" spans="1:44">
      <c r="A993">
        <f>COUNTIF(F:F,F993)</f>
        <v>10</v>
      </c>
      <c r="B993">
        <v>11737</v>
      </c>
      <c r="C993" t="s">
        <v>3574</v>
      </c>
      <c r="D993" t="s">
        <v>44</v>
      </c>
      <c r="F993" t="s">
        <v>1538</v>
      </c>
      <c r="G993">
        <v>334059</v>
      </c>
      <c r="H993" t="s">
        <v>1539</v>
      </c>
      <c r="I993">
        <v>2013</v>
      </c>
      <c r="J993" t="s">
        <v>751</v>
      </c>
      <c r="K993" s="1">
        <v>41403</v>
      </c>
      <c r="L993" s="2">
        <v>0.47222222222222227</v>
      </c>
      <c r="M993" t="s">
        <v>48</v>
      </c>
      <c r="N993" t="s">
        <v>3575</v>
      </c>
      <c r="O993" s="7" t="s">
        <v>3706</v>
      </c>
      <c r="P993" t="s">
        <v>142</v>
      </c>
      <c r="Q993" t="s">
        <v>142</v>
      </c>
      <c r="R993" t="s">
        <v>416</v>
      </c>
      <c r="S993" t="s">
        <v>87</v>
      </c>
      <c r="T993" t="s">
        <v>54</v>
      </c>
      <c r="U993">
        <v>2320</v>
      </c>
      <c r="W993" t="s">
        <v>55</v>
      </c>
      <c r="Y993" t="s">
        <v>56</v>
      </c>
      <c r="AB993" t="s">
        <v>56</v>
      </c>
      <c r="AD993" t="s">
        <v>57</v>
      </c>
      <c r="AE993" t="s">
        <v>58</v>
      </c>
      <c r="AF993" t="s">
        <v>985</v>
      </c>
      <c r="AG993" t="s">
        <v>1688</v>
      </c>
      <c r="AH993">
        <v>22</v>
      </c>
      <c r="AI993">
        <v>0</v>
      </c>
      <c r="AJ993" t="s">
        <v>96</v>
      </c>
      <c r="AK993" t="s">
        <v>56</v>
      </c>
      <c r="AL993" t="s">
        <v>56</v>
      </c>
      <c r="AM993">
        <v>3650165519</v>
      </c>
      <c r="AN993" t="s">
        <v>61</v>
      </c>
      <c r="AO993" s="1">
        <v>41940</v>
      </c>
      <c r="AP993" t="s">
        <v>142</v>
      </c>
      <c r="AQ993" t="s">
        <v>152</v>
      </c>
      <c r="AR993" t="s">
        <v>3707</v>
      </c>
    </row>
    <row r="994" spans="1:44">
      <c r="A994">
        <f>COUNTIF(F:F,F994)</f>
        <v>10</v>
      </c>
      <c r="B994">
        <v>11739</v>
      </c>
      <c r="C994" t="s">
        <v>3574</v>
      </c>
      <c r="D994" t="s">
        <v>44</v>
      </c>
      <c r="F994" t="s">
        <v>1538</v>
      </c>
      <c r="G994">
        <v>328305</v>
      </c>
      <c r="H994" t="s">
        <v>1539</v>
      </c>
      <c r="I994">
        <v>2013</v>
      </c>
      <c r="J994" t="s">
        <v>751</v>
      </c>
      <c r="K994" s="1">
        <v>41403</v>
      </c>
      <c r="L994" s="2">
        <v>0.47430555555555554</v>
      </c>
      <c r="M994" t="s">
        <v>48</v>
      </c>
      <c r="N994" t="s">
        <v>3575</v>
      </c>
      <c r="O994" s="7" t="s">
        <v>3706</v>
      </c>
      <c r="P994" t="s">
        <v>142</v>
      </c>
      <c r="Q994" t="s">
        <v>142</v>
      </c>
      <c r="R994" t="s">
        <v>416</v>
      </c>
      <c r="S994" t="s">
        <v>87</v>
      </c>
      <c r="T994" t="s">
        <v>54</v>
      </c>
      <c r="U994">
        <v>2320</v>
      </c>
      <c r="W994" t="s">
        <v>55</v>
      </c>
      <c r="Y994" t="s">
        <v>56</v>
      </c>
      <c r="AB994" t="s">
        <v>56</v>
      </c>
      <c r="AD994" t="s">
        <v>57</v>
      </c>
      <c r="AE994" t="s">
        <v>58</v>
      </c>
      <c r="AF994" t="s">
        <v>985</v>
      </c>
      <c r="AG994" t="s">
        <v>1688</v>
      </c>
      <c r="AH994">
        <v>22</v>
      </c>
      <c r="AI994">
        <v>0</v>
      </c>
      <c r="AJ994" t="s">
        <v>96</v>
      </c>
      <c r="AK994" t="s">
        <v>56</v>
      </c>
      <c r="AL994" t="s">
        <v>56</v>
      </c>
      <c r="AM994">
        <v>3650165518</v>
      </c>
      <c r="AN994" t="s">
        <v>61</v>
      </c>
      <c r="AO994" s="1">
        <v>42502</v>
      </c>
      <c r="AP994" t="s">
        <v>142</v>
      </c>
      <c r="AQ994" t="s">
        <v>406</v>
      </c>
      <c r="AR994" t="s">
        <v>1129</v>
      </c>
    </row>
    <row r="995" spans="1:44">
      <c r="A995">
        <f>COUNTIF(F:F,F995)</f>
        <v>10</v>
      </c>
      <c r="B995">
        <v>12545</v>
      </c>
      <c r="C995" t="s">
        <v>3574</v>
      </c>
      <c r="D995" t="s">
        <v>44</v>
      </c>
      <c r="F995" t="s">
        <v>1538</v>
      </c>
      <c r="G995">
        <v>369498</v>
      </c>
      <c r="H995" t="s">
        <v>1539</v>
      </c>
      <c r="I995">
        <v>2013</v>
      </c>
      <c r="J995" t="s">
        <v>1296</v>
      </c>
      <c r="K995" s="1">
        <v>41547</v>
      </c>
      <c r="L995" s="2">
        <v>0.58194444444444449</v>
      </c>
      <c r="M995" t="s">
        <v>122</v>
      </c>
      <c r="N995" t="s">
        <v>3589</v>
      </c>
      <c r="O995" s="7" t="s">
        <v>743</v>
      </c>
      <c r="P995" t="s">
        <v>142</v>
      </c>
      <c r="Q995" t="s">
        <v>142</v>
      </c>
      <c r="R995" t="s">
        <v>52</v>
      </c>
      <c r="S995" t="s">
        <v>87</v>
      </c>
      <c r="T995" t="s">
        <v>54</v>
      </c>
      <c r="U995">
        <v>5021</v>
      </c>
      <c r="W995" t="s">
        <v>55</v>
      </c>
      <c r="Y995" t="s">
        <v>56</v>
      </c>
      <c r="AB995" t="s">
        <v>56</v>
      </c>
      <c r="AD995" t="s">
        <v>57</v>
      </c>
      <c r="AE995" t="s">
        <v>58</v>
      </c>
      <c r="AF995" t="s">
        <v>985</v>
      </c>
      <c r="AG995" t="s">
        <v>1688</v>
      </c>
      <c r="AH995">
        <v>42</v>
      </c>
      <c r="AI995">
        <v>0</v>
      </c>
      <c r="AJ995" t="s">
        <v>133</v>
      </c>
      <c r="AK995" t="s">
        <v>56</v>
      </c>
      <c r="AL995" t="s">
        <v>56</v>
      </c>
      <c r="AM995">
        <v>3650167776</v>
      </c>
      <c r="AN995" t="s">
        <v>61</v>
      </c>
      <c r="AO995" s="1">
        <v>41548</v>
      </c>
      <c r="AP995" t="s">
        <v>142</v>
      </c>
      <c r="AQ995" t="s">
        <v>163</v>
      </c>
      <c r="AR995" t="s">
        <v>164</v>
      </c>
    </row>
    <row r="996" spans="1:44">
      <c r="A996">
        <f>COUNTIF(F:F,F996)</f>
        <v>10</v>
      </c>
      <c r="B996">
        <v>16520</v>
      </c>
      <c r="C996" t="s">
        <v>3574</v>
      </c>
      <c r="D996" t="s">
        <v>44</v>
      </c>
      <c r="F996" t="s">
        <v>1538</v>
      </c>
      <c r="G996">
        <v>328305</v>
      </c>
      <c r="H996" t="s">
        <v>1539</v>
      </c>
      <c r="I996">
        <v>2016</v>
      </c>
      <c r="J996" t="s">
        <v>751</v>
      </c>
      <c r="K996" s="1">
        <v>42502</v>
      </c>
      <c r="L996" s="2">
        <v>0.55694444444444446</v>
      </c>
      <c r="M996" t="s">
        <v>1584</v>
      </c>
      <c r="N996" t="s">
        <v>4902</v>
      </c>
      <c r="O996" s="7" t="s">
        <v>407</v>
      </c>
      <c r="P996" t="s">
        <v>142</v>
      </c>
      <c r="Q996" t="s">
        <v>142</v>
      </c>
      <c r="R996" t="s">
        <v>52</v>
      </c>
      <c r="S996" t="s">
        <v>87</v>
      </c>
      <c r="T996" t="s">
        <v>54</v>
      </c>
      <c r="U996">
        <v>3419</v>
      </c>
      <c r="W996" t="s">
        <v>55</v>
      </c>
      <c r="Y996" t="s">
        <v>56</v>
      </c>
      <c r="AB996" t="s">
        <v>56</v>
      </c>
      <c r="AD996" t="s">
        <v>57</v>
      </c>
      <c r="AE996" t="s">
        <v>58</v>
      </c>
      <c r="AF996" t="s">
        <v>985</v>
      </c>
      <c r="AG996" t="s">
        <v>1688</v>
      </c>
      <c r="AH996">
        <v>32</v>
      </c>
      <c r="AI996">
        <v>0</v>
      </c>
      <c r="AJ996" t="s">
        <v>277</v>
      </c>
      <c r="AK996" t="s">
        <v>56</v>
      </c>
      <c r="AL996" t="s">
        <v>56</v>
      </c>
      <c r="AM996" t="s">
        <v>56</v>
      </c>
      <c r="AP996" t="s">
        <v>99</v>
      </c>
      <c r="AR996" t="s">
        <v>56</v>
      </c>
    </row>
    <row r="997" spans="1:44">
      <c r="A997">
        <f>COUNTIF(F:F,F997)</f>
        <v>10</v>
      </c>
      <c r="B997">
        <v>19956</v>
      </c>
      <c r="C997" t="s">
        <v>1643</v>
      </c>
      <c r="D997" t="s">
        <v>44</v>
      </c>
      <c r="F997" t="s">
        <v>1538</v>
      </c>
      <c r="G997">
        <v>325073</v>
      </c>
      <c r="H997" t="s">
        <v>1539</v>
      </c>
      <c r="I997">
        <v>2013</v>
      </c>
      <c r="J997" t="s">
        <v>1296</v>
      </c>
      <c r="K997" s="1">
        <v>41547</v>
      </c>
      <c r="L997" s="2">
        <v>0.55277777777777781</v>
      </c>
      <c r="M997" t="s">
        <v>2347</v>
      </c>
      <c r="N997" t="s">
        <v>1637</v>
      </c>
      <c r="O997" s="7" t="s">
        <v>3181</v>
      </c>
      <c r="P997" t="s">
        <v>142</v>
      </c>
      <c r="Q997" t="s">
        <v>142</v>
      </c>
      <c r="R997" t="s">
        <v>52</v>
      </c>
      <c r="S997" t="s">
        <v>87</v>
      </c>
      <c r="T997" t="s">
        <v>54</v>
      </c>
      <c r="U997">
        <v>8673</v>
      </c>
      <c r="W997" t="s">
        <v>55</v>
      </c>
      <c r="Y997" t="s">
        <v>56</v>
      </c>
      <c r="AB997" t="s">
        <v>56</v>
      </c>
      <c r="AD997" t="s">
        <v>57</v>
      </c>
      <c r="AE997" t="s">
        <v>58</v>
      </c>
      <c r="AF997">
        <v>3</v>
      </c>
      <c r="AG997" t="s">
        <v>124</v>
      </c>
      <c r="AH997">
        <v>22</v>
      </c>
      <c r="AI997">
        <v>0</v>
      </c>
      <c r="AJ997" t="s">
        <v>96</v>
      </c>
      <c r="AK997" t="s">
        <v>56</v>
      </c>
      <c r="AL997" t="s">
        <v>56</v>
      </c>
      <c r="AM997" t="s">
        <v>56</v>
      </c>
      <c r="AP997" t="s">
        <v>99</v>
      </c>
      <c r="AR997" t="s">
        <v>56</v>
      </c>
    </row>
    <row r="998" spans="1:44">
      <c r="A998">
        <f>COUNTIF(F:F,F998)</f>
        <v>10</v>
      </c>
      <c r="B998">
        <v>20291</v>
      </c>
      <c r="C998" t="s">
        <v>1643</v>
      </c>
      <c r="D998" t="s">
        <v>44</v>
      </c>
      <c r="F998" t="s">
        <v>1538</v>
      </c>
      <c r="G998">
        <v>69150</v>
      </c>
      <c r="H998" t="s">
        <v>1539</v>
      </c>
      <c r="I998">
        <v>2013</v>
      </c>
      <c r="J998" t="s">
        <v>1625</v>
      </c>
      <c r="K998" s="1">
        <v>41626</v>
      </c>
      <c r="L998" s="2">
        <v>0.57708333333333328</v>
      </c>
      <c r="M998" t="s">
        <v>122</v>
      </c>
      <c r="N998" t="s">
        <v>1614</v>
      </c>
      <c r="O998" s="7" t="s">
        <v>3528</v>
      </c>
      <c r="P998" t="s">
        <v>142</v>
      </c>
      <c r="Q998" t="s">
        <v>142</v>
      </c>
      <c r="R998" t="s">
        <v>52</v>
      </c>
      <c r="S998" t="s">
        <v>87</v>
      </c>
      <c r="T998" t="s">
        <v>54</v>
      </c>
      <c r="U998">
        <v>17610</v>
      </c>
      <c r="W998" t="s">
        <v>55</v>
      </c>
      <c r="Y998" t="s">
        <v>56</v>
      </c>
      <c r="AB998" t="s">
        <v>56</v>
      </c>
      <c r="AD998" t="s">
        <v>57</v>
      </c>
      <c r="AE998" t="s">
        <v>58</v>
      </c>
      <c r="AF998" t="s">
        <v>94</v>
      </c>
      <c r="AG998" t="s">
        <v>95</v>
      </c>
      <c r="AH998">
        <v>22</v>
      </c>
      <c r="AI998">
        <v>0</v>
      </c>
      <c r="AJ998" t="s">
        <v>96</v>
      </c>
      <c r="AK998" t="s">
        <v>56</v>
      </c>
      <c r="AL998" t="s">
        <v>56</v>
      </c>
      <c r="AM998" t="s">
        <v>56</v>
      </c>
      <c r="AP998" t="s">
        <v>99</v>
      </c>
      <c r="AR998" t="s">
        <v>56</v>
      </c>
    </row>
    <row r="999" spans="1:44">
      <c r="A999">
        <f>COUNTIF(F:F,F999)</f>
        <v>10</v>
      </c>
      <c r="B999">
        <v>22491</v>
      </c>
      <c r="C999" t="s">
        <v>1643</v>
      </c>
      <c r="D999" t="s">
        <v>44</v>
      </c>
      <c r="F999" t="s">
        <v>1538</v>
      </c>
      <c r="G999">
        <v>219064</v>
      </c>
      <c r="H999" t="s">
        <v>1539</v>
      </c>
      <c r="I999">
        <v>2014</v>
      </c>
      <c r="J999" t="s">
        <v>1296</v>
      </c>
      <c r="K999" s="1">
        <v>41899</v>
      </c>
      <c r="L999" s="2">
        <v>0.64374999999999993</v>
      </c>
      <c r="M999" t="s">
        <v>122</v>
      </c>
      <c r="N999" t="s">
        <v>1695</v>
      </c>
      <c r="O999" s="7" t="s">
        <v>6600</v>
      </c>
      <c r="P999" t="s">
        <v>56</v>
      </c>
      <c r="R999" t="s">
        <v>52</v>
      </c>
      <c r="S999" t="s">
        <v>87</v>
      </c>
      <c r="T999" t="s">
        <v>54</v>
      </c>
      <c r="U999">
        <v>9025</v>
      </c>
      <c r="W999" t="s">
        <v>55</v>
      </c>
      <c r="Y999" t="s">
        <v>56</v>
      </c>
      <c r="AB999" t="s">
        <v>56</v>
      </c>
      <c r="AD999" t="s">
        <v>57</v>
      </c>
      <c r="AE999" t="s">
        <v>58</v>
      </c>
      <c r="AF999">
        <v>24</v>
      </c>
      <c r="AG999" t="s">
        <v>222</v>
      </c>
      <c r="AH999">
        <v>22</v>
      </c>
      <c r="AI999" t="s">
        <v>2331</v>
      </c>
      <c r="AJ999" t="s">
        <v>6601</v>
      </c>
      <c r="AK999" t="s">
        <v>56</v>
      </c>
      <c r="AL999" t="s">
        <v>56</v>
      </c>
      <c r="AM999" t="s">
        <v>56</v>
      </c>
      <c r="AP999" t="s">
        <v>99</v>
      </c>
      <c r="AR999" t="s">
        <v>56</v>
      </c>
    </row>
    <row r="1000" spans="1:44">
      <c r="A1000">
        <f>COUNTIF(F:F,F1000)</f>
        <v>10</v>
      </c>
      <c r="B1000">
        <v>22537</v>
      </c>
      <c r="C1000" t="s">
        <v>1643</v>
      </c>
      <c r="D1000" t="s">
        <v>44</v>
      </c>
      <c r="F1000" t="s">
        <v>1538</v>
      </c>
      <c r="G1000">
        <v>363306</v>
      </c>
      <c r="H1000" t="s">
        <v>1539</v>
      </c>
      <c r="I1000">
        <v>2014</v>
      </c>
      <c r="J1000" t="s">
        <v>1296</v>
      </c>
      <c r="K1000" s="1">
        <v>41911</v>
      </c>
      <c r="L1000" s="2">
        <v>0.59930555555555554</v>
      </c>
      <c r="M1000" t="s">
        <v>113</v>
      </c>
      <c r="N1000" t="s">
        <v>3529</v>
      </c>
      <c r="O1000" s="7" t="s">
        <v>6635</v>
      </c>
      <c r="P1000" t="s">
        <v>142</v>
      </c>
      <c r="Q1000" t="s">
        <v>142</v>
      </c>
      <c r="R1000" t="s">
        <v>52</v>
      </c>
      <c r="S1000" t="s">
        <v>87</v>
      </c>
      <c r="T1000" t="s">
        <v>54</v>
      </c>
      <c r="U1000">
        <v>41544</v>
      </c>
      <c r="W1000" t="s">
        <v>55</v>
      </c>
      <c r="Y1000" t="s">
        <v>56</v>
      </c>
      <c r="AB1000" t="s">
        <v>56</v>
      </c>
      <c r="AD1000" t="s">
        <v>57</v>
      </c>
      <c r="AE1000" t="s">
        <v>58</v>
      </c>
      <c r="AF1000">
        <v>24</v>
      </c>
      <c r="AG1000" t="s">
        <v>222</v>
      </c>
      <c r="AH1000">
        <v>22</v>
      </c>
      <c r="AI1000">
        <v>0</v>
      </c>
      <c r="AJ1000" t="s">
        <v>96</v>
      </c>
      <c r="AK1000" t="s">
        <v>56</v>
      </c>
      <c r="AL1000" t="s">
        <v>56</v>
      </c>
      <c r="AM1000">
        <v>3650176376</v>
      </c>
      <c r="AN1000" t="s">
        <v>61</v>
      </c>
      <c r="AO1000" s="1">
        <v>42103</v>
      </c>
      <c r="AP1000" t="s">
        <v>142</v>
      </c>
      <c r="AQ1000" t="s">
        <v>152</v>
      </c>
      <c r="AR1000" t="s">
        <v>6636</v>
      </c>
    </row>
    <row r="1001" spans="1:44">
      <c r="A1001">
        <f>COUNTIF(F:F,F1001)</f>
        <v>10</v>
      </c>
      <c r="B1001">
        <v>22569</v>
      </c>
      <c r="C1001" t="s">
        <v>1643</v>
      </c>
      <c r="D1001" t="s">
        <v>44</v>
      </c>
      <c r="F1001" t="s">
        <v>1538</v>
      </c>
      <c r="G1001">
        <v>219064</v>
      </c>
      <c r="H1001" t="s">
        <v>1539</v>
      </c>
      <c r="I1001">
        <v>2014</v>
      </c>
      <c r="J1001" t="s">
        <v>1296</v>
      </c>
      <c r="K1001" s="1">
        <v>41912</v>
      </c>
      <c r="L1001" s="2">
        <v>0.47847222222222219</v>
      </c>
      <c r="M1001" t="s">
        <v>113</v>
      </c>
      <c r="N1001" t="s">
        <v>3529</v>
      </c>
      <c r="O1001" s="7" t="s">
        <v>6635</v>
      </c>
      <c r="P1001" t="s">
        <v>142</v>
      </c>
      <c r="Q1001" t="s">
        <v>142</v>
      </c>
      <c r="R1001" t="s">
        <v>52</v>
      </c>
      <c r="S1001" t="s">
        <v>87</v>
      </c>
      <c r="T1001" t="s">
        <v>54</v>
      </c>
      <c r="U1001">
        <v>9038</v>
      </c>
      <c r="W1001" t="s">
        <v>55</v>
      </c>
      <c r="Y1001" t="s">
        <v>56</v>
      </c>
      <c r="AB1001" t="s">
        <v>56</v>
      </c>
      <c r="AD1001" t="s">
        <v>57</v>
      </c>
      <c r="AE1001" t="s">
        <v>58</v>
      </c>
      <c r="AF1001">
        <v>24</v>
      </c>
      <c r="AG1001" t="s">
        <v>222</v>
      </c>
      <c r="AH1001">
        <v>22</v>
      </c>
      <c r="AI1001">
        <v>0</v>
      </c>
      <c r="AJ1001" t="s">
        <v>96</v>
      </c>
      <c r="AK1001" t="s">
        <v>56</v>
      </c>
      <c r="AL1001" t="s">
        <v>56</v>
      </c>
      <c r="AM1001">
        <v>3650176377</v>
      </c>
      <c r="AN1001" t="s">
        <v>61</v>
      </c>
      <c r="AO1001" s="1">
        <v>42103</v>
      </c>
      <c r="AP1001" t="s">
        <v>142</v>
      </c>
      <c r="AQ1001" t="s">
        <v>152</v>
      </c>
      <c r="AR1001" t="s">
        <v>6636</v>
      </c>
    </row>
    <row r="1002" spans="1:44">
      <c r="A1002">
        <f>COUNTIF(F:F,F1002)</f>
        <v>3</v>
      </c>
      <c r="B1002">
        <v>11644</v>
      </c>
      <c r="C1002" t="s">
        <v>3574</v>
      </c>
      <c r="D1002" t="s">
        <v>44</v>
      </c>
      <c r="F1002" t="s">
        <v>3692</v>
      </c>
      <c r="G1002">
        <v>332277</v>
      </c>
      <c r="H1002" t="s">
        <v>1539</v>
      </c>
      <c r="I1002">
        <v>2013</v>
      </c>
      <c r="J1002" t="s">
        <v>543</v>
      </c>
      <c r="K1002" s="1">
        <v>41388</v>
      </c>
      <c r="L1002" s="2">
        <v>0.59791666666666665</v>
      </c>
      <c r="M1002" t="s">
        <v>2452</v>
      </c>
      <c r="N1002" t="s">
        <v>1645</v>
      </c>
      <c r="O1002" s="7" t="s">
        <v>3693</v>
      </c>
      <c r="P1002" t="s">
        <v>142</v>
      </c>
      <c r="Q1002" t="s">
        <v>142</v>
      </c>
      <c r="R1002" t="s">
        <v>52</v>
      </c>
      <c r="S1002" t="s">
        <v>87</v>
      </c>
      <c r="T1002" t="s">
        <v>54</v>
      </c>
      <c r="U1002">
        <v>1209</v>
      </c>
      <c r="W1002" t="s">
        <v>55</v>
      </c>
      <c r="Y1002" t="s">
        <v>56</v>
      </c>
      <c r="AB1002" t="s">
        <v>56</v>
      </c>
      <c r="AD1002" t="s">
        <v>57</v>
      </c>
      <c r="AE1002" t="s">
        <v>58</v>
      </c>
      <c r="AF1002" t="s">
        <v>94</v>
      </c>
      <c r="AG1002" t="s">
        <v>95</v>
      </c>
      <c r="AH1002">
        <v>42</v>
      </c>
      <c r="AI1002">
        <v>0</v>
      </c>
      <c r="AJ1002" t="s">
        <v>133</v>
      </c>
      <c r="AK1002" t="s">
        <v>56</v>
      </c>
      <c r="AL1002" t="s">
        <v>56</v>
      </c>
      <c r="AM1002">
        <v>3650165516</v>
      </c>
      <c r="AN1002" t="s">
        <v>61</v>
      </c>
      <c r="AO1002" s="1">
        <v>41891</v>
      </c>
      <c r="AP1002" t="s">
        <v>142</v>
      </c>
      <c r="AQ1002" t="s">
        <v>143</v>
      </c>
      <c r="AR1002" t="s">
        <v>868</v>
      </c>
    </row>
    <row r="1003" spans="1:44">
      <c r="A1003">
        <f>COUNTIF(F:F,F1003)</f>
        <v>3</v>
      </c>
      <c r="B1003">
        <v>11738</v>
      </c>
      <c r="C1003" t="s">
        <v>3574</v>
      </c>
      <c r="D1003" t="s">
        <v>44</v>
      </c>
      <c r="F1003" t="s">
        <v>3692</v>
      </c>
      <c r="G1003">
        <v>236675</v>
      </c>
      <c r="H1003" t="s">
        <v>1539</v>
      </c>
      <c r="I1003">
        <v>2013</v>
      </c>
      <c r="J1003" t="s">
        <v>751</v>
      </c>
      <c r="K1003" s="1">
        <v>41403</v>
      </c>
      <c r="L1003" s="2">
        <v>0.47361111111111115</v>
      </c>
      <c r="M1003" t="s">
        <v>48</v>
      </c>
      <c r="N1003" t="s">
        <v>3575</v>
      </c>
      <c r="O1003" s="7" t="s">
        <v>3708</v>
      </c>
      <c r="P1003" t="s">
        <v>142</v>
      </c>
      <c r="Q1003" t="s">
        <v>142</v>
      </c>
      <c r="R1003" t="s">
        <v>416</v>
      </c>
      <c r="S1003" t="s">
        <v>87</v>
      </c>
      <c r="T1003" t="s">
        <v>54</v>
      </c>
      <c r="U1003">
        <v>41036</v>
      </c>
      <c r="W1003" t="s">
        <v>55</v>
      </c>
      <c r="Y1003" t="s">
        <v>56</v>
      </c>
      <c r="AB1003" t="s">
        <v>56</v>
      </c>
      <c r="AD1003" t="s">
        <v>57</v>
      </c>
      <c r="AE1003" t="s">
        <v>58</v>
      </c>
      <c r="AF1003" t="s">
        <v>985</v>
      </c>
      <c r="AG1003" t="s">
        <v>1688</v>
      </c>
      <c r="AH1003">
        <v>22</v>
      </c>
      <c r="AI1003">
        <v>0</v>
      </c>
      <c r="AJ1003" t="s">
        <v>96</v>
      </c>
      <c r="AK1003" t="s">
        <v>56</v>
      </c>
      <c r="AL1003" t="s">
        <v>56</v>
      </c>
      <c r="AM1003">
        <v>3650165517</v>
      </c>
      <c r="AN1003" t="s">
        <v>61</v>
      </c>
      <c r="AO1003" s="1">
        <v>42502</v>
      </c>
      <c r="AP1003" t="s">
        <v>142</v>
      </c>
      <c r="AQ1003" t="s">
        <v>406</v>
      </c>
      <c r="AR1003" t="s">
        <v>1129</v>
      </c>
    </row>
    <row r="1004" spans="1:44">
      <c r="A1004">
        <f>COUNTIF(F:F,F1004)</f>
        <v>3</v>
      </c>
      <c r="B1004">
        <v>16496</v>
      </c>
      <c r="C1004" t="s">
        <v>3574</v>
      </c>
      <c r="D1004" t="s">
        <v>44</v>
      </c>
      <c r="F1004" t="s">
        <v>3692</v>
      </c>
      <c r="G1004">
        <v>236675</v>
      </c>
      <c r="H1004" t="s">
        <v>1539</v>
      </c>
      <c r="I1004">
        <v>2016</v>
      </c>
      <c r="J1004" t="s">
        <v>751</v>
      </c>
      <c r="K1004" s="1">
        <v>42502</v>
      </c>
      <c r="L1004" s="2">
        <v>0.45694444444444443</v>
      </c>
      <c r="M1004" t="s">
        <v>1584</v>
      </c>
      <c r="N1004" t="s">
        <v>4902</v>
      </c>
      <c r="O1004" s="7" t="s">
        <v>9595</v>
      </c>
      <c r="P1004" t="s">
        <v>142</v>
      </c>
      <c r="Q1004" t="s">
        <v>142</v>
      </c>
      <c r="R1004" t="s">
        <v>52</v>
      </c>
      <c r="S1004" t="s">
        <v>87</v>
      </c>
      <c r="T1004" t="s">
        <v>54</v>
      </c>
      <c r="U1004">
        <v>42135</v>
      </c>
      <c r="W1004" t="s">
        <v>55</v>
      </c>
      <c r="Y1004" t="s">
        <v>56</v>
      </c>
      <c r="AB1004" t="s">
        <v>56</v>
      </c>
      <c r="AD1004" t="s">
        <v>57</v>
      </c>
      <c r="AE1004" t="s">
        <v>58</v>
      </c>
      <c r="AF1004" t="s">
        <v>985</v>
      </c>
      <c r="AG1004" t="s">
        <v>1688</v>
      </c>
      <c r="AH1004">
        <v>45</v>
      </c>
      <c r="AI1004">
        <v>0</v>
      </c>
      <c r="AJ1004" t="s">
        <v>60</v>
      </c>
      <c r="AK1004" t="s">
        <v>56</v>
      </c>
      <c r="AL1004" t="s">
        <v>56</v>
      </c>
      <c r="AM1004" t="s">
        <v>56</v>
      </c>
      <c r="AP1004" t="s">
        <v>99</v>
      </c>
      <c r="AR1004" t="s">
        <v>56</v>
      </c>
    </row>
    <row r="1005" spans="1:44">
      <c r="A1005">
        <f>COUNTIF(F:F,F1005)</f>
        <v>5</v>
      </c>
      <c r="B1005">
        <v>16510</v>
      </c>
      <c r="C1005" t="s">
        <v>3574</v>
      </c>
      <c r="D1005" t="s">
        <v>44</v>
      </c>
      <c r="F1005" t="s">
        <v>2786</v>
      </c>
      <c r="G1005">
        <v>970045</v>
      </c>
      <c r="H1005" t="s">
        <v>391</v>
      </c>
      <c r="I1005">
        <v>2016</v>
      </c>
      <c r="J1005" t="s">
        <v>751</v>
      </c>
      <c r="K1005" s="1">
        <v>42502</v>
      </c>
      <c r="L1005" s="2">
        <v>0.54027777777777775</v>
      </c>
      <c r="M1005" t="s">
        <v>1584</v>
      </c>
      <c r="N1005" t="s">
        <v>4902</v>
      </c>
      <c r="O1005" s="7" t="s">
        <v>9590</v>
      </c>
      <c r="P1005" t="s">
        <v>142</v>
      </c>
      <c r="Q1005" t="s">
        <v>142</v>
      </c>
      <c r="R1005" t="s">
        <v>52</v>
      </c>
      <c r="S1005" t="s">
        <v>68</v>
      </c>
      <c r="T1005" t="s">
        <v>54</v>
      </c>
      <c r="U1005" t="s">
        <v>2788</v>
      </c>
      <c r="V1005" s="2">
        <v>0</v>
      </c>
      <c r="W1005" t="s">
        <v>55</v>
      </c>
      <c r="Y1005" t="s">
        <v>56</v>
      </c>
      <c r="AB1005" t="s">
        <v>56</v>
      </c>
      <c r="AD1005" t="s">
        <v>57</v>
      </c>
      <c r="AE1005" t="s">
        <v>58</v>
      </c>
      <c r="AF1005" t="s">
        <v>985</v>
      </c>
      <c r="AG1005" t="s">
        <v>1688</v>
      </c>
      <c r="AH1005">
        <v>45</v>
      </c>
      <c r="AI1005">
        <v>0</v>
      </c>
      <c r="AJ1005" t="s">
        <v>60</v>
      </c>
      <c r="AK1005" t="s">
        <v>56</v>
      </c>
      <c r="AL1005" t="s">
        <v>56</v>
      </c>
      <c r="AM1005" t="s">
        <v>56</v>
      </c>
      <c r="AP1005" t="s">
        <v>99</v>
      </c>
      <c r="AR1005" t="s">
        <v>56</v>
      </c>
    </row>
    <row r="1006" spans="1:44">
      <c r="A1006">
        <f>COUNTIF(F:F,F1006)</f>
        <v>5</v>
      </c>
      <c r="B1006">
        <v>19443</v>
      </c>
      <c r="C1006" t="s">
        <v>1643</v>
      </c>
      <c r="D1006" t="s">
        <v>44</v>
      </c>
      <c r="F1006" t="s">
        <v>2786</v>
      </c>
      <c r="G1006">
        <v>970045</v>
      </c>
      <c r="H1006" t="s">
        <v>391</v>
      </c>
      <c r="I1006">
        <v>2013</v>
      </c>
      <c r="J1006" t="s">
        <v>986</v>
      </c>
      <c r="K1006" s="1">
        <v>41460</v>
      </c>
      <c r="L1006" s="2">
        <v>0.45</v>
      </c>
      <c r="M1006" t="s">
        <v>122</v>
      </c>
      <c r="N1006" t="s">
        <v>2446</v>
      </c>
      <c r="O1006" s="7" t="s">
        <v>2787</v>
      </c>
      <c r="P1006" t="s">
        <v>142</v>
      </c>
      <c r="Q1006" t="s">
        <v>142</v>
      </c>
      <c r="R1006" t="s">
        <v>52</v>
      </c>
      <c r="S1006" t="s">
        <v>68</v>
      </c>
      <c r="T1006" t="s">
        <v>54</v>
      </c>
      <c r="U1006" t="s">
        <v>2788</v>
      </c>
      <c r="V1006" s="2">
        <v>0</v>
      </c>
      <c r="W1006" t="s">
        <v>55</v>
      </c>
      <c r="Y1006" t="s">
        <v>56</v>
      </c>
      <c r="AA1006" t="s">
        <v>120</v>
      </c>
      <c r="AB1006">
        <v>4449</v>
      </c>
      <c r="AC1006" t="s">
        <v>121</v>
      </c>
      <c r="AD1006" t="s">
        <v>57</v>
      </c>
      <c r="AE1006" t="s">
        <v>58</v>
      </c>
      <c r="AF1006" t="s">
        <v>94</v>
      </c>
      <c r="AG1006" t="s">
        <v>95</v>
      </c>
      <c r="AH1006">
        <v>45</v>
      </c>
      <c r="AI1006">
        <v>0</v>
      </c>
      <c r="AJ1006" t="s">
        <v>60</v>
      </c>
      <c r="AK1006" t="s">
        <v>56</v>
      </c>
      <c r="AL1006" t="s">
        <v>56</v>
      </c>
      <c r="AM1006">
        <v>3650167393</v>
      </c>
      <c r="AN1006" t="s">
        <v>61</v>
      </c>
      <c r="AO1006" s="1">
        <v>42502</v>
      </c>
      <c r="AP1006" t="s">
        <v>142</v>
      </c>
      <c r="AQ1006" t="s">
        <v>406</v>
      </c>
      <c r="AR1006" t="s">
        <v>1129</v>
      </c>
    </row>
    <row r="1007" spans="1:44">
      <c r="A1007">
        <f>COUNTIF(F:F,F1007)</f>
        <v>5</v>
      </c>
      <c r="B1007">
        <v>21706</v>
      </c>
      <c r="C1007" t="s">
        <v>1643</v>
      </c>
      <c r="D1007" t="s">
        <v>44</v>
      </c>
      <c r="F1007" t="s">
        <v>2786</v>
      </c>
      <c r="G1007">
        <v>1</v>
      </c>
      <c r="H1007" t="s">
        <v>391</v>
      </c>
      <c r="I1007">
        <v>2014</v>
      </c>
      <c r="J1007" t="s">
        <v>872</v>
      </c>
      <c r="K1007" s="1">
        <v>41813</v>
      </c>
      <c r="L1007" s="2">
        <v>0.3743055555555555</v>
      </c>
      <c r="M1007" t="s">
        <v>1584</v>
      </c>
      <c r="N1007" t="s">
        <v>1585</v>
      </c>
      <c r="O1007" s="7" t="s">
        <v>6115</v>
      </c>
      <c r="P1007" t="s">
        <v>142</v>
      </c>
      <c r="Q1007" t="s">
        <v>142</v>
      </c>
      <c r="R1007" t="s">
        <v>52</v>
      </c>
      <c r="S1007" t="s">
        <v>68</v>
      </c>
      <c r="T1007" t="s">
        <v>54</v>
      </c>
      <c r="U1007" s="2">
        <v>0</v>
      </c>
      <c r="V1007" s="2">
        <v>0</v>
      </c>
      <c r="W1007" t="s">
        <v>55</v>
      </c>
      <c r="Y1007" t="s">
        <v>56</v>
      </c>
      <c r="AB1007" t="s">
        <v>56</v>
      </c>
      <c r="AD1007" t="s">
        <v>57</v>
      </c>
      <c r="AE1007" t="s">
        <v>58</v>
      </c>
      <c r="AF1007" t="s">
        <v>94</v>
      </c>
      <c r="AG1007" t="s">
        <v>95</v>
      </c>
      <c r="AH1007">
        <v>45</v>
      </c>
      <c r="AI1007">
        <v>200</v>
      </c>
      <c r="AJ1007" t="s">
        <v>1437</v>
      </c>
      <c r="AK1007" t="s">
        <v>56</v>
      </c>
      <c r="AL1007" t="s">
        <v>56</v>
      </c>
      <c r="AM1007">
        <v>3650182167</v>
      </c>
      <c r="AN1007" t="s">
        <v>659</v>
      </c>
      <c r="AO1007" s="1">
        <v>42171</v>
      </c>
      <c r="AP1007" t="s">
        <v>142</v>
      </c>
      <c r="AR1007" t="s">
        <v>56</v>
      </c>
    </row>
    <row r="1008" spans="1:44">
      <c r="A1008">
        <f>COUNTIF(F:F,F1008)</f>
        <v>5</v>
      </c>
      <c r="B1008">
        <v>27922</v>
      </c>
      <c r="C1008" t="s">
        <v>1643</v>
      </c>
      <c r="D1008" t="s">
        <v>44</v>
      </c>
      <c r="F1008" t="s">
        <v>2786</v>
      </c>
      <c r="G1008">
        <v>970044</v>
      </c>
      <c r="H1008" t="s">
        <v>391</v>
      </c>
      <c r="I1008">
        <v>2017</v>
      </c>
      <c r="J1008" t="s">
        <v>1184</v>
      </c>
      <c r="K1008" s="1">
        <v>42971</v>
      </c>
      <c r="L1008" s="2">
        <v>0.44861111111111113</v>
      </c>
      <c r="M1008" t="s">
        <v>122</v>
      </c>
      <c r="N1008" t="s">
        <v>1614</v>
      </c>
      <c r="O1008" s="7" t="s">
        <v>11771</v>
      </c>
      <c r="P1008" t="s">
        <v>56</v>
      </c>
      <c r="R1008" t="s">
        <v>416</v>
      </c>
      <c r="S1008" t="s">
        <v>68</v>
      </c>
      <c r="T1008" t="s">
        <v>54</v>
      </c>
      <c r="U1008" t="s">
        <v>11772</v>
      </c>
      <c r="V1008" s="2">
        <v>0</v>
      </c>
      <c r="W1008" t="s">
        <v>55</v>
      </c>
      <c r="Y1008" t="s">
        <v>56</v>
      </c>
      <c r="AB1008" t="s">
        <v>56</v>
      </c>
      <c r="AD1008" t="s">
        <v>57</v>
      </c>
      <c r="AE1008" t="s">
        <v>58</v>
      </c>
      <c r="AF1008" t="s">
        <v>94</v>
      </c>
      <c r="AG1008" t="s">
        <v>95</v>
      </c>
      <c r="AH1008">
        <v>45</v>
      </c>
      <c r="AI1008">
        <v>0</v>
      </c>
      <c r="AJ1008" t="s">
        <v>60</v>
      </c>
      <c r="AK1008" t="s">
        <v>56</v>
      </c>
      <c r="AL1008" t="s">
        <v>56</v>
      </c>
      <c r="AM1008" t="s">
        <v>56</v>
      </c>
      <c r="AP1008" t="s">
        <v>99</v>
      </c>
      <c r="AR1008" t="s">
        <v>56</v>
      </c>
    </row>
    <row r="1009" spans="1:44">
      <c r="A1009">
        <f>COUNTIF(F:F,F1009)</f>
        <v>5</v>
      </c>
      <c r="B1009">
        <v>27993</v>
      </c>
      <c r="C1009" t="s">
        <v>1643</v>
      </c>
      <c r="D1009" t="s">
        <v>44</v>
      </c>
      <c r="F1009" t="s">
        <v>2786</v>
      </c>
      <c r="G1009" t="s">
        <v>8061</v>
      </c>
      <c r="H1009" t="s">
        <v>391</v>
      </c>
      <c r="I1009">
        <v>2017</v>
      </c>
      <c r="J1009" t="s">
        <v>1296</v>
      </c>
      <c r="K1009" s="1">
        <v>42990</v>
      </c>
      <c r="L1009" s="2">
        <v>0.6333333333333333</v>
      </c>
      <c r="M1009" t="s">
        <v>122</v>
      </c>
      <c r="N1009" t="s">
        <v>3516</v>
      </c>
      <c r="O1009" s="7" t="s">
        <v>1865</v>
      </c>
      <c r="P1009" t="s">
        <v>142</v>
      </c>
      <c r="Q1009" t="s">
        <v>142</v>
      </c>
      <c r="R1009" t="s">
        <v>416</v>
      </c>
      <c r="S1009" t="s">
        <v>68</v>
      </c>
      <c r="T1009" t="s">
        <v>54</v>
      </c>
      <c r="U1009" t="s">
        <v>8062</v>
      </c>
      <c r="V1009" s="2">
        <v>0</v>
      </c>
      <c r="W1009" t="s">
        <v>55</v>
      </c>
      <c r="Y1009" t="s">
        <v>56</v>
      </c>
      <c r="AB1009" t="s">
        <v>56</v>
      </c>
      <c r="AD1009" t="s">
        <v>57</v>
      </c>
      <c r="AE1009" t="s">
        <v>58</v>
      </c>
      <c r="AF1009">
        <v>24</v>
      </c>
      <c r="AG1009" t="s">
        <v>222</v>
      </c>
      <c r="AH1009">
        <v>13</v>
      </c>
      <c r="AI1009">
        <v>0</v>
      </c>
      <c r="AJ1009" t="s">
        <v>590</v>
      </c>
      <c r="AK1009" t="s">
        <v>56</v>
      </c>
      <c r="AL1009" t="s">
        <v>56</v>
      </c>
      <c r="AM1009">
        <v>3650197563</v>
      </c>
      <c r="AN1009" t="s">
        <v>659</v>
      </c>
      <c r="AO1009" s="1">
        <v>43013</v>
      </c>
      <c r="AP1009" t="s">
        <v>142</v>
      </c>
      <c r="AR1009" t="s">
        <v>56</v>
      </c>
    </row>
    <row r="1010" spans="1:44">
      <c r="A1010">
        <f>COUNTIF(F:F,F1010)</f>
        <v>3</v>
      </c>
      <c r="B1010">
        <v>20229</v>
      </c>
      <c r="C1010" t="s">
        <v>1643</v>
      </c>
      <c r="D1010" t="s">
        <v>44</v>
      </c>
      <c r="F1010" t="s">
        <v>3483</v>
      </c>
      <c r="G1010" t="s">
        <v>3484</v>
      </c>
      <c r="H1010" t="s">
        <v>582</v>
      </c>
      <c r="I1010">
        <v>2013</v>
      </c>
      <c r="J1010" t="s">
        <v>1625</v>
      </c>
      <c r="K1010" s="1">
        <v>41611</v>
      </c>
      <c r="L1010" s="2">
        <v>0.71180555555555547</v>
      </c>
      <c r="M1010" t="s">
        <v>122</v>
      </c>
      <c r="N1010" t="s">
        <v>1614</v>
      </c>
      <c r="O1010" s="7" t="s">
        <v>3485</v>
      </c>
      <c r="P1010" t="s">
        <v>56</v>
      </c>
      <c r="R1010" t="s">
        <v>52</v>
      </c>
      <c r="S1010" t="s">
        <v>68</v>
      </c>
      <c r="T1010" t="s">
        <v>54</v>
      </c>
      <c r="U1010" t="s">
        <v>3486</v>
      </c>
      <c r="V1010" s="2">
        <v>0</v>
      </c>
      <c r="W1010" t="s">
        <v>55</v>
      </c>
      <c r="Y1010" t="s">
        <v>56</v>
      </c>
      <c r="AB1010" t="s">
        <v>56</v>
      </c>
      <c r="AD1010" t="s">
        <v>57</v>
      </c>
      <c r="AE1010" t="s">
        <v>58</v>
      </c>
      <c r="AF1010" t="s">
        <v>94</v>
      </c>
      <c r="AG1010" t="s">
        <v>95</v>
      </c>
      <c r="AH1010">
        <v>41</v>
      </c>
      <c r="AI1010">
        <v>0</v>
      </c>
      <c r="AJ1010" t="s">
        <v>530</v>
      </c>
      <c r="AK1010" t="s">
        <v>56</v>
      </c>
      <c r="AL1010" t="s">
        <v>56</v>
      </c>
      <c r="AM1010" t="s">
        <v>56</v>
      </c>
      <c r="AP1010" t="s">
        <v>99</v>
      </c>
      <c r="AR1010" t="s">
        <v>56</v>
      </c>
    </row>
    <row r="1011" spans="1:44">
      <c r="A1011">
        <f>COUNTIF(F:F,F1011)</f>
        <v>3</v>
      </c>
      <c r="B1011">
        <v>20265</v>
      </c>
      <c r="C1011" t="s">
        <v>1643</v>
      </c>
      <c r="D1011" t="s">
        <v>44</v>
      </c>
      <c r="F1011" t="s">
        <v>3483</v>
      </c>
      <c r="G1011" t="s">
        <v>3513</v>
      </c>
      <c r="H1011" t="s">
        <v>582</v>
      </c>
      <c r="I1011">
        <v>2013</v>
      </c>
      <c r="J1011" t="s">
        <v>1625</v>
      </c>
      <c r="K1011" s="1">
        <v>41620</v>
      </c>
      <c r="L1011" s="2">
        <v>0.56527777777777777</v>
      </c>
      <c r="M1011" t="s">
        <v>122</v>
      </c>
      <c r="N1011" t="s">
        <v>1614</v>
      </c>
      <c r="O1011" s="7" t="s">
        <v>3514</v>
      </c>
      <c r="P1011" t="s">
        <v>337</v>
      </c>
      <c r="Q1011" t="s">
        <v>337</v>
      </c>
      <c r="R1011" t="s">
        <v>52</v>
      </c>
      <c r="S1011" t="s">
        <v>68</v>
      </c>
      <c r="T1011" t="s">
        <v>54</v>
      </c>
      <c r="U1011" s="3">
        <v>299.26388888888886</v>
      </c>
      <c r="V1011" s="2">
        <v>0</v>
      </c>
      <c r="W1011" t="s">
        <v>55</v>
      </c>
      <c r="Y1011" t="s">
        <v>56</v>
      </c>
      <c r="AB1011" t="s">
        <v>56</v>
      </c>
      <c r="AD1011" t="s">
        <v>57</v>
      </c>
      <c r="AE1011" t="s">
        <v>58</v>
      </c>
      <c r="AF1011" t="s">
        <v>94</v>
      </c>
      <c r="AG1011" t="s">
        <v>95</v>
      </c>
      <c r="AH1011">
        <v>41</v>
      </c>
      <c r="AI1011">
        <v>0</v>
      </c>
      <c r="AJ1011" t="s">
        <v>530</v>
      </c>
      <c r="AK1011" t="s">
        <v>56</v>
      </c>
      <c r="AL1011" t="s">
        <v>56</v>
      </c>
      <c r="AM1011">
        <v>3650169873</v>
      </c>
      <c r="AN1011" t="s">
        <v>61</v>
      </c>
      <c r="AO1011" s="1">
        <v>42194</v>
      </c>
      <c r="AP1011" t="s">
        <v>337</v>
      </c>
      <c r="AQ1011" t="s">
        <v>989</v>
      </c>
      <c r="AR1011" t="s">
        <v>3515</v>
      </c>
    </row>
    <row r="1012" spans="1:44">
      <c r="A1012">
        <f>COUNTIF(F:F,F1012)</f>
        <v>3</v>
      </c>
      <c r="B1012">
        <v>22883</v>
      </c>
      <c r="C1012" t="s">
        <v>1643</v>
      </c>
      <c r="D1012" t="s">
        <v>44</v>
      </c>
      <c r="F1012" t="s">
        <v>3483</v>
      </c>
      <c r="G1012" t="s">
        <v>6904</v>
      </c>
      <c r="H1012" t="s">
        <v>582</v>
      </c>
      <c r="I1012">
        <v>2014</v>
      </c>
      <c r="J1012" t="s">
        <v>1557</v>
      </c>
      <c r="K1012" s="1">
        <v>41947</v>
      </c>
      <c r="L1012" s="2">
        <v>0.54722222222222217</v>
      </c>
      <c r="M1012" t="s">
        <v>122</v>
      </c>
      <c r="N1012" t="s">
        <v>4050</v>
      </c>
      <c r="O1012" s="7" t="s">
        <v>6905</v>
      </c>
      <c r="P1012" t="s">
        <v>337</v>
      </c>
      <c r="Q1012" t="s">
        <v>337</v>
      </c>
      <c r="R1012" t="s">
        <v>52</v>
      </c>
      <c r="S1012" t="s">
        <v>68</v>
      </c>
      <c r="T1012" t="s">
        <v>54</v>
      </c>
      <c r="U1012" s="3">
        <v>28.027777777777775</v>
      </c>
      <c r="V1012" s="2">
        <v>0</v>
      </c>
      <c r="W1012" t="s">
        <v>55</v>
      </c>
      <c r="Y1012" t="s">
        <v>56</v>
      </c>
      <c r="AB1012" t="s">
        <v>56</v>
      </c>
      <c r="AD1012" t="s">
        <v>57</v>
      </c>
      <c r="AE1012" t="s">
        <v>58</v>
      </c>
      <c r="AF1012" t="s">
        <v>94</v>
      </c>
      <c r="AG1012" t="s">
        <v>95</v>
      </c>
      <c r="AH1012">
        <v>41</v>
      </c>
      <c r="AI1012">
        <v>0</v>
      </c>
      <c r="AJ1012" t="s">
        <v>530</v>
      </c>
      <c r="AK1012" t="s">
        <v>56</v>
      </c>
      <c r="AL1012" t="s">
        <v>56</v>
      </c>
      <c r="AM1012">
        <v>3650177412</v>
      </c>
      <c r="AN1012" t="s">
        <v>659</v>
      </c>
      <c r="AO1012" s="1">
        <v>42626</v>
      </c>
      <c r="AP1012" t="s">
        <v>337</v>
      </c>
      <c r="AR1012" t="s">
        <v>56</v>
      </c>
    </row>
    <row r="1013" spans="1:44">
      <c r="A1013">
        <f>COUNTIF(F:F,F1013)</f>
        <v>17</v>
      </c>
      <c r="B1013">
        <v>9702</v>
      </c>
      <c r="C1013" t="s">
        <v>43</v>
      </c>
      <c r="D1013" t="s">
        <v>44</v>
      </c>
      <c r="F1013" t="s">
        <v>561</v>
      </c>
      <c r="G1013" t="s">
        <v>562</v>
      </c>
      <c r="H1013" t="s">
        <v>556</v>
      </c>
      <c r="I1013">
        <v>2013</v>
      </c>
      <c r="J1013" t="s">
        <v>543</v>
      </c>
      <c r="K1013" s="1">
        <v>41369</v>
      </c>
      <c r="L1013" s="2">
        <v>0.41180555555555554</v>
      </c>
      <c r="M1013" t="s">
        <v>113</v>
      </c>
      <c r="N1013" t="s">
        <v>114</v>
      </c>
      <c r="O1013" s="7" t="s">
        <v>563</v>
      </c>
      <c r="P1013" t="s">
        <v>337</v>
      </c>
      <c r="Q1013" t="s">
        <v>337</v>
      </c>
      <c r="R1013" t="s">
        <v>52</v>
      </c>
      <c r="S1013" t="s">
        <v>68</v>
      </c>
      <c r="T1013" t="s">
        <v>54</v>
      </c>
      <c r="U1013" s="2">
        <v>0</v>
      </c>
      <c r="V1013" s="2">
        <v>0</v>
      </c>
      <c r="W1013" t="s">
        <v>55</v>
      </c>
      <c r="Y1013" t="s">
        <v>56</v>
      </c>
      <c r="AB1013" t="s">
        <v>56</v>
      </c>
      <c r="AD1013" t="s">
        <v>57</v>
      </c>
      <c r="AE1013" t="s">
        <v>58</v>
      </c>
      <c r="AF1013" t="s">
        <v>94</v>
      </c>
      <c r="AG1013" t="s">
        <v>95</v>
      </c>
      <c r="AH1013">
        <v>45</v>
      </c>
      <c r="AI1013">
        <v>0</v>
      </c>
      <c r="AJ1013" t="s">
        <v>60</v>
      </c>
      <c r="AK1013" t="s">
        <v>56</v>
      </c>
      <c r="AL1013" t="s">
        <v>56</v>
      </c>
      <c r="AM1013">
        <v>3650163799</v>
      </c>
      <c r="AN1013" t="s">
        <v>61</v>
      </c>
      <c r="AO1013" s="1">
        <v>41418</v>
      </c>
      <c r="AP1013" t="s">
        <v>337</v>
      </c>
      <c r="AQ1013" t="s">
        <v>558</v>
      </c>
      <c r="AR1013" t="s">
        <v>63</v>
      </c>
    </row>
    <row r="1014" spans="1:44">
      <c r="A1014">
        <f>COUNTIF(F:F,F1014)</f>
        <v>17</v>
      </c>
      <c r="B1014">
        <v>10974</v>
      </c>
      <c r="C1014" t="s">
        <v>43</v>
      </c>
      <c r="D1014" t="s">
        <v>44</v>
      </c>
      <c r="F1014" t="s">
        <v>561</v>
      </c>
      <c r="G1014" t="s">
        <v>1262</v>
      </c>
      <c r="H1014" t="s">
        <v>556</v>
      </c>
      <c r="I1014">
        <v>2013</v>
      </c>
      <c r="J1014" t="s">
        <v>1184</v>
      </c>
      <c r="K1014" s="1">
        <v>41505</v>
      </c>
      <c r="L1014" s="2">
        <v>0.74305555555555547</v>
      </c>
      <c r="M1014" t="s">
        <v>113</v>
      </c>
      <c r="N1014" t="s">
        <v>114</v>
      </c>
      <c r="O1014" s="7" t="s">
        <v>1263</v>
      </c>
      <c r="P1014" t="s">
        <v>337</v>
      </c>
      <c r="Q1014" t="s">
        <v>337</v>
      </c>
      <c r="R1014" t="s">
        <v>52</v>
      </c>
      <c r="S1014" t="s">
        <v>68</v>
      </c>
      <c r="T1014" t="s">
        <v>54</v>
      </c>
      <c r="U1014" s="3">
        <v>331.61111111111114</v>
      </c>
      <c r="V1014" s="2">
        <v>0</v>
      </c>
      <c r="W1014" t="s">
        <v>55</v>
      </c>
      <c r="Y1014" t="s">
        <v>56</v>
      </c>
      <c r="AB1014" t="s">
        <v>56</v>
      </c>
      <c r="AD1014" t="s">
        <v>57</v>
      </c>
      <c r="AE1014" t="s">
        <v>58</v>
      </c>
      <c r="AF1014" t="s">
        <v>94</v>
      </c>
      <c r="AG1014" t="s">
        <v>95</v>
      </c>
      <c r="AH1014">
        <v>41</v>
      </c>
      <c r="AI1014">
        <v>0</v>
      </c>
      <c r="AJ1014" t="s">
        <v>530</v>
      </c>
      <c r="AK1014" t="s">
        <v>56</v>
      </c>
      <c r="AL1014" t="s">
        <v>56</v>
      </c>
      <c r="AM1014">
        <v>3650167505</v>
      </c>
      <c r="AN1014" t="s">
        <v>61</v>
      </c>
      <c r="AO1014" s="1">
        <v>41905</v>
      </c>
      <c r="AP1014" t="s">
        <v>337</v>
      </c>
      <c r="AQ1014" t="s">
        <v>558</v>
      </c>
      <c r="AR1014" t="s">
        <v>63</v>
      </c>
    </row>
    <row r="1015" spans="1:44">
      <c r="A1015">
        <f>COUNTIF(F:F,F1015)</f>
        <v>17</v>
      </c>
      <c r="B1015">
        <v>11071</v>
      </c>
      <c r="C1015" t="s">
        <v>43</v>
      </c>
      <c r="D1015" t="s">
        <v>44</v>
      </c>
      <c r="F1015" t="s">
        <v>561</v>
      </c>
      <c r="G1015" t="s">
        <v>1316</v>
      </c>
      <c r="H1015" t="s">
        <v>556</v>
      </c>
      <c r="I1015">
        <v>2013</v>
      </c>
      <c r="J1015" t="s">
        <v>1296</v>
      </c>
      <c r="K1015" s="1">
        <v>41523</v>
      </c>
      <c r="L1015" s="2">
        <v>0.60069444444444442</v>
      </c>
      <c r="M1015" t="s">
        <v>113</v>
      </c>
      <c r="N1015" t="s">
        <v>114</v>
      </c>
      <c r="O1015" s="7" t="s">
        <v>1317</v>
      </c>
      <c r="P1015" t="s">
        <v>337</v>
      </c>
      <c r="Q1015" t="s">
        <v>337</v>
      </c>
      <c r="R1015" t="s">
        <v>52</v>
      </c>
      <c r="S1015" t="s">
        <v>68</v>
      </c>
      <c r="T1015" t="s">
        <v>54</v>
      </c>
      <c r="U1015" s="2">
        <v>0</v>
      </c>
      <c r="V1015" s="2">
        <v>0</v>
      </c>
      <c r="W1015" t="s">
        <v>55</v>
      </c>
      <c r="Y1015" t="s">
        <v>56</v>
      </c>
      <c r="AB1015" t="s">
        <v>56</v>
      </c>
      <c r="AD1015" t="s">
        <v>57</v>
      </c>
      <c r="AE1015" t="s">
        <v>58</v>
      </c>
      <c r="AF1015" t="s">
        <v>94</v>
      </c>
      <c r="AG1015" t="s">
        <v>95</v>
      </c>
      <c r="AH1015">
        <v>41</v>
      </c>
      <c r="AI1015">
        <v>0</v>
      </c>
      <c r="AJ1015" t="s">
        <v>530</v>
      </c>
      <c r="AK1015" t="s">
        <v>56</v>
      </c>
      <c r="AL1015" t="s">
        <v>56</v>
      </c>
      <c r="AM1015">
        <v>3650167506</v>
      </c>
      <c r="AN1015" t="s">
        <v>61</v>
      </c>
      <c r="AO1015" s="1">
        <v>41569</v>
      </c>
      <c r="AP1015" t="s">
        <v>337</v>
      </c>
      <c r="AQ1015" t="s">
        <v>558</v>
      </c>
      <c r="AR1015" t="s">
        <v>63</v>
      </c>
    </row>
    <row r="1016" spans="1:44">
      <c r="A1016">
        <f>COUNTIF(F:F,F1016)</f>
        <v>17</v>
      </c>
      <c r="B1016">
        <v>11072</v>
      </c>
      <c r="C1016" t="s">
        <v>43</v>
      </c>
      <c r="D1016" t="s">
        <v>44</v>
      </c>
      <c r="F1016" t="s">
        <v>561</v>
      </c>
      <c r="G1016" t="s">
        <v>1318</v>
      </c>
      <c r="H1016" t="s">
        <v>556</v>
      </c>
      <c r="I1016">
        <v>2013</v>
      </c>
      <c r="J1016" t="s">
        <v>1296</v>
      </c>
      <c r="K1016" s="1">
        <v>41523</v>
      </c>
      <c r="L1016" s="2">
        <v>0.6020833333333333</v>
      </c>
      <c r="M1016" t="s">
        <v>113</v>
      </c>
      <c r="N1016" t="s">
        <v>114</v>
      </c>
      <c r="O1016" s="7" t="s">
        <v>1319</v>
      </c>
      <c r="P1016" t="s">
        <v>337</v>
      </c>
      <c r="Q1016" t="s">
        <v>337</v>
      </c>
      <c r="R1016" t="s">
        <v>52</v>
      </c>
      <c r="S1016" t="s">
        <v>68</v>
      </c>
      <c r="T1016" t="s">
        <v>54</v>
      </c>
      <c r="U1016" s="2">
        <v>0</v>
      </c>
      <c r="V1016" s="2">
        <v>0</v>
      </c>
      <c r="W1016" t="s">
        <v>55</v>
      </c>
      <c r="Y1016" t="s">
        <v>56</v>
      </c>
      <c r="AB1016" t="s">
        <v>56</v>
      </c>
      <c r="AD1016" t="s">
        <v>57</v>
      </c>
      <c r="AE1016" t="s">
        <v>58</v>
      </c>
      <c r="AF1016" t="s">
        <v>94</v>
      </c>
      <c r="AG1016" t="s">
        <v>95</v>
      </c>
      <c r="AH1016">
        <v>45</v>
      </c>
      <c r="AI1016">
        <v>0</v>
      </c>
      <c r="AJ1016" t="s">
        <v>60</v>
      </c>
      <c r="AK1016" t="s">
        <v>56</v>
      </c>
      <c r="AL1016" t="s">
        <v>56</v>
      </c>
      <c r="AM1016">
        <v>3650167507</v>
      </c>
      <c r="AN1016" t="s">
        <v>61</v>
      </c>
      <c r="AO1016" s="1">
        <v>41852</v>
      </c>
      <c r="AP1016" t="s">
        <v>337</v>
      </c>
      <c r="AQ1016" t="s">
        <v>558</v>
      </c>
      <c r="AR1016" t="s">
        <v>63</v>
      </c>
    </row>
    <row r="1017" spans="1:44">
      <c r="A1017">
        <f>COUNTIF(F:F,F1017)</f>
        <v>17</v>
      </c>
      <c r="B1017">
        <v>12099</v>
      </c>
      <c r="C1017" t="s">
        <v>43</v>
      </c>
      <c r="D1017" t="s">
        <v>44</v>
      </c>
      <c r="F1017" t="s">
        <v>561</v>
      </c>
      <c r="G1017" t="s">
        <v>11669</v>
      </c>
      <c r="H1017" t="s">
        <v>556</v>
      </c>
      <c r="I1017">
        <v>2017</v>
      </c>
      <c r="J1017" t="s">
        <v>986</v>
      </c>
      <c r="K1017" s="1">
        <v>42943</v>
      </c>
      <c r="L1017" s="2">
        <v>0.64583333333333337</v>
      </c>
      <c r="M1017" t="s">
        <v>1636</v>
      </c>
      <c r="N1017" t="s">
        <v>6522</v>
      </c>
      <c r="O1017" s="7" t="s">
        <v>11650</v>
      </c>
      <c r="P1017" t="s">
        <v>56</v>
      </c>
      <c r="R1017" t="s">
        <v>52</v>
      </c>
      <c r="S1017" t="s">
        <v>68</v>
      </c>
      <c r="T1017" t="s">
        <v>54</v>
      </c>
      <c r="U1017" s="3">
        <v>231.6284722222222</v>
      </c>
      <c r="V1017" s="2">
        <v>0</v>
      </c>
      <c r="W1017" t="s">
        <v>55</v>
      </c>
      <c r="Y1017" t="s">
        <v>56</v>
      </c>
      <c r="AB1017" t="s">
        <v>56</v>
      </c>
      <c r="AD1017" t="s">
        <v>57</v>
      </c>
      <c r="AE1017" t="s">
        <v>58</v>
      </c>
      <c r="AF1017">
        <v>24</v>
      </c>
      <c r="AG1017" t="s">
        <v>222</v>
      </c>
      <c r="AH1017">
        <v>41</v>
      </c>
      <c r="AI1017">
        <v>0</v>
      </c>
      <c r="AJ1017" t="s">
        <v>530</v>
      </c>
      <c r="AK1017" t="s">
        <v>56</v>
      </c>
      <c r="AL1017" t="s">
        <v>56</v>
      </c>
      <c r="AM1017" t="s">
        <v>56</v>
      </c>
      <c r="AP1017" t="s">
        <v>99</v>
      </c>
      <c r="AR1017" t="s">
        <v>56</v>
      </c>
    </row>
    <row r="1018" spans="1:44">
      <c r="A1018">
        <f>COUNTIF(F:F,F1018)</f>
        <v>17</v>
      </c>
      <c r="B1018">
        <v>17112</v>
      </c>
      <c r="C1018" t="s">
        <v>3574</v>
      </c>
      <c r="D1018" t="s">
        <v>44</v>
      </c>
      <c r="F1018" t="s">
        <v>561</v>
      </c>
      <c r="G1018" t="s">
        <v>9978</v>
      </c>
      <c r="H1018" t="s">
        <v>556</v>
      </c>
      <c r="I1018">
        <v>2016</v>
      </c>
      <c r="J1018" t="s">
        <v>1184</v>
      </c>
      <c r="K1018" s="1">
        <v>42590</v>
      </c>
      <c r="L1018" s="2">
        <v>0.43958333333333338</v>
      </c>
      <c r="M1018" t="s">
        <v>48</v>
      </c>
      <c r="N1018" t="s">
        <v>3578</v>
      </c>
      <c r="O1018" s="7" t="s">
        <v>9979</v>
      </c>
      <c r="P1018" t="s">
        <v>337</v>
      </c>
      <c r="Q1018" t="s">
        <v>337</v>
      </c>
      <c r="R1018" t="s">
        <v>52</v>
      </c>
      <c r="S1018" t="s">
        <v>68</v>
      </c>
      <c r="T1018" t="s">
        <v>54</v>
      </c>
      <c r="U1018" s="3">
        <v>107.9861111111111</v>
      </c>
      <c r="V1018" s="2">
        <v>0</v>
      </c>
      <c r="W1018" t="s">
        <v>55</v>
      </c>
      <c r="Y1018" t="s">
        <v>56</v>
      </c>
      <c r="AB1018" t="s">
        <v>56</v>
      </c>
      <c r="AD1018" t="s">
        <v>57</v>
      </c>
      <c r="AE1018" t="s">
        <v>58</v>
      </c>
      <c r="AF1018">
        <v>4</v>
      </c>
      <c r="AG1018" t="s">
        <v>2723</v>
      </c>
      <c r="AH1018">
        <v>4</v>
      </c>
      <c r="AI1018">
        <v>115</v>
      </c>
      <c r="AJ1018" t="s">
        <v>3579</v>
      </c>
      <c r="AK1018" t="s">
        <v>56</v>
      </c>
      <c r="AL1018" t="s">
        <v>56</v>
      </c>
      <c r="AM1018">
        <v>3650191220</v>
      </c>
      <c r="AN1018" t="s">
        <v>61</v>
      </c>
      <c r="AO1018" s="1">
        <v>42657</v>
      </c>
      <c r="AP1018" t="s">
        <v>337</v>
      </c>
      <c r="AQ1018" t="s">
        <v>558</v>
      </c>
      <c r="AR1018" t="s">
        <v>63</v>
      </c>
    </row>
    <row r="1019" spans="1:44">
      <c r="A1019">
        <f>COUNTIF(F:F,F1019)</f>
        <v>17</v>
      </c>
      <c r="B1019">
        <v>17123</v>
      </c>
      <c r="C1019" t="s">
        <v>3574</v>
      </c>
      <c r="D1019" t="s">
        <v>44</v>
      </c>
      <c r="F1019" t="s">
        <v>561</v>
      </c>
      <c r="G1019" t="s">
        <v>9982</v>
      </c>
      <c r="H1019" t="s">
        <v>556</v>
      </c>
      <c r="I1019">
        <v>2016</v>
      </c>
      <c r="J1019" t="s">
        <v>1184</v>
      </c>
      <c r="K1019" s="1">
        <v>42590</v>
      </c>
      <c r="L1019" s="2">
        <v>0.64930555555555558</v>
      </c>
      <c r="M1019" t="s">
        <v>48</v>
      </c>
      <c r="N1019" t="s">
        <v>3578</v>
      </c>
      <c r="O1019" s="7" t="s">
        <v>9983</v>
      </c>
      <c r="P1019" t="s">
        <v>337</v>
      </c>
      <c r="Q1019" t="s">
        <v>337</v>
      </c>
      <c r="R1019" t="s">
        <v>52</v>
      </c>
      <c r="S1019" t="s">
        <v>68</v>
      </c>
      <c r="T1019" t="s">
        <v>54</v>
      </c>
      <c r="U1019" s="3">
        <v>140.02777777777777</v>
      </c>
      <c r="V1019" s="2">
        <v>0</v>
      </c>
      <c r="W1019" t="s">
        <v>55</v>
      </c>
      <c r="Y1019" t="s">
        <v>56</v>
      </c>
      <c r="AB1019" t="s">
        <v>56</v>
      </c>
      <c r="AD1019" t="s">
        <v>57</v>
      </c>
      <c r="AE1019" t="s">
        <v>58</v>
      </c>
      <c r="AF1019">
        <v>4</v>
      </c>
      <c r="AG1019" t="s">
        <v>2723</v>
      </c>
      <c r="AH1019">
        <v>4</v>
      </c>
      <c r="AI1019">
        <v>115</v>
      </c>
      <c r="AJ1019" t="s">
        <v>3579</v>
      </c>
      <c r="AK1019" t="s">
        <v>56</v>
      </c>
      <c r="AL1019" t="s">
        <v>56</v>
      </c>
      <c r="AM1019">
        <v>3650191230</v>
      </c>
      <c r="AN1019" t="s">
        <v>659</v>
      </c>
      <c r="AO1019" s="1">
        <v>42629</v>
      </c>
      <c r="AP1019" t="s">
        <v>337</v>
      </c>
      <c r="AR1019" t="s">
        <v>56</v>
      </c>
    </row>
    <row r="1020" spans="1:44">
      <c r="A1020">
        <f>COUNTIF(F:F,F1020)</f>
        <v>17</v>
      </c>
      <c r="B1020">
        <v>18116</v>
      </c>
      <c r="C1020" t="s">
        <v>3574</v>
      </c>
      <c r="D1020" t="s">
        <v>44</v>
      </c>
      <c r="F1020" t="s">
        <v>561</v>
      </c>
      <c r="G1020" t="s">
        <v>11415</v>
      </c>
      <c r="H1020" t="s">
        <v>556</v>
      </c>
      <c r="I1020">
        <v>2017</v>
      </c>
      <c r="J1020" t="s">
        <v>872</v>
      </c>
      <c r="K1020" s="1">
        <v>42888</v>
      </c>
      <c r="L1020" s="2">
        <v>0.35694444444444445</v>
      </c>
      <c r="M1020" t="s">
        <v>56</v>
      </c>
      <c r="N1020" t="s">
        <v>56</v>
      </c>
      <c r="O1020" s="7" t="s">
        <v>11413</v>
      </c>
      <c r="P1020" t="s">
        <v>337</v>
      </c>
      <c r="Q1020" t="s">
        <v>337</v>
      </c>
      <c r="R1020" t="s">
        <v>52</v>
      </c>
      <c r="S1020" t="s">
        <v>68</v>
      </c>
      <c r="T1020" t="s">
        <v>54</v>
      </c>
      <c r="U1020" t="s">
        <v>11416</v>
      </c>
      <c r="V1020" s="2">
        <v>0</v>
      </c>
      <c r="W1020" t="s">
        <v>55</v>
      </c>
      <c r="Y1020" t="s">
        <v>56</v>
      </c>
      <c r="AB1020" t="s">
        <v>56</v>
      </c>
      <c r="AD1020" t="s">
        <v>57</v>
      </c>
      <c r="AE1020" t="s">
        <v>58</v>
      </c>
      <c r="AF1020">
        <v>24</v>
      </c>
      <c r="AG1020" t="s">
        <v>222</v>
      </c>
      <c r="AH1020">
        <v>41</v>
      </c>
      <c r="AI1020">
        <v>0</v>
      </c>
      <c r="AJ1020" t="s">
        <v>530</v>
      </c>
      <c r="AK1020" t="s">
        <v>56</v>
      </c>
      <c r="AL1020" t="s">
        <v>56</v>
      </c>
      <c r="AM1020">
        <v>3651282731</v>
      </c>
      <c r="AN1020" t="s">
        <v>261</v>
      </c>
      <c r="AO1020" s="1">
        <v>43138</v>
      </c>
      <c r="AP1020" t="s">
        <v>337</v>
      </c>
      <c r="AR1020" t="s">
        <v>56</v>
      </c>
    </row>
    <row r="1021" spans="1:44">
      <c r="A1021">
        <f>COUNTIF(F:F,F1021)</f>
        <v>17</v>
      </c>
      <c r="B1021">
        <v>18117</v>
      </c>
      <c r="C1021" t="s">
        <v>3574</v>
      </c>
      <c r="D1021" t="s">
        <v>44</v>
      </c>
      <c r="F1021" t="s">
        <v>561</v>
      </c>
      <c r="G1021" t="s">
        <v>11417</v>
      </c>
      <c r="H1021" t="s">
        <v>556</v>
      </c>
      <c r="I1021">
        <v>2017</v>
      </c>
      <c r="J1021" t="s">
        <v>872</v>
      </c>
      <c r="K1021" s="1">
        <v>42888</v>
      </c>
      <c r="L1021" s="2">
        <v>0.35972222222222222</v>
      </c>
      <c r="M1021" t="s">
        <v>56</v>
      </c>
      <c r="N1021" t="s">
        <v>56</v>
      </c>
      <c r="O1021" s="7" t="s">
        <v>11413</v>
      </c>
      <c r="P1021" t="s">
        <v>337</v>
      </c>
      <c r="Q1021" t="s">
        <v>337</v>
      </c>
      <c r="R1021" t="s">
        <v>52</v>
      </c>
      <c r="S1021" t="s">
        <v>68</v>
      </c>
      <c r="T1021" t="s">
        <v>54</v>
      </c>
      <c r="U1021" s="3">
        <v>407.8993055555556</v>
      </c>
      <c r="V1021" s="2">
        <v>0</v>
      </c>
      <c r="W1021" t="s">
        <v>55</v>
      </c>
      <c r="Y1021" t="s">
        <v>56</v>
      </c>
      <c r="AB1021" t="s">
        <v>56</v>
      </c>
      <c r="AD1021" t="s">
        <v>57</v>
      </c>
      <c r="AE1021" t="s">
        <v>58</v>
      </c>
      <c r="AF1021">
        <v>24</v>
      </c>
      <c r="AG1021" t="s">
        <v>222</v>
      </c>
      <c r="AH1021">
        <v>41</v>
      </c>
      <c r="AI1021">
        <v>0</v>
      </c>
      <c r="AJ1021" t="s">
        <v>530</v>
      </c>
      <c r="AK1021" t="s">
        <v>56</v>
      </c>
      <c r="AL1021" t="s">
        <v>56</v>
      </c>
      <c r="AM1021">
        <v>3651282732</v>
      </c>
      <c r="AN1021" t="s">
        <v>261</v>
      </c>
      <c r="AO1021" s="1">
        <v>43138</v>
      </c>
      <c r="AP1021" t="s">
        <v>337</v>
      </c>
      <c r="AR1021" t="s">
        <v>56</v>
      </c>
    </row>
    <row r="1022" spans="1:44">
      <c r="A1022">
        <f>COUNTIF(F:F,F1022)</f>
        <v>17</v>
      </c>
      <c r="B1022">
        <v>18160</v>
      </c>
      <c r="C1022" t="s">
        <v>3574</v>
      </c>
      <c r="D1022" t="s">
        <v>44</v>
      </c>
      <c r="F1022" t="s">
        <v>561</v>
      </c>
      <c r="G1022" t="s">
        <v>11423</v>
      </c>
      <c r="H1022" t="s">
        <v>556</v>
      </c>
      <c r="I1022">
        <v>2017</v>
      </c>
      <c r="J1022" t="s">
        <v>872</v>
      </c>
      <c r="K1022" s="1">
        <v>42892</v>
      </c>
      <c r="L1022" s="2">
        <v>0.3972222222222222</v>
      </c>
      <c r="M1022" t="s">
        <v>122</v>
      </c>
      <c r="N1022" t="s">
        <v>4089</v>
      </c>
      <c r="O1022" s="7" t="s">
        <v>11424</v>
      </c>
      <c r="P1022" t="s">
        <v>337</v>
      </c>
      <c r="Q1022" t="s">
        <v>337</v>
      </c>
      <c r="R1022" t="s">
        <v>52</v>
      </c>
      <c r="S1022" t="s">
        <v>68</v>
      </c>
      <c r="T1022" t="s">
        <v>54</v>
      </c>
      <c r="U1022" s="2">
        <v>0</v>
      </c>
      <c r="V1022" s="2">
        <v>0</v>
      </c>
      <c r="W1022" t="s">
        <v>55</v>
      </c>
      <c r="Y1022" t="s">
        <v>56</v>
      </c>
      <c r="AB1022" t="s">
        <v>56</v>
      </c>
      <c r="AD1022" t="s">
        <v>57</v>
      </c>
      <c r="AE1022" t="s">
        <v>58</v>
      </c>
      <c r="AF1022">
        <v>24</v>
      </c>
      <c r="AG1022" t="s">
        <v>222</v>
      </c>
      <c r="AH1022">
        <v>41</v>
      </c>
      <c r="AI1022">
        <v>0</v>
      </c>
      <c r="AJ1022" t="s">
        <v>530</v>
      </c>
      <c r="AK1022" t="s">
        <v>56</v>
      </c>
      <c r="AL1022" t="s">
        <v>56</v>
      </c>
      <c r="AM1022" t="s">
        <v>56</v>
      </c>
      <c r="AP1022" t="s">
        <v>99</v>
      </c>
      <c r="AR1022" t="s">
        <v>56</v>
      </c>
    </row>
    <row r="1023" spans="1:44">
      <c r="A1023">
        <f>COUNTIF(F:F,F1023)</f>
        <v>17</v>
      </c>
      <c r="B1023">
        <v>18636</v>
      </c>
      <c r="C1023" t="s">
        <v>3574</v>
      </c>
      <c r="D1023" t="s">
        <v>44</v>
      </c>
      <c r="F1023" t="s">
        <v>561</v>
      </c>
      <c r="G1023" t="s">
        <v>11954</v>
      </c>
      <c r="H1023" t="s">
        <v>556</v>
      </c>
      <c r="I1023">
        <v>2017</v>
      </c>
      <c r="J1023" t="s">
        <v>1460</v>
      </c>
      <c r="K1023" s="1">
        <v>43034</v>
      </c>
      <c r="L1023" s="2">
        <v>0.37152777777777773</v>
      </c>
      <c r="M1023" t="s">
        <v>1584</v>
      </c>
      <c r="N1023" t="s">
        <v>4787</v>
      </c>
      <c r="O1023" s="7" t="s">
        <v>11955</v>
      </c>
      <c r="P1023" t="s">
        <v>337</v>
      </c>
      <c r="Q1023" t="s">
        <v>337</v>
      </c>
      <c r="R1023" t="s">
        <v>416</v>
      </c>
      <c r="S1023" t="s">
        <v>68</v>
      </c>
      <c r="T1023" t="s">
        <v>54</v>
      </c>
      <c r="U1023" s="2">
        <v>0</v>
      </c>
      <c r="V1023" s="2">
        <v>0</v>
      </c>
      <c r="W1023" t="s">
        <v>55</v>
      </c>
      <c r="Y1023" t="s">
        <v>56</v>
      </c>
      <c r="AB1023" t="s">
        <v>56</v>
      </c>
      <c r="AD1023" t="s">
        <v>57</v>
      </c>
      <c r="AE1023" t="s">
        <v>58</v>
      </c>
      <c r="AF1023">
        <v>4</v>
      </c>
      <c r="AG1023" t="s">
        <v>2723</v>
      </c>
      <c r="AH1023">
        <v>4</v>
      </c>
      <c r="AI1023">
        <v>115</v>
      </c>
      <c r="AJ1023" t="s">
        <v>3579</v>
      </c>
      <c r="AK1023" t="s">
        <v>56</v>
      </c>
      <c r="AL1023" t="s">
        <v>56</v>
      </c>
      <c r="AM1023" t="s">
        <v>56</v>
      </c>
      <c r="AP1023" t="s">
        <v>99</v>
      </c>
      <c r="AR1023" t="s">
        <v>56</v>
      </c>
    </row>
    <row r="1024" spans="1:44">
      <c r="A1024">
        <f>COUNTIF(F:F,F1024)</f>
        <v>17</v>
      </c>
      <c r="B1024">
        <v>20426</v>
      </c>
      <c r="C1024" t="s">
        <v>1643</v>
      </c>
      <c r="D1024" t="s">
        <v>44</v>
      </c>
      <c r="F1024" t="s">
        <v>561</v>
      </c>
      <c r="G1024" t="s">
        <v>5198</v>
      </c>
      <c r="H1024" t="s">
        <v>556</v>
      </c>
      <c r="I1024">
        <v>2014</v>
      </c>
      <c r="J1024" t="s">
        <v>47</v>
      </c>
      <c r="K1024" s="1">
        <v>41661</v>
      </c>
      <c r="L1024" s="2">
        <v>0.63124999999999998</v>
      </c>
      <c r="M1024" t="s">
        <v>122</v>
      </c>
      <c r="N1024" t="s">
        <v>3516</v>
      </c>
      <c r="O1024" s="7" t="s">
        <v>5199</v>
      </c>
      <c r="P1024" t="s">
        <v>337</v>
      </c>
      <c r="Q1024" t="s">
        <v>337</v>
      </c>
      <c r="R1024" t="s">
        <v>52</v>
      </c>
      <c r="S1024" t="s">
        <v>68</v>
      </c>
      <c r="T1024" t="s">
        <v>54</v>
      </c>
      <c r="U1024" t="s">
        <v>5200</v>
      </c>
      <c r="V1024" s="2">
        <v>0</v>
      </c>
      <c r="W1024" t="s">
        <v>55</v>
      </c>
      <c r="Y1024" t="s">
        <v>56</v>
      </c>
      <c r="AB1024" t="s">
        <v>56</v>
      </c>
      <c r="AD1024" t="s">
        <v>57</v>
      </c>
      <c r="AE1024" t="s">
        <v>58</v>
      </c>
      <c r="AF1024">
        <v>24</v>
      </c>
      <c r="AG1024" t="s">
        <v>222</v>
      </c>
      <c r="AH1024">
        <v>41</v>
      </c>
      <c r="AI1024">
        <v>0</v>
      </c>
      <c r="AJ1024" t="s">
        <v>530</v>
      </c>
      <c r="AK1024" t="s">
        <v>56</v>
      </c>
      <c r="AL1024" t="s">
        <v>56</v>
      </c>
      <c r="AM1024">
        <v>3650172473</v>
      </c>
      <c r="AN1024" t="s">
        <v>61</v>
      </c>
      <c r="AO1024" s="1">
        <v>41845</v>
      </c>
      <c r="AP1024" t="s">
        <v>337</v>
      </c>
      <c r="AQ1024" t="s">
        <v>558</v>
      </c>
      <c r="AR1024" t="s">
        <v>63</v>
      </c>
    </row>
    <row r="1025" spans="1:44">
      <c r="A1025">
        <f>COUNTIF(F:F,F1025)</f>
        <v>17</v>
      </c>
      <c r="B1025">
        <v>24470</v>
      </c>
      <c r="C1025" t="s">
        <v>1643</v>
      </c>
      <c r="D1025" t="s">
        <v>44</v>
      </c>
      <c r="F1025" t="s">
        <v>561</v>
      </c>
      <c r="G1025" t="s">
        <v>8288</v>
      </c>
      <c r="H1025" t="s">
        <v>556</v>
      </c>
      <c r="I1025">
        <v>2015</v>
      </c>
      <c r="J1025" t="s">
        <v>986</v>
      </c>
      <c r="K1025" s="1">
        <v>42212</v>
      </c>
      <c r="L1025" s="2">
        <v>0.34513888888888888</v>
      </c>
      <c r="M1025" t="s">
        <v>122</v>
      </c>
      <c r="N1025" t="s">
        <v>4050</v>
      </c>
      <c r="O1025" s="7" t="s">
        <v>8289</v>
      </c>
      <c r="P1025" t="s">
        <v>337</v>
      </c>
      <c r="Q1025" t="s">
        <v>337</v>
      </c>
      <c r="R1025" t="s">
        <v>52</v>
      </c>
      <c r="S1025" t="s">
        <v>68</v>
      </c>
      <c r="T1025" t="s">
        <v>54</v>
      </c>
      <c r="U1025" t="s">
        <v>8290</v>
      </c>
      <c r="V1025" s="2">
        <v>0</v>
      </c>
      <c r="W1025" t="s">
        <v>55</v>
      </c>
      <c r="Y1025" t="s">
        <v>56</v>
      </c>
      <c r="AB1025" t="s">
        <v>56</v>
      </c>
      <c r="AD1025" t="s">
        <v>57</v>
      </c>
      <c r="AE1025" t="s">
        <v>58</v>
      </c>
      <c r="AF1025" t="s">
        <v>94</v>
      </c>
      <c r="AG1025" t="s">
        <v>95</v>
      </c>
      <c r="AH1025">
        <v>41</v>
      </c>
      <c r="AI1025">
        <v>0</v>
      </c>
      <c r="AJ1025" t="s">
        <v>530</v>
      </c>
      <c r="AK1025" t="s">
        <v>56</v>
      </c>
      <c r="AL1025" t="s">
        <v>56</v>
      </c>
      <c r="AM1025">
        <v>3650183507</v>
      </c>
      <c r="AN1025" t="s">
        <v>61</v>
      </c>
      <c r="AO1025" s="1">
        <v>42306</v>
      </c>
      <c r="AP1025" t="s">
        <v>337</v>
      </c>
      <c r="AQ1025" t="s">
        <v>558</v>
      </c>
      <c r="AR1025" t="s">
        <v>63</v>
      </c>
    </row>
    <row r="1026" spans="1:44">
      <c r="A1026">
        <f>COUNTIF(F:F,F1026)</f>
        <v>17</v>
      </c>
      <c r="B1026">
        <v>26003</v>
      </c>
      <c r="C1026" t="s">
        <v>1643</v>
      </c>
      <c r="D1026" t="s">
        <v>44</v>
      </c>
      <c r="F1026" t="s">
        <v>561</v>
      </c>
      <c r="G1026" t="s">
        <v>4840</v>
      </c>
      <c r="H1026" t="s">
        <v>556</v>
      </c>
      <c r="I1026">
        <v>2016</v>
      </c>
      <c r="J1026" t="s">
        <v>1184</v>
      </c>
      <c r="K1026" s="1">
        <v>42605</v>
      </c>
      <c r="L1026" s="2">
        <v>0.39374999999999999</v>
      </c>
      <c r="M1026" t="s">
        <v>122</v>
      </c>
      <c r="N1026" t="s">
        <v>4050</v>
      </c>
      <c r="O1026" s="7" t="s">
        <v>10030</v>
      </c>
      <c r="P1026" t="s">
        <v>56</v>
      </c>
      <c r="R1026" t="s">
        <v>52</v>
      </c>
      <c r="S1026" t="s">
        <v>68</v>
      </c>
      <c r="T1026" t="s">
        <v>54</v>
      </c>
      <c r="U1026" t="s">
        <v>4841</v>
      </c>
      <c r="V1026" s="2">
        <v>0</v>
      </c>
      <c r="W1026" t="s">
        <v>55</v>
      </c>
      <c r="Y1026" t="s">
        <v>56</v>
      </c>
      <c r="AB1026" t="s">
        <v>56</v>
      </c>
      <c r="AD1026" t="s">
        <v>57</v>
      </c>
      <c r="AE1026" t="s">
        <v>58</v>
      </c>
      <c r="AF1026" t="s">
        <v>94</v>
      </c>
      <c r="AG1026" t="s">
        <v>95</v>
      </c>
      <c r="AH1026">
        <v>41</v>
      </c>
      <c r="AI1026">
        <v>0</v>
      </c>
      <c r="AJ1026" t="s">
        <v>530</v>
      </c>
      <c r="AK1026" t="s">
        <v>56</v>
      </c>
      <c r="AL1026" t="s">
        <v>56</v>
      </c>
      <c r="AM1026" t="s">
        <v>56</v>
      </c>
      <c r="AP1026" t="s">
        <v>99</v>
      </c>
      <c r="AR1026" t="s">
        <v>56</v>
      </c>
    </row>
    <row r="1027" spans="1:44">
      <c r="A1027">
        <f>COUNTIF(F:F,F1027)</f>
        <v>17</v>
      </c>
      <c r="B1027">
        <v>26221</v>
      </c>
      <c r="C1027" t="s">
        <v>1643</v>
      </c>
      <c r="D1027" t="s">
        <v>44</v>
      </c>
      <c r="F1027" t="s">
        <v>561</v>
      </c>
      <c r="G1027" t="s">
        <v>1316</v>
      </c>
      <c r="H1027" t="s">
        <v>556</v>
      </c>
      <c r="I1027">
        <v>2016</v>
      </c>
      <c r="J1027" t="s">
        <v>1460</v>
      </c>
      <c r="K1027" s="1">
        <v>42647</v>
      </c>
      <c r="L1027" s="2">
        <v>0.38541666666666669</v>
      </c>
      <c r="M1027" t="s">
        <v>122</v>
      </c>
      <c r="N1027" t="s">
        <v>4050</v>
      </c>
      <c r="O1027" s="7" t="s">
        <v>440</v>
      </c>
      <c r="P1027" t="s">
        <v>337</v>
      </c>
      <c r="Q1027" t="s">
        <v>337</v>
      </c>
      <c r="R1027" t="s">
        <v>52</v>
      </c>
      <c r="S1027" t="s">
        <v>68</v>
      </c>
      <c r="T1027" t="s">
        <v>54</v>
      </c>
      <c r="U1027" s="2">
        <v>0</v>
      </c>
      <c r="V1027" s="2">
        <v>0</v>
      </c>
      <c r="W1027" t="s">
        <v>55</v>
      </c>
      <c r="Y1027" t="s">
        <v>56</v>
      </c>
      <c r="AB1027" t="s">
        <v>56</v>
      </c>
      <c r="AD1027" t="s">
        <v>57</v>
      </c>
      <c r="AE1027" t="s">
        <v>58</v>
      </c>
      <c r="AF1027" t="s">
        <v>94</v>
      </c>
      <c r="AG1027" t="s">
        <v>95</v>
      </c>
      <c r="AH1027">
        <v>41</v>
      </c>
      <c r="AI1027">
        <v>0</v>
      </c>
      <c r="AJ1027" t="s">
        <v>530</v>
      </c>
      <c r="AK1027" t="s">
        <v>56</v>
      </c>
      <c r="AL1027" t="s">
        <v>56</v>
      </c>
      <c r="AM1027">
        <v>3650192147</v>
      </c>
      <c r="AN1027" t="s">
        <v>61</v>
      </c>
      <c r="AO1027" s="1">
        <v>42684</v>
      </c>
      <c r="AP1027" t="s">
        <v>337</v>
      </c>
      <c r="AQ1027" t="s">
        <v>558</v>
      </c>
      <c r="AR1027" t="s">
        <v>63</v>
      </c>
    </row>
    <row r="1028" spans="1:44">
      <c r="A1028">
        <f>COUNTIF(F:F,F1028)</f>
        <v>17</v>
      </c>
      <c r="B1028">
        <v>26685</v>
      </c>
      <c r="C1028" t="s">
        <v>1643</v>
      </c>
      <c r="D1028" t="s">
        <v>44</v>
      </c>
      <c r="F1028" t="s">
        <v>561</v>
      </c>
      <c r="G1028" t="s">
        <v>10593</v>
      </c>
      <c r="H1028" t="s">
        <v>556</v>
      </c>
      <c r="I1028">
        <v>2017</v>
      </c>
      <c r="J1028" t="s">
        <v>335</v>
      </c>
      <c r="K1028" s="1">
        <v>42774</v>
      </c>
      <c r="L1028" s="2">
        <v>0.42777777777777781</v>
      </c>
      <c r="M1028" t="s">
        <v>122</v>
      </c>
      <c r="N1028" t="s">
        <v>4050</v>
      </c>
      <c r="O1028" s="7" t="s">
        <v>10594</v>
      </c>
      <c r="P1028" t="s">
        <v>337</v>
      </c>
      <c r="Q1028" t="s">
        <v>337</v>
      </c>
      <c r="R1028" t="s">
        <v>52</v>
      </c>
      <c r="S1028" t="s">
        <v>68</v>
      </c>
      <c r="T1028" t="s">
        <v>54</v>
      </c>
      <c r="U1028" t="s">
        <v>10595</v>
      </c>
      <c r="V1028" s="2">
        <v>0</v>
      </c>
      <c r="W1028" t="s">
        <v>55</v>
      </c>
      <c r="Y1028" t="s">
        <v>56</v>
      </c>
      <c r="AB1028" t="s">
        <v>56</v>
      </c>
      <c r="AD1028" t="s">
        <v>57</v>
      </c>
      <c r="AE1028" t="s">
        <v>58</v>
      </c>
      <c r="AF1028" t="s">
        <v>94</v>
      </c>
      <c r="AG1028" t="s">
        <v>95</v>
      </c>
      <c r="AH1028">
        <v>41</v>
      </c>
      <c r="AI1028">
        <v>0</v>
      </c>
      <c r="AJ1028" t="s">
        <v>530</v>
      </c>
      <c r="AK1028" t="s">
        <v>56</v>
      </c>
      <c r="AL1028" t="s">
        <v>56</v>
      </c>
      <c r="AM1028" t="s">
        <v>56</v>
      </c>
      <c r="AP1028" t="s">
        <v>99</v>
      </c>
      <c r="AR1028" t="s">
        <v>56</v>
      </c>
    </row>
    <row r="1029" spans="1:44">
      <c r="A1029">
        <f>COUNTIF(F:F,F1029)</f>
        <v>17</v>
      </c>
      <c r="B1029">
        <v>27827</v>
      </c>
      <c r="C1029" t="s">
        <v>1643</v>
      </c>
      <c r="D1029" t="s">
        <v>44</v>
      </c>
      <c r="F1029" t="s">
        <v>561</v>
      </c>
      <c r="G1029" t="s">
        <v>11669</v>
      </c>
      <c r="H1029" t="s">
        <v>556</v>
      </c>
      <c r="I1029">
        <v>2017</v>
      </c>
      <c r="J1029" t="s">
        <v>1184</v>
      </c>
      <c r="K1029" s="1">
        <v>42954</v>
      </c>
      <c r="L1029" s="2">
        <v>0.57500000000000007</v>
      </c>
      <c r="M1029" t="s">
        <v>1636</v>
      </c>
      <c r="N1029" t="s">
        <v>6290</v>
      </c>
      <c r="O1029" s="7" t="s">
        <v>11689</v>
      </c>
      <c r="P1029" t="s">
        <v>337</v>
      </c>
      <c r="Q1029" t="s">
        <v>337</v>
      </c>
      <c r="R1029" t="s">
        <v>52</v>
      </c>
      <c r="S1029" t="s">
        <v>68</v>
      </c>
      <c r="T1029" t="s">
        <v>54</v>
      </c>
      <c r="U1029" s="3">
        <v>231.6284722222222</v>
      </c>
      <c r="V1029" s="2">
        <v>0</v>
      </c>
      <c r="W1029" t="s">
        <v>55</v>
      </c>
      <c r="Y1029" t="s">
        <v>56</v>
      </c>
      <c r="AB1029" t="s">
        <v>56</v>
      </c>
      <c r="AD1029" t="s">
        <v>57</v>
      </c>
      <c r="AE1029" t="s">
        <v>58</v>
      </c>
      <c r="AF1029">
        <v>24</v>
      </c>
      <c r="AG1029" t="s">
        <v>222</v>
      </c>
      <c r="AH1029">
        <v>41</v>
      </c>
      <c r="AI1029">
        <v>0</v>
      </c>
      <c r="AJ1029" t="s">
        <v>530</v>
      </c>
      <c r="AK1029" t="s">
        <v>56</v>
      </c>
      <c r="AL1029" t="s">
        <v>56</v>
      </c>
      <c r="AM1029" t="s">
        <v>56</v>
      </c>
      <c r="AP1029" t="s">
        <v>99</v>
      </c>
      <c r="AR1029" t="s">
        <v>56</v>
      </c>
    </row>
    <row r="1030" spans="1:44">
      <c r="A1030">
        <f>COUNTIF(F:F,F1030)</f>
        <v>2</v>
      </c>
      <c r="B1030">
        <v>19459</v>
      </c>
      <c r="C1030" t="s">
        <v>1643</v>
      </c>
      <c r="D1030" t="s">
        <v>44</v>
      </c>
      <c r="F1030" t="s">
        <v>2804</v>
      </c>
      <c r="G1030" t="s">
        <v>2805</v>
      </c>
      <c r="H1030" t="s">
        <v>556</v>
      </c>
      <c r="I1030">
        <v>2013</v>
      </c>
      <c r="J1030" t="s">
        <v>986</v>
      </c>
      <c r="K1030" s="1">
        <v>41464</v>
      </c>
      <c r="L1030" s="2">
        <v>0.42152777777777778</v>
      </c>
      <c r="M1030" t="s">
        <v>122</v>
      </c>
      <c r="N1030" t="s">
        <v>1611</v>
      </c>
      <c r="O1030" s="7" t="s">
        <v>2806</v>
      </c>
      <c r="P1030" t="s">
        <v>337</v>
      </c>
      <c r="Q1030" t="s">
        <v>337</v>
      </c>
      <c r="R1030" t="s">
        <v>52</v>
      </c>
      <c r="S1030" t="s">
        <v>68</v>
      </c>
      <c r="T1030" t="s">
        <v>54</v>
      </c>
      <c r="U1030" s="3">
        <v>10.972222222222221</v>
      </c>
      <c r="V1030" s="2">
        <v>0</v>
      </c>
      <c r="W1030" t="s">
        <v>55</v>
      </c>
      <c r="Y1030" t="s">
        <v>56</v>
      </c>
      <c r="AB1030" t="s">
        <v>56</v>
      </c>
      <c r="AD1030" t="s">
        <v>57</v>
      </c>
      <c r="AE1030" t="s">
        <v>58</v>
      </c>
      <c r="AF1030" t="s">
        <v>94</v>
      </c>
      <c r="AG1030" t="s">
        <v>95</v>
      </c>
      <c r="AH1030">
        <v>41</v>
      </c>
      <c r="AI1030">
        <v>0</v>
      </c>
      <c r="AJ1030" t="s">
        <v>530</v>
      </c>
      <c r="AK1030" t="s">
        <v>56</v>
      </c>
      <c r="AL1030" t="s">
        <v>56</v>
      </c>
      <c r="AM1030">
        <v>3650167253</v>
      </c>
      <c r="AN1030" t="s">
        <v>61</v>
      </c>
      <c r="AO1030" s="1">
        <v>41558</v>
      </c>
      <c r="AP1030" t="s">
        <v>337</v>
      </c>
      <c r="AQ1030" t="s">
        <v>558</v>
      </c>
      <c r="AR1030" t="s">
        <v>63</v>
      </c>
    </row>
    <row r="1031" spans="1:44">
      <c r="A1031">
        <f>COUNTIF(F:F,F1031)</f>
        <v>2</v>
      </c>
      <c r="B1031">
        <v>20379</v>
      </c>
      <c r="C1031" t="s">
        <v>1643</v>
      </c>
      <c r="D1031" t="s">
        <v>44</v>
      </c>
      <c r="F1031" t="s">
        <v>2804</v>
      </c>
      <c r="G1031" t="s">
        <v>5157</v>
      </c>
      <c r="H1031" t="s">
        <v>556</v>
      </c>
      <c r="I1031">
        <v>2014</v>
      </c>
      <c r="J1031" t="s">
        <v>47</v>
      </c>
      <c r="K1031" s="1">
        <v>41655</v>
      </c>
      <c r="L1031" s="2">
        <v>0.40625</v>
      </c>
      <c r="M1031" t="s">
        <v>122</v>
      </c>
      <c r="N1031" t="s">
        <v>3516</v>
      </c>
      <c r="O1031" s="7" t="s">
        <v>5158</v>
      </c>
      <c r="P1031" t="s">
        <v>337</v>
      </c>
      <c r="Q1031" t="s">
        <v>337</v>
      </c>
      <c r="R1031" t="s">
        <v>52</v>
      </c>
      <c r="S1031" t="s">
        <v>68</v>
      </c>
      <c r="T1031" t="s">
        <v>54</v>
      </c>
      <c r="U1031" s="2">
        <v>0</v>
      </c>
      <c r="V1031" s="2">
        <v>0</v>
      </c>
      <c r="W1031" t="s">
        <v>55</v>
      </c>
      <c r="Y1031" t="s">
        <v>56</v>
      </c>
      <c r="AB1031" t="s">
        <v>56</v>
      </c>
      <c r="AD1031" t="s">
        <v>57</v>
      </c>
      <c r="AE1031" t="s">
        <v>58</v>
      </c>
      <c r="AF1031">
        <v>24</v>
      </c>
      <c r="AG1031" t="s">
        <v>222</v>
      </c>
      <c r="AH1031">
        <v>41</v>
      </c>
      <c r="AI1031">
        <v>0</v>
      </c>
      <c r="AJ1031" t="s">
        <v>530</v>
      </c>
      <c r="AK1031" t="s">
        <v>56</v>
      </c>
      <c r="AL1031" t="s">
        <v>56</v>
      </c>
      <c r="AM1031">
        <v>3650174497</v>
      </c>
      <c r="AN1031" t="s">
        <v>61</v>
      </c>
      <c r="AO1031" s="1">
        <v>41887</v>
      </c>
      <c r="AP1031" t="s">
        <v>337</v>
      </c>
      <c r="AQ1031" t="s">
        <v>558</v>
      </c>
      <c r="AR1031" t="s">
        <v>63</v>
      </c>
    </row>
    <row r="1032" spans="1:44">
      <c r="A1032">
        <f>COUNTIF(F:F,F1032)</f>
        <v>25</v>
      </c>
      <c r="B1032">
        <v>9714</v>
      </c>
      <c r="C1032" t="s">
        <v>43</v>
      </c>
      <c r="D1032" t="s">
        <v>44</v>
      </c>
      <c r="F1032" t="s">
        <v>580</v>
      </c>
      <c r="G1032" t="s">
        <v>583</v>
      </c>
      <c r="H1032" t="s">
        <v>582</v>
      </c>
      <c r="I1032">
        <v>2013</v>
      </c>
      <c r="J1032" t="s">
        <v>543</v>
      </c>
      <c r="K1032" s="1">
        <v>41372</v>
      </c>
      <c r="L1032" s="2">
        <v>0.63888888888888895</v>
      </c>
      <c r="M1032" t="s">
        <v>113</v>
      </c>
      <c r="N1032" t="s">
        <v>114</v>
      </c>
      <c r="O1032" s="7" t="s">
        <v>584</v>
      </c>
      <c r="P1032" t="s">
        <v>337</v>
      </c>
      <c r="Q1032" t="s">
        <v>337</v>
      </c>
      <c r="R1032" t="s">
        <v>52</v>
      </c>
      <c r="S1032" t="s">
        <v>68</v>
      </c>
      <c r="T1032" t="s">
        <v>54</v>
      </c>
      <c r="U1032" t="s">
        <v>585</v>
      </c>
      <c r="V1032" s="3">
        <v>124.50694444444444</v>
      </c>
      <c r="W1032" t="s">
        <v>55</v>
      </c>
      <c r="Y1032" t="s">
        <v>56</v>
      </c>
      <c r="AB1032" t="s">
        <v>56</v>
      </c>
      <c r="AD1032" t="s">
        <v>57</v>
      </c>
      <c r="AE1032" t="s">
        <v>58</v>
      </c>
      <c r="AF1032" t="s">
        <v>94</v>
      </c>
      <c r="AG1032" t="s">
        <v>95</v>
      </c>
      <c r="AH1032">
        <v>41</v>
      </c>
      <c r="AI1032">
        <v>0</v>
      </c>
      <c r="AJ1032" t="s">
        <v>530</v>
      </c>
      <c r="AK1032" t="s">
        <v>56</v>
      </c>
      <c r="AL1032" t="s">
        <v>56</v>
      </c>
      <c r="AM1032">
        <v>3650163797</v>
      </c>
      <c r="AN1032" t="s">
        <v>61</v>
      </c>
      <c r="AO1032" s="1">
        <v>41512</v>
      </c>
      <c r="AP1032" t="s">
        <v>337</v>
      </c>
      <c r="AQ1032" t="s">
        <v>338</v>
      </c>
      <c r="AR1032" t="s">
        <v>531</v>
      </c>
    </row>
    <row r="1033" spans="1:44">
      <c r="A1033">
        <f>COUNTIF(F:F,F1033)</f>
        <v>25</v>
      </c>
      <c r="B1033">
        <v>9943</v>
      </c>
      <c r="C1033" t="s">
        <v>43</v>
      </c>
      <c r="D1033" t="s">
        <v>44</v>
      </c>
      <c r="F1033" t="s">
        <v>580</v>
      </c>
      <c r="G1033" t="s">
        <v>823</v>
      </c>
      <c r="H1033" t="s">
        <v>582</v>
      </c>
      <c r="I1033">
        <v>2013</v>
      </c>
      <c r="J1033" t="s">
        <v>751</v>
      </c>
      <c r="K1033" s="1">
        <v>41410</v>
      </c>
      <c r="L1033" s="2">
        <v>0.62569444444444444</v>
      </c>
      <c r="M1033" t="s">
        <v>113</v>
      </c>
      <c r="N1033" t="s">
        <v>114</v>
      </c>
      <c r="O1033" s="7" t="s">
        <v>824</v>
      </c>
      <c r="P1033" t="s">
        <v>337</v>
      </c>
      <c r="Q1033" t="s">
        <v>337</v>
      </c>
      <c r="R1033" t="s">
        <v>52</v>
      </c>
      <c r="S1033" t="s">
        <v>68</v>
      </c>
      <c r="T1033" t="s">
        <v>54</v>
      </c>
      <c r="U1033" s="3">
        <v>367.9375</v>
      </c>
      <c r="V1033" s="3">
        <v>246.10416666666666</v>
      </c>
      <c r="W1033" t="s">
        <v>55</v>
      </c>
      <c r="Y1033" t="s">
        <v>56</v>
      </c>
      <c r="AB1033" t="s">
        <v>56</v>
      </c>
      <c r="AD1033" t="s">
        <v>57</v>
      </c>
      <c r="AE1033" t="s">
        <v>58</v>
      </c>
      <c r="AF1033" t="s">
        <v>94</v>
      </c>
      <c r="AG1033" t="s">
        <v>95</v>
      </c>
      <c r="AH1033">
        <v>41</v>
      </c>
      <c r="AI1033">
        <v>0</v>
      </c>
      <c r="AJ1033" t="s">
        <v>530</v>
      </c>
      <c r="AK1033" t="s">
        <v>56</v>
      </c>
      <c r="AL1033" t="s">
        <v>56</v>
      </c>
      <c r="AM1033">
        <v>3650168369</v>
      </c>
      <c r="AN1033" t="s">
        <v>61</v>
      </c>
      <c r="AO1033" s="1">
        <v>41710</v>
      </c>
      <c r="AP1033" t="s">
        <v>337</v>
      </c>
      <c r="AQ1033" t="s">
        <v>338</v>
      </c>
      <c r="AR1033" t="s">
        <v>631</v>
      </c>
    </row>
    <row r="1034" spans="1:44">
      <c r="A1034">
        <f>COUNTIF(F:F,F1034)</f>
        <v>25</v>
      </c>
      <c r="B1034">
        <v>10433</v>
      </c>
      <c r="C1034" t="s">
        <v>43</v>
      </c>
      <c r="D1034" t="s">
        <v>44</v>
      </c>
      <c r="F1034" t="s">
        <v>580</v>
      </c>
      <c r="G1034" t="s">
        <v>987</v>
      </c>
      <c r="H1034" t="s">
        <v>582</v>
      </c>
      <c r="I1034">
        <v>2013</v>
      </c>
      <c r="J1034" t="s">
        <v>986</v>
      </c>
      <c r="K1034" s="1">
        <v>41456</v>
      </c>
      <c r="L1034" s="2">
        <v>0.4861111111111111</v>
      </c>
      <c r="M1034" t="s">
        <v>113</v>
      </c>
      <c r="N1034" t="s">
        <v>114</v>
      </c>
      <c r="O1034" s="7" t="s">
        <v>988</v>
      </c>
      <c r="P1034" t="s">
        <v>337</v>
      </c>
      <c r="Q1034" t="s">
        <v>337</v>
      </c>
      <c r="R1034" t="s">
        <v>52</v>
      </c>
      <c r="S1034" t="s">
        <v>68</v>
      </c>
      <c r="T1034" t="s">
        <v>54</v>
      </c>
      <c r="U1034" s="3">
        <v>129.92361111111111</v>
      </c>
      <c r="V1034" s="2">
        <v>0</v>
      </c>
      <c r="W1034" t="s">
        <v>55</v>
      </c>
      <c r="Y1034" t="s">
        <v>56</v>
      </c>
      <c r="AB1034" t="s">
        <v>56</v>
      </c>
      <c r="AD1034" t="s">
        <v>57</v>
      </c>
      <c r="AE1034" t="s">
        <v>58</v>
      </c>
      <c r="AF1034" t="s">
        <v>94</v>
      </c>
      <c r="AG1034" t="s">
        <v>95</v>
      </c>
      <c r="AH1034">
        <v>41</v>
      </c>
      <c r="AI1034">
        <v>0</v>
      </c>
      <c r="AJ1034" t="s">
        <v>530</v>
      </c>
      <c r="AK1034" t="s">
        <v>56</v>
      </c>
      <c r="AL1034" t="s">
        <v>56</v>
      </c>
      <c r="AM1034">
        <v>3650169927</v>
      </c>
      <c r="AN1034" t="s">
        <v>61</v>
      </c>
      <c r="AO1034" s="1">
        <v>42352</v>
      </c>
      <c r="AP1034" t="s">
        <v>337</v>
      </c>
      <c r="AQ1034" t="s">
        <v>989</v>
      </c>
      <c r="AR1034" t="s">
        <v>63</v>
      </c>
    </row>
    <row r="1035" spans="1:44">
      <c r="A1035">
        <f>COUNTIF(F:F,F1035)</f>
        <v>25</v>
      </c>
      <c r="B1035">
        <v>11269</v>
      </c>
      <c r="C1035" t="s">
        <v>43</v>
      </c>
      <c r="D1035" t="s">
        <v>44</v>
      </c>
      <c r="F1035" t="s">
        <v>580</v>
      </c>
      <c r="G1035" t="s">
        <v>583</v>
      </c>
      <c r="H1035" t="s">
        <v>582</v>
      </c>
      <c r="I1035">
        <v>2013</v>
      </c>
      <c r="J1035" t="s">
        <v>1460</v>
      </c>
      <c r="K1035" s="1">
        <v>41569</v>
      </c>
      <c r="L1035" s="2">
        <v>0.375</v>
      </c>
      <c r="M1035" t="s">
        <v>113</v>
      </c>
      <c r="N1035" t="s">
        <v>114</v>
      </c>
      <c r="O1035" s="7" t="s">
        <v>1518</v>
      </c>
      <c r="P1035" t="s">
        <v>337</v>
      </c>
      <c r="Q1035" t="s">
        <v>337</v>
      </c>
      <c r="R1035" t="s">
        <v>52</v>
      </c>
      <c r="S1035" t="s">
        <v>68</v>
      </c>
      <c r="T1035" t="s">
        <v>54</v>
      </c>
      <c r="U1035" t="s">
        <v>585</v>
      </c>
      <c r="V1035" s="3">
        <v>124.50694444444444</v>
      </c>
      <c r="W1035" t="s">
        <v>55</v>
      </c>
      <c r="Y1035" t="s">
        <v>56</v>
      </c>
      <c r="AB1035" t="s">
        <v>56</v>
      </c>
      <c r="AD1035" t="s">
        <v>57</v>
      </c>
      <c r="AE1035" t="s">
        <v>58</v>
      </c>
      <c r="AF1035" t="s">
        <v>94</v>
      </c>
      <c r="AG1035" t="s">
        <v>95</v>
      </c>
      <c r="AH1035">
        <v>41</v>
      </c>
      <c r="AI1035">
        <v>0</v>
      </c>
      <c r="AJ1035" t="s">
        <v>530</v>
      </c>
      <c r="AK1035" t="s">
        <v>56</v>
      </c>
      <c r="AL1035" t="s">
        <v>56</v>
      </c>
      <c r="AM1035">
        <v>3650169901</v>
      </c>
      <c r="AN1035" t="s">
        <v>61</v>
      </c>
      <c r="AO1035" s="1">
        <v>41758</v>
      </c>
      <c r="AP1035" t="s">
        <v>337</v>
      </c>
      <c r="AQ1035" t="s">
        <v>989</v>
      </c>
      <c r="AR1035" t="s">
        <v>63</v>
      </c>
    </row>
    <row r="1036" spans="1:44">
      <c r="A1036">
        <f>COUNTIF(F:F,F1036)</f>
        <v>25</v>
      </c>
      <c r="B1036">
        <v>12095</v>
      </c>
      <c r="C1036" t="s">
        <v>43</v>
      </c>
      <c r="D1036" t="s">
        <v>44</v>
      </c>
      <c r="F1036" t="s">
        <v>580</v>
      </c>
      <c r="G1036" t="s">
        <v>7304</v>
      </c>
      <c r="H1036" t="s">
        <v>582</v>
      </c>
      <c r="I1036">
        <v>2017</v>
      </c>
      <c r="J1036" t="s">
        <v>986</v>
      </c>
      <c r="K1036" s="1">
        <v>42940</v>
      </c>
      <c r="L1036" s="2">
        <v>0.46666666666666662</v>
      </c>
      <c r="M1036" t="s">
        <v>1636</v>
      </c>
      <c r="N1036" t="s">
        <v>6522</v>
      </c>
      <c r="O1036" s="7" t="s">
        <v>11650</v>
      </c>
      <c r="P1036" t="s">
        <v>337</v>
      </c>
      <c r="Q1036" t="s">
        <v>337</v>
      </c>
      <c r="R1036" t="s">
        <v>52</v>
      </c>
      <c r="S1036" t="s">
        <v>68</v>
      </c>
      <c r="T1036" t="s">
        <v>54</v>
      </c>
      <c r="U1036" s="3">
        <v>110.51041666666667</v>
      </c>
      <c r="V1036" s="2">
        <v>0</v>
      </c>
      <c r="W1036" t="s">
        <v>55</v>
      </c>
      <c r="Y1036" t="s">
        <v>56</v>
      </c>
      <c r="AB1036" t="s">
        <v>56</v>
      </c>
      <c r="AD1036" t="s">
        <v>57</v>
      </c>
      <c r="AE1036" t="s">
        <v>58</v>
      </c>
      <c r="AF1036">
        <v>24</v>
      </c>
      <c r="AG1036" t="s">
        <v>222</v>
      </c>
      <c r="AH1036">
        <v>41</v>
      </c>
      <c r="AI1036">
        <v>0</v>
      </c>
      <c r="AJ1036" t="s">
        <v>530</v>
      </c>
      <c r="AK1036" t="s">
        <v>56</v>
      </c>
      <c r="AL1036" t="s">
        <v>56</v>
      </c>
      <c r="AM1036">
        <v>3651281872</v>
      </c>
      <c r="AN1036" t="s">
        <v>659</v>
      </c>
      <c r="AO1036" s="1">
        <v>43073</v>
      </c>
      <c r="AP1036" t="s">
        <v>337</v>
      </c>
      <c r="AR1036" t="s">
        <v>56</v>
      </c>
    </row>
    <row r="1037" spans="1:44">
      <c r="A1037">
        <f>COUNTIF(F:F,F1037)</f>
        <v>25</v>
      </c>
      <c r="B1037">
        <v>12096</v>
      </c>
      <c r="C1037" t="s">
        <v>43</v>
      </c>
      <c r="D1037" t="s">
        <v>44</v>
      </c>
      <c r="F1037" t="s">
        <v>580</v>
      </c>
      <c r="G1037" t="s">
        <v>3821</v>
      </c>
      <c r="H1037" t="s">
        <v>582</v>
      </c>
      <c r="I1037">
        <v>2017</v>
      </c>
      <c r="J1037" t="s">
        <v>986</v>
      </c>
      <c r="K1037" s="1">
        <v>42940</v>
      </c>
      <c r="L1037" s="2">
        <v>0.47500000000000003</v>
      </c>
      <c r="M1037" t="s">
        <v>1636</v>
      </c>
      <c r="N1037" t="s">
        <v>6522</v>
      </c>
      <c r="O1037" s="7" t="s">
        <v>11651</v>
      </c>
      <c r="P1037" t="s">
        <v>337</v>
      </c>
      <c r="Q1037" t="s">
        <v>337</v>
      </c>
      <c r="R1037" t="s">
        <v>52</v>
      </c>
      <c r="S1037" t="s">
        <v>68</v>
      </c>
      <c r="T1037" t="s">
        <v>54</v>
      </c>
      <c r="U1037" s="2">
        <v>0</v>
      </c>
      <c r="V1037" s="2">
        <v>0</v>
      </c>
      <c r="W1037" t="s">
        <v>55</v>
      </c>
      <c r="Y1037" t="s">
        <v>56</v>
      </c>
      <c r="AB1037" t="s">
        <v>56</v>
      </c>
      <c r="AD1037" t="s">
        <v>57</v>
      </c>
      <c r="AE1037" t="s">
        <v>58</v>
      </c>
      <c r="AF1037">
        <v>24</v>
      </c>
      <c r="AG1037" t="s">
        <v>222</v>
      </c>
      <c r="AH1037">
        <v>41</v>
      </c>
      <c r="AI1037">
        <v>0</v>
      </c>
      <c r="AJ1037" t="s">
        <v>530</v>
      </c>
      <c r="AK1037" t="s">
        <v>56</v>
      </c>
      <c r="AL1037" t="s">
        <v>56</v>
      </c>
      <c r="AM1037">
        <v>3651281871</v>
      </c>
      <c r="AN1037" t="s">
        <v>659</v>
      </c>
      <c r="AO1037" s="1">
        <v>43073</v>
      </c>
      <c r="AP1037" t="s">
        <v>337</v>
      </c>
      <c r="AR1037" t="s">
        <v>56</v>
      </c>
    </row>
    <row r="1038" spans="1:44">
      <c r="A1038">
        <f>COUNTIF(F:F,F1038)</f>
        <v>25</v>
      </c>
      <c r="B1038">
        <v>17418</v>
      </c>
      <c r="C1038" t="s">
        <v>3574</v>
      </c>
      <c r="D1038" t="s">
        <v>44</v>
      </c>
      <c r="F1038" t="s">
        <v>580</v>
      </c>
      <c r="G1038" t="s">
        <v>10320</v>
      </c>
      <c r="H1038" t="s">
        <v>582</v>
      </c>
      <c r="I1038">
        <v>2016</v>
      </c>
      <c r="J1038" t="s">
        <v>1557</v>
      </c>
      <c r="K1038" s="1">
        <v>42681</v>
      </c>
      <c r="L1038" s="2">
        <v>0.38958333333333334</v>
      </c>
      <c r="M1038" t="s">
        <v>122</v>
      </c>
      <c r="N1038" t="s">
        <v>3810</v>
      </c>
      <c r="O1038" s="7" t="s">
        <v>10321</v>
      </c>
      <c r="P1038" t="s">
        <v>337</v>
      </c>
      <c r="Q1038" t="s">
        <v>337</v>
      </c>
      <c r="R1038" t="s">
        <v>52</v>
      </c>
      <c r="S1038" t="s">
        <v>68</v>
      </c>
      <c r="T1038" t="s">
        <v>54</v>
      </c>
      <c r="U1038" s="2">
        <v>0</v>
      </c>
      <c r="V1038" s="2">
        <v>0</v>
      </c>
      <c r="W1038" t="s">
        <v>55</v>
      </c>
      <c r="Y1038" t="s">
        <v>56</v>
      </c>
      <c r="AB1038" t="s">
        <v>56</v>
      </c>
      <c r="AD1038" t="s">
        <v>57</v>
      </c>
      <c r="AE1038" t="s">
        <v>58</v>
      </c>
      <c r="AF1038">
        <v>24</v>
      </c>
      <c r="AG1038" t="s">
        <v>222</v>
      </c>
      <c r="AH1038">
        <v>41</v>
      </c>
      <c r="AI1038">
        <v>0</v>
      </c>
      <c r="AJ1038" t="s">
        <v>530</v>
      </c>
      <c r="AK1038" t="s">
        <v>56</v>
      </c>
      <c r="AL1038" t="s">
        <v>56</v>
      </c>
      <c r="AM1038">
        <v>3650192314</v>
      </c>
      <c r="AN1038" t="s">
        <v>119</v>
      </c>
      <c r="AO1038" s="1">
        <v>42704</v>
      </c>
      <c r="AP1038" t="s">
        <v>337</v>
      </c>
      <c r="AR1038" t="s">
        <v>56</v>
      </c>
    </row>
    <row r="1039" spans="1:44">
      <c r="A1039">
        <f>COUNTIF(F:F,F1039)</f>
        <v>25</v>
      </c>
      <c r="B1039">
        <v>18090</v>
      </c>
      <c r="C1039" t="s">
        <v>3574</v>
      </c>
      <c r="D1039" t="s">
        <v>44</v>
      </c>
      <c r="F1039" t="s">
        <v>580</v>
      </c>
      <c r="G1039" t="s">
        <v>581</v>
      </c>
      <c r="H1039" t="s">
        <v>582</v>
      </c>
      <c r="I1039">
        <v>2017</v>
      </c>
      <c r="J1039" t="s">
        <v>872</v>
      </c>
      <c r="K1039" s="1">
        <v>42887</v>
      </c>
      <c r="L1039" s="2">
        <v>0.37916666666666665</v>
      </c>
      <c r="M1039" t="s">
        <v>56</v>
      </c>
      <c r="N1039" t="s">
        <v>56</v>
      </c>
      <c r="O1039" s="7" t="s">
        <v>11388</v>
      </c>
      <c r="P1039" t="s">
        <v>337</v>
      </c>
      <c r="Q1039" t="s">
        <v>337</v>
      </c>
      <c r="R1039" t="s">
        <v>52</v>
      </c>
      <c r="S1039" t="s">
        <v>68</v>
      </c>
      <c r="T1039" t="s">
        <v>54</v>
      </c>
      <c r="U1039" s="3">
        <v>179.16319444444446</v>
      </c>
      <c r="V1039" s="2">
        <v>0</v>
      </c>
      <c r="W1039" t="s">
        <v>55</v>
      </c>
      <c r="Y1039" t="s">
        <v>56</v>
      </c>
      <c r="AB1039" t="s">
        <v>56</v>
      </c>
      <c r="AD1039" t="s">
        <v>57</v>
      </c>
      <c r="AE1039" t="s">
        <v>58</v>
      </c>
      <c r="AF1039">
        <v>24</v>
      </c>
      <c r="AG1039" t="s">
        <v>222</v>
      </c>
      <c r="AH1039">
        <v>41</v>
      </c>
      <c r="AI1039">
        <v>0</v>
      </c>
      <c r="AJ1039" t="s">
        <v>530</v>
      </c>
      <c r="AK1039" t="s">
        <v>56</v>
      </c>
      <c r="AL1039" t="s">
        <v>56</v>
      </c>
      <c r="AM1039">
        <v>3651282736</v>
      </c>
      <c r="AN1039" t="s">
        <v>261</v>
      </c>
      <c r="AO1039" s="1">
        <v>43138</v>
      </c>
      <c r="AP1039" t="s">
        <v>337</v>
      </c>
      <c r="AR1039" t="s">
        <v>56</v>
      </c>
    </row>
    <row r="1040" spans="1:44">
      <c r="A1040">
        <f>COUNTIF(F:F,F1040)</f>
        <v>25</v>
      </c>
      <c r="B1040">
        <v>21801</v>
      </c>
      <c r="C1040" t="s">
        <v>1643</v>
      </c>
      <c r="D1040" t="s">
        <v>44</v>
      </c>
      <c r="F1040" t="s">
        <v>580</v>
      </c>
      <c r="G1040" t="s">
        <v>6190</v>
      </c>
      <c r="H1040" t="s">
        <v>582</v>
      </c>
      <c r="I1040">
        <v>2014</v>
      </c>
      <c r="J1040" t="s">
        <v>872</v>
      </c>
      <c r="K1040" s="1">
        <v>41820</v>
      </c>
      <c r="L1040" s="2">
        <v>0.63402777777777775</v>
      </c>
      <c r="M1040" t="s">
        <v>122</v>
      </c>
      <c r="N1040" t="s">
        <v>1614</v>
      </c>
      <c r="O1040" s="7" t="s">
        <v>3485</v>
      </c>
      <c r="P1040" t="s">
        <v>56</v>
      </c>
      <c r="R1040" t="s">
        <v>52</v>
      </c>
      <c r="S1040" t="s">
        <v>68</v>
      </c>
      <c r="T1040" t="s">
        <v>54</v>
      </c>
      <c r="U1040" s="3">
        <v>214.7847222222222</v>
      </c>
      <c r="V1040" s="2">
        <v>0</v>
      </c>
      <c r="W1040" t="s">
        <v>55</v>
      </c>
      <c r="Y1040" t="s">
        <v>56</v>
      </c>
      <c r="AB1040" t="s">
        <v>56</v>
      </c>
      <c r="AD1040" t="s">
        <v>57</v>
      </c>
      <c r="AE1040" t="s">
        <v>58</v>
      </c>
      <c r="AF1040" t="s">
        <v>94</v>
      </c>
      <c r="AG1040" t="s">
        <v>95</v>
      </c>
      <c r="AH1040">
        <v>41</v>
      </c>
      <c r="AI1040">
        <v>0</v>
      </c>
      <c r="AJ1040" t="s">
        <v>530</v>
      </c>
      <c r="AK1040" t="s">
        <v>56</v>
      </c>
      <c r="AL1040" t="s">
        <v>56</v>
      </c>
      <c r="AM1040" t="s">
        <v>56</v>
      </c>
      <c r="AP1040" t="s">
        <v>99</v>
      </c>
      <c r="AR1040" t="s">
        <v>56</v>
      </c>
    </row>
    <row r="1041" spans="1:44">
      <c r="A1041">
        <f>COUNTIF(F:F,F1041)</f>
        <v>25</v>
      </c>
      <c r="B1041">
        <v>21822</v>
      </c>
      <c r="C1041" t="s">
        <v>1643</v>
      </c>
      <c r="D1041" t="s">
        <v>44</v>
      </c>
      <c r="F1041" t="s">
        <v>580</v>
      </c>
      <c r="G1041" t="s">
        <v>6215</v>
      </c>
      <c r="H1041" t="s">
        <v>582</v>
      </c>
      <c r="I1041">
        <v>2014</v>
      </c>
      <c r="J1041" t="s">
        <v>986</v>
      </c>
      <c r="K1041" s="1">
        <v>41822</v>
      </c>
      <c r="L1041" s="2">
        <v>0.37013888888888885</v>
      </c>
      <c r="M1041" t="s">
        <v>122</v>
      </c>
      <c r="N1041" t="s">
        <v>1695</v>
      </c>
      <c r="O1041" s="7" t="s">
        <v>6216</v>
      </c>
      <c r="P1041" t="s">
        <v>337</v>
      </c>
      <c r="Q1041" t="s">
        <v>337</v>
      </c>
      <c r="R1041" t="s">
        <v>52</v>
      </c>
      <c r="S1041" t="s">
        <v>68</v>
      </c>
      <c r="T1041" t="s">
        <v>54</v>
      </c>
      <c r="U1041" s="3">
        <v>346.65277777777777</v>
      </c>
      <c r="V1041" s="2">
        <v>0</v>
      </c>
      <c r="W1041" t="s">
        <v>55</v>
      </c>
      <c r="Y1041" t="s">
        <v>56</v>
      </c>
      <c r="AB1041" t="s">
        <v>56</v>
      </c>
      <c r="AD1041" t="s">
        <v>57</v>
      </c>
      <c r="AE1041" t="s">
        <v>58</v>
      </c>
      <c r="AF1041">
        <v>24</v>
      </c>
      <c r="AG1041" t="s">
        <v>222</v>
      </c>
      <c r="AH1041">
        <v>41</v>
      </c>
      <c r="AI1041">
        <v>110</v>
      </c>
      <c r="AJ1041" t="s">
        <v>283</v>
      </c>
      <c r="AK1041" t="s">
        <v>56</v>
      </c>
      <c r="AL1041" t="s">
        <v>56</v>
      </c>
      <c r="AM1041">
        <v>3650175108</v>
      </c>
      <c r="AN1041" t="s">
        <v>61</v>
      </c>
      <c r="AO1041" s="1">
        <v>41911</v>
      </c>
      <c r="AP1041" t="s">
        <v>337</v>
      </c>
      <c r="AQ1041" t="s">
        <v>989</v>
      </c>
      <c r="AR1041" t="s">
        <v>63</v>
      </c>
    </row>
    <row r="1042" spans="1:44">
      <c r="A1042">
        <f>COUNTIF(F:F,F1042)</f>
        <v>25</v>
      </c>
      <c r="B1042">
        <v>21828</v>
      </c>
      <c r="C1042" t="s">
        <v>1643</v>
      </c>
      <c r="D1042" t="s">
        <v>44</v>
      </c>
      <c r="F1042" t="s">
        <v>580</v>
      </c>
      <c r="G1042" t="s">
        <v>6225</v>
      </c>
      <c r="H1042" t="s">
        <v>582</v>
      </c>
      <c r="I1042">
        <v>2014</v>
      </c>
      <c r="J1042" t="s">
        <v>986</v>
      </c>
      <c r="K1042" s="1">
        <v>41822</v>
      </c>
      <c r="L1042" s="2">
        <v>0.40138888888888885</v>
      </c>
      <c r="M1042" t="s">
        <v>122</v>
      </c>
      <c r="N1042" t="s">
        <v>1614</v>
      </c>
      <c r="O1042" s="7" t="s">
        <v>6226</v>
      </c>
      <c r="P1042" t="s">
        <v>337</v>
      </c>
      <c r="Q1042" t="s">
        <v>337</v>
      </c>
      <c r="R1042" t="s">
        <v>52</v>
      </c>
      <c r="S1042" t="s">
        <v>68</v>
      </c>
      <c r="T1042" t="s">
        <v>54</v>
      </c>
      <c r="U1042" s="3">
        <v>410.26388888888891</v>
      </c>
      <c r="V1042" s="2">
        <v>0</v>
      </c>
      <c r="W1042" t="s">
        <v>55</v>
      </c>
      <c r="Y1042" t="s">
        <v>56</v>
      </c>
      <c r="AB1042" t="s">
        <v>56</v>
      </c>
      <c r="AD1042" t="s">
        <v>57</v>
      </c>
      <c r="AE1042" t="s">
        <v>58</v>
      </c>
      <c r="AF1042" t="s">
        <v>94</v>
      </c>
      <c r="AG1042" t="s">
        <v>95</v>
      </c>
      <c r="AH1042">
        <v>41</v>
      </c>
      <c r="AI1042">
        <v>0</v>
      </c>
      <c r="AJ1042" t="s">
        <v>530</v>
      </c>
      <c r="AK1042" t="s">
        <v>56</v>
      </c>
      <c r="AL1042" t="s">
        <v>56</v>
      </c>
      <c r="AM1042">
        <v>3650175109</v>
      </c>
      <c r="AN1042" t="s">
        <v>61</v>
      </c>
      <c r="AO1042" s="1">
        <v>41880</v>
      </c>
      <c r="AP1042" t="s">
        <v>337</v>
      </c>
      <c r="AQ1042" t="s">
        <v>989</v>
      </c>
      <c r="AR1042" t="s">
        <v>531</v>
      </c>
    </row>
    <row r="1043" spans="1:44">
      <c r="A1043">
        <f>COUNTIF(F:F,F1043)</f>
        <v>25</v>
      </c>
      <c r="B1043">
        <v>21854</v>
      </c>
      <c r="C1043" t="s">
        <v>1643</v>
      </c>
      <c r="D1043" t="s">
        <v>44</v>
      </c>
      <c r="F1043" t="s">
        <v>580</v>
      </c>
      <c r="G1043" t="s">
        <v>6244</v>
      </c>
      <c r="H1043" t="s">
        <v>582</v>
      </c>
      <c r="I1043">
        <v>2014</v>
      </c>
      <c r="J1043" t="s">
        <v>986</v>
      </c>
      <c r="K1043" s="1">
        <v>41827</v>
      </c>
      <c r="L1043" s="2">
        <v>0.41805555555555557</v>
      </c>
      <c r="M1043" t="s">
        <v>122</v>
      </c>
      <c r="N1043" t="s">
        <v>1614</v>
      </c>
      <c r="O1043" s="7" t="s">
        <v>6245</v>
      </c>
      <c r="P1043" t="s">
        <v>56</v>
      </c>
      <c r="R1043" t="s">
        <v>52</v>
      </c>
      <c r="S1043" t="s">
        <v>68</v>
      </c>
      <c r="T1043" t="s">
        <v>54</v>
      </c>
      <c r="U1043" s="3">
        <v>64.8125</v>
      </c>
      <c r="V1043" s="2">
        <v>0</v>
      </c>
      <c r="W1043" t="s">
        <v>55</v>
      </c>
      <c r="Y1043" t="s">
        <v>56</v>
      </c>
      <c r="AB1043" t="s">
        <v>56</v>
      </c>
      <c r="AD1043" t="s">
        <v>57</v>
      </c>
      <c r="AE1043" t="s">
        <v>58</v>
      </c>
      <c r="AF1043" t="s">
        <v>94</v>
      </c>
      <c r="AG1043" t="s">
        <v>95</v>
      </c>
      <c r="AH1043">
        <v>41</v>
      </c>
      <c r="AI1043">
        <v>0</v>
      </c>
      <c r="AJ1043" t="s">
        <v>530</v>
      </c>
      <c r="AK1043" t="s">
        <v>56</v>
      </c>
      <c r="AL1043" t="s">
        <v>56</v>
      </c>
      <c r="AM1043" t="s">
        <v>56</v>
      </c>
      <c r="AP1043" t="s">
        <v>99</v>
      </c>
      <c r="AR1043" t="s">
        <v>56</v>
      </c>
    </row>
    <row r="1044" spans="1:44">
      <c r="A1044">
        <f>COUNTIF(F:F,F1044)</f>
        <v>25</v>
      </c>
      <c r="B1044">
        <v>22845</v>
      </c>
      <c r="C1044" t="s">
        <v>1643</v>
      </c>
      <c r="D1044" t="s">
        <v>44</v>
      </c>
      <c r="F1044" t="s">
        <v>580</v>
      </c>
      <c r="G1044" t="s">
        <v>6190</v>
      </c>
      <c r="H1044" t="s">
        <v>582</v>
      </c>
      <c r="I1044">
        <v>2014</v>
      </c>
      <c r="J1044" t="s">
        <v>1460</v>
      </c>
      <c r="K1044" s="1">
        <v>41940</v>
      </c>
      <c r="L1044" s="2">
        <v>0.43541666666666662</v>
      </c>
      <c r="M1044" t="s">
        <v>122</v>
      </c>
      <c r="N1044" t="s">
        <v>1614</v>
      </c>
      <c r="O1044" s="7" t="s">
        <v>6874</v>
      </c>
      <c r="P1044" t="s">
        <v>337</v>
      </c>
      <c r="Q1044" t="s">
        <v>337</v>
      </c>
      <c r="R1044" t="s">
        <v>52</v>
      </c>
      <c r="S1044" t="s">
        <v>68</v>
      </c>
      <c r="T1044" t="s">
        <v>54</v>
      </c>
      <c r="U1044" s="3">
        <v>214.7847222222222</v>
      </c>
      <c r="V1044" s="2">
        <v>0</v>
      </c>
      <c r="W1044" t="s">
        <v>55</v>
      </c>
      <c r="Y1044" t="s">
        <v>56</v>
      </c>
      <c r="AB1044" t="s">
        <v>56</v>
      </c>
      <c r="AD1044" t="s">
        <v>57</v>
      </c>
      <c r="AE1044" t="s">
        <v>58</v>
      </c>
      <c r="AF1044" t="s">
        <v>94</v>
      </c>
      <c r="AG1044" t="s">
        <v>95</v>
      </c>
      <c r="AH1044">
        <v>41</v>
      </c>
      <c r="AI1044">
        <v>0</v>
      </c>
      <c r="AJ1044" t="s">
        <v>530</v>
      </c>
      <c r="AK1044" t="s">
        <v>56</v>
      </c>
      <c r="AL1044" t="s">
        <v>56</v>
      </c>
      <c r="AM1044">
        <v>3650177404</v>
      </c>
      <c r="AN1044" t="s">
        <v>61</v>
      </c>
      <c r="AO1044" s="1">
        <v>42037</v>
      </c>
      <c r="AP1044" t="s">
        <v>337</v>
      </c>
      <c r="AQ1044" t="s">
        <v>989</v>
      </c>
      <c r="AR1044" t="s">
        <v>63</v>
      </c>
    </row>
    <row r="1045" spans="1:44">
      <c r="A1045">
        <f>COUNTIF(F:F,F1045)</f>
        <v>25</v>
      </c>
      <c r="B1045">
        <v>23097</v>
      </c>
      <c r="C1045" t="s">
        <v>1643</v>
      </c>
      <c r="D1045" t="s">
        <v>44</v>
      </c>
      <c r="F1045" t="s">
        <v>580</v>
      </c>
      <c r="G1045" t="s">
        <v>7022</v>
      </c>
      <c r="H1045" t="s">
        <v>582</v>
      </c>
      <c r="I1045">
        <v>2014</v>
      </c>
      <c r="J1045" t="s">
        <v>1625</v>
      </c>
      <c r="K1045" s="1">
        <v>41976</v>
      </c>
      <c r="L1045" s="2">
        <v>0.4152777777777778</v>
      </c>
      <c r="M1045" t="s">
        <v>122</v>
      </c>
      <c r="N1045" t="s">
        <v>4050</v>
      </c>
      <c r="O1045" s="7" t="s">
        <v>7023</v>
      </c>
      <c r="P1045" t="s">
        <v>337</v>
      </c>
      <c r="Q1045" t="s">
        <v>337</v>
      </c>
      <c r="R1045" t="s">
        <v>52</v>
      </c>
      <c r="S1045" t="s">
        <v>68</v>
      </c>
      <c r="T1045" t="s">
        <v>54</v>
      </c>
      <c r="U1045" s="2">
        <v>0</v>
      </c>
      <c r="V1045" s="2">
        <v>0</v>
      </c>
      <c r="W1045" t="s">
        <v>55</v>
      </c>
      <c r="Y1045" t="s">
        <v>56</v>
      </c>
      <c r="AB1045" t="s">
        <v>56</v>
      </c>
      <c r="AD1045" t="s">
        <v>57</v>
      </c>
      <c r="AE1045" t="s">
        <v>58</v>
      </c>
      <c r="AF1045" t="s">
        <v>94</v>
      </c>
      <c r="AG1045" t="s">
        <v>95</v>
      </c>
      <c r="AH1045">
        <v>41</v>
      </c>
      <c r="AI1045">
        <v>0</v>
      </c>
      <c r="AJ1045" t="s">
        <v>530</v>
      </c>
      <c r="AK1045" t="s">
        <v>56</v>
      </c>
      <c r="AL1045" t="s">
        <v>56</v>
      </c>
      <c r="AM1045">
        <v>3650178645</v>
      </c>
      <c r="AN1045" t="s">
        <v>61</v>
      </c>
      <c r="AO1045" s="1">
        <v>42093</v>
      </c>
      <c r="AP1045" t="s">
        <v>337</v>
      </c>
      <c r="AQ1045" t="s">
        <v>989</v>
      </c>
      <c r="AR1045" t="s">
        <v>63</v>
      </c>
    </row>
    <row r="1046" spans="1:44">
      <c r="A1046">
        <f>COUNTIF(F:F,F1046)</f>
        <v>25</v>
      </c>
      <c r="B1046">
        <v>23425</v>
      </c>
      <c r="C1046" t="s">
        <v>1643</v>
      </c>
      <c r="D1046" t="s">
        <v>44</v>
      </c>
      <c r="F1046" t="s">
        <v>580</v>
      </c>
      <c r="G1046" t="s">
        <v>7304</v>
      </c>
      <c r="H1046" t="s">
        <v>582</v>
      </c>
      <c r="I1046">
        <v>2015</v>
      </c>
      <c r="J1046" t="s">
        <v>335</v>
      </c>
      <c r="K1046" s="1">
        <v>42040</v>
      </c>
      <c r="L1046" s="2">
        <v>0.56944444444444442</v>
      </c>
      <c r="M1046" t="s">
        <v>122</v>
      </c>
      <c r="N1046" t="s">
        <v>4050</v>
      </c>
      <c r="O1046" s="7" t="s">
        <v>7305</v>
      </c>
      <c r="P1046" t="s">
        <v>337</v>
      </c>
      <c r="Q1046" t="s">
        <v>337</v>
      </c>
      <c r="R1046" t="s">
        <v>52</v>
      </c>
      <c r="S1046" t="s">
        <v>68</v>
      </c>
      <c r="T1046" t="s">
        <v>54</v>
      </c>
      <c r="U1046" s="3">
        <v>110.51041666666667</v>
      </c>
      <c r="V1046" s="2">
        <v>0</v>
      </c>
      <c r="W1046" t="s">
        <v>55</v>
      </c>
      <c r="Y1046" t="s">
        <v>56</v>
      </c>
      <c r="AB1046" t="s">
        <v>56</v>
      </c>
      <c r="AD1046" t="s">
        <v>57</v>
      </c>
      <c r="AE1046" t="s">
        <v>58</v>
      </c>
      <c r="AF1046" t="s">
        <v>94</v>
      </c>
      <c r="AG1046" t="s">
        <v>95</v>
      </c>
      <c r="AH1046">
        <v>41</v>
      </c>
      <c r="AI1046">
        <v>0</v>
      </c>
      <c r="AJ1046" t="s">
        <v>530</v>
      </c>
      <c r="AK1046" t="s">
        <v>56</v>
      </c>
      <c r="AL1046" t="s">
        <v>56</v>
      </c>
      <c r="AM1046">
        <v>3650179178</v>
      </c>
      <c r="AN1046" t="s">
        <v>61</v>
      </c>
      <c r="AO1046" s="1">
        <v>42103</v>
      </c>
      <c r="AP1046" t="s">
        <v>337</v>
      </c>
      <c r="AQ1046" t="s">
        <v>989</v>
      </c>
      <c r="AR1046" t="s">
        <v>743</v>
      </c>
    </row>
    <row r="1047" spans="1:44">
      <c r="A1047">
        <f>COUNTIF(F:F,F1047)</f>
        <v>25</v>
      </c>
      <c r="B1047">
        <v>24334</v>
      </c>
      <c r="C1047" t="s">
        <v>1643</v>
      </c>
      <c r="D1047" t="s">
        <v>44</v>
      </c>
      <c r="F1047" t="s">
        <v>580</v>
      </c>
      <c r="G1047" t="s">
        <v>3823</v>
      </c>
      <c r="H1047" t="s">
        <v>582</v>
      </c>
      <c r="I1047">
        <v>2015</v>
      </c>
      <c r="J1047" t="s">
        <v>986</v>
      </c>
      <c r="K1047" s="1">
        <v>42199</v>
      </c>
      <c r="L1047" s="2">
        <v>0.57013888888888886</v>
      </c>
      <c r="M1047" t="s">
        <v>122</v>
      </c>
      <c r="N1047" t="s">
        <v>4050</v>
      </c>
      <c r="O1047" s="7" t="s">
        <v>8168</v>
      </c>
      <c r="P1047" t="s">
        <v>56</v>
      </c>
      <c r="R1047" t="s">
        <v>52</v>
      </c>
      <c r="S1047" t="s">
        <v>68</v>
      </c>
      <c r="T1047" t="s">
        <v>54</v>
      </c>
      <c r="U1047" s="3">
        <v>295.69444444444446</v>
      </c>
      <c r="V1047" s="3">
        <v>60.69444444444445</v>
      </c>
      <c r="W1047" t="s">
        <v>55</v>
      </c>
      <c r="Y1047" t="s">
        <v>56</v>
      </c>
      <c r="AB1047" t="s">
        <v>56</v>
      </c>
      <c r="AD1047" t="s">
        <v>57</v>
      </c>
      <c r="AE1047" t="s">
        <v>58</v>
      </c>
      <c r="AF1047" t="s">
        <v>94</v>
      </c>
      <c r="AG1047" t="s">
        <v>95</v>
      </c>
      <c r="AH1047">
        <v>41</v>
      </c>
      <c r="AI1047">
        <v>0</v>
      </c>
      <c r="AJ1047" t="s">
        <v>530</v>
      </c>
      <c r="AK1047" t="s">
        <v>56</v>
      </c>
      <c r="AL1047" t="s">
        <v>56</v>
      </c>
      <c r="AM1047" t="s">
        <v>56</v>
      </c>
      <c r="AP1047" t="s">
        <v>99</v>
      </c>
      <c r="AR1047" t="s">
        <v>56</v>
      </c>
    </row>
    <row r="1048" spans="1:44">
      <c r="A1048">
        <f>COUNTIF(F:F,F1048)</f>
        <v>25</v>
      </c>
      <c r="B1048">
        <v>24472</v>
      </c>
      <c r="C1048" t="s">
        <v>1643</v>
      </c>
      <c r="D1048" t="s">
        <v>44</v>
      </c>
      <c r="F1048" t="s">
        <v>580</v>
      </c>
      <c r="G1048" t="s">
        <v>3823</v>
      </c>
      <c r="H1048" t="s">
        <v>582</v>
      </c>
      <c r="I1048">
        <v>2015</v>
      </c>
      <c r="J1048" t="s">
        <v>986</v>
      </c>
      <c r="K1048" s="1">
        <v>42212</v>
      </c>
      <c r="L1048" s="2">
        <v>0.38125000000000003</v>
      </c>
      <c r="M1048" t="s">
        <v>122</v>
      </c>
      <c r="N1048" t="s">
        <v>4050</v>
      </c>
      <c r="O1048" s="7" t="s">
        <v>8292</v>
      </c>
      <c r="P1048" t="s">
        <v>337</v>
      </c>
      <c r="Q1048" t="s">
        <v>337</v>
      </c>
      <c r="R1048" t="s">
        <v>52</v>
      </c>
      <c r="S1048" t="s">
        <v>68</v>
      </c>
      <c r="T1048" t="s">
        <v>54</v>
      </c>
      <c r="U1048" s="3">
        <v>295.69444444444446</v>
      </c>
      <c r="V1048" s="3">
        <v>60.69444444444445</v>
      </c>
      <c r="W1048" t="s">
        <v>55</v>
      </c>
      <c r="Y1048" t="s">
        <v>56</v>
      </c>
      <c r="AB1048" t="s">
        <v>56</v>
      </c>
      <c r="AD1048" t="s">
        <v>57</v>
      </c>
      <c r="AE1048" t="s">
        <v>58</v>
      </c>
      <c r="AF1048" t="s">
        <v>94</v>
      </c>
      <c r="AG1048" t="s">
        <v>95</v>
      </c>
      <c r="AH1048">
        <v>41</v>
      </c>
      <c r="AI1048">
        <v>0</v>
      </c>
      <c r="AJ1048" t="s">
        <v>530</v>
      </c>
      <c r="AK1048" t="s">
        <v>56</v>
      </c>
      <c r="AL1048" t="s">
        <v>56</v>
      </c>
      <c r="AM1048">
        <v>3650183506</v>
      </c>
      <c r="AN1048" t="s">
        <v>61</v>
      </c>
      <c r="AO1048" s="1">
        <v>42242</v>
      </c>
      <c r="AP1048" t="s">
        <v>337</v>
      </c>
      <c r="AQ1048" t="s">
        <v>989</v>
      </c>
      <c r="AR1048" t="s">
        <v>63</v>
      </c>
    </row>
    <row r="1049" spans="1:44">
      <c r="A1049">
        <f>COUNTIF(F:F,F1049)</f>
        <v>25</v>
      </c>
      <c r="B1049">
        <v>24828</v>
      </c>
      <c r="C1049" t="s">
        <v>1643</v>
      </c>
      <c r="D1049" t="s">
        <v>44</v>
      </c>
      <c r="F1049" t="s">
        <v>580</v>
      </c>
      <c r="G1049" t="s">
        <v>8626</v>
      </c>
      <c r="H1049" t="s">
        <v>582</v>
      </c>
      <c r="I1049">
        <v>2015</v>
      </c>
      <c r="J1049" t="s">
        <v>1296</v>
      </c>
      <c r="K1049" s="1">
        <v>42277</v>
      </c>
      <c r="L1049" s="2">
        <v>0.47569444444444442</v>
      </c>
      <c r="M1049" t="s">
        <v>122</v>
      </c>
      <c r="N1049" t="s">
        <v>4050</v>
      </c>
      <c r="O1049" s="7" t="s">
        <v>8627</v>
      </c>
      <c r="P1049" t="s">
        <v>56</v>
      </c>
      <c r="R1049" t="s">
        <v>52</v>
      </c>
      <c r="S1049" t="s">
        <v>68</v>
      </c>
      <c r="T1049" t="s">
        <v>54</v>
      </c>
      <c r="U1049" s="3">
        <v>186.7152777777778</v>
      </c>
      <c r="V1049" s="3">
        <v>45.048611111111114</v>
      </c>
      <c r="W1049" t="s">
        <v>55</v>
      </c>
      <c r="Y1049" t="s">
        <v>56</v>
      </c>
      <c r="AB1049" t="s">
        <v>56</v>
      </c>
      <c r="AD1049" t="s">
        <v>57</v>
      </c>
      <c r="AE1049" t="s">
        <v>58</v>
      </c>
      <c r="AF1049" t="s">
        <v>94</v>
      </c>
      <c r="AG1049" t="s">
        <v>95</v>
      </c>
      <c r="AH1049">
        <v>41</v>
      </c>
      <c r="AI1049">
        <v>0</v>
      </c>
      <c r="AJ1049" t="s">
        <v>530</v>
      </c>
      <c r="AK1049" t="s">
        <v>56</v>
      </c>
      <c r="AL1049" t="s">
        <v>56</v>
      </c>
      <c r="AM1049" t="s">
        <v>56</v>
      </c>
      <c r="AP1049" t="s">
        <v>99</v>
      </c>
      <c r="AR1049" t="s">
        <v>56</v>
      </c>
    </row>
    <row r="1050" spans="1:44">
      <c r="A1050">
        <f>COUNTIF(F:F,F1050)</f>
        <v>25</v>
      </c>
      <c r="B1050">
        <v>24856</v>
      </c>
      <c r="C1050" t="s">
        <v>1643</v>
      </c>
      <c r="D1050" t="s">
        <v>44</v>
      </c>
      <c r="F1050" t="s">
        <v>580</v>
      </c>
      <c r="G1050" t="s">
        <v>8626</v>
      </c>
      <c r="H1050" t="s">
        <v>582</v>
      </c>
      <c r="I1050">
        <v>2015</v>
      </c>
      <c r="J1050" t="s">
        <v>1460</v>
      </c>
      <c r="K1050" s="1">
        <v>42282</v>
      </c>
      <c r="L1050" s="2">
        <v>0.41944444444444445</v>
      </c>
      <c r="M1050" t="s">
        <v>122</v>
      </c>
      <c r="N1050" t="s">
        <v>4050</v>
      </c>
      <c r="O1050" s="7" t="s">
        <v>8627</v>
      </c>
      <c r="P1050" t="s">
        <v>337</v>
      </c>
      <c r="Q1050" t="s">
        <v>337</v>
      </c>
      <c r="R1050" t="s">
        <v>52</v>
      </c>
      <c r="S1050" t="s">
        <v>68</v>
      </c>
      <c r="T1050" t="s">
        <v>54</v>
      </c>
      <c r="U1050" s="3">
        <v>186.7152777777778</v>
      </c>
      <c r="V1050" s="3">
        <v>45.048611111111114</v>
      </c>
      <c r="W1050" t="s">
        <v>55</v>
      </c>
      <c r="Y1050" t="s">
        <v>56</v>
      </c>
      <c r="AB1050" t="s">
        <v>56</v>
      </c>
      <c r="AD1050" t="s">
        <v>57</v>
      </c>
      <c r="AE1050" t="s">
        <v>58</v>
      </c>
      <c r="AF1050" t="s">
        <v>94</v>
      </c>
      <c r="AG1050" t="s">
        <v>95</v>
      </c>
      <c r="AH1050">
        <v>41</v>
      </c>
      <c r="AI1050">
        <v>0</v>
      </c>
      <c r="AJ1050" t="s">
        <v>530</v>
      </c>
      <c r="AK1050" t="s">
        <v>56</v>
      </c>
      <c r="AL1050" t="s">
        <v>56</v>
      </c>
      <c r="AM1050">
        <v>3650185538</v>
      </c>
      <c r="AN1050" t="s">
        <v>61</v>
      </c>
      <c r="AO1050" s="1">
        <v>42297</v>
      </c>
      <c r="AP1050" t="s">
        <v>337</v>
      </c>
      <c r="AQ1050" t="s">
        <v>989</v>
      </c>
      <c r="AR1050" t="s">
        <v>63</v>
      </c>
    </row>
    <row r="1051" spans="1:44">
      <c r="A1051">
        <f>COUNTIF(F:F,F1051)</f>
        <v>25</v>
      </c>
      <c r="B1051">
        <v>25209</v>
      </c>
      <c r="C1051" t="s">
        <v>1643</v>
      </c>
      <c r="D1051" t="s">
        <v>44</v>
      </c>
      <c r="F1051" t="s">
        <v>580</v>
      </c>
      <c r="G1051" t="s">
        <v>7304</v>
      </c>
      <c r="H1051" t="s">
        <v>582</v>
      </c>
      <c r="I1051">
        <v>2015</v>
      </c>
      <c r="J1051" t="s">
        <v>1625</v>
      </c>
      <c r="K1051" s="1">
        <v>42366</v>
      </c>
      <c r="L1051" s="2">
        <v>0.58958333333333335</v>
      </c>
      <c r="M1051" t="s">
        <v>122</v>
      </c>
      <c r="N1051" t="s">
        <v>4050</v>
      </c>
      <c r="O1051" s="7" t="s">
        <v>8981</v>
      </c>
      <c r="P1051" t="s">
        <v>337</v>
      </c>
      <c r="Q1051" t="s">
        <v>337</v>
      </c>
      <c r="R1051" t="s">
        <v>52</v>
      </c>
      <c r="S1051" t="s">
        <v>68</v>
      </c>
      <c r="T1051" t="s">
        <v>54</v>
      </c>
      <c r="U1051" s="3">
        <v>110.51041666666667</v>
      </c>
      <c r="V1051" s="2">
        <v>0</v>
      </c>
      <c r="W1051" t="s">
        <v>55</v>
      </c>
      <c r="Y1051" t="s">
        <v>56</v>
      </c>
      <c r="AB1051" t="s">
        <v>56</v>
      </c>
      <c r="AD1051" t="s">
        <v>57</v>
      </c>
      <c r="AE1051" t="s">
        <v>58</v>
      </c>
      <c r="AF1051" t="s">
        <v>94</v>
      </c>
      <c r="AG1051" t="s">
        <v>95</v>
      </c>
      <c r="AH1051">
        <v>41</v>
      </c>
      <c r="AI1051">
        <v>0</v>
      </c>
      <c r="AJ1051" t="s">
        <v>530</v>
      </c>
      <c r="AK1051" t="s">
        <v>56</v>
      </c>
      <c r="AL1051" t="s">
        <v>56</v>
      </c>
      <c r="AM1051">
        <v>3650187560</v>
      </c>
      <c r="AN1051" t="s">
        <v>61</v>
      </c>
      <c r="AO1051" s="1">
        <v>42419</v>
      </c>
      <c r="AP1051" t="s">
        <v>337</v>
      </c>
      <c r="AQ1051" t="s">
        <v>989</v>
      </c>
      <c r="AR1051" t="s">
        <v>8982</v>
      </c>
    </row>
    <row r="1052" spans="1:44">
      <c r="A1052">
        <f>COUNTIF(F:F,F1052)</f>
        <v>25</v>
      </c>
      <c r="B1052">
        <v>26701</v>
      </c>
      <c r="C1052" t="s">
        <v>1643</v>
      </c>
      <c r="D1052" t="s">
        <v>44</v>
      </c>
      <c r="F1052" t="s">
        <v>580</v>
      </c>
      <c r="G1052" t="s">
        <v>10611</v>
      </c>
      <c r="H1052" t="s">
        <v>582</v>
      </c>
      <c r="I1052">
        <v>2017</v>
      </c>
      <c r="J1052" t="s">
        <v>335</v>
      </c>
      <c r="K1052" s="1">
        <v>42779</v>
      </c>
      <c r="L1052" s="2">
        <v>0.41875000000000001</v>
      </c>
      <c r="M1052" t="s">
        <v>122</v>
      </c>
      <c r="N1052" t="s">
        <v>4050</v>
      </c>
      <c r="O1052" s="7" t="s">
        <v>10612</v>
      </c>
      <c r="P1052" t="s">
        <v>337</v>
      </c>
      <c r="Q1052" t="s">
        <v>337</v>
      </c>
      <c r="R1052" t="s">
        <v>52</v>
      </c>
      <c r="S1052" t="s">
        <v>68</v>
      </c>
      <c r="T1052" t="s">
        <v>54</v>
      </c>
      <c r="U1052" s="3">
        <v>320.92708333333331</v>
      </c>
      <c r="V1052" s="2">
        <v>0</v>
      </c>
      <c r="W1052" t="s">
        <v>55</v>
      </c>
      <c r="Y1052" t="s">
        <v>56</v>
      </c>
      <c r="AB1052" t="s">
        <v>56</v>
      </c>
      <c r="AD1052" t="s">
        <v>57</v>
      </c>
      <c r="AE1052" t="s">
        <v>58</v>
      </c>
      <c r="AF1052" t="s">
        <v>94</v>
      </c>
      <c r="AG1052" t="s">
        <v>95</v>
      </c>
      <c r="AH1052">
        <v>41</v>
      </c>
      <c r="AI1052">
        <v>0</v>
      </c>
      <c r="AJ1052" t="s">
        <v>530</v>
      </c>
      <c r="AK1052" t="s">
        <v>56</v>
      </c>
      <c r="AL1052" t="s">
        <v>56</v>
      </c>
      <c r="AM1052">
        <v>3650194173</v>
      </c>
      <c r="AN1052" t="s">
        <v>659</v>
      </c>
      <c r="AO1052" s="1">
        <v>42838</v>
      </c>
      <c r="AP1052" t="s">
        <v>337</v>
      </c>
      <c r="AR1052" t="s">
        <v>56</v>
      </c>
    </row>
    <row r="1053" spans="1:44">
      <c r="A1053">
        <f>COUNTIF(F:F,F1053)</f>
        <v>25</v>
      </c>
      <c r="B1053">
        <v>26825</v>
      </c>
      <c r="C1053" t="s">
        <v>1643</v>
      </c>
      <c r="D1053" t="s">
        <v>44</v>
      </c>
      <c r="F1053" t="s">
        <v>580</v>
      </c>
      <c r="G1053" t="s">
        <v>3823</v>
      </c>
      <c r="H1053" t="s">
        <v>582</v>
      </c>
      <c r="I1053">
        <v>2017</v>
      </c>
      <c r="J1053" t="s">
        <v>446</v>
      </c>
      <c r="K1053" s="1">
        <v>42808</v>
      </c>
      <c r="L1053" s="2">
        <v>0.36388888888888887</v>
      </c>
      <c r="M1053" t="s">
        <v>122</v>
      </c>
      <c r="N1053" t="s">
        <v>4050</v>
      </c>
      <c r="O1053" s="7" t="s">
        <v>10687</v>
      </c>
      <c r="P1053" t="s">
        <v>337</v>
      </c>
      <c r="Q1053" t="s">
        <v>337</v>
      </c>
      <c r="R1053" t="s">
        <v>52</v>
      </c>
      <c r="S1053" t="s">
        <v>68</v>
      </c>
      <c r="T1053" t="s">
        <v>54</v>
      </c>
      <c r="U1053" s="3">
        <v>295.69444444444446</v>
      </c>
      <c r="V1053" s="3">
        <v>60.69444444444445</v>
      </c>
      <c r="W1053" t="s">
        <v>55</v>
      </c>
      <c r="Y1053" t="s">
        <v>56</v>
      </c>
      <c r="AB1053" t="s">
        <v>56</v>
      </c>
      <c r="AD1053" t="s">
        <v>57</v>
      </c>
      <c r="AE1053" t="s">
        <v>58</v>
      </c>
      <c r="AF1053" t="s">
        <v>94</v>
      </c>
      <c r="AG1053" t="s">
        <v>95</v>
      </c>
      <c r="AH1053">
        <v>41</v>
      </c>
      <c r="AI1053">
        <v>0</v>
      </c>
      <c r="AJ1053" t="s">
        <v>530</v>
      </c>
      <c r="AK1053" t="s">
        <v>56</v>
      </c>
      <c r="AL1053" t="s">
        <v>56</v>
      </c>
      <c r="AM1053">
        <v>3650194172</v>
      </c>
      <c r="AN1053" t="s">
        <v>119</v>
      </c>
      <c r="AO1053" s="1">
        <v>42853</v>
      </c>
      <c r="AP1053" t="s">
        <v>337</v>
      </c>
      <c r="AR1053" t="s">
        <v>56</v>
      </c>
    </row>
    <row r="1054" spans="1:44">
      <c r="A1054">
        <f>COUNTIF(F:F,F1054)</f>
        <v>25</v>
      </c>
      <c r="B1054">
        <v>26959</v>
      </c>
      <c r="C1054" t="s">
        <v>1643</v>
      </c>
      <c r="D1054" t="s">
        <v>44</v>
      </c>
      <c r="F1054" t="s">
        <v>580</v>
      </c>
      <c r="G1054" t="s">
        <v>3822</v>
      </c>
      <c r="H1054" t="s">
        <v>582</v>
      </c>
      <c r="I1054">
        <v>2017</v>
      </c>
      <c r="J1054" t="s">
        <v>543</v>
      </c>
      <c r="K1054" s="1">
        <v>42828</v>
      </c>
      <c r="L1054" s="2">
        <v>0.38055555555555554</v>
      </c>
      <c r="M1054" t="s">
        <v>122</v>
      </c>
      <c r="N1054" t="s">
        <v>4050</v>
      </c>
      <c r="O1054" s="7" t="s">
        <v>10829</v>
      </c>
      <c r="P1054" t="s">
        <v>337</v>
      </c>
      <c r="Q1054" t="s">
        <v>337</v>
      </c>
      <c r="R1054" t="s">
        <v>52</v>
      </c>
      <c r="S1054" t="s">
        <v>68</v>
      </c>
      <c r="T1054" t="s">
        <v>54</v>
      </c>
      <c r="U1054" s="2">
        <v>0</v>
      </c>
      <c r="V1054" s="2">
        <v>0</v>
      </c>
      <c r="W1054" t="s">
        <v>55</v>
      </c>
      <c r="Y1054" t="s">
        <v>56</v>
      </c>
      <c r="AB1054" t="s">
        <v>56</v>
      </c>
      <c r="AD1054" t="s">
        <v>57</v>
      </c>
      <c r="AE1054" t="s">
        <v>58</v>
      </c>
      <c r="AF1054" t="s">
        <v>94</v>
      </c>
      <c r="AG1054" t="s">
        <v>95</v>
      </c>
      <c r="AH1054">
        <v>41</v>
      </c>
      <c r="AI1054">
        <v>0</v>
      </c>
      <c r="AJ1054" t="s">
        <v>530</v>
      </c>
      <c r="AK1054" t="s">
        <v>56</v>
      </c>
      <c r="AL1054" t="s">
        <v>56</v>
      </c>
      <c r="AM1054" t="s">
        <v>56</v>
      </c>
      <c r="AP1054" t="s">
        <v>99</v>
      </c>
      <c r="AR1054" t="s">
        <v>56</v>
      </c>
    </row>
    <row r="1055" spans="1:44">
      <c r="A1055">
        <f>COUNTIF(F:F,F1055)</f>
        <v>25</v>
      </c>
      <c r="B1055">
        <v>28016</v>
      </c>
      <c r="C1055" t="s">
        <v>1643</v>
      </c>
      <c r="D1055" t="s">
        <v>44</v>
      </c>
      <c r="F1055" t="s">
        <v>580</v>
      </c>
      <c r="G1055" t="s">
        <v>6190</v>
      </c>
      <c r="H1055" t="s">
        <v>582</v>
      </c>
      <c r="I1055">
        <v>2017</v>
      </c>
      <c r="J1055" t="s">
        <v>1296</v>
      </c>
      <c r="K1055" s="1">
        <v>43005</v>
      </c>
      <c r="L1055" s="2">
        <v>0.48055555555555557</v>
      </c>
      <c r="M1055" t="s">
        <v>1636</v>
      </c>
      <c r="N1055" t="s">
        <v>7338</v>
      </c>
      <c r="O1055" s="7" t="s">
        <v>11891</v>
      </c>
      <c r="P1055" t="s">
        <v>337</v>
      </c>
      <c r="Q1055" t="s">
        <v>337</v>
      </c>
      <c r="R1055" t="s">
        <v>52</v>
      </c>
      <c r="S1055" t="s">
        <v>68</v>
      </c>
      <c r="T1055" t="s">
        <v>54</v>
      </c>
      <c r="U1055" s="3">
        <v>214.7847222222222</v>
      </c>
      <c r="V1055" s="2">
        <v>0</v>
      </c>
      <c r="W1055" t="s">
        <v>55</v>
      </c>
      <c r="Y1055" t="s">
        <v>56</v>
      </c>
      <c r="AB1055" t="s">
        <v>56</v>
      </c>
      <c r="AD1055" t="s">
        <v>57</v>
      </c>
      <c r="AE1055" t="s">
        <v>58</v>
      </c>
      <c r="AF1055">
        <v>24</v>
      </c>
      <c r="AG1055" t="s">
        <v>222</v>
      </c>
      <c r="AH1055">
        <v>41</v>
      </c>
      <c r="AI1055">
        <v>0</v>
      </c>
      <c r="AJ1055" t="s">
        <v>530</v>
      </c>
      <c r="AK1055" t="s">
        <v>56</v>
      </c>
      <c r="AL1055" t="s">
        <v>56</v>
      </c>
      <c r="AM1055">
        <v>3651281869</v>
      </c>
      <c r="AN1055" t="s">
        <v>61</v>
      </c>
      <c r="AO1055" s="1">
        <v>43090</v>
      </c>
      <c r="AP1055" t="s">
        <v>337</v>
      </c>
      <c r="AQ1055" t="s">
        <v>989</v>
      </c>
      <c r="AR1055" t="s">
        <v>63</v>
      </c>
    </row>
    <row r="1056" spans="1:44">
      <c r="A1056">
        <f>COUNTIF(F:F,F1056)</f>
        <v>25</v>
      </c>
      <c r="B1056">
        <v>28249</v>
      </c>
      <c r="C1056" t="s">
        <v>1643</v>
      </c>
      <c r="D1056" t="s">
        <v>44</v>
      </c>
      <c r="F1056" t="s">
        <v>580</v>
      </c>
      <c r="G1056" t="s">
        <v>8626</v>
      </c>
      <c r="H1056" t="s">
        <v>582</v>
      </c>
      <c r="I1056">
        <v>2017</v>
      </c>
      <c r="J1056" t="s">
        <v>1625</v>
      </c>
      <c r="K1056" s="1">
        <v>43088</v>
      </c>
      <c r="L1056" s="2">
        <v>0.44444444444444442</v>
      </c>
      <c r="M1056" t="s">
        <v>48</v>
      </c>
      <c r="N1056" t="s">
        <v>3587</v>
      </c>
      <c r="O1056" s="7" t="s">
        <v>4012</v>
      </c>
      <c r="P1056" t="s">
        <v>56</v>
      </c>
      <c r="R1056" t="s">
        <v>52</v>
      </c>
      <c r="S1056" t="s">
        <v>68</v>
      </c>
      <c r="T1056" t="s">
        <v>54</v>
      </c>
      <c r="U1056" s="3">
        <v>186.7152777777778</v>
      </c>
      <c r="V1056" s="3">
        <v>45.048611111111114</v>
      </c>
      <c r="W1056" t="s">
        <v>55</v>
      </c>
      <c r="Y1056" t="s">
        <v>56</v>
      </c>
      <c r="AB1056" t="s">
        <v>56</v>
      </c>
      <c r="AD1056" t="s">
        <v>57</v>
      </c>
      <c r="AE1056" t="s">
        <v>58</v>
      </c>
      <c r="AF1056">
        <v>24</v>
      </c>
      <c r="AG1056" t="s">
        <v>222</v>
      </c>
      <c r="AH1056">
        <v>41</v>
      </c>
      <c r="AI1056">
        <v>0</v>
      </c>
      <c r="AJ1056" t="s">
        <v>530</v>
      </c>
      <c r="AK1056" t="s">
        <v>56</v>
      </c>
      <c r="AL1056" t="s">
        <v>56</v>
      </c>
      <c r="AM1056" t="s">
        <v>56</v>
      </c>
      <c r="AP1056" t="s">
        <v>99</v>
      </c>
      <c r="AR1056" t="s">
        <v>56</v>
      </c>
    </row>
    <row r="1057" spans="1:44">
      <c r="A1057">
        <f>COUNTIF(F:F,F1057)</f>
        <v>1</v>
      </c>
      <c r="B1057">
        <v>13395</v>
      </c>
      <c r="C1057" t="s">
        <v>3574</v>
      </c>
      <c r="D1057" t="s">
        <v>44</v>
      </c>
      <c r="F1057" t="s">
        <v>4334</v>
      </c>
      <c r="G1057" t="s">
        <v>4335</v>
      </c>
      <c r="H1057" t="s">
        <v>4336</v>
      </c>
      <c r="I1057">
        <v>2014</v>
      </c>
      <c r="J1057" t="s">
        <v>543</v>
      </c>
      <c r="K1057" s="1">
        <v>41736</v>
      </c>
      <c r="L1057" s="2">
        <v>0.37152777777777773</v>
      </c>
      <c r="M1057" t="s">
        <v>122</v>
      </c>
      <c r="N1057" t="s">
        <v>3588</v>
      </c>
      <c r="O1057" s="7" t="s">
        <v>4337</v>
      </c>
      <c r="P1057" t="s">
        <v>337</v>
      </c>
      <c r="Q1057" t="s">
        <v>337</v>
      </c>
      <c r="R1057" t="s">
        <v>52</v>
      </c>
      <c r="S1057" t="s">
        <v>68</v>
      </c>
      <c r="T1057" t="s">
        <v>54</v>
      </c>
      <c r="U1057" t="s">
        <v>4338</v>
      </c>
      <c r="V1057" s="2">
        <v>0</v>
      </c>
      <c r="W1057" t="s">
        <v>55</v>
      </c>
      <c r="Y1057" t="s">
        <v>56</v>
      </c>
      <c r="AB1057" t="s">
        <v>56</v>
      </c>
      <c r="AD1057" t="s">
        <v>57</v>
      </c>
      <c r="AE1057" t="s">
        <v>58</v>
      </c>
      <c r="AF1057" t="s">
        <v>985</v>
      </c>
      <c r="AG1057" t="s">
        <v>1688</v>
      </c>
      <c r="AH1057">
        <v>72</v>
      </c>
      <c r="AI1057" t="s">
        <v>2198</v>
      </c>
      <c r="AJ1057" t="s">
        <v>2199</v>
      </c>
      <c r="AK1057" t="s">
        <v>56</v>
      </c>
      <c r="AL1057" t="s">
        <v>56</v>
      </c>
      <c r="AM1057">
        <v>3650173064</v>
      </c>
      <c r="AN1057" t="s">
        <v>659</v>
      </c>
      <c r="AO1057" s="1">
        <v>42142</v>
      </c>
      <c r="AP1057" t="s">
        <v>337</v>
      </c>
      <c r="AR1057" t="s">
        <v>56</v>
      </c>
    </row>
    <row r="1058" spans="1:44">
      <c r="A1058">
        <f>COUNTIF(F:F,F1058)</f>
        <v>1</v>
      </c>
      <c r="B1058">
        <v>13857</v>
      </c>
      <c r="C1058" t="s">
        <v>3574</v>
      </c>
      <c r="D1058" t="s">
        <v>44</v>
      </c>
      <c r="F1058" t="s">
        <v>4557</v>
      </c>
      <c r="G1058" t="s">
        <v>4558</v>
      </c>
      <c r="H1058" t="s">
        <v>831</v>
      </c>
      <c r="I1058">
        <v>2014</v>
      </c>
      <c r="J1058" t="s">
        <v>872</v>
      </c>
      <c r="K1058" s="1">
        <v>41799</v>
      </c>
      <c r="L1058" s="2">
        <v>0.35138888888888892</v>
      </c>
      <c r="M1058" t="s">
        <v>113</v>
      </c>
      <c r="N1058" t="s">
        <v>1948</v>
      </c>
      <c r="O1058" s="7" t="s">
        <v>4555</v>
      </c>
      <c r="P1058" t="s">
        <v>132</v>
      </c>
      <c r="Q1058" t="s">
        <v>132</v>
      </c>
      <c r="R1058" t="s">
        <v>52</v>
      </c>
      <c r="S1058" t="s">
        <v>68</v>
      </c>
      <c r="T1058" t="s">
        <v>54</v>
      </c>
      <c r="U1058" s="2">
        <v>0</v>
      </c>
      <c r="V1058" s="2">
        <v>0</v>
      </c>
      <c r="W1058" t="s">
        <v>55</v>
      </c>
      <c r="Y1058" t="s">
        <v>56</v>
      </c>
      <c r="AB1058" t="s">
        <v>56</v>
      </c>
      <c r="AD1058" t="s">
        <v>57</v>
      </c>
      <c r="AE1058" t="s">
        <v>58</v>
      </c>
      <c r="AF1058" t="s">
        <v>985</v>
      </c>
      <c r="AG1058" t="s">
        <v>1688</v>
      </c>
      <c r="AH1058">
        <v>46</v>
      </c>
      <c r="AI1058" t="s">
        <v>653</v>
      </c>
      <c r="AJ1058" t="s">
        <v>654</v>
      </c>
      <c r="AK1058" t="s">
        <v>56</v>
      </c>
      <c r="AL1058" t="s">
        <v>56</v>
      </c>
      <c r="AM1058">
        <v>3650172791</v>
      </c>
      <c r="AN1058" t="s">
        <v>61</v>
      </c>
      <c r="AO1058" s="1">
        <v>42082</v>
      </c>
      <c r="AP1058" t="s">
        <v>132</v>
      </c>
      <c r="AQ1058" t="s">
        <v>148</v>
      </c>
      <c r="AR1058" t="s">
        <v>63</v>
      </c>
    </row>
    <row r="1059" spans="1:44">
      <c r="A1059">
        <f>COUNTIF(F:F,F1059)</f>
        <v>3</v>
      </c>
      <c r="B1059">
        <v>13855</v>
      </c>
      <c r="C1059" t="s">
        <v>3574</v>
      </c>
      <c r="D1059" t="s">
        <v>44</v>
      </c>
      <c r="F1059" t="s">
        <v>4553</v>
      </c>
      <c r="G1059" t="s">
        <v>4554</v>
      </c>
      <c r="H1059" t="s">
        <v>3889</v>
      </c>
      <c r="I1059">
        <v>2014</v>
      </c>
      <c r="J1059" t="s">
        <v>872</v>
      </c>
      <c r="K1059" s="1">
        <v>41799</v>
      </c>
      <c r="L1059" s="2">
        <v>0.34722222222222227</v>
      </c>
      <c r="M1059" t="s">
        <v>113</v>
      </c>
      <c r="N1059" t="s">
        <v>1948</v>
      </c>
      <c r="O1059" s="7" t="s">
        <v>4555</v>
      </c>
      <c r="P1059" t="s">
        <v>132</v>
      </c>
      <c r="Q1059" t="s">
        <v>132</v>
      </c>
      <c r="R1059" t="s">
        <v>52</v>
      </c>
      <c r="S1059" t="s">
        <v>68</v>
      </c>
      <c r="T1059" t="s">
        <v>54</v>
      </c>
      <c r="U1059" s="2">
        <v>0</v>
      </c>
      <c r="V1059" s="2">
        <v>0</v>
      </c>
      <c r="W1059" t="s">
        <v>55</v>
      </c>
      <c r="Y1059" t="s">
        <v>56</v>
      </c>
      <c r="AB1059" t="s">
        <v>56</v>
      </c>
      <c r="AD1059" t="s">
        <v>57</v>
      </c>
      <c r="AE1059" t="s">
        <v>58</v>
      </c>
      <c r="AF1059" t="s">
        <v>985</v>
      </c>
      <c r="AG1059" t="s">
        <v>1688</v>
      </c>
      <c r="AH1059">
        <v>46</v>
      </c>
      <c r="AI1059" t="s">
        <v>653</v>
      </c>
      <c r="AJ1059" t="s">
        <v>654</v>
      </c>
      <c r="AK1059" t="s">
        <v>56</v>
      </c>
      <c r="AL1059" t="s">
        <v>56</v>
      </c>
      <c r="AM1059">
        <v>3650172793</v>
      </c>
      <c r="AN1059" t="s">
        <v>61</v>
      </c>
      <c r="AO1059" s="1">
        <v>41878</v>
      </c>
      <c r="AP1059" t="s">
        <v>132</v>
      </c>
      <c r="AQ1059" t="s">
        <v>136</v>
      </c>
      <c r="AR1059" t="s">
        <v>520</v>
      </c>
    </row>
    <row r="1060" spans="1:44">
      <c r="A1060">
        <f>COUNTIF(F:F,F1060)</f>
        <v>3</v>
      </c>
      <c r="B1060">
        <v>13856</v>
      </c>
      <c r="C1060" t="s">
        <v>3574</v>
      </c>
      <c r="D1060" t="s">
        <v>44</v>
      </c>
      <c r="F1060" t="s">
        <v>4553</v>
      </c>
      <c r="G1060" t="s">
        <v>4556</v>
      </c>
      <c r="H1060" t="s">
        <v>3889</v>
      </c>
      <c r="I1060">
        <v>2014</v>
      </c>
      <c r="J1060" t="s">
        <v>872</v>
      </c>
      <c r="K1060" s="1">
        <v>41799</v>
      </c>
      <c r="L1060" s="2">
        <v>0.35000000000000003</v>
      </c>
      <c r="M1060" t="s">
        <v>113</v>
      </c>
      <c r="N1060" t="s">
        <v>1948</v>
      </c>
      <c r="O1060" s="7" t="s">
        <v>4555</v>
      </c>
      <c r="P1060" t="s">
        <v>132</v>
      </c>
      <c r="Q1060" t="s">
        <v>132</v>
      </c>
      <c r="R1060" t="s">
        <v>52</v>
      </c>
      <c r="S1060" t="s">
        <v>68</v>
      </c>
      <c r="T1060" t="s">
        <v>54</v>
      </c>
      <c r="U1060" s="2">
        <v>0</v>
      </c>
      <c r="V1060" s="2">
        <v>0</v>
      </c>
      <c r="W1060" t="s">
        <v>55</v>
      </c>
      <c r="Y1060" t="s">
        <v>56</v>
      </c>
      <c r="AB1060" t="s">
        <v>56</v>
      </c>
      <c r="AD1060" t="s">
        <v>57</v>
      </c>
      <c r="AE1060" t="s">
        <v>58</v>
      </c>
      <c r="AF1060" t="s">
        <v>985</v>
      </c>
      <c r="AG1060" t="s">
        <v>1688</v>
      </c>
      <c r="AH1060">
        <v>46</v>
      </c>
      <c r="AI1060" t="s">
        <v>653</v>
      </c>
      <c r="AJ1060" t="s">
        <v>654</v>
      </c>
      <c r="AK1060" t="s">
        <v>56</v>
      </c>
      <c r="AL1060" t="s">
        <v>56</v>
      </c>
      <c r="AM1060">
        <v>3650172792</v>
      </c>
      <c r="AN1060" t="s">
        <v>61</v>
      </c>
      <c r="AO1060" s="1">
        <v>41866</v>
      </c>
      <c r="AP1060" t="s">
        <v>132</v>
      </c>
      <c r="AQ1060" t="s">
        <v>148</v>
      </c>
      <c r="AR1060" t="s">
        <v>63</v>
      </c>
    </row>
    <row r="1061" spans="1:44">
      <c r="A1061">
        <f>COUNTIF(F:F,F1061)</f>
        <v>3</v>
      </c>
      <c r="B1061">
        <v>15354</v>
      </c>
      <c r="C1061" t="s">
        <v>3574</v>
      </c>
      <c r="D1061" t="s">
        <v>44</v>
      </c>
      <c r="F1061" t="s">
        <v>4553</v>
      </c>
      <c r="G1061" t="s">
        <v>8026</v>
      </c>
      <c r="H1061" t="s">
        <v>3889</v>
      </c>
      <c r="I1061">
        <v>2015</v>
      </c>
      <c r="J1061" t="s">
        <v>872</v>
      </c>
      <c r="K1061" s="1">
        <v>42184</v>
      </c>
      <c r="L1061" s="2">
        <v>0.3666666666666667</v>
      </c>
      <c r="M1061" t="s">
        <v>48</v>
      </c>
      <c r="N1061" t="s">
        <v>4756</v>
      </c>
      <c r="O1061" s="7" t="s">
        <v>8027</v>
      </c>
      <c r="P1061" t="s">
        <v>132</v>
      </c>
      <c r="Q1061" t="s">
        <v>132</v>
      </c>
      <c r="R1061" t="s">
        <v>52</v>
      </c>
      <c r="S1061" t="s">
        <v>68</v>
      </c>
      <c r="T1061" t="s">
        <v>54</v>
      </c>
      <c r="U1061" s="3">
        <v>109.83333333333333</v>
      </c>
      <c r="V1061" s="2">
        <v>0</v>
      </c>
      <c r="W1061" t="s">
        <v>55</v>
      </c>
      <c r="Y1061" t="s">
        <v>56</v>
      </c>
      <c r="AB1061" t="s">
        <v>56</v>
      </c>
      <c r="AD1061" t="s">
        <v>57</v>
      </c>
      <c r="AE1061" t="s">
        <v>58</v>
      </c>
      <c r="AF1061">
        <v>24</v>
      </c>
      <c r="AG1061" t="s">
        <v>222</v>
      </c>
      <c r="AH1061">
        <v>46</v>
      </c>
      <c r="AI1061" t="s">
        <v>653</v>
      </c>
      <c r="AJ1061" t="s">
        <v>654</v>
      </c>
      <c r="AK1061" t="s">
        <v>56</v>
      </c>
      <c r="AL1061" t="s">
        <v>56</v>
      </c>
      <c r="AM1061">
        <v>3650183355</v>
      </c>
      <c r="AN1061" t="s">
        <v>61</v>
      </c>
      <c r="AO1061" s="1">
        <v>42256</v>
      </c>
      <c r="AP1061" t="s">
        <v>132</v>
      </c>
      <c r="AQ1061" t="s">
        <v>148</v>
      </c>
      <c r="AR1061" t="s">
        <v>63</v>
      </c>
    </row>
    <row r="1062" spans="1:44">
      <c r="A1062">
        <f>COUNTIF(F:F,F1062)</f>
        <v>17</v>
      </c>
      <c r="B1062">
        <v>9700</v>
      </c>
      <c r="C1062" t="s">
        <v>43</v>
      </c>
      <c r="D1062" t="s">
        <v>44</v>
      </c>
      <c r="F1062" t="s">
        <v>554</v>
      </c>
      <c r="G1062" t="s">
        <v>555</v>
      </c>
      <c r="H1062" t="s">
        <v>556</v>
      </c>
      <c r="I1062">
        <v>2013</v>
      </c>
      <c r="J1062" t="s">
        <v>543</v>
      </c>
      <c r="K1062" s="1">
        <v>41368</v>
      </c>
      <c r="L1062" s="2">
        <v>0.64236111111111105</v>
      </c>
      <c r="M1062" t="s">
        <v>113</v>
      </c>
      <c r="N1062" t="s">
        <v>114</v>
      </c>
      <c r="O1062" s="7" t="s">
        <v>557</v>
      </c>
      <c r="P1062" t="s">
        <v>337</v>
      </c>
      <c r="Q1062" t="s">
        <v>337</v>
      </c>
      <c r="R1062" t="s">
        <v>52</v>
      </c>
      <c r="S1062" t="s">
        <v>68</v>
      </c>
      <c r="T1062" t="s">
        <v>54</v>
      </c>
      <c r="U1062" s="3">
        <v>44.614583333333336</v>
      </c>
      <c r="V1062" s="2">
        <v>0</v>
      </c>
      <c r="W1062" t="s">
        <v>55</v>
      </c>
      <c r="Y1062" t="s">
        <v>56</v>
      </c>
      <c r="AB1062" t="s">
        <v>56</v>
      </c>
      <c r="AD1062" t="s">
        <v>57</v>
      </c>
      <c r="AE1062" t="s">
        <v>58</v>
      </c>
      <c r="AF1062" t="s">
        <v>94</v>
      </c>
      <c r="AG1062" t="s">
        <v>95</v>
      </c>
      <c r="AH1062">
        <v>41</v>
      </c>
      <c r="AI1062">
        <v>0</v>
      </c>
      <c r="AJ1062" t="s">
        <v>530</v>
      </c>
      <c r="AK1062" t="s">
        <v>56</v>
      </c>
      <c r="AL1062" t="s">
        <v>56</v>
      </c>
      <c r="AM1062">
        <v>3650163798</v>
      </c>
      <c r="AN1062" t="s">
        <v>61</v>
      </c>
      <c r="AO1062" s="1">
        <v>41394</v>
      </c>
      <c r="AP1062" t="s">
        <v>337</v>
      </c>
      <c r="AQ1062" t="s">
        <v>558</v>
      </c>
      <c r="AR1062" t="s">
        <v>63</v>
      </c>
    </row>
    <row r="1063" spans="1:44">
      <c r="A1063">
        <f>COUNTIF(F:F,F1063)</f>
        <v>17</v>
      </c>
      <c r="B1063">
        <v>13473</v>
      </c>
      <c r="C1063" t="s">
        <v>3574</v>
      </c>
      <c r="D1063" t="s">
        <v>44</v>
      </c>
      <c r="F1063" t="s">
        <v>554</v>
      </c>
      <c r="G1063" t="s">
        <v>4363</v>
      </c>
      <c r="H1063" t="s">
        <v>556</v>
      </c>
      <c r="I1063">
        <v>2014</v>
      </c>
      <c r="J1063" t="s">
        <v>543</v>
      </c>
      <c r="K1063" s="1">
        <v>41756</v>
      </c>
      <c r="L1063" s="2">
        <v>0.63958333333333328</v>
      </c>
      <c r="M1063" t="s">
        <v>48</v>
      </c>
      <c r="N1063" t="s">
        <v>3578</v>
      </c>
      <c r="O1063" s="7" t="s">
        <v>2165</v>
      </c>
      <c r="P1063" t="s">
        <v>337</v>
      </c>
      <c r="Q1063" t="s">
        <v>337</v>
      </c>
      <c r="R1063" t="s">
        <v>52</v>
      </c>
      <c r="S1063" t="s">
        <v>68</v>
      </c>
      <c r="T1063" t="s">
        <v>54</v>
      </c>
      <c r="U1063" s="2">
        <v>0.11458333333333333</v>
      </c>
      <c r="V1063" s="2">
        <v>0</v>
      </c>
      <c r="W1063" t="s">
        <v>55</v>
      </c>
      <c r="Y1063" t="s">
        <v>56</v>
      </c>
      <c r="AB1063" t="s">
        <v>56</v>
      </c>
      <c r="AD1063" t="s">
        <v>57</v>
      </c>
      <c r="AE1063" t="s">
        <v>58</v>
      </c>
      <c r="AF1063">
        <v>4</v>
      </c>
      <c r="AG1063" t="s">
        <v>2723</v>
      </c>
      <c r="AH1063">
        <v>4</v>
      </c>
      <c r="AI1063">
        <v>115</v>
      </c>
      <c r="AJ1063" t="s">
        <v>3579</v>
      </c>
      <c r="AK1063" t="s">
        <v>56</v>
      </c>
      <c r="AL1063" t="s">
        <v>56</v>
      </c>
      <c r="AM1063">
        <v>3650172109</v>
      </c>
      <c r="AN1063" t="s">
        <v>61</v>
      </c>
      <c r="AO1063" s="1">
        <v>41828</v>
      </c>
      <c r="AP1063" t="s">
        <v>337</v>
      </c>
      <c r="AQ1063" t="s">
        <v>558</v>
      </c>
      <c r="AR1063" t="s">
        <v>63</v>
      </c>
    </row>
    <row r="1064" spans="1:44">
      <c r="A1064">
        <f>COUNTIF(F:F,F1064)</f>
        <v>17</v>
      </c>
      <c r="B1064">
        <v>18718</v>
      </c>
      <c r="C1064" t="s">
        <v>3574</v>
      </c>
      <c r="D1064" t="s">
        <v>44</v>
      </c>
      <c r="F1064" t="s">
        <v>554</v>
      </c>
      <c r="G1064" t="s">
        <v>7780</v>
      </c>
      <c r="H1064" t="s">
        <v>556</v>
      </c>
      <c r="I1064">
        <v>2017</v>
      </c>
      <c r="J1064" t="s">
        <v>1625</v>
      </c>
      <c r="K1064" s="1">
        <v>43082</v>
      </c>
      <c r="L1064" s="2">
        <v>0.40763888888888888</v>
      </c>
      <c r="M1064" t="s">
        <v>122</v>
      </c>
      <c r="N1064" t="s">
        <v>4089</v>
      </c>
      <c r="O1064" s="7" t="s">
        <v>799</v>
      </c>
      <c r="P1064" t="s">
        <v>337</v>
      </c>
      <c r="Q1064" t="s">
        <v>337</v>
      </c>
      <c r="R1064" t="s">
        <v>416</v>
      </c>
      <c r="S1064" t="s">
        <v>68</v>
      </c>
      <c r="T1064" t="s">
        <v>54</v>
      </c>
      <c r="U1064" s="2">
        <v>0</v>
      </c>
      <c r="V1064" s="2">
        <v>0</v>
      </c>
      <c r="W1064" t="s">
        <v>55</v>
      </c>
      <c r="Y1064" t="s">
        <v>56</v>
      </c>
      <c r="AB1064" t="s">
        <v>56</v>
      </c>
      <c r="AD1064" t="s">
        <v>57</v>
      </c>
      <c r="AE1064" t="s">
        <v>58</v>
      </c>
      <c r="AF1064">
        <v>24</v>
      </c>
      <c r="AG1064" t="s">
        <v>222</v>
      </c>
      <c r="AH1064">
        <v>41</v>
      </c>
      <c r="AI1064">
        <v>0</v>
      </c>
      <c r="AJ1064" t="s">
        <v>530</v>
      </c>
      <c r="AK1064" t="s">
        <v>56</v>
      </c>
      <c r="AL1064" t="s">
        <v>56</v>
      </c>
      <c r="AM1064">
        <v>3651282737</v>
      </c>
      <c r="AN1064" t="s">
        <v>261</v>
      </c>
      <c r="AO1064" s="1">
        <v>43138</v>
      </c>
      <c r="AP1064" t="s">
        <v>337</v>
      </c>
      <c r="AR1064" t="s">
        <v>56</v>
      </c>
    </row>
    <row r="1065" spans="1:44">
      <c r="A1065">
        <f>COUNTIF(F:F,F1065)</f>
        <v>17</v>
      </c>
      <c r="B1065">
        <v>20214</v>
      </c>
      <c r="C1065" t="s">
        <v>1643</v>
      </c>
      <c r="D1065" t="s">
        <v>44</v>
      </c>
      <c r="F1065" t="s">
        <v>554</v>
      </c>
      <c r="G1065" t="s">
        <v>3466</v>
      </c>
      <c r="H1065" t="s">
        <v>556</v>
      </c>
      <c r="I1065">
        <v>2013</v>
      </c>
      <c r="J1065" t="s">
        <v>1625</v>
      </c>
      <c r="K1065" s="1">
        <v>41610</v>
      </c>
      <c r="L1065" s="2">
        <v>0.68541666666666667</v>
      </c>
      <c r="M1065" t="s">
        <v>122</v>
      </c>
      <c r="N1065" t="s">
        <v>869</v>
      </c>
      <c r="O1065" s="7" t="s">
        <v>3467</v>
      </c>
      <c r="P1065" t="s">
        <v>337</v>
      </c>
      <c r="Q1065" t="s">
        <v>337</v>
      </c>
      <c r="R1065" t="s">
        <v>52</v>
      </c>
      <c r="S1065" t="s">
        <v>68</v>
      </c>
      <c r="T1065" t="s">
        <v>54</v>
      </c>
      <c r="U1065" s="2">
        <v>4.5138888888888888E-2</v>
      </c>
      <c r="V1065" s="2">
        <v>0</v>
      </c>
      <c r="W1065" t="s">
        <v>55</v>
      </c>
      <c r="Y1065" t="s">
        <v>56</v>
      </c>
      <c r="AB1065" t="s">
        <v>56</v>
      </c>
      <c r="AD1065" t="s">
        <v>57</v>
      </c>
      <c r="AE1065" t="s">
        <v>58</v>
      </c>
      <c r="AF1065" t="s">
        <v>94</v>
      </c>
      <c r="AG1065" t="s">
        <v>95</v>
      </c>
      <c r="AH1065">
        <v>41</v>
      </c>
      <c r="AI1065">
        <v>0</v>
      </c>
      <c r="AJ1065" t="s">
        <v>530</v>
      </c>
      <c r="AK1065" t="s">
        <v>56</v>
      </c>
      <c r="AL1065" t="s">
        <v>56</v>
      </c>
      <c r="AM1065">
        <v>3650169061</v>
      </c>
      <c r="AN1065" t="s">
        <v>61</v>
      </c>
      <c r="AO1065" s="1">
        <v>41789</v>
      </c>
      <c r="AP1065" t="s">
        <v>337</v>
      </c>
      <c r="AQ1065" t="s">
        <v>558</v>
      </c>
      <c r="AR1065" t="s">
        <v>63</v>
      </c>
    </row>
    <row r="1066" spans="1:44">
      <c r="A1066">
        <f>COUNTIF(F:F,F1066)</f>
        <v>17</v>
      </c>
      <c r="B1066">
        <v>21360</v>
      </c>
      <c r="C1066" t="s">
        <v>1643</v>
      </c>
      <c r="D1066" t="s">
        <v>44</v>
      </c>
      <c r="F1066" t="s">
        <v>554</v>
      </c>
      <c r="G1066" t="s">
        <v>5900</v>
      </c>
      <c r="H1066" t="s">
        <v>556</v>
      </c>
      <c r="I1066">
        <v>2014</v>
      </c>
      <c r="J1066" t="s">
        <v>751</v>
      </c>
      <c r="K1066" s="1">
        <v>41785</v>
      </c>
      <c r="L1066" s="2">
        <v>0.33055555555555555</v>
      </c>
      <c r="M1066" t="s">
        <v>122</v>
      </c>
      <c r="N1066" t="s">
        <v>1614</v>
      </c>
      <c r="O1066" s="7" t="s">
        <v>5901</v>
      </c>
      <c r="P1066" t="s">
        <v>337</v>
      </c>
      <c r="Q1066" t="s">
        <v>337</v>
      </c>
      <c r="R1066" t="s">
        <v>52</v>
      </c>
      <c r="S1066" t="s">
        <v>68</v>
      </c>
      <c r="T1066" t="s">
        <v>54</v>
      </c>
      <c r="U1066" s="3">
        <v>135.5</v>
      </c>
      <c r="V1066" s="2">
        <v>0</v>
      </c>
      <c r="W1066" t="s">
        <v>55</v>
      </c>
      <c r="Y1066" t="s">
        <v>56</v>
      </c>
      <c r="AB1066" t="s">
        <v>56</v>
      </c>
      <c r="AD1066" t="s">
        <v>57</v>
      </c>
      <c r="AE1066" t="s">
        <v>58</v>
      </c>
      <c r="AF1066" t="s">
        <v>94</v>
      </c>
      <c r="AG1066" t="s">
        <v>95</v>
      </c>
      <c r="AH1066">
        <v>41</v>
      </c>
      <c r="AI1066">
        <v>0</v>
      </c>
      <c r="AJ1066" t="s">
        <v>530</v>
      </c>
      <c r="AK1066" t="s">
        <v>56</v>
      </c>
      <c r="AL1066" t="s">
        <v>56</v>
      </c>
      <c r="AM1066">
        <v>3650172476</v>
      </c>
      <c r="AN1066" t="s">
        <v>61</v>
      </c>
      <c r="AO1066" s="1">
        <v>41817</v>
      </c>
      <c r="AP1066" t="s">
        <v>337</v>
      </c>
      <c r="AQ1066" t="s">
        <v>558</v>
      </c>
      <c r="AR1066" t="s">
        <v>63</v>
      </c>
    </row>
    <row r="1067" spans="1:44">
      <c r="A1067">
        <f>COUNTIF(F:F,F1067)</f>
        <v>17</v>
      </c>
      <c r="B1067">
        <v>21614</v>
      </c>
      <c r="C1067" t="s">
        <v>1643</v>
      </c>
      <c r="D1067" t="s">
        <v>44</v>
      </c>
      <c r="F1067" t="s">
        <v>554</v>
      </c>
      <c r="G1067" t="s">
        <v>555</v>
      </c>
      <c r="H1067" t="s">
        <v>556</v>
      </c>
      <c r="I1067">
        <v>2014</v>
      </c>
      <c r="J1067" t="s">
        <v>872</v>
      </c>
      <c r="K1067" s="1">
        <v>41800</v>
      </c>
      <c r="L1067" s="2">
        <v>0.62291666666666667</v>
      </c>
      <c r="M1067" t="s">
        <v>122</v>
      </c>
      <c r="N1067" t="s">
        <v>1614</v>
      </c>
      <c r="O1067" s="7" t="s">
        <v>5901</v>
      </c>
      <c r="P1067" t="s">
        <v>337</v>
      </c>
      <c r="Q1067" t="s">
        <v>337</v>
      </c>
      <c r="R1067" t="s">
        <v>52</v>
      </c>
      <c r="S1067" t="s">
        <v>68</v>
      </c>
      <c r="T1067" t="s">
        <v>54</v>
      </c>
      <c r="U1067" s="3">
        <v>44.614583333333336</v>
      </c>
      <c r="V1067" s="2">
        <v>0</v>
      </c>
      <c r="W1067" t="s">
        <v>55</v>
      </c>
      <c r="Y1067" t="s">
        <v>56</v>
      </c>
      <c r="AB1067" t="s">
        <v>56</v>
      </c>
      <c r="AD1067" t="s">
        <v>57</v>
      </c>
      <c r="AE1067" t="s">
        <v>58</v>
      </c>
      <c r="AF1067" t="s">
        <v>94</v>
      </c>
      <c r="AG1067" t="s">
        <v>95</v>
      </c>
      <c r="AH1067">
        <v>41</v>
      </c>
      <c r="AI1067">
        <v>0</v>
      </c>
      <c r="AJ1067" t="s">
        <v>530</v>
      </c>
      <c r="AK1067" t="s">
        <v>56</v>
      </c>
      <c r="AL1067" t="s">
        <v>56</v>
      </c>
      <c r="AM1067">
        <v>3650182852</v>
      </c>
      <c r="AN1067" t="s">
        <v>61</v>
      </c>
      <c r="AO1067" s="1">
        <v>42297</v>
      </c>
      <c r="AP1067" t="s">
        <v>337</v>
      </c>
      <c r="AQ1067" t="s">
        <v>558</v>
      </c>
      <c r="AR1067" t="s">
        <v>63</v>
      </c>
    </row>
    <row r="1068" spans="1:44">
      <c r="A1068">
        <f>COUNTIF(F:F,F1068)</f>
        <v>17</v>
      </c>
      <c r="B1068">
        <v>21771</v>
      </c>
      <c r="C1068" t="s">
        <v>1643</v>
      </c>
      <c r="D1068" t="s">
        <v>44</v>
      </c>
      <c r="F1068" t="s">
        <v>554</v>
      </c>
      <c r="G1068" t="s">
        <v>3466</v>
      </c>
      <c r="H1068" t="s">
        <v>556</v>
      </c>
      <c r="I1068">
        <v>2014</v>
      </c>
      <c r="J1068" t="s">
        <v>872</v>
      </c>
      <c r="K1068" s="1">
        <v>41817</v>
      </c>
      <c r="L1068" s="2">
        <v>0.30902777777777779</v>
      </c>
      <c r="M1068" t="s">
        <v>122</v>
      </c>
      <c r="N1068" t="s">
        <v>1614</v>
      </c>
      <c r="O1068" s="7" t="s">
        <v>6170</v>
      </c>
      <c r="P1068" t="s">
        <v>337</v>
      </c>
      <c r="Q1068" t="s">
        <v>337</v>
      </c>
      <c r="R1068" t="s">
        <v>52</v>
      </c>
      <c r="S1068" t="s">
        <v>68</v>
      </c>
      <c r="T1068" t="s">
        <v>54</v>
      </c>
      <c r="U1068" s="2">
        <v>4.5138888888888888E-2</v>
      </c>
      <c r="V1068" s="2">
        <v>0</v>
      </c>
      <c r="W1068" t="s">
        <v>55</v>
      </c>
      <c r="Y1068" t="s">
        <v>56</v>
      </c>
      <c r="AB1068" t="s">
        <v>56</v>
      </c>
      <c r="AD1068" t="s">
        <v>57</v>
      </c>
      <c r="AE1068" t="s">
        <v>58</v>
      </c>
      <c r="AF1068" t="s">
        <v>94</v>
      </c>
      <c r="AG1068" t="s">
        <v>95</v>
      </c>
      <c r="AH1068">
        <v>41</v>
      </c>
      <c r="AI1068">
        <v>0</v>
      </c>
      <c r="AJ1068" t="s">
        <v>530</v>
      </c>
      <c r="AK1068" t="s">
        <v>56</v>
      </c>
      <c r="AL1068" t="s">
        <v>56</v>
      </c>
      <c r="AM1068">
        <v>3650173108</v>
      </c>
      <c r="AN1068" t="s">
        <v>61</v>
      </c>
      <c r="AO1068" s="1">
        <v>41838</v>
      </c>
      <c r="AP1068" t="s">
        <v>337</v>
      </c>
      <c r="AQ1068" t="s">
        <v>558</v>
      </c>
      <c r="AR1068" t="s">
        <v>63</v>
      </c>
    </row>
    <row r="1069" spans="1:44">
      <c r="A1069">
        <f>COUNTIF(F:F,F1069)</f>
        <v>17</v>
      </c>
      <c r="B1069">
        <v>22217</v>
      </c>
      <c r="C1069" t="s">
        <v>1643</v>
      </c>
      <c r="D1069" t="s">
        <v>44</v>
      </c>
      <c r="F1069" t="s">
        <v>554</v>
      </c>
      <c r="G1069" t="s">
        <v>6406</v>
      </c>
      <c r="H1069" t="s">
        <v>556</v>
      </c>
      <c r="I1069">
        <v>2014</v>
      </c>
      <c r="J1069" t="s">
        <v>1184</v>
      </c>
      <c r="K1069" s="1">
        <v>41873</v>
      </c>
      <c r="L1069" s="2">
        <v>0.38680555555555557</v>
      </c>
      <c r="M1069" t="s">
        <v>122</v>
      </c>
      <c r="N1069" t="s">
        <v>3516</v>
      </c>
      <c r="O1069" s="7" t="s">
        <v>6407</v>
      </c>
      <c r="P1069" t="s">
        <v>337</v>
      </c>
      <c r="Q1069" t="s">
        <v>337</v>
      </c>
      <c r="R1069" t="s">
        <v>52</v>
      </c>
      <c r="S1069" t="s">
        <v>68</v>
      </c>
      <c r="T1069" t="s">
        <v>54</v>
      </c>
      <c r="U1069" s="2">
        <v>2.0833333333333332E-2</v>
      </c>
      <c r="V1069" s="2">
        <v>0</v>
      </c>
      <c r="W1069" t="s">
        <v>55</v>
      </c>
      <c r="Y1069" t="s">
        <v>56</v>
      </c>
      <c r="AB1069" t="s">
        <v>56</v>
      </c>
      <c r="AD1069" t="s">
        <v>57</v>
      </c>
      <c r="AE1069" t="s">
        <v>58</v>
      </c>
      <c r="AF1069">
        <v>24</v>
      </c>
      <c r="AG1069" t="s">
        <v>222</v>
      </c>
      <c r="AH1069">
        <v>41</v>
      </c>
      <c r="AI1069">
        <v>0</v>
      </c>
      <c r="AJ1069" t="s">
        <v>530</v>
      </c>
      <c r="AK1069" t="s">
        <v>56</v>
      </c>
      <c r="AL1069" t="s">
        <v>56</v>
      </c>
      <c r="AM1069">
        <v>3650175835</v>
      </c>
      <c r="AN1069" t="s">
        <v>61</v>
      </c>
      <c r="AO1069" s="1">
        <v>41940</v>
      </c>
      <c r="AP1069" t="s">
        <v>337</v>
      </c>
      <c r="AQ1069" t="s">
        <v>558</v>
      </c>
      <c r="AR1069" t="s">
        <v>63</v>
      </c>
    </row>
    <row r="1070" spans="1:44">
      <c r="A1070">
        <f>COUNTIF(F:F,F1070)</f>
        <v>17</v>
      </c>
      <c r="B1070">
        <v>22851</v>
      </c>
      <c r="C1070" t="s">
        <v>1643</v>
      </c>
      <c r="D1070" t="s">
        <v>44</v>
      </c>
      <c r="F1070" t="s">
        <v>554</v>
      </c>
      <c r="G1070">
        <v>23</v>
      </c>
      <c r="H1070" t="s">
        <v>556</v>
      </c>
      <c r="I1070">
        <v>2014</v>
      </c>
      <c r="J1070" t="s">
        <v>1460</v>
      </c>
      <c r="K1070" s="1">
        <v>41941</v>
      </c>
      <c r="L1070" s="2">
        <v>0.4236111111111111</v>
      </c>
      <c r="M1070" t="s">
        <v>122</v>
      </c>
      <c r="N1070" t="s">
        <v>1614</v>
      </c>
      <c r="O1070" s="7" t="s">
        <v>5901</v>
      </c>
      <c r="P1070" t="s">
        <v>337</v>
      </c>
      <c r="Q1070" t="s">
        <v>337</v>
      </c>
      <c r="R1070" t="s">
        <v>52</v>
      </c>
      <c r="S1070" t="s">
        <v>68</v>
      </c>
      <c r="T1070" t="s">
        <v>54</v>
      </c>
      <c r="U1070" s="3">
        <v>74.625</v>
      </c>
      <c r="V1070" s="2">
        <v>0</v>
      </c>
      <c r="W1070" t="s">
        <v>55</v>
      </c>
      <c r="Y1070" t="s">
        <v>56</v>
      </c>
      <c r="AB1070" t="s">
        <v>56</v>
      </c>
      <c r="AD1070" t="s">
        <v>57</v>
      </c>
      <c r="AE1070" t="s">
        <v>58</v>
      </c>
      <c r="AF1070" t="s">
        <v>94</v>
      </c>
      <c r="AG1070" t="s">
        <v>95</v>
      </c>
      <c r="AH1070">
        <v>41</v>
      </c>
      <c r="AI1070">
        <v>0</v>
      </c>
      <c r="AJ1070" t="s">
        <v>530</v>
      </c>
      <c r="AK1070" t="s">
        <v>56</v>
      </c>
      <c r="AL1070" t="s">
        <v>56</v>
      </c>
      <c r="AM1070">
        <v>3650177407</v>
      </c>
      <c r="AN1070" t="s">
        <v>61</v>
      </c>
      <c r="AO1070" s="1">
        <v>41985</v>
      </c>
      <c r="AP1070" t="s">
        <v>337</v>
      </c>
      <c r="AQ1070" t="s">
        <v>558</v>
      </c>
      <c r="AR1070" t="s">
        <v>63</v>
      </c>
    </row>
    <row r="1071" spans="1:44">
      <c r="A1071">
        <f>COUNTIF(F:F,F1071)</f>
        <v>17</v>
      </c>
      <c r="B1071">
        <v>22934</v>
      </c>
      <c r="C1071" t="s">
        <v>1643</v>
      </c>
      <c r="D1071" t="s">
        <v>44</v>
      </c>
      <c r="F1071" t="s">
        <v>554</v>
      </c>
      <c r="G1071" t="s">
        <v>6945</v>
      </c>
      <c r="H1071" t="s">
        <v>556</v>
      </c>
      <c r="I1071">
        <v>2014</v>
      </c>
      <c r="J1071" t="s">
        <v>1557</v>
      </c>
      <c r="K1071" s="1">
        <v>41956</v>
      </c>
      <c r="L1071" s="2">
        <v>0.29791666666666666</v>
      </c>
      <c r="M1071" t="s">
        <v>122</v>
      </c>
      <c r="N1071" t="s">
        <v>1614</v>
      </c>
      <c r="O1071" s="7" t="s">
        <v>5901</v>
      </c>
      <c r="P1071" t="s">
        <v>337</v>
      </c>
      <c r="Q1071" t="s">
        <v>337</v>
      </c>
      <c r="R1071" t="s">
        <v>52</v>
      </c>
      <c r="S1071" t="s">
        <v>68</v>
      </c>
      <c r="T1071" t="s">
        <v>54</v>
      </c>
      <c r="U1071" s="2">
        <v>0.98611111111111116</v>
      </c>
      <c r="V1071" s="2">
        <v>0</v>
      </c>
      <c r="W1071" t="s">
        <v>55</v>
      </c>
      <c r="Y1071" t="s">
        <v>56</v>
      </c>
      <c r="AB1071" t="s">
        <v>56</v>
      </c>
      <c r="AD1071" t="s">
        <v>57</v>
      </c>
      <c r="AE1071" t="s">
        <v>58</v>
      </c>
      <c r="AF1071" t="s">
        <v>94</v>
      </c>
      <c r="AG1071" t="s">
        <v>95</v>
      </c>
      <c r="AH1071">
        <v>41</v>
      </c>
      <c r="AI1071">
        <v>0</v>
      </c>
      <c r="AJ1071" t="s">
        <v>530</v>
      </c>
      <c r="AK1071" t="s">
        <v>56</v>
      </c>
      <c r="AL1071" t="s">
        <v>56</v>
      </c>
      <c r="AM1071">
        <v>3650179188</v>
      </c>
      <c r="AN1071" t="s">
        <v>61</v>
      </c>
      <c r="AO1071" s="1">
        <v>42118</v>
      </c>
      <c r="AP1071" t="s">
        <v>337</v>
      </c>
      <c r="AQ1071" t="s">
        <v>558</v>
      </c>
      <c r="AR1071" t="s">
        <v>63</v>
      </c>
    </row>
    <row r="1072" spans="1:44">
      <c r="A1072">
        <f>COUNTIF(F:F,F1072)</f>
        <v>17</v>
      </c>
      <c r="B1072">
        <v>23921</v>
      </c>
      <c r="C1072" t="s">
        <v>1643</v>
      </c>
      <c r="D1072" t="s">
        <v>44</v>
      </c>
      <c r="F1072" t="s">
        <v>554</v>
      </c>
      <c r="G1072" t="s">
        <v>7780</v>
      </c>
      <c r="H1072" t="s">
        <v>556</v>
      </c>
      <c r="I1072">
        <v>2015</v>
      </c>
      <c r="J1072" t="s">
        <v>751</v>
      </c>
      <c r="K1072" s="1">
        <v>42143</v>
      </c>
      <c r="L1072" s="2">
        <v>0.45069444444444445</v>
      </c>
      <c r="M1072" t="s">
        <v>122</v>
      </c>
      <c r="N1072" t="s">
        <v>4050</v>
      </c>
      <c r="O1072" s="7" t="s">
        <v>440</v>
      </c>
      <c r="P1072" t="s">
        <v>337</v>
      </c>
      <c r="Q1072" t="s">
        <v>337</v>
      </c>
      <c r="R1072" t="s">
        <v>52</v>
      </c>
      <c r="S1072" t="s">
        <v>68</v>
      </c>
      <c r="T1072" t="s">
        <v>54</v>
      </c>
      <c r="U1072" s="2">
        <v>0</v>
      </c>
      <c r="V1072" s="2">
        <v>0</v>
      </c>
      <c r="W1072" t="s">
        <v>55</v>
      </c>
      <c r="Y1072" t="s">
        <v>56</v>
      </c>
      <c r="AB1072" t="s">
        <v>56</v>
      </c>
      <c r="AD1072" t="s">
        <v>57</v>
      </c>
      <c r="AE1072" t="s">
        <v>58</v>
      </c>
      <c r="AF1072" t="s">
        <v>94</v>
      </c>
      <c r="AG1072" t="s">
        <v>95</v>
      </c>
      <c r="AH1072">
        <v>41</v>
      </c>
      <c r="AI1072">
        <v>0</v>
      </c>
      <c r="AJ1072" t="s">
        <v>530</v>
      </c>
      <c r="AK1072" t="s">
        <v>56</v>
      </c>
      <c r="AL1072" t="s">
        <v>56</v>
      </c>
      <c r="AM1072">
        <v>3650181963</v>
      </c>
      <c r="AN1072" t="s">
        <v>61</v>
      </c>
      <c r="AO1072" s="1">
        <v>42185</v>
      </c>
      <c r="AP1072" t="s">
        <v>337</v>
      </c>
      <c r="AQ1072" t="s">
        <v>558</v>
      </c>
      <c r="AR1072" t="s">
        <v>63</v>
      </c>
    </row>
    <row r="1073" spans="1:44">
      <c r="A1073">
        <f>COUNTIF(F:F,F1073)</f>
        <v>17</v>
      </c>
      <c r="B1073">
        <v>24881</v>
      </c>
      <c r="C1073" t="s">
        <v>1643</v>
      </c>
      <c r="D1073" t="s">
        <v>44</v>
      </c>
      <c r="F1073" t="s">
        <v>554</v>
      </c>
      <c r="G1073" t="s">
        <v>8672</v>
      </c>
      <c r="H1073" t="s">
        <v>556</v>
      </c>
      <c r="I1073">
        <v>2015</v>
      </c>
      <c r="J1073" t="s">
        <v>1460</v>
      </c>
      <c r="K1073" s="1">
        <v>42285</v>
      </c>
      <c r="L1073" s="2">
        <v>0.3611111111111111</v>
      </c>
      <c r="M1073" t="s">
        <v>122</v>
      </c>
      <c r="N1073" t="s">
        <v>4050</v>
      </c>
      <c r="O1073" s="7" t="s">
        <v>5366</v>
      </c>
      <c r="P1073" t="s">
        <v>337</v>
      </c>
      <c r="Q1073" t="s">
        <v>337</v>
      </c>
      <c r="R1073" t="s">
        <v>52</v>
      </c>
      <c r="S1073" t="s">
        <v>68</v>
      </c>
      <c r="T1073" t="s">
        <v>54</v>
      </c>
      <c r="U1073" s="3">
        <v>40.680555555555557</v>
      </c>
      <c r="V1073" s="2">
        <v>0</v>
      </c>
      <c r="W1073" t="s">
        <v>55</v>
      </c>
      <c r="Y1073" t="s">
        <v>56</v>
      </c>
      <c r="AB1073" t="s">
        <v>56</v>
      </c>
      <c r="AD1073" t="s">
        <v>57</v>
      </c>
      <c r="AE1073" t="s">
        <v>58</v>
      </c>
      <c r="AF1073" t="s">
        <v>94</v>
      </c>
      <c r="AG1073" t="s">
        <v>95</v>
      </c>
      <c r="AH1073">
        <v>41</v>
      </c>
      <c r="AI1073">
        <v>0</v>
      </c>
      <c r="AJ1073" t="s">
        <v>530</v>
      </c>
      <c r="AK1073" t="s">
        <v>56</v>
      </c>
      <c r="AL1073" t="s">
        <v>56</v>
      </c>
      <c r="AM1073">
        <v>3650186225</v>
      </c>
      <c r="AN1073" t="s">
        <v>61</v>
      </c>
      <c r="AO1073" s="1">
        <v>42334</v>
      </c>
      <c r="AP1073" t="s">
        <v>337</v>
      </c>
      <c r="AQ1073" t="s">
        <v>558</v>
      </c>
      <c r="AR1073" t="s">
        <v>63</v>
      </c>
    </row>
    <row r="1074" spans="1:44">
      <c r="A1074">
        <f>COUNTIF(F:F,F1074)</f>
        <v>17</v>
      </c>
      <c r="B1074">
        <v>25813</v>
      </c>
      <c r="C1074" t="s">
        <v>1643</v>
      </c>
      <c r="D1074" t="s">
        <v>44</v>
      </c>
      <c r="F1074" t="s">
        <v>554</v>
      </c>
      <c r="G1074" t="s">
        <v>7780</v>
      </c>
      <c r="H1074" t="s">
        <v>556</v>
      </c>
      <c r="I1074">
        <v>2016</v>
      </c>
      <c r="J1074" t="s">
        <v>872</v>
      </c>
      <c r="K1074" s="1">
        <v>42534</v>
      </c>
      <c r="L1074" s="2">
        <v>0.34027777777777773</v>
      </c>
      <c r="M1074" t="s">
        <v>122</v>
      </c>
      <c r="N1074" t="s">
        <v>4050</v>
      </c>
      <c r="O1074" s="7" t="s">
        <v>9835</v>
      </c>
      <c r="P1074" t="s">
        <v>337</v>
      </c>
      <c r="Q1074" t="s">
        <v>337</v>
      </c>
      <c r="R1074" t="s">
        <v>52</v>
      </c>
      <c r="S1074" t="s">
        <v>68</v>
      </c>
      <c r="T1074" t="s">
        <v>54</v>
      </c>
      <c r="U1074" s="2">
        <v>0</v>
      </c>
      <c r="V1074" s="2">
        <v>0</v>
      </c>
      <c r="W1074" t="s">
        <v>55</v>
      </c>
      <c r="Y1074" t="s">
        <v>56</v>
      </c>
      <c r="AB1074" t="s">
        <v>56</v>
      </c>
      <c r="AD1074" t="s">
        <v>57</v>
      </c>
      <c r="AE1074" t="s">
        <v>58</v>
      </c>
      <c r="AF1074" t="s">
        <v>94</v>
      </c>
      <c r="AG1074" t="s">
        <v>95</v>
      </c>
      <c r="AH1074">
        <v>41</v>
      </c>
      <c r="AI1074">
        <v>0</v>
      </c>
      <c r="AJ1074" t="s">
        <v>530</v>
      </c>
      <c r="AK1074" t="s">
        <v>56</v>
      </c>
      <c r="AL1074" t="s">
        <v>56</v>
      </c>
      <c r="AM1074">
        <v>3650190054</v>
      </c>
      <c r="AN1074" t="s">
        <v>61</v>
      </c>
      <c r="AO1074" s="1">
        <v>42607</v>
      </c>
      <c r="AP1074" t="s">
        <v>337</v>
      </c>
      <c r="AQ1074" t="s">
        <v>558</v>
      </c>
      <c r="AR1074" t="s">
        <v>63</v>
      </c>
    </row>
    <row r="1075" spans="1:44">
      <c r="A1075">
        <f>COUNTIF(F:F,F1075)</f>
        <v>17</v>
      </c>
      <c r="B1075">
        <v>25819</v>
      </c>
      <c r="C1075" t="s">
        <v>1643</v>
      </c>
      <c r="D1075" t="s">
        <v>44</v>
      </c>
      <c r="F1075" t="s">
        <v>554</v>
      </c>
      <c r="G1075" t="s">
        <v>6945</v>
      </c>
      <c r="H1075" t="s">
        <v>556</v>
      </c>
      <c r="I1075">
        <v>2016</v>
      </c>
      <c r="J1075" t="s">
        <v>872</v>
      </c>
      <c r="K1075" s="1">
        <v>42536</v>
      </c>
      <c r="L1075" s="2">
        <v>0.35138888888888892</v>
      </c>
      <c r="M1075" t="s">
        <v>122</v>
      </c>
      <c r="N1075" t="s">
        <v>4050</v>
      </c>
      <c r="O1075" s="7" t="s">
        <v>9837</v>
      </c>
      <c r="P1075" t="s">
        <v>337</v>
      </c>
      <c r="Q1075" t="s">
        <v>337</v>
      </c>
      <c r="R1075" t="s">
        <v>52</v>
      </c>
      <c r="S1075" t="s">
        <v>68</v>
      </c>
      <c r="T1075" t="s">
        <v>54</v>
      </c>
      <c r="U1075" s="2">
        <v>0.98611111111111116</v>
      </c>
      <c r="V1075" s="2">
        <v>0</v>
      </c>
      <c r="W1075" t="s">
        <v>55</v>
      </c>
      <c r="Y1075" t="s">
        <v>56</v>
      </c>
      <c r="AB1075" t="s">
        <v>56</v>
      </c>
      <c r="AD1075" t="s">
        <v>57</v>
      </c>
      <c r="AE1075" t="s">
        <v>58</v>
      </c>
      <c r="AF1075" t="s">
        <v>94</v>
      </c>
      <c r="AG1075" t="s">
        <v>95</v>
      </c>
      <c r="AH1075">
        <v>41</v>
      </c>
      <c r="AI1075">
        <v>0</v>
      </c>
      <c r="AJ1075" t="s">
        <v>530</v>
      </c>
      <c r="AK1075" t="s">
        <v>56</v>
      </c>
      <c r="AL1075" t="s">
        <v>56</v>
      </c>
      <c r="AM1075">
        <v>3650190053</v>
      </c>
      <c r="AN1075" t="s">
        <v>61</v>
      </c>
      <c r="AO1075" s="1">
        <v>42566</v>
      </c>
      <c r="AP1075" t="s">
        <v>337</v>
      </c>
      <c r="AQ1075" t="s">
        <v>558</v>
      </c>
      <c r="AR1075" t="s">
        <v>63</v>
      </c>
    </row>
    <row r="1076" spans="1:44">
      <c r="A1076">
        <f>COUNTIF(F:F,F1076)</f>
        <v>17</v>
      </c>
      <c r="B1076">
        <v>25837</v>
      </c>
      <c r="C1076" t="s">
        <v>1643</v>
      </c>
      <c r="D1076" t="s">
        <v>44</v>
      </c>
      <c r="F1076" t="s">
        <v>554</v>
      </c>
      <c r="G1076" t="s">
        <v>9858</v>
      </c>
      <c r="H1076" t="s">
        <v>556</v>
      </c>
      <c r="I1076">
        <v>2016</v>
      </c>
      <c r="J1076" t="s">
        <v>872</v>
      </c>
      <c r="K1076" s="1">
        <v>42548</v>
      </c>
      <c r="L1076" s="2">
        <v>0.43402777777777773</v>
      </c>
      <c r="M1076" t="s">
        <v>122</v>
      </c>
      <c r="N1076" t="s">
        <v>4050</v>
      </c>
      <c r="O1076" s="7" t="s">
        <v>440</v>
      </c>
      <c r="P1076" t="s">
        <v>337</v>
      </c>
      <c r="Q1076" t="s">
        <v>337</v>
      </c>
      <c r="R1076" t="s">
        <v>52</v>
      </c>
      <c r="S1076" t="s">
        <v>68</v>
      </c>
      <c r="T1076" t="s">
        <v>54</v>
      </c>
      <c r="U1076" s="2">
        <v>0</v>
      </c>
      <c r="V1076" s="2">
        <v>0</v>
      </c>
      <c r="W1076" t="s">
        <v>55</v>
      </c>
      <c r="Y1076" t="s">
        <v>56</v>
      </c>
      <c r="AB1076" t="s">
        <v>56</v>
      </c>
      <c r="AD1076" t="s">
        <v>57</v>
      </c>
      <c r="AE1076" t="s">
        <v>58</v>
      </c>
      <c r="AF1076" t="s">
        <v>94</v>
      </c>
      <c r="AG1076" t="s">
        <v>95</v>
      </c>
      <c r="AH1076">
        <v>41</v>
      </c>
      <c r="AI1076">
        <v>0</v>
      </c>
      <c r="AJ1076" t="s">
        <v>530</v>
      </c>
      <c r="AK1076" t="s">
        <v>56</v>
      </c>
      <c r="AL1076" t="s">
        <v>56</v>
      </c>
      <c r="AM1076">
        <v>3650190308</v>
      </c>
      <c r="AN1076" t="s">
        <v>61</v>
      </c>
      <c r="AO1076" s="1">
        <v>42657</v>
      </c>
      <c r="AP1076" t="s">
        <v>337</v>
      </c>
      <c r="AQ1076" t="s">
        <v>558</v>
      </c>
      <c r="AR1076" t="s">
        <v>63</v>
      </c>
    </row>
    <row r="1077" spans="1:44">
      <c r="A1077">
        <f>COUNTIF(F:F,F1077)</f>
        <v>17</v>
      </c>
      <c r="B1077">
        <v>26009</v>
      </c>
      <c r="C1077" t="s">
        <v>1643</v>
      </c>
      <c r="D1077" t="s">
        <v>44</v>
      </c>
      <c r="F1077" t="s">
        <v>554</v>
      </c>
      <c r="G1077" t="s">
        <v>10037</v>
      </c>
      <c r="H1077" t="s">
        <v>556</v>
      </c>
      <c r="I1077">
        <v>2016</v>
      </c>
      <c r="J1077" t="s">
        <v>1184</v>
      </c>
      <c r="K1077" s="1">
        <v>42606</v>
      </c>
      <c r="L1077" s="2">
        <v>0.38680555555555557</v>
      </c>
      <c r="M1077" t="s">
        <v>122</v>
      </c>
      <c r="N1077" t="s">
        <v>4050</v>
      </c>
      <c r="O1077" s="7" t="s">
        <v>440</v>
      </c>
      <c r="P1077" t="s">
        <v>337</v>
      </c>
      <c r="Q1077" t="s">
        <v>337</v>
      </c>
      <c r="R1077" t="s">
        <v>52</v>
      </c>
      <c r="S1077" t="s">
        <v>68</v>
      </c>
      <c r="T1077" t="s">
        <v>54</v>
      </c>
      <c r="U1077" s="3">
        <v>65.833333333333329</v>
      </c>
      <c r="V1077" s="2">
        <v>0</v>
      </c>
      <c r="W1077" t="s">
        <v>55</v>
      </c>
      <c r="Y1077" t="s">
        <v>56</v>
      </c>
      <c r="AB1077" t="s">
        <v>56</v>
      </c>
      <c r="AD1077" t="s">
        <v>57</v>
      </c>
      <c r="AE1077" t="s">
        <v>58</v>
      </c>
      <c r="AF1077" t="s">
        <v>94</v>
      </c>
      <c r="AG1077" t="s">
        <v>95</v>
      </c>
      <c r="AH1077">
        <v>41</v>
      </c>
      <c r="AI1077">
        <v>0</v>
      </c>
      <c r="AJ1077" t="s">
        <v>530</v>
      </c>
      <c r="AK1077" t="s">
        <v>56</v>
      </c>
      <c r="AL1077" t="s">
        <v>56</v>
      </c>
      <c r="AM1077">
        <v>3650191225</v>
      </c>
      <c r="AN1077" t="s">
        <v>61</v>
      </c>
      <c r="AO1077" s="1">
        <v>42640</v>
      </c>
      <c r="AP1077" t="s">
        <v>337</v>
      </c>
      <c r="AQ1077" t="s">
        <v>558</v>
      </c>
      <c r="AR1077" t="s">
        <v>63</v>
      </c>
    </row>
    <row r="1078" spans="1:44">
      <c r="A1078">
        <f>COUNTIF(F:F,F1078)</f>
        <v>17</v>
      </c>
      <c r="B1078">
        <v>26182</v>
      </c>
      <c r="C1078" t="s">
        <v>1643</v>
      </c>
      <c r="D1078" t="s">
        <v>44</v>
      </c>
      <c r="F1078" t="s">
        <v>554</v>
      </c>
      <c r="G1078" t="s">
        <v>10155</v>
      </c>
      <c r="H1078" t="s">
        <v>556</v>
      </c>
      <c r="I1078">
        <v>2016</v>
      </c>
      <c r="J1078" t="s">
        <v>1296</v>
      </c>
      <c r="K1078" s="1">
        <v>42640</v>
      </c>
      <c r="L1078" s="2">
        <v>0.35694444444444445</v>
      </c>
      <c r="M1078" t="s">
        <v>122</v>
      </c>
      <c r="N1078" t="s">
        <v>4050</v>
      </c>
      <c r="O1078" s="7" t="s">
        <v>10156</v>
      </c>
      <c r="P1078" t="s">
        <v>337</v>
      </c>
      <c r="Q1078" t="s">
        <v>337</v>
      </c>
      <c r="R1078" t="s">
        <v>52</v>
      </c>
      <c r="S1078" t="s">
        <v>68</v>
      </c>
      <c r="T1078" t="s">
        <v>54</v>
      </c>
      <c r="U1078" t="s">
        <v>2541</v>
      </c>
      <c r="V1078" s="2">
        <v>0</v>
      </c>
      <c r="W1078" t="s">
        <v>55</v>
      </c>
      <c r="Y1078" t="s">
        <v>56</v>
      </c>
      <c r="AB1078" t="s">
        <v>56</v>
      </c>
      <c r="AD1078" t="s">
        <v>57</v>
      </c>
      <c r="AE1078" t="s">
        <v>58</v>
      </c>
      <c r="AF1078" t="s">
        <v>94</v>
      </c>
      <c r="AG1078" t="s">
        <v>95</v>
      </c>
      <c r="AH1078">
        <v>41</v>
      </c>
      <c r="AI1078">
        <v>0</v>
      </c>
      <c r="AJ1078" t="s">
        <v>530</v>
      </c>
      <c r="AK1078" t="s">
        <v>56</v>
      </c>
      <c r="AL1078" t="s">
        <v>56</v>
      </c>
      <c r="AM1078">
        <v>3650192148</v>
      </c>
      <c r="AN1078" t="s">
        <v>61</v>
      </c>
      <c r="AO1078" s="1">
        <v>42698</v>
      </c>
      <c r="AP1078" t="s">
        <v>337</v>
      </c>
      <c r="AQ1078" t="s">
        <v>558</v>
      </c>
      <c r="AR1078" t="s">
        <v>63</v>
      </c>
    </row>
    <row r="1079" spans="1:44">
      <c r="A1079">
        <f>COUNTIF(F:F,F1079)</f>
        <v>3</v>
      </c>
      <c r="B1079">
        <v>9927</v>
      </c>
      <c r="C1079" t="s">
        <v>43</v>
      </c>
      <c r="D1079" t="s">
        <v>44</v>
      </c>
      <c r="F1079" t="s">
        <v>802</v>
      </c>
      <c r="G1079" t="s">
        <v>803</v>
      </c>
      <c r="H1079" t="s">
        <v>556</v>
      </c>
      <c r="I1079">
        <v>2013</v>
      </c>
      <c r="J1079" t="s">
        <v>751</v>
      </c>
      <c r="K1079" s="1">
        <v>41410</v>
      </c>
      <c r="L1079" s="2">
        <v>0.50416666666666665</v>
      </c>
      <c r="M1079" t="s">
        <v>113</v>
      </c>
      <c r="N1079" t="s">
        <v>114</v>
      </c>
      <c r="O1079" s="7" t="s">
        <v>804</v>
      </c>
      <c r="P1079" t="s">
        <v>337</v>
      </c>
      <c r="Q1079" t="s">
        <v>337</v>
      </c>
      <c r="R1079" t="s">
        <v>52</v>
      </c>
      <c r="S1079" t="s">
        <v>68</v>
      </c>
      <c r="T1079" t="s">
        <v>54</v>
      </c>
      <c r="U1079" s="3">
        <v>28.430555555555557</v>
      </c>
      <c r="V1079" s="2">
        <v>0</v>
      </c>
      <c r="W1079" t="s">
        <v>55</v>
      </c>
      <c r="Y1079" t="s">
        <v>56</v>
      </c>
      <c r="AB1079" t="s">
        <v>56</v>
      </c>
      <c r="AD1079" t="s">
        <v>57</v>
      </c>
      <c r="AE1079" t="s">
        <v>58</v>
      </c>
      <c r="AF1079" t="s">
        <v>203</v>
      </c>
      <c r="AG1079" t="s">
        <v>204</v>
      </c>
      <c r="AH1079">
        <v>41</v>
      </c>
      <c r="AI1079">
        <v>0</v>
      </c>
      <c r="AJ1079" t="s">
        <v>530</v>
      </c>
      <c r="AK1079" t="s">
        <v>56</v>
      </c>
      <c r="AL1079" t="s">
        <v>56</v>
      </c>
      <c r="AM1079">
        <v>3650165012</v>
      </c>
      <c r="AN1079" t="s">
        <v>61</v>
      </c>
      <c r="AO1079" s="1">
        <v>41446</v>
      </c>
      <c r="AP1079" t="s">
        <v>337</v>
      </c>
      <c r="AQ1079" t="s">
        <v>558</v>
      </c>
      <c r="AR1079" t="s">
        <v>63</v>
      </c>
    </row>
    <row r="1080" spans="1:44">
      <c r="A1080">
        <f>COUNTIF(F:F,F1080)</f>
        <v>3</v>
      </c>
      <c r="B1080">
        <v>15778</v>
      </c>
      <c r="C1080" t="s">
        <v>3574</v>
      </c>
      <c r="D1080" t="s">
        <v>44</v>
      </c>
      <c r="F1080" t="s">
        <v>802</v>
      </c>
      <c r="G1080" t="s">
        <v>2807</v>
      </c>
      <c r="H1080" t="s">
        <v>556</v>
      </c>
      <c r="I1080">
        <v>2015</v>
      </c>
      <c r="J1080" t="s">
        <v>1460</v>
      </c>
      <c r="K1080" s="1">
        <v>42284</v>
      </c>
      <c r="L1080" s="2">
        <v>0.3527777777777778</v>
      </c>
      <c r="M1080" t="s">
        <v>48</v>
      </c>
      <c r="N1080" t="s">
        <v>3578</v>
      </c>
      <c r="O1080" s="7" t="s">
        <v>350</v>
      </c>
      <c r="P1080" t="s">
        <v>337</v>
      </c>
      <c r="Q1080" t="s">
        <v>337</v>
      </c>
      <c r="R1080" t="s">
        <v>52</v>
      </c>
      <c r="S1080" t="s">
        <v>68</v>
      </c>
      <c r="T1080" t="s">
        <v>54</v>
      </c>
      <c r="U1080" s="3">
        <v>10.972222222222221</v>
      </c>
      <c r="V1080" s="2">
        <v>0</v>
      </c>
      <c r="W1080" t="s">
        <v>55</v>
      </c>
      <c r="Y1080" t="s">
        <v>56</v>
      </c>
      <c r="AB1080" t="s">
        <v>56</v>
      </c>
      <c r="AD1080" t="s">
        <v>57</v>
      </c>
      <c r="AE1080" t="s">
        <v>58</v>
      </c>
      <c r="AF1080">
        <v>4</v>
      </c>
      <c r="AG1080" t="s">
        <v>2723</v>
      </c>
      <c r="AH1080">
        <v>4</v>
      </c>
      <c r="AI1080">
        <v>115</v>
      </c>
      <c r="AJ1080" t="s">
        <v>3579</v>
      </c>
      <c r="AK1080" t="s">
        <v>56</v>
      </c>
      <c r="AL1080" t="s">
        <v>56</v>
      </c>
      <c r="AM1080">
        <v>3650186961</v>
      </c>
      <c r="AN1080" t="s">
        <v>119</v>
      </c>
      <c r="AO1080" s="1">
        <v>42388</v>
      </c>
      <c r="AP1080" t="s">
        <v>337</v>
      </c>
      <c r="AR1080" t="s">
        <v>56</v>
      </c>
    </row>
    <row r="1081" spans="1:44">
      <c r="A1081">
        <f>COUNTIF(F:F,F1081)</f>
        <v>3</v>
      </c>
      <c r="B1081">
        <v>19461</v>
      </c>
      <c r="C1081" t="s">
        <v>1643</v>
      </c>
      <c r="D1081" t="s">
        <v>44</v>
      </c>
      <c r="F1081" t="s">
        <v>802</v>
      </c>
      <c r="G1081" t="s">
        <v>2807</v>
      </c>
      <c r="H1081" t="s">
        <v>556</v>
      </c>
      <c r="I1081">
        <v>2013</v>
      </c>
      <c r="J1081" t="s">
        <v>986</v>
      </c>
      <c r="K1081" s="1">
        <v>41464</v>
      </c>
      <c r="L1081" s="2">
        <v>0.43124999999999997</v>
      </c>
      <c r="M1081" t="s">
        <v>122</v>
      </c>
      <c r="N1081" t="s">
        <v>1611</v>
      </c>
      <c r="O1081" s="7" t="s">
        <v>2808</v>
      </c>
      <c r="P1081" t="s">
        <v>337</v>
      </c>
      <c r="Q1081" t="s">
        <v>337</v>
      </c>
      <c r="R1081" t="s">
        <v>52</v>
      </c>
      <c r="S1081" t="s">
        <v>68</v>
      </c>
      <c r="T1081" t="s">
        <v>54</v>
      </c>
      <c r="U1081" s="3">
        <v>10.972222222222221</v>
      </c>
      <c r="V1081" s="2">
        <v>0</v>
      </c>
      <c r="W1081" t="s">
        <v>55</v>
      </c>
      <c r="Y1081" t="s">
        <v>56</v>
      </c>
      <c r="AB1081" t="s">
        <v>56</v>
      </c>
      <c r="AD1081" t="s">
        <v>57</v>
      </c>
      <c r="AE1081" t="s">
        <v>58</v>
      </c>
      <c r="AF1081" t="s">
        <v>94</v>
      </c>
      <c r="AG1081" t="s">
        <v>95</v>
      </c>
      <c r="AH1081">
        <v>45</v>
      </c>
      <c r="AI1081">
        <v>0</v>
      </c>
      <c r="AJ1081" t="s">
        <v>60</v>
      </c>
      <c r="AK1081" t="s">
        <v>56</v>
      </c>
      <c r="AL1081" t="s">
        <v>56</v>
      </c>
      <c r="AM1081">
        <v>3650167252</v>
      </c>
      <c r="AN1081" t="s">
        <v>61</v>
      </c>
      <c r="AO1081" s="1">
        <v>41738</v>
      </c>
      <c r="AP1081" t="s">
        <v>337</v>
      </c>
      <c r="AQ1081" t="s">
        <v>572</v>
      </c>
      <c r="AR1081" t="s">
        <v>63</v>
      </c>
    </row>
    <row r="1082" spans="1:44">
      <c r="A1082">
        <f>COUNTIF(F:F,F1082)</f>
        <v>2</v>
      </c>
      <c r="B1082">
        <v>22330</v>
      </c>
      <c r="C1082" t="s">
        <v>1643</v>
      </c>
      <c r="D1082" t="s">
        <v>44</v>
      </c>
      <c r="F1082" t="s">
        <v>6485</v>
      </c>
      <c r="G1082" t="s">
        <v>6486</v>
      </c>
      <c r="H1082" t="s">
        <v>6218</v>
      </c>
      <c r="I1082">
        <v>2014</v>
      </c>
      <c r="J1082" t="s">
        <v>1296</v>
      </c>
      <c r="K1082" s="1">
        <v>41883</v>
      </c>
      <c r="L1082" s="2">
        <v>0.62222222222222223</v>
      </c>
      <c r="M1082" t="s">
        <v>122</v>
      </c>
      <c r="N1082" t="s">
        <v>1614</v>
      </c>
      <c r="O1082" s="7" t="s">
        <v>6487</v>
      </c>
      <c r="P1082" t="s">
        <v>337</v>
      </c>
      <c r="Q1082" t="s">
        <v>337</v>
      </c>
      <c r="R1082" t="s">
        <v>52</v>
      </c>
      <c r="S1082" t="s">
        <v>68</v>
      </c>
      <c r="T1082" t="s">
        <v>54</v>
      </c>
      <c r="U1082" s="2">
        <v>0</v>
      </c>
      <c r="V1082" s="2">
        <v>0</v>
      </c>
      <c r="W1082" t="s">
        <v>55</v>
      </c>
      <c r="Y1082" t="s">
        <v>56</v>
      </c>
      <c r="AB1082" t="s">
        <v>56</v>
      </c>
      <c r="AD1082" t="s">
        <v>57</v>
      </c>
      <c r="AE1082" t="s">
        <v>58</v>
      </c>
      <c r="AF1082" t="s">
        <v>94</v>
      </c>
      <c r="AG1082" t="s">
        <v>95</v>
      </c>
      <c r="AH1082">
        <v>49</v>
      </c>
      <c r="AI1082">
        <v>0</v>
      </c>
      <c r="AJ1082" t="s">
        <v>519</v>
      </c>
      <c r="AK1082" t="s">
        <v>56</v>
      </c>
      <c r="AL1082" t="s">
        <v>56</v>
      </c>
      <c r="AM1082">
        <v>3650175837</v>
      </c>
      <c r="AN1082" t="s">
        <v>61</v>
      </c>
      <c r="AO1082" s="1">
        <v>41939</v>
      </c>
      <c r="AP1082" t="s">
        <v>337</v>
      </c>
      <c r="AQ1082" t="s">
        <v>338</v>
      </c>
      <c r="AR1082" t="s">
        <v>63</v>
      </c>
    </row>
    <row r="1083" spans="1:44">
      <c r="A1083">
        <f>COUNTIF(F:F,F1083)</f>
        <v>2</v>
      </c>
      <c r="B1083">
        <v>27499</v>
      </c>
      <c r="C1083" t="s">
        <v>1643</v>
      </c>
      <c r="D1083" t="s">
        <v>44</v>
      </c>
      <c r="F1083" t="s">
        <v>6485</v>
      </c>
      <c r="G1083">
        <v>2063</v>
      </c>
      <c r="H1083" t="s">
        <v>6218</v>
      </c>
      <c r="I1083">
        <v>2017</v>
      </c>
      <c r="J1083" t="s">
        <v>751</v>
      </c>
      <c r="K1083" s="1">
        <v>42878</v>
      </c>
      <c r="L1083" s="2">
        <v>0.38750000000000001</v>
      </c>
      <c r="M1083" t="s">
        <v>48</v>
      </c>
      <c r="N1083" t="s">
        <v>11228</v>
      </c>
      <c r="O1083" s="7" t="s">
        <v>799</v>
      </c>
      <c r="P1083" t="s">
        <v>337</v>
      </c>
      <c r="Q1083" t="s">
        <v>337</v>
      </c>
      <c r="R1083" t="s">
        <v>52</v>
      </c>
      <c r="S1083" t="s">
        <v>68</v>
      </c>
      <c r="T1083" t="s">
        <v>54</v>
      </c>
      <c r="U1083" s="2">
        <v>0</v>
      </c>
      <c r="V1083" s="2">
        <v>0</v>
      </c>
      <c r="W1083" t="s">
        <v>55</v>
      </c>
      <c r="Y1083" t="s">
        <v>56</v>
      </c>
      <c r="AB1083" t="s">
        <v>56</v>
      </c>
      <c r="AD1083" t="s">
        <v>57</v>
      </c>
      <c r="AE1083" t="s">
        <v>58</v>
      </c>
      <c r="AF1083">
        <v>24</v>
      </c>
      <c r="AG1083" t="s">
        <v>222</v>
      </c>
      <c r="AH1083">
        <v>49</v>
      </c>
      <c r="AI1083">
        <v>0</v>
      </c>
      <c r="AJ1083" t="s">
        <v>519</v>
      </c>
      <c r="AK1083" t="s">
        <v>56</v>
      </c>
      <c r="AL1083" t="s">
        <v>56</v>
      </c>
      <c r="AM1083" t="s">
        <v>56</v>
      </c>
      <c r="AP1083" t="s">
        <v>99</v>
      </c>
      <c r="AR1083" t="s">
        <v>56</v>
      </c>
    </row>
    <row r="1084" spans="1:44">
      <c r="A1084">
        <f>COUNTIF(F:F,F1084)</f>
        <v>3</v>
      </c>
      <c r="B1084">
        <v>25330</v>
      </c>
      <c r="C1084" t="s">
        <v>1643</v>
      </c>
      <c r="D1084" t="s">
        <v>44</v>
      </c>
      <c r="F1084" t="s">
        <v>9093</v>
      </c>
      <c r="G1084">
        <v>2280</v>
      </c>
      <c r="H1084" t="s">
        <v>413</v>
      </c>
      <c r="I1084">
        <v>2016</v>
      </c>
      <c r="J1084" t="s">
        <v>335</v>
      </c>
      <c r="K1084" s="1">
        <v>42403</v>
      </c>
      <c r="L1084" s="2">
        <v>0.59930555555555554</v>
      </c>
      <c r="M1084" t="s">
        <v>122</v>
      </c>
      <c r="N1084" t="s">
        <v>4050</v>
      </c>
      <c r="O1084" s="7" t="s">
        <v>440</v>
      </c>
      <c r="P1084" t="s">
        <v>337</v>
      </c>
      <c r="Q1084" t="s">
        <v>337</v>
      </c>
      <c r="R1084" t="s">
        <v>52</v>
      </c>
      <c r="S1084" t="s">
        <v>68</v>
      </c>
      <c r="T1084" t="s">
        <v>54</v>
      </c>
      <c r="U1084" s="2">
        <v>0</v>
      </c>
      <c r="V1084" s="2">
        <v>0</v>
      </c>
      <c r="W1084" t="s">
        <v>55</v>
      </c>
      <c r="Y1084" t="s">
        <v>56</v>
      </c>
      <c r="AB1084" t="s">
        <v>56</v>
      </c>
      <c r="AD1084" t="s">
        <v>57</v>
      </c>
      <c r="AE1084" t="s">
        <v>58</v>
      </c>
      <c r="AF1084" t="s">
        <v>94</v>
      </c>
      <c r="AG1084" t="s">
        <v>95</v>
      </c>
      <c r="AH1084">
        <v>41</v>
      </c>
      <c r="AI1084">
        <v>0</v>
      </c>
      <c r="AJ1084" t="s">
        <v>530</v>
      </c>
      <c r="AK1084" t="s">
        <v>56</v>
      </c>
      <c r="AL1084" t="s">
        <v>56</v>
      </c>
      <c r="AM1084">
        <v>3650188001</v>
      </c>
      <c r="AN1084" t="s">
        <v>61</v>
      </c>
      <c r="AO1084" s="1">
        <v>42460</v>
      </c>
      <c r="AP1084" t="s">
        <v>337</v>
      </c>
      <c r="AQ1084" t="s">
        <v>926</v>
      </c>
      <c r="AR1084" t="s">
        <v>63</v>
      </c>
    </row>
    <row r="1085" spans="1:44">
      <c r="A1085">
        <f>COUNTIF(F:F,F1085)</f>
        <v>3</v>
      </c>
      <c r="B1085">
        <v>25331</v>
      </c>
      <c r="C1085" t="s">
        <v>1643</v>
      </c>
      <c r="D1085" t="s">
        <v>44</v>
      </c>
      <c r="F1085" t="s">
        <v>9093</v>
      </c>
      <c r="G1085" t="s">
        <v>9094</v>
      </c>
      <c r="H1085" t="s">
        <v>413</v>
      </c>
      <c r="I1085">
        <v>2016</v>
      </c>
      <c r="J1085" t="s">
        <v>335</v>
      </c>
      <c r="K1085" s="1">
        <v>42403</v>
      </c>
      <c r="L1085" s="2">
        <v>0.60902777777777783</v>
      </c>
      <c r="M1085" t="s">
        <v>122</v>
      </c>
      <c r="N1085" t="s">
        <v>4050</v>
      </c>
      <c r="O1085" s="7" t="s">
        <v>9095</v>
      </c>
      <c r="P1085" t="s">
        <v>337</v>
      </c>
      <c r="Q1085" t="s">
        <v>337</v>
      </c>
      <c r="R1085" t="s">
        <v>52</v>
      </c>
      <c r="S1085" t="s">
        <v>68</v>
      </c>
      <c r="T1085" t="s">
        <v>54</v>
      </c>
      <c r="U1085" s="3">
        <v>46.458333333333336</v>
      </c>
      <c r="V1085" s="2">
        <v>0</v>
      </c>
      <c r="W1085" t="s">
        <v>55</v>
      </c>
      <c r="Y1085" t="s">
        <v>56</v>
      </c>
      <c r="AB1085" t="s">
        <v>56</v>
      </c>
      <c r="AD1085" t="s">
        <v>57</v>
      </c>
      <c r="AE1085" t="s">
        <v>58</v>
      </c>
      <c r="AF1085" t="s">
        <v>94</v>
      </c>
      <c r="AG1085" t="s">
        <v>95</v>
      </c>
      <c r="AH1085">
        <v>41</v>
      </c>
      <c r="AI1085">
        <v>0</v>
      </c>
      <c r="AJ1085" t="s">
        <v>530</v>
      </c>
      <c r="AK1085" t="s">
        <v>56</v>
      </c>
      <c r="AL1085" t="s">
        <v>56</v>
      </c>
      <c r="AM1085">
        <v>3650188000</v>
      </c>
      <c r="AN1085" t="s">
        <v>61</v>
      </c>
      <c r="AO1085" s="1">
        <v>42445</v>
      </c>
      <c r="AP1085" t="s">
        <v>337</v>
      </c>
      <c r="AQ1085" t="s">
        <v>926</v>
      </c>
      <c r="AR1085" t="s">
        <v>63</v>
      </c>
    </row>
    <row r="1086" spans="1:44">
      <c r="A1086">
        <f>COUNTIF(F:F,F1086)</f>
        <v>3</v>
      </c>
      <c r="B1086">
        <v>27999</v>
      </c>
      <c r="C1086" t="s">
        <v>1643</v>
      </c>
      <c r="D1086" t="s">
        <v>44</v>
      </c>
      <c r="F1086" t="s">
        <v>9093</v>
      </c>
      <c r="G1086">
        <v>499</v>
      </c>
      <c r="H1086" t="s">
        <v>413</v>
      </c>
      <c r="I1086">
        <v>2017</v>
      </c>
      <c r="J1086" t="s">
        <v>1296</v>
      </c>
      <c r="K1086" s="1">
        <v>42993</v>
      </c>
      <c r="L1086" s="2">
        <v>0.40277777777777773</v>
      </c>
      <c r="M1086" t="s">
        <v>1636</v>
      </c>
      <c r="N1086" t="s">
        <v>7338</v>
      </c>
      <c r="O1086" s="7" t="s">
        <v>11873</v>
      </c>
      <c r="P1086" t="s">
        <v>337</v>
      </c>
      <c r="Q1086" t="s">
        <v>337</v>
      </c>
      <c r="R1086" t="s">
        <v>52</v>
      </c>
      <c r="S1086" t="s">
        <v>68</v>
      </c>
      <c r="T1086" t="s">
        <v>54</v>
      </c>
      <c r="U1086" s="2">
        <v>0</v>
      </c>
      <c r="V1086" s="2">
        <v>0</v>
      </c>
      <c r="W1086" t="s">
        <v>55</v>
      </c>
      <c r="Y1086" t="s">
        <v>56</v>
      </c>
      <c r="AB1086" t="s">
        <v>56</v>
      </c>
      <c r="AD1086" t="s">
        <v>57</v>
      </c>
      <c r="AE1086" t="s">
        <v>58</v>
      </c>
      <c r="AF1086">
        <v>24</v>
      </c>
      <c r="AG1086" t="s">
        <v>222</v>
      </c>
      <c r="AH1086">
        <v>41</v>
      </c>
      <c r="AI1086">
        <v>0</v>
      </c>
      <c r="AJ1086" t="s">
        <v>530</v>
      </c>
      <c r="AK1086" t="s">
        <v>56</v>
      </c>
      <c r="AL1086" t="s">
        <v>56</v>
      </c>
      <c r="AM1086" t="s">
        <v>56</v>
      </c>
      <c r="AP1086" t="s">
        <v>99</v>
      </c>
      <c r="AR1086" t="s">
        <v>56</v>
      </c>
    </row>
    <row r="1087" spans="1:44">
      <c r="A1087">
        <f>COUNTIF(F:F,F1087)</f>
        <v>2</v>
      </c>
      <c r="B1087">
        <v>14423</v>
      </c>
      <c r="C1087" t="s">
        <v>3574</v>
      </c>
      <c r="D1087" t="s">
        <v>44</v>
      </c>
      <c r="F1087" t="s">
        <v>4877</v>
      </c>
      <c r="G1087" t="s">
        <v>4878</v>
      </c>
      <c r="H1087" t="s">
        <v>413</v>
      </c>
      <c r="I1087">
        <v>2014</v>
      </c>
      <c r="J1087" t="s">
        <v>1460</v>
      </c>
      <c r="K1087" s="1">
        <v>41918</v>
      </c>
      <c r="L1087" s="2">
        <v>0.7055555555555556</v>
      </c>
      <c r="M1087" t="s">
        <v>48</v>
      </c>
      <c r="N1087" t="s">
        <v>3578</v>
      </c>
      <c r="O1087" s="7" t="s">
        <v>235</v>
      </c>
      <c r="P1087" t="s">
        <v>337</v>
      </c>
      <c r="Q1087" t="s">
        <v>337</v>
      </c>
      <c r="R1087" t="s">
        <v>52</v>
      </c>
      <c r="S1087" t="s">
        <v>68</v>
      </c>
      <c r="T1087" t="s">
        <v>54</v>
      </c>
      <c r="U1087" s="2">
        <v>0</v>
      </c>
      <c r="V1087" s="2">
        <v>0</v>
      </c>
      <c r="W1087" t="s">
        <v>55</v>
      </c>
      <c r="Y1087" t="s">
        <v>56</v>
      </c>
      <c r="AB1087" t="s">
        <v>56</v>
      </c>
      <c r="AD1087" t="s">
        <v>57</v>
      </c>
      <c r="AE1087" t="s">
        <v>58</v>
      </c>
      <c r="AF1087">
        <v>4</v>
      </c>
      <c r="AG1087" t="s">
        <v>2723</v>
      </c>
      <c r="AH1087">
        <v>4</v>
      </c>
      <c r="AI1087">
        <v>115</v>
      </c>
      <c r="AJ1087" t="s">
        <v>3579</v>
      </c>
      <c r="AK1087" t="s">
        <v>56</v>
      </c>
      <c r="AL1087" t="s">
        <v>56</v>
      </c>
      <c r="AM1087">
        <v>3650176517</v>
      </c>
      <c r="AN1087" t="s">
        <v>61</v>
      </c>
      <c r="AO1087" s="1">
        <v>42060</v>
      </c>
      <c r="AP1087" t="s">
        <v>337</v>
      </c>
      <c r="AQ1087" t="s">
        <v>989</v>
      </c>
      <c r="AR1087" t="s">
        <v>63</v>
      </c>
    </row>
    <row r="1088" spans="1:44">
      <c r="A1088">
        <f>COUNTIF(F:F,F1088)</f>
        <v>2</v>
      </c>
      <c r="B1088">
        <v>18115</v>
      </c>
      <c r="C1088" t="s">
        <v>3574</v>
      </c>
      <c r="D1088" t="s">
        <v>44</v>
      </c>
      <c r="F1088" t="s">
        <v>4877</v>
      </c>
      <c r="G1088" t="s">
        <v>11412</v>
      </c>
      <c r="H1088" t="s">
        <v>413</v>
      </c>
      <c r="I1088">
        <v>2017</v>
      </c>
      <c r="J1088" t="s">
        <v>872</v>
      </c>
      <c r="K1088" s="1">
        <v>42888</v>
      </c>
      <c r="L1088" s="2">
        <v>0.35347222222222219</v>
      </c>
      <c r="M1088" t="s">
        <v>56</v>
      </c>
      <c r="N1088" t="s">
        <v>56</v>
      </c>
      <c r="O1088" s="7" t="s">
        <v>11413</v>
      </c>
      <c r="P1088" t="s">
        <v>337</v>
      </c>
      <c r="Q1088" t="s">
        <v>337</v>
      </c>
      <c r="R1088" t="s">
        <v>52</v>
      </c>
      <c r="S1088" t="s">
        <v>68</v>
      </c>
      <c r="T1088" t="s">
        <v>54</v>
      </c>
      <c r="U1088" t="s">
        <v>11414</v>
      </c>
      <c r="V1088" s="2">
        <v>0</v>
      </c>
      <c r="W1088" t="s">
        <v>55</v>
      </c>
      <c r="Y1088" t="s">
        <v>56</v>
      </c>
      <c r="AB1088" t="s">
        <v>56</v>
      </c>
      <c r="AD1088" t="s">
        <v>57</v>
      </c>
      <c r="AE1088" t="s">
        <v>58</v>
      </c>
      <c r="AF1088">
        <v>24</v>
      </c>
      <c r="AG1088" t="s">
        <v>222</v>
      </c>
      <c r="AH1088">
        <v>41</v>
      </c>
      <c r="AI1088">
        <v>0</v>
      </c>
      <c r="AJ1088" t="s">
        <v>530</v>
      </c>
      <c r="AK1088" t="s">
        <v>56</v>
      </c>
      <c r="AL1088" t="s">
        <v>56</v>
      </c>
      <c r="AM1088" t="s">
        <v>56</v>
      </c>
      <c r="AP1088" t="s">
        <v>99</v>
      </c>
      <c r="AR1088" t="s">
        <v>56</v>
      </c>
    </row>
    <row r="1089" spans="1:44">
      <c r="A1089">
        <f>COUNTIF(F:F,F1089)</f>
        <v>1</v>
      </c>
      <c r="B1089">
        <v>11736</v>
      </c>
      <c r="C1089" t="s">
        <v>3574</v>
      </c>
      <c r="D1089" t="s">
        <v>44</v>
      </c>
      <c r="F1089" t="s">
        <v>3703</v>
      </c>
      <c r="G1089">
        <v>2403</v>
      </c>
      <c r="H1089" t="s">
        <v>2890</v>
      </c>
      <c r="I1089">
        <v>2013</v>
      </c>
      <c r="J1089" t="s">
        <v>751</v>
      </c>
      <c r="K1089" s="1">
        <v>41402</v>
      </c>
      <c r="L1089" s="2">
        <v>0.63888888888888895</v>
      </c>
      <c r="M1089" t="s">
        <v>122</v>
      </c>
      <c r="N1089" t="s">
        <v>3657</v>
      </c>
      <c r="O1089" s="7" t="s">
        <v>1886</v>
      </c>
      <c r="P1089" t="s">
        <v>67</v>
      </c>
      <c r="Q1089" t="s">
        <v>67</v>
      </c>
      <c r="R1089" t="s">
        <v>52</v>
      </c>
      <c r="S1089" t="s">
        <v>68</v>
      </c>
      <c r="T1089" t="s">
        <v>54</v>
      </c>
      <c r="U1089" t="s">
        <v>3704</v>
      </c>
      <c r="V1089" s="3">
        <v>121.31597222222223</v>
      </c>
      <c r="W1089" t="s">
        <v>55</v>
      </c>
      <c r="Y1089" t="s">
        <v>56</v>
      </c>
      <c r="AB1089" t="s">
        <v>56</v>
      </c>
      <c r="AD1089" t="s">
        <v>57</v>
      </c>
      <c r="AE1089" t="s">
        <v>58</v>
      </c>
      <c r="AF1089">
        <v>24</v>
      </c>
      <c r="AG1089" t="s">
        <v>222</v>
      </c>
      <c r="AH1089">
        <v>22</v>
      </c>
      <c r="AI1089">
        <v>690</v>
      </c>
      <c r="AJ1089" t="s">
        <v>3705</v>
      </c>
      <c r="AK1089" t="s">
        <v>56</v>
      </c>
      <c r="AL1089" t="s">
        <v>56</v>
      </c>
      <c r="AM1089">
        <v>3650171688</v>
      </c>
      <c r="AN1089" t="s">
        <v>61</v>
      </c>
      <c r="AO1089" s="1">
        <v>42100</v>
      </c>
      <c r="AP1089" t="s">
        <v>67</v>
      </c>
      <c r="AQ1089" t="s">
        <v>70</v>
      </c>
      <c r="AR1089" t="s">
        <v>411</v>
      </c>
    </row>
    <row r="1090" spans="1:44">
      <c r="A1090">
        <f>COUNTIF(F:F,F1090)</f>
        <v>13</v>
      </c>
      <c r="B1090">
        <v>31</v>
      </c>
      <c r="C1090" t="s">
        <v>12047</v>
      </c>
      <c r="D1090" t="s">
        <v>44</v>
      </c>
      <c r="F1090" t="s">
        <v>815</v>
      </c>
      <c r="G1090">
        <v>3543</v>
      </c>
      <c r="H1090" t="s">
        <v>816</v>
      </c>
      <c r="I1090">
        <v>2017</v>
      </c>
      <c r="J1090" t="s">
        <v>1625</v>
      </c>
      <c r="K1090" s="1">
        <v>43073</v>
      </c>
      <c r="L1090" s="2">
        <v>0.37916666666666665</v>
      </c>
      <c r="M1090" t="s">
        <v>122</v>
      </c>
      <c r="N1090" t="s">
        <v>3516</v>
      </c>
      <c r="O1090" s="7" t="s">
        <v>12081</v>
      </c>
      <c r="P1090" t="s">
        <v>67</v>
      </c>
      <c r="Q1090" t="s">
        <v>67</v>
      </c>
      <c r="R1090" t="s">
        <v>416</v>
      </c>
      <c r="S1090" t="s">
        <v>68</v>
      </c>
      <c r="T1090" t="s">
        <v>54</v>
      </c>
      <c r="U1090" t="s">
        <v>12082</v>
      </c>
      <c r="V1090" s="3">
        <v>79.975694444444443</v>
      </c>
      <c r="W1090" t="s">
        <v>55</v>
      </c>
      <c r="Y1090" t="s">
        <v>56</v>
      </c>
      <c r="AB1090" t="s">
        <v>56</v>
      </c>
      <c r="AD1090" t="s">
        <v>57</v>
      </c>
      <c r="AE1090" t="s">
        <v>58</v>
      </c>
      <c r="AF1090">
        <v>24</v>
      </c>
      <c r="AG1090" t="s">
        <v>222</v>
      </c>
      <c r="AH1090">
        <v>13</v>
      </c>
      <c r="AI1090">
        <v>0</v>
      </c>
      <c r="AJ1090" t="s">
        <v>590</v>
      </c>
      <c r="AK1090" t="s">
        <v>56</v>
      </c>
      <c r="AL1090" t="s">
        <v>56</v>
      </c>
      <c r="AM1090" t="s">
        <v>56</v>
      </c>
      <c r="AP1090" t="s">
        <v>99</v>
      </c>
      <c r="AR1090" t="s">
        <v>56</v>
      </c>
    </row>
    <row r="1091" spans="1:44">
      <c r="A1091">
        <f>COUNTIF(F:F,F1091)</f>
        <v>13</v>
      </c>
      <c r="B1091">
        <v>13109</v>
      </c>
      <c r="C1091" t="s">
        <v>3574</v>
      </c>
      <c r="D1091" t="s">
        <v>44</v>
      </c>
      <c r="F1091" t="s">
        <v>815</v>
      </c>
      <c r="G1091">
        <v>3416</v>
      </c>
      <c r="H1091" t="s">
        <v>816</v>
      </c>
      <c r="I1091">
        <v>2014</v>
      </c>
      <c r="J1091" t="s">
        <v>335</v>
      </c>
      <c r="K1091" s="1">
        <v>41680</v>
      </c>
      <c r="L1091" s="2">
        <v>0.57777777777777783</v>
      </c>
      <c r="M1091" t="s">
        <v>113</v>
      </c>
      <c r="N1091" t="s">
        <v>3593</v>
      </c>
      <c r="O1091" s="7" t="s">
        <v>4254</v>
      </c>
      <c r="P1091" t="s">
        <v>67</v>
      </c>
      <c r="Q1091" t="s">
        <v>67</v>
      </c>
      <c r="R1091" t="s">
        <v>52</v>
      </c>
      <c r="S1091" t="s">
        <v>68</v>
      </c>
      <c r="T1091" t="s">
        <v>54</v>
      </c>
      <c r="U1091" t="s">
        <v>4255</v>
      </c>
      <c r="V1091" s="3">
        <v>259.47222222222223</v>
      </c>
      <c r="W1091" t="s">
        <v>55</v>
      </c>
      <c r="Y1091" t="s">
        <v>56</v>
      </c>
      <c r="AB1091" t="s">
        <v>56</v>
      </c>
      <c r="AD1091" t="s">
        <v>57</v>
      </c>
      <c r="AE1091" t="s">
        <v>58</v>
      </c>
      <c r="AF1091" t="s">
        <v>985</v>
      </c>
      <c r="AG1091" t="s">
        <v>1688</v>
      </c>
      <c r="AH1091">
        <v>32</v>
      </c>
      <c r="AI1091">
        <v>0</v>
      </c>
      <c r="AJ1091" t="s">
        <v>277</v>
      </c>
      <c r="AK1091" t="s">
        <v>56</v>
      </c>
      <c r="AL1091" t="s">
        <v>56</v>
      </c>
      <c r="AM1091">
        <v>3650171691</v>
      </c>
      <c r="AN1091" t="s">
        <v>61</v>
      </c>
      <c r="AO1091" s="1">
        <v>41877</v>
      </c>
      <c r="AP1091" t="s">
        <v>67</v>
      </c>
      <c r="AQ1091" t="s">
        <v>70</v>
      </c>
      <c r="AR1091" t="s">
        <v>3712</v>
      </c>
    </row>
    <row r="1092" spans="1:44">
      <c r="A1092">
        <f>COUNTIF(F:F,F1092)</f>
        <v>13</v>
      </c>
      <c r="B1092">
        <v>13937</v>
      </c>
      <c r="C1092" t="s">
        <v>3574</v>
      </c>
      <c r="D1092" t="s">
        <v>44</v>
      </c>
      <c r="F1092" t="s">
        <v>815</v>
      </c>
      <c r="G1092">
        <v>3578</v>
      </c>
      <c r="H1092" t="s">
        <v>816</v>
      </c>
      <c r="I1092">
        <v>2014</v>
      </c>
      <c r="J1092" t="s">
        <v>872</v>
      </c>
      <c r="K1092" s="1">
        <v>41820</v>
      </c>
      <c r="L1092" s="2">
        <v>0.3430555555555555</v>
      </c>
      <c r="M1092" t="s">
        <v>113</v>
      </c>
      <c r="N1092" t="s">
        <v>3593</v>
      </c>
      <c r="O1092" s="7" t="s">
        <v>4611</v>
      </c>
      <c r="P1092" t="s">
        <v>67</v>
      </c>
      <c r="Q1092" t="s">
        <v>67</v>
      </c>
      <c r="R1092" t="s">
        <v>52</v>
      </c>
      <c r="S1092" t="s">
        <v>68</v>
      </c>
      <c r="T1092" t="s">
        <v>54</v>
      </c>
      <c r="U1092" s="3">
        <v>273.45833333333331</v>
      </c>
      <c r="V1092" s="2">
        <v>0</v>
      </c>
      <c r="W1092" t="s">
        <v>55</v>
      </c>
      <c r="Y1092" t="s">
        <v>56</v>
      </c>
      <c r="AB1092" t="s">
        <v>56</v>
      </c>
      <c r="AD1092" t="s">
        <v>57</v>
      </c>
      <c r="AE1092" t="s">
        <v>58</v>
      </c>
      <c r="AF1092" t="s">
        <v>985</v>
      </c>
      <c r="AG1092" t="s">
        <v>1688</v>
      </c>
      <c r="AH1092">
        <v>32</v>
      </c>
      <c r="AI1092">
        <v>0</v>
      </c>
      <c r="AJ1092" t="s">
        <v>277</v>
      </c>
      <c r="AK1092" t="s">
        <v>56</v>
      </c>
      <c r="AL1092" t="s">
        <v>56</v>
      </c>
      <c r="AM1092">
        <v>3650173639</v>
      </c>
      <c r="AN1092" t="s">
        <v>61</v>
      </c>
      <c r="AO1092" s="1">
        <v>42076</v>
      </c>
      <c r="AP1092" t="s">
        <v>67</v>
      </c>
      <c r="AQ1092" t="s">
        <v>70</v>
      </c>
      <c r="AR1092" t="s">
        <v>411</v>
      </c>
    </row>
    <row r="1093" spans="1:44">
      <c r="A1093">
        <f>COUNTIF(F:F,F1093)</f>
        <v>13</v>
      </c>
      <c r="B1093">
        <v>14634</v>
      </c>
      <c r="C1093" t="s">
        <v>3574</v>
      </c>
      <c r="D1093" t="s">
        <v>44</v>
      </c>
      <c r="F1093" t="s">
        <v>815</v>
      </c>
      <c r="G1093">
        <v>3029</v>
      </c>
      <c r="H1093" t="s">
        <v>816</v>
      </c>
      <c r="I1093">
        <v>2014</v>
      </c>
      <c r="J1093" t="s">
        <v>1460</v>
      </c>
      <c r="K1093" s="1">
        <v>41939</v>
      </c>
      <c r="L1093" s="2">
        <v>0.59097222222222223</v>
      </c>
      <c r="M1093" t="s">
        <v>1636</v>
      </c>
      <c r="N1093" t="s">
        <v>3582</v>
      </c>
      <c r="O1093" s="7" t="s">
        <v>4898</v>
      </c>
      <c r="P1093" t="s">
        <v>67</v>
      </c>
      <c r="Q1093" t="s">
        <v>67</v>
      </c>
      <c r="R1093" t="s">
        <v>52</v>
      </c>
      <c r="S1093" t="s">
        <v>68</v>
      </c>
      <c r="T1093" t="s">
        <v>54</v>
      </c>
      <c r="U1093" s="3">
        <v>45.166666666666664</v>
      </c>
      <c r="V1093" s="3">
        <v>45.166666666666664</v>
      </c>
      <c r="W1093" t="s">
        <v>55</v>
      </c>
      <c r="Y1093" t="s">
        <v>56</v>
      </c>
      <c r="AB1093" t="s">
        <v>56</v>
      </c>
      <c r="AD1093" t="s">
        <v>57</v>
      </c>
      <c r="AE1093" t="s">
        <v>58</v>
      </c>
      <c r="AF1093" t="s">
        <v>985</v>
      </c>
      <c r="AG1093" t="s">
        <v>1688</v>
      </c>
      <c r="AH1093">
        <v>45</v>
      </c>
      <c r="AI1093">
        <v>0</v>
      </c>
      <c r="AJ1093" t="s">
        <v>60</v>
      </c>
      <c r="AK1093" t="s">
        <v>56</v>
      </c>
      <c r="AL1093" t="s">
        <v>56</v>
      </c>
      <c r="AM1093">
        <v>3650179800</v>
      </c>
      <c r="AN1093" t="s">
        <v>659</v>
      </c>
      <c r="AO1093" s="1">
        <v>42094</v>
      </c>
      <c r="AP1093" t="s">
        <v>67</v>
      </c>
      <c r="AR1093" t="s">
        <v>56</v>
      </c>
    </row>
    <row r="1094" spans="1:44">
      <c r="A1094">
        <f>COUNTIF(F:F,F1094)</f>
        <v>13</v>
      </c>
      <c r="B1094">
        <v>14794</v>
      </c>
      <c r="C1094" t="s">
        <v>3574</v>
      </c>
      <c r="D1094" t="s">
        <v>44</v>
      </c>
      <c r="F1094" t="s">
        <v>815</v>
      </c>
      <c r="G1094">
        <v>3416</v>
      </c>
      <c r="H1094" t="s">
        <v>816</v>
      </c>
      <c r="I1094">
        <v>2014</v>
      </c>
      <c r="J1094" t="s">
        <v>1557</v>
      </c>
      <c r="K1094" s="1">
        <v>41967</v>
      </c>
      <c r="L1094" s="2">
        <v>0.65138888888888891</v>
      </c>
      <c r="M1094" t="s">
        <v>1584</v>
      </c>
      <c r="N1094" t="s">
        <v>4787</v>
      </c>
      <c r="O1094" s="7" t="s">
        <v>235</v>
      </c>
      <c r="P1094" t="s">
        <v>67</v>
      </c>
      <c r="Q1094" t="s">
        <v>67</v>
      </c>
      <c r="R1094" t="s">
        <v>52</v>
      </c>
      <c r="S1094" t="s">
        <v>68</v>
      </c>
      <c r="T1094" t="s">
        <v>54</v>
      </c>
      <c r="U1094" t="s">
        <v>4255</v>
      </c>
      <c r="V1094" s="2">
        <v>0</v>
      </c>
      <c r="W1094" t="s">
        <v>55</v>
      </c>
      <c r="Y1094" t="s">
        <v>56</v>
      </c>
      <c r="AB1094" t="s">
        <v>56</v>
      </c>
      <c r="AD1094" t="s">
        <v>57</v>
      </c>
      <c r="AE1094" t="s">
        <v>58</v>
      </c>
      <c r="AF1094">
        <v>4</v>
      </c>
      <c r="AG1094" t="s">
        <v>2723</v>
      </c>
      <c r="AH1094">
        <v>4</v>
      </c>
      <c r="AI1094">
        <v>115</v>
      </c>
      <c r="AJ1094" t="s">
        <v>3579</v>
      </c>
      <c r="AK1094" t="s">
        <v>56</v>
      </c>
      <c r="AL1094" t="s">
        <v>56</v>
      </c>
      <c r="AM1094">
        <v>3650179801</v>
      </c>
      <c r="AN1094" t="s">
        <v>61</v>
      </c>
      <c r="AO1094" s="1">
        <v>42131</v>
      </c>
      <c r="AP1094" t="s">
        <v>67</v>
      </c>
      <c r="AQ1094" t="s">
        <v>70</v>
      </c>
      <c r="AR1094" t="s">
        <v>5009</v>
      </c>
    </row>
    <row r="1095" spans="1:44">
      <c r="A1095">
        <f>COUNTIF(F:F,F1095)</f>
        <v>13</v>
      </c>
      <c r="B1095">
        <v>18415</v>
      </c>
      <c r="C1095" t="s">
        <v>1643</v>
      </c>
      <c r="D1095" t="s">
        <v>44</v>
      </c>
      <c r="F1095" t="s">
        <v>815</v>
      </c>
      <c r="G1095">
        <v>116</v>
      </c>
      <c r="H1095" t="s">
        <v>816</v>
      </c>
      <c r="I1095">
        <v>2013</v>
      </c>
      <c r="J1095" t="s">
        <v>543</v>
      </c>
      <c r="K1095" s="1">
        <v>41389</v>
      </c>
      <c r="L1095" s="2">
        <v>0.54097222222222219</v>
      </c>
      <c r="M1095" t="s">
        <v>122</v>
      </c>
      <c r="N1095" t="s">
        <v>1611</v>
      </c>
      <c r="O1095" s="7" t="s">
        <v>2313</v>
      </c>
      <c r="P1095" t="s">
        <v>56</v>
      </c>
      <c r="R1095" t="s">
        <v>52</v>
      </c>
      <c r="S1095" t="s">
        <v>68</v>
      </c>
      <c r="T1095" t="s">
        <v>54</v>
      </c>
      <c r="U1095" s="3">
        <v>275.72569444444446</v>
      </c>
      <c r="V1095" s="3">
        <v>39.475694444444443</v>
      </c>
      <c r="W1095" t="s">
        <v>55</v>
      </c>
      <c r="Y1095" t="s">
        <v>56</v>
      </c>
      <c r="AB1095" t="s">
        <v>56</v>
      </c>
      <c r="AD1095" t="s">
        <v>57</v>
      </c>
      <c r="AE1095" t="s">
        <v>58</v>
      </c>
      <c r="AF1095" t="s">
        <v>94</v>
      </c>
      <c r="AG1095" t="s">
        <v>95</v>
      </c>
      <c r="AH1095">
        <v>45</v>
      </c>
      <c r="AI1095">
        <v>0</v>
      </c>
      <c r="AJ1095" t="s">
        <v>60</v>
      </c>
      <c r="AK1095" t="s">
        <v>56</v>
      </c>
      <c r="AL1095" t="s">
        <v>56</v>
      </c>
      <c r="AM1095" t="s">
        <v>56</v>
      </c>
      <c r="AP1095" t="s">
        <v>99</v>
      </c>
      <c r="AR1095" t="s">
        <v>56</v>
      </c>
    </row>
    <row r="1096" spans="1:44">
      <c r="A1096">
        <f>COUNTIF(F:F,F1096)</f>
        <v>13</v>
      </c>
      <c r="B1096">
        <v>19599</v>
      </c>
      <c r="C1096" t="s">
        <v>1643</v>
      </c>
      <c r="D1096" t="s">
        <v>44</v>
      </c>
      <c r="F1096" t="s">
        <v>815</v>
      </c>
      <c r="G1096">
        <v>3038</v>
      </c>
      <c r="H1096" t="s">
        <v>816</v>
      </c>
      <c r="I1096">
        <v>2013</v>
      </c>
      <c r="J1096" t="s">
        <v>986</v>
      </c>
      <c r="K1096" s="1">
        <v>41485</v>
      </c>
      <c r="L1096" s="2">
        <v>0.36249999999999999</v>
      </c>
      <c r="M1096" t="s">
        <v>122</v>
      </c>
      <c r="N1096" t="s">
        <v>2446</v>
      </c>
      <c r="O1096" s="7" t="s">
        <v>2891</v>
      </c>
      <c r="P1096" t="s">
        <v>67</v>
      </c>
      <c r="Q1096" t="s">
        <v>67</v>
      </c>
      <c r="R1096" t="s">
        <v>52</v>
      </c>
      <c r="S1096" t="s">
        <v>68</v>
      </c>
      <c r="T1096" t="s">
        <v>54</v>
      </c>
      <c r="U1096" t="s">
        <v>2892</v>
      </c>
      <c r="V1096" s="3">
        <v>19.909722222222221</v>
      </c>
      <c r="W1096" t="s">
        <v>55</v>
      </c>
      <c r="Y1096" t="s">
        <v>56</v>
      </c>
      <c r="AA1096" t="s">
        <v>120</v>
      </c>
      <c r="AB1096">
        <v>4990</v>
      </c>
      <c r="AC1096" t="s">
        <v>121</v>
      </c>
      <c r="AD1096" t="s">
        <v>57</v>
      </c>
      <c r="AE1096" t="s">
        <v>58</v>
      </c>
      <c r="AF1096">
        <v>24</v>
      </c>
      <c r="AG1096" t="s">
        <v>222</v>
      </c>
      <c r="AH1096">
        <v>45</v>
      </c>
      <c r="AI1096" t="s">
        <v>2889</v>
      </c>
      <c r="AJ1096" t="s">
        <v>2890</v>
      </c>
      <c r="AK1096" t="s">
        <v>56</v>
      </c>
      <c r="AL1096" t="s">
        <v>56</v>
      </c>
      <c r="AM1096">
        <v>3650169924</v>
      </c>
      <c r="AN1096" t="s">
        <v>61</v>
      </c>
      <c r="AO1096" s="1">
        <v>42150</v>
      </c>
      <c r="AP1096" t="s">
        <v>67</v>
      </c>
      <c r="AQ1096" t="s">
        <v>70</v>
      </c>
      <c r="AR1096" t="s">
        <v>2893</v>
      </c>
    </row>
    <row r="1097" spans="1:44">
      <c r="A1097">
        <f>COUNTIF(F:F,F1097)</f>
        <v>13</v>
      </c>
      <c r="B1097">
        <v>20277</v>
      </c>
      <c r="C1097" t="s">
        <v>1643</v>
      </c>
      <c r="D1097" t="s">
        <v>44</v>
      </c>
      <c r="F1097" t="s">
        <v>815</v>
      </c>
      <c r="G1097">
        <v>3412</v>
      </c>
      <c r="H1097" t="s">
        <v>816</v>
      </c>
      <c r="I1097">
        <v>2013</v>
      </c>
      <c r="J1097" t="s">
        <v>1625</v>
      </c>
      <c r="K1097" s="1">
        <v>41621</v>
      </c>
      <c r="L1097" s="2">
        <v>0.36458333333333331</v>
      </c>
      <c r="M1097" t="s">
        <v>122</v>
      </c>
      <c r="N1097" t="s">
        <v>3516</v>
      </c>
      <c r="O1097" s="7" t="s">
        <v>3521</v>
      </c>
      <c r="P1097" t="s">
        <v>67</v>
      </c>
      <c r="Q1097" t="s">
        <v>67</v>
      </c>
      <c r="R1097" t="s">
        <v>52</v>
      </c>
      <c r="S1097" t="s">
        <v>68</v>
      </c>
      <c r="T1097" t="s">
        <v>54</v>
      </c>
      <c r="U1097" t="s">
        <v>3522</v>
      </c>
      <c r="V1097" s="3">
        <v>191.74305555555554</v>
      </c>
      <c r="W1097" t="s">
        <v>55</v>
      </c>
      <c r="Y1097" t="s">
        <v>56</v>
      </c>
      <c r="AB1097" t="s">
        <v>56</v>
      </c>
      <c r="AD1097" t="s">
        <v>57</v>
      </c>
      <c r="AE1097" t="s">
        <v>58</v>
      </c>
      <c r="AF1097">
        <v>23</v>
      </c>
      <c r="AG1097" t="s">
        <v>59</v>
      </c>
      <c r="AH1097">
        <v>13</v>
      </c>
      <c r="AI1097">
        <v>0</v>
      </c>
      <c r="AJ1097" t="s">
        <v>590</v>
      </c>
      <c r="AK1097" t="s">
        <v>56</v>
      </c>
      <c r="AL1097" t="s">
        <v>56</v>
      </c>
      <c r="AM1097">
        <v>3650171689</v>
      </c>
      <c r="AN1097" t="s">
        <v>61</v>
      </c>
      <c r="AO1097" s="1">
        <v>42256</v>
      </c>
      <c r="AP1097" t="s">
        <v>67</v>
      </c>
      <c r="AQ1097" t="s">
        <v>70</v>
      </c>
      <c r="AR1097" t="s">
        <v>77</v>
      </c>
    </row>
    <row r="1098" spans="1:44">
      <c r="A1098">
        <f>COUNTIF(F:F,F1098)</f>
        <v>13</v>
      </c>
      <c r="B1098">
        <v>20377</v>
      </c>
      <c r="C1098" t="s">
        <v>1643</v>
      </c>
      <c r="D1098" t="s">
        <v>44</v>
      </c>
      <c r="F1098" t="s">
        <v>815</v>
      </c>
      <c r="G1098">
        <v>116</v>
      </c>
      <c r="H1098" t="s">
        <v>816</v>
      </c>
      <c r="I1098">
        <v>2014</v>
      </c>
      <c r="J1098" t="s">
        <v>47</v>
      </c>
      <c r="K1098" s="1">
        <v>41655</v>
      </c>
      <c r="L1098" s="2">
        <v>0.34166666666666662</v>
      </c>
      <c r="M1098" t="s">
        <v>122</v>
      </c>
      <c r="N1098" t="s">
        <v>3516</v>
      </c>
      <c r="O1098" s="7" t="s">
        <v>5155</v>
      </c>
      <c r="P1098" t="s">
        <v>67</v>
      </c>
      <c r="Q1098" t="s">
        <v>67</v>
      </c>
      <c r="R1098" t="s">
        <v>52</v>
      </c>
      <c r="S1098" t="s">
        <v>68</v>
      </c>
      <c r="T1098" t="s">
        <v>54</v>
      </c>
      <c r="U1098" s="3">
        <v>275.72569444444446</v>
      </c>
      <c r="V1098" s="3">
        <v>39.475694444444443</v>
      </c>
      <c r="W1098" t="s">
        <v>55</v>
      </c>
      <c r="Y1098" t="s">
        <v>56</v>
      </c>
      <c r="AB1098" t="s">
        <v>56</v>
      </c>
      <c r="AD1098" t="s">
        <v>57</v>
      </c>
      <c r="AE1098" t="s">
        <v>58</v>
      </c>
      <c r="AF1098">
        <v>24</v>
      </c>
      <c r="AG1098" t="s">
        <v>222</v>
      </c>
      <c r="AH1098">
        <v>45</v>
      </c>
      <c r="AI1098">
        <v>0</v>
      </c>
      <c r="AJ1098" t="s">
        <v>60</v>
      </c>
      <c r="AK1098" t="s">
        <v>56</v>
      </c>
      <c r="AL1098" t="s">
        <v>56</v>
      </c>
      <c r="AM1098">
        <v>3650171690</v>
      </c>
      <c r="AN1098" t="s">
        <v>61</v>
      </c>
      <c r="AO1098" s="1">
        <v>42100</v>
      </c>
      <c r="AP1098" t="s">
        <v>67</v>
      </c>
      <c r="AQ1098" t="s">
        <v>70</v>
      </c>
      <c r="AR1098" t="s">
        <v>411</v>
      </c>
    </row>
    <row r="1099" spans="1:44">
      <c r="A1099">
        <f>COUNTIF(F:F,F1099)</f>
        <v>13</v>
      </c>
      <c r="B1099">
        <v>22085</v>
      </c>
      <c r="C1099" t="s">
        <v>1643</v>
      </c>
      <c r="D1099" t="s">
        <v>44</v>
      </c>
      <c r="F1099" t="s">
        <v>815</v>
      </c>
      <c r="G1099">
        <v>3460</v>
      </c>
      <c r="H1099" t="s">
        <v>816</v>
      </c>
      <c r="I1099">
        <v>2014</v>
      </c>
      <c r="J1099" t="s">
        <v>1184</v>
      </c>
      <c r="K1099" s="1">
        <v>41858</v>
      </c>
      <c r="L1099" s="2">
        <v>0.42222222222222222</v>
      </c>
      <c r="M1099" t="s">
        <v>122</v>
      </c>
      <c r="N1099" t="s">
        <v>1614</v>
      </c>
      <c r="O1099" s="7" t="s">
        <v>6344</v>
      </c>
      <c r="P1099" t="s">
        <v>67</v>
      </c>
      <c r="Q1099" t="s">
        <v>67</v>
      </c>
      <c r="R1099" t="s">
        <v>52</v>
      </c>
      <c r="S1099" t="s">
        <v>68</v>
      </c>
      <c r="T1099" t="s">
        <v>54</v>
      </c>
      <c r="U1099" s="3">
        <v>337.375</v>
      </c>
      <c r="V1099" s="3">
        <v>67.288194444444443</v>
      </c>
      <c r="W1099" t="s">
        <v>55</v>
      </c>
      <c r="Y1099" t="s">
        <v>56</v>
      </c>
      <c r="AB1099" t="s">
        <v>56</v>
      </c>
      <c r="AD1099" t="s">
        <v>57</v>
      </c>
      <c r="AE1099" t="s">
        <v>58</v>
      </c>
      <c r="AF1099" t="s">
        <v>94</v>
      </c>
      <c r="AG1099" t="s">
        <v>95</v>
      </c>
      <c r="AH1099">
        <v>13</v>
      </c>
      <c r="AI1099">
        <v>0</v>
      </c>
      <c r="AJ1099" t="s">
        <v>590</v>
      </c>
      <c r="AK1099" t="s">
        <v>56</v>
      </c>
      <c r="AL1099" t="s">
        <v>56</v>
      </c>
      <c r="AM1099">
        <v>3650179795</v>
      </c>
      <c r="AN1099" t="s">
        <v>61</v>
      </c>
      <c r="AO1099" s="1">
        <v>42681</v>
      </c>
      <c r="AP1099" t="s">
        <v>67</v>
      </c>
      <c r="AQ1099" t="s">
        <v>70</v>
      </c>
      <c r="AR1099" t="s">
        <v>411</v>
      </c>
    </row>
    <row r="1100" spans="1:44">
      <c r="A1100">
        <f>COUNTIF(F:F,F1100)</f>
        <v>13</v>
      </c>
      <c r="B1100">
        <v>23125</v>
      </c>
      <c r="C1100" t="s">
        <v>1643</v>
      </c>
      <c r="D1100" t="s">
        <v>44</v>
      </c>
      <c r="F1100" t="s">
        <v>815</v>
      </c>
      <c r="G1100">
        <v>2379</v>
      </c>
      <c r="H1100" t="s">
        <v>816</v>
      </c>
      <c r="I1100">
        <v>2014</v>
      </c>
      <c r="J1100" t="s">
        <v>1625</v>
      </c>
      <c r="K1100" s="1">
        <v>41978</v>
      </c>
      <c r="L1100" s="2">
        <v>0.43124999999999997</v>
      </c>
      <c r="M1100" t="s">
        <v>1584</v>
      </c>
      <c r="N1100" t="s">
        <v>1585</v>
      </c>
      <c r="O1100" s="7" t="s">
        <v>7040</v>
      </c>
      <c r="P1100" t="s">
        <v>67</v>
      </c>
      <c r="Q1100" t="s">
        <v>67</v>
      </c>
      <c r="R1100" t="s">
        <v>52</v>
      </c>
      <c r="S1100" t="s">
        <v>68</v>
      </c>
      <c r="T1100" t="s">
        <v>54</v>
      </c>
      <c r="U1100" s="3">
        <v>262.5</v>
      </c>
      <c r="V1100" s="2">
        <v>0</v>
      </c>
      <c r="W1100" t="s">
        <v>55</v>
      </c>
      <c r="Y1100" t="s">
        <v>56</v>
      </c>
      <c r="AB1100" t="s">
        <v>56</v>
      </c>
      <c r="AD1100" t="s">
        <v>57</v>
      </c>
      <c r="AE1100" t="s">
        <v>58</v>
      </c>
      <c r="AF1100">
        <v>3</v>
      </c>
      <c r="AG1100" t="s">
        <v>124</v>
      </c>
      <c r="AH1100">
        <v>13</v>
      </c>
      <c r="AI1100" t="s">
        <v>4231</v>
      </c>
      <c r="AJ1100" t="s">
        <v>2890</v>
      </c>
      <c r="AK1100" t="s">
        <v>56</v>
      </c>
      <c r="AL1100" t="s">
        <v>56</v>
      </c>
      <c r="AM1100">
        <v>3650179803</v>
      </c>
      <c r="AN1100" t="s">
        <v>61</v>
      </c>
      <c r="AO1100" s="1">
        <v>42157</v>
      </c>
      <c r="AP1100" t="s">
        <v>67</v>
      </c>
      <c r="AQ1100" t="s">
        <v>70</v>
      </c>
      <c r="AR1100" t="s">
        <v>7041</v>
      </c>
    </row>
    <row r="1101" spans="1:44">
      <c r="A1101">
        <f>COUNTIF(F:F,F1101)</f>
        <v>13</v>
      </c>
      <c r="B1101">
        <v>23473</v>
      </c>
      <c r="C1101" t="s">
        <v>1643</v>
      </c>
      <c r="D1101" t="s">
        <v>44</v>
      </c>
      <c r="F1101" t="s">
        <v>815</v>
      </c>
      <c r="G1101">
        <v>3557</v>
      </c>
      <c r="H1101" t="s">
        <v>816</v>
      </c>
      <c r="I1101">
        <v>2015</v>
      </c>
      <c r="J1101" t="s">
        <v>335</v>
      </c>
      <c r="K1101" s="1">
        <v>42058</v>
      </c>
      <c r="L1101" s="2">
        <v>0.7006944444444444</v>
      </c>
      <c r="M1101" t="s">
        <v>122</v>
      </c>
      <c r="N1101" t="s">
        <v>1695</v>
      </c>
      <c r="O1101" s="7" t="s">
        <v>7348</v>
      </c>
      <c r="P1101" t="s">
        <v>67</v>
      </c>
      <c r="Q1101" t="s">
        <v>67</v>
      </c>
      <c r="R1101" t="s">
        <v>52</v>
      </c>
      <c r="S1101" t="s">
        <v>68</v>
      </c>
      <c r="T1101" t="s">
        <v>54</v>
      </c>
      <c r="U1101" s="3">
        <v>261.01041666666669</v>
      </c>
      <c r="V1101" s="2">
        <v>0.82986111111111116</v>
      </c>
      <c r="W1101" t="s">
        <v>55</v>
      </c>
      <c r="Y1101" t="s">
        <v>56</v>
      </c>
      <c r="AB1101" t="s">
        <v>56</v>
      </c>
      <c r="AD1101" t="s">
        <v>57</v>
      </c>
      <c r="AE1101" t="s">
        <v>58</v>
      </c>
      <c r="AF1101">
        <v>24</v>
      </c>
      <c r="AG1101" t="s">
        <v>222</v>
      </c>
      <c r="AH1101">
        <v>45</v>
      </c>
      <c r="AI1101" t="s">
        <v>2889</v>
      </c>
      <c r="AJ1101" t="s">
        <v>2890</v>
      </c>
      <c r="AK1101" t="s">
        <v>56</v>
      </c>
      <c r="AL1101" t="s">
        <v>56</v>
      </c>
      <c r="AM1101">
        <v>3650179804</v>
      </c>
      <c r="AN1101" t="s">
        <v>61</v>
      </c>
      <c r="AO1101" s="1">
        <v>42690</v>
      </c>
      <c r="AP1101" t="s">
        <v>67</v>
      </c>
      <c r="AQ1101" t="s">
        <v>70</v>
      </c>
      <c r="AR1101" t="s">
        <v>411</v>
      </c>
    </row>
    <row r="1102" spans="1:44">
      <c r="A1102">
        <f>COUNTIF(F:F,F1102)</f>
        <v>13</v>
      </c>
      <c r="B1102">
        <v>23624</v>
      </c>
      <c r="C1102" t="s">
        <v>1643</v>
      </c>
      <c r="D1102" t="s">
        <v>44</v>
      </c>
      <c r="F1102" t="s">
        <v>815</v>
      </c>
      <c r="G1102">
        <v>3426</v>
      </c>
      <c r="H1102" t="s">
        <v>816</v>
      </c>
      <c r="I1102">
        <v>2015</v>
      </c>
      <c r="J1102" t="s">
        <v>446</v>
      </c>
      <c r="K1102" s="1">
        <v>42079</v>
      </c>
      <c r="L1102" s="2">
        <v>0.47430555555555554</v>
      </c>
      <c r="M1102" t="s">
        <v>122</v>
      </c>
      <c r="N1102" t="s">
        <v>1558</v>
      </c>
      <c r="O1102" s="7" t="s">
        <v>7460</v>
      </c>
      <c r="P1102" t="s">
        <v>67</v>
      </c>
      <c r="Q1102" t="s">
        <v>67</v>
      </c>
      <c r="R1102" t="s">
        <v>52</v>
      </c>
      <c r="S1102" t="s">
        <v>68</v>
      </c>
      <c r="T1102" t="s">
        <v>54</v>
      </c>
      <c r="U1102" t="s">
        <v>7461</v>
      </c>
      <c r="V1102" s="3">
        <v>206.04513888888889</v>
      </c>
      <c r="W1102" t="s">
        <v>55</v>
      </c>
      <c r="Y1102" t="s">
        <v>56</v>
      </c>
      <c r="AA1102" t="s">
        <v>120</v>
      </c>
      <c r="AB1102">
        <v>4630</v>
      </c>
      <c r="AC1102" t="s">
        <v>7119</v>
      </c>
      <c r="AD1102" t="s">
        <v>57</v>
      </c>
      <c r="AE1102" t="s">
        <v>58</v>
      </c>
      <c r="AF1102">
        <v>3</v>
      </c>
      <c r="AG1102" t="s">
        <v>124</v>
      </c>
      <c r="AH1102">
        <v>13</v>
      </c>
      <c r="AI1102">
        <v>0</v>
      </c>
      <c r="AJ1102" t="s">
        <v>590</v>
      </c>
      <c r="AK1102" t="s">
        <v>56</v>
      </c>
      <c r="AL1102" t="s">
        <v>56</v>
      </c>
      <c r="AM1102">
        <v>3650183799</v>
      </c>
      <c r="AN1102" t="s">
        <v>659</v>
      </c>
      <c r="AO1102" s="1">
        <v>42228</v>
      </c>
      <c r="AP1102" t="s">
        <v>67</v>
      </c>
      <c r="AR1102" t="s">
        <v>56</v>
      </c>
    </row>
    <row r="1103" spans="1:44">
      <c r="A1103">
        <f>COUNTIF(F:F,F1103)</f>
        <v>2</v>
      </c>
      <c r="B1103">
        <v>12064</v>
      </c>
      <c r="C1103" t="s">
        <v>43</v>
      </c>
      <c r="D1103" t="s">
        <v>44</v>
      </c>
      <c r="F1103" t="s">
        <v>10744</v>
      </c>
      <c r="G1103">
        <v>35863</v>
      </c>
      <c r="H1103" t="s">
        <v>10745</v>
      </c>
      <c r="I1103">
        <v>2017</v>
      </c>
      <c r="J1103" t="s">
        <v>446</v>
      </c>
      <c r="K1103" s="1">
        <v>42816</v>
      </c>
      <c r="L1103" s="2">
        <v>0.59930555555555554</v>
      </c>
      <c r="M1103" t="s">
        <v>1636</v>
      </c>
      <c r="N1103" t="s">
        <v>9913</v>
      </c>
      <c r="O1103" s="7" t="s">
        <v>9597</v>
      </c>
      <c r="P1103" t="s">
        <v>56</v>
      </c>
      <c r="R1103" t="s">
        <v>416</v>
      </c>
      <c r="S1103" t="s">
        <v>68</v>
      </c>
      <c r="T1103" t="s">
        <v>54</v>
      </c>
      <c r="U1103" s="2">
        <v>0</v>
      </c>
      <c r="V1103" s="2">
        <v>0</v>
      </c>
      <c r="W1103" t="s">
        <v>55</v>
      </c>
      <c r="Y1103" t="s">
        <v>56</v>
      </c>
      <c r="AB1103" t="s">
        <v>56</v>
      </c>
      <c r="AD1103" t="s">
        <v>57</v>
      </c>
      <c r="AE1103" t="s">
        <v>58</v>
      </c>
      <c r="AF1103" t="s">
        <v>451</v>
      </c>
      <c r="AG1103" t="s">
        <v>452</v>
      </c>
      <c r="AH1103">
        <v>49</v>
      </c>
      <c r="AI1103">
        <v>0</v>
      </c>
      <c r="AJ1103" t="s">
        <v>519</v>
      </c>
      <c r="AK1103" t="s">
        <v>56</v>
      </c>
      <c r="AL1103" t="s">
        <v>56</v>
      </c>
      <c r="AM1103" t="s">
        <v>56</v>
      </c>
      <c r="AP1103" t="s">
        <v>99</v>
      </c>
      <c r="AR1103" t="s">
        <v>56</v>
      </c>
    </row>
    <row r="1104" spans="1:44">
      <c r="A1104">
        <f>COUNTIF(F:F,F1104)</f>
        <v>2</v>
      </c>
      <c r="B1104">
        <v>12072</v>
      </c>
      <c r="C1104" t="s">
        <v>43</v>
      </c>
      <c r="D1104" t="s">
        <v>44</v>
      </c>
      <c r="F1104" t="s">
        <v>10744</v>
      </c>
      <c r="G1104">
        <v>35863</v>
      </c>
      <c r="H1104" t="s">
        <v>10745</v>
      </c>
      <c r="I1104">
        <v>2017</v>
      </c>
      <c r="J1104" t="s">
        <v>543</v>
      </c>
      <c r="K1104" s="1">
        <v>42845</v>
      </c>
      <c r="L1104" s="2">
        <v>0.46388888888888885</v>
      </c>
      <c r="M1104" t="s">
        <v>48</v>
      </c>
      <c r="N1104" t="s">
        <v>2324</v>
      </c>
      <c r="O1104" s="7" t="s">
        <v>3745</v>
      </c>
      <c r="P1104" t="s">
        <v>132</v>
      </c>
      <c r="Q1104" t="s">
        <v>132</v>
      </c>
      <c r="R1104" t="s">
        <v>52</v>
      </c>
      <c r="S1104" t="s">
        <v>68</v>
      </c>
      <c r="T1104" t="s">
        <v>54</v>
      </c>
      <c r="U1104" s="2">
        <v>0</v>
      </c>
      <c r="V1104" s="2">
        <v>0</v>
      </c>
      <c r="W1104" t="s">
        <v>55</v>
      </c>
      <c r="Y1104" t="s">
        <v>56</v>
      </c>
      <c r="AB1104" t="s">
        <v>56</v>
      </c>
      <c r="AD1104" t="s">
        <v>57</v>
      </c>
      <c r="AE1104" t="s">
        <v>58</v>
      </c>
      <c r="AF1104">
        <v>3</v>
      </c>
      <c r="AG1104" t="s">
        <v>124</v>
      </c>
      <c r="AH1104">
        <v>42</v>
      </c>
      <c r="AI1104">
        <v>0</v>
      </c>
      <c r="AJ1104" t="s">
        <v>133</v>
      </c>
      <c r="AK1104" t="s">
        <v>56</v>
      </c>
      <c r="AL1104" t="s">
        <v>56</v>
      </c>
      <c r="AM1104" t="s">
        <v>56</v>
      </c>
      <c r="AP1104" t="s">
        <v>99</v>
      </c>
      <c r="AR1104" t="s">
        <v>56</v>
      </c>
    </row>
    <row r="1105" spans="1:44">
      <c r="A1105">
        <f>COUNTIF(F:F,F1105)</f>
        <v>1</v>
      </c>
      <c r="B1105">
        <v>14154</v>
      </c>
      <c r="C1105" t="s">
        <v>3574</v>
      </c>
      <c r="D1105" t="s">
        <v>44</v>
      </c>
      <c r="F1105" t="s">
        <v>4742</v>
      </c>
      <c r="G1105" t="s">
        <v>4743</v>
      </c>
      <c r="H1105" t="s">
        <v>4744</v>
      </c>
      <c r="I1105">
        <v>2014</v>
      </c>
      <c r="J1105" t="s">
        <v>986</v>
      </c>
      <c r="K1105" s="1">
        <v>41849</v>
      </c>
      <c r="L1105" s="2">
        <v>0.41805555555555557</v>
      </c>
      <c r="M1105" t="s">
        <v>122</v>
      </c>
      <c r="N1105" t="s">
        <v>3606</v>
      </c>
      <c r="O1105" s="7" t="s">
        <v>4745</v>
      </c>
      <c r="P1105" t="s">
        <v>337</v>
      </c>
      <c r="Q1105" t="s">
        <v>337</v>
      </c>
      <c r="R1105" t="s">
        <v>52</v>
      </c>
      <c r="S1105" t="s">
        <v>68</v>
      </c>
      <c r="T1105" t="s">
        <v>54</v>
      </c>
      <c r="U1105" s="2">
        <v>0</v>
      </c>
      <c r="V1105" s="2">
        <v>0</v>
      </c>
      <c r="W1105" t="s">
        <v>55</v>
      </c>
      <c r="Y1105" t="s">
        <v>56</v>
      </c>
      <c r="AB1105" t="s">
        <v>56</v>
      </c>
      <c r="AD1105" t="s">
        <v>57</v>
      </c>
      <c r="AE1105" t="s">
        <v>58</v>
      </c>
      <c r="AF1105">
        <v>24</v>
      </c>
      <c r="AG1105" t="s">
        <v>222</v>
      </c>
      <c r="AH1105">
        <v>41</v>
      </c>
      <c r="AI1105">
        <v>0</v>
      </c>
      <c r="AJ1105" t="s">
        <v>530</v>
      </c>
      <c r="AK1105" t="s">
        <v>56</v>
      </c>
      <c r="AL1105" t="s">
        <v>56</v>
      </c>
      <c r="AM1105" t="s">
        <v>56</v>
      </c>
      <c r="AP1105" t="s">
        <v>99</v>
      </c>
      <c r="AR1105" t="s">
        <v>56</v>
      </c>
    </row>
    <row r="1106" spans="1:44">
      <c r="A1106">
        <f>COUNTIF(F:F,F1106)</f>
        <v>43</v>
      </c>
      <c r="B1106">
        <v>10562</v>
      </c>
      <c r="C1106" t="s">
        <v>43</v>
      </c>
      <c r="D1106" t="s">
        <v>44</v>
      </c>
      <c r="F1106" t="s">
        <v>1100</v>
      </c>
      <c r="G1106" t="s">
        <v>1101</v>
      </c>
      <c r="H1106" t="s">
        <v>556</v>
      </c>
      <c r="I1106">
        <v>2013</v>
      </c>
      <c r="J1106" t="s">
        <v>986</v>
      </c>
      <c r="K1106" s="1">
        <v>41465</v>
      </c>
      <c r="L1106" s="2">
        <v>0.6743055555555556</v>
      </c>
      <c r="M1106" t="s">
        <v>113</v>
      </c>
      <c r="N1106" t="s">
        <v>114</v>
      </c>
      <c r="O1106" s="7" t="s">
        <v>1102</v>
      </c>
      <c r="P1106" t="s">
        <v>337</v>
      </c>
      <c r="Q1106" t="s">
        <v>337</v>
      </c>
      <c r="R1106" t="s">
        <v>52</v>
      </c>
      <c r="S1106" t="s">
        <v>68</v>
      </c>
      <c r="T1106" t="s">
        <v>54</v>
      </c>
      <c r="U1106" t="s">
        <v>1103</v>
      </c>
      <c r="V1106" s="2">
        <v>0</v>
      </c>
      <c r="W1106" t="s">
        <v>55</v>
      </c>
      <c r="Y1106" t="s">
        <v>56</v>
      </c>
      <c r="AB1106" t="s">
        <v>56</v>
      </c>
      <c r="AD1106" t="s">
        <v>57</v>
      </c>
      <c r="AE1106" t="s">
        <v>58</v>
      </c>
      <c r="AF1106" t="s">
        <v>94</v>
      </c>
      <c r="AG1106" t="s">
        <v>95</v>
      </c>
      <c r="AH1106">
        <v>45</v>
      </c>
      <c r="AI1106">
        <v>0</v>
      </c>
      <c r="AJ1106" t="s">
        <v>60</v>
      </c>
      <c r="AK1106" t="s">
        <v>56</v>
      </c>
      <c r="AL1106" t="s">
        <v>56</v>
      </c>
      <c r="AM1106">
        <v>3650168058</v>
      </c>
      <c r="AN1106" t="s">
        <v>61</v>
      </c>
      <c r="AO1106" s="1">
        <v>41600</v>
      </c>
      <c r="AP1106" t="s">
        <v>337</v>
      </c>
      <c r="AQ1106" t="s">
        <v>558</v>
      </c>
      <c r="AR1106" t="s">
        <v>63</v>
      </c>
    </row>
    <row r="1107" spans="1:44">
      <c r="A1107">
        <f>COUNTIF(F:F,F1107)</f>
        <v>43</v>
      </c>
      <c r="B1107">
        <v>10659</v>
      </c>
      <c r="C1107" t="s">
        <v>43</v>
      </c>
      <c r="D1107" t="s">
        <v>44</v>
      </c>
      <c r="F1107" t="s">
        <v>1100</v>
      </c>
      <c r="G1107" t="s">
        <v>1123</v>
      </c>
      <c r="H1107" t="s">
        <v>556</v>
      </c>
      <c r="I1107">
        <v>2013</v>
      </c>
      <c r="J1107" t="s">
        <v>986</v>
      </c>
      <c r="K1107" s="1">
        <v>41471</v>
      </c>
      <c r="L1107" s="2">
        <v>0.76250000000000007</v>
      </c>
      <c r="M1107" t="s">
        <v>113</v>
      </c>
      <c r="N1107" t="s">
        <v>114</v>
      </c>
      <c r="O1107" s="7" t="s">
        <v>1124</v>
      </c>
      <c r="P1107" t="s">
        <v>337</v>
      </c>
      <c r="Q1107" t="s">
        <v>337</v>
      </c>
      <c r="R1107" t="s">
        <v>52</v>
      </c>
      <c r="S1107" t="s">
        <v>68</v>
      </c>
      <c r="T1107" t="s">
        <v>54</v>
      </c>
      <c r="U1107" s="3">
        <v>73.340277777777786</v>
      </c>
      <c r="V1107" s="3">
        <v>51.527777777777779</v>
      </c>
      <c r="W1107" t="s">
        <v>55</v>
      </c>
      <c r="Y1107" t="s">
        <v>56</v>
      </c>
      <c r="AB1107" t="s">
        <v>56</v>
      </c>
      <c r="AD1107" t="s">
        <v>57</v>
      </c>
      <c r="AE1107" t="s">
        <v>58</v>
      </c>
      <c r="AF1107" t="s">
        <v>94</v>
      </c>
      <c r="AG1107" t="s">
        <v>95</v>
      </c>
      <c r="AH1107">
        <v>41</v>
      </c>
      <c r="AI1107">
        <v>0</v>
      </c>
      <c r="AJ1107" t="s">
        <v>530</v>
      </c>
      <c r="AK1107" t="s">
        <v>56</v>
      </c>
      <c r="AL1107" t="s">
        <v>56</v>
      </c>
      <c r="AM1107">
        <v>3650166255</v>
      </c>
      <c r="AN1107" t="s">
        <v>61</v>
      </c>
      <c r="AO1107" s="1">
        <v>41495</v>
      </c>
      <c r="AP1107" t="s">
        <v>337</v>
      </c>
      <c r="AQ1107" t="s">
        <v>558</v>
      </c>
      <c r="AR1107" t="s">
        <v>63</v>
      </c>
    </row>
    <row r="1108" spans="1:44">
      <c r="A1108">
        <f>COUNTIF(F:F,F1108)</f>
        <v>43</v>
      </c>
      <c r="B1108">
        <v>11746</v>
      </c>
      <c r="C1108" t="s">
        <v>3574</v>
      </c>
      <c r="D1108" t="s">
        <v>44</v>
      </c>
      <c r="F1108" t="s">
        <v>1100</v>
      </c>
      <c r="G1108" t="s">
        <v>3715</v>
      </c>
      <c r="H1108" t="s">
        <v>556</v>
      </c>
      <c r="I1108">
        <v>2013</v>
      </c>
      <c r="J1108" t="s">
        <v>751</v>
      </c>
      <c r="K1108" s="1">
        <v>41403</v>
      </c>
      <c r="L1108" s="2">
        <v>0.58194444444444449</v>
      </c>
      <c r="M1108" t="s">
        <v>122</v>
      </c>
      <c r="N1108" t="s">
        <v>3606</v>
      </c>
      <c r="O1108" s="7" t="s">
        <v>3716</v>
      </c>
      <c r="P1108" t="s">
        <v>142</v>
      </c>
      <c r="Q1108" t="s">
        <v>142</v>
      </c>
      <c r="R1108" t="s">
        <v>416</v>
      </c>
      <c r="S1108" t="s">
        <v>68</v>
      </c>
      <c r="T1108" t="s">
        <v>54</v>
      </c>
      <c r="U1108" t="s">
        <v>3717</v>
      </c>
      <c r="V1108" s="2">
        <v>0</v>
      </c>
      <c r="W1108" t="s">
        <v>55</v>
      </c>
      <c r="Y1108" t="s">
        <v>56</v>
      </c>
      <c r="AB1108" t="s">
        <v>56</v>
      </c>
      <c r="AD1108" t="s">
        <v>57</v>
      </c>
      <c r="AE1108" t="s">
        <v>58</v>
      </c>
      <c r="AF1108">
        <v>24</v>
      </c>
      <c r="AG1108" t="s">
        <v>222</v>
      </c>
      <c r="AH1108">
        <v>41</v>
      </c>
      <c r="AI1108">
        <v>0</v>
      </c>
      <c r="AJ1108" t="s">
        <v>530</v>
      </c>
      <c r="AK1108" t="s">
        <v>56</v>
      </c>
      <c r="AL1108" t="s">
        <v>56</v>
      </c>
      <c r="AM1108">
        <v>3650169091</v>
      </c>
      <c r="AN1108" t="s">
        <v>61</v>
      </c>
      <c r="AO1108" s="1">
        <v>41754</v>
      </c>
      <c r="AP1108" t="s">
        <v>142</v>
      </c>
      <c r="AQ1108" t="s">
        <v>163</v>
      </c>
      <c r="AR1108" t="s">
        <v>164</v>
      </c>
    </row>
    <row r="1109" spans="1:44">
      <c r="A1109">
        <f>COUNTIF(F:F,F1109)</f>
        <v>43</v>
      </c>
      <c r="B1109">
        <v>13312</v>
      </c>
      <c r="C1109" t="s">
        <v>3574</v>
      </c>
      <c r="D1109" t="s">
        <v>44</v>
      </c>
      <c r="F1109" t="s">
        <v>1100</v>
      </c>
      <c r="G1109" t="s">
        <v>4301</v>
      </c>
      <c r="H1109" t="s">
        <v>556</v>
      </c>
      <c r="I1109">
        <v>2014</v>
      </c>
      <c r="J1109" t="s">
        <v>446</v>
      </c>
      <c r="K1109" s="1">
        <v>41723</v>
      </c>
      <c r="L1109" s="2">
        <v>0.41944444444444445</v>
      </c>
      <c r="M1109" t="s">
        <v>122</v>
      </c>
      <c r="N1109" t="s">
        <v>3606</v>
      </c>
      <c r="O1109" s="7" t="s">
        <v>3854</v>
      </c>
      <c r="P1109" t="s">
        <v>142</v>
      </c>
      <c r="Q1109" t="s">
        <v>142</v>
      </c>
      <c r="R1109" t="s">
        <v>52</v>
      </c>
      <c r="S1109" t="s">
        <v>68</v>
      </c>
      <c r="T1109" t="s">
        <v>54</v>
      </c>
      <c r="U1109" t="s">
        <v>4302</v>
      </c>
      <c r="V1109" s="3">
        <v>45.21875</v>
      </c>
      <c r="W1109" t="s">
        <v>55</v>
      </c>
      <c r="Y1109" t="s">
        <v>56</v>
      </c>
      <c r="AB1109" t="s">
        <v>56</v>
      </c>
      <c r="AD1109" t="s">
        <v>57</v>
      </c>
      <c r="AE1109" t="s">
        <v>58</v>
      </c>
      <c r="AF1109">
        <v>24</v>
      </c>
      <c r="AG1109" t="s">
        <v>222</v>
      </c>
      <c r="AH1109">
        <v>41</v>
      </c>
      <c r="AI1109">
        <v>0</v>
      </c>
      <c r="AJ1109" t="s">
        <v>530</v>
      </c>
      <c r="AK1109" t="s">
        <v>56</v>
      </c>
      <c r="AL1109" t="s">
        <v>56</v>
      </c>
      <c r="AM1109">
        <v>3650172712</v>
      </c>
      <c r="AN1109" t="s">
        <v>61</v>
      </c>
      <c r="AO1109" s="1">
        <v>41990</v>
      </c>
      <c r="AP1109" t="s">
        <v>142</v>
      </c>
      <c r="AQ1109" t="s">
        <v>163</v>
      </c>
      <c r="AR1109" t="s">
        <v>164</v>
      </c>
    </row>
    <row r="1110" spans="1:44">
      <c r="A1110">
        <f>COUNTIF(F:F,F1110)</f>
        <v>43</v>
      </c>
      <c r="B1110">
        <v>13745</v>
      </c>
      <c r="C1110" t="s">
        <v>3574</v>
      </c>
      <c r="D1110" t="s">
        <v>44</v>
      </c>
      <c r="F1110" t="s">
        <v>1100</v>
      </c>
      <c r="G1110" t="s">
        <v>4505</v>
      </c>
      <c r="H1110" t="s">
        <v>556</v>
      </c>
      <c r="I1110">
        <v>2014</v>
      </c>
      <c r="J1110" t="s">
        <v>751</v>
      </c>
      <c r="K1110" s="1">
        <v>41788</v>
      </c>
      <c r="L1110" s="2">
        <v>0.60069444444444442</v>
      </c>
      <c r="M1110" t="s">
        <v>122</v>
      </c>
      <c r="N1110" t="s">
        <v>4454</v>
      </c>
      <c r="O1110" s="7" t="s">
        <v>4501</v>
      </c>
      <c r="P1110" t="s">
        <v>142</v>
      </c>
      <c r="Q1110" t="s">
        <v>142</v>
      </c>
      <c r="R1110" t="s">
        <v>52</v>
      </c>
      <c r="S1110" t="s">
        <v>68</v>
      </c>
      <c r="T1110" t="s">
        <v>54</v>
      </c>
      <c r="U1110" s="3">
        <v>73.385416666666671</v>
      </c>
      <c r="V1110" s="3">
        <v>61.28125</v>
      </c>
      <c r="W1110" t="s">
        <v>55</v>
      </c>
      <c r="Y1110" t="s">
        <v>56</v>
      </c>
      <c r="AB1110" t="s">
        <v>56</v>
      </c>
      <c r="AD1110" t="s">
        <v>57</v>
      </c>
      <c r="AE1110" t="s">
        <v>58</v>
      </c>
      <c r="AF1110">
        <v>24</v>
      </c>
      <c r="AG1110" t="s">
        <v>222</v>
      </c>
      <c r="AH1110">
        <v>41</v>
      </c>
      <c r="AI1110">
        <v>0</v>
      </c>
      <c r="AJ1110" t="s">
        <v>530</v>
      </c>
      <c r="AK1110" t="s">
        <v>56</v>
      </c>
      <c r="AL1110" t="s">
        <v>56</v>
      </c>
      <c r="AM1110">
        <v>3650172197</v>
      </c>
      <c r="AN1110" t="s">
        <v>61</v>
      </c>
      <c r="AO1110" s="1">
        <v>42502</v>
      </c>
      <c r="AP1110" t="s">
        <v>142</v>
      </c>
      <c r="AQ1110" t="s">
        <v>406</v>
      </c>
      <c r="AR1110" t="s">
        <v>1129</v>
      </c>
    </row>
    <row r="1111" spans="1:44">
      <c r="A1111">
        <f>COUNTIF(F:F,F1111)</f>
        <v>43</v>
      </c>
      <c r="B1111">
        <v>13746</v>
      </c>
      <c r="C1111" t="s">
        <v>3574</v>
      </c>
      <c r="D1111" t="s">
        <v>44</v>
      </c>
      <c r="F1111" t="s">
        <v>1100</v>
      </c>
      <c r="G1111" t="s">
        <v>4506</v>
      </c>
      <c r="H1111" t="s">
        <v>556</v>
      </c>
      <c r="I1111">
        <v>2014</v>
      </c>
      <c r="J1111" t="s">
        <v>751</v>
      </c>
      <c r="K1111" s="1">
        <v>41788</v>
      </c>
      <c r="L1111" s="2">
        <v>0.60416666666666663</v>
      </c>
      <c r="M1111" t="s">
        <v>122</v>
      </c>
      <c r="N1111" t="s">
        <v>4454</v>
      </c>
      <c r="O1111" s="7" t="s">
        <v>4507</v>
      </c>
      <c r="P1111" t="s">
        <v>142</v>
      </c>
      <c r="Q1111" t="s">
        <v>142</v>
      </c>
      <c r="R1111" t="s">
        <v>52</v>
      </c>
      <c r="S1111" t="s">
        <v>68</v>
      </c>
      <c r="T1111" t="s">
        <v>54</v>
      </c>
      <c r="U1111" t="s">
        <v>4508</v>
      </c>
      <c r="V1111" s="3">
        <v>4.447916666666667</v>
      </c>
      <c r="W1111" t="s">
        <v>55</v>
      </c>
      <c r="Y1111" t="s">
        <v>56</v>
      </c>
      <c r="AB1111" t="s">
        <v>56</v>
      </c>
      <c r="AD1111" t="s">
        <v>57</v>
      </c>
      <c r="AE1111" t="s">
        <v>58</v>
      </c>
      <c r="AF1111">
        <v>24</v>
      </c>
      <c r="AG1111" t="s">
        <v>222</v>
      </c>
      <c r="AH1111">
        <v>41</v>
      </c>
      <c r="AI1111">
        <v>0</v>
      </c>
      <c r="AJ1111" t="s">
        <v>530</v>
      </c>
      <c r="AK1111" t="s">
        <v>56</v>
      </c>
      <c r="AL1111" t="s">
        <v>56</v>
      </c>
      <c r="AM1111">
        <v>3650172165</v>
      </c>
      <c r="AN1111" t="s">
        <v>61</v>
      </c>
      <c r="AO1111" s="1">
        <v>41990</v>
      </c>
      <c r="AP1111" t="s">
        <v>142</v>
      </c>
      <c r="AQ1111" t="s">
        <v>163</v>
      </c>
      <c r="AR1111" t="s">
        <v>164</v>
      </c>
    </row>
    <row r="1112" spans="1:44">
      <c r="A1112">
        <f>COUNTIF(F:F,F1112)</f>
        <v>43</v>
      </c>
      <c r="B1112">
        <v>13800</v>
      </c>
      <c r="C1112" t="s">
        <v>3574</v>
      </c>
      <c r="D1112" t="s">
        <v>44</v>
      </c>
      <c r="F1112" t="s">
        <v>1100</v>
      </c>
      <c r="G1112" t="s">
        <v>4539</v>
      </c>
      <c r="H1112" t="s">
        <v>556</v>
      </c>
      <c r="I1112">
        <v>2014</v>
      </c>
      <c r="J1112" t="s">
        <v>872</v>
      </c>
      <c r="K1112" s="1">
        <v>41795</v>
      </c>
      <c r="L1112" s="2">
        <v>0.38055555555555554</v>
      </c>
      <c r="M1112" t="s">
        <v>113</v>
      </c>
      <c r="N1112" t="s">
        <v>3593</v>
      </c>
      <c r="O1112" s="7" t="s">
        <v>4312</v>
      </c>
      <c r="P1112" t="s">
        <v>337</v>
      </c>
      <c r="Q1112" t="s">
        <v>337</v>
      </c>
      <c r="R1112" t="s">
        <v>52</v>
      </c>
      <c r="S1112" t="s">
        <v>68</v>
      </c>
      <c r="T1112" t="s">
        <v>54</v>
      </c>
      <c r="U1112" s="3">
        <v>267.87152777777777</v>
      </c>
      <c r="V1112" s="3">
        <v>146.41319444444443</v>
      </c>
      <c r="W1112" t="s">
        <v>55</v>
      </c>
      <c r="Y1112" t="s">
        <v>56</v>
      </c>
      <c r="AB1112" t="s">
        <v>56</v>
      </c>
      <c r="AD1112" t="s">
        <v>57</v>
      </c>
      <c r="AE1112" t="s">
        <v>58</v>
      </c>
      <c r="AF1112" t="s">
        <v>985</v>
      </c>
      <c r="AG1112" t="s">
        <v>1688</v>
      </c>
      <c r="AH1112">
        <v>41</v>
      </c>
      <c r="AI1112">
        <v>0</v>
      </c>
      <c r="AJ1112" t="s">
        <v>530</v>
      </c>
      <c r="AK1112" t="s">
        <v>56</v>
      </c>
      <c r="AL1112" t="s">
        <v>56</v>
      </c>
      <c r="AM1112">
        <v>3650189099</v>
      </c>
      <c r="AN1112" t="s">
        <v>61</v>
      </c>
      <c r="AO1112" s="1">
        <v>42502</v>
      </c>
      <c r="AP1112" t="s">
        <v>337</v>
      </c>
      <c r="AQ1112" t="s">
        <v>558</v>
      </c>
      <c r="AR1112" t="s">
        <v>4540</v>
      </c>
    </row>
    <row r="1113" spans="1:44">
      <c r="A1113">
        <f>COUNTIF(F:F,F1113)</f>
        <v>43</v>
      </c>
      <c r="B1113">
        <v>16062</v>
      </c>
      <c r="C1113" t="s">
        <v>3574</v>
      </c>
      <c r="D1113" t="s">
        <v>44</v>
      </c>
      <c r="F1113" t="s">
        <v>1100</v>
      </c>
      <c r="G1113" t="s">
        <v>7089</v>
      </c>
      <c r="H1113" t="s">
        <v>556</v>
      </c>
      <c r="I1113">
        <v>2016</v>
      </c>
      <c r="J1113" t="s">
        <v>335</v>
      </c>
      <c r="K1113" s="1">
        <v>42412</v>
      </c>
      <c r="L1113" s="2">
        <v>0.64027777777777783</v>
      </c>
      <c r="M1113" t="s">
        <v>122</v>
      </c>
      <c r="N1113" t="s">
        <v>3606</v>
      </c>
      <c r="O1113" s="7" t="s">
        <v>1671</v>
      </c>
      <c r="P1113" t="s">
        <v>142</v>
      </c>
      <c r="Q1113" t="s">
        <v>142</v>
      </c>
      <c r="R1113" t="s">
        <v>416</v>
      </c>
      <c r="S1113" t="s">
        <v>68</v>
      </c>
      <c r="T1113" t="s">
        <v>54</v>
      </c>
      <c r="U1113" s="3">
        <v>4.239583333333333</v>
      </c>
      <c r="V1113" s="2">
        <v>0</v>
      </c>
      <c r="W1113" t="s">
        <v>55</v>
      </c>
      <c r="Y1113" t="s">
        <v>56</v>
      </c>
      <c r="AB1113" t="s">
        <v>56</v>
      </c>
      <c r="AD1113" t="s">
        <v>57</v>
      </c>
      <c r="AE1113" t="s">
        <v>58</v>
      </c>
      <c r="AF1113">
        <v>24</v>
      </c>
      <c r="AG1113" t="s">
        <v>222</v>
      </c>
      <c r="AH1113">
        <v>41</v>
      </c>
      <c r="AI1113">
        <v>0</v>
      </c>
      <c r="AJ1113" t="s">
        <v>530</v>
      </c>
      <c r="AK1113" t="s">
        <v>56</v>
      </c>
      <c r="AL1113" t="s">
        <v>56</v>
      </c>
      <c r="AM1113" t="s">
        <v>56</v>
      </c>
      <c r="AP1113" t="s">
        <v>99</v>
      </c>
      <c r="AR1113" t="s">
        <v>56</v>
      </c>
    </row>
    <row r="1114" spans="1:44">
      <c r="A1114">
        <f>COUNTIF(F:F,F1114)</f>
        <v>43</v>
      </c>
      <c r="B1114">
        <v>16067</v>
      </c>
      <c r="C1114" t="s">
        <v>3574</v>
      </c>
      <c r="D1114" t="s">
        <v>44</v>
      </c>
      <c r="F1114" t="s">
        <v>1100</v>
      </c>
      <c r="G1114" t="s">
        <v>9111</v>
      </c>
      <c r="H1114" t="s">
        <v>556</v>
      </c>
      <c r="I1114">
        <v>2016</v>
      </c>
      <c r="J1114" t="s">
        <v>335</v>
      </c>
      <c r="K1114" s="1">
        <v>42416</v>
      </c>
      <c r="L1114" s="2">
        <v>0.41736111111111113</v>
      </c>
      <c r="M1114" t="s">
        <v>122</v>
      </c>
      <c r="N1114" t="s">
        <v>3810</v>
      </c>
      <c r="O1114" s="7" t="s">
        <v>1671</v>
      </c>
      <c r="P1114" t="s">
        <v>142</v>
      </c>
      <c r="Q1114" t="s">
        <v>142</v>
      </c>
      <c r="R1114" t="s">
        <v>416</v>
      </c>
      <c r="S1114" t="s">
        <v>68</v>
      </c>
      <c r="T1114" t="s">
        <v>54</v>
      </c>
      <c r="U1114" s="3">
        <v>76.96875</v>
      </c>
      <c r="V1114" s="3">
        <v>21.586805555555557</v>
      </c>
      <c r="W1114" t="s">
        <v>55</v>
      </c>
      <c r="Y1114" t="s">
        <v>56</v>
      </c>
      <c r="AB1114" t="s">
        <v>56</v>
      </c>
      <c r="AD1114" t="s">
        <v>57</v>
      </c>
      <c r="AE1114" t="s">
        <v>58</v>
      </c>
      <c r="AF1114">
        <v>24</v>
      </c>
      <c r="AG1114" t="s">
        <v>222</v>
      </c>
      <c r="AH1114">
        <v>41</v>
      </c>
      <c r="AI1114">
        <v>0</v>
      </c>
      <c r="AJ1114" t="s">
        <v>530</v>
      </c>
      <c r="AK1114" t="s">
        <v>56</v>
      </c>
      <c r="AL1114" t="s">
        <v>56</v>
      </c>
      <c r="AM1114" t="s">
        <v>56</v>
      </c>
      <c r="AP1114" t="s">
        <v>99</v>
      </c>
      <c r="AR1114" t="s">
        <v>56</v>
      </c>
    </row>
    <row r="1115" spans="1:44">
      <c r="A1115">
        <f>COUNTIF(F:F,F1115)</f>
        <v>43</v>
      </c>
      <c r="B1115">
        <v>16517</v>
      </c>
      <c r="C1115" t="s">
        <v>3574</v>
      </c>
      <c r="D1115" t="s">
        <v>44</v>
      </c>
      <c r="F1115" t="s">
        <v>1100</v>
      </c>
      <c r="G1115" t="s">
        <v>4505</v>
      </c>
      <c r="H1115" t="s">
        <v>556</v>
      </c>
      <c r="I1115">
        <v>2016</v>
      </c>
      <c r="J1115" t="s">
        <v>751</v>
      </c>
      <c r="K1115" s="1">
        <v>42502</v>
      </c>
      <c r="L1115" s="2">
        <v>0.55208333333333337</v>
      </c>
      <c r="M1115" t="s">
        <v>1584</v>
      </c>
      <c r="N1115" t="s">
        <v>4902</v>
      </c>
      <c r="O1115" s="7" t="s">
        <v>9595</v>
      </c>
      <c r="P1115" t="s">
        <v>142</v>
      </c>
      <c r="Q1115" t="s">
        <v>142</v>
      </c>
      <c r="R1115" t="s">
        <v>52</v>
      </c>
      <c r="S1115" t="s">
        <v>68</v>
      </c>
      <c r="T1115" t="s">
        <v>54</v>
      </c>
      <c r="U1115" s="3">
        <v>73.385416666666671</v>
      </c>
      <c r="V1115" s="3">
        <v>61.28125</v>
      </c>
      <c r="W1115" t="s">
        <v>55</v>
      </c>
      <c r="Y1115" t="s">
        <v>56</v>
      </c>
      <c r="AB1115" t="s">
        <v>56</v>
      </c>
      <c r="AD1115" t="s">
        <v>57</v>
      </c>
      <c r="AE1115" t="s">
        <v>58</v>
      </c>
      <c r="AF1115" t="s">
        <v>985</v>
      </c>
      <c r="AG1115" t="s">
        <v>1688</v>
      </c>
      <c r="AH1115">
        <v>32</v>
      </c>
      <c r="AI1115">
        <v>0</v>
      </c>
      <c r="AJ1115" t="s">
        <v>277</v>
      </c>
      <c r="AK1115" t="s">
        <v>56</v>
      </c>
      <c r="AL1115" t="s">
        <v>56</v>
      </c>
      <c r="AM1115" t="s">
        <v>56</v>
      </c>
      <c r="AP1115" t="s">
        <v>99</v>
      </c>
      <c r="AR1115" t="s">
        <v>56</v>
      </c>
    </row>
    <row r="1116" spans="1:44">
      <c r="A1116">
        <f>COUNTIF(F:F,F1116)</f>
        <v>43</v>
      </c>
      <c r="B1116">
        <v>16797</v>
      </c>
      <c r="C1116" t="s">
        <v>3574</v>
      </c>
      <c r="D1116" t="s">
        <v>44</v>
      </c>
      <c r="F1116" t="s">
        <v>1100</v>
      </c>
      <c r="G1116" t="s">
        <v>6641</v>
      </c>
      <c r="H1116" t="s">
        <v>556</v>
      </c>
      <c r="I1116">
        <v>2016</v>
      </c>
      <c r="J1116" t="s">
        <v>872</v>
      </c>
      <c r="K1116" s="1">
        <v>42530</v>
      </c>
      <c r="L1116" s="2">
        <v>0.57013888888888886</v>
      </c>
      <c r="M1116" t="s">
        <v>122</v>
      </c>
      <c r="N1116" t="s">
        <v>3606</v>
      </c>
      <c r="O1116" s="7" t="s">
        <v>9828</v>
      </c>
      <c r="P1116" t="s">
        <v>142</v>
      </c>
      <c r="Q1116" t="s">
        <v>142</v>
      </c>
      <c r="R1116" t="s">
        <v>52</v>
      </c>
      <c r="S1116" t="s">
        <v>68</v>
      </c>
      <c r="T1116" t="s">
        <v>54</v>
      </c>
      <c r="U1116" t="s">
        <v>6643</v>
      </c>
      <c r="V1116" s="3">
        <v>342.28472222222223</v>
      </c>
      <c r="W1116" t="s">
        <v>55</v>
      </c>
      <c r="Y1116" t="s">
        <v>56</v>
      </c>
      <c r="AB1116" t="s">
        <v>56</v>
      </c>
      <c r="AD1116" t="s">
        <v>57</v>
      </c>
      <c r="AE1116" t="s">
        <v>58</v>
      </c>
      <c r="AF1116">
        <v>24</v>
      </c>
      <c r="AG1116" t="s">
        <v>222</v>
      </c>
      <c r="AH1116">
        <v>41</v>
      </c>
      <c r="AI1116">
        <v>100</v>
      </c>
      <c r="AJ1116" t="s">
        <v>4580</v>
      </c>
      <c r="AK1116" t="s">
        <v>56</v>
      </c>
      <c r="AL1116" t="s">
        <v>56</v>
      </c>
      <c r="AM1116" t="s">
        <v>56</v>
      </c>
      <c r="AP1116" t="s">
        <v>99</v>
      </c>
      <c r="AR1116" t="s">
        <v>56</v>
      </c>
    </row>
    <row r="1117" spans="1:44">
      <c r="A1117">
        <f>COUNTIF(F:F,F1117)</f>
        <v>43</v>
      </c>
      <c r="B1117">
        <v>16799</v>
      </c>
      <c r="C1117" t="s">
        <v>3574</v>
      </c>
      <c r="D1117" t="s">
        <v>44</v>
      </c>
      <c r="F1117" t="s">
        <v>1100</v>
      </c>
      <c r="G1117" t="s">
        <v>4539</v>
      </c>
      <c r="H1117" t="s">
        <v>556</v>
      </c>
      <c r="I1117">
        <v>2016</v>
      </c>
      <c r="J1117" t="s">
        <v>872</v>
      </c>
      <c r="K1117" s="1">
        <v>42530</v>
      </c>
      <c r="L1117" s="2">
        <v>0.57708333333333328</v>
      </c>
      <c r="M1117" t="s">
        <v>122</v>
      </c>
      <c r="N1117" t="s">
        <v>3606</v>
      </c>
      <c r="O1117" s="7" t="s">
        <v>3854</v>
      </c>
      <c r="P1117" t="s">
        <v>142</v>
      </c>
      <c r="Q1117" t="s">
        <v>142</v>
      </c>
      <c r="R1117" t="s">
        <v>416</v>
      </c>
      <c r="S1117" t="s">
        <v>68</v>
      </c>
      <c r="T1117" t="s">
        <v>54</v>
      </c>
      <c r="U1117" s="3">
        <v>267.87152777777777</v>
      </c>
      <c r="V1117" s="3">
        <v>146.41319444444443</v>
      </c>
      <c r="W1117" t="s">
        <v>55</v>
      </c>
      <c r="Y1117" t="s">
        <v>56</v>
      </c>
      <c r="AB1117" t="s">
        <v>56</v>
      </c>
      <c r="AD1117" t="s">
        <v>57</v>
      </c>
      <c r="AE1117" t="s">
        <v>58</v>
      </c>
      <c r="AF1117">
        <v>24</v>
      </c>
      <c r="AG1117" t="s">
        <v>222</v>
      </c>
      <c r="AH1117">
        <v>41</v>
      </c>
      <c r="AI1117">
        <v>100</v>
      </c>
      <c r="AJ1117" t="s">
        <v>4580</v>
      </c>
      <c r="AK1117" t="s">
        <v>56</v>
      </c>
      <c r="AL1117" t="s">
        <v>56</v>
      </c>
      <c r="AM1117" t="s">
        <v>56</v>
      </c>
      <c r="AP1117" t="s">
        <v>99</v>
      </c>
      <c r="AR1117" t="s">
        <v>56</v>
      </c>
    </row>
    <row r="1118" spans="1:44">
      <c r="A1118">
        <f>COUNTIF(F:F,F1118)</f>
        <v>43</v>
      </c>
      <c r="B1118">
        <v>17344</v>
      </c>
      <c r="C1118" t="s">
        <v>3574</v>
      </c>
      <c r="D1118" t="s">
        <v>44</v>
      </c>
      <c r="F1118" t="s">
        <v>1100</v>
      </c>
      <c r="G1118" t="s">
        <v>3715</v>
      </c>
      <c r="H1118" t="s">
        <v>556</v>
      </c>
      <c r="I1118">
        <v>2016</v>
      </c>
      <c r="J1118" t="s">
        <v>1460</v>
      </c>
      <c r="K1118" s="1">
        <v>42661</v>
      </c>
      <c r="L1118" s="2">
        <v>0.4694444444444445</v>
      </c>
      <c r="M1118" t="s">
        <v>122</v>
      </c>
      <c r="N1118" t="s">
        <v>4298</v>
      </c>
      <c r="O1118" s="7" t="s">
        <v>10250</v>
      </c>
      <c r="P1118" t="s">
        <v>56</v>
      </c>
      <c r="R1118" t="s">
        <v>52</v>
      </c>
      <c r="S1118" t="s">
        <v>68</v>
      </c>
      <c r="T1118" t="s">
        <v>54</v>
      </c>
      <c r="U1118" t="s">
        <v>3717</v>
      </c>
      <c r="V1118" s="2">
        <v>0</v>
      </c>
      <c r="W1118" t="s">
        <v>55</v>
      </c>
      <c r="Y1118" t="s">
        <v>56</v>
      </c>
      <c r="AB1118" t="s">
        <v>56</v>
      </c>
      <c r="AD1118" t="s">
        <v>57</v>
      </c>
      <c r="AE1118" t="s">
        <v>58</v>
      </c>
      <c r="AF1118">
        <v>4</v>
      </c>
      <c r="AG1118" t="s">
        <v>2723</v>
      </c>
      <c r="AH1118">
        <v>4</v>
      </c>
      <c r="AI1118">
        <v>115</v>
      </c>
      <c r="AJ1118" t="s">
        <v>3579</v>
      </c>
      <c r="AK1118" t="s">
        <v>56</v>
      </c>
      <c r="AL1118" t="s">
        <v>56</v>
      </c>
      <c r="AM1118" t="s">
        <v>56</v>
      </c>
      <c r="AP1118" t="s">
        <v>99</v>
      </c>
      <c r="AR1118" t="s">
        <v>56</v>
      </c>
    </row>
    <row r="1119" spans="1:44">
      <c r="A1119">
        <f>COUNTIF(F:F,F1119)</f>
        <v>43</v>
      </c>
      <c r="B1119">
        <v>18237</v>
      </c>
      <c r="C1119" t="s">
        <v>3574</v>
      </c>
      <c r="D1119" t="s">
        <v>44</v>
      </c>
      <c r="F1119" t="s">
        <v>1100</v>
      </c>
      <c r="G1119" t="s">
        <v>6187</v>
      </c>
      <c r="H1119" t="s">
        <v>556</v>
      </c>
      <c r="I1119">
        <v>2017</v>
      </c>
      <c r="J1119" t="s">
        <v>872</v>
      </c>
      <c r="K1119" s="1">
        <v>42916</v>
      </c>
      <c r="L1119" s="2">
        <v>0.41250000000000003</v>
      </c>
      <c r="M1119" t="s">
        <v>48</v>
      </c>
      <c r="N1119" t="s">
        <v>8807</v>
      </c>
      <c r="O1119" s="7" t="s">
        <v>235</v>
      </c>
      <c r="P1119" t="s">
        <v>337</v>
      </c>
      <c r="Q1119" t="s">
        <v>337</v>
      </c>
      <c r="R1119" t="s">
        <v>52</v>
      </c>
      <c r="S1119" t="s">
        <v>68</v>
      </c>
      <c r="T1119" t="s">
        <v>54</v>
      </c>
      <c r="U1119" t="s">
        <v>6189</v>
      </c>
      <c r="V1119" s="2">
        <v>0</v>
      </c>
      <c r="W1119" t="s">
        <v>55</v>
      </c>
      <c r="Y1119" t="s">
        <v>56</v>
      </c>
      <c r="AB1119" t="s">
        <v>56</v>
      </c>
      <c r="AD1119" t="s">
        <v>57</v>
      </c>
      <c r="AE1119" t="s">
        <v>58</v>
      </c>
      <c r="AF1119">
        <v>24</v>
      </c>
      <c r="AG1119" t="s">
        <v>222</v>
      </c>
      <c r="AH1119">
        <v>41</v>
      </c>
      <c r="AI1119">
        <v>0</v>
      </c>
      <c r="AJ1119" t="s">
        <v>530</v>
      </c>
      <c r="AK1119" t="s">
        <v>56</v>
      </c>
      <c r="AL1119" t="s">
        <v>56</v>
      </c>
      <c r="AM1119">
        <v>3650195974</v>
      </c>
      <c r="AN1119" t="s">
        <v>61</v>
      </c>
      <c r="AO1119" s="1">
        <v>43027</v>
      </c>
      <c r="AP1119" t="s">
        <v>337</v>
      </c>
      <c r="AQ1119" t="s">
        <v>558</v>
      </c>
      <c r="AR1119" t="s">
        <v>262</v>
      </c>
    </row>
    <row r="1120" spans="1:44">
      <c r="A1120">
        <f>COUNTIF(F:F,F1120)</f>
        <v>43</v>
      </c>
      <c r="B1120">
        <v>18622</v>
      </c>
      <c r="C1120" t="s">
        <v>3574</v>
      </c>
      <c r="D1120" t="s">
        <v>44</v>
      </c>
      <c r="F1120" t="s">
        <v>1100</v>
      </c>
      <c r="G1120" t="s">
        <v>4539</v>
      </c>
      <c r="H1120" t="s">
        <v>556</v>
      </c>
      <c r="I1120">
        <v>2017</v>
      </c>
      <c r="J1120" t="s">
        <v>1460</v>
      </c>
      <c r="K1120" s="1">
        <v>43027</v>
      </c>
      <c r="L1120" s="2">
        <v>0.59722222222222221</v>
      </c>
      <c r="M1120" t="s">
        <v>122</v>
      </c>
      <c r="N1120" t="s">
        <v>3606</v>
      </c>
      <c r="O1120" s="7" t="s">
        <v>1133</v>
      </c>
      <c r="P1120" t="s">
        <v>142</v>
      </c>
      <c r="Q1120" t="s">
        <v>142</v>
      </c>
      <c r="R1120" t="s">
        <v>52</v>
      </c>
      <c r="S1120" t="s">
        <v>68</v>
      </c>
      <c r="T1120" t="s">
        <v>54</v>
      </c>
      <c r="U1120" s="3">
        <v>267.87152777777777</v>
      </c>
      <c r="V1120" s="3">
        <v>146.41319444444443</v>
      </c>
      <c r="W1120" t="s">
        <v>55</v>
      </c>
      <c r="Y1120" t="s">
        <v>56</v>
      </c>
      <c r="AB1120" t="s">
        <v>56</v>
      </c>
      <c r="AD1120" t="s">
        <v>57</v>
      </c>
      <c r="AE1120" t="s">
        <v>58</v>
      </c>
      <c r="AF1120">
        <v>24</v>
      </c>
      <c r="AG1120" t="s">
        <v>222</v>
      </c>
      <c r="AH1120">
        <v>41</v>
      </c>
      <c r="AI1120">
        <v>0</v>
      </c>
      <c r="AJ1120" t="s">
        <v>530</v>
      </c>
      <c r="AK1120" t="s">
        <v>56</v>
      </c>
      <c r="AL1120" t="s">
        <v>56</v>
      </c>
      <c r="AM1120" t="s">
        <v>56</v>
      </c>
      <c r="AP1120" t="s">
        <v>99</v>
      </c>
      <c r="AR1120" t="s">
        <v>56</v>
      </c>
    </row>
    <row r="1121" spans="1:44">
      <c r="A1121">
        <f>COUNTIF(F:F,F1121)</f>
        <v>43</v>
      </c>
      <c r="B1121">
        <v>18623</v>
      </c>
      <c r="C1121" t="s">
        <v>3574</v>
      </c>
      <c r="D1121" t="s">
        <v>44</v>
      </c>
      <c r="F1121" t="s">
        <v>1100</v>
      </c>
      <c r="G1121" t="s">
        <v>6187</v>
      </c>
      <c r="H1121" t="s">
        <v>556</v>
      </c>
      <c r="I1121">
        <v>2017</v>
      </c>
      <c r="J1121" t="s">
        <v>1460</v>
      </c>
      <c r="K1121" s="1">
        <v>43027</v>
      </c>
      <c r="L1121" s="2">
        <v>0.60277777777777775</v>
      </c>
      <c r="M1121" t="s">
        <v>122</v>
      </c>
      <c r="N1121" t="s">
        <v>3606</v>
      </c>
      <c r="O1121" s="7" t="s">
        <v>3854</v>
      </c>
      <c r="P1121" t="s">
        <v>142</v>
      </c>
      <c r="Q1121" t="s">
        <v>142</v>
      </c>
      <c r="R1121" t="s">
        <v>52</v>
      </c>
      <c r="S1121" t="s">
        <v>68</v>
      </c>
      <c r="T1121" t="s">
        <v>54</v>
      </c>
      <c r="U1121" t="s">
        <v>6189</v>
      </c>
      <c r="V1121" s="2">
        <v>0</v>
      </c>
      <c r="W1121" t="s">
        <v>55</v>
      </c>
      <c r="Y1121" t="s">
        <v>56</v>
      </c>
      <c r="AB1121" t="s">
        <v>56</v>
      </c>
      <c r="AD1121" t="s">
        <v>57</v>
      </c>
      <c r="AE1121" t="s">
        <v>58</v>
      </c>
      <c r="AF1121">
        <v>23</v>
      </c>
      <c r="AG1121" t="s">
        <v>59</v>
      </c>
      <c r="AH1121">
        <v>41</v>
      </c>
      <c r="AI1121">
        <v>0</v>
      </c>
      <c r="AJ1121" t="s">
        <v>530</v>
      </c>
      <c r="AK1121" t="s">
        <v>56</v>
      </c>
      <c r="AL1121" t="s">
        <v>56</v>
      </c>
      <c r="AM1121" t="s">
        <v>56</v>
      </c>
      <c r="AP1121" t="s">
        <v>99</v>
      </c>
      <c r="AR1121" t="s">
        <v>56</v>
      </c>
    </row>
    <row r="1122" spans="1:44">
      <c r="A1122">
        <f>COUNTIF(F:F,F1122)</f>
        <v>43</v>
      </c>
      <c r="B1122">
        <v>18812</v>
      </c>
      <c r="C1122" t="s">
        <v>1643</v>
      </c>
      <c r="D1122" t="s">
        <v>44</v>
      </c>
      <c r="F1122" t="s">
        <v>1100</v>
      </c>
      <c r="G1122" t="s">
        <v>2473</v>
      </c>
      <c r="H1122" t="s">
        <v>556</v>
      </c>
      <c r="I1122">
        <v>2013</v>
      </c>
      <c r="J1122" t="s">
        <v>751</v>
      </c>
      <c r="K1122" s="1">
        <v>41409</v>
      </c>
      <c r="L1122" s="2">
        <v>0.4680555555555555</v>
      </c>
      <c r="M1122" t="s">
        <v>122</v>
      </c>
      <c r="N1122" t="s">
        <v>1558</v>
      </c>
      <c r="O1122" s="7" t="s">
        <v>2474</v>
      </c>
      <c r="P1122" t="s">
        <v>142</v>
      </c>
      <c r="Q1122" t="s">
        <v>142</v>
      </c>
      <c r="R1122" t="s">
        <v>52</v>
      </c>
      <c r="S1122" t="s">
        <v>68</v>
      </c>
      <c r="T1122" t="s">
        <v>54</v>
      </c>
      <c r="U1122" s="3">
        <v>134.85069444444443</v>
      </c>
      <c r="V1122" s="3">
        <v>134.85069444444443</v>
      </c>
      <c r="W1122" t="s">
        <v>55</v>
      </c>
      <c r="Y1122" t="s">
        <v>56</v>
      </c>
      <c r="AA1122" t="s">
        <v>120</v>
      </c>
      <c r="AB1122">
        <v>4602</v>
      </c>
      <c r="AC1122" t="s">
        <v>121</v>
      </c>
      <c r="AD1122" t="s">
        <v>57</v>
      </c>
      <c r="AE1122" t="s">
        <v>58</v>
      </c>
      <c r="AF1122" t="s">
        <v>275</v>
      </c>
      <c r="AG1122" t="s">
        <v>276</v>
      </c>
      <c r="AH1122">
        <v>41</v>
      </c>
      <c r="AI1122">
        <v>0</v>
      </c>
      <c r="AJ1122" t="s">
        <v>530</v>
      </c>
      <c r="AK1122" t="s">
        <v>56</v>
      </c>
      <c r="AL1122" t="s">
        <v>56</v>
      </c>
      <c r="AM1122">
        <v>3650166625</v>
      </c>
      <c r="AN1122" t="s">
        <v>659</v>
      </c>
      <c r="AO1122" s="1">
        <v>41540</v>
      </c>
      <c r="AP1122" t="s">
        <v>142</v>
      </c>
      <c r="AR1122" t="s">
        <v>56</v>
      </c>
    </row>
    <row r="1123" spans="1:44">
      <c r="A1123">
        <f>COUNTIF(F:F,F1123)</f>
        <v>43</v>
      </c>
      <c r="B1123">
        <v>19750</v>
      </c>
      <c r="C1123" t="s">
        <v>1643</v>
      </c>
      <c r="D1123" t="s">
        <v>44</v>
      </c>
      <c r="F1123" t="s">
        <v>1100</v>
      </c>
      <c r="G1123" t="s">
        <v>3009</v>
      </c>
      <c r="H1123" t="s">
        <v>556</v>
      </c>
      <c r="I1123">
        <v>2013</v>
      </c>
      <c r="J1123" t="s">
        <v>1184</v>
      </c>
      <c r="K1123" s="1">
        <v>41505</v>
      </c>
      <c r="L1123" s="2">
        <v>0.41041666666666665</v>
      </c>
      <c r="M1123" t="s">
        <v>122</v>
      </c>
      <c r="N1123" t="s">
        <v>1611</v>
      </c>
      <c r="O1123" s="7" t="s">
        <v>3010</v>
      </c>
      <c r="P1123" t="s">
        <v>142</v>
      </c>
      <c r="Q1123" t="s">
        <v>142</v>
      </c>
      <c r="R1123" t="s">
        <v>52</v>
      </c>
      <c r="S1123" t="s">
        <v>68</v>
      </c>
      <c r="T1123" t="s">
        <v>54</v>
      </c>
      <c r="U1123" t="s">
        <v>3011</v>
      </c>
      <c r="V1123" s="2">
        <v>0</v>
      </c>
      <c r="W1123" t="s">
        <v>55</v>
      </c>
      <c r="Y1123" t="s">
        <v>56</v>
      </c>
      <c r="AB1123" t="s">
        <v>56</v>
      </c>
      <c r="AD1123" t="s">
        <v>57</v>
      </c>
      <c r="AE1123" t="s">
        <v>58</v>
      </c>
      <c r="AF1123" t="s">
        <v>94</v>
      </c>
      <c r="AG1123" t="s">
        <v>95</v>
      </c>
      <c r="AH1123">
        <v>41</v>
      </c>
      <c r="AI1123">
        <v>0</v>
      </c>
      <c r="AJ1123" t="s">
        <v>530</v>
      </c>
      <c r="AK1123" t="s">
        <v>56</v>
      </c>
      <c r="AL1123" t="s">
        <v>56</v>
      </c>
      <c r="AM1123">
        <v>3650169090</v>
      </c>
      <c r="AN1123" t="s">
        <v>61</v>
      </c>
      <c r="AO1123" s="1">
        <v>41954</v>
      </c>
      <c r="AP1123" t="s">
        <v>142</v>
      </c>
      <c r="AQ1123" t="s">
        <v>143</v>
      </c>
      <c r="AR1123" t="s">
        <v>63</v>
      </c>
    </row>
    <row r="1124" spans="1:44">
      <c r="A1124">
        <f>COUNTIF(F:F,F1124)</f>
        <v>43</v>
      </c>
      <c r="B1124">
        <v>19867</v>
      </c>
      <c r="C1124" t="s">
        <v>1643</v>
      </c>
      <c r="D1124" t="s">
        <v>44</v>
      </c>
      <c r="F1124" t="s">
        <v>1100</v>
      </c>
      <c r="G1124">
        <v>5054</v>
      </c>
      <c r="H1124" t="s">
        <v>556</v>
      </c>
      <c r="I1124">
        <v>2013</v>
      </c>
      <c r="J1124" t="s">
        <v>1296</v>
      </c>
      <c r="K1124" s="1">
        <v>41530</v>
      </c>
      <c r="L1124" s="2">
        <v>0.43611111111111112</v>
      </c>
      <c r="M1124" t="s">
        <v>122</v>
      </c>
      <c r="N1124" t="s">
        <v>2446</v>
      </c>
      <c r="O1124" s="7" t="s">
        <v>3095</v>
      </c>
      <c r="P1124" t="s">
        <v>142</v>
      </c>
      <c r="Q1124" t="s">
        <v>142</v>
      </c>
      <c r="R1124" t="s">
        <v>52</v>
      </c>
      <c r="S1124" t="s">
        <v>68</v>
      </c>
      <c r="T1124" t="s">
        <v>54</v>
      </c>
      <c r="U1124" s="3">
        <v>51.75</v>
      </c>
      <c r="V1124" s="2">
        <v>0</v>
      </c>
      <c r="W1124" t="s">
        <v>55</v>
      </c>
      <c r="Y1124" t="s">
        <v>56</v>
      </c>
      <c r="AB1124" t="s">
        <v>56</v>
      </c>
      <c r="AD1124" t="s">
        <v>57</v>
      </c>
      <c r="AE1124" t="s">
        <v>58</v>
      </c>
      <c r="AF1124">
        <v>3</v>
      </c>
      <c r="AG1124" t="s">
        <v>124</v>
      </c>
      <c r="AH1124">
        <v>14</v>
      </c>
      <c r="AI1124">
        <v>0</v>
      </c>
      <c r="AJ1124" t="s">
        <v>789</v>
      </c>
      <c r="AK1124" t="s">
        <v>56</v>
      </c>
      <c r="AL1124" t="s">
        <v>56</v>
      </c>
      <c r="AM1124">
        <v>3650169089</v>
      </c>
      <c r="AN1124" t="s">
        <v>61</v>
      </c>
      <c r="AO1124" s="1">
        <v>41990</v>
      </c>
      <c r="AP1124" t="s">
        <v>142</v>
      </c>
      <c r="AQ1124" t="s">
        <v>163</v>
      </c>
      <c r="AR1124" t="s">
        <v>164</v>
      </c>
    </row>
    <row r="1125" spans="1:44">
      <c r="A1125">
        <f>COUNTIF(F:F,F1125)</f>
        <v>43</v>
      </c>
      <c r="B1125">
        <v>20103</v>
      </c>
      <c r="C1125" t="s">
        <v>1643</v>
      </c>
      <c r="D1125" t="s">
        <v>44</v>
      </c>
      <c r="F1125" t="s">
        <v>1100</v>
      </c>
      <c r="G1125" t="s">
        <v>3345</v>
      </c>
      <c r="H1125" t="s">
        <v>556</v>
      </c>
      <c r="I1125">
        <v>2013</v>
      </c>
      <c r="J1125" t="s">
        <v>1557</v>
      </c>
      <c r="K1125" s="1">
        <v>41585</v>
      </c>
      <c r="L1125" s="2">
        <v>0.63124999999999998</v>
      </c>
      <c r="M1125" t="s">
        <v>122</v>
      </c>
      <c r="N1125" t="s">
        <v>1614</v>
      </c>
      <c r="O1125" s="7" t="s">
        <v>3346</v>
      </c>
      <c r="P1125" t="s">
        <v>337</v>
      </c>
      <c r="Q1125" t="s">
        <v>337</v>
      </c>
      <c r="R1125" t="s">
        <v>52</v>
      </c>
      <c r="S1125" t="s">
        <v>68</v>
      </c>
      <c r="T1125" t="s">
        <v>54</v>
      </c>
      <c r="U1125" t="s">
        <v>3347</v>
      </c>
      <c r="V1125" t="e">
        <f>-#REF!</f>
        <v>#REF!</v>
      </c>
      <c r="W1125" t="s">
        <v>55</v>
      </c>
      <c r="Y1125" t="s">
        <v>56</v>
      </c>
      <c r="AB1125" t="s">
        <v>56</v>
      </c>
      <c r="AD1125" t="s">
        <v>57</v>
      </c>
      <c r="AE1125" t="s">
        <v>58</v>
      </c>
      <c r="AF1125" t="s">
        <v>94</v>
      </c>
      <c r="AG1125" t="s">
        <v>95</v>
      </c>
      <c r="AH1125">
        <v>41</v>
      </c>
      <c r="AI1125">
        <v>0</v>
      </c>
      <c r="AJ1125" t="s">
        <v>530</v>
      </c>
      <c r="AK1125" t="s">
        <v>56</v>
      </c>
      <c r="AL1125" t="s">
        <v>56</v>
      </c>
      <c r="AM1125">
        <v>3650179881</v>
      </c>
      <c r="AN1125" t="s">
        <v>61</v>
      </c>
      <c r="AO1125" s="1">
        <v>42104</v>
      </c>
      <c r="AP1125" t="s">
        <v>337</v>
      </c>
      <c r="AQ1125" t="s">
        <v>558</v>
      </c>
      <c r="AR1125" t="s">
        <v>63</v>
      </c>
    </row>
    <row r="1126" spans="1:44">
      <c r="A1126">
        <f>COUNTIF(F:F,F1126)</f>
        <v>43</v>
      </c>
      <c r="B1126">
        <v>20217</v>
      </c>
      <c r="C1126" t="s">
        <v>1643</v>
      </c>
      <c r="D1126" t="s">
        <v>44</v>
      </c>
      <c r="F1126" t="s">
        <v>1100</v>
      </c>
      <c r="G1126" t="s">
        <v>3469</v>
      </c>
      <c r="H1126" t="s">
        <v>556</v>
      </c>
      <c r="I1126">
        <v>2013</v>
      </c>
      <c r="J1126" t="s">
        <v>1625</v>
      </c>
      <c r="K1126" s="1">
        <v>41611</v>
      </c>
      <c r="L1126" s="2">
        <v>0.48055555555555557</v>
      </c>
      <c r="M1126" t="s">
        <v>122</v>
      </c>
      <c r="N1126" t="s">
        <v>1614</v>
      </c>
      <c r="O1126" s="7" t="s">
        <v>3470</v>
      </c>
      <c r="P1126" t="s">
        <v>56</v>
      </c>
      <c r="R1126" t="s">
        <v>52</v>
      </c>
      <c r="S1126" t="s">
        <v>68</v>
      </c>
      <c r="T1126" t="s">
        <v>54</v>
      </c>
      <c r="U1126" s="3">
        <v>348.63541666666669</v>
      </c>
      <c r="V1126" s="3">
        <v>137.21875</v>
      </c>
      <c r="W1126" t="s">
        <v>55</v>
      </c>
      <c r="Y1126" t="s">
        <v>56</v>
      </c>
      <c r="AB1126" t="s">
        <v>56</v>
      </c>
      <c r="AD1126" t="s">
        <v>57</v>
      </c>
      <c r="AE1126" t="s">
        <v>58</v>
      </c>
      <c r="AF1126" t="s">
        <v>94</v>
      </c>
      <c r="AG1126" t="s">
        <v>95</v>
      </c>
      <c r="AH1126">
        <v>41</v>
      </c>
      <c r="AI1126">
        <v>0</v>
      </c>
      <c r="AJ1126" t="s">
        <v>530</v>
      </c>
      <c r="AK1126" t="s">
        <v>56</v>
      </c>
      <c r="AL1126" t="s">
        <v>56</v>
      </c>
      <c r="AM1126" t="s">
        <v>56</v>
      </c>
      <c r="AP1126" t="s">
        <v>99</v>
      </c>
      <c r="AR1126" t="s">
        <v>56</v>
      </c>
    </row>
    <row r="1127" spans="1:44">
      <c r="A1127">
        <f>COUNTIF(F:F,F1127)</f>
        <v>43</v>
      </c>
      <c r="B1127">
        <v>20435</v>
      </c>
      <c r="C1127" t="s">
        <v>1643</v>
      </c>
      <c r="D1127" t="s">
        <v>44</v>
      </c>
      <c r="F1127" t="s">
        <v>1100</v>
      </c>
      <c r="G1127" t="s">
        <v>4301</v>
      </c>
      <c r="H1127" t="s">
        <v>556</v>
      </c>
      <c r="I1127">
        <v>2014</v>
      </c>
      <c r="J1127" t="s">
        <v>47</v>
      </c>
      <c r="K1127" s="1">
        <v>41662</v>
      </c>
      <c r="L1127" s="2">
        <v>0.59375</v>
      </c>
      <c r="M1127" t="s">
        <v>122</v>
      </c>
      <c r="N1127" t="s">
        <v>3516</v>
      </c>
      <c r="O1127" s="7" t="s">
        <v>5205</v>
      </c>
      <c r="P1127" t="s">
        <v>337</v>
      </c>
      <c r="Q1127" t="s">
        <v>337</v>
      </c>
      <c r="R1127" t="s">
        <v>52</v>
      </c>
      <c r="S1127" t="s">
        <v>68</v>
      </c>
      <c r="T1127" t="s">
        <v>54</v>
      </c>
      <c r="U1127" t="s">
        <v>4302</v>
      </c>
      <c r="V1127" s="3">
        <v>45.21875</v>
      </c>
      <c r="W1127" t="s">
        <v>55</v>
      </c>
      <c r="Y1127" t="s">
        <v>56</v>
      </c>
      <c r="AB1127" t="s">
        <v>56</v>
      </c>
      <c r="AD1127" t="s">
        <v>57</v>
      </c>
      <c r="AE1127" t="s">
        <v>58</v>
      </c>
      <c r="AF1127">
        <v>24</v>
      </c>
      <c r="AG1127" t="s">
        <v>222</v>
      </c>
      <c r="AH1127">
        <v>41</v>
      </c>
      <c r="AI1127">
        <v>0</v>
      </c>
      <c r="AJ1127" t="s">
        <v>530</v>
      </c>
      <c r="AK1127" t="s">
        <v>56</v>
      </c>
      <c r="AL1127" t="s">
        <v>56</v>
      </c>
      <c r="AM1127">
        <v>3650169574</v>
      </c>
      <c r="AN1127" t="s">
        <v>61</v>
      </c>
      <c r="AO1127" s="1">
        <v>41719</v>
      </c>
      <c r="AP1127" t="s">
        <v>337</v>
      </c>
      <c r="AQ1127" t="s">
        <v>558</v>
      </c>
      <c r="AR1127" t="s">
        <v>5206</v>
      </c>
    </row>
    <row r="1128" spans="1:44">
      <c r="A1128">
        <f>COUNTIF(F:F,F1128)</f>
        <v>43</v>
      </c>
      <c r="B1128">
        <v>20785</v>
      </c>
      <c r="C1128" t="s">
        <v>1643</v>
      </c>
      <c r="D1128" t="s">
        <v>44</v>
      </c>
      <c r="F1128" t="s">
        <v>1100</v>
      </c>
      <c r="G1128" t="s">
        <v>5501</v>
      </c>
      <c r="H1128" t="s">
        <v>556</v>
      </c>
      <c r="I1128">
        <v>2014</v>
      </c>
      <c r="J1128" t="s">
        <v>446</v>
      </c>
      <c r="K1128" s="1">
        <v>41722</v>
      </c>
      <c r="L1128" s="2">
        <v>0.62986111111111109</v>
      </c>
      <c r="M1128" t="s">
        <v>122</v>
      </c>
      <c r="N1128" t="s">
        <v>3516</v>
      </c>
      <c r="O1128" s="7" t="s">
        <v>5502</v>
      </c>
      <c r="P1128" t="s">
        <v>337</v>
      </c>
      <c r="Q1128" t="s">
        <v>337</v>
      </c>
      <c r="R1128" t="s">
        <v>52</v>
      </c>
      <c r="S1128" t="s">
        <v>68</v>
      </c>
      <c r="T1128" t="s">
        <v>54</v>
      </c>
      <c r="U1128" s="3">
        <v>4.9131944444444446</v>
      </c>
      <c r="V1128" s="2">
        <v>0</v>
      </c>
      <c r="W1128" t="s">
        <v>55</v>
      </c>
      <c r="Y1128" t="s">
        <v>56</v>
      </c>
      <c r="AB1128" t="s">
        <v>56</v>
      </c>
      <c r="AD1128" t="s">
        <v>57</v>
      </c>
      <c r="AE1128" t="s">
        <v>58</v>
      </c>
      <c r="AF1128">
        <v>24</v>
      </c>
      <c r="AG1128" t="s">
        <v>222</v>
      </c>
      <c r="AH1128">
        <v>41</v>
      </c>
      <c r="AI1128">
        <v>0</v>
      </c>
      <c r="AJ1128" t="s">
        <v>530</v>
      </c>
      <c r="AK1128" t="s">
        <v>56</v>
      </c>
      <c r="AL1128" t="s">
        <v>56</v>
      </c>
      <c r="AM1128">
        <v>3650179882</v>
      </c>
      <c r="AN1128" t="s">
        <v>61</v>
      </c>
      <c r="AO1128" s="1">
        <v>42111</v>
      </c>
      <c r="AP1128" t="s">
        <v>337</v>
      </c>
      <c r="AQ1128" t="s">
        <v>558</v>
      </c>
      <c r="AR1128" t="s">
        <v>63</v>
      </c>
    </row>
    <row r="1129" spans="1:44">
      <c r="A1129">
        <f>COUNTIF(F:F,F1129)</f>
        <v>43</v>
      </c>
      <c r="B1129">
        <v>21443</v>
      </c>
      <c r="C1129" t="s">
        <v>1643</v>
      </c>
      <c r="D1129" t="s">
        <v>44</v>
      </c>
      <c r="F1129" t="s">
        <v>1100</v>
      </c>
      <c r="G1129" t="s">
        <v>5964</v>
      </c>
      <c r="H1129" t="s">
        <v>556</v>
      </c>
      <c r="I1129">
        <v>2014</v>
      </c>
      <c r="J1129" t="s">
        <v>751</v>
      </c>
      <c r="K1129" s="1">
        <v>41789</v>
      </c>
      <c r="L1129" s="2">
        <v>0.3833333333333333</v>
      </c>
      <c r="M1129" t="s">
        <v>122</v>
      </c>
      <c r="N1129" t="s">
        <v>1614</v>
      </c>
      <c r="O1129" s="7" t="s">
        <v>5306</v>
      </c>
      <c r="P1129" t="s">
        <v>337</v>
      </c>
      <c r="Q1129" t="s">
        <v>337</v>
      </c>
      <c r="R1129" t="s">
        <v>52</v>
      </c>
      <c r="S1129" t="s">
        <v>68</v>
      </c>
      <c r="T1129" t="s">
        <v>54</v>
      </c>
      <c r="U1129" s="3">
        <v>1.65625</v>
      </c>
      <c r="V1129" s="2">
        <v>0</v>
      </c>
      <c r="W1129" t="s">
        <v>55</v>
      </c>
      <c r="Y1129" t="s">
        <v>56</v>
      </c>
      <c r="AB1129" t="s">
        <v>56</v>
      </c>
      <c r="AD1129" t="s">
        <v>57</v>
      </c>
      <c r="AE1129" t="s">
        <v>58</v>
      </c>
      <c r="AF1129" t="s">
        <v>94</v>
      </c>
      <c r="AG1129" t="s">
        <v>95</v>
      </c>
      <c r="AH1129">
        <v>41</v>
      </c>
      <c r="AI1129">
        <v>0</v>
      </c>
      <c r="AJ1129" t="s">
        <v>530</v>
      </c>
      <c r="AK1129" t="s">
        <v>56</v>
      </c>
      <c r="AL1129" t="s">
        <v>56</v>
      </c>
      <c r="AM1129">
        <v>3650179883</v>
      </c>
      <c r="AN1129" t="s">
        <v>61</v>
      </c>
      <c r="AO1129" s="1">
        <v>42138</v>
      </c>
      <c r="AP1129" t="s">
        <v>337</v>
      </c>
      <c r="AQ1129" t="s">
        <v>558</v>
      </c>
      <c r="AR1129" t="s">
        <v>4540</v>
      </c>
    </row>
    <row r="1130" spans="1:44">
      <c r="A1130">
        <f>COUNTIF(F:F,F1130)</f>
        <v>43</v>
      </c>
      <c r="B1130">
        <v>21800</v>
      </c>
      <c r="C1130" t="s">
        <v>1643</v>
      </c>
      <c r="D1130" t="s">
        <v>44</v>
      </c>
      <c r="F1130" t="s">
        <v>1100</v>
      </c>
      <c r="G1130" t="s">
        <v>6187</v>
      </c>
      <c r="H1130" t="s">
        <v>556</v>
      </c>
      <c r="I1130">
        <v>2014</v>
      </c>
      <c r="J1130" t="s">
        <v>872</v>
      </c>
      <c r="K1130" s="1">
        <v>41820</v>
      </c>
      <c r="L1130" s="2">
        <v>0.61597222222222225</v>
      </c>
      <c r="M1130" t="s">
        <v>122</v>
      </c>
      <c r="N1130" t="s">
        <v>1614</v>
      </c>
      <c r="O1130" s="7" t="s">
        <v>6188</v>
      </c>
      <c r="P1130" t="s">
        <v>337</v>
      </c>
      <c r="Q1130" t="s">
        <v>337</v>
      </c>
      <c r="R1130" t="s">
        <v>52</v>
      </c>
      <c r="S1130" t="s">
        <v>68</v>
      </c>
      <c r="T1130" t="s">
        <v>54</v>
      </c>
      <c r="U1130" t="s">
        <v>6189</v>
      </c>
      <c r="V1130" s="2">
        <v>0</v>
      </c>
      <c r="W1130" t="s">
        <v>55</v>
      </c>
      <c r="Y1130" t="s">
        <v>56</v>
      </c>
      <c r="AB1130" t="s">
        <v>56</v>
      </c>
      <c r="AD1130" t="s">
        <v>57</v>
      </c>
      <c r="AE1130" t="s">
        <v>58</v>
      </c>
      <c r="AF1130" t="s">
        <v>94</v>
      </c>
      <c r="AG1130" t="s">
        <v>95</v>
      </c>
      <c r="AH1130">
        <v>41</v>
      </c>
      <c r="AI1130">
        <v>0</v>
      </c>
      <c r="AJ1130" t="s">
        <v>530</v>
      </c>
      <c r="AK1130" t="s">
        <v>56</v>
      </c>
      <c r="AL1130" t="s">
        <v>56</v>
      </c>
      <c r="AM1130">
        <v>3650189100</v>
      </c>
      <c r="AN1130" t="s">
        <v>61</v>
      </c>
      <c r="AO1130" s="1">
        <v>42509</v>
      </c>
      <c r="AP1130" t="s">
        <v>337</v>
      </c>
      <c r="AQ1130" t="s">
        <v>558</v>
      </c>
      <c r="AR1130" t="s">
        <v>4540</v>
      </c>
    </row>
    <row r="1131" spans="1:44">
      <c r="A1131">
        <f>COUNTIF(F:F,F1131)</f>
        <v>43</v>
      </c>
      <c r="B1131">
        <v>22542</v>
      </c>
      <c r="C1131" t="s">
        <v>1643</v>
      </c>
      <c r="D1131" t="s">
        <v>44</v>
      </c>
      <c r="F1131" t="s">
        <v>1100</v>
      </c>
      <c r="G1131" t="s">
        <v>6641</v>
      </c>
      <c r="H1131" t="s">
        <v>556</v>
      </c>
      <c r="I1131">
        <v>2014</v>
      </c>
      <c r="J1131" t="s">
        <v>1296</v>
      </c>
      <c r="K1131" s="1">
        <v>41912</v>
      </c>
      <c r="L1131" s="2">
        <v>0.37222222222222223</v>
      </c>
      <c r="M1131" t="s">
        <v>122</v>
      </c>
      <c r="N1131" t="s">
        <v>4050</v>
      </c>
      <c r="O1131" s="7" t="s">
        <v>6642</v>
      </c>
      <c r="P1131" t="s">
        <v>337</v>
      </c>
      <c r="Q1131" t="s">
        <v>337</v>
      </c>
      <c r="R1131" t="s">
        <v>52</v>
      </c>
      <c r="S1131" t="s">
        <v>68</v>
      </c>
      <c r="T1131" t="s">
        <v>54</v>
      </c>
      <c r="U1131" t="s">
        <v>6643</v>
      </c>
      <c r="V1131" s="3">
        <v>342.28472222222223</v>
      </c>
      <c r="W1131" t="s">
        <v>55</v>
      </c>
      <c r="Y1131" t="s">
        <v>56</v>
      </c>
      <c r="AA1131" t="s">
        <v>120</v>
      </c>
      <c r="AB1131">
        <v>4491</v>
      </c>
      <c r="AC1131" t="s">
        <v>121</v>
      </c>
      <c r="AD1131" t="s">
        <v>57</v>
      </c>
      <c r="AE1131" t="s">
        <v>58</v>
      </c>
      <c r="AF1131">
        <v>23</v>
      </c>
      <c r="AG1131" t="s">
        <v>59</v>
      </c>
      <c r="AH1131">
        <v>4</v>
      </c>
      <c r="AI1131" t="s">
        <v>4128</v>
      </c>
      <c r="AJ1131" t="s">
        <v>4129</v>
      </c>
      <c r="AK1131" t="s">
        <v>56</v>
      </c>
      <c r="AL1131" t="s">
        <v>56</v>
      </c>
      <c r="AM1131">
        <v>3650189101</v>
      </c>
      <c r="AN1131" t="s">
        <v>61</v>
      </c>
      <c r="AO1131" s="1">
        <v>42521</v>
      </c>
      <c r="AP1131" t="s">
        <v>337</v>
      </c>
      <c r="AQ1131" t="s">
        <v>558</v>
      </c>
      <c r="AR1131" t="s">
        <v>4540</v>
      </c>
    </row>
    <row r="1132" spans="1:44">
      <c r="A1132">
        <f>COUNTIF(F:F,F1132)</f>
        <v>43</v>
      </c>
      <c r="B1132">
        <v>22550</v>
      </c>
      <c r="C1132" t="s">
        <v>1643</v>
      </c>
      <c r="D1132" t="s">
        <v>44</v>
      </c>
      <c r="F1132" t="s">
        <v>1100</v>
      </c>
      <c r="G1132" t="s">
        <v>6647</v>
      </c>
      <c r="H1132" t="s">
        <v>556</v>
      </c>
      <c r="I1132">
        <v>2014</v>
      </c>
      <c r="J1132" t="s">
        <v>1296</v>
      </c>
      <c r="K1132" s="1">
        <v>41912</v>
      </c>
      <c r="L1132" s="2">
        <v>0.41250000000000003</v>
      </c>
      <c r="M1132" t="s">
        <v>122</v>
      </c>
      <c r="N1132" t="s">
        <v>4050</v>
      </c>
      <c r="O1132" s="7" t="s">
        <v>6648</v>
      </c>
      <c r="P1132" t="s">
        <v>337</v>
      </c>
      <c r="Q1132" t="s">
        <v>337</v>
      </c>
      <c r="R1132" t="s">
        <v>52</v>
      </c>
      <c r="S1132" t="s">
        <v>68</v>
      </c>
      <c r="T1132" t="s">
        <v>54</v>
      </c>
      <c r="U1132" t="s">
        <v>6649</v>
      </c>
      <c r="V1132" t="s">
        <v>6650</v>
      </c>
      <c r="W1132" t="s">
        <v>55</v>
      </c>
      <c r="Y1132" t="s">
        <v>56</v>
      </c>
      <c r="AA1132" t="s">
        <v>120</v>
      </c>
      <c r="AB1132">
        <v>4491</v>
      </c>
      <c r="AC1132" t="s">
        <v>121</v>
      </c>
      <c r="AD1132" t="s">
        <v>57</v>
      </c>
      <c r="AE1132" t="s">
        <v>58</v>
      </c>
      <c r="AF1132">
        <v>24</v>
      </c>
      <c r="AG1132" t="s">
        <v>222</v>
      </c>
      <c r="AH1132">
        <v>3</v>
      </c>
      <c r="AI1132" t="s">
        <v>4090</v>
      </c>
      <c r="AJ1132" t="s">
        <v>4091</v>
      </c>
      <c r="AK1132" t="s">
        <v>56</v>
      </c>
      <c r="AL1132" t="s">
        <v>56</v>
      </c>
      <c r="AM1132" t="s">
        <v>56</v>
      </c>
      <c r="AP1132" t="s">
        <v>99</v>
      </c>
      <c r="AR1132" t="s">
        <v>56</v>
      </c>
    </row>
    <row r="1133" spans="1:44">
      <c r="A1133">
        <f>COUNTIF(F:F,F1133)</f>
        <v>43</v>
      </c>
      <c r="B1133">
        <v>23201</v>
      </c>
      <c r="C1133" t="s">
        <v>1643</v>
      </c>
      <c r="D1133" t="s">
        <v>44</v>
      </c>
      <c r="F1133" t="s">
        <v>1100</v>
      </c>
      <c r="G1133" t="s">
        <v>1123</v>
      </c>
      <c r="H1133" t="s">
        <v>556</v>
      </c>
      <c r="I1133">
        <v>2014</v>
      </c>
      <c r="J1133" t="s">
        <v>1625</v>
      </c>
      <c r="K1133" s="1">
        <v>41992</v>
      </c>
      <c r="L1133" s="2">
        <v>0.31111111111111112</v>
      </c>
      <c r="M1133" t="s">
        <v>122</v>
      </c>
      <c r="N1133" t="s">
        <v>4050</v>
      </c>
      <c r="O1133" s="7" t="s">
        <v>7088</v>
      </c>
      <c r="P1133" t="s">
        <v>56</v>
      </c>
      <c r="R1133" t="s">
        <v>52</v>
      </c>
      <c r="S1133" t="s">
        <v>68</v>
      </c>
      <c r="T1133" t="s">
        <v>54</v>
      </c>
      <c r="U1133" s="3">
        <v>73.340277777777786</v>
      </c>
      <c r="V1133" s="3">
        <v>51.527777777777779</v>
      </c>
      <c r="W1133" t="s">
        <v>55</v>
      </c>
      <c r="Y1133" t="s">
        <v>56</v>
      </c>
      <c r="AB1133" t="s">
        <v>56</v>
      </c>
      <c r="AD1133" t="s">
        <v>57</v>
      </c>
      <c r="AE1133" t="s">
        <v>58</v>
      </c>
      <c r="AF1133" t="s">
        <v>94</v>
      </c>
      <c r="AG1133" t="s">
        <v>95</v>
      </c>
      <c r="AH1133">
        <v>41</v>
      </c>
      <c r="AI1133">
        <v>0</v>
      </c>
      <c r="AJ1133" t="s">
        <v>530</v>
      </c>
      <c r="AK1133" t="s">
        <v>56</v>
      </c>
      <c r="AL1133" t="s">
        <v>56</v>
      </c>
      <c r="AM1133" t="s">
        <v>56</v>
      </c>
      <c r="AP1133" t="s">
        <v>99</v>
      </c>
      <c r="AR1133" t="s">
        <v>56</v>
      </c>
    </row>
    <row r="1134" spans="1:44">
      <c r="A1134">
        <f>COUNTIF(F:F,F1134)</f>
        <v>43</v>
      </c>
      <c r="B1134">
        <v>23202</v>
      </c>
      <c r="C1134" t="s">
        <v>1643</v>
      </c>
      <c r="D1134" t="s">
        <v>44</v>
      </c>
      <c r="F1134" t="s">
        <v>1100</v>
      </c>
      <c r="G1134" t="s">
        <v>7089</v>
      </c>
      <c r="H1134" t="s">
        <v>556</v>
      </c>
      <c r="I1134">
        <v>2014</v>
      </c>
      <c r="J1134" t="s">
        <v>1625</v>
      </c>
      <c r="K1134" s="1">
        <v>41992</v>
      </c>
      <c r="L1134" s="2">
        <v>0.31666666666666665</v>
      </c>
      <c r="M1134" t="s">
        <v>122</v>
      </c>
      <c r="N1134" t="s">
        <v>4050</v>
      </c>
      <c r="O1134" s="7" t="s">
        <v>7090</v>
      </c>
      <c r="P1134" t="s">
        <v>337</v>
      </c>
      <c r="Q1134" t="s">
        <v>337</v>
      </c>
      <c r="R1134" t="s">
        <v>52</v>
      </c>
      <c r="S1134" t="s">
        <v>68</v>
      </c>
      <c r="T1134" t="s">
        <v>54</v>
      </c>
      <c r="U1134" s="3">
        <v>4.239583333333333</v>
      </c>
      <c r="V1134" s="2">
        <v>0</v>
      </c>
      <c r="W1134" t="s">
        <v>55</v>
      </c>
      <c r="Y1134" t="s">
        <v>56</v>
      </c>
      <c r="AB1134" t="s">
        <v>56</v>
      </c>
      <c r="AD1134" t="s">
        <v>57</v>
      </c>
      <c r="AE1134" t="s">
        <v>58</v>
      </c>
      <c r="AF1134" t="s">
        <v>94</v>
      </c>
      <c r="AG1134" t="s">
        <v>95</v>
      </c>
      <c r="AH1134">
        <v>41</v>
      </c>
      <c r="AI1134">
        <v>0</v>
      </c>
      <c r="AJ1134" t="s">
        <v>530</v>
      </c>
      <c r="AK1134" t="s">
        <v>56</v>
      </c>
      <c r="AL1134" t="s">
        <v>56</v>
      </c>
      <c r="AM1134">
        <v>3650185112</v>
      </c>
      <c r="AN1134" t="s">
        <v>61</v>
      </c>
      <c r="AO1134" s="1">
        <v>42290</v>
      </c>
      <c r="AP1134" t="s">
        <v>337</v>
      </c>
      <c r="AQ1134" t="s">
        <v>558</v>
      </c>
      <c r="AR1134" t="s">
        <v>4540</v>
      </c>
    </row>
    <row r="1135" spans="1:44">
      <c r="A1135">
        <f>COUNTIF(F:F,F1135)</f>
        <v>43</v>
      </c>
      <c r="B1135">
        <v>23205</v>
      </c>
      <c r="C1135" t="s">
        <v>1643</v>
      </c>
      <c r="D1135" t="s">
        <v>44</v>
      </c>
      <c r="F1135" t="s">
        <v>1100</v>
      </c>
      <c r="G1135" t="s">
        <v>7091</v>
      </c>
      <c r="H1135" t="s">
        <v>556</v>
      </c>
      <c r="I1135">
        <v>2014</v>
      </c>
      <c r="J1135" t="s">
        <v>1625</v>
      </c>
      <c r="K1135" s="1">
        <v>41996</v>
      </c>
      <c r="L1135" s="2">
        <v>0.36527777777777781</v>
      </c>
      <c r="M1135" t="s">
        <v>122</v>
      </c>
      <c r="N1135" t="s">
        <v>4050</v>
      </c>
      <c r="O1135" s="7" t="s">
        <v>7092</v>
      </c>
      <c r="P1135" t="s">
        <v>337</v>
      </c>
      <c r="Q1135" t="s">
        <v>337</v>
      </c>
      <c r="R1135" t="s">
        <v>52</v>
      </c>
      <c r="S1135" t="s">
        <v>68</v>
      </c>
      <c r="T1135" t="s">
        <v>54</v>
      </c>
      <c r="U1135" s="3">
        <v>373.19791666666669</v>
      </c>
      <c r="V1135" s="3">
        <v>258.58680555555554</v>
      </c>
      <c r="W1135" t="s">
        <v>55</v>
      </c>
      <c r="Y1135" t="s">
        <v>56</v>
      </c>
      <c r="AB1135" t="s">
        <v>56</v>
      </c>
      <c r="AD1135" t="s">
        <v>57</v>
      </c>
      <c r="AE1135" t="s">
        <v>58</v>
      </c>
      <c r="AF1135" t="s">
        <v>94</v>
      </c>
      <c r="AG1135" t="s">
        <v>95</v>
      </c>
      <c r="AH1135">
        <v>41</v>
      </c>
      <c r="AI1135">
        <v>0</v>
      </c>
      <c r="AJ1135" t="s">
        <v>530</v>
      </c>
      <c r="AK1135" t="s">
        <v>56</v>
      </c>
      <c r="AL1135" t="s">
        <v>56</v>
      </c>
      <c r="AM1135" t="s">
        <v>56</v>
      </c>
      <c r="AP1135" t="s">
        <v>99</v>
      </c>
      <c r="AR1135" t="s">
        <v>56</v>
      </c>
    </row>
    <row r="1136" spans="1:44">
      <c r="A1136">
        <f>COUNTIF(F:F,F1136)</f>
        <v>43</v>
      </c>
      <c r="B1136">
        <v>23405</v>
      </c>
      <c r="C1136" t="s">
        <v>1643</v>
      </c>
      <c r="D1136" t="s">
        <v>44</v>
      </c>
      <c r="F1136" t="s">
        <v>1100</v>
      </c>
      <c r="G1136" t="s">
        <v>7286</v>
      </c>
      <c r="H1136" t="s">
        <v>556</v>
      </c>
      <c r="I1136">
        <v>2015</v>
      </c>
      <c r="J1136" t="s">
        <v>335</v>
      </c>
      <c r="K1136" s="1">
        <v>42038</v>
      </c>
      <c r="L1136" s="2">
        <v>0.66180555555555554</v>
      </c>
      <c r="M1136" t="s">
        <v>122</v>
      </c>
      <c r="N1136" t="s">
        <v>1614</v>
      </c>
      <c r="O1136" s="7" t="s">
        <v>7287</v>
      </c>
      <c r="P1136" t="s">
        <v>337</v>
      </c>
      <c r="Q1136" t="s">
        <v>337</v>
      </c>
      <c r="R1136" t="s">
        <v>52</v>
      </c>
      <c r="S1136" t="s">
        <v>68</v>
      </c>
      <c r="T1136" t="s">
        <v>54</v>
      </c>
      <c r="U1136" t="s">
        <v>7288</v>
      </c>
      <c r="V1136" s="3">
        <v>125.9513888888889</v>
      </c>
      <c r="W1136" t="s">
        <v>55</v>
      </c>
      <c r="Y1136" t="s">
        <v>56</v>
      </c>
      <c r="AB1136" t="s">
        <v>56</v>
      </c>
      <c r="AD1136" t="s">
        <v>57</v>
      </c>
      <c r="AE1136" t="s">
        <v>58</v>
      </c>
      <c r="AF1136" t="s">
        <v>94</v>
      </c>
      <c r="AG1136" t="s">
        <v>95</v>
      </c>
      <c r="AH1136">
        <v>41</v>
      </c>
      <c r="AI1136">
        <v>0</v>
      </c>
      <c r="AJ1136" t="s">
        <v>530</v>
      </c>
      <c r="AK1136" t="s">
        <v>56</v>
      </c>
      <c r="AL1136" t="s">
        <v>56</v>
      </c>
      <c r="AM1136" t="s">
        <v>56</v>
      </c>
      <c r="AP1136" t="s">
        <v>99</v>
      </c>
      <c r="AR1136" t="s">
        <v>56</v>
      </c>
    </row>
    <row r="1137" spans="1:44">
      <c r="A1137">
        <f>COUNTIF(F:F,F1137)</f>
        <v>43</v>
      </c>
      <c r="B1137">
        <v>23417</v>
      </c>
      <c r="C1137" t="s">
        <v>1643</v>
      </c>
      <c r="D1137" t="s">
        <v>44</v>
      </c>
      <c r="F1137" t="s">
        <v>1100</v>
      </c>
      <c r="G1137" t="s">
        <v>4301</v>
      </c>
      <c r="H1137" t="s">
        <v>556</v>
      </c>
      <c r="I1137">
        <v>2015</v>
      </c>
      <c r="J1137" t="s">
        <v>335</v>
      </c>
      <c r="K1137" s="1">
        <v>42039</v>
      </c>
      <c r="L1137" s="2">
        <v>0.60138888888888886</v>
      </c>
      <c r="M1137" t="s">
        <v>122</v>
      </c>
      <c r="N1137" t="s">
        <v>1614</v>
      </c>
      <c r="O1137" s="7" t="s">
        <v>7294</v>
      </c>
      <c r="P1137" t="s">
        <v>142</v>
      </c>
      <c r="Q1137" t="s">
        <v>142</v>
      </c>
      <c r="R1137" t="s">
        <v>52</v>
      </c>
      <c r="S1137" t="s">
        <v>68</v>
      </c>
      <c r="T1137" t="s">
        <v>54</v>
      </c>
      <c r="U1137" t="s">
        <v>4302</v>
      </c>
      <c r="V1137" s="3">
        <v>45.21875</v>
      </c>
      <c r="W1137" t="s">
        <v>55</v>
      </c>
      <c r="Y1137" t="s">
        <v>56</v>
      </c>
      <c r="AB1137" t="s">
        <v>56</v>
      </c>
      <c r="AD1137" t="s">
        <v>57</v>
      </c>
      <c r="AE1137" t="s">
        <v>58</v>
      </c>
      <c r="AF1137" t="s">
        <v>94</v>
      </c>
      <c r="AG1137" t="s">
        <v>95</v>
      </c>
      <c r="AH1137">
        <v>41</v>
      </c>
      <c r="AI1137">
        <v>0</v>
      </c>
      <c r="AJ1137" t="s">
        <v>530</v>
      </c>
      <c r="AK1137" t="s">
        <v>56</v>
      </c>
      <c r="AL1137" t="s">
        <v>56</v>
      </c>
      <c r="AM1137">
        <v>3650187187</v>
      </c>
      <c r="AN1137" t="s">
        <v>61</v>
      </c>
      <c r="AO1137" s="1">
        <v>42543</v>
      </c>
      <c r="AP1137" t="s">
        <v>142</v>
      </c>
      <c r="AQ1137" t="s">
        <v>406</v>
      </c>
      <c r="AR1137" t="s">
        <v>7295</v>
      </c>
    </row>
    <row r="1138" spans="1:44">
      <c r="A1138">
        <f>COUNTIF(F:F,F1138)</f>
        <v>43</v>
      </c>
      <c r="B1138">
        <v>23437</v>
      </c>
      <c r="C1138" t="s">
        <v>1643</v>
      </c>
      <c r="D1138" t="s">
        <v>44</v>
      </c>
      <c r="F1138" t="s">
        <v>1100</v>
      </c>
      <c r="G1138">
        <v>5054</v>
      </c>
      <c r="H1138" t="s">
        <v>556</v>
      </c>
      <c r="I1138">
        <v>2015</v>
      </c>
      <c r="J1138" t="s">
        <v>335</v>
      </c>
      <c r="K1138" s="1">
        <v>42044</v>
      </c>
      <c r="L1138" s="2">
        <v>0.60138888888888886</v>
      </c>
      <c r="M1138" t="s">
        <v>122</v>
      </c>
      <c r="N1138" t="s">
        <v>1614</v>
      </c>
      <c r="O1138" s="7" t="s">
        <v>7312</v>
      </c>
      <c r="P1138" t="s">
        <v>337</v>
      </c>
      <c r="Q1138" t="s">
        <v>337</v>
      </c>
      <c r="R1138" t="s">
        <v>52</v>
      </c>
      <c r="S1138" t="s">
        <v>68</v>
      </c>
      <c r="T1138" t="s">
        <v>54</v>
      </c>
      <c r="U1138" s="3">
        <v>51.75</v>
      </c>
      <c r="V1138" s="2">
        <v>0</v>
      </c>
      <c r="W1138" t="s">
        <v>55</v>
      </c>
      <c r="Y1138" t="s">
        <v>56</v>
      </c>
      <c r="AB1138" t="s">
        <v>56</v>
      </c>
      <c r="AD1138" t="s">
        <v>57</v>
      </c>
      <c r="AE1138" t="s">
        <v>58</v>
      </c>
      <c r="AF1138" t="s">
        <v>57</v>
      </c>
      <c r="AG1138" t="s">
        <v>299</v>
      </c>
      <c r="AH1138">
        <v>41</v>
      </c>
      <c r="AI1138">
        <v>0</v>
      </c>
      <c r="AJ1138" t="s">
        <v>530</v>
      </c>
      <c r="AK1138" t="s">
        <v>56</v>
      </c>
      <c r="AL1138" t="s">
        <v>56</v>
      </c>
      <c r="AM1138">
        <v>3650184364</v>
      </c>
      <c r="AN1138" t="s">
        <v>61</v>
      </c>
      <c r="AO1138" s="1">
        <v>42276</v>
      </c>
      <c r="AP1138" t="s">
        <v>337</v>
      </c>
      <c r="AQ1138" t="s">
        <v>558</v>
      </c>
      <c r="AR1138" t="s">
        <v>3854</v>
      </c>
    </row>
    <row r="1139" spans="1:44">
      <c r="A1139">
        <f>COUNTIF(F:F,F1139)</f>
        <v>43</v>
      </c>
      <c r="B1139">
        <v>24040</v>
      </c>
      <c r="C1139" t="s">
        <v>1643</v>
      </c>
      <c r="D1139" t="s">
        <v>44</v>
      </c>
      <c r="F1139" t="s">
        <v>1100</v>
      </c>
      <c r="G1139" t="s">
        <v>7882</v>
      </c>
      <c r="H1139" t="s">
        <v>556</v>
      </c>
      <c r="I1139">
        <v>2015</v>
      </c>
      <c r="J1139" t="s">
        <v>872</v>
      </c>
      <c r="K1139" s="1">
        <v>42158</v>
      </c>
      <c r="L1139" s="2">
        <v>0.58888888888888891</v>
      </c>
      <c r="M1139" t="s">
        <v>122</v>
      </c>
      <c r="N1139" t="s">
        <v>4050</v>
      </c>
      <c r="O1139" s="7" t="s">
        <v>7054</v>
      </c>
      <c r="P1139" t="s">
        <v>337</v>
      </c>
      <c r="Q1139" t="s">
        <v>337</v>
      </c>
      <c r="R1139" t="s">
        <v>52</v>
      </c>
      <c r="S1139" t="s">
        <v>68</v>
      </c>
      <c r="T1139" t="s">
        <v>54</v>
      </c>
      <c r="U1139" t="s">
        <v>7883</v>
      </c>
      <c r="V1139" s="2">
        <v>0</v>
      </c>
      <c r="W1139" t="s">
        <v>55</v>
      </c>
      <c r="Y1139" t="s">
        <v>56</v>
      </c>
      <c r="AB1139" t="s">
        <v>56</v>
      </c>
      <c r="AD1139" t="s">
        <v>57</v>
      </c>
      <c r="AE1139" t="s">
        <v>58</v>
      </c>
      <c r="AF1139" t="s">
        <v>94</v>
      </c>
      <c r="AG1139" t="s">
        <v>95</v>
      </c>
      <c r="AH1139">
        <v>41</v>
      </c>
      <c r="AI1139">
        <v>0</v>
      </c>
      <c r="AJ1139" t="s">
        <v>530</v>
      </c>
      <c r="AK1139" t="s">
        <v>56</v>
      </c>
      <c r="AL1139" t="s">
        <v>56</v>
      </c>
      <c r="AM1139">
        <v>3650184363</v>
      </c>
      <c r="AN1139" t="s">
        <v>61</v>
      </c>
      <c r="AO1139" s="1">
        <v>42269</v>
      </c>
      <c r="AP1139" t="s">
        <v>337</v>
      </c>
      <c r="AQ1139" t="s">
        <v>558</v>
      </c>
      <c r="AR1139" t="s">
        <v>63</v>
      </c>
    </row>
    <row r="1140" spans="1:44">
      <c r="A1140">
        <f>COUNTIF(F:F,F1140)</f>
        <v>43</v>
      </c>
      <c r="B1140">
        <v>25823</v>
      </c>
      <c r="C1140" t="s">
        <v>1643</v>
      </c>
      <c r="D1140" t="s">
        <v>44</v>
      </c>
      <c r="F1140" t="s">
        <v>1100</v>
      </c>
      <c r="G1140" t="s">
        <v>9844</v>
      </c>
      <c r="H1140" t="s">
        <v>556</v>
      </c>
      <c r="I1140">
        <v>2016</v>
      </c>
      <c r="J1140" t="s">
        <v>872</v>
      </c>
      <c r="K1140" s="1">
        <v>42542</v>
      </c>
      <c r="L1140" s="2">
        <v>0.38194444444444442</v>
      </c>
      <c r="M1140" t="s">
        <v>122</v>
      </c>
      <c r="N1140" t="s">
        <v>4050</v>
      </c>
      <c r="O1140" s="7" t="s">
        <v>4257</v>
      </c>
      <c r="P1140" t="s">
        <v>337</v>
      </c>
      <c r="Q1140" t="s">
        <v>337</v>
      </c>
      <c r="R1140" t="s">
        <v>52</v>
      </c>
      <c r="S1140" t="s">
        <v>68</v>
      </c>
      <c r="T1140" t="s">
        <v>54</v>
      </c>
      <c r="U1140" s="3">
        <v>116.20833333333333</v>
      </c>
      <c r="V1140" s="3">
        <v>52.215277777777779</v>
      </c>
      <c r="W1140" t="s">
        <v>55</v>
      </c>
      <c r="Y1140" t="s">
        <v>56</v>
      </c>
      <c r="AB1140" t="s">
        <v>56</v>
      </c>
      <c r="AD1140" t="s">
        <v>57</v>
      </c>
      <c r="AE1140" t="s">
        <v>58</v>
      </c>
      <c r="AF1140" t="s">
        <v>94</v>
      </c>
      <c r="AG1140" t="s">
        <v>95</v>
      </c>
      <c r="AH1140">
        <v>41</v>
      </c>
      <c r="AI1140">
        <v>0</v>
      </c>
      <c r="AJ1140" t="s">
        <v>530</v>
      </c>
      <c r="AK1140" t="s">
        <v>56</v>
      </c>
      <c r="AL1140" t="s">
        <v>56</v>
      </c>
      <c r="AM1140">
        <v>3650190055</v>
      </c>
      <c r="AN1140" t="s">
        <v>61</v>
      </c>
      <c r="AO1140" s="1">
        <v>42594</v>
      </c>
      <c r="AP1140" t="s">
        <v>337</v>
      </c>
      <c r="AQ1140" t="s">
        <v>558</v>
      </c>
      <c r="AR1140" t="s">
        <v>63</v>
      </c>
    </row>
    <row r="1141" spans="1:44">
      <c r="A1141">
        <f>COUNTIF(F:F,F1141)</f>
        <v>43</v>
      </c>
      <c r="B1141">
        <v>26630</v>
      </c>
      <c r="C1141" t="s">
        <v>1643</v>
      </c>
      <c r="D1141" t="s">
        <v>44</v>
      </c>
      <c r="F1141" t="s">
        <v>1100</v>
      </c>
      <c r="G1141" t="s">
        <v>3345</v>
      </c>
      <c r="H1141" t="s">
        <v>556</v>
      </c>
      <c r="I1141">
        <v>2017</v>
      </c>
      <c r="J1141" t="s">
        <v>47</v>
      </c>
      <c r="K1141" s="1">
        <v>42759</v>
      </c>
      <c r="L1141" s="2">
        <v>0.66111111111111109</v>
      </c>
      <c r="M1141" t="s">
        <v>122</v>
      </c>
      <c r="N1141" t="s">
        <v>3516</v>
      </c>
      <c r="O1141" s="7" t="s">
        <v>10531</v>
      </c>
      <c r="P1141" t="s">
        <v>159</v>
      </c>
      <c r="Q1141" t="s">
        <v>159</v>
      </c>
      <c r="R1141" t="s">
        <v>416</v>
      </c>
      <c r="S1141" t="s">
        <v>68</v>
      </c>
      <c r="T1141" t="s">
        <v>54</v>
      </c>
      <c r="U1141" t="s">
        <v>3347</v>
      </c>
      <c r="V1141">
        <f ca="1">-1109:2585</f>
        <v>0</v>
      </c>
      <c r="W1141" t="s">
        <v>55</v>
      </c>
      <c r="Y1141" t="s">
        <v>56</v>
      </c>
      <c r="AB1141" t="s">
        <v>56</v>
      </c>
      <c r="AD1141" t="s">
        <v>57</v>
      </c>
      <c r="AE1141" t="s">
        <v>58</v>
      </c>
      <c r="AF1141">
        <v>24</v>
      </c>
      <c r="AG1141" t="s">
        <v>222</v>
      </c>
      <c r="AH1141">
        <v>41</v>
      </c>
      <c r="AI1141">
        <v>0</v>
      </c>
      <c r="AJ1141" t="s">
        <v>530</v>
      </c>
      <c r="AK1141" t="s">
        <v>56</v>
      </c>
      <c r="AL1141" t="s">
        <v>56</v>
      </c>
      <c r="AM1141" t="s">
        <v>56</v>
      </c>
      <c r="AP1141" t="s">
        <v>99</v>
      </c>
      <c r="AR1141" t="s">
        <v>56</v>
      </c>
    </row>
    <row r="1142" spans="1:44">
      <c r="A1142">
        <f>COUNTIF(F:F,F1142)</f>
        <v>43</v>
      </c>
      <c r="B1142">
        <v>26631</v>
      </c>
      <c r="C1142" t="s">
        <v>1643</v>
      </c>
      <c r="D1142" t="s">
        <v>44</v>
      </c>
      <c r="F1142" t="s">
        <v>1100</v>
      </c>
      <c r="G1142" t="s">
        <v>10532</v>
      </c>
      <c r="H1142" t="s">
        <v>556</v>
      </c>
      <c r="I1142">
        <v>2017</v>
      </c>
      <c r="J1142" t="s">
        <v>47</v>
      </c>
      <c r="K1142" s="1">
        <v>42759</v>
      </c>
      <c r="L1142" s="2">
        <v>0.66249999999999998</v>
      </c>
      <c r="M1142" t="s">
        <v>122</v>
      </c>
      <c r="N1142" t="s">
        <v>3516</v>
      </c>
      <c r="O1142" s="7" t="s">
        <v>10531</v>
      </c>
      <c r="P1142" t="s">
        <v>159</v>
      </c>
      <c r="Q1142" t="s">
        <v>159</v>
      </c>
      <c r="R1142" t="s">
        <v>416</v>
      </c>
      <c r="S1142" t="s">
        <v>68</v>
      </c>
      <c r="T1142" t="s">
        <v>54</v>
      </c>
      <c r="U1142" t="s">
        <v>10533</v>
      </c>
      <c r="V1142" s="2">
        <v>0</v>
      </c>
      <c r="W1142" t="s">
        <v>55</v>
      </c>
      <c r="Y1142" t="s">
        <v>56</v>
      </c>
      <c r="AB1142" t="s">
        <v>56</v>
      </c>
      <c r="AD1142" t="s">
        <v>57</v>
      </c>
      <c r="AE1142" t="s">
        <v>58</v>
      </c>
      <c r="AF1142">
        <v>24</v>
      </c>
      <c r="AG1142" t="s">
        <v>222</v>
      </c>
      <c r="AH1142">
        <v>41</v>
      </c>
      <c r="AI1142">
        <v>0</v>
      </c>
      <c r="AJ1142" t="s">
        <v>530</v>
      </c>
      <c r="AK1142" t="s">
        <v>56</v>
      </c>
      <c r="AL1142" t="s">
        <v>56</v>
      </c>
      <c r="AM1142" t="s">
        <v>56</v>
      </c>
      <c r="AP1142" t="s">
        <v>99</v>
      </c>
      <c r="AR1142" t="s">
        <v>56</v>
      </c>
    </row>
    <row r="1143" spans="1:44">
      <c r="A1143">
        <f>COUNTIF(F:F,F1143)</f>
        <v>43</v>
      </c>
      <c r="B1143">
        <v>26642</v>
      </c>
      <c r="C1143" t="s">
        <v>1643</v>
      </c>
      <c r="D1143" t="s">
        <v>44</v>
      </c>
      <c r="F1143" t="s">
        <v>1100</v>
      </c>
      <c r="G1143" t="s">
        <v>5501</v>
      </c>
      <c r="H1143" t="s">
        <v>556</v>
      </c>
      <c r="I1143">
        <v>2017</v>
      </c>
      <c r="J1143" t="s">
        <v>47</v>
      </c>
      <c r="K1143" s="1">
        <v>42765</v>
      </c>
      <c r="L1143" s="2">
        <v>0.49513888888888885</v>
      </c>
      <c r="M1143" t="s">
        <v>122</v>
      </c>
      <c r="N1143" t="s">
        <v>10127</v>
      </c>
      <c r="O1143" s="7" t="s">
        <v>799</v>
      </c>
      <c r="P1143" t="s">
        <v>337</v>
      </c>
      <c r="Q1143" t="s">
        <v>337</v>
      </c>
      <c r="R1143" t="s">
        <v>52</v>
      </c>
      <c r="S1143" t="s">
        <v>68</v>
      </c>
      <c r="T1143" t="s">
        <v>54</v>
      </c>
      <c r="U1143" s="3">
        <v>5.2118055555555554</v>
      </c>
      <c r="V1143" s="2">
        <v>0</v>
      </c>
      <c r="W1143" t="s">
        <v>55</v>
      </c>
      <c r="Y1143" t="s">
        <v>56</v>
      </c>
      <c r="AB1143" t="s">
        <v>56</v>
      </c>
      <c r="AD1143" t="s">
        <v>57</v>
      </c>
      <c r="AE1143" t="s">
        <v>58</v>
      </c>
      <c r="AF1143" t="s">
        <v>94</v>
      </c>
      <c r="AG1143" t="s">
        <v>95</v>
      </c>
      <c r="AH1143">
        <v>41</v>
      </c>
      <c r="AI1143">
        <v>0</v>
      </c>
      <c r="AJ1143" t="s">
        <v>530</v>
      </c>
      <c r="AK1143" t="s">
        <v>56</v>
      </c>
      <c r="AL1143" t="s">
        <v>56</v>
      </c>
      <c r="AM1143" t="s">
        <v>56</v>
      </c>
      <c r="AP1143" t="s">
        <v>99</v>
      </c>
      <c r="AR1143" t="s">
        <v>56</v>
      </c>
    </row>
    <row r="1144" spans="1:44">
      <c r="A1144">
        <f>COUNTIF(F:F,F1144)</f>
        <v>43</v>
      </c>
      <c r="B1144">
        <v>27034</v>
      </c>
      <c r="C1144" t="s">
        <v>1643</v>
      </c>
      <c r="D1144" t="s">
        <v>44</v>
      </c>
      <c r="F1144" t="s">
        <v>1100</v>
      </c>
      <c r="G1144" t="s">
        <v>10899</v>
      </c>
      <c r="H1144" t="s">
        <v>556</v>
      </c>
      <c r="I1144">
        <v>2017</v>
      </c>
      <c r="J1144" t="s">
        <v>543</v>
      </c>
      <c r="K1144" s="1">
        <v>42842</v>
      </c>
      <c r="L1144" s="2">
        <v>0.64374999999999993</v>
      </c>
      <c r="M1144" t="s">
        <v>56</v>
      </c>
      <c r="N1144" t="s">
        <v>56</v>
      </c>
      <c r="O1144" s="7" t="s">
        <v>5989</v>
      </c>
      <c r="P1144" t="s">
        <v>56</v>
      </c>
      <c r="R1144" t="s">
        <v>52</v>
      </c>
      <c r="S1144" t="s">
        <v>68</v>
      </c>
      <c r="T1144" t="s">
        <v>54</v>
      </c>
      <c r="U1144" t="s">
        <v>10900</v>
      </c>
      <c r="V1144" s="3">
        <v>62.625</v>
      </c>
      <c r="W1144" t="s">
        <v>55</v>
      </c>
      <c r="Y1144" t="s">
        <v>56</v>
      </c>
      <c r="AB1144" t="s">
        <v>56</v>
      </c>
      <c r="AD1144" t="s">
        <v>57</v>
      </c>
      <c r="AE1144" t="s">
        <v>58</v>
      </c>
      <c r="AF1144">
        <v>3</v>
      </c>
      <c r="AG1144" t="s">
        <v>124</v>
      </c>
      <c r="AH1144">
        <v>22</v>
      </c>
      <c r="AI1144">
        <v>530</v>
      </c>
      <c r="AJ1144" t="s">
        <v>1437</v>
      </c>
      <c r="AK1144" t="s">
        <v>56</v>
      </c>
      <c r="AL1144" t="s">
        <v>56</v>
      </c>
      <c r="AM1144">
        <v>1950010006</v>
      </c>
      <c r="AN1144" t="s">
        <v>332</v>
      </c>
      <c r="AO1144" s="1">
        <v>42849</v>
      </c>
      <c r="AP1144" t="s">
        <v>354</v>
      </c>
      <c r="AR1144" t="s">
        <v>56</v>
      </c>
    </row>
    <row r="1145" spans="1:44">
      <c r="A1145">
        <f>COUNTIF(F:F,F1145)</f>
        <v>43</v>
      </c>
      <c r="B1145">
        <v>27113</v>
      </c>
      <c r="C1145" t="s">
        <v>1643</v>
      </c>
      <c r="D1145" t="s">
        <v>44</v>
      </c>
      <c r="F1145" t="s">
        <v>1100</v>
      </c>
      <c r="G1145" t="s">
        <v>10899</v>
      </c>
      <c r="H1145" t="s">
        <v>556</v>
      </c>
      <c r="I1145">
        <v>2017</v>
      </c>
      <c r="J1145" t="s">
        <v>543</v>
      </c>
      <c r="K1145" s="1">
        <v>42849</v>
      </c>
      <c r="L1145" s="2">
        <v>0.6333333333333333</v>
      </c>
      <c r="M1145" t="s">
        <v>122</v>
      </c>
      <c r="N1145" t="s">
        <v>10127</v>
      </c>
      <c r="O1145" s="7" t="s">
        <v>10950</v>
      </c>
      <c r="P1145" t="s">
        <v>56</v>
      </c>
      <c r="R1145" t="s">
        <v>52</v>
      </c>
      <c r="S1145" t="s">
        <v>68</v>
      </c>
      <c r="T1145" t="s">
        <v>54</v>
      </c>
      <c r="U1145" t="s">
        <v>10900</v>
      </c>
      <c r="V1145" s="3">
        <v>62.625</v>
      </c>
      <c r="W1145" t="s">
        <v>55</v>
      </c>
      <c r="Y1145" t="s">
        <v>56</v>
      </c>
      <c r="AB1145" t="s">
        <v>56</v>
      </c>
      <c r="AD1145" t="s">
        <v>57</v>
      </c>
      <c r="AE1145" t="s">
        <v>58</v>
      </c>
      <c r="AF1145" t="s">
        <v>94</v>
      </c>
      <c r="AG1145" t="s">
        <v>95</v>
      </c>
      <c r="AH1145">
        <v>32</v>
      </c>
      <c r="AI1145">
        <v>0</v>
      </c>
      <c r="AJ1145" t="s">
        <v>277</v>
      </c>
      <c r="AK1145" t="s">
        <v>56</v>
      </c>
      <c r="AL1145" t="s">
        <v>56</v>
      </c>
      <c r="AM1145" t="s">
        <v>56</v>
      </c>
      <c r="AP1145" t="s">
        <v>99</v>
      </c>
      <c r="AR1145" t="s">
        <v>56</v>
      </c>
    </row>
    <row r="1146" spans="1:44">
      <c r="A1146">
        <f>COUNTIF(F:F,F1146)</f>
        <v>43</v>
      </c>
      <c r="B1146">
        <v>27116</v>
      </c>
      <c r="C1146" t="s">
        <v>1643</v>
      </c>
      <c r="D1146" t="s">
        <v>44</v>
      </c>
      <c r="F1146" t="s">
        <v>1100</v>
      </c>
      <c r="G1146" t="s">
        <v>10899</v>
      </c>
      <c r="H1146" t="s">
        <v>556</v>
      </c>
      <c r="I1146">
        <v>2017</v>
      </c>
      <c r="J1146" t="s">
        <v>543</v>
      </c>
      <c r="K1146" s="1">
        <v>42849</v>
      </c>
      <c r="L1146" s="2">
        <v>0.65069444444444446</v>
      </c>
      <c r="M1146" t="s">
        <v>122</v>
      </c>
      <c r="N1146" t="s">
        <v>10127</v>
      </c>
      <c r="O1146" s="7" t="s">
        <v>10951</v>
      </c>
      <c r="P1146" t="s">
        <v>337</v>
      </c>
      <c r="Q1146" t="s">
        <v>337</v>
      </c>
      <c r="R1146" t="s">
        <v>52</v>
      </c>
      <c r="S1146" t="s">
        <v>68</v>
      </c>
      <c r="T1146" t="s">
        <v>54</v>
      </c>
      <c r="U1146" t="s">
        <v>10900</v>
      </c>
      <c r="V1146" s="3">
        <v>62.625</v>
      </c>
      <c r="W1146" t="s">
        <v>55</v>
      </c>
      <c r="Y1146" t="s">
        <v>56</v>
      </c>
      <c r="AB1146" t="s">
        <v>56</v>
      </c>
      <c r="AD1146" t="s">
        <v>57</v>
      </c>
      <c r="AE1146" t="s">
        <v>58</v>
      </c>
      <c r="AF1146" t="s">
        <v>94</v>
      </c>
      <c r="AG1146" t="s">
        <v>95</v>
      </c>
      <c r="AH1146">
        <v>45</v>
      </c>
      <c r="AI1146">
        <v>0</v>
      </c>
      <c r="AJ1146" t="s">
        <v>60</v>
      </c>
      <c r="AK1146" t="s">
        <v>56</v>
      </c>
      <c r="AL1146" t="s">
        <v>56</v>
      </c>
      <c r="AM1146" t="s">
        <v>56</v>
      </c>
      <c r="AP1146" t="s">
        <v>99</v>
      </c>
      <c r="AR1146" t="s">
        <v>56</v>
      </c>
    </row>
    <row r="1147" spans="1:44">
      <c r="A1147">
        <f>COUNTIF(F:F,F1147)</f>
        <v>43</v>
      </c>
      <c r="B1147">
        <v>27668</v>
      </c>
      <c r="C1147" t="s">
        <v>1643</v>
      </c>
      <c r="D1147" t="s">
        <v>44</v>
      </c>
      <c r="F1147" t="s">
        <v>1100</v>
      </c>
      <c r="G1147" t="s">
        <v>11482</v>
      </c>
      <c r="H1147" t="s">
        <v>556</v>
      </c>
      <c r="I1147">
        <v>2017</v>
      </c>
      <c r="J1147" t="s">
        <v>872</v>
      </c>
      <c r="K1147" s="1">
        <v>42909</v>
      </c>
      <c r="L1147" s="2">
        <v>0.37708333333333338</v>
      </c>
      <c r="M1147" t="s">
        <v>1636</v>
      </c>
      <c r="N1147" t="s">
        <v>7338</v>
      </c>
      <c r="O1147" s="7" t="s">
        <v>410</v>
      </c>
      <c r="P1147" t="s">
        <v>337</v>
      </c>
      <c r="Q1147" t="s">
        <v>337</v>
      </c>
      <c r="R1147" t="s">
        <v>52</v>
      </c>
      <c r="S1147" t="s">
        <v>68</v>
      </c>
      <c r="T1147" t="s">
        <v>54</v>
      </c>
      <c r="U1147" t="s">
        <v>11483</v>
      </c>
      <c r="V1147" s="2">
        <v>0</v>
      </c>
      <c r="W1147" t="s">
        <v>55</v>
      </c>
      <c r="Y1147" t="s">
        <v>56</v>
      </c>
      <c r="AB1147" t="s">
        <v>56</v>
      </c>
      <c r="AD1147" t="s">
        <v>57</v>
      </c>
      <c r="AE1147" t="s">
        <v>58</v>
      </c>
      <c r="AF1147">
        <v>24</v>
      </c>
      <c r="AG1147" t="s">
        <v>222</v>
      </c>
      <c r="AH1147">
        <v>49</v>
      </c>
      <c r="AI1147">
        <v>0</v>
      </c>
      <c r="AJ1147" t="s">
        <v>519</v>
      </c>
      <c r="AK1147" t="s">
        <v>56</v>
      </c>
      <c r="AL1147" t="s">
        <v>56</v>
      </c>
      <c r="AM1147" t="s">
        <v>56</v>
      </c>
      <c r="AP1147" t="s">
        <v>99</v>
      </c>
      <c r="AR1147" t="s">
        <v>56</v>
      </c>
    </row>
    <row r="1148" spans="1:44">
      <c r="A1148">
        <f>COUNTIF(F:F,F1148)</f>
        <v>43</v>
      </c>
      <c r="B1148">
        <v>28052</v>
      </c>
      <c r="C1148" t="s">
        <v>1643</v>
      </c>
      <c r="D1148" t="s">
        <v>44</v>
      </c>
      <c r="F1148" t="s">
        <v>1100</v>
      </c>
      <c r="G1148" t="s">
        <v>11922</v>
      </c>
      <c r="H1148" t="s">
        <v>556</v>
      </c>
      <c r="I1148">
        <v>2017</v>
      </c>
      <c r="J1148" t="s">
        <v>1460</v>
      </c>
      <c r="K1148" s="1">
        <v>43019</v>
      </c>
      <c r="L1148" s="2">
        <v>0.38958333333333334</v>
      </c>
      <c r="M1148" t="s">
        <v>48</v>
      </c>
      <c r="N1148" t="s">
        <v>11228</v>
      </c>
      <c r="O1148" s="7" t="s">
        <v>11923</v>
      </c>
      <c r="P1148" t="s">
        <v>56</v>
      </c>
      <c r="R1148" t="s">
        <v>52</v>
      </c>
      <c r="S1148" t="s">
        <v>68</v>
      </c>
      <c r="T1148" t="s">
        <v>54</v>
      </c>
      <c r="U1148" t="s">
        <v>11924</v>
      </c>
      <c r="V1148" s="3">
        <v>51.354166666666664</v>
      </c>
      <c r="W1148" t="s">
        <v>55</v>
      </c>
      <c r="Y1148" t="s">
        <v>56</v>
      </c>
      <c r="AB1148" t="s">
        <v>56</v>
      </c>
      <c r="AD1148" t="s">
        <v>57</v>
      </c>
      <c r="AE1148" t="s">
        <v>58</v>
      </c>
      <c r="AF1148">
        <v>24</v>
      </c>
      <c r="AG1148" t="s">
        <v>222</v>
      </c>
      <c r="AH1148">
        <v>41</v>
      </c>
      <c r="AI1148">
        <v>0</v>
      </c>
      <c r="AJ1148" t="s">
        <v>530</v>
      </c>
      <c r="AK1148" t="s">
        <v>56</v>
      </c>
      <c r="AL1148" t="s">
        <v>56</v>
      </c>
      <c r="AM1148" t="s">
        <v>56</v>
      </c>
      <c r="AP1148" t="s">
        <v>99</v>
      </c>
      <c r="AR1148" t="s">
        <v>56</v>
      </c>
    </row>
    <row r="1149" spans="1:44">
      <c r="A1149">
        <f>COUNTIF(F:F,F1149)</f>
        <v>5</v>
      </c>
      <c r="B1149">
        <v>10663</v>
      </c>
      <c r="C1149" t="s">
        <v>43</v>
      </c>
      <c r="D1149" t="s">
        <v>44</v>
      </c>
      <c r="F1149" t="s">
        <v>1130</v>
      </c>
      <c r="G1149" t="s">
        <v>1131</v>
      </c>
      <c r="H1149" t="s">
        <v>556</v>
      </c>
      <c r="I1149">
        <v>2013</v>
      </c>
      <c r="J1149" t="s">
        <v>986</v>
      </c>
      <c r="K1149" s="1">
        <v>41471</v>
      </c>
      <c r="L1149" s="2">
        <v>0.78194444444444444</v>
      </c>
      <c r="M1149" t="s">
        <v>113</v>
      </c>
      <c r="N1149" t="s">
        <v>114</v>
      </c>
      <c r="O1149" s="7" t="s">
        <v>1132</v>
      </c>
      <c r="P1149" t="s">
        <v>337</v>
      </c>
      <c r="Q1149" t="s">
        <v>337</v>
      </c>
      <c r="R1149" t="s">
        <v>52</v>
      </c>
      <c r="S1149" t="s">
        <v>68</v>
      </c>
      <c r="T1149" t="s">
        <v>54</v>
      </c>
      <c r="U1149" s="2">
        <v>0</v>
      </c>
      <c r="V1149" s="2">
        <v>0</v>
      </c>
      <c r="W1149" t="s">
        <v>55</v>
      </c>
      <c r="Y1149" t="s">
        <v>56</v>
      </c>
      <c r="AB1149" t="s">
        <v>56</v>
      </c>
      <c r="AD1149" t="s">
        <v>57</v>
      </c>
      <c r="AE1149" t="s">
        <v>58</v>
      </c>
      <c r="AF1149" t="s">
        <v>94</v>
      </c>
      <c r="AG1149" t="s">
        <v>95</v>
      </c>
      <c r="AH1149">
        <v>41</v>
      </c>
      <c r="AI1149">
        <v>0</v>
      </c>
      <c r="AJ1149" t="s">
        <v>530</v>
      </c>
      <c r="AK1149" t="s">
        <v>56</v>
      </c>
      <c r="AL1149" t="s">
        <v>56</v>
      </c>
      <c r="AM1149">
        <v>3650186323</v>
      </c>
      <c r="AN1149" t="s">
        <v>61</v>
      </c>
      <c r="AO1149" s="1">
        <v>42453</v>
      </c>
      <c r="AP1149" t="s">
        <v>337</v>
      </c>
      <c r="AQ1149" t="s">
        <v>558</v>
      </c>
      <c r="AR1149" t="s">
        <v>1133</v>
      </c>
    </row>
    <row r="1150" spans="1:44">
      <c r="A1150">
        <f>COUNTIF(F:F,F1150)</f>
        <v>5</v>
      </c>
      <c r="B1150">
        <v>13744</v>
      </c>
      <c r="C1150" t="s">
        <v>3574</v>
      </c>
      <c r="D1150" t="s">
        <v>44</v>
      </c>
      <c r="F1150" t="s">
        <v>1130</v>
      </c>
      <c r="G1150" t="s">
        <v>4504</v>
      </c>
      <c r="H1150" t="s">
        <v>556</v>
      </c>
      <c r="I1150">
        <v>2014</v>
      </c>
      <c r="J1150" t="s">
        <v>751</v>
      </c>
      <c r="K1150" s="1">
        <v>41788</v>
      </c>
      <c r="L1150" s="2">
        <v>0.59861111111111109</v>
      </c>
      <c r="M1150" t="s">
        <v>122</v>
      </c>
      <c r="N1150" t="s">
        <v>4454</v>
      </c>
      <c r="O1150" s="7" t="s">
        <v>3854</v>
      </c>
      <c r="P1150" t="s">
        <v>337</v>
      </c>
      <c r="Q1150" t="s">
        <v>337</v>
      </c>
      <c r="R1150" t="s">
        <v>52</v>
      </c>
      <c r="S1150" t="s">
        <v>68</v>
      </c>
      <c r="T1150" t="s">
        <v>54</v>
      </c>
      <c r="U1150" s="3">
        <v>391.8993055555556</v>
      </c>
      <c r="V1150" s="2">
        <v>0</v>
      </c>
      <c r="W1150" t="s">
        <v>55</v>
      </c>
      <c r="Y1150" t="s">
        <v>56</v>
      </c>
      <c r="AB1150" t="s">
        <v>56</v>
      </c>
      <c r="AD1150" t="s">
        <v>57</v>
      </c>
      <c r="AE1150" t="s">
        <v>58</v>
      </c>
      <c r="AF1150">
        <v>24</v>
      </c>
      <c r="AG1150" t="s">
        <v>222</v>
      </c>
      <c r="AH1150">
        <v>41</v>
      </c>
      <c r="AI1150">
        <v>0</v>
      </c>
      <c r="AJ1150" t="s">
        <v>530</v>
      </c>
      <c r="AK1150" t="s">
        <v>56</v>
      </c>
      <c r="AL1150" t="s">
        <v>56</v>
      </c>
      <c r="AM1150">
        <v>3650186324</v>
      </c>
      <c r="AN1150" t="s">
        <v>61</v>
      </c>
      <c r="AO1150" s="1">
        <v>42472</v>
      </c>
      <c r="AP1150" t="s">
        <v>337</v>
      </c>
      <c r="AQ1150" t="s">
        <v>558</v>
      </c>
      <c r="AR1150" t="s">
        <v>63</v>
      </c>
    </row>
    <row r="1151" spans="1:44">
      <c r="A1151">
        <f>COUNTIF(F:F,F1151)</f>
        <v>5</v>
      </c>
      <c r="B1151">
        <v>16796</v>
      </c>
      <c r="C1151" t="s">
        <v>3574</v>
      </c>
      <c r="D1151" t="s">
        <v>44</v>
      </c>
      <c r="F1151" t="s">
        <v>1130</v>
      </c>
      <c r="G1151" t="s">
        <v>1131</v>
      </c>
      <c r="H1151" t="s">
        <v>556</v>
      </c>
      <c r="I1151">
        <v>2016</v>
      </c>
      <c r="J1151" t="s">
        <v>872</v>
      </c>
      <c r="K1151" s="1">
        <v>42530</v>
      </c>
      <c r="L1151" s="2">
        <v>0.56458333333333333</v>
      </c>
      <c r="M1151" t="s">
        <v>122</v>
      </c>
      <c r="N1151" t="s">
        <v>3606</v>
      </c>
      <c r="O1151" s="7" t="s">
        <v>9827</v>
      </c>
      <c r="P1151" t="s">
        <v>337</v>
      </c>
      <c r="Q1151" t="s">
        <v>337</v>
      </c>
      <c r="R1151" t="s">
        <v>52</v>
      </c>
      <c r="S1151" t="s">
        <v>68</v>
      </c>
      <c r="T1151" t="s">
        <v>54</v>
      </c>
      <c r="U1151" s="2">
        <v>0</v>
      </c>
      <c r="V1151" s="2">
        <v>0</v>
      </c>
      <c r="W1151" t="s">
        <v>55</v>
      </c>
      <c r="Y1151" t="s">
        <v>56</v>
      </c>
      <c r="AB1151" t="s">
        <v>56</v>
      </c>
      <c r="AD1151" t="s">
        <v>57</v>
      </c>
      <c r="AE1151" t="s">
        <v>58</v>
      </c>
      <c r="AF1151">
        <v>24</v>
      </c>
      <c r="AG1151" t="s">
        <v>222</v>
      </c>
      <c r="AH1151">
        <v>41</v>
      </c>
      <c r="AI1151">
        <v>100</v>
      </c>
      <c r="AJ1151" t="s">
        <v>4580</v>
      </c>
      <c r="AK1151" t="s">
        <v>56</v>
      </c>
      <c r="AL1151" t="s">
        <v>56</v>
      </c>
      <c r="AM1151" t="s">
        <v>56</v>
      </c>
      <c r="AP1151" t="s">
        <v>99</v>
      </c>
      <c r="AR1151" t="s">
        <v>56</v>
      </c>
    </row>
    <row r="1152" spans="1:44">
      <c r="A1152">
        <f>COUNTIF(F:F,F1152)</f>
        <v>5</v>
      </c>
      <c r="B1152">
        <v>16798</v>
      </c>
      <c r="C1152" t="s">
        <v>3574</v>
      </c>
      <c r="D1152" t="s">
        <v>44</v>
      </c>
      <c r="F1152" t="s">
        <v>1130</v>
      </c>
      <c r="G1152" t="s">
        <v>4504</v>
      </c>
      <c r="H1152" t="s">
        <v>556</v>
      </c>
      <c r="I1152">
        <v>2016</v>
      </c>
      <c r="J1152" t="s">
        <v>872</v>
      </c>
      <c r="K1152" s="1">
        <v>42530</v>
      </c>
      <c r="L1152" s="2">
        <v>0.57361111111111118</v>
      </c>
      <c r="M1152" t="s">
        <v>122</v>
      </c>
      <c r="N1152" t="s">
        <v>3606</v>
      </c>
      <c r="O1152" s="7" t="s">
        <v>9829</v>
      </c>
      <c r="P1152" t="s">
        <v>337</v>
      </c>
      <c r="Q1152" t="s">
        <v>337</v>
      </c>
      <c r="R1152" t="s">
        <v>416</v>
      </c>
      <c r="S1152" t="s">
        <v>68</v>
      </c>
      <c r="T1152" t="s">
        <v>54</v>
      </c>
      <c r="U1152" s="3">
        <v>391.8993055555556</v>
      </c>
      <c r="V1152" s="2">
        <v>0</v>
      </c>
      <c r="W1152" t="s">
        <v>55</v>
      </c>
      <c r="Y1152" t="s">
        <v>56</v>
      </c>
      <c r="AB1152" t="s">
        <v>56</v>
      </c>
      <c r="AD1152" t="s">
        <v>57</v>
      </c>
      <c r="AE1152" t="s">
        <v>58</v>
      </c>
      <c r="AF1152">
        <v>24</v>
      </c>
      <c r="AG1152" t="s">
        <v>222</v>
      </c>
      <c r="AH1152">
        <v>41</v>
      </c>
      <c r="AI1152">
        <v>100</v>
      </c>
      <c r="AJ1152" t="s">
        <v>4580</v>
      </c>
      <c r="AK1152" t="s">
        <v>56</v>
      </c>
      <c r="AL1152" t="s">
        <v>56</v>
      </c>
      <c r="AM1152" t="s">
        <v>56</v>
      </c>
      <c r="AP1152" t="s">
        <v>99</v>
      </c>
      <c r="AR1152" t="s">
        <v>56</v>
      </c>
    </row>
    <row r="1153" spans="1:44">
      <c r="A1153">
        <f>COUNTIF(F:F,F1153)</f>
        <v>5</v>
      </c>
      <c r="B1153">
        <v>20467</v>
      </c>
      <c r="C1153" t="s">
        <v>1643</v>
      </c>
      <c r="D1153" t="s">
        <v>44</v>
      </c>
      <c r="F1153" t="s">
        <v>1130</v>
      </c>
      <c r="G1153" t="s">
        <v>4504</v>
      </c>
      <c r="H1153" t="s">
        <v>556</v>
      </c>
      <c r="I1153">
        <v>2014</v>
      </c>
      <c r="J1153" t="s">
        <v>47</v>
      </c>
      <c r="K1153" s="1">
        <v>41666</v>
      </c>
      <c r="L1153" s="2">
        <v>0.37777777777777777</v>
      </c>
      <c r="M1153" t="s">
        <v>122</v>
      </c>
      <c r="N1153" t="s">
        <v>3516</v>
      </c>
      <c r="O1153" s="7" t="s">
        <v>5245</v>
      </c>
      <c r="P1153" t="s">
        <v>337</v>
      </c>
      <c r="Q1153" t="s">
        <v>337</v>
      </c>
      <c r="R1153" t="s">
        <v>52</v>
      </c>
      <c r="S1153" t="s">
        <v>68</v>
      </c>
      <c r="T1153" t="s">
        <v>54</v>
      </c>
      <c r="U1153" s="3">
        <v>391.8993055555556</v>
      </c>
      <c r="V1153" s="2">
        <v>0</v>
      </c>
      <c r="W1153" t="s">
        <v>55</v>
      </c>
      <c r="Y1153" t="s">
        <v>56</v>
      </c>
      <c r="AB1153" t="s">
        <v>56</v>
      </c>
      <c r="AD1153" t="s">
        <v>57</v>
      </c>
      <c r="AE1153" t="s">
        <v>58</v>
      </c>
      <c r="AF1153">
        <v>24</v>
      </c>
      <c r="AG1153" t="s">
        <v>222</v>
      </c>
      <c r="AH1153">
        <v>41</v>
      </c>
      <c r="AI1153">
        <v>0</v>
      </c>
      <c r="AJ1153" t="s">
        <v>530</v>
      </c>
      <c r="AK1153" t="s">
        <v>56</v>
      </c>
      <c r="AL1153" t="s">
        <v>56</v>
      </c>
      <c r="AM1153">
        <v>3650170237</v>
      </c>
      <c r="AN1153" t="s">
        <v>61</v>
      </c>
      <c r="AO1153" s="1">
        <v>41786</v>
      </c>
      <c r="AP1153" t="s">
        <v>337</v>
      </c>
      <c r="AQ1153" t="s">
        <v>558</v>
      </c>
      <c r="AR1153" t="s">
        <v>63</v>
      </c>
    </row>
    <row r="1154" spans="1:44">
      <c r="A1154">
        <f>COUNTIF(F:F,F1154)</f>
        <v>44</v>
      </c>
      <c r="B1154">
        <v>11073</v>
      </c>
      <c r="C1154" t="s">
        <v>43</v>
      </c>
      <c r="D1154" t="s">
        <v>44</v>
      </c>
      <c r="F1154" t="s">
        <v>1320</v>
      </c>
      <c r="G1154" t="s">
        <v>1321</v>
      </c>
      <c r="H1154" t="s">
        <v>556</v>
      </c>
      <c r="I1154">
        <v>2013</v>
      </c>
      <c r="J1154" t="s">
        <v>1296</v>
      </c>
      <c r="K1154" s="1">
        <v>41523</v>
      </c>
      <c r="L1154" s="2">
        <v>0.61111111111111105</v>
      </c>
      <c r="M1154" t="s">
        <v>113</v>
      </c>
      <c r="N1154" t="s">
        <v>114</v>
      </c>
      <c r="O1154" s="7" t="s">
        <v>1322</v>
      </c>
      <c r="P1154" t="s">
        <v>337</v>
      </c>
      <c r="Q1154" t="s">
        <v>337</v>
      </c>
      <c r="R1154" t="s">
        <v>52</v>
      </c>
      <c r="S1154" t="s">
        <v>68</v>
      </c>
      <c r="T1154" t="s">
        <v>54</v>
      </c>
      <c r="U1154" t="s">
        <v>1323</v>
      </c>
      <c r="V1154" s="2">
        <v>0</v>
      </c>
      <c r="W1154" t="s">
        <v>55</v>
      </c>
      <c r="Y1154" t="s">
        <v>56</v>
      </c>
      <c r="AB1154" t="s">
        <v>56</v>
      </c>
      <c r="AD1154" t="s">
        <v>57</v>
      </c>
      <c r="AE1154" t="s">
        <v>58</v>
      </c>
      <c r="AF1154" t="s">
        <v>94</v>
      </c>
      <c r="AG1154" t="s">
        <v>95</v>
      </c>
      <c r="AH1154">
        <v>45</v>
      </c>
      <c r="AI1154">
        <v>0</v>
      </c>
      <c r="AJ1154" t="s">
        <v>60</v>
      </c>
      <c r="AK1154" t="s">
        <v>56</v>
      </c>
      <c r="AL1154" t="s">
        <v>56</v>
      </c>
      <c r="AM1154">
        <v>3650168053</v>
      </c>
      <c r="AN1154" t="s">
        <v>61</v>
      </c>
      <c r="AO1154" s="1">
        <v>41572</v>
      </c>
      <c r="AP1154" t="s">
        <v>337</v>
      </c>
      <c r="AQ1154" t="s">
        <v>558</v>
      </c>
      <c r="AR1154" t="s">
        <v>63</v>
      </c>
    </row>
    <row r="1155" spans="1:44">
      <c r="A1155">
        <f>COUNTIF(F:F,F1155)</f>
        <v>44</v>
      </c>
      <c r="B1155">
        <v>11293</v>
      </c>
      <c r="C1155" t="s">
        <v>43</v>
      </c>
      <c r="D1155" t="s">
        <v>44</v>
      </c>
      <c r="F1155" t="s">
        <v>1320</v>
      </c>
      <c r="G1155" t="s">
        <v>1566</v>
      </c>
      <c r="H1155" t="s">
        <v>556</v>
      </c>
      <c r="I1155">
        <v>2013</v>
      </c>
      <c r="J1155" t="s">
        <v>1557</v>
      </c>
      <c r="K1155" s="1">
        <v>41582</v>
      </c>
      <c r="L1155" s="2">
        <v>0.62569444444444444</v>
      </c>
      <c r="M1155" t="s">
        <v>122</v>
      </c>
      <c r="N1155" t="s">
        <v>1558</v>
      </c>
      <c r="O1155" s="7" t="s">
        <v>1567</v>
      </c>
      <c r="P1155" t="s">
        <v>56</v>
      </c>
      <c r="R1155" t="s">
        <v>52</v>
      </c>
      <c r="S1155" t="s">
        <v>68</v>
      </c>
      <c r="T1155" t="s">
        <v>54</v>
      </c>
      <c r="U1155" s="3">
        <v>14.010416666666666</v>
      </c>
      <c r="V1155" s="2">
        <v>0</v>
      </c>
      <c r="W1155" t="s">
        <v>55</v>
      </c>
      <c r="Y1155" t="s">
        <v>56</v>
      </c>
      <c r="AB1155" t="s">
        <v>56</v>
      </c>
      <c r="AD1155" t="s">
        <v>57</v>
      </c>
      <c r="AE1155" t="s">
        <v>58</v>
      </c>
      <c r="AF1155" t="s">
        <v>94</v>
      </c>
      <c r="AG1155" t="s">
        <v>95</v>
      </c>
      <c r="AH1155">
        <v>41</v>
      </c>
      <c r="AI1155">
        <v>0</v>
      </c>
      <c r="AJ1155" t="s">
        <v>530</v>
      </c>
      <c r="AK1155" t="s">
        <v>56</v>
      </c>
      <c r="AL1155" t="s">
        <v>56</v>
      </c>
      <c r="AM1155" t="s">
        <v>56</v>
      </c>
      <c r="AP1155" t="s">
        <v>99</v>
      </c>
      <c r="AR1155" t="s">
        <v>56</v>
      </c>
    </row>
    <row r="1156" spans="1:44">
      <c r="A1156">
        <f>COUNTIF(F:F,F1156)</f>
        <v>44</v>
      </c>
      <c r="B1156">
        <v>12072</v>
      </c>
      <c r="C1156" t="s">
        <v>3574</v>
      </c>
      <c r="D1156" t="s">
        <v>44</v>
      </c>
      <c r="F1156" t="s">
        <v>1320</v>
      </c>
      <c r="G1156" t="s">
        <v>3774</v>
      </c>
      <c r="H1156" t="s">
        <v>556</v>
      </c>
      <c r="I1156">
        <v>2013</v>
      </c>
      <c r="J1156" t="s">
        <v>986</v>
      </c>
      <c r="K1156" s="1">
        <v>41459</v>
      </c>
      <c r="L1156" s="2">
        <v>0.60555555555555551</v>
      </c>
      <c r="M1156" t="s">
        <v>122</v>
      </c>
      <c r="N1156" t="s">
        <v>3606</v>
      </c>
      <c r="O1156" s="7" t="s">
        <v>3775</v>
      </c>
      <c r="P1156" t="s">
        <v>142</v>
      </c>
      <c r="Q1156" t="s">
        <v>142</v>
      </c>
      <c r="R1156" t="s">
        <v>52</v>
      </c>
      <c r="S1156" t="s">
        <v>68</v>
      </c>
      <c r="T1156" t="s">
        <v>54</v>
      </c>
      <c r="U1156" t="s">
        <v>3776</v>
      </c>
      <c r="V1156" s="2">
        <v>0</v>
      </c>
      <c r="W1156" t="s">
        <v>55</v>
      </c>
      <c r="Y1156" t="s">
        <v>56</v>
      </c>
      <c r="AB1156" t="s">
        <v>56</v>
      </c>
      <c r="AD1156" t="s">
        <v>57</v>
      </c>
      <c r="AE1156" t="s">
        <v>58</v>
      </c>
      <c r="AF1156">
        <v>24</v>
      </c>
      <c r="AG1156" t="s">
        <v>222</v>
      </c>
      <c r="AH1156">
        <v>41</v>
      </c>
      <c r="AI1156">
        <v>0</v>
      </c>
      <c r="AJ1156" t="s">
        <v>530</v>
      </c>
      <c r="AK1156" t="s">
        <v>56</v>
      </c>
      <c r="AL1156" t="s">
        <v>56</v>
      </c>
      <c r="AM1156">
        <v>3650169086</v>
      </c>
      <c r="AN1156" t="s">
        <v>61</v>
      </c>
      <c r="AO1156" s="1">
        <v>41907</v>
      </c>
      <c r="AP1156" t="s">
        <v>142</v>
      </c>
      <c r="AQ1156" t="s">
        <v>143</v>
      </c>
      <c r="AR1156" t="s">
        <v>3777</v>
      </c>
    </row>
    <row r="1157" spans="1:44">
      <c r="A1157">
        <f>COUNTIF(F:F,F1157)</f>
        <v>44</v>
      </c>
      <c r="B1157">
        <v>13743</v>
      </c>
      <c r="C1157" t="s">
        <v>3574</v>
      </c>
      <c r="D1157" t="s">
        <v>44</v>
      </c>
      <c r="F1157" t="s">
        <v>1320</v>
      </c>
      <c r="G1157" t="s">
        <v>4500</v>
      </c>
      <c r="H1157" t="s">
        <v>556</v>
      </c>
      <c r="I1157">
        <v>2014</v>
      </c>
      <c r="J1157" t="s">
        <v>751</v>
      </c>
      <c r="K1157" s="1">
        <v>41788</v>
      </c>
      <c r="L1157" s="2">
        <v>0.59583333333333333</v>
      </c>
      <c r="M1157" t="s">
        <v>122</v>
      </c>
      <c r="N1157" t="s">
        <v>4454</v>
      </c>
      <c r="O1157" s="7" t="s">
        <v>4501</v>
      </c>
      <c r="P1157" t="s">
        <v>142</v>
      </c>
      <c r="Q1157" t="s">
        <v>142</v>
      </c>
      <c r="R1157" t="s">
        <v>52</v>
      </c>
      <c r="S1157" t="s">
        <v>68</v>
      </c>
      <c r="T1157" t="s">
        <v>54</v>
      </c>
      <c r="U1157" t="s">
        <v>4502</v>
      </c>
      <c r="V1157" s="2">
        <v>0</v>
      </c>
      <c r="W1157" t="s">
        <v>55</v>
      </c>
      <c r="Y1157" t="s">
        <v>56</v>
      </c>
      <c r="AB1157" t="s">
        <v>56</v>
      </c>
      <c r="AD1157" t="s">
        <v>57</v>
      </c>
      <c r="AE1157" t="s">
        <v>58</v>
      </c>
      <c r="AF1157">
        <v>24</v>
      </c>
      <c r="AG1157" t="s">
        <v>222</v>
      </c>
      <c r="AH1157">
        <v>41</v>
      </c>
      <c r="AI1157">
        <v>0</v>
      </c>
      <c r="AJ1157" t="s">
        <v>530</v>
      </c>
      <c r="AK1157" t="s">
        <v>56</v>
      </c>
      <c r="AL1157" t="s">
        <v>56</v>
      </c>
      <c r="AM1157">
        <v>3650175991</v>
      </c>
      <c r="AN1157" t="s">
        <v>61</v>
      </c>
      <c r="AO1157" s="1">
        <v>41971</v>
      </c>
      <c r="AP1157" t="s">
        <v>142</v>
      </c>
      <c r="AQ1157" t="s">
        <v>152</v>
      </c>
      <c r="AR1157" t="s">
        <v>4503</v>
      </c>
    </row>
    <row r="1158" spans="1:44">
      <c r="A1158">
        <f>COUNTIF(F:F,F1158)</f>
        <v>44</v>
      </c>
      <c r="B1158">
        <v>13808</v>
      </c>
      <c r="C1158" t="s">
        <v>3574</v>
      </c>
      <c r="D1158" t="s">
        <v>44</v>
      </c>
      <c r="F1158" t="s">
        <v>1320</v>
      </c>
      <c r="G1158" t="s">
        <v>4541</v>
      </c>
      <c r="H1158" t="s">
        <v>556</v>
      </c>
      <c r="I1158">
        <v>2014</v>
      </c>
      <c r="J1158" t="s">
        <v>872</v>
      </c>
      <c r="K1158" s="1">
        <v>41795</v>
      </c>
      <c r="L1158" s="2">
        <v>0.4680555555555555</v>
      </c>
      <c r="M1158" t="s">
        <v>113</v>
      </c>
      <c r="N1158" t="s">
        <v>3593</v>
      </c>
      <c r="O1158" s="7" t="s">
        <v>63</v>
      </c>
      <c r="P1158" t="s">
        <v>337</v>
      </c>
      <c r="Q1158" t="s">
        <v>337</v>
      </c>
      <c r="R1158" t="s">
        <v>52</v>
      </c>
      <c r="S1158" t="s">
        <v>68</v>
      </c>
      <c r="T1158" t="s">
        <v>54</v>
      </c>
      <c r="U1158" s="2">
        <v>0</v>
      </c>
      <c r="V1158" s="2">
        <v>0</v>
      </c>
      <c r="W1158" t="s">
        <v>55</v>
      </c>
      <c r="Y1158" t="s">
        <v>56</v>
      </c>
      <c r="AB1158" t="s">
        <v>56</v>
      </c>
      <c r="AD1158" t="s">
        <v>57</v>
      </c>
      <c r="AE1158" t="s">
        <v>58</v>
      </c>
      <c r="AF1158" t="s">
        <v>985</v>
      </c>
      <c r="AG1158" t="s">
        <v>1688</v>
      </c>
      <c r="AH1158">
        <v>41</v>
      </c>
      <c r="AI1158">
        <v>0</v>
      </c>
      <c r="AJ1158" t="s">
        <v>530</v>
      </c>
      <c r="AK1158" t="s">
        <v>56</v>
      </c>
      <c r="AL1158" t="s">
        <v>56</v>
      </c>
      <c r="AM1158">
        <v>3650175145</v>
      </c>
      <c r="AN1158" t="s">
        <v>61</v>
      </c>
      <c r="AO1158" s="1">
        <v>41954</v>
      </c>
      <c r="AP1158" t="s">
        <v>337</v>
      </c>
      <c r="AQ1158" t="s">
        <v>558</v>
      </c>
      <c r="AR1158" t="s">
        <v>4501</v>
      </c>
    </row>
    <row r="1159" spans="1:44">
      <c r="A1159">
        <f>COUNTIF(F:F,F1159)</f>
        <v>44</v>
      </c>
      <c r="B1159">
        <v>14409</v>
      </c>
      <c r="C1159" t="s">
        <v>3574</v>
      </c>
      <c r="D1159" t="s">
        <v>44</v>
      </c>
      <c r="F1159" t="s">
        <v>1320</v>
      </c>
      <c r="G1159" t="s">
        <v>4869</v>
      </c>
      <c r="H1159" t="s">
        <v>556</v>
      </c>
      <c r="I1159">
        <v>2014</v>
      </c>
      <c r="J1159" t="s">
        <v>1460</v>
      </c>
      <c r="K1159" s="1">
        <v>41915</v>
      </c>
      <c r="L1159" s="2">
        <v>0.44861111111111113</v>
      </c>
      <c r="M1159" t="s">
        <v>122</v>
      </c>
      <c r="N1159" t="s">
        <v>3606</v>
      </c>
      <c r="O1159" s="7" t="s">
        <v>4501</v>
      </c>
      <c r="P1159" t="s">
        <v>142</v>
      </c>
      <c r="Q1159" t="s">
        <v>142</v>
      </c>
      <c r="R1159" t="s">
        <v>52</v>
      </c>
      <c r="S1159" t="s">
        <v>68</v>
      </c>
      <c r="T1159" t="s">
        <v>54</v>
      </c>
      <c r="U1159" s="3">
        <v>175</v>
      </c>
      <c r="V1159" s="2">
        <v>0</v>
      </c>
      <c r="W1159" t="s">
        <v>55</v>
      </c>
      <c r="Y1159" t="s">
        <v>56</v>
      </c>
      <c r="AB1159" t="s">
        <v>56</v>
      </c>
      <c r="AD1159" t="s">
        <v>57</v>
      </c>
      <c r="AE1159" t="s">
        <v>58</v>
      </c>
      <c r="AF1159">
        <v>24</v>
      </c>
      <c r="AG1159" t="s">
        <v>222</v>
      </c>
      <c r="AH1159">
        <v>41</v>
      </c>
      <c r="AI1159">
        <v>0</v>
      </c>
      <c r="AJ1159" t="s">
        <v>530</v>
      </c>
      <c r="AK1159" t="s">
        <v>56</v>
      </c>
      <c r="AL1159" t="s">
        <v>56</v>
      </c>
      <c r="AM1159">
        <v>3650187270</v>
      </c>
      <c r="AN1159" t="s">
        <v>74</v>
      </c>
      <c r="AO1159" s="1">
        <v>42550</v>
      </c>
      <c r="AP1159" t="s">
        <v>142</v>
      </c>
      <c r="AR1159" t="s">
        <v>56</v>
      </c>
    </row>
    <row r="1160" spans="1:44">
      <c r="A1160">
        <f>COUNTIF(F:F,F1160)</f>
        <v>44</v>
      </c>
      <c r="B1160">
        <v>14871</v>
      </c>
      <c r="C1160" t="s">
        <v>3574</v>
      </c>
      <c r="D1160" t="s">
        <v>44</v>
      </c>
      <c r="F1160" t="s">
        <v>1320</v>
      </c>
      <c r="G1160" t="s">
        <v>1566</v>
      </c>
      <c r="H1160" t="s">
        <v>556</v>
      </c>
      <c r="I1160">
        <v>2014</v>
      </c>
      <c r="J1160" t="s">
        <v>1625</v>
      </c>
      <c r="K1160" s="1">
        <v>41982</v>
      </c>
      <c r="L1160" s="2">
        <v>0.61388888888888882</v>
      </c>
      <c r="M1160" t="s">
        <v>122</v>
      </c>
      <c r="N1160" t="s">
        <v>3606</v>
      </c>
      <c r="O1160" s="7" t="s">
        <v>3854</v>
      </c>
      <c r="P1160" t="s">
        <v>142</v>
      </c>
      <c r="Q1160" t="s">
        <v>142</v>
      </c>
      <c r="R1160" t="s">
        <v>52</v>
      </c>
      <c r="S1160" t="s">
        <v>68</v>
      </c>
      <c r="T1160" t="s">
        <v>54</v>
      </c>
      <c r="U1160" s="3">
        <v>14.010416666666666</v>
      </c>
      <c r="V1160" s="2">
        <v>0</v>
      </c>
      <c r="W1160" t="s">
        <v>55</v>
      </c>
      <c r="Y1160" t="s">
        <v>56</v>
      </c>
      <c r="AB1160" t="s">
        <v>56</v>
      </c>
      <c r="AD1160" t="s">
        <v>57</v>
      </c>
      <c r="AE1160" t="s">
        <v>58</v>
      </c>
      <c r="AF1160">
        <v>24</v>
      </c>
      <c r="AG1160" t="s">
        <v>222</v>
      </c>
      <c r="AH1160">
        <v>41</v>
      </c>
      <c r="AI1160">
        <v>0</v>
      </c>
      <c r="AJ1160" t="s">
        <v>530</v>
      </c>
      <c r="AK1160" t="s">
        <v>56</v>
      </c>
      <c r="AL1160" t="s">
        <v>56</v>
      </c>
      <c r="AM1160" t="s">
        <v>56</v>
      </c>
      <c r="AP1160" t="s">
        <v>99</v>
      </c>
      <c r="AQ1160" t="s">
        <v>406</v>
      </c>
      <c r="AR1160" t="s">
        <v>5034</v>
      </c>
    </row>
    <row r="1161" spans="1:44">
      <c r="A1161">
        <f>COUNTIF(F:F,F1161)</f>
        <v>44</v>
      </c>
      <c r="B1161">
        <v>14872</v>
      </c>
      <c r="C1161" t="s">
        <v>3574</v>
      </c>
      <c r="D1161" t="s">
        <v>44</v>
      </c>
      <c r="F1161" t="s">
        <v>1320</v>
      </c>
      <c r="G1161" t="s">
        <v>5035</v>
      </c>
      <c r="H1161" t="s">
        <v>556</v>
      </c>
      <c r="I1161">
        <v>2014</v>
      </c>
      <c r="J1161" t="s">
        <v>1625</v>
      </c>
      <c r="K1161" s="1">
        <v>41982</v>
      </c>
      <c r="L1161" s="2">
        <v>0.6166666666666667</v>
      </c>
      <c r="M1161" t="s">
        <v>122</v>
      </c>
      <c r="N1161" t="s">
        <v>3606</v>
      </c>
      <c r="O1161" s="7" t="s">
        <v>3854</v>
      </c>
      <c r="P1161" t="s">
        <v>337</v>
      </c>
      <c r="Q1161" t="s">
        <v>337</v>
      </c>
      <c r="R1161" t="s">
        <v>52</v>
      </c>
      <c r="S1161" t="s">
        <v>68</v>
      </c>
      <c r="T1161" t="s">
        <v>54</v>
      </c>
      <c r="U1161" t="s">
        <v>5036</v>
      </c>
      <c r="V1161" s="3">
        <v>65.78125</v>
      </c>
      <c r="W1161" t="s">
        <v>55</v>
      </c>
      <c r="Y1161" t="s">
        <v>56</v>
      </c>
      <c r="AB1161" t="s">
        <v>56</v>
      </c>
      <c r="AD1161" t="s">
        <v>57</v>
      </c>
      <c r="AE1161" t="s">
        <v>58</v>
      </c>
      <c r="AF1161">
        <v>24</v>
      </c>
      <c r="AG1161" t="s">
        <v>222</v>
      </c>
      <c r="AH1161">
        <v>41</v>
      </c>
      <c r="AI1161">
        <v>0</v>
      </c>
      <c r="AJ1161" t="s">
        <v>530</v>
      </c>
      <c r="AK1161" t="s">
        <v>56</v>
      </c>
      <c r="AL1161" t="s">
        <v>56</v>
      </c>
      <c r="AM1161" t="s">
        <v>56</v>
      </c>
      <c r="AP1161" t="s">
        <v>99</v>
      </c>
      <c r="AQ1161" t="s">
        <v>558</v>
      </c>
      <c r="AR1161" t="s">
        <v>63</v>
      </c>
    </row>
    <row r="1162" spans="1:44">
      <c r="A1162">
        <f>COUNTIF(F:F,F1162)</f>
        <v>44</v>
      </c>
      <c r="B1162">
        <v>14873</v>
      </c>
      <c r="C1162" t="s">
        <v>3574</v>
      </c>
      <c r="D1162" t="s">
        <v>44</v>
      </c>
      <c r="F1162" t="s">
        <v>1320</v>
      </c>
      <c r="G1162" t="s">
        <v>5037</v>
      </c>
      <c r="H1162" t="s">
        <v>556</v>
      </c>
      <c r="I1162">
        <v>2014</v>
      </c>
      <c r="J1162" t="s">
        <v>1625</v>
      </c>
      <c r="K1162" s="1">
        <v>41982</v>
      </c>
      <c r="L1162" s="2">
        <v>0.61875000000000002</v>
      </c>
      <c r="M1162" t="s">
        <v>122</v>
      </c>
      <c r="N1162" t="s">
        <v>3606</v>
      </c>
      <c r="O1162" s="7" t="s">
        <v>3854</v>
      </c>
      <c r="P1162" t="s">
        <v>142</v>
      </c>
      <c r="Q1162" t="s">
        <v>142</v>
      </c>
      <c r="R1162" t="s">
        <v>52</v>
      </c>
      <c r="S1162" t="s">
        <v>68</v>
      </c>
      <c r="T1162" t="s">
        <v>54</v>
      </c>
      <c r="U1162" t="s">
        <v>5038</v>
      </c>
      <c r="V1162" t="s">
        <v>5039</v>
      </c>
      <c r="W1162" t="s">
        <v>55</v>
      </c>
      <c r="Y1162" t="s">
        <v>56</v>
      </c>
      <c r="AB1162" t="s">
        <v>56</v>
      </c>
      <c r="AD1162" t="s">
        <v>57</v>
      </c>
      <c r="AE1162" t="s">
        <v>58</v>
      </c>
      <c r="AF1162">
        <v>24</v>
      </c>
      <c r="AG1162" t="s">
        <v>222</v>
      </c>
      <c r="AH1162">
        <v>41</v>
      </c>
      <c r="AI1162">
        <v>0</v>
      </c>
      <c r="AJ1162" t="s">
        <v>530</v>
      </c>
      <c r="AK1162" t="s">
        <v>56</v>
      </c>
      <c r="AL1162" t="s">
        <v>56</v>
      </c>
      <c r="AM1162" t="s">
        <v>56</v>
      </c>
      <c r="AP1162" t="s">
        <v>99</v>
      </c>
      <c r="AQ1162" t="s">
        <v>152</v>
      </c>
      <c r="AR1162" t="s">
        <v>5040</v>
      </c>
    </row>
    <row r="1163" spans="1:44">
      <c r="A1163">
        <f>COUNTIF(F:F,F1163)</f>
        <v>44</v>
      </c>
      <c r="B1163">
        <v>14874</v>
      </c>
      <c r="C1163" t="s">
        <v>3574</v>
      </c>
      <c r="D1163" t="s">
        <v>44</v>
      </c>
      <c r="F1163" t="s">
        <v>1320</v>
      </c>
      <c r="G1163" t="s">
        <v>2147</v>
      </c>
      <c r="H1163" t="s">
        <v>556</v>
      </c>
      <c r="I1163">
        <v>2014</v>
      </c>
      <c r="J1163" t="s">
        <v>1625</v>
      </c>
      <c r="K1163" s="1">
        <v>41982</v>
      </c>
      <c r="L1163" s="2">
        <v>0.62083333333333335</v>
      </c>
      <c r="M1163" t="s">
        <v>122</v>
      </c>
      <c r="N1163" t="s">
        <v>3606</v>
      </c>
      <c r="O1163" s="7" t="s">
        <v>3854</v>
      </c>
      <c r="P1163" t="s">
        <v>142</v>
      </c>
      <c r="Q1163" t="s">
        <v>142</v>
      </c>
      <c r="R1163" t="s">
        <v>52</v>
      </c>
      <c r="S1163" t="s">
        <v>68</v>
      </c>
      <c r="T1163" t="s">
        <v>54</v>
      </c>
      <c r="U1163" t="s">
        <v>5041</v>
      </c>
      <c r="V1163" s="2">
        <v>0</v>
      </c>
      <c r="W1163" t="s">
        <v>55</v>
      </c>
      <c r="Y1163" t="s">
        <v>56</v>
      </c>
      <c r="AB1163" t="s">
        <v>56</v>
      </c>
      <c r="AD1163" t="s">
        <v>57</v>
      </c>
      <c r="AE1163" t="s">
        <v>58</v>
      </c>
      <c r="AF1163">
        <v>24</v>
      </c>
      <c r="AG1163" t="s">
        <v>222</v>
      </c>
      <c r="AH1163">
        <v>41</v>
      </c>
      <c r="AI1163">
        <v>0</v>
      </c>
      <c r="AJ1163" t="s">
        <v>530</v>
      </c>
      <c r="AK1163" t="s">
        <v>56</v>
      </c>
      <c r="AL1163" t="s">
        <v>56</v>
      </c>
      <c r="AM1163" t="s">
        <v>56</v>
      </c>
      <c r="AP1163" t="s">
        <v>99</v>
      </c>
      <c r="AQ1163" t="s">
        <v>152</v>
      </c>
      <c r="AR1163" t="s">
        <v>5040</v>
      </c>
    </row>
    <row r="1164" spans="1:44">
      <c r="A1164">
        <f>COUNTIF(F:F,F1164)</f>
        <v>44</v>
      </c>
      <c r="B1164">
        <v>15230</v>
      </c>
      <c r="C1164" t="s">
        <v>3574</v>
      </c>
      <c r="D1164" t="s">
        <v>44</v>
      </c>
      <c r="F1164" t="s">
        <v>1320</v>
      </c>
      <c r="G1164" t="s">
        <v>6625</v>
      </c>
      <c r="H1164" t="s">
        <v>556</v>
      </c>
      <c r="I1164">
        <v>2015</v>
      </c>
      <c r="J1164" t="s">
        <v>751</v>
      </c>
      <c r="K1164" s="1">
        <v>42129</v>
      </c>
      <c r="L1164" s="2">
        <v>0.57500000000000007</v>
      </c>
      <c r="M1164" t="s">
        <v>122</v>
      </c>
      <c r="N1164" t="s">
        <v>3606</v>
      </c>
      <c r="O1164" s="7" t="s">
        <v>6726</v>
      </c>
      <c r="P1164" t="s">
        <v>142</v>
      </c>
      <c r="Q1164" t="s">
        <v>142</v>
      </c>
      <c r="R1164" t="s">
        <v>52</v>
      </c>
      <c r="S1164" t="s">
        <v>68</v>
      </c>
      <c r="T1164" t="s">
        <v>54</v>
      </c>
      <c r="U1164" s="3">
        <v>301.03819444444446</v>
      </c>
      <c r="V1164" s="2">
        <v>0</v>
      </c>
      <c r="W1164" t="s">
        <v>55</v>
      </c>
      <c r="Y1164" t="s">
        <v>56</v>
      </c>
      <c r="AB1164" t="s">
        <v>56</v>
      </c>
      <c r="AD1164" t="s">
        <v>57</v>
      </c>
      <c r="AE1164" t="s">
        <v>58</v>
      </c>
      <c r="AF1164">
        <v>24</v>
      </c>
      <c r="AG1164" t="s">
        <v>222</v>
      </c>
      <c r="AH1164">
        <v>41</v>
      </c>
      <c r="AI1164">
        <v>0</v>
      </c>
      <c r="AJ1164" t="s">
        <v>530</v>
      </c>
      <c r="AK1164" t="s">
        <v>56</v>
      </c>
      <c r="AL1164" t="s">
        <v>56</v>
      </c>
      <c r="AM1164">
        <v>3650181697</v>
      </c>
      <c r="AN1164" t="s">
        <v>61</v>
      </c>
      <c r="AO1164" s="1">
        <v>42331</v>
      </c>
      <c r="AP1164" t="s">
        <v>142</v>
      </c>
      <c r="AQ1164" t="s">
        <v>152</v>
      </c>
      <c r="AR1164" t="s">
        <v>5040</v>
      </c>
    </row>
    <row r="1165" spans="1:44">
      <c r="A1165">
        <f>COUNTIF(F:F,F1165)</f>
        <v>44</v>
      </c>
      <c r="B1165">
        <v>16061</v>
      </c>
      <c r="C1165" t="s">
        <v>3574</v>
      </c>
      <c r="D1165" t="s">
        <v>44</v>
      </c>
      <c r="F1165" t="s">
        <v>1320</v>
      </c>
      <c r="G1165" t="s">
        <v>7009</v>
      </c>
      <c r="H1165" t="s">
        <v>556</v>
      </c>
      <c r="I1165">
        <v>2016</v>
      </c>
      <c r="J1165" t="s">
        <v>335</v>
      </c>
      <c r="K1165" s="1">
        <v>42412</v>
      </c>
      <c r="L1165" s="2">
        <v>0.58333333333333337</v>
      </c>
      <c r="M1165" t="s">
        <v>122</v>
      </c>
      <c r="N1165" t="s">
        <v>3606</v>
      </c>
      <c r="O1165" s="7" t="s">
        <v>1671</v>
      </c>
      <c r="P1165" t="s">
        <v>337</v>
      </c>
      <c r="Q1165" t="s">
        <v>337</v>
      </c>
      <c r="R1165" t="s">
        <v>416</v>
      </c>
      <c r="S1165" t="s">
        <v>68</v>
      </c>
      <c r="T1165" t="s">
        <v>54</v>
      </c>
      <c r="U1165" t="s">
        <v>7011</v>
      </c>
      <c r="V1165" s="3">
        <v>192.13888888888889</v>
      </c>
      <c r="W1165" t="s">
        <v>55</v>
      </c>
      <c r="X1165" t="s">
        <v>120</v>
      </c>
      <c r="Y1165">
        <v>4493</v>
      </c>
      <c r="Z1165" t="s">
        <v>7119</v>
      </c>
      <c r="AB1165" t="s">
        <v>56</v>
      </c>
      <c r="AD1165" t="s">
        <v>57</v>
      </c>
      <c r="AE1165" t="s">
        <v>58</v>
      </c>
      <c r="AF1165">
        <v>3</v>
      </c>
      <c r="AG1165" t="s">
        <v>124</v>
      </c>
      <c r="AH1165">
        <v>41</v>
      </c>
      <c r="AI1165">
        <v>0</v>
      </c>
      <c r="AJ1165" t="s">
        <v>530</v>
      </c>
      <c r="AK1165" t="s">
        <v>56</v>
      </c>
      <c r="AL1165" t="s">
        <v>56</v>
      </c>
      <c r="AM1165" t="s">
        <v>56</v>
      </c>
      <c r="AP1165" t="s">
        <v>99</v>
      </c>
      <c r="AR1165" t="s">
        <v>56</v>
      </c>
    </row>
    <row r="1166" spans="1:44">
      <c r="A1166">
        <f>COUNTIF(F:F,F1166)</f>
        <v>44</v>
      </c>
      <c r="B1166">
        <v>16070</v>
      </c>
      <c r="C1166" t="s">
        <v>3574</v>
      </c>
      <c r="D1166" t="s">
        <v>44</v>
      </c>
      <c r="F1166" t="s">
        <v>1320</v>
      </c>
      <c r="G1166" t="s">
        <v>6672</v>
      </c>
      <c r="H1166" t="s">
        <v>556</v>
      </c>
      <c r="I1166">
        <v>2016</v>
      </c>
      <c r="J1166" t="s">
        <v>335</v>
      </c>
      <c r="K1166" s="1">
        <v>42416</v>
      </c>
      <c r="L1166" s="2">
        <v>0.44722222222222219</v>
      </c>
      <c r="M1166" t="s">
        <v>122</v>
      </c>
      <c r="N1166" t="s">
        <v>3606</v>
      </c>
      <c r="O1166" s="7" t="s">
        <v>1671</v>
      </c>
      <c r="P1166" t="s">
        <v>337</v>
      </c>
      <c r="Q1166" t="s">
        <v>337</v>
      </c>
      <c r="R1166" t="s">
        <v>416</v>
      </c>
      <c r="S1166" t="s">
        <v>68</v>
      </c>
      <c r="T1166" t="s">
        <v>54</v>
      </c>
      <c r="U1166" t="s">
        <v>6674</v>
      </c>
      <c r="V1166" s="3">
        <v>30.197916666666668</v>
      </c>
      <c r="W1166" t="s">
        <v>55</v>
      </c>
      <c r="Y1166" t="s">
        <v>56</v>
      </c>
      <c r="AB1166" t="s">
        <v>56</v>
      </c>
      <c r="AD1166" t="s">
        <v>57</v>
      </c>
      <c r="AE1166" t="s">
        <v>58</v>
      </c>
      <c r="AF1166">
        <v>24</v>
      </c>
      <c r="AG1166" t="s">
        <v>222</v>
      </c>
      <c r="AH1166">
        <v>41</v>
      </c>
      <c r="AI1166">
        <v>0</v>
      </c>
      <c r="AJ1166" t="s">
        <v>530</v>
      </c>
      <c r="AK1166" t="s">
        <v>56</v>
      </c>
      <c r="AL1166" t="s">
        <v>56</v>
      </c>
      <c r="AM1166" t="s">
        <v>56</v>
      </c>
      <c r="AP1166" t="s">
        <v>99</v>
      </c>
      <c r="AR1166" t="s">
        <v>56</v>
      </c>
    </row>
    <row r="1167" spans="1:44">
      <c r="A1167">
        <f>COUNTIF(F:F,F1167)</f>
        <v>44</v>
      </c>
      <c r="B1167">
        <v>17928</v>
      </c>
      <c r="C1167" t="s">
        <v>3574</v>
      </c>
      <c r="D1167" t="s">
        <v>44</v>
      </c>
      <c r="F1167" t="s">
        <v>1320</v>
      </c>
      <c r="G1167" t="s">
        <v>2147</v>
      </c>
      <c r="H1167" t="s">
        <v>556</v>
      </c>
      <c r="I1167">
        <v>2017</v>
      </c>
      <c r="J1167" t="s">
        <v>751</v>
      </c>
      <c r="K1167" s="1">
        <v>42858</v>
      </c>
      <c r="L1167" s="2">
        <v>0.58472222222222225</v>
      </c>
      <c r="M1167" t="s">
        <v>48</v>
      </c>
      <c r="N1167" t="s">
        <v>8807</v>
      </c>
      <c r="O1167" s="7" t="s">
        <v>235</v>
      </c>
      <c r="P1167" t="s">
        <v>337</v>
      </c>
      <c r="Q1167" t="s">
        <v>337</v>
      </c>
      <c r="R1167" t="s">
        <v>52</v>
      </c>
      <c r="S1167" t="s">
        <v>68</v>
      </c>
      <c r="T1167" t="s">
        <v>54</v>
      </c>
      <c r="U1167" t="s">
        <v>5041</v>
      </c>
      <c r="V1167" s="2">
        <v>0</v>
      </c>
      <c r="W1167" t="s">
        <v>55</v>
      </c>
      <c r="Y1167" t="s">
        <v>56</v>
      </c>
      <c r="AB1167" t="s">
        <v>56</v>
      </c>
      <c r="AD1167" t="s">
        <v>57</v>
      </c>
      <c r="AE1167" t="s">
        <v>58</v>
      </c>
      <c r="AF1167">
        <v>24</v>
      </c>
      <c r="AG1167" t="s">
        <v>222</v>
      </c>
      <c r="AH1167">
        <v>45</v>
      </c>
      <c r="AI1167">
        <v>0</v>
      </c>
      <c r="AJ1167" t="s">
        <v>60</v>
      </c>
      <c r="AK1167" t="s">
        <v>56</v>
      </c>
      <c r="AL1167" t="s">
        <v>56</v>
      </c>
      <c r="AM1167" t="s">
        <v>56</v>
      </c>
      <c r="AP1167" t="s">
        <v>99</v>
      </c>
      <c r="AR1167" t="s">
        <v>56</v>
      </c>
    </row>
    <row r="1168" spans="1:44">
      <c r="A1168">
        <f>COUNTIF(F:F,F1168)</f>
        <v>44</v>
      </c>
      <c r="B1168">
        <v>17935</v>
      </c>
      <c r="C1168" t="s">
        <v>3574</v>
      </c>
      <c r="D1168" t="s">
        <v>44</v>
      </c>
      <c r="F1168" t="s">
        <v>1320</v>
      </c>
      <c r="G1168" t="s">
        <v>5037</v>
      </c>
      <c r="H1168" t="s">
        <v>556</v>
      </c>
      <c r="I1168">
        <v>2017</v>
      </c>
      <c r="J1168" t="s">
        <v>751</v>
      </c>
      <c r="K1168" s="1">
        <v>42860</v>
      </c>
      <c r="L1168" s="2">
        <v>0.59236111111111112</v>
      </c>
      <c r="M1168" t="s">
        <v>122</v>
      </c>
      <c r="N1168" t="s">
        <v>3606</v>
      </c>
      <c r="O1168" s="7" t="s">
        <v>9829</v>
      </c>
      <c r="P1168" t="s">
        <v>142</v>
      </c>
      <c r="Q1168" t="s">
        <v>142</v>
      </c>
      <c r="R1168" t="s">
        <v>52</v>
      </c>
      <c r="S1168" t="s">
        <v>68</v>
      </c>
      <c r="T1168" t="s">
        <v>54</v>
      </c>
      <c r="U1168" t="s">
        <v>10541</v>
      </c>
      <c r="V1168" t="s">
        <v>10542</v>
      </c>
      <c r="W1168" t="s">
        <v>55</v>
      </c>
      <c r="Y1168" t="s">
        <v>56</v>
      </c>
      <c r="AB1168" t="s">
        <v>56</v>
      </c>
      <c r="AD1168" t="s">
        <v>57</v>
      </c>
      <c r="AE1168" t="s">
        <v>58</v>
      </c>
      <c r="AF1168">
        <v>23</v>
      </c>
      <c r="AG1168" t="s">
        <v>59</v>
      </c>
      <c r="AH1168">
        <v>41</v>
      </c>
      <c r="AI1168">
        <v>0</v>
      </c>
      <c r="AJ1168" t="s">
        <v>530</v>
      </c>
      <c r="AK1168" t="s">
        <v>56</v>
      </c>
      <c r="AL1168" t="s">
        <v>56</v>
      </c>
      <c r="AM1168" t="s">
        <v>56</v>
      </c>
      <c r="AP1168" t="s">
        <v>99</v>
      </c>
      <c r="AR1168" t="s">
        <v>56</v>
      </c>
    </row>
    <row r="1169" spans="1:44">
      <c r="A1169">
        <f>COUNTIF(F:F,F1169)</f>
        <v>44</v>
      </c>
      <c r="B1169">
        <v>18028</v>
      </c>
      <c r="C1169" t="s">
        <v>3574</v>
      </c>
      <c r="D1169" t="s">
        <v>44</v>
      </c>
      <c r="F1169" t="s">
        <v>1320</v>
      </c>
      <c r="G1169" t="s">
        <v>11328</v>
      </c>
      <c r="H1169" t="s">
        <v>556</v>
      </c>
      <c r="I1169">
        <v>2017</v>
      </c>
      <c r="J1169" t="s">
        <v>751</v>
      </c>
      <c r="K1169" s="1">
        <v>42878</v>
      </c>
      <c r="L1169" s="2">
        <v>0.59861111111111109</v>
      </c>
      <c r="M1169" t="s">
        <v>122</v>
      </c>
      <c r="N1169" t="s">
        <v>4089</v>
      </c>
      <c r="O1169" s="7" t="s">
        <v>11329</v>
      </c>
      <c r="P1169" t="s">
        <v>56</v>
      </c>
      <c r="R1169" t="s">
        <v>52</v>
      </c>
      <c r="S1169" t="s">
        <v>68</v>
      </c>
      <c r="T1169" t="s">
        <v>54</v>
      </c>
      <c r="U1169" t="s">
        <v>11330</v>
      </c>
      <c r="V1169" t="s">
        <v>11331</v>
      </c>
      <c r="W1169" t="s">
        <v>55</v>
      </c>
      <c r="Y1169" t="s">
        <v>56</v>
      </c>
      <c r="AB1169" t="s">
        <v>56</v>
      </c>
      <c r="AD1169" t="s">
        <v>57</v>
      </c>
      <c r="AE1169" t="s">
        <v>58</v>
      </c>
      <c r="AF1169">
        <v>24</v>
      </c>
      <c r="AG1169" t="s">
        <v>222</v>
      </c>
      <c r="AH1169">
        <v>41</v>
      </c>
      <c r="AI1169">
        <v>0</v>
      </c>
      <c r="AJ1169" t="s">
        <v>530</v>
      </c>
      <c r="AK1169" t="s">
        <v>56</v>
      </c>
      <c r="AL1169" t="s">
        <v>56</v>
      </c>
      <c r="AM1169" t="s">
        <v>56</v>
      </c>
      <c r="AP1169" t="s">
        <v>99</v>
      </c>
      <c r="AR1169" t="s">
        <v>56</v>
      </c>
    </row>
    <row r="1170" spans="1:44">
      <c r="A1170">
        <f>COUNTIF(F:F,F1170)</f>
        <v>44</v>
      </c>
      <c r="B1170">
        <v>18236</v>
      </c>
      <c r="C1170" t="s">
        <v>3574</v>
      </c>
      <c r="D1170" t="s">
        <v>44</v>
      </c>
      <c r="F1170" t="s">
        <v>1320</v>
      </c>
      <c r="G1170" t="s">
        <v>1321</v>
      </c>
      <c r="H1170" t="s">
        <v>556</v>
      </c>
      <c r="I1170">
        <v>2017</v>
      </c>
      <c r="J1170" t="s">
        <v>872</v>
      </c>
      <c r="K1170" s="1">
        <v>42916</v>
      </c>
      <c r="L1170" s="2">
        <v>0.4055555555555555</v>
      </c>
      <c r="M1170" t="s">
        <v>48</v>
      </c>
      <c r="N1170" t="s">
        <v>8807</v>
      </c>
      <c r="O1170" s="7" t="s">
        <v>11522</v>
      </c>
      <c r="P1170" t="s">
        <v>159</v>
      </c>
      <c r="Q1170" t="s">
        <v>159</v>
      </c>
      <c r="R1170" t="s">
        <v>52</v>
      </c>
      <c r="S1170" t="s">
        <v>68</v>
      </c>
      <c r="T1170" t="s">
        <v>54</v>
      </c>
      <c r="U1170" t="s">
        <v>10529</v>
      </c>
      <c r="V1170" s="2">
        <v>0</v>
      </c>
      <c r="W1170" t="s">
        <v>55</v>
      </c>
      <c r="Y1170" t="s">
        <v>56</v>
      </c>
      <c r="AB1170" t="s">
        <v>56</v>
      </c>
      <c r="AD1170" t="s">
        <v>57</v>
      </c>
      <c r="AE1170" t="s">
        <v>58</v>
      </c>
      <c r="AF1170">
        <v>24</v>
      </c>
      <c r="AG1170" t="s">
        <v>222</v>
      </c>
      <c r="AH1170">
        <v>41</v>
      </c>
      <c r="AI1170">
        <v>0</v>
      </c>
      <c r="AJ1170" t="s">
        <v>530</v>
      </c>
      <c r="AK1170" t="s">
        <v>56</v>
      </c>
      <c r="AL1170" t="s">
        <v>56</v>
      </c>
      <c r="AM1170" t="s">
        <v>56</v>
      </c>
      <c r="AP1170" t="s">
        <v>99</v>
      </c>
      <c r="AR1170" t="s">
        <v>56</v>
      </c>
    </row>
    <row r="1171" spans="1:44">
      <c r="A1171">
        <f>COUNTIF(F:F,F1171)</f>
        <v>44</v>
      </c>
      <c r="B1171">
        <v>18238</v>
      </c>
      <c r="C1171" t="s">
        <v>3574</v>
      </c>
      <c r="D1171" t="s">
        <v>44</v>
      </c>
      <c r="F1171" t="s">
        <v>1320</v>
      </c>
      <c r="G1171" t="s">
        <v>6585</v>
      </c>
      <c r="H1171" t="s">
        <v>556</v>
      </c>
      <c r="I1171">
        <v>2017</v>
      </c>
      <c r="J1171" t="s">
        <v>872</v>
      </c>
      <c r="K1171" s="1">
        <v>42916</v>
      </c>
      <c r="L1171" s="2">
        <v>0.41388888888888892</v>
      </c>
      <c r="M1171" t="s">
        <v>48</v>
      </c>
      <c r="N1171" t="s">
        <v>8807</v>
      </c>
      <c r="O1171" s="7" t="s">
        <v>3775</v>
      </c>
      <c r="P1171" t="s">
        <v>159</v>
      </c>
      <c r="Q1171" t="s">
        <v>159</v>
      </c>
      <c r="R1171" t="s">
        <v>52</v>
      </c>
      <c r="S1171" t="s">
        <v>68</v>
      </c>
      <c r="T1171" t="s">
        <v>54</v>
      </c>
      <c r="U1171" s="3">
        <v>57.89930555555555</v>
      </c>
      <c r="V1171" s="2">
        <v>0</v>
      </c>
      <c r="W1171" t="s">
        <v>55</v>
      </c>
      <c r="Y1171" t="s">
        <v>56</v>
      </c>
      <c r="AB1171" t="s">
        <v>56</v>
      </c>
      <c r="AD1171" t="s">
        <v>57</v>
      </c>
      <c r="AE1171" t="s">
        <v>58</v>
      </c>
      <c r="AF1171">
        <v>24</v>
      </c>
      <c r="AG1171" t="s">
        <v>222</v>
      </c>
      <c r="AH1171">
        <v>41</v>
      </c>
      <c r="AI1171">
        <v>0</v>
      </c>
      <c r="AJ1171" t="s">
        <v>530</v>
      </c>
      <c r="AK1171" t="s">
        <v>56</v>
      </c>
      <c r="AL1171" t="s">
        <v>56</v>
      </c>
      <c r="AM1171" t="s">
        <v>56</v>
      </c>
      <c r="AP1171" t="s">
        <v>99</v>
      </c>
      <c r="AR1171" t="s">
        <v>56</v>
      </c>
    </row>
    <row r="1172" spans="1:44">
      <c r="A1172">
        <f>COUNTIF(F:F,F1172)</f>
        <v>44</v>
      </c>
      <c r="B1172">
        <v>18239</v>
      </c>
      <c r="C1172" t="s">
        <v>3574</v>
      </c>
      <c r="D1172" t="s">
        <v>44</v>
      </c>
      <c r="F1172" t="s">
        <v>1320</v>
      </c>
      <c r="G1172" t="s">
        <v>5035</v>
      </c>
      <c r="H1172" t="s">
        <v>556</v>
      </c>
      <c r="I1172">
        <v>2017</v>
      </c>
      <c r="J1172" t="s">
        <v>872</v>
      </c>
      <c r="K1172" s="1">
        <v>42916</v>
      </c>
      <c r="L1172" s="2">
        <v>0.41666666666666669</v>
      </c>
      <c r="M1172" t="s">
        <v>48</v>
      </c>
      <c r="N1172" t="s">
        <v>8807</v>
      </c>
      <c r="O1172" s="7" t="s">
        <v>3775</v>
      </c>
      <c r="P1172" t="s">
        <v>142</v>
      </c>
      <c r="Q1172" t="s">
        <v>142</v>
      </c>
      <c r="R1172" t="s">
        <v>52</v>
      </c>
      <c r="S1172" t="s">
        <v>68</v>
      </c>
      <c r="T1172" t="s">
        <v>54</v>
      </c>
      <c r="U1172" t="s">
        <v>5036</v>
      </c>
      <c r="V1172" s="3">
        <v>65.78125</v>
      </c>
      <c r="W1172" t="s">
        <v>55</v>
      </c>
      <c r="Y1172" t="s">
        <v>56</v>
      </c>
      <c r="AB1172" t="s">
        <v>56</v>
      </c>
      <c r="AD1172" t="s">
        <v>57</v>
      </c>
      <c r="AE1172" t="s">
        <v>58</v>
      </c>
      <c r="AF1172">
        <v>24</v>
      </c>
      <c r="AG1172" t="s">
        <v>222</v>
      </c>
      <c r="AH1172">
        <v>41</v>
      </c>
      <c r="AI1172">
        <v>0</v>
      </c>
      <c r="AJ1172" t="s">
        <v>530</v>
      </c>
      <c r="AK1172" t="s">
        <v>56</v>
      </c>
      <c r="AL1172" t="s">
        <v>56</v>
      </c>
      <c r="AM1172" t="s">
        <v>56</v>
      </c>
      <c r="AP1172" t="s">
        <v>99</v>
      </c>
      <c r="AR1172" t="s">
        <v>56</v>
      </c>
    </row>
    <row r="1173" spans="1:44">
      <c r="A1173">
        <f>COUNTIF(F:F,F1173)</f>
        <v>44</v>
      </c>
      <c r="B1173">
        <v>18287</v>
      </c>
      <c r="C1173" t="s">
        <v>1643</v>
      </c>
      <c r="D1173" t="s">
        <v>44</v>
      </c>
      <c r="F1173" t="s">
        <v>1320</v>
      </c>
      <c r="G1173" t="s">
        <v>2147</v>
      </c>
      <c r="H1173" t="s">
        <v>556</v>
      </c>
      <c r="I1173">
        <v>2013</v>
      </c>
      <c r="J1173" t="s">
        <v>543</v>
      </c>
      <c r="K1173" s="1">
        <v>41365</v>
      </c>
      <c r="L1173" s="2">
        <v>0.53611111111111109</v>
      </c>
      <c r="M1173" t="s">
        <v>122</v>
      </c>
      <c r="N1173" t="s">
        <v>1558</v>
      </c>
      <c r="O1173" s="7" t="s">
        <v>2148</v>
      </c>
      <c r="P1173" t="s">
        <v>142</v>
      </c>
      <c r="Q1173" t="s">
        <v>142</v>
      </c>
      <c r="R1173" t="s">
        <v>52</v>
      </c>
      <c r="S1173" t="s">
        <v>68</v>
      </c>
      <c r="T1173" t="s">
        <v>54</v>
      </c>
      <c r="U1173" t="s">
        <v>2149</v>
      </c>
      <c r="V1173" s="2">
        <v>0</v>
      </c>
      <c r="W1173" t="s">
        <v>55</v>
      </c>
      <c r="Y1173" t="s">
        <v>56</v>
      </c>
      <c r="AB1173" t="s">
        <v>56</v>
      </c>
      <c r="AD1173" t="s">
        <v>57</v>
      </c>
      <c r="AE1173" t="s">
        <v>58</v>
      </c>
      <c r="AF1173" t="s">
        <v>94</v>
      </c>
      <c r="AG1173" t="s">
        <v>95</v>
      </c>
      <c r="AH1173">
        <v>41</v>
      </c>
      <c r="AI1173">
        <v>0</v>
      </c>
      <c r="AJ1173" t="s">
        <v>530</v>
      </c>
      <c r="AK1173" t="s">
        <v>56</v>
      </c>
      <c r="AL1173" t="s">
        <v>56</v>
      </c>
      <c r="AM1173">
        <v>3650163992</v>
      </c>
      <c r="AN1173" t="s">
        <v>61</v>
      </c>
      <c r="AO1173" s="1">
        <v>41624</v>
      </c>
      <c r="AP1173" t="s">
        <v>142</v>
      </c>
      <c r="AQ1173" t="s">
        <v>152</v>
      </c>
      <c r="AR1173" t="s">
        <v>211</v>
      </c>
    </row>
    <row r="1174" spans="1:44">
      <c r="A1174">
        <f>COUNTIF(F:F,F1174)</f>
        <v>44</v>
      </c>
      <c r="B1174">
        <v>18645</v>
      </c>
      <c r="C1174" t="s">
        <v>3574</v>
      </c>
      <c r="D1174" t="s">
        <v>44</v>
      </c>
      <c r="F1174" t="s">
        <v>1320</v>
      </c>
      <c r="G1174" t="s">
        <v>11960</v>
      </c>
      <c r="H1174" t="s">
        <v>556</v>
      </c>
      <c r="I1174">
        <v>2017</v>
      </c>
      <c r="J1174" t="s">
        <v>1460</v>
      </c>
      <c r="K1174" s="1">
        <v>43034</v>
      </c>
      <c r="L1174" s="2">
        <v>0.41319444444444442</v>
      </c>
      <c r="M1174" t="s">
        <v>113</v>
      </c>
      <c r="N1174" t="s">
        <v>3578</v>
      </c>
      <c r="O1174" s="7" t="s">
        <v>6098</v>
      </c>
      <c r="P1174" t="s">
        <v>337</v>
      </c>
      <c r="Q1174" t="s">
        <v>337</v>
      </c>
      <c r="R1174" t="s">
        <v>52</v>
      </c>
      <c r="S1174" t="s">
        <v>68</v>
      </c>
      <c r="T1174" t="s">
        <v>54</v>
      </c>
      <c r="U1174" t="s">
        <v>4625</v>
      </c>
      <c r="V1174" s="2">
        <v>0</v>
      </c>
      <c r="W1174" t="s">
        <v>55</v>
      </c>
      <c r="Y1174" t="s">
        <v>56</v>
      </c>
      <c r="AB1174" t="s">
        <v>56</v>
      </c>
      <c r="AD1174" t="s">
        <v>57</v>
      </c>
      <c r="AE1174" t="s">
        <v>58</v>
      </c>
      <c r="AF1174">
        <v>4</v>
      </c>
      <c r="AG1174" t="s">
        <v>2723</v>
      </c>
      <c r="AH1174">
        <v>4</v>
      </c>
      <c r="AI1174">
        <v>115</v>
      </c>
      <c r="AJ1174" t="s">
        <v>3579</v>
      </c>
      <c r="AK1174" t="s">
        <v>56</v>
      </c>
      <c r="AL1174" t="s">
        <v>56</v>
      </c>
      <c r="AM1174" t="s">
        <v>56</v>
      </c>
      <c r="AP1174" t="s">
        <v>99</v>
      </c>
      <c r="AR1174" t="s">
        <v>56</v>
      </c>
    </row>
    <row r="1175" spans="1:44">
      <c r="A1175">
        <f>COUNTIF(F:F,F1175)</f>
        <v>44</v>
      </c>
      <c r="B1175">
        <v>20095</v>
      </c>
      <c r="C1175" t="s">
        <v>1643</v>
      </c>
      <c r="D1175" t="s">
        <v>44</v>
      </c>
      <c r="F1175" t="s">
        <v>1320</v>
      </c>
      <c r="G1175" t="s">
        <v>1566</v>
      </c>
      <c r="H1175" t="s">
        <v>556</v>
      </c>
      <c r="I1175">
        <v>2013</v>
      </c>
      <c r="J1175" t="s">
        <v>1557</v>
      </c>
      <c r="K1175" s="1">
        <v>41585</v>
      </c>
      <c r="L1175" s="2">
        <v>0.4694444444444445</v>
      </c>
      <c r="M1175" t="s">
        <v>122</v>
      </c>
      <c r="N1175" t="s">
        <v>1558</v>
      </c>
      <c r="O1175" s="7" t="s">
        <v>1567</v>
      </c>
      <c r="P1175" t="s">
        <v>337</v>
      </c>
      <c r="Q1175" t="s">
        <v>337</v>
      </c>
      <c r="R1175" t="s">
        <v>52</v>
      </c>
      <c r="S1175" t="s">
        <v>68</v>
      </c>
      <c r="T1175" t="s">
        <v>54</v>
      </c>
      <c r="U1175" s="3">
        <v>14.010416666666666</v>
      </c>
      <c r="V1175" s="2">
        <v>0</v>
      </c>
      <c r="W1175" t="s">
        <v>55</v>
      </c>
      <c r="Y1175" t="s">
        <v>56</v>
      </c>
      <c r="AB1175" t="s">
        <v>56</v>
      </c>
      <c r="AD1175" t="s">
        <v>57</v>
      </c>
      <c r="AE1175" t="s">
        <v>58</v>
      </c>
      <c r="AF1175" t="s">
        <v>94</v>
      </c>
      <c r="AG1175" t="s">
        <v>95</v>
      </c>
      <c r="AH1175">
        <v>41</v>
      </c>
      <c r="AI1175">
        <v>0</v>
      </c>
      <c r="AJ1175" t="s">
        <v>530</v>
      </c>
      <c r="AK1175" t="s">
        <v>56</v>
      </c>
      <c r="AL1175" t="s">
        <v>56</v>
      </c>
      <c r="AM1175">
        <v>3650175140</v>
      </c>
      <c r="AN1175" t="s">
        <v>61</v>
      </c>
      <c r="AO1175" s="1">
        <v>41921</v>
      </c>
      <c r="AP1175" t="s">
        <v>337</v>
      </c>
      <c r="AQ1175" t="s">
        <v>558</v>
      </c>
      <c r="AR1175" t="s">
        <v>3338</v>
      </c>
    </row>
    <row r="1176" spans="1:44">
      <c r="A1176">
        <f>COUNTIF(F:F,F1176)</f>
        <v>44</v>
      </c>
      <c r="B1176">
        <v>20601</v>
      </c>
      <c r="C1176" t="s">
        <v>1643</v>
      </c>
      <c r="D1176" t="s">
        <v>44</v>
      </c>
      <c r="F1176" t="s">
        <v>1320</v>
      </c>
      <c r="G1176" t="s">
        <v>5035</v>
      </c>
      <c r="H1176" t="s">
        <v>556</v>
      </c>
      <c r="I1176">
        <v>2014</v>
      </c>
      <c r="J1176" t="s">
        <v>335</v>
      </c>
      <c r="K1176" s="1">
        <v>41695</v>
      </c>
      <c r="L1176" s="2">
        <v>0.65625</v>
      </c>
      <c r="M1176" t="s">
        <v>122</v>
      </c>
      <c r="N1176" t="s">
        <v>3516</v>
      </c>
      <c r="O1176" s="7" t="s">
        <v>5306</v>
      </c>
      <c r="P1176" t="s">
        <v>337</v>
      </c>
      <c r="Q1176" t="s">
        <v>337</v>
      </c>
      <c r="R1176" t="s">
        <v>52</v>
      </c>
      <c r="S1176" t="s">
        <v>68</v>
      </c>
      <c r="T1176" t="s">
        <v>54</v>
      </c>
      <c r="U1176" t="s">
        <v>5036</v>
      </c>
      <c r="V1176" s="3">
        <v>65.78125</v>
      </c>
      <c r="W1176" t="s">
        <v>55</v>
      </c>
      <c r="Y1176" t="s">
        <v>56</v>
      </c>
      <c r="AB1176" t="s">
        <v>56</v>
      </c>
      <c r="AD1176" t="s">
        <v>57</v>
      </c>
      <c r="AE1176" t="s">
        <v>58</v>
      </c>
      <c r="AF1176" t="s">
        <v>94</v>
      </c>
      <c r="AG1176" t="s">
        <v>95</v>
      </c>
      <c r="AH1176">
        <v>41</v>
      </c>
      <c r="AI1176">
        <v>0</v>
      </c>
      <c r="AJ1176" t="s">
        <v>530</v>
      </c>
      <c r="AK1176" t="s">
        <v>56</v>
      </c>
      <c r="AL1176" t="s">
        <v>56</v>
      </c>
      <c r="AM1176">
        <v>3650175143</v>
      </c>
      <c r="AN1176" t="s">
        <v>61</v>
      </c>
      <c r="AO1176" s="1">
        <v>41921</v>
      </c>
      <c r="AP1176" t="s">
        <v>337</v>
      </c>
      <c r="AQ1176" t="s">
        <v>558</v>
      </c>
      <c r="AR1176" t="s">
        <v>3854</v>
      </c>
    </row>
    <row r="1177" spans="1:44">
      <c r="A1177">
        <f>COUNTIF(F:F,F1177)</f>
        <v>44</v>
      </c>
      <c r="B1177">
        <v>21202</v>
      </c>
      <c r="C1177" t="s">
        <v>1643</v>
      </c>
      <c r="D1177" t="s">
        <v>44</v>
      </c>
      <c r="F1177" t="s">
        <v>1320</v>
      </c>
      <c r="G1177" t="s">
        <v>2147</v>
      </c>
      <c r="H1177" t="s">
        <v>556</v>
      </c>
      <c r="I1177">
        <v>2014</v>
      </c>
      <c r="J1177" t="s">
        <v>751</v>
      </c>
      <c r="K1177" s="1">
        <v>41767</v>
      </c>
      <c r="L1177" s="2">
        <v>0.62847222222222221</v>
      </c>
      <c r="M1177" t="s">
        <v>122</v>
      </c>
      <c r="N1177" t="s">
        <v>1614</v>
      </c>
      <c r="O1177" s="7" t="s">
        <v>5797</v>
      </c>
      <c r="P1177" t="s">
        <v>337</v>
      </c>
      <c r="Q1177" t="s">
        <v>337</v>
      </c>
      <c r="R1177" t="s">
        <v>52</v>
      </c>
      <c r="S1177" t="s">
        <v>68</v>
      </c>
      <c r="T1177" t="s">
        <v>54</v>
      </c>
      <c r="U1177" t="s">
        <v>5041</v>
      </c>
      <c r="V1177" s="2">
        <v>0</v>
      </c>
      <c r="W1177" t="s">
        <v>55</v>
      </c>
      <c r="Y1177" t="s">
        <v>56</v>
      </c>
      <c r="AB1177" t="s">
        <v>56</v>
      </c>
      <c r="AD1177" t="s">
        <v>57</v>
      </c>
      <c r="AE1177" t="s">
        <v>58</v>
      </c>
      <c r="AF1177" t="s">
        <v>94</v>
      </c>
      <c r="AG1177" t="s">
        <v>95</v>
      </c>
      <c r="AH1177">
        <v>41</v>
      </c>
      <c r="AI1177">
        <v>0</v>
      </c>
      <c r="AJ1177" t="s">
        <v>530</v>
      </c>
      <c r="AK1177" t="s">
        <v>56</v>
      </c>
      <c r="AL1177" t="s">
        <v>56</v>
      </c>
      <c r="AM1177">
        <v>3650175144</v>
      </c>
      <c r="AN1177" t="s">
        <v>61</v>
      </c>
      <c r="AO1177" s="1">
        <v>41929</v>
      </c>
      <c r="AP1177" t="s">
        <v>337</v>
      </c>
      <c r="AQ1177" t="s">
        <v>558</v>
      </c>
      <c r="AR1177" t="s">
        <v>3854</v>
      </c>
    </row>
    <row r="1178" spans="1:44">
      <c r="A1178">
        <f>COUNTIF(F:F,F1178)</f>
        <v>44</v>
      </c>
      <c r="B1178">
        <v>21677</v>
      </c>
      <c r="C1178" t="s">
        <v>1643</v>
      </c>
      <c r="D1178" t="s">
        <v>44</v>
      </c>
      <c r="F1178" t="s">
        <v>1320</v>
      </c>
      <c r="G1178" t="s">
        <v>5037</v>
      </c>
      <c r="H1178" t="s">
        <v>556</v>
      </c>
      <c r="I1178">
        <v>2014</v>
      </c>
      <c r="J1178" t="s">
        <v>872</v>
      </c>
      <c r="K1178" s="1">
        <v>41806</v>
      </c>
      <c r="L1178" s="2">
        <v>0.44861111111111113</v>
      </c>
      <c r="M1178" t="s">
        <v>122</v>
      </c>
      <c r="N1178" t="s">
        <v>3516</v>
      </c>
      <c r="O1178" s="7" t="s">
        <v>6104</v>
      </c>
      <c r="P1178" t="s">
        <v>337</v>
      </c>
      <c r="Q1178" t="s">
        <v>337</v>
      </c>
      <c r="R1178" t="s">
        <v>52</v>
      </c>
      <c r="S1178" t="s">
        <v>68</v>
      </c>
      <c r="T1178" t="s">
        <v>54</v>
      </c>
      <c r="U1178" t="s">
        <v>5038</v>
      </c>
      <c r="V1178" t="s">
        <v>5039</v>
      </c>
      <c r="W1178" t="s">
        <v>55</v>
      </c>
      <c r="Y1178" t="s">
        <v>56</v>
      </c>
      <c r="AB1178" t="s">
        <v>56</v>
      </c>
      <c r="AD1178" t="s">
        <v>57</v>
      </c>
      <c r="AE1178" t="s">
        <v>58</v>
      </c>
      <c r="AF1178">
        <v>24</v>
      </c>
      <c r="AG1178" t="s">
        <v>222</v>
      </c>
      <c r="AH1178">
        <v>41</v>
      </c>
      <c r="AI1178">
        <v>0</v>
      </c>
      <c r="AJ1178" t="s">
        <v>530</v>
      </c>
      <c r="AK1178" t="s">
        <v>56</v>
      </c>
      <c r="AL1178" t="s">
        <v>56</v>
      </c>
      <c r="AM1178">
        <v>3650175146</v>
      </c>
      <c r="AN1178" t="s">
        <v>61</v>
      </c>
      <c r="AO1178" s="1">
        <v>41957</v>
      </c>
      <c r="AP1178" t="s">
        <v>337</v>
      </c>
      <c r="AQ1178" t="s">
        <v>558</v>
      </c>
      <c r="AR1178" t="s">
        <v>4501</v>
      </c>
    </row>
    <row r="1179" spans="1:44">
      <c r="A1179">
        <f>COUNTIF(F:F,F1179)</f>
        <v>44</v>
      </c>
      <c r="B1179">
        <v>21802</v>
      </c>
      <c r="C1179" t="s">
        <v>1643</v>
      </c>
      <c r="D1179" t="s">
        <v>44</v>
      </c>
      <c r="F1179" t="s">
        <v>1320</v>
      </c>
      <c r="G1179" t="s">
        <v>6191</v>
      </c>
      <c r="H1179" t="s">
        <v>556</v>
      </c>
      <c r="I1179">
        <v>2014</v>
      </c>
      <c r="J1179" t="s">
        <v>872</v>
      </c>
      <c r="K1179" s="1">
        <v>41820</v>
      </c>
      <c r="L1179" s="2">
        <v>0.64583333333333337</v>
      </c>
      <c r="M1179" t="s">
        <v>122</v>
      </c>
      <c r="N1179" t="s">
        <v>1614</v>
      </c>
      <c r="O1179" s="7" t="s">
        <v>6192</v>
      </c>
      <c r="P1179" t="s">
        <v>142</v>
      </c>
      <c r="Q1179" t="s">
        <v>142</v>
      </c>
      <c r="R1179" t="s">
        <v>52</v>
      </c>
      <c r="S1179" t="s">
        <v>68</v>
      </c>
      <c r="T1179" t="s">
        <v>54</v>
      </c>
      <c r="U1179" t="s">
        <v>6193</v>
      </c>
      <c r="V1179" s="2">
        <v>0</v>
      </c>
      <c r="W1179" t="s">
        <v>55</v>
      </c>
      <c r="Y1179" t="s">
        <v>56</v>
      </c>
      <c r="AB1179" t="s">
        <v>56</v>
      </c>
      <c r="AD1179" t="s">
        <v>57</v>
      </c>
      <c r="AE1179" t="s">
        <v>58</v>
      </c>
      <c r="AF1179" t="s">
        <v>94</v>
      </c>
      <c r="AG1179" t="s">
        <v>95</v>
      </c>
      <c r="AH1179">
        <v>41</v>
      </c>
      <c r="AI1179">
        <v>0</v>
      </c>
      <c r="AJ1179" t="s">
        <v>530</v>
      </c>
      <c r="AK1179" t="s">
        <v>56</v>
      </c>
      <c r="AL1179" t="s">
        <v>56</v>
      </c>
      <c r="AM1179">
        <v>3650175992</v>
      </c>
      <c r="AN1179" t="s">
        <v>61</v>
      </c>
      <c r="AO1179" s="1">
        <v>41990</v>
      </c>
      <c r="AP1179" t="s">
        <v>142</v>
      </c>
      <c r="AQ1179" t="s">
        <v>163</v>
      </c>
      <c r="AR1179" t="s">
        <v>351</v>
      </c>
    </row>
    <row r="1180" spans="1:44">
      <c r="A1180">
        <f>COUNTIF(F:F,F1180)</f>
        <v>44</v>
      </c>
      <c r="B1180">
        <v>22470</v>
      </c>
      <c r="C1180" t="s">
        <v>1643</v>
      </c>
      <c r="D1180" t="s">
        <v>44</v>
      </c>
      <c r="F1180" t="s">
        <v>1320</v>
      </c>
      <c r="G1180" t="s">
        <v>6585</v>
      </c>
      <c r="H1180" t="s">
        <v>556</v>
      </c>
      <c r="I1180">
        <v>2014</v>
      </c>
      <c r="J1180" t="s">
        <v>1296</v>
      </c>
      <c r="K1180" s="1">
        <v>41898</v>
      </c>
      <c r="L1180" s="2">
        <v>0.58680555555555558</v>
      </c>
      <c r="M1180" t="s">
        <v>122</v>
      </c>
      <c r="N1180" t="s">
        <v>1614</v>
      </c>
      <c r="O1180" s="7" t="s">
        <v>6586</v>
      </c>
      <c r="P1180" t="s">
        <v>142</v>
      </c>
      <c r="Q1180" t="s">
        <v>142</v>
      </c>
      <c r="R1180" t="s">
        <v>52</v>
      </c>
      <c r="S1180" t="s">
        <v>68</v>
      </c>
      <c r="T1180" t="s">
        <v>54</v>
      </c>
      <c r="U1180" s="3">
        <v>57.795138888888886</v>
      </c>
      <c r="V1180" s="2">
        <v>0</v>
      </c>
      <c r="W1180" t="s">
        <v>55</v>
      </c>
      <c r="Y1180" t="s">
        <v>56</v>
      </c>
      <c r="AB1180" t="s">
        <v>56</v>
      </c>
      <c r="AD1180" t="s">
        <v>57</v>
      </c>
      <c r="AE1180" t="s">
        <v>58</v>
      </c>
      <c r="AF1180" t="s">
        <v>94</v>
      </c>
      <c r="AG1180" t="s">
        <v>95</v>
      </c>
      <c r="AH1180">
        <v>41</v>
      </c>
      <c r="AI1180">
        <v>0</v>
      </c>
      <c r="AJ1180" t="s">
        <v>530</v>
      </c>
      <c r="AK1180" t="s">
        <v>56</v>
      </c>
      <c r="AL1180" t="s">
        <v>56</v>
      </c>
      <c r="AM1180">
        <v>3650175993</v>
      </c>
      <c r="AN1180" t="s">
        <v>61</v>
      </c>
      <c r="AO1180" s="1">
        <v>41971</v>
      </c>
      <c r="AP1180" t="s">
        <v>142</v>
      </c>
      <c r="AQ1180" t="s">
        <v>371</v>
      </c>
      <c r="AR1180" t="s">
        <v>6587</v>
      </c>
    </row>
    <row r="1181" spans="1:44">
      <c r="A1181">
        <f>COUNTIF(F:F,F1181)</f>
        <v>44</v>
      </c>
      <c r="B1181">
        <v>22515</v>
      </c>
      <c r="C1181" t="s">
        <v>1643</v>
      </c>
      <c r="D1181" t="s">
        <v>44</v>
      </c>
      <c r="F1181" t="s">
        <v>1320</v>
      </c>
      <c r="G1181" t="s">
        <v>6625</v>
      </c>
      <c r="H1181" t="s">
        <v>556</v>
      </c>
      <c r="I1181">
        <v>2014</v>
      </c>
      <c r="J1181" t="s">
        <v>1296</v>
      </c>
      <c r="K1181" s="1">
        <v>41904</v>
      </c>
      <c r="L1181" s="2">
        <v>0.40972222222222227</v>
      </c>
      <c r="M1181" t="s">
        <v>122</v>
      </c>
      <c r="N1181" t="s">
        <v>1695</v>
      </c>
      <c r="O1181" s="7" t="s">
        <v>6626</v>
      </c>
      <c r="P1181" t="s">
        <v>56</v>
      </c>
      <c r="R1181" t="s">
        <v>52</v>
      </c>
      <c r="S1181" t="s">
        <v>68</v>
      </c>
      <c r="T1181" t="s">
        <v>54</v>
      </c>
      <c r="U1181" s="3">
        <v>301.03819444444446</v>
      </c>
      <c r="V1181" s="2">
        <v>0</v>
      </c>
      <c r="W1181" t="s">
        <v>55</v>
      </c>
      <c r="Y1181" t="s">
        <v>56</v>
      </c>
      <c r="AB1181" t="s">
        <v>56</v>
      </c>
      <c r="AD1181" t="s">
        <v>57</v>
      </c>
      <c r="AE1181" t="s">
        <v>58</v>
      </c>
      <c r="AF1181">
        <v>24</v>
      </c>
      <c r="AG1181" t="s">
        <v>222</v>
      </c>
      <c r="AH1181">
        <v>45</v>
      </c>
      <c r="AI1181">
        <v>200</v>
      </c>
      <c r="AJ1181" t="s">
        <v>1437</v>
      </c>
      <c r="AK1181" t="s">
        <v>56</v>
      </c>
      <c r="AL1181" t="s">
        <v>56</v>
      </c>
      <c r="AM1181" t="s">
        <v>56</v>
      </c>
      <c r="AP1181" t="s">
        <v>99</v>
      </c>
      <c r="AR1181" t="s">
        <v>56</v>
      </c>
    </row>
    <row r="1182" spans="1:44">
      <c r="A1182">
        <f>COUNTIF(F:F,F1182)</f>
        <v>44</v>
      </c>
      <c r="B1182">
        <v>22576</v>
      </c>
      <c r="C1182" t="s">
        <v>1643</v>
      </c>
      <c r="D1182" t="s">
        <v>44</v>
      </c>
      <c r="F1182" t="s">
        <v>1320</v>
      </c>
      <c r="G1182" t="s">
        <v>6672</v>
      </c>
      <c r="H1182" t="s">
        <v>556</v>
      </c>
      <c r="I1182">
        <v>2014</v>
      </c>
      <c r="J1182" t="s">
        <v>1460</v>
      </c>
      <c r="K1182" s="1">
        <v>41913</v>
      </c>
      <c r="L1182" s="2">
        <v>0.57361111111111118</v>
      </c>
      <c r="M1182" t="s">
        <v>122</v>
      </c>
      <c r="N1182" t="s">
        <v>4050</v>
      </c>
      <c r="O1182" s="7" t="s">
        <v>6673</v>
      </c>
      <c r="P1182" t="s">
        <v>337</v>
      </c>
      <c r="Q1182" t="s">
        <v>337</v>
      </c>
      <c r="R1182" t="s">
        <v>52</v>
      </c>
      <c r="S1182" t="s">
        <v>68</v>
      </c>
      <c r="T1182" t="s">
        <v>54</v>
      </c>
      <c r="U1182" t="s">
        <v>6674</v>
      </c>
      <c r="V1182" s="3">
        <v>30.197916666666668</v>
      </c>
      <c r="W1182" t="s">
        <v>55</v>
      </c>
      <c r="Y1182" t="s">
        <v>56</v>
      </c>
      <c r="AB1182" t="s">
        <v>56</v>
      </c>
      <c r="AD1182" t="s">
        <v>57</v>
      </c>
      <c r="AE1182" t="s">
        <v>58</v>
      </c>
      <c r="AF1182" t="s">
        <v>94</v>
      </c>
      <c r="AG1182" t="s">
        <v>95</v>
      </c>
      <c r="AH1182">
        <v>41</v>
      </c>
      <c r="AI1182">
        <v>0</v>
      </c>
      <c r="AJ1182" t="s">
        <v>530</v>
      </c>
      <c r="AK1182" t="s">
        <v>56</v>
      </c>
      <c r="AL1182" t="s">
        <v>56</v>
      </c>
      <c r="AM1182">
        <v>3650179886</v>
      </c>
      <c r="AN1182" t="s">
        <v>61</v>
      </c>
      <c r="AO1182" s="1">
        <v>42124</v>
      </c>
      <c r="AP1182" t="s">
        <v>337</v>
      </c>
      <c r="AQ1182" t="s">
        <v>926</v>
      </c>
      <c r="AR1182" t="s">
        <v>2945</v>
      </c>
    </row>
    <row r="1183" spans="1:44">
      <c r="A1183">
        <f>COUNTIF(F:F,F1183)</f>
        <v>44</v>
      </c>
      <c r="B1183">
        <v>22578</v>
      </c>
      <c r="C1183" t="s">
        <v>1643</v>
      </c>
      <c r="D1183" t="s">
        <v>44</v>
      </c>
      <c r="F1183" t="s">
        <v>1320</v>
      </c>
      <c r="G1183" t="s">
        <v>6675</v>
      </c>
      <c r="H1183" t="s">
        <v>556</v>
      </c>
      <c r="I1183">
        <v>2014</v>
      </c>
      <c r="J1183" t="s">
        <v>1460</v>
      </c>
      <c r="K1183" s="1">
        <v>41913</v>
      </c>
      <c r="L1183" s="2">
        <v>0.61041666666666672</v>
      </c>
      <c r="M1183" t="s">
        <v>122</v>
      </c>
      <c r="N1183" t="s">
        <v>1614</v>
      </c>
      <c r="O1183" s="7" t="s">
        <v>6676</v>
      </c>
      <c r="P1183" t="s">
        <v>337</v>
      </c>
      <c r="Q1183" t="s">
        <v>337</v>
      </c>
      <c r="R1183" t="s">
        <v>52</v>
      </c>
      <c r="S1183" t="s">
        <v>68</v>
      </c>
      <c r="T1183" t="s">
        <v>54</v>
      </c>
      <c r="U1183" t="s">
        <v>6677</v>
      </c>
      <c r="V1183" s="2">
        <v>0</v>
      </c>
      <c r="W1183" t="s">
        <v>55</v>
      </c>
      <c r="Y1183" t="s">
        <v>56</v>
      </c>
      <c r="AB1183" t="s">
        <v>56</v>
      </c>
      <c r="AD1183" t="s">
        <v>57</v>
      </c>
      <c r="AE1183" t="s">
        <v>58</v>
      </c>
      <c r="AF1183" t="s">
        <v>94</v>
      </c>
      <c r="AG1183" t="s">
        <v>95</v>
      </c>
      <c r="AH1183">
        <v>41</v>
      </c>
      <c r="AI1183">
        <v>0</v>
      </c>
      <c r="AJ1183" t="s">
        <v>530</v>
      </c>
      <c r="AK1183" t="s">
        <v>56</v>
      </c>
      <c r="AL1183" t="s">
        <v>56</v>
      </c>
      <c r="AM1183">
        <v>3650179887</v>
      </c>
      <c r="AN1183" t="s">
        <v>61</v>
      </c>
      <c r="AO1183" s="1">
        <v>42167</v>
      </c>
      <c r="AP1183" t="s">
        <v>337</v>
      </c>
      <c r="AQ1183" t="s">
        <v>558</v>
      </c>
      <c r="AR1183" t="s">
        <v>63</v>
      </c>
    </row>
    <row r="1184" spans="1:44">
      <c r="A1184">
        <f>COUNTIF(F:F,F1184)</f>
        <v>44</v>
      </c>
      <c r="B1184">
        <v>22634</v>
      </c>
      <c r="C1184" t="s">
        <v>1643</v>
      </c>
      <c r="D1184" t="s">
        <v>44</v>
      </c>
      <c r="F1184" t="s">
        <v>1320</v>
      </c>
      <c r="G1184" t="s">
        <v>6724</v>
      </c>
      <c r="H1184" t="s">
        <v>556</v>
      </c>
      <c r="I1184">
        <v>2014</v>
      </c>
      <c r="J1184" t="s">
        <v>1460</v>
      </c>
      <c r="K1184" s="1">
        <v>41919</v>
      </c>
      <c r="L1184" s="2">
        <v>0.59097222222222223</v>
      </c>
      <c r="M1184" t="s">
        <v>122</v>
      </c>
      <c r="N1184" t="s">
        <v>4050</v>
      </c>
      <c r="O1184" s="7" t="s">
        <v>6725</v>
      </c>
      <c r="P1184" t="s">
        <v>337</v>
      </c>
      <c r="Q1184" t="s">
        <v>337</v>
      </c>
      <c r="R1184" t="s">
        <v>52</v>
      </c>
      <c r="S1184" t="s">
        <v>68</v>
      </c>
      <c r="T1184" t="s">
        <v>54</v>
      </c>
      <c r="U1184" s="2">
        <v>0</v>
      </c>
      <c r="V1184" s="2">
        <v>0</v>
      </c>
      <c r="W1184" t="s">
        <v>55</v>
      </c>
      <c r="Y1184" t="s">
        <v>56</v>
      </c>
      <c r="AB1184" t="s">
        <v>56</v>
      </c>
      <c r="AD1184" t="s">
        <v>57</v>
      </c>
      <c r="AE1184" t="s">
        <v>58</v>
      </c>
      <c r="AF1184" t="s">
        <v>94</v>
      </c>
      <c r="AG1184" t="s">
        <v>95</v>
      </c>
      <c r="AH1184">
        <v>41</v>
      </c>
      <c r="AI1184">
        <v>0</v>
      </c>
      <c r="AJ1184" t="s">
        <v>530</v>
      </c>
      <c r="AK1184" t="s">
        <v>56</v>
      </c>
      <c r="AL1184" t="s">
        <v>56</v>
      </c>
      <c r="AM1184">
        <v>3650179888</v>
      </c>
      <c r="AN1184" t="s">
        <v>61</v>
      </c>
      <c r="AO1184" s="1">
        <v>42136</v>
      </c>
      <c r="AP1184" t="s">
        <v>337</v>
      </c>
      <c r="AQ1184" t="s">
        <v>558</v>
      </c>
      <c r="AR1184" t="s">
        <v>6726</v>
      </c>
    </row>
    <row r="1185" spans="1:44">
      <c r="A1185">
        <f>COUNTIF(F:F,F1185)</f>
        <v>44</v>
      </c>
      <c r="B1185">
        <v>22697</v>
      </c>
      <c r="C1185" t="s">
        <v>1643</v>
      </c>
      <c r="D1185" t="s">
        <v>44</v>
      </c>
      <c r="F1185" t="s">
        <v>1320</v>
      </c>
      <c r="G1185" t="s">
        <v>6625</v>
      </c>
      <c r="H1185" t="s">
        <v>556</v>
      </c>
      <c r="I1185">
        <v>2014</v>
      </c>
      <c r="J1185" t="s">
        <v>1460</v>
      </c>
      <c r="K1185" s="1">
        <v>41926</v>
      </c>
      <c r="L1185" s="2">
        <v>0.37986111111111115</v>
      </c>
      <c r="M1185" t="s">
        <v>122</v>
      </c>
      <c r="N1185" t="s">
        <v>1614</v>
      </c>
      <c r="O1185" s="7" t="s">
        <v>6758</v>
      </c>
      <c r="P1185" t="s">
        <v>337</v>
      </c>
      <c r="Q1185" t="s">
        <v>337</v>
      </c>
      <c r="R1185" t="s">
        <v>52</v>
      </c>
      <c r="S1185" t="s">
        <v>68</v>
      </c>
      <c r="T1185" t="s">
        <v>54</v>
      </c>
      <c r="U1185" s="3">
        <v>301.03819444444446</v>
      </c>
      <c r="V1185" s="2">
        <v>0</v>
      </c>
      <c r="W1185" t="s">
        <v>55</v>
      </c>
      <c r="Y1185" t="s">
        <v>56</v>
      </c>
      <c r="AB1185" t="s">
        <v>56</v>
      </c>
      <c r="AD1185" t="s">
        <v>57</v>
      </c>
      <c r="AE1185" t="s">
        <v>58</v>
      </c>
      <c r="AF1185" t="s">
        <v>94</v>
      </c>
      <c r="AG1185" t="s">
        <v>95</v>
      </c>
      <c r="AH1185">
        <v>41</v>
      </c>
      <c r="AI1185">
        <v>0</v>
      </c>
      <c r="AJ1185" t="s">
        <v>530</v>
      </c>
      <c r="AK1185" t="s">
        <v>56</v>
      </c>
      <c r="AL1185" t="s">
        <v>56</v>
      </c>
      <c r="AM1185">
        <v>3650179889</v>
      </c>
      <c r="AN1185" t="s">
        <v>61</v>
      </c>
      <c r="AO1185" s="1">
        <v>42122</v>
      </c>
      <c r="AP1185" t="s">
        <v>337</v>
      </c>
      <c r="AQ1185" t="s">
        <v>989</v>
      </c>
      <c r="AR1185" t="s">
        <v>6759</v>
      </c>
    </row>
    <row r="1186" spans="1:44">
      <c r="A1186">
        <f>COUNTIF(F:F,F1186)</f>
        <v>44</v>
      </c>
      <c r="B1186">
        <v>23066</v>
      </c>
      <c r="C1186" t="s">
        <v>1643</v>
      </c>
      <c r="D1186" t="s">
        <v>44</v>
      </c>
      <c r="F1186" t="s">
        <v>1320</v>
      </c>
      <c r="G1186" t="s">
        <v>7009</v>
      </c>
      <c r="H1186" t="s">
        <v>556</v>
      </c>
      <c r="I1186">
        <v>2014</v>
      </c>
      <c r="J1186" t="s">
        <v>1557</v>
      </c>
      <c r="K1186" s="1">
        <v>41971</v>
      </c>
      <c r="L1186" s="2">
        <v>0.38263888888888892</v>
      </c>
      <c r="M1186" t="s">
        <v>122</v>
      </c>
      <c r="N1186" t="s">
        <v>4050</v>
      </c>
      <c r="O1186" s="7" t="s">
        <v>7010</v>
      </c>
      <c r="P1186" t="s">
        <v>337</v>
      </c>
      <c r="Q1186" t="s">
        <v>337</v>
      </c>
      <c r="R1186" t="s">
        <v>52</v>
      </c>
      <c r="S1186" t="s">
        <v>68</v>
      </c>
      <c r="T1186" t="s">
        <v>54</v>
      </c>
      <c r="U1186" t="s">
        <v>7011</v>
      </c>
      <c r="V1186" s="3">
        <v>192.13888888888889</v>
      </c>
      <c r="W1186" t="s">
        <v>55</v>
      </c>
      <c r="Y1186" t="s">
        <v>56</v>
      </c>
      <c r="AB1186" t="s">
        <v>56</v>
      </c>
      <c r="AD1186" t="s">
        <v>57</v>
      </c>
      <c r="AE1186" t="s">
        <v>58</v>
      </c>
      <c r="AF1186" t="s">
        <v>94</v>
      </c>
      <c r="AG1186" t="s">
        <v>95</v>
      </c>
      <c r="AH1186">
        <v>41</v>
      </c>
      <c r="AI1186">
        <v>0</v>
      </c>
      <c r="AJ1186" t="s">
        <v>530</v>
      </c>
      <c r="AK1186" t="s">
        <v>56</v>
      </c>
      <c r="AL1186" t="s">
        <v>56</v>
      </c>
      <c r="AM1186">
        <v>3650186224</v>
      </c>
      <c r="AN1186" t="s">
        <v>61</v>
      </c>
      <c r="AO1186" s="1">
        <v>42332</v>
      </c>
      <c r="AP1186" t="s">
        <v>337</v>
      </c>
      <c r="AQ1186" t="s">
        <v>558</v>
      </c>
      <c r="AR1186" t="s">
        <v>63</v>
      </c>
    </row>
    <row r="1187" spans="1:44">
      <c r="A1187">
        <f>COUNTIF(F:F,F1187)</f>
        <v>44</v>
      </c>
      <c r="B1187">
        <v>23428</v>
      </c>
      <c r="C1187" t="s">
        <v>1643</v>
      </c>
      <c r="D1187" t="s">
        <v>44</v>
      </c>
      <c r="F1187" t="s">
        <v>1320</v>
      </c>
      <c r="G1187" t="s">
        <v>3774</v>
      </c>
      <c r="H1187" t="s">
        <v>556</v>
      </c>
      <c r="I1187">
        <v>2015</v>
      </c>
      <c r="J1187" t="s">
        <v>335</v>
      </c>
      <c r="K1187" s="1">
        <v>42040</v>
      </c>
      <c r="L1187" s="2">
        <v>0.61111111111111105</v>
      </c>
      <c r="M1187" t="s">
        <v>122</v>
      </c>
      <c r="N1187" t="s">
        <v>4050</v>
      </c>
      <c r="O1187" s="7" t="s">
        <v>7306</v>
      </c>
      <c r="P1187" t="s">
        <v>337</v>
      </c>
      <c r="Q1187" t="s">
        <v>337</v>
      </c>
      <c r="R1187" t="s">
        <v>52</v>
      </c>
      <c r="S1187" t="s">
        <v>68</v>
      </c>
      <c r="T1187" t="s">
        <v>54</v>
      </c>
      <c r="U1187" t="s">
        <v>3776</v>
      </c>
      <c r="V1187" s="2">
        <v>0</v>
      </c>
      <c r="W1187" t="s">
        <v>55</v>
      </c>
      <c r="Y1187" t="s">
        <v>56</v>
      </c>
      <c r="AB1187" t="s">
        <v>56</v>
      </c>
      <c r="AD1187" t="s">
        <v>57</v>
      </c>
      <c r="AE1187" t="s">
        <v>58</v>
      </c>
      <c r="AF1187" t="s">
        <v>94</v>
      </c>
      <c r="AG1187" t="s">
        <v>95</v>
      </c>
      <c r="AH1187">
        <v>41</v>
      </c>
      <c r="AI1187">
        <v>0</v>
      </c>
      <c r="AJ1187" t="s">
        <v>530</v>
      </c>
      <c r="AK1187" t="s">
        <v>56</v>
      </c>
      <c r="AL1187" t="s">
        <v>56</v>
      </c>
      <c r="AM1187" t="s">
        <v>56</v>
      </c>
      <c r="AP1187" t="s">
        <v>99</v>
      </c>
      <c r="AR1187" t="s">
        <v>56</v>
      </c>
    </row>
    <row r="1188" spans="1:44">
      <c r="A1188">
        <f>COUNTIF(F:F,F1188)</f>
        <v>44</v>
      </c>
      <c r="B1188">
        <v>23454</v>
      </c>
      <c r="C1188" t="s">
        <v>1643</v>
      </c>
      <c r="D1188" t="s">
        <v>44</v>
      </c>
      <c r="F1188" t="s">
        <v>1320</v>
      </c>
      <c r="G1188" t="s">
        <v>4500</v>
      </c>
      <c r="H1188" t="s">
        <v>556</v>
      </c>
      <c r="I1188">
        <v>2015</v>
      </c>
      <c r="J1188" t="s">
        <v>335</v>
      </c>
      <c r="K1188" s="1">
        <v>42047</v>
      </c>
      <c r="L1188" s="2">
        <v>0.52083333333333337</v>
      </c>
      <c r="M1188" t="s">
        <v>122</v>
      </c>
      <c r="N1188" t="s">
        <v>4050</v>
      </c>
      <c r="O1188" s="7" t="s">
        <v>440</v>
      </c>
      <c r="P1188" t="s">
        <v>337</v>
      </c>
      <c r="Q1188" t="s">
        <v>337</v>
      </c>
      <c r="R1188" t="s">
        <v>52</v>
      </c>
      <c r="S1188" t="s">
        <v>68</v>
      </c>
      <c r="T1188" t="s">
        <v>54</v>
      </c>
      <c r="U1188" t="s">
        <v>4502</v>
      </c>
      <c r="V1188" s="2">
        <v>0</v>
      </c>
      <c r="W1188" t="s">
        <v>55</v>
      </c>
      <c r="Y1188" t="s">
        <v>56</v>
      </c>
      <c r="AB1188" t="s">
        <v>56</v>
      </c>
      <c r="AD1188" t="s">
        <v>57</v>
      </c>
      <c r="AE1188" t="s">
        <v>58</v>
      </c>
      <c r="AF1188" t="s">
        <v>94</v>
      </c>
      <c r="AG1188" t="s">
        <v>95</v>
      </c>
      <c r="AH1188">
        <v>41</v>
      </c>
      <c r="AI1188">
        <v>0</v>
      </c>
      <c r="AJ1188" t="s">
        <v>530</v>
      </c>
      <c r="AK1188" t="s">
        <v>56</v>
      </c>
      <c r="AL1188" t="s">
        <v>56</v>
      </c>
      <c r="AM1188">
        <v>3650188682</v>
      </c>
      <c r="AN1188" t="s">
        <v>61</v>
      </c>
      <c r="AO1188" s="1">
        <v>42486</v>
      </c>
      <c r="AP1188" t="s">
        <v>337</v>
      </c>
      <c r="AQ1188" t="s">
        <v>558</v>
      </c>
      <c r="AR1188" t="s">
        <v>6726</v>
      </c>
    </row>
    <row r="1189" spans="1:44">
      <c r="A1189">
        <f>COUNTIF(F:F,F1189)</f>
        <v>44</v>
      </c>
      <c r="B1189">
        <v>23539</v>
      </c>
      <c r="C1189" t="s">
        <v>1643</v>
      </c>
      <c r="D1189" t="s">
        <v>44</v>
      </c>
      <c r="F1189" t="s">
        <v>1320</v>
      </c>
      <c r="G1189" t="s">
        <v>6585</v>
      </c>
      <c r="H1189" t="s">
        <v>556</v>
      </c>
      <c r="I1189">
        <v>2015</v>
      </c>
      <c r="J1189" t="s">
        <v>446</v>
      </c>
      <c r="K1189" s="1">
        <v>42069</v>
      </c>
      <c r="L1189" s="2">
        <v>0.42638888888888887</v>
      </c>
      <c r="M1189" t="s">
        <v>122</v>
      </c>
      <c r="N1189" t="s">
        <v>4050</v>
      </c>
      <c r="O1189" s="7" t="s">
        <v>440</v>
      </c>
      <c r="P1189" t="s">
        <v>337</v>
      </c>
      <c r="Q1189" t="s">
        <v>337</v>
      </c>
      <c r="R1189" t="s">
        <v>52</v>
      </c>
      <c r="S1189" t="s">
        <v>68</v>
      </c>
      <c r="T1189" t="s">
        <v>54</v>
      </c>
      <c r="U1189" s="3">
        <v>57.89930555555555</v>
      </c>
      <c r="V1189" s="2">
        <v>0</v>
      </c>
      <c r="W1189" t="s">
        <v>55</v>
      </c>
      <c r="Y1189" t="s">
        <v>56</v>
      </c>
      <c r="AB1189" t="s">
        <v>56</v>
      </c>
      <c r="AD1189" t="s">
        <v>57</v>
      </c>
      <c r="AE1189" t="s">
        <v>58</v>
      </c>
      <c r="AF1189" t="s">
        <v>94</v>
      </c>
      <c r="AG1189" t="s">
        <v>95</v>
      </c>
      <c r="AH1189">
        <v>41</v>
      </c>
      <c r="AI1189">
        <v>0</v>
      </c>
      <c r="AJ1189" t="s">
        <v>530</v>
      </c>
      <c r="AK1189" t="s">
        <v>56</v>
      </c>
      <c r="AL1189" t="s">
        <v>56</v>
      </c>
      <c r="AM1189">
        <v>3650188683</v>
      </c>
      <c r="AN1189" t="s">
        <v>61</v>
      </c>
      <c r="AO1189" s="1">
        <v>42488</v>
      </c>
      <c r="AP1189" t="s">
        <v>337</v>
      </c>
      <c r="AQ1189" t="s">
        <v>558</v>
      </c>
      <c r="AR1189" t="s">
        <v>3670</v>
      </c>
    </row>
    <row r="1190" spans="1:44">
      <c r="A1190">
        <f>COUNTIF(F:F,F1190)</f>
        <v>44</v>
      </c>
      <c r="B1190">
        <v>25672</v>
      </c>
      <c r="C1190" t="s">
        <v>1643</v>
      </c>
      <c r="D1190" t="s">
        <v>44</v>
      </c>
      <c r="F1190" t="s">
        <v>1320</v>
      </c>
      <c r="G1190" t="s">
        <v>9536</v>
      </c>
      <c r="H1190" t="s">
        <v>556</v>
      </c>
      <c r="I1190">
        <v>2016</v>
      </c>
      <c r="J1190" t="s">
        <v>751</v>
      </c>
      <c r="K1190" s="1">
        <v>42499</v>
      </c>
      <c r="L1190" s="2">
        <v>0.40902777777777777</v>
      </c>
      <c r="M1190" t="s">
        <v>122</v>
      </c>
      <c r="N1190" t="s">
        <v>4050</v>
      </c>
      <c r="O1190" s="7" t="s">
        <v>9537</v>
      </c>
      <c r="P1190" t="s">
        <v>337</v>
      </c>
      <c r="Q1190" t="s">
        <v>337</v>
      </c>
      <c r="R1190" t="s">
        <v>52</v>
      </c>
      <c r="S1190" t="s">
        <v>68</v>
      </c>
      <c r="T1190" t="s">
        <v>54</v>
      </c>
      <c r="U1190" t="s">
        <v>9538</v>
      </c>
      <c r="V1190" s="3">
        <v>413.4131944444444</v>
      </c>
      <c r="W1190" t="s">
        <v>55</v>
      </c>
      <c r="Y1190" t="s">
        <v>56</v>
      </c>
      <c r="AB1190" t="s">
        <v>56</v>
      </c>
      <c r="AD1190" t="s">
        <v>57</v>
      </c>
      <c r="AE1190" t="s">
        <v>58</v>
      </c>
      <c r="AF1190" t="s">
        <v>94</v>
      </c>
      <c r="AG1190" t="s">
        <v>95</v>
      </c>
      <c r="AH1190">
        <v>41</v>
      </c>
      <c r="AI1190">
        <v>0</v>
      </c>
      <c r="AJ1190" t="s">
        <v>530</v>
      </c>
      <c r="AK1190" t="s">
        <v>56</v>
      </c>
      <c r="AL1190" t="s">
        <v>56</v>
      </c>
      <c r="AM1190" t="s">
        <v>56</v>
      </c>
      <c r="AP1190" t="s">
        <v>99</v>
      </c>
      <c r="AR1190" t="s">
        <v>56</v>
      </c>
    </row>
    <row r="1191" spans="1:44">
      <c r="A1191">
        <f>COUNTIF(F:F,F1191)</f>
        <v>44</v>
      </c>
      <c r="B1191">
        <v>26625</v>
      </c>
      <c r="C1191" t="s">
        <v>1643</v>
      </c>
      <c r="D1191" t="s">
        <v>44</v>
      </c>
      <c r="F1191" t="s">
        <v>1320</v>
      </c>
      <c r="G1191" t="s">
        <v>1321</v>
      </c>
      <c r="H1191" t="s">
        <v>556</v>
      </c>
      <c r="I1191">
        <v>2017</v>
      </c>
      <c r="J1191" t="s">
        <v>47</v>
      </c>
      <c r="K1191" s="1">
        <v>42759</v>
      </c>
      <c r="L1191" s="2">
        <v>0.56041666666666667</v>
      </c>
      <c r="M1191" t="s">
        <v>122</v>
      </c>
      <c r="N1191" t="s">
        <v>10127</v>
      </c>
      <c r="O1191" s="7" t="s">
        <v>10528</v>
      </c>
      <c r="P1191" t="s">
        <v>337</v>
      </c>
      <c r="Q1191" t="s">
        <v>337</v>
      </c>
      <c r="R1191" t="s">
        <v>52</v>
      </c>
      <c r="S1191" t="s">
        <v>68</v>
      </c>
      <c r="T1191" t="s">
        <v>54</v>
      </c>
      <c r="U1191" t="s">
        <v>10529</v>
      </c>
      <c r="V1191" s="2">
        <v>0</v>
      </c>
      <c r="W1191" t="s">
        <v>55</v>
      </c>
      <c r="Y1191" t="s">
        <v>56</v>
      </c>
      <c r="AB1191" t="s">
        <v>56</v>
      </c>
      <c r="AD1191" t="s">
        <v>57</v>
      </c>
      <c r="AE1191" t="s">
        <v>58</v>
      </c>
      <c r="AF1191" t="s">
        <v>94</v>
      </c>
      <c r="AG1191" t="s">
        <v>95</v>
      </c>
      <c r="AH1191">
        <v>41</v>
      </c>
      <c r="AI1191">
        <v>0</v>
      </c>
      <c r="AJ1191" t="s">
        <v>530</v>
      </c>
      <c r="AK1191" t="s">
        <v>56</v>
      </c>
      <c r="AL1191" t="s">
        <v>56</v>
      </c>
      <c r="AM1191">
        <v>3650193829</v>
      </c>
      <c r="AN1191" t="s">
        <v>61</v>
      </c>
      <c r="AO1191" s="1">
        <v>42866</v>
      </c>
      <c r="AP1191" t="s">
        <v>337</v>
      </c>
      <c r="AQ1191" t="s">
        <v>558</v>
      </c>
      <c r="AR1191" t="s">
        <v>350</v>
      </c>
    </row>
    <row r="1192" spans="1:44">
      <c r="A1192">
        <f>COUNTIF(F:F,F1192)</f>
        <v>44</v>
      </c>
      <c r="B1192">
        <v>26638</v>
      </c>
      <c r="C1192" t="s">
        <v>1643</v>
      </c>
      <c r="D1192" t="s">
        <v>44</v>
      </c>
      <c r="F1192" t="s">
        <v>1320</v>
      </c>
      <c r="G1192" t="s">
        <v>5037</v>
      </c>
      <c r="H1192" t="s">
        <v>556</v>
      </c>
      <c r="I1192">
        <v>2017</v>
      </c>
      <c r="J1192" t="s">
        <v>47</v>
      </c>
      <c r="K1192" s="1">
        <v>42765</v>
      </c>
      <c r="L1192" s="2">
        <v>0.44444444444444442</v>
      </c>
      <c r="M1192" t="s">
        <v>122</v>
      </c>
      <c r="N1192" t="s">
        <v>10127</v>
      </c>
      <c r="O1192" s="7" t="s">
        <v>10540</v>
      </c>
      <c r="P1192" t="s">
        <v>337</v>
      </c>
      <c r="Q1192" t="s">
        <v>337</v>
      </c>
      <c r="R1192" t="s">
        <v>52</v>
      </c>
      <c r="S1192" t="s">
        <v>68</v>
      </c>
      <c r="T1192" t="s">
        <v>54</v>
      </c>
      <c r="U1192" t="s">
        <v>10541</v>
      </c>
      <c r="V1192" t="s">
        <v>10542</v>
      </c>
      <c r="W1192" t="s">
        <v>55</v>
      </c>
      <c r="Y1192" t="s">
        <v>56</v>
      </c>
      <c r="AB1192" t="s">
        <v>56</v>
      </c>
      <c r="AD1192" t="s">
        <v>57</v>
      </c>
      <c r="AE1192" t="s">
        <v>58</v>
      </c>
      <c r="AF1192" t="s">
        <v>94</v>
      </c>
      <c r="AG1192" t="s">
        <v>95</v>
      </c>
      <c r="AH1192">
        <v>41</v>
      </c>
      <c r="AI1192">
        <v>0</v>
      </c>
      <c r="AJ1192" t="s">
        <v>530</v>
      </c>
      <c r="AK1192" t="s">
        <v>56</v>
      </c>
      <c r="AL1192" t="s">
        <v>56</v>
      </c>
      <c r="AM1192">
        <v>3650193862</v>
      </c>
      <c r="AN1192" t="s">
        <v>61</v>
      </c>
      <c r="AO1192" s="1">
        <v>42852</v>
      </c>
      <c r="AP1192" t="s">
        <v>337</v>
      </c>
      <c r="AQ1192" t="s">
        <v>558</v>
      </c>
      <c r="AR1192" t="s">
        <v>3775</v>
      </c>
    </row>
    <row r="1193" spans="1:44">
      <c r="A1193">
        <f>COUNTIF(F:F,F1193)</f>
        <v>44</v>
      </c>
      <c r="B1193">
        <v>26640</v>
      </c>
      <c r="C1193" t="s">
        <v>1643</v>
      </c>
      <c r="D1193" t="s">
        <v>44</v>
      </c>
      <c r="F1193" t="s">
        <v>1320</v>
      </c>
      <c r="G1193" t="s">
        <v>6724</v>
      </c>
      <c r="H1193" t="s">
        <v>556</v>
      </c>
      <c r="I1193">
        <v>2017</v>
      </c>
      <c r="J1193" t="s">
        <v>47</v>
      </c>
      <c r="K1193" s="1">
        <v>42765</v>
      </c>
      <c r="L1193" s="2">
        <v>0.45624999999999999</v>
      </c>
      <c r="M1193" t="s">
        <v>122</v>
      </c>
      <c r="N1193" t="s">
        <v>10127</v>
      </c>
      <c r="O1193" s="7" t="s">
        <v>10543</v>
      </c>
      <c r="P1193" t="s">
        <v>337</v>
      </c>
      <c r="Q1193" t="s">
        <v>337</v>
      </c>
      <c r="R1193" t="s">
        <v>52</v>
      </c>
      <c r="S1193" t="s">
        <v>68</v>
      </c>
      <c r="T1193" t="s">
        <v>54</v>
      </c>
      <c r="U1193" s="2">
        <v>0</v>
      </c>
      <c r="V1193" s="2">
        <v>0</v>
      </c>
      <c r="W1193" t="s">
        <v>55</v>
      </c>
      <c r="Y1193" t="s">
        <v>56</v>
      </c>
      <c r="AB1193" t="s">
        <v>56</v>
      </c>
      <c r="AD1193" t="s">
        <v>57</v>
      </c>
      <c r="AE1193" t="s">
        <v>58</v>
      </c>
      <c r="AF1193" t="s">
        <v>94</v>
      </c>
      <c r="AG1193" t="s">
        <v>95</v>
      </c>
      <c r="AH1193">
        <v>41</v>
      </c>
      <c r="AI1193">
        <v>0</v>
      </c>
      <c r="AJ1193" t="s">
        <v>530</v>
      </c>
      <c r="AK1193" t="s">
        <v>56</v>
      </c>
      <c r="AL1193" t="s">
        <v>56</v>
      </c>
      <c r="AM1193">
        <v>3650193859</v>
      </c>
      <c r="AN1193" t="s">
        <v>61</v>
      </c>
      <c r="AO1193" s="1">
        <v>42885</v>
      </c>
      <c r="AP1193" t="s">
        <v>337</v>
      </c>
      <c r="AQ1193" t="s">
        <v>558</v>
      </c>
      <c r="AR1193" t="s">
        <v>10544</v>
      </c>
    </row>
    <row r="1194" spans="1:44">
      <c r="A1194">
        <f>COUNTIF(F:F,F1194)</f>
        <v>44</v>
      </c>
      <c r="B1194">
        <v>26641</v>
      </c>
      <c r="C1194" t="s">
        <v>1643</v>
      </c>
      <c r="D1194" t="s">
        <v>44</v>
      </c>
      <c r="F1194" t="s">
        <v>1320</v>
      </c>
      <c r="G1194" t="s">
        <v>2147</v>
      </c>
      <c r="H1194" t="s">
        <v>556</v>
      </c>
      <c r="I1194">
        <v>2017</v>
      </c>
      <c r="J1194" t="s">
        <v>47</v>
      </c>
      <c r="K1194" s="1">
        <v>42765</v>
      </c>
      <c r="L1194" s="2">
        <v>0.45833333333333331</v>
      </c>
      <c r="M1194" t="s">
        <v>122</v>
      </c>
      <c r="N1194" t="s">
        <v>10127</v>
      </c>
      <c r="O1194" s="7" t="s">
        <v>10545</v>
      </c>
      <c r="P1194" t="s">
        <v>337</v>
      </c>
      <c r="Q1194" t="s">
        <v>337</v>
      </c>
      <c r="R1194" t="s">
        <v>52</v>
      </c>
      <c r="S1194" t="s">
        <v>68</v>
      </c>
      <c r="T1194" t="s">
        <v>54</v>
      </c>
      <c r="U1194" t="s">
        <v>5041</v>
      </c>
      <c r="V1194" s="2">
        <v>0</v>
      </c>
      <c r="W1194" t="s">
        <v>55</v>
      </c>
      <c r="Y1194" t="s">
        <v>56</v>
      </c>
      <c r="AB1194" t="s">
        <v>56</v>
      </c>
      <c r="AD1194" t="s">
        <v>57</v>
      </c>
      <c r="AE1194" t="s">
        <v>58</v>
      </c>
      <c r="AF1194" t="s">
        <v>94</v>
      </c>
      <c r="AG1194" t="s">
        <v>95</v>
      </c>
      <c r="AH1194">
        <v>41</v>
      </c>
      <c r="AI1194">
        <v>0</v>
      </c>
      <c r="AJ1194" t="s">
        <v>530</v>
      </c>
      <c r="AK1194" t="s">
        <v>56</v>
      </c>
      <c r="AL1194" t="s">
        <v>56</v>
      </c>
      <c r="AM1194">
        <v>3650193830</v>
      </c>
      <c r="AN1194" t="s">
        <v>61</v>
      </c>
      <c r="AO1194" s="1">
        <v>42838</v>
      </c>
      <c r="AP1194" t="s">
        <v>337</v>
      </c>
      <c r="AQ1194" t="s">
        <v>558</v>
      </c>
      <c r="AR1194" t="s">
        <v>235</v>
      </c>
    </row>
    <row r="1195" spans="1:44">
      <c r="A1195">
        <f>COUNTIF(F:F,F1195)</f>
        <v>44</v>
      </c>
      <c r="B1195">
        <v>26760</v>
      </c>
      <c r="C1195" t="s">
        <v>1643</v>
      </c>
      <c r="D1195" t="s">
        <v>44</v>
      </c>
      <c r="F1195" t="s">
        <v>1320</v>
      </c>
      <c r="G1195" t="s">
        <v>10640</v>
      </c>
      <c r="H1195" t="s">
        <v>556</v>
      </c>
      <c r="I1195">
        <v>2017</v>
      </c>
      <c r="J1195" t="s">
        <v>446</v>
      </c>
      <c r="K1195" s="1">
        <v>42800</v>
      </c>
      <c r="L1195" s="2">
        <v>0.39861111111111108</v>
      </c>
      <c r="M1195" t="s">
        <v>122</v>
      </c>
      <c r="N1195" t="s">
        <v>4050</v>
      </c>
      <c r="O1195" s="7" t="s">
        <v>10641</v>
      </c>
      <c r="P1195" t="s">
        <v>159</v>
      </c>
      <c r="Q1195" t="s">
        <v>159</v>
      </c>
      <c r="R1195" t="s">
        <v>52</v>
      </c>
      <c r="S1195" t="s">
        <v>68</v>
      </c>
      <c r="T1195" t="s">
        <v>54</v>
      </c>
      <c r="U1195" t="s">
        <v>10642</v>
      </c>
      <c r="V1195" s="3">
        <v>220.73958333333334</v>
      </c>
      <c r="W1195" t="s">
        <v>55</v>
      </c>
      <c r="Y1195" t="s">
        <v>56</v>
      </c>
      <c r="AB1195" t="s">
        <v>56</v>
      </c>
      <c r="AD1195" t="s">
        <v>57</v>
      </c>
      <c r="AE1195" t="s">
        <v>58</v>
      </c>
      <c r="AF1195" t="s">
        <v>94</v>
      </c>
      <c r="AG1195" t="s">
        <v>95</v>
      </c>
      <c r="AH1195">
        <v>41</v>
      </c>
      <c r="AI1195">
        <v>0</v>
      </c>
      <c r="AJ1195" t="s">
        <v>530</v>
      </c>
      <c r="AK1195" t="s">
        <v>56</v>
      </c>
      <c r="AL1195" t="s">
        <v>56</v>
      </c>
      <c r="AM1195" t="s">
        <v>56</v>
      </c>
      <c r="AP1195" t="s">
        <v>99</v>
      </c>
      <c r="AR1195" t="s">
        <v>56</v>
      </c>
    </row>
    <row r="1196" spans="1:44">
      <c r="A1196">
        <f>COUNTIF(F:F,F1196)</f>
        <v>44</v>
      </c>
      <c r="B1196">
        <v>26761</v>
      </c>
      <c r="C1196" t="s">
        <v>1643</v>
      </c>
      <c r="D1196" t="s">
        <v>44</v>
      </c>
      <c r="F1196" t="s">
        <v>1320</v>
      </c>
      <c r="G1196" t="s">
        <v>10643</v>
      </c>
      <c r="H1196" t="s">
        <v>556</v>
      </c>
      <c r="I1196">
        <v>2017</v>
      </c>
      <c r="J1196" t="s">
        <v>446</v>
      </c>
      <c r="K1196" s="1">
        <v>42800</v>
      </c>
      <c r="L1196" s="2">
        <v>0.40208333333333335</v>
      </c>
      <c r="M1196" t="s">
        <v>122</v>
      </c>
      <c r="N1196" t="s">
        <v>4050</v>
      </c>
      <c r="O1196" s="7" t="s">
        <v>10641</v>
      </c>
      <c r="P1196" t="s">
        <v>159</v>
      </c>
      <c r="Q1196" t="s">
        <v>159</v>
      </c>
      <c r="R1196" t="s">
        <v>52</v>
      </c>
      <c r="S1196" t="s">
        <v>68</v>
      </c>
      <c r="T1196" t="s">
        <v>54</v>
      </c>
      <c r="U1196" t="s">
        <v>10644</v>
      </c>
      <c r="V1196" s="3">
        <v>99.715277777777771</v>
      </c>
      <c r="W1196" t="s">
        <v>55</v>
      </c>
      <c r="Y1196" t="s">
        <v>56</v>
      </c>
      <c r="AB1196" t="s">
        <v>56</v>
      </c>
      <c r="AD1196" t="s">
        <v>57</v>
      </c>
      <c r="AE1196" t="s">
        <v>58</v>
      </c>
      <c r="AF1196" t="s">
        <v>94</v>
      </c>
      <c r="AG1196" t="s">
        <v>95</v>
      </c>
      <c r="AH1196">
        <v>41</v>
      </c>
      <c r="AI1196">
        <v>0</v>
      </c>
      <c r="AJ1196" t="s">
        <v>530</v>
      </c>
      <c r="AK1196" t="s">
        <v>56</v>
      </c>
      <c r="AL1196" t="s">
        <v>56</v>
      </c>
      <c r="AM1196" t="s">
        <v>56</v>
      </c>
      <c r="AP1196" t="s">
        <v>99</v>
      </c>
      <c r="AR1196" t="s">
        <v>56</v>
      </c>
    </row>
    <row r="1197" spans="1:44">
      <c r="A1197">
        <f>COUNTIF(F:F,F1197)</f>
        <v>44</v>
      </c>
      <c r="B1197">
        <v>28058</v>
      </c>
      <c r="C1197" t="s">
        <v>1643</v>
      </c>
      <c r="D1197" t="s">
        <v>44</v>
      </c>
      <c r="F1197" t="s">
        <v>1320</v>
      </c>
      <c r="G1197" t="s">
        <v>1566</v>
      </c>
      <c r="H1197" t="s">
        <v>556</v>
      </c>
      <c r="I1197">
        <v>2017</v>
      </c>
      <c r="J1197" t="s">
        <v>1460</v>
      </c>
      <c r="K1197" s="1">
        <v>43033</v>
      </c>
      <c r="L1197" s="2">
        <v>0.41180555555555554</v>
      </c>
      <c r="M1197" t="s">
        <v>48</v>
      </c>
      <c r="N1197" t="s">
        <v>11228</v>
      </c>
      <c r="O1197" s="7" t="s">
        <v>11942</v>
      </c>
      <c r="P1197" t="s">
        <v>56</v>
      </c>
      <c r="R1197" t="s">
        <v>52</v>
      </c>
      <c r="S1197" t="s">
        <v>68</v>
      </c>
      <c r="T1197" t="s">
        <v>54</v>
      </c>
      <c r="U1197" s="3">
        <v>14.010416666666666</v>
      </c>
      <c r="V1197" s="2">
        <v>0</v>
      </c>
      <c r="W1197" t="s">
        <v>55</v>
      </c>
      <c r="Y1197" t="s">
        <v>56</v>
      </c>
      <c r="AB1197" t="s">
        <v>56</v>
      </c>
      <c r="AD1197" t="s">
        <v>57</v>
      </c>
      <c r="AE1197" t="s">
        <v>58</v>
      </c>
      <c r="AF1197">
        <v>24</v>
      </c>
      <c r="AG1197" t="s">
        <v>222</v>
      </c>
      <c r="AH1197">
        <v>41</v>
      </c>
      <c r="AI1197">
        <v>0</v>
      </c>
      <c r="AJ1197" t="s">
        <v>530</v>
      </c>
      <c r="AK1197" t="s">
        <v>56</v>
      </c>
      <c r="AL1197" t="s">
        <v>56</v>
      </c>
      <c r="AM1197" t="s">
        <v>56</v>
      </c>
      <c r="AP1197" t="s">
        <v>99</v>
      </c>
      <c r="AR1197" t="s">
        <v>56</v>
      </c>
    </row>
    <row r="1198" spans="1:44">
      <c r="A1198">
        <f>COUNTIF(F:F,F1198)</f>
        <v>1</v>
      </c>
      <c r="B1198">
        <v>16071</v>
      </c>
      <c r="C1198" t="s">
        <v>3574</v>
      </c>
      <c r="D1198" t="s">
        <v>44</v>
      </c>
      <c r="F1198" t="s">
        <v>9113</v>
      </c>
      <c r="G1198" t="s">
        <v>9114</v>
      </c>
      <c r="H1198" t="s">
        <v>9115</v>
      </c>
      <c r="I1198">
        <v>2016</v>
      </c>
      <c r="J1198" t="s">
        <v>335</v>
      </c>
      <c r="K1198" s="1">
        <v>42416</v>
      </c>
      <c r="L1198" s="2">
        <v>0.45277777777777778</v>
      </c>
      <c r="M1198" t="s">
        <v>122</v>
      </c>
      <c r="N1198" t="s">
        <v>3606</v>
      </c>
      <c r="O1198" s="7" t="s">
        <v>9116</v>
      </c>
      <c r="P1198" t="s">
        <v>142</v>
      </c>
      <c r="Q1198" t="s">
        <v>142</v>
      </c>
      <c r="R1198" t="s">
        <v>416</v>
      </c>
      <c r="S1198" t="s">
        <v>68</v>
      </c>
      <c r="T1198" t="s">
        <v>54</v>
      </c>
      <c r="U1198" t="s">
        <v>9117</v>
      </c>
      <c r="V1198" s="3">
        <v>231.16666666666666</v>
      </c>
      <c r="W1198" t="s">
        <v>55</v>
      </c>
      <c r="Y1198" t="s">
        <v>56</v>
      </c>
      <c r="AB1198" t="s">
        <v>56</v>
      </c>
      <c r="AD1198" t="s">
        <v>57</v>
      </c>
      <c r="AE1198" t="s">
        <v>58</v>
      </c>
      <c r="AF1198">
        <v>24</v>
      </c>
      <c r="AG1198" t="s">
        <v>222</v>
      </c>
      <c r="AH1198">
        <v>41</v>
      </c>
      <c r="AI1198">
        <v>0</v>
      </c>
      <c r="AJ1198" t="s">
        <v>530</v>
      </c>
      <c r="AK1198" t="s">
        <v>56</v>
      </c>
      <c r="AL1198" t="s">
        <v>56</v>
      </c>
      <c r="AM1198" t="s">
        <v>56</v>
      </c>
      <c r="AP1198" t="s">
        <v>99</v>
      </c>
      <c r="AR1198" t="s">
        <v>56</v>
      </c>
    </row>
    <row r="1199" spans="1:44">
      <c r="A1199">
        <f>COUNTIF(F:F,F1199)</f>
        <v>2</v>
      </c>
      <c r="B1199">
        <v>24582</v>
      </c>
      <c r="C1199" t="s">
        <v>1643</v>
      </c>
      <c r="D1199" t="s">
        <v>44</v>
      </c>
      <c r="F1199" t="s">
        <v>3613</v>
      </c>
      <c r="G1199" t="s">
        <v>8399</v>
      </c>
      <c r="H1199" t="s">
        <v>690</v>
      </c>
      <c r="I1199">
        <v>2015</v>
      </c>
      <c r="J1199" t="s">
        <v>1184</v>
      </c>
      <c r="K1199" s="1">
        <v>42227</v>
      </c>
      <c r="L1199" s="2">
        <v>0.4680555555555555</v>
      </c>
      <c r="M1199" t="s">
        <v>1636</v>
      </c>
      <c r="N1199" t="s">
        <v>1640</v>
      </c>
      <c r="O1199" s="7" t="s">
        <v>8400</v>
      </c>
      <c r="P1199" t="s">
        <v>56</v>
      </c>
      <c r="R1199" t="s">
        <v>52</v>
      </c>
      <c r="S1199" t="s">
        <v>87</v>
      </c>
      <c r="T1199" t="s">
        <v>54</v>
      </c>
      <c r="U1199">
        <v>18484</v>
      </c>
      <c r="W1199" t="s">
        <v>55</v>
      </c>
      <c r="Y1199" t="s">
        <v>56</v>
      </c>
      <c r="AB1199" t="s">
        <v>56</v>
      </c>
      <c r="AD1199" t="s">
        <v>57</v>
      </c>
      <c r="AE1199" t="s">
        <v>58</v>
      </c>
      <c r="AF1199">
        <v>24</v>
      </c>
      <c r="AG1199" t="s">
        <v>222</v>
      </c>
      <c r="AH1199">
        <v>64</v>
      </c>
      <c r="AI1199">
        <v>217</v>
      </c>
      <c r="AJ1199" t="s">
        <v>4154</v>
      </c>
      <c r="AK1199" t="s">
        <v>56</v>
      </c>
      <c r="AL1199" t="s">
        <v>56</v>
      </c>
      <c r="AM1199" t="s">
        <v>56</v>
      </c>
      <c r="AP1199" t="s">
        <v>99</v>
      </c>
      <c r="AR1199" t="s">
        <v>56</v>
      </c>
    </row>
    <row r="1200" spans="1:44">
      <c r="A1200">
        <f>COUNTIF(F:F,F1200)</f>
        <v>2</v>
      </c>
      <c r="B1200">
        <v>26647</v>
      </c>
      <c r="C1200" t="s">
        <v>1643</v>
      </c>
      <c r="D1200" t="s">
        <v>44</v>
      </c>
      <c r="F1200" t="s">
        <v>3613</v>
      </c>
      <c r="G1200" t="s">
        <v>10550</v>
      </c>
      <c r="H1200" t="s">
        <v>690</v>
      </c>
      <c r="I1200">
        <v>2017</v>
      </c>
      <c r="J1200" t="s">
        <v>47</v>
      </c>
      <c r="K1200" s="1">
        <v>42766</v>
      </c>
      <c r="L1200" s="2">
        <v>0.3659722222222222</v>
      </c>
      <c r="M1200" t="s">
        <v>56</v>
      </c>
      <c r="N1200" t="s">
        <v>56</v>
      </c>
      <c r="O1200" s="7" t="s">
        <v>10547</v>
      </c>
      <c r="P1200" t="s">
        <v>190</v>
      </c>
      <c r="Q1200" t="s">
        <v>190</v>
      </c>
      <c r="R1200" t="s">
        <v>52</v>
      </c>
      <c r="S1200" t="s">
        <v>87</v>
      </c>
      <c r="T1200" t="s">
        <v>54</v>
      </c>
      <c r="U1200">
        <v>5509</v>
      </c>
      <c r="W1200" t="s">
        <v>55</v>
      </c>
      <c r="Y1200" t="s">
        <v>56</v>
      </c>
      <c r="AB1200" t="s">
        <v>56</v>
      </c>
      <c r="AD1200" t="s">
        <v>57</v>
      </c>
      <c r="AE1200" t="s">
        <v>58</v>
      </c>
      <c r="AF1200" t="s">
        <v>203</v>
      </c>
      <c r="AG1200" t="s">
        <v>204</v>
      </c>
      <c r="AH1200">
        <v>64</v>
      </c>
      <c r="AI1200">
        <v>217</v>
      </c>
      <c r="AJ1200" t="s">
        <v>4154</v>
      </c>
      <c r="AK1200" t="s">
        <v>56</v>
      </c>
      <c r="AL1200" t="s">
        <v>56</v>
      </c>
      <c r="AM1200" t="s">
        <v>56</v>
      </c>
      <c r="AP1200" t="s">
        <v>99</v>
      </c>
      <c r="AR1200" t="s">
        <v>56</v>
      </c>
    </row>
    <row r="1201" spans="1:44">
      <c r="A1201">
        <f>COUNTIF(F:F,F1201)</f>
        <v>15</v>
      </c>
      <c r="B1201">
        <v>9512</v>
      </c>
      <c r="C1201" t="s">
        <v>43</v>
      </c>
      <c r="D1201" t="s">
        <v>44</v>
      </c>
      <c r="F1201" t="s">
        <v>186</v>
      </c>
      <c r="G1201" t="s">
        <v>187</v>
      </c>
      <c r="H1201" t="s">
        <v>188</v>
      </c>
      <c r="I1201">
        <v>2013</v>
      </c>
      <c r="J1201" t="s">
        <v>47</v>
      </c>
      <c r="K1201" s="1">
        <v>41288</v>
      </c>
      <c r="L1201" s="2">
        <v>0.61458333333333337</v>
      </c>
      <c r="M1201" t="s">
        <v>48</v>
      </c>
      <c r="N1201" t="s">
        <v>157</v>
      </c>
      <c r="O1201" s="7" t="s">
        <v>189</v>
      </c>
      <c r="P1201" t="s">
        <v>190</v>
      </c>
      <c r="Q1201" t="s">
        <v>190</v>
      </c>
      <c r="R1201" t="s">
        <v>52</v>
      </c>
      <c r="S1201" t="s">
        <v>68</v>
      </c>
      <c r="T1201" t="s">
        <v>54</v>
      </c>
      <c r="U1201" s="2">
        <v>0</v>
      </c>
      <c r="V1201" s="2">
        <v>0</v>
      </c>
      <c r="W1201" t="s">
        <v>55</v>
      </c>
      <c r="Y1201" t="s">
        <v>56</v>
      </c>
      <c r="AB1201" t="s">
        <v>56</v>
      </c>
      <c r="AD1201" t="s">
        <v>57</v>
      </c>
      <c r="AE1201" t="s">
        <v>58</v>
      </c>
      <c r="AF1201">
        <v>23</v>
      </c>
      <c r="AG1201" t="s">
        <v>59</v>
      </c>
      <c r="AH1201">
        <v>64</v>
      </c>
      <c r="AI1201">
        <v>0</v>
      </c>
      <c r="AJ1201" t="s">
        <v>191</v>
      </c>
      <c r="AK1201" t="s">
        <v>56</v>
      </c>
      <c r="AL1201" t="s">
        <v>56</v>
      </c>
      <c r="AM1201">
        <v>3650162100</v>
      </c>
      <c r="AN1201" t="s">
        <v>61</v>
      </c>
      <c r="AO1201" s="1">
        <v>41390</v>
      </c>
      <c r="AP1201" t="s">
        <v>190</v>
      </c>
      <c r="AQ1201" t="s">
        <v>192</v>
      </c>
      <c r="AR1201" t="s">
        <v>193</v>
      </c>
    </row>
    <row r="1202" spans="1:44">
      <c r="A1202">
        <f>COUNTIF(F:F,F1202)</f>
        <v>15</v>
      </c>
      <c r="B1202">
        <v>11143</v>
      </c>
      <c r="C1202" t="s">
        <v>43</v>
      </c>
      <c r="D1202" t="s">
        <v>44</v>
      </c>
      <c r="F1202" t="s">
        <v>186</v>
      </c>
      <c r="G1202" t="s">
        <v>1390</v>
      </c>
      <c r="H1202" t="s">
        <v>188</v>
      </c>
      <c r="I1202">
        <v>2013</v>
      </c>
      <c r="J1202" t="s">
        <v>1296</v>
      </c>
      <c r="K1202" s="1">
        <v>41541</v>
      </c>
      <c r="L1202" s="2">
        <v>0.4548611111111111</v>
      </c>
      <c r="M1202" t="s">
        <v>113</v>
      </c>
      <c r="N1202" t="s">
        <v>114</v>
      </c>
      <c r="O1202" s="7" t="s">
        <v>1391</v>
      </c>
      <c r="P1202" t="s">
        <v>190</v>
      </c>
      <c r="Q1202" t="s">
        <v>190</v>
      </c>
      <c r="R1202" t="s">
        <v>52</v>
      </c>
      <c r="S1202" t="s">
        <v>68</v>
      </c>
      <c r="T1202" t="s">
        <v>54</v>
      </c>
      <c r="U1202" s="2">
        <v>0</v>
      </c>
      <c r="V1202" s="2">
        <v>0</v>
      </c>
      <c r="W1202" t="s">
        <v>55</v>
      </c>
      <c r="Y1202" t="s">
        <v>56</v>
      </c>
      <c r="AB1202" t="s">
        <v>56</v>
      </c>
      <c r="AD1202" t="s">
        <v>57</v>
      </c>
      <c r="AE1202" t="s">
        <v>58</v>
      </c>
      <c r="AF1202" t="s">
        <v>94</v>
      </c>
      <c r="AG1202" t="s">
        <v>95</v>
      </c>
      <c r="AH1202">
        <v>51</v>
      </c>
      <c r="AI1202">
        <v>0</v>
      </c>
      <c r="AJ1202" t="s">
        <v>82</v>
      </c>
      <c r="AK1202" t="s">
        <v>56</v>
      </c>
      <c r="AL1202" t="s">
        <v>56</v>
      </c>
      <c r="AM1202">
        <v>3650168440</v>
      </c>
      <c r="AN1202" t="s">
        <v>61</v>
      </c>
      <c r="AO1202" s="1">
        <v>41681</v>
      </c>
      <c r="AP1202" t="s">
        <v>190</v>
      </c>
      <c r="AQ1202" t="s">
        <v>678</v>
      </c>
      <c r="AR1202" t="s">
        <v>202</v>
      </c>
    </row>
    <row r="1203" spans="1:44">
      <c r="A1203">
        <f>COUNTIF(F:F,F1203)</f>
        <v>15</v>
      </c>
      <c r="B1203">
        <v>13579</v>
      </c>
      <c r="C1203" t="s">
        <v>3574</v>
      </c>
      <c r="D1203" t="s">
        <v>44</v>
      </c>
      <c r="F1203" t="s">
        <v>186</v>
      </c>
      <c r="G1203">
        <v>1</v>
      </c>
      <c r="H1203" t="s">
        <v>188</v>
      </c>
      <c r="I1203">
        <v>2014</v>
      </c>
      <c r="J1203" t="s">
        <v>751</v>
      </c>
      <c r="K1203" s="1">
        <v>41774</v>
      </c>
      <c r="L1203" s="2">
        <v>0.48125000000000001</v>
      </c>
      <c r="M1203" t="s">
        <v>122</v>
      </c>
      <c r="N1203" t="s">
        <v>3588</v>
      </c>
      <c r="O1203" s="7" t="s">
        <v>1722</v>
      </c>
      <c r="P1203" t="s">
        <v>190</v>
      </c>
      <c r="Q1203" t="s">
        <v>190</v>
      </c>
      <c r="R1203" t="s">
        <v>52</v>
      </c>
      <c r="S1203" t="s">
        <v>68</v>
      </c>
      <c r="T1203" t="s">
        <v>54</v>
      </c>
      <c r="U1203" s="2">
        <v>0</v>
      </c>
      <c r="V1203" s="2">
        <v>0</v>
      </c>
      <c r="W1203" t="s">
        <v>55</v>
      </c>
      <c r="Y1203" t="s">
        <v>56</v>
      </c>
      <c r="AB1203" t="s">
        <v>56</v>
      </c>
      <c r="AD1203" t="s">
        <v>57</v>
      </c>
      <c r="AE1203" t="s">
        <v>58</v>
      </c>
      <c r="AF1203" t="s">
        <v>985</v>
      </c>
      <c r="AG1203" t="s">
        <v>1688</v>
      </c>
      <c r="AH1203">
        <v>42</v>
      </c>
      <c r="AI1203">
        <v>0</v>
      </c>
      <c r="AJ1203" t="s">
        <v>133</v>
      </c>
      <c r="AK1203" t="s">
        <v>56</v>
      </c>
      <c r="AL1203" t="s">
        <v>56</v>
      </c>
      <c r="AM1203">
        <v>3650172665</v>
      </c>
      <c r="AN1203" t="s">
        <v>61</v>
      </c>
      <c r="AO1203" s="1">
        <v>42150</v>
      </c>
      <c r="AP1203" t="s">
        <v>190</v>
      </c>
      <c r="AQ1203" t="s">
        <v>2319</v>
      </c>
      <c r="AR1203" t="s">
        <v>1548</v>
      </c>
    </row>
    <row r="1204" spans="1:44">
      <c r="A1204">
        <f>COUNTIF(F:F,F1204)</f>
        <v>15</v>
      </c>
      <c r="B1204">
        <v>13595</v>
      </c>
      <c r="C1204" t="s">
        <v>3574</v>
      </c>
      <c r="D1204" t="s">
        <v>44</v>
      </c>
      <c r="F1204" t="s">
        <v>186</v>
      </c>
      <c r="G1204" t="s">
        <v>4408</v>
      </c>
      <c r="H1204" t="s">
        <v>188</v>
      </c>
      <c r="I1204">
        <v>2014</v>
      </c>
      <c r="J1204" t="s">
        <v>751</v>
      </c>
      <c r="K1204" s="1">
        <v>41778</v>
      </c>
      <c r="L1204" s="2">
        <v>0.46875</v>
      </c>
      <c r="M1204" t="s">
        <v>122</v>
      </c>
      <c r="N1204" t="s">
        <v>3588</v>
      </c>
      <c r="O1204" s="7" t="s">
        <v>1722</v>
      </c>
      <c r="P1204" t="s">
        <v>190</v>
      </c>
      <c r="Q1204" t="s">
        <v>190</v>
      </c>
      <c r="R1204" t="s">
        <v>52</v>
      </c>
      <c r="S1204" t="s">
        <v>68</v>
      </c>
      <c r="T1204" t="s">
        <v>54</v>
      </c>
      <c r="U1204" s="2">
        <v>0</v>
      </c>
      <c r="V1204" s="2">
        <v>0</v>
      </c>
      <c r="W1204" t="s">
        <v>55</v>
      </c>
      <c r="Y1204" t="s">
        <v>56</v>
      </c>
      <c r="AB1204" t="s">
        <v>56</v>
      </c>
      <c r="AD1204" t="s">
        <v>57</v>
      </c>
      <c r="AE1204" t="s">
        <v>58</v>
      </c>
      <c r="AF1204" t="s">
        <v>985</v>
      </c>
      <c r="AG1204" t="s">
        <v>1688</v>
      </c>
      <c r="AH1204">
        <v>42</v>
      </c>
      <c r="AI1204">
        <v>0</v>
      </c>
      <c r="AJ1204" t="s">
        <v>133</v>
      </c>
      <c r="AK1204" t="s">
        <v>56</v>
      </c>
      <c r="AL1204" t="s">
        <v>56</v>
      </c>
      <c r="AM1204">
        <v>3650175378</v>
      </c>
      <c r="AN1204" t="s">
        <v>61</v>
      </c>
      <c r="AO1204" s="1">
        <v>41933</v>
      </c>
      <c r="AP1204" t="s">
        <v>190</v>
      </c>
      <c r="AQ1204" t="s">
        <v>692</v>
      </c>
      <c r="AR1204" t="s">
        <v>63</v>
      </c>
    </row>
    <row r="1205" spans="1:44">
      <c r="A1205">
        <f>COUNTIF(F:F,F1205)</f>
        <v>15</v>
      </c>
      <c r="B1205">
        <v>13596</v>
      </c>
      <c r="C1205" t="s">
        <v>3574</v>
      </c>
      <c r="D1205" t="s">
        <v>44</v>
      </c>
      <c r="F1205" t="s">
        <v>186</v>
      </c>
      <c r="G1205" t="s">
        <v>4409</v>
      </c>
      <c r="H1205" t="s">
        <v>188</v>
      </c>
      <c r="I1205">
        <v>2014</v>
      </c>
      <c r="J1205" t="s">
        <v>751</v>
      </c>
      <c r="K1205" s="1">
        <v>41778</v>
      </c>
      <c r="L1205" s="2">
        <v>0.47013888888888888</v>
      </c>
      <c r="M1205" t="s">
        <v>122</v>
      </c>
      <c r="N1205" t="s">
        <v>3588</v>
      </c>
      <c r="O1205" s="7" t="s">
        <v>1722</v>
      </c>
      <c r="P1205" t="s">
        <v>190</v>
      </c>
      <c r="Q1205" t="s">
        <v>190</v>
      </c>
      <c r="R1205" t="s">
        <v>52</v>
      </c>
      <c r="S1205" t="s">
        <v>68</v>
      </c>
      <c r="T1205" t="s">
        <v>54</v>
      </c>
      <c r="U1205" s="2">
        <v>0</v>
      </c>
      <c r="V1205" s="2">
        <v>0</v>
      </c>
      <c r="W1205" t="s">
        <v>55</v>
      </c>
      <c r="Y1205" t="s">
        <v>56</v>
      </c>
      <c r="AB1205" t="s">
        <v>56</v>
      </c>
      <c r="AD1205" t="s">
        <v>57</v>
      </c>
      <c r="AE1205" t="s">
        <v>58</v>
      </c>
      <c r="AF1205" t="s">
        <v>985</v>
      </c>
      <c r="AG1205" t="s">
        <v>1688</v>
      </c>
      <c r="AH1205">
        <v>42</v>
      </c>
      <c r="AI1205">
        <v>0</v>
      </c>
      <c r="AJ1205" t="s">
        <v>133</v>
      </c>
      <c r="AK1205" t="s">
        <v>56</v>
      </c>
      <c r="AL1205" t="s">
        <v>56</v>
      </c>
      <c r="AM1205">
        <v>3650172199</v>
      </c>
      <c r="AN1205" t="s">
        <v>659</v>
      </c>
      <c r="AO1205" s="1">
        <v>41823</v>
      </c>
      <c r="AP1205" t="s">
        <v>190</v>
      </c>
      <c r="AR1205" t="s">
        <v>56</v>
      </c>
    </row>
    <row r="1206" spans="1:44">
      <c r="A1206">
        <f>COUNTIF(F:F,F1206)</f>
        <v>15</v>
      </c>
      <c r="B1206">
        <v>13597</v>
      </c>
      <c r="C1206" t="s">
        <v>3574</v>
      </c>
      <c r="D1206" t="s">
        <v>44</v>
      </c>
      <c r="F1206" t="s">
        <v>186</v>
      </c>
      <c r="G1206" t="s">
        <v>4410</v>
      </c>
      <c r="H1206" t="s">
        <v>188</v>
      </c>
      <c r="I1206">
        <v>2014</v>
      </c>
      <c r="J1206" t="s">
        <v>751</v>
      </c>
      <c r="K1206" s="1">
        <v>41778</v>
      </c>
      <c r="L1206" s="2">
        <v>0.47083333333333338</v>
      </c>
      <c r="M1206" t="s">
        <v>122</v>
      </c>
      <c r="N1206" t="s">
        <v>3588</v>
      </c>
      <c r="O1206" s="7" t="s">
        <v>1722</v>
      </c>
      <c r="P1206" t="s">
        <v>190</v>
      </c>
      <c r="Q1206" t="s">
        <v>190</v>
      </c>
      <c r="R1206" t="s">
        <v>52</v>
      </c>
      <c r="S1206" t="s">
        <v>68</v>
      </c>
      <c r="T1206" t="s">
        <v>54</v>
      </c>
      <c r="U1206" s="2">
        <v>0</v>
      </c>
      <c r="V1206" s="2">
        <v>0</v>
      </c>
      <c r="W1206" t="s">
        <v>55</v>
      </c>
      <c r="Y1206" t="s">
        <v>56</v>
      </c>
      <c r="AB1206" t="s">
        <v>56</v>
      </c>
      <c r="AD1206" t="s">
        <v>57</v>
      </c>
      <c r="AE1206" t="s">
        <v>58</v>
      </c>
      <c r="AF1206" t="s">
        <v>985</v>
      </c>
      <c r="AG1206" t="s">
        <v>1688</v>
      </c>
      <c r="AH1206">
        <v>42</v>
      </c>
      <c r="AI1206">
        <v>0</v>
      </c>
      <c r="AJ1206" t="s">
        <v>133</v>
      </c>
      <c r="AK1206" t="s">
        <v>56</v>
      </c>
      <c r="AL1206" t="s">
        <v>56</v>
      </c>
      <c r="AM1206">
        <v>3650172608</v>
      </c>
      <c r="AN1206" t="s">
        <v>61</v>
      </c>
      <c r="AO1206" s="1">
        <v>41883</v>
      </c>
      <c r="AP1206" t="s">
        <v>190</v>
      </c>
      <c r="AQ1206" t="s">
        <v>692</v>
      </c>
      <c r="AR1206" t="s">
        <v>683</v>
      </c>
    </row>
    <row r="1207" spans="1:44">
      <c r="A1207">
        <f>COUNTIF(F:F,F1207)</f>
        <v>15</v>
      </c>
      <c r="B1207">
        <v>13701</v>
      </c>
      <c r="C1207" t="s">
        <v>3574</v>
      </c>
      <c r="D1207" t="s">
        <v>44</v>
      </c>
      <c r="F1207" t="s">
        <v>186</v>
      </c>
      <c r="G1207" t="s">
        <v>4471</v>
      </c>
      <c r="H1207" t="s">
        <v>188</v>
      </c>
      <c r="I1207">
        <v>2014</v>
      </c>
      <c r="J1207" t="s">
        <v>751</v>
      </c>
      <c r="K1207" s="1">
        <v>41787</v>
      </c>
      <c r="L1207" s="2">
        <v>0.34930555555555554</v>
      </c>
      <c r="M1207" t="s">
        <v>122</v>
      </c>
      <c r="N1207" t="s">
        <v>3588</v>
      </c>
      <c r="O1207" s="7" t="s">
        <v>1722</v>
      </c>
      <c r="P1207" t="s">
        <v>190</v>
      </c>
      <c r="Q1207" t="s">
        <v>190</v>
      </c>
      <c r="R1207" t="s">
        <v>52</v>
      </c>
      <c r="S1207" t="s">
        <v>68</v>
      </c>
      <c r="T1207" t="s">
        <v>54</v>
      </c>
      <c r="U1207" s="2">
        <v>0</v>
      </c>
      <c r="V1207" s="2">
        <v>0</v>
      </c>
      <c r="W1207" t="s">
        <v>55</v>
      </c>
      <c r="Y1207" t="s">
        <v>56</v>
      </c>
      <c r="AB1207" t="s">
        <v>56</v>
      </c>
      <c r="AD1207" t="s">
        <v>57</v>
      </c>
      <c r="AE1207" t="s">
        <v>58</v>
      </c>
      <c r="AF1207" t="s">
        <v>985</v>
      </c>
      <c r="AG1207" t="s">
        <v>1688</v>
      </c>
      <c r="AH1207">
        <v>52</v>
      </c>
      <c r="AI1207">
        <v>0</v>
      </c>
      <c r="AJ1207" t="s">
        <v>433</v>
      </c>
      <c r="AK1207" t="s">
        <v>56</v>
      </c>
      <c r="AL1207" t="s">
        <v>56</v>
      </c>
      <c r="AM1207">
        <v>3650172664</v>
      </c>
      <c r="AN1207" t="s">
        <v>61</v>
      </c>
      <c r="AO1207" s="1">
        <v>42150</v>
      </c>
      <c r="AP1207" t="s">
        <v>190</v>
      </c>
      <c r="AQ1207" t="s">
        <v>2410</v>
      </c>
      <c r="AR1207" t="s">
        <v>4472</v>
      </c>
    </row>
    <row r="1208" spans="1:44">
      <c r="A1208">
        <f>COUNTIF(F:F,F1208)</f>
        <v>15</v>
      </c>
      <c r="B1208">
        <v>26644</v>
      </c>
      <c r="C1208" t="s">
        <v>1643</v>
      </c>
      <c r="D1208" t="s">
        <v>44</v>
      </c>
      <c r="F1208" t="s">
        <v>186</v>
      </c>
      <c r="G1208" t="s">
        <v>4408</v>
      </c>
      <c r="H1208" t="s">
        <v>188</v>
      </c>
      <c r="I1208">
        <v>2017</v>
      </c>
      <c r="J1208" t="s">
        <v>47</v>
      </c>
      <c r="K1208" s="1">
        <v>42766</v>
      </c>
      <c r="L1208" s="2">
        <v>0.3576388888888889</v>
      </c>
      <c r="M1208" t="s">
        <v>1636</v>
      </c>
      <c r="N1208" t="s">
        <v>4175</v>
      </c>
      <c r="O1208" s="7" t="s">
        <v>10547</v>
      </c>
      <c r="P1208" t="s">
        <v>190</v>
      </c>
      <c r="Q1208" t="s">
        <v>190</v>
      </c>
      <c r="R1208" t="s">
        <v>52</v>
      </c>
      <c r="S1208" t="s">
        <v>68</v>
      </c>
      <c r="T1208" t="s">
        <v>54</v>
      </c>
      <c r="U1208" s="2">
        <v>0</v>
      </c>
      <c r="V1208" s="2">
        <v>0</v>
      </c>
      <c r="W1208" t="s">
        <v>55</v>
      </c>
      <c r="Y1208" t="s">
        <v>56</v>
      </c>
      <c r="AB1208" t="s">
        <v>56</v>
      </c>
      <c r="AD1208" t="s">
        <v>57</v>
      </c>
      <c r="AE1208" t="s">
        <v>58</v>
      </c>
      <c r="AF1208" t="s">
        <v>203</v>
      </c>
      <c r="AG1208" t="s">
        <v>204</v>
      </c>
      <c r="AH1208">
        <v>64</v>
      </c>
      <c r="AI1208">
        <v>217</v>
      </c>
      <c r="AJ1208" t="s">
        <v>4154</v>
      </c>
      <c r="AK1208" t="s">
        <v>56</v>
      </c>
      <c r="AL1208" t="s">
        <v>56</v>
      </c>
      <c r="AM1208">
        <v>3650194735</v>
      </c>
      <c r="AN1208" t="s">
        <v>659</v>
      </c>
      <c r="AO1208" s="1">
        <v>42870</v>
      </c>
      <c r="AP1208" t="s">
        <v>190</v>
      </c>
      <c r="AR1208" t="s">
        <v>56</v>
      </c>
    </row>
    <row r="1209" spans="1:44">
      <c r="A1209">
        <f>COUNTIF(F:F,F1209)</f>
        <v>15</v>
      </c>
      <c r="B1209">
        <v>26645</v>
      </c>
      <c r="C1209" t="s">
        <v>1643</v>
      </c>
      <c r="D1209" t="s">
        <v>44</v>
      </c>
      <c r="F1209" t="s">
        <v>186</v>
      </c>
      <c r="G1209" t="s">
        <v>10548</v>
      </c>
      <c r="H1209" t="s">
        <v>188</v>
      </c>
      <c r="I1209">
        <v>2017</v>
      </c>
      <c r="J1209" t="s">
        <v>47</v>
      </c>
      <c r="K1209" s="1">
        <v>42766</v>
      </c>
      <c r="L1209" s="2">
        <v>0.36041666666666666</v>
      </c>
      <c r="M1209" t="s">
        <v>1636</v>
      </c>
      <c r="N1209" t="s">
        <v>4175</v>
      </c>
      <c r="O1209" s="7" t="s">
        <v>10547</v>
      </c>
      <c r="P1209" t="s">
        <v>190</v>
      </c>
      <c r="Q1209" t="s">
        <v>190</v>
      </c>
      <c r="R1209" t="s">
        <v>52</v>
      </c>
      <c r="S1209" t="s">
        <v>68</v>
      </c>
      <c r="T1209" t="s">
        <v>54</v>
      </c>
      <c r="U1209" s="2">
        <v>0</v>
      </c>
      <c r="V1209" s="2">
        <v>0</v>
      </c>
      <c r="W1209" t="s">
        <v>55</v>
      </c>
      <c r="Y1209" t="s">
        <v>56</v>
      </c>
      <c r="AB1209" t="s">
        <v>56</v>
      </c>
      <c r="AD1209" t="s">
        <v>57</v>
      </c>
      <c r="AE1209" t="s">
        <v>58</v>
      </c>
      <c r="AF1209" t="s">
        <v>203</v>
      </c>
      <c r="AG1209" t="s">
        <v>204</v>
      </c>
      <c r="AH1209">
        <v>64</v>
      </c>
      <c r="AI1209">
        <v>217</v>
      </c>
      <c r="AJ1209" t="s">
        <v>4154</v>
      </c>
      <c r="AK1209" t="s">
        <v>56</v>
      </c>
      <c r="AL1209" t="s">
        <v>56</v>
      </c>
      <c r="AM1209">
        <v>3650194736</v>
      </c>
      <c r="AN1209" t="s">
        <v>659</v>
      </c>
      <c r="AO1209" s="1">
        <v>42870</v>
      </c>
      <c r="AP1209" t="s">
        <v>190</v>
      </c>
      <c r="AR1209" t="s">
        <v>56</v>
      </c>
    </row>
    <row r="1210" spans="1:44">
      <c r="A1210">
        <f>COUNTIF(F:F,F1210)</f>
        <v>15</v>
      </c>
      <c r="B1210">
        <v>26646</v>
      </c>
      <c r="C1210" t="s">
        <v>1643</v>
      </c>
      <c r="D1210" t="s">
        <v>44</v>
      </c>
      <c r="F1210" t="s">
        <v>186</v>
      </c>
      <c r="G1210" t="s">
        <v>10549</v>
      </c>
      <c r="H1210" t="s">
        <v>188</v>
      </c>
      <c r="I1210">
        <v>2017</v>
      </c>
      <c r="J1210" t="s">
        <v>47</v>
      </c>
      <c r="K1210" s="1">
        <v>42766</v>
      </c>
      <c r="L1210" s="2">
        <v>0.36180555555555555</v>
      </c>
      <c r="M1210" t="s">
        <v>1636</v>
      </c>
      <c r="N1210" t="s">
        <v>4175</v>
      </c>
      <c r="O1210" s="7" t="s">
        <v>10547</v>
      </c>
      <c r="P1210" t="s">
        <v>190</v>
      </c>
      <c r="Q1210" t="s">
        <v>190</v>
      </c>
      <c r="R1210" t="s">
        <v>52</v>
      </c>
      <c r="S1210" t="s">
        <v>68</v>
      </c>
      <c r="T1210" t="s">
        <v>54</v>
      </c>
      <c r="U1210" s="2">
        <v>0</v>
      </c>
      <c r="V1210" s="2">
        <v>0</v>
      </c>
      <c r="W1210" t="s">
        <v>55</v>
      </c>
      <c r="Y1210" t="s">
        <v>56</v>
      </c>
      <c r="AB1210" t="s">
        <v>56</v>
      </c>
      <c r="AD1210" t="s">
        <v>57</v>
      </c>
      <c r="AE1210" t="s">
        <v>58</v>
      </c>
      <c r="AF1210" t="s">
        <v>203</v>
      </c>
      <c r="AG1210" t="s">
        <v>204</v>
      </c>
      <c r="AH1210">
        <v>64</v>
      </c>
      <c r="AI1210">
        <v>217</v>
      </c>
      <c r="AJ1210" t="s">
        <v>4154</v>
      </c>
      <c r="AK1210" t="s">
        <v>56</v>
      </c>
      <c r="AL1210" t="s">
        <v>56</v>
      </c>
      <c r="AM1210">
        <v>3650194737</v>
      </c>
      <c r="AN1210" t="s">
        <v>659</v>
      </c>
      <c r="AO1210" s="1">
        <v>42870</v>
      </c>
      <c r="AP1210" t="s">
        <v>190</v>
      </c>
      <c r="AR1210" t="s">
        <v>56</v>
      </c>
    </row>
    <row r="1211" spans="1:44">
      <c r="A1211">
        <f>COUNTIF(F:F,F1211)</f>
        <v>15</v>
      </c>
      <c r="B1211">
        <v>26651</v>
      </c>
      <c r="C1211" t="s">
        <v>1643</v>
      </c>
      <c r="D1211" t="s">
        <v>44</v>
      </c>
      <c r="F1211" t="s">
        <v>186</v>
      </c>
      <c r="G1211" t="s">
        <v>10552</v>
      </c>
      <c r="H1211" t="s">
        <v>188</v>
      </c>
      <c r="I1211">
        <v>2017</v>
      </c>
      <c r="J1211" t="s">
        <v>47</v>
      </c>
      <c r="K1211" s="1">
        <v>42766</v>
      </c>
      <c r="L1211" s="2">
        <v>0.40625</v>
      </c>
      <c r="M1211" t="s">
        <v>1636</v>
      </c>
      <c r="N1211" t="s">
        <v>4175</v>
      </c>
      <c r="O1211" s="7" t="s">
        <v>10553</v>
      </c>
      <c r="P1211" t="s">
        <v>190</v>
      </c>
      <c r="Q1211" t="s">
        <v>190</v>
      </c>
      <c r="R1211" t="s">
        <v>52</v>
      </c>
      <c r="S1211" t="s">
        <v>68</v>
      </c>
      <c r="T1211" t="s">
        <v>54</v>
      </c>
      <c r="U1211" s="2">
        <v>0</v>
      </c>
      <c r="V1211" s="2">
        <v>0</v>
      </c>
      <c r="W1211" t="s">
        <v>55</v>
      </c>
      <c r="Y1211" t="s">
        <v>56</v>
      </c>
      <c r="AB1211" t="s">
        <v>56</v>
      </c>
      <c r="AD1211" t="s">
        <v>57</v>
      </c>
      <c r="AE1211" t="s">
        <v>58</v>
      </c>
      <c r="AF1211" t="s">
        <v>203</v>
      </c>
      <c r="AG1211" t="s">
        <v>204</v>
      </c>
      <c r="AH1211">
        <v>64</v>
      </c>
      <c r="AI1211">
        <v>217</v>
      </c>
      <c r="AJ1211" t="s">
        <v>4154</v>
      </c>
      <c r="AK1211" t="s">
        <v>56</v>
      </c>
      <c r="AL1211" t="s">
        <v>56</v>
      </c>
      <c r="AM1211">
        <v>3650194738</v>
      </c>
      <c r="AN1211" t="s">
        <v>659</v>
      </c>
      <c r="AO1211" s="1">
        <v>42870</v>
      </c>
      <c r="AP1211" t="s">
        <v>190</v>
      </c>
      <c r="AR1211" t="s">
        <v>56</v>
      </c>
    </row>
    <row r="1212" spans="1:44">
      <c r="A1212">
        <f>COUNTIF(F:F,F1212)</f>
        <v>15</v>
      </c>
      <c r="B1212">
        <v>26652</v>
      </c>
      <c r="C1212" t="s">
        <v>1643</v>
      </c>
      <c r="D1212" t="s">
        <v>44</v>
      </c>
      <c r="F1212" t="s">
        <v>186</v>
      </c>
      <c r="G1212" t="s">
        <v>10554</v>
      </c>
      <c r="H1212" t="s">
        <v>188</v>
      </c>
      <c r="I1212">
        <v>2017</v>
      </c>
      <c r="J1212" t="s">
        <v>47</v>
      </c>
      <c r="K1212" s="1">
        <v>42766</v>
      </c>
      <c r="L1212" s="2">
        <v>0.40902777777777777</v>
      </c>
      <c r="M1212" t="s">
        <v>1636</v>
      </c>
      <c r="N1212" t="s">
        <v>4175</v>
      </c>
      <c r="O1212" s="7" t="s">
        <v>10553</v>
      </c>
      <c r="P1212" t="s">
        <v>190</v>
      </c>
      <c r="Q1212" t="s">
        <v>190</v>
      </c>
      <c r="R1212" t="s">
        <v>52</v>
      </c>
      <c r="S1212" t="s">
        <v>68</v>
      </c>
      <c r="T1212" t="s">
        <v>54</v>
      </c>
      <c r="U1212" s="2">
        <v>0</v>
      </c>
      <c r="V1212" s="2">
        <v>0</v>
      </c>
      <c r="W1212" t="s">
        <v>55</v>
      </c>
      <c r="Y1212" t="s">
        <v>56</v>
      </c>
      <c r="AB1212" t="s">
        <v>56</v>
      </c>
      <c r="AD1212" t="s">
        <v>57</v>
      </c>
      <c r="AE1212" t="s">
        <v>58</v>
      </c>
      <c r="AF1212" t="s">
        <v>203</v>
      </c>
      <c r="AG1212" t="s">
        <v>204</v>
      </c>
      <c r="AH1212">
        <v>64</v>
      </c>
      <c r="AI1212">
        <v>217</v>
      </c>
      <c r="AJ1212" t="s">
        <v>4154</v>
      </c>
      <c r="AK1212" t="s">
        <v>56</v>
      </c>
      <c r="AL1212" t="s">
        <v>56</v>
      </c>
      <c r="AM1212">
        <v>3650194739</v>
      </c>
      <c r="AN1212" t="s">
        <v>659</v>
      </c>
      <c r="AO1212" s="1">
        <v>42870</v>
      </c>
      <c r="AP1212" t="s">
        <v>190</v>
      </c>
      <c r="AR1212" t="s">
        <v>56</v>
      </c>
    </row>
    <row r="1213" spans="1:44">
      <c r="A1213">
        <f>COUNTIF(F:F,F1213)</f>
        <v>15</v>
      </c>
      <c r="B1213">
        <v>26653</v>
      </c>
      <c r="C1213" t="s">
        <v>1643</v>
      </c>
      <c r="D1213" t="s">
        <v>44</v>
      </c>
      <c r="F1213" t="s">
        <v>186</v>
      </c>
      <c r="G1213" t="s">
        <v>10555</v>
      </c>
      <c r="H1213" t="s">
        <v>188</v>
      </c>
      <c r="I1213">
        <v>2017</v>
      </c>
      <c r="J1213" t="s">
        <v>47</v>
      </c>
      <c r="K1213" s="1">
        <v>42766</v>
      </c>
      <c r="L1213" s="2">
        <v>0.41041666666666665</v>
      </c>
      <c r="M1213" t="s">
        <v>1636</v>
      </c>
      <c r="N1213" t="s">
        <v>4175</v>
      </c>
      <c r="O1213" s="7" t="s">
        <v>10556</v>
      </c>
      <c r="P1213" t="s">
        <v>190</v>
      </c>
      <c r="Q1213" t="s">
        <v>190</v>
      </c>
      <c r="R1213" t="s">
        <v>52</v>
      </c>
      <c r="S1213" t="s">
        <v>68</v>
      </c>
      <c r="T1213" t="s">
        <v>54</v>
      </c>
      <c r="U1213" s="2">
        <v>0</v>
      </c>
      <c r="V1213" s="2">
        <v>0</v>
      </c>
      <c r="W1213" t="s">
        <v>55</v>
      </c>
      <c r="Y1213" t="s">
        <v>56</v>
      </c>
      <c r="AB1213" t="s">
        <v>56</v>
      </c>
      <c r="AD1213" t="s">
        <v>57</v>
      </c>
      <c r="AE1213" t="s">
        <v>58</v>
      </c>
      <c r="AF1213" t="s">
        <v>203</v>
      </c>
      <c r="AG1213" t="s">
        <v>204</v>
      </c>
      <c r="AH1213">
        <v>64</v>
      </c>
      <c r="AI1213">
        <v>217</v>
      </c>
      <c r="AJ1213" t="s">
        <v>4154</v>
      </c>
      <c r="AK1213" t="s">
        <v>56</v>
      </c>
      <c r="AL1213" t="s">
        <v>56</v>
      </c>
      <c r="AM1213">
        <v>3650194740</v>
      </c>
      <c r="AN1213" t="s">
        <v>659</v>
      </c>
      <c r="AO1213" s="1">
        <v>42870</v>
      </c>
      <c r="AP1213" t="s">
        <v>190</v>
      </c>
      <c r="AR1213" t="s">
        <v>56</v>
      </c>
    </row>
    <row r="1214" spans="1:44">
      <c r="A1214">
        <f>COUNTIF(F:F,F1214)</f>
        <v>15</v>
      </c>
      <c r="B1214">
        <v>26654</v>
      </c>
      <c r="C1214" t="s">
        <v>1643</v>
      </c>
      <c r="D1214" t="s">
        <v>44</v>
      </c>
      <c r="F1214" t="s">
        <v>186</v>
      </c>
      <c r="G1214" t="s">
        <v>10557</v>
      </c>
      <c r="H1214" t="s">
        <v>188</v>
      </c>
      <c r="I1214">
        <v>2017</v>
      </c>
      <c r="J1214" t="s">
        <v>47</v>
      </c>
      <c r="K1214" s="1">
        <v>42766</v>
      </c>
      <c r="L1214" s="2">
        <v>0.41111111111111115</v>
      </c>
      <c r="M1214" t="s">
        <v>1636</v>
      </c>
      <c r="N1214" t="s">
        <v>4175</v>
      </c>
      <c r="O1214" s="7" t="s">
        <v>10558</v>
      </c>
      <c r="P1214" t="s">
        <v>190</v>
      </c>
      <c r="Q1214" t="s">
        <v>190</v>
      </c>
      <c r="R1214" t="s">
        <v>52</v>
      </c>
      <c r="S1214" t="s">
        <v>68</v>
      </c>
      <c r="T1214" t="s">
        <v>54</v>
      </c>
      <c r="U1214" s="2">
        <v>0</v>
      </c>
      <c r="V1214" s="2">
        <v>0</v>
      </c>
      <c r="W1214" t="s">
        <v>55</v>
      </c>
      <c r="Y1214" t="s">
        <v>56</v>
      </c>
      <c r="AB1214" t="s">
        <v>56</v>
      </c>
      <c r="AD1214" t="s">
        <v>57</v>
      </c>
      <c r="AE1214" t="s">
        <v>58</v>
      </c>
      <c r="AF1214" t="s">
        <v>203</v>
      </c>
      <c r="AG1214" t="s">
        <v>204</v>
      </c>
      <c r="AH1214">
        <v>64</v>
      </c>
      <c r="AI1214">
        <v>217</v>
      </c>
      <c r="AJ1214" t="s">
        <v>4154</v>
      </c>
      <c r="AK1214" t="s">
        <v>56</v>
      </c>
      <c r="AL1214" t="s">
        <v>56</v>
      </c>
      <c r="AM1214">
        <v>3650194741</v>
      </c>
      <c r="AN1214" t="s">
        <v>659</v>
      </c>
      <c r="AO1214" s="1">
        <v>42870</v>
      </c>
      <c r="AP1214" t="s">
        <v>190</v>
      </c>
      <c r="AR1214" t="s">
        <v>56</v>
      </c>
    </row>
    <row r="1215" spans="1:44">
      <c r="A1215">
        <f>COUNTIF(F:F,F1215)</f>
        <v>15</v>
      </c>
      <c r="B1215">
        <v>26655</v>
      </c>
      <c r="C1215" t="s">
        <v>1643</v>
      </c>
      <c r="D1215" t="s">
        <v>44</v>
      </c>
      <c r="F1215" t="s">
        <v>186</v>
      </c>
      <c r="G1215" t="s">
        <v>10559</v>
      </c>
      <c r="H1215" t="s">
        <v>188</v>
      </c>
      <c r="I1215">
        <v>2017</v>
      </c>
      <c r="J1215" t="s">
        <v>47</v>
      </c>
      <c r="K1215" s="1">
        <v>42766</v>
      </c>
      <c r="L1215" s="2">
        <v>0.41180555555555554</v>
      </c>
      <c r="M1215" t="s">
        <v>1636</v>
      </c>
      <c r="N1215" t="s">
        <v>4175</v>
      </c>
      <c r="O1215" s="7" t="s">
        <v>10560</v>
      </c>
      <c r="P1215" t="s">
        <v>190</v>
      </c>
      <c r="Q1215" t="s">
        <v>190</v>
      </c>
      <c r="R1215" t="s">
        <v>52</v>
      </c>
      <c r="S1215" t="s">
        <v>68</v>
      </c>
      <c r="T1215" t="s">
        <v>54</v>
      </c>
      <c r="U1215" s="2">
        <v>0</v>
      </c>
      <c r="V1215" s="2">
        <v>0</v>
      </c>
      <c r="W1215" t="s">
        <v>55</v>
      </c>
      <c r="Y1215" t="s">
        <v>56</v>
      </c>
      <c r="AB1215" t="s">
        <v>56</v>
      </c>
      <c r="AD1215" t="s">
        <v>57</v>
      </c>
      <c r="AE1215" t="s">
        <v>58</v>
      </c>
      <c r="AF1215" t="s">
        <v>203</v>
      </c>
      <c r="AG1215" t="s">
        <v>204</v>
      </c>
      <c r="AH1215">
        <v>64</v>
      </c>
      <c r="AI1215">
        <v>217</v>
      </c>
      <c r="AJ1215" t="s">
        <v>4154</v>
      </c>
      <c r="AK1215" t="s">
        <v>56</v>
      </c>
      <c r="AL1215" t="s">
        <v>56</v>
      </c>
      <c r="AM1215">
        <v>3650194742</v>
      </c>
      <c r="AN1215" t="s">
        <v>659</v>
      </c>
      <c r="AO1215" s="1">
        <v>42870</v>
      </c>
      <c r="AP1215" t="s">
        <v>190</v>
      </c>
      <c r="AR1215" t="s">
        <v>56</v>
      </c>
    </row>
    <row r="1216" spans="1:44">
      <c r="A1216">
        <f>COUNTIF(F:F,F1216)</f>
        <v>2</v>
      </c>
      <c r="B1216">
        <v>9774</v>
      </c>
      <c r="C1216" t="s">
        <v>43</v>
      </c>
      <c r="D1216" t="s">
        <v>44</v>
      </c>
      <c r="F1216" t="s">
        <v>688</v>
      </c>
      <c r="G1216" t="s">
        <v>689</v>
      </c>
      <c r="H1216" t="s">
        <v>690</v>
      </c>
      <c r="I1216">
        <v>2013</v>
      </c>
      <c r="J1216" t="s">
        <v>543</v>
      </c>
      <c r="K1216" s="1">
        <v>41381</v>
      </c>
      <c r="L1216" s="2">
        <v>0.71527777777777779</v>
      </c>
      <c r="M1216" t="s">
        <v>113</v>
      </c>
      <c r="N1216" t="s">
        <v>114</v>
      </c>
      <c r="O1216" s="7" t="s">
        <v>691</v>
      </c>
      <c r="P1216" t="s">
        <v>190</v>
      </c>
      <c r="Q1216" t="s">
        <v>190</v>
      </c>
      <c r="R1216" t="s">
        <v>52</v>
      </c>
      <c r="S1216" t="s">
        <v>68</v>
      </c>
      <c r="T1216" t="s">
        <v>54</v>
      </c>
      <c r="U1216" s="2">
        <v>0</v>
      </c>
      <c r="V1216" s="2">
        <v>0</v>
      </c>
      <c r="W1216" t="s">
        <v>55</v>
      </c>
      <c r="Y1216" t="s">
        <v>56</v>
      </c>
      <c r="AB1216" t="s">
        <v>56</v>
      </c>
      <c r="AD1216" t="s">
        <v>57</v>
      </c>
      <c r="AE1216" t="s">
        <v>58</v>
      </c>
      <c r="AF1216" t="s">
        <v>94</v>
      </c>
      <c r="AG1216" t="s">
        <v>95</v>
      </c>
      <c r="AH1216">
        <v>61</v>
      </c>
      <c r="AI1216">
        <v>0</v>
      </c>
      <c r="AJ1216" t="s">
        <v>229</v>
      </c>
      <c r="AK1216" t="s">
        <v>56</v>
      </c>
      <c r="AL1216" t="s">
        <v>56</v>
      </c>
      <c r="AM1216">
        <v>3650164477</v>
      </c>
      <c r="AN1216" t="s">
        <v>61</v>
      </c>
      <c r="AO1216" s="1">
        <v>41415</v>
      </c>
      <c r="AP1216" t="s">
        <v>190</v>
      </c>
      <c r="AQ1216" t="s">
        <v>692</v>
      </c>
      <c r="AR1216" t="s">
        <v>683</v>
      </c>
    </row>
    <row r="1217" spans="1:44">
      <c r="A1217">
        <f>COUNTIF(F:F,F1217)</f>
        <v>2</v>
      </c>
      <c r="B1217">
        <v>11376</v>
      </c>
      <c r="C1217" t="s">
        <v>43</v>
      </c>
      <c r="D1217" t="s">
        <v>44</v>
      </c>
      <c r="F1217" t="s">
        <v>688</v>
      </c>
      <c r="G1217" t="s">
        <v>4013</v>
      </c>
      <c r="H1217" t="s">
        <v>690</v>
      </c>
      <c r="I1217">
        <v>2014</v>
      </c>
      <c r="J1217" t="s">
        <v>47</v>
      </c>
      <c r="K1217" s="1">
        <v>41660</v>
      </c>
      <c r="L1217" s="2">
        <v>0.43402777777777773</v>
      </c>
      <c r="M1217" t="s">
        <v>1636</v>
      </c>
      <c r="N1217" t="s">
        <v>2562</v>
      </c>
      <c r="O1217" s="7" t="s">
        <v>4014</v>
      </c>
      <c r="P1217" t="s">
        <v>190</v>
      </c>
      <c r="Q1217" t="s">
        <v>190</v>
      </c>
      <c r="R1217" t="s">
        <v>52</v>
      </c>
      <c r="S1217" t="s">
        <v>68</v>
      </c>
      <c r="T1217" t="s">
        <v>54</v>
      </c>
      <c r="U1217" s="2">
        <v>0</v>
      </c>
      <c r="V1217" s="2">
        <v>0</v>
      </c>
      <c r="W1217" t="s">
        <v>55</v>
      </c>
      <c r="Y1217" t="s">
        <v>56</v>
      </c>
      <c r="AB1217" t="s">
        <v>56</v>
      </c>
      <c r="AD1217" t="s">
        <v>57</v>
      </c>
      <c r="AE1217" t="s">
        <v>58</v>
      </c>
      <c r="AF1217" t="s">
        <v>94</v>
      </c>
      <c r="AG1217" t="s">
        <v>95</v>
      </c>
      <c r="AH1217">
        <v>64</v>
      </c>
      <c r="AI1217">
        <v>0</v>
      </c>
      <c r="AJ1217" t="s">
        <v>191</v>
      </c>
      <c r="AK1217" t="s">
        <v>56</v>
      </c>
      <c r="AL1217" t="s">
        <v>56</v>
      </c>
      <c r="AM1217">
        <v>3650169621</v>
      </c>
      <c r="AN1217" t="s">
        <v>61</v>
      </c>
      <c r="AO1217" s="1">
        <v>41774</v>
      </c>
      <c r="AP1217" t="s">
        <v>190</v>
      </c>
      <c r="AQ1217" t="s">
        <v>692</v>
      </c>
      <c r="AR1217" t="s">
        <v>683</v>
      </c>
    </row>
    <row r="1218" spans="1:44">
      <c r="A1218">
        <f>COUNTIF(F:F,F1218)</f>
        <v>7</v>
      </c>
      <c r="B1218">
        <v>9705</v>
      </c>
      <c r="C1218" t="s">
        <v>43</v>
      </c>
      <c r="D1218" t="s">
        <v>44</v>
      </c>
      <c r="F1218" t="s">
        <v>566</v>
      </c>
      <c r="G1218" t="s">
        <v>567</v>
      </c>
      <c r="H1218" t="s">
        <v>413</v>
      </c>
      <c r="I1218">
        <v>2013</v>
      </c>
      <c r="J1218" t="s">
        <v>543</v>
      </c>
      <c r="K1218" s="1">
        <v>41369</v>
      </c>
      <c r="L1218" s="2">
        <v>0.4381944444444445</v>
      </c>
      <c r="M1218" t="s">
        <v>113</v>
      </c>
      <c r="N1218" t="s">
        <v>114</v>
      </c>
      <c r="O1218" s="7" t="s">
        <v>568</v>
      </c>
      <c r="P1218" t="s">
        <v>142</v>
      </c>
      <c r="Q1218" t="s">
        <v>142</v>
      </c>
      <c r="R1218" t="s">
        <v>52</v>
      </c>
      <c r="S1218" t="s">
        <v>68</v>
      </c>
      <c r="T1218" t="s">
        <v>54</v>
      </c>
      <c r="U1218" s="2">
        <v>0</v>
      </c>
      <c r="V1218" s="2">
        <v>0</v>
      </c>
      <c r="W1218" t="s">
        <v>55</v>
      </c>
      <c r="Y1218" t="s">
        <v>56</v>
      </c>
      <c r="AB1218" t="s">
        <v>56</v>
      </c>
      <c r="AD1218" t="s">
        <v>57</v>
      </c>
      <c r="AE1218" t="s">
        <v>58</v>
      </c>
      <c r="AF1218" t="s">
        <v>94</v>
      </c>
      <c r="AG1218" t="s">
        <v>95</v>
      </c>
      <c r="AH1218">
        <v>45</v>
      </c>
      <c r="AI1218">
        <v>0</v>
      </c>
      <c r="AJ1218" t="s">
        <v>60</v>
      </c>
      <c r="AK1218" t="s">
        <v>56</v>
      </c>
      <c r="AL1218" t="s">
        <v>56</v>
      </c>
      <c r="AM1218">
        <v>3650163745</v>
      </c>
      <c r="AN1218" t="s">
        <v>61</v>
      </c>
      <c r="AO1218" s="1">
        <v>41597</v>
      </c>
      <c r="AP1218" t="s">
        <v>142</v>
      </c>
      <c r="AQ1218" t="s">
        <v>143</v>
      </c>
      <c r="AR1218" t="s">
        <v>63</v>
      </c>
    </row>
    <row r="1219" spans="1:44">
      <c r="A1219">
        <f>COUNTIF(F:F,F1219)</f>
        <v>7</v>
      </c>
      <c r="B1219">
        <v>18707</v>
      </c>
      <c r="C1219" t="s">
        <v>3574</v>
      </c>
      <c r="D1219" t="s">
        <v>44</v>
      </c>
      <c r="F1219" t="s">
        <v>566</v>
      </c>
      <c r="G1219" t="s">
        <v>7862</v>
      </c>
      <c r="H1219" t="s">
        <v>413</v>
      </c>
      <c r="I1219">
        <v>2017</v>
      </c>
      <c r="J1219" t="s">
        <v>1625</v>
      </c>
      <c r="K1219" s="1">
        <v>43074</v>
      </c>
      <c r="L1219" s="2">
        <v>0.42777777777777781</v>
      </c>
      <c r="M1219" t="s">
        <v>113</v>
      </c>
      <c r="N1219" t="s">
        <v>3578</v>
      </c>
      <c r="O1219" s="7" t="s">
        <v>12087</v>
      </c>
      <c r="P1219" t="s">
        <v>142</v>
      </c>
      <c r="Q1219" t="s">
        <v>142</v>
      </c>
      <c r="R1219" t="s">
        <v>52</v>
      </c>
      <c r="S1219" t="s">
        <v>68</v>
      </c>
      <c r="T1219" t="s">
        <v>54</v>
      </c>
      <c r="U1219" s="2">
        <v>0</v>
      </c>
      <c r="V1219" s="2">
        <v>0</v>
      </c>
      <c r="W1219" t="s">
        <v>55</v>
      </c>
      <c r="Y1219" t="s">
        <v>56</v>
      </c>
      <c r="AB1219" t="s">
        <v>56</v>
      </c>
      <c r="AD1219" t="s">
        <v>57</v>
      </c>
      <c r="AE1219" t="s">
        <v>58</v>
      </c>
      <c r="AF1219">
        <v>4</v>
      </c>
      <c r="AG1219" t="s">
        <v>2723</v>
      </c>
      <c r="AH1219">
        <v>4</v>
      </c>
      <c r="AI1219">
        <v>115</v>
      </c>
      <c r="AJ1219" t="s">
        <v>3579</v>
      </c>
      <c r="AK1219" t="s">
        <v>56</v>
      </c>
      <c r="AL1219" t="s">
        <v>56</v>
      </c>
      <c r="AM1219" t="s">
        <v>56</v>
      </c>
      <c r="AP1219" t="s">
        <v>99</v>
      </c>
      <c r="AR1219" t="s">
        <v>56</v>
      </c>
    </row>
    <row r="1220" spans="1:44">
      <c r="A1220">
        <f>COUNTIF(F:F,F1220)</f>
        <v>7</v>
      </c>
      <c r="B1220">
        <v>20554</v>
      </c>
      <c r="C1220" t="s">
        <v>1643</v>
      </c>
      <c r="D1220" t="s">
        <v>44</v>
      </c>
      <c r="F1220" t="s">
        <v>566</v>
      </c>
      <c r="G1220" t="s">
        <v>5319</v>
      </c>
      <c r="H1220" t="s">
        <v>413</v>
      </c>
      <c r="I1220">
        <v>2014</v>
      </c>
      <c r="J1220" t="s">
        <v>335</v>
      </c>
      <c r="K1220" s="1">
        <v>41682</v>
      </c>
      <c r="L1220" s="2">
        <v>0.42222222222222222</v>
      </c>
      <c r="M1220" t="s">
        <v>122</v>
      </c>
      <c r="N1220" t="s">
        <v>1614</v>
      </c>
      <c r="O1220" s="7" t="s">
        <v>5320</v>
      </c>
      <c r="P1220" t="s">
        <v>142</v>
      </c>
      <c r="Q1220" t="s">
        <v>142</v>
      </c>
      <c r="R1220" t="s">
        <v>52</v>
      </c>
      <c r="S1220" t="s">
        <v>68</v>
      </c>
      <c r="T1220" t="s">
        <v>54</v>
      </c>
      <c r="U1220" s="2">
        <v>0</v>
      </c>
      <c r="V1220" s="2">
        <v>0</v>
      </c>
      <c r="W1220" t="s">
        <v>55</v>
      </c>
      <c r="Y1220" t="s">
        <v>56</v>
      </c>
      <c r="AB1220" t="s">
        <v>56</v>
      </c>
      <c r="AD1220" t="s">
        <v>57</v>
      </c>
      <c r="AE1220" t="s">
        <v>58</v>
      </c>
      <c r="AF1220" t="s">
        <v>94</v>
      </c>
      <c r="AG1220" t="s">
        <v>95</v>
      </c>
      <c r="AH1220">
        <v>24</v>
      </c>
      <c r="AI1220">
        <v>0</v>
      </c>
      <c r="AJ1220" t="s">
        <v>162</v>
      </c>
      <c r="AK1220" t="s">
        <v>56</v>
      </c>
      <c r="AL1220" t="s">
        <v>56</v>
      </c>
      <c r="AM1220" t="s">
        <v>56</v>
      </c>
      <c r="AP1220" t="s">
        <v>99</v>
      </c>
      <c r="AR1220" t="s">
        <v>56</v>
      </c>
    </row>
    <row r="1221" spans="1:44">
      <c r="A1221">
        <f>COUNTIF(F:F,F1221)</f>
        <v>7</v>
      </c>
      <c r="B1221">
        <v>24006</v>
      </c>
      <c r="C1221" t="s">
        <v>1643</v>
      </c>
      <c r="D1221" t="s">
        <v>44</v>
      </c>
      <c r="F1221" t="s">
        <v>566</v>
      </c>
      <c r="G1221" t="s">
        <v>7862</v>
      </c>
      <c r="H1221" t="s">
        <v>413</v>
      </c>
      <c r="I1221">
        <v>2015</v>
      </c>
      <c r="J1221" t="s">
        <v>751</v>
      </c>
      <c r="K1221" s="1">
        <v>42153</v>
      </c>
      <c r="L1221" s="2">
        <v>0.45347222222222222</v>
      </c>
      <c r="M1221" t="s">
        <v>122</v>
      </c>
      <c r="N1221" t="s">
        <v>4050</v>
      </c>
      <c r="O1221" s="7" t="s">
        <v>7863</v>
      </c>
      <c r="P1221" t="s">
        <v>142</v>
      </c>
      <c r="Q1221" t="s">
        <v>142</v>
      </c>
      <c r="R1221" t="s">
        <v>52</v>
      </c>
      <c r="S1221" t="s">
        <v>68</v>
      </c>
      <c r="T1221" t="s">
        <v>54</v>
      </c>
      <c r="U1221" s="2">
        <v>0</v>
      </c>
      <c r="V1221" s="2">
        <v>0</v>
      </c>
      <c r="W1221" t="s">
        <v>55</v>
      </c>
      <c r="Y1221" t="s">
        <v>56</v>
      </c>
      <c r="AB1221" t="s">
        <v>56</v>
      </c>
      <c r="AD1221" t="s">
        <v>57</v>
      </c>
      <c r="AE1221" t="s">
        <v>58</v>
      </c>
      <c r="AF1221" t="s">
        <v>94</v>
      </c>
      <c r="AG1221" t="s">
        <v>95</v>
      </c>
      <c r="AH1221">
        <v>41</v>
      </c>
      <c r="AI1221">
        <v>0</v>
      </c>
      <c r="AJ1221" t="s">
        <v>530</v>
      </c>
      <c r="AK1221" t="s">
        <v>56</v>
      </c>
      <c r="AL1221" t="s">
        <v>56</v>
      </c>
      <c r="AM1221">
        <v>3650186768</v>
      </c>
      <c r="AN1221" t="s">
        <v>659</v>
      </c>
      <c r="AO1221" s="1">
        <v>42347</v>
      </c>
      <c r="AP1221" t="s">
        <v>142</v>
      </c>
      <c r="AR1221" t="s">
        <v>56</v>
      </c>
    </row>
    <row r="1222" spans="1:44">
      <c r="A1222">
        <f>COUNTIF(F:F,F1222)</f>
        <v>7</v>
      </c>
      <c r="B1222">
        <v>26406</v>
      </c>
      <c r="C1222" t="s">
        <v>1643</v>
      </c>
      <c r="D1222" t="s">
        <v>44</v>
      </c>
      <c r="F1222" t="s">
        <v>566</v>
      </c>
      <c r="G1222" t="s">
        <v>10374</v>
      </c>
      <c r="H1222" t="s">
        <v>413</v>
      </c>
      <c r="I1222">
        <v>2016</v>
      </c>
      <c r="J1222" t="s">
        <v>1557</v>
      </c>
      <c r="K1222" s="1">
        <v>42695</v>
      </c>
      <c r="L1222" s="2">
        <v>0.38472222222222219</v>
      </c>
      <c r="M1222" t="s">
        <v>122</v>
      </c>
      <c r="N1222" t="s">
        <v>4050</v>
      </c>
      <c r="O1222" s="7" t="s">
        <v>7755</v>
      </c>
      <c r="P1222" t="s">
        <v>56</v>
      </c>
      <c r="R1222" t="s">
        <v>52</v>
      </c>
      <c r="S1222" t="s">
        <v>68</v>
      </c>
      <c r="T1222" t="s">
        <v>54</v>
      </c>
      <c r="U1222" s="2">
        <v>0</v>
      </c>
      <c r="V1222" s="2">
        <v>0</v>
      </c>
      <c r="W1222" t="s">
        <v>55</v>
      </c>
      <c r="Y1222" t="s">
        <v>56</v>
      </c>
      <c r="AB1222" t="s">
        <v>56</v>
      </c>
      <c r="AD1222" t="s">
        <v>57</v>
      </c>
      <c r="AE1222" t="s">
        <v>58</v>
      </c>
      <c r="AF1222" t="s">
        <v>94</v>
      </c>
      <c r="AG1222" t="s">
        <v>95</v>
      </c>
      <c r="AH1222">
        <v>41</v>
      </c>
      <c r="AI1222">
        <v>0</v>
      </c>
      <c r="AJ1222" t="s">
        <v>530</v>
      </c>
      <c r="AK1222" t="s">
        <v>56</v>
      </c>
      <c r="AL1222" t="s">
        <v>56</v>
      </c>
      <c r="AM1222" t="s">
        <v>56</v>
      </c>
      <c r="AP1222" t="s">
        <v>99</v>
      </c>
      <c r="AR1222" t="s">
        <v>56</v>
      </c>
    </row>
    <row r="1223" spans="1:44">
      <c r="A1223">
        <f>COUNTIF(F:F,F1223)</f>
        <v>7</v>
      </c>
      <c r="B1223">
        <v>26828</v>
      </c>
      <c r="C1223" t="s">
        <v>1643</v>
      </c>
      <c r="D1223" t="s">
        <v>44</v>
      </c>
      <c r="F1223" t="s">
        <v>566</v>
      </c>
      <c r="G1223" t="s">
        <v>10692</v>
      </c>
      <c r="H1223" t="s">
        <v>413</v>
      </c>
      <c r="I1223">
        <v>2017</v>
      </c>
      <c r="J1223" t="s">
        <v>446</v>
      </c>
      <c r="K1223" s="1">
        <v>42808</v>
      </c>
      <c r="L1223" s="2">
        <v>0.38263888888888892</v>
      </c>
      <c r="M1223" t="s">
        <v>122</v>
      </c>
      <c r="N1223" t="s">
        <v>4050</v>
      </c>
      <c r="O1223" s="7" t="s">
        <v>10693</v>
      </c>
      <c r="P1223" t="s">
        <v>142</v>
      </c>
      <c r="Q1223" t="s">
        <v>142</v>
      </c>
      <c r="R1223" t="s">
        <v>52</v>
      </c>
      <c r="S1223" t="s">
        <v>68</v>
      </c>
      <c r="T1223" t="s">
        <v>54</v>
      </c>
      <c r="U1223" s="2">
        <v>0</v>
      </c>
      <c r="V1223" s="2">
        <v>0</v>
      </c>
      <c r="W1223" t="s">
        <v>55</v>
      </c>
      <c r="Y1223" t="s">
        <v>56</v>
      </c>
      <c r="AB1223" t="s">
        <v>56</v>
      </c>
      <c r="AD1223" t="s">
        <v>57</v>
      </c>
      <c r="AE1223" t="s">
        <v>58</v>
      </c>
      <c r="AF1223" t="s">
        <v>94</v>
      </c>
      <c r="AG1223" t="s">
        <v>95</v>
      </c>
      <c r="AH1223">
        <v>41</v>
      </c>
      <c r="AI1223">
        <v>0</v>
      </c>
      <c r="AJ1223" t="s">
        <v>530</v>
      </c>
      <c r="AK1223" t="s">
        <v>56</v>
      </c>
      <c r="AL1223" t="s">
        <v>56</v>
      </c>
      <c r="AM1223" t="s">
        <v>56</v>
      </c>
      <c r="AP1223" t="s">
        <v>99</v>
      </c>
      <c r="AR1223" t="s">
        <v>56</v>
      </c>
    </row>
    <row r="1224" spans="1:44">
      <c r="A1224">
        <f>COUNTIF(F:F,F1224)</f>
        <v>7</v>
      </c>
      <c r="B1224">
        <v>28078</v>
      </c>
      <c r="C1224" t="s">
        <v>1643</v>
      </c>
      <c r="D1224" t="s">
        <v>44</v>
      </c>
      <c r="F1224" t="s">
        <v>566</v>
      </c>
      <c r="G1224" t="s">
        <v>11973</v>
      </c>
      <c r="H1224" t="s">
        <v>413</v>
      </c>
      <c r="I1224">
        <v>2017</v>
      </c>
      <c r="J1224" t="s">
        <v>1460</v>
      </c>
      <c r="K1224" s="1">
        <v>43035</v>
      </c>
      <c r="L1224" s="2">
        <v>0.62569444444444444</v>
      </c>
      <c r="M1224" t="s">
        <v>48</v>
      </c>
      <c r="N1224" t="s">
        <v>11228</v>
      </c>
      <c r="O1224" s="7" t="s">
        <v>7755</v>
      </c>
      <c r="P1224" t="s">
        <v>56</v>
      </c>
      <c r="R1224" t="s">
        <v>52</v>
      </c>
      <c r="S1224" t="s">
        <v>68</v>
      </c>
      <c r="T1224" t="s">
        <v>54</v>
      </c>
      <c r="U1224" s="2">
        <v>0</v>
      </c>
      <c r="V1224" s="2">
        <v>0</v>
      </c>
      <c r="W1224" t="s">
        <v>55</v>
      </c>
      <c r="Y1224" t="s">
        <v>56</v>
      </c>
      <c r="AB1224" t="s">
        <v>56</v>
      </c>
      <c r="AD1224" t="s">
        <v>57</v>
      </c>
      <c r="AE1224" t="s">
        <v>58</v>
      </c>
      <c r="AF1224">
        <v>24</v>
      </c>
      <c r="AG1224" t="s">
        <v>222</v>
      </c>
      <c r="AH1224">
        <v>49</v>
      </c>
      <c r="AI1224">
        <v>0</v>
      </c>
      <c r="AJ1224" t="s">
        <v>519</v>
      </c>
      <c r="AK1224" t="s">
        <v>56</v>
      </c>
      <c r="AL1224" t="s">
        <v>56</v>
      </c>
      <c r="AM1224" t="s">
        <v>56</v>
      </c>
      <c r="AP1224" t="s">
        <v>99</v>
      </c>
      <c r="AR1224" t="s">
        <v>56</v>
      </c>
    </row>
    <row r="1225" spans="1:44">
      <c r="A1225">
        <f>COUNTIF(F:F,F1225)</f>
        <v>9</v>
      </c>
      <c r="B1225">
        <v>10500</v>
      </c>
      <c r="C1225" t="s">
        <v>43</v>
      </c>
      <c r="D1225" t="s">
        <v>44</v>
      </c>
      <c r="F1225" t="s">
        <v>1034</v>
      </c>
      <c r="G1225" t="s">
        <v>1035</v>
      </c>
      <c r="H1225" t="s">
        <v>1036</v>
      </c>
      <c r="I1225">
        <v>2013</v>
      </c>
      <c r="J1225" t="s">
        <v>986</v>
      </c>
      <c r="K1225" s="1">
        <v>41463</v>
      </c>
      <c r="L1225" s="2">
        <v>0.4694444444444445</v>
      </c>
      <c r="M1225" t="s">
        <v>113</v>
      </c>
      <c r="N1225" t="s">
        <v>114</v>
      </c>
      <c r="O1225" s="7" t="s">
        <v>1037</v>
      </c>
      <c r="P1225" t="s">
        <v>142</v>
      </c>
      <c r="Q1225" t="s">
        <v>142</v>
      </c>
      <c r="R1225" t="s">
        <v>52</v>
      </c>
      <c r="S1225" t="s">
        <v>87</v>
      </c>
      <c r="T1225" t="s">
        <v>54</v>
      </c>
      <c r="U1225">
        <v>2015</v>
      </c>
      <c r="W1225" t="s">
        <v>55</v>
      </c>
      <c r="Y1225" t="s">
        <v>56</v>
      </c>
      <c r="AB1225" t="s">
        <v>56</v>
      </c>
      <c r="AD1225" t="s">
        <v>57</v>
      </c>
      <c r="AE1225" t="s">
        <v>58</v>
      </c>
      <c r="AF1225" t="s">
        <v>94</v>
      </c>
      <c r="AG1225" t="s">
        <v>95</v>
      </c>
      <c r="AH1225">
        <v>45</v>
      </c>
      <c r="AI1225">
        <v>0</v>
      </c>
      <c r="AJ1225" t="s">
        <v>60</v>
      </c>
      <c r="AK1225" t="s">
        <v>56</v>
      </c>
      <c r="AL1225" t="s">
        <v>56</v>
      </c>
      <c r="AM1225">
        <v>3650173046</v>
      </c>
      <c r="AN1225" t="s">
        <v>61</v>
      </c>
      <c r="AO1225" s="1">
        <v>41991</v>
      </c>
      <c r="AP1225" t="s">
        <v>142</v>
      </c>
      <c r="AQ1225" t="s">
        <v>371</v>
      </c>
      <c r="AR1225" t="s">
        <v>1038</v>
      </c>
    </row>
    <row r="1226" spans="1:44">
      <c r="A1226">
        <f>COUNTIF(F:F,F1226)</f>
        <v>9</v>
      </c>
      <c r="B1226">
        <v>10554</v>
      </c>
      <c r="C1226" t="s">
        <v>43</v>
      </c>
      <c r="D1226" t="s">
        <v>44</v>
      </c>
      <c r="F1226" t="s">
        <v>1034</v>
      </c>
      <c r="G1226" t="s">
        <v>1087</v>
      </c>
      <c r="H1226" t="s">
        <v>1036</v>
      </c>
      <c r="I1226">
        <v>2013</v>
      </c>
      <c r="J1226" t="s">
        <v>986</v>
      </c>
      <c r="K1226" s="1">
        <v>41464</v>
      </c>
      <c r="L1226" s="2">
        <v>0.7055555555555556</v>
      </c>
      <c r="M1226" t="s">
        <v>113</v>
      </c>
      <c r="N1226" t="s">
        <v>114</v>
      </c>
      <c r="O1226" s="7" t="s">
        <v>1088</v>
      </c>
      <c r="P1226" t="s">
        <v>142</v>
      </c>
      <c r="Q1226" t="s">
        <v>142</v>
      </c>
      <c r="R1226" t="s">
        <v>52</v>
      </c>
      <c r="S1226" t="s">
        <v>87</v>
      </c>
      <c r="T1226" t="s">
        <v>54</v>
      </c>
      <c r="U1226">
        <v>1047</v>
      </c>
      <c r="W1226" t="s">
        <v>55</v>
      </c>
      <c r="Y1226" t="s">
        <v>56</v>
      </c>
      <c r="AB1226" t="s">
        <v>56</v>
      </c>
      <c r="AD1226" t="s">
        <v>57</v>
      </c>
      <c r="AE1226" t="s">
        <v>58</v>
      </c>
      <c r="AF1226" t="s">
        <v>94</v>
      </c>
      <c r="AG1226" t="s">
        <v>95</v>
      </c>
      <c r="AH1226">
        <v>41</v>
      </c>
      <c r="AI1226">
        <v>0</v>
      </c>
      <c r="AJ1226" t="s">
        <v>530</v>
      </c>
      <c r="AK1226" t="s">
        <v>56</v>
      </c>
      <c r="AL1226" t="s">
        <v>56</v>
      </c>
      <c r="AM1226">
        <v>3650173045</v>
      </c>
      <c r="AN1226" t="s">
        <v>61</v>
      </c>
      <c r="AO1226" s="1">
        <v>41991</v>
      </c>
      <c r="AP1226" t="s">
        <v>142</v>
      </c>
      <c r="AQ1226" t="s">
        <v>371</v>
      </c>
      <c r="AR1226" t="s">
        <v>1089</v>
      </c>
    </row>
    <row r="1227" spans="1:44">
      <c r="A1227">
        <f>COUNTIF(F:F,F1227)</f>
        <v>9</v>
      </c>
      <c r="B1227">
        <v>10555</v>
      </c>
      <c r="C1227" t="s">
        <v>43</v>
      </c>
      <c r="D1227" t="s">
        <v>44</v>
      </c>
      <c r="F1227" t="s">
        <v>1034</v>
      </c>
      <c r="G1227" t="s">
        <v>1090</v>
      </c>
      <c r="H1227" t="s">
        <v>1036</v>
      </c>
      <c r="I1227">
        <v>2013</v>
      </c>
      <c r="J1227" t="s">
        <v>986</v>
      </c>
      <c r="K1227" s="1">
        <v>41464</v>
      </c>
      <c r="L1227" s="2">
        <v>0.70694444444444438</v>
      </c>
      <c r="M1227" t="s">
        <v>113</v>
      </c>
      <c r="N1227" t="s">
        <v>114</v>
      </c>
      <c r="O1227" s="7" t="s">
        <v>1091</v>
      </c>
      <c r="P1227" t="s">
        <v>142</v>
      </c>
      <c r="Q1227" t="s">
        <v>142</v>
      </c>
      <c r="R1227" t="s">
        <v>52</v>
      </c>
      <c r="S1227" t="s">
        <v>87</v>
      </c>
      <c r="T1227" t="s">
        <v>54</v>
      </c>
      <c r="U1227">
        <v>2381</v>
      </c>
      <c r="W1227" t="s">
        <v>55</v>
      </c>
      <c r="Y1227" t="s">
        <v>56</v>
      </c>
      <c r="AB1227" t="s">
        <v>56</v>
      </c>
      <c r="AD1227" t="s">
        <v>57</v>
      </c>
      <c r="AE1227" t="s">
        <v>58</v>
      </c>
      <c r="AF1227" t="s">
        <v>578</v>
      </c>
      <c r="AG1227" t="s">
        <v>579</v>
      </c>
      <c r="AH1227">
        <v>41</v>
      </c>
      <c r="AI1227">
        <v>0</v>
      </c>
      <c r="AJ1227" t="s">
        <v>530</v>
      </c>
      <c r="AK1227" t="s">
        <v>56</v>
      </c>
      <c r="AL1227" t="s">
        <v>56</v>
      </c>
      <c r="AM1227">
        <v>3650177389</v>
      </c>
      <c r="AN1227" t="s">
        <v>61</v>
      </c>
      <c r="AO1227" s="1">
        <v>41962</v>
      </c>
      <c r="AP1227" t="s">
        <v>142</v>
      </c>
      <c r="AQ1227" t="s">
        <v>143</v>
      </c>
      <c r="AR1227" t="s">
        <v>1092</v>
      </c>
    </row>
    <row r="1228" spans="1:44">
      <c r="A1228">
        <f>COUNTIF(F:F,F1228)</f>
        <v>9</v>
      </c>
      <c r="B1228">
        <v>15004</v>
      </c>
      <c r="C1228" t="s">
        <v>3574</v>
      </c>
      <c r="D1228" t="s">
        <v>44</v>
      </c>
      <c r="F1228" t="s">
        <v>1034</v>
      </c>
      <c r="G1228">
        <v>1</v>
      </c>
      <c r="H1228" t="s">
        <v>1036</v>
      </c>
      <c r="I1228">
        <v>2015</v>
      </c>
      <c r="J1228" t="s">
        <v>47</v>
      </c>
      <c r="K1228" s="1">
        <v>42016</v>
      </c>
      <c r="L1228" s="2">
        <v>0.63750000000000007</v>
      </c>
      <c r="M1228" t="s">
        <v>122</v>
      </c>
      <c r="N1228" t="s">
        <v>4298</v>
      </c>
      <c r="O1228" s="7" t="s">
        <v>350</v>
      </c>
      <c r="P1228" t="s">
        <v>142</v>
      </c>
      <c r="Q1228" t="s">
        <v>142</v>
      </c>
      <c r="R1228" t="s">
        <v>52</v>
      </c>
      <c r="S1228" t="s">
        <v>87</v>
      </c>
      <c r="T1228" t="s">
        <v>54</v>
      </c>
      <c r="U1228">
        <v>41649</v>
      </c>
      <c r="W1228" t="s">
        <v>55</v>
      </c>
      <c r="Y1228" t="s">
        <v>56</v>
      </c>
      <c r="AB1228" t="s">
        <v>56</v>
      </c>
      <c r="AD1228" t="s">
        <v>57</v>
      </c>
      <c r="AE1228" t="s">
        <v>58</v>
      </c>
      <c r="AF1228">
        <v>4</v>
      </c>
      <c r="AG1228" t="s">
        <v>2723</v>
      </c>
      <c r="AH1228">
        <v>4</v>
      </c>
      <c r="AI1228">
        <v>115</v>
      </c>
      <c r="AJ1228" t="s">
        <v>3579</v>
      </c>
      <c r="AK1228" t="s">
        <v>56</v>
      </c>
      <c r="AL1228" t="s">
        <v>56</v>
      </c>
      <c r="AM1228">
        <v>3650182155</v>
      </c>
      <c r="AN1228" t="s">
        <v>61</v>
      </c>
      <c r="AO1228" s="1">
        <v>42669</v>
      </c>
      <c r="AP1228" t="s">
        <v>142</v>
      </c>
      <c r="AQ1228" t="s">
        <v>143</v>
      </c>
      <c r="AR1228" t="s">
        <v>7157</v>
      </c>
    </row>
    <row r="1229" spans="1:44">
      <c r="A1229">
        <f>COUNTIF(F:F,F1229)</f>
        <v>9</v>
      </c>
      <c r="B1229">
        <v>20114</v>
      </c>
      <c r="C1229" t="s">
        <v>1643</v>
      </c>
      <c r="D1229" t="s">
        <v>44</v>
      </c>
      <c r="F1229" t="s">
        <v>1034</v>
      </c>
      <c r="G1229" t="s">
        <v>3368</v>
      </c>
      <c r="H1229" t="s">
        <v>1036</v>
      </c>
      <c r="I1229">
        <v>2013</v>
      </c>
      <c r="J1229" t="s">
        <v>1557</v>
      </c>
      <c r="K1229" s="1">
        <v>41589</v>
      </c>
      <c r="L1229" s="2">
        <v>0.52986111111111112</v>
      </c>
      <c r="M1229" t="s">
        <v>122</v>
      </c>
      <c r="N1229" t="s">
        <v>1614</v>
      </c>
      <c r="O1229" s="7" t="s">
        <v>3369</v>
      </c>
      <c r="P1229" t="s">
        <v>142</v>
      </c>
      <c r="Q1229" t="s">
        <v>142</v>
      </c>
      <c r="R1229" t="s">
        <v>52</v>
      </c>
      <c r="S1229" t="s">
        <v>87</v>
      </c>
      <c r="T1229" t="s">
        <v>54</v>
      </c>
      <c r="U1229">
        <v>17573</v>
      </c>
      <c r="W1229" t="s">
        <v>55</v>
      </c>
      <c r="Y1229" t="s">
        <v>56</v>
      </c>
      <c r="AB1229" t="s">
        <v>56</v>
      </c>
      <c r="AD1229" t="s">
        <v>57</v>
      </c>
      <c r="AE1229" t="s">
        <v>58</v>
      </c>
      <c r="AF1229" t="s">
        <v>94</v>
      </c>
      <c r="AG1229" t="s">
        <v>95</v>
      </c>
      <c r="AH1229">
        <v>24</v>
      </c>
      <c r="AI1229">
        <v>0</v>
      </c>
      <c r="AJ1229" t="s">
        <v>162</v>
      </c>
      <c r="AK1229" t="s">
        <v>56</v>
      </c>
      <c r="AL1229" t="s">
        <v>56</v>
      </c>
      <c r="AM1229">
        <v>3650177390</v>
      </c>
      <c r="AN1229" t="s">
        <v>61</v>
      </c>
      <c r="AO1229" s="1">
        <v>42299</v>
      </c>
      <c r="AP1229" t="s">
        <v>142</v>
      </c>
      <c r="AQ1229" t="s">
        <v>143</v>
      </c>
      <c r="AR1229" t="s">
        <v>3370</v>
      </c>
    </row>
    <row r="1230" spans="1:44">
      <c r="A1230">
        <f>COUNTIF(F:F,F1230)</f>
        <v>9</v>
      </c>
      <c r="B1230">
        <v>21911</v>
      </c>
      <c r="C1230" t="s">
        <v>1643</v>
      </c>
      <c r="D1230" t="s">
        <v>44</v>
      </c>
      <c r="F1230" t="s">
        <v>1034</v>
      </c>
      <c r="G1230" t="s">
        <v>6281</v>
      </c>
      <c r="H1230" t="s">
        <v>1036</v>
      </c>
      <c r="I1230">
        <v>2014</v>
      </c>
      <c r="J1230" t="s">
        <v>986</v>
      </c>
      <c r="K1230" s="1">
        <v>41831</v>
      </c>
      <c r="L1230" s="2">
        <v>0.49722222222222223</v>
      </c>
      <c r="M1230" t="s">
        <v>122</v>
      </c>
      <c r="N1230" t="s">
        <v>1695</v>
      </c>
      <c r="O1230" s="7" t="s">
        <v>6282</v>
      </c>
      <c r="P1230" t="s">
        <v>142</v>
      </c>
      <c r="Q1230" t="s">
        <v>142</v>
      </c>
      <c r="R1230" t="s">
        <v>52</v>
      </c>
      <c r="S1230" t="s">
        <v>87</v>
      </c>
      <c r="T1230" t="s">
        <v>54</v>
      </c>
      <c r="U1230">
        <v>18088</v>
      </c>
      <c r="W1230" t="s">
        <v>55</v>
      </c>
      <c r="Y1230" t="s">
        <v>56</v>
      </c>
      <c r="AB1230" t="s">
        <v>56</v>
      </c>
      <c r="AD1230" t="s">
        <v>57</v>
      </c>
      <c r="AE1230" t="s">
        <v>58</v>
      </c>
      <c r="AF1230">
        <v>24</v>
      </c>
      <c r="AG1230" t="s">
        <v>222</v>
      </c>
      <c r="AH1230">
        <v>45</v>
      </c>
      <c r="AI1230">
        <v>0</v>
      </c>
      <c r="AJ1230" t="s">
        <v>60</v>
      </c>
      <c r="AK1230" t="s">
        <v>56</v>
      </c>
      <c r="AL1230" t="s">
        <v>56</v>
      </c>
      <c r="AM1230">
        <v>3650175800</v>
      </c>
      <c r="AN1230" t="s">
        <v>61</v>
      </c>
      <c r="AO1230" s="1">
        <v>41991</v>
      </c>
      <c r="AP1230" t="s">
        <v>142</v>
      </c>
      <c r="AQ1230" t="s">
        <v>371</v>
      </c>
      <c r="AR1230" t="s">
        <v>1038</v>
      </c>
    </row>
    <row r="1231" spans="1:44">
      <c r="A1231">
        <f>COUNTIF(F:F,F1231)</f>
        <v>9</v>
      </c>
      <c r="B1231">
        <v>24350</v>
      </c>
      <c r="C1231" t="s">
        <v>1643</v>
      </c>
      <c r="D1231" t="s">
        <v>44</v>
      </c>
      <c r="F1231" t="s">
        <v>1034</v>
      </c>
      <c r="G1231" t="s">
        <v>8185</v>
      </c>
      <c r="H1231" t="s">
        <v>1036</v>
      </c>
      <c r="I1231">
        <v>2015</v>
      </c>
      <c r="J1231" t="s">
        <v>986</v>
      </c>
      <c r="K1231" s="1">
        <v>42199</v>
      </c>
      <c r="L1231" s="2">
        <v>0.65208333333333335</v>
      </c>
      <c r="M1231" t="s">
        <v>122</v>
      </c>
      <c r="N1231" t="s">
        <v>4050</v>
      </c>
      <c r="O1231" s="7" t="s">
        <v>8186</v>
      </c>
      <c r="P1231" t="s">
        <v>56</v>
      </c>
      <c r="R1231" t="s">
        <v>52</v>
      </c>
      <c r="S1231" t="s">
        <v>87</v>
      </c>
      <c r="T1231" t="s">
        <v>54</v>
      </c>
      <c r="U1231">
        <v>18183</v>
      </c>
      <c r="W1231" t="s">
        <v>55</v>
      </c>
      <c r="Y1231" t="s">
        <v>56</v>
      </c>
      <c r="AB1231" t="s">
        <v>56</v>
      </c>
      <c r="AD1231" t="s">
        <v>57</v>
      </c>
      <c r="AE1231" t="s">
        <v>58</v>
      </c>
      <c r="AF1231" t="s">
        <v>94</v>
      </c>
      <c r="AG1231" t="s">
        <v>95</v>
      </c>
      <c r="AH1231">
        <v>41</v>
      </c>
      <c r="AI1231">
        <v>0</v>
      </c>
      <c r="AJ1231" t="s">
        <v>530</v>
      </c>
      <c r="AK1231" t="s">
        <v>56</v>
      </c>
      <c r="AL1231" t="s">
        <v>56</v>
      </c>
      <c r="AM1231" t="s">
        <v>56</v>
      </c>
      <c r="AP1231" t="s">
        <v>99</v>
      </c>
      <c r="AR1231" t="s">
        <v>56</v>
      </c>
    </row>
    <row r="1232" spans="1:44">
      <c r="A1232">
        <f>COUNTIF(F:F,F1232)</f>
        <v>9</v>
      </c>
      <c r="B1232">
        <v>24408</v>
      </c>
      <c r="C1232" t="s">
        <v>1643</v>
      </c>
      <c r="D1232" t="s">
        <v>44</v>
      </c>
      <c r="F1232" t="s">
        <v>1034</v>
      </c>
      <c r="G1232" t="s">
        <v>8185</v>
      </c>
      <c r="H1232" t="s">
        <v>1036</v>
      </c>
      <c r="I1232">
        <v>2015</v>
      </c>
      <c r="J1232" t="s">
        <v>986</v>
      </c>
      <c r="K1232" s="1">
        <v>42206</v>
      </c>
      <c r="L1232" s="2">
        <v>0.38125000000000003</v>
      </c>
      <c r="M1232" t="s">
        <v>122</v>
      </c>
      <c r="N1232" t="s">
        <v>4050</v>
      </c>
      <c r="O1232" s="7" t="s">
        <v>8230</v>
      </c>
      <c r="P1232" t="s">
        <v>142</v>
      </c>
      <c r="Q1232" t="s">
        <v>142</v>
      </c>
      <c r="R1232" t="s">
        <v>52</v>
      </c>
      <c r="S1232" t="s">
        <v>87</v>
      </c>
      <c r="T1232" t="s">
        <v>54</v>
      </c>
      <c r="U1232">
        <v>18190</v>
      </c>
      <c r="W1232" t="s">
        <v>55</v>
      </c>
      <c r="Y1232" t="s">
        <v>56</v>
      </c>
      <c r="AB1232" t="s">
        <v>56</v>
      </c>
      <c r="AD1232" t="s">
        <v>57</v>
      </c>
      <c r="AE1232" t="s">
        <v>58</v>
      </c>
      <c r="AF1232" t="s">
        <v>94</v>
      </c>
      <c r="AG1232" t="s">
        <v>95</v>
      </c>
      <c r="AH1232">
        <v>41</v>
      </c>
      <c r="AI1232">
        <v>0</v>
      </c>
      <c r="AJ1232" t="s">
        <v>530</v>
      </c>
      <c r="AK1232" t="s">
        <v>56</v>
      </c>
      <c r="AL1232" t="s">
        <v>56</v>
      </c>
      <c r="AM1232">
        <v>3650186789</v>
      </c>
      <c r="AN1232" t="s">
        <v>659</v>
      </c>
      <c r="AO1232" s="1">
        <v>42341</v>
      </c>
      <c r="AP1232" t="s">
        <v>142</v>
      </c>
      <c r="AR1232" t="s">
        <v>56</v>
      </c>
    </row>
    <row r="1233" spans="1:44">
      <c r="A1233">
        <f>COUNTIF(F:F,F1233)</f>
        <v>9</v>
      </c>
      <c r="B1233">
        <v>27494</v>
      </c>
      <c r="C1233" t="s">
        <v>1643</v>
      </c>
      <c r="D1233" t="s">
        <v>44</v>
      </c>
      <c r="F1233" t="s">
        <v>1034</v>
      </c>
      <c r="G1233" t="s">
        <v>11274</v>
      </c>
      <c r="H1233" t="s">
        <v>1036</v>
      </c>
      <c r="I1233">
        <v>2017</v>
      </c>
      <c r="J1233" t="s">
        <v>751</v>
      </c>
      <c r="K1233" s="1">
        <v>42874</v>
      </c>
      <c r="L1233" s="2">
        <v>0.39652777777777781</v>
      </c>
      <c r="M1233" t="s">
        <v>1636</v>
      </c>
      <c r="N1233" t="s">
        <v>7338</v>
      </c>
      <c r="O1233" s="7" t="s">
        <v>11275</v>
      </c>
      <c r="P1233" t="s">
        <v>56</v>
      </c>
      <c r="R1233" t="s">
        <v>52</v>
      </c>
      <c r="S1233" t="s">
        <v>87</v>
      </c>
      <c r="T1233" t="s">
        <v>54</v>
      </c>
      <c r="U1233">
        <v>24610</v>
      </c>
      <c r="W1233" t="s">
        <v>55</v>
      </c>
      <c r="Y1233" t="s">
        <v>56</v>
      </c>
      <c r="AB1233" t="s">
        <v>56</v>
      </c>
      <c r="AD1233" t="s">
        <v>57</v>
      </c>
      <c r="AE1233" t="s">
        <v>58</v>
      </c>
      <c r="AF1233">
        <v>24</v>
      </c>
      <c r="AG1233" t="s">
        <v>222</v>
      </c>
      <c r="AH1233">
        <v>49</v>
      </c>
      <c r="AI1233">
        <v>0</v>
      </c>
      <c r="AJ1233" t="s">
        <v>519</v>
      </c>
      <c r="AK1233" t="s">
        <v>56</v>
      </c>
      <c r="AL1233" t="s">
        <v>56</v>
      </c>
      <c r="AM1233" t="s">
        <v>56</v>
      </c>
      <c r="AP1233" t="s">
        <v>99</v>
      </c>
      <c r="AR1233" t="s">
        <v>56</v>
      </c>
    </row>
    <row r="1234" spans="1:44">
      <c r="A1234">
        <f>COUNTIF(F:F,F1234)</f>
        <v>1</v>
      </c>
      <c r="B1234">
        <v>27444</v>
      </c>
      <c r="C1234" t="s">
        <v>1643</v>
      </c>
      <c r="D1234" t="s">
        <v>44</v>
      </c>
      <c r="F1234" t="s">
        <v>4284</v>
      </c>
      <c r="G1234">
        <v>68387</v>
      </c>
      <c r="H1234" t="s">
        <v>4285</v>
      </c>
      <c r="I1234">
        <v>2017</v>
      </c>
      <c r="J1234" t="s">
        <v>751</v>
      </c>
      <c r="K1234" s="1">
        <v>42871</v>
      </c>
      <c r="L1234" s="2">
        <v>0.57361111111111118</v>
      </c>
      <c r="M1234" t="s">
        <v>1636</v>
      </c>
      <c r="N1234" t="s">
        <v>7338</v>
      </c>
      <c r="O1234" s="7" t="s">
        <v>11251</v>
      </c>
      <c r="P1234" t="s">
        <v>56</v>
      </c>
      <c r="R1234" t="s">
        <v>52</v>
      </c>
      <c r="S1234" t="s">
        <v>87</v>
      </c>
      <c r="T1234" t="s">
        <v>54</v>
      </c>
      <c r="U1234">
        <v>1288</v>
      </c>
      <c r="W1234" t="s">
        <v>55</v>
      </c>
      <c r="Y1234" t="s">
        <v>56</v>
      </c>
      <c r="AB1234" t="s">
        <v>56</v>
      </c>
      <c r="AD1234" t="s">
        <v>57</v>
      </c>
      <c r="AE1234" t="s">
        <v>58</v>
      </c>
      <c r="AF1234">
        <v>24</v>
      </c>
      <c r="AG1234" t="s">
        <v>222</v>
      </c>
      <c r="AH1234">
        <v>41</v>
      </c>
      <c r="AI1234">
        <v>0</v>
      </c>
      <c r="AJ1234" t="s">
        <v>530</v>
      </c>
      <c r="AK1234" t="s">
        <v>56</v>
      </c>
      <c r="AL1234" t="s">
        <v>56</v>
      </c>
      <c r="AM1234" t="s">
        <v>56</v>
      </c>
      <c r="AP1234" t="s">
        <v>99</v>
      </c>
      <c r="AR1234" t="s">
        <v>56</v>
      </c>
    </row>
    <row r="1235" spans="1:44">
      <c r="A1235">
        <f>COUNTIF(F:F,F1235)</f>
        <v>16</v>
      </c>
      <c r="B1235">
        <v>9679</v>
      </c>
      <c r="C1235" t="s">
        <v>43</v>
      </c>
      <c r="D1235" t="s">
        <v>44</v>
      </c>
      <c r="F1235" t="s">
        <v>527</v>
      </c>
      <c r="G1235">
        <v>3883</v>
      </c>
      <c r="H1235" t="s">
        <v>528</v>
      </c>
      <c r="I1235">
        <v>2013</v>
      </c>
      <c r="J1235" t="s">
        <v>446</v>
      </c>
      <c r="K1235" s="1">
        <v>41352</v>
      </c>
      <c r="L1235" s="2">
        <v>0.43958333333333338</v>
      </c>
      <c r="M1235" t="s">
        <v>113</v>
      </c>
      <c r="N1235" t="s">
        <v>114</v>
      </c>
      <c r="O1235" s="7" t="s">
        <v>529</v>
      </c>
      <c r="P1235" t="s">
        <v>337</v>
      </c>
      <c r="Q1235" t="s">
        <v>337</v>
      </c>
      <c r="R1235" t="s">
        <v>52</v>
      </c>
      <c r="S1235" t="s">
        <v>68</v>
      </c>
      <c r="T1235" t="s">
        <v>54</v>
      </c>
      <c r="U1235" s="3">
        <v>15.368055555555555</v>
      </c>
      <c r="V1235" s="2">
        <v>0</v>
      </c>
      <c r="W1235" t="s">
        <v>55</v>
      </c>
      <c r="Y1235" t="s">
        <v>56</v>
      </c>
      <c r="AB1235" t="s">
        <v>56</v>
      </c>
      <c r="AD1235" t="s">
        <v>57</v>
      </c>
      <c r="AE1235" t="s">
        <v>58</v>
      </c>
      <c r="AF1235" t="s">
        <v>94</v>
      </c>
      <c r="AG1235" t="s">
        <v>95</v>
      </c>
      <c r="AH1235">
        <v>41</v>
      </c>
      <c r="AI1235">
        <v>0</v>
      </c>
      <c r="AJ1235" t="s">
        <v>530</v>
      </c>
      <c r="AK1235" t="s">
        <v>56</v>
      </c>
      <c r="AL1235" t="s">
        <v>56</v>
      </c>
      <c r="AM1235">
        <v>3650166887</v>
      </c>
      <c r="AN1235" t="s">
        <v>61</v>
      </c>
      <c r="AO1235" s="1">
        <v>41540</v>
      </c>
      <c r="AP1235" t="s">
        <v>337</v>
      </c>
      <c r="AQ1235" t="s">
        <v>338</v>
      </c>
      <c r="AR1235" t="s">
        <v>531</v>
      </c>
    </row>
    <row r="1236" spans="1:44">
      <c r="A1236">
        <f>COUNTIF(F:F,F1236)</f>
        <v>16</v>
      </c>
      <c r="B1236">
        <v>12071</v>
      </c>
      <c r="C1236" t="s">
        <v>3574</v>
      </c>
      <c r="D1236" t="s">
        <v>44</v>
      </c>
      <c r="F1236" t="s">
        <v>527</v>
      </c>
      <c r="G1236" t="s">
        <v>56</v>
      </c>
      <c r="H1236" t="s">
        <v>528</v>
      </c>
      <c r="I1236">
        <v>2013</v>
      </c>
      <c r="J1236" t="s">
        <v>986</v>
      </c>
      <c r="K1236" s="1">
        <v>41459</v>
      </c>
      <c r="L1236" s="2">
        <v>0.5756944444444444</v>
      </c>
      <c r="M1236" t="s">
        <v>122</v>
      </c>
      <c r="N1236" t="s">
        <v>3770</v>
      </c>
      <c r="O1236" s="7" t="s">
        <v>3771</v>
      </c>
      <c r="P1236" t="s">
        <v>56</v>
      </c>
      <c r="R1236" t="s">
        <v>52</v>
      </c>
      <c r="S1236" t="s">
        <v>68</v>
      </c>
      <c r="T1236" t="s">
        <v>54</v>
      </c>
      <c r="U1236" s="2">
        <v>0</v>
      </c>
      <c r="V1236" s="2">
        <v>0</v>
      </c>
      <c r="W1236" t="s">
        <v>55</v>
      </c>
      <c r="Y1236" t="s">
        <v>56</v>
      </c>
      <c r="AB1236" t="s">
        <v>56</v>
      </c>
      <c r="AD1236" t="s">
        <v>57</v>
      </c>
      <c r="AE1236" t="s">
        <v>58</v>
      </c>
      <c r="AF1236" t="s">
        <v>2454</v>
      </c>
      <c r="AG1236" t="s">
        <v>2455</v>
      </c>
      <c r="AH1236">
        <v>45</v>
      </c>
      <c r="AI1236" t="s">
        <v>3772</v>
      </c>
      <c r="AJ1236" t="s">
        <v>3773</v>
      </c>
      <c r="AK1236" t="s">
        <v>56</v>
      </c>
      <c r="AL1236" t="s">
        <v>56</v>
      </c>
      <c r="AM1236" t="s">
        <v>56</v>
      </c>
      <c r="AP1236" t="s">
        <v>99</v>
      </c>
      <c r="AR1236" t="s">
        <v>56</v>
      </c>
    </row>
    <row r="1237" spans="1:44">
      <c r="A1237">
        <f>COUNTIF(F:F,F1237)</f>
        <v>16</v>
      </c>
      <c r="B1237">
        <v>14052</v>
      </c>
      <c r="C1237" t="s">
        <v>3574</v>
      </c>
      <c r="D1237" t="s">
        <v>44</v>
      </c>
      <c r="F1237" t="s">
        <v>527</v>
      </c>
      <c r="G1237" t="s">
        <v>4693</v>
      </c>
      <c r="H1237" t="s">
        <v>528</v>
      </c>
      <c r="I1237">
        <v>2014</v>
      </c>
      <c r="J1237" t="s">
        <v>986</v>
      </c>
      <c r="K1237" s="1">
        <v>41830</v>
      </c>
      <c r="L1237" s="2">
        <v>0.4694444444444445</v>
      </c>
      <c r="M1237" t="s">
        <v>113</v>
      </c>
      <c r="N1237" t="s">
        <v>3593</v>
      </c>
      <c r="O1237" s="7" t="s">
        <v>2618</v>
      </c>
      <c r="P1237" t="s">
        <v>337</v>
      </c>
      <c r="Q1237" t="s">
        <v>337</v>
      </c>
      <c r="R1237" t="s">
        <v>52</v>
      </c>
      <c r="S1237" t="s">
        <v>68</v>
      </c>
      <c r="T1237" t="s">
        <v>54</v>
      </c>
      <c r="U1237" s="3">
        <v>37.083333333333336</v>
      </c>
      <c r="V1237" s="2">
        <v>0</v>
      </c>
      <c r="W1237" t="s">
        <v>55</v>
      </c>
      <c r="Y1237" t="s">
        <v>56</v>
      </c>
      <c r="AB1237" t="s">
        <v>56</v>
      </c>
      <c r="AD1237" t="s">
        <v>57</v>
      </c>
      <c r="AE1237" t="s">
        <v>58</v>
      </c>
      <c r="AF1237" t="s">
        <v>985</v>
      </c>
      <c r="AG1237" t="s">
        <v>1688</v>
      </c>
      <c r="AH1237">
        <v>41</v>
      </c>
      <c r="AI1237">
        <v>0</v>
      </c>
      <c r="AJ1237" t="s">
        <v>530</v>
      </c>
      <c r="AK1237" t="s">
        <v>56</v>
      </c>
      <c r="AL1237" t="s">
        <v>56</v>
      </c>
      <c r="AM1237">
        <v>3650173463</v>
      </c>
      <c r="AN1237" t="s">
        <v>61</v>
      </c>
      <c r="AO1237" s="1">
        <v>42361</v>
      </c>
      <c r="AP1237" t="s">
        <v>337</v>
      </c>
      <c r="AQ1237" t="s">
        <v>338</v>
      </c>
      <c r="AR1237" t="s">
        <v>4694</v>
      </c>
    </row>
    <row r="1238" spans="1:44">
      <c r="A1238">
        <f>COUNTIF(F:F,F1238)</f>
        <v>16</v>
      </c>
      <c r="B1238">
        <v>18433</v>
      </c>
      <c r="C1238" t="s">
        <v>1643</v>
      </c>
      <c r="D1238" t="s">
        <v>44</v>
      </c>
      <c r="F1238" t="s">
        <v>527</v>
      </c>
      <c r="G1238">
        <v>2234</v>
      </c>
      <c r="H1238" t="s">
        <v>528</v>
      </c>
      <c r="I1238">
        <v>2013</v>
      </c>
      <c r="J1238" t="s">
        <v>543</v>
      </c>
      <c r="K1238" s="1">
        <v>41390</v>
      </c>
      <c r="L1238" s="2">
        <v>0.47430555555555554</v>
      </c>
      <c r="M1238" t="s">
        <v>122</v>
      </c>
      <c r="N1238" t="s">
        <v>1611</v>
      </c>
      <c r="O1238" s="7" t="s">
        <v>2322</v>
      </c>
      <c r="P1238" t="s">
        <v>337</v>
      </c>
      <c r="Q1238" t="s">
        <v>337</v>
      </c>
      <c r="R1238" t="s">
        <v>52</v>
      </c>
      <c r="S1238" t="s">
        <v>68</v>
      </c>
      <c r="T1238" t="s">
        <v>54</v>
      </c>
      <c r="U1238" s="2">
        <v>3.472222222222222E-3</v>
      </c>
      <c r="V1238" s="2">
        <v>0</v>
      </c>
      <c r="W1238" t="s">
        <v>55</v>
      </c>
      <c r="Y1238" t="s">
        <v>56</v>
      </c>
      <c r="AB1238" t="s">
        <v>56</v>
      </c>
      <c r="AD1238" t="s">
        <v>57</v>
      </c>
      <c r="AE1238" t="s">
        <v>58</v>
      </c>
      <c r="AF1238" t="s">
        <v>94</v>
      </c>
      <c r="AG1238" t="s">
        <v>95</v>
      </c>
      <c r="AH1238">
        <v>47</v>
      </c>
      <c r="AI1238">
        <v>0</v>
      </c>
      <c r="AJ1238" t="s">
        <v>1368</v>
      </c>
      <c r="AK1238" t="s">
        <v>56</v>
      </c>
      <c r="AL1238" t="s">
        <v>56</v>
      </c>
      <c r="AM1238">
        <v>3650164320</v>
      </c>
      <c r="AN1238" t="s">
        <v>61</v>
      </c>
      <c r="AO1238" s="1">
        <v>41494</v>
      </c>
      <c r="AP1238" t="s">
        <v>337</v>
      </c>
      <c r="AQ1238" t="s">
        <v>338</v>
      </c>
      <c r="AR1238" t="s">
        <v>2323</v>
      </c>
    </row>
    <row r="1239" spans="1:44">
      <c r="A1239">
        <f>COUNTIF(F:F,F1239)</f>
        <v>16</v>
      </c>
      <c r="B1239">
        <v>18639</v>
      </c>
      <c r="C1239" t="s">
        <v>3574</v>
      </c>
      <c r="D1239" t="s">
        <v>44</v>
      </c>
      <c r="F1239" t="s">
        <v>527</v>
      </c>
      <c r="G1239">
        <v>3161</v>
      </c>
      <c r="H1239" t="s">
        <v>528</v>
      </c>
      <c r="I1239">
        <v>2017</v>
      </c>
      <c r="J1239" t="s">
        <v>1460</v>
      </c>
      <c r="K1239" s="1">
        <v>43034</v>
      </c>
      <c r="L1239" s="2">
        <v>0.39097222222222222</v>
      </c>
      <c r="M1239" t="s">
        <v>113</v>
      </c>
      <c r="N1239" t="s">
        <v>3578</v>
      </c>
      <c r="O1239" s="7" t="s">
        <v>11957</v>
      </c>
      <c r="P1239" t="s">
        <v>337</v>
      </c>
      <c r="Q1239" t="s">
        <v>337</v>
      </c>
      <c r="R1239" t="s">
        <v>52</v>
      </c>
      <c r="S1239" t="s">
        <v>68</v>
      </c>
      <c r="T1239" t="s">
        <v>54</v>
      </c>
      <c r="U1239" s="3">
        <v>8.1944444444444446</v>
      </c>
      <c r="V1239" s="2">
        <v>0</v>
      </c>
      <c r="W1239" t="s">
        <v>55</v>
      </c>
      <c r="Y1239" t="s">
        <v>56</v>
      </c>
      <c r="AB1239" t="s">
        <v>56</v>
      </c>
      <c r="AD1239" t="s">
        <v>57</v>
      </c>
      <c r="AE1239" t="s">
        <v>58</v>
      </c>
      <c r="AF1239">
        <v>4</v>
      </c>
      <c r="AG1239" t="s">
        <v>2723</v>
      </c>
      <c r="AH1239">
        <v>4</v>
      </c>
      <c r="AI1239">
        <v>115</v>
      </c>
      <c r="AJ1239" t="s">
        <v>3579</v>
      </c>
      <c r="AK1239" t="s">
        <v>56</v>
      </c>
      <c r="AL1239" t="s">
        <v>56</v>
      </c>
      <c r="AM1239" t="s">
        <v>56</v>
      </c>
      <c r="AP1239" t="s">
        <v>99</v>
      </c>
      <c r="AR1239" t="s">
        <v>56</v>
      </c>
    </row>
    <row r="1240" spans="1:44">
      <c r="A1240">
        <f>COUNTIF(F:F,F1240)</f>
        <v>16</v>
      </c>
      <c r="B1240">
        <v>19248</v>
      </c>
      <c r="C1240" t="s">
        <v>1643</v>
      </c>
      <c r="D1240" t="s">
        <v>44</v>
      </c>
      <c r="F1240" t="s">
        <v>527</v>
      </c>
      <c r="G1240">
        <v>2332</v>
      </c>
      <c r="H1240" t="s">
        <v>528</v>
      </c>
      <c r="I1240">
        <v>2013</v>
      </c>
      <c r="J1240" t="s">
        <v>872</v>
      </c>
      <c r="K1240" s="1">
        <v>41443</v>
      </c>
      <c r="L1240" s="2">
        <v>0.6069444444444444</v>
      </c>
      <c r="M1240" t="s">
        <v>56</v>
      </c>
      <c r="N1240" t="s">
        <v>56</v>
      </c>
      <c r="O1240" s="7" t="s">
        <v>2696</v>
      </c>
      <c r="P1240" t="s">
        <v>337</v>
      </c>
      <c r="Q1240" t="s">
        <v>337</v>
      </c>
      <c r="R1240" t="s">
        <v>52</v>
      </c>
      <c r="S1240" t="s">
        <v>68</v>
      </c>
      <c r="T1240" t="s">
        <v>54</v>
      </c>
      <c r="U1240" s="3">
        <v>1.375</v>
      </c>
      <c r="V1240" s="2">
        <v>0</v>
      </c>
      <c r="W1240" t="s">
        <v>55</v>
      </c>
      <c r="Y1240" t="s">
        <v>56</v>
      </c>
      <c r="AB1240" t="s">
        <v>56</v>
      </c>
      <c r="AD1240" t="s">
        <v>57</v>
      </c>
      <c r="AE1240" t="s">
        <v>58</v>
      </c>
      <c r="AF1240" t="s">
        <v>94</v>
      </c>
      <c r="AG1240" t="s">
        <v>95</v>
      </c>
      <c r="AH1240">
        <v>47</v>
      </c>
      <c r="AI1240">
        <v>0</v>
      </c>
      <c r="AJ1240" t="s">
        <v>1368</v>
      </c>
      <c r="AK1240" t="s">
        <v>56</v>
      </c>
      <c r="AL1240" t="s">
        <v>56</v>
      </c>
      <c r="AM1240">
        <v>3650165767</v>
      </c>
      <c r="AN1240" t="s">
        <v>61</v>
      </c>
      <c r="AO1240" s="1">
        <v>41712</v>
      </c>
      <c r="AP1240" t="s">
        <v>337</v>
      </c>
      <c r="AQ1240" t="s">
        <v>2697</v>
      </c>
      <c r="AR1240" t="s">
        <v>63</v>
      </c>
    </row>
    <row r="1241" spans="1:44">
      <c r="A1241">
        <f>COUNTIF(F:F,F1241)</f>
        <v>16</v>
      </c>
      <c r="B1241">
        <v>20874</v>
      </c>
      <c r="C1241" t="s">
        <v>1643</v>
      </c>
      <c r="D1241" t="s">
        <v>44</v>
      </c>
      <c r="F1241" t="s">
        <v>527</v>
      </c>
      <c r="G1241" t="s">
        <v>5577</v>
      </c>
      <c r="H1241" t="s">
        <v>528</v>
      </c>
      <c r="I1241">
        <v>2014</v>
      </c>
      <c r="J1241" t="s">
        <v>446</v>
      </c>
      <c r="K1241" s="1">
        <v>41729</v>
      </c>
      <c r="L1241" s="2">
        <v>0.47847222222222219</v>
      </c>
      <c r="M1241" t="s">
        <v>122</v>
      </c>
      <c r="N1241" t="s">
        <v>1614</v>
      </c>
      <c r="O1241" s="7" t="s">
        <v>5578</v>
      </c>
      <c r="P1241" t="s">
        <v>337</v>
      </c>
      <c r="Q1241" t="s">
        <v>337</v>
      </c>
      <c r="R1241" t="s">
        <v>52</v>
      </c>
      <c r="S1241" t="s">
        <v>68</v>
      </c>
      <c r="T1241" t="s">
        <v>54</v>
      </c>
      <c r="U1241" s="3">
        <v>69.638888888888886</v>
      </c>
      <c r="V1241" s="2">
        <v>0</v>
      </c>
      <c r="W1241" t="s">
        <v>55</v>
      </c>
      <c r="Y1241" t="s">
        <v>56</v>
      </c>
      <c r="AB1241" t="s">
        <v>56</v>
      </c>
      <c r="AD1241" t="s">
        <v>57</v>
      </c>
      <c r="AE1241" t="s">
        <v>58</v>
      </c>
      <c r="AF1241" t="s">
        <v>94</v>
      </c>
      <c r="AG1241" t="s">
        <v>95</v>
      </c>
      <c r="AH1241">
        <v>47</v>
      </c>
      <c r="AI1241">
        <v>0</v>
      </c>
      <c r="AJ1241" t="s">
        <v>1368</v>
      </c>
      <c r="AK1241" t="s">
        <v>56</v>
      </c>
      <c r="AL1241" t="s">
        <v>56</v>
      </c>
      <c r="AM1241">
        <v>3650170838</v>
      </c>
      <c r="AN1241" t="s">
        <v>61</v>
      </c>
      <c r="AO1241" s="1">
        <v>41788</v>
      </c>
      <c r="AP1241" t="s">
        <v>337</v>
      </c>
      <c r="AQ1241" t="s">
        <v>338</v>
      </c>
      <c r="AR1241" t="s">
        <v>63</v>
      </c>
    </row>
    <row r="1242" spans="1:44">
      <c r="A1242">
        <f>COUNTIF(F:F,F1242)</f>
        <v>16</v>
      </c>
      <c r="B1242">
        <v>21206</v>
      </c>
      <c r="C1242" t="s">
        <v>1643</v>
      </c>
      <c r="D1242" t="s">
        <v>44</v>
      </c>
      <c r="F1242" t="s">
        <v>527</v>
      </c>
      <c r="G1242">
        <v>1143</v>
      </c>
      <c r="H1242" t="s">
        <v>528</v>
      </c>
      <c r="I1242">
        <v>2014</v>
      </c>
      <c r="J1242" t="s">
        <v>751</v>
      </c>
      <c r="K1242" s="1">
        <v>41768</v>
      </c>
      <c r="L1242" s="2">
        <v>0.38541666666666669</v>
      </c>
      <c r="M1242" t="s">
        <v>122</v>
      </c>
      <c r="N1242" t="s">
        <v>3516</v>
      </c>
      <c r="O1242" s="7" t="s">
        <v>5802</v>
      </c>
      <c r="P1242" t="s">
        <v>337</v>
      </c>
      <c r="Q1242" t="s">
        <v>337</v>
      </c>
      <c r="R1242" t="s">
        <v>52</v>
      </c>
      <c r="S1242" t="s">
        <v>68</v>
      </c>
      <c r="T1242" t="s">
        <v>54</v>
      </c>
      <c r="U1242" s="3">
        <v>22.895833333333332</v>
      </c>
      <c r="V1242" s="2">
        <v>0</v>
      </c>
      <c r="W1242" t="s">
        <v>55</v>
      </c>
      <c r="Y1242" t="s">
        <v>56</v>
      </c>
      <c r="AB1242" t="s">
        <v>56</v>
      </c>
      <c r="AD1242" t="s">
        <v>57</v>
      </c>
      <c r="AE1242" t="s">
        <v>58</v>
      </c>
      <c r="AF1242">
        <v>24</v>
      </c>
      <c r="AG1242" t="s">
        <v>222</v>
      </c>
      <c r="AH1242">
        <v>41</v>
      </c>
      <c r="AI1242">
        <v>0</v>
      </c>
      <c r="AJ1242" t="s">
        <v>530</v>
      </c>
      <c r="AK1242" t="s">
        <v>56</v>
      </c>
      <c r="AL1242" t="s">
        <v>56</v>
      </c>
      <c r="AM1242">
        <v>3650172220</v>
      </c>
      <c r="AN1242" t="s">
        <v>61</v>
      </c>
      <c r="AO1242" s="1">
        <v>41862</v>
      </c>
      <c r="AP1242" t="s">
        <v>337</v>
      </c>
      <c r="AQ1242" t="s">
        <v>338</v>
      </c>
      <c r="AR1242" t="s">
        <v>743</v>
      </c>
    </row>
    <row r="1243" spans="1:44">
      <c r="A1243">
        <f>COUNTIF(F:F,F1243)</f>
        <v>16</v>
      </c>
      <c r="B1243">
        <v>21207</v>
      </c>
      <c r="C1243" t="s">
        <v>1643</v>
      </c>
      <c r="D1243" t="s">
        <v>44</v>
      </c>
      <c r="F1243" t="s">
        <v>527</v>
      </c>
      <c r="G1243">
        <v>1231</v>
      </c>
      <c r="H1243" t="s">
        <v>528</v>
      </c>
      <c r="I1243">
        <v>2014</v>
      </c>
      <c r="J1243" t="s">
        <v>751</v>
      </c>
      <c r="K1243" s="1">
        <v>41768</v>
      </c>
      <c r="L1243" s="2">
        <v>0.41597222222222219</v>
      </c>
      <c r="M1243" t="s">
        <v>122</v>
      </c>
      <c r="N1243" t="s">
        <v>3516</v>
      </c>
      <c r="O1243" s="7" t="s">
        <v>5803</v>
      </c>
      <c r="P1243" t="s">
        <v>337</v>
      </c>
      <c r="Q1243" t="s">
        <v>337</v>
      </c>
      <c r="R1243" t="s">
        <v>52</v>
      </c>
      <c r="S1243" t="s">
        <v>68</v>
      </c>
      <c r="T1243" t="s">
        <v>54</v>
      </c>
      <c r="U1243" s="3">
        <v>41.371527777777779</v>
      </c>
      <c r="V1243" s="2">
        <v>0</v>
      </c>
      <c r="W1243" t="s">
        <v>55</v>
      </c>
      <c r="Y1243" t="s">
        <v>56</v>
      </c>
      <c r="AB1243" t="s">
        <v>56</v>
      </c>
      <c r="AD1243" t="s">
        <v>57</v>
      </c>
      <c r="AE1243" t="s">
        <v>58</v>
      </c>
      <c r="AF1243">
        <v>24</v>
      </c>
      <c r="AG1243" t="s">
        <v>222</v>
      </c>
      <c r="AH1243">
        <v>41</v>
      </c>
      <c r="AI1243">
        <v>0</v>
      </c>
      <c r="AJ1243" t="s">
        <v>530</v>
      </c>
      <c r="AK1243" t="s">
        <v>56</v>
      </c>
      <c r="AL1243" t="s">
        <v>56</v>
      </c>
      <c r="AM1243">
        <v>3650172649</v>
      </c>
      <c r="AN1243" t="s">
        <v>61</v>
      </c>
      <c r="AO1243" s="1">
        <v>41988</v>
      </c>
      <c r="AP1243" t="s">
        <v>337</v>
      </c>
      <c r="AQ1243" t="s">
        <v>338</v>
      </c>
      <c r="AR1243" t="s">
        <v>63</v>
      </c>
    </row>
    <row r="1244" spans="1:44">
      <c r="A1244">
        <f>COUNTIF(F:F,F1244)</f>
        <v>16</v>
      </c>
      <c r="B1244">
        <v>21361</v>
      </c>
      <c r="C1244" t="s">
        <v>1643</v>
      </c>
      <c r="D1244" t="s">
        <v>44</v>
      </c>
      <c r="F1244" t="s">
        <v>527</v>
      </c>
      <c r="G1244">
        <v>2353</v>
      </c>
      <c r="H1244" t="s">
        <v>528</v>
      </c>
      <c r="I1244">
        <v>2014</v>
      </c>
      <c r="J1244" t="s">
        <v>751</v>
      </c>
      <c r="K1244" s="1">
        <v>41785</v>
      </c>
      <c r="L1244" s="2">
        <v>0.34236111111111112</v>
      </c>
      <c r="M1244" t="s">
        <v>122</v>
      </c>
      <c r="N1244" t="s">
        <v>1614</v>
      </c>
      <c r="O1244" s="7" t="s">
        <v>5902</v>
      </c>
      <c r="P1244" t="s">
        <v>337</v>
      </c>
      <c r="Q1244" t="s">
        <v>337</v>
      </c>
      <c r="R1244" t="s">
        <v>52</v>
      </c>
      <c r="S1244" t="s">
        <v>68</v>
      </c>
      <c r="T1244" t="s">
        <v>54</v>
      </c>
      <c r="U1244" s="3">
        <v>7.739583333333333</v>
      </c>
      <c r="V1244" s="2">
        <v>0</v>
      </c>
      <c r="W1244" t="s">
        <v>55</v>
      </c>
      <c r="Y1244" t="s">
        <v>56</v>
      </c>
      <c r="AB1244" t="s">
        <v>56</v>
      </c>
      <c r="AD1244" t="s">
        <v>57</v>
      </c>
      <c r="AE1244" t="s">
        <v>58</v>
      </c>
      <c r="AF1244" t="s">
        <v>94</v>
      </c>
      <c r="AG1244" t="s">
        <v>95</v>
      </c>
      <c r="AH1244">
        <v>47</v>
      </c>
      <c r="AI1244">
        <v>0</v>
      </c>
      <c r="AJ1244" t="s">
        <v>1368</v>
      </c>
      <c r="AK1244" t="s">
        <v>56</v>
      </c>
      <c r="AL1244" t="s">
        <v>56</v>
      </c>
      <c r="AM1244">
        <v>3650172648</v>
      </c>
      <c r="AN1244" t="s">
        <v>61</v>
      </c>
      <c r="AO1244" s="1">
        <v>41838</v>
      </c>
      <c r="AP1244" t="s">
        <v>337</v>
      </c>
      <c r="AQ1244" t="s">
        <v>338</v>
      </c>
      <c r="AR1244" t="s">
        <v>700</v>
      </c>
    </row>
    <row r="1245" spans="1:44">
      <c r="A1245">
        <f>COUNTIF(F:F,F1245)</f>
        <v>16</v>
      </c>
      <c r="B1245">
        <v>22836</v>
      </c>
      <c r="C1245" t="s">
        <v>1643</v>
      </c>
      <c r="D1245" t="s">
        <v>44</v>
      </c>
      <c r="F1245" t="s">
        <v>527</v>
      </c>
      <c r="G1245" t="s">
        <v>6860</v>
      </c>
      <c r="H1245" t="s">
        <v>528</v>
      </c>
      <c r="I1245">
        <v>2014</v>
      </c>
      <c r="J1245" t="s">
        <v>1460</v>
      </c>
      <c r="K1245" s="1">
        <v>41939</v>
      </c>
      <c r="L1245" s="2">
        <v>0.53194444444444444</v>
      </c>
      <c r="M1245" t="s">
        <v>122</v>
      </c>
      <c r="N1245" t="s">
        <v>3516</v>
      </c>
      <c r="O1245" s="7" t="s">
        <v>6861</v>
      </c>
      <c r="P1245" t="s">
        <v>337</v>
      </c>
      <c r="Q1245" t="s">
        <v>337</v>
      </c>
      <c r="R1245" t="s">
        <v>52</v>
      </c>
      <c r="S1245" t="s">
        <v>68</v>
      </c>
      <c r="T1245" t="s">
        <v>54</v>
      </c>
      <c r="U1245" s="2">
        <v>0.10416666666666667</v>
      </c>
      <c r="V1245" s="2">
        <v>0</v>
      </c>
      <c r="W1245" t="s">
        <v>55</v>
      </c>
      <c r="Y1245" t="s">
        <v>56</v>
      </c>
      <c r="AB1245" t="s">
        <v>56</v>
      </c>
      <c r="AD1245" t="s">
        <v>57</v>
      </c>
      <c r="AE1245" t="s">
        <v>58</v>
      </c>
      <c r="AF1245">
        <v>24</v>
      </c>
      <c r="AG1245" t="s">
        <v>222</v>
      </c>
      <c r="AH1245">
        <v>41</v>
      </c>
      <c r="AI1245">
        <v>0</v>
      </c>
      <c r="AJ1245" t="s">
        <v>530</v>
      </c>
      <c r="AK1245" t="s">
        <v>56</v>
      </c>
      <c r="AL1245" t="s">
        <v>56</v>
      </c>
      <c r="AM1245">
        <v>3650177402</v>
      </c>
      <c r="AN1245" t="s">
        <v>61</v>
      </c>
      <c r="AO1245" s="1">
        <v>42269</v>
      </c>
      <c r="AP1245" t="s">
        <v>337</v>
      </c>
      <c r="AQ1245" t="s">
        <v>338</v>
      </c>
      <c r="AR1245" t="s">
        <v>63</v>
      </c>
    </row>
    <row r="1246" spans="1:44">
      <c r="A1246">
        <f>COUNTIF(F:F,F1246)</f>
        <v>16</v>
      </c>
      <c r="B1246">
        <v>22893</v>
      </c>
      <c r="C1246" t="s">
        <v>1643</v>
      </c>
      <c r="D1246" t="s">
        <v>44</v>
      </c>
      <c r="F1246" t="s">
        <v>527</v>
      </c>
      <c r="G1246" t="s">
        <v>6916</v>
      </c>
      <c r="H1246" t="s">
        <v>528</v>
      </c>
      <c r="I1246">
        <v>2014</v>
      </c>
      <c r="J1246" t="s">
        <v>1557</v>
      </c>
      <c r="K1246" s="1">
        <v>41948</v>
      </c>
      <c r="L1246" s="2">
        <v>0.54097222222222219</v>
      </c>
      <c r="M1246" t="s">
        <v>122</v>
      </c>
      <c r="N1246" t="s">
        <v>3516</v>
      </c>
      <c r="O1246" s="7" t="s">
        <v>6917</v>
      </c>
      <c r="P1246" t="s">
        <v>337</v>
      </c>
      <c r="Q1246" t="s">
        <v>337</v>
      </c>
      <c r="R1246" t="s">
        <v>52</v>
      </c>
      <c r="S1246" t="s">
        <v>68</v>
      </c>
      <c r="T1246" t="s">
        <v>54</v>
      </c>
      <c r="U1246" s="3">
        <v>3.1770833333333335</v>
      </c>
      <c r="V1246" s="2">
        <v>0</v>
      </c>
      <c r="W1246" t="s">
        <v>55</v>
      </c>
      <c r="Y1246" t="s">
        <v>56</v>
      </c>
      <c r="AB1246" t="s">
        <v>56</v>
      </c>
      <c r="AD1246" t="s">
        <v>57</v>
      </c>
      <c r="AE1246" t="s">
        <v>58</v>
      </c>
      <c r="AF1246">
        <v>24</v>
      </c>
      <c r="AG1246" t="s">
        <v>222</v>
      </c>
      <c r="AH1246">
        <v>47</v>
      </c>
      <c r="AI1246">
        <v>0</v>
      </c>
      <c r="AJ1246" t="s">
        <v>1368</v>
      </c>
      <c r="AK1246" t="s">
        <v>56</v>
      </c>
      <c r="AL1246" t="s">
        <v>56</v>
      </c>
      <c r="AM1246">
        <v>3650177409</v>
      </c>
      <c r="AN1246" t="s">
        <v>61</v>
      </c>
      <c r="AO1246" s="1">
        <v>42305</v>
      </c>
      <c r="AP1246" t="s">
        <v>337</v>
      </c>
      <c r="AQ1246" t="s">
        <v>338</v>
      </c>
      <c r="AR1246" t="s">
        <v>63</v>
      </c>
    </row>
    <row r="1247" spans="1:44">
      <c r="A1247">
        <f>COUNTIF(F:F,F1247)</f>
        <v>16</v>
      </c>
      <c r="B1247">
        <v>25653</v>
      </c>
      <c r="C1247" t="s">
        <v>1643</v>
      </c>
      <c r="D1247" t="s">
        <v>44</v>
      </c>
      <c r="F1247" t="s">
        <v>527</v>
      </c>
      <c r="G1247">
        <v>2234</v>
      </c>
      <c r="H1247" t="s">
        <v>528</v>
      </c>
      <c r="I1247">
        <v>2016</v>
      </c>
      <c r="J1247" t="s">
        <v>751</v>
      </c>
      <c r="K1247" s="1">
        <v>42492</v>
      </c>
      <c r="L1247" s="2">
        <v>0.41180555555555554</v>
      </c>
      <c r="M1247" t="s">
        <v>122</v>
      </c>
      <c r="N1247" t="s">
        <v>4050</v>
      </c>
      <c r="O1247" s="7" t="s">
        <v>9489</v>
      </c>
      <c r="P1247" t="s">
        <v>337</v>
      </c>
      <c r="Q1247" t="s">
        <v>337</v>
      </c>
      <c r="R1247" t="s">
        <v>52</v>
      </c>
      <c r="S1247" t="s">
        <v>68</v>
      </c>
      <c r="T1247" t="s">
        <v>54</v>
      </c>
      <c r="U1247" s="3">
        <v>40.697916666666664</v>
      </c>
      <c r="V1247" s="2">
        <v>0</v>
      </c>
      <c r="W1247" t="s">
        <v>55</v>
      </c>
      <c r="Y1247" t="s">
        <v>56</v>
      </c>
      <c r="AB1247" t="s">
        <v>56</v>
      </c>
      <c r="AD1247" t="s">
        <v>57</v>
      </c>
      <c r="AE1247" t="s">
        <v>58</v>
      </c>
      <c r="AF1247" t="s">
        <v>94</v>
      </c>
      <c r="AG1247" t="s">
        <v>95</v>
      </c>
      <c r="AH1247">
        <v>47</v>
      </c>
      <c r="AI1247">
        <v>0</v>
      </c>
      <c r="AJ1247" t="s">
        <v>1368</v>
      </c>
      <c r="AK1247" t="s">
        <v>56</v>
      </c>
      <c r="AL1247" t="s">
        <v>56</v>
      </c>
      <c r="AM1247">
        <v>3650189228</v>
      </c>
      <c r="AN1247" t="s">
        <v>61</v>
      </c>
      <c r="AO1247" s="1">
        <v>42613</v>
      </c>
      <c r="AP1247" t="s">
        <v>337</v>
      </c>
      <c r="AQ1247" t="s">
        <v>338</v>
      </c>
      <c r="AR1247" t="s">
        <v>743</v>
      </c>
    </row>
    <row r="1248" spans="1:44">
      <c r="A1248">
        <f>COUNTIF(F:F,F1248)</f>
        <v>16</v>
      </c>
      <c r="B1248">
        <v>25861</v>
      </c>
      <c r="C1248" t="s">
        <v>1643</v>
      </c>
      <c r="D1248" t="s">
        <v>44</v>
      </c>
      <c r="F1248" t="s">
        <v>527</v>
      </c>
      <c r="G1248">
        <v>2228</v>
      </c>
      <c r="H1248" t="s">
        <v>528</v>
      </c>
      <c r="I1248">
        <v>2016</v>
      </c>
      <c r="J1248" t="s">
        <v>986</v>
      </c>
      <c r="K1248" s="1">
        <v>42559</v>
      </c>
      <c r="L1248" s="2">
        <v>0.4152777777777778</v>
      </c>
      <c r="M1248" t="s">
        <v>1636</v>
      </c>
      <c r="N1248" t="s">
        <v>439</v>
      </c>
      <c r="O1248" s="7" t="s">
        <v>9876</v>
      </c>
      <c r="P1248" t="s">
        <v>337</v>
      </c>
      <c r="Q1248" t="s">
        <v>337</v>
      </c>
      <c r="R1248" t="s">
        <v>416</v>
      </c>
      <c r="S1248" t="s">
        <v>68</v>
      </c>
      <c r="T1248" t="s">
        <v>54</v>
      </c>
      <c r="U1248" s="3">
        <v>179.09375</v>
      </c>
      <c r="V1248" s="2">
        <v>0</v>
      </c>
      <c r="W1248" t="s">
        <v>55</v>
      </c>
      <c r="Y1248" t="s">
        <v>56</v>
      </c>
      <c r="AB1248" t="s">
        <v>56</v>
      </c>
      <c r="AD1248" t="s">
        <v>57</v>
      </c>
      <c r="AE1248" t="s">
        <v>58</v>
      </c>
      <c r="AF1248">
        <v>24</v>
      </c>
      <c r="AG1248" t="s">
        <v>222</v>
      </c>
      <c r="AH1248">
        <v>47</v>
      </c>
      <c r="AI1248">
        <v>326</v>
      </c>
      <c r="AJ1248" t="s">
        <v>9877</v>
      </c>
      <c r="AK1248" t="s">
        <v>56</v>
      </c>
      <c r="AL1248" t="s">
        <v>56</v>
      </c>
      <c r="AM1248">
        <v>3650190306</v>
      </c>
      <c r="AN1248" t="s">
        <v>659</v>
      </c>
      <c r="AO1248" s="1">
        <v>42580</v>
      </c>
      <c r="AP1248" t="s">
        <v>337</v>
      </c>
      <c r="AR1248" t="s">
        <v>56</v>
      </c>
    </row>
    <row r="1249" spans="1:44">
      <c r="A1249">
        <f>COUNTIF(F:F,F1249)</f>
        <v>16</v>
      </c>
      <c r="B1249">
        <v>25862</v>
      </c>
      <c r="C1249" t="s">
        <v>1643</v>
      </c>
      <c r="D1249" t="s">
        <v>44</v>
      </c>
      <c r="F1249" t="s">
        <v>527</v>
      </c>
      <c r="G1249">
        <v>2332</v>
      </c>
      <c r="H1249" t="s">
        <v>528</v>
      </c>
      <c r="I1249">
        <v>2016</v>
      </c>
      <c r="J1249" t="s">
        <v>986</v>
      </c>
      <c r="K1249" s="1">
        <v>42562</v>
      </c>
      <c r="L1249" s="2">
        <v>0.39513888888888887</v>
      </c>
      <c r="M1249" t="s">
        <v>122</v>
      </c>
      <c r="N1249" t="s">
        <v>4050</v>
      </c>
      <c r="O1249" s="7" t="s">
        <v>9878</v>
      </c>
      <c r="P1249" t="s">
        <v>337</v>
      </c>
      <c r="Q1249" t="s">
        <v>337</v>
      </c>
      <c r="R1249" t="s">
        <v>52</v>
      </c>
      <c r="S1249" t="s">
        <v>68</v>
      </c>
      <c r="T1249" t="s">
        <v>54</v>
      </c>
      <c r="U1249" s="3">
        <v>28.5</v>
      </c>
      <c r="V1249" s="2">
        <v>0</v>
      </c>
      <c r="W1249" t="s">
        <v>55</v>
      </c>
      <c r="Y1249" t="s">
        <v>56</v>
      </c>
      <c r="AB1249" t="s">
        <v>56</v>
      </c>
      <c r="AD1249" t="s">
        <v>57</v>
      </c>
      <c r="AE1249" t="s">
        <v>58</v>
      </c>
      <c r="AF1249" t="s">
        <v>94</v>
      </c>
      <c r="AG1249" t="s">
        <v>95</v>
      </c>
      <c r="AH1249">
        <v>47</v>
      </c>
      <c r="AI1249">
        <v>0</v>
      </c>
      <c r="AJ1249" t="s">
        <v>1368</v>
      </c>
      <c r="AK1249" t="s">
        <v>56</v>
      </c>
      <c r="AL1249" t="s">
        <v>56</v>
      </c>
      <c r="AM1249">
        <v>3650190307</v>
      </c>
      <c r="AN1249" t="s">
        <v>61</v>
      </c>
      <c r="AO1249" s="1">
        <v>42613</v>
      </c>
      <c r="AP1249" t="s">
        <v>337</v>
      </c>
      <c r="AQ1249" t="s">
        <v>338</v>
      </c>
      <c r="AR1249" t="s">
        <v>743</v>
      </c>
    </row>
    <row r="1250" spans="1:44">
      <c r="A1250">
        <f>COUNTIF(F:F,F1250)</f>
        <v>16</v>
      </c>
      <c r="B1250">
        <v>27626</v>
      </c>
      <c r="C1250" t="s">
        <v>1643</v>
      </c>
      <c r="D1250" t="s">
        <v>44</v>
      </c>
      <c r="F1250" t="s">
        <v>527</v>
      </c>
      <c r="G1250" t="s">
        <v>6916</v>
      </c>
      <c r="H1250" t="s">
        <v>528</v>
      </c>
      <c r="I1250">
        <v>2017</v>
      </c>
      <c r="J1250" t="s">
        <v>872</v>
      </c>
      <c r="K1250" s="1">
        <v>42895</v>
      </c>
      <c r="L1250" s="2">
        <v>0.32708333333333334</v>
      </c>
      <c r="M1250" t="s">
        <v>48</v>
      </c>
      <c r="N1250" t="s">
        <v>11228</v>
      </c>
      <c r="O1250" s="7" t="s">
        <v>11446</v>
      </c>
      <c r="P1250" t="s">
        <v>337</v>
      </c>
      <c r="Q1250" t="s">
        <v>337</v>
      </c>
      <c r="R1250" t="s">
        <v>52</v>
      </c>
      <c r="S1250" t="s">
        <v>68</v>
      </c>
      <c r="T1250" t="s">
        <v>54</v>
      </c>
      <c r="U1250" s="3">
        <v>3.1770833333333335</v>
      </c>
      <c r="V1250" s="2">
        <v>0</v>
      </c>
      <c r="W1250" t="s">
        <v>55</v>
      </c>
      <c r="Y1250" t="s">
        <v>56</v>
      </c>
      <c r="AB1250" t="s">
        <v>56</v>
      </c>
      <c r="AD1250" t="s">
        <v>57</v>
      </c>
      <c r="AE1250" t="s">
        <v>58</v>
      </c>
      <c r="AF1250">
        <v>24</v>
      </c>
      <c r="AG1250" t="s">
        <v>222</v>
      </c>
      <c r="AH1250">
        <v>41</v>
      </c>
      <c r="AI1250">
        <v>0</v>
      </c>
      <c r="AJ1250" t="s">
        <v>530</v>
      </c>
      <c r="AK1250" t="s">
        <v>56</v>
      </c>
      <c r="AL1250" t="s">
        <v>56</v>
      </c>
      <c r="AM1250" t="s">
        <v>56</v>
      </c>
      <c r="AP1250" t="s">
        <v>99</v>
      </c>
      <c r="AR1250" t="s">
        <v>56</v>
      </c>
    </row>
    <row r="1251" spans="1:44">
      <c r="A1251">
        <f>COUNTIF(F:F,F1251)</f>
        <v>3</v>
      </c>
      <c r="B1251">
        <v>11379</v>
      </c>
      <c r="C1251" t="s">
        <v>43</v>
      </c>
      <c r="D1251" t="s">
        <v>44</v>
      </c>
      <c r="F1251" t="s">
        <v>4017</v>
      </c>
      <c r="G1251">
        <v>530</v>
      </c>
      <c r="H1251" t="s">
        <v>1432</v>
      </c>
      <c r="I1251">
        <v>2014</v>
      </c>
      <c r="J1251" t="s">
        <v>47</v>
      </c>
      <c r="K1251" s="1">
        <v>41661</v>
      </c>
      <c r="L1251" s="2">
        <v>0.60625000000000007</v>
      </c>
      <c r="M1251" t="s">
        <v>1636</v>
      </c>
      <c r="N1251" t="s">
        <v>1637</v>
      </c>
      <c r="O1251" s="7" t="s">
        <v>4018</v>
      </c>
      <c r="P1251" t="s">
        <v>248</v>
      </c>
      <c r="Q1251" t="s">
        <v>248</v>
      </c>
      <c r="R1251" t="s">
        <v>52</v>
      </c>
      <c r="S1251" t="s">
        <v>68</v>
      </c>
      <c r="T1251" t="s">
        <v>54</v>
      </c>
      <c r="U1251" s="2">
        <v>0</v>
      </c>
      <c r="V1251" s="2">
        <v>0</v>
      </c>
      <c r="W1251" t="s">
        <v>55</v>
      </c>
      <c r="Y1251" t="s">
        <v>56</v>
      </c>
      <c r="AB1251" t="s">
        <v>56</v>
      </c>
      <c r="AD1251" t="s">
        <v>57</v>
      </c>
      <c r="AE1251" t="s">
        <v>58</v>
      </c>
      <c r="AF1251" t="s">
        <v>94</v>
      </c>
      <c r="AG1251" t="s">
        <v>95</v>
      </c>
      <c r="AH1251">
        <v>66</v>
      </c>
      <c r="AI1251">
        <v>0</v>
      </c>
      <c r="AJ1251" t="s">
        <v>596</v>
      </c>
      <c r="AK1251" t="s">
        <v>56</v>
      </c>
      <c r="AL1251" t="s">
        <v>56</v>
      </c>
      <c r="AM1251" t="s">
        <v>56</v>
      </c>
      <c r="AP1251" t="s">
        <v>99</v>
      </c>
      <c r="AR1251" t="s">
        <v>56</v>
      </c>
    </row>
    <row r="1252" spans="1:44">
      <c r="A1252">
        <f>COUNTIF(F:F,F1252)</f>
        <v>3</v>
      </c>
      <c r="B1252">
        <v>17693</v>
      </c>
      <c r="C1252" t="s">
        <v>3574</v>
      </c>
      <c r="D1252" t="s">
        <v>44</v>
      </c>
      <c r="F1252" t="s">
        <v>4017</v>
      </c>
      <c r="G1252">
        <v>328</v>
      </c>
      <c r="H1252" t="s">
        <v>1432</v>
      </c>
      <c r="I1252">
        <v>2017</v>
      </c>
      <c r="J1252" t="s">
        <v>335</v>
      </c>
      <c r="K1252" s="1">
        <v>42774</v>
      </c>
      <c r="L1252" s="2">
        <v>0.45</v>
      </c>
      <c r="M1252" t="s">
        <v>113</v>
      </c>
      <c r="N1252" t="s">
        <v>3584</v>
      </c>
      <c r="O1252" s="7" t="s">
        <v>10603</v>
      </c>
      <c r="P1252" t="s">
        <v>248</v>
      </c>
      <c r="Q1252" t="s">
        <v>248</v>
      </c>
      <c r="R1252" t="s">
        <v>416</v>
      </c>
      <c r="S1252" t="s">
        <v>68</v>
      </c>
      <c r="T1252" t="s">
        <v>54</v>
      </c>
      <c r="U1252" s="2">
        <v>0</v>
      </c>
      <c r="V1252" s="2">
        <v>0</v>
      </c>
      <c r="W1252" t="s">
        <v>55</v>
      </c>
      <c r="Y1252" t="s">
        <v>56</v>
      </c>
      <c r="AB1252" t="s">
        <v>56</v>
      </c>
      <c r="AD1252" t="s">
        <v>57</v>
      </c>
      <c r="AE1252" t="s">
        <v>58</v>
      </c>
      <c r="AF1252">
        <v>24</v>
      </c>
      <c r="AG1252" t="s">
        <v>222</v>
      </c>
      <c r="AH1252">
        <v>4</v>
      </c>
      <c r="AI1252">
        <v>115</v>
      </c>
      <c r="AJ1252" t="s">
        <v>3579</v>
      </c>
      <c r="AK1252" t="s">
        <v>56</v>
      </c>
      <c r="AL1252" t="s">
        <v>56</v>
      </c>
      <c r="AM1252" t="s">
        <v>56</v>
      </c>
      <c r="AP1252" t="s">
        <v>99</v>
      </c>
      <c r="AR1252" t="s">
        <v>56</v>
      </c>
    </row>
    <row r="1253" spans="1:44">
      <c r="A1253">
        <f>COUNTIF(F:F,F1253)</f>
        <v>3</v>
      </c>
      <c r="B1253">
        <v>23733</v>
      </c>
      <c r="C1253" t="s">
        <v>1643</v>
      </c>
      <c r="D1253" t="s">
        <v>44</v>
      </c>
      <c r="F1253" t="s">
        <v>4017</v>
      </c>
      <c r="G1253">
        <v>390</v>
      </c>
      <c r="H1253" t="s">
        <v>1432</v>
      </c>
      <c r="I1253">
        <v>2015</v>
      </c>
      <c r="J1253" t="s">
        <v>543</v>
      </c>
      <c r="K1253" s="1">
        <v>42101</v>
      </c>
      <c r="L1253" s="2">
        <v>0.41180555555555554</v>
      </c>
      <c r="M1253" t="s">
        <v>1636</v>
      </c>
      <c r="N1253" t="s">
        <v>1640</v>
      </c>
      <c r="O1253" s="7" t="s">
        <v>7546</v>
      </c>
      <c r="P1253" t="s">
        <v>248</v>
      </c>
      <c r="Q1253" t="s">
        <v>248</v>
      </c>
      <c r="R1253" t="s">
        <v>52</v>
      </c>
      <c r="S1253" t="s">
        <v>68</v>
      </c>
      <c r="T1253" t="s">
        <v>54</v>
      </c>
      <c r="U1253" s="2">
        <v>0</v>
      </c>
      <c r="V1253" s="2">
        <v>0</v>
      </c>
      <c r="W1253" t="s">
        <v>55</v>
      </c>
      <c r="Y1253" t="s">
        <v>56</v>
      </c>
      <c r="AB1253" t="s">
        <v>56</v>
      </c>
      <c r="AD1253" t="s">
        <v>57</v>
      </c>
      <c r="AE1253" t="s">
        <v>58</v>
      </c>
      <c r="AF1253" t="s">
        <v>451</v>
      </c>
      <c r="AG1253" t="s">
        <v>452</v>
      </c>
      <c r="AH1253">
        <v>66</v>
      </c>
      <c r="AI1253">
        <v>170</v>
      </c>
      <c r="AJ1253" t="s">
        <v>3487</v>
      </c>
      <c r="AK1253" t="s">
        <v>56</v>
      </c>
      <c r="AL1253" t="s">
        <v>56</v>
      </c>
      <c r="AM1253" t="s">
        <v>56</v>
      </c>
      <c r="AP1253" t="s">
        <v>99</v>
      </c>
      <c r="AR1253" t="s">
        <v>56</v>
      </c>
    </row>
    <row r="1254" spans="1:44">
      <c r="A1254">
        <f>COUNTIF(F:F,F1254)</f>
        <v>4</v>
      </c>
      <c r="B1254">
        <v>12958</v>
      </c>
      <c r="C1254" t="s">
        <v>3574</v>
      </c>
      <c r="D1254" t="s">
        <v>44</v>
      </c>
      <c r="F1254" t="s">
        <v>3950</v>
      </c>
      <c r="G1254">
        <v>1723</v>
      </c>
      <c r="H1254" t="s">
        <v>1796</v>
      </c>
      <c r="I1254">
        <v>2013</v>
      </c>
      <c r="J1254" t="s">
        <v>1625</v>
      </c>
      <c r="K1254" s="1">
        <v>41610</v>
      </c>
      <c r="L1254" s="2">
        <v>0.54097222222222219</v>
      </c>
      <c r="M1254" t="s">
        <v>113</v>
      </c>
      <c r="N1254" t="s">
        <v>3593</v>
      </c>
      <c r="O1254" s="7" t="s">
        <v>3951</v>
      </c>
      <c r="P1254" t="s">
        <v>1783</v>
      </c>
      <c r="Q1254" t="s">
        <v>1783</v>
      </c>
      <c r="R1254" t="s">
        <v>52</v>
      </c>
      <c r="S1254" t="s">
        <v>68</v>
      </c>
      <c r="T1254" t="s">
        <v>54</v>
      </c>
      <c r="U1254" s="3">
        <v>118.5</v>
      </c>
      <c r="V1254" s="2">
        <v>0</v>
      </c>
      <c r="W1254" t="s">
        <v>55</v>
      </c>
      <c r="Y1254" t="s">
        <v>56</v>
      </c>
      <c r="AB1254" t="s">
        <v>56</v>
      </c>
      <c r="AD1254" t="s">
        <v>57</v>
      </c>
      <c r="AE1254" t="s">
        <v>58</v>
      </c>
      <c r="AF1254" t="s">
        <v>985</v>
      </c>
      <c r="AG1254" t="s">
        <v>1688</v>
      </c>
      <c r="AH1254">
        <v>32</v>
      </c>
      <c r="AI1254">
        <v>0</v>
      </c>
      <c r="AJ1254" t="s">
        <v>277</v>
      </c>
      <c r="AK1254" t="s">
        <v>56</v>
      </c>
      <c r="AL1254" t="s">
        <v>56</v>
      </c>
      <c r="AM1254">
        <v>3650170150</v>
      </c>
      <c r="AN1254" t="s">
        <v>61</v>
      </c>
      <c r="AO1254" s="1">
        <v>42219</v>
      </c>
      <c r="AP1254" t="s">
        <v>1783</v>
      </c>
      <c r="AQ1254" t="s">
        <v>3952</v>
      </c>
      <c r="AR1254" t="s">
        <v>3953</v>
      </c>
    </row>
    <row r="1255" spans="1:44">
      <c r="A1255">
        <f>COUNTIF(F:F,F1255)</f>
        <v>4</v>
      </c>
      <c r="B1255">
        <v>14607</v>
      </c>
      <c r="C1255" t="s">
        <v>3574</v>
      </c>
      <c r="D1255" t="s">
        <v>44</v>
      </c>
      <c r="F1255" t="s">
        <v>3950</v>
      </c>
      <c r="G1255" t="s">
        <v>56</v>
      </c>
      <c r="H1255" t="s">
        <v>1796</v>
      </c>
      <c r="I1255">
        <v>2014</v>
      </c>
      <c r="J1255" t="s">
        <v>1460</v>
      </c>
      <c r="K1255" s="1">
        <v>41939</v>
      </c>
      <c r="L1255" s="2">
        <v>0.38611111111111113</v>
      </c>
      <c r="M1255" t="s">
        <v>113</v>
      </c>
      <c r="N1255" t="s">
        <v>4303</v>
      </c>
      <c r="O1255" s="7" t="s">
        <v>4955</v>
      </c>
      <c r="P1255" t="s">
        <v>1783</v>
      </c>
      <c r="Q1255" t="s">
        <v>1783</v>
      </c>
      <c r="R1255" t="s">
        <v>52</v>
      </c>
      <c r="S1255" t="s">
        <v>68</v>
      </c>
      <c r="T1255" t="s">
        <v>54</v>
      </c>
      <c r="U1255" s="2">
        <v>0</v>
      </c>
      <c r="W1255" t="s">
        <v>55</v>
      </c>
      <c r="Y1255" t="s">
        <v>56</v>
      </c>
      <c r="AB1255" t="s">
        <v>56</v>
      </c>
      <c r="AD1255" t="s">
        <v>57</v>
      </c>
      <c r="AE1255" t="s">
        <v>58</v>
      </c>
      <c r="AF1255" t="s">
        <v>451</v>
      </c>
      <c r="AG1255" t="s">
        <v>452</v>
      </c>
      <c r="AH1255">
        <v>49</v>
      </c>
      <c r="AI1255">
        <v>0</v>
      </c>
      <c r="AJ1255" t="s">
        <v>519</v>
      </c>
      <c r="AK1255" t="s">
        <v>56</v>
      </c>
      <c r="AL1255" t="s">
        <v>56</v>
      </c>
      <c r="AM1255" t="s">
        <v>56</v>
      </c>
      <c r="AP1255" t="s">
        <v>99</v>
      </c>
      <c r="AR1255" t="s">
        <v>56</v>
      </c>
    </row>
    <row r="1256" spans="1:44">
      <c r="A1256">
        <f>COUNTIF(F:F,F1256)</f>
        <v>4</v>
      </c>
      <c r="B1256">
        <v>18081</v>
      </c>
      <c r="C1256" t="s">
        <v>3574</v>
      </c>
      <c r="D1256" t="s">
        <v>44</v>
      </c>
      <c r="F1256" t="s">
        <v>3950</v>
      </c>
      <c r="G1256">
        <v>1794</v>
      </c>
      <c r="H1256" t="s">
        <v>1796</v>
      </c>
      <c r="I1256">
        <v>2017</v>
      </c>
      <c r="J1256" t="s">
        <v>751</v>
      </c>
      <c r="K1256" s="1">
        <v>42886</v>
      </c>
      <c r="L1256" s="2">
        <v>0.39097222222222222</v>
      </c>
      <c r="M1256" t="s">
        <v>1636</v>
      </c>
      <c r="N1256" t="s">
        <v>9913</v>
      </c>
      <c r="O1256" s="7" t="s">
        <v>3745</v>
      </c>
      <c r="P1256" t="s">
        <v>56</v>
      </c>
      <c r="R1256" t="s">
        <v>416</v>
      </c>
      <c r="S1256" t="s">
        <v>68</v>
      </c>
      <c r="T1256" t="s">
        <v>54</v>
      </c>
      <c r="U1256" s="3">
        <v>256.99305555555554</v>
      </c>
      <c r="V1256" s="2">
        <v>0</v>
      </c>
      <c r="W1256" t="s">
        <v>55</v>
      </c>
      <c r="Y1256" t="s">
        <v>56</v>
      </c>
      <c r="AB1256" t="s">
        <v>56</v>
      </c>
      <c r="AD1256" t="s">
        <v>57</v>
      </c>
      <c r="AE1256" t="s">
        <v>58</v>
      </c>
      <c r="AF1256" t="s">
        <v>451</v>
      </c>
      <c r="AG1256" t="s">
        <v>452</v>
      </c>
      <c r="AH1256">
        <v>49</v>
      </c>
      <c r="AI1256">
        <v>0</v>
      </c>
      <c r="AJ1256" t="s">
        <v>519</v>
      </c>
      <c r="AK1256" t="s">
        <v>56</v>
      </c>
      <c r="AL1256" t="s">
        <v>56</v>
      </c>
      <c r="AM1256" t="s">
        <v>56</v>
      </c>
      <c r="AP1256" t="s">
        <v>99</v>
      </c>
      <c r="AR1256" t="s">
        <v>56</v>
      </c>
    </row>
    <row r="1257" spans="1:44">
      <c r="A1257">
        <f>COUNTIF(F:F,F1257)</f>
        <v>4</v>
      </c>
      <c r="B1257">
        <v>26843</v>
      </c>
      <c r="C1257" t="s">
        <v>1643</v>
      </c>
      <c r="D1257" t="s">
        <v>44</v>
      </c>
      <c r="F1257" t="s">
        <v>3950</v>
      </c>
      <c r="G1257">
        <v>2626</v>
      </c>
      <c r="H1257" t="s">
        <v>1796</v>
      </c>
      <c r="I1257">
        <v>2017</v>
      </c>
      <c r="J1257" t="s">
        <v>446</v>
      </c>
      <c r="K1257" s="1">
        <v>42810</v>
      </c>
      <c r="L1257" s="2">
        <v>0.44791666666666669</v>
      </c>
      <c r="M1257" t="s">
        <v>48</v>
      </c>
      <c r="N1257" t="s">
        <v>2324</v>
      </c>
      <c r="O1257" s="7" t="s">
        <v>6043</v>
      </c>
      <c r="P1257" t="s">
        <v>1783</v>
      </c>
      <c r="Q1257" t="s">
        <v>1783</v>
      </c>
      <c r="R1257" t="s">
        <v>52</v>
      </c>
      <c r="S1257" t="s">
        <v>68</v>
      </c>
      <c r="T1257" t="s">
        <v>54</v>
      </c>
      <c r="U1257" s="3">
        <v>306.39236111111114</v>
      </c>
      <c r="V1257" s="2">
        <v>0</v>
      </c>
      <c r="W1257" t="s">
        <v>55</v>
      </c>
      <c r="Y1257" t="s">
        <v>56</v>
      </c>
      <c r="AB1257" t="s">
        <v>56</v>
      </c>
      <c r="AD1257" t="s">
        <v>57</v>
      </c>
      <c r="AE1257" t="s">
        <v>58</v>
      </c>
      <c r="AF1257" t="s">
        <v>94</v>
      </c>
      <c r="AG1257" t="s">
        <v>95</v>
      </c>
      <c r="AH1257">
        <v>42</v>
      </c>
      <c r="AI1257">
        <v>0</v>
      </c>
      <c r="AJ1257" t="s">
        <v>133</v>
      </c>
      <c r="AK1257" t="s">
        <v>56</v>
      </c>
      <c r="AL1257" t="s">
        <v>56</v>
      </c>
      <c r="AM1257" t="s">
        <v>56</v>
      </c>
      <c r="AP1257" t="s">
        <v>99</v>
      </c>
      <c r="AR1257" t="s">
        <v>56</v>
      </c>
    </row>
    <row r="1258" spans="1:44">
      <c r="A1258">
        <f>COUNTIF(F:F,F1258)</f>
        <v>22</v>
      </c>
      <c r="B1258">
        <v>42</v>
      </c>
      <c r="C1258" t="s">
        <v>12047</v>
      </c>
      <c r="D1258" t="s">
        <v>44</v>
      </c>
      <c r="F1258" t="s">
        <v>1804</v>
      </c>
      <c r="G1258">
        <v>11623185</v>
      </c>
      <c r="H1258" t="s">
        <v>10615</v>
      </c>
      <c r="I1258">
        <v>2017</v>
      </c>
      <c r="J1258" t="s">
        <v>1625</v>
      </c>
      <c r="K1258" s="1">
        <v>43082</v>
      </c>
      <c r="L1258" s="2">
        <v>0.46736111111111112</v>
      </c>
      <c r="M1258" t="s">
        <v>1636</v>
      </c>
      <c r="N1258" t="s">
        <v>5593</v>
      </c>
      <c r="O1258" s="7" t="s">
        <v>12123</v>
      </c>
      <c r="P1258" t="s">
        <v>56</v>
      </c>
      <c r="R1258" t="s">
        <v>52</v>
      </c>
      <c r="S1258" t="s">
        <v>87</v>
      </c>
      <c r="T1258" t="s">
        <v>54</v>
      </c>
      <c r="U1258">
        <v>2204</v>
      </c>
      <c r="W1258" t="s">
        <v>55</v>
      </c>
      <c r="Y1258" t="s">
        <v>56</v>
      </c>
      <c r="AB1258" t="s">
        <v>56</v>
      </c>
      <c r="AD1258" t="s">
        <v>57</v>
      </c>
      <c r="AE1258" t="s">
        <v>58</v>
      </c>
      <c r="AF1258" t="s">
        <v>94</v>
      </c>
      <c r="AG1258" t="s">
        <v>95</v>
      </c>
      <c r="AH1258">
        <v>13</v>
      </c>
      <c r="AI1258">
        <v>0</v>
      </c>
      <c r="AJ1258" t="s">
        <v>590</v>
      </c>
      <c r="AK1258" t="s">
        <v>56</v>
      </c>
      <c r="AL1258" t="s">
        <v>56</v>
      </c>
      <c r="AM1258" t="s">
        <v>56</v>
      </c>
      <c r="AP1258" t="s">
        <v>99</v>
      </c>
      <c r="AR1258" t="s">
        <v>56</v>
      </c>
    </row>
    <row r="1259" spans="1:44">
      <c r="A1259">
        <f>COUNTIF(F:F,F1259)</f>
        <v>22</v>
      </c>
      <c r="B1259">
        <v>15564</v>
      </c>
      <c r="C1259" t="s">
        <v>3574</v>
      </c>
      <c r="D1259" t="s">
        <v>44</v>
      </c>
      <c r="F1259" t="s">
        <v>1804</v>
      </c>
      <c r="G1259">
        <v>10803415</v>
      </c>
      <c r="H1259" t="s">
        <v>1805</v>
      </c>
      <c r="I1259">
        <v>2015</v>
      </c>
      <c r="J1259" t="s">
        <v>986</v>
      </c>
      <c r="K1259" s="1">
        <v>42215</v>
      </c>
      <c r="L1259" s="2">
        <v>0.6166666666666667</v>
      </c>
      <c r="M1259" t="s">
        <v>1636</v>
      </c>
      <c r="N1259" t="s">
        <v>3582</v>
      </c>
      <c r="O1259" s="7" t="s">
        <v>173</v>
      </c>
      <c r="P1259" t="s">
        <v>8028</v>
      </c>
      <c r="Q1259" t="s">
        <v>8028</v>
      </c>
      <c r="R1259" t="s">
        <v>52</v>
      </c>
      <c r="S1259" t="s">
        <v>87</v>
      </c>
      <c r="T1259" t="s">
        <v>54</v>
      </c>
      <c r="U1259">
        <v>1283</v>
      </c>
      <c r="W1259" t="s">
        <v>55</v>
      </c>
      <c r="Y1259" t="s">
        <v>56</v>
      </c>
      <c r="AB1259" t="s">
        <v>56</v>
      </c>
      <c r="AD1259" t="s">
        <v>57</v>
      </c>
      <c r="AE1259" t="s">
        <v>58</v>
      </c>
      <c r="AF1259" t="s">
        <v>985</v>
      </c>
      <c r="AG1259" t="s">
        <v>1688</v>
      </c>
      <c r="AH1259">
        <v>13</v>
      </c>
      <c r="AI1259">
        <v>0</v>
      </c>
      <c r="AJ1259" t="s">
        <v>590</v>
      </c>
      <c r="AK1259" t="s">
        <v>56</v>
      </c>
      <c r="AL1259" t="s">
        <v>56</v>
      </c>
      <c r="AM1259">
        <v>3810187911</v>
      </c>
      <c r="AN1259" t="s">
        <v>61</v>
      </c>
      <c r="AO1259" s="1">
        <v>42663</v>
      </c>
      <c r="AP1259" t="s">
        <v>8028</v>
      </c>
      <c r="AQ1259" t="s">
        <v>8314</v>
      </c>
      <c r="AR1259" t="s">
        <v>63</v>
      </c>
    </row>
    <row r="1260" spans="1:44">
      <c r="A1260">
        <f>COUNTIF(F:F,F1260)</f>
        <v>22</v>
      </c>
      <c r="B1260">
        <v>15565</v>
      </c>
      <c r="C1260" t="s">
        <v>3574</v>
      </c>
      <c r="D1260" t="s">
        <v>44</v>
      </c>
      <c r="F1260" t="s">
        <v>1804</v>
      </c>
      <c r="G1260">
        <v>10803402</v>
      </c>
      <c r="H1260" t="s">
        <v>1805</v>
      </c>
      <c r="I1260">
        <v>2015</v>
      </c>
      <c r="J1260" t="s">
        <v>986</v>
      </c>
      <c r="K1260" s="1">
        <v>42215</v>
      </c>
      <c r="L1260" s="2">
        <v>0.61736111111111114</v>
      </c>
      <c r="M1260" t="s">
        <v>1636</v>
      </c>
      <c r="N1260" t="s">
        <v>3582</v>
      </c>
      <c r="O1260" s="7" t="s">
        <v>173</v>
      </c>
      <c r="P1260" t="s">
        <v>8028</v>
      </c>
      <c r="Q1260" t="s">
        <v>8028</v>
      </c>
      <c r="R1260" t="s">
        <v>52</v>
      </c>
      <c r="S1260" t="s">
        <v>87</v>
      </c>
      <c r="T1260" t="s">
        <v>54</v>
      </c>
      <c r="U1260">
        <v>1283</v>
      </c>
      <c r="W1260" t="s">
        <v>55</v>
      </c>
      <c r="Y1260" t="s">
        <v>56</v>
      </c>
      <c r="AB1260" t="s">
        <v>56</v>
      </c>
      <c r="AD1260" t="s">
        <v>57</v>
      </c>
      <c r="AE1260" t="s">
        <v>58</v>
      </c>
      <c r="AF1260" t="s">
        <v>985</v>
      </c>
      <c r="AG1260" t="s">
        <v>1688</v>
      </c>
      <c r="AH1260">
        <v>13</v>
      </c>
      <c r="AI1260">
        <v>0</v>
      </c>
      <c r="AJ1260" t="s">
        <v>590</v>
      </c>
      <c r="AK1260" t="s">
        <v>56</v>
      </c>
      <c r="AL1260" t="s">
        <v>56</v>
      </c>
      <c r="AM1260">
        <v>3810187915</v>
      </c>
      <c r="AN1260" t="s">
        <v>61</v>
      </c>
      <c r="AO1260" s="1">
        <v>42663</v>
      </c>
      <c r="AP1260" t="s">
        <v>8028</v>
      </c>
      <c r="AQ1260" t="s">
        <v>8316</v>
      </c>
      <c r="AR1260" t="s">
        <v>63</v>
      </c>
    </row>
    <row r="1261" spans="1:44">
      <c r="A1261">
        <f>COUNTIF(F:F,F1261)</f>
        <v>22</v>
      </c>
      <c r="B1261">
        <v>17651</v>
      </c>
      <c r="C1261" t="s">
        <v>3574</v>
      </c>
      <c r="D1261" t="s">
        <v>44</v>
      </c>
      <c r="F1261" t="s">
        <v>1804</v>
      </c>
      <c r="G1261">
        <v>763353</v>
      </c>
      <c r="H1261" t="s">
        <v>1805</v>
      </c>
      <c r="I1261">
        <v>2016</v>
      </c>
      <c r="J1261" t="s">
        <v>1625</v>
      </c>
      <c r="K1261" s="1">
        <v>42724</v>
      </c>
      <c r="L1261" s="2">
        <v>0.57986111111111105</v>
      </c>
      <c r="M1261" t="s">
        <v>1636</v>
      </c>
      <c r="N1261" t="s">
        <v>3582</v>
      </c>
      <c r="O1261" s="7" t="s">
        <v>173</v>
      </c>
      <c r="P1261" t="s">
        <v>56</v>
      </c>
      <c r="R1261" t="s">
        <v>52</v>
      </c>
      <c r="S1261" t="s">
        <v>87</v>
      </c>
      <c r="T1261" t="s">
        <v>54</v>
      </c>
      <c r="U1261">
        <v>2252</v>
      </c>
      <c r="W1261" t="s">
        <v>55</v>
      </c>
      <c r="X1261" t="s">
        <v>1804</v>
      </c>
      <c r="Y1261">
        <v>763353</v>
      </c>
      <c r="Z1261" t="s">
        <v>1805</v>
      </c>
      <c r="AA1261" t="s">
        <v>1804</v>
      </c>
      <c r="AB1261">
        <v>763353</v>
      </c>
      <c r="AC1261" t="s">
        <v>1805</v>
      </c>
      <c r="AD1261" t="s">
        <v>57</v>
      </c>
      <c r="AE1261" t="s">
        <v>58</v>
      </c>
      <c r="AF1261" t="s">
        <v>985</v>
      </c>
      <c r="AG1261" t="s">
        <v>1688</v>
      </c>
      <c r="AH1261">
        <v>13</v>
      </c>
      <c r="AI1261">
        <v>0</v>
      </c>
      <c r="AJ1261" t="s">
        <v>590</v>
      </c>
      <c r="AK1261" t="s">
        <v>56</v>
      </c>
      <c r="AL1261" t="s">
        <v>56</v>
      </c>
      <c r="AM1261" t="s">
        <v>56</v>
      </c>
      <c r="AP1261" t="s">
        <v>99</v>
      </c>
      <c r="AR1261" t="s">
        <v>56</v>
      </c>
    </row>
    <row r="1262" spans="1:44">
      <c r="A1262">
        <f>COUNTIF(F:F,F1262)</f>
        <v>22</v>
      </c>
      <c r="B1262">
        <v>17652</v>
      </c>
      <c r="C1262" t="s">
        <v>3574</v>
      </c>
      <c r="D1262" t="s">
        <v>44</v>
      </c>
      <c r="F1262" t="s">
        <v>1804</v>
      </c>
      <c r="G1262">
        <v>50551571</v>
      </c>
      <c r="H1262" t="s">
        <v>1805</v>
      </c>
      <c r="I1262">
        <v>2016</v>
      </c>
      <c r="J1262" t="s">
        <v>1625</v>
      </c>
      <c r="K1262" s="1">
        <v>42724</v>
      </c>
      <c r="L1262" s="2">
        <v>0.58263888888888882</v>
      </c>
      <c r="M1262" t="s">
        <v>1636</v>
      </c>
      <c r="N1262" t="s">
        <v>3582</v>
      </c>
      <c r="O1262" s="7" t="s">
        <v>173</v>
      </c>
      <c r="P1262" t="s">
        <v>56</v>
      </c>
      <c r="R1262" t="s">
        <v>52</v>
      </c>
      <c r="S1262" t="s">
        <v>87</v>
      </c>
      <c r="T1262" t="s">
        <v>54</v>
      </c>
      <c r="U1262">
        <v>4371</v>
      </c>
      <c r="W1262" t="s">
        <v>55</v>
      </c>
      <c r="X1262" t="s">
        <v>1804</v>
      </c>
      <c r="Y1262">
        <v>50551571</v>
      </c>
      <c r="Z1262" t="s">
        <v>1805</v>
      </c>
      <c r="AA1262" t="s">
        <v>1804</v>
      </c>
      <c r="AB1262">
        <v>50551571</v>
      </c>
      <c r="AC1262" t="s">
        <v>1805</v>
      </c>
      <c r="AD1262" t="s">
        <v>57</v>
      </c>
      <c r="AE1262" t="s">
        <v>58</v>
      </c>
      <c r="AF1262" t="s">
        <v>985</v>
      </c>
      <c r="AG1262" t="s">
        <v>1688</v>
      </c>
      <c r="AH1262">
        <v>13</v>
      </c>
      <c r="AI1262">
        <v>0</v>
      </c>
      <c r="AJ1262" t="s">
        <v>590</v>
      </c>
      <c r="AK1262" t="s">
        <v>56</v>
      </c>
      <c r="AL1262" t="s">
        <v>56</v>
      </c>
      <c r="AM1262" t="s">
        <v>56</v>
      </c>
      <c r="AP1262" t="s">
        <v>99</v>
      </c>
      <c r="AR1262" t="s">
        <v>56</v>
      </c>
    </row>
    <row r="1263" spans="1:44">
      <c r="A1263">
        <f>COUNTIF(F:F,F1263)</f>
        <v>22</v>
      </c>
      <c r="B1263">
        <v>17653</v>
      </c>
      <c r="C1263" t="s">
        <v>3574</v>
      </c>
      <c r="D1263" t="s">
        <v>44</v>
      </c>
      <c r="F1263" t="s">
        <v>1804</v>
      </c>
      <c r="G1263">
        <v>50561582</v>
      </c>
      <c r="H1263" t="s">
        <v>1805</v>
      </c>
      <c r="I1263">
        <v>2016</v>
      </c>
      <c r="J1263" t="s">
        <v>1625</v>
      </c>
      <c r="K1263" s="1">
        <v>42724</v>
      </c>
      <c r="L1263" s="2">
        <v>0.58402777777777781</v>
      </c>
      <c r="M1263" t="s">
        <v>1636</v>
      </c>
      <c r="N1263" t="s">
        <v>3582</v>
      </c>
      <c r="O1263" s="7" t="s">
        <v>173</v>
      </c>
      <c r="P1263" t="s">
        <v>56</v>
      </c>
      <c r="R1263" t="s">
        <v>52</v>
      </c>
      <c r="S1263" t="s">
        <v>87</v>
      </c>
      <c r="T1263" t="s">
        <v>54</v>
      </c>
      <c r="U1263">
        <v>4371</v>
      </c>
      <c r="W1263" t="s">
        <v>55</v>
      </c>
      <c r="X1263" t="s">
        <v>1804</v>
      </c>
      <c r="Y1263">
        <v>50561582</v>
      </c>
      <c r="Z1263" t="s">
        <v>1805</v>
      </c>
      <c r="AA1263" t="s">
        <v>1804</v>
      </c>
      <c r="AB1263">
        <v>50561582</v>
      </c>
      <c r="AC1263" t="s">
        <v>1805</v>
      </c>
      <c r="AD1263" t="s">
        <v>57</v>
      </c>
      <c r="AE1263" t="s">
        <v>58</v>
      </c>
      <c r="AF1263" t="s">
        <v>985</v>
      </c>
      <c r="AG1263" t="s">
        <v>1688</v>
      </c>
      <c r="AH1263">
        <v>13</v>
      </c>
      <c r="AI1263">
        <v>0</v>
      </c>
      <c r="AJ1263" t="s">
        <v>590</v>
      </c>
      <c r="AK1263" t="s">
        <v>56</v>
      </c>
      <c r="AL1263" t="s">
        <v>56</v>
      </c>
      <c r="AM1263" t="s">
        <v>56</v>
      </c>
      <c r="AP1263" t="s">
        <v>99</v>
      </c>
      <c r="AR1263" t="s">
        <v>56</v>
      </c>
    </row>
    <row r="1264" spans="1:44">
      <c r="A1264">
        <f>COUNTIF(F:F,F1264)</f>
        <v>22</v>
      </c>
      <c r="B1264">
        <v>17654</v>
      </c>
      <c r="C1264" t="s">
        <v>3574</v>
      </c>
      <c r="D1264" t="s">
        <v>44</v>
      </c>
      <c r="F1264" t="s">
        <v>1804</v>
      </c>
      <c r="G1264">
        <v>82971377</v>
      </c>
      <c r="H1264" t="s">
        <v>1805</v>
      </c>
      <c r="I1264">
        <v>2016</v>
      </c>
      <c r="J1264" t="s">
        <v>1625</v>
      </c>
      <c r="K1264" s="1">
        <v>42724</v>
      </c>
      <c r="L1264" s="2">
        <v>0.58611111111111114</v>
      </c>
      <c r="M1264" t="s">
        <v>1636</v>
      </c>
      <c r="N1264" t="s">
        <v>3582</v>
      </c>
      <c r="O1264" s="7" t="s">
        <v>173</v>
      </c>
      <c r="P1264" t="s">
        <v>56</v>
      </c>
      <c r="R1264" t="s">
        <v>52</v>
      </c>
      <c r="S1264" t="s">
        <v>87</v>
      </c>
      <c r="T1264" t="s">
        <v>54</v>
      </c>
      <c r="U1264">
        <v>2671</v>
      </c>
      <c r="W1264" t="s">
        <v>55</v>
      </c>
      <c r="X1264" t="s">
        <v>1804</v>
      </c>
      <c r="Y1264">
        <v>82971377</v>
      </c>
      <c r="Z1264" t="s">
        <v>1805</v>
      </c>
      <c r="AA1264" t="s">
        <v>1804</v>
      </c>
      <c r="AB1264">
        <v>82971377</v>
      </c>
      <c r="AC1264" t="s">
        <v>1805</v>
      </c>
      <c r="AD1264" t="s">
        <v>57</v>
      </c>
      <c r="AE1264" t="s">
        <v>58</v>
      </c>
      <c r="AF1264" t="s">
        <v>985</v>
      </c>
      <c r="AG1264" t="s">
        <v>1688</v>
      </c>
      <c r="AH1264">
        <v>13</v>
      </c>
      <c r="AI1264">
        <v>0</v>
      </c>
      <c r="AJ1264" t="s">
        <v>590</v>
      </c>
      <c r="AK1264" t="s">
        <v>56</v>
      </c>
      <c r="AL1264" t="s">
        <v>56</v>
      </c>
      <c r="AM1264" t="s">
        <v>56</v>
      </c>
      <c r="AP1264" t="s">
        <v>99</v>
      </c>
      <c r="AR1264" t="s">
        <v>56</v>
      </c>
    </row>
    <row r="1265" spans="1:44">
      <c r="A1265">
        <f>COUNTIF(F:F,F1265)</f>
        <v>22</v>
      </c>
      <c r="B1265">
        <v>18005</v>
      </c>
      <c r="C1265" t="s">
        <v>1643</v>
      </c>
      <c r="D1265" t="s">
        <v>44</v>
      </c>
      <c r="F1265" t="s">
        <v>1804</v>
      </c>
      <c r="G1265">
        <v>11613186</v>
      </c>
      <c r="H1265" t="s">
        <v>1805</v>
      </c>
      <c r="I1265">
        <v>2013</v>
      </c>
      <c r="J1265" t="s">
        <v>47</v>
      </c>
      <c r="K1265" s="1">
        <v>41295</v>
      </c>
      <c r="L1265" s="2">
        <v>0.65277777777777779</v>
      </c>
      <c r="M1265" t="s">
        <v>56</v>
      </c>
      <c r="N1265" t="s">
        <v>56</v>
      </c>
      <c r="O1265" s="7" t="s">
        <v>1803</v>
      </c>
      <c r="P1265" t="s">
        <v>56</v>
      </c>
      <c r="R1265" t="s">
        <v>52</v>
      </c>
      <c r="S1265" t="s">
        <v>87</v>
      </c>
      <c r="T1265" t="s">
        <v>54</v>
      </c>
      <c r="U1265">
        <v>417</v>
      </c>
      <c r="W1265" t="s">
        <v>55</v>
      </c>
      <c r="Y1265" t="s">
        <v>56</v>
      </c>
      <c r="AB1265" t="s">
        <v>56</v>
      </c>
      <c r="AD1265" t="s">
        <v>57</v>
      </c>
      <c r="AE1265" t="s">
        <v>58</v>
      </c>
      <c r="AF1265" t="s">
        <v>94</v>
      </c>
      <c r="AG1265" t="s">
        <v>95</v>
      </c>
      <c r="AH1265">
        <v>13</v>
      </c>
      <c r="AI1265">
        <v>0</v>
      </c>
      <c r="AJ1265" t="s">
        <v>590</v>
      </c>
      <c r="AK1265" t="s">
        <v>56</v>
      </c>
      <c r="AL1265" t="s">
        <v>56</v>
      </c>
      <c r="AM1265" t="s">
        <v>56</v>
      </c>
      <c r="AP1265" t="s">
        <v>99</v>
      </c>
      <c r="AR1265" t="s">
        <v>56</v>
      </c>
    </row>
    <row r="1266" spans="1:44">
      <c r="A1266">
        <f>COUNTIF(F:F,F1266)</f>
        <v>22</v>
      </c>
      <c r="B1266">
        <v>18006</v>
      </c>
      <c r="C1266" t="s">
        <v>1643</v>
      </c>
      <c r="D1266" t="s">
        <v>44</v>
      </c>
      <c r="F1266" t="s">
        <v>1804</v>
      </c>
      <c r="G1266">
        <v>3403334</v>
      </c>
      <c r="H1266" t="s">
        <v>1805</v>
      </c>
      <c r="I1266">
        <v>2013</v>
      </c>
      <c r="J1266" t="s">
        <v>47</v>
      </c>
      <c r="K1266" s="1">
        <v>41295</v>
      </c>
      <c r="L1266" s="2">
        <v>0.65347222222222223</v>
      </c>
      <c r="M1266" t="s">
        <v>56</v>
      </c>
      <c r="N1266" t="s">
        <v>56</v>
      </c>
      <c r="O1266" s="7" t="s">
        <v>1803</v>
      </c>
      <c r="P1266" t="s">
        <v>56</v>
      </c>
      <c r="R1266" t="s">
        <v>52</v>
      </c>
      <c r="S1266" t="s">
        <v>87</v>
      </c>
      <c r="T1266" t="s">
        <v>54</v>
      </c>
      <c r="U1266">
        <v>363</v>
      </c>
      <c r="W1266" t="s">
        <v>55</v>
      </c>
      <c r="Y1266" t="s">
        <v>56</v>
      </c>
      <c r="AB1266" t="s">
        <v>56</v>
      </c>
      <c r="AD1266" t="s">
        <v>57</v>
      </c>
      <c r="AE1266" t="s">
        <v>58</v>
      </c>
      <c r="AF1266" t="s">
        <v>94</v>
      </c>
      <c r="AG1266" t="s">
        <v>95</v>
      </c>
      <c r="AH1266">
        <v>13</v>
      </c>
      <c r="AI1266">
        <v>0</v>
      </c>
      <c r="AJ1266" t="s">
        <v>590</v>
      </c>
      <c r="AK1266" t="s">
        <v>56</v>
      </c>
      <c r="AL1266" t="s">
        <v>56</v>
      </c>
      <c r="AM1266" t="s">
        <v>56</v>
      </c>
      <c r="AP1266" t="s">
        <v>99</v>
      </c>
      <c r="AR1266" t="s">
        <v>56</v>
      </c>
    </row>
    <row r="1267" spans="1:44">
      <c r="A1267">
        <f>COUNTIF(F:F,F1267)</f>
        <v>22</v>
      </c>
      <c r="B1267">
        <v>18007</v>
      </c>
      <c r="C1267" t="s">
        <v>1643</v>
      </c>
      <c r="D1267" t="s">
        <v>44</v>
      </c>
      <c r="F1267" t="s">
        <v>1804</v>
      </c>
      <c r="G1267">
        <v>3273327</v>
      </c>
      <c r="H1267" t="s">
        <v>1805</v>
      </c>
      <c r="I1267">
        <v>2013</v>
      </c>
      <c r="J1267" t="s">
        <v>47</v>
      </c>
      <c r="K1267" s="1">
        <v>41295</v>
      </c>
      <c r="L1267" s="2">
        <v>0.65416666666666667</v>
      </c>
      <c r="M1267" t="s">
        <v>56</v>
      </c>
      <c r="N1267" t="s">
        <v>56</v>
      </c>
      <c r="O1267" s="7" t="s">
        <v>1803</v>
      </c>
      <c r="P1267" t="s">
        <v>56</v>
      </c>
      <c r="R1267" t="s">
        <v>52</v>
      </c>
      <c r="S1267" t="s">
        <v>87</v>
      </c>
      <c r="T1267" t="s">
        <v>54</v>
      </c>
      <c r="U1267">
        <v>363</v>
      </c>
      <c r="W1267" t="s">
        <v>55</v>
      </c>
      <c r="Y1267" t="s">
        <v>56</v>
      </c>
      <c r="AB1267" t="s">
        <v>56</v>
      </c>
      <c r="AD1267" t="s">
        <v>57</v>
      </c>
      <c r="AE1267" t="s">
        <v>58</v>
      </c>
      <c r="AF1267" t="s">
        <v>94</v>
      </c>
      <c r="AG1267" t="s">
        <v>95</v>
      </c>
      <c r="AH1267">
        <v>13</v>
      </c>
      <c r="AI1267">
        <v>0</v>
      </c>
      <c r="AJ1267" t="s">
        <v>590</v>
      </c>
      <c r="AK1267" t="s">
        <v>56</v>
      </c>
      <c r="AL1267" t="s">
        <v>56</v>
      </c>
      <c r="AM1267" t="s">
        <v>56</v>
      </c>
      <c r="AP1267" t="s">
        <v>99</v>
      </c>
      <c r="AR1267" t="s">
        <v>56</v>
      </c>
    </row>
    <row r="1268" spans="1:44">
      <c r="A1268">
        <f>COUNTIF(F:F,F1268)</f>
        <v>22</v>
      </c>
      <c r="B1268">
        <v>18008</v>
      </c>
      <c r="C1268" t="s">
        <v>1643</v>
      </c>
      <c r="D1268" t="s">
        <v>44</v>
      </c>
      <c r="F1268" t="s">
        <v>1804</v>
      </c>
      <c r="G1268">
        <v>10803414</v>
      </c>
      <c r="H1268" t="s">
        <v>1805</v>
      </c>
      <c r="I1268">
        <v>2013</v>
      </c>
      <c r="J1268" t="s">
        <v>47</v>
      </c>
      <c r="K1268" s="1">
        <v>41295</v>
      </c>
      <c r="L1268" s="2">
        <v>0.65486111111111112</v>
      </c>
      <c r="M1268" t="s">
        <v>56</v>
      </c>
      <c r="N1268" t="s">
        <v>56</v>
      </c>
      <c r="O1268" s="7" t="s">
        <v>1803</v>
      </c>
      <c r="P1268" t="s">
        <v>56</v>
      </c>
      <c r="R1268" t="s">
        <v>52</v>
      </c>
      <c r="S1268" t="s">
        <v>87</v>
      </c>
      <c r="T1268" t="s">
        <v>54</v>
      </c>
      <c r="U1268">
        <v>363</v>
      </c>
      <c r="W1268" t="s">
        <v>55</v>
      </c>
      <c r="Y1268" t="s">
        <v>56</v>
      </c>
      <c r="AB1268" t="s">
        <v>56</v>
      </c>
      <c r="AD1268" t="s">
        <v>57</v>
      </c>
      <c r="AE1268" t="s">
        <v>58</v>
      </c>
      <c r="AF1268" t="s">
        <v>94</v>
      </c>
      <c r="AG1268" t="s">
        <v>95</v>
      </c>
      <c r="AH1268">
        <v>13</v>
      </c>
      <c r="AI1268">
        <v>0</v>
      </c>
      <c r="AJ1268" t="s">
        <v>590</v>
      </c>
      <c r="AK1268" t="s">
        <v>56</v>
      </c>
      <c r="AL1268" t="s">
        <v>56</v>
      </c>
      <c r="AM1268" t="s">
        <v>56</v>
      </c>
      <c r="AP1268" t="s">
        <v>99</v>
      </c>
      <c r="AR1268" t="s">
        <v>56</v>
      </c>
    </row>
    <row r="1269" spans="1:44">
      <c r="A1269">
        <f>COUNTIF(F:F,F1269)</f>
        <v>22</v>
      </c>
      <c r="B1269">
        <v>18209</v>
      </c>
      <c r="C1269" t="s">
        <v>3574</v>
      </c>
      <c r="D1269" t="s">
        <v>44</v>
      </c>
      <c r="F1269" t="s">
        <v>1804</v>
      </c>
      <c r="G1269">
        <v>3173329</v>
      </c>
      <c r="H1269" t="s">
        <v>10615</v>
      </c>
      <c r="I1269">
        <v>2017</v>
      </c>
      <c r="J1269" t="s">
        <v>872</v>
      </c>
      <c r="K1269" s="1">
        <v>42912</v>
      </c>
      <c r="L1269" s="2">
        <v>0.63611111111111118</v>
      </c>
      <c r="M1269" t="s">
        <v>122</v>
      </c>
      <c r="N1269" t="s">
        <v>4298</v>
      </c>
      <c r="O1269" s="7" t="s">
        <v>350</v>
      </c>
      <c r="P1269" t="s">
        <v>56</v>
      </c>
      <c r="R1269" t="s">
        <v>52</v>
      </c>
      <c r="S1269" t="s">
        <v>87</v>
      </c>
      <c r="T1269" t="s">
        <v>54</v>
      </c>
      <c r="U1269">
        <v>2034</v>
      </c>
      <c r="W1269" t="s">
        <v>55</v>
      </c>
      <c r="Y1269" t="s">
        <v>56</v>
      </c>
      <c r="AB1269" t="s">
        <v>56</v>
      </c>
      <c r="AD1269" t="s">
        <v>57</v>
      </c>
      <c r="AE1269" t="s">
        <v>58</v>
      </c>
      <c r="AF1269">
        <v>4</v>
      </c>
      <c r="AG1269" t="s">
        <v>2723</v>
      </c>
      <c r="AH1269">
        <v>4</v>
      </c>
      <c r="AI1269">
        <v>115</v>
      </c>
      <c r="AJ1269" t="s">
        <v>3579</v>
      </c>
      <c r="AK1269" t="s">
        <v>56</v>
      </c>
      <c r="AL1269" t="s">
        <v>56</v>
      </c>
      <c r="AM1269" t="s">
        <v>56</v>
      </c>
      <c r="AP1269" t="s">
        <v>99</v>
      </c>
      <c r="AR1269" t="s">
        <v>56</v>
      </c>
    </row>
    <row r="1270" spans="1:44">
      <c r="A1270">
        <f>COUNTIF(F:F,F1270)</f>
        <v>22</v>
      </c>
      <c r="B1270">
        <v>18210</v>
      </c>
      <c r="C1270" t="s">
        <v>3574</v>
      </c>
      <c r="D1270" t="s">
        <v>44</v>
      </c>
      <c r="F1270" t="s">
        <v>1804</v>
      </c>
      <c r="G1270">
        <v>11643207</v>
      </c>
      <c r="H1270" t="s">
        <v>10615</v>
      </c>
      <c r="I1270">
        <v>2017</v>
      </c>
      <c r="J1270" t="s">
        <v>872</v>
      </c>
      <c r="K1270" s="1">
        <v>42912</v>
      </c>
      <c r="L1270" s="2">
        <v>0.63750000000000007</v>
      </c>
      <c r="M1270" t="s">
        <v>122</v>
      </c>
      <c r="N1270" t="s">
        <v>4298</v>
      </c>
      <c r="O1270" s="7" t="s">
        <v>350</v>
      </c>
      <c r="P1270" t="s">
        <v>56</v>
      </c>
      <c r="R1270" t="s">
        <v>52</v>
      </c>
      <c r="S1270" t="s">
        <v>87</v>
      </c>
      <c r="T1270" t="s">
        <v>54</v>
      </c>
      <c r="U1270">
        <v>2034</v>
      </c>
      <c r="W1270" t="s">
        <v>55</v>
      </c>
      <c r="Y1270" t="s">
        <v>56</v>
      </c>
      <c r="AB1270" t="s">
        <v>56</v>
      </c>
      <c r="AD1270" t="s">
        <v>57</v>
      </c>
      <c r="AE1270" t="s">
        <v>58</v>
      </c>
      <c r="AF1270">
        <v>4</v>
      </c>
      <c r="AG1270" t="s">
        <v>2723</v>
      </c>
      <c r="AH1270">
        <v>4</v>
      </c>
      <c r="AI1270">
        <v>115</v>
      </c>
      <c r="AJ1270" t="s">
        <v>3579</v>
      </c>
      <c r="AK1270" t="s">
        <v>56</v>
      </c>
      <c r="AL1270" t="s">
        <v>56</v>
      </c>
      <c r="AM1270" t="s">
        <v>56</v>
      </c>
      <c r="AP1270" t="s">
        <v>99</v>
      </c>
      <c r="AR1270" t="s">
        <v>56</v>
      </c>
    </row>
    <row r="1271" spans="1:44">
      <c r="A1271">
        <f>COUNTIF(F:F,F1271)</f>
        <v>22</v>
      </c>
      <c r="B1271">
        <v>18462</v>
      </c>
      <c r="C1271" t="s">
        <v>3574</v>
      </c>
      <c r="D1271" t="s">
        <v>44</v>
      </c>
      <c r="F1271" t="s">
        <v>1804</v>
      </c>
      <c r="G1271">
        <v>92931161</v>
      </c>
      <c r="H1271" t="s">
        <v>10615</v>
      </c>
      <c r="I1271">
        <v>2017</v>
      </c>
      <c r="J1271" t="s">
        <v>1296</v>
      </c>
      <c r="K1271" s="1">
        <v>42984</v>
      </c>
      <c r="L1271" s="2">
        <v>0.58819444444444446</v>
      </c>
      <c r="M1271" t="s">
        <v>122</v>
      </c>
      <c r="N1271" t="s">
        <v>4298</v>
      </c>
      <c r="O1271" s="7" t="s">
        <v>350</v>
      </c>
      <c r="P1271" t="s">
        <v>56</v>
      </c>
      <c r="R1271" t="s">
        <v>52</v>
      </c>
      <c r="S1271" t="s">
        <v>87</v>
      </c>
      <c r="T1271" t="s">
        <v>54</v>
      </c>
      <c r="U1271">
        <v>2781</v>
      </c>
      <c r="W1271" t="s">
        <v>55</v>
      </c>
      <c r="Y1271" t="s">
        <v>56</v>
      </c>
      <c r="AB1271" t="s">
        <v>56</v>
      </c>
      <c r="AD1271" t="s">
        <v>57</v>
      </c>
      <c r="AE1271" t="s">
        <v>58</v>
      </c>
      <c r="AF1271">
        <v>4</v>
      </c>
      <c r="AG1271" t="s">
        <v>2723</v>
      </c>
      <c r="AH1271">
        <v>4</v>
      </c>
      <c r="AI1271">
        <v>115</v>
      </c>
      <c r="AJ1271" t="s">
        <v>3579</v>
      </c>
      <c r="AK1271" t="s">
        <v>56</v>
      </c>
      <c r="AL1271" t="s">
        <v>56</v>
      </c>
      <c r="AM1271" t="s">
        <v>56</v>
      </c>
      <c r="AP1271" t="s">
        <v>99</v>
      </c>
      <c r="AR1271" t="s">
        <v>56</v>
      </c>
    </row>
    <row r="1272" spans="1:44">
      <c r="A1272">
        <f>COUNTIF(F:F,F1272)</f>
        <v>22</v>
      </c>
      <c r="B1272">
        <v>18463</v>
      </c>
      <c r="C1272" t="s">
        <v>3574</v>
      </c>
      <c r="D1272" t="s">
        <v>44</v>
      </c>
      <c r="F1272" t="s">
        <v>1804</v>
      </c>
      <c r="G1272">
        <v>70781499</v>
      </c>
      <c r="H1272" t="s">
        <v>10615</v>
      </c>
      <c r="I1272">
        <v>2017</v>
      </c>
      <c r="J1272" t="s">
        <v>1296</v>
      </c>
      <c r="K1272" s="1">
        <v>42984</v>
      </c>
      <c r="L1272" s="2">
        <v>0.59097222222222223</v>
      </c>
      <c r="M1272" t="s">
        <v>122</v>
      </c>
      <c r="N1272" t="s">
        <v>4298</v>
      </c>
      <c r="O1272" s="7" t="s">
        <v>350</v>
      </c>
      <c r="P1272" t="s">
        <v>56</v>
      </c>
      <c r="R1272" t="s">
        <v>52</v>
      </c>
      <c r="S1272" t="s">
        <v>87</v>
      </c>
      <c r="T1272" t="s">
        <v>54</v>
      </c>
      <c r="U1272">
        <v>3536</v>
      </c>
      <c r="W1272" t="s">
        <v>55</v>
      </c>
      <c r="Y1272" t="s">
        <v>56</v>
      </c>
      <c r="AB1272" t="s">
        <v>56</v>
      </c>
      <c r="AD1272" t="s">
        <v>57</v>
      </c>
      <c r="AE1272" t="s">
        <v>58</v>
      </c>
      <c r="AF1272">
        <v>4</v>
      </c>
      <c r="AG1272" t="s">
        <v>2723</v>
      </c>
      <c r="AH1272">
        <v>4</v>
      </c>
      <c r="AI1272">
        <v>115</v>
      </c>
      <c r="AJ1272" t="s">
        <v>3579</v>
      </c>
      <c r="AK1272" t="s">
        <v>56</v>
      </c>
      <c r="AL1272" t="s">
        <v>56</v>
      </c>
      <c r="AM1272" t="s">
        <v>56</v>
      </c>
      <c r="AP1272" t="s">
        <v>99</v>
      </c>
      <c r="AR1272" t="s">
        <v>56</v>
      </c>
    </row>
    <row r="1273" spans="1:44">
      <c r="A1273">
        <f>COUNTIF(F:F,F1273)</f>
        <v>22</v>
      </c>
      <c r="B1273">
        <v>24102</v>
      </c>
      <c r="C1273" t="s">
        <v>1643</v>
      </c>
      <c r="D1273" t="s">
        <v>44</v>
      </c>
      <c r="F1273" t="s">
        <v>1804</v>
      </c>
      <c r="G1273">
        <v>70851486</v>
      </c>
      <c r="H1273" t="s">
        <v>1805</v>
      </c>
      <c r="I1273">
        <v>2015</v>
      </c>
      <c r="J1273" t="s">
        <v>872</v>
      </c>
      <c r="K1273" s="1">
        <v>42167</v>
      </c>
      <c r="L1273" s="2">
        <v>0.51666666666666672</v>
      </c>
      <c r="M1273" t="s">
        <v>1584</v>
      </c>
      <c r="N1273" t="s">
        <v>1585</v>
      </c>
      <c r="O1273" s="7" t="s">
        <v>1803</v>
      </c>
      <c r="P1273" t="s">
        <v>56</v>
      </c>
      <c r="R1273" t="s">
        <v>52</v>
      </c>
      <c r="S1273" t="s">
        <v>87</v>
      </c>
      <c r="T1273" t="s">
        <v>54</v>
      </c>
      <c r="U1273">
        <v>2719</v>
      </c>
      <c r="W1273" t="s">
        <v>55</v>
      </c>
      <c r="Y1273" t="s">
        <v>56</v>
      </c>
      <c r="AB1273" t="s">
        <v>56</v>
      </c>
      <c r="AD1273" t="s">
        <v>57</v>
      </c>
      <c r="AE1273" t="s">
        <v>58</v>
      </c>
      <c r="AF1273" t="s">
        <v>94</v>
      </c>
      <c r="AG1273" t="s">
        <v>95</v>
      </c>
      <c r="AH1273">
        <v>13</v>
      </c>
      <c r="AI1273">
        <v>700</v>
      </c>
      <c r="AJ1273" t="s">
        <v>1604</v>
      </c>
      <c r="AK1273" t="s">
        <v>56</v>
      </c>
      <c r="AL1273" t="s">
        <v>56</v>
      </c>
      <c r="AM1273" t="s">
        <v>56</v>
      </c>
      <c r="AP1273" t="s">
        <v>99</v>
      </c>
      <c r="AR1273" t="s">
        <v>56</v>
      </c>
    </row>
    <row r="1274" spans="1:44">
      <c r="A1274">
        <f>COUNTIF(F:F,F1274)</f>
        <v>22</v>
      </c>
      <c r="B1274">
        <v>24103</v>
      </c>
      <c r="C1274" t="s">
        <v>1643</v>
      </c>
      <c r="D1274" t="s">
        <v>44</v>
      </c>
      <c r="F1274" t="s">
        <v>1804</v>
      </c>
      <c r="G1274">
        <v>52371402</v>
      </c>
      <c r="H1274" t="s">
        <v>1805</v>
      </c>
      <c r="I1274">
        <v>2015</v>
      </c>
      <c r="J1274" t="s">
        <v>872</v>
      </c>
      <c r="K1274" s="1">
        <v>42167</v>
      </c>
      <c r="L1274" s="2">
        <v>0.5180555555555556</v>
      </c>
      <c r="M1274" t="s">
        <v>1584</v>
      </c>
      <c r="N1274" t="s">
        <v>1585</v>
      </c>
      <c r="O1274" s="7" t="s">
        <v>1803</v>
      </c>
      <c r="P1274" t="s">
        <v>56</v>
      </c>
      <c r="R1274" t="s">
        <v>52</v>
      </c>
      <c r="S1274" t="s">
        <v>87</v>
      </c>
      <c r="T1274" t="s">
        <v>54</v>
      </c>
      <c r="U1274">
        <v>3084</v>
      </c>
      <c r="W1274" t="s">
        <v>55</v>
      </c>
      <c r="Y1274" t="s">
        <v>56</v>
      </c>
      <c r="AB1274" t="s">
        <v>56</v>
      </c>
      <c r="AD1274" t="s">
        <v>57</v>
      </c>
      <c r="AE1274" t="s">
        <v>58</v>
      </c>
      <c r="AF1274" t="s">
        <v>94</v>
      </c>
      <c r="AG1274" t="s">
        <v>95</v>
      </c>
      <c r="AH1274">
        <v>13</v>
      </c>
      <c r="AI1274">
        <v>700</v>
      </c>
      <c r="AJ1274" t="s">
        <v>1604</v>
      </c>
      <c r="AK1274" t="s">
        <v>56</v>
      </c>
      <c r="AL1274" t="s">
        <v>56</v>
      </c>
      <c r="AM1274" t="s">
        <v>56</v>
      </c>
      <c r="AP1274" t="s">
        <v>99</v>
      </c>
      <c r="AR1274" t="s">
        <v>56</v>
      </c>
    </row>
    <row r="1275" spans="1:44">
      <c r="A1275">
        <f>COUNTIF(F:F,F1275)</f>
        <v>22</v>
      </c>
      <c r="B1275">
        <v>24104</v>
      </c>
      <c r="C1275" t="s">
        <v>1643</v>
      </c>
      <c r="D1275" t="s">
        <v>44</v>
      </c>
      <c r="F1275" t="s">
        <v>1804</v>
      </c>
      <c r="G1275">
        <v>41483536</v>
      </c>
      <c r="H1275" t="s">
        <v>1805</v>
      </c>
      <c r="I1275">
        <v>2015</v>
      </c>
      <c r="J1275" t="s">
        <v>872</v>
      </c>
      <c r="K1275" s="1">
        <v>42167</v>
      </c>
      <c r="L1275" s="2">
        <v>0.51944444444444449</v>
      </c>
      <c r="M1275" t="s">
        <v>1584</v>
      </c>
      <c r="N1275" t="s">
        <v>1585</v>
      </c>
      <c r="O1275" s="7" t="s">
        <v>1803</v>
      </c>
      <c r="P1275" t="s">
        <v>56</v>
      </c>
      <c r="R1275" t="s">
        <v>52</v>
      </c>
      <c r="S1275" t="s">
        <v>87</v>
      </c>
      <c r="T1275" t="s">
        <v>54</v>
      </c>
      <c r="U1275">
        <v>284</v>
      </c>
      <c r="W1275" t="s">
        <v>55</v>
      </c>
      <c r="Y1275" t="s">
        <v>56</v>
      </c>
      <c r="AB1275" t="s">
        <v>56</v>
      </c>
      <c r="AD1275" t="s">
        <v>57</v>
      </c>
      <c r="AE1275" t="s">
        <v>58</v>
      </c>
      <c r="AF1275" t="s">
        <v>94</v>
      </c>
      <c r="AG1275" t="s">
        <v>95</v>
      </c>
      <c r="AH1275">
        <v>13</v>
      </c>
      <c r="AI1275">
        <v>700</v>
      </c>
      <c r="AJ1275" t="s">
        <v>1604</v>
      </c>
      <c r="AK1275" t="s">
        <v>56</v>
      </c>
      <c r="AL1275" t="s">
        <v>56</v>
      </c>
      <c r="AM1275" t="s">
        <v>56</v>
      </c>
      <c r="AP1275" t="s">
        <v>99</v>
      </c>
      <c r="AR1275" t="s">
        <v>56</v>
      </c>
    </row>
    <row r="1276" spans="1:44">
      <c r="A1276">
        <f>COUNTIF(F:F,F1276)</f>
        <v>22</v>
      </c>
      <c r="B1276">
        <v>26140</v>
      </c>
      <c r="C1276" t="s">
        <v>1643</v>
      </c>
      <c r="D1276" t="s">
        <v>44</v>
      </c>
      <c r="F1276" t="s">
        <v>1804</v>
      </c>
      <c r="G1276">
        <v>50642136</v>
      </c>
      <c r="H1276" t="s">
        <v>1805</v>
      </c>
      <c r="I1276">
        <v>2016</v>
      </c>
      <c r="J1276" t="s">
        <v>1296</v>
      </c>
      <c r="K1276" s="1">
        <v>42627</v>
      </c>
      <c r="L1276" s="2">
        <v>0.44305555555555554</v>
      </c>
      <c r="M1276" t="s">
        <v>1636</v>
      </c>
      <c r="N1276" t="s">
        <v>5593</v>
      </c>
      <c r="O1276" s="7" t="s">
        <v>10109</v>
      </c>
      <c r="P1276" t="s">
        <v>8028</v>
      </c>
      <c r="Q1276" t="s">
        <v>8028</v>
      </c>
      <c r="R1276" t="s">
        <v>52</v>
      </c>
      <c r="S1276" t="s">
        <v>87</v>
      </c>
      <c r="T1276" t="s">
        <v>54</v>
      </c>
      <c r="U1276">
        <v>474</v>
      </c>
      <c r="W1276" t="s">
        <v>55</v>
      </c>
      <c r="X1276" t="s">
        <v>1804</v>
      </c>
      <c r="Y1276">
        <v>50642136</v>
      </c>
      <c r="Z1276" t="s">
        <v>1805</v>
      </c>
      <c r="AA1276" t="s">
        <v>1804</v>
      </c>
      <c r="AB1276">
        <v>50642136</v>
      </c>
      <c r="AC1276" t="s">
        <v>1805</v>
      </c>
      <c r="AD1276" t="s">
        <v>57</v>
      </c>
      <c r="AE1276" t="s">
        <v>58</v>
      </c>
      <c r="AF1276" t="s">
        <v>94</v>
      </c>
      <c r="AG1276" t="s">
        <v>95</v>
      </c>
      <c r="AH1276">
        <v>13</v>
      </c>
      <c r="AI1276">
        <v>0</v>
      </c>
      <c r="AJ1276" t="s">
        <v>590</v>
      </c>
      <c r="AK1276" t="s">
        <v>56</v>
      </c>
      <c r="AL1276" t="s">
        <v>56</v>
      </c>
      <c r="AM1276">
        <v>3810188030</v>
      </c>
      <c r="AN1276" t="s">
        <v>61</v>
      </c>
      <c r="AO1276" s="1">
        <v>42674</v>
      </c>
      <c r="AP1276" t="s">
        <v>8028</v>
      </c>
      <c r="AQ1276" t="s">
        <v>8314</v>
      </c>
      <c r="AR1276" t="s">
        <v>63</v>
      </c>
    </row>
    <row r="1277" spans="1:44">
      <c r="A1277">
        <f>COUNTIF(F:F,F1277)</f>
        <v>22</v>
      </c>
      <c r="B1277">
        <v>26141</v>
      </c>
      <c r="C1277" t="s">
        <v>1643</v>
      </c>
      <c r="D1277" t="s">
        <v>44</v>
      </c>
      <c r="F1277" t="s">
        <v>1804</v>
      </c>
      <c r="G1277">
        <v>50652142</v>
      </c>
      <c r="H1277" t="s">
        <v>1805</v>
      </c>
      <c r="I1277">
        <v>2016</v>
      </c>
      <c r="J1277" t="s">
        <v>1296</v>
      </c>
      <c r="K1277" s="1">
        <v>42627</v>
      </c>
      <c r="L1277" s="2">
        <v>0.44722222222222219</v>
      </c>
      <c r="M1277" t="s">
        <v>1636</v>
      </c>
      <c r="N1277" t="s">
        <v>5593</v>
      </c>
      <c r="O1277" s="7" t="s">
        <v>10109</v>
      </c>
      <c r="P1277" t="s">
        <v>8028</v>
      </c>
      <c r="Q1277" t="s">
        <v>8028</v>
      </c>
      <c r="R1277" t="s">
        <v>52</v>
      </c>
      <c r="S1277" t="s">
        <v>87</v>
      </c>
      <c r="T1277" t="s">
        <v>54</v>
      </c>
      <c r="U1277">
        <v>474</v>
      </c>
      <c r="W1277" t="s">
        <v>55</v>
      </c>
      <c r="X1277" t="s">
        <v>1804</v>
      </c>
      <c r="Y1277">
        <v>50652142</v>
      </c>
      <c r="Z1277" t="s">
        <v>1805</v>
      </c>
      <c r="AA1277" t="s">
        <v>1804</v>
      </c>
      <c r="AB1277">
        <v>50652142</v>
      </c>
      <c r="AC1277" t="s">
        <v>1805</v>
      </c>
      <c r="AD1277" t="s">
        <v>57</v>
      </c>
      <c r="AE1277" t="s">
        <v>58</v>
      </c>
      <c r="AF1277" t="s">
        <v>94</v>
      </c>
      <c r="AG1277" t="s">
        <v>95</v>
      </c>
      <c r="AH1277">
        <v>13</v>
      </c>
      <c r="AI1277">
        <v>0</v>
      </c>
      <c r="AJ1277" t="s">
        <v>590</v>
      </c>
      <c r="AK1277" t="s">
        <v>56</v>
      </c>
      <c r="AL1277" t="s">
        <v>56</v>
      </c>
      <c r="AM1277">
        <v>3810188028</v>
      </c>
      <c r="AN1277" t="s">
        <v>61</v>
      </c>
      <c r="AO1277" s="1">
        <v>42674</v>
      </c>
      <c r="AP1277" t="s">
        <v>8028</v>
      </c>
      <c r="AQ1277" t="s">
        <v>8314</v>
      </c>
      <c r="AR1277" t="s">
        <v>63</v>
      </c>
    </row>
    <row r="1278" spans="1:44">
      <c r="A1278">
        <f>COUNTIF(F:F,F1278)</f>
        <v>22</v>
      </c>
      <c r="B1278">
        <v>26755</v>
      </c>
      <c r="C1278" t="s">
        <v>1643</v>
      </c>
      <c r="D1278" t="s">
        <v>44</v>
      </c>
      <c r="F1278" t="s">
        <v>1804</v>
      </c>
      <c r="G1278">
        <v>50543236</v>
      </c>
      <c r="H1278" t="s">
        <v>10615</v>
      </c>
      <c r="I1278">
        <v>2017</v>
      </c>
      <c r="J1278" t="s">
        <v>446</v>
      </c>
      <c r="K1278" s="1">
        <v>42796</v>
      </c>
      <c r="L1278" s="2">
        <v>0.43402777777777773</v>
      </c>
      <c r="M1278" t="s">
        <v>1636</v>
      </c>
      <c r="N1278" t="s">
        <v>5593</v>
      </c>
      <c r="O1278" s="7" t="s">
        <v>10109</v>
      </c>
      <c r="P1278" t="s">
        <v>8028</v>
      </c>
      <c r="Q1278" t="s">
        <v>8028</v>
      </c>
      <c r="R1278" t="s">
        <v>52</v>
      </c>
      <c r="S1278" t="s">
        <v>87</v>
      </c>
      <c r="T1278" t="s">
        <v>54</v>
      </c>
      <c r="U1278">
        <v>643</v>
      </c>
      <c r="W1278" t="s">
        <v>55</v>
      </c>
      <c r="X1278" t="s">
        <v>1804</v>
      </c>
      <c r="Y1278">
        <v>50543236</v>
      </c>
      <c r="Z1278" t="s">
        <v>10615</v>
      </c>
      <c r="AA1278" t="s">
        <v>1804</v>
      </c>
      <c r="AB1278">
        <v>50543236</v>
      </c>
      <c r="AC1278" t="s">
        <v>10615</v>
      </c>
      <c r="AD1278" t="s">
        <v>57</v>
      </c>
      <c r="AE1278" t="s">
        <v>58</v>
      </c>
      <c r="AF1278" t="s">
        <v>94</v>
      </c>
      <c r="AG1278" t="s">
        <v>95</v>
      </c>
      <c r="AH1278">
        <v>13</v>
      </c>
      <c r="AI1278">
        <v>0</v>
      </c>
      <c r="AJ1278" t="s">
        <v>590</v>
      </c>
      <c r="AK1278" t="s">
        <v>56</v>
      </c>
      <c r="AL1278" t="s">
        <v>56</v>
      </c>
      <c r="AM1278">
        <v>3810191158</v>
      </c>
      <c r="AN1278" t="s">
        <v>261</v>
      </c>
      <c r="AO1278" s="1">
        <v>42886</v>
      </c>
      <c r="AP1278" t="s">
        <v>8028</v>
      </c>
      <c r="AR1278" t="s">
        <v>56</v>
      </c>
    </row>
    <row r="1279" spans="1:44">
      <c r="A1279">
        <f>COUNTIF(F:F,F1279)</f>
        <v>22</v>
      </c>
      <c r="B1279">
        <v>26756</v>
      </c>
      <c r="C1279" t="s">
        <v>1643</v>
      </c>
      <c r="D1279" t="s">
        <v>44</v>
      </c>
      <c r="F1279" t="s">
        <v>1804</v>
      </c>
      <c r="G1279">
        <v>52403179</v>
      </c>
      <c r="H1279" t="s">
        <v>10615</v>
      </c>
      <c r="I1279">
        <v>2017</v>
      </c>
      <c r="J1279" t="s">
        <v>446</v>
      </c>
      <c r="K1279" s="1">
        <v>42796</v>
      </c>
      <c r="L1279" s="2">
        <v>0.43472222222222223</v>
      </c>
      <c r="M1279" t="s">
        <v>1636</v>
      </c>
      <c r="N1279" t="s">
        <v>5593</v>
      </c>
      <c r="O1279" s="7" t="s">
        <v>8313</v>
      </c>
      <c r="P1279" t="s">
        <v>8028</v>
      </c>
      <c r="Q1279" t="s">
        <v>8028</v>
      </c>
      <c r="R1279" t="s">
        <v>52</v>
      </c>
      <c r="S1279" t="s">
        <v>87</v>
      </c>
      <c r="T1279" t="s">
        <v>54</v>
      </c>
      <c r="U1279">
        <v>308</v>
      </c>
      <c r="W1279" t="s">
        <v>55</v>
      </c>
      <c r="X1279" t="s">
        <v>1804</v>
      </c>
      <c r="Y1279">
        <v>52403179</v>
      </c>
      <c r="Z1279" t="s">
        <v>10615</v>
      </c>
      <c r="AA1279" t="s">
        <v>1804</v>
      </c>
      <c r="AB1279">
        <v>52403179</v>
      </c>
      <c r="AC1279" t="s">
        <v>10615</v>
      </c>
      <c r="AD1279" t="s">
        <v>57</v>
      </c>
      <c r="AE1279" t="s">
        <v>58</v>
      </c>
      <c r="AF1279" t="s">
        <v>94</v>
      </c>
      <c r="AG1279" t="s">
        <v>95</v>
      </c>
      <c r="AH1279">
        <v>13</v>
      </c>
      <c r="AI1279">
        <v>0</v>
      </c>
      <c r="AJ1279" t="s">
        <v>590</v>
      </c>
      <c r="AK1279" t="s">
        <v>56</v>
      </c>
      <c r="AL1279" t="s">
        <v>56</v>
      </c>
      <c r="AM1279">
        <v>3810191159</v>
      </c>
      <c r="AN1279" t="s">
        <v>261</v>
      </c>
      <c r="AO1279" s="1">
        <v>42886</v>
      </c>
      <c r="AP1279" t="s">
        <v>8028</v>
      </c>
      <c r="AR1279" t="s">
        <v>56</v>
      </c>
    </row>
    <row r="1280" spans="1:44">
      <c r="A1280">
        <f>COUNTIF(F:F,F1280)</f>
        <v>4</v>
      </c>
      <c r="B1280">
        <v>12113</v>
      </c>
      <c r="C1280" t="s">
        <v>43</v>
      </c>
      <c r="D1280" t="s">
        <v>44</v>
      </c>
      <c r="F1280" t="s">
        <v>5991</v>
      </c>
      <c r="G1280" t="s">
        <v>12097</v>
      </c>
      <c r="H1280" t="s">
        <v>504</v>
      </c>
      <c r="I1280">
        <v>2017</v>
      </c>
      <c r="J1280" t="s">
        <v>1625</v>
      </c>
      <c r="K1280" s="1">
        <v>43075</v>
      </c>
      <c r="L1280" s="2">
        <v>0.35833333333333334</v>
      </c>
      <c r="M1280" t="s">
        <v>1636</v>
      </c>
      <c r="N1280" t="s">
        <v>6522</v>
      </c>
      <c r="O1280" s="7" t="s">
        <v>12098</v>
      </c>
      <c r="P1280" t="s">
        <v>56</v>
      </c>
      <c r="R1280" t="s">
        <v>52</v>
      </c>
      <c r="S1280" t="s">
        <v>68</v>
      </c>
      <c r="T1280" t="s">
        <v>54</v>
      </c>
      <c r="U1280" s="3">
        <v>68.840277777777786</v>
      </c>
      <c r="V1280" s="2">
        <v>0</v>
      </c>
      <c r="W1280" t="s">
        <v>55</v>
      </c>
      <c r="Y1280" t="s">
        <v>56</v>
      </c>
      <c r="AB1280" t="s">
        <v>56</v>
      </c>
      <c r="AD1280" t="s">
        <v>57</v>
      </c>
      <c r="AE1280" t="s">
        <v>58</v>
      </c>
      <c r="AF1280">
        <v>24</v>
      </c>
      <c r="AG1280" t="s">
        <v>222</v>
      </c>
      <c r="AH1280">
        <v>41</v>
      </c>
      <c r="AI1280">
        <v>0</v>
      </c>
      <c r="AJ1280" t="s">
        <v>530</v>
      </c>
      <c r="AK1280" t="s">
        <v>56</v>
      </c>
      <c r="AL1280" t="s">
        <v>56</v>
      </c>
      <c r="AM1280" t="s">
        <v>56</v>
      </c>
      <c r="AP1280" t="s">
        <v>99</v>
      </c>
      <c r="AR1280" t="s">
        <v>56</v>
      </c>
    </row>
    <row r="1281" spans="1:44">
      <c r="A1281">
        <f>COUNTIF(F:F,F1281)</f>
        <v>4</v>
      </c>
      <c r="B1281">
        <v>21486</v>
      </c>
      <c r="C1281" t="s">
        <v>1643</v>
      </c>
      <c r="D1281" t="s">
        <v>44</v>
      </c>
      <c r="F1281" t="s">
        <v>5991</v>
      </c>
      <c r="G1281" t="s">
        <v>5992</v>
      </c>
      <c r="H1281" t="s">
        <v>504</v>
      </c>
      <c r="I1281">
        <v>2014</v>
      </c>
      <c r="J1281" t="s">
        <v>872</v>
      </c>
      <c r="K1281" s="1">
        <v>41792</v>
      </c>
      <c r="L1281" s="2">
        <v>0.4777777777777778</v>
      </c>
      <c r="M1281" t="s">
        <v>122</v>
      </c>
      <c r="N1281" t="s">
        <v>1614</v>
      </c>
      <c r="O1281" s="7" t="s">
        <v>5993</v>
      </c>
      <c r="P1281" t="s">
        <v>337</v>
      </c>
      <c r="Q1281" t="s">
        <v>337</v>
      </c>
      <c r="R1281" t="s">
        <v>52</v>
      </c>
      <c r="S1281" t="s">
        <v>68</v>
      </c>
      <c r="T1281" t="s">
        <v>54</v>
      </c>
      <c r="U1281" s="2">
        <v>0</v>
      </c>
      <c r="V1281" s="2">
        <v>0</v>
      </c>
      <c r="W1281" t="s">
        <v>55</v>
      </c>
      <c r="Y1281" t="s">
        <v>56</v>
      </c>
      <c r="AB1281" t="s">
        <v>56</v>
      </c>
      <c r="AD1281" t="s">
        <v>57</v>
      </c>
      <c r="AE1281" t="s">
        <v>58</v>
      </c>
      <c r="AF1281" t="s">
        <v>94</v>
      </c>
      <c r="AG1281" t="s">
        <v>95</v>
      </c>
      <c r="AH1281">
        <v>41</v>
      </c>
      <c r="AI1281">
        <v>0</v>
      </c>
      <c r="AJ1281" t="s">
        <v>530</v>
      </c>
      <c r="AK1281" t="s">
        <v>56</v>
      </c>
      <c r="AL1281" t="s">
        <v>56</v>
      </c>
      <c r="AM1281" t="s">
        <v>56</v>
      </c>
      <c r="AP1281" t="s">
        <v>99</v>
      </c>
      <c r="AR1281" t="s">
        <v>56</v>
      </c>
    </row>
    <row r="1282" spans="1:44">
      <c r="A1282">
        <f>COUNTIF(F:F,F1282)</f>
        <v>4</v>
      </c>
      <c r="B1282">
        <v>23663</v>
      </c>
      <c r="C1282" t="s">
        <v>1643</v>
      </c>
      <c r="D1282" t="s">
        <v>44</v>
      </c>
      <c r="F1282" t="s">
        <v>5991</v>
      </c>
      <c r="G1282" t="s">
        <v>7498</v>
      </c>
      <c r="H1282" t="s">
        <v>504</v>
      </c>
      <c r="I1282">
        <v>2015</v>
      </c>
      <c r="J1282" t="s">
        <v>446</v>
      </c>
      <c r="K1282" s="1">
        <v>42083</v>
      </c>
      <c r="L1282" s="2">
        <v>0.43333333333333335</v>
      </c>
      <c r="M1282" t="s">
        <v>122</v>
      </c>
      <c r="N1282" t="s">
        <v>4050</v>
      </c>
      <c r="O1282" s="7" t="s">
        <v>7499</v>
      </c>
      <c r="P1282" t="s">
        <v>337</v>
      </c>
      <c r="Q1282" t="s">
        <v>337</v>
      </c>
      <c r="R1282" t="s">
        <v>52</v>
      </c>
      <c r="S1282" t="s">
        <v>68</v>
      </c>
      <c r="T1282" t="s">
        <v>54</v>
      </c>
      <c r="U1282" s="2">
        <v>0</v>
      </c>
      <c r="V1282" s="2">
        <v>0</v>
      </c>
      <c r="W1282" t="s">
        <v>55</v>
      </c>
      <c r="Y1282" t="s">
        <v>56</v>
      </c>
      <c r="AB1282" t="s">
        <v>56</v>
      </c>
      <c r="AD1282" t="s">
        <v>57</v>
      </c>
      <c r="AE1282" t="s">
        <v>58</v>
      </c>
      <c r="AF1282" t="s">
        <v>94</v>
      </c>
      <c r="AG1282" t="s">
        <v>95</v>
      </c>
      <c r="AH1282">
        <v>41</v>
      </c>
      <c r="AI1282">
        <v>0</v>
      </c>
      <c r="AJ1282" t="s">
        <v>530</v>
      </c>
      <c r="AK1282" t="s">
        <v>56</v>
      </c>
      <c r="AL1282" t="s">
        <v>56</v>
      </c>
      <c r="AM1282" t="s">
        <v>56</v>
      </c>
      <c r="AP1282" t="s">
        <v>99</v>
      </c>
      <c r="AR1282" t="s">
        <v>56</v>
      </c>
    </row>
    <row r="1283" spans="1:44">
      <c r="A1283">
        <f>COUNTIF(F:F,F1283)</f>
        <v>4</v>
      </c>
      <c r="B1283">
        <v>24039</v>
      </c>
      <c r="C1283" t="s">
        <v>1643</v>
      </c>
      <c r="D1283" t="s">
        <v>44</v>
      </c>
      <c r="F1283" t="s">
        <v>5991</v>
      </c>
      <c r="G1283" t="s">
        <v>7881</v>
      </c>
      <c r="H1283" t="s">
        <v>504</v>
      </c>
      <c r="I1283">
        <v>2015</v>
      </c>
      <c r="J1283" t="s">
        <v>872</v>
      </c>
      <c r="K1283" s="1">
        <v>42158</v>
      </c>
      <c r="L1283" s="2">
        <v>0.57986111111111105</v>
      </c>
      <c r="M1283" t="s">
        <v>122</v>
      </c>
      <c r="N1283" t="s">
        <v>4050</v>
      </c>
      <c r="O1283" s="7" t="s">
        <v>7296</v>
      </c>
      <c r="P1283" t="s">
        <v>337</v>
      </c>
      <c r="Q1283" t="s">
        <v>337</v>
      </c>
      <c r="R1283" t="s">
        <v>52</v>
      </c>
      <c r="S1283" t="s">
        <v>68</v>
      </c>
      <c r="T1283" t="s">
        <v>54</v>
      </c>
      <c r="U1283" s="2">
        <v>0</v>
      </c>
      <c r="V1283" s="2">
        <v>0</v>
      </c>
      <c r="W1283" t="s">
        <v>55</v>
      </c>
      <c r="Y1283" t="s">
        <v>56</v>
      </c>
      <c r="AB1283" t="s">
        <v>56</v>
      </c>
      <c r="AD1283" t="s">
        <v>57</v>
      </c>
      <c r="AE1283" t="s">
        <v>58</v>
      </c>
      <c r="AF1283" t="s">
        <v>94</v>
      </c>
      <c r="AG1283" t="s">
        <v>95</v>
      </c>
      <c r="AH1283">
        <v>41</v>
      </c>
      <c r="AI1283">
        <v>0</v>
      </c>
      <c r="AJ1283" t="s">
        <v>530</v>
      </c>
      <c r="AK1283" t="s">
        <v>56</v>
      </c>
      <c r="AL1283" t="s">
        <v>56</v>
      </c>
      <c r="AM1283">
        <v>3650187645</v>
      </c>
      <c r="AN1283" t="s">
        <v>119</v>
      </c>
      <c r="AO1283" s="1">
        <v>42488</v>
      </c>
      <c r="AP1283" t="s">
        <v>337</v>
      </c>
      <c r="AR1283" t="s">
        <v>56</v>
      </c>
    </row>
    <row r="1284" spans="1:44">
      <c r="A1284">
        <f>COUNTIF(F:F,F1284)</f>
        <v>3</v>
      </c>
      <c r="B1284">
        <v>9812</v>
      </c>
      <c r="C1284" t="s">
        <v>43</v>
      </c>
      <c r="D1284" t="s">
        <v>44</v>
      </c>
      <c r="F1284" t="s">
        <v>744</v>
      </c>
      <c r="G1284">
        <v>1253</v>
      </c>
      <c r="H1284" t="s">
        <v>457</v>
      </c>
      <c r="I1284">
        <v>2013</v>
      </c>
      <c r="J1284" t="s">
        <v>543</v>
      </c>
      <c r="K1284" s="1">
        <v>41394</v>
      </c>
      <c r="L1284" s="2">
        <v>0.4291666666666667</v>
      </c>
      <c r="M1284" t="s">
        <v>113</v>
      </c>
      <c r="N1284" t="s">
        <v>114</v>
      </c>
      <c r="O1284" s="7" t="s">
        <v>745</v>
      </c>
      <c r="P1284" t="s">
        <v>81</v>
      </c>
      <c r="Q1284" t="s">
        <v>81</v>
      </c>
      <c r="R1284" t="s">
        <v>52</v>
      </c>
      <c r="S1284" t="s">
        <v>68</v>
      </c>
      <c r="T1284" t="s">
        <v>54</v>
      </c>
      <c r="U1284" s="2">
        <v>0</v>
      </c>
      <c r="V1284" s="2">
        <v>0</v>
      </c>
      <c r="W1284" t="s">
        <v>55</v>
      </c>
      <c r="Y1284" t="s">
        <v>56</v>
      </c>
      <c r="AB1284" t="s">
        <v>56</v>
      </c>
      <c r="AD1284" t="s">
        <v>57</v>
      </c>
      <c r="AE1284" t="s">
        <v>58</v>
      </c>
      <c r="AF1284" t="s">
        <v>94</v>
      </c>
      <c r="AG1284" t="s">
        <v>95</v>
      </c>
      <c r="AH1284">
        <v>51</v>
      </c>
      <c r="AI1284">
        <v>0</v>
      </c>
      <c r="AJ1284" t="s">
        <v>82</v>
      </c>
      <c r="AK1284" t="s">
        <v>201</v>
      </c>
      <c r="AL1284" t="s">
        <v>202</v>
      </c>
      <c r="AM1284">
        <v>3650166063</v>
      </c>
      <c r="AN1284" t="s">
        <v>61</v>
      </c>
      <c r="AO1284" s="1">
        <v>41556</v>
      </c>
      <c r="AP1284" t="s">
        <v>81</v>
      </c>
      <c r="AQ1284" t="s">
        <v>306</v>
      </c>
      <c r="AR1284" t="s">
        <v>700</v>
      </c>
    </row>
    <row r="1285" spans="1:44">
      <c r="A1285">
        <f>COUNTIF(F:F,F1285)</f>
        <v>3</v>
      </c>
      <c r="B1285">
        <v>10381</v>
      </c>
      <c r="C1285" t="s">
        <v>43</v>
      </c>
      <c r="D1285" t="s">
        <v>44</v>
      </c>
      <c r="F1285" t="s">
        <v>744</v>
      </c>
      <c r="G1285">
        <v>1248</v>
      </c>
      <c r="H1285" t="s">
        <v>457</v>
      </c>
      <c r="I1285">
        <v>2013</v>
      </c>
      <c r="J1285" t="s">
        <v>872</v>
      </c>
      <c r="K1285" s="1">
        <v>41452</v>
      </c>
      <c r="L1285" s="2">
        <v>0.4284722222222222</v>
      </c>
      <c r="M1285" t="s">
        <v>113</v>
      </c>
      <c r="N1285" t="s">
        <v>114</v>
      </c>
      <c r="O1285" s="7" t="s">
        <v>973</v>
      </c>
      <c r="P1285" t="s">
        <v>81</v>
      </c>
      <c r="Q1285" t="s">
        <v>81</v>
      </c>
      <c r="R1285" t="s">
        <v>52</v>
      </c>
      <c r="S1285" t="s">
        <v>68</v>
      </c>
      <c r="T1285" t="s">
        <v>54</v>
      </c>
      <c r="U1285" s="2">
        <v>0</v>
      </c>
      <c r="V1285" s="2">
        <v>0</v>
      </c>
      <c r="W1285" t="s">
        <v>55</v>
      </c>
      <c r="Y1285" t="s">
        <v>56</v>
      </c>
      <c r="AB1285" t="s">
        <v>56</v>
      </c>
      <c r="AD1285" t="s">
        <v>57</v>
      </c>
      <c r="AE1285" t="s">
        <v>58</v>
      </c>
      <c r="AF1285" t="s">
        <v>94</v>
      </c>
      <c r="AG1285" t="s">
        <v>95</v>
      </c>
      <c r="AH1285">
        <v>51</v>
      </c>
      <c r="AI1285">
        <v>0</v>
      </c>
      <c r="AJ1285" t="s">
        <v>82</v>
      </c>
      <c r="AK1285" t="s">
        <v>201</v>
      </c>
      <c r="AL1285" t="s">
        <v>202</v>
      </c>
      <c r="AM1285">
        <v>3650166485</v>
      </c>
      <c r="AN1285" t="s">
        <v>61</v>
      </c>
      <c r="AO1285" s="1">
        <v>41556</v>
      </c>
      <c r="AP1285" t="s">
        <v>81</v>
      </c>
      <c r="AQ1285" t="s">
        <v>306</v>
      </c>
      <c r="AR1285" t="s">
        <v>211</v>
      </c>
    </row>
    <row r="1286" spans="1:44">
      <c r="A1286">
        <f>COUNTIF(F:F,F1286)</f>
        <v>3</v>
      </c>
      <c r="B1286">
        <v>14561</v>
      </c>
      <c r="C1286" t="s">
        <v>3574</v>
      </c>
      <c r="D1286" t="s">
        <v>44</v>
      </c>
      <c r="F1286" t="s">
        <v>744</v>
      </c>
      <c r="G1286">
        <v>1249</v>
      </c>
      <c r="H1286" t="s">
        <v>457</v>
      </c>
      <c r="I1286">
        <v>2014</v>
      </c>
      <c r="J1286" t="s">
        <v>1460</v>
      </c>
      <c r="K1286" s="1">
        <v>41934</v>
      </c>
      <c r="L1286" s="2">
        <v>0.3743055555555555</v>
      </c>
      <c r="M1286" t="s">
        <v>48</v>
      </c>
      <c r="N1286" t="s">
        <v>4547</v>
      </c>
      <c r="O1286" s="7" t="s">
        <v>4936</v>
      </c>
      <c r="P1286" t="s">
        <v>81</v>
      </c>
      <c r="Q1286" t="s">
        <v>81</v>
      </c>
      <c r="R1286" t="s">
        <v>52</v>
      </c>
      <c r="S1286" t="s">
        <v>68</v>
      </c>
      <c r="T1286" t="s">
        <v>54</v>
      </c>
      <c r="U1286" s="2">
        <v>0</v>
      </c>
      <c r="V1286" s="2">
        <v>0</v>
      </c>
      <c r="W1286" t="s">
        <v>55</v>
      </c>
      <c r="Y1286" t="s">
        <v>56</v>
      </c>
      <c r="AB1286" t="s">
        <v>56</v>
      </c>
      <c r="AD1286" t="s">
        <v>57</v>
      </c>
      <c r="AE1286" t="s">
        <v>58</v>
      </c>
      <c r="AF1286">
        <v>24</v>
      </c>
      <c r="AG1286" t="s">
        <v>222</v>
      </c>
      <c r="AH1286">
        <v>22</v>
      </c>
      <c r="AI1286">
        <v>0</v>
      </c>
      <c r="AJ1286" t="s">
        <v>96</v>
      </c>
      <c r="AK1286" t="s">
        <v>56</v>
      </c>
      <c r="AL1286" t="s">
        <v>56</v>
      </c>
      <c r="AM1286">
        <v>3650177169</v>
      </c>
      <c r="AN1286" t="s">
        <v>61</v>
      </c>
      <c r="AO1286" s="1">
        <v>41954</v>
      </c>
      <c r="AP1286" t="s">
        <v>81</v>
      </c>
      <c r="AQ1286" t="s">
        <v>549</v>
      </c>
      <c r="AR1286" t="s">
        <v>3374</v>
      </c>
    </row>
    <row r="1287" spans="1:44">
      <c r="A1287">
        <f>COUNTIF(F:F,F1287)</f>
        <v>7</v>
      </c>
      <c r="B1287">
        <v>11140</v>
      </c>
      <c r="C1287" t="s">
        <v>43</v>
      </c>
      <c r="D1287" t="s">
        <v>44</v>
      </c>
      <c r="F1287" t="s">
        <v>1386</v>
      </c>
      <c r="G1287" t="s">
        <v>1387</v>
      </c>
      <c r="H1287" t="s">
        <v>504</v>
      </c>
      <c r="I1287">
        <v>2013</v>
      </c>
      <c r="J1287" t="s">
        <v>1296</v>
      </c>
      <c r="K1287" s="1">
        <v>41541</v>
      </c>
      <c r="L1287" s="2">
        <v>0.4458333333333333</v>
      </c>
      <c r="M1287" t="s">
        <v>113</v>
      </c>
      <c r="N1287" t="s">
        <v>114</v>
      </c>
      <c r="O1287" s="7" t="s">
        <v>1388</v>
      </c>
      <c r="P1287" t="s">
        <v>337</v>
      </c>
      <c r="Q1287" t="s">
        <v>337</v>
      </c>
      <c r="R1287" t="s">
        <v>52</v>
      </c>
      <c r="S1287" t="s">
        <v>68</v>
      </c>
      <c r="T1287" t="s">
        <v>54</v>
      </c>
      <c r="U1287" s="2">
        <v>0</v>
      </c>
      <c r="V1287" s="2">
        <v>0</v>
      </c>
      <c r="W1287" t="s">
        <v>55</v>
      </c>
      <c r="Y1287" t="s">
        <v>56</v>
      </c>
      <c r="AB1287" t="s">
        <v>56</v>
      </c>
      <c r="AD1287" t="s">
        <v>57</v>
      </c>
      <c r="AE1287" t="s">
        <v>58</v>
      </c>
      <c r="AF1287" t="s">
        <v>94</v>
      </c>
      <c r="AG1287" t="s">
        <v>95</v>
      </c>
      <c r="AH1287">
        <v>45</v>
      </c>
      <c r="AI1287">
        <v>0</v>
      </c>
      <c r="AJ1287" t="s">
        <v>60</v>
      </c>
      <c r="AK1287" t="s">
        <v>56</v>
      </c>
      <c r="AL1287" t="s">
        <v>56</v>
      </c>
      <c r="AM1287" t="s">
        <v>56</v>
      </c>
      <c r="AP1287" t="s">
        <v>99</v>
      </c>
      <c r="AR1287" t="s">
        <v>56</v>
      </c>
    </row>
    <row r="1288" spans="1:44">
      <c r="A1288">
        <f>COUNTIF(F:F,F1288)</f>
        <v>7</v>
      </c>
      <c r="B1288">
        <v>18057</v>
      </c>
      <c r="C1288" t="s">
        <v>1643</v>
      </c>
      <c r="D1288" t="s">
        <v>44</v>
      </c>
      <c r="F1288" t="s">
        <v>1386</v>
      </c>
      <c r="G1288" t="s">
        <v>1864</v>
      </c>
      <c r="H1288" t="s">
        <v>504</v>
      </c>
      <c r="I1288">
        <v>2013</v>
      </c>
      <c r="J1288" t="s">
        <v>47</v>
      </c>
      <c r="K1288" s="1">
        <v>41298</v>
      </c>
      <c r="L1288" s="2">
        <v>0.63472222222222219</v>
      </c>
      <c r="M1288" t="s">
        <v>122</v>
      </c>
      <c r="N1288" t="s">
        <v>1611</v>
      </c>
      <c r="O1288" s="7" t="s">
        <v>1865</v>
      </c>
      <c r="P1288" t="s">
        <v>337</v>
      </c>
      <c r="Q1288" t="s">
        <v>337</v>
      </c>
      <c r="R1288" t="s">
        <v>52</v>
      </c>
      <c r="S1288" t="s">
        <v>68</v>
      </c>
      <c r="T1288" t="s">
        <v>54</v>
      </c>
      <c r="U1288" s="3">
        <v>252.1215277777778</v>
      </c>
      <c r="V1288" s="2">
        <v>0</v>
      </c>
      <c r="W1288" t="s">
        <v>55</v>
      </c>
      <c r="Y1288" t="s">
        <v>56</v>
      </c>
      <c r="AB1288" t="s">
        <v>56</v>
      </c>
      <c r="AD1288" t="s">
        <v>57</v>
      </c>
      <c r="AE1288" t="s">
        <v>58</v>
      </c>
      <c r="AF1288" t="s">
        <v>94</v>
      </c>
      <c r="AG1288" t="s">
        <v>95</v>
      </c>
      <c r="AH1288">
        <v>45</v>
      </c>
      <c r="AI1288">
        <v>0</v>
      </c>
      <c r="AJ1288" t="s">
        <v>60</v>
      </c>
      <c r="AK1288" t="s">
        <v>56</v>
      </c>
      <c r="AL1288" t="s">
        <v>56</v>
      </c>
      <c r="AM1288">
        <v>3650163275</v>
      </c>
      <c r="AN1288" t="s">
        <v>61</v>
      </c>
      <c r="AO1288" s="1">
        <v>41779</v>
      </c>
      <c r="AP1288" t="s">
        <v>337</v>
      </c>
      <c r="AQ1288" t="s">
        <v>558</v>
      </c>
      <c r="AR1288" t="s">
        <v>63</v>
      </c>
    </row>
    <row r="1289" spans="1:44">
      <c r="A1289">
        <f>COUNTIF(F:F,F1289)</f>
        <v>7</v>
      </c>
      <c r="B1289">
        <v>18166</v>
      </c>
      <c r="C1289" t="s">
        <v>1643</v>
      </c>
      <c r="D1289" t="s">
        <v>44</v>
      </c>
      <c r="F1289" t="s">
        <v>1386</v>
      </c>
      <c r="G1289" t="s">
        <v>1991</v>
      </c>
      <c r="H1289" t="s">
        <v>504</v>
      </c>
      <c r="I1289">
        <v>2013</v>
      </c>
      <c r="J1289" t="s">
        <v>335</v>
      </c>
      <c r="K1289" s="1">
        <v>41333</v>
      </c>
      <c r="L1289" s="2">
        <v>0.60347222222222219</v>
      </c>
      <c r="M1289" t="s">
        <v>122</v>
      </c>
      <c r="N1289" t="s">
        <v>1611</v>
      </c>
      <c r="O1289" s="7" t="s">
        <v>1865</v>
      </c>
      <c r="P1289" t="s">
        <v>337</v>
      </c>
      <c r="Q1289" t="s">
        <v>337</v>
      </c>
      <c r="R1289" t="s">
        <v>52</v>
      </c>
      <c r="S1289" t="s">
        <v>68</v>
      </c>
      <c r="T1289" t="s">
        <v>54</v>
      </c>
      <c r="U1289" s="2">
        <v>0</v>
      </c>
      <c r="V1289" s="2">
        <v>0</v>
      </c>
      <c r="W1289" t="s">
        <v>55</v>
      </c>
      <c r="Y1289" t="s">
        <v>56</v>
      </c>
      <c r="AB1289" t="s">
        <v>56</v>
      </c>
      <c r="AD1289" t="s">
        <v>57</v>
      </c>
      <c r="AE1289" t="s">
        <v>58</v>
      </c>
      <c r="AF1289" t="s">
        <v>94</v>
      </c>
      <c r="AG1289" t="s">
        <v>95</v>
      </c>
      <c r="AH1289">
        <v>45</v>
      </c>
      <c r="AI1289">
        <v>0</v>
      </c>
      <c r="AJ1289" t="s">
        <v>60</v>
      </c>
      <c r="AK1289" t="s">
        <v>56</v>
      </c>
      <c r="AL1289" t="s">
        <v>56</v>
      </c>
      <c r="AM1289">
        <v>3650163657</v>
      </c>
      <c r="AN1289" t="s">
        <v>61</v>
      </c>
      <c r="AO1289" s="1">
        <v>41789</v>
      </c>
      <c r="AP1289" t="s">
        <v>337</v>
      </c>
      <c r="AQ1289" t="s">
        <v>558</v>
      </c>
      <c r="AR1289" t="s">
        <v>63</v>
      </c>
    </row>
    <row r="1290" spans="1:44">
      <c r="A1290">
        <f>COUNTIF(F:F,F1290)</f>
        <v>7</v>
      </c>
      <c r="B1290">
        <v>21447</v>
      </c>
      <c r="C1290" t="s">
        <v>1643</v>
      </c>
      <c r="D1290" t="s">
        <v>44</v>
      </c>
      <c r="F1290" t="s">
        <v>1386</v>
      </c>
      <c r="G1290" t="s">
        <v>5967</v>
      </c>
      <c r="H1290" t="s">
        <v>504</v>
      </c>
      <c r="I1290">
        <v>2014</v>
      </c>
      <c r="J1290" t="s">
        <v>751</v>
      </c>
      <c r="K1290" s="1">
        <v>41789</v>
      </c>
      <c r="L1290" s="2">
        <v>0.4152777777777778</v>
      </c>
      <c r="M1290" t="s">
        <v>122</v>
      </c>
      <c r="N1290" t="s">
        <v>1614</v>
      </c>
      <c r="O1290" s="7" t="s">
        <v>5968</v>
      </c>
      <c r="P1290" t="s">
        <v>337</v>
      </c>
      <c r="Q1290" t="s">
        <v>337</v>
      </c>
      <c r="R1290" t="s">
        <v>52</v>
      </c>
      <c r="S1290" t="s">
        <v>68</v>
      </c>
      <c r="T1290" t="s">
        <v>54</v>
      </c>
      <c r="U1290" s="2">
        <v>0</v>
      </c>
      <c r="V1290" s="2">
        <v>0</v>
      </c>
      <c r="W1290" t="s">
        <v>55</v>
      </c>
      <c r="Y1290" t="s">
        <v>56</v>
      </c>
      <c r="AB1290" t="s">
        <v>56</v>
      </c>
      <c r="AD1290" t="s">
        <v>57</v>
      </c>
      <c r="AE1290" t="s">
        <v>58</v>
      </c>
      <c r="AF1290" t="s">
        <v>94</v>
      </c>
      <c r="AG1290" t="s">
        <v>95</v>
      </c>
      <c r="AH1290">
        <v>41</v>
      </c>
      <c r="AI1290">
        <v>0</v>
      </c>
      <c r="AJ1290" t="s">
        <v>530</v>
      </c>
      <c r="AK1290" t="s">
        <v>56</v>
      </c>
      <c r="AL1290" t="s">
        <v>56</v>
      </c>
      <c r="AM1290" t="s">
        <v>56</v>
      </c>
      <c r="AP1290" t="s">
        <v>99</v>
      </c>
      <c r="AR1290" t="s">
        <v>56</v>
      </c>
    </row>
    <row r="1291" spans="1:44">
      <c r="A1291">
        <f>COUNTIF(F:F,F1291)</f>
        <v>7</v>
      </c>
      <c r="B1291">
        <v>21821</v>
      </c>
      <c r="C1291" t="s">
        <v>1643</v>
      </c>
      <c r="D1291" t="s">
        <v>44</v>
      </c>
      <c r="F1291" t="s">
        <v>1386</v>
      </c>
      <c r="G1291" t="s">
        <v>6214</v>
      </c>
      <c r="H1291" t="s">
        <v>504</v>
      </c>
      <c r="I1291">
        <v>2014</v>
      </c>
      <c r="J1291" t="s">
        <v>986</v>
      </c>
      <c r="K1291" s="1">
        <v>41822</v>
      </c>
      <c r="L1291" s="2">
        <v>0.35486111111111113</v>
      </c>
      <c r="M1291" t="s">
        <v>122</v>
      </c>
      <c r="N1291" t="s">
        <v>1695</v>
      </c>
      <c r="O1291" s="7" t="s">
        <v>2830</v>
      </c>
      <c r="P1291" t="s">
        <v>337</v>
      </c>
      <c r="Q1291" t="s">
        <v>337</v>
      </c>
      <c r="R1291" t="s">
        <v>52</v>
      </c>
      <c r="S1291" t="s">
        <v>68</v>
      </c>
      <c r="T1291" t="s">
        <v>54</v>
      </c>
      <c r="U1291" s="2">
        <v>0</v>
      </c>
      <c r="V1291" s="2">
        <v>0</v>
      </c>
      <c r="W1291" t="s">
        <v>55</v>
      </c>
      <c r="Y1291" t="s">
        <v>56</v>
      </c>
      <c r="AB1291" t="s">
        <v>56</v>
      </c>
      <c r="AD1291" t="s">
        <v>57</v>
      </c>
      <c r="AE1291" t="s">
        <v>58</v>
      </c>
      <c r="AF1291">
        <v>24</v>
      </c>
      <c r="AG1291" t="s">
        <v>222</v>
      </c>
      <c r="AH1291">
        <v>45</v>
      </c>
      <c r="AI1291">
        <v>200</v>
      </c>
      <c r="AJ1291" t="s">
        <v>1437</v>
      </c>
      <c r="AK1291" t="s">
        <v>56</v>
      </c>
      <c r="AL1291" t="s">
        <v>56</v>
      </c>
      <c r="AM1291">
        <v>3650193171</v>
      </c>
      <c r="AN1291" t="s">
        <v>61</v>
      </c>
      <c r="AO1291" s="1">
        <v>42759</v>
      </c>
      <c r="AP1291" t="s">
        <v>337</v>
      </c>
      <c r="AQ1291" t="s">
        <v>989</v>
      </c>
      <c r="AR1291" t="s">
        <v>63</v>
      </c>
    </row>
    <row r="1292" spans="1:44">
      <c r="A1292">
        <f>COUNTIF(F:F,F1292)</f>
        <v>7</v>
      </c>
      <c r="B1292">
        <v>27429</v>
      </c>
      <c r="C1292" t="s">
        <v>1643</v>
      </c>
      <c r="D1292" t="s">
        <v>44</v>
      </c>
      <c r="F1292" t="s">
        <v>1386</v>
      </c>
      <c r="G1292" t="s">
        <v>11226</v>
      </c>
      <c r="H1292" t="s">
        <v>504</v>
      </c>
      <c r="I1292">
        <v>2017</v>
      </c>
      <c r="J1292" t="s">
        <v>751</v>
      </c>
      <c r="K1292" s="1">
        <v>42865</v>
      </c>
      <c r="L1292" s="2">
        <v>0.625</v>
      </c>
      <c r="M1292" t="s">
        <v>1636</v>
      </c>
      <c r="N1292" t="s">
        <v>6522</v>
      </c>
      <c r="O1292" s="7" t="s">
        <v>7755</v>
      </c>
      <c r="P1292" t="s">
        <v>337</v>
      </c>
      <c r="Q1292" t="s">
        <v>337</v>
      </c>
      <c r="R1292" t="s">
        <v>52</v>
      </c>
      <c r="S1292" t="s">
        <v>68</v>
      </c>
      <c r="T1292" t="s">
        <v>54</v>
      </c>
      <c r="U1292" s="2">
        <v>0</v>
      </c>
      <c r="V1292" s="2">
        <v>0</v>
      </c>
      <c r="W1292" t="s">
        <v>55</v>
      </c>
      <c r="Y1292" t="s">
        <v>56</v>
      </c>
      <c r="AB1292" t="s">
        <v>56</v>
      </c>
      <c r="AD1292" t="s">
        <v>57</v>
      </c>
      <c r="AE1292" t="s">
        <v>58</v>
      </c>
      <c r="AF1292">
        <v>24</v>
      </c>
      <c r="AG1292" t="s">
        <v>222</v>
      </c>
      <c r="AH1292">
        <v>49</v>
      </c>
      <c r="AI1292">
        <v>0</v>
      </c>
      <c r="AJ1292" t="s">
        <v>519</v>
      </c>
      <c r="AK1292" t="s">
        <v>56</v>
      </c>
      <c r="AL1292" t="s">
        <v>56</v>
      </c>
      <c r="AM1292" t="s">
        <v>56</v>
      </c>
      <c r="AP1292" t="s">
        <v>99</v>
      </c>
      <c r="AR1292" t="s">
        <v>56</v>
      </c>
    </row>
    <row r="1293" spans="1:44">
      <c r="A1293">
        <f>COUNTIF(F:F,F1293)</f>
        <v>7</v>
      </c>
      <c r="B1293">
        <v>28247</v>
      </c>
      <c r="C1293" t="s">
        <v>1643</v>
      </c>
      <c r="D1293" t="s">
        <v>44</v>
      </c>
      <c r="F1293" t="s">
        <v>1386</v>
      </c>
      <c r="G1293" t="s">
        <v>12144</v>
      </c>
      <c r="H1293" t="s">
        <v>504</v>
      </c>
      <c r="I1293">
        <v>2017</v>
      </c>
      <c r="J1293" t="s">
        <v>1625</v>
      </c>
      <c r="K1293" s="1">
        <v>43088</v>
      </c>
      <c r="L1293" s="2">
        <v>0.44097222222222227</v>
      </c>
      <c r="M1293" t="s">
        <v>48</v>
      </c>
      <c r="N1293" t="s">
        <v>3587</v>
      </c>
      <c r="O1293" s="7" t="s">
        <v>7054</v>
      </c>
      <c r="P1293" t="s">
        <v>56</v>
      </c>
      <c r="R1293" t="s">
        <v>52</v>
      </c>
      <c r="S1293" t="s">
        <v>68</v>
      </c>
      <c r="T1293" t="s">
        <v>54</v>
      </c>
      <c r="U1293" s="3">
        <v>129.07291666666666</v>
      </c>
      <c r="V1293" s="2">
        <v>0</v>
      </c>
      <c r="W1293" t="s">
        <v>55</v>
      </c>
      <c r="Y1293" t="s">
        <v>56</v>
      </c>
      <c r="AB1293" t="s">
        <v>56</v>
      </c>
      <c r="AD1293" t="s">
        <v>57</v>
      </c>
      <c r="AE1293" t="s">
        <v>58</v>
      </c>
      <c r="AF1293">
        <v>24</v>
      </c>
      <c r="AG1293" t="s">
        <v>222</v>
      </c>
      <c r="AH1293">
        <v>41</v>
      </c>
      <c r="AI1293">
        <v>0</v>
      </c>
      <c r="AJ1293" t="s">
        <v>530</v>
      </c>
      <c r="AK1293" t="s">
        <v>56</v>
      </c>
      <c r="AL1293" t="s">
        <v>56</v>
      </c>
      <c r="AM1293" t="s">
        <v>56</v>
      </c>
      <c r="AP1293" t="s">
        <v>99</v>
      </c>
      <c r="AR1293" t="s">
        <v>56</v>
      </c>
    </row>
    <row r="1294" spans="1:44">
      <c r="A1294">
        <f>COUNTIF(F:F,F1294)</f>
        <v>7</v>
      </c>
      <c r="B1294">
        <v>14604</v>
      </c>
      <c r="C1294" t="s">
        <v>3574</v>
      </c>
      <c r="D1294" t="s">
        <v>44</v>
      </c>
      <c r="F1294" t="s">
        <v>3459</v>
      </c>
      <c r="G1294">
        <v>4845</v>
      </c>
      <c r="H1294" t="s">
        <v>413</v>
      </c>
      <c r="I1294">
        <v>2014</v>
      </c>
      <c r="J1294" t="s">
        <v>1460</v>
      </c>
      <c r="K1294" s="1">
        <v>41939</v>
      </c>
      <c r="L1294" s="2">
        <v>0.30486111111111108</v>
      </c>
      <c r="M1294" t="s">
        <v>48</v>
      </c>
      <c r="N1294" t="s">
        <v>3578</v>
      </c>
      <c r="O1294" s="7" t="s">
        <v>235</v>
      </c>
      <c r="P1294" t="s">
        <v>337</v>
      </c>
      <c r="Q1294" t="s">
        <v>337</v>
      </c>
      <c r="R1294" t="s">
        <v>52</v>
      </c>
      <c r="S1294" t="s">
        <v>68</v>
      </c>
      <c r="T1294" t="s">
        <v>54</v>
      </c>
      <c r="U1294" s="3">
        <v>88.8923611111111</v>
      </c>
      <c r="V1294" s="2">
        <v>0</v>
      </c>
      <c r="W1294" t="s">
        <v>55</v>
      </c>
      <c r="Y1294" t="s">
        <v>56</v>
      </c>
      <c r="AB1294" t="s">
        <v>56</v>
      </c>
      <c r="AD1294" t="s">
        <v>57</v>
      </c>
      <c r="AE1294" t="s">
        <v>58</v>
      </c>
      <c r="AF1294">
        <v>4</v>
      </c>
      <c r="AG1294" t="s">
        <v>2723</v>
      </c>
      <c r="AH1294">
        <v>4</v>
      </c>
      <c r="AI1294">
        <v>115</v>
      </c>
      <c r="AJ1294" t="s">
        <v>3579</v>
      </c>
      <c r="AK1294" t="s">
        <v>56</v>
      </c>
      <c r="AL1294" t="s">
        <v>56</v>
      </c>
      <c r="AM1294">
        <v>3650188005</v>
      </c>
      <c r="AN1294" t="s">
        <v>61</v>
      </c>
      <c r="AO1294" s="1">
        <v>42446</v>
      </c>
      <c r="AP1294" t="s">
        <v>337</v>
      </c>
      <c r="AQ1294" t="s">
        <v>572</v>
      </c>
      <c r="AR1294" t="s">
        <v>63</v>
      </c>
    </row>
    <row r="1295" spans="1:44">
      <c r="A1295">
        <f>COUNTIF(F:F,F1295)</f>
        <v>7</v>
      </c>
      <c r="B1295">
        <v>16583</v>
      </c>
      <c r="C1295" t="s">
        <v>3574</v>
      </c>
      <c r="D1295" t="s">
        <v>44</v>
      </c>
      <c r="F1295" t="s">
        <v>3459</v>
      </c>
      <c r="G1295">
        <v>4846</v>
      </c>
      <c r="H1295" t="s">
        <v>413</v>
      </c>
      <c r="I1295">
        <v>2016</v>
      </c>
      <c r="J1295" t="s">
        <v>751</v>
      </c>
      <c r="K1295" s="1">
        <v>42507</v>
      </c>
      <c r="L1295" s="2">
        <v>0.43888888888888888</v>
      </c>
      <c r="M1295" t="s">
        <v>48</v>
      </c>
      <c r="N1295" t="s">
        <v>3578</v>
      </c>
      <c r="O1295" s="7" t="s">
        <v>9651</v>
      </c>
      <c r="P1295" t="s">
        <v>56</v>
      </c>
      <c r="R1295" t="s">
        <v>52</v>
      </c>
      <c r="S1295" t="s">
        <v>68</v>
      </c>
      <c r="T1295" t="s">
        <v>54</v>
      </c>
      <c r="U1295" t="s">
        <v>9652</v>
      </c>
      <c r="V1295" s="3">
        <v>24.84375</v>
      </c>
      <c r="W1295" t="s">
        <v>55</v>
      </c>
      <c r="Y1295" t="s">
        <v>56</v>
      </c>
      <c r="AB1295" t="s">
        <v>56</v>
      </c>
      <c r="AD1295" t="s">
        <v>57</v>
      </c>
      <c r="AE1295" t="s">
        <v>58</v>
      </c>
      <c r="AF1295">
        <v>4</v>
      </c>
      <c r="AG1295" t="s">
        <v>2723</v>
      </c>
      <c r="AH1295">
        <v>4</v>
      </c>
      <c r="AI1295">
        <v>115</v>
      </c>
      <c r="AJ1295" t="s">
        <v>3579</v>
      </c>
      <c r="AK1295" t="s">
        <v>56</v>
      </c>
      <c r="AL1295" t="s">
        <v>56</v>
      </c>
      <c r="AM1295" t="s">
        <v>56</v>
      </c>
      <c r="AP1295" t="s">
        <v>99</v>
      </c>
      <c r="AR1295" t="s">
        <v>56</v>
      </c>
    </row>
    <row r="1296" spans="1:44">
      <c r="A1296">
        <f>COUNTIF(F:F,F1296)</f>
        <v>7</v>
      </c>
      <c r="B1296">
        <v>20208</v>
      </c>
      <c r="C1296" t="s">
        <v>1643</v>
      </c>
      <c r="D1296" t="s">
        <v>44</v>
      </c>
      <c r="F1296" t="s">
        <v>3459</v>
      </c>
      <c r="G1296">
        <v>4695</v>
      </c>
      <c r="H1296" t="s">
        <v>413</v>
      </c>
      <c r="I1296">
        <v>2013</v>
      </c>
      <c r="J1296" t="s">
        <v>1557</v>
      </c>
      <c r="K1296" s="1">
        <v>41607</v>
      </c>
      <c r="L1296" s="2">
        <v>0.59652777777777777</v>
      </c>
      <c r="M1296" t="s">
        <v>122</v>
      </c>
      <c r="N1296" t="s">
        <v>1614</v>
      </c>
      <c r="O1296" s="7" t="s">
        <v>3460</v>
      </c>
      <c r="P1296" t="s">
        <v>337</v>
      </c>
      <c r="Q1296" t="s">
        <v>337</v>
      </c>
      <c r="R1296" t="s">
        <v>52</v>
      </c>
      <c r="S1296" t="s">
        <v>68</v>
      </c>
      <c r="T1296" t="s">
        <v>54</v>
      </c>
      <c r="U1296" t="s">
        <v>3461</v>
      </c>
      <c r="V1296" s="2">
        <v>0</v>
      </c>
      <c r="W1296" t="s">
        <v>55</v>
      </c>
      <c r="Y1296" t="s">
        <v>56</v>
      </c>
      <c r="AB1296" t="s">
        <v>56</v>
      </c>
      <c r="AD1296" t="s">
        <v>57</v>
      </c>
      <c r="AE1296" t="s">
        <v>58</v>
      </c>
      <c r="AF1296" t="s">
        <v>94</v>
      </c>
      <c r="AG1296" t="s">
        <v>95</v>
      </c>
      <c r="AH1296">
        <v>41</v>
      </c>
      <c r="AI1296">
        <v>0</v>
      </c>
      <c r="AJ1296" t="s">
        <v>530</v>
      </c>
      <c r="AK1296" t="s">
        <v>56</v>
      </c>
      <c r="AL1296" t="s">
        <v>56</v>
      </c>
      <c r="AM1296">
        <v>3650169251</v>
      </c>
      <c r="AN1296" t="s">
        <v>61</v>
      </c>
      <c r="AO1296" s="1">
        <v>42731</v>
      </c>
      <c r="AP1296" t="s">
        <v>337</v>
      </c>
      <c r="AQ1296" t="s">
        <v>926</v>
      </c>
      <c r="AR1296" t="s">
        <v>63</v>
      </c>
    </row>
    <row r="1297" spans="1:44">
      <c r="A1297">
        <f>COUNTIF(F:F,F1297)</f>
        <v>7</v>
      </c>
      <c r="B1297">
        <v>23915</v>
      </c>
      <c r="C1297" t="s">
        <v>1643</v>
      </c>
      <c r="D1297" t="s">
        <v>44</v>
      </c>
      <c r="F1297" t="s">
        <v>3459</v>
      </c>
      <c r="G1297">
        <v>4837</v>
      </c>
      <c r="H1297" t="s">
        <v>413</v>
      </c>
      <c r="I1297">
        <v>2015</v>
      </c>
      <c r="J1297" t="s">
        <v>751</v>
      </c>
      <c r="K1297" s="1">
        <v>42142</v>
      </c>
      <c r="L1297" s="2">
        <v>0.65069444444444446</v>
      </c>
      <c r="M1297" t="s">
        <v>122</v>
      </c>
      <c r="N1297" t="s">
        <v>4050</v>
      </c>
      <c r="O1297" s="7" t="s">
        <v>7765</v>
      </c>
      <c r="P1297" t="s">
        <v>337</v>
      </c>
      <c r="Q1297" t="s">
        <v>337</v>
      </c>
      <c r="R1297" t="s">
        <v>52</v>
      </c>
      <c r="S1297" t="s">
        <v>68</v>
      </c>
      <c r="T1297" t="s">
        <v>54</v>
      </c>
      <c r="U1297" t="s">
        <v>7766</v>
      </c>
      <c r="V1297" s="3">
        <v>57.326388888888886</v>
      </c>
      <c r="W1297" t="s">
        <v>55</v>
      </c>
      <c r="Y1297" t="s">
        <v>56</v>
      </c>
      <c r="AB1297" t="s">
        <v>56</v>
      </c>
      <c r="AD1297" t="s">
        <v>57</v>
      </c>
      <c r="AE1297" t="s">
        <v>58</v>
      </c>
      <c r="AF1297" t="s">
        <v>94</v>
      </c>
      <c r="AG1297" t="s">
        <v>95</v>
      </c>
      <c r="AH1297">
        <v>41</v>
      </c>
      <c r="AI1297">
        <v>0</v>
      </c>
      <c r="AJ1297" t="s">
        <v>530</v>
      </c>
      <c r="AK1297" t="s">
        <v>56</v>
      </c>
      <c r="AL1297" t="s">
        <v>56</v>
      </c>
      <c r="AM1297">
        <v>3650190066</v>
      </c>
      <c r="AN1297" t="s">
        <v>61</v>
      </c>
      <c r="AO1297" s="1">
        <v>42564</v>
      </c>
      <c r="AP1297" t="s">
        <v>337</v>
      </c>
      <c r="AQ1297" t="s">
        <v>926</v>
      </c>
      <c r="AR1297" t="s">
        <v>235</v>
      </c>
    </row>
    <row r="1298" spans="1:44">
      <c r="A1298">
        <f>COUNTIF(F:F,F1298)</f>
        <v>7</v>
      </c>
      <c r="B1298">
        <v>24044</v>
      </c>
      <c r="C1298" t="s">
        <v>1643</v>
      </c>
      <c r="D1298" t="s">
        <v>44</v>
      </c>
      <c r="F1298" t="s">
        <v>3459</v>
      </c>
      <c r="G1298">
        <v>505</v>
      </c>
      <c r="H1298" t="s">
        <v>413</v>
      </c>
      <c r="I1298">
        <v>2015</v>
      </c>
      <c r="J1298" t="s">
        <v>872</v>
      </c>
      <c r="K1298" s="1">
        <v>42163</v>
      </c>
      <c r="L1298" s="2">
        <v>0.36944444444444446</v>
      </c>
      <c r="M1298" t="s">
        <v>122</v>
      </c>
      <c r="N1298" t="s">
        <v>4050</v>
      </c>
      <c r="O1298" s="7" t="s">
        <v>440</v>
      </c>
      <c r="P1298" t="s">
        <v>337</v>
      </c>
      <c r="Q1298" t="s">
        <v>337</v>
      </c>
      <c r="R1298" t="s">
        <v>52</v>
      </c>
      <c r="S1298" t="s">
        <v>68</v>
      </c>
      <c r="T1298" t="s">
        <v>54</v>
      </c>
      <c r="U1298" s="3">
        <v>240.3402777777778</v>
      </c>
      <c r="V1298" s="2">
        <v>0</v>
      </c>
      <c r="W1298" t="s">
        <v>55</v>
      </c>
      <c r="Y1298" t="s">
        <v>56</v>
      </c>
      <c r="AB1298" t="s">
        <v>56</v>
      </c>
      <c r="AD1298" t="s">
        <v>57</v>
      </c>
      <c r="AE1298" t="s">
        <v>58</v>
      </c>
      <c r="AF1298" t="s">
        <v>94</v>
      </c>
      <c r="AG1298" t="s">
        <v>95</v>
      </c>
      <c r="AH1298">
        <v>41</v>
      </c>
      <c r="AI1298">
        <v>0</v>
      </c>
      <c r="AJ1298" t="s">
        <v>530</v>
      </c>
      <c r="AK1298" t="s">
        <v>56</v>
      </c>
      <c r="AL1298" t="s">
        <v>56</v>
      </c>
      <c r="AM1298" t="s">
        <v>56</v>
      </c>
      <c r="AP1298" t="s">
        <v>99</v>
      </c>
      <c r="AR1298" t="s">
        <v>56</v>
      </c>
    </row>
    <row r="1299" spans="1:44">
      <c r="A1299">
        <f>COUNTIF(F:F,F1299)</f>
        <v>7</v>
      </c>
      <c r="B1299">
        <v>24922</v>
      </c>
      <c r="C1299" t="s">
        <v>1643</v>
      </c>
      <c r="D1299" t="s">
        <v>44</v>
      </c>
      <c r="F1299" t="s">
        <v>3459</v>
      </c>
      <c r="G1299">
        <v>4696</v>
      </c>
      <c r="H1299" t="s">
        <v>413</v>
      </c>
      <c r="I1299">
        <v>2015</v>
      </c>
      <c r="J1299" t="s">
        <v>1460</v>
      </c>
      <c r="K1299" s="1">
        <v>42296</v>
      </c>
      <c r="L1299" s="2">
        <v>0.33194444444444443</v>
      </c>
      <c r="M1299" t="s">
        <v>122</v>
      </c>
      <c r="N1299" t="s">
        <v>4050</v>
      </c>
      <c r="O1299" s="7" t="s">
        <v>8710</v>
      </c>
      <c r="P1299" t="s">
        <v>337</v>
      </c>
      <c r="Q1299" t="s">
        <v>337</v>
      </c>
      <c r="R1299" t="s">
        <v>52</v>
      </c>
      <c r="S1299" t="s">
        <v>68</v>
      </c>
      <c r="T1299" t="s">
        <v>54</v>
      </c>
      <c r="U1299" t="s">
        <v>8711</v>
      </c>
      <c r="V1299" s="3">
        <v>179.88888888888889</v>
      </c>
      <c r="W1299" t="s">
        <v>55</v>
      </c>
      <c r="Y1299" t="s">
        <v>56</v>
      </c>
      <c r="AB1299" t="s">
        <v>56</v>
      </c>
      <c r="AD1299" t="s">
        <v>57</v>
      </c>
      <c r="AE1299" t="s">
        <v>58</v>
      </c>
      <c r="AF1299" t="s">
        <v>94</v>
      </c>
      <c r="AG1299" t="s">
        <v>95</v>
      </c>
      <c r="AH1299">
        <v>41</v>
      </c>
      <c r="AI1299">
        <v>0</v>
      </c>
      <c r="AJ1299" t="s">
        <v>530</v>
      </c>
      <c r="AK1299" t="s">
        <v>56</v>
      </c>
      <c r="AL1299" t="s">
        <v>56</v>
      </c>
      <c r="AM1299">
        <v>3650190067</v>
      </c>
      <c r="AN1299" t="s">
        <v>659</v>
      </c>
      <c r="AO1299" s="1">
        <v>42559</v>
      </c>
      <c r="AP1299" t="s">
        <v>337</v>
      </c>
      <c r="AR1299" t="s">
        <v>56</v>
      </c>
    </row>
    <row r="1300" spans="1:44">
      <c r="A1300">
        <f>COUNTIF(F:F,F1300)</f>
        <v>7</v>
      </c>
      <c r="B1300">
        <v>25767</v>
      </c>
      <c r="C1300" t="s">
        <v>1643</v>
      </c>
      <c r="D1300" t="s">
        <v>44</v>
      </c>
      <c r="F1300" t="s">
        <v>3459</v>
      </c>
      <c r="G1300">
        <v>4847</v>
      </c>
      <c r="H1300" t="s">
        <v>413</v>
      </c>
      <c r="I1300">
        <v>2016</v>
      </c>
      <c r="J1300" t="s">
        <v>872</v>
      </c>
      <c r="K1300" s="1">
        <v>42522</v>
      </c>
      <c r="L1300" s="2">
        <v>0.40902777777777777</v>
      </c>
      <c r="M1300" t="s">
        <v>1636</v>
      </c>
      <c r="N1300" t="s">
        <v>4148</v>
      </c>
      <c r="O1300" s="7" t="s">
        <v>9782</v>
      </c>
      <c r="P1300" t="s">
        <v>337</v>
      </c>
      <c r="Q1300" t="s">
        <v>337</v>
      </c>
      <c r="R1300" t="s">
        <v>416</v>
      </c>
      <c r="S1300" t="s">
        <v>68</v>
      </c>
      <c r="T1300" t="s">
        <v>54</v>
      </c>
      <c r="U1300" t="s">
        <v>9783</v>
      </c>
      <c r="V1300" s="3">
        <v>112.87152777777777</v>
      </c>
      <c r="W1300" t="s">
        <v>55</v>
      </c>
      <c r="Y1300" t="s">
        <v>56</v>
      </c>
      <c r="AB1300" t="s">
        <v>56</v>
      </c>
      <c r="AD1300" t="s">
        <v>57</v>
      </c>
      <c r="AE1300" t="s">
        <v>58</v>
      </c>
      <c r="AF1300">
        <v>3</v>
      </c>
      <c r="AG1300" t="s">
        <v>124</v>
      </c>
      <c r="AH1300">
        <v>45</v>
      </c>
      <c r="AI1300">
        <v>200</v>
      </c>
      <c r="AJ1300" t="s">
        <v>1437</v>
      </c>
      <c r="AK1300" t="s">
        <v>56</v>
      </c>
      <c r="AL1300" t="s">
        <v>56</v>
      </c>
      <c r="AM1300" t="s">
        <v>56</v>
      </c>
      <c r="AP1300" t="s">
        <v>99</v>
      </c>
      <c r="AR1300" t="s">
        <v>56</v>
      </c>
    </row>
    <row r="1301" spans="1:44">
      <c r="A1301">
        <f>COUNTIF(F:F,F1301)</f>
        <v>2</v>
      </c>
      <c r="B1301">
        <v>11406</v>
      </c>
      <c r="C1301" t="s">
        <v>3574</v>
      </c>
      <c r="D1301" t="s">
        <v>44</v>
      </c>
      <c r="F1301" t="s">
        <v>3647</v>
      </c>
      <c r="G1301" t="s">
        <v>3648</v>
      </c>
      <c r="H1301" t="s">
        <v>112</v>
      </c>
      <c r="I1301">
        <v>2013</v>
      </c>
      <c r="J1301" t="s">
        <v>543</v>
      </c>
      <c r="K1301" s="1">
        <v>41366</v>
      </c>
      <c r="L1301" s="2">
        <v>0.3840277777777778</v>
      </c>
      <c r="M1301" t="s">
        <v>122</v>
      </c>
      <c r="N1301" t="s">
        <v>3588</v>
      </c>
      <c r="O1301" s="7" t="s">
        <v>3649</v>
      </c>
      <c r="P1301" t="s">
        <v>56</v>
      </c>
      <c r="R1301" t="s">
        <v>52</v>
      </c>
      <c r="S1301" t="s">
        <v>53</v>
      </c>
      <c r="T1301" t="s">
        <v>54</v>
      </c>
      <c r="W1301" t="s">
        <v>55</v>
      </c>
      <c r="Y1301" t="s">
        <v>56</v>
      </c>
      <c r="AB1301" t="s">
        <v>56</v>
      </c>
      <c r="AD1301" t="s">
        <v>57</v>
      </c>
      <c r="AE1301" t="s">
        <v>58</v>
      </c>
      <c r="AF1301" t="s">
        <v>985</v>
      </c>
      <c r="AG1301" t="s">
        <v>1688</v>
      </c>
      <c r="AH1301">
        <v>46</v>
      </c>
      <c r="AI1301">
        <v>0</v>
      </c>
      <c r="AJ1301" t="s">
        <v>118</v>
      </c>
      <c r="AK1301" t="s">
        <v>56</v>
      </c>
      <c r="AL1301" t="s">
        <v>56</v>
      </c>
      <c r="AM1301" t="s">
        <v>56</v>
      </c>
      <c r="AP1301" t="s">
        <v>99</v>
      </c>
      <c r="AR1301" t="s">
        <v>56</v>
      </c>
    </row>
    <row r="1302" spans="1:44">
      <c r="A1302">
        <f>COUNTIF(F:F,F1302)</f>
        <v>2</v>
      </c>
      <c r="B1302">
        <v>18404</v>
      </c>
      <c r="C1302" t="s">
        <v>3574</v>
      </c>
      <c r="D1302" t="s">
        <v>44</v>
      </c>
      <c r="F1302" t="s">
        <v>3647</v>
      </c>
      <c r="G1302" t="s">
        <v>11738</v>
      </c>
      <c r="H1302" t="s">
        <v>112</v>
      </c>
      <c r="I1302">
        <v>2017</v>
      </c>
      <c r="J1302" t="s">
        <v>1184</v>
      </c>
      <c r="K1302" s="1">
        <v>42964</v>
      </c>
      <c r="L1302" s="2">
        <v>0.46388888888888885</v>
      </c>
      <c r="M1302" t="s">
        <v>48</v>
      </c>
      <c r="N1302" t="s">
        <v>3887</v>
      </c>
      <c r="O1302" s="7" t="s">
        <v>4686</v>
      </c>
      <c r="P1302" t="s">
        <v>56</v>
      </c>
      <c r="R1302" t="s">
        <v>52</v>
      </c>
      <c r="S1302" t="s">
        <v>53</v>
      </c>
      <c r="T1302" t="s">
        <v>54</v>
      </c>
      <c r="U1302">
        <v>0</v>
      </c>
      <c r="W1302" t="s">
        <v>55</v>
      </c>
      <c r="Y1302" t="s">
        <v>56</v>
      </c>
      <c r="AB1302" t="s">
        <v>56</v>
      </c>
      <c r="AD1302" t="s">
        <v>57</v>
      </c>
      <c r="AE1302" t="s">
        <v>58</v>
      </c>
      <c r="AF1302" t="s">
        <v>451</v>
      </c>
      <c r="AG1302" t="s">
        <v>452</v>
      </c>
      <c r="AH1302">
        <v>46</v>
      </c>
      <c r="AI1302">
        <v>0</v>
      </c>
      <c r="AJ1302" t="s">
        <v>118</v>
      </c>
      <c r="AK1302" t="s">
        <v>56</v>
      </c>
      <c r="AL1302" t="s">
        <v>56</v>
      </c>
      <c r="AM1302" t="s">
        <v>56</v>
      </c>
      <c r="AP1302" t="s">
        <v>99</v>
      </c>
      <c r="AR1302" t="s">
        <v>56</v>
      </c>
    </row>
    <row r="1303" spans="1:44">
      <c r="A1303">
        <f>COUNTIF(F:F,F1303)</f>
        <v>10</v>
      </c>
      <c r="B1303">
        <v>18853</v>
      </c>
      <c r="C1303" t="s">
        <v>1643</v>
      </c>
      <c r="D1303" t="s">
        <v>44</v>
      </c>
      <c r="F1303" t="s">
        <v>2494</v>
      </c>
      <c r="G1303" t="s">
        <v>2495</v>
      </c>
      <c r="H1303" t="s">
        <v>626</v>
      </c>
      <c r="I1303">
        <v>2013</v>
      </c>
      <c r="J1303" t="s">
        <v>751</v>
      </c>
      <c r="K1303" s="1">
        <v>41411</v>
      </c>
      <c r="L1303" s="2">
        <v>0.46319444444444446</v>
      </c>
      <c r="M1303" t="s">
        <v>56</v>
      </c>
      <c r="N1303" t="s">
        <v>56</v>
      </c>
      <c r="O1303" t="s">
        <v>2493</v>
      </c>
      <c r="P1303" t="s">
        <v>190</v>
      </c>
      <c r="Q1303" t="s">
        <v>190</v>
      </c>
      <c r="R1303" t="s">
        <v>52</v>
      </c>
      <c r="S1303" t="s">
        <v>68</v>
      </c>
      <c r="T1303" t="s">
        <v>54</v>
      </c>
      <c r="U1303" s="2">
        <v>0</v>
      </c>
      <c r="V1303" s="2">
        <v>0</v>
      </c>
      <c r="W1303" t="s">
        <v>55</v>
      </c>
      <c r="Y1303" t="s">
        <v>56</v>
      </c>
      <c r="AA1303" t="s">
        <v>120</v>
      </c>
      <c r="AB1303">
        <v>4625</v>
      </c>
      <c r="AC1303" t="s">
        <v>121</v>
      </c>
      <c r="AD1303" t="s">
        <v>83</v>
      </c>
      <c r="AE1303" t="s">
        <v>1029</v>
      </c>
      <c r="AF1303" t="s">
        <v>633</v>
      </c>
      <c r="AG1303" t="s">
        <v>634</v>
      </c>
      <c r="AH1303">
        <v>64</v>
      </c>
      <c r="AI1303" t="s">
        <v>1417</v>
      </c>
      <c r="AJ1303" t="s">
        <v>1418</v>
      </c>
      <c r="AK1303" t="s">
        <v>56</v>
      </c>
      <c r="AL1303" t="s">
        <v>56</v>
      </c>
      <c r="AM1303">
        <v>3650169021</v>
      </c>
      <c r="AN1303" t="s">
        <v>61</v>
      </c>
      <c r="AO1303" s="1">
        <v>41859</v>
      </c>
      <c r="AP1303" t="s">
        <v>190</v>
      </c>
      <c r="AQ1303" t="s">
        <v>1337</v>
      </c>
      <c r="AR1303" t="s">
        <v>1537</v>
      </c>
    </row>
    <row r="1304" spans="1:44">
      <c r="A1304">
        <f>COUNTIF(F:F,F1304)</f>
        <v>10</v>
      </c>
      <c r="B1304">
        <v>18982</v>
      </c>
      <c r="C1304" t="s">
        <v>1643</v>
      </c>
      <c r="D1304" t="s">
        <v>44</v>
      </c>
      <c r="F1304" t="s">
        <v>2494</v>
      </c>
      <c r="G1304" t="s">
        <v>2603</v>
      </c>
      <c r="H1304" t="s">
        <v>626</v>
      </c>
      <c r="I1304">
        <v>2013</v>
      </c>
      <c r="J1304" t="s">
        <v>751</v>
      </c>
      <c r="K1304" s="1">
        <v>41423</v>
      </c>
      <c r="L1304" s="2">
        <v>0.34583333333333338</v>
      </c>
      <c r="M1304" t="s">
        <v>113</v>
      </c>
      <c r="N1304" t="s">
        <v>1948</v>
      </c>
      <c r="O1304" s="7" t="s">
        <v>2604</v>
      </c>
      <c r="P1304" t="s">
        <v>190</v>
      </c>
      <c r="Q1304" t="s">
        <v>190</v>
      </c>
      <c r="R1304" t="s">
        <v>52</v>
      </c>
      <c r="S1304" t="s">
        <v>68</v>
      </c>
      <c r="T1304" t="s">
        <v>54</v>
      </c>
      <c r="U1304" s="2">
        <v>0</v>
      </c>
      <c r="V1304" s="2">
        <v>0</v>
      </c>
      <c r="W1304" t="s">
        <v>55</v>
      </c>
      <c r="Y1304" t="s">
        <v>56</v>
      </c>
      <c r="AB1304" t="s">
        <v>56</v>
      </c>
      <c r="AD1304" t="s">
        <v>57</v>
      </c>
      <c r="AE1304" t="s">
        <v>58</v>
      </c>
      <c r="AF1304">
        <v>24</v>
      </c>
      <c r="AG1304" t="s">
        <v>222</v>
      </c>
      <c r="AH1304">
        <v>64</v>
      </c>
      <c r="AI1304">
        <v>0</v>
      </c>
      <c r="AJ1304" t="s">
        <v>191</v>
      </c>
      <c r="AK1304" t="s">
        <v>56</v>
      </c>
      <c r="AL1304" t="s">
        <v>56</v>
      </c>
      <c r="AM1304">
        <v>3650169022</v>
      </c>
      <c r="AN1304" t="s">
        <v>61</v>
      </c>
      <c r="AO1304" s="1">
        <v>42090</v>
      </c>
      <c r="AP1304" t="s">
        <v>190</v>
      </c>
      <c r="AQ1304" t="s">
        <v>2319</v>
      </c>
      <c r="AR1304" t="s">
        <v>683</v>
      </c>
    </row>
    <row r="1305" spans="1:44">
      <c r="A1305">
        <f>COUNTIF(F:F,F1305)</f>
        <v>10</v>
      </c>
      <c r="B1305">
        <v>20411</v>
      </c>
      <c r="C1305" t="s">
        <v>1643</v>
      </c>
      <c r="D1305" t="s">
        <v>44</v>
      </c>
      <c r="F1305" t="s">
        <v>2494</v>
      </c>
      <c r="G1305" t="s">
        <v>5186</v>
      </c>
      <c r="H1305" t="s">
        <v>626</v>
      </c>
      <c r="I1305">
        <v>2014</v>
      </c>
      <c r="J1305" t="s">
        <v>47</v>
      </c>
      <c r="K1305" s="1">
        <v>41661</v>
      </c>
      <c r="L1305" s="2">
        <v>0.39652777777777781</v>
      </c>
      <c r="M1305" t="s">
        <v>1636</v>
      </c>
      <c r="N1305" t="s">
        <v>2562</v>
      </c>
      <c r="O1305" s="7" t="s">
        <v>5187</v>
      </c>
      <c r="P1305" t="s">
        <v>190</v>
      </c>
      <c r="Q1305" t="s">
        <v>190</v>
      </c>
      <c r="R1305" t="s">
        <v>52</v>
      </c>
      <c r="S1305" t="s">
        <v>68</v>
      </c>
      <c r="T1305" t="s">
        <v>54</v>
      </c>
      <c r="U1305" s="2">
        <v>0</v>
      </c>
      <c r="V1305" s="2">
        <v>0</v>
      </c>
      <c r="W1305" t="s">
        <v>55</v>
      </c>
      <c r="Y1305" t="s">
        <v>56</v>
      </c>
      <c r="AB1305" t="s">
        <v>56</v>
      </c>
      <c r="AD1305" t="s">
        <v>57</v>
      </c>
      <c r="AE1305" t="s">
        <v>58</v>
      </c>
      <c r="AF1305" t="s">
        <v>94</v>
      </c>
      <c r="AG1305" t="s">
        <v>95</v>
      </c>
      <c r="AH1305">
        <v>64</v>
      </c>
      <c r="AI1305">
        <v>0</v>
      </c>
      <c r="AJ1305" t="s">
        <v>191</v>
      </c>
      <c r="AK1305" t="s">
        <v>56</v>
      </c>
      <c r="AL1305" t="s">
        <v>56</v>
      </c>
      <c r="AM1305">
        <v>3650172216</v>
      </c>
      <c r="AN1305" t="s">
        <v>61</v>
      </c>
      <c r="AO1305" s="1">
        <v>41926</v>
      </c>
      <c r="AP1305" t="s">
        <v>190</v>
      </c>
      <c r="AQ1305" t="s">
        <v>1120</v>
      </c>
      <c r="AR1305" t="s">
        <v>211</v>
      </c>
    </row>
    <row r="1306" spans="1:44">
      <c r="A1306">
        <f>COUNTIF(F:F,F1306)</f>
        <v>10</v>
      </c>
      <c r="B1306">
        <v>23368</v>
      </c>
      <c r="C1306" t="s">
        <v>1643</v>
      </c>
      <c r="D1306" t="s">
        <v>44</v>
      </c>
      <c r="F1306" t="s">
        <v>2494</v>
      </c>
      <c r="G1306" t="s">
        <v>7256</v>
      </c>
      <c r="H1306" t="s">
        <v>626</v>
      </c>
      <c r="I1306">
        <v>2015</v>
      </c>
      <c r="J1306" t="s">
        <v>47</v>
      </c>
      <c r="K1306" s="1">
        <v>42032</v>
      </c>
      <c r="L1306" s="2">
        <v>0.55208333333333337</v>
      </c>
      <c r="M1306" t="s">
        <v>1636</v>
      </c>
      <c r="N1306" t="s">
        <v>2487</v>
      </c>
      <c r="O1306" s="7" t="s">
        <v>7257</v>
      </c>
      <c r="P1306" t="s">
        <v>190</v>
      </c>
      <c r="Q1306" t="s">
        <v>190</v>
      </c>
      <c r="R1306" t="s">
        <v>52</v>
      </c>
      <c r="S1306" t="s">
        <v>68</v>
      </c>
      <c r="T1306" t="s">
        <v>54</v>
      </c>
      <c r="U1306" s="2">
        <v>0</v>
      </c>
      <c r="V1306" s="2">
        <v>0</v>
      </c>
      <c r="W1306" t="s">
        <v>55</v>
      </c>
      <c r="Y1306" t="s">
        <v>56</v>
      </c>
      <c r="AB1306" t="s">
        <v>56</v>
      </c>
      <c r="AD1306" t="s">
        <v>57</v>
      </c>
      <c r="AE1306" t="s">
        <v>58</v>
      </c>
      <c r="AF1306" t="s">
        <v>203</v>
      </c>
      <c r="AG1306" t="s">
        <v>204</v>
      </c>
      <c r="AH1306">
        <v>64</v>
      </c>
      <c r="AI1306">
        <v>217</v>
      </c>
      <c r="AJ1306" t="s">
        <v>4154</v>
      </c>
      <c r="AK1306" t="s">
        <v>56</v>
      </c>
      <c r="AL1306" t="s">
        <v>56</v>
      </c>
      <c r="AM1306">
        <v>3650184688</v>
      </c>
      <c r="AN1306" t="s">
        <v>61</v>
      </c>
      <c r="AO1306" s="1">
        <v>42452</v>
      </c>
      <c r="AP1306" t="s">
        <v>190</v>
      </c>
      <c r="AQ1306" t="s">
        <v>692</v>
      </c>
      <c r="AR1306" t="s">
        <v>63</v>
      </c>
    </row>
    <row r="1307" spans="1:44">
      <c r="A1307">
        <f>COUNTIF(F:F,F1307)</f>
        <v>10</v>
      </c>
      <c r="B1307">
        <v>24183</v>
      </c>
      <c r="C1307" t="s">
        <v>1643</v>
      </c>
      <c r="D1307" t="s">
        <v>44</v>
      </c>
      <c r="F1307" t="s">
        <v>2494</v>
      </c>
      <c r="G1307" t="s">
        <v>8007</v>
      </c>
      <c r="H1307" t="s">
        <v>626</v>
      </c>
      <c r="I1307">
        <v>2015</v>
      </c>
      <c r="J1307" t="s">
        <v>872</v>
      </c>
      <c r="K1307" s="1">
        <v>42179</v>
      </c>
      <c r="L1307" s="2">
        <v>0.68055555555555547</v>
      </c>
      <c r="M1307" t="s">
        <v>1636</v>
      </c>
      <c r="N1307" t="s">
        <v>2557</v>
      </c>
      <c r="O1307" s="7" t="s">
        <v>8008</v>
      </c>
      <c r="P1307" t="s">
        <v>190</v>
      </c>
      <c r="Q1307" t="s">
        <v>190</v>
      </c>
      <c r="R1307" t="s">
        <v>52</v>
      </c>
      <c r="S1307" t="s">
        <v>68</v>
      </c>
      <c r="T1307" t="s">
        <v>54</v>
      </c>
      <c r="U1307" s="2">
        <v>0</v>
      </c>
      <c r="V1307" s="2">
        <v>0</v>
      </c>
      <c r="W1307" t="s">
        <v>55</v>
      </c>
      <c r="Y1307" t="s">
        <v>56</v>
      </c>
      <c r="AB1307" t="s">
        <v>56</v>
      </c>
      <c r="AD1307" t="s">
        <v>57</v>
      </c>
      <c r="AE1307" t="s">
        <v>58</v>
      </c>
      <c r="AF1307" t="s">
        <v>2454</v>
      </c>
      <c r="AG1307" t="s">
        <v>2455</v>
      </c>
      <c r="AH1307">
        <v>64</v>
      </c>
      <c r="AI1307">
        <v>217</v>
      </c>
      <c r="AJ1307" t="s">
        <v>4154</v>
      </c>
      <c r="AK1307" t="s">
        <v>56</v>
      </c>
      <c r="AL1307" t="s">
        <v>56</v>
      </c>
      <c r="AM1307">
        <v>3650184686</v>
      </c>
      <c r="AN1307" t="s">
        <v>61</v>
      </c>
      <c r="AO1307" s="1">
        <v>42304</v>
      </c>
      <c r="AP1307" t="s">
        <v>190</v>
      </c>
      <c r="AQ1307" t="s">
        <v>2410</v>
      </c>
      <c r="AR1307" t="s">
        <v>63</v>
      </c>
    </row>
    <row r="1308" spans="1:44">
      <c r="A1308">
        <f>COUNTIF(F:F,F1308)</f>
        <v>10</v>
      </c>
      <c r="B1308">
        <v>24184</v>
      </c>
      <c r="C1308" t="s">
        <v>1643</v>
      </c>
      <c r="D1308" t="s">
        <v>44</v>
      </c>
      <c r="F1308" t="s">
        <v>2494</v>
      </c>
      <c r="G1308" t="s">
        <v>8009</v>
      </c>
      <c r="H1308" t="s">
        <v>626</v>
      </c>
      <c r="I1308">
        <v>2015</v>
      </c>
      <c r="J1308" t="s">
        <v>872</v>
      </c>
      <c r="K1308" s="1">
        <v>42179</v>
      </c>
      <c r="L1308" s="2">
        <v>0.68333333333333324</v>
      </c>
      <c r="M1308" t="s">
        <v>1636</v>
      </c>
      <c r="N1308" t="s">
        <v>2557</v>
      </c>
      <c r="O1308" s="7" t="s">
        <v>8010</v>
      </c>
      <c r="P1308" t="s">
        <v>190</v>
      </c>
      <c r="Q1308" t="s">
        <v>190</v>
      </c>
      <c r="R1308" t="s">
        <v>52</v>
      </c>
      <c r="S1308" t="s">
        <v>68</v>
      </c>
      <c r="T1308" t="s">
        <v>54</v>
      </c>
      <c r="U1308" s="2">
        <v>0</v>
      </c>
      <c r="V1308" s="2">
        <v>0</v>
      </c>
      <c r="W1308" t="s">
        <v>55</v>
      </c>
      <c r="Y1308" t="s">
        <v>56</v>
      </c>
      <c r="AB1308" t="s">
        <v>56</v>
      </c>
      <c r="AD1308" t="s">
        <v>57</v>
      </c>
      <c r="AE1308" t="s">
        <v>58</v>
      </c>
      <c r="AF1308" t="s">
        <v>2454</v>
      </c>
      <c r="AG1308" t="s">
        <v>2455</v>
      </c>
      <c r="AH1308">
        <v>64</v>
      </c>
      <c r="AI1308">
        <v>217</v>
      </c>
      <c r="AJ1308" t="s">
        <v>4154</v>
      </c>
      <c r="AK1308" t="s">
        <v>56</v>
      </c>
      <c r="AL1308" t="s">
        <v>56</v>
      </c>
      <c r="AM1308">
        <v>3650184687</v>
      </c>
      <c r="AN1308" t="s">
        <v>61</v>
      </c>
      <c r="AO1308" s="1">
        <v>42305</v>
      </c>
      <c r="AP1308" t="s">
        <v>190</v>
      </c>
      <c r="AQ1308" t="s">
        <v>2319</v>
      </c>
      <c r="AR1308" t="s">
        <v>1548</v>
      </c>
    </row>
    <row r="1309" spans="1:44">
      <c r="A1309">
        <f>COUNTIF(F:F,F1309)</f>
        <v>10</v>
      </c>
      <c r="B1309">
        <v>24185</v>
      </c>
      <c r="C1309" t="s">
        <v>1643</v>
      </c>
      <c r="D1309" t="s">
        <v>44</v>
      </c>
      <c r="F1309" t="s">
        <v>2494</v>
      </c>
      <c r="G1309" t="s">
        <v>8011</v>
      </c>
      <c r="H1309" t="s">
        <v>626</v>
      </c>
      <c r="I1309">
        <v>2015</v>
      </c>
      <c r="J1309" t="s">
        <v>872</v>
      </c>
      <c r="K1309" s="1">
        <v>42179</v>
      </c>
      <c r="L1309" s="2">
        <v>0.68611111111111101</v>
      </c>
      <c r="M1309" t="s">
        <v>1636</v>
      </c>
      <c r="N1309" t="s">
        <v>2557</v>
      </c>
      <c r="O1309" s="7" t="s">
        <v>8012</v>
      </c>
      <c r="P1309" t="s">
        <v>190</v>
      </c>
      <c r="Q1309" t="s">
        <v>190</v>
      </c>
      <c r="R1309" t="s">
        <v>52</v>
      </c>
      <c r="S1309" t="s">
        <v>68</v>
      </c>
      <c r="T1309" t="s">
        <v>54</v>
      </c>
      <c r="U1309" s="2">
        <v>0</v>
      </c>
      <c r="V1309" s="2">
        <v>0</v>
      </c>
      <c r="W1309" t="s">
        <v>55</v>
      </c>
      <c r="Y1309" t="s">
        <v>56</v>
      </c>
      <c r="AB1309" t="s">
        <v>56</v>
      </c>
      <c r="AD1309" t="s">
        <v>57</v>
      </c>
      <c r="AE1309" t="s">
        <v>58</v>
      </c>
      <c r="AF1309" t="s">
        <v>2454</v>
      </c>
      <c r="AG1309" t="s">
        <v>2455</v>
      </c>
      <c r="AH1309">
        <v>64</v>
      </c>
      <c r="AI1309">
        <v>217</v>
      </c>
      <c r="AJ1309" t="s">
        <v>4154</v>
      </c>
      <c r="AK1309" t="s">
        <v>56</v>
      </c>
      <c r="AL1309" t="s">
        <v>56</v>
      </c>
      <c r="AM1309">
        <v>3650184685</v>
      </c>
      <c r="AN1309" t="s">
        <v>61</v>
      </c>
      <c r="AO1309" s="1">
        <v>42515</v>
      </c>
      <c r="AP1309" t="s">
        <v>190</v>
      </c>
      <c r="AQ1309" t="s">
        <v>692</v>
      </c>
      <c r="AR1309" t="s">
        <v>683</v>
      </c>
    </row>
    <row r="1310" spans="1:44">
      <c r="A1310">
        <f>COUNTIF(F:F,F1310)</f>
        <v>10</v>
      </c>
      <c r="B1310">
        <v>25116</v>
      </c>
      <c r="C1310" t="s">
        <v>1643</v>
      </c>
      <c r="D1310" t="s">
        <v>44</v>
      </c>
      <c r="F1310" t="s">
        <v>2494</v>
      </c>
      <c r="G1310" t="s">
        <v>8854</v>
      </c>
      <c r="H1310" t="s">
        <v>626</v>
      </c>
      <c r="I1310">
        <v>2015</v>
      </c>
      <c r="J1310" t="s">
        <v>1557</v>
      </c>
      <c r="K1310" s="1">
        <v>42332</v>
      </c>
      <c r="L1310" s="2">
        <v>0.59513888888888888</v>
      </c>
      <c r="M1310" t="s">
        <v>1636</v>
      </c>
      <c r="N1310" t="s">
        <v>4175</v>
      </c>
      <c r="O1310" s="7" t="s">
        <v>8855</v>
      </c>
      <c r="P1310" t="s">
        <v>190</v>
      </c>
      <c r="Q1310" t="s">
        <v>190</v>
      </c>
      <c r="R1310" t="s">
        <v>52</v>
      </c>
      <c r="S1310" t="s">
        <v>68</v>
      </c>
      <c r="T1310" t="s">
        <v>54</v>
      </c>
      <c r="U1310" s="2">
        <v>0</v>
      </c>
      <c r="V1310" s="2">
        <v>0</v>
      </c>
      <c r="W1310" t="s">
        <v>55</v>
      </c>
      <c r="Y1310" t="s">
        <v>56</v>
      </c>
      <c r="AB1310" t="s">
        <v>56</v>
      </c>
      <c r="AD1310" t="s">
        <v>57</v>
      </c>
      <c r="AE1310" t="s">
        <v>58</v>
      </c>
      <c r="AF1310" t="s">
        <v>203</v>
      </c>
      <c r="AG1310" t="s">
        <v>204</v>
      </c>
      <c r="AH1310">
        <v>64</v>
      </c>
      <c r="AI1310">
        <v>217</v>
      </c>
      <c r="AJ1310" t="s">
        <v>4154</v>
      </c>
      <c r="AK1310" t="s">
        <v>56</v>
      </c>
      <c r="AL1310" t="s">
        <v>56</v>
      </c>
      <c r="AM1310">
        <v>3650188773</v>
      </c>
      <c r="AN1310" t="s">
        <v>61</v>
      </c>
      <c r="AO1310" s="1">
        <v>42632</v>
      </c>
      <c r="AP1310" t="s">
        <v>190</v>
      </c>
      <c r="AQ1310" t="s">
        <v>692</v>
      </c>
      <c r="AR1310" t="s">
        <v>1548</v>
      </c>
    </row>
    <row r="1311" spans="1:44">
      <c r="A1311">
        <f>COUNTIF(F:F,F1311)</f>
        <v>10</v>
      </c>
      <c r="B1311">
        <v>25382</v>
      </c>
      <c r="C1311" t="s">
        <v>1643</v>
      </c>
      <c r="D1311" t="s">
        <v>44</v>
      </c>
      <c r="F1311" t="s">
        <v>2494</v>
      </c>
      <c r="G1311" t="s">
        <v>9134</v>
      </c>
      <c r="H1311" t="s">
        <v>626</v>
      </c>
      <c r="I1311">
        <v>2016</v>
      </c>
      <c r="J1311" t="s">
        <v>335</v>
      </c>
      <c r="K1311" s="1">
        <v>42419</v>
      </c>
      <c r="L1311" s="2">
        <v>0.43958333333333338</v>
      </c>
      <c r="M1311" t="s">
        <v>1636</v>
      </c>
      <c r="N1311" t="s">
        <v>4175</v>
      </c>
      <c r="O1311" s="7" t="s">
        <v>9135</v>
      </c>
      <c r="P1311" t="s">
        <v>190</v>
      </c>
      <c r="Q1311" t="s">
        <v>190</v>
      </c>
      <c r="R1311" t="s">
        <v>52</v>
      </c>
      <c r="S1311" t="s">
        <v>68</v>
      </c>
      <c r="T1311" t="s">
        <v>54</v>
      </c>
      <c r="U1311" s="2">
        <v>0</v>
      </c>
      <c r="V1311" s="2">
        <v>0</v>
      </c>
      <c r="W1311" t="s">
        <v>55</v>
      </c>
      <c r="Y1311" t="s">
        <v>56</v>
      </c>
      <c r="AB1311" t="s">
        <v>56</v>
      </c>
      <c r="AD1311" t="s">
        <v>57</v>
      </c>
      <c r="AE1311" t="s">
        <v>58</v>
      </c>
      <c r="AF1311" t="s">
        <v>203</v>
      </c>
      <c r="AG1311" t="s">
        <v>204</v>
      </c>
      <c r="AH1311">
        <v>64</v>
      </c>
      <c r="AI1311">
        <v>217</v>
      </c>
      <c r="AJ1311" t="s">
        <v>4154</v>
      </c>
      <c r="AK1311" t="s">
        <v>56</v>
      </c>
      <c r="AL1311" t="s">
        <v>56</v>
      </c>
      <c r="AM1311">
        <v>3650188774</v>
      </c>
      <c r="AN1311" t="s">
        <v>61</v>
      </c>
      <c r="AO1311" s="1">
        <v>42632</v>
      </c>
      <c r="AP1311" t="s">
        <v>190</v>
      </c>
      <c r="AQ1311" t="s">
        <v>692</v>
      </c>
      <c r="AR1311" t="s">
        <v>1548</v>
      </c>
    </row>
    <row r="1312" spans="1:44">
      <c r="A1312">
        <f>COUNTIF(F:F,F1312)</f>
        <v>10</v>
      </c>
      <c r="B1312">
        <v>25912</v>
      </c>
      <c r="C1312" t="s">
        <v>1643</v>
      </c>
      <c r="D1312" t="s">
        <v>44</v>
      </c>
      <c r="F1312" t="s">
        <v>2494</v>
      </c>
      <c r="G1312" t="s">
        <v>9927</v>
      </c>
      <c r="H1312" t="s">
        <v>626</v>
      </c>
      <c r="I1312">
        <v>2016</v>
      </c>
      <c r="J1312" t="s">
        <v>986</v>
      </c>
      <c r="K1312" s="1">
        <v>42576</v>
      </c>
      <c r="L1312" s="2">
        <v>0.47986111111111113</v>
      </c>
      <c r="M1312" t="s">
        <v>1636</v>
      </c>
      <c r="N1312" t="s">
        <v>2557</v>
      </c>
      <c r="O1312" s="7" t="s">
        <v>9928</v>
      </c>
      <c r="P1312" t="s">
        <v>190</v>
      </c>
      <c r="Q1312" t="s">
        <v>190</v>
      </c>
      <c r="R1312" t="s">
        <v>52</v>
      </c>
      <c r="S1312" t="s">
        <v>68</v>
      </c>
      <c r="T1312" t="s">
        <v>54</v>
      </c>
      <c r="U1312" s="2">
        <v>0</v>
      </c>
      <c r="V1312" s="2">
        <v>0</v>
      </c>
      <c r="W1312" t="s">
        <v>55</v>
      </c>
      <c r="Y1312" t="s">
        <v>56</v>
      </c>
      <c r="AB1312" t="s">
        <v>56</v>
      </c>
      <c r="AD1312" t="s">
        <v>57</v>
      </c>
      <c r="AE1312" t="s">
        <v>58</v>
      </c>
      <c r="AF1312">
        <v>24</v>
      </c>
      <c r="AG1312" t="s">
        <v>222</v>
      </c>
      <c r="AH1312">
        <v>64</v>
      </c>
      <c r="AI1312">
        <v>217</v>
      </c>
      <c r="AJ1312" t="s">
        <v>4154</v>
      </c>
      <c r="AK1312" t="s">
        <v>56</v>
      </c>
      <c r="AL1312" t="s">
        <v>56</v>
      </c>
      <c r="AM1312">
        <v>3650191670</v>
      </c>
      <c r="AN1312" t="s">
        <v>61</v>
      </c>
      <c r="AO1312" s="1">
        <v>42670</v>
      </c>
      <c r="AP1312" t="s">
        <v>190</v>
      </c>
      <c r="AQ1312" t="s">
        <v>692</v>
      </c>
      <c r="AR1312" t="s">
        <v>1548</v>
      </c>
    </row>
    <row r="1313" spans="1:44">
      <c r="A1313">
        <f>COUNTIF(F:F,F1313)</f>
        <v>7</v>
      </c>
      <c r="B1313">
        <v>15755</v>
      </c>
      <c r="C1313" t="s">
        <v>3574</v>
      </c>
      <c r="D1313" t="s">
        <v>44</v>
      </c>
      <c r="F1313" t="s">
        <v>6880</v>
      </c>
      <c r="G1313">
        <v>5792</v>
      </c>
      <c r="H1313" t="s">
        <v>511</v>
      </c>
      <c r="I1313">
        <v>2015</v>
      </c>
      <c r="J1313" t="s">
        <v>1296</v>
      </c>
      <c r="K1313" s="1">
        <v>42268</v>
      </c>
      <c r="L1313" s="2">
        <v>0.36944444444444446</v>
      </c>
      <c r="M1313" t="s">
        <v>48</v>
      </c>
      <c r="N1313" t="s">
        <v>4547</v>
      </c>
      <c r="O1313" s="7" t="s">
        <v>8571</v>
      </c>
      <c r="P1313" t="s">
        <v>116</v>
      </c>
      <c r="Q1313" t="s">
        <v>116</v>
      </c>
      <c r="R1313" t="s">
        <v>52</v>
      </c>
      <c r="S1313" t="s">
        <v>68</v>
      </c>
      <c r="T1313" t="s">
        <v>54</v>
      </c>
      <c r="U1313" s="2">
        <v>0</v>
      </c>
      <c r="V1313" s="2">
        <v>0</v>
      </c>
      <c r="W1313" t="s">
        <v>55</v>
      </c>
      <c r="Y1313" t="s">
        <v>56</v>
      </c>
      <c r="AB1313" t="s">
        <v>56</v>
      </c>
      <c r="AD1313" t="s">
        <v>57</v>
      </c>
      <c r="AE1313" t="s">
        <v>58</v>
      </c>
      <c r="AF1313">
        <v>24</v>
      </c>
      <c r="AG1313" t="s">
        <v>222</v>
      </c>
      <c r="AH1313">
        <v>22</v>
      </c>
      <c r="AI1313">
        <v>0</v>
      </c>
      <c r="AJ1313" t="s">
        <v>96</v>
      </c>
      <c r="AK1313" t="s">
        <v>56</v>
      </c>
      <c r="AL1313" t="s">
        <v>56</v>
      </c>
      <c r="AM1313">
        <v>3650186363</v>
      </c>
      <c r="AN1313" t="s">
        <v>61</v>
      </c>
      <c r="AO1313" s="1">
        <v>42639</v>
      </c>
      <c r="AP1313" t="s">
        <v>116</v>
      </c>
      <c r="AQ1313" t="s">
        <v>234</v>
      </c>
      <c r="AR1313" t="s">
        <v>211</v>
      </c>
    </row>
    <row r="1314" spans="1:44">
      <c r="A1314">
        <f>COUNTIF(F:F,F1314)</f>
        <v>7</v>
      </c>
      <c r="B1314">
        <v>22853</v>
      </c>
      <c r="C1314" t="s">
        <v>1643</v>
      </c>
      <c r="D1314" t="s">
        <v>44</v>
      </c>
      <c r="F1314" t="s">
        <v>6880</v>
      </c>
      <c r="G1314">
        <v>5634</v>
      </c>
      <c r="H1314" t="s">
        <v>511</v>
      </c>
      <c r="I1314">
        <v>2014</v>
      </c>
      <c r="J1314" t="s">
        <v>1460</v>
      </c>
      <c r="K1314" s="1">
        <v>41942</v>
      </c>
      <c r="L1314" s="2">
        <v>0.3666666666666667</v>
      </c>
      <c r="M1314" t="s">
        <v>122</v>
      </c>
      <c r="N1314" t="s">
        <v>1558</v>
      </c>
      <c r="O1314" s="7" t="s">
        <v>6881</v>
      </c>
      <c r="P1314" t="s">
        <v>56</v>
      </c>
      <c r="R1314" t="s">
        <v>52</v>
      </c>
      <c r="S1314" t="s">
        <v>68</v>
      </c>
      <c r="T1314" t="s">
        <v>54</v>
      </c>
      <c r="U1314" s="2">
        <v>0</v>
      </c>
      <c r="V1314" s="2">
        <v>0</v>
      </c>
      <c r="W1314" t="s">
        <v>55</v>
      </c>
      <c r="Y1314" t="s">
        <v>56</v>
      </c>
      <c r="AB1314" t="s">
        <v>56</v>
      </c>
      <c r="AD1314" t="s">
        <v>57</v>
      </c>
      <c r="AE1314" t="s">
        <v>58</v>
      </c>
      <c r="AF1314" t="s">
        <v>94</v>
      </c>
      <c r="AG1314" t="s">
        <v>95</v>
      </c>
      <c r="AH1314">
        <v>41</v>
      </c>
      <c r="AI1314">
        <v>0</v>
      </c>
      <c r="AJ1314" t="s">
        <v>530</v>
      </c>
      <c r="AK1314" t="s">
        <v>56</v>
      </c>
      <c r="AL1314" t="s">
        <v>56</v>
      </c>
      <c r="AM1314" t="s">
        <v>56</v>
      </c>
      <c r="AP1314" t="s">
        <v>99</v>
      </c>
      <c r="AR1314" t="s">
        <v>56</v>
      </c>
    </row>
    <row r="1315" spans="1:44">
      <c r="A1315">
        <f>COUNTIF(F:F,F1315)</f>
        <v>7</v>
      </c>
      <c r="B1315">
        <v>23104</v>
      </c>
      <c r="C1315" t="s">
        <v>1643</v>
      </c>
      <c r="D1315" t="s">
        <v>44</v>
      </c>
      <c r="F1315" t="s">
        <v>6880</v>
      </c>
      <c r="G1315">
        <v>5634</v>
      </c>
      <c r="H1315" t="s">
        <v>511</v>
      </c>
      <c r="I1315">
        <v>2014</v>
      </c>
      <c r="J1315" t="s">
        <v>1625</v>
      </c>
      <c r="K1315" s="1">
        <v>41976</v>
      </c>
      <c r="L1315" s="2">
        <v>0.52708333333333335</v>
      </c>
      <c r="M1315" t="s">
        <v>113</v>
      </c>
      <c r="N1315" t="s">
        <v>3529</v>
      </c>
      <c r="O1315" s="7" t="s">
        <v>7032</v>
      </c>
      <c r="P1315" t="s">
        <v>116</v>
      </c>
      <c r="Q1315" t="s">
        <v>116</v>
      </c>
      <c r="R1315" t="s">
        <v>52</v>
      </c>
      <c r="S1315" t="s">
        <v>68</v>
      </c>
      <c r="T1315" t="s">
        <v>54</v>
      </c>
      <c r="U1315" s="2">
        <v>0</v>
      </c>
      <c r="V1315" s="2">
        <v>0</v>
      </c>
      <c r="W1315" t="s">
        <v>55</v>
      </c>
      <c r="Y1315" t="s">
        <v>56</v>
      </c>
      <c r="AB1315" t="s">
        <v>56</v>
      </c>
      <c r="AD1315" t="s">
        <v>57</v>
      </c>
      <c r="AE1315" t="s">
        <v>58</v>
      </c>
      <c r="AF1315">
        <v>23</v>
      </c>
      <c r="AG1315" t="s">
        <v>59</v>
      </c>
      <c r="AH1315">
        <v>22</v>
      </c>
      <c r="AI1315">
        <v>0</v>
      </c>
      <c r="AJ1315" t="s">
        <v>96</v>
      </c>
      <c r="AK1315" t="s">
        <v>56</v>
      </c>
      <c r="AL1315" t="s">
        <v>56</v>
      </c>
      <c r="AM1315">
        <v>3650188040</v>
      </c>
      <c r="AN1315" t="s">
        <v>61</v>
      </c>
      <c r="AO1315" s="1">
        <v>42622</v>
      </c>
      <c r="AP1315" t="s">
        <v>116</v>
      </c>
      <c r="AQ1315" t="s">
        <v>1791</v>
      </c>
      <c r="AR1315" t="s">
        <v>743</v>
      </c>
    </row>
    <row r="1316" spans="1:44">
      <c r="A1316">
        <f>COUNTIF(F:F,F1316)</f>
        <v>7</v>
      </c>
      <c r="B1316">
        <v>24603</v>
      </c>
      <c r="C1316" t="s">
        <v>1643</v>
      </c>
      <c r="D1316" t="s">
        <v>44</v>
      </c>
      <c r="F1316" t="s">
        <v>6880</v>
      </c>
      <c r="G1316">
        <v>4210</v>
      </c>
      <c r="H1316" t="s">
        <v>511</v>
      </c>
      <c r="I1316">
        <v>2015</v>
      </c>
      <c r="J1316" t="s">
        <v>1184</v>
      </c>
      <c r="K1316" s="1">
        <v>42233</v>
      </c>
      <c r="L1316" s="2">
        <v>0.46666666666666662</v>
      </c>
      <c r="M1316" t="s">
        <v>48</v>
      </c>
      <c r="N1316" t="s">
        <v>2481</v>
      </c>
      <c r="O1316" s="7" t="s">
        <v>8417</v>
      </c>
      <c r="P1316" t="s">
        <v>116</v>
      </c>
      <c r="Q1316" t="s">
        <v>116</v>
      </c>
      <c r="R1316" t="s">
        <v>52</v>
      </c>
      <c r="S1316" t="s">
        <v>68</v>
      </c>
      <c r="T1316" t="s">
        <v>54</v>
      </c>
      <c r="U1316" s="2">
        <v>0</v>
      </c>
      <c r="V1316" s="2">
        <v>0</v>
      </c>
      <c r="W1316" t="s">
        <v>55</v>
      </c>
      <c r="Y1316" t="s">
        <v>56</v>
      </c>
      <c r="AB1316" t="s">
        <v>56</v>
      </c>
      <c r="AD1316" t="s">
        <v>57</v>
      </c>
      <c r="AE1316" t="s">
        <v>58</v>
      </c>
      <c r="AF1316" t="s">
        <v>94</v>
      </c>
      <c r="AG1316" t="s">
        <v>95</v>
      </c>
      <c r="AH1316">
        <v>22</v>
      </c>
      <c r="AI1316">
        <v>0</v>
      </c>
      <c r="AJ1316" t="s">
        <v>96</v>
      </c>
      <c r="AK1316" t="s">
        <v>56</v>
      </c>
      <c r="AL1316" t="s">
        <v>56</v>
      </c>
      <c r="AM1316">
        <v>3650186365</v>
      </c>
      <c r="AN1316" t="s">
        <v>61</v>
      </c>
      <c r="AO1316" s="1">
        <v>42521</v>
      </c>
      <c r="AP1316" t="s">
        <v>116</v>
      </c>
      <c r="AQ1316" t="s">
        <v>1791</v>
      </c>
      <c r="AR1316" t="s">
        <v>235</v>
      </c>
    </row>
    <row r="1317" spans="1:44">
      <c r="A1317">
        <f>COUNTIF(F:F,F1317)</f>
        <v>7</v>
      </c>
      <c r="B1317">
        <v>24654</v>
      </c>
      <c r="C1317" t="s">
        <v>1643</v>
      </c>
      <c r="D1317" t="s">
        <v>44</v>
      </c>
      <c r="F1317" t="s">
        <v>6880</v>
      </c>
      <c r="G1317">
        <v>5161</v>
      </c>
      <c r="H1317" t="s">
        <v>511</v>
      </c>
      <c r="I1317">
        <v>2015</v>
      </c>
      <c r="J1317" t="s">
        <v>1184</v>
      </c>
      <c r="K1317" s="1">
        <v>42240</v>
      </c>
      <c r="L1317" s="2">
        <v>0.61111111111111105</v>
      </c>
      <c r="M1317" t="s">
        <v>48</v>
      </c>
      <c r="N1317" t="s">
        <v>2481</v>
      </c>
      <c r="O1317" s="7" t="s">
        <v>8469</v>
      </c>
      <c r="P1317" t="s">
        <v>116</v>
      </c>
      <c r="Q1317" t="s">
        <v>116</v>
      </c>
      <c r="R1317" t="s">
        <v>52</v>
      </c>
      <c r="S1317" t="s">
        <v>68</v>
      </c>
      <c r="T1317" t="s">
        <v>54</v>
      </c>
      <c r="U1317" s="2">
        <v>0</v>
      </c>
      <c r="V1317" s="2">
        <v>0</v>
      </c>
      <c r="W1317" t="s">
        <v>55</v>
      </c>
      <c r="Y1317" t="s">
        <v>56</v>
      </c>
      <c r="AB1317" t="s">
        <v>56</v>
      </c>
      <c r="AD1317" t="s">
        <v>57</v>
      </c>
      <c r="AE1317" t="s">
        <v>58</v>
      </c>
      <c r="AF1317" t="s">
        <v>94</v>
      </c>
      <c r="AG1317" t="s">
        <v>95</v>
      </c>
      <c r="AH1317">
        <v>22</v>
      </c>
      <c r="AI1317">
        <v>0</v>
      </c>
      <c r="AJ1317" t="s">
        <v>96</v>
      </c>
      <c r="AK1317" t="s">
        <v>56</v>
      </c>
      <c r="AL1317" t="s">
        <v>56</v>
      </c>
      <c r="AM1317">
        <v>3650186364</v>
      </c>
      <c r="AN1317" t="s">
        <v>61</v>
      </c>
      <c r="AO1317" s="1">
        <v>42521</v>
      </c>
      <c r="AP1317" t="s">
        <v>116</v>
      </c>
      <c r="AQ1317" t="s">
        <v>1791</v>
      </c>
      <c r="AR1317" t="s">
        <v>235</v>
      </c>
    </row>
    <row r="1318" spans="1:44">
      <c r="A1318">
        <f>COUNTIF(F:F,F1318)</f>
        <v>7</v>
      </c>
      <c r="B1318">
        <v>24790</v>
      </c>
      <c r="C1318" t="s">
        <v>1643</v>
      </c>
      <c r="D1318" t="s">
        <v>44</v>
      </c>
      <c r="F1318" t="s">
        <v>6880</v>
      </c>
      <c r="G1318">
        <v>4928</v>
      </c>
      <c r="H1318" t="s">
        <v>511</v>
      </c>
      <c r="I1318">
        <v>2015</v>
      </c>
      <c r="J1318" t="s">
        <v>1296</v>
      </c>
      <c r="K1318" s="1">
        <v>42270</v>
      </c>
      <c r="L1318" s="2">
        <v>0.63888888888888895</v>
      </c>
      <c r="M1318" t="s">
        <v>1584</v>
      </c>
      <c r="N1318" t="s">
        <v>8532</v>
      </c>
      <c r="O1318" s="7" t="s">
        <v>7755</v>
      </c>
      <c r="P1318" t="s">
        <v>116</v>
      </c>
      <c r="Q1318" t="s">
        <v>116</v>
      </c>
      <c r="R1318" t="s">
        <v>52</v>
      </c>
      <c r="S1318" t="s">
        <v>68</v>
      </c>
      <c r="T1318" t="s">
        <v>54</v>
      </c>
      <c r="U1318" s="2">
        <v>0</v>
      </c>
      <c r="V1318" s="2">
        <v>0</v>
      </c>
      <c r="W1318" t="s">
        <v>55</v>
      </c>
      <c r="Y1318" t="s">
        <v>56</v>
      </c>
      <c r="AB1318" t="s">
        <v>56</v>
      </c>
      <c r="AD1318" t="s">
        <v>57</v>
      </c>
      <c r="AE1318" t="s">
        <v>58</v>
      </c>
      <c r="AF1318">
        <v>23</v>
      </c>
      <c r="AG1318" t="s">
        <v>59</v>
      </c>
      <c r="AH1318">
        <v>22</v>
      </c>
      <c r="AI1318">
        <v>0</v>
      </c>
      <c r="AJ1318" t="s">
        <v>96</v>
      </c>
      <c r="AK1318" t="s">
        <v>56</v>
      </c>
      <c r="AL1318" t="s">
        <v>56</v>
      </c>
      <c r="AM1318">
        <v>3650186362</v>
      </c>
      <c r="AN1318" t="s">
        <v>659</v>
      </c>
      <c r="AO1318" s="1">
        <v>42327</v>
      </c>
      <c r="AP1318" t="s">
        <v>116</v>
      </c>
      <c r="AR1318" t="s">
        <v>56</v>
      </c>
    </row>
    <row r="1319" spans="1:44">
      <c r="A1319">
        <f>COUNTIF(F:F,F1319)</f>
        <v>7</v>
      </c>
      <c r="B1319">
        <v>24792</v>
      </c>
      <c r="C1319" t="s">
        <v>1643</v>
      </c>
      <c r="D1319" t="s">
        <v>44</v>
      </c>
      <c r="F1319" t="s">
        <v>6880</v>
      </c>
      <c r="G1319">
        <v>4203</v>
      </c>
      <c r="H1319" t="s">
        <v>511</v>
      </c>
      <c r="I1319">
        <v>2015</v>
      </c>
      <c r="J1319" t="s">
        <v>1296</v>
      </c>
      <c r="K1319" s="1">
        <v>42270</v>
      </c>
      <c r="L1319" s="2">
        <v>0.65555555555555556</v>
      </c>
      <c r="M1319" t="s">
        <v>1584</v>
      </c>
      <c r="N1319" t="s">
        <v>8532</v>
      </c>
      <c r="O1319" s="7" t="s">
        <v>8592</v>
      </c>
      <c r="P1319" t="s">
        <v>116</v>
      </c>
      <c r="Q1319" t="s">
        <v>116</v>
      </c>
      <c r="R1319" t="s">
        <v>52</v>
      </c>
      <c r="S1319" t="s">
        <v>68</v>
      </c>
      <c r="T1319" t="s">
        <v>54</v>
      </c>
      <c r="U1319" s="2">
        <v>0</v>
      </c>
      <c r="V1319" s="2">
        <v>0</v>
      </c>
      <c r="W1319" t="s">
        <v>55</v>
      </c>
      <c r="Y1319" t="s">
        <v>56</v>
      </c>
      <c r="AB1319" t="s">
        <v>56</v>
      </c>
      <c r="AD1319" t="s">
        <v>57</v>
      </c>
      <c r="AE1319" t="s">
        <v>58</v>
      </c>
      <c r="AF1319">
        <v>23</v>
      </c>
      <c r="AG1319" t="s">
        <v>59</v>
      </c>
      <c r="AH1319">
        <v>22</v>
      </c>
      <c r="AI1319">
        <v>0</v>
      </c>
      <c r="AJ1319" t="s">
        <v>96</v>
      </c>
      <c r="AK1319" t="s">
        <v>56</v>
      </c>
      <c r="AL1319" t="s">
        <v>56</v>
      </c>
      <c r="AM1319">
        <v>3650186366</v>
      </c>
      <c r="AN1319" t="s">
        <v>659</v>
      </c>
      <c r="AO1319" s="1">
        <v>42327</v>
      </c>
      <c r="AP1319" t="s">
        <v>116</v>
      </c>
      <c r="AR1319" t="s">
        <v>56</v>
      </c>
    </row>
    <row r="1320" spans="1:44">
      <c r="A1320">
        <f>COUNTIF(F:F,F1320)</f>
        <v>66</v>
      </c>
      <c r="B1320">
        <v>15</v>
      </c>
      <c r="C1320" t="s">
        <v>12047</v>
      </c>
      <c r="D1320" t="s">
        <v>44</v>
      </c>
      <c r="F1320" t="s">
        <v>665</v>
      </c>
      <c r="G1320">
        <v>13130</v>
      </c>
      <c r="H1320" t="s">
        <v>413</v>
      </c>
      <c r="I1320">
        <v>2017</v>
      </c>
      <c r="J1320" t="s">
        <v>1557</v>
      </c>
      <c r="K1320" s="1">
        <v>43060</v>
      </c>
      <c r="L1320" s="2">
        <v>0.64236111111111105</v>
      </c>
      <c r="M1320" t="s">
        <v>122</v>
      </c>
      <c r="N1320" t="s">
        <v>1614</v>
      </c>
      <c r="O1320" s="7" t="s">
        <v>12058</v>
      </c>
      <c r="P1320" t="s">
        <v>56</v>
      </c>
      <c r="R1320" t="s">
        <v>416</v>
      </c>
      <c r="S1320" t="s">
        <v>68</v>
      </c>
      <c r="T1320" t="s">
        <v>54</v>
      </c>
      <c r="U1320" t="s">
        <v>12059</v>
      </c>
      <c r="V1320" s="3">
        <v>96.815972222222229</v>
      </c>
      <c r="W1320" t="s">
        <v>54</v>
      </c>
      <c r="Y1320" t="s">
        <v>56</v>
      </c>
      <c r="AB1320" t="s">
        <v>56</v>
      </c>
      <c r="AD1320" t="s">
        <v>57</v>
      </c>
      <c r="AE1320" t="s">
        <v>58</v>
      </c>
      <c r="AF1320" t="s">
        <v>94</v>
      </c>
      <c r="AG1320" t="s">
        <v>95</v>
      </c>
      <c r="AH1320">
        <v>41</v>
      </c>
      <c r="AI1320">
        <v>0</v>
      </c>
      <c r="AJ1320" t="s">
        <v>530</v>
      </c>
      <c r="AK1320" t="s">
        <v>56</v>
      </c>
      <c r="AL1320" t="s">
        <v>56</v>
      </c>
      <c r="AM1320" t="s">
        <v>56</v>
      </c>
      <c r="AP1320" t="s">
        <v>99</v>
      </c>
      <c r="AR1320" t="s">
        <v>56</v>
      </c>
    </row>
    <row r="1321" spans="1:44">
      <c r="A1321">
        <f>COUNTIF(F:F,F1321)</f>
        <v>66</v>
      </c>
      <c r="B1321">
        <v>33</v>
      </c>
      <c r="C1321" t="s">
        <v>12047</v>
      </c>
      <c r="D1321" t="s">
        <v>44</v>
      </c>
      <c r="F1321" t="s">
        <v>665</v>
      </c>
      <c r="G1321">
        <v>13130</v>
      </c>
      <c r="H1321" t="s">
        <v>413</v>
      </c>
      <c r="I1321">
        <v>2017</v>
      </c>
      <c r="J1321" t="s">
        <v>1625</v>
      </c>
      <c r="K1321" s="1">
        <v>43075</v>
      </c>
      <c r="L1321" s="2">
        <v>0.46319444444444446</v>
      </c>
      <c r="M1321" t="s">
        <v>1636</v>
      </c>
      <c r="N1321" t="s">
        <v>6522</v>
      </c>
      <c r="O1321" s="7" t="s">
        <v>12103</v>
      </c>
      <c r="P1321" t="s">
        <v>12104</v>
      </c>
      <c r="Q1321" t="s">
        <v>12104</v>
      </c>
      <c r="R1321" t="s">
        <v>52</v>
      </c>
      <c r="S1321" t="s">
        <v>68</v>
      </c>
      <c r="T1321" t="s">
        <v>54</v>
      </c>
      <c r="U1321" t="s">
        <v>12059</v>
      </c>
      <c r="V1321" s="3">
        <v>96.815972222222229</v>
      </c>
      <c r="W1321" t="s">
        <v>55</v>
      </c>
      <c r="Y1321" t="s">
        <v>56</v>
      </c>
      <c r="AB1321" t="s">
        <v>56</v>
      </c>
      <c r="AD1321" t="s">
        <v>57</v>
      </c>
      <c r="AE1321" t="s">
        <v>58</v>
      </c>
      <c r="AF1321">
        <v>24</v>
      </c>
      <c r="AG1321" t="s">
        <v>222</v>
      </c>
      <c r="AH1321">
        <v>2</v>
      </c>
      <c r="AI1321">
        <v>0</v>
      </c>
      <c r="AJ1321" t="s">
        <v>783</v>
      </c>
      <c r="AK1321" t="s">
        <v>56</v>
      </c>
      <c r="AL1321" t="s">
        <v>56</v>
      </c>
      <c r="AM1321">
        <v>7110000178</v>
      </c>
      <c r="AN1321" t="s">
        <v>61</v>
      </c>
      <c r="AO1321" s="1">
        <v>43076</v>
      </c>
      <c r="AP1321" t="s">
        <v>12104</v>
      </c>
      <c r="AQ1321" t="s">
        <v>793</v>
      </c>
      <c r="AR1321" t="s">
        <v>4232</v>
      </c>
    </row>
    <row r="1322" spans="1:44">
      <c r="A1322">
        <f>COUNTIF(F:F,F1322)</f>
        <v>66</v>
      </c>
      <c r="B1322">
        <v>56</v>
      </c>
      <c r="C1322" t="s">
        <v>12047</v>
      </c>
      <c r="D1322" t="s">
        <v>44</v>
      </c>
      <c r="F1322" t="s">
        <v>665</v>
      </c>
      <c r="G1322">
        <v>13130</v>
      </c>
      <c r="H1322" t="s">
        <v>413</v>
      </c>
      <c r="I1322">
        <v>2017</v>
      </c>
      <c r="J1322" t="s">
        <v>1625</v>
      </c>
      <c r="K1322" s="1">
        <v>43096</v>
      </c>
      <c r="L1322" s="2">
        <v>0.59375</v>
      </c>
      <c r="M1322" t="s">
        <v>122</v>
      </c>
      <c r="N1322" t="s">
        <v>1614</v>
      </c>
      <c r="O1322" s="7" t="s">
        <v>12058</v>
      </c>
      <c r="P1322" t="s">
        <v>56</v>
      </c>
      <c r="R1322" t="s">
        <v>416</v>
      </c>
      <c r="S1322" t="s">
        <v>68</v>
      </c>
      <c r="T1322" t="s">
        <v>54</v>
      </c>
      <c r="U1322" t="s">
        <v>12059</v>
      </c>
      <c r="V1322" s="3">
        <v>96.815972222222229</v>
      </c>
      <c r="W1322" t="s">
        <v>55</v>
      </c>
      <c r="Y1322" t="s">
        <v>56</v>
      </c>
      <c r="AB1322" t="s">
        <v>56</v>
      </c>
      <c r="AD1322" t="s">
        <v>57</v>
      </c>
      <c r="AE1322" t="s">
        <v>58</v>
      </c>
      <c r="AF1322" t="s">
        <v>94</v>
      </c>
      <c r="AG1322" t="s">
        <v>95</v>
      </c>
      <c r="AH1322">
        <v>41</v>
      </c>
      <c r="AI1322">
        <v>0</v>
      </c>
      <c r="AJ1322" t="s">
        <v>530</v>
      </c>
      <c r="AK1322" t="s">
        <v>56</v>
      </c>
      <c r="AL1322" t="s">
        <v>56</v>
      </c>
      <c r="AM1322" t="s">
        <v>56</v>
      </c>
      <c r="AP1322" t="s">
        <v>99</v>
      </c>
      <c r="AR1322" t="s">
        <v>56</v>
      </c>
    </row>
    <row r="1323" spans="1:44">
      <c r="A1323">
        <f>COUNTIF(F:F,F1323)</f>
        <v>66</v>
      </c>
      <c r="B1323">
        <v>10384</v>
      </c>
      <c r="C1323" t="s">
        <v>43</v>
      </c>
      <c r="D1323" t="s">
        <v>44</v>
      </c>
      <c r="F1323" t="s">
        <v>665</v>
      </c>
      <c r="G1323">
        <v>60130</v>
      </c>
      <c r="H1323" t="s">
        <v>413</v>
      </c>
      <c r="I1323">
        <v>2013</v>
      </c>
      <c r="J1323" t="s">
        <v>872</v>
      </c>
      <c r="K1323" s="1">
        <v>41452</v>
      </c>
      <c r="L1323" s="2">
        <v>0.44375000000000003</v>
      </c>
      <c r="M1323" t="s">
        <v>113</v>
      </c>
      <c r="N1323" t="s">
        <v>114</v>
      </c>
      <c r="O1323" s="7" t="s">
        <v>979</v>
      </c>
      <c r="P1323" t="s">
        <v>337</v>
      </c>
      <c r="Q1323" t="s">
        <v>337</v>
      </c>
      <c r="R1323" t="s">
        <v>52</v>
      </c>
      <c r="S1323" t="s">
        <v>68</v>
      </c>
      <c r="T1323" t="s">
        <v>54</v>
      </c>
      <c r="U1323" t="s">
        <v>980</v>
      </c>
      <c r="V1323" s="3">
        <v>123.7361111111111</v>
      </c>
      <c r="W1323" t="s">
        <v>55</v>
      </c>
      <c r="Y1323" t="s">
        <v>56</v>
      </c>
      <c r="AB1323" t="s">
        <v>56</v>
      </c>
      <c r="AD1323" t="s">
        <v>57</v>
      </c>
      <c r="AE1323" t="s">
        <v>58</v>
      </c>
      <c r="AF1323" t="s">
        <v>94</v>
      </c>
      <c r="AG1323" t="s">
        <v>95</v>
      </c>
      <c r="AH1323">
        <v>51</v>
      </c>
      <c r="AI1323">
        <v>0</v>
      </c>
      <c r="AJ1323" t="s">
        <v>82</v>
      </c>
      <c r="AK1323" t="s">
        <v>56</v>
      </c>
      <c r="AL1323" t="s">
        <v>56</v>
      </c>
      <c r="AM1323">
        <v>3650166386</v>
      </c>
      <c r="AN1323" t="s">
        <v>61</v>
      </c>
      <c r="AO1323" s="1">
        <v>41907</v>
      </c>
      <c r="AP1323" t="s">
        <v>337</v>
      </c>
      <c r="AQ1323" t="s">
        <v>572</v>
      </c>
      <c r="AR1323" t="s">
        <v>63</v>
      </c>
    </row>
    <row r="1324" spans="1:44">
      <c r="A1324">
        <f>COUNTIF(F:F,F1324)</f>
        <v>66</v>
      </c>
      <c r="B1324">
        <v>11618</v>
      </c>
      <c r="C1324" t="s">
        <v>43</v>
      </c>
      <c r="D1324" t="s">
        <v>44</v>
      </c>
      <c r="F1324" t="s">
        <v>665</v>
      </c>
      <c r="G1324">
        <v>61823</v>
      </c>
      <c r="H1324" t="s">
        <v>413</v>
      </c>
      <c r="I1324">
        <v>2014</v>
      </c>
      <c r="J1324" t="s">
        <v>872</v>
      </c>
      <c r="K1324" s="1">
        <v>41806</v>
      </c>
      <c r="L1324" s="2">
        <v>0.38680555555555557</v>
      </c>
      <c r="M1324" t="s">
        <v>122</v>
      </c>
      <c r="N1324" t="s">
        <v>3516</v>
      </c>
      <c r="O1324" s="7" t="s">
        <v>1865</v>
      </c>
      <c r="P1324" t="s">
        <v>56</v>
      </c>
      <c r="R1324" t="s">
        <v>52</v>
      </c>
      <c r="S1324" t="s">
        <v>68</v>
      </c>
      <c r="T1324" t="s">
        <v>54</v>
      </c>
      <c r="U1324" t="s">
        <v>4113</v>
      </c>
      <c r="V1324" s="3">
        <v>41.111111111111107</v>
      </c>
      <c r="W1324" t="s">
        <v>55</v>
      </c>
      <c r="Y1324" t="s">
        <v>56</v>
      </c>
      <c r="AB1324" t="s">
        <v>56</v>
      </c>
      <c r="AD1324" t="s">
        <v>57</v>
      </c>
      <c r="AE1324" t="s">
        <v>58</v>
      </c>
      <c r="AF1324">
        <v>24</v>
      </c>
      <c r="AG1324" t="s">
        <v>222</v>
      </c>
      <c r="AH1324">
        <v>41</v>
      </c>
      <c r="AI1324">
        <v>0</v>
      </c>
      <c r="AJ1324" t="s">
        <v>530</v>
      </c>
      <c r="AK1324" t="s">
        <v>56</v>
      </c>
      <c r="AL1324" t="s">
        <v>56</v>
      </c>
      <c r="AM1324" t="s">
        <v>56</v>
      </c>
      <c r="AP1324" t="s">
        <v>99</v>
      </c>
      <c r="AR1324" t="s">
        <v>56</v>
      </c>
    </row>
    <row r="1325" spans="1:44">
      <c r="A1325">
        <f>COUNTIF(F:F,F1325)</f>
        <v>66</v>
      </c>
      <c r="B1325">
        <v>11658</v>
      </c>
      <c r="C1325" t="s">
        <v>43</v>
      </c>
      <c r="D1325" t="s">
        <v>44</v>
      </c>
      <c r="F1325" t="s">
        <v>665</v>
      </c>
      <c r="G1325">
        <v>60504</v>
      </c>
      <c r="H1325" t="s">
        <v>413</v>
      </c>
      <c r="I1325">
        <v>2014</v>
      </c>
      <c r="J1325" t="s">
        <v>1184</v>
      </c>
      <c r="K1325" s="1">
        <v>41872</v>
      </c>
      <c r="L1325" s="2">
        <v>0.62152777777777779</v>
      </c>
      <c r="M1325" t="s">
        <v>122</v>
      </c>
      <c r="N1325" t="s">
        <v>1611</v>
      </c>
      <c r="O1325" s="7" t="s">
        <v>4149</v>
      </c>
      <c r="P1325" t="s">
        <v>337</v>
      </c>
      <c r="Q1325" t="s">
        <v>337</v>
      </c>
      <c r="R1325" t="s">
        <v>52</v>
      </c>
      <c r="S1325" t="s">
        <v>68</v>
      </c>
      <c r="T1325" t="s">
        <v>54</v>
      </c>
      <c r="U1325" s="3">
        <v>155.90972222222223</v>
      </c>
      <c r="V1325" s="2">
        <v>0</v>
      </c>
      <c r="W1325" t="s">
        <v>55</v>
      </c>
      <c r="Y1325" t="s">
        <v>56</v>
      </c>
      <c r="AB1325" t="s">
        <v>56</v>
      </c>
      <c r="AD1325" t="s">
        <v>57</v>
      </c>
      <c r="AE1325" t="s">
        <v>58</v>
      </c>
      <c r="AF1325" t="s">
        <v>94</v>
      </c>
      <c r="AG1325" t="s">
        <v>95</v>
      </c>
      <c r="AH1325">
        <v>41</v>
      </c>
      <c r="AI1325">
        <v>0</v>
      </c>
      <c r="AJ1325" t="s">
        <v>530</v>
      </c>
      <c r="AK1325" t="s">
        <v>56</v>
      </c>
      <c r="AL1325" t="s">
        <v>56</v>
      </c>
      <c r="AM1325">
        <v>3650175836</v>
      </c>
      <c r="AN1325" t="s">
        <v>61</v>
      </c>
      <c r="AO1325" s="1">
        <v>42053</v>
      </c>
      <c r="AP1325" t="s">
        <v>337</v>
      </c>
      <c r="AQ1325" t="s">
        <v>572</v>
      </c>
      <c r="AR1325" t="s">
        <v>63</v>
      </c>
    </row>
    <row r="1326" spans="1:44">
      <c r="A1326">
        <f>COUNTIF(F:F,F1326)</f>
        <v>66</v>
      </c>
      <c r="B1326">
        <v>11828</v>
      </c>
      <c r="C1326" t="s">
        <v>43</v>
      </c>
      <c r="D1326" t="s">
        <v>44</v>
      </c>
      <c r="F1326" t="s">
        <v>665</v>
      </c>
      <c r="G1326">
        <v>61643</v>
      </c>
      <c r="H1326" t="s">
        <v>413</v>
      </c>
      <c r="I1326">
        <v>2015</v>
      </c>
      <c r="J1326" t="s">
        <v>872</v>
      </c>
      <c r="K1326" s="1">
        <v>42172</v>
      </c>
      <c r="L1326" s="2">
        <v>0.59305555555555556</v>
      </c>
      <c r="M1326" t="s">
        <v>122</v>
      </c>
      <c r="N1326" t="s">
        <v>4050</v>
      </c>
      <c r="O1326" s="7" t="s">
        <v>440</v>
      </c>
      <c r="P1326" t="s">
        <v>56</v>
      </c>
      <c r="R1326" t="s">
        <v>52</v>
      </c>
      <c r="S1326" t="s">
        <v>68</v>
      </c>
      <c r="T1326" t="s">
        <v>54</v>
      </c>
      <c r="U1326" t="s">
        <v>7951</v>
      </c>
      <c r="V1326" s="3">
        <v>38.833333333333336</v>
      </c>
      <c r="W1326" t="s">
        <v>55</v>
      </c>
      <c r="Y1326" t="s">
        <v>56</v>
      </c>
      <c r="AB1326" t="s">
        <v>56</v>
      </c>
      <c r="AD1326" t="s">
        <v>57</v>
      </c>
      <c r="AE1326" t="s">
        <v>58</v>
      </c>
      <c r="AF1326" t="s">
        <v>94</v>
      </c>
      <c r="AG1326" t="s">
        <v>95</v>
      </c>
      <c r="AH1326">
        <v>41</v>
      </c>
      <c r="AI1326">
        <v>0</v>
      </c>
      <c r="AJ1326" t="s">
        <v>530</v>
      </c>
      <c r="AK1326" t="s">
        <v>56</v>
      </c>
      <c r="AL1326" t="s">
        <v>56</v>
      </c>
      <c r="AM1326" t="s">
        <v>56</v>
      </c>
      <c r="AP1326" t="s">
        <v>99</v>
      </c>
      <c r="AR1326" t="s">
        <v>56</v>
      </c>
    </row>
    <row r="1327" spans="1:44">
      <c r="A1327">
        <f>COUNTIF(F:F,F1327)</f>
        <v>66</v>
      </c>
      <c r="B1327">
        <v>14386</v>
      </c>
      <c r="C1327" t="s">
        <v>3574</v>
      </c>
      <c r="D1327" t="s">
        <v>44</v>
      </c>
      <c r="F1327" t="s">
        <v>665</v>
      </c>
      <c r="G1327" t="s">
        <v>4854</v>
      </c>
      <c r="H1327" t="s">
        <v>413</v>
      </c>
      <c r="I1327">
        <v>2014</v>
      </c>
      <c r="J1327" t="s">
        <v>1460</v>
      </c>
      <c r="K1327" s="1">
        <v>41913</v>
      </c>
      <c r="L1327" s="2">
        <v>0.61458333333333337</v>
      </c>
      <c r="M1327" t="s">
        <v>48</v>
      </c>
      <c r="N1327" t="s">
        <v>3578</v>
      </c>
      <c r="O1327" s="7" t="s">
        <v>235</v>
      </c>
      <c r="P1327" t="s">
        <v>337</v>
      </c>
      <c r="Q1327" t="s">
        <v>337</v>
      </c>
      <c r="R1327" t="s">
        <v>52</v>
      </c>
      <c r="S1327" t="s">
        <v>68</v>
      </c>
      <c r="T1327" t="s">
        <v>54</v>
      </c>
      <c r="U1327" t="s">
        <v>4855</v>
      </c>
      <c r="V1327" s="2">
        <v>0</v>
      </c>
      <c r="W1327" t="s">
        <v>55</v>
      </c>
      <c r="Y1327" t="s">
        <v>56</v>
      </c>
      <c r="AB1327" t="s">
        <v>56</v>
      </c>
      <c r="AD1327" t="s">
        <v>57</v>
      </c>
      <c r="AE1327" t="s">
        <v>58</v>
      </c>
      <c r="AF1327">
        <v>4</v>
      </c>
      <c r="AG1327" t="s">
        <v>2723</v>
      </c>
      <c r="AH1327">
        <v>4</v>
      </c>
      <c r="AI1327">
        <v>115</v>
      </c>
      <c r="AJ1327" t="s">
        <v>3579</v>
      </c>
      <c r="AK1327" t="s">
        <v>56</v>
      </c>
      <c r="AL1327" t="s">
        <v>56</v>
      </c>
      <c r="AM1327">
        <v>3650187646</v>
      </c>
      <c r="AN1327" t="s">
        <v>61</v>
      </c>
      <c r="AO1327" s="1">
        <v>42486</v>
      </c>
      <c r="AP1327" t="s">
        <v>337</v>
      </c>
      <c r="AQ1327" t="s">
        <v>572</v>
      </c>
      <c r="AR1327" t="s">
        <v>211</v>
      </c>
    </row>
    <row r="1328" spans="1:44">
      <c r="A1328">
        <f>COUNTIF(F:F,F1328)</f>
        <v>66</v>
      </c>
      <c r="B1328">
        <v>14528</v>
      </c>
      <c r="C1328" t="s">
        <v>3574</v>
      </c>
      <c r="D1328" t="s">
        <v>44</v>
      </c>
      <c r="F1328" t="s">
        <v>665</v>
      </c>
      <c r="G1328">
        <v>6183211</v>
      </c>
      <c r="H1328" t="s">
        <v>413</v>
      </c>
      <c r="I1328">
        <v>2014</v>
      </c>
      <c r="J1328" t="s">
        <v>1460</v>
      </c>
      <c r="K1328" s="1">
        <v>41929</v>
      </c>
      <c r="L1328" s="2">
        <v>0.5083333333333333</v>
      </c>
      <c r="M1328" t="s">
        <v>48</v>
      </c>
      <c r="N1328" t="s">
        <v>3578</v>
      </c>
      <c r="O1328" s="7" t="s">
        <v>235</v>
      </c>
      <c r="P1328" t="s">
        <v>337</v>
      </c>
      <c r="Q1328" t="s">
        <v>337</v>
      </c>
      <c r="R1328" t="s">
        <v>52</v>
      </c>
      <c r="S1328" t="s">
        <v>68</v>
      </c>
      <c r="T1328" t="s">
        <v>54</v>
      </c>
      <c r="U1328" s="3">
        <v>162.90972222222223</v>
      </c>
      <c r="V1328" s="2">
        <v>0</v>
      </c>
      <c r="W1328" t="s">
        <v>55</v>
      </c>
      <c r="Y1328" t="s">
        <v>56</v>
      </c>
      <c r="AB1328" t="s">
        <v>56</v>
      </c>
      <c r="AD1328" t="s">
        <v>57</v>
      </c>
      <c r="AE1328" t="s">
        <v>58</v>
      </c>
      <c r="AF1328">
        <v>4</v>
      </c>
      <c r="AG1328" t="s">
        <v>2723</v>
      </c>
      <c r="AH1328">
        <v>4</v>
      </c>
      <c r="AI1328">
        <v>115</v>
      </c>
      <c r="AJ1328" t="s">
        <v>3579</v>
      </c>
      <c r="AK1328" t="s">
        <v>56</v>
      </c>
      <c r="AL1328" t="s">
        <v>56</v>
      </c>
      <c r="AM1328">
        <v>3650177045</v>
      </c>
      <c r="AN1328" t="s">
        <v>61</v>
      </c>
      <c r="AO1328" s="1">
        <v>42080</v>
      </c>
      <c r="AP1328" t="s">
        <v>337</v>
      </c>
      <c r="AQ1328" t="s">
        <v>572</v>
      </c>
      <c r="AR1328" t="s">
        <v>63</v>
      </c>
    </row>
    <row r="1329" spans="1:44">
      <c r="A1329">
        <f>COUNTIF(F:F,F1329)</f>
        <v>66</v>
      </c>
      <c r="B1329">
        <v>14602</v>
      </c>
      <c r="C1329" t="s">
        <v>3574</v>
      </c>
      <c r="D1329" t="s">
        <v>44</v>
      </c>
      <c r="F1329" t="s">
        <v>665</v>
      </c>
      <c r="G1329">
        <v>62253</v>
      </c>
      <c r="H1329" t="s">
        <v>413</v>
      </c>
      <c r="I1329">
        <v>2014</v>
      </c>
      <c r="J1329" t="s">
        <v>1460</v>
      </c>
      <c r="K1329" s="1">
        <v>41936</v>
      </c>
      <c r="L1329" s="2">
        <v>0.35972222222222222</v>
      </c>
      <c r="M1329" t="s">
        <v>48</v>
      </c>
      <c r="N1329" t="s">
        <v>3578</v>
      </c>
      <c r="O1329" s="7" t="s">
        <v>235</v>
      </c>
      <c r="P1329" t="s">
        <v>337</v>
      </c>
      <c r="Q1329" t="s">
        <v>337</v>
      </c>
      <c r="R1329" t="s">
        <v>52</v>
      </c>
      <c r="S1329" t="s">
        <v>68</v>
      </c>
      <c r="T1329" t="s">
        <v>54</v>
      </c>
      <c r="U1329" s="3">
        <v>138.94097222222223</v>
      </c>
      <c r="V1329" s="2">
        <v>0</v>
      </c>
      <c r="W1329" t="s">
        <v>55</v>
      </c>
      <c r="Y1329" t="s">
        <v>56</v>
      </c>
      <c r="AB1329" t="s">
        <v>56</v>
      </c>
      <c r="AD1329" t="s">
        <v>57</v>
      </c>
      <c r="AE1329" t="s">
        <v>58</v>
      </c>
      <c r="AF1329">
        <v>4</v>
      </c>
      <c r="AG1329" t="s">
        <v>2723</v>
      </c>
      <c r="AH1329">
        <v>4</v>
      </c>
      <c r="AI1329">
        <v>115</v>
      </c>
      <c r="AJ1329" t="s">
        <v>3579</v>
      </c>
      <c r="AK1329" t="s">
        <v>56</v>
      </c>
      <c r="AL1329" t="s">
        <v>56</v>
      </c>
      <c r="AM1329">
        <v>3650187647</v>
      </c>
      <c r="AN1329" t="s">
        <v>61</v>
      </c>
      <c r="AO1329" s="1">
        <v>42416</v>
      </c>
      <c r="AP1329" t="s">
        <v>337</v>
      </c>
      <c r="AQ1329" t="s">
        <v>572</v>
      </c>
      <c r="AR1329" t="s">
        <v>4954</v>
      </c>
    </row>
    <row r="1330" spans="1:44">
      <c r="A1330">
        <f>COUNTIF(F:F,F1330)</f>
        <v>66</v>
      </c>
      <c r="B1330">
        <v>14603</v>
      </c>
      <c r="C1330" t="s">
        <v>3574</v>
      </c>
      <c r="D1330" t="s">
        <v>44</v>
      </c>
      <c r="F1330" t="s">
        <v>665</v>
      </c>
      <c r="G1330">
        <v>60097</v>
      </c>
      <c r="H1330" t="s">
        <v>413</v>
      </c>
      <c r="I1330">
        <v>2014</v>
      </c>
      <c r="J1330" t="s">
        <v>1460</v>
      </c>
      <c r="K1330" s="1">
        <v>41936</v>
      </c>
      <c r="L1330" s="2">
        <v>0.41805555555555557</v>
      </c>
      <c r="M1330" t="s">
        <v>48</v>
      </c>
      <c r="N1330" t="s">
        <v>3578</v>
      </c>
      <c r="O1330" s="7" t="s">
        <v>235</v>
      </c>
      <c r="P1330" t="s">
        <v>337</v>
      </c>
      <c r="Q1330" t="s">
        <v>337</v>
      </c>
      <c r="R1330" t="s">
        <v>52</v>
      </c>
      <c r="S1330" t="s">
        <v>68</v>
      </c>
      <c r="T1330" t="s">
        <v>54</v>
      </c>
      <c r="U1330" t="s">
        <v>4778</v>
      </c>
      <c r="V1330" s="2">
        <v>0</v>
      </c>
      <c r="W1330" t="s">
        <v>55</v>
      </c>
      <c r="Y1330" t="s">
        <v>56</v>
      </c>
      <c r="AB1330" t="s">
        <v>56</v>
      </c>
      <c r="AD1330" t="s">
        <v>57</v>
      </c>
      <c r="AE1330" t="s">
        <v>58</v>
      </c>
      <c r="AF1330">
        <v>4</v>
      </c>
      <c r="AG1330" t="s">
        <v>2723</v>
      </c>
      <c r="AH1330">
        <v>4</v>
      </c>
      <c r="AI1330">
        <v>115</v>
      </c>
      <c r="AJ1330" t="s">
        <v>3579</v>
      </c>
      <c r="AK1330" t="s">
        <v>56</v>
      </c>
      <c r="AL1330" t="s">
        <v>56</v>
      </c>
      <c r="AM1330">
        <v>3650184680</v>
      </c>
      <c r="AN1330" t="s">
        <v>74</v>
      </c>
      <c r="AO1330" s="1">
        <v>42250</v>
      </c>
      <c r="AP1330" t="s">
        <v>337</v>
      </c>
      <c r="AR1330" t="s">
        <v>56</v>
      </c>
    </row>
    <row r="1331" spans="1:44">
      <c r="A1331">
        <f>COUNTIF(F:F,F1331)</f>
        <v>66</v>
      </c>
      <c r="B1331">
        <v>14797</v>
      </c>
      <c r="C1331" t="s">
        <v>3574</v>
      </c>
      <c r="D1331" t="s">
        <v>44</v>
      </c>
      <c r="F1331" t="s">
        <v>665</v>
      </c>
      <c r="G1331">
        <v>60040</v>
      </c>
      <c r="H1331" t="s">
        <v>413</v>
      </c>
      <c r="I1331">
        <v>2014</v>
      </c>
      <c r="J1331" t="s">
        <v>1557</v>
      </c>
      <c r="K1331" s="1">
        <v>41968</v>
      </c>
      <c r="L1331" s="2">
        <v>0.35555555555555557</v>
      </c>
      <c r="M1331" t="s">
        <v>1584</v>
      </c>
      <c r="N1331" t="s">
        <v>4787</v>
      </c>
      <c r="O1331" s="7" t="s">
        <v>235</v>
      </c>
      <c r="P1331" t="s">
        <v>337</v>
      </c>
      <c r="Q1331" t="s">
        <v>337</v>
      </c>
      <c r="R1331" t="s">
        <v>52</v>
      </c>
      <c r="S1331" t="s">
        <v>68</v>
      </c>
      <c r="T1331" t="s">
        <v>54</v>
      </c>
      <c r="U1331" t="s">
        <v>5010</v>
      </c>
      <c r="V1331" t="s">
        <v>5011</v>
      </c>
      <c r="W1331" t="s">
        <v>55</v>
      </c>
      <c r="Y1331" t="s">
        <v>56</v>
      </c>
      <c r="AB1331" t="s">
        <v>56</v>
      </c>
      <c r="AD1331" t="s">
        <v>57</v>
      </c>
      <c r="AE1331" t="s">
        <v>58</v>
      </c>
      <c r="AF1331">
        <v>4</v>
      </c>
      <c r="AG1331" t="s">
        <v>2723</v>
      </c>
      <c r="AH1331">
        <v>4</v>
      </c>
      <c r="AI1331">
        <v>115</v>
      </c>
      <c r="AJ1331" t="s">
        <v>3579</v>
      </c>
      <c r="AK1331" t="s">
        <v>56</v>
      </c>
      <c r="AL1331" t="s">
        <v>56</v>
      </c>
      <c r="AM1331">
        <v>3650184679</v>
      </c>
      <c r="AN1331" t="s">
        <v>74</v>
      </c>
      <c r="AO1331" s="1">
        <v>42250</v>
      </c>
      <c r="AP1331" t="s">
        <v>337</v>
      </c>
      <c r="AR1331" t="s">
        <v>56</v>
      </c>
    </row>
    <row r="1332" spans="1:44">
      <c r="A1332">
        <f>COUNTIF(F:F,F1332)</f>
        <v>66</v>
      </c>
      <c r="B1332">
        <v>14800</v>
      </c>
      <c r="C1332" t="s">
        <v>3574</v>
      </c>
      <c r="D1332" t="s">
        <v>44</v>
      </c>
      <c r="F1332" t="s">
        <v>665</v>
      </c>
      <c r="G1332">
        <v>61986</v>
      </c>
      <c r="H1332" t="s">
        <v>413</v>
      </c>
      <c r="I1332">
        <v>2014</v>
      </c>
      <c r="J1332" t="s">
        <v>1557</v>
      </c>
      <c r="K1332" s="1">
        <v>41968</v>
      </c>
      <c r="L1332" s="2">
        <v>0.56458333333333333</v>
      </c>
      <c r="M1332" t="s">
        <v>48</v>
      </c>
      <c r="N1332" t="s">
        <v>3578</v>
      </c>
      <c r="O1332" s="7" t="s">
        <v>235</v>
      </c>
      <c r="P1332" t="s">
        <v>337</v>
      </c>
      <c r="Q1332" t="s">
        <v>337</v>
      </c>
      <c r="R1332" t="s">
        <v>52</v>
      </c>
      <c r="S1332" t="s">
        <v>68</v>
      </c>
      <c r="T1332" t="s">
        <v>54</v>
      </c>
      <c r="U1332" t="s">
        <v>5012</v>
      </c>
      <c r="V1332" s="3">
        <v>276.42361111111114</v>
      </c>
      <c r="W1332" t="s">
        <v>55</v>
      </c>
      <c r="Y1332" t="s">
        <v>56</v>
      </c>
      <c r="AB1332" t="s">
        <v>56</v>
      </c>
      <c r="AD1332" t="s">
        <v>57</v>
      </c>
      <c r="AE1332" t="s">
        <v>58</v>
      </c>
      <c r="AF1332">
        <v>4</v>
      </c>
      <c r="AG1332" t="s">
        <v>2723</v>
      </c>
      <c r="AH1332">
        <v>4</v>
      </c>
      <c r="AI1332">
        <v>115</v>
      </c>
      <c r="AJ1332" t="s">
        <v>3579</v>
      </c>
      <c r="AK1332" t="s">
        <v>56</v>
      </c>
      <c r="AL1332" t="s">
        <v>56</v>
      </c>
      <c r="AM1332">
        <v>3650183513</v>
      </c>
      <c r="AN1332" t="s">
        <v>61</v>
      </c>
      <c r="AO1332" s="1">
        <v>42290</v>
      </c>
      <c r="AP1332" t="s">
        <v>337</v>
      </c>
      <c r="AQ1332" t="s">
        <v>572</v>
      </c>
      <c r="AR1332" t="s">
        <v>63</v>
      </c>
    </row>
    <row r="1333" spans="1:44">
      <c r="A1333">
        <f>COUNTIF(F:F,F1333)</f>
        <v>66</v>
      </c>
      <c r="B1333">
        <v>16565</v>
      </c>
      <c r="C1333" t="s">
        <v>3574</v>
      </c>
      <c r="D1333" t="s">
        <v>44</v>
      </c>
      <c r="F1333" t="s">
        <v>665</v>
      </c>
      <c r="G1333">
        <v>12198</v>
      </c>
      <c r="H1333" t="s">
        <v>413</v>
      </c>
      <c r="I1333">
        <v>2016</v>
      </c>
      <c r="J1333" t="s">
        <v>751</v>
      </c>
      <c r="K1333" s="1">
        <v>42507</v>
      </c>
      <c r="L1333" s="2">
        <v>0.34236111111111112</v>
      </c>
      <c r="M1333" t="s">
        <v>122</v>
      </c>
      <c r="N1333" t="s">
        <v>4298</v>
      </c>
      <c r="O1333" s="7" t="s">
        <v>9644</v>
      </c>
      <c r="P1333" t="s">
        <v>337</v>
      </c>
      <c r="Q1333" t="s">
        <v>337</v>
      </c>
      <c r="R1333" t="s">
        <v>52</v>
      </c>
      <c r="S1333" t="s">
        <v>68</v>
      </c>
      <c r="T1333" t="s">
        <v>54</v>
      </c>
      <c r="U1333" t="s">
        <v>9645</v>
      </c>
      <c r="V1333" s="3">
        <v>388.36111111111109</v>
      </c>
      <c r="W1333" t="s">
        <v>55</v>
      </c>
      <c r="Y1333" t="s">
        <v>56</v>
      </c>
      <c r="AB1333" t="s">
        <v>56</v>
      </c>
      <c r="AD1333" t="s">
        <v>57</v>
      </c>
      <c r="AE1333" t="s">
        <v>58</v>
      </c>
      <c r="AF1333">
        <v>4</v>
      </c>
      <c r="AG1333" t="s">
        <v>2723</v>
      </c>
      <c r="AH1333">
        <v>4</v>
      </c>
      <c r="AI1333">
        <v>115</v>
      </c>
      <c r="AJ1333" t="s">
        <v>3579</v>
      </c>
      <c r="AK1333" t="s">
        <v>56</v>
      </c>
      <c r="AL1333" t="s">
        <v>56</v>
      </c>
      <c r="AM1333">
        <v>3650191232</v>
      </c>
      <c r="AN1333" t="s">
        <v>61</v>
      </c>
      <c r="AO1333" s="1">
        <v>42674</v>
      </c>
      <c r="AP1333" t="s">
        <v>337</v>
      </c>
      <c r="AQ1333" t="s">
        <v>926</v>
      </c>
      <c r="AR1333" t="s">
        <v>63</v>
      </c>
    </row>
    <row r="1334" spans="1:44">
      <c r="A1334">
        <f>COUNTIF(F:F,F1334)</f>
        <v>66</v>
      </c>
      <c r="B1334">
        <v>16745</v>
      </c>
      <c r="C1334" t="s">
        <v>3574</v>
      </c>
      <c r="D1334" t="s">
        <v>44</v>
      </c>
      <c r="F1334" t="s">
        <v>665</v>
      </c>
      <c r="G1334">
        <v>60761</v>
      </c>
      <c r="H1334" t="s">
        <v>413</v>
      </c>
      <c r="I1334">
        <v>2016</v>
      </c>
      <c r="J1334" t="s">
        <v>872</v>
      </c>
      <c r="K1334" s="1">
        <v>42523</v>
      </c>
      <c r="L1334" s="2">
        <v>0.48749999999999999</v>
      </c>
      <c r="M1334" t="s">
        <v>122</v>
      </c>
      <c r="N1334" t="s">
        <v>4298</v>
      </c>
      <c r="O1334" s="7" t="s">
        <v>9788</v>
      </c>
      <c r="P1334" t="s">
        <v>56</v>
      </c>
      <c r="R1334" t="s">
        <v>52</v>
      </c>
      <c r="S1334" t="s">
        <v>68</v>
      </c>
      <c r="T1334" t="s">
        <v>54</v>
      </c>
      <c r="U1334" t="s">
        <v>7975</v>
      </c>
      <c r="V1334" s="2">
        <v>0</v>
      </c>
      <c r="W1334" t="s">
        <v>55</v>
      </c>
      <c r="Y1334" t="s">
        <v>56</v>
      </c>
      <c r="AB1334" t="s">
        <v>56</v>
      </c>
      <c r="AD1334" t="s">
        <v>57</v>
      </c>
      <c r="AE1334" t="s">
        <v>58</v>
      </c>
      <c r="AF1334">
        <v>4</v>
      </c>
      <c r="AG1334" t="s">
        <v>2723</v>
      </c>
      <c r="AH1334">
        <v>4</v>
      </c>
      <c r="AI1334">
        <v>115</v>
      </c>
      <c r="AJ1334" t="s">
        <v>3579</v>
      </c>
      <c r="AK1334" t="s">
        <v>56</v>
      </c>
      <c r="AL1334" t="s">
        <v>56</v>
      </c>
      <c r="AM1334" t="s">
        <v>56</v>
      </c>
      <c r="AP1334" t="s">
        <v>99</v>
      </c>
      <c r="AR1334" t="s">
        <v>56</v>
      </c>
    </row>
    <row r="1335" spans="1:44">
      <c r="A1335">
        <f>COUNTIF(F:F,F1335)</f>
        <v>66</v>
      </c>
      <c r="B1335">
        <v>18058</v>
      </c>
      <c r="C1335" t="s">
        <v>1643</v>
      </c>
      <c r="D1335" t="s">
        <v>44</v>
      </c>
      <c r="F1335" t="s">
        <v>665</v>
      </c>
      <c r="G1335">
        <v>60927</v>
      </c>
      <c r="H1335" t="s">
        <v>413</v>
      </c>
      <c r="I1335">
        <v>2013</v>
      </c>
      <c r="J1335" t="s">
        <v>47</v>
      </c>
      <c r="K1335" s="1">
        <v>41298</v>
      </c>
      <c r="L1335" s="2">
        <v>0.63958333333333328</v>
      </c>
      <c r="M1335" t="s">
        <v>122</v>
      </c>
      <c r="N1335" t="s">
        <v>1611</v>
      </c>
      <c r="O1335" s="7" t="s">
        <v>1866</v>
      </c>
      <c r="P1335" t="s">
        <v>337</v>
      </c>
      <c r="Q1335" t="s">
        <v>337</v>
      </c>
      <c r="R1335" t="s">
        <v>52</v>
      </c>
      <c r="S1335" t="s">
        <v>68</v>
      </c>
      <c r="T1335" t="s">
        <v>54</v>
      </c>
      <c r="U1335" t="s">
        <v>1867</v>
      </c>
      <c r="V1335" s="2">
        <v>0</v>
      </c>
      <c r="W1335" t="s">
        <v>55</v>
      </c>
      <c r="Y1335" t="s">
        <v>56</v>
      </c>
      <c r="AB1335" t="s">
        <v>56</v>
      </c>
      <c r="AD1335" t="s">
        <v>57</v>
      </c>
      <c r="AE1335" t="s">
        <v>58</v>
      </c>
      <c r="AF1335" t="s">
        <v>94</v>
      </c>
      <c r="AG1335" t="s">
        <v>95</v>
      </c>
      <c r="AH1335">
        <v>45</v>
      </c>
      <c r="AI1335">
        <v>0</v>
      </c>
      <c r="AJ1335" t="s">
        <v>60</v>
      </c>
      <c r="AK1335" t="s">
        <v>56</v>
      </c>
      <c r="AL1335" t="s">
        <v>56</v>
      </c>
      <c r="AM1335">
        <v>3650162663</v>
      </c>
      <c r="AN1335" t="s">
        <v>61</v>
      </c>
      <c r="AO1335" s="1">
        <v>41381</v>
      </c>
      <c r="AP1335" t="s">
        <v>337</v>
      </c>
      <c r="AQ1335" t="s">
        <v>572</v>
      </c>
      <c r="AR1335" t="s">
        <v>211</v>
      </c>
    </row>
    <row r="1336" spans="1:44">
      <c r="A1336">
        <f>COUNTIF(F:F,F1336)</f>
        <v>66</v>
      </c>
      <c r="B1336">
        <v>18431</v>
      </c>
      <c r="C1336" t="s">
        <v>1643</v>
      </c>
      <c r="D1336" t="s">
        <v>44</v>
      </c>
      <c r="F1336" t="s">
        <v>665</v>
      </c>
      <c r="G1336">
        <v>62065</v>
      </c>
      <c r="H1336" t="s">
        <v>413</v>
      </c>
      <c r="I1336">
        <v>2013</v>
      </c>
      <c r="J1336" t="s">
        <v>543</v>
      </c>
      <c r="K1336" s="1">
        <v>41390</v>
      </c>
      <c r="L1336" s="2">
        <v>0.40277777777777773</v>
      </c>
      <c r="M1336" t="s">
        <v>122</v>
      </c>
      <c r="N1336" t="s">
        <v>1611</v>
      </c>
      <c r="O1336" s="7" t="s">
        <v>2320</v>
      </c>
      <c r="P1336" t="s">
        <v>337</v>
      </c>
      <c r="Q1336" t="s">
        <v>337</v>
      </c>
      <c r="R1336" t="s">
        <v>52</v>
      </c>
      <c r="S1336" t="s">
        <v>68</v>
      </c>
      <c r="T1336" t="s">
        <v>54</v>
      </c>
      <c r="U1336" t="s">
        <v>2321</v>
      </c>
      <c r="V1336" s="3">
        <v>6.0763888888888893</v>
      </c>
      <c r="W1336" t="s">
        <v>55</v>
      </c>
      <c r="Y1336" t="s">
        <v>56</v>
      </c>
      <c r="AB1336" t="s">
        <v>56</v>
      </c>
      <c r="AD1336" t="s">
        <v>57</v>
      </c>
      <c r="AE1336" t="s">
        <v>58</v>
      </c>
      <c r="AF1336" t="s">
        <v>94</v>
      </c>
      <c r="AG1336" t="s">
        <v>95</v>
      </c>
      <c r="AH1336">
        <v>45</v>
      </c>
      <c r="AI1336">
        <v>0</v>
      </c>
      <c r="AJ1336" t="s">
        <v>60</v>
      </c>
      <c r="AK1336" t="s">
        <v>56</v>
      </c>
      <c r="AL1336" t="s">
        <v>56</v>
      </c>
      <c r="AM1336">
        <v>3650165014</v>
      </c>
      <c r="AN1336" t="s">
        <v>61</v>
      </c>
      <c r="AO1336" s="1">
        <v>41477</v>
      </c>
      <c r="AP1336" t="s">
        <v>337</v>
      </c>
      <c r="AQ1336" t="s">
        <v>572</v>
      </c>
      <c r="AR1336" t="s">
        <v>63</v>
      </c>
    </row>
    <row r="1337" spans="1:44">
      <c r="A1337">
        <f>COUNTIF(F:F,F1337)</f>
        <v>66</v>
      </c>
      <c r="B1337">
        <v>18476</v>
      </c>
      <c r="C1337" t="s">
        <v>3574</v>
      </c>
      <c r="D1337" t="s">
        <v>44</v>
      </c>
      <c r="F1337" t="s">
        <v>665</v>
      </c>
      <c r="G1337">
        <v>61502</v>
      </c>
      <c r="H1337" t="s">
        <v>413</v>
      </c>
      <c r="I1337">
        <v>2017</v>
      </c>
      <c r="J1337" t="s">
        <v>1296</v>
      </c>
      <c r="K1337" s="1">
        <v>42989</v>
      </c>
      <c r="L1337" s="2">
        <v>0.58819444444444446</v>
      </c>
      <c r="M1337" t="s">
        <v>122</v>
      </c>
      <c r="N1337" t="s">
        <v>4298</v>
      </c>
      <c r="O1337" s="7" t="s">
        <v>11847</v>
      </c>
      <c r="P1337" t="s">
        <v>56</v>
      </c>
      <c r="R1337" t="s">
        <v>52</v>
      </c>
      <c r="S1337" t="s">
        <v>68</v>
      </c>
      <c r="T1337" t="s">
        <v>54</v>
      </c>
      <c r="U1337" t="s">
        <v>6797</v>
      </c>
      <c r="V1337" s="3">
        <v>23.260416666666668</v>
      </c>
      <c r="W1337" t="s">
        <v>55</v>
      </c>
      <c r="Y1337" t="s">
        <v>56</v>
      </c>
      <c r="AB1337" t="s">
        <v>56</v>
      </c>
      <c r="AD1337" t="s">
        <v>57</v>
      </c>
      <c r="AE1337" t="s">
        <v>58</v>
      </c>
      <c r="AF1337">
        <v>4</v>
      </c>
      <c r="AG1337" t="s">
        <v>2723</v>
      </c>
      <c r="AH1337">
        <v>4</v>
      </c>
      <c r="AI1337">
        <v>115</v>
      </c>
      <c r="AJ1337" t="s">
        <v>3579</v>
      </c>
      <c r="AK1337" t="s">
        <v>56</v>
      </c>
      <c r="AL1337" t="s">
        <v>56</v>
      </c>
      <c r="AM1337" t="s">
        <v>56</v>
      </c>
      <c r="AP1337" t="s">
        <v>99</v>
      </c>
      <c r="AR1337" t="s">
        <v>56</v>
      </c>
    </row>
    <row r="1338" spans="1:44">
      <c r="A1338">
        <f>COUNTIF(F:F,F1338)</f>
        <v>66</v>
      </c>
      <c r="B1338">
        <v>18477</v>
      </c>
      <c r="C1338" t="s">
        <v>3574</v>
      </c>
      <c r="D1338" t="s">
        <v>44</v>
      </c>
      <c r="F1338" t="s">
        <v>665</v>
      </c>
      <c r="G1338">
        <v>61568</v>
      </c>
      <c r="H1338" t="s">
        <v>413</v>
      </c>
      <c r="I1338">
        <v>2017</v>
      </c>
      <c r="J1338" t="s">
        <v>1296</v>
      </c>
      <c r="K1338" s="1">
        <v>42989</v>
      </c>
      <c r="L1338" s="2">
        <v>0.59236111111111112</v>
      </c>
      <c r="M1338" t="s">
        <v>122</v>
      </c>
      <c r="N1338" t="s">
        <v>4298</v>
      </c>
      <c r="O1338" s="7" t="s">
        <v>11848</v>
      </c>
      <c r="P1338" t="s">
        <v>56</v>
      </c>
      <c r="R1338" t="s">
        <v>52</v>
      </c>
      <c r="S1338" t="s">
        <v>68</v>
      </c>
      <c r="T1338" t="s">
        <v>54</v>
      </c>
      <c r="U1338" t="s">
        <v>6618</v>
      </c>
      <c r="V1338" s="3">
        <v>85.3923611111111</v>
      </c>
      <c r="W1338" t="s">
        <v>55</v>
      </c>
      <c r="Y1338" t="s">
        <v>56</v>
      </c>
      <c r="AB1338" t="s">
        <v>56</v>
      </c>
      <c r="AD1338" t="s">
        <v>57</v>
      </c>
      <c r="AE1338" t="s">
        <v>58</v>
      </c>
      <c r="AF1338">
        <v>4</v>
      </c>
      <c r="AG1338" t="s">
        <v>2723</v>
      </c>
      <c r="AH1338">
        <v>4</v>
      </c>
      <c r="AI1338">
        <v>115</v>
      </c>
      <c r="AJ1338" t="s">
        <v>3579</v>
      </c>
      <c r="AK1338" t="s">
        <v>56</v>
      </c>
      <c r="AL1338" t="s">
        <v>56</v>
      </c>
      <c r="AM1338" t="s">
        <v>56</v>
      </c>
      <c r="AP1338" t="s">
        <v>99</v>
      </c>
      <c r="AR1338" t="s">
        <v>56</v>
      </c>
    </row>
    <row r="1339" spans="1:44">
      <c r="A1339">
        <f>COUNTIF(F:F,F1339)</f>
        <v>66</v>
      </c>
      <c r="B1339">
        <v>19140</v>
      </c>
      <c r="C1339" t="s">
        <v>1643</v>
      </c>
      <c r="D1339" t="s">
        <v>44</v>
      </c>
      <c r="F1339" t="s">
        <v>665</v>
      </c>
      <c r="G1339">
        <v>60995</v>
      </c>
      <c r="H1339" t="s">
        <v>413</v>
      </c>
      <c r="I1339">
        <v>2013</v>
      </c>
      <c r="J1339" t="s">
        <v>872</v>
      </c>
      <c r="K1339" s="1">
        <v>41435</v>
      </c>
      <c r="L1339" s="2">
        <v>0.64236111111111105</v>
      </c>
      <c r="M1339" t="s">
        <v>122</v>
      </c>
      <c r="N1339" t="s">
        <v>1645</v>
      </c>
      <c r="O1339" s="7" t="s">
        <v>1722</v>
      </c>
      <c r="P1339" t="s">
        <v>337</v>
      </c>
      <c r="Q1339" t="s">
        <v>337</v>
      </c>
      <c r="R1339" t="s">
        <v>52</v>
      </c>
      <c r="S1339" t="s">
        <v>68</v>
      </c>
      <c r="T1339" t="s">
        <v>54</v>
      </c>
      <c r="U1339" t="s">
        <v>2647</v>
      </c>
      <c r="V1339" s="3">
        <v>156.32291666666666</v>
      </c>
      <c r="W1339" t="s">
        <v>55</v>
      </c>
      <c r="Y1339" t="s">
        <v>56</v>
      </c>
      <c r="AB1339" t="s">
        <v>56</v>
      </c>
      <c r="AD1339" t="s">
        <v>57</v>
      </c>
      <c r="AE1339" t="s">
        <v>58</v>
      </c>
      <c r="AF1339" t="s">
        <v>83</v>
      </c>
      <c r="AG1339" t="s">
        <v>417</v>
      </c>
      <c r="AH1339">
        <v>22</v>
      </c>
      <c r="AI1339">
        <v>0</v>
      </c>
      <c r="AJ1339" t="s">
        <v>96</v>
      </c>
      <c r="AK1339" t="s">
        <v>56</v>
      </c>
      <c r="AL1339" t="s">
        <v>56</v>
      </c>
      <c r="AM1339">
        <v>3650166984</v>
      </c>
      <c r="AN1339" t="s">
        <v>61</v>
      </c>
      <c r="AO1339" s="1">
        <v>41926</v>
      </c>
      <c r="AP1339" t="s">
        <v>337</v>
      </c>
      <c r="AQ1339" t="s">
        <v>572</v>
      </c>
      <c r="AR1339" t="s">
        <v>63</v>
      </c>
    </row>
    <row r="1340" spans="1:44">
      <c r="A1340">
        <f>COUNTIF(F:F,F1340)</f>
        <v>66</v>
      </c>
      <c r="B1340">
        <v>20104</v>
      </c>
      <c r="C1340" t="s">
        <v>1643</v>
      </c>
      <c r="D1340" t="s">
        <v>44</v>
      </c>
      <c r="F1340" t="s">
        <v>665</v>
      </c>
      <c r="G1340">
        <v>10241</v>
      </c>
      <c r="H1340" t="s">
        <v>413</v>
      </c>
      <c r="I1340">
        <v>2013</v>
      </c>
      <c r="J1340" t="s">
        <v>1557</v>
      </c>
      <c r="K1340" s="1">
        <v>41585</v>
      </c>
      <c r="L1340" s="2">
        <v>0.72222222222222221</v>
      </c>
      <c r="M1340" t="s">
        <v>122</v>
      </c>
      <c r="N1340" t="s">
        <v>1558</v>
      </c>
      <c r="O1340" s="7" t="s">
        <v>2844</v>
      </c>
      <c r="P1340" t="s">
        <v>337</v>
      </c>
      <c r="Q1340" t="s">
        <v>337</v>
      </c>
      <c r="R1340" t="s">
        <v>52</v>
      </c>
      <c r="S1340" t="s">
        <v>68</v>
      </c>
      <c r="T1340" t="s">
        <v>54</v>
      </c>
      <c r="U1340" t="s">
        <v>3348</v>
      </c>
      <c r="V1340" s="3">
        <v>163.79513888888889</v>
      </c>
      <c r="W1340" t="s">
        <v>55</v>
      </c>
      <c r="Y1340" t="s">
        <v>56</v>
      </c>
      <c r="AB1340" t="s">
        <v>56</v>
      </c>
      <c r="AD1340" t="s">
        <v>57</v>
      </c>
      <c r="AE1340" t="s">
        <v>58</v>
      </c>
      <c r="AF1340" t="s">
        <v>94</v>
      </c>
      <c r="AG1340" t="s">
        <v>95</v>
      </c>
      <c r="AH1340">
        <v>41</v>
      </c>
      <c r="AI1340">
        <v>0</v>
      </c>
      <c r="AJ1340" t="s">
        <v>530</v>
      </c>
      <c r="AK1340" t="s">
        <v>56</v>
      </c>
      <c r="AL1340" t="s">
        <v>56</v>
      </c>
      <c r="AM1340">
        <v>3650169252</v>
      </c>
      <c r="AN1340" t="s">
        <v>61</v>
      </c>
      <c r="AO1340" s="1">
        <v>41753</v>
      </c>
      <c r="AP1340" t="s">
        <v>337</v>
      </c>
      <c r="AQ1340" t="s">
        <v>572</v>
      </c>
      <c r="AR1340" t="s">
        <v>63</v>
      </c>
    </row>
    <row r="1341" spans="1:44">
      <c r="A1341">
        <f>COUNTIF(F:F,F1341)</f>
        <v>66</v>
      </c>
      <c r="B1341">
        <v>20544</v>
      </c>
      <c r="C1341" t="s">
        <v>1643</v>
      </c>
      <c r="D1341" t="s">
        <v>44</v>
      </c>
      <c r="F1341" t="s">
        <v>665</v>
      </c>
      <c r="G1341">
        <v>13130</v>
      </c>
      <c r="H1341" t="s">
        <v>413</v>
      </c>
      <c r="I1341">
        <v>2014</v>
      </c>
      <c r="J1341" t="s">
        <v>335</v>
      </c>
      <c r="K1341" s="1">
        <v>41680</v>
      </c>
      <c r="L1341" s="2">
        <v>0.53611111111111109</v>
      </c>
      <c r="M1341" t="s">
        <v>122</v>
      </c>
      <c r="N1341" t="s">
        <v>1614</v>
      </c>
      <c r="O1341" s="7" t="s">
        <v>5306</v>
      </c>
      <c r="P1341" t="s">
        <v>337</v>
      </c>
      <c r="Q1341" t="s">
        <v>337</v>
      </c>
      <c r="R1341" t="s">
        <v>52</v>
      </c>
      <c r="S1341" t="s">
        <v>68</v>
      </c>
      <c r="T1341" t="s">
        <v>54</v>
      </c>
      <c r="U1341" t="s">
        <v>5307</v>
      </c>
      <c r="V1341" s="3">
        <v>86.493055555555557</v>
      </c>
      <c r="W1341" t="s">
        <v>55</v>
      </c>
      <c r="Y1341" t="s">
        <v>56</v>
      </c>
      <c r="AB1341" t="s">
        <v>56</v>
      </c>
      <c r="AD1341" t="s">
        <v>57</v>
      </c>
      <c r="AE1341" t="s">
        <v>58</v>
      </c>
      <c r="AF1341" t="s">
        <v>94</v>
      </c>
      <c r="AG1341" t="s">
        <v>95</v>
      </c>
      <c r="AH1341">
        <v>41</v>
      </c>
      <c r="AI1341">
        <v>0</v>
      </c>
      <c r="AJ1341" t="s">
        <v>530</v>
      </c>
      <c r="AK1341" t="s">
        <v>56</v>
      </c>
      <c r="AL1341" t="s">
        <v>56</v>
      </c>
      <c r="AM1341">
        <v>3650170322</v>
      </c>
      <c r="AN1341" t="s">
        <v>61</v>
      </c>
      <c r="AO1341" s="1">
        <v>41843</v>
      </c>
      <c r="AP1341" t="s">
        <v>337</v>
      </c>
      <c r="AQ1341" t="s">
        <v>572</v>
      </c>
      <c r="AR1341" t="s">
        <v>63</v>
      </c>
    </row>
    <row r="1342" spans="1:44">
      <c r="A1342">
        <f>COUNTIF(F:F,F1342)</f>
        <v>66</v>
      </c>
      <c r="B1342">
        <v>20634</v>
      </c>
      <c r="C1342" t="s">
        <v>1643</v>
      </c>
      <c r="D1342" t="s">
        <v>44</v>
      </c>
      <c r="F1342" t="s">
        <v>665</v>
      </c>
      <c r="G1342">
        <v>61576</v>
      </c>
      <c r="H1342" t="s">
        <v>413</v>
      </c>
      <c r="I1342">
        <v>2014</v>
      </c>
      <c r="J1342" t="s">
        <v>446</v>
      </c>
      <c r="K1342" s="1">
        <v>41708</v>
      </c>
      <c r="L1342" s="2">
        <v>0.62569444444444444</v>
      </c>
      <c r="M1342" t="s">
        <v>122</v>
      </c>
      <c r="N1342" t="s">
        <v>1614</v>
      </c>
      <c r="O1342" s="7" t="s">
        <v>5378</v>
      </c>
      <c r="P1342" t="s">
        <v>337</v>
      </c>
      <c r="Q1342" t="s">
        <v>337</v>
      </c>
      <c r="R1342" t="s">
        <v>52</v>
      </c>
      <c r="S1342" t="s">
        <v>68</v>
      </c>
      <c r="T1342" t="s">
        <v>54</v>
      </c>
      <c r="U1342" t="s">
        <v>5379</v>
      </c>
      <c r="V1342" s="3">
        <v>113.41319444444444</v>
      </c>
      <c r="W1342" t="s">
        <v>55</v>
      </c>
      <c r="Y1342" t="s">
        <v>56</v>
      </c>
      <c r="AB1342" t="s">
        <v>56</v>
      </c>
      <c r="AD1342" t="s">
        <v>57</v>
      </c>
      <c r="AE1342" t="s">
        <v>58</v>
      </c>
      <c r="AF1342" t="s">
        <v>94</v>
      </c>
      <c r="AG1342" t="s">
        <v>95</v>
      </c>
      <c r="AH1342">
        <v>22</v>
      </c>
      <c r="AI1342">
        <v>0</v>
      </c>
      <c r="AJ1342" t="s">
        <v>96</v>
      </c>
      <c r="AK1342" t="s">
        <v>56</v>
      </c>
      <c r="AL1342" t="s">
        <v>56</v>
      </c>
      <c r="AM1342">
        <v>3650172113</v>
      </c>
      <c r="AN1342" t="s">
        <v>61</v>
      </c>
      <c r="AO1342" s="1">
        <v>42226</v>
      </c>
      <c r="AP1342" t="s">
        <v>337</v>
      </c>
      <c r="AQ1342" t="s">
        <v>572</v>
      </c>
      <c r="AR1342" t="s">
        <v>63</v>
      </c>
    </row>
    <row r="1343" spans="1:44">
      <c r="A1343">
        <f>COUNTIF(F:F,F1343)</f>
        <v>66</v>
      </c>
      <c r="B1343">
        <v>21204</v>
      </c>
      <c r="C1343" t="s">
        <v>1643</v>
      </c>
      <c r="D1343" t="s">
        <v>44</v>
      </c>
      <c r="F1343" t="s">
        <v>665</v>
      </c>
      <c r="G1343">
        <v>12594</v>
      </c>
      <c r="H1343" t="s">
        <v>413</v>
      </c>
      <c r="I1343">
        <v>2014</v>
      </c>
      <c r="J1343" t="s">
        <v>751</v>
      </c>
      <c r="K1343" s="1">
        <v>41768</v>
      </c>
      <c r="L1343" s="2">
        <v>0.34861111111111115</v>
      </c>
      <c r="M1343" t="s">
        <v>122</v>
      </c>
      <c r="N1343" t="s">
        <v>1614</v>
      </c>
      <c r="O1343" s="7" t="s">
        <v>5799</v>
      </c>
      <c r="P1343" t="s">
        <v>337</v>
      </c>
      <c r="Q1343" t="s">
        <v>337</v>
      </c>
      <c r="R1343" t="s">
        <v>52</v>
      </c>
      <c r="S1343" t="s">
        <v>68</v>
      </c>
      <c r="T1343" t="s">
        <v>54</v>
      </c>
      <c r="U1343" s="3">
        <v>150.37847222222223</v>
      </c>
      <c r="V1343" s="3">
        <v>150.37847222222223</v>
      </c>
      <c r="W1343" t="s">
        <v>55</v>
      </c>
      <c r="Y1343" t="s">
        <v>56</v>
      </c>
      <c r="AB1343" t="s">
        <v>56</v>
      </c>
      <c r="AD1343" t="s">
        <v>57</v>
      </c>
      <c r="AE1343" t="s">
        <v>58</v>
      </c>
      <c r="AF1343" t="s">
        <v>94</v>
      </c>
      <c r="AG1343" t="s">
        <v>95</v>
      </c>
      <c r="AH1343">
        <v>41</v>
      </c>
      <c r="AI1343">
        <v>0</v>
      </c>
      <c r="AJ1343" t="s">
        <v>530</v>
      </c>
      <c r="AK1343" t="s">
        <v>56</v>
      </c>
      <c r="AL1343" t="s">
        <v>56</v>
      </c>
      <c r="AM1343">
        <v>3650172111</v>
      </c>
      <c r="AN1343" t="s">
        <v>61</v>
      </c>
      <c r="AO1343" s="1">
        <v>42170</v>
      </c>
      <c r="AP1343" t="s">
        <v>337</v>
      </c>
      <c r="AQ1343" t="s">
        <v>572</v>
      </c>
      <c r="AR1343" t="s">
        <v>63</v>
      </c>
    </row>
    <row r="1344" spans="1:44">
      <c r="A1344">
        <f>COUNTIF(F:F,F1344)</f>
        <v>66</v>
      </c>
      <c r="B1344">
        <v>21313</v>
      </c>
      <c r="C1344" t="s">
        <v>1643</v>
      </c>
      <c r="D1344" t="s">
        <v>44</v>
      </c>
      <c r="F1344" t="s">
        <v>665</v>
      </c>
      <c r="G1344">
        <v>61722</v>
      </c>
      <c r="H1344" t="s">
        <v>413</v>
      </c>
      <c r="I1344">
        <v>2014</v>
      </c>
      <c r="J1344" t="s">
        <v>751</v>
      </c>
      <c r="K1344" s="1">
        <v>41775</v>
      </c>
      <c r="L1344" s="2">
        <v>0.41805555555555557</v>
      </c>
      <c r="M1344" t="s">
        <v>122</v>
      </c>
      <c r="N1344" t="s">
        <v>1614</v>
      </c>
      <c r="O1344" s="7" t="s">
        <v>5880</v>
      </c>
      <c r="P1344" t="s">
        <v>337</v>
      </c>
      <c r="Q1344" t="s">
        <v>337</v>
      </c>
      <c r="R1344" t="s">
        <v>52</v>
      </c>
      <c r="S1344" t="s">
        <v>68</v>
      </c>
      <c r="T1344" t="s">
        <v>54</v>
      </c>
      <c r="U1344" t="s">
        <v>5881</v>
      </c>
      <c r="V1344" s="3">
        <v>110.02430555555556</v>
      </c>
      <c r="W1344" t="s">
        <v>55</v>
      </c>
      <c r="Y1344" t="s">
        <v>56</v>
      </c>
      <c r="AB1344" t="s">
        <v>56</v>
      </c>
      <c r="AD1344" t="s">
        <v>57</v>
      </c>
      <c r="AE1344" t="s">
        <v>58</v>
      </c>
      <c r="AF1344" t="s">
        <v>94</v>
      </c>
      <c r="AG1344" t="s">
        <v>95</v>
      </c>
      <c r="AH1344">
        <v>41</v>
      </c>
      <c r="AI1344">
        <v>0</v>
      </c>
      <c r="AJ1344" t="s">
        <v>530</v>
      </c>
      <c r="AK1344" t="s">
        <v>56</v>
      </c>
      <c r="AL1344" t="s">
        <v>56</v>
      </c>
      <c r="AM1344">
        <v>3650172650</v>
      </c>
      <c r="AN1344" t="s">
        <v>61</v>
      </c>
      <c r="AO1344" s="1">
        <v>42243</v>
      </c>
      <c r="AP1344" t="s">
        <v>337</v>
      </c>
      <c r="AQ1344" t="s">
        <v>572</v>
      </c>
      <c r="AR1344" t="s">
        <v>63</v>
      </c>
    </row>
    <row r="1345" spans="1:44">
      <c r="A1345">
        <f>COUNTIF(F:F,F1345)</f>
        <v>66</v>
      </c>
      <c r="B1345">
        <v>21362</v>
      </c>
      <c r="C1345" t="s">
        <v>1643</v>
      </c>
      <c r="D1345" t="s">
        <v>44</v>
      </c>
      <c r="F1345" t="s">
        <v>665</v>
      </c>
      <c r="G1345">
        <v>61200</v>
      </c>
      <c r="H1345" t="s">
        <v>413</v>
      </c>
      <c r="I1345">
        <v>2014</v>
      </c>
      <c r="J1345" t="s">
        <v>751</v>
      </c>
      <c r="K1345" s="1">
        <v>41785</v>
      </c>
      <c r="L1345" s="2">
        <v>0.3520833333333333</v>
      </c>
      <c r="M1345" t="s">
        <v>122</v>
      </c>
      <c r="N1345" t="s">
        <v>3516</v>
      </c>
      <c r="O1345" s="7" t="s">
        <v>5903</v>
      </c>
      <c r="P1345" t="s">
        <v>337</v>
      </c>
      <c r="Q1345" t="s">
        <v>337</v>
      </c>
      <c r="R1345" t="s">
        <v>52</v>
      </c>
      <c r="S1345" t="s">
        <v>68</v>
      </c>
      <c r="T1345" t="s">
        <v>54</v>
      </c>
      <c r="U1345" t="s">
        <v>5904</v>
      </c>
      <c r="V1345" s="3">
        <v>64.940972222222214</v>
      </c>
      <c r="W1345" t="s">
        <v>55</v>
      </c>
      <c r="Y1345" t="s">
        <v>56</v>
      </c>
      <c r="AB1345" t="s">
        <v>56</v>
      </c>
      <c r="AD1345" t="s">
        <v>57</v>
      </c>
      <c r="AE1345" t="s">
        <v>58</v>
      </c>
      <c r="AF1345">
        <v>24</v>
      </c>
      <c r="AG1345" t="s">
        <v>222</v>
      </c>
      <c r="AH1345">
        <v>41</v>
      </c>
      <c r="AI1345">
        <v>0</v>
      </c>
      <c r="AJ1345" t="s">
        <v>530</v>
      </c>
      <c r="AK1345" t="s">
        <v>56</v>
      </c>
      <c r="AL1345" t="s">
        <v>56</v>
      </c>
      <c r="AM1345">
        <v>3650172651</v>
      </c>
      <c r="AN1345" t="s">
        <v>61</v>
      </c>
      <c r="AO1345" s="1">
        <v>41830</v>
      </c>
      <c r="AP1345" t="s">
        <v>337</v>
      </c>
      <c r="AQ1345" t="s">
        <v>572</v>
      </c>
      <c r="AR1345" t="s">
        <v>63</v>
      </c>
    </row>
    <row r="1346" spans="1:44">
      <c r="A1346">
        <f>COUNTIF(F:F,F1346)</f>
        <v>66</v>
      </c>
      <c r="B1346">
        <v>21659</v>
      </c>
      <c r="C1346" t="s">
        <v>1643</v>
      </c>
      <c r="D1346" t="s">
        <v>44</v>
      </c>
      <c r="F1346" t="s">
        <v>665</v>
      </c>
      <c r="G1346">
        <v>60935</v>
      </c>
      <c r="H1346" t="s">
        <v>413</v>
      </c>
      <c r="I1346">
        <v>2014</v>
      </c>
      <c r="J1346" t="s">
        <v>872</v>
      </c>
      <c r="K1346" s="1">
        <v>41802</v>
      </c>
      <c r="L1346" s="2">
        <v>0.55138888888888882</v>
      </c>
      <c r="M1346" t="s">
        <v>122</v>
      </c>
      <c r="N1346" t="s">
        <v>1558</v>
      </c>
      <c r="O1346" s="7" t="s">
        <v>6098</v>
      </c>
      <c r="P1346" t="s">
        <v>337</v>
      </c>
      <c r="Q1346" t="s">
        <v>337</v>
      </c>
      <c r="R1346" t="s">
        <v>52</v>
      </c>
      <c r="S1346" t="s">
        <v>68</v>
      </c>
      <c r="T1346" t="s">
        <v>54</v>
      </c>
      <c r="U1346" t="s">
        <v>6099</v>
      </c>
      <c r="V1346" s="3">
        <v>145.625</v>
      </c>
      <c r="W1346" t="s">
        <v>55</v>
      </c>
      <c r="Y1346" t="s">
        <v>56</v>
      </c>
      <c r="AB1346" t="s">
        <v>56</v>
      </c>
      <c r="AD1346" t="s">
        <v>57</v>
      </c>
      <c r="AE1346" t="s">
        <v>58</v>
      </c>
      <c r="AF1346" t="s">
        <v>94</v>
      </c>
      <c r="AG1346" t="s">
        <v>95</v>
      </c>
      <c r="AH1346">
        <v>41</v>
      </c>
      <c r="AI1346">
        <v>0</v>
      </c>
      <c r="AJ1346" t="s">
        <v>530</v>
      </c>
      <c r="AK1346" t="s">
        <v>56</v>
      </c>
      <c r="AL1346" t="s">
        <v>56</v>
      </c>
      <c r="AM1346">
        <v>3650173111</v>
      </c>
      <c r="AN1346" t="s">
        <v>61</v>
      </c>
      <c r="AO1346" s="1">
        <v>41869</v>
      </c>
      <c r="AP1346" t="s">
        <v>337</v>
      </c>
      <c r="AQ1346" t="s">
        <v>572</v>
      </c>
      <c r="AR1346" t="s">
        <v>63</v>
      </c>
    </row>
    <row r="1347" spans="1:44">
      <c r="A1347">
        <f>COUNTIF(F:F,F1347)</f>
        <v>66</v>
      </c>
      <c r="B1347">
        <v>21670</v>
      </c>
      <c r="C1347" t="s">
        <v>1643</v>
      </c>
      <c r="D1347" t="s">
        <v>44</v>
      </c>
      <c r="F1347" t="s">
        <v>665</v>
      </c>
      <c r="G1347">
        <v>62107</v>
      </c>
      <c r="H1347" t="s">
        <v>413</v>
      </c>
      <c r="I1347">
        <v>2014</v>
      </c>
      <c r="J1347" t="s">
        <v>872</v>
      </c>
      <c r="K1347" s="1">
        <v>41806</v>
      </c>
      <c r="L1347" s="2">
        <v>0.37986111111111115</v>
      </c>
      <c r="M1347" t="s">
        <v>122</v>
      </c>
      <c r="N1347" t="s">
        <v>3516</v>
      </c>
      <c r="O1347" s="7" t="s">
        <v>1865</v>
      </c>
      <c r="P1347" t="s">
        <v>337</v>
      </c>
      <c r="Q1347" t="s">
        <v>337</v>
      </c>
      <c r="R1347" t="s">
        <v>52</v>
      </c>
      <c r="S1347" t="s">
        <v>68</v>
      </c>
      <c r="T1347" t="s">
        <v>54</v>
      </c>
      <c r="U1347" s="3">
        <v>41.715277777777779</v>
      </c>
      <c r="V1347" s="2">
        <v>0</v>
      </c>
      <c r="W1347" t="s">
        <v>55</v>
      </c>
      <c r="Y1347" t="s">
        <v>56</v>
      </c>
      <c r="AB1347" t="s">
        <v>56</v>
      </c>
      <c r="AD1347" t="s">
        <v>57</v>
      </c>
      <c r="AE1347" t="s">
        <v>58</v>
      </c>
      <c r="AF1347">
        <v>24</v>
      </c>
      <c r="AG1347" t="s">
        <v>222</v>
      </c>
      <c r="AH1347">
        <v>41</v>
      </c>
      <c r="AI1347">
        <v>0</v>
      </c>
      <c r="AJ1347" t="s">
        <v>530</v>
      </c>
      <c r="AK1347" t="s">
        <v>56</v>
      </c>
      <c r="AL1347" t="s">
        <v>56</v>
      </c>
      <c r="AM1347">
        <v>3650173110</v>
      </c>
      <c r="AN1347" t="s">
        <v>61</v>
      </c>
      <c r="AO1347" s="1">
        <v>42194</v>
      </c>
      <c r="AP1347" t="s">
        <v>337</v>
      </c>
      <c r="AQ1347" t="s">
        <v>572</v>
      </c>
      <c r="AR1347" t="s">
        <v>63</v>
      </c>
    </row>
    <row r="1348" spans="1:44">
      <c r="A1348">
        <f>COUNTIF(F:F,F1348)</f>
        <v>66</v>
      </c>
      <c r="B1348">
        <v>21672</v>
      </c>
      <c r="C1348" t="s">
        <v>1643</v>
      </c>
      <c r="D1348" t="s">
        <v>44</v>
      </c>
      <c r="F1348" t="s">
        <v>665</v>
      </c>
      <c r="G1348">
        <v>61823</v>
      </c>
      <c r="H1348" t="s">
        <v>413</v>
      </c>
      <c r="I1348">
        <v>2014</v>
      </c>
      <c r="J1348" t="s">
        <v>872</v>
      </c>
      <c r="K1348" s="1">
        <v>41806</v>
      </c>
      <c r="L1348" s="2">
        <v>0.42152777777777778</v>
      </c>
      <c r="M1348" t="s">
        <v>122</v>
      </c>
      <c r="N1348" t="s">
        <v>3516</v>
      </c>
      <c r="O1348" s="7" t="s">
        <v>1865</v>
      </c>
      <c r="P1348" t="s">
        <v>337</v>
      </c>
      <c r="Q1348" t="s">
        <v>337</v>
      </c>
      <c r="R1348" t="s">
        <v>52</v>
      </c>
      <c r="S1348" t="s">
        <v>68</v>
      </c>
      <c r="T1348" t="s">
        <v>54</v>
      </c>
      <c r="U1348" t="s">
        <v>4113</v>
      </c>
      <c r="V1348" s="3">
        <v>41.111111111111107</v>
      </c>
      <c r="W1348" t="s">
        <v>55</v>
      </c>
      <c r="Y1348" t="s">
        <v>56</v>
      </c>
      <c r="AB1348" t="s">
        <v>56</v>
      </c>
      <c r="AD1348" t="s">
        <v>57</v>
      </c>
      <c r="AE1348" t="s">
        <v>58</v>
      </c>
      <c r="AF1348">
        <v>24</v>
      </c>
      <c r="AG1348" t="s">
        <v>222</v>
      </c>
      <c r="AH1348">
        <v>41</v>
      </c>
      <c r="AI1348">
        <v>0</v>
      </c>
      <c r="AJ1348" t="s">
        <v>530</v>
      </c>
      <c r="AK1348" t="s">
        <v>56</v>
      </c>
      <c r="AL1348" t="s">
        <v>56</v>
      </c>
      <c r="AM1348">
        <v>3650173109</v>
      </c>
      <c r="AN1348" t="s">
        <v>61</v>
      </c>
      <c r="AO1348" s="1">
        <v>42257</v>
      </c>
      <c r="AP1348" t="s">
        <v>337</v>
      </c>
      <c r="AQ1348" t="s">
        <v>572</v>
      </c>
      <c r="AR1348" t="s">
        <v>63</v>
      </c>
    </row>
    <row r="1349" spans="1:44">
      <c r="A1349">
        <f>COUNTIF(F:F,F1349)</f>
        <v>66</v>
      </c>
      <c r="B1349">
        <v>21701</v>
      </c>
      <c r="C1349" t="s">
        <v>1643</v>
      </c>
      <c r="D1349" t="s">
        <v>44</v>
      </c>
      <c r="F1349" t="s">
        <v>665</v>
      </c>
      <c r="G1349">
        <v>62210</v>
      </c>
      <c r="H1349" t="s">
        <v>413</v>
      </c>
      <c r="I1349">
        <v>2014</v>
      </c>
      <c r="J1349" t="s">
        <v>872</v>
      </c>
      <c r="K1349" s="1">
        <v>41808</v>
      </c>
      <c r="L1349" s="2">
        <v>0.63958333333333328</v>
      </c>
      <c r="M1349" t="s">
        <v>113</v>
      </c>
      <c r="N1349" t="s">
        <v>114</v>
      </c>
      <c r="O1349" s="7" t="s">
        <v>6110</v>
      </c>
      <c r="P1349" t="s">
        <v>337</v>
      </c>
      <c r="Q1349" t="s">
        <v>337</v>
      </c>
      <c r="R1349" t="s">
        <v>52</v>
      </c>
      <c r="S1349" t="s">
        <v>68</v>
      </c>
      <c r="T1349" t="s">
        <v>54</v>
      </c>
      <c r="U1349" t="s">
        <v>6111</v>
      </c>
      <c r="V1349" s="3">
        <v>205.1215277777778</v>
      </c>
      <c r="W1349" t="s">
        <v>55</v>
      </c>
      <c r="Y1349" t="s">
        <v>56</v>
      </c>
      <c r="AB1349" t="s">
        <v>56</v>
      </c>
      <c r="AD1349" t="s">
        <v>57</v>
      </c>
      <c r="AE1349" t="s">
        <v>58</v>
      </c>
      <c r="AF1349" t="s">
        <v>94</v>
      </c>
      <c r="AG1349" t="s">
        <v>95</v>
      </c>
      <c r="AH1349">
        <v>51</v>
      </c>
      <c r="AI1349">
        <v>0</v>
      </c>
      <c r="AJ1349" t="s">
        <v>82</v>
      </c>
      <c r="AK1349" t="s">
        <v>56</v>
      </c>
      <c r="AL1349" t="s">
        <v>56</v>
      </c>
      <c r="AM1349">
        <v>3650173102</v>
      </c>
      <c r="AN1349" t="s">
        <v>61</v>
      </c>
      <c r="AO1349" s="1">
        <v>41886</v>
      </c>
      <c r="AP1349" t="s">
        <v>337</v>
      </c>
      <c r="AQ1349" t="s">
        <v>572</v>
      </c>
      <c r="AR1349" t="s">
        <v>63</v>
      </c>
    </row>
    <row r="1350" spans="1:44">
      <c r="A1350">
        <f>COUNTIF(F:F,F1350)</f>
        <v>66</v>
      </c>
      <c r="B1350">
        <v>21774</v>
      </c>
      <c r="C1350" t="s">
        <v>1643</v>
      </c>
      <c r="D1350" t="s">
        <v>44</v>
      </c>
      <c r="F1350" t="s">
        <v>665</v>
      </c>
      <c r="G1350">
        <v>6183210</v>
      </c>
      <c r="H1350" t="s">
        <v>413</v>
      </c>
      <c r="I1350">
        <v>2014</v>
      </c>
      <c r="J1350" t="s">
        <v>872</v>
      </c>
      <c r="K1350" s="1">
        <v>41817</v>
      </c>
      <c r="L1350" s="2">
        <v>0.4145833333333333</v>
      </c>
      <c r="M1350" t="s">
        <v>122</v>
      </c>
      <c r="N1350" t="s">
        <v>1614</v>
      </c>
      <c r="O1350" s="7" t="s">
        <v>6171</v>
      </c>
      <c r="P1350" t="s">
        <v>337</v>
      </c>
      <c r="Q1350" t="s">
        <v>337</v>
      </c>
      <c r="R1350" t="s">
        <v>52</v>
      </c>
      <c r="S1350" t="s">
        <v>68</v>
      </c>
      <c r="T1350" t="s">
        <v>54</v>
      </c>
      <c r="U1350" s="3">
        <v>19.236111111111111</v>
      </c>
      <c r="V1350" s="2">
        <v>0</v>
      </c>
      <c r="W1350" t="s">
        <v>55</v>
      </c>
      <c r="Y1350" t="s">
        <v>56</v>
      </c>
      <c r="AB1350" t="s">
        <v>56</v>
      </c>
      <c r="AD1350" t="s">
        <v>57</v>
      </c>
      <c r="AE1350" t="s">
        <v>58</v>
      </c>
      <c r="AF1350" t="s">
        <v>94</v>
      </c>
      <c r="AG1350" t="s">
        <v>95</v>
      </c>
      <c r="AH1350">
        <v>41</v>
      </c>
      <c r="AI1350">
        <v>0</v>
      </c>
      <c r="AJ1350" t="s">
        <v>530</v>
      </c>
      <c r="AK1350" t="s">
        <v>56</v>
      </c>
      <c r="AL1350" t="s">
        <v>56</v>
      </c>
      <c r="AM1350">
        <v>3650173107</v>
      </c>
      <c r="AN1350" t="s">
        <v>61</v>
      </c>
      <c r="AO1350" s="1">
        <v>41893</v>
      </c>
      <c r="AP1350" t="s">
        <v>337</v>
      </c>
      <c r="AQ1350" t="s">
        <v>572</v>
      </c>
      <c r="AR1350" t="s">
        <v>63</v>
      </c>
    </row>
    <row r="1351" spans="1:44">
      <c r="A1351">
        <f>COUNTIF(F:F,F1351)</f>
        <v>66</v>
      </c>
      <c r="B1351">
        <v>22411</v>
      </c>
      <c r="C1351" t="s">
        <v>1643</v>
      </c>
      <c r="D1351" t="s">
        <v>44</v>
      </c>
      <c r="F1351" t="s">
        <v>665</v>
      </c>
      <c r="G1351">
        <v>61830</v>
      </c>
      <c r="H1351" t="s">
        <v>413</v>
      </c>
      <c r="I1351">
        <v>2014</v>
      </c>
      <c r="J1351" t="s">
        <v>1296</v>
      </c>
      <c r="K1351" s="1">
        <v>41892</v>
      </c>
      <c r="L1351" s="2">
        <v>0.45416666666666666</v>
      </c>
      <c r="M1351" t="s">
        <v>122</v>
      </c>
      <c r="N1351" t="s">
        <v>1614</v>
      </c>
      <c r="O1351" s="7" t="s">
        <v>6544</v>
      </c>
      <c r="P1351" t="s">
        <v>337</v>
      </c>
      <c r="Q1351" t="s">
        <v>337</v>
      </c>
      <c r="R1351" t="s">
        <v>52</v>
      </c>
      <c r="S1351" t="s">
        <v>68</v>
      </c>
      <c r="T1351" t="s">
        <v>54</v>
      </c>
      <c r="U1351" t="s">
        <v>6545</v>
      </c>
      <c r="V1351" s="3">
        <v>68.503472222222214</v>
      </c>
      <c r="W1351" t="s">
        <v>55</v>
      </c>
      <c r="Y1351" t="s">
        <v>56</v>
      </c>
      <c r="AB1351" t="s">
        <v>56</v>
      </c>
      <c r="AD1351" t="s">
        <v>57</v>
      </c>
      <c r="AE1351" t="s">
        <v>58</v>
      </c>
      <c r="AF1351" t="s">
        <v>94</v>
      </c>
      <c r="AG1351" t="s">
        <v>95</v>
      </c>
      <c r="AH1351">
        <v>41</v>
      </c>
      <c r="AI1351">
        <v>0</v>
      </c>
      <c r="AJ1351" t="s">
        <v>530</v>
      </c>
      <c r="AK1351" t="s">
        <v>56</v>
      </c>
      <c r="AL1351" t="s">
        <v>56</v>
      </c>
      <c r="AM1351">
        <v>3650176109</v>
      </c>
      <c r="AN1351" t="s">
        <v>61</v>
      </c>
      <c r="AO1351" s="1">
        <v>42060</v>
      </c>
      <c r="AP1351" t="s">
        <v>337</v>
      </c>
      <c r="AQ1351" t="s">
        <v>572</v>
      </c>
      <c r="AR1351" t="s">
        <v>63</v>
      </c>
    </row>
    <row r="1352" spans="1:44">
      <c r="A1352">
        <f>COUNTIF(F:F,F1352)</f>
        <v>66</v>
      </c>
      <c r="B1352">
        <v>22509</v>
      </c>
      <c r="C1352" t="s">
        <v>1643</v>
      </c>
      <c r="D1352" t="s">
        <v>44</v>
      </c>
      <c r="F1352" t="s">
        <v>665</v>
      </c>
      <c r="G1352">
        <v>61568</v>
      </c>
      <c r="H1352" t="s">
        <v>413</v>
      </c>
      <c r="I1352">
        <v>2014</v>
      </c>
      <c r="J1352" t="s">
        <v>1296</v>
      </c>
      <c r="K1352" s="1">
        <v>41901</v>
      </c>
      <c r="L1352" s="2">
        <v>0.38958333333333334</v>
      </c>
      <c r="M1352" t="s">
        <v>122</v>
      </c>
      <c r="N1352" t="s">
        <v>4050</v>
      </c>
      <c r="O1352" s="7" t="s">
        <v>6617</v>
      </c>
      <c r="P1352" t="s">
        <v>337</v>
      </c>
      <c r="Q1352" t="s">
        <v>337</v>
      </c>
      <c r="R1352" t="s">
        <v>52</v>
      </c>
      <c r="S1352" t="s">
        <v>68</v>
      </c>
      <c r="T1352" t="s">
        <v>54</v>
      </c>
      <c r="U1352" t="s">
        <v>6618</v>
      </c>
      <c r="V1352" s="3">
        <v>85.3923611111111</v>
      </c>
      <c r="W1352" t="s">
        <v>55</v>
      </c>
      <c r="Y1352" t="s">
        <v>56</v>
      </c>
      <c r="AB1352" t="s">
        <v>56</v>
      </c>
      <c r="AD1352" t="s">
        <v>57</v>
      </c>
      <c r="AE1352" t="s">
        <v>58</v>
      </c>
      <c r="AF1352">
        <v>24</v>
      </c>
      <c r="AG1352" t="s">
        <v>222</v>
      </c>
      <c r="AH1352">
        <v>45</v>
      </c>
      <c r="AI1352">
        <v>200</v>
      </c>
      <c r="AJ1352" t="s">
        <v>1437</v>
      </c>
      <c r="AK1352" t="s">
        <v>56</v>
      </c>
      <c r="AL1352" t="s">
        <v>56</v>
      </c>
      <c r="AM1352">
        <v>3650176108</v>
      </c>
      <c r="AN1352" t="s">
        <v>61</v>
      </c>
      <c r="AO1352" s="1">
        <v>42215</v>
      </c>
      <c r="AP1352" t="s">
        <v>337</v>
      </c>
      <c r="AQ1352" t="s">
        <v>572</v>
      </c>
      <c r="AR1352" t="s">
        <v>63</v>
      </c>
    </row>
    <row r="1353" spans="1:44">
      <c r="A1353">
        <f>COUNTIF(F:F,F1353)</f>
        <v>66</v>
      </c>
      <c r="B1353">
        <v>22584</v>
      </c>
      <c r="C1353" t="s">
        <v>1643</v>
      </c>
      <c r="D1353" t="s">
        <v>44</v>
      </c>
      <c r="F1353" t="s">
        <v>665</v>
      </c>
      <c r="G1353">
        <v>61870</v>
      </c>
      <c r="H1353" t="s">
        <v>413</v>
      </c>
      <c r="I1353">
        <v>2014</v>
      </c>
      <c r="J1353" t="s">
        <v>1460</v>
      </c>
      <c r="K1353" s="1">
        <v>41914</v>
      </c>
      <c r="L1353" s="2">
        <v>0.40069444444444446</v>
      </c>
      <c r="M1353" t="s">
        <v>122</v>
      </c>
      <c r="N1353" t="s">
        <v>4050</v>
      </c>
      <c r="O1353" s="7" t="s">
        <v>799</v>
      </c>
      <c r="P1353" t="s">
        <v>337</v>
      </c>
      <c r="Q1353" t="s">
        <v>337</v>
      </c>
      <c r="R1353" t="s">
        <v>52</v>
      </c>
      <c r="S1353" t="s">
        <v>68</v>
      </c>
      <c r="T1353" t="s">
        <v>54</v>
      </c>
      <c r="U1353" t="s">
        <v>6678</v>
      </c>
      <c r="V1353" s="3">
        <v>151.29513888888889</v>
      </c>
      <c r="W1353" t="s">
        <v>55</v>
      </c>
      <c r="Y1353" t="s">
        <v>56</v>
      </c>
      <c r="AB1353" t="s">
        <v>56</v>
      </c>
      <c r="AD1353" t="s">
        <v>57</v>
      </c>
      <c r="AE1353" t="s">
        <v>58</v>
      </c>
      <c r="AF1353" t="s">
        <v>94</v>
      </c>
      <c r="AG1353" t="s">
        <v>95</v>
      </c>
      <c r="AH1353">
        <v>41</v>
      </c>
      <c r="AI1353">
        <v>0</v>
      </c>
      <c r="AJ1353" t="s">
        <v>530</v>
      </c>
      <c r="AK1353" t="s">
        <v>56</v>
      </c>
      <c r="AL1353" t="s">
        <v>56</v>
      </c>
      <c r="AM1353">
        <v>3650176515</v>
      </c>
      <c r="AN1353" t="s">
        <v>61</v>
      </c>
      <c r="AO1353" s="1">
        <v>41939</v>
      </c>
      <c r="AP1353" t="s">
        <v>337</v>
      </c>
      <c r="AQ1353" t="s">
        <v>572</v>
      </c>
      <c r="AR1353" t="s">
        <v>63</v>
      </c>
    </row>
    <row r="1354" spans="1:44">
      <c r="A1354">
        <f>COUNTIF(F:F,F1354)</f>
        <v>66</v>
      </c>
      <c r="B1354">
        <v>22607</v>
      </c>
      <c r="C1354" t="s">
        <v>1643</v>
      </c>
      <c r="D1354" t="s">
        <v>44</v>
      </c>
      <c r="F1354" t="s">
        <v>665</v>
      </c>
      <c r="G1354" t="s">
        <v>6698</v>
      </c>
      <c r="H1354" t="s">
        <v>413</v>
      </c>
      <c r="I1354">
        <v>2014</v>
      </c>
      <c r="J1354" t="s">
        <v>1460</v>
      </c>
      <c r="K1354" s="1">
        <v>41918</v>
      </c>
      <c r="L1354" s="2">
        <v>0.39652777777777781</v>
      </c>
      <c r="M1354" t="s">
        <v>122</v>
      </c>
      <c r="N1354" t="s">
        <v>1695</v>
      </c>
      <c r="O1354" s="7" t="s">
        <v>799</v>
      </c>
      <c r="P1354" t="s">
        <v>337</v>
      </c>
      <c r="Q1354" t="s">
        <v>337</v>
      </c>
      <c r="R1354" t="s">
        <v>52</v>
      </c>
      <c r="S1354" t="s">
        <v>68</v>
      </c>
      <c r="T1354" t="s">
        <v>54</v>
      </c>
      <c r="U1354" t="s">
        <v>6699</v>
      </c>
      <c r="V1354" s="3">
        <v>104.47222222222223</v>
      </c>
      <c r="W1354" t="s">
        <v>55</v>
      </c>
      <c r="Y1354" t="s">
        <v>56</v>
      </c>
      <c r="AB1354" t="s">
        <v>56</v>
      </c>
      <c r="AD1354" t="s">
        <v>57</v>
      </c>
      <c r="AE1354" t="s">
        <v>58</v>
      </c>
      <c r="AF1354">
        <v>24</v>
      </c>
      <c r="AG1354" t="s">
        <v>222</v>
      </c>
      <c r="AH1354">
        <v>45</v>
      </c>
      <c r="AI1354">
        <v>0</v>
      </c>
      <c r="AJ1354" t="s">
        <v>60</v>
      </c>
      <c r="AK1354" t="s">
        <v>56</v>
      </c>
      <c r="AL1354" t="s">
        <v>56</v>
      </c>
      <c r="AM1354">
        <v>3650176513</v>
      </c>
      <c r="AN1354" t="s">
        <v>61</v>
      </c>
      <c r="AO1354" s="1">
        <v>42271</v>
      </c>
      <c r="AP1354" t="s">
        <v>337</v>
      </c>
      <c r="AQ1354" t="s">
        <v>572</v>
      </c>
      <c r="AR1354" t="s">
        <v>63</v>
      </c>
    </row>
    <row r="1355" spans="1:44">
      <c r="A1355">
        <f>COUNTIF(F:F,F1355)</f>
        <v>66</v>
      </c>
      <c r="B1355">
        <v>22756</v>
      </c>
      <c r="C1355" t="s">
        <v>1643</v>
      </c>
      <c r="D1355" t="s">
        <v>44</v>
      </c>
      <c r="F1355" t="s">
        <v>665</v>
      </c>
      <c r="G1355">
        <v>61502</v>
      </c>
      <c r="H1355" t="s">
        <v>413</v>
      </c>
      <c r="I1355">
        <v>2014</v>
      </c>
      <c r="J1355" t="s">
        <v>1460</v>
      </c>
      <c r="K1355" s="1">
        <v>41928</v>
      </c>
      <c r="L1355" s="2">
        <v>0.4548611111111111</v>
      </c>
      <c r="M1355" t="s">
        <v>122</v>
      </c>
      <c r="N1355" t="s">
        <v>4050</v>
      </c>
      <c r="O1355" s="7" t="s">
        <v>6796</v>
      </c>
      <c r="P1355" t="s">
        <v>337</v>
      </c>
      <c r="Q1355" t="s">
        <v>337</v>
      </c>
      <c r="R1355" t="s">
        <v>52</v>
      </c>
      <c r="S1355" t="s">
        <v>68</v>
      </c>
      <c r="T1355" t="s">
        <v>54</v>
      </c>
      <c r="U1355" t="s">
        <v>6797</v>
      </c>
      <c r="V1355" s="3">
        <v>23.260416666666668</v>
      </c>
      <c r="W1355" t="s">
        <v>55</v>
      </c>
      <c r="Y1355" t="s">
        <v>56</v>
      </c>
      <c r="AB1355" t="s">
        <v>56</v>
      </c>
      <c r="AD1355" t="s">
        <v>57</v>
      </c>
      <c r="AE1355" t="s">
        <v>58</v>
      </c>
      <c r="AF1355" t="s">
        <v>94</v>
      </c>
      <c r="AG1355" t="s">
        <v>95</v>
      </c>
      <c r="AH1355">
        <v>41</v>
      </c>
      <c r="AI1355">
        <v>0</v>
      </c>
      <c r="AJ1355" t="s">
        <v>530</v>
      </c>
      <c r="AK1355" t="s">
        <v>56</v>
      </c>
      <c r="AL1355" t="s">
        <v>56</v>
      </c>
      <c r="AM1355">
        <v>3650177050</v>
      </c>
      <c r="AN1355" t="s">
        <v>61</v>
      </c>
      <c r="AO1355" s="1">
        <v>42135</v>
      </c>
      <c r="AP1355" t="s">
        <v>337</v>
      </c>
      <c r="AQ1355" t="s">
        <v>572</v>
      </c>
      <c r="AR1355" t="s">
        <v>63</v>
      </c>
    </row>
    <row r="1356" spans="1:44">
      <c r="A1356">
        <f>COUNTIF(F:F,F1356)</f>
        <v>66</v>
      </c>
      <c r="B1356">
        <v>22902</v>
      </c>
      <c r="C1356" t="s">
        <v>1643</v>
      </c>
      <c r="D1356" t="s">
        <v>44</v>
      </c>
      <c r="F1356" t="s">
        <v>665</v>
      </c>
      <c r="G1356">
        <v>13130</v>
      </c>
      <c r="H1356" t="s">
        <v>413</v>
      </c>
      <c r="I1356">
        <v>2014</v>
      </c>
      <c r="J1356" t="s">
        <v>1557</v>
      </c>
      <c r="K1356" s="1">
        <v>41950</v>
      </c>
      <c r="L1356" s="2">
        <v>0.41041666666666665</v>
      </c>
      <c r="M1356" t="s">
        <v>122</v>
      </c>
      <c r="N1356" t="s">
        <v>1614</v>
      </c>
      <c r="O1356" s="7" t="s">
        <v>6923</v>
      </c>
      <c r="P1356" t="s">
        <v>337</v>
      </c>
      <c r="Q1356" t="s">
        <v>337</v>
      </c>
      <c r="R1356" t="s">
        <v>52</v>
      </c>
      <c r="S1356" t="s">
        <v>68</v>
      </c>
      <c r="T1356" t="s">
        <v>54</v>
      </c>
      <c r="U1356" t="s">
        <v>6924</v>
      </c>
      <c r="V1356" s="3">
        <v>89.479166666666671</v>
      </c>
      <c r="W1356" t="s">
        <v>55</v>
      </c>
      <c r="Y1356" t="s">
        <v>56</v>
      </c>
      <c r="AB1356" t="s">
        <v>56</v>
      </c>
      <c r="AD1356" t="s">
        <v>57</v>
      </c>
      <c r="AE1356" t="s">
        <v>58</v>
      </c>
      <c r="AF1356" t="s">
        <v>94</v>
      </c>
      <c r="AG1356" t="s">
        <v>95</v>
      </c>
      <c r="AH1356">
        <v>41</v>
      </c>
      <c r="AI1356">
        <v>0</v>
      </c>
      <c r="AJ1356" t="s">
        <v>530</v>
      </c>
      <c r="AK1356" t="s">
        <v>56</v>
      </c>
      <c r="AL1356" t="s">
        <v>56</v>
      </c>
      <c r="AM1356">
        <v>3650177413</v>
      </c>
      <c r="AN1356" t="s">
        <v>61</v>
      </c>
      <c r="AO1356" s="1">
        <v>42089</v>
      </c>
      <c r="AP1356" t="s">
        <v>337</v>
      </c>
      <c r="AQ1356" t="s">
        <v>572</v>
      </c>
      <c r="AR1356" t="s">
        <v>63</v>
      </c>
    </row>
    <row r="1357" spans="1:44">
      <c r="A1357">
        <f>COUNTIF(F:F,F1357)</f>
        <v>66</v>
      </c>
      <c r="B1357">
        <v>22999</v>
      </c>
      <c r="C1357" t="s">
        <v>1643</v>
      </c>
      <c r="D1357" t="s">
        <v>44</v>
      </c>
      <c r="F1357" t="s">
        <v>665</v>
      </c>
      <c r="G1357">
        <v>61513</v>
      </c>
      <c r="H1357" t="s">
        <v>413</v>
      </c>
      <c r="I1357">
        <v>2014</v>
      </c>
      <c r="J1357" t="s">
        <v>1557</v>
      </c>
      <c r="K1357" s="1">
        <v>41967</v>
      </c>
      <c r="L1357" s="2">
        <v>0.3611111111111111</v>
      </c>
      <c r="M1357" t="s">
        <v>122</v>
      </c>
      <c r="N1357" t="s">
        <v>3516</v>
      </c>
      <c r="O1357" s="7" t="s">
        <v>6978</v>
      </c>
      <c r="P1357" t="s">
        <v>337</v>
      </c>
      <c r="Q1357" t="s">
        <v>337</v>
      </c>
      <c r="R1357" t="s">
        <v>52</v>
      </c>
      <c r="S1357" t="s">
        <v>68</v>
      </c>
      <c r="T1357" t="s">
        <v>54</v>
      </c>
      <c r="U1357" t="s">
        <v>6979</v>
      </c>
      <c r="V1357" s="3">
        <v>115.72916666666667</v>
      </c>
      <c r="W1357" t="s">
        <v>55</v>
      </c>
      <c r="Y1357" t="s">
        <v>56</v>
      </c>
      <c r="AB1357" t="s">
        <v>56</v>
      </c>
      <c r="AD1357" t="s">
        <v>57</v>
      </c>
      <c r="AE1357" t="s">
        <v>58</v>
      </c>
      <c r="AF1357">
        <v>24</v>
      </c>
      <c r="AG1357" t="s">
        <v>222</v>
      </c>
      <c r="AH1357">
        <v>41</v>
      </c>
      <c r="AI1357">
        <v>0</v>
      </c>
      <c r="AJ1357" t="s">
        <v>530</v>
      </c>
      <c r="AK1357" t="s">
        <v>56</v>
      </c>
      <c r="AL1357" t="s">
        <v>56</v>
      </c>
      <c r="AM1357">
        <v>3650193756</v>
      </c>
      <c r="AN1357" t="s">
        <v>261</v>
      </c>
      <c r="AO1357" s="1">
        <v>42789</v>
      </c>
      <c r="AP1357" t="s">
        <v>337</v>
      </c>
      <c r="AR1357" t="s">
        <v>56</v>
      </c>
    </row>
    <row r="1358" spans="1:44">
      <c r="A1358">
        <f>COUNTIF(F:F,F1358)</f>
        <v>66</v>
      </c>
      <c r="B1358">
        <v>23016</v>
      </c>
      <c r="C1358" t="s">
        <v>1643</v>
      </c>
      <c r="D1358" t="s">
        <v>44</v>
      </c>
      <c r="F1358" t="s">
        <v>665</v>
      </c>
      <c r="G1358">
        <v>12514</v>
      </c>
      <c r="H1358" t="s">
        <v>413</v>
      </c>
      <c r="I1358">
        <v>2014</v>
      </c>
      <c r="J1358" t="s">
        <v>1557</v>
      </c>
      <c r="K1358" s="1">
        <v>41968</v>
      </c>
      <c r="L1358" s="2">
        <v>0.36527777777777781</v>
      </c>
      <c r="M1358" t="s">
        <v>122</v>
      </c>
      <c r="N1358" t="s">
        <v>4050</v>
      </c>
      <c r="O1358" s="7" t="s">
        <v>6984</v>
      </c>
      <c r="P1358" t="s">
        <v>337</v>
      </c>
      <c r="Q1358" t="s">
        <v>337</v>
      </c>
      <c r="R1358" t="s">
        <v>52</v>
      </c>
      <c r="S1358" t="s">
        <v>68</v>
      </c>
      <c r="T1358" t="s">
        <v>54</v>
      </c>
      <c r="U1358" t="s">
        <v>6985</v>
      </c>
      <c r="V1358" s="3">
        <v>75.836805555555557</v>
      </c>
      <c r="W1358" t="s">
        <v>55</v>
      </c>
      <c r="Y1358" t="s">
        <v>56</v>
      </c>
      <c r="AB1358" t="s">
        <v>56</v>
      </c>
      <c r="AD1358" t="s">
        <v>57</v>
      </c>
      <c r="AE1358" t="s">
        <v>58</v>
      </c>
      <c r="AF1358" t="s">
        <v>94</v>
      </c>
      <c r="AG1358" t="s">
        <v>95</v>
      </c>
      <c r="AH1358">
        <v>41</v>
      </c>
      <c r="AI1358">
        <v>0</v>
      </c>
      <c r="AJ1358" t="s">
        <v>530</v>
      </c>
      <c r="AK1358" t="s">
        <v>56</v>
      </c>
      <c r="AL1358" t="s">
        <v>56</v>
      </c>
      <c r="AM1358">
        <v>3650189093</v>
      </c>
      <c r="AN1358" t="s">
        <v>61</v>
      </c>
      <c r="AO1358" s="1">
        <v>42502</v>
      </c>
      <c r="AP1358" t="s">
        <v>337</v>
      </c>
      <c r="AQ1358" t="s">
        <v>572</v>
      </c>
      <c r="AR1358" t="s">
        <v>63</v>
      </c>
    </row>
    <row r="1359" spans="1:44">
      <c r="A1359">
        <f>COUNTIF(F:F,F1359)</f>
        <v>66</v>
      </c>
      <c r="B1359">
        <v>23063</v>
      </c>
      <c r="C1359" t="s">
        <v>1643</v>
      </c>
      <c r="D1359" t="s">
        <v>44</v>
      </c>
      <c r="F1359" t="s">
        <v>665</v>
      </c>
      <c r="G1359">
        <v>60909</v>
      </c>
      <c r="H1359" t="s">
        <v>413</v>
      </c>
      <c r="I1359">
        <v>2014</v>
      </c>
      <c r="J1359" t="s">
        <v>1557</v>
      </c>
      <c r="K1359" s="1">
        <v>41971</v>
      </c>
      <c r="L1359" s="2">
        <v>0.36319444444444443</v>
      </c>
      <c r="M1359" t="s">
        <v>122</v>
      </c>
      <c r="N1359" t="s">
        <v>4050</v>
      </c>
      <c r="O1359" s="7" t="s">
        <v>7007</v>
      </c>
      <c r="P1359" t="s">
        <v>337</v>
      </c>
      <c r="Q1359" t="s">
        <v>337</v>
      </c>
      <c r="R1359" t="s">
        <v>52</v>
      </c>
      <c r="S1359" t="s">
        <v>68</v>
      </c>
      <c r="T1359" t="s">
        <v>54</v>
      </c>
      <c r="U1359" s="3">
        <v>399.88888888888891</v>
      </c>
      <c r="V1359" s="3">
        <v>118.53472222222223</v>
      </c>
      <c r="W1359" t="s">
        <v>55</v>
      </c>
      <c r="Y1359" t="s">
        <v>56</v>
      </c>
      <c r="AB1359" t="s">
        <v>56</v>
      </c>
      <c r="AD1359" t="s">
        <v>57</v>
      </c>
      <c r="AE1359" t="s">
        <v>58</v>
      </c>
      <c r="AF1359" t="s">
        <v>94</v>
      </c>
      <c r="AG1359" t="s">
        <v>95</v>
      </c>
      <c r="AH1359">
        <v>41</v>
      </c>
      <c r="AI1359">
        <v>0</v>
      </c>
      <c r="AJ1359" t="s">
        <v>530</v>
      </c>
      <c r="AK1359" t="s">
        <v>56</v>
      </c>
      <c r="AL1359" t="s">
        <v>56</v>
      </c>
      <c r="AM1359">
        <v>3650187648</v>
      </c>
      <c r="AN1359" t="s">
        <v>61</v>
      </c>
      <c r="AO1359" s="1">
        <v>42509</v>
      </c>
      <c r="AP1359" t="s">
        <v>337</v>
      </c>
      <c r="AQ1359" t="s">
        <v>572</v>
      </c>
      <c r="AR1359" t="s">
        <v>63</v>
      </c>
    </row>
    <row r="1360" spans="1:44">
      <c r="A1360">
        <f>COUNTIF(F:F,F1360)</f>
        <v>66</v>
      </c>
      <c r="B1360">
        <v>23067</v>
      </c>
      <c r="C1360" t="s">
        <v>1643</v>
      </c>
      <c r="D1360" t="s">
        <v>44</v>
      </c>
      <c r="F1360" t="s">
        <v>665</v>
      </c>
      <c r="G1360">
        <v>60875</v>
      </c>
      <c r="H1360" t="s">
        <v>413</v>
      </c>
      <c r="I1360">
        <v>2014</v>
      </c>
      <c r="J1360" t="s">
        <v>1557</v>
      </c>
      <c r="K1360" s="1">
        <v>41971</v>
      </c>
      <c r="L1360" s="2">
        <v>0.43055555555555558</v>
      </c>
      <c r="M1360" t="s">
        <v>122</v>
      </c>
      <c r="N1360" t="s">
        <v>4050</v>
      </c>
      <c r="O1360" s="7" t="s">
        <v>7007</v>
      </c>
      <c r="P1360" t="s">
        <v>337</v>
      </c>
      <c r="Q1360" t="s">
        <v>337</v>
      </c>
      <c r="R1360" t="s">
        <v>52</v>
      </c>
      <c r="S1360" t="s">
        <v>68</v>
      </c>
      <c r="T1360" t="s">
        <v>54</v>
      </c>
      <c r="U1360" t="s">
        <v>7012</v>
      </c>
      <c r="V1360" s="2">
        <v>0</v>
      </c>
      <c r="W1360" t="s">
        <v>55</v>
      </c>
      <c r="Y1360" t="s">
        <v>56</v>
      </c>
      <c r="AB1360" t="s">
        <v>56</v>
      </c>
      <c r="AD1360" t="s">
        <v>57</v>
      </c>
      <c r="AE1360" t="s">
        <v>58</v>
      </c>
      <c r="AF1360" t="s">
        <v>94</v>
      </c>
      <c r="AG1360" t="s">
        <v>95</v>
      </c>
      <c r="AH1360">
        <v>41</v>
      </c>
      <c r="AI1360">
        <v>0</v>
      </c>
      <c r="AJ1360" t="s">
        <v>530</v>
      </c>
      <c r="AK1360" t="s">
        <v>56</v>
      </c>
      <c r="AL1360" t="s">
        <v>56</v>
      </c>
      <c r="AM1360">
        <v>3650189094</v>
      </c>
      <c r="AN1360" t="s">
        <v>119</v>
      </c>
      <c r="AO1360" s="1">
        <v>42551</v>
      </c>
      <c r="AP1360" t="s">
        <v>337</v>
      </c>
      <c r="AQ1360" t="s">
        <v>572</v>
      </c>
      <c r="AR1360" t="s">
        <v>63</v>
      </c>
    </row>
    <row r="1361" spans="1:44">
      <c r="A1361">
        <f>COUNTIF(F:F,F1361)</f>
        <v>66</v>
      </c>
      <c r="B1361">
        <v>23483</v>
      </c>
      <c r="C1361" t="s">
        <v>1643</v>
      </c>
      <c r="D1361" t="s">
        <v>44</v>
      </c>
      <c r="F1361" t="s">
        <v>665</v>
      </c>
      <c r="G1361">
        <v>6183210</v>
      </c>
      <c r="H1361" t="s">
        <v>413</v>
      </c>
      <c r="I1361">
        <v>2015</v>
      </c>
      <c r="J1361" t="s">
        <v>335</v>
      </c>
      <c r="K1361" s="1">
        <v>42059</v>
      </c>
      <c r="L1361" s="2">
        <v>0.4284722222222222</v>
      </c>
      <c r="M1361" t="s">
        <v>122</v>
      </c>
      <c r="N1361" t="s">
        <v>4050</v>
      </c>
      <c r="O1361" s="7" t="s">
        <v>7302</v>
      </c>
      <c r="P1361" t="s">
        <v>337</v>
      </c>
      <c r="Q1361" t="s">
        <v>337</v>
      </c>
      <c r="R1361" t="s">
        <v>52</v>
      </c>
      <c r="S1361" t="s">
        <v>68</v>
      </c>
      <c r="T1361" t="s">
        <v>54</v>
      </c>
      <c r="U1361" s="3">
        <v>19.236111111111111</v>
      </c>
      <c r="V1361" s="2">
        <v>0</v>
      </c>
      <c r="W1361" t="s">
        <v>55</v>
      </c>
      <c r="Y1361" t="s">
        <v>56</v>
      </c>
      <c r="AB1361" t="s">
        <v>56</v>
      </c>
      <c r="AD1361" t="s">
        <v>57</v>
      </c>
      <c r="AE1361" t="s">
        <v>58</v>
      </c>
      <c r="AF1361" t="s">
        <v>94</v>
      </c>
      <c r="AG1361" t="s">
        <v>95</v>
      </c>
      <c r="AH1361">
        <v>41</v>
      </c>
      <c r="AI1361">
        <v>0</v>
      </c>
      <c r="AJ1361" t="s">
        <v>530</v>
      </c>
      <c r="AK1361" t="s">
        <v>56</v>
      </c>
      <c r="AL1361" t="s">
        <v>56</v>
      </c>
      <c r="AM1361">
        <v>3650188077</v>
      </c>
      <c r="AN1361" t="s">
        <v>61</v>
      </c>
      <c r="AO1361" s="1">
        <v>42439</v>
      </c>
      <c r="AP1361" t="s">
        <v>337</v>
      </c>
      <c r="AQ1361" t="s">
        <v>572</v>
      </c>
      <c r="AR1361" t="s">
        <v>63</v>
      </c>
    </row>
    <row r="1362" spans="1:44">
      <c r="A1362">
        <f>COUNTIF(F:F,F1362)</f>
        <v>66</v>
      </c>
      <c r="B1362">
        <v>23503</v>
      </c>
      <c r="C1362" t="s">
        <v>1643</v>
      </c>
      <c r="D1362" t="s">
        <v>44</v>
      </c>
      <c r="F1362" t="s">
        <v>665</v>
      </c>
      <c r="G1362">
        <v>61200</v>
      </c>
      <c r="H1362" t="s">
        <v>413</v>
      </c>
      <c r="I1362">
        <v>2015</v>
      </c>
      <c r="J1362" t="s">
        <v>446</v>
      </c>
      <c r="K1362" s="1">
        <v>42066</v>
      </c>
      <c r="L1362" s="2">
        <v>0.34652777777777777</v>
      </c>
      <c r="M1362" t="s">
        <v>122</v>
      </c>
      <c r="N1362" t="s">
        <v>4050</v>
      </c>
      <c r="O1362" s="7" t="s">
        <v>440</v>
      </c>
      <c r="P1362" t="s">
        <v>337</v>
      </c>
      <c r="Q1362" t="s">
        <v>337</v>
      </c>
      <c r="R1362" t="s">
        <v>52</v>
      </c>
      <c r="S1362" t="s">
        <v>68</v>
      </c>
      <c r="T1362" t="s">
        <v>54</v>
      </c>
      <c r="U1362" t="s">
        <v>7379</v>
      </c>
      <c r="V1362" s="3">
        <v>75.322916666666671</v>
      </c>
      <c r="W1362" t="s">
        <v>55</v>
      </c>
      <c r="Y1362" t="s">
        <v>56</v>
      </c>
      <c r="AB1362" t="s">
        <v>56</v>
      </c>
      <c r="AD1362" t="s">
        <v>57</v>
      </c>
      <c r="AE1362" t="s">
        <v>58</v>
      </c>
      <c r="AF1362" t="s">
        <v>94</v>
      </c>
      <c r="AG1362" t="s">
        <v>95</v>
      </c>
      <c r="AH1362">
        <v>41</v>
      </c>
      <c r="AI1362">
        <v>0</v>
      </c>
      <c r="AJ1362" t="s">
        <v>530</v>
      </c>
      <c r="AK1362" t="s">
        <v>56</v>
      </c>
      <c r="AL1362" t="s">
        <v>56</v>
      </c>
      <c r="AM1362">
        <v>3650188680</v>
      </c>
      <c r="AN1362" t="s">
        <v>61</v>
      </c>
      <c r="AO1362" s="1">
        <v>42471</v>
      </c>
      <c r="AP1362" t="s">
        <v>337</v>
      </c>
      <c r="AQ1362" t="s">
        <v>572</v>
      </c>
      <c r="AR1362" t="s">
        <v>63</v>
      </c>
    </row>
    <row r="1363" spans="1:44">
      <c r="A1363">
        <f>COUNTIF(F:F,F1363)</f>
        <v>66</v>
      </c>
      <c r="B1363">
        <v>23892</v>
      </c>
      <c r="C1363" t="s">
        <v>1643</v>
      </c>
      <c r="D1363" t="s">
        <v>44</v>
      </c>
      <c r="F1363" t="s">
        <v>665</v>
      </c>
      <c r="G1363">
        <v>60871</v>
      </c>
      <c r="H1363" t="s">
        <v>413</v>
      </c>
      <c r="I1363">
        <v>2015</v>
      </c>
      <c r="J1363" t="s">
        <v>751</v>
      </c>
      <c r="K1363" s="1">
        <v>42138</v>
      </c>
      <c r="L1363" s="2">
        <v>0.39374999999999999</v>
      </c>
      <c r="M1363" t="s">
        <v>122</v>
      </c>
      <c r="N1363" t="s">
        <v>4050</v>
      </c>
      <c r="O1363" s="7" t="s">
        <v>7755</v>
      </c>
      <c r="P1363" t="s">
        <v>337</v>
      </c>
      <c r="Q1363" t="s">
        <v>337</v>
      </c>
      <c r="R1363" t="s">
        <v>52</v>
      </c>
      <c r="S1363" t="s">
        <v>68</v>
      </c>
      <c r="T1363" t="s">
        <v>54</v>
      </c>
      <c r="U1363" t="s">
        <v>7756</v>
      </c>
      <c r="V1363" t="s">
        <v>7757</v>
      </c>
      <c r="W1363" t="s">
        <v>55</v>
      </c>
      <c r="Y1363" t="s">
        <v>56</v>
      </c>
      <c r="AB1363" t="s">
        <v>56</v>
      </c>
      <c r="AD1363" t="s">
        <v>57</v>
      </c>
      <c r="AE1363" t="s">
        <v>58</v>
      </c>
      <c r="AF1363" t="s">
        <v>94</v>
      </c>
      <c r="AG1363" t="s">
        <v>95</v>
      </c>
      <c r="AH1363">
        <v>41</v>
      </c>
      <c r="AI1363">
        <v>0</v>
      </c>
      <c r="AJ1363" t="s">
        <v>530</v>
      </c>
      <c r="AK1363" t="s">
        <v>56</v>
      </c>
      <c r="AL1363" t="s">
        <v>56</v>
      </c>
      <c r="AM1363">
        <v>3650188681</v>
      </c>
      <c r="AN1363" t="s">
        <v>119</v>
      </c>
      <c r="AO1363" s="1">
        <v>42551</v>
      </c>
      <c r="AP1363" t="s">
        <v>337</v>
      </c>
      <c r="AR1363" t="s">
        <v>56</v>
      </c>
    </row>
    <row r="1364" spans="1:44">
      <c r="A1364">
        <f>COUNTIF(F:F,F1364)</f>
        <v>66</v>
      </c>
      <c r="B1364">
        <v>24130</v>
      </c>
      <c r="C1364" t="s">
        <v>1643</v>
      </c>
      <c r="D1364" t="s">
        <v>44</v>
      </c>
      <c r="F1364" t="s">
        <v>665</v>
      </c>
      <c r="G1364">
        <v>61643</v>
      </c>
      <c r="H1364" t="s">
        <v>413</v>
      </c>
      <c r="I1364">
        <v>2015</v>
      </c>
      <c r="J1364" t="s">
        <v>872</v>
      </c>
      <c r="K1364" s="1">
        <v>42172</v>
      </c>
      <c r="L1364" s="2">
        <v>0.59791666666666665</v>
      </c>
      <c r="M1364" t="s">
        <v>122</v>
      </c>
      <c r="N1364" t="s">
        <v>4050</v>
      </c>
      <c r="O1364" s="7" t="s">
        <v>440</v>
      </c>
      <c r="P1364" t="s">
        <v>337</v>
      </c>
      <c r="Q1364" t="s">
        <v>337</v>
      </c>
      <c r="R1364" t="s">
        <v>52</v>
      </c>
      <c r="S1364" t="s">
        <v>68</v>
      </c>
      <c r="T1364" t="s">
        <v>54</v>
      </c>
      <c r="U1364" t="s">
        <v>7951</v>
      </c>
      <c r="V1364" s="3">
        <v>38.833333333333336</v>
      </c>
      <c r="W1364" t="s">
        <v>55</v>
      </c>
      <c r="Y1364" t="s">
        <v>56</v>
      </c>
      <c r="AB1364" t="s">
        <v>56</v>
      </c>
      <c r="AD1364" t="s">
        <v>57</v>
      </c>
      <c r="AE1364" t="s">
        <v>58</v>
      </c>
      <c r="AF1364" t="s">
        <v>94</v>
      </c>
      <c r="AG1364" t="s">
        <v>95</v>
      </c>
      <c r="AH1364">
        <v>41</v>
      </c>
      <c r="AI1364">
        <v>0</v>
      </c>
      <c r="AJ1364" t="s">
        <v>530</v>
      </c>
      <c r="AK1364" t="s">
        <v>56</v>
      </c>
      <c r="AL1364" t="s">
        <v>56</v>
      </c>
      <c r="AM1364">
        <v>3650184702</v>
      </c>
      <c r="AN1364" t="s">
        <v>61</v>
      </c>
      <c r="AO1364" s="1">
        <v>42352</v>
      </c>
      <c r="AP1364" t="s">
        <v>337</v>
      </c>
      <c r="AQ1364" t="s">
        <v>572</v>
      </c>
      <c r="AR1364" t="s">
        <v>63</v>
      </c>
    </row>
    <row r="1365" spans="1:44">
      <c r="A1365">
        <f>COUNTIF(F:F,F1365)</f>
        <v>66</v>
      </c>
      <c r="B1365">
        <v>25349</v>
      </c>
      <c r="C1365" t="s">
        <v>1643</v>
      </c>
      <c r="D1365" t="s">
        <v>44</v>
      </c>
      <c r="F1365" t="s">
        <v>665</v>
      </c>
      <c r="G1365">
        <v>61576</v>
      </c>
      <c r="H1365" t="s">
        <v>413</v>
      </c>
      <c r="I1365">
        <v>2016</v>
      </c>
      <c r="J1365" t="s">
        <v>335</v>
      </c>
      <c r="K1365" s="1">
        <v>42415</v>
      </c>
      <c r="L1365" s="2">
        <v>0.37083333333333335</v>
      </c>
      <c r="M1365" t="s">
        <v>122</v>
      </c>
      <c r="N1365" t="s">
        <v>4050</v>
      </c>
      <c r="O1365" s="7" t="s">
        <v>8710</v>
      </c>
      <c r="P1365" t="s">
        <v>337</v>
      </c>
      <c r="Q1365" t="s">
        <v>337</v>
      </c>
      <c r="R1365" t="s">
        <v>52</v>
      </c>
      <c r="S1365" t="s">
        <v>68</v>
      </c>
      <c r="T1365" t="s">
        <v>54</v>
      </c>
      <c r="U1365" t="s">
        <v>5379</v>
      </c>
      <c r="V1365" s="3">
        <v>113.41319444444444</v>
      </c>
      <c r="W1365" t="s">
        <v>55</v>
      </c>
      <c r="Y1365" t="s">
        <v>56</v>
      </c>
      <c r="AB1365" t="s">
        <v>56</v>
      </c>
      <c r="AD1365" t="s">
        <v>57</v>
      </c>
      <c r="AE1365" t="s">
        <v>58</v>
      </c>
      <c r="AF1365" t="s">
        <v>94</v>
      </c>
      <c r="AG1365" t="s">
        <v>95</v>
      </c>
      <c r="AH1365">
        <v>41</v>
      </c>
      <c r="AI1365">
        <v>0</v>
      </c>
      <c r="AJ1365" t="s">
        <v>530</v>
      </c>
      <c r="AK1365" t="s">
        <v>56</v>
      </c>
      <c r="AL1365" t="s">
        <v>56</v>
      </c>
      <c r="AM1365">
        <v>3650191233</v>
      </c>
      <c r="AN1365" t="s">
        <v>119</v>
      </c>
      <c r="AO1365" s="1">
        <v>42703</v>
      </c>
      <c r="AP1365" t="s">
        <v>337</v>
      </c>
      <c r="AR1365" t="s">
        <v>56</v>
      </c>
    </row>
    <row r="1366" spans="1:44">
      <c r="A1366">
        <f>COUNTIF(F:F,F1366)</f>
        <v>66</v>
      </c>
      <c r="B1366">
        <v>25360</v>
      </c>
      <c r="C1366" t="s">
        <v>1643</v>
      </c>
      <c r="D1366" t="s">
        <v>44</v>
      </c>
      <c r="F1366" t="s">
        <v>665</v>
      </c>
      <c r="G1366">
        <v>60433</v>
      </c>
      <c r="H1366" t="s">
        <v>413</v>
      </c>
      <c r="I1366">
        <v>2016</v>
      </c>
      <c r="J1366" t="s">
        <v>335</v>
      </c>
      <c r="K1366" s="1">
        <v>42416</v>
      </c>
      <c r="L1366" s="2">
        <v>0.44027777777777777</v>
      </c>
      <c r="M1366" t="s">
        <v>122</v>
      </c>
      <c r="N1366" t="s">
        <v>4050</v>
      </c>
      <c r="O1366" s="7" t="s">
        <v>799</v>
      </c>
      <c r="P1366" t="s">
        <v>337</v>
      </c>
      <c r="Q1366" t="s">
        <v>337</v>
      </c>
      <c r="R1366" t="s">
        <v>52</v>
      </c>
      <c r="S1366" t="s">
        <v>68</v>
      </c>
      <c r="T1366" t="s">
        <v>54</v>
      </c>
      <c r="U1366" t="s">
        <v>9119</v>
      </c>
      <c r="V1366" s="3">
        <v>39.145833333333336</v>
      </c>
      <c r="W1366" t="s">
        <v>55</v>
      </c>
      <c r="Y1366" t="s">
        <v>56</v>
      </c>
      <c r="AB1366" t="s">
        <v>56</v>
      </c>
      <c r="AD1366" t="s">
        <v>57</v>
      </c>
      <c r="AE1366" t="s">
        <v>58</v>
      </c>
      <c r="AF1366" t="s">
        <v>94</v>
      </c>
      <c r="AG1366" t="s">
        <v>95</v>
      </c>
      <c r="AH1366">
        <v>41</v>
      </c>
      <c r="AI1366">
        <v>0</v>
      </c>
      <c r="AJ1366" t="s">
        <v>530</v>
      </c>
      <c r="AK1366" t="s">
        <v>56</v>
      </c>
      <c r="AL1366" t="s">
        <v>56</v>
      </c>
      <c r="AM1366">
        <v>3650188004</v>
      </c>
      <c r="AN1366" t="s">
        <v>61</v>
      </c>
      <c r="AO1366" s="1">
        <v>42459</v>
      </c>
      <c r="AP1366" t="s">
        <v>337</v>
      </c>
      <c r="AQ1366" t="s">
        <v>572</v>
      </c>
      <c r="AR1366" t="s">
        <v>63</v>
      </c>
    </row>
    <row r="1367" spans="1:44">
      <c r="A1367">
        <f>COUNTIF(F:F,F1367)</f>
        <v>66</v>
      </c>
      <c r="B1367">
        <v>25560</v>
      </c>
      <c r="C1367" t="s">
        <v>1643</v>
      </c>
      <c r="D1367" t="s">
        <v>44</v>
      </c>
      <c r="F1367" t="s">
        <v>665</v>
      </c>
      <c r="G1367">
        <v>61870</v>
      </c>
      <c r="H1367" t="s">
        <v>413</v>
      </c>
      <c r="I1367">
        <v>2016</v>
      </c>
      <c r="J1367" t="s">
        <v>446</v>
      </c>
      <c r="K1367" s="1">
        <v>42459</v>
      </c>
      <c r="L1367" s="2">
        <v>0.61944444444444446</v>
      </c>
      <c r="M1367" t="s">
        <v>122</v>
      </c>
      <c r="N1367" t="s">
        <v>4050</v>
      </c>
      <c r="O1367" s="7" t="s">
        <v>8710</v>
      </c>
      <c r="P1367" t="s">
        <v>56</v>
      </c>
      <c r="R1367" t="s">
        <v>52</v>
      </c>
      <c r="S1367" t="s">
        <v>68</v>
      </c>
      <c r="T1367" t="s">
        <v>54</v>
      </c>
      <c r="U1367" t="s">
        <v>6678</v>
      </c>
      <c r="V1367" s="3">
        <v>151.29513888888889</v>
      </c>
      <c r="W1367" t="s">
        <v>55</v>
      </c>
      <c r="Y1367" t="s">
        <v>56</v>
      </c>
      <c r="AB1367" t="s">
        <v>56</v>
      </c>
      <c r="AD1367" t="s">
        <v>57</v>
      </c>
      <c r="AE1367" t="s">
        <v>58</v>
      </c>
      <c r="AF1367" t="s">
        <v>94</v>
      </c>
      <c r="AG1367" t="s">
        <v>95</v>
      </c>
      <c r="AH1367">
        <v>41</v>
      </c>
      <c r="AI1367">
        <v>0</v>
      </c>
      <c r="AJ1367" t="s">
        <v>530</v>
      </c>
      <c r="AK1367" t="s">
        <v>56</v>
      </c>
      <c r="AL1367" t="s">
        <v>56</v>
      </c>
      <c r="AM1367" t="s">
        <v>56</v>
      </c>
      <c r="AP1367" t="s">
        <v>99</v>
      </c>
      <c r="AR1367" t="s">
        <v>56</v>
      </c>
    </row>
    <row r="1368" spans="1:44">
      <c r="A1368">
        <f>COUNTIF(F:F,F1368)</f>
        <v>66</v>
      </c>
      <c r="B1368">
        <v>25562</v>
      </c>
      <c r="C1368" t="s">
        <v>1643</v>
      </c>
      <c r="D1368" t="s">
        <v>44</v>
      </c>
      <c r="F1368" t="s">
        <v>665</v>
      </c>
      <c r="G1368">
        <v>61839</v>
      </c>
      <c r="H1368" t="s">
        <v>413</v>
      </c>
      <c r="I1368">
        <v>2016</v>
      </c>
      <c r="J1368" t="s">
        <v>446</v>
      </c>
      <c r="K1368" s="1">
        <v>42460</v>
      </c>
      <c r="L1368" s="2">
        <v>0.44027777777777777</v>
      </c>
      <c r="M1368" t="s">
        <v>122</v>
      </c>
      <c r="N1368" t="s">
        <v>4050</v>
      </c>
      <c r="O1368" s="7" t="s">
        <v>799</v>
      </c>
      <c r="P1368" t="s">
        <v>337</v>
      </c>
      <c r="Q1368" t="s">
        <v>337</v>
      </c>
      <c r="R1368" t="s">
        <v>52</v>
      </c>
      <c r="S1368" t="s">
        <v>68</v>
      </c>
      <c r="T1368" t="s">
        <v>54</v>
      </c>
      <c r="U1368" t="s">
        <v>9329</v>
      </c>
      <c r="V1368" s="3">
        <v>94.395833333333329</v>
      </c>
      <c r="W1368" t="s">
        <v>55</v>
      </c>
      <c r="Y1368" t="s">
        <v>56</v>
      </c>
      <c r="AB1368" t="s">
        <v>56</v>
      </c>
      <c r="AD1368" t="s">
        <v>57</v>
      </c>
      <c r="AE1368" t="s">
        <v>58</v>
      </c>
      <c r="AF1368" t="s">
        <v>94</v>
      </c>
      <c r="AG1368" t="s">
        <v>95</v>
      </c>
      <c r="AH1368">
        <v>41</v>
      </c>
      <c r="AI1368">
        <v>0</v>
      </c>
      <c r="AJ1368" t="s">
        <v>530</v>
      </c>
      <c r="AK1368" t="s">
        <v>56</v>
      </c>
      <c r="AL1368" t="s">
        <v>56</v>
      </c>
      <c r="AM1368">
        <v>3650189092</v>
      </c>
      <c r="AN1368" t="s">
        <v>119</v>
      </c>
      <c r="AO1368" s="1">
        <v>42521</v>
      </c>
      <c r="AP1368" t="s">
        <v>337</v>
      </c>
      <c r="AR1368" t="s">
        <v>56</v>
      </c>
    </row>
    <row r="1369" spans="1:44">
      <c r="A1369">
        <f>COUNTIF(F:F,F1369)</f>
        <v>66</v>
      </c>
      <c r="B1369">
        <v>25628</v>
      </c>
      <c r="C1369" t="s">
        <v>1643</v>
      </c>
      <c r="D1369" t="s">
        <v>44</v>
      </c>
      <c r="F1369" t="s">
        <v>665</v>
      </c>
      <c r="G1369">
        <v>62067</v>
      </c>
      <c r="H1369" t="s">
        <v>413</v>
      </c>
      <c r="I1369">
        <v>2016</v>
      </c>
      <c r="J1369" t="s">
        <v>543</v>
      </c>
      <c r="K1369" s="1">
        <v>42486</v>
      </c>
      <c r="L1369" s="2">
        <v>0.35000000000000003</v>
      </c>
      <c r="M1369" t="s">
        <v>122</v>
      </c>
      <c r="N1369" t="s">
        <v>4050</v>
      </c>
      <c r="O1369" s="7" t="s">
        <v>9448</v>
      </c>
      <c r="P1369" t="s">
        <v>337</v>
      </c>
      <c r="Q1369" t="s">
        <v>337</v>
      </c>
      <c r="R1369" t="s">
        <v>52</v>
      </c>
      <c r="S1369" t="s">
        <v>68</v>
      </c>
      <c r="T1369" t="s">
        <v>54</v>
      </c>
      <c r="U1369" t="s">
        <v>9449</v>
      </c>
      <c r="V1369" s="3">
        <v>59.486111111111114</v>
      </c>
      <c r="W1369" t="s">
        <v>55</v>
      </c>
      <c r="Y1369" t="s">
        <v>56</v>
      </c>
      <c r="AB1369" t="s">
        <v>56</v>
      </c>
      <c r="AD1369" t="s">
        <v>57</v>
      </c>
      <c r="AE1369" t="s">
        <v>58</v>
      </c>
      <c r="AF1369" t="s">
        <v>94</v>
      </c>
      <c r="AG1369" t="s">
        <v>95</v>
      </c>
      <c r="AH1369">
        <v>41</v>
      </c>
      <c r="AI1369">
        <v>0</v>
      </c>
      <c r="AJ1369" t="s">
        <v>530</v>
      </c>
      <c r="AK1369" t="s">
        <v>56</v>
      </c>
      <c r="AL1369" t="s">
        <v>56</v>
      </c>
      <c r="AM1369">
        <v>3650189230</v>
      </c>
      <c r="AN1369" t="s">
        <v>119</v>
      </c>
      <c r="AO1369" s="1">
        <v>42702</v>
      </c>
      <c r="AP1369" t="s">
        <v>337</v>
      </c>
      <c r="AR1369" t="s">
        <v>56</v>
      </c>
    </row>
    <row r="1370" spans="1:44">
      <c r="A1370">
        <f>COUNTIF(F:F,F1370)</f>
        <v>66</v>
      </c>
      <c r="B1370">
        <v>25673</v>
      </c>
      <c r="C1370" t="s">
        <v>1643</v>
      </c>
      <c r="D1370" t="s">
        <v>44</v>
      </c>
      <c r="F1370" t="s">
        <v>665</v>
      </c>
      <c r="G1370">
        <v>60927</v>
      </c>
      <c r="H1370" t="s">
        <v>413</v>
      </c>
      <c r="I1370">
        <v>2016</v>
      </c>
      <c r="J1370" t="s">
        <v>751</v>
      </c>
      <c r="K1370" s="1">
        <v>42499</v>
      </c>
      <c r="L1370" s="2">
        <v>0.4145833333333333</v>
      </c>
      <c r="M1370" t="s">
        <v>122</v>
      </c>
      <c r="N1370" t="s">
        <v>4050</v>
      </c>
      <c r="O1370" s="7" t="s">
        <v>7302</v>
      </c>
      <c r="P1370" t="s">
        <v>337</v>
      </c>
      <c r="Q1370" t="s">
        <v>337</v>
      </c>
      <c r="R1370" t="s">
        <v>52</v>
      </c>
      <c r="S1370" t="s">
        <v>68</v>
      </c>
      <c r="T1370" t="s">
        <v>54</v>
      </c>
      <c r="U1370" t="s">
        <v>9539</v>
      </c>
      <c r="V1370" s="2">
        <v>0</v>
      </c>
      <c r="W1370" t="s">
        <v>55</v>
      </c>
      <c r="Y1370" t="s">
        <v>56</v>
      </c>
      <c r="AB1370" t="s">
        <v>56</v>
      </c>
      <c r="AD1370" t="s">
        <v>57</v>
      </c>
      <c r="AE1370" t="s">
        <v>58</v>
      </c>
      <c r="AF1370" t="s">
        <v>94</v>
      </c>
      <c r="AG1370" t="s">
        <v>95</v>
      </c>
      <c r="AH1370">
        <v>41</v>
      </c>
      <c r="AI1370">
        <v>0</v>
      </c>
      <c r="AJ1370" t="s">
        <v>530</v>
      </c>
      <c r="AK1370" t="s">
        <v>56</v>
      </c>
      <c r="AL1370" t="s">
        <v>56</v>
      </c>
      <c r="AM1370" t="s">
        <v>56</v>
      </c>
      <c r="AP1370" t="s">
        <v>99</v>
      </c>
      <c r="AR1370" t="s">
        <v>56</v>
      </c>
    </row>
    <row r="1371" spans="1:44">
      <c r="A1371">
        <f>COUNTIF(F:F,F1371)</f>
        <v>66</v>
      </c>
      <c r="B1371">
        <v>25787</v>
      </c>
      <c r="C1371" t="s">
        <v>1643</v>
      </c>
      <c r="D1371" t="s">
        <v>44</v>
      </c>
      <c r="F1371" t="s">
        <v>665</v>
      </c>
      <c r="G1371">
        <v>61830</v>
      </c>
      <c r="H1371" t="s">
        <v>413</v>
      </c>
      <c r="I1371">
        <v>2016</v>
      </c>
      <c r="J1371" t="s">
        <v>872</v>
      </c>
      <c r="K1371" s="1">
        <v>42527</v>
      </c>
      <c r="L1371" s="2">
        <v>0.54791666666666672</v>
      </c>
      <c r="M1371" t="s">
        <v>122</v>
      </c>
      <c r="N1371" t="s">
        <v>4050</v>
      </c>
      <c r="O1371" s="7" t="s">
        <v>440</v>
      </c>
      <c r="P1371" t="s">
        <v>337</v>
      </c>
      <c r="Q1371" t="s">
        <v>337</v>
      </c>
      <c r="R1371" t="s">
        <v>52</v>
      </c>
      <c r="S1371" t="s">
        <v>68</v>
      </c>
      <c r="T1371" t="s">
        <v>54</v>
      </c>
      <c r="U1371" t="s">
        <v>9796</v>
      </c>
      <c r="V1371" s="3">
        <v>70.458333333333329</v>
      </c>
      <c r="W1371" t="s">
        <v>55</v>
      </c>
      <c r="Y1371" t="s">
        <v>56</v>
      </c>
      <c r="AB1371" t="s">
        <v>56</v>
      </c>
      <c r="AD1371" t="s">
        <v>57</v>
      </c>
      <c r="AE1371" t="s">
        <v>58</v>
      </c>
      <c r="AF1371" t="s">
        <v>94</v>
      </c>
      <c r="AG1371" t="s">
        <v>95</v>
      </c>
      <c r="AH1371">
        <v>41</v>
      </c>
      <c r="AI1371">
        <v>0</v>
      </c>
      <c r="AJ1371" t="s">
        <v>530</v>
      </c>
      <c r="AK1371" t="s">
        <v>56</v>
      </c>
      <c r="AL1371" t="s">
        <v>56</v>
      </c>
      <c r="AM1371">
        <v>3650190056</v>
      </c>
      <c r="AN1371" t="s">
        <v>61</v>
      </c>
      <c r="AO1371" s="1">
        <v>42579</v>
      </c>
      <c r="AP1371" t="s">
        <v>337</v>
      </c>
      <c r="AQ1371" t="s">
        <v>926</v>
      </c>
      <c r="AR1371" t="s">
        <v>63</v>
      </c>
    </row>
    <row r="1372" spans="1:44">
      <c r="A1372">
        <f>COUNTIF(F:F,F1372)</f>
        <v>66</v>
      </c>
      <c r="B1372">
        <v>26368</v>
      </c>
      <c r="C1372" t="s">
        <v>1643</v>
      </c>
      <c r="D1372" t="s">
        <v>44</v>
      </c>
      <c r="F1372" t="s">
        <v>665</v>
      </c>
      <c r="G1372" t="s">
        <v>10331</v>
      </c>
      <c r="H1372" t="s">
        <v>413</v>
      </c>
      <c r="I1372">
        <v>2016</v>
      </c>
      <c r="J1372" t="s">
        <v>1557</v>
      </c>
      <c r="K1372" s="1">
        <v>42682</v>
      </c>
      <c r="L1372" s="2">
        <v>0.42222222222222222</v>
      </c>
      <c r="M1372" t="s">
        <v>122</v>
      </c>
      <c r="N1372" t="s">
        <v>4050</v>
      </c>
      <c r="O1372" s="7" t="s">
        <v>5989</v>
      </c>
      <c r="P1372" t="s">
        <v>337</v>
      </c>
      <c r="Q1372" t="s">
        <v>337</v>
      </c>
      <c r="R1372" t="s">
        <v>52</v>
      </c>
      <c r="S1372" t="s">
        <v>68</v>
      </c>
      <c r="T1372" t="s">
        <v>54</v>
      </c>
      <c r="U1372" t="s">
        <v>10332</v>
      </c>
      <c r="V1372" s="3">
        <v>186.4027777777778</v>
      </c>
      <c r="W1372" t="s">
        <v>55</v>
      </c>
      <c r="Y1372" t="s">
        <v>56</v>
      </c>
      <c r="AB1372" t="s">
        <v>56</v>
      </c>
      <c r="AD1372" t="s">
        <v>57</v>
      </c>
      <c r="AE1372" t="s">
        <v>58</v>
      </c>
      <c r="AF1372" t="s">
        <v>94</v>
      </c>
      <c r="AG1372" t="s">
        <v>95</v>
      </c>
      <c r="AH1372">
        <v>41</v>
      </c>
      <c r="AI1372">
        <v>0</v>
      </c>
      <c r="AJ1372" t="s">
        <v>530</v>
      </c>
      <c r="AK1372" t="s">
        <v>56</v>
      </c>
      <c r="AL1372" t="s">
        <v>56</v>
      </c>
      <c r="AM1372" t="s">
        <v>56</v>
      </c>
      <c r="AP1372" t="s">
        <v>99</v>
      </c>
      <c r="AR1372" t="s">
        <v>56</v>
      </c>
    </row>
    <row r="1373" spans="1:44">
      <c r="A1373">
        <f>COUNTIF(F:F,F1373)</f>
        <v>66</v>
      </c>
      <c r="B1373">
        <v>26370</v>
      </c>
      <c r="C1373" t="s">
        <v>1643</v>
      </c>
      <c r="D1373" t="s">
        <v>44</v>
      </c>
      <c r="F1373" t="s">
        <v>665</v>
      </c>
      <c r="G1373">
        <v>60478</v>
      </c>
      <c r="H1373" t="s">
        <v>413</v>
      </c>
      <c r="I1373">
        <v>2016</v>
      </c>
      <c r="J1373" t="s">
        <v>1557</v>
      </c>
      <c r="K1373" s="1">
        <v>42682</v>
      </c>
      <c r="L1373" s="2">
        <v>0.42499999999999999</v>
      </c>
      <c r="M1373" t="s">
        <v>122</v>
      </c>
      <c r="N1373" t="s">
        <v>4050</v>
      </c>
      <c r="O1373" s="7" t="s">
        <v>5989</v>
      </c>
      <c r="P1373" t="s">
        <v>337</v>
      </c>
      <c r="Q1373" t="s">
        <v>337</v>
      </c>
      <c r="R1373" t="s">
        <v>52</v>
      </c>
      <c r="S1373" t="s">
        <v>68</v>
      </c>
      <c r="T1373" t="s">
        <v>54</v>
      </c>
      <c r="U1373" t="s">
        <v>10333</v>
      </c>
      <c r="V1373" s="2">
        <v>0</v>
      </c>
      <c r="W1373" t="s">
        <v>55</v>
      </c>
      <c r="Y1373" t="s">
        <v>56</v>
      </c>
      <c r="AB1373" t="s">
        <v>56</v>
      </c>
      <c r="AD1373" t="s">
        <v>57</v>
      </c>
      <c r="AE1373" t="s">
        <v>58</v>
      </c>
      <c r="AF1373" t="s">
        <v>94</v>
      </c>
      <c r="AG1373" t="s">
        <v>95</v>
      </c>
      <c r="AH1373">
        <v>41</v>
      </c>
      <c r="AI1373">
        <v>0</v>
      </c>
      <c r="AJ1373" t="s">
        <v>530</v>
      </c>
      <c r="AK1373" t="s">
        <v>56</v>
      </c>
      <c r="AL1373" t="s">
        <v>56</v>
      </c>
      <c r="AM1373" t="s">
        <v>56</v>
      </c>
      <c r="AP1373" t="s">
        <v>99</v>
      </c>
      <c r="AR1373" t="s">
        <v>56</v>
      </c>
    </row>
    <row r="1374" spans="1:44">
      <c r="A1374">
        <f>COUNTIF(F:F,F1374)</f>
        <v>66</v>
      </c>
      <c r="B1374">
        <v>26643</v>
      </c>
      <c r="C1374" t="s">
        <v>1643</v>
      </c>
      <c r="D1374" t="s">
        <v>44</v>
      </c>
      <c r="F1374" t="s">
        <v>665</v>
      </c>
      <c r="G1374">
        <v>6183213</v>
      </c>
      <c r="H1374" t="s">
        <v>413</v>
      </c>
      <c r="I1374">
        <v>2017</v>
      </c>
      <c r="J1374" t="s">
        <v>47</v>
      </c>
      <c r="K1374" s="1">
        <v>42766</v>
      </c>
      <c r="L1374" s="2">
        <v>0.3298611111111111</v>
      </c>
      <c r="M1374" t="s">
        <v>122</v>
      </c>
      <c r="N1374" t="s">
        <v>10127</v>
      </c>
      <c r="O1374" s="7" t="s">
        <v>799</v>
      </c>
      <c r="P1374" t="s">
        <v>56</v>
      </c>
      <c r="R1374" t="s">
        <v>52</v>
      </c>
      <c r="S1374" t="s">
        <v>68</v>
      </c>
      <c r="T1374" t="s">
        <v>54</v>
      </c>
      <c r="U1374" t="s">
        <v>10546</v>
      </c>
      <c r="V1374" s="2">
        <v>0</v>
      </c>
      <c r="W1374" t="s">
        <v>55</v>
      </c>
      <c r="Y1374" t="s">
        <v>56</v>
      </c>
      <c r="AB1374" t="s">
        <v>56</v>
      </c>
      <c r="AD1374" t="s">
        <v>57</v>
      </c>
      <c r="AE1374" t="s">
        <v>58</v>
      </c>
      <c r="AF1374" t="s">
        <v>94</v>
      </c>
      <c r="AG1374" t="s">
        <v>95</v>
      </c>
      <c r="AH1374">
        <v>41</v>
      </c>
      <c r="AI1374">
        <v>0</v>
      </c>
      <c r="AJ1374" t="s">
        <v>530</v>
      </c>
      <c r="AK1374" t="s">
        <v>56</v>
      </c>
      <c r="AL1374" t="s">
        <v>56</v>
      </c>
      <c r="AM1374" t="s">
        <v>56</v>
      </c>
      <c r="AP1374" t="s">
        <v>99</v>
      </c>
      <c r="AR1374" t="s">
        <v>56</v>
      </c>
    </row>
    <row r="1375" spans="1:44">
      <c r="A1375">
        <f>COUNTIF(F:F,F1375)</f>
        <v>66</v>
      </c>
      <c r="B1375">
        <v>26656</v>
      </c>
      <c r="C1375" t="s">
        <v>1643</v>
      </c>
      <c r="D1375" t="s">
        <v>44</v>
      </c>
      <c r="F1375" t="s">
        <v>665</v>
      </c>
      <c r="G1375">
        <v>6183213</v>
      </c>
      <c r="H1375" t="s">
        <v>413</v>
      </c>
      <c r="I1375">
        <v>2017</v>
      </c>
      <c r="J1375" t="s">
        <v>47</v>
      </c>
      <c r="K1375" s="1">
        <v>42766</v>
      </c>
      <c r="L1375" s="2">
        <v>0.4458333333333333</v>
      </c>
      <c r="M1375" t="s">
        <v>122</v>
      </c>
      <c r="N1375" t="s">
        <v>10127</v>
      </c>
      <c r="O1375" s="7" t="s">
        <v>799</v>
      </c>
      <c r="P1375" t="s">
        <v>337</v>
      </c>
      <c r="Q1375" t="s">
        <v>337</v>
      </c>
      <c r="R1375" t="s">
        <v>52</v>
      </c>
      <c r="S1375" t="s">
        <v>68</v>
      </c>
      <c r="T1375" t="s">
        <v>54</v>
      </c>
      <c r="U1375" t="s">
        <v>10546</v>
      </c>
      <c r="V1375" s="2">
        <v>0</v>
      </c>
      <c r="W1375" t="s">
        <v>55</v>
      </c>
      <c r="Y1375" t="s">
        <v>56</v>
      </c>
      <c r="AB1375" t="s">
        <v>56</v>
      </c>
      <c r="AD1375" t="s">
        <v>57</v>
      </c>
      <c r="AE1375" t="s">
        <v>58</v>
      </c>
      <c r="AF1375" t="s">
        <v>94</v>
      </c>
      <c r="AG1375" t="s">
        <v>95</v>
      </c>
      <c r="AH1375">
        <v>41</v>
      </c>
      <c r="AI1375">
        <v>0</v>
      </c>
      <c r="AJ1375" t="s">
        <v>530</v>
      </c>
      <c r="AK1375" t="s">
        <v>56</v>
      </c>
      <c r="AL1375" t="s">
        <v>56</v>
      </c>
      <c r="AM1375">
        <v>3650193743</v>
      </c>
      <c r="AN1375" t="s">
        <v>61</v>
      </c>
      <c r="AO1375" s="1">
        <v>42837</v>
      </c>
      <c r="AP1375" t="s">
        <v>337</v>
      </c>
      <c r="AQ1375" t="s">
        <v>10561</v>
      </c>
      <c r="AR1375" t="s">
        <v>63</v>
      </c>
    </row>
    <row r="1376" spans="1:44">
      <c r="A1376">
        <f>COUNTIF(F:F,F1376)</f>
        <v>66</v>
      </c>
      <c r="B1376">
        <v>26686</v>
      </c>
      <c r="C1376" t="s">
        <v>1643</v>
      </c>
      <c r="D1376" t="s">
        <v>44</v>
      </c>
      <c r="F1376" t="s">
        <v>665</v>
      </c>
      <c r="G1376">
        <v>62137</v>
      </c>
      <c r="H1376" t="s">
        <v>413</v>
      </c>
      <c r="I1376">
        <v>2017</v>
      </c>
      <c r="J1376" t="s">
        <v>335</v>
      </c>
      <c r="K1376" s="1">
        <v>42774</v>
      </c>
      <c r="L1376" s="2">
        <v>0.43541666666666662</v>
      </c>
      <c r="M1376" t="s">
        <v>122</v>
      </c>
      <c r="N1376" t="s">
        <v>4050</v>
      </c>
      <c r="O1376" s="7" t="s">
        <v>5989</v>
      </c>
      <c r="P1376" t="s">
        <v>337</v>
      </c>
      <c r="Q1376" t="s">
        <v>337</v>
      </c>
      <c r="R1376" t="s">
        <v>52</v>
      </c>
      <c r="S1376" t="s">
        <v>68</v>
      </c>
      <c r="T1376" t="s">
        <v>54</v>
      </c>
      <c r="U1376" t="s">
        <v>10596</v>
      </c>
      <c r="V1376" s="3">
        <v>356</v>
      </c>
      <c r="W1376" t="s">
        <v>55</v>
      </c>
      <c r="Y1376" t="s">
        <v>56</v>
      </c>
      <c r="AB1376" t="s">
        <v>56</v>
      </c>
      <c r="AD1376" t="s">
        <v>57</v>
      </c>
      <c r="AE1376" t="s">
        <v>58</v>
      </c>
      <c r="AF1376" t="s">
        <v>94</v>
      </c>
      <c r="AG1376" t="s">
        <v>95</v>
      </c>
      <c r="AH1376">
        <v>22</v>
      </c>
      <c r="AI1376">
        <v>0</v>
      </c>
      <c r="AJ1376" t="s">
        <v>96</v>
      </c>
      <c r="AK1376" t="s">
        <v>56</v>
      </c>
      <c r="AL1376" t="s">
        <v>56</v>
      </c>
      <c r="AM1376">
        <v>3650193865</v>
      </c>
      <c r="AN1376" t="s">
        <v>61</v>
      </c>
      <c r="AO1376" s="1">
        <v>42844</v>
      </c>
      <c r="AP1376" t="s">
        <v>337</v>
      </c>
      <c r="AQ1376" t="s">
        <v>10561</v>
      </c>
      <c r="AR1376" t="s">
        <v>63</v>
      </c>
    </row>
    <row r="1377" spans="1:44">
      <c r="A1377">
        <f>COUNTIF(F:F,F1377)</f>
        <v>66</v>
      </c>
      <c r="B1377">
        <v>26741</v>
      </c>
      <c r="C1377" t="s">
        <v>1643</v>
      </c>
      <c r="D1377" t="s">
        <v>44</v>
      </c>
      <c r="F1377" t="s">
        <v>665</v>
      </c>
      <c r="G1377" t="s">
        <v>4854</v>
      </c>
      <c r="H1377" t="s">
        <v>413</v>
      </c>
      <c r="I1377">
        <v>2017</v>
      </c>
      <c r="J1377" t="s">
        <v>335</v>
      </c>
      <c r="K1377" s="1">
        <v>42788</v>
      </c>
      <c r="L1377" s="2">
        <v>0.36041666666666666</v>
      </c>
      <c r="M1377" t="s">
        <v>122</v>
      </c>
      <c r="N1377" t="s">
        <v>4050</v>
      </c>
      <c r="O1377" s="7" t="s">
        <v>10318</v>
      </c>
      <c r="P1377" t="s">
        <v>337</v>
      </c>
      <c r="Q1377" t="s">
        <v>337</v>
      </c>
      <c r="R1377" t="s">
        <v>52</v>
      </c>
      <c r="S1377" t="s">
        <v>68</v>
      </c>
      <c r="T1377" t="s">
        <v>54</v>
      </c>
      <c r="U1377" t="s">
        <v>4855</v>
      </c>
      <c r="V1377">
        <f>-1240:1240</f>
        <v>0</v>
      </c>
      <c r="W1377" t="s">
        <v>55</v>
      </c>
      <c r="Y1377" t="s">
        <v>56</v>
      </c>
      <c r="AB1377" t="s">
        <v>56</v>
      </c>
      <c r="AD1377" t="s">
        <v>57</v>
      </c>
      <c r="AE1377" t="s">
        <v>58</v>
      </c>
      <c r="AF1377" t="s">
        <v>94</v>
      </c>
      <c r="AG1377" t="s">
        <v>95</v>
      </c>
      <c r="AH1377">
        <v>41</v>
      </c>
      <c r="AI1377">
        <v>0</v>
      </c>
      <c r="AJ1377" t="s">
        <v>530</v>
      </c>
      <c r="AK1377" t="s">
        <v>56</v>
      </c>
      <c r="AL1377" t="s">
        <v>56</v>
      </c>
      <c r="AM1377">
        <v>3650193864</v>
      </c>
      <c r="AN1377" t="s">
        <v>61</v>
      </c>
      <c r="AO1377" s="1">
        <v>42852</v>
      </c>
      <c r="AP1377" t="s">
        <v>337</v>
      </c>
      <c r="AQ1377" t="s">
        <v>926</v>
      </c>
      <c r="AR1377" t="s">
        <v>63</v>
      </c>
    </row>
    <row r="1378" spans="1:44">
      <c r="A1378">
        <f>COUNTIF(F:F,F1378)</f>
        <v>66</v>
      </c>
      <c r="B1378">
        <v>26742</v>
      </c>
      <c r="C1378" t="s">
        <v>1643</v>
      </c>
      <c r="D1378" t="s">
        <v>44</v>
      </c>
      <c r="F1378" t="s">
        <v>665</v>
      </c>
      <c r="G1378">
        <v>62210</v>
      </c>
      <c r="H1378" t="s">
        <v>413</v>
      </c>
      <c r="I1378">
        <v>2017</v>
      </c>
      <c r="J1378" t="s">
        <v>335</v>
      </c>
      <c r="K1378" s="1">
        <v>42788</v>
      </c>
      <c r="L1378" s="2">
        <v>0.36944444444444446</v>
      </c>
      <c r="M1378" t="s">
        <v>122</v>
      </c>
      <c r="N1378" t="s">
        <v>4050</v>
      </c>
      <c r="O1378" s="7" t="s">
        <v>7801</v>
      </c>
      <c r="P1378" t="s">
        <v>337</v>
      </c>
      <c r="Q1378" t="s">
        <v>337</v>
      </c>
      <c r="R1378" t="s">
        <v>52</v>
      </c>
      <c r="S1378" t="s">
        <v>68</v>
      </c>
      <c r="T1378" t="s">
        <v>54</v>
      </c>
      <c r="U1378" t="s">
        <v>10634</v>
      </c>
      <c r="V1378" s="3">
        <v>253.03819444444446</v>
      </c>
      <c r="W1378" t="s">
        <v>55</v>
      </c>
      <c r="Y1378" t="s">
        <v>56</v>
      </c>
      <c r="AB1378" t="s">
        <v>56</v>
      </c>
      <c r="AD1378" t="s">
        <v>57</v>
      </c>
      <c r="AE1378" t="s">
        <v>58</v>
      </c>
      <c r="AF1378" t="s">
        <v>94</v>
      </c>
      <c r="AG1378" t="s">
        <v>95</v>
      </c>
      <c r="AH1378">
        <v>41</v>
      </c>
      <c r="AI1378">
        <v>0</v>
      </c>
      <c r="AJ1378" t="s">
        <v>530</v>
      </c>
      <c r="AK1378" t="s">
        <v>56</v>
      </c>
      <c r="AL1378" t="s">
        <v>56</v>
      </c>
      <c r="AM1378">
        <v>3650193863</v>
      </c>
      <c r="AN1378" t="s">
        <v>119</v>
      </c>
      <c r="AO1378" s="1">
        <v>42886</v>
      </c>
      <c r="AP1378" t="s">
        <v>337</v>
      </c>
      <c r="AR1378" t="s">
        <v>56</v>
      </c>
    </row>
    <row r="1379" spans="1:44">
      <c r="A1379">
        <f>COUNTIF(F:F,F1379)</f>
        <v>66</v>
      </c>
      <c r="B1379">
        <v>26798</v>
      </c>
      <c r="C1379" t="s">
        <v>1643</v>
      </c>
      <c r="D1379" t="s">
        <v>44</v>
      </c>
      <c r="F1379" t="s">
        <v>665</v>
      </c>
      <c r="G1379">
        <v>12514</v>
      </c>
      <c r="H1379" t="s">
        <v>413</v>
      </c>
      <c r="I1379">
        <v>2017</v>
      </c>
      <c r="J1379" t="s">
        <v>446</v>
      </c>
      <c r="K1379" s="1">
        <v>42803</v>
      </c>
      <c r="L1379" s="2">
        <v>0.60416666666666663</v>
      </c>
      <c r="M1379" t="s">
        <v>122</v>
      </c>
      <c r="N1379" t="s">
        <v>4050</v>
      </c>
      <c r="O1379" s="7" t="s">
        <v>799</v>
      </c>
      <c r="P1379" t="s">
        <v>337</v>
      </c>
      <c r="Q1379" t="s">
        <v>337</v>
      </c>
      <c r="R1379" t="s">
        <v>52</v>
      </c>
      <c r="S1379" t="s">
        <v>68</v>
      </c>
      <c r="T1379" t="s">
        <v>54</v>
      </c>
      <c r="U1379" t="s">
        <v>10671</v>
      </c>
      <c r="V1379" s="3">
        <v>83.038194444444443</v>
      </c>
      <c r="W1379" t="s">
        <v>55</v>
      </c>
      <c r="Y1379" t="s">
        <v>56</v>
      </c>
      <c r="AB1379" t="s">
        <v>56</v>
      </c>
      <c r="AD1379" t="s">
        <v>57</v>
      </c>
      <c r="AE1379" t="s">
        <v>58</v>
      </c>
      <c r="AF1379" t="s">
        <v>94</v>
      </c>
      <c r="AG1379" t="s">
        <v>95</v>
      </c>
      <c r="AH1379">
        <v>41</v>
      </c>
      <c r="AI1379">
        <v>0</v>
      </c>
      <c r="AJ1379" t="s">
        <v>530</v>
      </c>
      <c r="AK1379" t="s">
        <v>56</v>
      </c>
      <c r="AL1379" t="s">
        <v>56</v>
      </c>
      <c r="AM1379">
        <v>3650194548</v>
      </c>
      <c r="AN1379" t="s">
        <v>61</v>
      </c>
      <c r="AO1379" s="1">
        <v>42878</v>
      </c>
      <c r="AP1379" t="s">
        <v>337</v>
      </c>
      <c r="AQ1379" t="s">
        <v>558</v>
      </c>
      <c r="AR1379" t="s">
        <v>63</v>
      </c>
    </row>
    <row r="1380" spans="1:44">
      <c r="A1380">
        <f>COUNTIF(F:F,F1380)</f>
        <v>66</v>
      </c>
      <c r="B1380">
        <v>27432</v>
      </c>
      <c r="C1380" t="s">
        <v>1643</v>
      </c>
      <c r="D1380" t="s">
        <v>44</v>
      </c>
      <c r="F1380" t="s">
        <v>665</v>
      </c>
      <c r="G1380">
        <v>61830</v>
      </c>
      <c r="H1380" t="s">
        <v>413</v>
      </c>
      <c r="I1380">
        <v>2017</v>
      </c>
      <c r="J1380" t="s">
        <v>751</v>
      </c>
      <c r="K1380" s="1">
        <v>42865</v>
      </c>
      <c r="L1380" s="2">
        <v>0.66111111111111109</v>
      </c>
      <c r="M1380" t="s">
        <v>48</v>
      </c>
      <c r="N1380" t="s">
        <v>11228</v>
      </c>
      <c r="O1380" s="7" t="s">
        <v>7755</v>
      </c>
      <c r="P1380" t="s">
        <v>56</v>
      </c>
      <c r="R1380" t="s">
        <v>52</v>
      </c>
      <c r="S1380" t="s">
        <v>68</v>
      </c>
      <c r="T1380" t="s">
        <v>54</v>
      </c>
      <c r="U1380" t="s">
        <v>11229</v>
      </c>
      <c r="V1380" s="3">
        <v>77.399305555555557</v>
      </c>
      <c r="W1380" t="s">
        <v>55</v>
      </c>
      <c r="Y1380" t="s">
        <v>56</v>
      </c>
      <c r="AB1380" t="s">
        <v>56</v>
      </c>
      <c r="AD1380" t="s">
        <v>57</v>
      </c>
      <c r="AE1380" t="s">
        <v>58</v>
      </c>
      <c r="AF1380">
        <v>24</v>
      </c>
      <c r="AG1380" t="s">
        <v>222</v>
      </c>
      <c r="AH1380">
        <v>49</v>
      </c>
      <c r="AI1380">
        <v>0</v>
      </c>
      <c r="AJ1380" t="s">
        <v>519</v>
      </c>
      <c r="AK1380" t="s">
        <v>56</v>
      </c>
      <c r="AL1380" t="s">
        <v>56</v>
      </c>
      <c r="AM1380" t="s">
        <v>56</v>
      </c>
      <c r="AP1380" t="s">
        <v>99</v>
      </c>
      <c r="AR1380" t="s">
        <v>56</v>
      </c>
    </row>
    <row r="1381" spans="1:44">
      <c r="A1381">
        <f>COUNTIF(F:F,F1381)</f>
        <v>66</v>
      </c>
      <c r="B1381">
        <v>27438</v>
      </c>
      <c r="C1381" t="s">
        <v>1643</v>
      </c>
      <c r="D1381" t="s">
        <v>44</v>
      </c>
      <c r="F1381" t="s">
        <v>665</v>
      </c>
      <c r="G1381">
        <v>61986</v>
      </c>
      <c r="H1381" t="s">
        <v>413</v>
      </c>
      <c r="I1381">
        <v>2017</v>
      </c>
      <c r="J1381" t="s">
        <v>751</v>
      </c>
      <c r="K1381" s="1">
        <v>42866</v>
      </c>
      <c r="L1381" s="2">
        <v>0.56597222222222221</v>
      </c>
      <c r="M1381" t="s">
        <v>48</v>
      </c>
      <c r="N1381" t="s">
        <v>11228</v>
      </c>
      <c r="O1381" s="7" t="s">
        <v>11240</v>
      </c>
      <c r="P1381" t="s">
        <v>337</v>
      </c>
      <c r="Q1381" t="s">
        <v>337</v>
      </c>
      <c r="R1381" t="s">
        <v>52</v>
      </c>
      <c r="S1381" t="s">
        <v>68</v>
      </c>
      <c r="T1381" t="s">
        <v>54</v>
      </c>
      <c r="U1381" t="s">
        <v>11241</v>
      </c>
      <c r="V1381" s="3">
        <v>296.82986111111114</v>
      </c>
      <c r="W1381" t="s">
        <v>55</v>
      </c>
      <c r="Y1381" t="s">
        <v>56</v>
      </c>
      <c r="AB1381" t="s">
        <v>56</v>
      </c>
      <c r="AD1381" t="s">
        <v>57</v>
      </c>
      <c r="AE1381" t="s">
        <v>58</v>
      </c>
      <c r="AF1381">
        <v>24</v>
      </c>
      <c r="AG1381" t="s">
        <v>222</v>
      </c>
      <c r="AH1381">
        <v>41</v>
      </c>
      <c r="AI1381">
        <v>0</v>
      </c>
      <c r="AJ1381" t="s">
        <v>530</v>
      </c>
      <c r="AK1381" t="s">
        <v>56</v>
      </c>
      <c r="AL1381" t="s">
        <v>56</v>
      </c>
      <c r="AM1381" t="s">
        <v>56</v>
      </c>
      <c r="AP1381" t="s">
        <v>99</v>
      </c>
      <c r="AR1381" t="s">
        <v>56</v>
      </c>
    </row>
    <row r="1382" spans="1:44">
      <c r="A1382">
        <f>COUNTIF(F:F,F1382)</f>
        <v>66</v>
      </c>
      <c r="B1382">
        <v>27674</v>
      </c>
      <c r="C1382" t="s">
        <v>1643</v>
      </c>
      <c r="D1382" t="s">
        <v>44</v>
      </c>
      <c r="F1382" t="s">
        <v>665</v>
      </c>
      <c r="G1382">
        <v>62253</v>
      </c>
      <c r="H1382" t="s">
        <v>413</v>
      </c>
      <c r="I1382">
        <v>2017</v>
      </c>
      <c r="J1382" t="s">
        <v>872</v>
      </c>
      <c r="K1382" s="1">
        <v>42912</v>
      </c>
      <c r="L1382" s="2">
        <v>0.49305555555555558</v>
      </c>
      <c r="M1382" t="s">
        <v>48</v>
      </c>
      <c r="N1382" t="s">
        <v>11228</v>
      </c>
      <c r="O1382" s="7" t="s">
        <v>8455</v>
      </c>
      <c r="P1382" t="s">
        <v>337</v>
      </c>
      <c r="Q1382" t="s">
        <v>337</v>
      </c>
      <c r="R1382" t="s">
        <v>52</v>
      </c>
      <c r="S1382" t="s">
        <v>68</v>
      </c>
      <c r="T1382" t="s">
        <v>54</v>
      </c>
      <c r="U1382" s="3">
        <v>152.94791666666666</v>
      </c>
      <c r="V1382" s="2">
        <v>0</v>
      </c>
      <c r="W1382" t="s">
        <v>55</v>
      </c>
      <c r="Y1382" t="s">
        <v>56</v>
      </c>
      <c r="AB1382" t="s">
        <v>56</v>
      </c>
      <c r="AD1382" t="s">
        <v>57</v>
      </c>
      <c r="AE1382" t="s">
        <v>58</v>
      </c>
      <c r="AF1382">
        <v>24</v>
      </c>
      <c r="AG1382" t="s">
        <v>222</v>
      </c>
      <c r="AH1382">
        <v>41</v>
      </c>
      <c r="AI1382">
        <v>0</v>
      </c>
      <c r="AJ1382" t="s">
        <v>530</v>
      </c>
      <c r="AK1382" t="s">
        <v>56</v>
      </c>
      <c r="AL1382" t="s">
        <v>56</v>
      </c>
      <c r="AM1382">
        <v>3651282728</v>
      </c>
      <c r="AN1382" t="s">
        <v>261</v>
      </c>
      <c r="AO1382" s="1">
        <v>43138</v>
      </c>
      <c r="AP1382" t="s">
        <v>337</v>
      </c>
      <c r="AR1382" t="s">
        <v>56</v>
      </c>
    </row>
    <row r="1383" spans="1:44">
      <c r="A1383">
        <f>COUNTIF(F:F,F1383)</f>
        <v>66</v>
      </c>
      <c r="B1383">
        <v>27772</v>
      </c>
      <c r="C1383" t="s">
        <v>1643</v>
      </c>
      <c r="D1383" t="s">
        <v>44</v>
      </c>
      <c r="F1383" t="s">
        <v>665</v>
      </c>
      <c r="G1383">
        <v>60112</v>
      </c>
      <c r="H1383" t="s">
        <v>413</v>
      </c>
      <c r="I1383">
        <v>2017</v>
      </c>
      <c r="J1383" t="s">
        <v>986</v>
      </c>
      <c r="K1383" s="1">
        <v>42940</v>
      </c>
      <c r="L1383" s="2">
        <v>0.4055555555555555</v>
      </c>
      <c r="M1383" t="s">
        <v>1636</v>
      </c>
      <c r="N1383" t="s">
        <v>6522</v>
      </c>
      <c r="O1383" s="7" t="s">
        <v>7054</v>
      </c>
      <c r="P1383" t="s">
        <v>337</v>
      </c>
      <c r="Q1383" t="s">
        <v>337</v>
      </c>
      <c r="R1383" t="s">
        <v>52</v>
      </c>
      <c r="S1383" t="s">
        <v>68</v>
      </c>
      <c r="T1383" t="s">
        <v>54</v>
      </c>
      <c r="U1383" t="s">
        <v>11655</v>
      </c>
      <c r="V1383" s="3">
        <v>150.46875</v>
      </c>
      <c r="W1383" t="s">
        <v>55</v>
      </c>
      <c r="Y1383" t="s">
        <v>56</v>
      </c>
      <c r="AB1383" t="s">
        <v>56</v>
      </c>
      <c r="AD1383" t="s">
        <v>57</v>
      </c>
      <c r="AE1383" t="s">
        <v>58</v>
      </c>
      <c r="AF1383">
        <v>24</v>
      </c>
      <c r="AG1383" t="s">
        <v>222</v>
      </c>
      <c r="AH1383">
        <v>41</v>
      </c>
      <c r="AI1383">
        <v>0</v>
      </c>
      <c r="AJ1383" t="s">
        <v>530</v>
      </c>
      <c r="AK1383" t="s">
        <v>56</v>
      </c>
      <c r="AL1383" t="s">
        <v>56</v>
      </c>
      <c r="AM1383" t="s">
        <v>56</v>
      </c>
      <c r="AP1383" t="s">
        <v>99</v>
      </c>
      <c r="AR1383" t="s">
        <v>56</v>
      </c>
    </row>
    <row r="1384" spans="1:44">
      <c r="A1384">
        <f>COUNTIF(F:F,F1384)</f>
        <v>66</v>
      </c>
      <c r="B1384">
        <v>27798</v>
      </c>
      <c r="C1384" t="s">
        <v>1643</v>
      </c>
      <c r="D1384" t="s">
        <v>44</v>
      </c>
      <c r="F1384" t="s">
        <v>665</v>
      </c>
      <c r="G1384">
        <v>60759</v>
      </c>
      <c r="H1384" t="s">
        <v>413</v>
      </c>
      <c r="I1384">
        <v>2017</v>
      </c>
      <c r="J1384" t="s">
        <v>986</v>
      </c>
      <c r="K1384" s="1">
        <v>42944</v>
      </c>
      <c r="L1384" s="2">
        <v>0.36388888888888887</v>
      </c>
      <c r="M1384" t="s">
        <v>122</v>
      </c>
      <c r="N1384" t="s">
        <v>1614</v>
      </c>
      <c r="O1384" s="7" t="s">
        <v>11670</v>
      </c>
      <c r="P1384" t="s">
        <v>337</v>
      </c>
      <c r="Q1384" t="s">
        <v>337</v>
      </c>
      <c r="R1384" t="s">
        <v>416</v>
      </c>
      <c r="S1384" t="s">
        <v>68</v>
      </c>
      <c r="T1384" t="s">
        <v>54</v>
      </c>
      <c r="U1384" t="s">
        <v>11671</v>
      </c>
      <c r="V1384" s="3">
        <v>170.64930555555557</v>
      </c>
      <c r="W1384" t="s">
        <v>55</v>
      </c>
      <c r="Y1384" t="s">
        <v>56</v>
      </c>
      <c r="AB1384" t="s">
        <v>56</v>
      </c>
      <c r="AD1384" t="s">
        <v>57</v>
      </c>
      <c r="AE1384" t="s">
        <v>58</v>
      </c>
      <c r="AF1384" t="s">
        <v>94</v>
      </c>
      <c r="AG1384" t="s">
        <v>95</v>
      </c>
      <c r="AH1384">
        <v>41</v>
      </c>
      <c r="AI1384">
        <v>0</v>
      </c>
      <c r="AJ1384" t="s">
        <v>530</v>
      </c>
      <c r="AK1384" t="s">
        <v>56</v>
      </c>
      <c r="AL1384" t="s">
        <v>56</v>
      </c>
      <c r="AM1384" t="s">
        <v>56</v>
      </c>
      <c r="AP1384" t="s">
        <v>99</v>
      </c>
      <c r="AR1384" t="s">
        <v>56</v>
      </c>
    </row>
    <row r="1385" spans="1:44">
      <c r="A1385">
        <f>COUNTIF(F:F,F1385)</f>
        <v>66</v>
      </c>
      <c r="B1385">
        <v>28007</v>
      </c>
      <c r="C1385" t="s">
        <v>1643</v>
      </c>
      <c r="D1385" t="s">
        <v>44</v>
      </c>
      <c r="F1385" t="s">
        <v>665</v>
      </c>
      <c r="G1385">
        <v>60504</v>
      </c>
      <c r="H1385" t="s">
        <v>413</v>
      </c>
      <c r="I1385">
        <v>2017</v>
      </c>
      <c r="J1385" t="s">
        <v>1296</v>
      </c>
      <c r="K1385" s="1">
        <v>43000</v>
      </c>
      <c r="L1385" s="2">
        <v>0.40416666666666662</v>
      </c>
      <c r="M1385" t="s">
        <v>122</v>
      </c>
      <c r="N1385" t="s">
        <v>10127</v>
      </c>
      <c r="O1385" s="7" t="s">
        <v>7755</v>
      </c>
      <c r="P1385" t="s">
        <v>337</v>
      </c>
      <c r="Q1385" t="s">
        <v>337</v>
      </c>
      <c r="R1385" t="s">
        <v>52</v>
      </c>
      <c r="S1385" t="s">
        <v>68</v>
      </c>
      <c r="T1385" t="s">
        <v>54</v>
      </c>
      <c r="U1385" s="3">
        <v>161.49305555555557</v>
      </c>
      <c r="V1385" s="2">
        <v>0</v>
      </c>
      <c r="W1385" t="s">
        <v>55</v>
      </c>
      <c r="Y1385" t="s">
        <v>56</v>
      </c>
      <c r="AB1385" t="s">
        <v>56</v>
      </c>
      <c r="AD1385" t="s">
        <v>57</v>
      </c>
      <c r="AE1385" t="s">
        <v>58</v>
      </c>
      <c r="AF1385" t="s">
        <v>94</v>
      </c>
      <c r="AG1385" t="s">
        <v>95</v>
      </c>
      <c r="AH1385">
        <v>45</v>
      </c>
      <c r="AI1385">
        <v>0</v>
      </c>
      <c r="AJ1385" t="s">
        <v>60</v>
      </c>
      <c r="AK1385" t="s">
        <v>56</v>
      </c>
      <c r="AL1385" t="s">
        <v>56</v>
      </c>
      <c r="AM1385" t="s">
        <v>56</v>
      </c>
      <c r="AP1385" t="s">
        <v>99</v>
      </c>
      <c r="AR1385" t="s">
        <v>56</v>
      </c>
    </row>
    <row r="1386" spans="1:44">
      <c r="A1386">
        <f>COUNTIF(F:F,F1386)</f>
        <v>5</v>
      </c>
      <c r="B1386">
        <v>13047</v>
      </c>
      <c r="C1386" t="s">
        <v>3574</v>
      </c>
      <c r="D1386" t="s">
        <v>44</v>
      </c>
      <c r="F1386" t="s">
        <v>2140</v>
      </c>
      <c r="G1386">
        <v>61454</v>
      </c>
      <c r="H1386" t="s">
        <v>2141</v>
      </c>
      <c r="I1386">
        <v>2013</v>
      </c>
      <c r="J1386" t="s">
        <v>1625</v>
      </c>
      <c r="K1386" s="1">
        <v>41638</v>
      </c>
      <c r="L1386" s="2">
        <v>0.38263888888888892</v>
      </c>
      <c r="M1386" t="s">
        <v>56</v>
      </c>
      <c r="N1386" t="s">
        <v>56</v>
      </c>
      <c r="O1386" s="7" t="s">
        <v>2618</v>
      </c>
      <c r="P1386" t="s">
        <v>67</v>
      </c>
      <c r="Q1386" t="s">
        <v>67</v>
      </c>
      <c r="R1386" t="s">
        <v>52</v>
      </c>
      <c r="S1386" t="s">
        <v>68</v>
      </c>
      <c r="T1386" t="s">
        <v>54</v>
      </c>
      <c r="U1386" t="s">
        <v>3980</v>
      </c>
      <c r="V1386" s="2">
        <v>0</v>
      </c>
      <c r="W1386" t="s">
        <v>55</v>
      </c>
      <c r="Y1386" t="s">
        <v>56</v>
      </c>
      <c r="AB1386" t="s">
        <v>56</v>
      </c>
      <c r="AD1386" t="s">
        <v>57</v>
      </c>
      <c r="AE1386" t="s">
        <v>58</v>
      </c>
      <c r="AF1386" t="s">
        <v>985</v>
      </c>
      <c r="AG1386" t="s">
        <v>1688</v>
      </c>
      <c r="AH1386">
        <v>13</v>
      </c>
      <c r="AI1386">
        <v>0</v>
      </c>
      <c r="AJ1386" t="s">
        <v>590</v>
      </c>
      <c r="AK1386" t="s">
        <v>56</v>
      </c>
      <c r="AL1386" t="s">
        <v>56</v>
      </c>
      <c r="AM1386">
        <v>3650169366</v>
      </c>
      <c r="AN1386" t="s">
        <v>61</v>
      </c>
      <c r="AO1386" s="1">
        <v>42212</v>
      </c>
      <c r="AP1386" t="s">
        <v>67</v>
      </c>
      <c r="AQ1386" t="s">
        <v>814</v>
      </c>
      <c r="AR1386" t="s">
        <v>77</v>
      </c>
    </row>
    <row r="1387" spans="1:44">
      <c r="A1387">
        <f>COUNTIF(F:F,F1387)</f>
        <v>5</v>
      </c>
      <c r="B1387">
        <v>13071</v>
      </c>
      <c r="C1387" t="s">
        <v>3574</v>
      </c>
      <c r="D1387" t="s">
        <v>44</v>
      </c>
      <c r="F1387" t="s">
        <v>2140</v>
      </c>
      <c r="G1387">
        <v>438</v>
      </c>
      <c r="H1387" t="s">
        <v>2141</v>
      </c>
      <c r="I1387">
        <v>2014</v>
      </c>
      <c r="J1387" t="s">
        <v>47</v>
      </c>
      <c r="K1387" s="1">
        <v>41660</v>
      </c>
      <c r="L1387" s="2">
        <v>0.63541666666666663</v>
      </c>
      <c r="M1387" t="s">
        <v>1636</v>
      </c>
      <c r="N1387" t="s">
        <v>3582</v>
      </c>
      <c r="O1387" s="7" t="s">
        <v>1204</v>
      </c>
      <c r="P1387" t="s">
        <v>67</v>
      </c>
      <c r="Q1387" t="s">
        <v>67</v>
      </c>
      <c r="R1387" t="s">
        <v>52</v>
      </c>
      <c r="S1387" t="s">
        <v>68</v>
      </c>
      <c r="T1387" t="s">
        <v>54</v>
      </c>
      <c r="U1387" t="s">
        <v>4246</v>
      </c>
      <c r="V1387" s="2">
        <v>0</v>
      </c>
      <c r="W1387" t="s">
        <v>55</v>
      </c>
      <c r="Y1387" t="s">
        <v>56</v>
      </c>
      <c r="AB1387" t="s">
        <v>56</v>
      </c>
      <c r="AD1387" t="s">
        <v>57</v>
      </c>
      <c r="AE1387" t="s">
        <v>58</v>
      </c>
      <c r="AF1387" t="s">
        <v>985</v>
      </c>
      <c r="AG1387" t="s">
        <v>1688</v>
      </c>
      <c r="AH1387">
        <v>45</v>
      </c>
      <c r="AI1387">
        <v>0</v>
      </c>
      <c r="AJ1387" t="s">
        <v>60</v>
      </c>
      <c r="AK1387" t="s">
        <v>56</v>
      </c>
      <c r="AL1387" t="s">
        <v>56</v>
      </c>
      <c r="AM1387">
        <v>3650169365</v>
      </c>
      <c r="AN1387" t="s">
        <v>61</v>
      </c>
      <c r="AO1387" s="1">
        <v>42233</v>
      </c>
      <c r="AP1387" t="s">
        <v>67</v>
      </c>
      <c r="AQ1387" t="s">
        <v>814</v>
      </c>
      <c r="AR1387" t="s">
        <v>77</v>
      </c>
    </row>
    <row r="1388" spans="1:44">
      <c r="A1388">
        <f>COUNTIF(F:F,F1388)</f>
        <v>5</v>
      </c>
      <c r="B1388">
        <v>14609</v>
      </c>
      <c r="C1388" t="s">
        <v>3574</v>
      </c>
      <c r="D1388" t="s">
        <v>44</v>
      </c>
      <c r="F1388" t="s">
        <v>2140</v>
      </c>
      <c r="G1388" t="s">
        <v>4957</v>
      </c>
      <c r="H1388" t="s">
        <v>2141</v>
      </c>
      <c r="I1388">
        <v>2014</v>
      </c>
      <c r="J1388" t="s">
        <v>1460</v>
      </c>
      <c r="K1388" s="1">
        <v>41939</v>
      </c>
      <c r="L1388" s="2">
        <v>0.42708333333333331</v>
      </c>
      <c r="M1388" t="s">
        <v>48</v>
      </c>
      <c r="N1388" t="s">
        <v>3578</v>
      </c>
      <c r="O1388" s="7" t="s">
        <v>235</v>
      </c>
      <c r="P1388" t="s">
        <v>67</v>
      </c>
      <c r="Q1388" t="s">
        <v>67</v>
      </c>
      <c r="R1388" t="s">
        <v>52</v>
      </c>
      <c r="S1388" t="s">
        <v>68</v>
      </c>
      <c r="T1388" t="s">
        <v>54</v>
      </c>
      <c r="U1388" s="2">
        <v>0</v>
      </c>
      <c r="V1388" s="2">
        <v>0</v>
      </c>
      <c r="W1388" t="s">
        <v>55</v>
      </c>
      <c r="Y1388" t="s">
        <v>56</v>
      </c>
      <c r="AB1388" t="s">
        <v>56</v>
      </c>
      <c r="AD1388" t="s">
        <v>57</v>
      </c>
      <c r="AE1388" t="s">
        <v>58</v>
      </c>
      <c r="AF1388">
        <v>4</v>
      </c>
      <c r="AG1388" t="s">
        <v>2723</v>
      </c>
      <c r="AH1388">
        <v>4</v>
      </c>
      <c r="AI1388">
        <v>115</v>
      </c>
      <c r="AJ1388" t="s">
        <v>3579</v>
      </c>
      <c r="AK1388" t="s">
        <v>56</v>
      </c>
      <c r="AL1388" t="s">
        <v>56</v>
      </c>
      <c r="AM1388">
        <v>3650177234</v>
      </c>
      <c r="AN1388" t="s">
        <v>119</v>
      </c>
      <c r="AO1388" s="1">
        <v>42704</v>
      </c>
      <c r="AP1388" t="s">
        <v>67</v>
      </c>
      <c r="AR1388" t="s">
        <v>56</v>
      </c>
    </row>
    <row r="1389" spans="1:44">
      <c r="A1389">
        <f>COUNTIF(F:F,F1389)</f>
        <v>5</v>
      </c>
      <c r="B1389">
        <v>18284</v>
      </c>
      <c r="C1389" t="s">
        <v>1643</v>
      </c>
      <c r="D1389" t="s">
        <v>44</v>
      </c>
      <c r="F1389" t="s">
        <v>2140</v>
      </c>
      <c r="G1389">
        <v>246</v>
      </c>
      <c r="H1389" t="s">
        <v>2141</v>
      </c>
      <c r="I1389">
        <v>2013</v>
      </c>
      <c r="J1389" t="s">
        <v>543</v>
      </c>
      <c r="K1389" s="1">
        <v>41365</v>
      </c>
      <c r="L1389" s="2">
        <v>0.44236111111111115</v>
      </c>
      <c r="M1389" t="s">
        <v>122</v>
      </c>
      <c r="N1389" t="s">
        <v>1558</v>
      </c>
      <c r="O1389" s="7" t="s">
        <v>1899</v>
      </c>
      <c r="P1389" t="s">
        <v>67</v>
      </c>
      <c r="Q1389" t="s">
        <v>67</v>
      </c>
      <c r="R1389" t="s">
        <v>52</v>
      </c>
      <c r="S1389" t="s">
        <v>68</v>
      </c>
      <c r="T1389" t="s">
        <v>54</v>
      </c>
      <c r="U1389" s="3">
        <v>319.45833333333331</v>
      </c>
      <c r="V1389" s="2">
        <v>0</v>
      </c>
      <c r="W1389" t="s">
        <v>55</v>
      </c>
      <c r="Y1389" t="s">
        <v>56</v>
      </c>
      <c r="AB1389" t="s">
        <v>56</v>
      </c>
      <c r="AD1389" t="s">
        <v>57</v>
      </c>
      <c r="AE1389" t="s">
        <v>58</v>
      </c>
      <c r="AF1389" t="s">
        <v>94</v>
      </c>
      <c r="AG1389" t="s">
        <v>95</v>
      </c>
      <c r="AH1389">
        <v>45</v>
      </c>
      <c r="AI1389">
        <v>0</v>
      </c>
      <c r="AJ1389" t="s">
        <v>60</v>
      </c>
      <c r="AK1389" t="s">
        <v>56</v>
      </c>
      <c r="AL1389" t="s">
        <v>56</v>
      </c>
      <c r="AM1389">
        <v>3650177232</v>
      </c>
      <c r="AN1389" t="s">
        <v>61</v>
      </c>
      <c r="AO1389" s="1">
        <v>42213</v>
      </c>
      <c r="AP1389" t="s">
        <v>67</v>
      </c>
      <c r="AQ1389" t="s">
        <v>70</v>
      </c>
      <c r="AR1389" t="s">
        <v>211</v>
      </c>
    </row>
    <row r="1390" spans="1:44">
      <c r="A1390">
        <f>COUNTIF(F:F,F1390)</f>
        <v>5</v>
      </c>
      <c r="B1390">
        <v>19284</v>
      </c>
      <c r="C1390" t="s">
        <v>1643</v>
      </c>
      <c r="D1390" t="s">
        <v>44</v>
      </c>
      <c r="F1390" t="s">
        <v>2140</v>
      </c>
      <c r="G1390">
        <v>270</v>
      </c>
      <c r="H1390" t="s">
        <v>2141</v>
      </c>
      <c r="I1390">
        <v>2013</v>
      </c>
      <c r="J1390" t="s">
        <v>872</v>
      </c>
      <c r="K1390" s="1">
        <v>41449</v>
      </c>
      <c r="L1390" s="2">
        <v>0.47361111111111115</v>
      </c>
      <c r="M1390" t="s">
        <v>122</v>
      </c>
      <c r="N1390" t="s">
        <v>2446</v>
      </c>
      <c r="O1390" s="7" t="s">
        <v>1587</v>
      </c>
      <c r="P1390" t="s">
        <v>67</v>
      </c>
      <c r="Q1390" t="s">
        <v>67</v>
      </c>
      <c r="R1390" t="s">
        <v>52</v>
      </c>
      <c r="S1390" t="s">
        <v>68</v>
      </c>
      <c r="T1390" t="s">
        <v>54</v>
      </c>
      <c r="U1390" t="s">
        <v>2710</v>
      </c>
      <c r="V1390" s="2">
        <v>0</v>
      </c>
      <c r="W1390" t="s">
        <v>55</v>
      </c>
      <c r="Y1390" t="s">
        <v>56</v>
      </c>
      <c r="AB1390" t="s">
        <v>56</v>
      </c>
      <c r="AD1390" t="s">
        <v>57</v>
      </c>
      <c r="AE1390" t="s">
        <v>58</v>
      </c>
      <c r="AF1390" t="s">
        <v>94</v>
      </c>
      <c r="AG1390" t="s">
        <v>95</v>
      </c>
      <c r="AH1390">
        <v>45</v>
      </c>
      <c r="AI1390">
        <v>400</v>
      </c>
      <c r="AJ1390" t="s">
        <v>2551</v>
      </c>
      <c r="AK1390" t="s">
        <v>56</v>
      </c>
      <c r="AL1390" t="s">
        <v>56</v>
      </c>
      <c r="AM1390">
        <v>3650177233</v>
      </c>
      <c r="AN1390" t="s">
        <v>61</v>
      </c>
      <c r="AO1390" s="1">
        <v>42216</v>
      </c>
      <c r="AP1390" t="s">
        <v>67</v>
      </c>
      <c r="AQ1390" t="s">
        <v>814</v>
      </c>
      <c r="AR1390" t="s">
        <v>77</v>
      </c>
    </row>
    <row r="1391" spans="1:44">
      <c r="A1391">
        <f>COUNTIF(F:F,F1391)</f>
        <v>4</v>
      </c>
      <c r="B1391">
        <v>14611</v>
      </c>
      <c r="C1391" t="s">
        <v>3574</v>
      </c>
      <c r="D1391" t="s">
        <v>44</v>
      </c>
      <c r="F1391" t="s">
        <v>1895</v>
      </c>
      <c r="G1391" t="s">
        <v>4958</v>
      </c>
      <c r="H1391" t="s">
        <v>1896</v>
      </c>
      <c r="I1391">
        <v>2014</v>
      </c>
      <c r="J1391" t="s">
        <v>1460</v>
      </c>
      <c r="K1391" s="1">
        <v>41939</v>
      </c>
      <c r="L1391" s="2">
        <v>0.52152777777777781</v>
      </c>
      <c r="M1391" t="s">
        <v>48</v>
      </c>
      <c r="N1391" t="s">
        <v>3578</v>
      </c>
      <c r="O1391" s="7" t="s">
        <v>235</v>
      </c>
      <c r="P1391" t="s">
        <v>67</v>
      </c>
      <c r="Q1391" t="s">
        <v>67</v>
      </c>
      <c r="R1391" t="s">
        <v>52</v>
      </c>
      <c r="S1391" t="s">
        <v>68</v>
      </c>
      <c r="T1391" t="s">
        <v>54</v>
      </c>
      <c r="U1391" s="2">
        <v>0</v>
      </c>
      <c r="V1391" s="2">
        <v>0</v>
      </c>
      <c r="W1391" t="s">
        <v>55</v>
      </c>
      <c r="Y1391" t="s">
        <v>56</v>
      </c>
      <c r="AB1391" t="s">
        <v>56</v>
      </c>
      <c r="AD1391" t="s">
        <v>57</v>
      </c>
      <c r="AE1391" t="s">
        <v>58</v>
      </c>
      <c r="AF1391">
        <v>4</v>
      </c>
      <c r="AG1391" t="s">
        <v>2723</v>
      </c>
      <c r="AH1391">
        <v>4</v>
      </c>
      <c r="AI1391">
        <v>115</v>
      </c>
      <c r="AJ1391" t="s">
        <v>3579</v>
      </c>
      <c r="AK1391" t="s">
        <v>56</v>
      </c>
      <c r="AL1391" t="s">
        <v>56</v>
      </c>
      <c r="AM1391">
        <v>3650177229</v>
      </c>
      <c r="AN1391" t="s">
        <v>659</v>
      </c>
      <c r="AO1391" s="1">
        <v>41955</v>
      </c>
      <c r="AP1391" t="s">
        <v>67</v>
      </c>
      <c r="AR1391" t="s">
        <v>56</v>
      </c>
    </row>
    <row r="1392" spans="1:44">
      <c r="A1392">
        <f>COUNTIF(F:F,F1392)</f>
        <v>4</v>
      </c>
      <c r="B1392">
        <v>18077</v>
      </c>
      <c r="C1392" t="s">
        <v>1643</v>
      </c>
      <c r="D1392" t="s">
        <v>44</v>
      </c>
      <c r="F1392" t="s">
        <v>1895</v>
      </c>
      <c r="G1392">
        <v>65920</v>
      </c>
      <c r="H1392" t="s">
        <v>1896</v>
      </c>
      <c r="I1392">
        <v>2013</v>
      </c>
      <c r="J1392" t="s">
        <v>47</v>
      </c>
      <c r="K1392" s="1">
        <v>41304</v>
      </c>
      <c r="L1392" s="2">
        <v>0.67013888888888884</v>
      </c>
      <c r="M1392" t="s">
        <v>122</v>
      </c>
      <c r="N1392" t="s">
        <v>1558</v>
      </c>
      <c r="O1392" s="7" t="s">
        <v>1897</v>
      </c>
      <c r="P1392" t="s">
        <v>67</v>
      </c>
      <c r="Q1392" t="s">
        <v>67</v>
      </c>
      <c r="R1392" t="s">
        <v>52</v>
      </c>
      <c r="S1392" t="s">
        <v>68</v>
      </c>
      <c r="T1392" t="s">
        <v>54</v>
      </c>
      <c r="U1392" t="s">
        <v>1898</v>
      </c>
      <c r="V1392" s="2">
        <v>0</v>
      </c>
      <c r="W1392" t="s">
        <v>55</v>
      </c>
      <c r="Y1392" t="s">
        <v>56</v>
      </c>
      <c r="AB1392" t="s">
        <v>56</v>
      </c>
      <c r="AD1392" t="s">
        <v>57</v>
      </c>
      <c r="AE1392" t="s">
        <v>58</v>
      </c>
      <c r="AF1392" t="s">
        <v>94</v>
      </c>
      <c r="AG1392" t="s">
        <v>95</v>
      </c>
      <c r="AH1392">
        <v>45</v>
      </c>
      <c r="AI1392">
        <v>0</v>
      </c>
      <c r="AJ1392" t="s">
        <v>60</v>
      </c>
      <c r="AK1392" t="s">
        <v>56</v>
      </c>
      <c r="AL1392" t="s">
        <v>56</v>
      </c>
      <c r="AM1392">
        <v>3650169369</v>
      </c>
      <c r="AN1392" t="s">
        <v>61</v>
      </c>
      <c r="AO1392" s="1">
        <v>42256</v>
      </c>
      <c r="AP1392" t="s">
        <v>67</v>
      </c>
      <c r="AQ1392" t="s">
        <v>814</v>
      </c>
      <c r="AR1392" t="s">
        <v>77</v>
      </c>
    </row>
    <row r="1393" spans="1:44">
      <c r="A1393">
        <f>COUNTIF(F:F,F1393)</f>
        <v>4</v>
      </c>
      <c r="B1393">
        <v>18080</v>
      </c>
      <c r="C1393" t="s">
        <v>1643</v>
      </c>
      <c r="D1393" t="s">
        <v>44</v>
      </c>
      <c r="F1393" t="s">
        <v>1895</v>
      </c>
      <c r="G1393">
        <v>183</v>
      </c>
      <c r="H1393" t="s">
        <v>1896</v>
      </c>
      <c r="I1393">
        <v>2013</v>
      </c>
      <c r="J1393" t="s">
        <v>47</v>
      </c>
      <c r="K1393" s="1">
        <v>41304</v>
      </c>
      <c r="L1393" s="2">
        <v>0.68125000000000002</v>
      </c>
      <c r="M1393" t="s">
        <v>122</v>
      </c>
      <c r="N1393" t="s">
        <v>1558</v>
      </c>
      <c r="O1393" s="7" t="s">
        <v>1899</v>
      </c>
      <c r="P1393" t="s">
        <v>67</v>
      </c>
      <c r="Q1393" t="s">
        <v>67</v>
      </c>
      <c r="R1393" t="s">
        <v>52</v>
      </c>
      <c r="S1393" t="s">
        <v>68</v>
      </c>
      <c r="T1393" t="s">
        <v>54</v>
      </c>
      <c r="U1393" s="3">
        <v>193.13541666666666</v>
      </c>
      <c r="V1393" s="2">
        <v>0</v>
      </c>
      <c r="W1393" t="s">
        <v>55</v>
      </c>
      <c r="Y1393" t="s">
        <v>56</v>
      </c>
      <c r="AB1393" t="s">
        <v>56</v>
      </c>
      <c r="AD1393" t="s">
        <v>57</v>
      </c>
      <c r="AE1393" t="s">
        <v>58</v>
      </c>
      <c r="AF1393" t="s">
        <v>94</v>
      </c>
      <c r="AG1393" t="s">
        <v>95</v>
      </c>
      <c r="AH1393">
        <v>45</v>
      </c>
      <c r="AI1393">
        <v>0</v>
      </c>
      <c r="AJ1393" t="s">
        <v>60</v>
      </c>
      <c r="AK1393" t="s">
        <v>56</v>
      </c>
      <c r="AL1393" t="s">
        <v>56</v>
      </c>
      <c r="AM1393">
        <v>3650169370</v>
      </c>
      <c r="AN1393" t="s">
        <v>61</v>
      </c>
      <c r="AO1393" s="1">
        <v>42256</v>
      </c>
      <c r="AP1393" t="s">
        <v>67</v>
      </c>
      <c r="AQ1393" t="s">
        <v>814</v>
      </c>
      <c r="AR1393" t="s">
        <v>77</v>
      </c>
    </row>
    <row r="1394" spans="1:44">
      <c r="A1394">
        <f>COUNTIF(F:F,F1394)</f>
        <v>4</v>
      </c>
      <c r="B1394">
        <v>18082</v>
      </c>
      <c r="C1394" t="s">
        <v>1643</v>
      </c>
      <c r="D1394" t="s">
        <v>44</v>
      </c>
      <c r="F1394" t="s">
        <v>1895</v>
      </c>
      <c r="G1394">
        <v>183</v>
      </c>
      <c r="H1394" t="s">
        <v>1896</v>
      </c>
      <c r="I1394">
        <v>2013</v>
      </c>
      <c r="J1394" t="s">
        <v>47</v>
      </c>
      <c r="K1394" s="1">
        <v>41304</v>
      </c>
      <c r="L1394" s="2">
        <v>0.69444444444444453</v>
      </c>
      <c r="M1394" t="s">
        <v>122</v>
      </c>
      <c r="N1394" t="s">
        <v>1558</v>
      </c>
      <c r="O1394" s="7" t="s">
        <v>1899</v>
      </c>
      <c r="P1394" t="s">
        <v>56</v>
      </c>
      <c r="R1394" t="s">
        <v>52</v>
      </c>
      <c r="S1394" t="s">
        <v>68</v>
      </c>
      <c r="T1394" t="s">
        <v>54</v>
      </c>
      <c r="U1394" s="3">
        <v>193.13541666666666</v>
      </c>
      <c r="V1394" s="2">
        <v>0</v>
      </c>
      <c r="W1394" t="s">
        <v>55</v>
      </c>
      <c r="Y1394" t="s">
        <v>56</v>
      </c>
      <c r="AB1394" t="s">
        <v>56</v>
      </c>
      <c r="AD1394" t="s">
        <v>57</v>
      </c>
      <c r="AE1394" t="s">
        <v>58</v>
      </c>
      <c r="AF1394" t="s">
        <v>94</v>
      </c>
      <c r="AG1394" t="s">
        <v>95</v>
      </c>
      <c r="AH1394">
        <v>45</v>
      </c>
      <c r="AI1394">
        <v>0</v>
      </c>
      <c r="AJ1394" t="s">
        <v>60</v>
      </c>
      <c r="AK1394" t="s">
        <v>56</v>
      </c>
      <c r="AL1394" t="s">
        <v>56</v>
      </c>
      <c r="AM1394" t="s">
        <v>56</v>
      </c>
      <c r="AP1394" t="s">
        <v>99</v>
      </c>
      <c r="AR1394" t="s">
        <v>56</v>
      </c>
    </row>
    <row r="1395" spans="1:44">
      <c r="A1395">
        <f>COUNTIF(F:F,F1395)</f>
        <v>6</v>
      </c>
      <c r="B1395">
        <v>12606</v>
      </c>
      <c r="C1395" t="s">
        <v>3574</v>
      </c>
      <c r="D1395" t="s">
        <v>44</v>
      </c>
      <c r="F1395" t="s">
        <v>3884</v>
      </c>
      <c r="G1395">
        <v>1319</v>
      </c>
      <c r="H1395" t="s">
        <v>391</v>
      </c>
      <c r="I1395">
        <v>2013</v>
      </c>
      <c r="J1395" t="s">
        <v>1460</v>
      </c>
      <c r="K1395" s="1">
        <v>41577</v>
      </c>
      <c r="L1395" s="2">
        <v>0.65416666666666667</v>
      </c>
      <c r="M1395" t="s">
        <v>56</v>
      </c>
      <c r="N1395" t="s">
        <v>56</v>
      </c>
      <c r="O1395" s="7" t="s">
        <v>2618</v>
      </c>
      <c r="P1395" t="s">
        <v>67</v>
      </c>
      <c r="Q1395" t="s">
        <v>67</v>
      </c>
      <c r="R1395" t="s">
        <v>52</v>
      </c>
      <c r="S1395" t="s">
        <v>68</v>
      </c>
      <c r="T1395" t="s">
        <v>54</v>
      </c>
      <c r="U1395" t="s">
        <v>3885</v>
      </c>
      <c r="V1395" s="3">
        <v>47.1875</v>
      </c>
      <c r="W1395" t="s">
        <v>55</v>
      </c>
      <c r="Y1395" t="s">
        <v>56</v>
      </c>
      <c r="AB1395" t="s">
        <v>56</v>
      </c>
      <c r="AD1395" t="s">
        <v>57</v>
      </c>
      <c r="AE1395" t="s">
        <v>58</v>
      </c>
      <c r="AF1395" t="s">
        <v>985</v>
      </c>
      <c r="AG1395" t="s">
        <v>1688</v>
      </c>
      <c r="AH1395">
        <v>45</v>
      </c>
      <c r="AI1395">
        <v>100</v>
      </c>
      <c r="AJ1395" t="s">
        <v>3886</v>
      </c>
      <c r="AK1395" t="s">
        <v>56</v>
      </c>
      <c r="AL1395" t="s">
        <v>56</v>
      </c>
      <c r="AM1395">
        <v>3650169372</v>
      </c>
      <c r="AN1395" t="s">
        <v>61</v>
      </c>
      <c r="AO1395" s="1">
        <v>41716</v>
      </c>
      <c r="AP1395" t="s">
        <v>67</v>
      </c>
      <c r="AQ1395" t="s">
        <v>514</v>
      </c>
      <c r="AR1395" t="s">
        <v>77</v>
      </c>
    </row>
    <row r="1396" spans="1:44">
      <c r="A1396">
        <f>COUNTIF(F:F,F1396)</f>
        <v>6</v>
      </c>
      <c r="B1396">
        <v>13864</v>
      </c>
      <c r="C1396" t="s">
        <v>3574</v>
      </c>
      <c r="D1396" t="s">
        <v>44</v>
      </c>
      <c r="F1396" t="s">
        <v>3884</v>
      </c>
      <c r="G1396">
        <v>659</v>
      </c>
      <c r="H1396" t="s">
        <v>391</v>
      </c>
      <c r="I1396">
        <v>2014</v>
      </c>
      <c r="J1396" t="s">
        <v>872</v>
      </c>
      <c r="K1396" s="1">
        <v>41799</v>
      </c>
      <c r="L1396" s="2">
        <v>0.59583333333333333</v>
      </c>
      <c r="M1396" t="s">
        <v>113</v>
      </c>
      <c r="N1396" t="s">
        <v>3593</v>
      </c>
      <c r="O1396" s="7" t="s">
        <v>4559</v>
      </c>
      <c r="P1396" t="s">
        <v>67</v>
      </c>
      <c r="Q1396" t="s">
        <v>67</v>
      </c>
      <c r="R1396" t="s">
        <v>52</v>
      </c>
      <c r="S1396" t="s">
        <v>68</v>
      </c>
      <c r="T1396" t="s">
        <v>54</v>
      </c>
      <c r="U1396" s="3">
        <v>232.57638888888889</v>
      </c>
      <c r="V1396" s="3">
        <v>210.41666666666666</v>
      </c>
      <c r="W1396" t="s">
        <v>55</v>
      </c>
      <c r="Y1396" t="s">
        <v>56</v>
      </c>
      <c r="AB1396" t="s">
        <v>56</v>
      </c>
      <c r="AD1396" t="s">
        <v>57</v>
      </c>
      <c r="AE1396" t="s">
        <v>58</v>
      </c>
      <c r="AF1396" t="s">
        <v>985</v>
      </c>
      <c r="AG1396" t="s">
        <v>1688</v>
      </c>
      <c r="AH1396">
        <v>46</v>
      </c>
      <c r="AI1396">
        <v>0</v>
      </c>
      <c r="AJ1396" t="s">
        <v>118</v>
      </c>
      <c r="AK1396" t="s">
        <v>56</v>
      </c>
      <c r="AL1396" t="s">
        <v>56</v>
      </c>
      <c r="AM1396">
        <v>3650177225</v>
      </c>
      <c r="AN1396" t="s">
        <v>61</v>
      </c>
      <c r="AO1396" s="1">
        <v>42206</v>
      </c>
      <c r="AP1396" t="s">
        <v>67</v>
      </c>
      <c r="AQ1396" t="s">
        <v>514</v>
      </c>
      <c r="AR1396" t="s">
        <v>77</v>
      </c>
    </row>
    <row r="1397" spans="1:44">
      <c r="A1397">
        <f>COUNTIF(F:F,F1397)</f>
        <v>6</v>
      </c>
      <c r="B1397">
        <v>20378</v>
      </c>
      <c r="C1397" t="s">
        <v>1643</v>
      </c>
      <c r="D1397" t="s">
        <v>44</v>
      </c>
      <c r="F1397" t="s">
        <v>3884</v>
      </c>
      <c r="G1397">
        <v>865</v>
      </c>
      <c r="H1397" t="s">
        <v>391</v>
      </c>
      <c r="I1397">
        <v>2014</v>
      </c>
      <c r="J1397" t="s">
        <v>47</v>
      </c>
      <c r="K1397" s="1">
        <v>41655</v>
      </c>
      <c r="L1397" s="2">
        <v>0.35694444444444445</v>
      </c>
      <c r="M1397" t="s">
        <v>122</v>
      </c>
      <c r="N1397" t="s">
        <v>3516</v>
      </c>
      <c r="O1397" s="7" t="s">
        <v>1587</v>
      </c>
      <c r="P1397" t="s">
        <v>56</v>
      </c>
      <c r="R1397" t="s">
        <v>52</v>
      </c>
      <c r="S1397" t="s">
        <v>68</v>
      </c>
      <c r="T1397" t="s">
        <v>54</v>
      </c>
      <c r="U1397" t="s">
        <v>5156</v>
      </c>
      <c r="V1397" s="3">
        <v>50.916666666666664</v>
      </c>
      <c r="W1397" t="s">
        <v>55</v>
      </c>
      <c r="Y1397" t="s">
        <v>56</v>
      </c>
      <c r="AB1397" t="s">
        <v>56</v>
      </c>
      <c r="AD1397" t="s">
        <v>57</v>
      </c>
      <c r="AE1397" t="s">
        <v>58</v>
      </c>
      <c r="AF1397">
        <v>24</v>
      </c>
      <c r="AG1397" t="s">
        <v>222</v>
      </c>
      <c r="AH1397">
        <v>45</v>
      </c>
      <c r="AI1397">
        <v>0</v>
      </c>
      <c r="AJ1397" t="s">
        <v>60</v>
      </c>
      <c r="AK1397" t="s">
        <v>56</v>
      </c>
      <c r="AL1397" t="s">
        <v>56</v>
      </c>
      <c r="AM1397" t="s">
        <v>56</v>
      </c>
      <c r="AP1397" t="s">
        <v>99</v>
      </c>
      <c r="AR1397" t="s">
        <v>56</v>
      </c>
    </row>
    <row r="1398" spans="1:44">
      <c r="A1398">
        <f>COUNTIF(F:F,F1398)</f>
        <v>6</v>
      </c>
      <c r="B1398">
        <v>24304</v>
      </c>
      <c r="C1398" t="s">
        <v>1643</v>
      </c>
      <c r="D1398" t="s">
        <v>44</v>
      </c>
      <c r="F1398" t="s">
        <v>3884</v>
      </c>
      <c r="G1398">
        <v>1322</v>
      </c>
      <c r="H1398" t="s">
        <v>391</v>
      </c>
      <c r="I1398">
        <v>2015</v>
      </c>
      <c r="J1398" t="s">
        <v>986</v>
      </c>
      <c r="K1398" s="1">
        <v>42198</v>
      </c>
      <c r="L1398" s="2">
        <v>0.40486111111111112</v>
      </c>
      <c r="M1398" t="s">
        <v>122</v>
      </c>
      <c r="N1398" t="s">
        <v>1614</v>
      </c>
      <c r="O1398" s="7" t="s">
        <v>7055</v>
      </c>
      <c r="P1398" t="s">
        <v>67</v>
      </c>
      <c r="Q1398" t="s">
        <v>67</v>
      </c>
      <c r="R1398" t="s">
        <v>52</v>
      </c>
      <c r="S1398" t="s">
        <v>68</v>
      </c>
      <c r="T1398" t="s">
        <v>54</v>
      </c>
      <c r="U1398" t="s">
        <v>8133</v>
      </c>
      <c r="V1398" s="3">
        <v>158.13194444444443</v>
      </c>
      <c r="W1398" t="s">
        <v>55</v>
      </c>
      <c r="Y1398" t="s">
        <v>56</v>
      </c>
      <c r="AB1398" t="s">
        <v>56</v>
      </c>
      <c r="AD1398" t="s">
        <v>57</v>
      </c>
      <c r="AE1398" t="s">
        <v>58</v>
      </c>
      <c r="AF1398" t="s">
        <v>94</v>
      </c>
      <c r="AG1398" t="s">
        <v>95</v>
      </c>
      <c r="AH1398">
        <v>13</v>
      </c>
      <c r="AI1398">
        <v>0</v>
      </c>
      <c r="AJ1398" t="s">
        <v>590</v>
      </c>
      <c r="AK1398" t="s">
        <v>56</v>
      </c>
      <c r="AL1398" t="s">
        <v>56</v>
      </c>
      <c r="AM1398">
        <v>3650185444</v>
      </c>
      <c r="AN1398" t="s">
        <v>659</v>
      </c>
      <c r="AO1398" s="1">
        <v>42305</v>
      </c>
      <c r="AP1398" t="s">
        <v>67</v>
      </c>
      <c r="AR1398" t="s">
        <v>56</v>
      </c>
    </row>
    <row r="1399" spans="1:44">
      <c r="A1399">
        <f>COUNTIF(F:F,F1399)</f>
        <v>6</v>
      </c>
      <c r="B1399">
        <v>25274</v>
      </c>
      <c r="C1399" t="s">
        <v>1643</v>
      </c>
      <c r="D1399" t="s">
        <v>44</v>
      </c>
      <c r="F1399" t="s">
        <v>3884</v>
      </c>
      <c r="G1399">
        <v>659</v>
      </c>
      <c r="H1399" t="s">
        <v>391</v>
      </c>
      <c r="I1399">
        <v>2016</v>
      </c>
      <c r="J1399" t="s">
        <v>47</v>
      </c>
      <c r="K1399" s="1">
        <v>42381</v>
      </c>
      <c r="L1399" s="2">
        <v>0.64444444444444449</v>
      </c>
      <c r="M1399" t="s">
        <v>122</v>
      </c>
      <c r="N1399" t="s">
        <v>1614</v>
      </c>
      <c r="O1399" s="7" t="s">
        <v>1865</v>
      </c>
      <c r="P1399" t="s">
        <v>67</v>
      </c>
      <c r="Q1399" t="s">
        <v>67</v>
      </c>
      <c r="R1399" t="s">
        <v>52</v>
      </c>
      <c r="S1399" t="s">
        <v>68</v>
      </c>
      <c r="T1399" t="s">
        <v>54</v>
      </c>
      <c r="U1399" s="3">
        <v>232.57638888888889</v>
      </c>
      <c r="V1399" s="3">
        <v>210.41666666666666</v>
      </c>
      <c r="W1399" t="s">
        <v>55</v>
      </c>
      <c r="Y1399" t="s">
        <v>56</v>
      </c>
      <c r="AB1399" t="s">
        <v>56</v>
      </c>
      <c r="AD1399" t="s">
        <v>57</v>
      </c>
      <c r="AE1399" t="s">
        <v>58</v>
      </c>
      <c r="AF1399" t="s">
        <v>94</v>
      </c>
      <c r="AG1399" t="s">
        <v>95</v>
      </c>
      <c r="AH1399">
        <v>13</v>
      </c>
      <c r="AI1399">
        <v>0</v>
      </c>
      <c r="AJ1399" t="s">
        <v>590</v>
      </c>
      <c r="AK1399" t="s">
        <v>56</v>
      </c>
      <c r="AL1399" t="s">
        <v>56</v>
      </c>
      <c r="AM1399" t="s">
        <v>56</v>
      </c>
      <c r="AP1399" t="s">
        <v>99</v>
      </c>
      <c r="AR1399" t="s">
        <v>56</v>
      </c>
    </row>
    <row r="1400" spans="1:44">
      <c r="A1400">
        <f>COUNTIF(F:F,F1400)</f>
        <v>6</v>
      </c>
      <c r="B1400">
        <v>25924</v>
      </c>
      <c r="C1400" t="s">
        <v>1643</v>
      </c>
      <c r="D1400" t="s">
        <v>44</v>
      </c>
      <c r="F1400" t="s">
        <v>3884</v>
      </c>
      <c r="G1400" t="s">
        <v>4396</v>
      </c>
      <c r="H1400" t="s">
        <v>391</v>
      </c>
      <c r="I1400">
        <v>2016</v>
      </c>
      <c r="J1400" t="s">
        <v>986</v>
      </c>
      <c r="K1400" s="1">
        <v>42578</v>
      </c>
      <c r="L1400" s="2">
        <v>0.3888888888888889</v>
      </c>
      <c r="M1400" t="s">
        <v>122</v>
      </c>
      <c r="N1400" t="s">
        <v>1611</v>
      </c>
      <c r="O1400" s="7" t="s">
        <v>1865</v>
      </c>
      <c r="P1400" t="s">
        <v>67</v>
      </c>
      <c r="Q1400" t="s">
        <v>67</v>
      </c>
      <c r="R1400" t="s">
        <v>52</v>
      </c>
      <c r="S1400" t="s">
        <v>68</v>
      </c>
      <c r="T1400" t="s">
        <v>54</v>
      </c>
      <c r="U1400" t="s">
        <v>4397</v>
      </c>
      <c r="V1400" s="3">
        <v>216.35416666666666</v>
      </c>
      <c r="W1400" t="s">
        <v>55</v>
      </c>
      <c r="Y1400" t="s">
        <v>56</v>
      </c>
      <c r="AB1400" t="s">
        <v>56</v>
      </c>
      <c r="AD1400" t="s">
        <v>57</v>
      </c>
      <c r="AE1400" t="s">
        <v>58</v>
      </c>
      <c r="AF1400" t="s">
        <v>94</v>
      </c>
      <c r="AG1400" t="s">
        <v>95</v>
      </c>
      <c r="AH1400">
        <v>45</v>
      </c>
      <c r="AI1400">
        <v>0</v>
      </c>
      <c r="AJ1400" t="s">
        <v>60</v>
      </c>
      <c r="AK1400" t="s">
        <v>56</v>
      </c>
      <c r="AL1400" t="s">
        <v>56</v>
      </c>
      <c r="AM1400" t="s">
        <v>56</v>
      </c>
      <c r="AP1400" t="s">
        <v>99</v>
      </c>
      <c r="AR1400" t="s">
        <v>56</v>
      </c>
    </row>
    <row r="1401" spans="1:44">
      <c r="A1401">
        <f>COUNTIF(F:F,F1401)</f>
        <v>8</v>
      </c>
      <c r="B1401">
        <v>15013</v>
      </c>
      <c r="C1401" t="s">
        <v>3574</v>
      </c>
      <c r="D1401" t="s">
        <v>44</v>
      </c>
      <c r="F1401" t="s">
        <v>7164</v>
      </c>
      <c r="G1401">
        <v>2279</v>
      </c>
      <c r="H1401" t="s">
        <v>7165</v>
      </c>
      <c r="I1401">
        <v>2015</v>
      </c>
      <c r="J1401" t="s">
        <v>47</v>
      </c>
      <c r="K1401" s="1">
        <v>42017</v>
      </c>
      <c r="L1401" s="2">
        <v>0.58333333333333337</v>
      </c>
      <c r="M1401" t="s">
        <v>48</v>
      </c>
      <c r="N1401" t="s">
        <v>3578</v>
      </c>
      <c r="O1401" s="7" t="s">
        <v>350</v>
      </c>
      <c r="P1401" t="s">
        <v>67</v>
      </c>
      <c r="Q1401" t="s">
        <v>67</v>
      </c>
      <c r="R1401" t="s">
        <v>52</v>
      </c>
      <c r="S1401" t="s">
        <v>68</v>
      </c>
      <c r="T1401" t="s">
        <v>54</v>
      </c>
      <c r="U1401" s="2">
        <v>0</v>
      </c>
      <c r="V1401" s="2">
        <v>0</v>
      </c>
      <c r="W1401" t="s">
        <v>55</v>
      </c>
      <c r="Y1401" t="s">
        <v>56</v>
      </c>
      <c r="AB1401" t="s">
        <v>56</v>
      </c>
      <c r="AD1401" t="s">
        <v>57</v>
      </c>
      <c r="AE1401" t="s">
        <v>58</v>
      </c>
      <c r="AF1401">
        <v>4</v>
      </c>
      <c r="AG1401" t="s">
        <v>2723</v>
      </c>
      <c r="AH1401">
        <v>4</v>
      </c>
      <c r="AI1401">
        <v>115</v>
      </c>
      <c r="AJ1401" t="s">
        <v>3579</v>
      </c>
      <c r="AK1401" t="s">
        <v>56</v>
      </c>
      <c r="AL1401" t="s">
        <v>56</v>
      </c>
      <c r="AM1401">
        <v>3650179257</v>
      </c>
      <c r="AN1401" t="s">
        <v>61</v>
      </c>
      <c r="AO1401" s="1">
        <v>42275</v>
      </c>
      <c r="AP1401" t="s">
        <v>67</v>
      </c>
      <c r="AQ1401" t="s">
        <v>184</v>
      </c>
      <c r="AR1401" t="s">
        <v>411</v>
      </c>
    </row>
    <row r="1402" spans="1:44">
      <c r="A1402">
        <f>COUNTIF(F:F,F1402)</f>
        <v>8</v>
      </c>
      <c r="B1402">
        <v>15032</v>
      </c>
      <c r="C1402" t="s">
        <v>3574</v>
      </c>
      <c r="D1402" t="s">
        <v>44</v>
      </c>
      <c r="F1402" t="s">
        <v>7164</v>
      </c>
      <c r="G1402">
        <v>3452</v>
      </c>
      <c r="H1402" t="s">
        <v>7165</v>
      </c>
      <c r="I1402">
        <v>2015</v>
      </c>
      <c r="J1402" t="s">
        <v>47</v>
      </c>
      <c r="K1402" s="1">
        <v>42025</v>
      </c>
      <c r="L1402" s="2">
        <v>0.63750000000000007</v>
      </c>
      <c r="M1402" t="s">
        <v>1636</v>
      </c>
      <c r="N1402" t="s">
        <v>3582</v>
      </c>
      <c r="O1402" s="7" t="s">
        <v>350</v>
      </c>
      <c r="P1402" t="s">
        <v>67</v>
      </c>
      <c r="Q1402" t="s">
        <v>67</v>
      </c>
      <c r="R1402" t="s">
        <v>52</v>
      </c>
      <c r="S1402" t="s">
        <v>68</v>
      </c>
      <c r="T1402" t="s">
        <v>54</v>
      </c>
      <c r="U1402" s="2">
        <v>0</v>
      </c>
      <c r="V1402" s="2">
        <v>0</v>
      </c>
      <c r="W1402" t="s">
        <v>55</v>
      </c>
      <c r="Y1402" t="s">
        <v>56</v>
      </c>
      <c r="AB1402" t="s">
        <v>56</v>
      </c>
      <c r="AD1402" t="s">
        <v>57</v>
      </c>
      <c r="AE1402" t="s">
        <v>58</v>
      </c>
      <c r="AF1402" t="s">
        <v>985</v>
      </c>
      <c r="AG1402" t="s">
        <v>1688</v>
      </c>
      <c r="AH1402">
        <v>45</v>
      </c>
      <c r="AI1402">
        <v>0</v>
      </c>
      <c r="AJ1402" t="s">
        <v>60</v>
      </c>
      <c r="AK1402" t="s">
        <v>56</v>
      </c>
      <c r="AL1402" t="s">
        <v>56</v>
      </c>
      <c r="AM1402">
        <v>3650179258</v>
      </c>
      <c r="AN1402" t="s">
        <v>61</v>
      </c>
      <c r="AO1402" s="1">
        <v>42179</v>
      </c>
      <c r="AP1402" t="s">
        <v>67</v>
      </c>
      <c r="AQ1402" t="s">
        <v>184</v>
      </c>
      <c r="AR1402" t="s">
        <v>411</v>
      </c>
    </row>
    <row r="1403" spans="1:44">
      <c r="A1403">
        <f>COUNTIF(F:F,F1403)</f>
        <v>8</v>
      </c>
      <c r="B1403">
        <v>15034</v>
      </c>
      <c r="C1403" t="s">
        <v>3574</v>
      </c>
      <c r="D1403" t="s">
        <v>44</v>
      </c>
      <c r="F1403" t="s">
        <v>7164</v>
      </c>
      <c r="G1403">
        <v>2285</v>
      </c>
      <c r="H1403" t="s">
        <v>7165</v>
      </c>
      <c r="I1403">
        <v>2015</v>
      </c>
      <c r="J1403" t="s">
        <v>47</v>
      </c>
      <c r="K1403" s="1">
        <v>42025</v>
      </c>
      <c r="L1403" s="2">
        <v>0.66180555555555554</v>
      </c>
      <c r="M1403" t="s">
        <v>1636</v>
      </c>
      <c r="N1403" t="s">
        <v>3582</v>
      </c>
      <c r="O1403" s="7" t="s">
        <v>350</v>
      </c>
      <c r="P1403" t="s">
        <v>67</v>
      </c>
      <c r="Q1403" t="s">
        <v>67</v>
      </c>
      <c r="R1403" t="s">
        <v>52</v>
      </c>
      <c r="S1403" t="s">
        <v>68</v>
      </c>
      <c r="T1403" t="s">
        <v>54</v>
      </c>
      <c r="U1403" s="2">
        <v>0</v>
      </c>
      <c r="V1403" s="2">
        <v>0</v>
      </c>
      <c r="W1403" t="s">
        <v>55</v>
      </c>
      <c r="Y1403" t="s">
        <v>56</v>
      </c>
      <c r="AB1403" t="s">
        <v>56</v>
      </c>
      <c r="AD1403" t="s">
        <v>57</v>
      </c>
      <c r="AE1403" t="s">
        <v>58</v>
      </c>
      <c r="AF1403" t="s">
        <v>985</v>
      </c>
      <c r="AG1403" t="s">
        <v>1688</v>
      </c>
      <c r="AH1403">
        <v>45</v>
      </c>
      <c r="AI1403">
        <v>0</v>
      </c>
      <c r="AJ1403" t="s">
        <v>60</v>
      </c>
      <c r="AK1403" t="s">
        <v>56</v>
      </c>
      <c r="AL1403" t="s">
        <v>56</v>
      </c>
      <c r="AM1403">
        <v>3650182512</v>
      </c>
      <c r="AN1403" t="s">
        <v>61</v>
      </c>
      <c r="AO1403" s="1">
        <v>42534</v>
      </c>
      <c r="AP1403" t="s">
        <v>67</v>
      </c>
      <c r="AQ1403" t="s">
        <v>184</v>
      </c>
      <c r="AR1403" t="s">
        <v>743</v>
      </c>
    </row>
    <row r="1404" spans="1:44">
      <c r="A1404">
        <f>COUNTIF(F:F,F1404)</f>
        <v>8</v>
      </c>
      <c r="B1404">
        <v>15035</v>
      </c>
      <c r="C1404" t="s">
        <v>3574</v>
      </c>
      <c r="D1404" t="s">
        <v>44</v>
      </c>
      <c r="F1404" t="s">
        <v>7164</v>
      </c>
      <c r="G1404">
        <v>3449</v>
      </c>
      <c r="H1404" t="s">
        <v>7165</v>
      </c>
      <c r="I1404">
        <v>2015</v>
      </c>
      <c r="J1404" t="s">
        <v>47</v>
      </c>
      <c r="K1404" s="1">
        <v>42025</v>
      </c>
      <c r="L1404" s="2">
        <v>0.66249999999999998</v>
      </c>
      <c r="M1404" t="s">
        <v>1636</v>
      </c>
      <c r="N1404" t="s">
        <v>3582</v>
      </c>
      <c r="O1404" s="7" t="s">
        <v>350</v>
      </c>
      <c r="P1404" t="s">
        <v>67</v>
      </c>
      <c r="Q1404" t="s">
        <v>67</v>
      </c>
      <c r="R1404" t="s">
        <v>52</v>
      </c>
      <c r="S1404" t="s">
        <v>68</v>
      </c>
      <c r="T1404" t="s">
        <v>54</v>
      </c>
      <c r="U1404" s="2">
        <v>0</v>
      </c>
      <c r="V1404" s="2">
        <v>0</v>
      </c>
      <c r="W1404" t="s">
        <v>55</v>
      </c>
      <c r="Y1404" t="s">
        <v>56</v>
      </c>
      <c r="AB1404" t="s">
        <v>56</v>
      </c>
      <c r="AD1404" t="s">
        <v>57</v>
      </c>
      <c r="AE1404" t="s">
        <v>58</v>
      </c>
      <c r="AF1404" t="s">
        <v>985</v>
      </c>
      <c r="AG1404" t="s">
        <v>1688</v>
      </c>
      <c r="AH1404">
        <v>45</v>
      </c>
      <c r="AI1404">
        <v>0</v>
      </c>
      <c r="AJ1404" t="s">
        <v>60</v>
      </c>
      <c r="AK1404" t="s">
        <v>56</v>
      </c>
      <c r="AL1404" t="s">
        <v>56</v>
      </c>
      <c r="AM1404">
        <v>3650179751</v>
      </c>
      <c r="AN1404" t="s">
        <v>61</v>
      </c>
      <c r="AO1404" s="1">
        <v>42534</v>
      </c>
      <c r="AP1404" t="s">
        <v>67</v>
      </c>
      <c r="AQ1404" t="s">
        <v>184</v>
      </c>
      <c r="AR1404" t="s">
        <v>411</v>
      </c>
    </row>
    <row r="1405" spans="1:44">
      <c r="A1405">
        <f>COUNTIF(F:F,F1405)</f>
        <v>8</v>
      </c>
      <c r="B1405">
        <v>16349</v>
      </c>
      <c r="C1405" t="s">
        <v>3574</v>
      </c>
      <c r="D1405" t="s">
        <v>44</v>
      </c>
      <c r="F1405" t="s">
        <v>7164</v>
      </c>
      <c r="G1405">
        <v>2560</v>
      </c>
      <c r="H1405" t="s">
        <v>7165</v>
      </c>
      <c r="I1405">
        <v>2016</v>
      </c>
      <c r="J1405" t="s">
        <v>751</v>
      </c>
      <c r="K1405" s="1">
        <v>42492</v>
      </c>
      <c r="L1405" s="2">
        <v>0.40277777777777773</v>
      </c>
      <c r="M1405" t="s">
        <v>1636</v>
      </c>
      <c r="N1405" t="s">
        <v>3582</v>
      </c>
      <c r="O1405" s="7" t="s">
        <v>9471</v>
      </c>
      <c r="P1405" t="s">
        <v>67</v>
      </c>
      <c r="Q1405" t="s">
        <v>67</v>
      </c>
      <c r="R1405" t="s">
        <v>52</v>
      </c>
      <c r="S1405" t="s">
        <v>68</v>
      </c>
      <c r="T1405" t="s">
        <v>54</v>
      </c>
      <c r="U1405" s="2">
        <v>0</v>
      </c>
      <c r="V1405" s="2">
        <v>0</v>
      </c>
      <c r="W1405" t="s">
        <v>55</v>
      </c>
      <c r="Y1405" t="s">
        <v>56</v>
      </c>
      <c r="AB1405" t="s">
        <v>56</v>
      </c>
      <c r="AD1405" t="s">
        <v>57</v>
      </c>
      <c r="AE1405" t="s">
        <v>58</v>
      </c>
      <c r="AF1405" t="s">
        <v>985</v>
      </c>
      <c r="AG1405" t="s">
        <v>1688</v>
      </c>
      <c r="AH1405">
        <v>45</v>
      </c>
      <c r="AI1405">
        <v>0</v>
      </c>
      <c r="AJ1405" t="s">
        <v>60</v>
      </c>
      <c r="AK1405" t="s">
        <v>56</v>
      </c>
      <c r="AL1405" t="s">
        <v>56</v>
      </c>
      <c r="AM1405" t="s">
        <v>56</v>
      </c>
      <c r="AP1405" t="s">
        <v>99</v>
      </c>
      <c r="AR1405" t="s">
        <v>56</v>
      </c>
    </row>
    <row r="1406" spans="1:44">
      <c r="A1406">
        <f>COUNTIF(F:F,F1406)</f>
        <v>8</v>
      </c>
      <c r="B1406">
        <v>23466</v>
      </c>
      <c r="C1406" t="s">
        <v>1643</v>
      </c>
      <c r="D1406" t="s">
        <v>44</v>
      </c>
      <c r="F1406" t="s">
        <v>7164</v>
      </c>
      <c r="G1406">
        <v>2706</v>
      </c>
      <c r="H1406" t="s">
        <v>7165</v>
      </c>
      <c r="I1406">
        <v>2015</v>
      </c>
      <c r="J1406" t="s">
        <v>335</v>
      </c>
      <c r="K1406" s="1">
        <v>42055</v>
      </c>
      <c r="L1406" s="2">
        <v>0.5395833333333333</v>
      </c>
      <c r="M1406" t="s">
        <v>1584</v>
      </c>
      <c r="N1406" t="s">
        <v>1585</v>
      </c>
      <c r="O1406" s="7" t="s">
        <v>7342</v>
      </c>
      <c r="P1406" t="s">
        <v>67</v>
      </c>
      <c r="Q1406" t="s">
        <v>67</v>
      </c>
      <c r="R1406" t="s">
        <v>52</v>
      </c>
      <c r="S1406" t="s">
        <v>68</v>
      </c>
      <c r="T1406" t="s">
        <v>54</v>
      </c>
      <c r="U1406" s="2">
        <v>0</v>
      </c>
      <c r="V1406" s="2">
        <v>0</v>
      </c>
      <c r="W1406" t="s">
        <v>55</v>
      </c>
      <c r="Y1406" t="s">
        <v>56</v>
      </c>
      <c r="AB1406" t="s">
        <v>56</v>
      </c>
      <c r="AD1406" t="s">
        <v>57</v>
      </c>
      <c r="AE1406" t="s">
        <v>58</v>
      </c>
      <c r="AF1406" t="s">
        <v>94</v>
      </c>
      <c r="AG1406" t="s">
        <v>95</v>
      </c>
      <c r="AH1406">
        <v>45</v>
      </c>
      <c r="AI1406">
        <v>0</v>
      </c>
      <c r="AJ1406" t="s">
        <v>60</v>
      </c>
      <c r="AK1406" t="s">
        <v>56</v>
      </c>
      <c r="AL1406" t="s">
        <v>56</v>
      </c>
      <c r="AM1406">
        <v>3650189388</v>
      </c>
      <c r="AN1406" t="s">
        <v>61</v>
      </c>
      <c r="AO1406" s="1">
        <v>42573</v>
      </c>
      <c r="AP1406" t="s">
        <v>67</v>
      </c>
      <c r="AQ1406" t="s">
        <v>4897</v>
      </c>
      <c r="AR1406" t="s">
        <v>743</v>
      </c>
    </row>
    <row r="1407" spans="1:44">
      <c r="A1407">
        <f>COUNTIF(F:F,F1407)</f>
        <v>8</v>
      </c>
      <c r="B1407">
        <v>25295</v>
      </c>
      <c r="C1407" t="s">
        <v>1643</v>
      </c>
      <c r="D1407" t="s">
        <v>44</v>
      </c>
      <c r="F1407" t="s">
        <v>7164</v>
      </c>
      <c r="G1407">
        <v>1640</v>
      </c>
      <c r="H1407" t="s">
        <v>7165</v>
      </c>
      <c r="I1407">
        <v>2016</v>
      </c>
      <c r="J1407" t="s">
        <v>47</v>
      </c>
      <c r="K1407" s="1">
        <v>42395</v>
      </c>
      <c r="L1407" s="2">
        <v>0.40902777777777777</v>
      </c>
      <c r="M1407" t="s">
        <v>122</v>
      </c>
      <c r="N1407" t="s">
        <v>1695</v>
      </c>
      <c r="O1407" s="7" t="s">
        <v>1886</v>
      </c>
      <c r="P1407" t="s">
        <v>67</v>
      </c>
      <c r="Q1407" t="s">
        <v>67</v>
      </c>
      <c r="R1407" t="s">
        <v>52</v>
      </c>
      <c r="S1407" t="s">
        <v>68</v>
      </c>
      <c r="T1407" t="s">
        <v>54</v>
      </c>
      <c r="U1407" s="2">
        <v>0</v>
      </c>
      <c r="V1407" s="2">
        <v>0</v>
      </c>
      <c r="W1407" t="s">
        <v>55</v>
      </c>
      <c r="Y1407" t="s">
        <v>56</v>
      </c>
      <c r="AB1407" t="s">
        <v>56</v>
      </c>
      <c r="AD1407" t="s">
        <v>57</v>
      </c>
      <c r="AE1407" t="s">
        <v>58</v>
      </c>
      <c r="AF1407">
        <v>24</v>
      </c>
      <c r="AG1407" t="s">
        <v>222</v>
      </c>
      <c r="AH1407">
        <v>45</v>
      </c>
      <c r="AI1407">
        <v>0</v>
      </c>
      <c r="AJ1407" t="s">
        <v>60</v>
      </c>
      <c r="AK1407" t="s">
        <v>56</v>
      </c>
      <c r="AL1407" t="s">
        <v>56</v>
      </c>
      <c r="AM1407">
        <v>3650189389</v>
      </c>
      <c r="AN1407" t="s">
        <v>659</v>
      </c>
      <c r="AO1407" s="1">
        <v>42509</v>
      </c>
      <c r="AP1407" t="s">
        <v>67</v>
      </c>
      <c r="AR1407" t="s">
        <v>56</v>
      </c>
    </row>
    <row r="1408" spans="1:44">
      <c r="A1408">
        <f>COUNTIF(F:F,F1408)</f>
        <v>8</v>
      </c>
      <c r="B1408">
        <v>25397</v>
      </c>
      <c r="C1408" t="s">
        <v>1643</v>
      </c>
      <c r="D1408" t="s">
        <v>44</v>
      </c>
      <c r="F1408" t="s">
        <v>7164</v>
      </c>
      <c r="G1408">
        <v>1745</v>
      </c>
      <c r="H1408" t="s">
        <v>7165</v>
      </c>
      <c r="I1408">
        <v>2016</v>
      </c>
      <c r="J1408" t="s">
        <v>335</v>
      </c>
      <c r="K1408" s="1">
        <v>42419</v>
      </c>
      <c r="L1408" s="2">
        <v>0.60347222222222219</v>
      </c>
      <c r="M1408" t="s">
        <v>122</v>
      </c>
      <c r="N1408" t="s">
        <v>3516</v>
      </c>
      <c r="O1408" s="7" t="s">
        <v>9155</v>
      </c>
      <c r="P1408" t="s">
        <v>67</v>
      </c>
      <c r="Q1408" t="s">
        <v>67</v>
      </c>
      <c r="R1408" t="s">
        <v>416</v>
      </c>
      <c r="S1408" t="s">
        <v>68</v>
      </c>
      <c r="T1408" t="s">
        <v>54</v>
      </c>
      <c r="U1408" s="2">
        <v>0</v>
      </c>
      <c r="V1408" s="2">
        <v>0</v>
      </c>
      <c r="W1408" t="s">
        <v>55</v>
      </c>
      <c r="Y1408" t="s">
        <v>56</v>
      </c>
      <c r="AB1408" t="s">
        <v>56</v>
      </c>
      <c r="AD1408" t="s">
        <v>57</v>
      </c>
      <c r="AE1408" t="s">
        <v>58</v>
      </c>
      <c r="AF1408">
        <v>24</v>
      </c>
      <c r="AG1408" t="s">
        <v>222</v>
      </c>
      <c r="AH1408">
        <v>45</v>
      </c>
      <c r="AI1408">
        <v>0</v>
      </c>
      <c r="AJ1408" t="s">
        <v>60</v>
      </c>
      <c r="AK1408" t="s">
        <v>56</v>
      </c>
      <c r="AL1408" t="s">
        <v>56</v>
      </c>
      <c r="AM1408">
        <v>3650189390</v>
      </c>
      <c r="AN1408" t="s">
        <v>659</v>
      </c>
      <c r="AO1408" s="1">
        <v>42509</v>
      </c>
      <c r="AP1408" t="s">
        <v>67</v>
      </c>
      <c r="AR1408" t="s">
        <v>56</v>
      </c>
    </row>
    <row r="1409" spans="1:44">
      <c r="A1409">
        <f>COUNTIF(F:F,F1409)</f>
        <v>3</v>
      </c>
      <c r="B1409">
        <v>14877</v>
      </c>
      <c r="C1409" t="s">
        <v>3574</v>
      </c>
      <c r="D1409" t="s">
        <v>44</v>
      </c>
      <c r="F1409" t="s">
        <v>390</v>
      </c>
      <c r="G1409">
        <v>441843</v>
      </c>
      <c r="H1409" t="s">
        <v>391</v>
      </c>
      <c r="I1409">
        <v>2014</v>
      </c>
      <c r="J1409" t="s">
        <v>1625</v>
      </c>
      <c r="K1409" s="1">
        <v>41983</v>
      </c>
      <c r="L1409" s="2">
        <v>0.39930555555555558</v>
      </c>
      <c r="M1409" t="s">
        <v>1584</v>
      </c>
      <c r="N1409" t="s">
        <v>4787</v>
      </c>
      <c r="O1409" s="7" t="s">
        <v>235</v>
      </c>
      <c r="P1409" t="s">
        <v>67</v>
      </c>
      <c r="Q1409" t="s">
        <v>67</v>
      </c>
      <c r="R1409" t="s">
        <v>52</v>
      </c>
      <c r="S1409" t="s">
        <v>68</v>
      </c>
      <c r="T1409" t="s">
        <v>54</v>
      </c>
      <c r="U1409" t="s">
        <v>5046</v>
      </c>
      <c r="V1409" s="2">
        <v>0</v>
      </c>
      <c r="W1409" t="s">
        <v>55</v>
      </c>
      <c r="Y1409" t="s">
        <v>56</v>
      </c>
      <c r="AB1409" t="s">
        <v>56</v>
      </c>
      <c r="AD1409" t="s">
        <v>57</v>
      </c>
      <c r="AE1409" t="s">
        <v>58</v>
      </c>
      <c r="AF1409">
        <v>4</v>
      </c>
      <c r="AG1409" t="s">
        <v>2723</v>
      </c>
      <c r="AH1409">
        <v>4</v>
      </c>
      <c r="AI1409">
        <v>115</v>
      </c>
      <c r="AJ1409" t="s">
        <v>3579</v>
      </c>
      <c r="AK1409" t="s">
        <v>56</v>
      </c>
      <c r="AL1409" t="s">
        <v>56</v>
      </c>
      <c r="AM1409">
        <v>3650189089</v>
      </c>
      <c r="AN1409" t="s">
        <v>61</v>
      </c>
      <c r="AO1409" s="1">
        <v>42565</v>
      </c>
      <c r="AP1409" t="s">
        <v>67</v>
      </c>
      <c r="AQ1409" t="s">
        <v>3094</v>
      </c>
      <c r="AR1409" t="s">
        <v>77</v>
      </c>
    </row>
    <row r="1410" spans="1:44">
      <c r="A1410">
        <f>COUNTIF(F:F,F1410)</f>
        <v>3</v>
      </c>
      <c r="B1410">
        <v>20162</v>
      </c>
      <c r="C1410" t="s">
        <v>1643</v>
      </c>
      <c r="D1410" t="s">
        <v>44</v>
      </c>
      <c r="F1410" t="s">
        <v>390</v>
      </c>
      <c r="G1410">
        <v>400468</v>
      </c>
      <c r="H1410" t="s">
        <v>391</v>
      </c>
      <c r="I1410">
        <v>2013</v>
      </c>
      <c r="J1410" t="s">
        <v>1557</v>
      </c>
      <c r="K1410" s="1">
        <v>41591</v>
      </c>
      <c r="L1410" s="2">
        <v>0.4680555555555555</v>
      </c>
      <c r="M1410" t="s">
        <v>1584</v>
      </c>
      <c r="N1410" t="s">
        <v>1585</v>
      </c>
      <c r="O1410" s="7" t="s">
        <v>1587</v>
      </c>
      <c r="P1410" t="s">
        <v>67</v>
      </c>
      <c r="Q1410" t="s">
        <v>67</v>
      </c>
      <c r="R1410" t="s">
        <v>52</v>
      </c>
      <c r="S1410" t="s">
        <v>68</v>
      </c>
      <c r="T1410" t="s">
        <v>54</v>
      </c>
      <c r="U1410" t="s">
        <v>1591</v>
      </c>
      <c r="V1410" s="2">
        <v>0</v>
      </c>
      <c r="W1410" t="s">
        <v>55</v>
      </c>
      <c r="Y1410" t="s">
        <v>56</v>
      </c>
      <c r="AB1410" t="s">
        <v>56</v>
      </c>
      <c r="AD1410" t="s">
        <v>57</v>
      </c>
      <c r="AE1410" t="s">
        <v>58</v>
      </c>
      <c r="AF1410" t="s">
        <v>94</v>
      </c>
      <c r="AG1410" t="s">
        <v>95</v>
      </c>
      <c r="AH1410">
        <v>45</v>
      </c>
      <c r="AI1410">
        <v>200</v>
      </c>
      <c r="AJ1410" t="s">
        <v>1437</v>
      </c>
      <c r="AK1410" t="s">
        <v>56</v>
      </c>
      <c r="AL1410" t="s">
        <v>56</v>
      </c>
      <c r="AM1410">
        <v>3650169377</v>
      </c>
      <c r="AN1410" t="s">
        <v>61</v>
      </c>
      <c r="AO1410" s="1">
        <v>42191</v>
      </c>
      <c r="AP1410" t="s">
        <v>67</v>
      </c>
      <c r="AQ1410" t="s">
        <v>184</v>
      </c>
      <c r="AR1410" t="s">
        <v>77</v>
      </c>
    </row>
    <row r="1411" spans="1:44">
      <c r="A1411">
        <f>COUNTIF(F:F,F1411)</f>
        <v>3</v>
      </c>
      <c r="B1411">
        <v>20538</v>
      </c>
      <c r="C1411" t="s">
        <v>1643</v>
      </c>
      <c r="D1411" t="s">
        <v>44</v>
      </c>
      <c r="F1411" t="s">
        <v>390</v>
      </c>
      <c r="G1411">
        <v>327740</v>
      </c>
      <c r="H1411" t="s">
        <v>391</v>
      </c>
      <c r="I1411">
        <v>2014</v>
      </c>
      <c r="J1411" t="s">
        <v>335</v>
      </c>
      <c r="K1411" s="1">
        <v>41677</v>
      </c>
      <c r="L1411" s="2">
        <v>0.40972222222222227</v>
      </c>
      <c r="M1411" t="s">
        <v>1584</v>
      </c>
      <c r="N1411" t="s">
        <v>1585</v>
      </c>
      <c r="O1411" s="7" t="s">
        <v>5301</v>
      </c>
      <c r="P1411" t="s">
        <v>67</v>
      </c>
      <c r="Q1411" t="s">
        <v>67</v>
      </c>
      <c r="R1411" t="s">
        <v>52</v>
      </c>
      <c r="S1411" t="s">
        <v>68</v>
      </c>
      <c r="T1411" t="s">
        <v>54</v>
      </c>
      <c r="U1411" s="3">
        <v>415.69791666666669</v>
      </c>
      <c r="V1411" s="3">
        <v>49.4375</v>
      </c>
      <c r="W1411" t="s">
        <v>55</v>
      </c>
      <c r="Y1411" t="s">
        <v>56</v>
      </c>
      <c r="AB1411" t="s">
        <v>56</v>
      </c>
      <c r="AD1411" t="s">
        <v>57</v>
      </c>
      <c r="AE1411" t="s">
        <v>58</v>
      </c>
      <c r="AF1411" t="s">
        <v>94</v>
      </c>
      <c r="AG1411" t="s">
        <v>95</v>
      </c>
      <c r="AH1411">
        <v>45</v>
      </c>
      <c r="AI1411">
        <v>0</v>
      </c>
      <c r="AJ1411" t="s">
        <v>60</v>
      </c>
      <c r="AK1411" t="s">
        <v>56</v>
      </c>
      <c r="AL1411" t="s">
        <v>56</v>
      </c>
      <c r="AM1411">
        <v>3650189087</v>
      </c>
      <c r="AN1411" t="s">
        <v>61</v>
      </c>
      <c r="AO1411" s="1">
        <v>42569</v>
      </c>
      <c r="AP1411" t="s">
        <v>67</v>
      </c>
      <c r="AQ1411" t="s">
        <v>3094</v>
      </c>
      <c r="AR1411" t="s">
        <v>77</v>
      </c>
    </row>
    <row r="1412" spans="1:44">
      <c r="A1412">
        <f>COUNTIF(F:F,F1412)</f>
        <v>23</v>
      </c>
      <c r="B1412">
        <v>12212</v>
      </c>
      <c r="C1412" t="s">
        <v>3574</v>
      </c>
      <c r="D1412" t="s">
        <v>44</v>
      </c>
      <c r="F1412" t="s">
        <v>3811</v>
      </c>
      <c r="G1412">
        <v>5777</v>
      </c>
      <c r="H1412" t="s">
        <v>831</v>
      </c>
      <c r="I1412">
        <v>2013</v>
      </c>
      <c r="J1412" t="s">
        <v>1184</v>
      </c>
      <c r="K1412" s="1">
        <v>41499</v>
      </c>
      <c r="L1412" s="2">
        <v>0.63472222222222219</v>
      </c>
      <c r="M1412" t="s">
        <v>122</v>
      </c>
      <c r="N1412" t="s">
        <v>3810</v>
      </c>
      <c r="O1412" s="7" t="s">
        <v>1722</v>
      </c>
      <c r="P1412" t="s">
        <v>142</v>
      </c>
      <c r="Q1412" t="s">
        <v>142</v>
      </c>
      <c r="R1412" t="s">
        <v>416</v>
      </c>
      <c r="S1412" t="s">
        <v>68</v>
      </c>
      <c r="T1412" t="s">
        <v>54</v>
      </c>
      <c r="U1412" s="2">
        <v>0</v>
      </c>
      <c r="V1412" s="2">
        <v>0</v>
      </c>
      <c r="W1412" t="s">
        <v>55</v>
      </c>
      <c r="Y1412" t="s">
        <v>56</v>
      </c>
      <c r="AB1412" t="s">
        <v>56</v>
      </c>
      <c r="AD1412" t="s">
        <v>57</v>
      </c>
      <c r="AE1412" t="s">
        <v>58</v>
      </c>
      <c r="AF1412">
        <v>24</v>
      </c>
      <c r="AG1412" t="s">
        <v>222</v>
      </c>
      <c r="AH1412">
        <v>41</v>
      </c>
      <c r="AI1412">
        <v>0</v>
      </c>
      <c r="AJ1412" t="s">
        <v>530</v>
      </c>
      <c r="AK1412" t="s">
        <v>56</v>
      </c>
      <c r="AL1412" t="s">
        <v>56</v>
      </c>
      <c r="AM1412">
        <v>3650167418</v>
      </c>
      <c r="AN1412" t="s">
        <v>61</v>
      </c>
      <c r="AO1412" s="1">
        <v>41940</v>
      </c>
      <c r="AP1412" t="s">
        <v>142</v>
      </c>
      <c r="AQ1412" t="s">
        <v>152</v>
      </c>
      <c r="AR1412" t="s">
        <v>3707</v>
      </c>
    </row>
    <row r="1413" spans="1:44">
      <c r="A1413">
        <f>COUNTIF(F:F,F1413)</f>
        <v>23</v>
      </c>
      <c r="B1413">
        <v>12213</v>
      </c>
      <c r="C1413" t="s">
        <v>3574</v>
      </c>
      <c r="D1413" t="s">
        <v>44</v>
      </c>
      <c r="F1413" t="s">
        <v>3811</v>
      </c>
      <c r="G1413">
        <v>3063</v>
      </c>
      <c r="H1413" t="s">
        <v>831</v>
      </c>
      <c r="I1413">
        <v>2013</v>
      </c>
      <c r="J1413" t="s">
        <v>1184</v>
      </c>
      <c r="K1413" s="1">
        <v>41499</v>
      </c>
      <c r="L1413" s="2">
        <v>0.63680555555555551</v>
      </c>
      <c r="M1413" t="s">
        <v>122</v>
      </c>
      <c r="N1413" t="s">
        <v>3810</v>
      </c>
      <c r="O1413" s="7" t="s">
        <v>1722</v>
      </c>
      <c r="P1413" t="s">
        <v>142</v>
      </c>
      <c r="Q1413" t="s">
        <v>142</v>
      </c>
      <c r="R1413" t="s">
        <v>416</v>
      </c>
      <c r="S1413" t="s">
        <v>68</v>
      </c>
      <c r="T1413" t="s">
        <v>54</v>
      </c>
      <c r="U1413" s="2">
        <v>0</v>
      </c>
      <c r="V1413" s="2">
        <v>0</v>
      </c>
      <c r="W1413" t="s">
        <v>55</v>
      </c>
      <c r="Y1413" t="s">
        <v>56</v>
      </c>
      <c r="AB1413" t="s">
        <v>56</v>
      </c>
      <c r="AD1413" t="s">
        <v>57</v>
      </c>
      <c r="AE1413" t="s">
        <v>58</v>
      </c>
      <c r="AF1413">
        <v>24</v>
      </c>
      <c r="AG1413" t="s">
        <v>222</v>
      </c>
      <c r="AH1413">
        <v>41</v>
      </c>
      <c r="AI1413">
        <v>0</v>
      </c>
      <c r="AJ1413" t="s">
        <v>530</v>
      </c>
      <c r="AK1413" t="s">
        <v>56</v>
      </c>
      <c r="AL1413" t="s">
        <v>56</v>
      </c>
      <c r="AM1413">
        <v>3650167419</v>
      </c>
      <c r="AN1413" t="s">
        <v>61</v>
      </c>
      <c r="AO1413" s="1">
        <v>41844</v>
      </c>
      <c r="AP1413" t="s">
        <v>142</v>
      </c>
      <c r="AQ1413" t="s">
        <v>152</v>
      </c>
      <c r="AR1413" t="s">
        <v>3812</v>
      </c>
    </row>
    <row r="1414" spans="1:44">
      <c r="A1414">
        <f>COUNTIF(F:F,F1414)</f>
        <v>23</v>
      </c>
      <c r="B1414">
        <v>12214</v>
      </c>
      <c r="C1414" t="s">
        <v>3574</v>
      </c>
      <c r="D1414" t="s">
        <v>44</v>
      </c>
      <c r="F1414" t="s">
        <v>3811</v>
      </c>
      <c r="G1414" t="s">
        <v>3813</v>
      </c>
      <c r="H1414" t="s">
        <v>831</v>
      </c>
      <c r="I1414">
        <v>2013</v>
      </c>
      <c r="J1414" t="s">
        <v>1184</v>
      </c>
      <c r="K1414" s="1">
        <v>41499</v>
      </c>
      <c r="L1414" s="2">
        <v>0.6381944444444444</v>
      </c>
      <c r="M1414" t="s">
        <v>122</v>
      </c>
      <c r="N1414" t="s">
        <v>3810</v>
      </c>
      <c r="O1414" s="7" t="s">
        <v>1722</v>
      </c>
      <c r="P1414" t="s">
        <v>142</v>
      </c>
      <c r="Q1414" t="s">
        <v>142</v>
      </c>
      <c r="R1414" t="s">
        <v>416</v>
      </c>
      <c r="S1414" t="s">
        <v>68</v>
      </c>
      <c r="T1414" t="s">
        <v>54</v>
      </c>
      <c r="U1414" s="2">
        <v>0</v>
      </c>
      <c r="V1414" s="2">
        <v>0</v>
      </c>
      <c r="W1414" t="s">
        <v>55</v>
      </c>
      <c r="Y1414" t="s">
        <v>56</v>
      </c>
      <c r="AB1414" t="s">
        <v>56</v>
      </c>
      <c r="AD1414" t="s">
        <v>57</v>
      </c>
      <c r="AE1414" t="s">
        <v>58</v>
      </c>
      <c r="AF1414">
        <v>24</v>
      </c>
      <c r="AG1414" t="s">
        <v>222</v>
      </c>
      <c r="AH1414">
        <v>41</v>
      </c>
      <c r="AI1414">
        <v>0</v>
      </c>
      <c r="AJ1414" t="s">
        <v>530</v>
      </c>
      <c r="AK1414" t="s">
        <v>56</v>
      </c>
      <c r="AL1414" t="s">
        <v>56</v>
      </c>
      <c r="AM1414">
        <v>3650167420</v>
      </c>
      <c r="AN1414" t="s">
        <v>61</v>
      </c>
      <c r="AO1414" s="1">
        <v>41844</v>
      </c>
      <c r="AP1414" t="s">
        <v>142</v>
      </c>
      <c r="AQ1414" t="s">
        <v>152</v>
      </c>
      <c r="AR1414" t="s">
        <v>3812</v>
      </c>
    </row>
    <row r="1415" spans="1:44">
      <c r="A1415">
        <f>COUNTIF(F:F,F1415)</f>
        <v>23</v>
      </c>
      <c r="B1415">
        <v>12215</v>
      </c>
      <c r="C1415" t="s">
        <v>3574</v>
      </c>
      <c r="D1415" t="s">
        <v>44</v>
      </c>
      <c r="F1415" t="s">
        <v>3811</v>
      </c>
      <c r="G1415">
        <v>3644</v>
      </c>
      <c r="H1415" t="s">
        <v>831</v>
      </c>
      <c r="I1415">
        <v>2013</v>
      </c>
      <c r="J1415" t="s">
        <v>1184</v>
      </c>
      <c r="K1415" s="1">
        <v>41499</v>
      </c>
      <c r="L1415" s="2">
        <v>0.63958333333333328</v>
      </c>
      <c r="M1415" t="s">
        <v>122</v>
      </c>
      <c r="N1415" t="s">
        <v>3810</v>
      </c>
      <c r="O1415" s="7" t="s">
        <v>1722</v>
      </c>
      <c r="P1415" t="s">
        <v>142</v>
      </c>
      <c r="Q1415" t="s">
        <v>142</v>
      </c>
      <c r="R1415" t="s">
        <v>416</v>
      </c>
      <c r="S1415" t="s">
        <v>68</v>
      </c>
      <c r="T1415" t="s">
        <v>54</v>
      </c>
      <c r="U1415" s="2">
        <v>0</v>
      </c>
      <c r="V1415" s="2">
        <v>0</v>
      </c>
      <c r="W1415" t="s">
        <v>55</v>
      </c>
      <c r="Y1415" t="s">
        <v>56</v>
      </c>
      <c r="AB1415" t="s">
        <v>56</v>
      </c>
      <c r="AD1415" t="s">
        <v>57</v>
      </c>
      <c r="AE1415" t="s">
        <v>58</v>
      </c>
      <c r="AF1415">
        <v>24</v>
      </c>
      <c r="AG1415" t="s">
        <v>222</v>
      </c>
      <c r="AH1415">
        <v>41</v>
      </c>
      <c r="AI1415">
        <v>0</v>
      </c>
      <c r="AJ1415" t="s">
        <v>530</v>
      </c>
      <c r="AK1415" t="s">
        <v>56</v>
      </c>
      <c r="AL1415" t="s">
        <v>56</v>
      </c>
      <c r="AM1415">
        <v>3650167421</v>
      </c>
      <c r="AN1415" t="s">
        <v>61</v>
      </c>
      <c r="AO1415" s="1">
        <v>41939</v>
      </c>
      <c r="AP1415" t="s">
        <v>142</v>
      </c>
      <c r="AQ1415" t="s">
        <v>152</v>
      </c>
      <c r="AR1415" t="s">
        <v>1250</v>
      </c>
    </row>
    <row r="1416" spans="1:44">
      <c r="A1416">
        <f>COUNTIF(F:F,F1416)</f>
        <v>23</v>
      </c>
      <c r="B1416">
        <v>12216</v>
      </c>
      <c r="C1416" t="s">
        <v>3574</v>
      </c>
      <c r="D1416" t="s">
        <v>44</v>
      </c>
      <c r="F1416" t="s">
        <v>3811</v>
      </c>
      <c r="G1416">
        <v>5950</v>
      </c>
      <c r="H1416" t="s">
        <v>831</v>
      </c>
      <c r="I1416">
        <v>2013</v>
      </c>
      <c r="J1416" t="s">
        <v>1184</v>
      </c>
      <c r="K1416" s="1">
        <v>41499</v>
      </c>
      <c r="L1416" s="2">
        <v>0.64097222222222217</v>
      </c>
      <c r="M1416" t="s">
        <v>122</v>
      </c>
      <c r="N1416" t="s">
        <v>3810</v>
      </c>
      <c r="O1416" s="7" t="s">
        <v>1722</v>
      </c>
      <c r="P1416" t="s">
        <v>142</v>
      </c>
      <c r="Q1416" t="s">
        <v>142</v>
      </c>
      <c r="R1416" t="s">
        <v>416</v>
      </c>
      <c r="S1416" t="s">
        <v>68</v>
      </c>
      <c r="T1416" t="s">
        <v>54</v>
      </c>
      <c r="U1416" s="2">
        <v>0</v>
      </c>
      <c r="V1416" s="2">
        <v>0</v>
      </c>
      <c r="W1416" t="s">
        <v>55</v>
      </c>
      <c r="Y1416" t="s">
        <v>56</v>
      </c>
      <c r="AB1416" t="s">
        <v>56</v>
      </c>
      <c r="AD1416" t="s">
        <v>57</v>
      </c>
      <c r="AE1416" t="s">
        <v>58</v>
      </c>
      <c r="AF1416">
        <v>24</v>
      </c>
      <c r="AG1416" t="s">
        <v>222</v>
      </c>
      <c r="AH1416">
        <v>41</v>
      </c>
      <c r="AI1416">
        <v>0</v>
      </c>
      <c r="AJ1416" t="s">
        <v>530</v>
      </c>
      <c r="AK1416" t="s">
        <v>56</v>
      </c>
      <c r="AL1416" t="s">
        <v>56</v>
      </c>
      <c r="AM1416">
        <v>3650167422</v>
      </c>
      <c r="AN1416" t="s">
        <v>61</v>
      </c>
      <c r="AO1416" s="1">
        <v>41844</v>
      </c>
      <c r="AP1416" t="s">
        <v>142</v>
      </c>
      <c r="AQ1416" t="s">
        <v>152</v>
      </c>
      <c r="AR1416" t="s">
        <v>3812</v>
      </c>
    </row>
    <row r="1417" spans="1:44">
      <c r="A1417">
        <f>COUNTIF(F:F,F1417)</f>
        <v>23</v>
      </c>
      <c r="B1417">
        <v>12217</v>
      </c>
      <c r="C1417" t="s">
        <v>3574</v>
      </c>
      <c r="D1417" t="s">
        <v>44</v>
      </c>
      <c r="F1417" t="s">
        <v>3811</v>
      </c>
      <c r="G1417">
        <v>3412</v>
      </c>
      <c r="H1417" t="s">
        <v>831</v>
      </c>
      <c r="I1417">
        <v>2013</v>
      </c>
      <c r="J1417" t="s">
        <v>1184</v>
      </c>
      <c r="K1417" s="1">
        <v>41499</v>
      </c>
      <c r="L1417" s="2">
        <v>0.64236111111111105</v>
      </c>
      <c r="M1417" t="s">
        <v>122</v>
      </c>
      <c r="N1417" t="s">
        <v>3810</v>
      </c>
      <c r="O1417" s="7" t="s">
        <v>1722</v>
      </c>
      <c r="P1417" t="s">
        <v>142</v>
      </c>
      <c r="Q1417" t="s">
        <v>142</v>
      </c>
      <c r="R1417" t="s">
        <v>416</v>
      </c>
      <c r="S1417" t="s">
        <v>68</v>
      </c>
      <c r="T1417" t="s">
        <v>54</v>
      </c>
      <c r="U1417" s="2">
        <v>0</v>
      </c>
      <c r="V1417" s="2">
        <v>0</v>
      </c>
      <c r="W1417" t="s">
        <v>55</v>
      </c>
      <c r="Y1417" t="s">
        <v>56</v>
      </c>
      <c r="AB1417" t="s">
        <v>56</v>
      </c>
      <c r="AD1417" t="s">
        <v>57</v>
      </c>
      <c r="AE1417" t="s">
        <v>58</v>
      </c>
      <c r="AF1417">
        <v>24</v>
      </c>
      <c r="AG1417" t="s">
        <v>222</v>
      </c>
      <c r="AH1417">
        <v>41</v>
      </c>
      <c r="AI1417">
        <v>0</v>
      </c>
      <c r="AJ1417" t="s">
        <v>530</v>
      </c>
      <c r="AK1417" t="s">
        <v>56</v>
      </c>
      <c r="AL1417" t="s">
        <v>56</v>
      </c>
      <c r="AM1417">
        <v>3650167423</v>
      </c>
      <c r="AN1417" t="s">
        <v>61</v>
      </c>
      <c r="AO1417" s="1">
        <v>41940</v>
      </c>
      <c r="AP1417" t="s">
        <v>142</v>
      </c>
      <c r="AQ1417" t="s">
        <v>152</v>
      </c>
      <c r="AR1417" t="s">
        <v>3707</v>
      </c>
    </row>
    <row r="1418" spans="1:44">
      <c r="A1418">
        <f>COUNTIF(F:F,F1418)</f>
        <v>23</v>
      </c>
      <c r="B1418">
        <v>12218</v>
      </c>
      <c r="C1418" t="s">
        <v>3574</v>
      </c>
      <c r="D1418" t="s">
        <v>44</v>
      </c>
      <c r="F1418" t="s">
        <v>3811</v>
      </c>
      <c r="G1418">
        <v>5733</v>
      </c>
      <c r="H1418" t="s">
        <v>831</v>
      </c>
      <c r="I1418">
        <v>2013</v>
      </c>
      <c r="J1418" t="s">
        <v>1184</v>
      </c>
      <c r="K1418" s="1">
        <v>41499</v>
      </c>
      <c r="L1418" s="2">
        <v>0.64374999999999993</v>
      </c>
      <c r="M1418" t="s">
        <v>122</v>
      </c>
      <c r="N1418" t="s">
        <v>3810</v>
      </c>
      <c r="O1418" s="7" t="s">
        <v>1722</v>
      </c>
      <c r="P1418" t="s">
        <v>142</v>
      </c>
      <c r="Q1418" t="s">
        <v>142</v>
      </c>
      <c r="R1418" t="s">
        <v>416</v>
      </c>
      <c r="S1418" t="s">
        <v>68</v>
      </c>
      <c r="T1418" t="s">
        <v>54</v>
      </c>
      <c r="U1418" s="2">
        <v>0</v>
      </c>
      <c r="V1418" s="2">
        <v>0</v>
      </c>
      <c r="W1418" t="s">
        <v>55</v>
      </c>
      <c r="Y1418" t="s">
        <v>56</v>
      </c>
      <c r="AB1418" t="s">
        <v>56</v>
      </c>
      <c r="AD1418" t="s">
        <v>57</v>
      </c>
      <c r="AE1418" t="s">
        <v>58</v>
      </c>
      <c r="AF1418">
        <v>24</v>
      </c>
      <c r="AG1418" t="s">
        <v>222</v>
      </c>
      <c r="AH1418">
        <v>41</v>
      </c>
      <c r="AI1418">
        <v>0</v>
      </c>
      <c r="AJ1418" t="s">
        <v>530</v>
      </c>
      <c r="AK1418" t="s">
        <v>56</v>
      </c>
      <c r="AL1418" t="s">
        <v>56</v>
      </c>
      <c r="AM1418">
        <v>3650167424</v>
      </c>
      <c r="AN1418" t="s">
        <v>61</v>
      </c>
      <c r="AO1418" s="1">
        <v>41940</v>
      </c>
      <c r="AP1418" t="s">
        <v>142</v>
      </c>
      <c r="AQ1418" t="s">
        <v>152</v>
      </c>
      <c r="AR1418" t="s">
        <v>3707</v>
      </c>
    </row>
    <row r="1419" spans="1:44">
      <c r="A1419">
        <f>COUNTIF(F:F,F1419)</f>
        <v>23</v>
      </c>
      <c r="B1419">
        <v>12219</v>
      </c>
      <c r="C1419" t="s">
        <v>3574</v>
      </c>
      <c r="D1419" t="s">
        <v>44</v>
      </c>
      <c r="F1419" t="s">
        <v>3811</v>
      </c>
      <c r="G1419">
        <v>5811</v>
      </c>
      <c r="H1419" t="s">
        <v>831</v>
      </c>
      <c r="I1419">
        <v>2013</v>
      </c>
      <c r="J1419" t="s">
        <v>1184</v>
      </c>
      <c r="K1419" s="1">
        <v>41499</v>
      </c>
      <c r="L1419" s="2">
        <v>0.65416666666666667</v>
      </c>
      <c r="M1419" t="s">
        <v>122</v>
      </c>
      <c r="N1419" t="s">
        <v>3810</v>
      </c>
      <c r="O1419" s="7" t="s">
        <v>1722</v>
      </c>
      <c r="P1419" t="s">
        <v>142</v>
      </c>
      <c r="Q1419" t="s">
        <v>142</v>
      </c>
      <c r="R1419" t="s">
        <v>416</v>
      </c>
      <c r="S1419" t="s">
        <v>68</v>
      </c>
      <c r="T1419" t="s">
        <v>54</v>
      </c>
      <c r="U1419" s="2">
        <v>0</v>
      </c>
      <c r="V1419" s="2">
        <v>0</v>
      </c>
      <c r="W1419" t="s">
        <v>55</v>
      </c>
      <c r="Y1419" t="s">
        <v>56</v>
      </c>
      <c r="AB1419" t="s">
        <v>56</v>
      </c>
      <c r="AD1419" t="s">
        <v>57</v>
      </c>
      <c r="AE1419" t="s">
        <v>58</v>
      </c>
      <c r="AF1419">
        <v>24</v>
      </c>
      <c r="AG1419" t="s">
        <v>222</v>
      </c>
      <c r="AH1419">
        <v>41</v>
      </c>
      <c r="AI1419">
        <v>0</v>
      </c>
      <c r="AJ1419" t="s">
        <v>530</v>
      </c>
      <c r="AK1419" t="s">
        <v>56</v>
      </c>
      <c r="AL1419" t="s">
        <v>56</v>
      </c>
      <c r="AM1419">
        <v>3650167425</v>
      </c>
      <c r="AN1419" t="s">
        <v>61</v>
      </c>
      <c r="AO1419" s="1">
        <v>41939</v>
      </c>
      <c r="AP1419" t="s">
        <v>142</v>
      </c>
      <c r="AQ1419" t="s">
        <v>152</v>
      </c>
      <c r="AR1419" t="s">
        <v>1250</v>
      </c>
    </row>
    <row r="1420" spans="1:44">
      <c r="A1420">
        <f>COUNTIF(F:F,F1420)</f>
        <v>23</v>
      </c>
      <c r="B1420">
        <v>13552</v>
      </c>
      <c r="C1420" t="s">
        <v>3574</v>
      </c>
      <c r="D1420" t="s">
        <v>44</v>
      </c>
      <c r="F1420" t="s">
        <v>3811</v>
      </c>
      <c r="G1420">
        <v>3638</v>
      </c>
      <c r="H1420" t="s">
        <v>831</v>
      </c>
      <c r="I1420">
        <v>2014</v>
      </c>
      <c r="J1420" t="s">
        <v>751</v>
      </c>
      <c r="K1420" s="1">
        <v>41772</v>
      </c>
      <c r="L1420" s="2">
        <v>0.3430555555555555</v>
      </c>
      <c r="M1420" t="s">
        <v>122</v>
      </c>
      <c r="N1420" t="s">
        <v>3606</v>
      </c>
      <c r="O1420" s="7" t="s">
        <v>4387</v>
      </c>
      <c r="P1420" t="s">
        <v>142</v>
      </c>
      <c r="Q1420" t="s">
        <v>142</v>
      </c>
      <c r="R1420" t="s">
        <v>52</v>
      </c>
      <c r="S1420" t="s">
        <v>68</v>
      </c>
      <c r="T1420" t="s">
        <v>54</v>
      </c>
      <c r="U1420" s="2">
        <v>0</v>
      </c>
      <c r="V1420" s="2">
        <v>0</v>
      </c>
      <c r="W1420" t="s">
        <v>55</v>
      </c>
      <c r="Y1420" t="s">
        <v>56</v>
      </c>
      <c r="AB1420" t="s">
        <v>56</v>
      </c>
      <c r="AD1420" t="s">
        <v>57</v>
      </c>
      <c r="AE1420" t="s">
        <v>58</v>
      </c>
      <c r="AF1420">
        <v>24</v>
      </c>
      <c r="AG1420" t="s">
        <v>222</v>
      </c>
      <c r="AH1420">
        <v>41</v>
      </c>
      <c r="AI1420">
        <v>0</v>
      </c>
      <c r="AJ1420" t="s">
        <v>530</v>
      </c>
      <c r="AK1420" t="s">
        <v>56</v>
      </c>
      <c r="AL1420" t="s">
        <v>56</v>
      </c>
      <c r="AM1420">
        <v>3650171818</v>
      </c>
      <c r="AN1420" t="s">
        <v>61</v>
      </c>
      <c r="AO1420" s="1">
        <v>41975</v>
      </c>
      <c r="AP1420" t="s">
        <v>142</v>
      </c>
      <c r="AQ1420" t="s">
        <v>143</v>
      </c>
      <c r="AR1420" t="s">
        <v>4384</v>
      </c>
    </row>
    <row r="1421" spans="1:44">
      <c r="A1421">
        <f>COUNTIF(F:F,F1421)</f>
        <v>23</v>
      </c>
      <c r="B1421">
        <v>13553</v>
      </c>
      <c r="C1421" t="s">
        <v>3574</v>
      </c>
      <c r="D1421" t="s">
        <v>44</v>
      </c>
      <c r="F1421" t="s">
        <v>3811</v>
      </c>
      <c r="G1421">
        <v>5742</v>
      </c>
      <c r="H1421" t="s">
        <v>831</v>
      </c>
      <c r="I1421">
        <v>2014</v>
      </c>
      <c r="J1421" t="s">
        <v>751</v>
      </c>
      <c r="K1421" s="1">
        <v>41772</v>
      </c>
      <c r="L1421" s="2">
        <v>0.41805555555555557</v>
      </c>
      <c r="M1421" t="s">
        <v>122</v>
      </c>
      <c r="N1421" t="s">
        <v>4388</v>
      </c>
      <c r="O1421" s="7" t="s">
        <v>3909</v>
      </c>
      <c r="P1421" t="s">
        <v>142</v>
      </c>
      <c r="Q1421" t="s">
        <v>142</v>
      </c>
      <c r="R1421" t="s">
        <v>416</v>
      </c>
      <c r="S1421" t="s">
        <v>68</v>
      </c>
      <c r="T1421" t="s">
        <v>54</v>
      </c>
      <c r="U1421" s="2">
        <v>0</v>
      </c>
      <c r="V1421" s="2">
        <v>0</v>
      </c>
      <c r="W1421" t="s">
        <v>55</v>
      </c>
      <c r="Y1421" t="s">
        <v>56</v>
      </c>
      <c r="AB1421" t="s">
        <v>56</v>
      </c>
      <c r="AD1421" t="s">
        <v>57</v>
      </c>
      <c r="AE1421" t="s">
        <v>58</v>
      </c>
      <c r="AF1421">
        <v>24</v>
      </c>
      <c r="AG1421" t="s">
        <v>222</v>
      </c>
      <c r="AH1421">
        <v>41</v>
      </c>
      <c r="AI1421">
        <v>0</v>
      </c>
      <c r="AJ1421" t="s">
        <v>530</v>
      </c>
      <c r="AK1421" t="s">
        <v>56</v>
      </c>
      <c r="AL1421" t="s">
        <v>56</v>
      </c>
      <c r="AM1421">
        <v>3650171820</v>
      </c>
      <c r="AN1421" t="s">
        <v>61</v>
      </c>
      <c r="AO1421" s="1">
        <v>41940</v>
      </c>
      <c r="AP1421" t="s">
        <v>142</v>
      </c>
      <c r="AQ1421" t="s">
        <v>152</v>
      </c>
      <c r="AR1421" t="s">
        <v>3707</v>
      </c>
    </row>
    <row r="1422" spans="1:44">
      <c r="A1422">
        <f>COUNTIF(F:F,F1422)</f>
        <v>23</v>
      </c>
      <c r="B1422">
        <v>13555</v>
      </c>
      <c r="C1422" t="s">
        <v>3574</v>
      </c>
      <c r="D1422" t="s">
        <v>44</v>
      </c>
      <c r="F1422" t="s">
        <v>3811</v>
      </c>
      <c r="G1422">
        <v>3210</v>
      </c>
      <c r="H1422" t="s">
        <v>831</v>
      </c>
      <c r="I1422">
        <v>2014</v>
      </c>
      <c r="J1422" t="s">
        <v>751</v>
      </c>
      <c r="K1422" s="1">
        <v>41772</v>
      </c>
      <c r="L1422" s="2">
        <v>0.42152777777777778</v>
      </c>
      <c r="M1422" t="s">
        <v>122</v>
      </c>
      <c r="N1422" t="s">
        <v>4388</v>
      </c>
      <c r="O1422" s="7" t="s">
        <v>3909</v>
      </c>
      <c r="P1422" t="s">
        <v>142</v>
      </c>
      <c r="Q1422" t="s">
        <v>142</v>
      </c>
      <c r="R1422" t="s">
        <v>52</v>
      </c>
      <c r="S1422" t="s">
        <v>68</v>
      </c>
      <c r="T1422" t="s">
        <v>54</v>
      </c>
      <c r="U1422" s="2">
        <v>0</v>
      </c>
      <c r="V1422" s="2">
        <v>0</v>
      </c>
      <c r="W1422" t="s">
        <v>55</v>
      </c>
      <c r="Y1422" t="s">
        <v>56</v>
      </c>
      <c r="AB1422" t="s">
        <v>56</v>
      </c>
      <c r="AD1422" t="s">
        <v>57</v>
      </c>
      <c r="AE1422" t="s">
        <v>58</v>
      </c>
      <c r="AF1422">
        <v>24</v>
      </c>
      <c r="AG1422" t="s">
        <v>222</v>
      </c>
      <c r="AH1422">
        <v>41</v>
      </c>
      <c r="AI1422">
        <v>0</v>
      </c>
      <c r="AJ1422" t="s">
        <v>530</v>
      </c>
      <c r="AK1422" t="s">
        <v>56</v>
      </c>
      <c r="AL1422" t="s">
        <v>56</v>
      </c>
      <c r="AM1422">
        <v>3650171819</v>
      </c>
      <c r="AN1422" t="s">
        <v>61</v>
      </c>
      <c r="AO1422" s="1">
        <v>42086</v>
      </c>
      <c r="AP1422" t="s">
        <v>142</v>
      </c>
      <c r="AQ1422" t="s">
        <v>152</v>
      </c>
      <c r="AR1422" t="s">
        <v>4389</v>
      </c>
    </row>
    <row r="1423" spans="1:44">
      <c r="A1423">
        <f>COUNTIF(F:F,F1423)</f>
        <v>23</v>
      </c>
      <c r="B1423">
        <v>15729</v>
      </c>
      <c r="C1423" t="s">
        <v>3574</v>
      </c>
      <c r="D1423" t="s">
        <v>44</v>
      </c>
      <c r="F1423" t="s">
        <v>3811</v>
      </c>
      <c r="G1423">
        <v>2310</v>
      </c>
      <c r="H1423" t="s">
        <v>831</v>
      </c>
      <c r="I1423">
        <v>2015</v>
      </c>
      <c r="J1423" t="s">
        <v>1296</v>
      </c>
      <c r="K1423" s="1">
        <v>42257</v>
      </c>
      <c r="L1423" s="2">
        <v>0.60902777777777783</v>
      </c>
      <c r="M1423" t="s">
        <v>122</v>
      </c>
      <c r="N1423" t="s">
        <v>4454</v>
      </c>
      <c r="O1423" s="7" t="s">
        <v>3172</v>
      </c>
      <c r="P1423" t="s">
        <v>142</v>
      </c>
      <c r="Q1423" t="s">
        <v>142</v>
      </c>
      <c r="R1423" t="s">
        <v>52</v>
      </c>
      <c r="S1423" t="s">
        <v>68</v>
      </c>
      <c r="T1423" t="s">
        <v>54</v>
      </c>
      <c r="U1423" s="2">
        <v>0</v>
      </c>
      <c r="V1423" s="2">
        <v>0</v>
      </c>
      <c r="W1423" t="s">
        <v>55</v>
      </c>
      <c r="Y1423" t="s">
        <v>56</v>
      </c>
      <c r="AB1423" t="s">
        <v>56</v>
      </c>
      <c r="AD1423" t="s">
        <v>57</v>
      </c>
      <c r="AE1423" t="s">
        <v>58</v>
      </c>
      <c r="AF1423" t="s">
        <v>985</v>
      </c>
      <c r="AG1423" t="s">
        <v>1688</v>
      </c>
      <c r="AH1423">
        <v>45</v>
      </c>
      <c r="AI1423">
        <v>0</v>
      </c>
      <c r="AJ1423" t="s">
        <v>60</v>
      </c>
      <c r="AK1423" t="s">
        <v>56</v>
      </c>
      <c r="AL1423" t="s">
        <v>56</v>
      </c>
      <c r="AM1423" t="s">
        <v>56</v>
      </c>
      <c r="AP1423" t="s">
        <v>99</v>
      </c>
      <c r="AR1423" t="s">
        <v>56</v>
      </c>
    </row>
    <row r="1424" spans="1:44">
      <c r="A1424">
        <f>COUNTIF(F:F,F1424)</f>
        <v>23</v>
      </c>
      <c r="B1424">
        <v>15892</v>
      </c>
      <c r="C1424" t="s">
        <v>3574</v>
      </c>
      <c r="D1424" t="s">
        <v>44</v>
      </c>
      <c r="F1424" t="s">
        <v>3811</v>
      </c>
      <c r="G1424">
        <v>3210</v>
      </c>
      <c r="H1424" t="s">
        <v>831</v>
      </c>
      <c r="I1424">
        <v>2015</v>
      </c>
      <c r="J1424" t="s">
        <v>1557</v>
      </c>
      <c r="K1424" s="1">
        <v>42331</v>
      </c>
      <c r="L1424" s="2">
        <v>0.56597222222222221</v>
      </c>
      <c r="M1424" t="s">
        <v>122</v>
      </c>
      <c r="N1424" t="s">
        <v>4454</v>
      </c>
      <c r="O1424" s="7" t="s">
        <v>3172</v>
      </c>
      <c r="P1424" t="s">
        <v>142</v>
      </c>
      <c r="Q1424" t="s">
        <v>142</v>
      </c>
      <c r="R1424" t="s">
        <v>52</v>
      </c>
      <c r="S1424" t="s">
        <v>68</v>
      </c>
      <c r="T1424" t="s">
        <v>54</v>
      </c>
      <c r="U1424" s="2">
        <v>0</v>
      </c>
      <c r="V1424" s="2">
        <v>0</v>
      </c>
      <c r="W1424" t="s">
        <v>55</v>
      </c>
      <c r="Y1424" t="s">
        <v>56</v>
      </c>
      <c r="AB1424" t="s">
        <v>56</v>
      </c>
      <c r="AD1424" t="s">
        <v>57</v>
      </c>
      <c r="AE1424" t="s">
        <v>58</v>
      </c>
      <c r="AF1424" t="s">
        <v>985</v>
      </c>
      <c r="AG1424" t="s">
        <v>1688</v>
      </c>
      <c r="AH1424">
        <v>45</v>
      </c>
      <c r="AI1424">
        <v>0</v>
      </c>
      <c r="AJ1424" t="s">
        <v>60</v>
      </c>
      <c r="AK1424" t="s">
        <v>56</v>
      </c>
      <c r="AL1424" t="s">
        <v>56</v>
      </c>
      <c r="AM1424" t="s">
        <v>56</v>
      </c>
      <c r="AP1424" t="s">
        <v>99</v>
      </c>
      <c r="AR1424" t="s">
        <v>56</v>
      </c>
    </row>
    <row r="1425" spans="1:44">
      <c r="A1425">
        <f>COUNTIF(F:F,F1425)</f>
        <v>23</v>
      </c>
      <c r="B1425">
        <v>16235</v>
      </c>
      <c r="C1425" t="s">
        <v>3574</v>
      </c>
      <c r="D1425" t="s">
        <v>44</v>
      </c>
      <c r="F1425" t="s">
        <v>3811</v>
      </c>
      <c r="G1425">
        <v>5412</v>
      </c>
      <c r="H1425" t="s">
        <v>831</v>
      </c>
      <c r="I1425">
        <v>2016</v>
      </c>
      <c r="J1425" t="s">
        <v>543</v>
      </c>
      <c r="K1425" s="1">
        <v>42465</v>
      </c>
      <c r="L1425" s="2">
        <v>0.64027777777777783</v>
      </c>
      <c r="M1425" t="s">
        <v>122</v>
      </c>
      <c r="N1425" t="s">
        <v>4454</v>
      </c>
      <c r="O1425" s="7" t="s">
        <v>3172</v>
      </c>
      <c r="P1425" t="s">
        <v>142</v>
      </c>
      <c r="Q1425" t="s">
        <v>142</v>
      </c>
      <c r="R1425" t="s">
        <v>52</v>
      </c>
      <c r="S1425" t="s">
        <v>68</v>
      </c>
      <c r="T1425" t="s">
        <v>54</v>
      </c>
      <c r="U1425" s="2">
        <v>0</v>
      </c>
      <c r="V1425" s="2">
        <v>0</v>
      </c>
      <c r="W1425" t="s">
        <v>55</v>
      </c>
      <c r="Y1425" t="s">
        <v>56</v>
      </c>
      <c r="AB1425" t="s">
        <v>56</v>
      </c>
      <c r="AD1425" t="s">
        <v>57</v>
      </c>
      <c r="AE1425" t="s">
        <v>58</v>
      </c>
      <c r="AF1425" t="s">
        <v>985</v>
      </c>
      <c r="AG1425" t="s">
        <v>1688</v>
      </c>
      <c r="AH1425">
        <v>45</v>
      </c>
      <c r="AI1425">
        <v>0</v>
      </c>
      <c r="AJ1425" t="s">
        <v>60</v>
      </c>
      <c r="AK1425" t="s">
        <v>56</v>
      </c>
      <c r="AL1425" t="s">
        <v>56</v>
      </c>
      <c r="AM1425" t="s">
        <v>56</v>
      </c>
      <c r="AP1425" t="s">
        <v>99</v>
      </c>
      <c r="AR1425" t="s">
        <v>56</v>
      </c>
    </row>
    <row r="1426" spans="1:44">
      <c r="A1426">
        <f>COUNTIF(F:F,F1426)</f>
        <v>23</v>
      </c>
      <c r="B1426">
        <v>16236</v>
      </c>
      <c r="C1426" t="s">
        <v>3574</v>
      </c>
      <c r="D1426" t="s">
        <v>44</v>
      </c>
      <c r="F1426" t="s">
        <v>3811</v>
      </c>
      <c r="G1426">
        <v>2007</v>
      </c>
      <c r="H1426" t="s">
        <v>831</v>
      </c>
      <c r="I1426">
        <v>2016</v>
      </c>
      <c r="J1426" t="s">
        <v>543</v>
      </c>
      <c r="K1426" s="1">
        <v>42465</v>
      </c>
      <c r="L1426" s="2">
        <v>0.64236111111111105</v>
      </c>
      <c r="M1426" t="s">
        <v>122</v>
      </c>
      <c r="N1426" t="s">
        <v>4454</v>
      </c>
      <c r="O1426" s="7" t="s">
        <v>3172</v>
      </c>
      <c r="P1426" t="s">
        <v>142</v>
      </c>
      <c r="Q1426" t="s">
        <v>142</v>
      </c>
      <c r="R1426" t="s">
        <v>52</v>
      </c>
      <c r="S1426" t="s">
        <v>68</v>
      </c>
      <c r="T1426" t="s">
        <v>54</v>
      </c>
      <c r="U1426" s="2">
        <v>0</v>
      </c>
      <c r="V1426" s="2">
        <v>0</v>
      </c>
      <c r="W1426" t="s">
        <v>55</v>
      </c>
      <c r="Y1426" t="s">
        <v>56</v>
      </c>
      <c r="AB1426" t="s">
        <v>56</v>
      </c>
      <c r="AD1426" t="s">
        <v>57</v>
      </c>
      <c r="AE1426" t="s">
        <v>58</v>
      </c>
      <c r="AF1426" t="s">
        <v>985</v>
      </c>
      <c r="AG1426" t="s">
        <v>1688</v>
      </c>
      <c r="AH1426">
        <v>45</v>
      </c>
      <c r="AI1426">
        <v>0</v>
      </c>
      <c r="AJ1426" t="s">
        <v>60</v>
      </c>
      <c r="AK1426" t="s">
        <v>56</v>
      </c>
      <c r="AL1426" t="s">
        <v>56</v>
      </c>
      <c r="AM1426" t="s">
        <v>56</v>
      </c>
      <c r="AP1426" t="s">
        <v>99</v>
      </c>
      <c r="AR1426" t="s">
        <v>56</v>
      </c>
    </row>
    <row r="1427" spans="1:44">
      <c r="A1427">
        <f>COUNTIF(F:F,F1427)</f>
        <v>23</v>
      </c>
      <c r="B1427">
        <v>16495</v>
      </c>
      <c r="C1427" t="s">
        <v>3574</v>
      </c>
      <c r="D1427" t="s">
        <v>44</v>
      </c>
      <c r="F1427" t="s">
        <v>3811</v>
      </c>
      <c r="G1427" t="s">
        <v>9594</v>
      </c>
      <c r="H1427" t="s">
        <v>831</v>
      </c>
      <c r="I1427">
        <v>2016</v>
      </c>
      <c r="J1427" t="s">
        <v>751</v>
      </c>
      <c r="K1427" s="1">
        <v>42502</v>
      </c>
      <c r="L1427" s="2">
        <v>0.4548611111111111</v>
      </c>
      <c r="M1427" t="s">
        <v>1584</v>
      </c>
      <c r="N1427" t="s">
        <v>4902</v>
      </c>
      <c r="O1427" s="7" t="s">
        <v>9595</v>
      </c>
      <c r="P1427" t="s">
        <v>142</v>
      </c>
      <c r="Q1427" t="s">
        <v>142</v>
      </c>
      <c r="R1427" t="s">
        <v>52</v>
      </c>
      <c r="S1427" t="s">
        <v>68</v>
      </c>
      <c r="T1427" t="s">
        <v>54</v>
      </c>
      <c r="U1427" s="2">
        <v>0</v>
      </c>
      <c r="V1427" s="2">
        <v>0</v>
      </c>
      <c r="W1427" t="s">
        <v>55</v>
      </c>
      <c r="Y1427" t="s">
        <v>56</v>
      </c>
      <c r="AB1427" t="s">
        <v>56</v>
      </c>
      <c r="AD1427" t="s">
        <v>57</v>
      </c>
      <c r="AE1427" t="s">
        <v>58</v>
      </c>
      <c r="AF1427" t="s">
        <v>985</v>
      </c>
      <c r="AG1427" t="s">
        <v>1688</v>
      </c>
      <c r="AH1427">
        <v>45</v>
      </c>
      <c r="AI1427">
        <v>0</v>
      </c>
      <c r="AJ1427" t="s">
        <v>60</v>
      </c>
      <c r="AK1427" t="s">
        <v>56</v>
      </c>
      <c r="AL1427" t="s">
        <v>56</v>
      </c>
      <c r="AM1427" t="s">
        <v>56</v>
      </c>
      <c r="AP1427" t="s">
        <v>99</v>
      </c>
      <c r="AR1427" t="s">
        <v>56</v>
      </c>
    </row>
    <row r="1428" spans="1:44">
      <c r="A1428">
        <f>COUNTIF(F:F,F1428)</f>
        <v>23</v>
      </c>
      <c r="B1428">
        <v>16515</v>
      </c>
      <c r="C1428" t="s">
        <v>3574</v>
      </c>
      <c r="D1428" t="s">
        <v>44</v>
      </c>
      <c r="F1428" t="s">
        <v>3811</v>
      </c>
      <c r="G1428">
        <v>3316</v>
      </c>
      <c r="H1428" t="s">
        <v>831</v>
      </c>
      <c r="I1428">
        <v>2016</v>
      </c>
      <c r="J1428" t="s">
        <v>751</v>
      </c>
      <c r="K1428" s="1">
        <v>42502</v>
      </c>
      <c r="L1428" s="2">
        <v>0.54861111111111105</v>
      </c>
      <c r="M1428" t="s">
        <v>1584</v>
      </c>
      <c r="N1428" t="s">
        <v>4902</v>
      </c>
      <c r="O1428" s="7" t="s">
        <v>407</v>
      </c>
      <c r="P1428" t="s">
        <v>142</v>
      </c>
      <c r="Q1428" t="s">
        <v>142</v>
      </c>
      <c r="R1428" t="s">
        <v>52</v>
      </c>
      <c r="S1428" t="s">
        <v>68</v>
      </c>
      <c r="T1428" t="s">
        <v>54</v>
      </c>
      <c r="U1428" s="2">
        <v>0</v>
      </c>
      <c r="V1428" s="2">
        <v>0</v>
      </c>
      <c r="W1428" t="s">
        <v>55</v>
      </c>
      <c r="Y1428" t="s">
        <v>56</v>
      </c>
      <c r="AB1428" t="s">
        <v>56</v>
      </c>
      <c r="AD1428" t="s">
        <v>57</v>
      </c>
      <c r="AE1428" t="s">
        <v>58</v>
      </c>
      <c r="AF1428" t="s">
        <v>985</v>
      </c>
      <c r="AG1428" t="s">
        <v>1688</v>
      </c>
      <c r="AH1428">
        <v>32</v>
      </c>
      <c r="AI1428">
        <v>0</v>
      </c>
      <c r="AJ1428" t="s">
        <v>277</v>
      </c>
      <c r="AK1428" t="s">
        <v>56</v>
      </c>
      <c r="AL1428" t="s">
        <v>56</v>
      </c>
      <c r="AM1428" t="s">
        <v>56</v>
      </c>
      <c r="AP1428" t="s">
        <v>99</v>
      </c>
      <c r="AR1428" t="s">
        <v>56</v>
      </c>
    </row>
    <row r="1429" spans="1:44">
      <c r="A1429">
        <f>COUNTIF(F:F,F1429)</f>
        <v>23</v>
      </c>
      <c r="B1429">
        <v>16553</v>
      </c>
      <c r="C1429" t="s">
        <v>3574</v>
      </c>
      <c r="D1429" t="s">
        <v>44</v>
      </c>
      <c r="F1429" t="s">
        <v>3811</v>
      </c>
      <c r="G1429">
        <v>5267</v>
      </c>
      <c r="H1429" t="s">
        <v>831</v>
      </c>
      <c r="I1429">
        <v>2016</v>
      </c>
      <c r="J1429" t="s">
        <v>751</v>
      </c>
      <c r="K1429" s="1">
        <v>42506</v>
      </c>
      <c r="L1429" s="2">
        <v>0.58194444444444449</v>
      </c>
      <c r="M1429" t="s">
        <v>122</v>
      </c>
      <c r="N1429" t="s">
        <v>4454</v>
      </c>
      <c r="O1429" s="7" t="s">
        <v>3172</v>
      </c>
      <c r="P1429" t="s">
        <v>142</v>
      </c>
      <c r="Q1429" t="s">
        <v>142</v>
      </c>
      <c r="R1429" t="s">
        <v>52</v>
      </c>
      <c r="S1429" t="s">
        <v>68</v>
      </c>
      <c r="T1429" t="s">
        <v>54</v>
      </c>
      <c r="U1429" s="2">
        <v>0</v>
      </c>
      <c r="V1429" s="2">
        <v>0</v>
      </c>
      <c r="W1429" t="s">
        <v>55</v>
      </c>
      <c r="Y1429" t="s">
        <v>56</v>
      </c>
      <c r="AB1429" t="s">
        <v>56</v>
      </c>
      <c r="AD1429" t="s">
        <v>57</v>
      </c>
      <c r="AE1429" t="s">
        <v>58</v>
      </c>
      <c r="AF1429" t="s">
        <v>985</v>
      </c>
      <c r="AG1429" t="s">
        <v>1688</v>
      </c>
      <c r="AH1429">
        <v>45</v>
      </c>
      <c r="AI1429">
        <v>0</v>
      </c>
      <c r="AJ1429" t="s">
        <v>60</v>
      </c>
      <c r="AK1429" t="s">
        <v>56</v>
      </c>
      <c r="AL1429" t="s">
        <v>56</v>
      </c>
      <c r="AM1429" t="s">
        <v>56</v>
      </c>
      <c r="AP1429" t="s">
        <v>99</v>
      </c>
      <c r="AR1429" t="s">
        <v>56</v>
      </c>
    </row>
    <row r="1430" spans="1:44">
      <c r="A1430">
        <f>COUNTIF(F:F,F1430)</f>
        <v>23</v>
      </c>
      <c r="B1430">
        <v>16789</v>
      </c>
      <c r="C1430" t="s">
        <v>3574</v>
      </c>
      <c r="D1430" t="s">
        <v>44</v>
      </c>
      <c r="F1430" t="s">
        <v>3811</v>
      </c>
      <c r="G1430">
        <v>415159</v>
      </c>
      <c r="H1430" t="s">
        <v>831</v>
      </c>
      <c r="I1430">
        <v>2016</v>
      </c>
      <c r="J1430" t="s">
        <v>872</v>
      </c>
      <c r="K1430" s="1">
        <v>42529</v>
      </c>
      <c r="L1430" s="2">
        <v>0.59722222222222221</v>
      </c>
      <c r="M1430" t="s">
        <v>122</v>
      </c>
      <c r="N1430" t="s">
        <v>4454</v>
      </c>
      <c r="O1430" s="7" t="s">
        <v>3172</v>
      </c>
      <c r="P1430" t="s">
        <v>142</v>
      </c>
      <c r="Q1430" t="s">
        <v>142</v>
      </c>
      <c r="R1430" t="s">
        <v>416</v>
      </c>
      <c r="S1430" t="s">
        <v>68</v>
      </c>
      <c r="T1430" t="s">
        <v>54</v>
      </c>
      <c r="U1430" s="2">
        <v>0</v>
      </c>
      <c r="V1430" s="2">
        <v>0</v>
      </c>
      <c r="W1430" t="s">
        <v>55</v>
      </c>
      <c r="Y1430" t="s">
        <v>56</v>
      </c>
      <c r="AB1430" t="s">
        <v>56</v>
      </c>
      <c r="AD1430" t="s">
        <v>57</v>
      </c>
      <c r="AE1430" t="s">
        <v>58</v>
      </c>
      <c r="AF1430" t="s">
        <v>985</v>
      </c>
      <c r="AG1430" t="s">
        <v>1688</v>
      </c>
      <c r="AH1430">
        <v>45</v>
      </c>
      <c r="AI1430">
        <v>0</v>
      </c>
      <c r="AJ1430" t="s">
        <v>60</v>
      </c>
      <c r="AK1430" t="s">
        <v>56</v>
      </c>
      <c r="AL1430" t="s">
        <v>56</v>
      </c>
      <c r="AM1430" t="s">
        <v>56</v>
      </c>
      <c r="AP1430" t="s">
        <v>99</v>
      </c>
      <c r="AR1430" t="s">
        <v>56</v>
      </c>
    </row>
    <row r="1431" spans="1:44">
      <c r="A1431">
        <f>COUNTIF(F:F,F1431)</f>
        <v>23</v>
      </c>
      <c r="B1431">
        <v>17276</v>
      </c>
      <c r="C1431" t="s">
        <v>3574</v>
      </c>
      <c r="D1431" t="s">
        <v>44</v>
      </c>
      <c r="F1431" t="s">
        <v>3811</v>
      </c>
      <c r="G1431">
        <v>5733</v>
      </c>
      <c r="H1431" t="s">
        <v>831</v>
      </c>
      <c r="I1431">
        <v>2016</v>
      </c>
      <c r="J1431" t="s">
        <v>1296</v>
      </c>
      <c r="K1431" s="1">
        <v>42639</v>
      </c>
      <c r="L1431" s="2">
        <v>0.42222222222222222</v>
      </c>
      <c r="M1431" t="s">
        <v>48</v>
      </c>
      <c r="N1431" t="s">
        <v>8807</v>
      </c>
      <c r="O1431" s="7" t="s">
        <v>9060</v>
      </c>
      <c r="P1431" t="s">
        <v>142</v>
      </c>
      <c r="Q1431" t="s">
        <v>142</v>
      </c>
      <c r="R1431" t="s">
        <v>52</v>
      </c>
      <c r="S1431" t="s">
        <v>68</v>
      </c>
      <c r="T1431" t="s">
        <v>54</v>
      </c>
      <c r="U1431" s="2">
        <v>0</v>
      </c>
      <c r="V1431" s="2">
        <v>0</v>
      </c>
      <c r="W1431" t="s">
        <v>55</v>
      </c>
      <c r="Y1431" t="s">
        <v>56</v>
      </c>
      <c r="AB1431" t="s">
        <v>56</v>
      </c>
      <c r="AD1431" t="s">
        <v>57</v>
      </c>
      <c r="AE1431" t="s">
        <v>58</v>
      </c>
      <c r="AF1431">
        <v>24</v>
      </c>
      <c r="AG1431" t="s">
        <v>222</v>
      </c>
      <c r="AH1431">
        <v>45</v>
      </c>
      <c r="AI1431">
        <v>0</v>
      </c>
      <c r="AJ1431" t="s">
        <v>60</v>
      </c>
      <c r="AK1431" t="s">
        <v>56</v>
      </c>
      <c r="AL1431" t="s">
        <v>56</v>
      </c>
      <c r="AM1431" t="s">
        <v>56</v>
      </c>
      <c r="AP1431" t="s">
        <v>99</v>
      </c>
      <c r="AR1431" t="s">
        <v>56</v>
      </c>
    </row>
    <row r="1432" spans="1:44">
      <c r="A1432">
        <f>COUNTIF(F:F,F1432)</f>
        <v>23</v>
      </c>
      <c r="B1432">
        <v>17429</v>
      </c>
      <c r="C1432" t="s">
        <v>3574</v>
      </c>
      <c r="D1432" t="s">
        <v>44</v>
      </c>
      <c r="F1432" t="s">
        <v>3811</v>
      </c>
      <c r="G1432" t="s">
        <v>10354</v>
      </c>
      <c r="H1432" t="s">
        <v>831</v>
      </c>
      <c r="I1432">
        <v>2016</v>
      </c>
      <c r="J1432" t="s">
        <v>1557</v>
      </c>
      <c r="K1432" s="1">
        <v>42684</v>
      </c>
      <c r="L1432" s="2">
        <v>0.43541666666666662</v>
      </c>
      <c r="M1432" t="s">
        <v>48</v>
      </c>
      <c r="N1432" t="s">
        <v>8807</v>
      </c>
      <c r="O1432" s="7" t="s">
        <v>9060</v>
      </c>
      <c r="P1432" t="s">
        <v>56</v>
      </c>
      <c r="R1432" t="s">
        <v>52</v>
      </c>
      <c r="S1432" t="s">
        <v>68</v>
      </c>
      <c r="T1432" t="s">
        <v>54</v>
      </c>
      <c r="U1432" s="2">
        <v>0</v>
      </c>
      <c r="V1432" s="2">
        <v>0</v>
      </c>
      <c r="W1432" t="s">
        <v>55</v>
      </c>
      <c r="Y1432" t="s">
        <v>56</v>
      </c>
      <c r="AB1432" t="s">
        <v>56</v>
      </c>
      <c r="AD1432" t="s">
        <v>57</v>
      </c>
      <c r="AE1432" t="s">
        <v>58</v>
      </c>
      <c r="AF1432">
        <v>24</v>
      </c>
      <c r="AG1432" t="s">
        <v>222</v>
      </c>
      <c r="AH1432">
        <v>45</v>
      </c>
      <c r="AI1432">
        <v>0</v>
      </c>
      <c r="AJ1432" t="s">
        <v>60</v>
      </c>
      <c r="AK1432" t="s">
        <v>56</v>
      </c>
      <c r="AL1432" t="s">
        <v>56</v>
      </c>
      <c r="AM1432" t="s">
        <v>56</v>
      </c>
      <c r="AP1432" t="s">
        <v>99</v>
      </c>
      <c r="AR1432" t="s">
        <v>56</v>
      </c>
    </row>
    <row r="1433" spans="1:44">
      <c r="A1433">
        <f>COUNTIF(F:F,F1433)</f>
        <v>23</v>
      </c>
      <c r="B1433">
        <v>17755</v>
      </c>
      <c r="C1433" t="s">
        <v>3574</v>
      </c>
      <c r="D1433" t="s">
        <v>44</v>
      </c>
      <c r="F1433" t="s">
        <v>3811</v>
      </c>
      <c r="G1433">
        <v>3518</v>
      </c>
      <c r="H1433" t="s">
        <v>831</v>
      </c>
      <c r="I1433">
        <v>2017</v>
      </c>
      <c r="J1433" t="s">
        <v>446</v>
      </c>
      <c r="K1433" s="1">
        <v>42814</v>
      </c>
      <c r="L1433" s="2">
        <v>0.58194444444444449</v>
      </c>
      <c r="M1433" t="s">
        <v>113</v>
      </c>
      <c r="N1433" t="s">
        <v>10736</v>
      </c>
      <c r="O1433" s="7" t="s">
        <v>10737</v>
      </c>
      <c r="P1433" t="s">
        <v>142</v>
      </c>
      <c r="Q1433" t="s">
        <v>142</v>
      </c>
      <c r="R1433" t="s">
        <v>52</v>
      </c>
      <c r="S1433" t="s">
        <v>68</v>
      </c>
      <c r="T1433" t="s">
        <v>54</v>
      </c>
      <c r="U1433" s="2">
        <v>0</v>
      </c>
      <c r="V1433" s="2">
        <v>0</v>
      </c>
      <c r="W1433" t="s">
        <v>55</v>
      </c>
      <c r="Y1433" t="s">
        <v>56</v>
      </c>
      <c r="AB1433" t="s">
        <v>56</v>
      </c>
      <c r="AD1433" t="s">
        <v>57</v>
      </c>
      <c r="AE1433" t="s">
        <v>58</v>
      </c>
      <c r="AF1433">
        <v>24</v>
      </c>
      <c r="AG1433" t="s">
        <v>222</v>
      </c>
      <c r="AH1433">
        <v>45</v>
      </c>
      <c r="AI1433">
        <v>0</v>
      </c>
      <c r="AJ1433" t="s">
        <v>60</v>
      </c>
      <c r="AK1433" t="s">
        <v>56</v>
      </c>
      <c r="AL1433" t="s">
        <v>56</v>
      </c>
      <c r="AM1433" t="s">
        <v>56</v>
      </c>
      <c r="AP1433" t="s">
        <v>99</v>
      </c>
      <c r="AR1433" t="s">
        <v>56</v>
      </c>
    </row>
    <row r="1434" spans="1:44">
      <c r="A1434">
        <f>COUNTIF(F:F,F1434)</f>
        <v>23</v>
      </c>
      <c r="B1434">
        <v>17756</v>
      </c>
      <c r="C1434" t="s">
        <v>3574</v>
      </c>
      <c r="D1434" t="s">
        <v>44</v>
      </c>
      <c r="F1434" t="s">
        <v>3811</v>
      </c>
      <c r="G1434">
        <v>5811</v>
      </c>
      <c r="H1434" t="s">
        <v>831</v>
      </c>
      <c r="I1434">
        <v>2017</v>
      </c>
      <c r="J1434" t="s">
        <v>446</v>
      </c>
      <c r="K1434" s="1">
        <v>42814</v>
      </c>
      <c r="L1434" s="2">
        <v>0.58402777777777781</v>
      </c>
      <c r="M1434" t="s">
        <v>113</v>
      </c>
      <c r="N1434" t="s">
        <v>10736</v>
      </c>
      <c r="O1434" s="7" t="s">
        <v>10737</v>
      </c>
      <c r="P1434" t="s">
        <v>142</v>
      </c>
      <c r="Q1434" t="s">
        <v>142</v>
      </c>
      <c r="R1434" t="s">
        <v>52</v>
      </c>
      <c r="S1434" t="s">
        <v>68</v>
      </c>
      <c r="T1434" t="s">
        <v>54</v>
      </c>
      <c r="U1434" s="2">
        <v>0</v>
      </c>
      <c r="V1434" s="2">
        <v>0</v>
      </c>
      <c r="W1434" t="s">
        <v>55</v>
      </c>
      <c r="Y1434" t="s">
        <v>56</v>
      </c>
      <c r="AB1434" t="s">
        <v>56</v>
      </c>
      <c r="AD1434" t="s">
        <v>57</v>
      </c>
      <c r="AE1434" t="s">
        <v>58</v>
      </c>
      <c r="AF1434">
        <v>24</v>
      </c>
      <c r="AG1434" t="s">
        <v>222</v>
      </c>
      <c r="AH1434">
        <v>45</v>
      </c>
      <c r="AI1434">
        <v>0</v>
      </c>
      <c r="AJ1434" t="s">
        <v>60</v>
      </c>
      <c r="AK1434" t="s">
        <v>56</v>
      </c>
      <c r="AL1434" t="s">
        <v>56</v>
      </c>
      <c r="AM1434" t="s">
        <v>56</v>
      </c>
      <c r="AP1434" t="s">
        <v>99</v>
      </c>
      <c r="AR1434" t="s">
        <v>56</v>
      </c>
    </row>
    <row r="1435" spans="1:44">
      <c r="A1435">
        <f>COUNTIF(F:F,F1435)</f>
        <v>1</v>
      </c>
      <c r="B1435">
        <v>12136</v>
      </c>
      <c r="C1435" t="s">
        <v>3574</v>
      </c>
      <c r="D1435" t="s">
        <v>44</v>
      </c>
      <c r="F1435" t="s">
        <v>3785</v>
      </c>
      <c r="G1435">
        <v>843</v>
      </c>
      <c r="H1435" t="s">
        <v>1432</v>
      </c>
      <c r="I1435">
        <v>2013</v>
      </c>
      <c r="J1435" t="s">
        <v>986</v>
      </c>
      <c r="K1435" s="1">
        <v>41485</v>
      </c>
      <c r="L1435" s="2">
        <v>0.63958333333333328</v>
      </c>
      <c r="M1435" t="s">
        <v>48</v>
      </c>
      <c r="N1435" t="s">
        <v>3578</v>
      </c>
      <c r="O1435" s="7" t="s">
        <v>63</v>
      </c>
      <c r="P1435" t="s">
        <v>3765</v>
      </c>
      <c r="Q1435" t="s">
        <v>3765</v>
      </c>
      <c r="R1435" t="s">
        <v>52</v>
      </c>
      <c r="S1435" t="s">
        <v>87</v>
      </c>
      <c r="T1435" t="s">
        <v>54</v>
      </c>
      <c r="U1435">
        <v>17742</v>
      </c>
      <c r="W1435" t="s">
        <v>55</v>
      </c>
      <c r="Y1435" t="s">
        <v>56</v>
      </c>
      <c r="AB1435" t="s">
        <v>56</v>
      </c>
      <c r="AD1435" t="s">
        <v>57</v>
      </c>
      <c r="AE1435" t="s">
        <v>58</v>
      </c>
      <c r="AF1435">
        <v>4</v>
      </c>
      <c r="AG1435" t="s">
        <v>2723</v>
      </c>
      <c r="AH1435">
        <v>4</v>
      </c>
      <c r="AI1435">
        <v>115</v>
      </c>
      <c r="AJ1435" t="s">
        <v>3579</v>
      </c>
      <c r="AK1435" t="s">
        <v>56</v>
      </c>
      <c r="AL1435" t="s">
        <v>56</v>
      </c>
      <c r="AM1435" t="s">
        <v>56</v>
      </c>
      <c r="AP1435" t="s">
        <v>99</v>
      </c>
      <c r="AR1435" t="s">
        <v>56</v>
      </c>
    </row>
    <row r="1436" spans="1:44">
      <c r="A1436">
        <f>COUNTIF(F:F,F1436)</f>
        <v>1</v>
      </c>
      <c r="B1436">
        <v>16693</v>
      </c>
      <c r="C1436" t="s">
        <v>3574</v>
      </c>
      <c r="D1436" t="s">
        <v>44</v>
      </c>
      <c r="F1436" t="s">
        <v>9730</v>
      </c>
      <c r="G1436">
        <v>46</v>
      </c>
      <c r="H1436" t="s">
        <v>9731</v>
      </c>
      <c r="I1436">
        <v>2016</v>
      </c>
      <c r="J1436" t="s">
        <v>751</v>
      </c>
      <c r="K1436" s="1">
        <v>42521</v>
      </c>
      <c r="L1436" s="2">
        <v>0.43888888888888888</v>
      </c>
      <c r="M1436" t="s">
        <v>48</v>
      </c>
      <c r="N1436" t="s">
        <v>3578</v>
      </c>
      <c r="O1436" s="7" t="s">
        <v>235</v>
      </c>
      <c r="P1436" t="s">
        <v>190</v>
      </c>
      <c r="Q1436" t="s">
        <v>190</v>
      </c>
      <c r="R1436" t="s">
        <v>52</v>
      </c>
      <c r="S1436" t="s">
        <v>68</v>
      </c>
      <c r="T1436" t="s">
        <v>54</v>
      </c>
      <c r="U1436" s="2">
        <v>0</v>
      </c>
      <c r="V1436" s="2">
        <v>0</v>
      </c>
      <c r="W1436" t="s">
        <v>55</v>
      </c>
      <c r="Y1436" t="s">
        <v>56</v>
      </c>
      <c r="AB1436" t="s">
        <v>56</v>
      </c>
      <c r="AD1436" t="s">
        <v>57</v>
      </c>
      <c r="AE1436" t="s">
        <v>58</v>
      </c>
      <c r="AF1436">
        <v>4</v>
      </c>
      <c r="AG1436" t="s">
        <v>2723</v>
      </c>
      <c r="AH1436">
        <v>4</v>
      </c>
      <c r="AI1436">
        <v>115</v>
      </c>
      <c r="AJ1436" t="s">
        <v>3579</v>
      </c>
      <c r="AK1436" t="s">
        <v>56</v>
      </c>
      <c r="AL1436" t="s">
        <v>56</v>
      </c>
      <c r="AM1436" t="s">
        <v>56</v>
      </c>
      <c r="AP1436" t="s">
        <v>99</v>
      </c>
      <c r="AR1436" t="s">
        <v>56</v>
      </c>
    </row>
    <row r="1437" spans="1:44">
      <c r="A1437">
        <f>COUNTIF(F:F,F1437)</f>
        <v>2</v>
      </c>
      <c r="B1437">
        <v>11844</v>
      </c>
      <c r="C1437" t="s">
        <v>3574</v>
      </c>
      <c r="D1437" t="s">
        <v>44</v>
      </c>
      <c r="F1437" t="s">
        <v>3742</v>
      </c>
      <c r="G1437" t="s">
        <v>3743</v>
      </c>
      <c r="H1437" t="s">
        <v>3744</v>
      </c>
      <c r="I1437">
        <v>2013</v>
      </c>
      <c r="J1437" t="s">
        <v>751</v>
      </c>
      <c r="K1437" s="1">
        <v>41415</v>
      </c>
      <c r="L1437" s="2">
        <v>0.39444444444444443</v>
      </c>
      <c r="M1437" t="s">
        <v>113</v>
      </c>
      <c r="N1437" t="s">
        <v>3593</v>
      </c>
      <c r="O1437" s="7" t="s">
        <v>631</v>
      </c>
      <c r="P1437" t="s">
        <v>81</v>
      </c>
      <c r="Q1437" t="s">
        <v>81</v>
      </c>
      <c r="R1437" t="s">
        <v>52</v>
      </c>
      <c r="S1437" t="s">
        <v>68</v>
      </c>
      <c r="T1437" t="s">
        <v>54</v>
      </c>
      <c r="U1437" s="2">
        <v>0</v>
      </c>
      <c r="V1437" s="2">
        <v>0</v>
      </c>
      <c r="W1437" t="s">
        <v>55</v>
      </c>
      <c r="Y1437" t="s">
        <v>56</v>
      </c>
      <c r="AB1437" t="s">
        <v>56</v>
      </c>
      <c r="AD1437" t="s">
        <v>57</v>
      </c>
      <c r="AE1437" t="s">
        <v>58</v>
      </c>
      <c r="AF1437" t="s">
        <v>985</v>
      </c>
      <c r="AG1437" t="s">
        <v>1688</v>
      </c>
      <c r="AH1437">
        <v>51</v>
      </c>
      <c r="AI1437">
        <v>0</v>
      </c>
      <c r="AJ1437" t="s">
        <v>82</v>
      </c>
      <c r="AK1437" t="s">
        <v>56</v>
      </c>
      <c r="AL1437" t="s">
        <v>56</v>
      </c>
      <c r="AM1437">
        <v>3650170249</v>
      </c>
      <c r="AN1437" t="s">
        <v>61</v>
      </c>
      <c r="AO1437" s="1">
        <v>41772</v>
      </c>
      <c r="AP1437" t="s">
        <v>81</v>
      </c>
      <c r="AQ1437" t="s">
        <v>1521</v>
      </c>
      <c r="AR1437" t="s">
        <v>3745</v>
      </c>
    </row>
    <row r="1438" spans="1:44">
      <c r="A1438">
        <f>COUNTIF(F:F,F1438)</f>
        <v>2</v>
      </c>
      <c r="B1438">
        <v>17267</v>
      </c>
      <c r="C1438" t="s">
        <v>3574</v>
      </c>
      <c r="D1438" t="s">
        <v>44</v>
      </c>
      <c r="F1438" t="s">
        <v>3742</v>
      </c>
      <c r="G1438" t="s">
        <v>10135</v>
      </c>
      <c r="H1438" t="s">
        <v>3744</v>
      </c>
      <c r="I1438">
        <v>2016</v>
      </c>
      <c r="J1438" t="s">
        <v>1296</v>
      </c>
      <c r="K1438" s="1">
        <v>42636</v>
      </c>
      <c r="L1438" s="2">
        <v>0.61249999999999993</v>
      </c>
      <c r="M1438" t="s">
        <v>1636</v>
      </c>
      <c r="N1438" t="s">
        <v>9913</v>
      </c>
      <c r="O1438" s="7" t="s">
        <v>3745</v>
      </c>
      <c r="P1438" t="s">
        <v>56</v>
      </c>
      <c r="R1438" t="s">
        <v>416</v>
      </c>
      <c r="S1438" t="s">
        <v>68</v>
      </c>
      <c r="T1438" t="s">
        <v>54</v>
      </c>
      <c r="U1438" s="2">
        <v>0</v>
      </c>
      <c r="V1438" s="2">
        <v>0</v>
      </c>
      <c r="W1438" t="s">
        <v>55</v>
      </c>
      <c r="Y1438" t="s">
        <v>56</v>
      </c>
      <c r="AB1438" t="s">
        <v>56</v>
      </c>
      <c r="AD1438" t="s">
        <v>57</v>
      </c>
      <c r="AE1438" t="s">
        <v>58</v>
      </c>
      <c r="AF1438" t="s">
        <v>451</v>
      </c>
      <c r="AG1438" t="s">
        <v>452</v>
      </c>
      <c r="AH1438">
        <v>49</v>
      </c>
      <c r="AI1438">
        <v>0</v>
      </c>
      <c r="AJ1438" t="s">
        <v>519</v>
      </c>
      <c r="AK1438" t="s">
        <v>56</v>
      </c>
      <c r="AL1438" t="s">
        <v>56</v>
      </c>
      <c r="AM1438" t="s">
        <v>56</v>
      </c>
      <c r="AP1438" t="s">
        <v>99</v>
      </c>
      <c r="AR1438" t="s">
        <v>56</v>
      </c>
    </row>
    <row r="1439" spans="1:44">
      <c r="A1439">
        <f>COUNTIF(F:F,F1439)</f>
        <v>3</v>
      </c>
      <c r="B1439">
        <v>17254</v>
      </c>
      <c r="C1439" t="s">
        <v>3574</v>
      </c>
      <c r="D1439" t="s">
        <v>44</v>
      </c>
      <c r="F1439" t="s">
        <v>7646</v>
      </c>
      <c r="G1439">
        <v>282</v>
      </c>
      <c r="H1439" t="s">
        <v>7647</v>
      </c>
      <c r="I1439">
        <v>2016</v>
      </c>
      <c r="J1439" t="s">
        <v>1296</v>
      </c>
      <c r="K1439" s="1">
        <v>42636</v>
      </c>
      <c r="L1439" s="2">
        <v>0.59236111111111112</v>
      </c>
      <c r="M1439" t="s">
        <v>1636</v>
      </c>
      <c r="N1439" t="s">
        <v>9913</v>
      </c>
      <c r="O1439" s="7" t="s">
        <v>3745</v>
      </c>
      <c r="P1439" t="s">
        <v>56</v>
      </c>
      <c r="R1439" t="s">
        <v>416</v>
      </c>
      <c r="S1439" t="s">
        <v>68</v>
      </c>
      <c r="T1439" t="s">
        <v>54</v>
      </c>
      <c r="U1439" s="2">
        <v>0</v>
      </c>
      <c r="V1439" s="2">
        <v>0</v>
      </c>
      <c r="W1439" t="s">
        <v>55</v>
      </c>
      <c r="Y1439" t="s">
        <v>56</v>
      </c>
      <c r="AB1439" t="s">
        <v>56</v>
      </c>
      <c r="AD1439" t="s">
        <v>57</v>
      </c>
      <c r="AE1439" t="s">
        <v>58</v>
      </c>
      <c r="AF1439" t="s">
        <v>451</v>
      </c>
      <c r="AG1439" t="s">
        <v>452</v>
      </c>
      <c r="AH1439">
        <v>49</v>
      </c>
      <c r="AI1439">
        <v>0</v>
      </c>
      <c r="AJ1439" t="s">
        <v>519</v>
      </c>
      <c r="AK1439" t="s">
        <v>56</v>
      </c>
      <c r="AL1439" t="s">
        <v>56</v>
      </c>
      <c r="AM1439" t="s">
        <v>56</v>
      </c>
      <c r="AP1439" t="s">
        <v>99</v>
      </c>
      <c r="AR1439" t="s">
        <v>56</v>
      </c>
    </row>
    <row r="1440" spans="1:44">
      <c r="A1440">
        <f>COUNTIF(F:F,F1440)</f>
        <v>3</v>
      </c>
      <c r="B1440">
        <v>17256</v>
      </c>
      <c r="C1440" t="s">
        <v>3574</v>
      </c>
      <c r="D1440" t="s">
        <v>44</v>
      </c>
      <c r="F1440" t="s">
        <v>7646</v>
      </c>
      <c r="G1440">
        <v>317</v>
      </c>
      <c r="H1440" t="s">
        <v>7647</v>
      </c>
      <c r="I1440">
        <v>2016</v>
      </c>
      <c r="J1440" t="s">
        <v>1296</v>
      </c>
      <c r="K1440" s="1">
        <v>42636</v>
      </c>
      <c r="L1440" s="2">
        <v>0.59513888888888888</v>
      </c>
      <c r="M1440" t="s">
        <v>1636</v>
      </c>
      <c r="N1440" t="s">
        <v>9913</v>
      </c>
      <c r="O1440" s="7" t="s">
        <v>3745</v>
      </c>
      <c r="P1440" t="s">
        <v>56</v>
      </c>
      <c r="R1440" t="s">
        <v>416</v>
      </c>
      <c r="S1440" t="s">
        <v>68</v>
      </c>
      <c r="T1440" t="s">
        <v>54</v>
      </c>
      <c r="U1440" s="2">
        <v>0</v>
      </c>
      <c r="V1440" s="2">
        <v>0</v>
      </c>
      <c r="W1440" t="s">
        <v>55</v>
      </c>
      <c r="Y1440" t="s">
        <v>56</v>
      </c>
      <c r="AB1440" t="s">
        <v>56</v>
      </c>
      <c r="AD1440" t="s">
        <v>57</v>
      </c>
      <c r="AE1440" t="s">
        <v>58</v>
      </c>
      <c r="AF1440" t="s">
        <v>451</v>
      </c>
      <c r="AG1440" t="s">
        <v>452</v>
      </c>
      <c r="AH1440">
        <v>49</v>
      </c>
      <c r="AI1440">
        <v>0</v>
      </c>
      <c r="AJ1440" t="s">
        <v>519</v>
      </c>
      <c r="AK1440" t="s">
        <v>56</v>
      </c>
      <c r="AL1440" t="s">
        <v>56</v>
      </c>
      <c r="AM1440" t="s">
        <v>56</v>
      </c>
      <c r="AP1440" t="s">
        <v>99</v>
      </c>
      <c r="AR1440" t="s">
        <v>56</v>
      </c>
    </row>
    <row r="1441" spans="1:44">
      <c r="A1441">
        <f>COUNTIF(F:F,F1441)</f>
        <v>3</v>
      </c>
      <c r="B1441">
        <v>17268</v>
      </c>
      <c r="C1441" t="s">
        <v>3574</v>
      </c>
      <c r="D1441" t="s">
        <v>44</v>
      </c>
      <c r="F1441" t="s">
        <v>7646</v>
      </c>
      <c r="G1441">
        <v>319</v>
      </c>
      <c r="H1441" t="s">
        <v>7647</v>
      </c>
      <c r="I1441">
        <v>2016</v>
      </c>
      <c r="J1441" t="s">
        <v>1296</v>
      </c>
      <c r="K1441" s="1">
        <v>42636</v>
      </c>
      <c r="L1441" s="2">
        <v>0.61736111111111114</v>
      </c>
      <c r="M1441" t="s">
        <v>1636</v>
      </c>
      <c r="N1441" t="s">
        <v>9913</v>
      </c>
      <c r="O1441" s="7" t="s">
        <v>3745</v>
      </c>
      <c r="P1441" t="s">
        <v>56</v>
      </c>
      <c r="R1441" t="s">
        <v>416</v>
      </c>
      <c r="S1441" t="s">
        <v>68</v>
      </c>
      <c r="T1441" t="s">
        <v>54</v>
      </c>
      <c r="U1441" s="2">
        <v>0</v>
      </c>
      <c r="V1441" s="2">
        <v>0</v>
      </c>
      <c r="W1441" t="s">
        <v>55</v>
      </c>
      <c r="Y1441" t="s">
        <v>56</v>
      </c>
      <c r="AB1441" t="s">
        <v>56</v>
      </c>
      <c r="AD1441" t="s">
        <v>57</v>
      </c>
      <c r="AE1441" t="s">
        <v>58</v>
      </c>
      <c r="AF1441" t="s">
        <v>451</v>
      </c>
      <c r="AG1441" t="s">
        <v>452</v>
      </c>
      <c r="AH1441">
        <v>49</v>
      </c>
      <c r="AI1441">
        <v>0</v>
      </c>
      <c r="AJ1441" t="s">
        <v>519</v>
      </c>
      <c r="AK1441" t="s">
        <v>56</v>
      </c>
      <c r="AL1441" t="s">
        <v>56</v>
      </c>
      <c r="AM1441" t="s">
        <v>56</v>
      </c>
      <c r="AP1441" t="s">
        <v>99</v>
      </c>
      <c r="AR1441" t="s">
        <v>56</v>
      </c>
    </row>
    <row r="1442" spans="1:44">
      <c r="A1442">
        <f>COUNTIF(F:F,F1442)</f>
        <v>2</v>
      </c>
      <c r="B1442">
        <v>15456</v>
      </c>
      <c r="C1442" t="s">
        <v>3574</v>
      </c>
      <c r="D1442" t="s">
        <v>44</v>
      </c>
      <c r="F1442" t="s">
        <v>7651</v>
      </c>
      <c r="G1442">
        <v>814</v>
      </c>
      <c r="H1442" t="s">
        <v>7652</v>
      </c>
      <c r="I1442">
        <v>2015</v>
      </c>
      <c r="J1442" t="s">
        <v>986</v>
      </c>
      <c r="K1442" s="1">
        <v>42198</v>
      </c>
      <c r="L1442" s="2">
        <v>0.62152777777777779</v>
      </c>
      <c r="M1442" t="s">
        <v>48</v>
      </c>
      <c r="N1442" t="s">
        <v>3578</v>
      </c>
      <c r="O1442" s="7" t="s">
        <v>350</v>
      </c>
      <c r="P1442" t="s">
        <v>81</v>
      </c>
      <c r="Q1442" t="s">
        <v>81</v>
      </c>
      <c r="R1442" t="s">
        <v>52</v>
      </c>
      <c r="S1442" t="s">
        <v>68</v>
      </c>
      <c r="T1442" t="s">
        <v>54</v>
      </c>
      <c r="U1442" s="3">
        <v>170.39583333333334</v>
      </c>
      <c r="V1442" s="2">
        <v>0</v>
      </c>
      <c r="W1442" t="s">
        <v>55</v>
      </c>
      <c r="Y1442" t="s">
        <v>56</v>
      </c>
      <c r="AB1442" t="s">
        <v>56</v>
      </c>
      <c r="AD1442" t="s">
        <v>57</v>
      </c>
      <c r="AE1442" t="s">
        <v>58</v>
      </c>
      <c r="AF1442">
        <v>4</v>
      </c>
      <c r="AG1442" t="s">
        <v>2723</v>
      </c>
      <c r="AH1442">
        <v>4</v>
      </c>
      <c r="AI1442">
        <v>115</v>
      </c>
      <c r="AJ1442" t="s">
        <v>3579</v>
      </c>
      <c r="AK1442" t="s">
        <v>56</v>
      </c>
      <c r="AL1442" t="s">
        <v>56</v>
      </c>
      <c r="AM1442">
        <v>3650187279</v>
      </c>
      <c r="AN1442" t="s">
        <v>61</v>
      </c>
      <c r="AO1442" s="1">
        <v>42387</v>
      </c>
      <c r="AP1442" t="s">
        <v>81</v>
      </c>
      <c r="AQ1442" t="s">
        <v>210</v>
      </c>
      <c r="AR1442" t="s">
        <v>668</v>
      </c>
    </row>
    <row r="1443" spans="1:44">
      <c r="A1443">
        <f>COUNTIF(F:F,F1443)</f>
        <v>2</v>
      </c>
      <c r="B1443">
        <v>15457</v>
      </c>
      <c r="C1443" t="s">
        <v>3574</v>
      </c>
      <c r="D1443" t="s">
        <v>44</v>
      </c>
      <c r="F1443" t="s">
        <v>7651</v>
      </c>
      <c r="G1443">
        <v>772</v>
      </c>
      <c r="H1443" t="s">
        <v>7652</v>
      </c>
      <c r="I1443">
        <v>2015</v>
      </c>
      <c r="J1443" t="s">
        <v>986</v>
      </c>
      <c r="K1443" s="1">
        <v>42198</v>
      </c>
      <c r="L1443" s="2">
        <v>0.62291666666666667</v>
      </c>
      <c r="M1443" t="s">
        <v>48</v>
      </c>
      <c r="N1443" t="s">
        <v>3578</v>
      </c>
      <c r="O1443" s="7" t="s">
        <v>350</v>
      </c>
      <c r="P1443" t="s">
        <v>81</v>
      </c>
      <c r="Q1443" t="s">
        <v>81</v>
      </c>
      <c r="R1443" t="s">
        <v>52</v>
      </c>
      <c r="S1443" t="s">
        <v>68</v>
      </c>
      <c r="T1443" t="s">
        <v>54</v>
      </c>
      <c r="U1443" s="3">
        <v>170.39583333333334</v>
      </c>
      <c r="V1443" s="2">
        <v>0</v>
      </c>
      <c r="W1443" t="s">
        <v>55</v>
      </c>
      <c r="Y1443" t="s">
        <v>56</v>
      </c>
      <c r="AB1443" t="s">
        <v>56</v>
      </c>
      <c r="AD1443" t="s">
        <v>57</v>
      </c>
      <c r="AE1443" t="s">
        <v>58</v>
      </c>
      <c r="AF1443">
        <v>4</v>
      </c>
      <c r="AG1443" t="s">
        <v>2723</v>
      </c>
      <c r="AH1443">
        <v>4</v>
      </c>
      <c r="AI1443">
        <v>115</v>
      </c>
      <c r="AJ1443" t="s">
        <v>3579</v>
      </c>
      <c r="AK1443" t="s">
        <v>56</v>
      </c>
      <c r="AL1443" t="s">
        <v>56</v>
      </c>
      <c r="AM1443">
        <v>3650187280</v>
      </c>
      <c r="AN1443" t="s">
        <v>61</v>
      </c>
      <c r="AO1443" s="1">
        <v>42397</v>
      </c>
      <c r="AP1443" t="s">
        <v>81</v>
      </c>
      <c r="AQ1443" t="s">
        <v>2499</v>
      </c>
      <c r="AR1443" t="s">
        <v>211</v>
      </c>
    </row>
    <row r="1444" spans="1:44">
      <c r="A1444">
        <f>COUNTIF(F:F,F1444)</f>
        <v>2</v>
      </c>
      <c r="B1444">
        <v>14487</v>
      </c>
      <c r="C1444" t="s">
        <v>3574</v>
      </c>
      <c r="D1444" t="s">
        <v>44</v>
      </c>
      <c r="F1444" t="s">
        <v>4912</v>
      </c>
      <c r="G1444">
        <v>3227</v>
      </c>
      <c r="H1444" t="s">
        <v>4890</v>
      </c>
      <c r="I1444">
        <v>2014</v>
      </c>
      <c r="J1444" t="s">
        <v>1460</v>
      </c>
      <c r="K1444" s="1">
        <v>41926</v>
      </c>
      <c r="L1444" s="2">
        <v>0.7006944444444444</v>
      </c>
      <c r="M1444" t="s">
        <v>48</v>
      </c>
      <c r="N1444" t="s">
        <v>3578</v>
      </c>
      <c r="O1444" s="7" t="s">
        <v>235</v>
      </c>
      <c r="P1444" t="s">
        <v>81</v>
      </c>
      <c r="Q1444" t="s">
        <v>81</v>
      </c>
      <c r="R1444" t="s">
        <v>52</v>
      </c>
      <c r="S1444" t="s">
        <v>68</v>
      </c>
      <c r="T1444" t="s">
        <v>54</v>
      </c>
      <c r="U1444" s="2">
        <v>0</v>
      </c>
      <c r="V1444" s="2">
        <v>0</v>
      </c>
      <c r="W1444" t="s">
        <v>55</v>
      </c>
      <c r="Y1444" t="s">
        <v>56</v>
      </c>
      <c r="AB1444" t="s">
        <v>56</v>
      </c>
      <c r="AD1444" t="s">
        <v>57</v>
      </c>
      <c r="AE1444" t="s">
        <v>58</v>
      </c>
      <c r="AF1444">
        <v>4</v>
      </c>
      <c r="AG1444" t="s">
        <v>2723</v>
      </c>
      <c r="AH1444">
        <v>4</v>
      </c>
      <c r="AI1444">
        <v>115</v>
      </c>
      <c r="AJ1444" t="s">
        <v>3579</v>
      </c>
      <c r="AK1444" t="s">
        <v>56</v>
      </c>
      <c r="AL1444" t="s">
        <v>56</v>
      </c>
      <c r="AM1444" t="s">
        <v>56</v>
      </c>
      <c r="AP1444" t="s">
        <v>99</v>
      </c>
      <c r="AR1444" t="s">
        <v>56</v>
      </c>
    </row>
    <row r="1445" spans="1:44">
      <c r="A1445">
        <f>COUNTIF(F:F,F1445)</f>
        <v>2</v>
      </c>
      <c r="B1445">
        <v>14512</v>
      </c>
      <c r="C1445" t="s">
        <v>3574</v>
      </c>
      <c r="D1445" t="s">
        <v>44</v>
      </c>
      <c r="F1445" t="s">
        <v>4912</v>
      </c>
      <c r="G1445">
        <v>404</v>
      </c>
      <c r="H1445" t="s">
        <v>4890</v>
      </c>
      <c r="I1445">
        <v>2014</v>
      </c>
      <c r="J1445" t="s">
        <v>1460</v>
      </c>
      <c r="K1445" s="1">
        <v>41927</v>
      </c>
      <c r="L1445" s="2">
        <v>0.61041666666666672</v>
      </c>
      <c r="M1445" t="s">
        <v>48</v>
      </c>
      <c r="N1445" t="s">
        <v>3578</v>
      </c>
      <c r="O1445" s="7" t="s">
        <v>235</v>
      </c>
      <c r="P1445" t="s">
        <v>81</v>
      </c>
      <c r="Q1445" t="s">
        <v>81</v>
      </c>
      <c r="R1445" t="s">
        <v>52</v>
      </c>
      <c r="S1445" t="s">
        <v>68</v>
      </c>
      <c r="T1445" t="s">
        <v>54</v>
      </c>
      <c r="U1445" s="2">
        <v>0</v>
      </c>
      <c r="V1445" s="2">
        <v>0</v>
      </c>
      <c r="W1445" t="s">
        <v>55</v>
      </c>
      <c r="Y1445" t="s">
        <v>56</v>
      </c>
      <c r="AB1445" t="s">
        <v>56</v>
      </c>
      <c r="AD1445" t="s">
        <v>57</v>
      </c>
      <c r="AE1445" t="s">
        <v>58</v>
      </c>
      <c r="AF1445">
        <v>4</v>
      </c>
      <c r="AG1445" t="s">
        <v>2723</v>
      </c>
      <c r="AH1445">
        <v>4</v>
      </c>
      <c r="AI1445">
        <v>115</v>
      </c>
      <c r="AJ1445" t="s">
        <v>3579</v>
      </c>
      <c r="AK1445" t="s">
        <v>56</v>
      </c>
      <c r="AL1445" t="s">
        <v>56</v>
      </c>
      <c r="AM1445" t="s">
        <v>56</v>
      </c>
      <c r="AP1445" t="s">
        <v>99</v>
      </c>
      <c r="AR1445" t="s">
        <v>56</v>
      </c>
    </row>
    <row r="1446" spans="1:44">
      <c r="A1446">
        <f>COUNTIF(F:F,F1446)</f>
        <v>19</v>
      </c>
      <c r="B1446">
        <v>11095</v>
      </c>
      <c r="C1446" t="s">
        <v>43</v>
      </c>
      <c r="D1446" t="s">
        <v>44</v>
      </c>
      <c r="F1446" t="s">
        <v>1353</v>
      </c>
      <c r="G1446">
        <v>2814</v>
      </c>
      <c r="H1446" t="s">
        <v>1354</v>
      </c>
      <c r="I1446">
        <v>2013</v>
      </c>
      <c r="J1446" t="s">
        <v>1296</v>
      </c>
      <c r="K1446" s="1">
        <v>41527</v>
      </c>
      <c r="L1446" s="2">
        <v>0.56805555555555554</v>
      </c>
      <c r="M1446" t="s">
        <v>113</v>
      </c>
      <c r="N1446" t="s">
        <v>114</v>
      </c>
      <c r="O1446" s="7" t="s">
        <v>1355</v>
      </c>
      <c r="P1446" t="s">
        <v>1356</v>
      </c>
      <c r="Q1446" t="s">
        <v>1356</v>
      </c>
      <c r="R1446" t="s">
        <v>52</v>
      </c>
      <c r="S1446" t="s">
        <v>68</v>
      </c>
      <c r="T1446" t="s">
        <v>54</v>
      </c>
      <c r="U1446" t="s">
        <v>1357</v>
      </c>
      <c r="V1446" s="2">
        <v>0</v>
      </c>
      <c r="W1446" t="s">
        <v>55</v>
      </c>
      <c r="Y1446" t="s">
        <v>56</v>
      </c>
      <c r="AB1446" t="s">
        <v>56</v>
      </c>
      <c r="AD1446" t="s">
        <v>57</v>
      </c>
      <c r="AE1446" t="s">
        <v>58</v>
      </c>
      <c r="AF1446" t="s">
        <v>94</v>
      </c>
      <c r="AG1446" t="s">
        <v>95</v>
      </c>
      <c r="AH1446">
        <v>41</v>
      </c>
      <c r="AI1446">
        <v>0</v>
      </c>
      <c r="AJ1446" t="s">
        <v>530</v>
      </c>
      <c r="AK1446" t="s">
        <v>56</v>
      </c>
      <c r="AL1446" t="s">
        <v>56</v>
      </c>
      <c r="AM1446" t="s">
        <v>56</v>
      </c>
      <c r="AP1446" t="s">
        <v>99</v>
      </c>
      <c r="AR1446" t="s">
        <v>56</v>
      </c>
    </row>
    <row r="1447" spans="1:44">
      <c r="A1447">
        <f>COUNTIF(F:F,F1447)</f>
        <v>19</v>
      </c>
      <c r="B1447">
        <v>11383</v>
      </c>
      <c r="C1447" t="s">
        <v>3574</v>
      </c>
      <c r="D1447" t="s">
        <v>44</v>
      </c>
      <c r="F1447" t="s">
        <v>1353</v>
      </c>
      <c r="G1447">
        <v>2732</v>
      </c>
      <c r="H1447" t="s">
        <v>1354</v>
      </c>
      <c r="I1447">
        <v>2013</v>
      </c>
      <c r="J1447" t="s">
        <v>446</v>
      </c>
      <c r="K1447" s="1">
        <v>41359</v>
      </c>
      <c r="L1447" s="2">
        <v>0.3215277777777778</v>
      </c>
      <c r="M1447" t="s">
        <v>122</v>
      </c>
      <c r="N1447" t="s">
        <v>3588</v>
      </c>
      <c r="O1447" s="7" t="s">
        <v>3639</v>
      </c>
      <c r="P1447" t="s">
        <v>1356</v>
      </c>
      <c r="Q1447" t="s">
        <v>1356</v>
      </c>
      <c r="R1447" t="s">
        <v>52</v>
      </c>
      <c r="S1447" t="s">
        <v>68</v>
      </c>
      <c r="T1447" t="s">
        <v>54</v>
      </c>
      <c r="U1447" s="3">
        <v>192.16319444444446</v>
      </c>
      <c r="V1447" s="2">
        <v>0</v>
      </c>
      <c r="W1447" t="s">
        <v>55</v>
      </c>
      <c r="Y1447" t="s">
        <v>56</v>
      </c>
      <c r="AB1447" t="s">
        <v>56</v>
      </c>
      <c r="AD1447" t="s">
        <v>57</v>
      </c>
      <c r="AE1447" t="s">
        <v>58</v>
      </c>
      <c r="AF1447" t="s">
        <v>985</v>
      </c>
      <c r="AG1447" t="s">
        <v>1688</v>
      </c>
      <c r="AH1447">
        <v>41</v>
      </c>
      <c r="AI1447">
        <v>0</v>
      </c>
      <c r="AJ1447" t="s">
        <v>530</v>
      </c>
      <c r="AK1447" t="s">
        <v>56</v>
      </c>
      <c r="AL1447" t="s">
        <v>56</v>
      </c>
      <c r="AM1447" t="s">
        <v>56</v>
      </c>
      <c r="AP1447" t="s">
        <v>99</v>
      </c>
      <c r="AR1447" t="s">
        <v>56</v>
      </c>
    </row>
    <row r="1448" spans="1:44">
      <c r="A1448">
        <f>COUNTIF(F:F,F1448)</f>
        <v>19</v>
      </c>
      <c r="B1448">
        <v>14925</v>
      </c>
      <c r="C1448" t="s">
        <v>3574</v>
      </c>
      <c r="D1448" t="s">
        <v>44</v>
      </c>
      <c r="F1448" t="s">
        <v>1353</v>
      </c>
      <c r="G1448">
        <v>1635</v>
      </c>
      <c r="H1448" t="s">
        <v>1354</v>
      </c>
      <c r="I1448">
        <v>2014</v>
      </c>
      <c r="J1448" t="s">
        <v>1625</v>
      </c>
      <c r="K1448" s="1">
        <v>41989</v>
      </c>
      <c r="L1448" s="2">
        <v>0.66736111111111107</v>
      </c>
      <c r="M1448" t="s">
        <v>122</v>
      </c>
      <c r="N1448" t="s">
        <v>4298</v>
      </c>
      <c r="O1448" s="7" t="s">
        <v>5056</v>
      </c>
      <c r="P1448" t="s">
        <v>56</v>
      </c>
      <c r="R1448" t="s">
        <v>52</v>
      </c>
      <c r="S1448" t="s">
        <v>68</v>
      </c>
      <c r="T1448" t="s">
        <v>54</v>
      </c>
      <c r="U1448" t="s">
        <v>5078</v>
      </c>
      <c r="V1448" s="2">
        <v>0</v>
      </c>
      <c r="W1448" t="s">
        <v>55</v>
      </c>
      <c r="Y1448" t="s">
        <v>56</v>
      </c>
      <c r="AB1448" t="s">
        <v>56</v>
      </c>
      <c r="AD1448" t="s">
        <v>57</v>
      </c>
      <c r="AE1448" t="s">
        <v>58</v>
      </c>
      <c r="AF1448" t="s">
        <v>870</v>
      </c>
      <c r="AG1448" t="s">
        <v>871</v>
      </c>
      <c r="AH1448">
        <v>4</v>
      </c>
      <c r="AI1448">
        <v>116</v>
      </c>
      <c r="AJ1448" t="s">
        <v>5057</v>
      </c>
      <c r="AK1448" t="s">
        <v>56</v>
      </c>
      <c r="AL1448" t="s">
        <v>56</v>
      </c>
      <c r="AM1448" t="s">
        <v>56</v>
      </c>
      <c r="AP1448" t="s">
        <v>99</v>
      </c>
      <c r="AR1448" t="s">
        <v>56</v>
      </c>
    </row>
    <row r="1449" spans="1:44">
      <c r="A1449">
        <f>COUNTIF(F:F,F1449)</f>
        <v>19</v>
      </c>
      <c r="B1449">
        <v>14926</v>
      </c>
      <c r="C1449" t="s">
        <v>3574</v>
      </c>
      <c r="D1449" t="s">
        <v>44</v>
      </c>
      <c r="F1449" t="s">
        <v>1353</v>
      </c>
      <c r="G1449">
        <v>2107</v>
      </c>
      <c r="H1449" t="s">
        <v>1354</v>
      </c>
      <c r="I1449">
        <v>2014</v>
      </c>
      <c r="J1449" t="s">
        <v>1625</v>
      </c>
      <c r="K1449" s="1">
        <v>41989</v>
      </c>
      <c r="L1449" s="2">
        <v>0.66875000000000007</v>
      </c>
      <c r="M1449" t="s">
        <v>122</v>
      </c>
      <c r="N1449" t="s">
        <v>4298</v>
      </c>
      <c r="O1449" s="7" t="s">
        <v>5056</v>
      </c>
      <c r="P1449" t="s">
        <v>56</v>
      </c>
      <c r="R1449" t="s">
        <v>52</v>
      </c>
      <c r="S1449" t="s">
        <v>68</v>
      </c>
      <c r="T1449" t="s">
        <v>54</v>
      </c>
      <c r="U1449" t="s">
        <v>5078</v>
      </c>
      <c r="V1449" s="2">
        <v>0</v>
      </c>
      <c r="W1449" t="s">
        <v>55</v>
      </c>
      <c r="Y1449" t="s">
        <v>56</v>
      </c>
      <c r="AB1449" t="s">
        <v>56</v>
      </c>
      <c r="AD1449" t="s">
        <v>57</v>
      </c>
      <c r="AE1449" t="s">
        <v>58</v>
      </c>
      <c r="AF1449" t="s">
        <v>870</v>
      </c>
      <c r="AG1449" t="s">
        <v>871</v>
      </c>
      <c r="AH1449">
        <v>4</v>
      </c>
      <c r="AI1449">
        <v>116</v>
      </c>
      <c r="AJ1449" t="s">
        <v>5057</v>
      </c>
      <c r="AK1449" t="s">
        <v>56</v>
      </c>
      <c r="AL1449" t="s">
        <v>56</v>
      </c>
      <c r="AM1449" t="s">
        <v>56</v>
      </c>
      <c r="AP1449" t="s">
        <v>99</v>
      </c>
      <c r="AR1449" t="s">
        <v>56</v>
      </c>
    </row>
    <row r="1450" spans="1:44">
      <c r="A1450">
        <f>COUNTIF(F:F,F1450)</f>
        <v>19</v>
      </c>
      <c r="B1450">
        <v>16376</v>
      </c>
      <c r="C1450" t="s">
        <v>3574</v>
      </c>
      <c r="D1450" t="s">
        <v>44</v>
      </c>
      <c r="F1450" t="s">
        <v>1353</v>
      </c>
      <c r="G1450">
        <v>5113</v>
      </c>
      <c r="H1450" t="s">
        <v>1354</v>
      </c>
      <c r="I1450">
        <v>2016</v>
      </c>
      <c r="J1450" t="s">
        <v>751</v>
      </c>
      <c r="K1450" s="1">
        <v>42492</v>
      </c>
      <c r="L1450" s="2">
        <v>0.62569444444444444</v>
      </c>
      <c r="M1450" t="s">
        <v>122</v>
      </c>
      <c r="N1450" t="s">
        <v>4298</v>
      </c>
      <c r="O1450" s="7" t="s">
        <v>4427</v>
      </c>
      <c r="P1450" t="s">
        <v>1356</v>
      </c>
      <c r="Q1450" t="s">
        <v>1356</v>
      </c>
      <c r="R1450" t="s">
        <v>52</v>
      </c>
      <c r="S1450" t="s">
        <v>68</v>
      </c>
      <c r="T1450" t="s">
        <v>54</v>
      </c>
      <c r="U1450" s="3">
        <v>77.5625</v>
      </c>
      <c r="V1450" s="2">
        <v>0</v>
      </c>
      <c r="W1450" t="s">
        <v>55</v>
      </c>
      <c r="Y1450" t="s">
        <v>56</v>
      </c>
      <c r="AB1450" t="s">
        <v>56</v>
      </c>
      <c r="AD1450" t="s">
        <v>57</v>
      </c>
      <c r="AE1450" t="s">
        <v>58</v>
      </c>
      <c r="AF1450">
        <v>4</v>
      </c>
      <c r="AG1450" t="s">
        <v>2723</v>
      </c>
      <c r="AH1450">
        <v>4</v>
      </c>
      <c r="AI1450">
        <v>115</v>
      </c>
      <c r="AJ1450" t="s">
        <v>3579</v>
      </c>
      <c r="AK1450" t="s">
        <v>56</v>
      </c>
      <c r="AL1450" t="s">
        <v>56</v>
      </c>
      <c r="AM1450" t="s">
        <v>56</v>
      </c>
      <c r="AP1450" t="s">
        <v>99</v>
      </c>
      <c r="AR1450" t="s">
        <v>56</v>
      </c>
    </row>
    <row r="1451" spans="1:44">
      <c r="A1451">
        <f>COUNTIF(F:F,F1451)</f>
        <v>19</v>
      </c>
      <c r="B1451">
        <v>16460</v>
      </c>
      <c r="C1451" t="s">
        <v>3574</v>
      </c>
      <c r="D1451" t="s">
        <v>44</v>
      </c>
      <c r="F1451" t="s">
        <v>1353</v>
      </c>
      <c r="G1451">
        <v>1787</v>
      </c>
      <c r="H1451" t="s">
        <v>1354</v>
      </c>
      <c r="I1451">
        <v>2016</v>
      </c>
      <c r="J1451" t="s">
        <v>751</v>
      </c>
      <c r="K1451" s="1">
        <v>42501</v>
      </c>
      <c r="L1451" s="2">
        <v>0.59444444444444444</v>
      </c>
      <c r="M1451" t="s">
        <v>122</v>
      </c>
      <c r="N1451" t="s">
        <v>4298</v>
      </c>
      <c r="O1451" s="7" t="s">
        <v>9574</v>
      </c>
      <c r="P1451" t="s">
        <v>1356</v>
      </c>
      <c r="Q1451" t="s">
        <v>1356</v>
      </c>
      <c r="R1451" t="s">
        <v>52</v>
      </c>
      <c r="S1451" t="s">
        <v>68</v>
      </c>
      <c r="T1451" t="s">
        <v>54</v>
      </c>
      <c r="U1451" s="3">
        <v>339.67013888888886</v>
      </c>
      <c r="V1451" s="2">
        <v>0</v>
      </c>
      <c r="W1451" t="s">
        <v>55</v>
      </c>
      <c r="Y1451" t="s">
        <v>56</v>
      </c>
      <c r="AB1451" t="s">
        <v>56</v>
      </c>
      <c r="AD1451" t="s">
        <v>57</v>
      </c>
      <c r="AE1451" t="s">
        <v>58</v>
      </c>
      <c r="AF1451">
        <v>4</v>
      </c>
      <c r="AG1451" t="s">
        <v>2723</v>
      </c>
      <c r="AH1451">
        <v>4</v>
      </c>
      <c r="AI1451">
        <v>115</v>
      </c>
      <c r="AJ1451" t="s">
        <v>3579</v>
      </c>
      <c r="AK1451" t="s">
        <v>56</v>
      </c>
      <c r="AL1451" t="s">
        <v>56</v>
      </c>
      <c r="AM1451" t="s">
        <v>56</v>
      </c>
      <c r="AP1451" t="s">
        <v>99</v>
      </c>
      <c r="AR1451" t="s">
        <v>56</v>
      </c>
    </row>
    <row r="1452" spans="1:44">
      <c r="A1452">
        <f>COUNTIF(F:F,F1452)</f>
        <v>19</v>
      </c>
      <c r="B1452">
        <v>17912</v>
      </c>
      <c r="C1452" t="s">
        <v>3574</v>
      </c>
      <c r="D1452" t="s">
        <v>44</v>
      </c>
      <c r="F1452" t="s">
        <v>1353</v>
      </c>
      <c r="G1452">
        <v>1635</v>
      </c>
      <c r="H1452" t="s">
        <v>1354</v>
      </c>
      <c r="I1452">
        <v>2017</v>
      </c>
      <c r="J1452" t="s">
        <v>543</v>
      </c>
      <c r="K1452" s="1">
        <v>42851</v>
      </c>
      <c r="L1452" s="2">
        <v>0.35833333333333334</v>
      </c>
      <c r="M1452" t="s">
        <v>48</v>
      </c>
      <c r="N1452" t="s">
        <v>3887</v>
      </c>
      <c r="O1452" s="7" t="s">
        <v>11062</v>
      </c>
      <c r="P1452" t="s">
        <v>56</v>
      </c>
      <c r="R1452" t="s">
        <v>52</v>
      </c>
      <c r="S1452" t="s">
        <v>68</v>
      </c>
      <c r="T1452" t="s">
        <v>54</v>
      </c>
      <c r="U1452" t="s">
        <v>5078</v>
      </c>
      <c r="V1452" s="2">
        <v>0</v>
      </c>
      <c r="W1452" t="s">
        <v>55</v>
      </c>
      <c r="Y1452" t="s">
        <v>56</v>
      </c>
      <c r="AB1452" t="s">
        <v>56</v>
      </c>
      <c r="AD1452" t="s">
        <v>57</v>
      </c>
      <c r="AE1452" t="s">
        <v>58</v>
      </c>
      <c r="AF1452" t="s">
        <v>94</v>
      </c>
      <c r="AG1452" t="s">
        <v>95</v>
      </c>
      <c r="AH1452">
        <v>47</v>
      </c>
      <c r="AI1452">
        <v>0</v>
      </c>
      <c r="AJ1452" t="s">
        <v>1368</v>
      </c>
      <c r="AK1452" t="s">
        <v>56</v>
      </c>
      <c r="AL1452" t="s">
        <v>56</v>
      </c>
      <c r="AM1452" t="s">
        <v>56</v>
      </c>
      <c r="AP1452" t="s">
        <v>99</v>
      </c>
      <c r="AR1452" t="s">
        <v>56</v>
      </c>
    </row>
    <row r="1453" spans="1:44">
      <c r="A1453">
        <f>COUNTIF(F:F,F1453)</f>
        <v>19</v>
      </c>
      <c r="B1453">
        <v>18013</v>
      </c>
      <c r="C1453" t="s">
        <v>1643</v>
      </c>
      <c r="D1453" t="s">
        <v>44</v>
      </c>
      <c r="F1453" t="s">
        <v>1353</v>
      </c>
      <c r="G1453">
        <v>2791</v>
      </c>
      <c r="H1453" t="s">
        <v>1354</v>
      </c>
      <c r="I1453">
        <v>2013</v>
      </c>
      <c r="J1453" t="s">
        <v>47</v>
      </c>
      <c r="K1453" s="1">
        <v>41296</v>
      </c>
      <c r="L1453" s="2">
        <v>0.63402777777777775</v>
      </c>
      <c r="M1453" t="s">
        <v>122</v>
      </c>
      <c r="N1453" t="s">
        <v>1558</v>
      </c>
      <c r="O1453" s="7" t="s">
        <v>1810</v>
      </c>
      <c r="P1453" t="s">
        <v>1356</v>
      </c>
      <c r="Q1453" t="s">
        <v>1356</v>
      </c>
      <c r="R1453" t="s">
        <v>52</v>
      </c>
      <c r="S1453" t="s">
        <v>68</v>
      </c>
      <c r="T1453" t="s">
        <v>54</v>
      </c>
      <c r="U1453" s="3">
        <v>302.43055555555554</v>
      </c>
      <c r="V1453" s="2">
        <v>0</v>
      </c>
      <c r="W1453" t="s">
        <v>55</v>
      </c>
      <c r="Y1453" t="s">
        <v>56</v>
      </c>
      <c r="AB1453" t="s">
        <v>56</v>
      </c>
      <c r="AD1453" t="s">
        <v>57</v>
      </c>
      <c r="AE1453" t="s">
        <v>58</v>
      </c>
      <c r="AF1453" t="s">
        <v>94</v>
      </c>
      <c r="AG1453" t="s">
        <v>95</v>
      </c>
      <c r="AH1453">
        <v>45</v>
      </c>
      <c r="AI1453">
        <v>0</v>
      </c>
      <c r="AJ1453" t="s">
        <v>60</v>
      </c>
      <c r="AK1453" t="s">
        <v>56</v>
      </c>
      <c r="AL1453" t="s">
        <v>56</v>
      </c>
      <c r="AM1453" t="s">
        <v>56</v>
      </c>
      <c r="AP1453" t="s">
        <v>99</v>
      </c>
      <c r="AR1453" t="s">
        <v>56</v>
      </c>
    </row>
    <row r="1454" spans="1:44">
      <c r="A1454">
        <f>COUNTIF(F:F,F1454)</f>
        <v>19</v>
      </c>
      <c r="B1454">
        <v>18488</v>
      </c>
      <c r="C1454" t="s">
        <v>3574</v>
      </c>
      <c r="D1454" t="s">
        <v>44</v>
      </c>
      <c r="F1454" t="s">
        <v>1353</v>
      </c>
      <c r="G1454">
        <v>5171</v>
      </c>
      <c r="H1454" t="s">
        <v>1354</v>
      </c>
      <c r="I1454">
        <v>2017</v>
      </c>
      <c r="J1454" t="s">
        <v>1296</v>
      </c>
      <c r="K1454" s="1">
        <v>42990</v>
      </c>
      <c r="L1454" s="2">
        <v>0.3756944444444445</v>
      </c>
      <c r="M1454" t="s">
        <v>122</v>
      </c>
      <c r="N1454" t="s">
        <v>4298</v>
      </c>
      <c r="O1454" s="7" t="s">
        <v>350</v>
      </c>
      <c r="P1454" t="s">
        <v>56</v>
      </c>
      <c r="R1454" t="s">
        <v>52</v>
      </c>
      <c r="S1454" t="s">
        <v>68</v>
      </c>
      <c r="T1454" t="s">
        <v>54</v>
      </c>
      <c r="U1454" t="s">
        <v>11860</v>
      </c>
      <c r="V1454" s="2">
        <v>0</v>
      </c>
      <c r="W1454" t="s">
        <v>55</v>
      </c>
      <c r="Y1454" t="s">
        <v>56</v>
      </c>
      <c r="AB1454" t="s">
        <v>56</v>
      </c>
      <c r="AD1454" t="s">
        <v>57</v>
      </c>
      <c r="AE1454" t="s">
        <v>58</v>
      </c>
      <c r="AF1454">
        <v>4</v>
      </c>
      <c r="AG1454" t="s">
        <v>2723</v>
      </c>
      <c r="AH1454">
        <v>4</v>
      </c>
      <c r="AI1454">
        <v>115</v>
      </c>
      <c r="AJ1454" t="s">
        <v>3579</v>
      </c>
      <c r="AK1454" t="s">
        <v>56</v>
      </c>
      <c r="AL1454" t="s">
        <v>56</v>
      </c>
      <c r="AM1454" t="s">
        <v>56</v>
      </c>
      <c r="AP1454" t="s">
        <v>99</v>
      </c>
      <c r="AR1454" t="s">
        <v>56</v>
      </c>
    </row>
    <row r="1455" spans="1:44">
      <c r="A1455">
        <f>COUNTIF(F:F,F1455)</f>
        <v>19</v>
      </c>
      <c r="B1455">
        <v>21827</v>
      </c>
      <c r="C1455" t="s">
        <v>1643</v>
      </c>
      <c r="D1455" t="s">
        <v>44</v>
      </c>
      <c r="F1455" t="s">
        <v>1353</v>
      </c>
      <c r="G1455">
        <v>2831</v>
      </c>
      <c r="H1455" t="s">
        <v>1354</v>
      </c>
      <c r="I1455">
        <v>2014</v>
      </c>
      <c r="J1455" t="s">
        <v>986</v>
      </c>
      <c r="K1455" s="1">
        <v>41822</v>
      </c>
      <c r="L1455" s="2">
        <v>0.39305555555555555</v>
      </c>
      <c r="M1455" t="s">
        <v>122</v>
      </c>
      <c r="N1455" t="s">
        <v>1614</v>
      </c>
      <c r="O1455" s="7" t="s">
        <v>6223</v>
      </c>
      <c r="P1455" t="s">
        <v>1356</v>
      </c>
      <c r="Q1455" t="s">
        <v>1356</v>
      </c>
      <c r="R1455" t="s">
        <v>52</v>
      </c>
      <c r="S1455" t="s">
        <v>68</v>
      </c>
      <c r="T1455" t="s">
        <v>54</v>
      </c>
      <c r="U1455" t="s">
        <v>6224</v>
      </c>
      <c r="V1455" s="2">
        <v>0</v>
      </c>
      <c r="W1455" t="s">
        <v>55</v>
      </c>
      <c r="Y1455" t="s">
        <v>56</v>
      </c>
      <c r="AB1455" t="s">
        <v>56</v>
      </c>
      <c r="AD1455" t="s">
        <v>57</v>
      </c>
      <c r="AE1455" t="s">
        <v>58</v>
      </c>
      <c r="AF1455" t="s">
        <v>94</v>
      </c>
      <c r="AG1455" t="s">
        <v>95</v>
      </c>
      <c r="AH1455">
        <v>47</v>
      </c>
      <c r="AI1455">
        <v>0</v>
      </c>
      <c r="AJ1455" t="s">
        <v>1368</v>
      </c>
      <c r="AK1455" t="s">
        <v>56</v>
      </c>
      <c r="AL1455" t="s">
        <v>56</v>
      </c>
      <c r="AM1455" t="s">
        <v>56</v>
      </c>
      <c r="AP1455" t="s">
        <v>99</v>
      </c>
      <c r="AR1455" t="s">
        <v>56</v>
      </c>
    </row>
    <row r="1456" spans="1:44">
      <c r="A1456">
        <f>COUNTIF(F:F,F1456)</f>
        <v>19</v>
      </c>
      <c r="B1456">
        <v>22211</v>
      </c>
      <c r="C1456" t="s">
        <v>1643</v>
      </c>
      <c r="D1456" t="s">
        <v>44</v>
      </c>
      <c r="F1456" t="s">
        <v>1353</v>
      </c>
      <c r="G1456">
        <v>2379</v>
      </c>
      <c r="H1456" t="s">
        <v>1354</v>
      </c>
      <c r="I1456">
        <v>2014</v>
      </c>
      <c r="J1456" t="s">
        <v>1184</v>
      </c>
      <c r="K1456" s="1">
        <v>41872</v>
      </c>
      <c r="L1456" s="2">
        <v>0.62847222222222221</v>
      </c>
      <c r="M1456" t="s">
        <v>122</v>
      </c>
      <c r="N1456" t="s">
        <v>1558</v>
      </c>
      <c r="O1456" s="7" t="s">
        <v>6397</v>
      </c>
      <c r="P1456" t="s">
        <v>1356</v>
      </c>
      <c r="Q1456" t="s">
        <v>1356</v>
      </c>
      <c r="R1456" t="s">
        <v>52</v>
      </c>
      <c r="S1456" t="s">
        <v>68</v>
      </c>
      <c r="T1456" t="s">
        <v>54</v>
      </c>
      <c r="U1456" s="3">
        <v>176.58680555555554</v>
      </c>
      <c r="V1456" s="2">
        <v>0</v>
      </c>
      <c r="W1456" t="s">
        <v>55</v>
      </c>
      <c r="Y1456" t="s">
        <v>56</v>
      </c>
      <c r="AB1456" t="s">
        <v>56</v>
      </c>
      <c r="AD1456" t="s">
        <v>57</v>
      </c>
      <c r="AE1456" t="s">
        <v>58</v>
      </c>
      <c r="AF1456" t="s">
        <v>94</v>
      </c>
      <c r="AG1456" t="s">
        <v>95</v>
      </c>
      <c r="AH1456">
        <v>47</v>
      </c>
      <c r="AI1456">
        <v>0</v>
      </c>
      <c r="AJ1456" t="s">
        <v>1368</v>
      </c>
      <c r="AK1456" t="s">
        <v>56</v>
      </c>
      <c r="AL1456" t="s">
        <v>56</v>
      </c>
      <c r="AM1456" t="s">
        <v>56</v>
      </c>
      <c r="AP1456" t="s">
        <v>99</v>
      </c>
      <c r="AR1456" t="s">
        <v>56</v>
      </c>
    </row>
    <row r="1457" spans="1:44">
      <c r="A1457">
        <f>COUNTIF(F:F,F1457)</f>
        <v>19</v>
      </c>
      <c r="B1457">
        <v>24198</v>
      </c>
      <c r="C1457" t="s">
        <v>1643</v>
      </c>
      <c r="D1457" t="s">
        <v>44</v>
      </c>
      <c r="F1457" t="s">
        <v>1353</v>
      </c>
      <c r="G1457">
        <v>5180</v>
      </c>
      <c r="H1457" t="s">
        <v>1354</v>
      </c>
      <c r="I1457">
        <v>2015</v>
      </c>
      <c r="J1457" t="s">
        <v>872</v>
      </c>
      <c r="K1457" s="1">
        <v>42180</v>
      </c>
      <c r="L1457" s="2">
        <v>0.4458333333333333</v>
      </c>
      <c r="M1457" t="s">
        <v>122</v>
      </c>
      <c r="N1457" t="s">
        <v>4050</v>
      </c>
      <c r="O1457" s="7" t="s">
        <v>8018</v>
      </c>
      <c r="P1457" t="s">
        <v>1356</v>
      </c>
      <c r="Q1457" t="s">
        <v>1356</v>
      </c>
      <c r="R1457" t="s">
        <v>52</v>
      </c>
      <c r="S1457" t="s">
        <v>68</v>
      </c>
      <c r="T1457" t="s">
        <v>54</v>
      </c>
      <c r="U1457" s="3">
        <v>246.30208333333334</v>
      </c>
      <c r="V1457" s="2">
        <v>0</v>
      </c>
      <c r="W1457" t="s">
        <v>55</v>
      </c>
      <c r="Y1457" t="s">
        <v>56</v>
      </c>
      <c r="AB1457" t="s">
        <v>56</v>
      </c>
      <c r="AD1457" t="s">
        <v>57</v>
      </c>
      <c r="AE1457" t="s">
        <v>58</v>
      </c>
      <c r="AF1457" t="s">
        <v>94</v>
      </c>
      <c r="AG1457" t="s">
        <v>95</v>
      </c>
      <c r="AH1457">
        <v>47</v>
      </c>
      <c r="AI1457">
        <v>0</v>
      </c>
      <c r="AJ1457" t="s">
        <v>1368</v>
      </c>
      <c r="AK1457" t="s">
        <v>56</v>
      </c>
      <c r="AL1457" t="s">
        <v>56</v>
      </c>
      <c r="AM1457" t="s">
        <v>56</v>
      </c>
      <c r="AP1457" t="s">
        <v>99</v>
      </c>
      <c r="AR1457" t="s">
        <v>56</v>
      </c>
    </row>
    <row r="1458" spans="1:44">
      <c r="A1458">
        <f>COUNTIF(F:F,F1458)</f>
        <v>19</v>
      </c>
      <c r="B1458">
        <v>25694</v>
      </c>
      <c r="C1458" t="s">
        <v>1643</v>
      </c>
      <c r="D1458" t="s">
        <v>44</v>
      </c>
      <c r="F1458" t="s">
        <v>1353</v>
      </c>
      <c r="G1458">
        <v>2826</v>
      </c>
      <c r="H1458" t="s">
        <v>1354</v>
      </c>
      <c r="I1458">
        <v>2016</v>
      </c>
      <c r="J1458" t="s">
        <v>751</v>
      </c>
      <c r="K1458" s="1">
        <v>42501</v>
      </c>
      <c r="L1458" s="2">
        <v>0.35347222222222219</v>
      </c>
      <c r="M1458" t="s">
        <v>122</v>
      </c>
      <c r="N1458" t="s">
        <v>4050</v>
      </c>
      <c r="O1458" s="7" t="s">
        <v>9580</v>
      </c>
      <c r="P1458" t="s">
        <v>1356</v>
      </c>
      <c r="Q1458" t="s">
        <v>1356</v>
      </c>
      <c r="R1458" t="s">
        <v>52</v>
      </c>
      <c r="S1458" t="s">
        <v>68</v>
      </c>
      <c r="T1458" t="s">
        <v>54</v>
      </c>
      <c r="U1458" t="s">
        <v>9581</v>
      </c>
      <c r="V1458" s="2">
        <v>0</v>
      </c>
      <c r="W1458" t="s">
        <v>55</v>
      </c>
      <c r="Y1458" t="s">
        <v>56</v>
      </c>
      <c r="AB1458" t="s">
        <v>56</v>
      </c>
      <c r="AD1458" t="s">
        <v>57</v>
      </c>
      <c r="AE1458" t="s">
        <v>58</v>
      </c>
      <c r="AF1458" t="s">
        <v>94</v>
      </c>
      <c r="AG1458" t="s">
        <v>95</v>
      </c>
      <c r="AH1458">
        <v>47</v>
      </c>
      <c r="AI1458">
        <v>0</v>
      </c>
      <c r="AJ1458" t="s">
        <v>1368</v>
      </c>
      <c r="AK1458" t="s">
        <v>56</v>
      </c>
      <c r="AL1458" t="s">
        <v>56</v>
      </c>
      <c r="AM1458" t="s">
        <v>56</v>
      </c>
      <c r="AP1458" t="s">
        <v>99</v>
      </c>
      <c r="AR1458" t="s">
        <v>56</v>
      </c>
    </row>
    <row r="1459" spans="1:44">
      <c r="A1459">
        <f>COUNTIF(F:F,F1459)</f>
        <v>19</v>
      </c>
      <c r="B1459">
        <v>25986</v>
      </c>
      <c r="C1459" t="s">
        <v>1643</v>
      </c>
      <c r="D1459" t="s">
        <v>44</v>
      </c>
      <c r="F1459" t="s">
        <v>1353</v>
      </c>
      <c r="G1459">
        <v>2493</v>
      </c>
      <c r="H1459" t="s">
        <v>1354</v>
      </c>
      <c r="I1459">
        <v>2016</v>
      </c>
      <c r="J1459" t="s">
        <v>1184</v>
      </c>
      <c r="K1459" s="1">
        <v>42597</v>
      </c>
      <c r="L1459" s="2">
        <v>0.41597222222222219</v>
      </c>
      <c r="M1459" t="s">
        <v>122</v>
      </c>
      <c r="N1459" t="s">
        <v>4050</v>
      </c>
      <c r="O1459" s="7" t="s">
        <v>10013</v>
      </c>
      <c r="P1459" t="s">
        <v>1356</v>
      </c>
      <c r="Q1459" t="s">
        <v>1356</v>
      </c>
      <c r="R1459" t="s">
        <v>52</v>
      </c>
      <c r="S1459" t="s">
        <v>68</v>
      </c>
      <c r="T1459" t="s">
        <v>54</v>
      </c>
      <c r="U1459" s="2">
        <v>0</v>
      </c>
      <c r="V1459" s="2">
        <v>0</v>
      </c>
      <c r="W1459" t="s">
        <v>55</v>
      </c>
      <c r="Y1459" t="s">
        <v>56</v>
      </c>
      <c r="AB1459" t="s">
        <v>56</v>
      </c>
      <c r="AD1459" t="s">
        <v>57</v>
      </c>
      <c r="AE1459" t="s">
        <v>58</v>
      </c>
      <c r="AF1459" t="s">
        <v>94</v>
      </c>
      <c r="AG1459" t="s">
        <v>95</v>
      </c>
      <c r="AH1459">
        <v>47</v>
      </c>
      <c r="AI1459">
        <v>0</v>
      </c>
      <c r="AJ1459" t="s">
        <v>1368</v>
      </c>
      <c r="AK1459" t="s">
        <v>56</v>
      </c>
      <c r="AL1459" t="s">
        <v>56</v>
      </c>
      <c r="AM1459" t="s">
        <v>56</v>
      </c>
      <c r="AP1459" t="s">
        <v>99</v>
      </c>
      <c r="AR1459" t="s">
        <v>56</v>
      </c>
    </row>
    <row r="1460" spans="1:44">
      <c r="A1460">
        <f>COUNTIF(F:F,F1460)</f>
        <v>19</v>
      </c>
      <c r="B1460">
        <v>27695</v>
      </c>
      <c r="C1460" t="s">
        <v>1643</v>
      </c>
      <c r="D1460" t="s">
        <v>44</v>
      </c>
      <c r="F1460" t="s">
        <v>1353</v>
      </c>
      <c r="G1460">
        <v>5273</v>
      </c>
      <c r="H1460" t="s">
        <v>1354</v>
      </c>
      <c r="I1460">
        <v>2017</v>
      </c>
      <c r="J1460" t="s">
        <v>986</v>
      </c>
      <c r="K1460" s="1">
        <v>42919</v>
      </c>
      <c r="L1460" s="2">
        <v>0.41319444444444442</v>
      </c>
      <c r="M1460" t="s">
        <v>1636</v>
      </c>
      <c r="N1460" t="s">
        <v>7338</v>
      </c>
      <c r="O1460" s="7" t="s">
        <v>11524</v>
      </c>
      <c r="P1460" t="s">
        <v>1356</v>
      </c>
      <c r="Q1460" t="s">
        <v>1356</v>
      </c>
      <c r="R1460" t="s">
        <v>52</v>
      </c>
      <c r="S1460" t="s">
        <v>68</v>
      </c>
      <c r="T1460" t="s">
        <v>54</v>
      </c>
      <c r="U1460" s="2">
        <v>0</v>
      </c>
      <c r="V1460" s="2">
        <v>0</v>
      </c>
      <c r="W1460" t="s">
        <v>55</v>
      </c>
      <c r="Y1460" t="s">
        <v>56</v>
      </c>
      <c r="AB1460" t="s">
        <v>56</v>
      </c>
      <c r="AD1460" t="s">
        <v>57</v>
      </c>
      <c r="AE1460" t="s">
        <v>58</v>
      </c>
      <c r="AF1460">
        <v>24</v>
      </c>
      <c r="AG1460" t="s">
        <v>222</v>
      </c>
      <c r="AH1460">
        <v>41</v>
      </c>
      <c r="AI1460">
        <v>0</v>
      </c>
      <c r="AJ1460" t="s">
        <v>530</v>
      </c>
      <c r="AK1460" t="s">
        <v>56</v>
      </c>
      <c r="AL1460" t="s">
        <v>56</v>
      </c>
      <c r="AM1460" t="s">
        <v>56</v>
      </c>
      <c r="AP1460" t="s">
        <v>99</v>
      </c>
      <c r="AR1460" t="s">
        <v>56</v>
      </c>
    </row>
    <row r="1461" spans="1:44">
      <c r="A1461">
        <f>COUNTIF(F:F,F1461)</f>
        <v>19</v>
      </c>
      <c r="B1461">
        <v>27696</v>
      </c>
      <c r="C1461" t="s">
        <v>1643</v>
      </c>
      <c r="D1461" t="s">
        <v>44</v>
      </c>
      <c r="F1461" t="s">
        <v>1353</v>
      </c>
      <c r="G1461">
        <v>2849</v>
      </c>
      <c r="H1461" t="s">
        <v>1354</v>
      </c>
      <c r="I1461">
        <v>2017</v>
      </c>
      <c r="J1461" t="s">
        <v>986</v>
      </c>
      <c r="K1461" s="1">
        <v>42919</v>
      </c>
      <c r="L1461" s="2">
        <v>0.41597222222222219</v>
      </c>
      <c r="M1461" t="s">
        <v>1636</v>
      </c>
      <c r="N1461" t="s">
        <v>7338</v>
      </c>
      <c r="O1461" s="7" t="s">
        <v>11524</v>
      </c>
      <c r="P1461" t="s">
        <v>1356</v>
      </c>
      <c r="Q1461" t="s">
        <v>1356</v>
      </c>
      <c r="R1461" t="s">
        <v>52</v>
      </c>
      <c r="S1461" t="s">
        <v>68</v>
      </c>
      <c r="T1461" t="s">
        <v>54</v>
      </c>
      <c r="U1461" s="3">
        <v>51.902777777777779</v>
      </c>
      <c r="V1461" s="2">
        <v>0</v>
      </c>
      <c r="W1461" t="s">
        <v>55</v>
      </c>
      <c r="Y1461" t="s">
        <v>56</v>
      </c>
      <c r="AB1461" t="s">
        <v>56</v>
      </c>
      <c r="AD1461" t="s">
        <v>57</v>
      </c>
      <c r="AE1461" t="s">
        <v>58</v>
      </c>
      <c r="AF1461">
        <v>24</v>
      </c>
      <c r="AG1461" t="s">
        <v>222</v>
      </c>
      <c r="AH1461">
        <v>41</v>
      </c>
      <c r="AI1461">
        <v>0</v>
      </c>
      <c r="AJ1461" t="s">
        <v>530</v>
      </c>
      <c r="AK1461" t="s">
        <v>56</v>
      </c>
      <c r="AL1461" t="s">
        <v>56</v>
      </c>
      <c r="AM1461" t="s">
        <v>56</v>
      </c>
      <c r="AP1461" t="s">
        <v>99</v>
      </c>
      <c r="AR1461" t="s">
        <v>56</v>
      </c>
    </row>
    <row r="1462" spans="1:44">
      <c r="A1462">
        <f>COUNTIF(F:F,F1462)</f>
        <v>19</v>
      </c>
      <c r="B1462">
        <v>27697</v>
      </c>
      <c r="C1462" t="s">
        <v>1643</v>
      </c>
      <c r="D1462" t="s">
        <v>44</v>
      </c>
      <c r="F1462" t="s">
        <v>1353</v>
      </c>
      <c r="G1462">
        <v>1671</v>
      </c>
      <c r="H1462" t="s">
        <v>1354</v>
      </c>
      <c r="I1462">
        <v>2017</v>
      </c>
      <c r="J1462" t="s">
        <v>986</v>
      </c>
      <c r="K1462" s="1">
        <v>42919</v>
      </c>
      <c r="L1462" s="2">
        <v>0.41805555555555557</v>
      </c>
      <c r="M1462" t="s">
        <v>1636</v>
      </c>
      <c r="N1462" t="s">
        <v>7338</v>
      </c>
      <c r="O1462" s="7" t="s">
        <v>11524</v>
      </c>
      <c r="P1462" t="s">
        <v>1356</v>
      </c>
      <c r="Q1462" t="s">
        <v>1356</v>
      </c>
      <c r="R1462" t="s">
        <v>52</v>
      </c>
      <c r="S1462" t="s">
        <v>68</v>
      </c>
      <c r="T1462" t="s">
        <v>54</v>
      </c>
      <c r="U1462" t="s">
        <v>11525</v>
      </c>
      <c r="V1462" s="2">
        <v>0</v>
      </c>
      <c r="W1462" t="s">
        <v>55</v>
      </c>
      <c r="Y1462" t="s">
        <v>56</v>
      </c>
      <c r="AB1462" t="s">
        <v>56</v>
      </c>
      <c r="AD1462" t="s">
        <v>57</v>
      </c>
      <c r="AE1462" t="s">
        <v>58</v>
      </c>
      <c r="AF1462">
        <v>24</v>
      </c>
      <c r="AG1462" t="s">
        <v>222</v>
      </c>
      <c r="AH1462">
        <v>41</v>
      </c>
      <c r="AI1462">
        <v>0</v>
      </c>
      <c r="AJ1462" t="s">
        <v>530</v>
      </c>
      <c r="AK1462" t="s">
        <v>56</v>
      </c>
      <c r="AL1462" t="s">
        <v>56</v>
      </c>
      <c r="AM1462" t="s">
        <v>56</v>
      </c>
      <c r="AP1462" t="s">
        <v>99</v>
      </c>
      <c r="AR1462" t="s">
        <v>56</v>
      </c>
    </row>
    <row r="1463" spans="1:44">
      <c r="A1463">
        <f>COUNTIF(F:F,F1463)</f>
        <v>19</v>
      </c>
      <c r="B1463">
        <v>27817</v>
      </c>
      <c r="C1463" t="s">
        <v>1643</v>
      </c>
      <c r="D1463" t="s">
        <v>44</v>
      </c>
      <c r="F1463" t="s">
        <v>1353</v>
      </c>
      <c r="G1463">
        <v>5106</v>
      </c>
      <c r="H1463" t="s">
        <v>1354</v>
      </c>
      <c r="I1463">
        <v>2017</v>
      </c>
      <c r="J1463" t="s">
        <v>1184</v>
      </c>
      <c r="K1463" s="1">
        <v>42949</v>
      </c>
      <c r="L1463" s="2">
        <v>0.51736111111111105</v>
      </c>
      <c r="M1463" t="s">
        <v>1636</v>
      </c>
      <c r="N1463" t="s">
        <v>7338</v>
      </c>
      <c r="O1463" s="7" t="s">
        <v>11684</v>
      </c>
      <c r="P1463" t="s">
        <v>1356</v>
      </c>
      <c r="Q1463" t="s">
        <v>1356</v>
      </c>
      <c r="R1463" t="s">
        <v>52</v>
      </c>
      <c r="S1463" t="s">
        <v>68</v>
      </c>
      <c r="T1463" t="s">
        <v>54</v>
      </c>
      <c r="U1463" t="s">
        <v>11685</v>
      </c>
      <c r="V1463" s="2">
        <v>0</v>
      </c>
      <c r="W1463" t="s">
        <v>55</v>
      </c>
      <c r="Y1463" t="s">
        <v>56</v>
      </c>
      <c r="AB1463" t="s">
        <v>56</v>
      </c>
      <c r="AD1463" t="s">
        <v>57</v>
      </c>
      <c r="AE1463" t="s">
        <v>58</v>
      </c>
      <c r="AF1463">
        <v>24</v>
      </c>
      <c r="AG1463" t="s">
        <v>222</v>
      </c>
      <c r="AH1463">
        <v>41</v>
      </c>
      <c r="AI1463">
        <v>0</v>
      </c>
      <c r="AJ1463" t="s">
        <v>530</v>
      </c>
      <c r="AK1463" t="s">
        <v>56</v>
      </c>
      <c r="AL1463" t="s">
        <v>56</v>
      </c>
      <c r="AM1463" t="s">
        <v>56</v>
      </c>
      <c r="AP1463" t="s">
        <v>99</v>
      </c>
      <c r="AR1463" t="s">
        <v>56</v>
      </c>
    </row>
    <row r="1464" spans="1:44">
      <c r="A1464">
        <f>COUNTIF(F:F,F1464)</f>
        <v>19</v>
      </c>
      <c r="B1464">
        <v>28059</v>
      </c>
      <c r="C1464" t="s">
        <v>1643</v>
      </c>
      <c r="D1464" t="s">
        <v>44</v>
      </c>
      <c r="F1464" t="s">
        <v>1353</v>
      </c>
      <c r="G1464">
        <v>2843</v>
      </c>
      <c r="H1464" t="s">
        <v>1354</v>
      </c>
      <c r="I1464">
        <v>2017</v>
      </c>
      <c r="J1464" t="s">
        <v>1460</v>
      </c>
      <c r="K1464" s="1">
        <v>43033</v>
      </c>
      <c r="L1464" s="2">
        <v>0.63124999999999998</v>
      </c>
      <c r="M1464" t="s">
        <v>48</v>
      </c>
      <c r="N1464" t="s">
        <v>11228</v>
      </c>
      <c r="O1464" s="7" t="s">
        <v>11943</v>
      </c>
      <c r="P1464" t="s">
        <v>142</v>
      </c>
      <c r="Q1464" t="s">
        <v>142</v>
      </c>
      <c r="R1464" t="s">
        <v>52</v>
      </c>
      <c r="S1464" t="s">
        <v>68</v>
      </c>
      <c r="T1464" t="s">
        <v>54</v>
      </c>
      <c r="U1464" s="3">
        <v>409.11458333333331</v>
      </c>
      <c r="V1464" s="2">
        <v>0</v>
      </c>
      <c r="W1464" t="s">
        <v>55</v>
      </c>
      <c r="Y1464" t="s">
        <v>56</v>
      </c>
      <c r="AB1464" t="s">
        <v>56</v>
      </c>
      <c r="AD1464" t="s">
        <v>57</v>
      </c>
      <c r="AE1464" t="s">
        <v>58</v>
      </c>
      <c r="AF1464">
        <v>24</v>
      </c>
      <c r="AG1464" t="s">
        <v>222</v>
      </c>
      <c r="AH1464">
        <v>41</v>
      </c>
      <c r="AI1464">
        <v>0</v>
      </c>
      <c r="AJ1464" t="s">
        <v>530</v>
      </c>
      <c r="AK1464" t="s">
        <v>56</v>
      </c>
      <c r="AL1464" t="s">
        <v>56</v>
      </c>
      <c r="AM1464" t="s">
        <v>56</v>
      </c>
      <c r="AP1464" t="s">
        <v>99</v>
      </c>
      <c r="AR1464" t="s">
        <v>56</v>
      </c>
    </row>
    <row r="1465" spans="1:44">
      <c r="A1465">
        <f>COUNTIF(F:F,F1465)</f>
        <v>3</v>
      </c>
      <c r="B1465">
        <v>11080</v>
      </c>
      <c r="C1465" t="s">
        <v>3996</v>
      </c>
      <c r="D1465" t="s">
        <v>44</v>
      </c>
      <c r="F1465" t="s">
        <v>4565</v>
      </c>
      <c r="G1465">
        <v>558</v>
      </c>
      <c r="H1465" t="s">
        <v>1354</v>
      </c>
      <c r="I1465">
        <v>2015</v>
      </c>
      <c r="J1465" t="s">
        <v>1184</v>
      </c>
      <c r="K1465" s="1">
        <v>42234</v>
      </c>
      <c r="L1465" s="2">
        <v>0.48819444444444443</v>
      </c>
      <c r="M1465" t="s">
        <v>1636</v>
      </c>
      <c r="N1465" t="s">
        <v>8420</v>
      </c>
      <c r="O1465" s="7" t="s">
        <v>3670</v>
      </c>
      <c r="P1465" t="s">
        <v>1356</v>
      </c>
      <c r="Q1465" t="s">
        <v>1356</v>
      </c>
      <c r="R1465" t="s">
        <v>52</v>
      </c>
      <c r="S1465" t="s">
        <v>53</v>
      </c>
      <c r="T1465" t="s">
        <v>54</v>
      </c>
      <c r="U1465">
        <v>93</v>
      </c>
      <c r="W1465" t="s">
        <v>55</v>
      </c>
      <c r="Y1465" t="s">
        <v>56</v>
      </c>
      <c r="AB1465" t="s">
        <v>56</v>
      </c>
      <c r="AD1465" t="s">
        <v>57</v>
      </c>
      <c r="AE1465" t="s">
        <v>58</v>
      </c>
      <c r="AF1465">
        <v>27</v>
      </c>
      <c r="AG1465" t="s">
        <v>6278</v>
      </c>
      <c r="AH1465">
        <v>47</v>
      </c>
      <c r="AI1465">
        <v>0</v>
      </c>
      <c r="AJ1465" t="s">
        <v>1368</v>
      </c>
      <c r="AK1465" t="s">
        <v>56</v>
      </c>
      <c r="AL1465" t="s">
        <v>56</v>
      </c>
      <c r="AM1465" t="s">
        <v>56</v>
      </c>
      <c r="AP1465" t="s">
        <v>99</v>
      </c>
      <c r="AR1465" t="s">
        <v>56</v>
      </c>
    </row>
    <row r="1466" spans="1:44">
      <c r="A1466">
        <f>COUNTIF(F:F,F1466)</f>
        <v>3</v>
      </c>
      <c r="B1466">
        <v>13885</v>
      </c>
      <c r="C1466" t="s">
        <v>3574</v>
      </c>
      <c r="D1466" t="s">
        <v>44</v>
      </c>
      <c r="F1466" t="s">
        <v>4565</v>
      </c>
      <c r="G1466">
        <v>858</v>
      </c>
      <c r="H1466" t="s">
        <v>1354</v>
      </c>
      <c r="I1466">
        <v>2014</v>
      </c>
      <c r="J1466" t="s">
        <v>872</v>
      </c>
      <c r="K1466" s="1">
        <v>41801</v>
      </c>
      <c r="L1466" s="2">
        <v>0.3833333333333333</v>
      </c>
      <c r="M1466" t="s">
        <v>113</v>
      </c>
      <c r="N1466" t="s">
        <v>3593</v>
      </c>
      <c r="O1466" s="7" t="s">
        <v>4566</v>
      </c>
      <c r="P1466" t="s">
        <v>1356</v>
      </c>
      <c r="Q1466" t="s">
        <v>1356</v>
      </c>
      <c r="R1466" t="s">
        <v>52</v>
      </c>
      <c r="S1466" t="s">
        <v>53</v>
      </c>
      <c r="T1466" t="s">
        <v>54</v>
      </c>
      <c r="W1466" t="s">
        <v>55</v>
      </c>
      <c r="Y1466" t="s">
        <v>56</v>
      </c>
      <c r="AB1466" t="s">
        <v>56</v>
      </c>
      <c r="AD1466" t="s">
        <v>57</v>
      </c>
      <c r="AE1466" t="s">
        <v>58</v>
      </c>
      <c r="AF1466" t="s">
        <v>985</v>
      </c>
      <c r="AG1466" t="s">
        <v>1688</v>
      </c>
      <c r="AH1466">
        <v>41</v>
      </c>
      <c r="AI1466">
        <v>0</v>
      </c>
      <c r="AJ1466" t="s">
        <v>530</v>
      </c>
      <c r="AK1466" t="s">
        <v>56</v>
      </c>
      <c r="AL1466" t="s">
        <v>56</v>
      </c>
      <c r="AM1466" t="s">
        <v>56</v>
      </c>
      <c r="AP1466" t="s">
        <v>99</v>
      </c>
      <c r="AR1466" t="s">
        <v>56</v>
      </c>
    </row>
    <row r="1467" spans="1:44">
      <c r="A1467">
        <f>COUNTIF(F:F,F1467)</f>
        <v>3</v>
      </c>
      <c r="B1467">
        <v>22426</v>
      </c>
      <c r="C1467" t="s">
        <v>1643</v>
      </c>
      <c r="D1467" t="s">
        <v>44</v>
      </c>
      <c r="F1467" t="s">
        <v>4565</v>
      </c>
      <c r="G1467">
        <v>1845</v>
      </c>
      <c r="H1467" t="s">
        <v>1354</v>
      </c>
      <c r="I1467">
        <v>2014</v>
      </c>
      <c r="J1467" t="s">
        <v>1296</v>
      </c>
      <c r="K1467" s="1">
        <v>41893</v>
      </c>
      <c r="L1467" s="2">
        <v>0.44444444444444442</v>
      </c>
      <c r="M1467" t="s">
        <v>122</v>
      </c>
      <c r="N1467" t="s">
        <v>1614</v>
      </c>
      <c r="O1467" s="7" t="s">
        <v>6550</v>
      </c>
      <c r="P1467" t="s">
        <v>1356</v>
      </c>
      <c r="Q1467" t="s">
        <v>1356</v>
      </c>
      <c r="R1467" t="s">
        <v>52</v>
      </c>
      <c r="S1467" t="s">
        <v>53</v>
      </c>
      <c r="T1467" t="s">
        <v>54</v>
      </c>
      <c r="U1467">
        <v>125</v>
      </c>
      <c r="V1467">
        <v>125</v>
      </c>
      <c r="W1467" t="s">
        <v>55</v>
      </c>
      <c r="Y1467" t="s">
        <v>56</v>
      </c>
      <c r="AB1467" t="s">
        <v>56</v>
      </c>
      <c r="AD1467" t="s">
        <v>57</v>
      </c>
      <c r="AE1467" t="s">
        <v>58</v>
      </c>
      <c r="AF1467" t="s">
        <v>94</v>
      </c>
      <c r="AG1467" t="s">
        <v>95</v>
      </c>
      <c r="AH1467">
        <v>47</v>
      </c>
      <c r="AI1467">
        <v>0</v>
      </c>
      <c r="AJ1467" t="s">
        <v>1368</v>
      </c>
      <c r="AK1467" t="s">
        <v>56</v>
      </c>
      <c r="AL1467" t="s">
        <v>56</v>
      </c>
      <c r="AM1467" t="s">
        <v>56</v>
      </c>
      <c r="AP1467" t="s">
        <v>99</v>
      </c>
      <c r="AR1467" t="s">
        <v>56</v>
      </c>
    </row>
    <row r="1468" spans="1:44">
      <c r="A1468">
        <f>COUNTIF(F:F,F1468)</f>
        <v>4</v>
      </c>
      <c r="B1468">
        <v>22031</v>
      </c>
      <c r="C1468" t="s">
        <v>1643</v>
      </c>
      <c r="D1468" t="s">
        <v>44</v>
      </c>
      <c r="F1468" t="s">
        <v>6324</v>
      </c>
      <c r="G1468">
        <v>1414</v>
      </c>
      <c r="H1468" t="s">
        <v>2141</v>
      </c>
      <c r="I1468">
        <v>2014</v>
      </c>
      <c r="J1468" t="s">
        <v>986</v>
      </c>
      <c r="K1468" s="1">
        <v>41850</v>
      </c>
      <c r="L1468" s="2">
        <v>0.56111111111111112</v>
      </c>
      <c r="M1468" t="s">
        <v>1584</v>
      </c>
      <c r="N1468" t="s">
        <v>1585</v>
      </c>
      <c r="O1468" s="7" t="s">
        <v>6325</v>
      </c>
      <c r="P1468" t="s">
        <v>67</v>
      </c>
      <c r="Q1468" t="s">
        <v>67</v>
      </c>
      <c r="R1468" t="s">
        <v>52</v>
      </c>
      <c r="S1468" t="s">
        <v>68</v>
      </c>
      <c r="T1468" t="s">
        <v>54</v>
      </c>
      <c r="U1468" s="2">
        <v>0</v>
      </c>
      <c r="V1468" s="2">
        <v>0</v>
      </c>
      <c r="W1468" t="s">
        <v>55</v>
      </c>
      <c r="Y1468" t="s">
        <v>56</v>
      </c>
      <c r="AB1468" t="s">
        <v>56</v>
      </c>
      <c r="AD1468" t="s">
        <v>57</v>
      </c>
      <c r="AE1468" t="s">
        <v>58</v>
      </c>
      <c r="AF1468" t="s">
        <v>94</v>
      </c>
      <c r="AG1468" t="s">
        <v>95</v>
      </c>
      <c r="AH1468">
        <v>45</v>
      </c>
      <c r="AI1468">
        <v>0</v>
      </c>
      <c r="AJ1468" t="s">
        <v>60</v>
      </c>
      <c r="AK1468" t="s">
        <v>56</v>
      </c>
      <c r="AL1468" t="s">
        <v>56</v>
      </c>
      <c r="AM1468">
        <v>3650177218</v>
      </c>
      <c r="AN1468" t="s">
        <v>61</v>
      </c>
      <c r="AO1468" s="1">
        <v>42193</v>
      </c>
      <c r="AP1468" t="s">
        <v>67</v>
      </c>
      <c r="AQ1468" t="s">
        <v>184</v>
      </c>
      <c r="AR1468" t="s">
        <v>411</v>
      </c>
    </row>
    <row r="1469" spans="1:44">
      <c r="A1469">
        <f>COUNTIF(F:F,F1469)</f>
        <v>4</v>
      </c>
      <c r="B1469">
        <v>22032</v>
      </c>
      <c r="C1469" t="s">
        <v>1643</v>
      </c>
      <c r="D1469" t="s">
        <v>44</v>
      </c>
      <c r="F1469" t="s">
        <v>6324</v>
      </c>
      <c r="G1469">
        <v>746</v>
      </c>
      <c r="H1469" t="s">
        <v>2141</v>
      </c>
      <c r="I1469">
        <v>2014</v>
      </c>
      <c r="J1469" t="s">
        <v>986</v>
      </c>
      <c r="K1469" s="1">
        <v>41850</v>
      </c>
      <c r="L1469" s="2">
        <v>0.56180555555555556</v>
      </c>
      <c r="M1469" t="s">
        <v>1584</v>
      </c>
      <c r="N1469" t="s">
        <v>1585</v>
      </c>
      <c r="O1469" s="7" t="s">
        <v>6325</v>
      </c>
      <c r="P1469" t="s">
        <v>67</v>
      </c>
      <c r="Q1469" t="s">
        <v>67</v>
      </c>
      <c r="R1469" t="s">
        <v>52</v>
      </c>
      <c r="S1469" t="s">
        <v>68</v>
      </c>
      <c r="T1469" t="s">
        <v>54</v>
      </c>
      <c r="U1469" s="2">
        <v>0</v>
      </c>
      <c r="V1469" s="2">
        <v>0</v>
      </c>
      <c r="W1469" t="s">
        <v>55</v>
      </c>
      <c r="Y1469" t="s">
        <v>56</v>
      </c>
      <c r="AB1469" t="s">
        <v>56</v>
      </c>
      <c r="AD1469" t="s">
        <v>57</v>
      </c>
      <c r="AE1469" t="s">
        <v>58</v>
      </c>
      <c r="AF1469" t="s">
        <v>94</v>
      </c>
      <c r="AG1469" t="s">
        <v>95</v>
      </c>
      <c r="AH1469">
        <v>45</v>
      </c>
      <c r="AI1469">
        <v>0</v>
      </c>
      <c r="AJ1469" t="s">
        <v>60</v>
      </c>
      <c r="AK1469" t="s">
        <v>56</v>
      </c>
      <c r="AL1469" t="s">
        <v>56</v>
      </c>
      <c r="AM1469">
        <v>3650177220</v>
      </c>
      <c r="AN1469" t="s">
        <v>61</v>
      </c>
      <c r="AO1469" s="1">
        <v>42193</v>
      </c>
      <c r="AP1469" t="s">
        <v>67</v>
      </c>
      <c r="AQ1469" t="s">
        <v>184</v>
      </c>
      <c r="AR1469" t="s">
        <v>411</v>
      </c>
    </row>
    <row r="1470" spans="1:44">
      <c r="A1470">
        <f>COUNTIF(F:F,F1470)</f>
        <v>4</v>
      </c>
      <c r="B1470">
        <v>22849</v>
      </c>
      <c r="C1470" t="s">
        <v>1643</v>
      </c>
      <c r="D1470" t="s">
        <v>44</v>
      </c>
      <c r="F1470" t="s">
        <v>6324</v>
      </c>
      <c r="G1470">
        <v>919</v>
      </c>
      <c r="H1470" t="s">
        <v>2141</v>
      </c>
      <c r="I1470">
        <v>2014</v>
      </c>
      <c r="J1470" t="s">
        <v>1460</v>
      </c>
      <c r="K1470" s="1">
        <v>41941</v>
      </c>
      <c r="L1470" s="2">
        <v>0.36388888888888887</v>
      </c>
      <c r="M1470" t="s">
        <v>1584</v>
      </c>
      <c r="N1470" t="s">
        <v>1585</v>
      </c>
      <c r="O1470" s="7" t="s">
        <v>6878</v>
      </c>
      <c r="P1470" t="s">
        <v>67</v>
      </c>
      <c r="Q1470" t="s">
        <v>67</v>
      </c>
      <c r="R1470" t="s">
        <v>52</v>
      </c>
      <c r="S1470" t="s">
        <v>68</v>
      </c>
      <c r="T1470" t="s">
        <v>54</v>
      </c>
      <c r="U1470" s="2">
        <v>0</v>
      </c>
      <c r="V1470" s="2">
        <v>0</v>
      </c>
      <c r="W1470" t="s">
        <v>55</v>
      </c>
      <c r="Y1470" t="s">
        <v>56</v>
      </c>
      <c r="AB1470" t="s">
        <v>56</v>
      </c>
      <c r="AD1470" t="s">
        <v>57</v>
      </c>
      <c r="AE1470" t="s">
        <v>58</v>
      </c>
      <c r="AF1470" t="s">
        <v>94</v>
      </c>
      <c r="AG1470" t="s">
        <v>95</v>
      </c>
      <c r="AH1470">
        <v>45</v>
      </c>
      <c r="AI1470">
        <v>0</v>
      </c>
      <c r="AJ1470" t="s">
        <v>60</v>
      </c>
      <c r="AK1470" t="s">
        <v>56</v>
      </c>
      <c r="AL1470" t="s">
        <v>56</v>
      </c>
      <c r="AM1470">
        <v>3650183813</v>
      </c>
      <c r="AN1470" t="s">
        <v>61</v>
      </c>
      <c r="AO1470" s="1">
        <v>42457</v>
      </c>
      <c r="AP1470" t="s">
        <v>67</v>
      </c>
      <c r="AQ1470" t="s">
        <v>184</v>
      </c>
      <c r="AR1470" t="s">
        <v>411</v>
      </c>
    </row>
    <row r="1471" spans="1:44">
      <c r="A1471">
        <f>COUNTIF(F:F,F1471)</f>
        <v>4</v>
      </c>
      <c r="B1471">
        <v>22850</v>
      </c>
      <c r="C1471" t="s">
        <v>1643</v>
      </c>
      <c r="D1471" t="s">
        <v>44</v>
      </c>
      <c r="F1471" t="s">
        <v>6324</v>
      </c>
      <c r="G1471">
        <v>1324</v>
      </c>
      <c r="H1471" t="s">
        <v>2141</v>
      </c>
      <c r="I1471">
        <v>2014</v>
      </c>
      <c r="J1471" t="s">
        <v>1460</v>
      </c>
      <c r="K1471" s="1">
        <v>41941</v>
      </c>
      <c r="L1471" s="2">
        <v>0.36527777777777781</v>
      </c>
      <c r="M1471" t="s">
        <v>1584</v>
      </c>
      <c r="N1471" t="s">
        <v>1585</v>
      </c>
      <c r="O1471" s="7" t="s">
        <v>6878</v>
      </c>
      <c r="P1471" t="s">
        <v>67</v>
      </c>
      <c r="Q1471" t="s">
        <v>67</v>
      </c>
      <c r="R1471" t="s">
        <v>52</v>
      </c>
      <c r="S1471" t="s">
        <v>68</v>
      </c>
      <c r="T1471" t="s">
        <v>54</v>
      </c>
      <c r="U1471" s="2">
        <v>0</v>
      </c>
      <c r="V1471" s="2">
        <v>0</v>
      </c>
      <c r="W1471" t="s">
        <v>55</v>
      </c>
      <c r="Y1471" t="s">
        <v>56</v>
      </c>
      <c r="AB1471" t="s">
        <v>56</v>
      </c>
      <c r="AD1471" t="s">
        <v>57</v>
      </c>
      <c r="AE1471" t="s">
        <v>58</v>
      </c>
      <c r="AF1471" t="s">
        <v>94</v>
      </c>
      <c r="AG1471" t="s">
        <v>95</v>
      </c>
      <c r="AH1471">
        <v>45</v>
      </c>
      <c r="AI1471">
        <v>0</v>
      </c>
      <c r="AJ1471" t="s">
        <v>60</v>
      </c>
      <c r="AK1471" t="s">
        <v>56</v>
      </c>
      <c r="AL1471" t="s">
        <v>56</v>
      </c>
      <c r="AM1471">
        <v>3650183812</v>
      </c>
      <c r="AN1471" t="s">
        <v>61</v>
      </c>
      <c r="AO1471" s="1">
        <v>42457</v>
      </c>
      <c r="AP1471" t="s">
        <v>67</v>
      </c>
      <c r="AQ1471" t="s">
        <v>184</v>
      </c>
      <c r="AR1471" t="s">
        <v>411</v>
      </c>
    </row>
    <row r="1472" spans="1:44">
      <c r="A1472">
        <f>COUNTIF(F:F,F1472)</f>
        <v>1</v>
      </c>
      <c r="B1472">
        <v>25542</v>
      </c>
      <c r="C1472" t="s">
        <v>1643</v>
      </c>
      <c r="D1472" t="s">
        <v>44</v>
      </c>
      <c r="F1472" t="s">
        <v>9309</v>
      </c>
      <c r="G1472">
        <v>430</v>
      </c>
      <c r="H1472" t="s">
        <v>9310</v>
      </c>
      <c r="I1472">
        <v>2016</v>
      </c>
      <c r="J1472" t="s">
        <v>446</v>
      </c>
      <c r="K1472" s="1">
        <v>42451</v>
      </c>
      <c r="L1472" s="2">
        <v>0.59652777777777777</v>
      </c>
      <c r="M1472" t="s">
        <v>1636</v>
      </c>
      <c r="N1472" t="s">
        <v>1771</v>
      </c>
      <c r="O1472" s="7" t="s">
        <v>9311</v>
      </c>
      <c r="P1472" t="s">
        <v>116</v>
      </c>
      <c r="Q1472" t="s">
        <v>116</v>
      </c>
      <c r="R1472" t="s">
        <v>416</v>
      </c>
      <c r="S1472" t="s">
        <v>68</v>
      </c>
      <c r="T1472" t="s">
        <v>54</v>
      </c>
      <c r="U1472" s="2">
        <v>0</v>
      </c>
      <c r="V1472" s="2">
        <v>0</v>
      </c>
      <c r="W1472" t="s">
        <v>55</v>
      </c>
      <c r="Y1472" t="s">
        <v>56</v>
      </c>
      <c r="AA1472" t="s">
        <v>120</v>
      </c>
      <c r="AB1472">
        <v>4494</v>
      </c>
      <c r="AC1472" t="s">
        <v>7119</v>
      </c>
      <c r="AD1472" t="s">
        <v>57</v>
      </c>
      <c r="AE1472" t="s">
        <v>58</v>
      </c>
      <c r="AF1472" t="s">
        <v>94</v>
      </c>
      <c r="AG1472" t="s">
        <v>95</v>
      </c>
      <c r="AH1472">
        <v>46</v>
      </c>
      <c r="AI1472">
        <v>0</v>
      </c>
      <c r="AJ1472" t="s">
        <v>118</v>
      </c>
      <c r="AK1472" t="s">
        <v>56</v>
      </c>
      <c r="AL1472" t="s">
        <v>56</v>
      </c>
      <c r="AM1472">
        <v>3650190050</v>
      </c>
      <c r="AN1472" t="s">
        <v>61</v>
      </c>
      <c r="AO1472" s="1">
        <v>42570</v>
      </c>
      <c r="AP1472" t="s">
        <v>116</v>
      </c>
      <c r="AQ1472" t="s">
        <v>855</v>
      </c>
      <c r="AR1472" t="s">
        <v>211</v>
      </c>
    </row>
    <row r="1473" spans="1:44">
      <c r="A1473">
        <f>COUNTIF(F:F,F1473)</f>
        <v>2</v>
      </c>
      <c r="B1473">
        <v>482</v>
      </c>
      <c r="C1473" t="s">
        <v>3981</v>
      </c>
      <c r="D1473" t="s">
        <v>44</v>
      </c>
      <c r="F1473" t="s">
        <v>3170</v>
      </c>
      <c r="G1473" t="s">
        <v>3982</v>
      </c>
      <c r="H1473" t="s">
        <v>2576</v>
      </c>
      <c r="I1473">
        <v>2014</v>
      </c>
      <c r="J1473" t="s">
        <v>872</v>
      </c>
      <c r="K1473" s="1">
        <v>41817</v>
      </c>
      <c r="L1473" s="2">
        <v>0.29652777777777778</v>
      </c>
      <c r="M1473" t="s">
        <v>122</v>
      </c>
      <c r="N1473" t="s">
        <v>3983</v>
      </c>
      <c r="O1473" s="7" t="s">
        <v>2775</v>
      </c>
      <c r="P1473" t="s">
        <v>132</v>
      </c>
      <c r="Q1473" t="s">
        <v>132</v>
      </c>
      <c r="R1473" t="s">
        <v>416</v>
      </c>
      <c r="S1473" t="s">
        <v>68</v>
      </c>
      <c r="T1473" t="s">
        <v>54</v>
      </c>
      <c r="U1473" s="3">
        <v>16.177083333333332</v>
      </c>
      <c r="V1473" s="2">
        <v>0</v>
      </c>
      <c r="W1473" t="s">
        <v>55</v>
      </c>
      <c r="Y1473" t="s">
        <v>56</v>
      </c>
      <c r="AA1473" t="s">
        <v>3984</v>
      </c>
      <c r="AB1473">
        <v>110435</v>
      </c>
      <c r="AC1473" t="s">
        <v>3985</v>
      </c>
      <c r="AD1473" t="s">
        <v>57</v>
      </c>
      <c r="AE1473" t="s">
        <v>58</v>
      </c>
      <c r="AF1473">
        <v>23</v>
      </c>
      <c r="AG1473" t="s">
        <v>59</v>
      </c>
      <c r="AH1473">
        <v>42</v>
      </c>
      <c r="AI1473">
        <v>0</v>
      </c>
      <c r="AJ1473" t="s">
        <v>133</v>
      </c>
      <c r="AK1473" t="s">
        <v>56</v>
      </c>
      <c r="AL1473" t="s">
        <v>56</v>
      </c>
      <c r="AM1473">
        <v>3650173437</v>
      </c>
      <c r="AN1473" t="s">
        <v>61</v>
      </c>
      <c r="AO1473" s="1">
        <v>41901</v>
      </c>
      <c r="AP1473" t="s">
        <v>132</v>
      </c>
      <c r="AQ1473" t="s">
        <v>148</v>
      </c>
      <c r="AR1473" t="s">
        <v>63</v>
      </c>
    </row>
    <row r="1474" spans="1:44">
      <c r="A1474">
        <f>COUNTIF(F:F,F1474)</f>
        <v>2</v>
      </c>
      <c r="B1474">
        <v>19939</v>
      </c>
      <c r="C1474" t="s">
        <v>1643</v>
      </c>
      <c r="D1474" t="s">
        <v>44</v>
      </c>
      <c r="F1474" t="s">
        <v>3170</v>
      </c>
      <c r="G1474" t="s">
        <v>3171</v>
      </c>
      <c r="H1474" t="s">
        <v>2576</v>
      </c>
      <c r="I1474">
        <v>2013</v>
      </c>
      <c r="J1474" t="s">
        <v>1296</v>
      </c>
      <c r="K1474" s="1">
        <v>41542</v>
      </c>
      <c r="L1474" s="2">
        <v>0.59027777777777779</v>
      </c>
      <c r="M1474" t="s">
        <v>2347</v>
      </c>
      <c r="N1474" t="s">
        <v>1637</v>
      </c>
      <c r="O1474" s="7" t="s">
        <v>3172</v>
      </c>
      <c r="P1474" t="s">
        <v>132</v>
      </c>
      <c r="Q1474" t="s">
        <v>132</v>
      </c>
      <c r="R1474" t="s">
        <v>52</v>
      </c>
      <c r="S1474" t="s">
        <v>68</v>
      </c>
      <c r="T1474" t="s">
        <v>54</v>
      </c>
      <c r="U1474" s="2">
        <v>0</v>
      </c>
      <c r="V1474" s="2">
        <v>0</v>
      </c>
      <c r="W1474" t="s">
        <v>55</v>
      </c>
      <c r="Y1474" t="s">
        <v>56</v>
      </c>
      <c r="AB1474" t="s">
        <v>56</v>
      </c>
      <c r="AD1474" t="s">
        <v>57</v>
      </c>
      <c r="AE1474" t="s">
        <v>58</v>
      </c>
      <c r="AF1474">
        <v>3</v>
      </c>
      <c r="AG1474" t="s">
        <v>124</v>
      </c>
      <c r="AH1474">
        <v>49</v>
      </c>
      <c r="AI1474">
        <v>0</v>
      </c>
      <c r="AJ1474" t="s">
        <v>519</v>
      </c>
      <c r="AK1474" t="s">
        <v>56</v>
      </c>
      <c r="AL1474" t="s">
        <v>56</v>
      </c>
      <c r="AM1474">
        <v>3650169400</v>
      </c>
      <c r="AN1474" t="s">
        <v>61</v>
      </c>
      <c r="AO1474" s="1">
        <v>41817</v>
      </c>
      <c r="AP1474" t="s">
        <v>132</v>
      </c>
      <c r="AQ1474" t="s">
        <v>148</v>
      </c>
      <c r="AR1474" t="s">
        <v>603</v>
      </c>
    </row>
    <row r="1475" spans="1:44">
      <c r="A1475">
        <f>COUNTIF(F:F,F1475)</f>
        <v>21</v>
      </c>
      <c r="B1475">
        <v>14026</v>
      </c>
      <c r="C1475" t="s">
        <v>3574</v>
      </c>
      <c r="D1475" t="s">
        <v>44</v>
      </c>
      <c r="F1475" t="s">
        <v>4676</v>
      </c>
      <c r="G1475" t="s">
        <v>4677</v>
      </c>
      <c r="H1475" t="s">
        <v>4668</v>
      </c>
      <c r="I1475">
        <v>2014</v>
      </c>
      <c r="J1475" t="s">
        <v>986</v>
      </c>
      <c r="K1475" s="1">
        <v>41829</v>
      </c>
      <c r="L1475" s="2">
        <v>0.51458333333333328</v>
      </c>
      <c r="M1475" t="s">
        <v>48</v>
      </c>
      <c r="N1475" t="s">
        <v>4547</v>
      </c>
      <c r="O1475" s="7" t="s">
        <v>4663</v>
      </c>
      <c r="P1475" t="s">
        <v>142</v>
      </c>
      <c r="Q1475" t="s">
        <v>142</v>
      </c>
      <c r="R1475" t="s">
        <v>52</v>
      </c>
      <c r="S1475" t="s">
        <v>87</v>
      </c>
      <c r="T1475" t="s">
        <v>54</v>
      </c>
      <c r="U1475">
        <v>18086</v>
      </c>
      <c r="W1475" t="s">
        <v>55</v>
      </c>
      <c r="Y1475" t="s">
        <v>56</v>
      </c>
      <c r="AB1475" t="s">
        <v>56</v>
      </c>
      <c r="AD1475" t="s">
        <v>57</v>
      </c>
      <c r="AE1475" t="s">
        <v>58</v>
      </c>
      <c r="AF1475">
        <v>24</v>
      </c>
      <c r="AG1475" t="s">
        <v>222</v>
      </c>
      <c r="AH1475">
        <v>22</v>
      </c>
      <c r="AI1475">
        <v>222</v>
      </c>
      <c r="AJ1475" t="s">
        <v>4664</v>
      </c>
      <c r="AK1475" t="s">
        <v>56</v>
      </c>
      <c r="AL1475" t="s">
        <v>56</v>
      </c>
      <c r="AM1475">
        <v>3650176618</v>
      </c>
      <c r="AN1475" t="s">
        <v>659</v>
      </c>
      <c r="AO1475" s="1">
        <v>41947</v>
      </c>
      <c r="AP1475" t="s">
        <v>142</v>
      </c>
      <c r="AR1475" t="s">
        <v>56</v>
      </c>
    </row>
    <row r="1476" spans="1:44">
      <c r="A1476">
        <f>COUNTIF(F:F,F1476)</f>
        <v>21</v>
      </c>
      <c r="B1476">
        <v>14027</v>
      </c>
      <c r="C1476" t="s">
        <v>3574</v>
      </c>
      <c r="D1476" t="s">
        <v>44</v>
      </c>
      <c r="F1476" t="s">
        <v>4676</v>
      </c>
      <c r="G1476" t="s">
        <v>4678</v>
      </c>
      <c r="H1476" t="s">
        <v>4668</v>
      </c>
      <c r="I1476">
        <v>2014</v>
      </c>
      <c r="J1476" t="s">
        <v>986</v>
      </c>
      <c r="K1476" s="1">
        <v>41829</v>
      </c>
      <c r="L1476" s="2">
        <v>0.51597222222222217</v>
      </c>
      <c r="M1476" t="s">
        <v>48</v>
      </c>
      <c r="N1476" t="s">
        <v>4547</v>
      </c>
      <c r="O1476" s="7" t="s">
        <v>4663</v>
      </c>
      <c r="P1476" t="s">
        <v>142</v>
      </c>
      <c r="Q1476" t="s">
        <v>142</v>
      </c>
      <c r="R1476" t="s">
        <v>52</v>
      </c>
      <c r="S1476" t="s">
        <v>87</v>
      </c>
      <c r="T1476" t="s">
        <v>54</v>
      </c>
      <c r="U1476">
        <v>18086</v>
      </c>
      <c r="W1476" t="s">
        <v>55</v>
      </c>
      <c r="Y1476" t="s">
        <v>56</v>
      </c>
      <c r="AB1476" t="s">
        <v>56</v>
      </c>
      <c r="AD1476" t="s">
        <v>57</v>
      </c>
      <c r="AE1476" t="s">
        <v>58</v>
      </c>
      <c r="AF1476">
        <v>24</v>
      </c>
      <c r="AG1476" t="s">
        <v>222</v>
      </c>
      <c r="AH1476">
        <v>22</v>
      </c>
      <c r="AI1476">
        <v>222</v>
      </c>
      <c r="AJ1476" t="s">
        <v>4664</v>
      </c>
      <c r="AK1476" t="s">
        <v>56</v>
      </c>
      <c r="AL1476" t="s">
        <v>56</v>
      </c>
      <c r="AM1476">
        <v>3650176620</v>
      </c>
      <c r="AN1476" t="s">
        <v>659</v>
      </c>
      <c r="AO1476" s="1">
        <v>41947</v>
      </c>
      <c r="AP1476" t="s">
        <v>142</v>
      </c>
      <c r="AR1476" t="s">
        <v>56</v>
      </c>
    </row>
    <row r="1477" spans="1:44">
      <c r="A1477">
        <f>COUNTIF(F:F,F1477)</f>
        <v>21</v>
      </c>
      <c r="B1477">
        <v>14028</v>
      </c>
      <c r="C1477" t="s">
        <v>3574</v>
      </c>
      <c r="D1477" t="s">
        <v>44</v>
      </c>
      <c r="F1477" t="s">
        <v>4676</v>
      </c>
      <c r="G1477">
        <v>5304</v>
      </c>
      <c r="H1477" t="s">
        <v>4668</v>
      </c>
      <c r="I1477">
        <v>2014</v>
      </c>
      <c r="J1477" t="s">
        <v>986</v>
      </c>
      <c r="K1477" s="1">
        <v>41829</v>
      </c>
      <c r="L1477" s="2">
        <v>0.51736111111111105</v>
      </c>
      <c r="M1477" t="s">
        <v>48</v>
      </c>
      <c r="N1477" t="s">
        <v>4547</v>
      </c>
      <c r="O1477" s="7" t="s">
        <v>4663</v>
      </c>
      <c r="P1477" t="s">
        <v>142</v>
      </c>
      <c r="Q1477" t="s">
        <v>142</v>
      </c>
      <c r="R1477" t="s">
        <v>52</v>
      </c>
      <c r="S1477" t="s">
        <v>87</v>
      </c>
      <c r="T1477" t="s">
        <v>54</v>
      </c>
      <c r="U1477">
        <v>18086</v>
      </c>
      <c r="W1477" t="s">
        <v>55</v>
      </c>
      <c r="Y1477" t="s">
        <v>56</v>
      </c>
      <c r="AB1477" t="s">
        <v>56</v>
      </c>
      <c r="AD1477" t="s">
        <v>57</v>
      </c>
      <c r="AE1477" t="s">
        <v>58</v>
      </c>
      <c r="AF1477">
        <v>24</v>
      </c>
      <c r="AG1477" t="s">
        <v>222</v>
      </c>
      <c r="AH1477">
        <v>22</v>
      </c>
      <c r="AI1477">
        <v>222</v>
      </c>
      <c r="AJ1477" t="s">
        <v>4664</v>
      </c>
      <c r="AK1477" t="s">
        <v>56</v>
      </c>
      <c r="AL1477" t="s">
        <v>56</v>
      </c>
      <c r="AM1477">
        <v>3650176621</v>
      </c>
      <c r="AN1477" t="s">
        <v>659</v>
      </c>
      <c r="AO1477" s="1">
        <v>41947</v>
      </c>
      <c r="AP1477" t="s">
        <v>142</v>
      </c>
      <c r="AR1477" t="s">
        <v>56</v>
      </c>
    </row>
    <row r="1478" spans="1:44">
      <c r="A1478">
        <f>COUNTIF(F:F,F1478)</f>
        <v>21</v>
      </c>
      <c r="B1478">
        <v>14031</v>
      </c>
      <c r="C1478" t="s">
        <v>3574</v>
      </c>
      <c r="D1478" t="s">
        <v>44</v>
      </c>
      <c r="F1478" t="s">
        <v>4676</v>
      </c>
      <c r="G1478" t="s">
        <v>4679</v>
      </c>
      <c r="H1478" t="s">
        <v>4668</v>
      </c>
      <c r="I1478">
        <v>2014</v>
      </c>
      <c r="J1478" t="s">
        <v>986</v>
      </c>
      <c r="K1478" s="1">
        <v>41829</v>
      </c>
      <c r="L1478" s="2">
        <v>0.53402777777777777</v>
      </c>
      <c r="M1478" t="s">
        <v>48</v>
      </c>
      <c r="N1478" t="s">
        <v>4547</v>
      </c>
      <c r="O1478" s="7" t="s">
        <v>4663</v>
      </c>
      <c r="P1478" t="s">
        <v>142</v>
      </c>
      <c r="Q1478" t="s">
        <v>142</v>
      </c>
      <c r="R1478" t="s">
        <v>52</v>
      </c>
      <c r="S1478" t="s">
        <v>87</v>
      </c>
      <c r="T1478" t="s">
        <v>54</v>
      </c>
      <c r="U1478">
        <v>18086</v>
      </c>
      <c r="W1478" t="s">
        <v>55</v>
      </c>
      <c r="Y1478" t="s">
        <v>56</v>
      </c>
      <c r="AB1478" t="s">
        <v>56</v>
      </c>
      <c r="AD1478" t="s">
        <v>57</v>
      </c>
      <c r="AE1478" t="s">
        <v>58</v>
      </c>
      <c r="AF1478">
        <v>24</v>
      </c>
      <c r="AG1478" t="s">
        <v>222</v>
      </c>
      <c r="AH1478">
        <v>22</v>
      </c>
      <c r="AI1478">
        <v>222</v>
      </c>
      <c r="AJ1478" t="s">
        <v>4664</v>
      </c>
      <c r="AK1478" t="s">
        <v>56</v>
      </c>
      <c r="AL1478" t="s">
        <v>56</v>
      </c>
      <c r="AM1478">
        <v>3650176622</v>
      </c>
      <c r="AN1478" t="s">
        <v>659</v>
      </c>
      <c r="AO1478" s="1">
        <v>41947</v>
      </c>
      <c r="AP1478" t="s">
        <v>142</v>
      </c>
      <c r="AR1478" t="s">
        <v>56</v>
      </c>
    </row>
    <row r="1479" spans="1:44">
      <c r="A1479">
        <f>COUNTIF(F:F,F1479)</f>
        <v>21</v>
      </c>
      <c r="B1479">
        <v>14032</v>
      </c>
      <c r="C1479" t="s">
        <v>3574</v>
      </c>
      <c r="D1479" t="s">
        <v>44</v>
      </c>
      <c r="F1479" t="s">
        <v>4676</v>
      </c>
      <c r="G1479" t="s">
        <v>4680</v>
      </c>
      <c r="H1479" t="s">
        <v>4668</v>
      </c>
      <c r="I1479">
        <v>2014</v>
      </c>
      <c r="J1479" t="s">
        <v>986</v>
      </c>
      <c r="K1479" s="1">
        <v>41829</v>
      </c>
      <c r="L1479" s="2">
        <v>0.53541666666666665</v>
      </c>
      <c r="M1479" t="s">
        <v>48</v>
      </c>
      <c r="N1479" t="s">
        <v>4547</v>
      </c>
      <c r="O1479" s="7" t="s">
        <v>4663</v>
      </c>
      <c r="P1479" t="s">
        <v>142</v>
      </c>
      <c r="Q1479" t="s">
        <v>142</v>
      </c>
      <c r="R1479" t="s">
        <v>52</v>
      </c>
      <c r="S1479" t="s">
        <v>87</v>
      </c>
      <c r="T1479" t="s">
        <v>54</v>
      </c>
      <c r="U1479">
        <v>18086</v>
      </c>
      <c r="W1479" t="s">
        <v>55</v>
      </c>
      <c r="Y1479" t="s">
        <v>56</v>
      </c>
      <c r="AB1479" t="s">
        <v>56</v>
      </c>
      <c r="AD1479" t="s">
        <v>57</v>
      </c>
      <c r="AE1479" t="s">
        <v>58</v>
      </c>
      <c r="AF1479">
        <v>24</v>
      </c>
      <c r="AG1479" t="s">
        <v>222</v>
      </c>
      <c r="AH1479">
        <v>22</v>
      </c>
      <c r="AI1479">
        <v>222</v>
      </c>
      <c r="AJ1479" t="s">
        <v>4664</v>
      </c>
      <c r="AK1479" t="s">
        <v>56</v>
      </c>
      <c r="AL1479" t="s">
        <v>56</v>
      </c>
      <c r="AM1479">
        <v>3650176619</v>
      </c>
      <c r="AN1479" t="s">
        <v>659</v>
      </c>
      <c r="AO1479" s="1">
        <v>41947</v>
      </c>
      <c r="AP1479" t="s">
        <v>142</v>
      </c>
      <c r="AR1479" t="s">
        <v>56</v>
      </c>
    </row>
    <row r="1480" spans="1:44">
      <c r="A1480">
        <f>COUNTIF(F:F,F1480)</f>
        <v>21</v>
      </c>
      <c r="B1480">
        <v>14034</v>
      </c>
      <c r="C1480" t="s">
        <v>3574</v>
      </c>
      <c r="D1480" t="s">
        <v>44</v>
      </c>
      <c r="F1480" t="s">
        <v>4676</v>
      </c>
      <c r="G1480" t="s">
        <v>4681</v>
      </c>
      <c r="H1480" t="s">
        <v>4668</v>
      </c>
      <c r="I1480">
        <v>2014</v>
      </c>
      <c r="J1480" t="s">
        <v>986</v>
      </c>
      <c r="K1480" s="1">
        <v>41829</v>
      </c>
      <c r="L1480" s="2">
        <v>0.55347222222222225</v>
      </c>
      <c r="M1480" t="s">
        <v>48</v>
      </c>
      <c r="N1480" t="s">
        <v>4547</v>
      </c>
      <c r="O1480" s="7" t="s">
        <v>4663</v>
      </c>
      <c r="P1480" t="s">
        <v>142</v>
      </c>
      <c r="Q1480" t="s">
        <v>142</v>
      </c>
      <c r="R1480" t="s">
        <v>52</v>
      </c>
      <c r="S1480" t="s">
        <v>87</v>
      </c>
      <c r="T1480" t="s">
        <v>54</v>
      </c>
      <c r="U1480">
        <v>18086</v>
      </c>
      <c r="W1480" t="s">
        <v>55</v>
      </c>
      <c r="Y1480" t="s">
        <v>56</v>
      </c>
      <c r="AB1480" t="s">
        <v>56</v>
      </c>
      <c r="AD1480" t="s">
        <v>57</v>
      </c>
      <c r="AE1480" t="s">
        <v>58</v>
      </c>
      <c r="AF1480">
        <v>24</v>
      </c>
      <c r="AG1480" t="s">
        <v>222</v>
      </c>
      <c r="AH1480">
        <v>22</v>
      </c>
      <c r="AI1480">
        <v>222</v>
      </c>
      <c r="AJ1480" t="s">
        <v>4664</v>
      </c>
      <c r="AK1480" t="s">
        <v>56</v>
      </c>
      <c r="AL1480" t="s">
        <v>56</v>
      </c>
      <c r="AM1480">
        <v>3650175245</v>
      </c>
      <c r="AN1480" t="s">
        <v>659</v>
      </c>
      <c r="AO1480" s="1">
        <v>41898</v>
      </c>
      <c r="AP1480" t="s">
        <v>142</v>
      </c>
      <c r="AR1480" t="s">
        <v>56</v>
      </c>
    </row>
    <row r="1481" spans="1:44">
      <c r="A1481">
        <f>COUNTIF(F:F,F1481)</f>
        <v>21</v>
      </c>
      <c r="B1481">
        <v>14038</v>
      </c>
      <c r="C1481" t="s">
        <v>3574</v>
      </c>
      <c r="D1481" t="s">
        <v>44</v>
      </c>
      <c r="F1481" t="s">
        <v>4676</v>
      </c>
      <c r="G1481" t="s">
        <v>4682</v>
      </c>
      <c r="H1481" t="s">
        <v>4668</v>
      </c>
      <c r="I1481">
        <v>2014</v>
      </c>
      <c r="J1481" t="s">
        <v>986</v>
      </c>
      <c r="K1481" s="1">
        <v>41829</v>
      </c>
      <c r="L1481" s="2">
        <v>0.60069444444444442</v>
      </c>
      <c r="M1481" t="s">
        <v>48</v>
      </c>
      <c r="N1481" t="s">
        <v>4547</v>
      </c>
      <c r="O1481" s="7" t="s">
        <v>4663</v>
      </c>
      <c r="P1481" t="s">
        <v>142</v>
      </c>
      <c r="Q1481" t="s">
        <v>142</v>
      </c>
      <c r="R1481" t="s">
        <v>52</v>
      </c>
      <c r="S1481" t="s">
        <v>87</v>
      </c>
      <c r="T1481" t="s">
        <v>54</v>
      </c>
      <c r="U1481">
        <v>17813</v>
      </c>
      <c r="W1481" t="s">
        <v>55</v>
      </c>
      <c r="Y1481" t="s">
        <v>56</v>
      </c>
      <c r="AB1481" t="s">
        <v>56</v>
      </c>
      <c r="AD1481" t="s">
        <v>57</v>
      </c>
      <c r="AE1481" t="s">
        <v>58</v>
      </c>
      <c r="AF1481">
        <v>24</v>
      </c>
      <c r="AG1481" t="s">
        <v>222</v>
      </c>
      <c r="AH1481">
        <v>22</v>
      </c>
      <c r="AI1481">
        <v>222</v>
      </c>
      <c r="AJ1481" t="s">
        <v>4664</v>
      </c>
      <c r="AK1481" t="s">
        <v>56</v>
      </c>
      <c r="AL1481" t="s">
        <v>56</v>
      </c>
      <c r="AM1481">
        <v>3650175244</v>
      </c>
      <c r="AN1481" t="s">
        <v>659</v>
      </c>
      <c r="AO1481" s="1">
        <v>41898</v>
      </c>
      <c r="AP1481" t="s">
        <v>142</v>
      </c>
      <c r="AR1481" t="s">
        <v>56</v>
      </c>
    </row>
    <row r="1482" spans="1:44">
      <c r="A1482">
        <f>COUNTIF(F:F,F1482)</f>
        <v>21</v>
      </c>
      <c r="B1482">
        <v>14040</v>
      </c>
      <c r="C1482" t="s">
        <v>3574</v>
      </c>
      <c r="D1482" t="s">
        <v>44</v>
      </c>
      <c r="F1482" t="s">
        <v>4676</v>
      </c>
      <c r="G1482" t="s">
        <v>4683</v>
      </c>
      <c r="H1482" t="s">
        <v>4668</v>
      </c>
      <c r="I1482">
        <v>2014</v>
      </c>
      <c r="J1482" t="s">
        <v>986</v>
      </c>
      <c r="K1482" s="1">
        <v>41829</v>
      </c>
      <c r="L1482" s="2">
        <v>0.60763888888888895</v>
      </c>
      <c r="M1482" t="s">
        <v>48</v>
      </c>
      <c r="N1482" t="s">
        <v>4547</v>
      </c>
      <c r="O1482" s="7" t="s">
        <v>4663</v>
      </c>
      <c r="P1482" t="s">
        <v>142</v>
      </c>
      <c r="Q1482" t="s">
        <v>142</v>
      </c>
      <c r="R1482" t="s">
        <v>52</v>
      </c>
      <c r="S1482" t="s">
        <v>87</v>
      </c>
      <c r="T1482" t="s">
        <v>54</v>
      </c>
      <c r="U1482">
        <v>17813</v>
      </c>
      <c r="W1482" t="s">
        <v>55</v>
      </c>
      <c r="Y1482" t="s">
        <v>56</v>
      </c>
      <c r="AB1482" t="s">
        <v>56</v>
      </c>
      <c r="AD1482" t="s">
        <v>57</v>
      </c>
      <c r="AE1482" t="s">
        <v>58</v>
      </c>
      <c r="AF1482">
        <v>24</v>
      </c>
      <c r="AG1482" t="s">
        <v>222</v>
      </c>
      <c r="AH1482">
        <v>22</v>
      </c>
      <c r="AI1482">
        <v>222</v>
      </c>
      <c r="AJ1482" t="s">
        <v>4664</v>
      </c>
      <c r="AK1482" t="s">
        <v>56</v>
      </c>
      <c r="AL1482" t="s">
        <v>56</v>
      </c>
      <c r="AM1482">
        <v>3650175243</v>
      </c>
      <c r="AN1482" t="s">
        <v>659</v>
      </c>
      <c r="AO1482" s="1">
        <v>41898</v>
      </c>
      <c r="AP1482" t="s">
        <v>142</v>
      </c>
      <c r="AR1482" t="s">
        <v>56</v>
      </c>
    </row>
    <row r="1483" spans="1:44">
      <c r="A1483">
        <f>COUNTIF(F:F,F1483)</f>
        <v>21</v>
      </c>
      <c r="B1483">
        <v>14041</v>
      </c>
      <c r="C1483" t="s">
        <v>3574</v>
      </c>
      <c r="D1483" t="s">
        <v>44</v>
      </c>
      <c r="F1483" t="s">
        <v>4676</v>
      </c>
      <c r="G1483" t="s">
        <v>4684</v>
      </c>
      <c r="H1483" t="s">
        <v>4668</v>
      </c>
      <c r="I1483">
        <v>2014</v>
      </c>
      <c r="J1483" t="s">
        <v>986</v>
      </c>
      <c r="K1483" s="1">
        <v>41829</v>
      </c>
      <c r="L1483" s="2">
        <v>0.65</v>
      </c>
      <c r="M1483" t="s">
        <v>48</v>
      </c>
      <c r="N1483" t="s">
        <v>4547</v>
      </c>
      <c r="O1483" s="7" t="s">
        <v>4663</v>
      </c>
      <c r="P1483" t="s">
        <v>142</v>
      </c>
      <c r="Q1483" t="s">
        <v>142</v>
      </c>
      <c r="R1483" t="s">
        <v>52</v>
      </c>
      <c r="S1483" t="s">
        <v>87</v>
      </c>
      <c r="T1483" t="s">
        <v>54</v>
      </c>
      <c r="U1483">
        <v>17813</v>
      </c>
      <c r="W1483" t="s">
        <v>55</v>
      </c>
      <c r="Y1483" t="s">
        <v>56</v>
      </c>
      <c r="AB1483" t="s">
        <v>56</v>
      </c>
      <c r="AD1483" t="s">
        <v>57</v>
      </c>
      <c r="AE1483" t="s">
        <v>58</v>
      </c>
      <c r="AF1483">
        <v>24</v>
      </c>
      <c r="AG1483" t="s">
        <v>222</v>
      </c>
      <c r="AH1483">
        <v>22</v>
      </c>
      <c r="AI1483">
        <v>222</v>
      </c>
      <c r="AJ1483" t="s">
        <v>4664</v>
      </c>
      <c r="AK1483" t="s">
        <v>56</v>
      </c>
      <c r="AL1483" t="s">
        <v>56</v>
      </c>
      <c r="AM1483">
        <v>3650175242</v>
      </c>
      <c r="AN1483" t="s">
        <v>659</v>
      </c>
      <c r="AO1483" s="1">
        <v>41898</v>
      </c>
      <c r="AP1483" t="s">
        <v>142</v>
      </c>
      <c r="AR1483" t="s">
        <v>56</v>
      </c>
    </row>
    <row r="1484" spans="1:44">
      <c r="A1484">
        <f>COUNTIF(F:F,F1484)</f>
        <v>21</v>
      </c>
      <c r="B1484">
        <v>14368</v>
      </c>
      <c r="C1484" t="s">
        <v>3574</v>
      </c>
      <c r="D1484" t="s">
        <v>44</v>
      </c>
      <c r="F1484" t="s">
        <v>4676</v>
      </c>
      <c r="G1484">
        <v>3167</v>
      </c>
      <c r="H1484" t="s">
        <v>4668</v>
      </c>
      <c r="I1484">
        <v>2014</v>
      </c>
      <c r="J1484" t="s">
        <v>1296</v>
      </c>
      <c r="K1484" s="1">
        <v>41911</v>
      </c>
      <c r="L1484" s="2">
        <v>0.30416666666666664</v>
      </c>
      <c r="M1484" t="s">
        <v>48</v>
      </c>
      <c r="N1484" t="s">
        <v>4547</v>
      </c>
      <c r="O1484" s="7" t="s">
        <v>4844</v>
      </c>
      <c r="P1484" t="s">
        <v>142</v>
      </c>
      <c r="Q1484" t="s">
        <v>142</v>
      </c>
      <c r="R1484" t="s">
        <v>52</v>
      </c>
      <c r="S1484" t="s">
        <v>87</v>
      </c>
      <c r="T1484" t="s">
        <v>54</v>
      </c>
      <c r="U1484">
        <v>17895</v>
      </c>
      <c r="W1484" t="s">
        <v>55</v>
      </c>
      <c r="Y1484" t="s">
        <v>56</v>
      </c>
      <c r="AB1484" t="s">
        <v>56</v>
      </c>
      <c r="AD1484" t="s">
        <v>57</v>
      </c>
      <c r="AE1484" t="s">
        <v>58</v>
      </c>
      <c r="AF1484">
        <v>24</v>
      </c>
      <c r="AG1484" t="s">
        <v>222</v>
      </c>
      <c r="AH1484">
        <v>22</v>
      </c>
      <c r="AI1484">
        <v>224</v>
      </c>
      <c r="AJ1484" t="s">
        <v>4845</v>
      </c>
      <c r="AK1484" t="s">
        <v>56</v>
      </c>
      <c r="AL1484" t="s">
        <v>56</v>
      </c>
      <c r="AM1484">
        <v>3650176611</v>
      </c>
      <c r="AN1484" t="s">
        <v>61</v>
      </c>
      <c r="AO1484" s="1">
        <v>41971</v>
      </c>
      <c r="AP1484" t="s">
        <v>142</v>
      </c>
      <c r="AQ1484" t="s">
        <v>371</v>
      </c>
      <c r="AR1484" t="s">
        <v>4846</v>
      </c>
    </row>
    <row r="1485" spans="1:44">
      <c r="A1485">
        <f>COUNTIF(F:F,F1485)</f>
        <v>21</v>
      </c>
      <c r="B1485">
        <v>14369</v>
      </c>
      <c r="C1485" t="s">
        <v>3574</v>
      </c>
      <c r="D1485" t="s">
        <v>44</v>
      </c>
      <c r="F1485" t="s">
        <v>4676</v>
      </c>
      <c r="G1485" t="s">
        <v>4847</v>
      </c>
      <c r="H1485" t="s">
        <v>4668</v>
      </c>
      <c r="I1485">
        <v>2014</v>
      </c>
      <c r="J1485" t="s">
        <v>1296</v>
      </c>
      <c r="K1485" s="1">
        <v>41911</v>
      </c>
      <c r="L1485" s="2">
        <v>0.30763888888888891</v>
      </c>
      <c r="M1485" t="s">
        <v>48</v>
      </c>
      <c r="N1485" t="s">
        <v>4547</v>
      </c>
      <c r="O1485" s="7" t="s">
        <v>4844</v>
      </c>
      <c r="P1485" t="s">
        <v>142</v>
      </c>
      <c r="Q1485" t="s">
        <v>142</v>
      </c>
      <c r="R1485" t="s">
        <v>52</v>
      </c>
      <c r="S1485" t="s">
        <v>87</v>
      </c>
      <c r="T1485" t="s">
        <v>54</v>
      </c>
      <c r="U1485">
        <v>17895</v>
      </c>
      <c r="W1485" t="s">
        <v>55</v>
      </c>
      <c r="Y1485" t="s">
        <v>56</v>
      </c>
      <c r="AB1485" t="s">
        <v>56</v>
      </c>
      <c r="AD1485" t="s">
        <v>57</v>
      </c>
      <c r="AE1485" t="s">
        <v>58</v>
      </c>
      <c r="AF1485">
        <v>24</v>
      </c>
      <c r="AG1485" t="s">
        <v>222</v>
      </c>
      <c r="AH1485">
        <v>22</v>
      </c>
      <c r="AI1485">
        <v>224</v>
      </c>
      <c r="AJ1485" t="s">
        <v>4845</v>
      </c>
      <c r="AK1485" t="s">
        <v>56</v>
      </c>
      <c r="AL1485" t="s">
        <v>56</v>
      </c>
      <c r="AM1485">
        <v>3650176613</v>
      </c>
      <c r="AN1485" t="s">
        <v>61</v>
      </c>
      <c r="AO1485" s="1">
        <v>41971</v>
      </c>
      <c r="AP1485" t="s">
        <v>142</v>
      </c>
      <c r="AQ1485" t="s">
        <v>371</v>
      </c>
      <c r="AR1485" t="s">
        <v>4848</v>
      </c>
    </row>
    <row r="1486" spans="1:44">
      <c r="A1486">
        <f>COUNTIF(F:F,F1486)</f>
        <v>21</v>
      </c>
      <c r="B1486">
        <v>14370</v>
      </c>
      <c r="C1486" t="s">
        <v>3574</v>
      </c>
      <c r="D1486" t="s">
        <v>44</v>
      </c>
      <c r="F1486" t="s">
        <v>4676</v>
      </c>
      <c r="G1486">
        <v>1576</v>
      </c>
      <c r="H1486" t="s">
        <v>4668</v>
      </c>
      <c r="I1486">
        <v>2014</v>
      </c>
      <c r="J1486" t="s">
        <v>1296</v>
      </c>
      <c r="K1486" s="1">
        <v>41911</v>
      </c>
      <c r="L1486" s="2">
        <v>0.30972222222222223</v>
      </c>
      <c r="M1486" t="s">
        <v>48</v>
      </c>
      <c r="N1486" t="s">
        <v>4547</v>
      </c>
      <c r="O1486" s="7" t="s">
        <v>4844</v>
      </c>
      <c r="P1486" t="s">
        <v>142</v>
      </c>
      <c r="Q1486" t="s">
        <v>142</v>
      </c>
      <c r="R1486" t="s">
        <v>52</v>
      </c>
      <c r="S1486" t="s">
        <v>87</v>
      </c>
      <c r="T1486" t="s">
        <v>54</v>
      </c>
      <c r="U1486">
        <v>17895</v>
      </c>
      <c r="W1486" t="s">
        <v>55</v>
      </c>
      <c r="Y1486" t="s">
        <v>56</v>
      </c>
      <c r="AB1486" t="s">
        <v>56</v>
      </c>
      <c r="AD1486" t="s">
        <v>57</v>
      </c>
      <c r="AE1486" t="s">
        <v>58</v>
      </c>
      <c r="AF1486">
        <v>24</v>
      </c>
      <c r="AG1486" t="s">
        <v>222</v>
      </c>
      <c r="AH1486">
        <v>22</v>
      </c>
      <c r="AI1486">
        <v>224</v>
      </c>
      <c r="AJ1486" t="s">
        <v>4845</v>
      </c>
      <c r="AK1486" t="s">
        <v>56</v>
      </c>
      <c r="AL1486" t="s">
        <v>56</v>
      </c>
      <c r="AM1486">
        <v>3650176614</v>
      </c>
      <c r="AN1486" t="s">
        <v>61</v>
      </c>
      <c r="AO1486" s="1">
        <v>41971</v>
      </c>
      <c r="AP1486" t="s">
        <v>142</v>
      </c>
      <c r="AQ1486" t="s">
        <v>371</v>
      </c>
      <c r="AR1486" t="s">
        <v>4849</v>
      </c>
    </row>
    <row r="1487" spans="1:44">
      <c r="A1487">
        <f>COUNTIF(F:F,F1487)</f>
        <v>21</v>
      </c>
      <c r="B1487">
        <v>14371</v>
      </c>
      <c r="C1487" t="s">
        <v>3574</v>
      </c>
      <c r="D1487" t="s">
        <v>44</v>
      </c>
      <c r="F1487" t="s">
        <v>4676</v>
      </c>
      <c r="G1487">
        <v>4319</v>
      </c>
      <c r="H1487" t="s">
        <v>4668</v>
      </c>
      <c r="I1487">
        <v>2014</v>
      </c>
      <c r="J1487" t="s">
        <v>1296</v>
      </c>
      <c r="K1487" s="1">
        <v>41911</v>
      </c>
      <c r="L1487" s="2">
        <v>0.31319444444444444</v>
      </c>
      <c r="M1487" t="s">
        <v>48</v>
      </c>
      <c r="N1487" t="s">
        <v>4547</v>
      </c>
      <c r="O1487" s="7" t="s">
        <v>4844</v>
      </c>
      <c r="P1487" t="s">
        <v>142</v>
      </c>
      <c r="Q1487" t="s">
        <v>142</v>
      </c>
      <c r="R1487" t="s">
        <v>52</v>
      </c>
      <c r="S1487" t="s">
        <v>87</v>
      </c>
      <c r="T1487" t="s">
        <v>54</v>
      </c>
      <c r="U1487">
        <v>17895</v>
      </c>
      <c r="W1487" t="s">
        <v>55</v>
      </c>
      <c r="Y1487" t="s">
        <v>56</v>
      </c>
      <c r="AB1487" t="s">
        <v>56</v>
      </c>
      <c r="AD1487" t="s">
        <v>57</v>
      </c>
      <c r="AE1487" t="s">
        <v>58</v>
      </c>
      <c r="AF1487">
        <v>24</v>
      </c>
      <c r="AG1487" t="s">
        <v>222</v>
      </c>
      <c r="AH1487">
        <v>22</v>
      </c>
      <c r="AI1487">
        <v>224</v>
      </c>
      <c r="AJ1487" t="s">
        <v>4845</v>
      </c>
      <c r="AK1487" t="s">
        <v>56</v>
      </c>
      <c r="AL1487" t="s">
        <v>56</v>
      </c>
      <c r="AM1487">
        <v>3650176617</v>
      </c>
      <c r="AN1487" t="s">
        <v>61</v>
      </c>
      <c r="AO1487" s="1">
        <v>41971</v>
      </c>
      <c r="AP1487" t="s">
        <v>142</v>
      </c>
      <c r="AQ1487" t="s">
        <v>371</v>
      </c>
      <c r="AR1487" t="s">
        <v>4846</v>
      </c>
    </row>
    <row r="1488" spans="1:44">
      <c r="A1488">
        <f>COUNTIF(F:F,F1488)</f>
        <v>21</v>
      </c>
      <c r="B1488">
        <v>14372</v>
      </c>
      <c r="C1488" t="s">
        <v>3574</v>
      </c>
      <c r="D1488" t="s">
        <v>44</v>
      </c>
      <c r="F1488" t="s">
        <v>4676</v>
      </c>
      <c r="G1488">
        <v>91773</v>
      </c>
      <c r="H1488" t="s">
        <v>4668</v>
      </c>
      <c r="I1488">
        <v>2014</v>
      </c>
      <c r="J1488" t="s">
        <v>1296</v>
      </c>
      <c r="K1488" s="1">
        <v>41911</v>
      </c>
      <c r="L1488" s="2">
        <v>0.31527777777777777</v>
      </c>
      <c r="M1488" t="s">
        <v>48</v>
      </c>
      <c r="N1488" t="s">
        <v>4547</v>
      </c>
      <c r="O1488" s="7" t="s">
        <v>4844</v>
      </c>
      <c r="P1488" t="s">
        <v>142</v>
      </c>
      <c r="Q1488" t="s">
        <v>142</v>
      </c>
      <c r="R1488" t="s">
        <v>52</v>
      </c>
      <c r="S1488" t="s">
        <v>87</v>
      </c>
      <c r="T1488" t="s">
        <v>54</v>
      </c>
      <c r="U1488">
        <v>17895</v>
      </c>
      <c r="W1488" t="s">
        <v>55</v>
      </c>
      <c r="Y1488" t="s">
        <v>56</v>
      </c>
      <c r="AB1488" t="s">
        <v>56</v>
      </c>
      <c r="AD1488" t="s">
        <v>57</v>
      </c>
      <c r="AE1488" t="s">
        <v>58</v>
      </c>
      <c r="AF1488">
        <v>24</v>
      </c>
      <c r="AG1488" t="s">
        <v>222</v>
      </c>
      <c r="AH1488">
        <v>22</v>
      </c>
      <c r="AI1488">
        <v>224</v>
      </c>
      <c r="AJ1488" t="s">
        <v>4845</v>
      </c>
      <c r="AK1488" t="s">
        <v>56</v>
      </c>
      <c r="AL1488" t="s">
        <v>56</v>
      </c>
      <c r="AM1488">
        <v>3650176616</v>
      </c>
      <c r="AN1488" t="s">
        <v>74</v>
      </c>
      <c r="AO1488" s="1">
        <v>42513</v>
      </c>
      <c r="AP1488" t="s">
        <v>142</v>
      </c>
      <c r="AR1488" t="s">
        <v>56</v>
      </c>
    </row>
    <row r="1489" spans="1:44">
      <c r="A1489">
        <f>COUNTIF(F:F,F1489)</f>
        <v>21</v>
      </c>
      <c r="B1489">
        <v>14373</v>
      </c>
      <c r="C1489" t="s">
        <v>3574</v>
      </c>
      <c r="D1489" t="s">
        <v>44</v>
      </c>
      <c r="F1489" t="s">
        <v>4676</v>
      </c>
      <c r="G1489">
        <v>3165</v>
      </c>
      <c r="H1489" t="s">
        <v>4668</v>
      </c>
      <c r="I1489">
        <v>2014</v>
      </c>
      <c r="J1489" t="s">
        <v>1296</v>
      </c>
      <c r="K1489" s="1">
        <v>41911</v>
      </c>
      <c r="L1489" s="2">
        <v>0.32083333333333336</v>
      </c>
      <c r="M1489" t="s">
        <v>48</v>
      </c>
      <c r="N1489" t="s">
        <v>4547</v>
      </c>
      <c r="O1489" s="7" t="s">
        <v>4844</v>
      </c>
      <c r="P1489" t="s">
        <v>142</v>
      </c>
      <c r="Q1489" t="s">
        <v>142</v>
      </c>
      <c r="R1489" t="s">
        <v>52</v>
      </c>
      <c r="S1489" t="s">
        <v>87</v>
      </c>
      <c r="T1489" t="s">
        <v>54</v>
      </c>
      <c r="U1489">
        <v>23647</v>
      </c>
      <c r="W1489" t="s">
        <v>55</v>
      </c>
      <c r="Y1489" t="s">
        <v>56</v>
      </c>
      <c r="AB1489" t="s">
        <v>56</v>
      </c>
      <c r="AD1489" t="s">
        <v>57</v>
      </c>
      <c r="AE1489" t="s">
        <v>58</v>
      </c>
      <c r="AF1489">
        <v>24</v>
      </c>
      <c r="AG1489" t="s">
        <v>222</v>
      </c>
      <c r="AH1489">
        <v>22</v>
      </c>
      <c r="AI1489">
        <v>224</v>
      </c>
      <c r="AJ1489" t="s">
        <v>4845</v>
      </c>
      <c r="AK1489" t="s">
        <v>56</v>
      </c>
      <c r="AL1489" t="s">
        <v>56</v>
      </c>
      <c r="AM1489">
        <v>3650176615</v>
      </c>
      <c r="AN1489" t="s">
        <v>61</v>
      </c>
      <c r="AO1489" s="1">
        <v>41971</v>
      </c>
      <c r="AP1489" t="s">
        <v>142</v>
      </c>
      <c r="AQ1489" t="s">
        <v>371</v>
      </c>
      <c r="AR1489" t="s">
        <v>4846</v>
      </c>
    </row>
    <row r="1490" spans="1:44">
      <c r="A1490">
        <f>COUNTIF(F:F,F1490)</f>
        <v>21</v>
      </c>
      <c r="B1490">
        <v>16533</v>
      </c>
      <c r="C1490" t="s">
        <v>3574</v>
      </c>
      <c r="D1490" t="s">
        <v>44</v>
      </c>
      <c r="F1490" t="s">
        <v>4676</v>
      </c>
      <c r="G1490" t="s">
        <v>9619</v>
      </c>
      <c r="H1490" t="s">
        <v>4668</v>
      </c>
      <c r="I1490">
        <v>2016</v>
      </c>
      <c r="J1490" t="s">
        <v>751</v>
      </c>
      <c r="K1490" s="1">
        <v>42506</v>
      </c>
      <c r="L1490" s="2">
        <v>0.43263888888888885</v>
      </c>
      <c r="M1490" t="s">
        <v>48</v>
      </c>
      <c r="N1490" t="s">
        <v>4547</v>
      </c>
      <c r="O1490" s="7" t="s">
        <v>9620</v>
      </c>
      <c r="P1490" t="s">
        <v>142</v>
      </c>
      <c r="Q1490" t="s">
        <v>142</v>
      </c>
      <c r="R1490" t="s">
        <v>52</v>
      </c>
      <c r="S1490" t="s">
        <v>87</v>
      </c>
      <c r="T1490" t="s">
        <v>54</v>
      </c>
      <c r="U1490">
        <v>136</v>
      </c>
      <c r="W1490" t="s">
        <v>55</v>
      </c>
      <c r="Y1490" t="s">
        <v>56</v>
      </c>
      <c r="AB1490" t="s">
        <v>56</v>
      </c>
      <c r="AD1490" t="s">
        <v>57</v>
      </c>
      <c r="AE1490" t="s">
        <v>58</v>
      </c>
      <c r="AF1490">
        <v>24</v>
      </c>
      <c r="AG1490" t="s">
        <v>222</v>
      </c>
      <c r="AH1490">
        <v>22</v>
      </c>
      <c r="AI1490">
        <v>0</v>
      </c>
      <c r="AJ1490" t="s">
        <v>96</v>
      </c>
      <c r="AK1490" t="s">
        <v>56</v>
      </c>
      <c r="AL1490" t="s">
        <v>56</v>
      </c>
      <c r="AM1490" t="s">
        <v>56</v>
      </c>
      <c r="AP1490" t="s">
        <v>99</v>
      </c>
      <c r="AR1490" t="s">
        <v>56</v>
      </c>
    </row>
    <row r="1491" spans="1:44">
      <c r="A1491">
        <f>COUNTIF(F:F,F1491)</f>
        <v>21</v>
      </c>
      <c r="B1491">
        <v>16534</v>
      </c>
      <c r="C1491" t="s">
        <v>3574</v>
      </c>
      <c r="D1491" t="s">
        <v>44</v>
      </c>
      <c r="F1491" t="s">
        <v>4676</v>
      </c>
      <c r="G1491" t="s">
        <v>9621</v>
      </c>
      <c r="H1491" t="s">
        <v>4668</v>
      </c>
      <c r="I1491">
        <v>2016</v>
      </c>
      <c r="J1491" t="s">
        <v>751</v>
      </c>
      <c r="K1491" s="1">
        <v>42506</v>
      </c>
      <c r="L1491" s="2">
        <v>0.43472222222222223</v>
      </c>
      <c r="M1491" t="s">
        <v>48</v>
      </c>
      <c r="N1491" t="s">
        <v>4547</v>
      </c>
      <c r="O1491" s="7" t="s">
        <v>9622</v>
      </c>
      <c r="P1491" t="s">
        <v>142</v>
      </c>
      <c r="Q1491" t="s">
        <v>142</v>
      </c>
      <c r="R1491" t="s">
        <v>52</v>
      </c>
      <c r="S1491" t="s">
        <v>87</v>
      </c>
      <c r="T1491" t="s">
        <v>54</v>
      </c>
      <c r="U1491">
        <v>136</v>
      </c>
      <c r="W1491" t="s">
        <v>55</v>
      </c>
      <c r="Y1491" t="s">
        <v>56</v>
      </c>
      <c r="AB1491" t="s">
        <v>56</v>
      </c>
      <c r="AD1491" t="s">
        <v>57</v>
      </c>
      <c r="AE1491" t="s">
        <v>58</v>
      </c>
      <c r="AF1491">
        <v>24</v>
      </c>
      <c r="AG1491" t="s">
        <v>222</v>
      </c>
      <c r="AH1491">
        <v>22</v>
      </c>
      <c r="AI1491">
        <v>0</v>
      </c>
      <c r="AJ1491" t="s">
        <v>96</v>
      </c>
      <c r="AK1491" t="s">
        <v>56</v>
      </c>
      <c r="AL1491" t="s">
        <v>56</v>
      </c>
      <c r="AM1491" t="s">
        <v>56</v>
      </c>
      <c r="AP1491" t="s">
        <v>99</v>
      </c>
      <c r="AR1491" t="s">
        <v>56</v>
      </c>
    </row>
    <row r="1492" spans="1:44">
      <c r="A1492">
        <f>COUNTIF(F:F,F1492)</f>
        <v>21</v>
      </c>
      <c r="B1492">
        <v>16535</v>
      </c>
      <c r="C1492" t="s">
        <v>3574</v>
      </c>
      <c r="D1492" t="s">
        <v>44</v>
      </c>
      <c r="F1492" t="s">
        <v>4676</v>
      </c>
      <c r="G1492">
        <v>3957</v>
      </c>
      <c r="H1492" t="s">
        <v>4668</v>
      </c>
      <c r="I1492">
        <v>2016</v>
      </c>
      <c r="J1492" t="s">
        <v>751</v>
      </c>
      <c r="K1492" s="1">
        <v>42506</v>
      </c>
      <c r="L1492" s="2">
        <v>0.4368055555555555</v>
      </c>
      <c r="M1492" t="s">
        <v>48</v>
      </c>
      <c r="N1492" t="s">
        <v>4547</v>
      </c>
      <c r="O1492" s="7" t="s">
        <v>9623</v>
      </c>
      <c r="P1492" t="s">
        <v>142</v>
      </c>
      <c r="Q1492" t="s">
        <v>142</v>
      </c>
      <c r="R1492" t="s">
        <v>52</v>
      </c>
      <c r="S1492" t="s">
        <v>87</v>
      </c>
      <c r="T1492" t="s">
        <v>54</v>
      </c>
      <c r="U1492">
        <v>136</v>
      </c>
      <c r="W1492" t="s">
        <v>55</v>
      </c>
      <c r="Y1492" t="s">
        <v>56</v>
      </c>
      <c r="AB1492" t="s">
        <v>56</v>
      </c>
      <c r="AD1492" t="s">
        <v>57</v>
      </c>
      <c r="AE1492" t="s">
        <v>58</v>
      </c>
      <c r="AF1492">
        <v>24</v>
      </c>
      <c r="AG1492" t="s">
        <v>222</v>
      </c>
      <c r="AH1492">
        <v>22</v>
      </c>
      <c r="AI1492">
        <v>0</v>
      </c>
      <c r="AJ1492" t="s">
        <v>96</v>
      </c>
      <c r="AK1492" t="s">
        <v>56</v>
      </c>
      <c r="AL1492" t="s">
        <v>56</v>
      </c>
      <c r="AM1492" t="s">
        <v>56</v>
      </c>
      <c r="AP1492" t="s">
        <v>99</v>
      </c>
      <c r="AR1492" t="s">
        <v>56</v>
      </c>
    </row>
    <row r="1493" spans="1:44">
      <c r="A1493">
        <f>COUNTIF(F:F,F1493)</f>
        <v>21</v>
      </c>
      <c r="B1493">
        <v>16536</v>
      </c>
      <c r="C1493" t="s">
        <v>3574</v>
      </c>
      <c r="D1493" t="s">
        <v>44</v>
      </c>
      <c r="F1493" t="s">
        <v>4676</v>
      </c>
      <c r="G1493">
        <v>481</v>
      </c>
      <c r="H1493" t="s">
        <v>4668</v>
      </c>
      <c r="I1493">
        <v>2016</v>
      </c>
      <c r="J1493" t="s">
        <v>751</v>
      </c>
      <c r="K1493" s="1">
        <v>42506</v>
      </c>
      <c r="L1493" s="2">
        <v>0.4381944444444445</v>
      </c>
      <c r="M1493" t="s">
        <v>48</v>
      </c>
      <c r="N1493" t="s">
        <v>4547</v>
      </c>
      <c r="O1493" s="7" t="s">
        <v>9623</v>
      </c>
      <c r="P1493" t="s">
        <v>142</v>
      </c>
      <c r="Q1493" t="s">
        <v>142</v>
      </c>
      <c r="R1493" t="s">
        <v>52</v>
      </c>
      <c r="S1493" t="s">
        <v>87</v>
      </c>
      <c r="T1493" t="s">
        <v>54</v>
      </c>
      <c r="U1493">
        <v>136</v>
      </c>
      <c r="W1493" t="s">
        <v>55</v>
      </c>
      <c r="Y1493" t="s">
        <v>56</v>
      </c>
      <c r="AB1493" t="s">
        <v>56</v>
      </c>
      <c r="AD1493" t="s">
        <v>57</v>
      </c>
      <c r="AE1493" t="s">
        <v>58</v>
      </c>
      <c r="AF1493">
        <v>24</v>
      </c>
      <c r="AG1493" t="s">
        <v>222</v>
      </c>
      <c r="AH1493">
        <v>22</v>
      </c>
      <c r="AI1493">
        <v>0</v>
      </c>
      <c r="AJ1493" t="s">
        <v>96</v>
      </c>
      <c r="AK1493" t="s">
        <v>56</v>
      </c>
      <c r="AL1493" t="s">
        <v>56</v>
      </c>
      <c r="AM1493" t="s">
        <v>56</v>
      </c>
      <c r="AP1493" t="s">
        <v>99</v>
      </c>
      <c r="AR1493" t="s">
        <v>56</v>
      </c>
    </row>
    <row r="1494" spans="1:44">
      <c r="A1494">
        <f>COUNTIF(F:F,F1494)</f>
        <v>21</v>
      </c>
      <c r="B1494">
        <v>16550</v>
      </c>
      <c r="C1494" t="s">
        <v>3574</v>
      </c>
      <c r="D1494" t="s">
        <v>44</v>
      </c>
      <c r="F1494" t="s">
        <v>4676</v>
      </c>
      <c r="G1494" t="s">
        <v>9630</v>
      </c>
      <c r="H1494" t="s">
        <v>4668</v>
      </c>
      <c r="I1494">
        <v>2016</v>
      </c>
      <c r="J1494" t="s">
        <v>751</v>
      </c>
      <c r="K1494" s="1">
        <v>42506</v>
      </c>
      <c r="L1494" s="2">
        <v>0.46597222222222223</v>
      </c>
      <c r="M1494" t="s">
        <v>48</v>
      </c>
      <c r="N1494" t="s">
        <v>4547</v>
      </c>
      <c r="O1494" s="7" t="s">
        <v>9626</v>
      </c>
      <c r="P1494" t="s">
        <v>142</v>
      </c>
      <c r="Q1494" t="s">
        <v>142</v>
      </c>
      <c r="R1494" t="s">
        <v>52</v>
      </c>
      <c r="S1494" t="s">
        <v>87</v>
      </c>
      <c r="T1494" t="s">
        <v>54</v>
      </c>
      <c r="U1494">
        <v>5</v>
      </c>
      <c r="W1494" t="s">
        <v>55</v>
      </c>
      <c r="Y1494" t="s">
        <v>56</v>
      </c>
      <c r="AB1494" t="s">
        <v>56</v>
      </c>
      <c r="AD1494" t="s">
        <v>57</v>
      </c>
      <c r="AE1494" t="s">
        <v>58</v>
      </c>
      <c r="AF1494">
        <v>24</v>
      </c>
      <c r="AG1494" t="s">
        <v>222</v>
      </c>
      <c r="AH1494">
        <v>22</v>
      </c>
      <c r="AI1494">
        <v>0</v>
      </c>
      <c r="AJ1494" t="s">
        <v>96</v>
      </c>
      <c r="AK1494" t="s">
        <v>56</v>
      </c>
      <c r="AL1494" t="s">
        <v>56</v>
      </c>
      <c r="AM1494" t="s">
        <v>56</v>
      </c>
      <c r="AP1494" t="s">
        <v>99</v>
      </c>
      <c r="AR1494" t="s">
        <v>56</v>
      </c>
    </row>
    <row r="1495" spans="1:44">
      <c r="A1495">
        <f>COUNTIF(F:F,F1495)</f>
        <v>21</v>
      </c>
      <c r="B1495">
        <v>17976</v>
      </c>
      <c r="C1495" t="s">
        <v>3574</v>
      </c>
      <c r="D1495" t="s">
        <v>44</v>
      </c>
      <c r="F1495" t="s">
        <v>4676</v>
      </c>
      <c r="G1495">
        <v>1560</v>
      </c>
      <c r="H1495" t="s">
        <v>4668</v>
      </c>
      <c r="I1495">
        <v>2017</v>
      </c>
      <c r="J1495" t="s">
        <v>751</v>
      </c>
      <c r="K1495" s="1">
        <v>42866</v>
      </c>
      <c r="L1495" s="2">
        <v>0.42083333333333334</v>
      </c>
      <c r="M1495" t="s">
        <v>48</v>
      </c>
      <c r="N1495" t="s">
        <v>4547</v>
      </c>
      <c r="O1495" s="7" t="s">
        <v>4663</v>
      </c>
      <c r="P1495" t="s">
        <v>56</v>
      </c>
      <c r="R1495" t="s">
        <v>52</v>
      </c>
      <c r="S1495" t="s">
        <v>87</v>
      </c>
      <c r="T1495" t="s">
        <v>54</v>
      </c>
      <c r="U1495">
        <v>6340</v>
      </c>
      <c r="W1495" t="s">
        <v>55</v>
      </c>
      <c r="Y1495" t="s">
        <v>56</v>
      </c>
      <c r="AB1495" t="s">
        <v>56</v>
      </c>
      <c r="AD1495" t="s">
        <v>57</v>
      </c>
      <c r="AE1495" t="s">
        <v>58</v>
      </c>
      <c r="AF1495">
        <v>24</v>
      </c>
      <c r="AG1495" t="s">
        <v>222</v>
      </c>
      <c r="AH1495">
        <v>22</v>
      </c>
      <c r="AI1495">
        <v>0</v>
      </c>
      <c r="AJ1495" t="s">
        <v>96</v>
      </c>
      <c r="AK1495" t="s">
        <v>56</v>
      </c>
      <c r="AL1495" t="s">
        <v>56</v>
      </c>
      <c r="AM1495" t="s">
        <v>56</v>
      </c>
      <c r="AP1495" t="s">
        <v>99</v>
      </c>
      <c r="AR1495" t="s">
        <v>56</v>
      </c>
    </row>
    <row r="1496" spans="1:44">
      <c r="A1496">
        <f>COUNTIF(F:F,F1496)</f>
        <v>30</v>
      </c>
      <c r="B1496">
        <v>14006</v>
      </c>
      <c r="C1496" t="s">
        <v>3574</v>
      </c>
      <c r="D1496" t="s">
        <v>44</v>
      </c>
      <c r="F1496" t="s">
        <v>4666</v>
      </c>
      <c r="G1496" t="s">
        <v>4667</v>
      </c>
      <c r="H1496" t="s">
        <v>4668</v>
      </c>
      <c r="I1496">
        <v>2014</v>
      </c>
      <c r="J1496" t="s">
        <v>986</v>
      </c>
      <c r="K1496" s="1">
        <v>41829</v>
      </c>
      <c r="L1496" s="2">
        <v>0.38263888888888892</v>
      </c>
      <c r="M1496" t="s">
        <v>48</v>
      </c>
      <c r="N1496" t="s">
        <v>4547</v>
      </c>
      <c r="O1496" s="7" t="s">
        <v>4663</v>
      </c>
      <c r="P1496" t="s">
        <v>142</v>
      </c>
      <c r="Q1496" t="s">
        <v>142</v>
      </c>
      <c r="R1496" t="s">
        <v>52</v>
      </c>
      <c r="S1496" t="s">
        <v>68</v>
      </c>
      <c r="T1496" t="s">
        <v>54</v>
      </c>
      <c r="U1496" s="2">
        <v>0</v>
      </c>
      <c r="V1496" s="2">
        <v>0</v>
      </c>
      <c r="W1496" t="s">
        <v>55</v>
      </c>
      <c r="Y1496" t="s">
        <v>56</v>
      </c>
      <c r="AB1496" t="s">
        <v>56</v>
      </c>
      <c r="AD1496" t="s">
        <v>57</v>
      </c>
      <c r="AE1496" t="s">
        <v>58</v>
      </c>
      <c r="AF1496">
        <v>24</v>
      </c>
      <c r="AG1496" t="s">
        <v>222</v>
      </c>
      <c r="AH1496">
        <v>22</v>
      </c>
      <c r="AI1496">
        <v>222</v>
      </c>
      <c r="AJ1496" t="s">
        <v>4664</v>
      </c>
      <c r="AK1496" t="s">
        <v>56</v>
      </c>
      <c r="AL1496" t="s">
        <v>56</v>
      </c>
      <c r="AM1496">
        <v>3650175258</v>
      </c>
      <c r="AN1496" t="s">
        <v>659</v>
      </c>
      <c r="AO1496" s="1">
        <v>41898</v>
      </c>
      <c r="AP1496" t="s">
        <v>142</v>
      </c>
      <c r="AR1496" t="s">
        <v>56</v>
      </c>
    </row>
    <row r="1497" spans="1:44">
      <c r="A1497">
        <f>COUNTIF(F:F,F1497)</f>
        <v>30</v>
      </c>
      <c r="B1497">
        <v>14007</v>
      </c>
      <c r="C1497" t="s">
        <v>3574</v>
      </c>
      <c r="D1497" t="s">
        <v>44</v>
      </c>
      <c r="F1497" t="s">
        <v>4666</v>
      </c>
      <c r="G1497" t="s">
        <v>4669</v>
      </c>
      <c r="H1497" t="s">
        <v>4668</v>
      </c>
      <c r="I1497">
        <v>2014</v>
      </c>
      <c r="J1497" t="s">
        <v>986</v>
      </c>
      <c r="K1497" s="1">
        <v>41829</v>
      </c>
      <c r="L1497" s="2">
        <v>0.38541666666666669</v>
      </c>
      <c r="M1497" t="s">
        <v>48</v>
      </c>
      <c r="N1497" t="s">
        <v>4547</v>
      </c>
      <c r="O1497" s="7" t="s">
        <v>4663</v>
      </c>
      <c r="P1497" t="s">
        <v>142</v>
      </c>
      <c r="Q1497" t="s">
        <v>142</v>
      </c>
      <c r="R1497" t="s">
        <v>52</v>
      </c>
      <c r="S1497" t="s">
        <v>68</v>
      </c>
      <c r="T1497" t="s">
        <v>54</v>
      </c>
      <c r="U1497" s="2">
        <v>0</v>
      </c>
      <c r="V1497" s="2">
        <v>0</v>
      </c>
      <c r="W1497" t="s">
        <v>55</v>
      </c>
      <c r="Y1497" t="s">
        <v>56</v>
      </c>
      <c r="AB1497" t="s">
        <v>56</v>
      </c>
      <c r="AD1497" t="s">
        <v>57</v>
      </c>
      <c r="AE1497" t="s">
        <v>58</v>
      </c>
      <c r="AF1497">
        <v>24</v>
      </c>
      <c r="AG1497" t="s">
        <v>222</v>
      </c>
      <c r="AH1497">
        <v>22</v>
      </c>
      <c r="AI1497">
        <v>222</v>
      </c>
      <c r="AJ1497" t="s">
        <v>4664</v>
      </c>
      <c r="AK1497" t="s">
        <v>56</v>
      </c>
      <c r="AL1497" t="s">
        <v>56</v>
      </c>
      <c r="AM1497">
        <v>3650175260</v>
      </c>
      <c r="AN1497" t="s">
        <v>659</v>
      </c>
      <c r="AO1497" s="1">
        <v>41898</v>
      </c>
      <c r="AP1497" t="s">
        <v>142</v>
      </c>
      <c r="AR1497" t="s">
        <v>56</v>
      </c>
    </row>
    <row r="1498" spans="1:44">
      <c r="A1498">
        <f>COUNTIF(F:F,F1498)</f>
        <v>30</v>
      </c>
      <c r="B1498">
        <v>14008</v>
      </c>
      <c r="C1498" t="s">
        <v>3574</v>
      </c>
      <c r="D1498" t="s">
        <v>44</v>
      </c>
      <c r="F1498" t="s">
        <v>4666</v>
      </c>
      <c r="G1498">
        <v>12387</v>
      </c>
      <c r="H1498" t="s">
        <v>4668</v>
      </c>
      <c r="I1498">
        <v>2014</v>
      </c>
      <c r="J1498" t="s">
        <v>986</v>
      </c>
      <c r="K1498" s="1">
        <v>41829</v>
      </c>
      <c r="L1498" s="2">
        <v>0.39930555555555558</v>
      </c>
      <c r="M1498" t="s">
        <v>48</v>
      </c>
      <c r="N1498" t="s">
        <v>4547</v>
      </c>
      <c r="O1498" s="7" t="s">
        <v>4663</v>
      </c>
      <c r="P1498" t="s">
        <v>142</v>
      </c>
      <c r="Q1498" t="s">
        <v>142</v>
      </c>
      <c r="R1498" t="s">
        <v>52</v>
      </c>
      <c r="S1498" t="s">
        <v>68</v>
      </c>
      <c r="T1498" t="s">
        <v>54</v>
      </c>
      <c r="U1498" s="2">
        <v>0</v>
      </c>
      <c r="V1498" s="2">
        <v>0</v>
      </c>
      <c r="W1498" t="s">
        <v>55</v>
      </c>
      <c r="Y1498" t="s">
        <v>56</v>
      </c>
      <c r="AB1498" t="s">
        <v>56</v>
      </c>
      <c r="AD1498" t="s">
        <v>57</v>
      </c>
      <c r="AE1498" t="s">
        <v>58</v>
      </c>
      <c r="AF1498">
        <v>24</v>
      </c>
      <c r="AG1498" t="s">
        <v>222</v>
      </c>
      <c r="AH1498">
        <v>22</v>
      </c>
      <c r="AI1498">
        <v>222</v>
      </c>
      <c r="AJ1498" t="s">
        <v>4664</v>
      </c>
      <c r="AK1498" t="s">
        <v>56</v>
      </c>
      <c r="AL1498" t="s">
        <v>56</v>
      </c>
      <c r="AM1498">
        <v>3650175259</v>
      </c>
      <c r="AN1498" t="s">
        <v>659</v>
      </c>
      <c r="AO1498" s="1">
        <v>41898</v>
      </c>
      <c r="AP1498" t="s">
        <v>142</v>
      </c>
      <c r="AR1498" t="s">
        <v>56</v>
      </c>
    </row>
    <row r="1499" spans="1:44">
      <c r="A1499">
        <f>COUNTIF(F:F,F1499)</f>
        <v>30</v>
      </c>
      <c r="B1499">
        <v>14010</v>
      </c>
      <c r="C1499" t="s">
        <v>3574</v>
      </c>
      <c r="D1499" t="s">
        <v>44</v>
      </c>
      <c r="F1499" t="s">
        <v>4666</v>
      </c>
      <c r="G1499" t="s">
        <v>4671</v>
      </c>
      <c r="H1499" t="s">
        <v>4668</v>
      </c>
      <c r="I1499">
        <v>2014</v>
      </c>
      <c r="J1499" t="s">
        <v>986</v>
      </c>
      <c r="K1499" s="1">
        <v>41829</v>
      </c>
      <c r="L1499" s="2">
        <v>0.40069444444444446</v>
      </c>
      <c r="M1499" t="s">
        <v>48</v>
      </c>
      <c r="N1499" t="s">
        <v>4547</v>
      </c>
      <c r="O1499" s="7" t="s">
        <v>4663</v>
      </c>
      <c r="P1499" t="s">
        <v>142</v>
      </c>
      <c r="Q1499" t="s">
        <v>142</v>
      </c>
      <c r="R1499" t="s">
        <v>52</v>
      </c>
      <c r="S1499" t="s">
        <v>68</v>
      </c>
      <c r="T1499" t="s">
        <v>54</v>
      </c>
      <c r="U1499" s="2">
        <v>0</v>
      </c>
      <c r="V1499" s="2">
        <v>0</v>
      </c>
      <c r="W1499" t="s">
        <v>55</v>
      </c>
      <c r="Y1499" t="s">
        <v>56</v>
      </c>
      <c r="AB1499" t="s">
        <v>56</v>
      </c>
      <c r="AD1499" t="s">
        <v>57</v>
      </c>
      <c r="AE1499" t="s">
        <v>58</v>
      </c>
      <c r="AF1499">
        <v>24</v>
      </c>
      <c r="AG1499" t="s">
        <v>222</v>
      </c>
      <c r="AH1499">
        <v>22</v>
      </c>
      <c r="AI1499">
        <v>222</v>
      </c>
      <c r="AJ1499" t="s">
        <v>4664</v>
      </c>
      <c r="AK1499" t="s">
        <v>56</v>
      </c>
      <c r="AL1499" t="s">
        <v>56</v>
      </c>
      <c r="AM1499">
        <v>3650175261</v>
      </c>
      <c r="AN1499" t="s">
        <v>659</v>
      </c>
      <c r="AO1499" s="1">
        <v>41898</v>
      </c>
      <c r="AP1499" t="s">
        <v>142</v>
      </c>
      <c r="AR1499" t="s">
        <v>56</v>
      </c>
    </row>
    <row r="1500" spans="1:44">
      <c r="A1500">
        <f>COUNTIF(F:F,F1500)</f>
        <v>30</v>
      </c>
      <c r="B1500">
        <v>14011</v>
      </c>
      <c r="C1500" t="s">
        <v>3574</v>
      </c>
      <c r="D1500" t="s">
        <v>44</v>
      </c>
      <c r="F1500" t="s">
        <v>4666</v>
      </c>
      <c r="G1500" t="s">
        <v>4672</v>
      </c>
      <c r="H1500" t="s">
        <v>4668</v>
      </c>
      <c r="I1500">
        <v>2014</v>
      </c>
      <c r="J1500" t="s">
        <v>986</v>
      </c>
      <c r="K1500" s="1">
        <v>41829</v>
      </c>
      <c r="L1500" s="2">
        <v>0.4055555555555555</v>
      </c>
      <c r="M1500" t="s">
        <v>48</v>
      </c>
      <c r="N1500" t="s">
        <v>4547</v>
      </c>
      <c r="O1500" s="7" t="s">
        <v>4663</v>
      </c>
      <c r="P1500" t="s">
        <v>142</v>
      </c>
      <c r="Q1500" t="s">
        <v>142</v>
      </c>
      <c r="R1500" t="s">
        <v>52</v>
      </c>
      <c r="S1500" t="s">
        <v>68</v>
      </c>
      <c r="T1500" t="s">
        <v>54</v>
      </c>
      <c r="U1500" s="2">
        <v>0</v>
      </c>
      <c r="V1500" s="2">
        <v>0</v>
      </c>
      <c r="W1500" t="s">
        <v>55</v>
      </c>
      <c r="Y1500" t="s">
        <v>56</v>
      </c>
      <c r="AB1500" t="s">
        <v>56</v>
      </c>
      <c r="AD1500" t="s">
        <v>57</v>
      </c>
      <c r="AE1500" t="s">
        <v>58</v>
      </c>
      <c r="AF1500">
        <v>24</v>
      </c>
      <c r="AG1500" t="s">
        <v>222</v>
      </c>
      <c r="AH1500">
        <v>22</v>
      </c>
      <c r="AI1500">
        <v>222</v>
      </c>
      <c r="AJ1500" t="s">
        <v>4664</v>
      </c>
      <c r="AK1500" t="s">
        <v>56</v>
      </c>
      <c r="AL1500" t="s">
        <v>56</v>
      </c>
      <c r="AM1500">
        <v>3650175262</v>
      </c>
      <c r="AN1500" t="s">
        <v>659</v>
      </c>
      <c r="AO1500" s="1">
        <v>41898</v>
      </c>
      <c r="AP1500" t="s">
        <v>142</v>
      </c>
      <c r="AR1500" t="s">
        <v>56</v>
      </c>
    </row>
    <row r="1501" spans="1:44">
      <c r="A1501">
        <f>COUNTIF(F:F,F1501)</f>
        <v>30</v>
      </c>
      <c r="B1501">
        <v>14012</v>
      </c>
      <c r="C1501" t="s">
        <v>3574</v>
      </c>
      <c r="D1501" t="s">
        <v>44</v>
      </c>
      <c r="F1501" t="s">
        <v>4666</v>
      </c>
      <c r="G1501">
        <v>6933</v>
      </c>
      <c r="H1501" t="s">
        <v>4668</v>
      </c>
      <c r="I1501">
        <v>2014</v>
      </c>
      <c r="J1501" t="s">
        <v>986</v>
      </c>
      <c r="K1501" s="1">
        <v>41829</v>
      </c>
      <c r="L1501" s="2">
        <v>0.40763888888888888</v>
      </c>
      <c r="M1501" t="s">
        <v>48</v>
      </c>
      <c r="N1501" t="s">
        <v>4547</v>
      </c>
      <c r="O1501" s="7" t="s">
        <v>4663</v>
      </c>
      <c r="P1501" t="s">
        <v>142</v>
      </c>
      <c r="Q1501" t="s">
        <v>142</v>
      </c>
      <c r="R1501" t="s">
        <v>52</v>
      </c>
      <c r="S1501" t="s">
        <v>68</v>
      </c>
      <c r="T1501" t="s">
        <v>54</v>
      </c>
      <c r="U1501" s="2">
        <v>0</v>
      </c>
      <c r="V1501" s="2">
        <v>0</v>
      </c>
      <c r="W1501" t="s">
        <v>55</v>
      </c>
      <c r="Y1501" t="s">
        <v>56</v>
      </c>
      <c r="AB1501" t="s">
        <v>56</v>
      </c>
      <c r="AD1501" t="s">
        <v>57</v>
      </c>
      <c r="AE1501" t="s">
        <v>58</v>
      </c>
      <c r="AF1501">
        <v>24</v>
      </c>
      <c r="AG1501" t="s">
        <v>222</v>
      </c>
      <c r="AH1501">
        <v>22</v>
      </c>
      <c r="AI1501">
        <v>222</v>
      </c>
      <c r="AJ1501" t="s">
        <v>4664</v>
      </c>
      <c r="AK1501" t="s">
        <v>56</v>
      </c>
      <c r="AL1501" t="s">
        <v>56</v>
      </c>
      <c r="AM1501">
        <v>3650175257</v>
      </c>
      <c r="AN1501" t="s">
        <v>659</v>
      </c>
      <c r="AO1501" s="1">
        <v>41898</v>
      </c>
      <c r="AP1501" t="s">
        <v>142</v>
      </c>
      <c r="AR1501" t="s">
        <v>56</v>
      </c>
    </row>
    <row r="1502" spans="1:44">
      <c r="A1502">
        <f>COUNTIF(F:F,F1502)</f>
        <v>30</v>
      </c>
      <c r="B1502">
        <v>14014</v>
      </c>
      <c r="C1502" t="s">
        <v>3574</v>
      </c>
      <c r="D1502" t="s">
        <v>44</v>
      </c>
      <c r="F1502" t="s">
        <v>4666</v>
      </c>
      <c r="G1502" t="s">
        <v>4673</v>
      </c>
      <c r="H1502" t="s">
        <v>4668</v>
      </c>
      <c r="I1502">
        <v>2014</v>
      </c>
      <c r="J1502" t="s">
        <v>986</v>
      </c>
      <c r="K1502" s="1">
        <v>41829</v>
      </c>
      <c r="L1502" s="2">
        <v>0.41875000000000001</v>
      </c>
      <c r="M1502" t="s">
        <v>48</v>
      </c>
      <c r="N1502" t="s">
        <v>4547</v>
      </c>
      <c r="O1502" s="7" t="s">
        <v>4663</v>
      </c>
      <c r="P1502" t="s">
        <v>142</v>
      </c>
      <c r="Q1502" t="s">
        <v>142</v>
      </c>
      <c r="R1502" t="s">
        <v>52</v>
      </c>
      <c r="S1502" t="s">
        <v>68</v>
      </c>
      <c r="T1502" t="s">
        <v>54</v>
      </c>
      <c r="U1502" s="2">
        <v>0</v>
      </c>
      <c r="V1502" s="2">
        <v>0</v>
      </c>
      <c r="W1502" t="s">
        <v>55</v>
      </c>
      <c r="Y1502" t="s">
        <v>56</v>
      </c>
      <c r="AB1502" t="s">
        <v>56</v>
      </c>
      <c r="AD1502" t="s">
        <v>57</v>
      </c>
      <c r="AE1502" t="s">
        <v>58</v>
      </c>
      <c r="AF1502">
        <v>24</v>
      </c>
      <c r="AG1502" t="s">
        <v>222</v>
      </c>
      <c r="AH1502">
        <v>22</v>
      </c>
      <c r="AI1502">
        <v>222</v>
      </c>
      <c r="AJ1502" t="s">
        <v>4664</v>
      </c>
      <c r="AK1502" t="s">
        <v>56</v>
      </c>
      <c r="AL1502" t="s">
        <v>56</v>
      </c>
      <c r="AM1502">
        <v>3650175263</v>
      </c>
      <c r="AN1502" t="s">
        <v>659</v>
      </c>
      <c r="AO1502" s="1">
        <v>41898</v>
      </c>
      <c r="AP1502" t="s">
        <v>142</v>
      </c>
      <c r="AR1502" t="s">
        <v>56</v>
      </c>
    </row>
    <row r="1503" spans="1:44">
      <c r="A1503">
        <f>COUNTIF(F:F,F1503)</f>
        <v>30</v>
      </c>
      <c r="B1503">
        <v>14374</v>
      </c>
      <c r="C1503" t="s">
        <v>3574</v>
      </c>
      <c r="D1503" t="s">
        <v>44</v>
      </c>
      <c r="F1503" t="s">
        <v>4666</v>
      </c>
      <c r="G1503">
        <v>21688</v>
      </c>
      <c r="H1503" t="s">
        <v>4668</v>
      </c>
      <c r="I1503">
        <v>2014</v>
      </c>
      <c r="J1503" t="s">
        <v>1296</v>
      </c>
      <c r="K1503" s="1">
        <v>41911</v>
      </c>
      <c r="L1503" s="2">
        <v>0.3979166666666667</v>
      </c>
      <c r="M1503" t="s">
        <v>48</v>
      </c>
      <c r="N1503" t="s">
        <v>4547</v>
      </c>
      <c r="O1503" s="7" t="s">
        <v>4844</v>
      </c>
      <c r="P1503" t="s">
        <v>142</v>
      </c>
      <c r="Q1503" t="s">
        <v>142</v>
      </c>
      <c r="R1503" t="s">
        <v>52</v>
      </c>
      <c r="S1503" t="s">
        <v>68</v>
      </c>
      <c r="T1503" t="s">
        <v>54</v>
      </c>
      <c r="U1503" s="2">
        <v>0</v>
      </c>
      <c r="V1503" s="2">
        <v>0</v>
      </c>
      <c r="W1503" t="s">
        <v>55</v>
      </c>
      <c r="Y1503" t="s">
        <v>56</v>
      </c>
      <c r="AB1503" t="s">
        <v>56</v>
      </c>
      <c r="AD1503" t="s">
        <v>57</v>
      </c>
      <c r="AE1503" t="s">
        <v>58</v>
      </c>
      <c r="AF1503">
        <v>24</v>
      </c>
      <c r="AG1503" t="s">
        <v>222</v>
      </c>
      <c r="AH1503">
        <v>22</v>
      </c>
      <c r="AI1503">
        <v>224</v>
      </c>
      <c r="AJ1503" t="s">
        <v>4845</v>
      </c>
      <c r="AK1503" t="s">
        <v>56</v>
      </c>
      <c r="AL1503" t="s">
        <v>56</v>
      </c>
      <c r="AM1503">
        <v>3650176627</v>
      </c>
      <c r="AN1503" t="s">
        <v>61</v>
      </c>
      <c r="AO1503" s="1">
        <v>41971</v>
      </c>
      <c r="AP1503" t="s">
        <v>142</v>
      </c>
      <c r="AQ1503" t="s">
        <v>152</v>
      </c>
      <c r="AR1503" t="s">
        <v>4503</v>
      </c>
    </row>
    <row r="1504" spans="1:44">
      <c r="A1504">
        <f>COUNTIF(F:F,F1504)</f>
        <v>30</v>
      </c>
      <c r="B1504">
        <v>14400</v>
      </c>
      <c r="C1504" t="s">
        <v>3574</v>
      </c>
      <c r="D1504" t="s">
        <v>44</v>
      </c>
      <c r="F1504" t="s">
        <v>4666</v>
      </c>
      <c r="G1504" t="s">
        <v>4862</v>
      </c>
      <c r="H1504" t="s">
        <v>4668</v>
      </c>
      <c r="I1504">
        <v>2014</v>
      </c>
      <c r="J1504" t="s">
        <v>1460</v>
      </c>
      <c r="K1504" s="1">
        <v>41914</v>
      </c>
      <c r="L1504" s="2">
        <v>0.5854166666666667</v>
      </c>
      <c r="M1504" t="s">
        <v>48</v>
      </c>
      <c r="N1504" t="s">
        <v>4547</v>
      </c>
      <c r="O1504" s="7" t="s">
        <v>4863</v>
      </c>
      <c r="P1504" t="s">
        <v>142</v>
      </c>
      <c r="Q1504" t="s">
        <v>142</v>
      </c>
      <c r="R1504" t="s">
        <v>52</v>
      </c>
      <c r="S1504" t="s">
        <v>68</v>
      </c>
      <c r="T1504" t="s">
        <v>54</v>
      </c>
      <c r="U1504" s="2">
        <v>0</v>
      </c>
      <c r="V1504" s="2">
        <v>0</v>
      </c>
      <c r="W1504" t="s">
        <v>55</v>
      </c>
      <c r="Y1504" t="s">
        <v>56</v>
      </c>
      <c r="AB1504" t="s">
        <v>56</v>
      </c>
      <c r="AD1504" t="s">
        <v>57</v>
      </c>
      <c r="AE1504" t="s">
        <v>58</v>
      </c>
      <c r="AF1504">
        <v>24</v>
      </c>
      <c r="AG1504" t="s">
        <v>222</v>
      </c>
      <c r="AH1504">
        <v>22</v>
      </c>
      <c r="AI1504">
        <v>224</v>
      </c>
      <c r="AJ1504" t="s">
        <v>4845</v>
      </c>
      <c r="AK1504" t="s">
        <v>56</v>
      </c>
      <c r="AL1504" t="s">
        <v>56</v>
      </c>
      <c r="AM1504">
        <v>3650176628</v>
      </c>
      <c r="AN1504" t="s">
        <v>61</v>
      </c>
      <c r="AO1504" s="1">
        <v>41971</v>
      </c>
      <c r="AP1504" t="s">
        <v>142</v>
      </c>
      <c r="AQ1504" t="s">
        <v>152</v>
      </c>
      <c r="AR1504" t="s">
        <v>4503</v>
      </c>
    </row>
    <row r="1505" spans="1:44">
      <c r="A1505">
        <f>COUNTIF(F:F,F1505)</f>
        <v>30</v>
      </c>
      <c r="B1505">
        <v>14401</v>
      </c>
      <c r="C1505" t="s">
        <v>3574</v>
      </c>
      <c r="D1505" t="s">
        <v>44</v>
      </c>
      <c r="F1505" t="s">
        <v>4666</v>
      </c>
      <c r="G1505">
        <v>4707</v>
      </c>
      <c r="H1505" t="s">
        <v>4668</v>
      </c>
      <c r="I1505">
        <v>2014</v>
      </c>
      <c r="J1505" t="s">
        <v>1460</v>
      </c>
      <c r="K1505" s="1">
        <v>41914</v>
      </c>
      <c r="L1505" s="2">
        <v>0.58819444444444446</v>
      </c>
      <c r="M1505" t="s">
        <v>48</v>
      </c>
      <c r="N1505" t="s">
        <v>4547</v>
      </c>
      <c r="O1505" s="7" t="s">
        <v>4863</v>
      </c>
      <c r="P1505" t="s">
        <v>142</v>
      </c>
      <c r="Q1505" t="s">
        <v>142</v>
      </c>
      <c r="R1505" t="s">
        <v>52</v>
      </c>
      <c r="S1505" t="s">
        <v>68</v>
      </c>
      <c r="T1505" t="s">
        <v>54</v>
      </c>
      <c r="U1505" s="2">
        <v>0</v>
      </c>
      <c r="V1505" s="2">
        <v>0</v>
      </c>
      <c r="W1505" t="s">
        <v>55</v>
      </c>
      <c r="Y1505" t="s">
        <v>56</v>
      </c>
      <c r="AB1505" t="s">
        <v>56</v>
      </c>
      <c r="AD1505" t="s">
        <v>57</v>
      </c>
      <c r="AE1505" t="s">
        <v>58</v>
      </c>
      <c r="AF1505">
        <v>24</v>
      </c>
      <c r="AG1505" t="s">
        <v>222</v>
      </c>
      <c r="AH1505">
        <v>22</v>
      </c>
      <c r="AI1505">
        <v>224</v>
      </c>
      <c r="AJ1505" t="s">
        <v>4845</v>
      </c>
      <c r="AK1505" t="s">
        <v>56</v>
      </c>
      <c r="AL1505" t="s">
        <v>56</v>
      </c>
      <c r="AM1505">
        <v>3650176629</v>
      </c>
      <c r="AN1505" t="s">
        <v>74</v>
      </c>
      <c r="AO1505" s="1">
        <v>42458</v>
      </c>
      <c r="AP1505" t="s">
        <v>142</v>
      </c>
      <c r="AR1505" t="s">
        <v>56</v>
      </c>
    </row>
    <row r="1506" spans="1:44">
      <c r="A1506">
        <f>COUNTIF(F:F,F1506)</f>
        <v>30</v>
      </c>
      <c r="B1506">
        <v>14402</v>
      </c>
      <c r="C1506" t="s">
        <v>3574</v>
      </c>
      <c r="D1506" t="s">
        <v>44</v>
      </c>
      <c r="F1506" t="s">
        <v>4666</v>
      </c>
      <c r="G1506">
        <v>12250</v>
      </c>
      <c r="H1506" t="s">
        <v>4668</v>
      </c>
      <c r="I1506">
        <v>2014</v>
      </c>
      <c r="J1506" t="s">
        <v>1460</v>
      </c>
      <c r="K1506" s="1">
        <v>41914</v>
      </c>
      <c r="L1506" s="2">
        <v>0.58958333333333335</v>
      </c>
      <c r="M1506" t="s">
        <v>48</v>
      </c>
      <c r="N1506" t="s">
        <v>4547</v>
      </c>
      <c r="O1506" s="7" t="s">
        <v>4863</v>
      </c>
      <c r="P1506" t="s">
        <v>142</v>
      </c>
      <c r="Q1506" t="s">
        <v>142</v>
      </c>
      <c r="R1506" t="s">
        <v>52</v>
      </c>
      <c r="S1506" t="s">
        <v>68</v>
      </c>
      <c r="T1506" t="s">
        <v>54</v>
      </c>
      <c r="U1506" s="2">
        <v>0</v>
      </c>
      <c r="V1506" s="2">
        <v>0</v>
      </c>
      <c r="W1506" t="s">
        <v>55</v>
      </c>
      <c r="Y1506" t="s">
        <v>56</v>
      </c>
      <c r="AB1506" t="s">
        <v>56</v>
      </c>
      <c r="AD1506" t="s">
        <v>57</v>
      </c>
      <c r="AE1506" t="s">
        <v>58</v>
      </c>
      <c r="AF1506">
        <v>24</v>
      </c>
      <c r="AG1506" t="s">
        <v>222</v>
      </c>
      <c r="AH1506">
        <v>22</v>
      </c>
      <c r="AI1506">
        <v>224</v>
      </c>
      <c r="AJ1506" t="s">
        <v>4845</v>
      </c>
      <c r="AK1506" t="s">
        <v>56</v>
      </c>
      <c r="AL1506" t="s">
        <v>56</v>
      </c>
      <c r="AM1506">
        <v>3650176630</v>
      </c>
      <c r="AN1506" t="s">
        <v>61</v>
      </c>
      <c r="AO1506" s="1">
        <v>41971</v>
      </c>
      <c r="AP1506" t="s">
        <v>142</v>
      </c>
      <c r="AQ1506" t="s">
        <v>371</v>
      </c>
      <c r="AR1506" t="s">
        <v>4846</v>
      </c>
    </row>
    <row r="1507" spans="1:44">
      <c r="A1507">
        <f>COUNTIF(F:F,F1507)</f>
        <v>30</v>
      </c>
      <c r="B1507">
        <v>14403</v>
      </c>
      <c r="C1507" t="s">
        <v>3574</v>
      </c>
      <c r="D1507" t="s">
        <v>44</v>
      </c>
      <c r="F1507" t="s">
        <v>4666</v>
      </c>
      <c r="G1507" t="s">
        <v>4864</v>
      </c>
      <c r="H1507" t="s">
        <v>4668</v>
      </c>
      <c r="I1507">
        <v>2014</v>
      </c>
      <c r="J1507" t="s">
        <v>1460</v>
      </c>
      <c r="K1507" s="1">
        <v>41914</v>
      </c>
      <c r="L1507" s="2">
        <v>0.59027777777777779</v>
      </c>
      <c r="M1507" t="s">
        <v>48</v>
      </c>
      <c r="N1507" t="s">
        <v>4547</v>
      </c>
      <c r="O1507" s="7" t="s">
        <v>4863</v>
      </c>
      <c r="P1507" t="s">
        <v>142</v>
      </c>
      <c r="Q1507" t="s">
        <v>142</v>
      </c>
      <c r="R1507" t="s">
        <v>52</v>
      </c>
      <c r="S1507" t="s">
        <v>68</v>
      </c>
      <c r="T1507" t="s">
        <v>54</v>
      </c>
      <c r="U1507" s="2">
        <v>0</v>
      </c>
      <c r="V1507" s="2">
        <v>0</v>
      </c>
      <c r="W1507" t="s">
        <v>55</v>
      </c>
      <c r="Y1507" t="s">
        <v>56</v>
      </c>
      <c r="AB1507" t="s">
        <v>56</v>
      </c>
      <c r="AD1507" t="s">
        <v>57</v>
      </c>
      <c r="AE1507" t="s">
        <v>58</v>
      </c>
      <c r="AF1507">
        <v>24</v>
      </c>
      <c r="AG1507" t="s">
        <v>222</v>
      </c>
      <c r="AH1507">
        <v>22</v>
      </c>
      <c r="AI1507">
        <v>224</v>
      </c>
      <c r="AJ1507" t="s">
        <v>4845</v>
      </c>
      <c r="AK1507" t="s">
        <v>56</v>
      </c>
      <c r="AL1507" t="s">
        <v>56</v>
      </c>
      <c r="AM1507">
        <v>3650176631</v>
      </c>
      <c r="AN1507" t="s">
        <v>74</v>
      </c>
      <c r="AO1507" s="1">
        <v>42458</v>
      </c>
      <c r="AP1507" t="s">
        <v>142</v>
      </c>
      <c r="AR1507" t="s">
        <v>56</v>
      </c>
    </row>
    <row r="1508" spans="1:44">
      <c r="A1508">
        <f>COUNTIF(F:F,F1508)</f>
        <v>30</v>
      </c>
      <c r="B1508">
        <v>14404</v>
      </c>
      <c r="C1508" t="s">
        <v>3574</v>
      </c>
      <c r="D1508" t="s">
        <v>44</v>
      </c>
      <c r="F1508" t="s">
        <v>4666</v>
      </c>
      <c r="G1508" t="s">
        <v>4865</v>
      </c>
      <c r="H1508" t="s">
        <v>4668</v>
      </c>
      <c r="I1508">
        <v>2014</v>
      </c>
      <c r="J1508" t="s">
        <v>1460</v>
      </c>
      <c r="K1508" s="1">
        <v>41914</v>
      </c>
      <c r="L1508" s="2">
        <v>0.59097222222222223</v>
      </c>
      <c r="M1508" t="s">
        <v>48</v>
      </c>
      <c r="N1508" t="s">
        <v>4547</v>
      </c>
      <c r="O1508" s="7" t="s">
        <v>4863</v>
      </c>
      <c r="P1508" t="s">
        <v>56</v>
      </c>
      <c r="R1508" t="s">
        <v>52</v>
      </c>
      <c r="S1508" t="s">
        <v>68</v>
      </c>
      <c r="T1508" t="s">
        <v>54</v>
      </c>
      <c r="U1508" s="2">
        <v>0</v>
      </c>
      <c r="V1508" s="2">
        <v>0</v>
      </c>
      <c r="W1508" t="s">
        <v>55</v>
      </c>
      <c r="Y1508" t="s">
        <v>56</v>
      </c>
      <c r="AB1508" t="s">
        <v>56</v>
      </c>
      <c r="AD1508" t="s">
        <v>57</v>
      </c>
      <c r="AE1508" t="s">
        <v>58</v>
      </c>
      <c r="AF1508">
        <v>24</v>
      </c>
      <c r="AG1508" t="s">
        <v>222</v>
      </c>
      <c r="AH1508">
        <v>22</v>
      </c>
      <c r="AI1508">
        <v>224</v>
      </c>
      <c r="AJ1508" t="s">
        <v>4845</v>
      </c>
      <c r="AK1508" t="s">
        <v>56</v>
      </c>
      <c r="AL1508" t="s">
        <v>56</v>
      </c>
      <c r="AM1508" t="s">
        <v>56</v>
      </c>
      <c r="AP1508" t="s">
        <v>99</v>
      </c>
      <c r="AR1508" t="s">
        <v>56</v>
      </c>
    </row>
    <row r="1509" spans="1:44">
      <c r="A1509">
        <f>COUNTIF(F:F,F1509)</f>
        <v>30</v>
      </c>
      <c r="B1509">
        <v>14405</v>
      </c>
      <c r="C1509" t="s">
        <v>3574</v>
      </c>
      <c r="D1509" t="s">
        <v>44</v>
      </c>
      <c r="F1509" t="s">
        <v>4666</v>
      </c>
      <c r="G1509" t="s">
        <v>4866</v>
      </c>
      <c r="H1509" t="s">
        <v>4668</v>
      </c>
      <c r="I1509">
        <v>2014</v>
      </c>
      <c r="J1509" t="s">
        <v>1460</v>
      </c>
      <c r="K1509" s="1">
        <v>41915</v>
      </c>
      <c r="L1509" s="2">
        <v>0.3263888888888889</v>
      </c>
      <c r="M1509" t="s">
        <v>48</v>
      </c>
      <c r="N1509" t="s">
        <v>4547</v>
      </c>
      <c r="O1509" s="7" t="s">
        <v>4867</v>
      </c>
      <c r="P1509" t="s">
        <v>56</v>
      </c>
      <c r="R1509" t="s">
        <v>52</v>
      </c>
      <c r="S1509" t="s">
        <v>68</v>
      </c>
      <c r="T1509" t="s">
        <v>54</v>
      </c>
      <c r="U1509" s="2">
        <v>0</v>
      </c>
      <c r="V1509" s="2">
        <v>0</v>
      </c>
      <c r="W1509" t="s">
        <v>55</v>
      </c>
      <c r="Y1509" t="s">
        <v>56</v>
      </c>
      <c r="AB1509" t="s">
        <v>56</v>
      </c>
      <c r="AD1509" t="s">
        <v>57</v>
      </c>
      <c r="AE1509" t="s">
        <v>58</v>
      </c>
      <c r="AF1509">
        <v>24</v>
      </c>
      <c r="AG1509" t="s">
        <v>222</v>
      </c>
      <c r="AH1509">
        <v>22</v>
      </c>
      <c r="AI1509">
        <v>224</v>
      </c>
      <c r="AJ1509" t="s">
        <v>4845</v>
      </c>
      <c r="AK1509" t="s">
        <v>56</v>
      </c>
      <c r="AL1509" t="s">
        <v>56</v>
      </c>
      <c r="AM1509" t="s">
        <v>56</v>
      </c>
      <c r="AP1509" t="s">
        <v>99</v>
      </c>
      <c r="AR1509" t="s">
        <v>56</v>
      </c>
    </row>
    <row r="1510" spans="1:44">
      <c r="A1510">
        <f>COUNTIF(F:F,F1510)</f>
        <v>30</v>
      </c>
      <c r="B1510">
        <v>14406</v>
      </c>
      <c r="C1510" t="s">
        <v>3574</v>
      </c>
      <c r="D1510" t="s">
        <v>44</v>
      </c>
      <c r="F1510" t="s">
        <v>4666</v>
      </c>
      <c r="G1510">
        <v>8713</v>
      </c>
      <c r="H1510" t="s">
        <v>4668</v>
      </c>
      <c r="I1510">
        <v>2014</v>
      </c>
      <c r="J1510" t="s">
        <v>1460</v>
      </c>
      <c r="K1510" s="1">
        <v>41915</v>
      </c>
      <c r="L1510" s="2">
        <v>0.32847222222222222</v>
      </c>
      <c r="M1510" t="s">
        <v>48</v>
      </c>
      <c r="N1510" t="s">
        <v>4547</v>
      </c>
      <c r="O1510" s="7" t="s">
        <v>4867</v>
      </c>
      <c r="P1510" t="s">
        <v>142</v>
      </c>
      <c r="Q1510" t="s">
        <v>142</v>
      </c>
      <c r="R1510" t="s">
        <v>52</v>
      </c>
      <c r="S1510" t="s">
        <v>68</v>
      </c>
      <c r="T1510" t="s">
        <v>54</v>
      </c>
      <c r="U1510" s="2">
        <v>0</v>
      </c>
      <c r="V1510" s="2">
        <v>0</v>
      </c>
      <c r="W1510" t="s">
        <v>55</v>
      </c>
      <c r="Y1510" t="s">
        <v>56</v>
      </c>
      <c r="AB1510" t="s">
        <v>56</v>
      </c>
      <c r="AD1510" t="s">
        <v>57</v>
      </c>
      <c r="AE1510" t="s">
        <v>58</v>
      </c>
      <c r="AF1510">
        <v>24</v>
      </c>
      <c r="AG1510" t="s">
        <v>222</v>
      </c>
      <c r="AH1510">
        <v>22</v>
      </c>
      <c r="AI1510">
        <v>224</v>
      </c>
      <c r="AJ1510" t="s">
        <v>4845</v>
      </c>
      <c r="AK1510" t="s">
        <v>56</v>
      </c>
      <c r="AL1510" t="s">
        <v>56</v>
      </c>
      <c r="AM1510">
        <v>3650188750</v>
      </c>
      <c r="AN1510" t="s">
        <v>61</v>
      </c>
      <c r="AO1510" s="1">
        <v>42501</v>
      </c>
      <c r="AP1510" t="s">
        <v>142</v>
      </c>
      <c r="AQ1510" t="s">
        <v>143</v>
      </c>
      <c r="AR1510" t="s">
        <v>4868</v>
      </c>
    </row>
    <row r="1511" spans="1:44">
      <c r="A1511">
        <f>COUNTIF(F:F,F1511)</f>
        <v>30</v>
      </c>
      <c r="B1511">
        <v>14408</v>
      </c>
      <c r="C1511" t="s">
        <v>3574</v>
      </c>
      <c r="D1511" t="s">
        <v>44</v>
      </c>
      <c r="F1511" t="s">
        <v>4666</v>
      </c>
      <c r="G1511">
        <v>12384</v>
      </c>
      <c r="H1511" t="s">
        <v>4668</v>
      </c>
      <c r="I1511">
        <v>2014</v>
      </c>
      <c r="J1511" t="s">
        <v>1460</v>
      </c>
      <c r="K1511" s="1">
        <v>41915</v>
      </c>
      <c r="L1511" s="2">
        <v>0.33263888888888887</v>
      </c>
      <c r="M1511" t="s">
        <v>48</v>
      </c>
      <c r="N1511" t="s">
        <v>4547</v>
      </c>
      <c r="O1511" s="7" t="s">
        <v>4867</v>
      </c>
      <c r="P1511" t="s">
        <v>142</v>
      </c>
      <c r="Q1511" t="s">
        <v>142</v>
      </c>
      <c r="R1511" t="s">
        <v>52</v>
      </c>
      <c r="S1511" t="s">
        <v>68</v>
      </c>
      <c r="T1511" t="s">
        <v>54</v>
      </c>
      <c r="U1511" s="2">
        <v>0</v>
      </c>
      <c r="V1511" s="2">
        <v>0</v>
      </c>
      <c r="W1511" t="s">
        <v>55</v>
      </c>
      <c r="Y1511" t="s">
        <v>56</v>
      </c>
      <c r="AB1511" t="s">
        <v>56</v>
      </c>
      <c r="AD1511" t="s">
        <v>57</v>
      </c>
      <c r="AE1511" t="s">
        <v>58</v>
      </c>
      <c r="AF1511">
        <v>24</v>
      </c>
      <c r="AG1511" t="s">
        <v>222</v>
      </c>
      <c r="AH1511">
        <v>22</v>
      </c>
      <c r="AI1511">
        <v>224</v>
      </c>
      <c r="AJ1511" t="s">
        <v>4845</v>
      </c>
      <c r="AK1511" t="s">
        <v>56</v>
      </c>
      <c r="AL1511" t="s">
        <v>56</v>
      </c>
      <c r="AM1511">
        <v>3650176632</v>
      </c>
      <c r="AN1511" t="s">
        <v>61</v>
      </c>
      <c r="AO1511" s="1">
        <v>41971</v>
      </c>
      <c r="AP1511" t="s">
        <v>142</v>
      </c>
      <c r="AQ1511" t="s">
        <v>371</v>
      </c>
      <c r="AR1511" t="s">
        <v>4846</v>
      </c>
    </row>
    <row r="1512" spans="1:44">
      <c r="A1512">
        <f>COUNTIF(F:F,F1512)</f>
        <v>30</v>
      </c>
      <c r="B1512">
        <v>16183</v>
      </c>
      <c r="C1512" t="s">
        <v>3574</v>
      </c>
      <c r="D1512" t="s">
        <v>44</v>
      </c>
      <c r="F1512" t="s">
        <v>4666</v>
      </c>
      <c r="G1512">
        <v>12388</v>
      </c>
      <c r="H1512" t="s">
        <v>4668</v>
      </c>
      <c r="I1512">
        <v>2016</v>
      </c>
      <c r="J1512" t="s">
        <v>446</v>
      </c>
      <c r="K1512" s="1">
        <v>42445</v>
      </c>
      <c r="L1512" s="2">
        <v>0.42222222222222222</v>
      </c>
      <c r="M1512" t="s">
        <v>113</v>
      </c>
      <c r="N1512" t="s">
        <v>4544</v>
      </c>
      <c r="O1512" s="7" t="s">
        <v>9285</v>
      </c>
      <c r="P1512" t="s">
        <v>142</v>
      </c>
      <c r="Q1512" t="s">
        <v>142</v>
      </c>
      <c r="R1512" t="s">
        <v>52</v>
      </c>
      <c r="S1512" t="s">
        <v>68</v>
      </c>
      <c r="T1512" t="s">
        <v>54</v>
      </c>
      <c r="U1512" s="2">
        <v>0</v>
      </c>
      <c r="V1512" s="2">
        <v>0</v>
      </c>
      <c r="W1512" t="s">
        <v>55</v>
      </c>
      <c r="Y1512" t="s">
        <v>56</v>
      </c>
      <c r="AB1512" t="s">
        <v>56</v>
      </c>
      <c r="AD1512" t="s">
        <v>57</v>
      </c>
      <c r="AE1512" t="s">
        <v>58</v>
      </c>
      <c r="AF1512" t="s">
        <v>985</v>
      </c>
      <c r="AG1512" t="s">
        <v>1688</v>
      </c>
      <c r="AH1512">
        <v>22</v>
      </c>
      <c r="AI1512">
        <v>0</v>
      </c>
      <c r="AJ1512" t="s">
        <v>96</v>
      </c>
      <c r="AK1512" t="s">
        <v>56</v>
      </c>
      <c r="AL1512" t="s">
        <v>56</v>
      </c>
      <c r="AM1512">
        <v>3650188670</v>
      </c>
      <c r="AN1512" t="s">
        <v>61</v>
      </c>
      <c r="AO1512" s="1">
        <v>42501</v>
      </c>
      <c r="AP1512" t="s">
        <v>142</v>
      </c>
      <c r="AQ1512" t="s">
        <v>143</v>
      </c>
      <c r="AR1512" t="s">
        <v>9286</v>
      </c>
    </row>
    <row r="1513" spans="1:44">
      <c r="A1513">
        <f>COUNTIF(F:F,F1513)</f>
        <v>30</v>
      </c>
      <c r="B1513">
        <v>16184</v>
      </c>
      <c r="C1513" t="s">
        <v>3574</v>
      </c>
      <c r="D1513" t="s">
        <v>44</v>
      </c>
      <c r="F1513" t="s">
        <v>4666</v>
      </c>
      <c r="G1513">
        <v>4557</v>
      </c>
      <c r="H1513" t="s">
        <v>4668</v>
      </c>
      <c r="I1513">
        <v>2016</v>
      </c>
      <c r="J1513" t="s">
        <v>446</v>
      </c>
      <c r="K1513" s="1">
        <v>42445</v>
      </c>
      <c r="L1513" s="2">
        <v>0.43611111111111112</v>
      </c>
      <c r="M1513" t="s">
        <v>113</v>
      </c>
      <c r="N1513" t="s">
        <v>4544</v>
      </c>
      <c r="O1513" s="7" t="s">
        <v>9287</v>
      </c>
      <c r="P1513" t="s">
        <v>142</v>
      </c>
      <c r="Q1513" t="s">
        <v>142</v>
      </c>
      <c r="R1513" t="s">
        <v>52</v>
      </c>
      <c r="S1513" t="s">
        <v>68</v>
      </c>
      <c r="T1513" t="s">
        <v>54</v>
      </c>
      <c r="U1513" s="2">
        <v>0</v>
      </c>
      <c r="V1513" s="2">
        <v>0</v>
      </c>
      <c r="W1513" t="s">
        <v>55</v>
      </c>
      <c r="Y1513" t="s">
        <v>56</v>
      </c>
      <c r="AB1513" t="s">
        <v>56</v>
      </c>
      <c r="AD1513" t="s">
        <v>57</v>
      </c>
      <c r="AE1513" t="s">
        <v>58</v>
      </c>
      <c r="AF1513" t="s">
        <v>985</v>
      </c>
      <c r="AG1513" t="s">
        <v>1688</v>
      </c>
      <c r="AH1513">
        <v>22</v>
      </c>
      <c r="AI1513">
        <v>0</v>
      </c>
      <c r="AJ1513" t="s">
        <v>96</v>
      </c>
      <c r="AK1513" t="s">
        <v>56</v>
      </c>
      <c r="AL1513" t="s">
        <v>56</v>
      </c>
      <c r="AM1513">
        <v>3650188671</v>
      </c>
      <c r="AN1513" t="s">
        <v>61</v>
      </c>
      <c r="AO1513" s="1">
        <v>42501</v>
      </c>
      <c r="AP1513" t="s">
        <v>142</v>
      </c>
      <c r="AQ1513" t="s">
        <v>143</v>
      </c>
      <c r="AR1513" t="s">
        <v>9288</v>
      </c>
    </row>
    <row r="1514" spans="1:44">
      <c r="A1514">
        <f>COUNTIF(F:F,F1514)</f>
        <v>30</v>
      </c>
      <c r="B1514">
        <v>16185</v>
      </c>
      <c r="C1514" t="s">
        <v>3574</v>
      </c>
      <c r="D1514" t="s">
        <v>44</v>
      </c>
      <c r="F1514" t="s">
        <v>4666</v>
      </c>
      <c r="G1514">
        <v>4976</v>
      </c>
      <c r="H1514" t="s">
        <v>4668</v>
      </c>
      <c r="I1514">
        <v>2016</v>
      </c>
      <c r="J1514" t="s">
        <v>446</v>
      </c>
      <c r="K1514" s="1">
        <v>42445</v>
      </c>
      <c r="L1514" s="2">
        <v>0.43888888888888888</v>
      </c>
      <c r="M1514" t="s">
        <v>113</v>
      </c>
      <c r="N1514" t="s">
        <v>4544</v>
      </c>
      <c r="O1514" s="7" t="s">
        <v>9289</v>
      </c>
      <c r="P1514" t="s">
        <v>142</v>
      </c>
      <c r="Q1514" t="s">
        <v>142</v>
      </c>
      <c r="R1514" t="s">
        <v>52</v>
      </c>
      <c r="S1514" t="s">
        <v>68</v>
      </c>
      <c r="T1514" t="s">
        <v>54</v>
      </c>
      <c r="U1514" s="2">
        <v>0</v>
      </c>
      <c r="V1514" s="2">
        <v>0</v>
      </c>
      <c r="W1514" t="s">
        <v>55</v>
      </c>
      <c r="Y1514" t="s">
        <v>56</v>
      </c>
      <c r="AB1514" t="s">
        <v>56</v>
      </c>
      <c r="AD1514" t="s">
        <v>57</v>
      </c>
      <c r="AE1514" t="s">
        <v>58</v>
      </c>
      <c r="AF1514" t="s">
        <v>985</v>
      </c>
      <c r="AG1514" t="s">
        <v>1688</v>
      </c>
      <c r="AH1514">
        <v>22</v>
      </c>
      <c r="AI1514">
        <v>0</v>
      </c>
      <c r="AJ1514" t="s">
        <v>96</v>
      </c>
      <c r="AK1514" t="s">
        <v>56</v>
      </c>
      <c r="AL1514" t="s">
        <v>56</v>
      </c>
      <c r="AM1514">
        <v>3650188672</v>
      </c>
      <c r="AN1514" t="s">
        <v>61</v>
      </c>
      <c r="AO1514" s="1">
        <v>42501</v>
      </c>
      <c r="AP1514" t="s">
        <v>142</v>
      </c>
      <c r="AQ1514" t="s">
        <v>143</v>
      </c>
      <c r="AR1514" t="s">
        <v>9290</v>
      </c>
    </row>
    <row r="1515" spans="1:44">
      <c r="A1515">
        <f>COUNTIF(F:F,F1515)</f>
        <v>30</v>
      </c>
      <c r="B1515">
        <v>16269</v>
      </c>
      <c r="C1515" t="s">
        <v>3574</v>
      </c>
      <c r="D1515" t="s">
        <v>44</v>
      </c>
      <c r="F1515" t="s">
        <v>4666</v>
      </c>
      <c r="G1515">
        <v>12230</v>
      </c>
      <c r="H1515" t="s">
        <v>4668</v>
      </c>
      <c r="I1515">
        <v>2016</v>
      </c>
      <c r="J1515" t="s">
        <v>543</v>
      </c>
      <c r="K1515" s="1">
        <v>42471</v>
      </c>
      <c r="L1515" s="2">
        <v>0.42777777777777781</v>
      </c>
      <c r="M1515" t="s">
        <v>113</v>
      </c>
      <c r="N1515" t="s">
        <v>4544</v>
      </c>
      <c r="O1515" s="7" t="s">
        <v>9375</v>
      </c>
      <c r="P1515" t="s">
        <v>142</v>
      </c>
      <c r="Q1515" t="s">
        <v>142</v>
      </c>
      <c r="R1515" t="s">
        <v>52</v>
      </c>
      <c r="S1515" t="s">
        <v>68</v>
      </c>
      <c r="T1515" t="s">
        <v>54</v>
      </c>
      <c r="U1515" s="2">
        <v>0</v>
      </c>
      <c r="V1515" s="2">
        <v>0</v>
      </c>
      <c r="W1515" t="s">
        <v>55</v>
      </c>
      <c r="Y1515" t="s">
        <v>56</v>
      </c>
      <c r="AB1515" t="s">
        <v>56</v>
      </c>
      <c r="AD1515" t="s">
        <v>57</v>
      </c>
      <c r="AE1515" t="s">
        <v>58</v>
      </c>
      <c r="AF1515" t="s">
        <v>985</v>
      </c>
      <c r="AG1515" t="s">
        <v>1688</v>
      </c>
      <c r="AH1515">
        <v>22</v>
      </c>
      <c r="AI1515">
        <v>0</v>
      </c>
      <c r="AJ1515" t="s">
        <v>96</v>
      </c>
      <c r="AK1515" t="s">
        <v>56</v>
      </c>
      <c r="AL1515" t="s">
        <v>56</v>
      </c>
      <c r="AM1515">
        <v>3650188982</v>
      </c>
      <c r="AN1515" t="s">
        <v>61</v>
      </c>
      <c r="AO1515" s="1">
        <v>42506</v>
      </c>
      <c r="AP1515" t="s">
        <v>142</v>
      </c>
      <c r="AQ1515" t="s">
        <v>406</v>
      </c>
      <c r="AR1515" t="s">
        <v>9376</v>
      </c>
    </row>
    <row r="1516" spans="1:44">
      <c r="A1516">
        <f>COUNTIF(F:F,F1516)</f>
        <v>30</v>
      </c>
      <c r="B1516">
        <v>16272</v>
      </c>
      <c r="C1516" t="s">
        <v>3574</v>
      </c>
      <c r="D1516" t="s">
        <v>44</v>
      </c>
      <c r="F1516" t="s">
        <v>4666</v>
      </c>
      <c r="G1516">
        <v>9245</v>
      </c>
      <c r="H1516" t="s">
        <v>4668</v>
      </c>
      <c r="I1516">
        <v>2016</v>
      </c>
      <c r="J1516" t="s">
        <v>543</v>
      </c>
      <c r="K1516" s="1">
        <v>42471</v>
      </c>
      <c r="L1516" s="2">
        <v>0.43263888888888885</v>
      </c>
      <c r="M1516" t="s">
        <v>113</v>
      </c>
      <c r="N1516" t="s">
        <v>4544</v>
      </c>
      <c r="O1516" s="7" t="s">
        <v>9380</v>
      </c>
      <c r="P1516" t="s">
        <v>142</v>
      </c>
      <c r="Q1516" t="s">
        <v>142</v>
      </c>
      <c r="R1516" t="s">
        <v>52</v>
      </c>
      <c r="S1516" t="s">
        <v>68</v>
      </c>
      <c r="T1516" t="s">
        <v>54</v>
      </c>
      <c r="U1516" s="2">
        <v>0</v>
      </c>
      <c r="V1516" s="2">
        <v>0</v>
      </c>
      <c r="W1516" t="s">
        <v>55</v>
      </c>
      <c r="Y1516" t="s">
        <v>56</v>
      </c>
      <c r="AB1516" t="s">
        <v>56</v>
      </c>
      <c r="AD1516" t="s">
        <v>57</v>
      </c>
      <c r="AE1516" t="s">
        <v>58</v>
      </c>
      <c r="AF1516" t="s">
        <v>985</v>
      </c>
      <c r="AG1516" t="s">
        <v>1688</v>
      </c>
      <c r="AH1516">
        <v>22</v>
      </c>
      <c r="AI1516">
        <v>0</v>
      </c>
      <c r="AJ1516" t="s">
        <v>96</v>
      </c>
      <c r="AK1516" t="s">
        <v>56</v>
      </c>
      <c r="AL1516" t="s">
        <v>56</v>
      </c>
      <c r="AM1516">
        <v>3650188983</v>
      </c>
      <c r="AN1516" t="s">
        <v>61</v>
      </c>
      <c r="AO1516" s="1">
        <v>42506</v>
      </c>
      <c r="AP1516" t="s">
        <v>142</v>
      </c>
      <c r="AQ1516" t="s">
        <v>406</v>
      </c>
      <c r="AR1516" t="s">
        <v>9381</v>
      </c>
    </row>
    <row r="1517" spans="1:44">
      <c r="A1517">
        <f>COUNTIF(F:F,F1517)</f>
        <v>30</v>
      </c>
      <c r="B1517">
        <v>16273</v>
      </c>
      <c r="C1517" t="s">
        <v>3574</v>
      </c>
      <c r="D1517" t="s">
        <v>44</v>
      </c>
      <c r="F1517" t="s">
        <v>4666</v>
      </c>
      <c r="G1517">
        <v>24936</v>
      </c>
      <c r="H1517" t="s">
        <v>4668</v>
      </c>
      <c r="I1517">
        <v>2016</v>
      </c>
      <c r="J1517" t="s">
        <v>543</v>
      </c>
      <c r="K1517" s="1">
        <v>42471</v>
      </c>
      <c r="L1517" s="2">
        <v>0.4375</v>
      </c>
      <c r="M1517" t="s">
        <v>113</v>
      </c>
      <c r="N1517" t="s">
        <v>4544</v>
      </c>
      <c r="O1517" s="7" t="s">
        <v>9380</v>
      </c>
      <c r="P1517" t="s">
        <v>142</v>
      </c>
      <c r="Q1517" t="s">
        <v>142</v>
      </c>
      <c r="R1517" t="s">
        <v>52</v>
      </c>
      <c r="S1517" t="s">
        <v>68</v>
      </c>
      <c r="T1517" t="s">
        <v>54</v>
      </c>
      <c r="U1517" s="2">
        <v>0</v>
      </c>
      <c r="V1517" s="2">
        <v>0</v>
      </c>
      <c r="W1517" t="s">
        <v>55</v>
      </c>
      <c r="Y1517" t="s">
        <v>56</v>
      </c>
      <c r="AB1517" t="s">
        <v>56</v>
      </c>
      <c r="AD1517" t="s">
        <v>57</v>
      </c>
      <c r="AE1517" t="s">
        <v>58</v>
      </c>
      <c r="AF1517" t="s">
        <v>985</v>
      </c>
      <c r="AG1517" t="s">
        <v>1688</v>
      </c>
      <c r="AH1517">
        <v>22</v>
      </c>
      <c r="AI1517">
        <v>0</v>
      </c>
      <c r="AJ1517" t="s">
        <v>96</v>
      </c>
      <c r="AK1517" t="s">
        <v>56</v>
      </c>
      <c r="AL1517" t="s">
        <v>56</v>
      </c>
      <c r="AM1517">
        <v>3650188984</v>
      </c>
      <c r="AN1517" t="s">
        <v>61</v>
      </c>
      <c r="AO1517" s="1">
        <v>42501</v>
      </c>
      <c r="AP1517" t="s">
        <v>142</v>
      </c>
      <c r="AQ1517" t="s">
        <v>143</v>
      </c>
      <c r="AR1517" t="s">
        <v>9382</v>
      </c>
    </row>
    <row r="1518" spans="1:44">
      <c r="A1518">
        <f>COUNTIF(F:F,F1518)</f>
        <v>30</v>
      </c>
      <c r="B1518">
        <v>16530</v>
      </c>
      <c r="C1518" t="s">
        <v>3574</v>
      </c>
      <c r="D1518" t="s">
        <v>44</v>
      </c>
      <c r="F1518" t="s">
        <v>4666</v>
      </c>
      <c r="G1518">
        <v>12230</v>
      </c>
      <c r="H1518" t="s">
        <v>4668</v>
      </c>
      <c r="I1518">
        <v>2016</v>
      </c>
      <c r="J1518" t="s">
        <v>751</v>
      </c>
      <c r="K1518" s="1">
        <v>42506</v>
      </c>
      <c r="L1518" s="2">
        <v>0.3347222222222222</v>
      </c>
      <c r="M1518" t="s">
        <v>1584</v>
      </c>
      <c r="N1518" t="s">
        <v>4902</v>
      </c>
      <c r="O1518" s="7" t="s">
        <v>9617</v>
      </c>
      <c r="P1518" t="s">
        <v>142</v>
      </c>
      <c r="Q1518" t="s">
        <v>142</v>
      </c>
      <c r="R1518" t="s">
        <v>52</v>
      </c>
      <c r="S1518" t="s">
        <v>68</v>
      </c>
      <c r="T1518" t="s">
        <v>54</v>
      </c>
      <c r="U1518" s="2">
        <v>0</v>
      </c>
      <c r="V1518" s="2">
        <v>0</v>
      </c>
      <c r="W1518" t="s">
        <v>55</v>
      </c>
      <c r="Y1518" t="s">
        <v>56</v>
      </c>
      <c r="AB1518" t="s">
        <v>56</v>
      </c>
      <c r="AD1518" t="s">
        <v>57</v>
      </c>
      <c r="AE1518" t="s">
        <v>58</v>
      </c>
      <c r="AF1518" t="s">
        <v>985</v>
      </c>
      <c r="AG1518" t="s">
        <v>1688</v>
      </c>
      <c r="AH1518">
        <v>41</v>
      </c>
      <c r="AI1518">
        <v>0</v>
      </c>
      <c r="AJ1518" t="s">
        <v>530</v>
      </c>
      <c r="AK1518" t="s">
        <v>56</v>
      </c>
      <c r="AL1518" t="s">
        <v>56</v>
      </c>
      <c r="AM1518" t="s">
        <v>56</v>
      </c>
      <c r="AP1518" t="s">
        <v>99</v>
      </c>
      <c r="AR1518" t="s">
        <v>56</v>
      </c>
    </row>
    <row r="1519" spans="1:44">
      <c r="A1519">
        <f>COUNTIF(F:F,F1519)</f>
        <v>30</v>
      </c>
      <c r="B1519">
        <v>16531</v>
      </c>
      <c r="C1519" t="s">
        <v>3574</v>
      </c>
      <c r="D1519" t="s">
        <v>44</v>
      </c>
      <c r="F1519" t="s">
        <v>4666</v>
      </c>
      <c r="G1519">
        <v>9245</v>
      </c>
      <c r="H1519" t="s">
        <v>4668</v>
      </c>
      <c r="I1519">
        <v>2016</v>
      </c>
      <c r="J1519" t="s">
        <v>751</v>
      </c>
      <c r="K1519" s="1">
        <v>42506</v>
      </c>
      <c r="L1519" s="2">
        <v>0.34236111111111112</v>
      </c>
      <c r="M1519" t="s">
        <v>1584</v>
      </c>
      <c r="N1519" t="s">
        <v>4902</v>
      </c>
      <c r="O1519" s="7" t="s">
        <v>9618</v>
      </c>
      <c r="P1519" t="s">
        <v>142</v>
      </c>
      <c r="Q1519" t="s">
        <v>142</v>
      </c>
      <c r="R1519" t="s">
        <v>52</v>
      </c>
      <c r="S1519" t="s">
        <v>68</v>
      </c>
      <c r="T1519" t="s">
        <v>54</v>
      </c>
      <c r="U1519" s="2">
        <v>0</v>
      </c>
      <c r="V1519" s="2">
        <v>0</v>
      </c>
      <c r="W1519" t="s">
        <v>55</v>
      </c>
      <c r="Y1519" t="s">
        <v>56</v>
      </c>
      <c r="AB1519" t="s">
        <v>56</v>
      </c>
      <c r="AD1519" t="s">
        <v>57</v>
      </c>
      <c r="AE1519" t="s">
        <v>58</v>
      </c>
      <c r="AF1519" t="s">
        <v>985</v>
      </c>
      <c r="AG1519" t="s">
        <v>1688</v>
      </c>
      <c r="AH1519">
        <v>41</v>
      </c>
      <c r="AI1519">
        <v>0</v>
      </c>
      <c r="AJ1519" t="s">
        <v>530</v>
      </c>
      <c r="AK1519" t="s">
        <v>56</v>
      </c>
      <c r="AL1519" t="s">
        <v>56</v>
      </c>
      <c r="AM1519" t="s">
        <v>56</v>
      </c>
      <c r="AP1519" t="s">
        <v>99</v>
      </c>
      <c r="AR1519" t="s">
        <v>56</v>
      </c>
    </row>
    <row r="1520" spans="1:44">
      <c r="A1520">
        <f>COUNTIF(F:F,F1520)</f>
        <v>30</v>
      </c>
      <c r="B1520">
        <v>16547</v>
      </c>
      <c r="C1520" t="s">
        <v>3574</v>
      </c>
      <c r="D1520" t="s">
        <v>44</v>
      </c>
      <c r="F1520" t="s">
        <v>4666</v>
      </c>
      <c r="G1520">
        <v>5118</v>
      </c>
      <c r="H1520" t="s">
        <v>4668</v>
      </c>
      <c r="I1520">
        <v>2016</v>
      </c>
      <c r="J1520" t="s">
        <v>751</v>
      </c>
      <c r="K1520" s="1">
        <v>42506</v>
      </c>
      <c r="L1520" s="2">
        <v>0.4604166666666667</v>
      </c>
      <c r="M1520" t="s">
        <v>48</v>
      </c>
      <c r="N1520" t="s">
        <v>4547</v>
      </c>
      <c r="O1520" s="7" t="s">
        <v>9626</v>
      </c>
      <c r="P1520" t="s">
        <v>142</v>
      </c>
      <c r="Q1520" t="s">
        <v>142</v>
      </c>
      <c r="R1520" t="s">
        <v>52</v>
      </c>
      <c r="S1520" t="s">
        <v>68</v>
      </c>
      <c r="T1520" t="s">
        <v>54</v>
      </c>
      <c r="U1520" s="2">
        <v>0</v>
      </c>
      <c r="V1520" s="2">
        <v>0</v>
      </c>
      <c r="W1520" t="s">
        <v>55</v>
      </c>
      <c r="Y1520" t="s">
        <v>56</v>
      </c>
      <c r="AB1520" t="s">
        <v>56</v>
      </c>
      <c r="AD1520" t="s">
        <v>57</v>
      </c>
      <c r="AE1520" t="s">
        <v>58</v>
      </c>
      <c r="AF1520">
        <v>24</v>
      </c>
      <c r="AG1520" t="s">
        <v>222</v>
      </c>
      <c r="AH1520">
        <v>22</v>
      </c>
      <c r="AI1520">
        <v>0</v>
      </c>
      <c r="AJ1520" t="s">
        <v>96</v>
      </c>
      <c r="AK1520" t="s">
        <v>56</v>
      </c>
      <c r="AL1520" t="s">
        <v>56</v>
      </c>
      <c r="AM1520" t="s">
        <v>56</v>
      </c>
      <c r="AP1520" t="s">
        <v>99</v>
      </c>
      <c r="AR1520" t="s">
        <v>56</v>
      </c>
    </row>
    <row r="1521" spans="1:44">
      <c r="A1521">
        <f>COUNTIF(F:F,F1521)</f>
        <v>30</v>
      </c>
      <c r="B1521">
        <v>16548</v>
      </c>
      <c r="C1521" t="s">
        <v>3574</v>
      </c>
      <c r="D1521" t="s">
        <v>44</v>
      </c>
      <c r="F1521" t="s">
        <v>4666</v>
      </c>
      <c r="G1521" t="s">
        <v>9627</v>
      </c>
      <c r="H1521" t="s">
        <v>4668</v>
      </c>
      <c r="I1521">
        <v>2016</v>
      </c>
      <c r="J1521" t="s">
        <v>751</v>
      </c>
      <c r="K1521" s="1">
        <v>42506</v>
      </c>
      <c r="L1521" s="2">
        <v>0.46319444444444446</v>
      </c>
      <c r="M1521" t="s">
        <v>48</v>
      </c>
      <c r="N1521" t="s">
        <v>4547</v>
      </c>
      <c r="O1521" s="7" t="s">
        <v>9628</v>
      </c>
      <c r="P1521" t="s">
        <v>142</v>
      </c>
      <c r="Q1521" t="s">
        <v>142</v>
      </c>
      <c r="R1521" t="s">
        <v>52</v>
      </c>
      <c r="S1521" t="s">
        <v>68</v>
      </c>
      <c r="T1521" t="s">
        <v>54</v>
      </c>
      <c r="U1521" s="2">
        <v>0</v>
      </c>
      <c r="V1521" s="2">
        <v>0</v>
      </c>
      <c r="W1521" t="s">
        <v>55</v>
      </c>
      <c r="Y1521" t="s">
        <v>56</v>
      </c>
      <c r="AB1521" t="s">
        <v>56</v>
      </c>
      <c r="AD1521" t="s">
        <v>57</v>
      </c>
      <c r="AE1521" t="s">
        <v>58</v>
      </c>
      <c r="AF1521">
        <v>24</v>
      </c>
      <c r="AG1521" t="s">
        <v>222</v>
      </c>
      <c r="AH1521">
        <v>22</v>
      </c>
      <c r="AI1521">
        <v>0</v>
      </c>
      <c r="AJ1521" t="s">
        <v>96</v>
      </c>
      <c r="AK1521" t="s">
        <v>56</v>
      </c>
      <c r="AL1521" t="s">
        <v>56</v>
      </c>
      <c r="AM1521" t="s">
        <v>56</v>
      </c>
      <c r="AP1521" t="s">
        <v>99</v>
      </c>
      <c r="AR1521" t="s">
        <v>56</v>
      </c>
    </row>
    <row r="1522" spans="1:44">
      <c r="A1522">
        <f>COUNTIF(F:F,F1522)</f>
        <v>30</v>
      </c>
      <c r="B1522">
        <v>16549</v>
      </c>
      <c r="C1522" t="s">
        <v>3574</v>
      </c>
      <c r="D1522" t="s">
        <v>44</v>
      </c>
      <c r="F1522" t="s">
        <v>4666</v>
      </c>
      <c r="G1522" t="s">
        <v>9629</v>
      </c>
      <c r="H1522" t="s">
        <v>4668</v>
      </c>
      <c r="I1522">
        <v>2016</v>
      </c>
      <c r="J1522" t="s">
        <v>751</v>
      </c>
      <c r="K1522" s="1">
        <v>42506</v>
      </c>
      <c r="L1522" s="2">
        <v>0.46527777777777773</v>
      </c>
      <c r="M1522" t="s">
        <v>48</v>
      </c>
      <c r="N1522" t="s">
        <v>4547</v>
      </c>
      <c r="O1522" s="7" t="s">
        <v>9626</v>
      </c>
      <c r="P1522" t="s">
        <v>142</v>
      </c>
      <c r="Q1522" t="s">
        <v>142</v>
      </c>
      <c r="R1522" t="s">
        <v>52</v>
      </c>
      <c r="S1522" t="s">
        <v>68</v>
      </c>
      <c r="T1522" t="s">
        <v>54</v>
      </c>
      <c r="U1522" s="2">
        <v>0</v>
      </c>
      <c r="V1522" s="2">
        <v>0</v>
      </c>
      <c r="W1522" t="s">
        <v>55</v>
      </c>
      <c r="Y1522" t="s">
        <v>56</v>
      </c>
      <c r="AB1522" t="s">
        <v>56</v>
      </c>
      <c r="AD1522" t="s">
        <v>57</v>
      </c>
      <c r="AE1522" t="s">
        <v>58</v>
      </c>
      <c r="AF1522">
        <v>24</v>
      </c>
      <c r="AG1522" t="s">
        <v>222</v>
      </c>
      <c r="AH1522">
        <v>22</v>
      </c>
      <c r="AI1522">
        <v>0</v>
      </c>
      <c r="AJ1522" t="s">
        <v>96</v>
      </c>
      <c r="AK1522" t="s">
        <v>56</v>
      </c>
      <c r="AL1522" t="s">
        <v>56</v>
      </c>
      <c r="AM1522" t="s">
        <v>56</v>
      </c>
      <c r="AP1522" t="s">
        <v>99</v>
      </c>
      <c r="AR1522" t="s">
        <v>56</v>
      </c>
    </row>
    <row r="1523" spans="1:44">
      <c r="A1523">
        <f>COUNTIF(F:F,F1523)</f>
        <v>30</v>
      </c>
      <c r="B1523">
        <v>17977</v>
      </c>
      <c r="C1523" t="s">
        <v>3574</v>
      </c>
      <c r="D1523" t="s">
        <v>44</v>
      </c>
      <c r="F1523" t="s">
        <v>4666</v>
      </c>
      <c r="G1523">
        <v>10151</v>
      </c>
      <c r="H1523" t="s">
        <v>4668</v>
      </c>
      <c r="I1523">
        <v>2017</v>
      </c>
      <c r="J1523" t="s">
        <v>751</v>
      </c>
      <c r="K1523" s="1">
        <v>42870</v>
      </c>
      <c r="L1523" s="2">
        <v>0.3298611111111111</v>
      </c>
      <c r="M1523" t="s">
        <v>48</v>
      </c>
      <c r="N1523" t="s">
        <v>4547</v>
      </c>
      <c r="O1523" s="7" t="s">
        <v>11244</v>
      </c>
      <c r="P1523" t="s">
        <v>56</v>
      </c>
      <c r="R1523" t="s">
        <v>52</v>
      </c>
      <c r="S1523" t="s">
        <v>68</v>
      </c>
      <c r="T1523" t="s">
        <v>54</v>
      </c>
      <c r="U1523" s="2">
        <v>0</v>
      </c>
      <c r="V1523" s="2">
        <v>0</v>
      </c>
      <c r="W1523" t="s">
        <v>55</v>
      </c>
      <c r="Y1523" t="s">
        <v>56</v>
      </c>
      <c r="AB1523" t="s">
        <v>56</v>
      </c>
      <c r="AD1523" t="s">
        <v>57</v>
      </c>
      <c r="AE1523" t="s">
        <v>58</v>
      </c>
      <c r="AF1523">
        <v>24</v>
      </c>
      <c r="AG1523" t="s">
        <v>222</v>
      </c>
      <c r="AH1523">
        <v>22</v>
      </c>
      <c r="AI1523">
        <v>0</v>
      </c>
      <c r="AJ1523" t="s">
        <v>96</v>
      </c>
      <c r="AK1523" t="s">
        <v>56</v>
      </c>
      <c r="AL1523" t="s">
        <v>56</v>
      </c>
      <c r="AM1523" t="s">
        <v>56</v>
      </c>
      <c r="AP1523" t="s">
        <v>99</v>
      </c>
      <c r="AR1523" t="s">
        <v>56</v>
      </c>
    </row>
    <row r="1524" spans="1:44">
      <c r="A1524">
        <f>COUNTIF(F:F,F1524)</f>
        <v>30</v>
      </c>
      <c r="B1524">
        <v>17978</v>
      </c>
      <c r="C1524" t="s">
        <v>3574</v>
      </c>
      <c r="D1524" t="s">
        <v>44</v>
      </c>
      <c r="F1524" t="s">
        <v>4666</v>
      </c>
      <c r="G1524">
        <v>1092430</v>
      </c>
      <c r="H1524" t="s">
        <v>4668</v>
      </c>
      <c r="I1524">
        <v>2017</v>
      </c>
      <c r="J1524" t="s">
        <v>751</v>
      </c>
      <c r="K1524" s="1">
        <v>42870</v>
      </c>
      <c r="L1524" s="2">
        <v>0.3354166666666667</v>
      </c>
      <c r="M1524" t="s">
        <v>48</v>
      </c>
      <c r="N1524" t="s">
        <v>4547</v>
      </c>
      <c r="O1524" s="7" t="s">
        <v>4663</v>
      </c>
      <c r="P1524" t="s">
        <v>56</v>
      </c>
      <c r="R1524" t="s">
        <v>52</v>
      </c>
      <c r="S1524" t="s">
        <v>68</v>
      </c>
      <c r="T1524" t="s">
        <v>54</v>
      </c>
      <c r="U1524" s="2">
        <v>0</v>
      </c>
      <c r="V1524" s="2">
        <v>0</v>
      </c>
      <c r="W1524" t="s">
        <v>55</v>
      </c>
      <c r="Y1524" t="s">
        <v>56</v>
      </c>
      <c r="AB1524" t="s">
        <v>56</v>
      </c>
      <c r="AD1524" t="s">
        <v>57</v>
      </c>
      <c r="AE1524" t="s">
        <v>58</v>
      </c>
      <c r="AF1524">
        <v>24</v>
      </c>
      <c r="AG1524" t="s">
        <v>222</v>
      </c>
      <c r="AH1524">
        <v>22</v>
      </c>
      <c r="AI1524">
        <v>0</v>
      </c>
      <c r="AJ1524" t="s">
        <v>96</v>
      </c>
      <c r="AK1524" t="s">
        <v>56</v>
      </c>
      <c r="AL1524" t="s">
        <v>56</v>
      </c>
      <c r="AM1524" t="s">
        <v>56</v>
      </c>
      <c r="AP1524" t="s">
        <v>99</v>
      </c>
      <c r="AR1524" t="s">
        <v>56</v>
      </c>
    </row>
    <row r="1525" spans="1:44">
      <c r="A1525">
        <f>COUNTIF(F:F,F1525)</f>
        <v>30</v>
      </c>
      <c r="B1525">
        <v>17979</v>
      </c>
      <c r="C1525" t="s">
        <v>3574</v>
      </c>
      <c r="D1525" t="s">
        <v>44</v>
      </c>
      <c r="F1525" t="s">
        <v>4666</v>
      </c>
      <c r="G1525" t="s">
        <v>11245</v>
      </c>
      <c r="H1525" t="s">
        <v>4668</v>
      </c>
      <c r="I1525">
        <v>2017</v>
      </c>
      <c r="J1525" t="s">
        <v>751</v>
      </c>
      <c r="K1525" s="1">
        <v>42870</v>
      </c>
      <c r="L1525" s="2">
        <v>0.33749999999999997</v>
      </c>
      <c r="M1525" t="s">
        <v>48</v>
      </c>
      <c r="N1525" t="s">
        <v>4547</v>
      </c>
      <c r="O1525" s="7" t="s">
        <v>4663</v>
      </c>
      <c r="P1525" t="s">
        <v>56</v>
      </c>
      <c r="R1525" t="s">
        <v>52</v>
      </c>
      <c r="S1525" t="s">
        <v>68</v>
      </c>
      <c r="T1525" t="s">
        <v>54</v>
      </c>
      <c r="U1525" s="2">
        <v>0</v>
      </c>
      <c r="V1525" s="2">
        <v>0</v>
      </c>
      <c r="W1525" t="s">
        <v>55</v>
      </c>
      <c r="Y1525" t="s">
        <v>56</v>
      </c>
      <c r="AB1525" t="s">
        <v>56</v>
      </c>
      <c r="AD1525" t="s">
        <v>57</v>
      </c>
      <c r="AE1525" t="s">
        <v>58</v>
      </c>
      <c r="AF1525">
        <v>24</v>
      </c>
      <c r="AG1525" t="s">
        <v>222</v>
      </c>
      <c r="AH1525">
        <v>22</v>
      </c>
      <c r="AI1525">
        <v>0</v>
      </c>
      <c r="AJ1525" t="s">
        <v>96</v>
      </c>
      <c r="AK1525" t="s">
        <v>56</v>
      </c>
      <c r="AL1525" t="s">
        <v>56</v>
      </c>
      <c r="AM1525" t="s">
        <v>56</v>
      </c>
      <c r="AP1525" t="s">
        <v>99</v>
      </c>
      <c r="AR1525" t="s">
        <v>56</v>
      </c>
    </row>
    <row r="1526" spans="1:44">
      <c r="A1526">
        <f>COUNTIF(F:F,F1526)</f>
        <v>10</v>
      </c>
      <c r="B1526">
        <v>14004</v>
      </c>
      <c r="C1526" t="s">
        <v>3574</v>
      </c>
      <c r="D1526" t="s">
        <v>44</v>
      </c>
      <c r="F1526" t="s">
        <v>4660</v>
      </c>
      <c r="G1526" t="s">
        <v>4661</v>
      </c>
      <c r="H1526" t="s">
        <v>4662</v>
      </c>
      <c r="I1526">
        <v>2014</v>
      </c>
      <c r="J1526" t="s">
        <v>986</v>
      </c>
      <c r="K1526" s="1">
        <v>41829</v>
      </c>
      <c r="L1526" s="2">
        <v>0.375</v>
      </c>
      <c r="M1526" t="s">
        <v>48</v>
      </c>
      <c r="N1526" t="s">
        <v>4547</v>
      </c>
      <c r="O1526" s="7" t="s">
        <v>4663</v>
      </c>
      <c r="P1526" t="s">
        <v>142</v>
      </c>
      <c r="Q1526" t="s">
        <v>142</v>
      </c>
      <c r="R1526" t="s">
        <v>52</v>
      </c>
      <c r="S1526" t="s">
        <v>87</v>
      </c>
      <c r="T1526" t="s">
        <v>54</v>
      </c>
      <c r="U1526">
        <v>23565</v>
      </c>
      <c r="W1526" t="s">
        <v>55</v>
      </c>
      <c r="Y1526" t="s">
        <v>56</v>
      </c>
      <c r="AB1526" t="s">
        <v>56</v>
      </c>
      <c r="AD1526" t="s">
        <v>57</v>
      </c>
      <c r="AE1526" t="s">
        <v>58</v>
      </c>
      <c r="AF1526">
        <v>24</v>
      </c>
      <c r="AG1526" t="s">
        <v>222</v>
      </c>
      <c r="AH1526">
        <v>22</v>
      </c>
      <c r="AI1526">
        <v>222</v>
      </c>
      <c r="AJ1526" t="s">
        <v>4664</v>
      </c>
      <c r="AK1526" t="s">
        <v>56</v>
      </c>
      <c r="AL1526" t="s">
        <v>56</v>
      </c>
      <c r="AM1526">
        <v>3650175252</v>
      </c>
      <c r="AN1526" t="s">
        <v>659</v>
      </c>
      <c r="AO1526" s="1">
        <v>41898</v>
      </c>
      <c r="AP1526" t="s">
        <v>142</v>
      </c>
      <c r="AR1526" t="s">
        <v>56</v>
      </c>
    </row>
    <row r="1527" spans="1:44">
      <c r="A1527">
        <f>COUNTIF(F:F,F1527)</f>
        <v>10</v>
      </c>
      <c r="B1527">
        <v>14005</v>
      </c>
      <c r="C1527" t="s">
        <v>3574</v>
      </c>
      <c r="D1527" t="s">
        <v>44</v>
      </c>
      <c r="F1527" t="s">
        <v>4660</v>
      </c>
      <c r="G1527" t="s">
        <v>4665</v>
      </c>
      <c r="H1527" t="s">
        <v>4662</v>
      </c>
      <c r="I1527">
        <v>2014</v>
      </c>
      <c r="J1527" t="s">
        <v>986</v>
      </c>
      <c r="K1527" s="1">
        <v>41829</v>
      </c>
      <c r="L1527" s="2">
        <v>0.37986111111111115</v>
      </c>
      <c r="M1527" t="s">
        <v>48</v>
      </c>
      <c r="N1527" t="s">
        <v>4547</v>
      </c>
      <c r="O1527" s="7" t="s">
        <v>4663</v>
      </c>
      <c r="P1527" t="s">
        <v>142</v>
      </c>
      <c r="Q1527" t="s">
        <v>142</v>
      </c>
      <c r="R1527" t="s">
        <v>52</v>
      </c>
      <c r="S1527" t="s">
        <v>87</v>
      </c>
      <c r="T1527" t="s">
        <v>54</v>
      </c>
      <c r="U1527">
        <v>23565</v>
      </c>
      <c r="W1527" t="s">
        <v>55</v>
      </c>
      <c r="Y1527" t="s">
        <v>56</v>
      </c>
      <c r="AB1527" t="s">
        <v>56</v>
      </c>
      <c r="AD1527" t="s">
        <v>57</v>
      </c>
      <c r="AE1527" t="s">
        <v>58</v>
      </c>
      <c r="AF1527">
        <v>24</v>
      </c>
      <c r="AG1527" t="s">
        <v>222</v>
      </c>
      <c r="AH1527">
        <v>22</v>
      </c>
      <c r="AI1527">
        <v>222</v>
      </c>
      <c r="AJ1527" t="s">
        <v>4664</v>
      </c>
      <c r="AK1527" t="s">
        <v>56</v>
      </c>
      <c r="AL1527" t="s">
        <v>56</v>
      </c>
      <c r="AM1527">
        <v>3650175253</v>
      </c>
      <c r="AN1527" t="s">
        <v>659</v>
      </c>
      <c r="AO1527" s="1">
        <v>41898</v>
      </c>
      <c r="AP1527" t="s">
        <v>142</v>
      </c>
      <c r="AR1527" t="s">
        <v>56</v>
      </c>
    </row>
    <row r="1528" spans="1:44">
      <c r="A1528">
        <f>COUNTIF(F:F,F1528)</f>
        <v>10</v>
      </c>
      <c r="B1528">
        <v>14015</v>
      </c>
      <c r="C1528" t="s">
        <v>3574</v>
      </c>
      <c r="D1528" t="s">
        <v>44</v>
      </c>
      <c r="F1528" t="s">
        <v>4660</v>
      </c>
      <c r="G1528">
        <v>6206</v>
      </c>
      <c r="H1528" t="s">
        <v>4662</v>
      </c>
      <c r="I1528">
        <v>2014</v>
      </c>
      <c r="J1528" t="s">
        <v>986</v>
      </c>
      <c r="K1528" s="1">
        <v>41829</v>
      </c>
      <c r="L1528" s="2">
        <v>0.42222222222222222</v>
      </c>
      <c r="M1528" t="s">
        <v>48</v>
      </c>
      <c r="N1528" t="s">
        <v>4547</v>
      </c>
      <c r="O1528" s="7" t="s">
        <v>4663</v>
      </c>
      <c r="P1528" t="s">
        <v>142</v>
      </c>
      <c r="Q1528" t="s">
        <v>142</v>
      </c>
      <c r="R1528" t="s">
        <v>52</v>
      </c>
      <c r="S1528" t="s">
        <v>87</v>
      </c>
      <c r="T1528" t="s">
        <v>54</v>
      </c>
      <c r="U1528">
        <v>189</v>
      </c>
      <c r="W1528" t="s">
        <v>55</v>
      </c>
      <c r="Y1528" t="s">
        <v>56</v>
      </c>
      <c r="AB1528" t="s">
        <v>56</v>
      </c>
      <c r="AD1528" t="s">
        <v>57</v>
      </c>
      <c r="AE1528" t="s">
        <v>58</v>
      </c>
      <c r="AF1528">
        <v>24</v>
      </c>
      <c r="AG1528" t="s">
        <v>222</v>
      </c>
      <c r="AH1528">
        <v>22</v>
      </c>
      <c r="AI1528">
        <v>222</v>
      </c>
      <c r="AJ1528" t="s">
        <v>4664</v>
      </c>
      <c r="AK1528" t="s">
        <v>56</v>
      </c>
      <c r="AL1528" t="s">
        <v>56</v>
      </c>
      <c r="AM1528">
        <v>3650175254</v>
      </c>
      <c r="AN1528" t="s">
        <v>659</v>
      </c>
      <c r="AO1528" s="1">
        <v>41898</v>
      </c>
      <c r="AP1528" t="s">
        <v>142</v>
      </c>
      <c r="AR1528" t="s">
        <v>56</v>
      </c>
    </row>
    <row r="1529" spans="1:44">
      <c r="A1529">
        <f>COUNTIF(F:F,F1529)</f>
        <v>10</v>
      </c>
      <c r="B1529">
        <v>14017</v>
      </c>
      <c r="C1529" t="s">
        <v>3574</v>
      </c>
      <c r="D1529" t="s">
        <v>44</v>
      </c>
      <c r="F1529" t="s">
        <v>4660</v>
      </c>
      <c r="G1529">
        <v>6191</v>
      </c>
      <c r="H1529" t="s">
        <v>4662</v>
      </c>
      <c r="I1529">
        <v>2014</v>
      </c>
      <c r="J1529" t="s">
        <v>986</v>
      </c>
      <c r="K1529" s="1">
        <v>41829</v>
      </c>
      <c r="L1529" s="2">
        <v>0.42708333333333331</v>
      </c>
      <c r="M1529" t="s">
        <v>48</v>
      </c>
      <c r="N1529" t="s">
        <v>4547</v>
      </c>
      <c r="O1529" s="7" t="s">
        <v>4663</v>
      </c>
      <c r="P1529" t="s">
        <v>142</v>
      </c>
      <c r="Q1529" t="s">
        <v>142</v>
      </c>
      <c r="R1529" t="s">
        <v>52</v>
      </c>
      <c r="S1529" t="s">
        <v>87</v>
      </c>
      <c r="T1529" t="s">
        <v>54</v>
      </c>
      <c r="U1529">
        <v>189</v>
      </c>
      <c r="W1529" t="s">
        <v>55</v>
      </c>
      <c r="Y1529" t="s">
        <v>56</v>
      </c>
      <c r="AB1529" t="s">
        <v>56</v>
      </c>
      <c r="AD1529" t="s">
        <v>57</v>
      </c>
      <c r="AE1529" t="s">
        <v>58</v>
      </c>
      <c r="AF1529">
        <v>24</v>
      </c>
      <c r="AG1529" t="s">
        <v>222</v>
      </c>
      <c r="AH1529">
        <v>22</v>
      </c>
      <c r="AI1529">
        <v>222</v>
      </c>
      <c r="AJ1529" t="s">
        <v>4664</v>
      </c>
      <c r="AK1529" t="s">
        <v>56</v>
      </c>
      <c r="AL1529" t="s">
        <v>56</v>
      </c>
      <c r="AM1529">
        <v>3650175251</v>
      </c>
      <c r="AN1529" t="s">
        <v>659</v>
      </c>
      <c r="AO1529" s="1">
        <v>41898</v>
      </c>
      <c r="AP1529" t="s">
        <v>142</v>
      </c>
      <c r="AR1529" t="s">
        <v>56</v>
      </c>
    </row>
    <row r="1530" spans="1:44">
      <c r="A1530">
        <f>COUNTIF(F:F,F1530)</f>
        <v>10</v>
      </c>
      <c r="B1530">
        <v>14020</v>
      </c>
      <c r="C1530" t="s">
        <v>3574</v>
      </c>
      <c r="D1530" t="s">
        <v>44</v>
      </c>
      <c r="F1530" t="s">
        <v>4660</v>
      </c>
      <c r="G1530">
        <v>11445</v>
      </c>
      <c r="H1530" t="s">
        <v>4662</v>
      </c>
      <c r="I1530">
        <v>2014</v>
      </c>
      <c r="J1530" t="s">
        <v>986</v>
      </c>
      <c r="K1530" s="1">
        <v>41829</v>
      </c>
      <c r="L1530" s="2">
        <v>0.4694444444444445</v>
      </c>
      <c r="M1530" t="s">
        <v>48</v>
      </c>
      <c r="N1530" t="s">
        <v>4547</v>
      </c>
      <c r="O1530" s="7" t="s">
        <v>4663</v>
      </c>
      <c r="P1530" t="s">
        <v>142</v>
      </c>
      <c r="Q1530" t="s">
        <v>142</v>
      </c>
      <c r="R1530" t="s">
        <v>52</v>
      </c>
      <c r="S1530" t="s">
        <v>87</v>
      </c>
      <c r="T1530" t="s">
        <v>54</v>
      </c>
      <c r="U1530">
        <v>189</v>
      </c>
      <c r="W1530" t="s">
        <v>55</v>
      </c>
      <c r="Y1530" t="s">
        <v>56</v>
      </c>
      <c r="AB1530" t="s">
        <v>56</v>
      </c>
      <c r="AD1530" t="s">
        <v>57</v>
      </c>
      <c r="AE1530" t="s">
        <v>58</v>
      </c>
      <c r="AF1530">
        <v>24</v>
      </c>
      <c r="AG1530" t="s">
        <v>222</v>
      </c>
      <c r="AH1530">
        <v>22</v>
      </c>
      <c r="AI1530">
        <v>222</v>
      </c>
      <c r="AJ1530" t="s">
        <v>4664</v>
      </c>
      <c r="AK1530" t="s">
        <v>56</v>
      </c>
      <c r="AL1530" t="s">
        <v>56</v>
      </c>
      <c r="AM1530">
        <v>3650175249</v>
      </c>
      <c r="AN1530" t="s">
        <v>659</v>
      </c>
      <c r="AO1530" s="1">
        <v>41898</v>
      </c>
      <c r="AP1530" t="s">
        <v>142</v>
      </c>
      <c r="AR1530" t="s">
        <v>56</v>
      </c>
    </row>
    <row r="1531" spans="1:44">
      <c r="A1531">
        <f>COUNTIF(F:F,F1531)</f>
        <v>10</v>
      </c>
      <c r="B1531">
        <v>14021</v>
      </c>
      <c r="C1531" t="s">
        <v>3574</v>
      </c>
      <c r="D1531" t="s">
        <v>44</v>
      </c>
      <c r="F1531" t="s">
        <v>4660</v>
      </c>
      <c r="G1531">
        <v>4582</v>
      </c>
      <c r="H1531" t="s">
        <v>4662</v>
      </c>
      <c r="I1531">
        <v>2014</v>
      </c>
      <c r="J1531" t="s">
        <v>986</v>
      </c>
      <c r="K1531" s="1">
        <v>41829</v>
      </c>
      <c r="L1531" s="2">
        <v>0.4777777777777778</v>
      </c>
      <c r="M1531" t="s">
        <v>48</v>
      </c>
      <c r="N1531" t="s">
        <v>4547</v>
      </c>
      <c r="O1531" s="7" t="s">
        <v>4663</v>
      </c>
      <c r="P1531" t="s">
        <v>142</v>
      </c>
      <c r="Q1531" t="s">
        <v>142</v>
      </c>
      <c r="R1531" t="s">
        <v>52</v>
      </c>
      <c r="S1531" t="s">
        <v>87</v>
      </c>
      <c r="T1531" t="s">
        <v>54</v>
      </c>
      <c r="U1531">
        <v>189</v>
      </c>
      <c r="W1531" t="s">
        <v>55</v>
      </c>
      <c r="Y1531" t="s">
        <v>56</v>
      </c>
      <c r="AB1531" t="s">
        <v>56</v>
      </c>
      <c r="AD1531" t="s">
        <v>57</v>
      </c>
      <c r="AE1531" t="s">
        <v>58</v>
      </c>
      <c r="AF1531">
        <v>24</v>
      </c>
      <c r="AG1531" t="s">
        <v>222</v>
      </c>
      <c r="AH1531">
        <v>22</v>
      </c>
      <c r="AI1531">
        <v>222</v>
      </c>
      <c r="AJ1531" t="s">
        <v>4664</v>
      </c>
      <c r="AK1531" t="s">
        <v>56</v>
      </c>
      <c r="AL1531" t="s">
        <v>56</v>
      </c>
      <c r="AM1531">
        <v>3650175248</v>
      </c>
      <c r="AN1531" t="s">
        <v>659</v>
      </c>
      <c r="AO1531" s="1">
        <v>41898</v>
      </c>
      <c r="AP1531" t="s">
        <v>142</v>
      </c>
      <c r="AR1531" t="s">
        <v>56</v>
      </c>
    </row>
    <row r="1532" spans="1:44">
      <c r="A1532">
        <f>COUNTIF(F:F,F1532)</f>
        <v>10</v>
      </c>
      <c r="B1532">
        <v>14022</v>
      </c>
      <c r="C1532" t="s">
        <v>3574</v>
      </c>
      <c r="D1532" t="s">
        <v>44</v>
      </c>
      <c r="F1532" t="s">
        <v>4660</v>
      </c>
      <c r="G1532" t="s">
        <v>4674</v>
      </c>
      <c r="H1532" t="s">
        <v>4662</v>
      </c>
      <c r="I1532">
        <v>2014</v>
      </c>
      <c r="J1532" t="s">
        <v>986</v>
      </c>
      <c r="K1532" s="1">
        <v>41829</v>
      </c>
      <c r="L1532" s="2">
        <v>0.50624999999999998</v>
      </c>
      <c r="M1532" t="s">
        <v>48</v>
      </c>
      <c r="N1532" t="s">
        <v>4547</v>
      </c>
      <c r="O1532" s="7" t="s">
        <v>4663</v>
      </c>
      <c r="P1532" t="s">
        <v>142</v>
      </c>
      <c r="Q1532" t="s">
        <v>142</v>
      </c>
      <c r="R1532" t="s">
        <v>52</v>
      </c>
      <c r="S1532" t="s">
        <v>87</v>
      </c>
      <c r="T1532" t="s">
        <v>54</v>
      </c>
      <c r="U1532">
        <v>189</v>
      </c>
      <c r="W1532" t="s">
        <v>55</v>
      </c>
      <c r="Y1532" t="s">
        <v>56</v>
      </c>
      <c r="AB1532" t="s">
        <v>56</v>
      </c>
      <c r="AD1532" t="s">
        <v>57</v>
      </c>
      <c r="AE1532" t="s">
        <v>58</v>
      </c>
      <c r="AF1532">
        <v>24</v>
      </c>
      <c r="AG1532" t="s">
        <v>222</v>
      </c>
      <c r="AH1532">
        <v>22</v>
      </c>
      <c r="AI1532">
        <v>222</v>
      </c>
      <c r="AJ1532" t="s">
        <v>4664</v>
      </c>
      <c r="AK1532" t="s">
        <v>56</v>
      </c>
      <c r="AL1532" t="s">
        <v>56</v>
      </c>
      <c r="AM1532">
        <v>3650175250</v>
      </c>
      <c r="AN1532" t="s">
        <v>659</v>
      </c>
      <c r="AO1532" s="1">
        <v>41898</v>
      </c>
      <c r="AP1532" t="s">
        <v>142</v>
      </c>
      <c r="AR1532" t="s">
        <v>56</v>
      </c>
    </row>
    <row r="1533" spans="1:44">
      <c r="A1533">
        <f>COUNTIF(F:F,F1533)</f>
        <v>10</v>
      </c>
      <c r="B1533">
        <v>14023</v>
      </c>
      <c r="C1533" t="s">
        <v>3574</v>
      </c>
      <c r="D1533" t="s">
        <v>44</v>
      </c>
      <c r="F1533" t="s">
        <v>4660</v>
      </c>
      <c r="G1533" t="s">
        <v>4675</v>
      </c>
      <c r="H1533" t="s">
        <v>4662</v>
      </c>
      <c r="I1533">
        <v>2014</v>
      </c>
      <c r="J1533" t="s">
        <v>986</v>
      </c>
      <c r="K1533" s="1">
        <v>41829</v>
      </c>
      <c r="L1533" s="2">
        <v>0.50763888888888886</v>
      </c>
      <c r="M1533" t="s">
        <v>48</v>
      </c>
      <c r="N1533" t="s">
        <v>4547</v>
      </c>
      <c r="O1533" s="7" t="s">
        <v>4663</v>
      </c>
      <c r="P1533" t="s">
        <v>142</v>
      </c>
      <c r="Q1533" t="s">
        <v>142</v>
      </c>
      <c r="R1533" t="s">
        <v>52</v>
      </c>
      <c r="S1533" t="s">
        <v>87</v>
      </c>
      <c r="T1533" t="s">
        <v>54</v>
      </c>
      <c r="U1533">
        <v>2</v>
      </c>
      <c r="W1533" t="s">
        <v>55</v>
      </c>
      <c r="Y1533" t="s">
        <v>56</v>
      </c>
      <c r="AB1533" t="s">
        <v>56</v>
      </c>
      <c r="AD1533" t="s">
        <v>57</v>
      </c>
      <c r="AE1533" t="s">
        <v>58</v>
      </c>
      <c r="AF1533">
        <v>24</v>
      </c>
      <c r="AG1533" t="s">
        <v>222</v>
      </c>
      <c r="AH1533">
        <v>22</v>
      </c>
      <c r="AI1533">
        <v>222</v>
      </c>
      <c r="AJ1533" t="s">
        <v>4664</v>
      </c>
      <c r="AK1533" t="s">
        <v>56</v>
      </c>
      <c r="AL1533" t="s">
        <v>56</v>
      </c>
      <c r="AM1533">
        <v>3650175256</v>
      </c>
      <c r="AN1533" t="s">
        <v>659</v>
      </c>
      <c r="AO1533" s="1">
        <v>41898</v>
      </c>
      <c r="AP1533" t="s">
        <v>142</v>
      </c>
      <c r="AR1533" t="s">
        <v>56</v>
      </c>
    </row>
    <row r="1534" spans="1:44">
      <c r="A1534">
        <f>COUNTIF(F:F,F1534)</f>
        <v>10</v>
      </c>
      <c r="B1534">
        <v>14024</v>
      </c>
      <c r="C1534" t="s">
        <v>3574</v>
      </c>
      <c r="D1534" t="s">
        <v>44</v>
      </c>
      <c r="F1534" t="s">
        <v>4660</v>
      </c>
      <c r="G1534">
        <v>1530</v>
      </c>
      <c r="H1534" t="s">
        <v>4662</v>
      </c>
      <c r="I1534">
        <v>2014</v>
      </c>
      <c r="J1534" t="s">
        <v>986</v>
      </c>
      <c r="K1534" s="1">
        <v>41829</v>
      </c>
      <c r="L1534" s="2">
        <v>0.50972222222222219</v>
      </c>
      <c r="M1534" t="s">
        <v>48</v>
      </c>
      <c r="N1534" t="s">
        <v>4547</v>
      </c>
      <c r="O1534" s="7" t="s">
        <v>4663</v>
      </c>
      <c r="P1534" t="s">
        <v>142</v>
      </c>
      <c r="Q1534" t="s">
        <v>142</v>
      </c>
      <c r="R1534" t="s">
        <v>52</v>
      </c>
      <c r="S1534" t="s">
        <v>87</v>
      </c>
      <c r="T1534" t="s">
        <v>54</v>
      </c>
      <c r="U1534">
        <v>18086</v>
      </c>
      <c r="W1534" t="s">
        <v>55</v>
      </c>
      <c r="Y1534" t="s">
        <v>56</v>
      </c>
      <c r="AB1534" t="s">
        <v>56</v>
      </c>
      <c r="AD1534" t="s">
        <v>57</v>
      </c>
      <c r="AE1534" t="s">
        <v>58</v>
      </c>
      <c r="AF1534">
        <v>24</v>
      </c>
      <c r="AG1534" t="s">
        <v>222</v>
      </c>
      <c r="AH1534">
        <v>22</v>
      </c>
      <c r="AI1534">
        <v>222</v>
      </c>
      <c r="AJ1534" t="s">
        <v>4664</v>
      </c>
      <c r="AK1534" t="s">
        <v>56</v>
      </c>
      <c r="AL1534" t="s">
        <v>56</v>
      </c>
      <c r="AM1534">
        <v>3650175247</v>
      </c>
      <c r="AN1534" t="s">
        <v>659</v>
      </c>
      <c r="AO1534" s="1">
        <v>41898</v>
      </c>
      <c r="AP1534" t="s">
        <v>142</v>
      </c>
      <c r="AR1534" t="s">
        <v>56</v>
      </c>
    </row>
    <row r="1535" spans="1:44">
      <c r="A1535">
        <f>COUNTIF(F:F,F1535)</f>
        <v>10</v>
      </c>
      <c r="B1535">
        <v>14025</v>
      </c>
      <c r="C1535" t="s">
        <v>3574</v>
      </c>
      <c r="D1535" t="s">
        <v>44</v>
      </c>
      <c r="F1535" t="s">
        <v>4660</v>
      </c>
      <c r="G1535">
        <v>6192</v>
      </c>
      <c r="H1535" t="s">
        <v>4662</v>
      </c>
      <c r="I1535">
        <v>2014</v>
      </c>
      <c r="J1535" t="s">
        <v>986</v>
      </c>
      <c r="K1535" s="1">
        <v>41829</v>
      </c>
      <c r="L1535" s="2">
        <v>0.51180555555555551</v>
      </c>
      <c r="M1535" t="s">
        <v>48</v>
      </c>
      <c r="N1535" t="s">
        <v>4547</v>
      </c>
      <c r="O1535" s="7" t="s">
        <v>4663</v>
      </c>
      <c r="P1535" t="s">
        <v>142</v>
      </c>
      <c r="Q1535" t="s">
        <v>142</v>
      </c>
      <c r="R1535" t="s">
        <v>52</v>
      </c>
      <c r="S1535" t="s">
        <v>87</v>
      </c>
      <c r="T1535" t="s">
        <v>54</v>
      </c>
      <c r="U1535">
        <v>18086</v>
      </c>
      <c r="W1535" t="s">
        <v>55</v>
      </c>
      <c r="Y1535" t="s">
        <v>56</v>
      </c>
      <c r="AB1535" t="s">
        <v>56</v>
      </c>
      <c r="AD1535" t="s">
        <v>57</v>
      </c>
      <c r="AE1535" t="s">
        <v>58</v>
      </c>
      <c r="AF1535">
        <v>24</v>
      </c>
      <c r="AG1535" t="s">
        <v>222</v>
      </c>
      <c r="AH1535">
        <v>22</v>
      </c>
      <c r="AI1535">
        <v>222</v>
      </c>
      <c r="AJ1535" t="s">
        <v>4664</v>
      </c>
      <c r="AK1535" t="s">
        <v>56</v>
      </c>
      <c r="AL1535" t="s">
        <v>56</v>
      </c>
      <c r="AM1535">
        <v>3650175246</v>
      </c>
      <c r="AN1535" t="s">
        <v>659</v>
      </c>
      <c r="AO1535" s="1">
        <v>41898</v>
      </c>
      <c r="AP1535" t="s">
        <v>142</v>
      </c>
      <c r="AR1535" t="s">
        <v>56</v>
      </c>
    </row>
    <row r="1536" spans="1:44">
      <c r="A1536">
        <f>COUNTIF(F:F,F1536)</f>
        <v>10</v>
      </c>
      <c r="B1536">
        <v>16537</v>
      </c>
      <c r="C1536" t="s">
        <v>3574</v>
      </c>
      <c r="D1536" t="s">
        <v>44</v>
      </c>
      <c r="F1536" t="s">
        <v>9624</v>
      </c>
      <c r="G1536">
        <v>5387</v>
      </c>
      <c r="H1536" t="s">
        <v>9625</v>
      </c>
      <c r="I1536">
        <v>2016</v>
      </c>
      <c r="J1536" t="s">
        <v>751</v>
      </c>
      <c r="K1536" s="1">
        <v>42506</v>
      </c>
      <c r="L1536" s="2">
        <v>0.43958333333333338</v>
      </c>
      <c r="M1536" t="s">
        <v>48</v>
      </c>
      <c r="N1536" t="s">
        <v>4547</v>
      </c>
      <c r="O1536" s="7" t="s">
        <v>9626</v>
      </c>
      <c r="P1536" t="s">
        <v>142</v>
      </c>
      <c r="Q1536" t="s">
        <v>142</v>
      </c>
      <c r="R1536" t="s">
        <v>52</v>
      </c>
      <c r="S1536" t="s">
        <v>87</v>
      </c>
      <c r="T1536" t="s">
        <v>54</v>
      </c>
      <c r="U1536">
        <v>5980</v>
      </c>
      <c r="W1536" t="s">
        <v>55</v>
      </c>
      <c r="Y1536" t="s">
        <v>56</v>
      </c>
      <c r="AB1536" t="s">
        <v>56</v>
      </c>
      <c r="AD1536" t="s">
        <v>57</v>
      </c>
      <c r="AE1536" t="s">
        <v>58</v>
      </c>
      <c r="AF1536">
        <v>24</v>
      </c>
      <c r="AG1536" t="s">
        <v>222</v>
      </c>
      <c r="AH1536">
        <v>22</v>
      </c>
      <c r="AI1536">
        <v>0</v>
      </c>
      <c r="AJ1536" t="s">
        <v>96</v>
      </c>
      <c r="AK1536" t="s">
        <v>56</v>
      </c>
      <c r="AL1536" t="s">
        <v>56</v>
      </c>
      <c r="AM1536" t="s">
        <v>56</v>
      </c>
      <c r="AP1536" t="s">
        <v>99</v>
      </c>
      <c r="AR1536" t="s">
        <v>56</v>
      </c>
    </row>
    <row r="1537" spans="1:44">
      <c r="A1537">
        <f>COUNTIF(F:F,F1537)</f>
        <v>10</v>
      </c>
      <c r="B1537">
        <v>16538</v>
      </c>
      <c r="C1537" t="s">
        <v>3574</v>
      </c>
      <c r="D1537" t="s">
        <v>44</v>
      </c>
      <c r="F1537" t="s">
        <v>9624</v>
      </c>
      <c r="G1537">
        <v>73072</v>
      </c>
      <c r="H1537" t="s">
        <v>9625</v>
      </c>
      <c r="I1537">
        <v>2016</v>
      </c>
      <c r="J1537" t="s">
        <v>751</v>
      </c>
      <c r="K1537" s="1">
        <v>42506</v>
      </c>
      <c r="L1537" s="2">
        <v>0.44027777777777777</v>
      </c>
      <c r="M1537" t="s">
        <v>48</v>
      </c>
      <c r="N1537" t="s">
        <v>4547</v>
      </c>
      <c r="O1537" s="7" t="s">
        <v>9626</v>
      </c>
      <c r="P1537" t="s">
        <v>142</v>
      </c>
      <c r="Q1537" t="s">
        <v>142</v>
      </c>
      <c r="R1537" t="s">
        <v>52</v>
      </c>
      <c r="S1537" t="s">
        <v>87</v>
      </c>
      <c r="T1537" t="s">
        <v>54</v>
      </c>
      <c r="U1537">
        <v>5980</v>
      </c>
      <c r="W1537" t="s">
        <v>55</v>
      </c>
      <c r="Y1537" t="s">
        <v>56</v>
      </c>
      <c r="AB1537" t="s">
        <v>56</v>
      </c>
      <c r="AD1537" t="s">
        <v>57</v>
      </c>
      <c r="AE1537" t="s">
        <v>58</v>
      </c>
      <c r="AF1537">
        <v>24</v>
      </c>
      <c r="AG1537" t="s">
        <v>222</v>
      </c>
      <c r="AH1537">
        <v>22</v>
      </c>
      <c r="AI1537">
        <v>0</v>
      </c>
      <c r="AJ1537" t="s">
        <v>96</v>
      </c>
      <c r="AK1537" t="s">
        <v>56</v>
      </c>
      <c r="AL1537" t="s">
        <v>56</v>
      </c>
      <c r="AM1537" t="s">
        <v>56</v>
      </c>
      <c r="AP1537" t="s">
        <v>99</v>
      </c>
      <c r="AR1537" t="s">
        <v>56</v>
      </c>
    </row>
    <row r="1538" spans="1:44">
      <c r="A1538">
        <f>COUNTIF(F:F,F1538)</f>
        <v>10</v>
      </c>
      <c r="B1538">
        <v>16539</v>
      </c>
      <c r="C1538" t="s">
        <v>3574</v>
      </c>
      <c r="D1538" t="s">
        <v>44</v>
      </c>
      <c r="F1538" t="s">
        <v>9624</v>
      </c>
      <c r="G1538">
        <v>6789</v>
      </c>
      <c r="H1538" t="s">
        <v>9625</v>
      </c>
      <c r="I1538">
        <v>2016</v>
      </c>
      <c r="J1538" t="s">
        <v>751</v>
      </c>
      <c r="K1538" s="1">
        <v>42506</v>
      </c>
      <c r="L1538" s="2">
        <v>0.44305555555555554</v>
      </c>
      <c r="M1538" t="s">
        <v>48</v>
      </c>
      <c r="N1538" t="s">
        <v>4547</v>
      </c>
      <c r="O1538" s="7" t="s">
        <v>9626</v>
      </c>
      <c r="P1538" t="s">
        <v>142</v>
      </c>
      <c r="Q1538" t="s">
        <v>142</v>
      </c>
      <c r="R1538" t="s">
        <v>52</v>
      </c>
      <c r="S1538" t="s">
        <v>87</v>
      </c>
      <c r="T1538" t="s">
        <v>54</v>
      </c>
      <c r="U1538">
        <v>5980</v>
      </c>
      <c r="W1538" t="s">
        <v>55</v>
      </c>
      <c r="Y1538" t="s">
        <v>56</v>
      </c>
      <c r="AB1538" t="s">
        <v>56</v>
      </c>
      <c r="AD1538" t="s">
        <v>57</v>
      </c>
      <c r="AE1538" t="s">
        <v>58</v>
      </c>
      <c r="AF1538">
        <v>24</v>
      </c>
      <c r="AG1538" t="s">
        <v>222</v>
      </c>
      <c r="AH1538">
        <v>22</v>
      </c>
      <c r="AI1538">
        <v>0</v>
      </c>
      <c r="AJ1538" t="s">
        <v>96</v>
      </c>
      <c r="AK1538" t="s">
        <v>56</v>
      </c>
      <c r="AL1538" t="s">
        <v>56</v>
      </c>
      <c r="AM1538" t="s">
        <v>56</v>
      </c>
      <c r="AP1538" t="s">
        <v>99</v>
      </c>
      <c r="AR1538" t="s">
        <v>56</v>
      </c>
    </row>
    <row r="1539" spans="1:44">
      <c r="A1539">
        <f>COUNTIF(F:F,F1539)</f>
        <v>10</v>
      </c>
      <c r="B1539">
        <v>16540</v>
      </c>
      <c r="C1539" t="s">
        <v>3574</v>
      </c>
      <c r="D1539" t="s">
        <v>44</v>
      </c>
      <c r="F1539" t="s">
        <v>9624</v>
      </c>
      <c r="G1539">
        <v>4193</v>
      </c>
      <c r="H1539" t="s">
        <v>9625</v>
      </c>
      <c r="I1539">
        <v>2016</v>
      </c>
      <c r="J1539" t="s">
        <v>751</v>
      </c>
      <c r="K1539" s="1">
        <v>42506</v>
      </c>
      <c r="L1539" s="2">
        <v>0.44513888888888892</v>
      </c>
      <c r="M1539" t="s">
        <v>48</v>
      </c>
      <c r="N1539" t="s">
        <v>4547</v>
      </c>
      <c r="O1539" s="7" t="s">
        <v>9626</v>
      </c>
      <c r="P1539" t="s">
        <v>142</v>
      </c>
      <c r="Q1539" t="s">
        <v>142</v>
      </c>
      <c r="R1539" t="s">
        <v>52</v>
      </c>
      <c r="S1539" t="s">
        <v>87</v>
      </c>
      <c r="T1539" t="s">
        <v>54</v>
      </c>
      <c r="U1539">
        <v>5980</v>
      </c>
      <c r="W1539" t="s">
        <v>55</v>
      </c>
      <c r="Y1539" t="s">
        <v>56</v>
      </c>
      <c r="AB1539" t="s">
        <v>56</v>
      </c>
      <c r="AD1539" t="s">
        <v>57</v>
      </c>
      <c r="AE1539" t="s">
        <v>58</v>
      </c>
      <c r="AF1539">
        <v>24</v>
      </c>
      <c r="AG1539" t="s">
        <v>222</v>
      </c>
      <c r="AH1539">
        <v>22</v>
      </c>
      <c r="AI1539">
        <v>0</v>
      </c>
      <c r="AJ1539" t="s">
        <v>96</v>
      </c>
      <c r="AK1539" t="s">
        <v>56</v>
      </c>
      <c r="AL1539" t="s">
        <v>56</v>
      </c>
      <c r="AM1539" t="s">
        <v>56</v>
      </c>
      <c r="AP1539" t="s">
        <v>99</v>
      </c>
      <c r="AR1539" t="s">
        <v>56</v>
      </c>
    </row>
    <row r="1540" spans="1:44">
      <c r="A1540">
        <f>COUNTIF(F:F,F1540)</f>
        <v>10</v>
      </c>
      <c r="B1540">
        <v>16541</v>
      </c>
      <c r="C1540" t="s">
        <v>3574</v>
      </c>
      <c r="D1540" t="s">
        <v>44</v>
      </c>
      <c r="F1540" t="s">
        <v>9624</v>
      </c>
      <c r="G1540">
        <v>12558</v>
      </c>
      <c r="H1540" t="s">
        <v>9625</v>
      </c>
      <c r="I1540">
        <v>2016</v>
      </c>
      <c r="J1540" t="s">
        <v>751</v>
      </c>
      <c r="K1540" s="1">
        <v>42506</v>
      </c>
      <c r="L1540" s="2">
        <v>0.4465277777777778</v>
      </c>
      <c r="M1540" t="s">
        <v>48</v>
      </c>
      <c r="N1540" t="s">
        <v>4547</v>
      </c>
      <c r="O1540" s="7" t="s">
        <v>9626</v>
      </c>
      <c r="P1540" t="s">
        <v>142</v>
      </c>
      <c r="Q1540" t="s">
        <v>142</v>
      </c>
      <c r="R1540" t="s">
        <v>52</v>
      </c>
      <c r="S1540" t="s">
        <v>87</v>
      </c>
      <c r="T1540" t="s">
        <v>54</v>
      </c>
      <c r="U1540">
        <v>5980</v>
      </c>
      <c r="W1540" t="s">
        <v>55</v>
      </c>
      <c r="Y1540" t="s">
        <v>56</v>
      </c>
      <c r="AB1540" t="s">
        <v>56</v>
      </c>
      <c r="AD1540" t="s">
        <v>57</v>
      </c>
      <c r="AE1540" t="s">
        <v>58</v>
      </c>
      <c r="AF1540">
        <v>24</v>
      </c>
      <c r="AG1540" t="s">
        <v>222</v>
      </c>
      <c r="AH1540">
        <v>22</v>
      </c>
      <c r="AI1540">
        <v>0</v>
      </c>
      <c r="AJ1540" t="s">
        <v>96</v>
      </c>
      <c r="AK1540" t="s">
        <v>56</v>
      </c>
      <c r="AL1540" t="s">
        <v>56</v>
      </c>
      <c r="AM1540" t="s">
        <v>56</v>
      </c>
      <c r="AP1540" t="s">
        <v>99</v>
      </c>
      <c r="AR1540" t="s">
        <v>56</v>
      </c>
    </row>
    <row r="1541" spans="1:44">
      <c r="A1541">
        <f>COUNTIF(F:F,F1541)</f>
        <v>10</v>
      </c>
      <c r="B1541">
        <v>16542</v>
      </c>
      <c r="C1541" t="s">
        <v>3574</v>
      </c>
      <c r="D1541" t="s">
        <v>44</v>
      </c>
      <c r="F1541" t="s">
        <v>9624</v>
      </c>
      <c r="G1541">
        <v>4067</v>
      </c>
      <c r="H1541" t="s">
        <v>9625</v>
      </c>
      <c r="I1541">
        <v>2016</v>
      </c>
      <c r="J1541" t="s">
        <v>751</v>
      </c>
      <c r="K1541" s="1">
        <v>42506</v>
      </c>
      <c r="L1541" s="2">
        <v>0.44861111111111113</v>
      </c>
      <c r="M1541" t="s">
        <v>48</v>
      </c>
      <c r="N1541" t="s">
        <v>4547</v>
      </c>
      <c r="O1541" s="7" t="s">
        <v>9626</v>
      </c>
      <c r="P1541" t="s">
        <v>142</v>
      </c>
      <c r="Q1541" t="s">
        <v>142</v>
      </c>
      <c r="R1541" t="s">
        <v>52</v>
      </c>
      <c r="S1541" t="s">
        <v>87</v>
      </c>
      <c r="T1541" t="s">
        <v>54</v>
      </c>
      <c r="U1541">
        <v>5980</v>
      </c>
      <c r="W1541" t="s">
        <v>55</v>
      </c>
      <c r="Y1541" t="s">
        <v>56</v>
      </c>
      <c r="AB1541" t="s">
        <v>56</v>
      </c>
      <c r="AD1541" t="s">
        <v>57</v>
      </c>
      <c r="AE1541" t="s">
        <v>58</v>
      </c>
      <c r="AF1541">
        <v>24</v>
      </c>
      <c r="AG1541" t="s">
        <v>222</v>
      </c>
      <c r="AH1541">
        <v>22</v>
      </c>
      <c r="AI1541">
        <v>0</v>
      </c>
      <c r="AJ1541" t="s">
        <v>96</v>
      </c>
      <c r="AK1541" t="s">
        <v>56</v>
      </c>
      <c r="AL1541" t="s">
        <v>56</v>
      </c>
      <c r="AM1541" t="s">
        <v>56</v>
      </c>
      <c r="AP1541" t="s">
        <v>99</v>
      </c>
      <c r="AR1541" t="s">
        <v>56</v>
      </c>
    </row>
    <row r="1542" spans="1:44">
      <c r="A1542">
        <f>COUNTIF(F:F,F1542)</f>
        <v>10</v>
      </c>
      <c r="B1542">
        <v>16543</v>
      </c>
      <c r="C1542" t="s">
        <v>3574</v>
      </c>
      <c r="D1542" t="s">
        <v>44</v>
      </c>
      <c r="F1542" t="s">
        <v>9624</v>
      </c>
      <c r="G1542">
        <v>7576</v>
      </c>
      <c r="H1542" t="s">
        <v>9625</v>
      </c>
      <c r="I1542">
        <v>2016</v>
      </c>
      <c r="J1542" t="s">
        <v>751</v>
      </c>
      <c r="K1542" s="1">
        <v>42506</v>
      </c>
      <c r="L1542" s="2">
        <v>0.44930555555555557</v>
      </c>
      <c r="M1542" t="s">
        <v>48</v>
      </c>
      <c r="N1542" t="s">
        <v>4547</v>
      </c>
      <c r="O1542" s="7" t="s">
        <v>9626</v>
      </c>
      <c r="P1542" t="s">
        <v>142</v>
      </c>
      <c r="Q1542" t="s">
        <v>142</v>
      </c>
      <c r="R1542" t="s">
        <v>52</v>
      </c>
      <c r="S1542" t="s">
        <v>87</v>
      </c>
      <c r="T1542" t="s">
        <v>54</v>
      </c>
      <c r="U1542">
        <v>5980</v>
      </c>
      <c r="W1542" t="s">
        <v>55</v>
      </c>
      <c r="Y1542" t="s">
        <v>56</v>
      </c>
      <c r="AB1542" t="s">
        <v>56</v>
      </c>
      <c r="AD1542" t="s">
        <v>57</v>
      </c>
      <c r="AE1542" t="s">
        <v>58</v>
      </c>
      <c r="AF1542">
        <v>24</v>
      </c>
      <c r="AG1542" t="s">
        <v>222</v>
      </c>
      <c r="AH1542">
        <v>22</v>
      </c>
      <c r="AI1542">
        <v>0</v>
      </c>
      <c r="AJ1542" t="s">
        <v>96</v>
      </c>
      <c r="AK1542" t="s">
        <v>56</v>
      </c>
      <c r="AL1542" t="s">
        <v>56</v>
      </c>
      <c r="AM1542" t="s">
        <v>56</v>
      </c>
      <c r="AP1542" t="s">
        <v>99</v>
      </c>
      <c r="AR1542" t="s">
        <v>56</v>
      </c>
    </row>
    <row r="1543" spans="1:44">
      <c r="A1543">
        <f>COUNTIF(F:F,F1543)</f>
        <v>10</v>
      </c>
      <c r="B1543">
        <v>16544</v>
      </c>
      <c r="C1543" t="s">
        <v>3574</v>
      </c>
      <c r="D1543" t="s">
        <v>44</v>
      </c>
      <c r="F1543" t="s">
        <v>9624</v>
      </c>
      <c r="G1543">
        <v>4204</v>
      </c>
      <c r="H1543" t="s">
        <v>9625</v>
      </c>
      <c r="I1543">
        <v>2016</v>
      </c>
      <c r="J1543" t="s">
        <v>751</v>
      </c>
      <c r="K1543" s="1">
        <v>42506</v>
      </c>
      <c r="L1543" s="2">
        <v>0.45208333333333334</v>
      </c>
      <c r="M1543" t="s">
        <v>48</v>
      </c>
      <c r="N1543" t="s">
        <v>4547</v>
      </c>
      <c r="O1543" s="7" t="s">
        <v>9626</v>
      </c>
      <c r="P1543" t="s">
        <v>142</v>
      </c>
      <c r="Q1543" t="s">
        <v>142</v>
      </c>
      <c r="R1543" t="s">
        <v>52</v>
      </c>
      <c r="S1543" t="s">
        <v>87</v>
      </c>
      <c r="T1543" t="s">
        <v>54</v>
      </c>
      <c r="U1543">
        <v>5980</v>
      </c>
      <c r="W1543" t="s">
        <v>55</v>
      </c>
      <c r="Y1543" t="s">
        <v>56</v>
      </c>
      <c r="AB1543" t="s">
        <v>56</v>
      </c>
      <c r="AD1543" t="s">
        <v>57</v>
      </c>
      <c r="AE1543" t="s">
        <v>58</v>
      </c>
      <c r="AF1543">
        <v>24</v>
      </c>
      <c r="AG1543" t="s">
        <v>222</v>
      </c>
      <c r="AH1543">
        <v>22</v>
      </c>
      <c r="AI1543">
        <v>0</v>
      </c>
      <c r="AJ1543" t="s">
        <v>96</v>
      </c>
      <c r="AK1543" t="s">
        <v>56</v>
      </c>
      <c r="AL1543" t="s">
        <v>56</v>
      </c>
      <c r="AM1543" t="s">
        <v>56</v>
      </c>
      <c r="AP1543" t="s">
        <v>99</v>
      </c>
      <c r="AR1543" t="s">
        <v>56</v>
      </c>
    </row>
    <row r="1544" spans="1:44">
      <c r="A1544">
        <f>COUNTIF(F:F,F1544)</f>
        <v>10</v>
      </c>
      <c r="B1544">
        <v>16545</v>
      </c>
      <c r="C1544" t="s">
        <v>3574</v>
      </c>
      <c r="D1544" t="s">
        <v>44</v>
      </c>
      <c r="F1544" t="s">
        <v>9624</v>
      </c>
      <c r="G1544">
        <v>7556</v>
      </c>
      <c r="H1544" t="s">
        <v>9625</v>
      </c>
      <c r="I1544">
        <v>2016</v>
      </c>
      <c r="J1544" t="s">
        <v>751</v>
      </c>
      <c r="K1544" s="1">
        <v>42506</v>
      </c>
      <c r="L1544" s="2">
        <v>0.45347222222222222</v>
      </c>
      <c r="M1544" t="s">
        <v>48</v>
      </c>
      <c r="N1544" t="s">
        <v>4547</v>
      </c>
      <c r="O1544" s="7" t="s">
        <v>9626</v>
      </c>
      <c r="P1544" t="s">
        <v>142</v>
      </c>
      <c r="Q1544" t="s">
        <v>142</v>
      </c>
      <c r="R1544" t="s">
        <v>52</v>
      </c>
      <c r="S1544" t="s">
        <v>87</v>
      </c>
      <c r="T1544" t="s">
        <v>54</v>
      </c>
      <c r="U1544">
        <v>5980</v>
      </c>
      <c r="W1544" t="s">
        <v>55</v>
      </c>
      <c r="Y1544" t="s">
        <v>56</v>
      </c>
      <c r="AB1544" t="s">
        <v>56</v>
      </c>
      <c r="AD1544" t="s">
        <v>57</v>
      </c>
      <c r="AE1544" t="s">
        <v>58</v>
      </c>
      <c r="AF1544">
        <v>24</v>
      </c>
      <c r="AG1544" t="s">
        <v>222</v>
      </c>
      <c r="AH1544">
        <v>22</v>
      </c>
      <c r="AI1544">
        <v>0</v>
      </c>
      <c r="AJ1544" t="s">
        <v>96</v>
      </c>
      <c r="AK1544" t="s">
        <v>56</v>
      </c>
      <c r="AL1544" t="s">
        <v>56</v>
      </c>
      <c r="AM1544" t="s">
        <v>56</v>
      </c>
      <c r="AP1544" t="s">
        <v>99</v>
      </c>
      <c r="AR1544" t="s">
        <v>56</v>
      </c>
    </row>
    <row r="1545" spans="1:44">
      <c r="A1545">
        <f>COUNTIF(F:F,F1545)</f>
        <v>10</v>
      </c>
      <c r="B1545">
        <v>16546</v>
      </c>
      <c r="C1545" t="s">
        <v>3574</v>
      </c>
      <c r="D1545" t="s">
        <v>44</v>
      </c>
      <c r="F1545" t="s">
        <v>9624</v>
      </c>
      <c r="G1545">
        <v>27374</v>
      </c>
      <c r="H1545" t="s">
        <v>9625</v>
      </c>
      <c r="I1545">
        <v>2016</v>
      </c>
      <c r="J1545" t="s">
        <v>751</v>
      </c>
      <c r="K1545" s="1">
        <v>42506</v>
      </c>
      <c r="L1545" s="2">
        <v>0.4548611111111111</v>
      </c>
      <c r="M1545" t="s">
        <v>48</v>
      </c>
      <c r="N1545" t="s">
        <v>4547</v>
      </c>
      <c r="O1545" s="7" t="s">
        <v>9626</v>
      </c>
      <c r="P1545" t="s">
        <v>142</v>
      </c>
      <c r="Q1545" t="s">
        <v>142</v>
      </c>
      <c r="R1545" t="s">
        <v>52</v>
      </c>
      <c r="S1545" t="s">
        <v>87</v>
      </c>
      <c r="T1545" t="s">
        <v>54</v>
      </c>
      <c r="U1545">
        <v>5980</v>
      </c>
      <c r="W1545" t="s">
        <v>55</v>
      </c>
      <c r="Y1545" t="s">
        <v>56</v>
      </c>
      <c r="AB1545" t="s">
        <v>56</v>
      </c>
      <c r="AD1545" t="s">
        <v>57</v>
      </c>
      <c r="AE1545" t="s">
        <v>58</v>
      </c>
      <c r="AF1545">
        <v>24</v>
      </c>
      <c r="AG1545" t="s">
        <v>222</v>
      </c>
      <c r="AH1545">
        <v>22</v>
      </c>
      <c r="AI1545">
        <v>0</v>
      </c>
      <c r="AJ1545" t="s">
        <v>96</v>
      </c>
      <c r="AK1545" t="s">
        <v>56</v>
      </c>
      <c r="AL1545" t="s">
        <v>56</v>
      </c>
      <c r="AM1545" t="s">
        <v>56</v>
      </c>
      <c r="AP1545" t="s">
        <v>99</v>
      </c>
      <c r="AR1545" t="s">
        <v>56</v>
      </c>
    </row>
    <row r="1546" spans="1:44">
      <c r="A1546">
        <f>COUNTIF(F:F,F1546)</f>
        <v>1</v>
      </c>
      <c r="B1546">
        <v>23674</v>
      </c>
      <c r="C1546" t="s">
        <v>1643</v>
      </c>
      <c r="D1546" t="s">
        <v>44</v>
      </c>
      <c r="F1546" t="s">
        <v>7508</v>
      </c>
      <c r="G1546" t="s">
        <v>7509</v>
      </c>
      <c r="H1546" t="s">
        <v>7510</v>
      </c>
      <c r="I1546">
        <v>2015</v>
      </c>
      <c r="J1546" t="s">
        <v>446</v>
      </c>
      <c r="K1546" s="1">
        <v>42087</v>
      </c>
      <c r="L1546" s="2">
        <v>0.46875</v>
      </c>
      <c r="M1546" t="s">
        <v>122</v>
      </c>
      <c r="N1546" t="s">
        <v>4050</v>
      </c>
      <c r="O1546" s="7" t="s">
        <v>7511</v>
      </c>
      <c r="P1546" t="s">
        <v>56</v>
      </c>
      <c r="R1546" t="s">
        <v>52</v>
      </c>
      <c r="S1546" t="s">
        <v>87</v>
      </c>
      <c r="T1546" t="s">
        <v>54</v>
      </c>
      <c r="U1546">
        <v>5561</v>
      </c>
      <c r="W1546" t="s">
        <v>55</v>
      </c>
      <c r="Y1546" t="s">
        <v>56</v>
      </c>
      <c r="AB1546" t="s">
        <v>56</v>
      </c>
      <c r="AD1546" t="s">
        <v>57</v>
      </c>
      <c r="AE1546" t="s">
        <v>58</v>
      </c>
      <c r="AF1546" t="s">
        <v>94</v>
      </c>
      <c r="AG1546" t="s">
        <v>95</v>
      </c>
      <c r="AH1546">
        <v>41</v>
      </c>
      <c r="AI1546">
        <v>0</v>
      </c>
      <c r="AJ1546" t="s">
        <v>530</v>
      </c>
      <c r="AK1546" t="s">
        <v>56</v>
      </c>
      <c r="AL1546" t="s">
        <v>56</v>
      </c>
      <c r="AM1546" t="s">
        <v>56</v>
      </c>
      <c r="AP1546" t="s">
        <v>99</v>
      </c>
      <c r="AR1546" t="s">
        <v>56</v>
      </c>
    </row>
    <row r="1547" spans="1:44">
      <c r="A1547">
        <f>COUNTIF(F:F,F1547)</f>
        <v>2</v>
      </c>
      <c r="B1547">
        <v>16775</v>
      </c>
      <c r="C1547" t="s">
        <v>3574</v>
      </c>
      <c r="D1547" t="s">
        <v>44</v>
      </c>
      <c r="F1547" t="s">
        <v>8799</v>
      </c>
      <c r="G1547">
        <v>2517</v>
      </c>
      <c r="H1547" t="s">
        <v>8800</v>
      </c>
      <c r="I1547">
        <v>2016</v>
      </c>
      <c r="J1547" t="s">
        <v>872</v>
      </c>
      <c r="K1547" s="1">
        <v>42528</v>
      </c>
      <c r="L1547" s="2">
        <v>0.47500000000000003</v>
      </c>
      <c r="M1547" t="s">
        <v>122</v>
      </c>
      <c r="N1547" t="s">
        <v>4298</v>
      </c>
      <c r="O1547" s="7" t="s">
        <v>235</v>
      </c>
      <c r="P1547" t="s">
        <v>81</v>
      </c>
      <c r="Q1547" t="s">
        <v>81</v>
      </c>
      <c r="R1547" t="s">
        <v>52</v>
      </c>
      <c r="S1547" t="s">
        <v>68</v>
      </c>
      <c r="T1547" t="s">
        <v>54</v>
      </c>
      <c r="U1547" s="2">
        <v>0</v>
      </c>
      <c r="V1547" s="2">
        <v>0</v>
      </c>
      <c r="W1547" t="s">
        <v>55</v>
      </c>
      <c r="Y1547" t="s">
        <v>56</v>
      </c>
      <c r="AB1547" t="s">
        <v>56</v>
      </c>
      <c r="AD1547" t="s">
        <v>57</v>
      </c>
      <c r="AE1547" t="s">
        <v>58</v>
      </c>
      <c r="AF1547">
        <v>4</v>
      </c>
      <c r="AG1547" t="s">
        <v>2723</v>
      </c>
      <c r="AH1547">
        <v>4</v>
      </c>
      <c r="AI1547">
        <v>115</v>
      </c>
      <c r="AJ1547" t="s">
        <v>3579</v>
      </c>
      <c r="AK1547" t="s">
        <v>56</v>
      </c>
      <c r="AL1547" t="s">
        <v>56</v>
      </c>
      <c r="AM1547" t="s">
        <v>56</v>
      </c>
      <c r="AP1547" t="s">
        <v>99</v>
      </c>
      <c r="AR1547" t="s">
        <v>56</v>
      </c>
    </row>
    <row r="1548" spans="1:44">
      <c r="A1548">
        <f>COUNTIF(F:F,F1548)</f>
        <v>2</v>
      </c>
      <c r="B1548">
        <v>18275</v>
      </c>
      <c r="C1548" t="s">
        <v>3574</v>
      </c>
      <c r="D1548" t="s">
        <v>44</v>
      </c>
      <c r="F1548" t="s">
        <v>8799</v>
      </c>
      <c r="G1548">
        <v>2720</v>
      </c>
      <c r="H1548" t="s">
        <v>8800</v>
      </c>
      <c r="I1548">
        <v>2017</v>
      </c>
      <c r="J1548" t="s">
        <v>986</v>
      </c>
      <c r="K1548" s="1">
        <v>42922</v>
      </c>
      <c r="L1548" s="2">
        <v>0.46180555555555558</v>
      </c>
      <c r="M1548" t="s">
        <v>1636</v>
      </c>
      <c r="N1548" t="s">
        <v>9913</v>
      </c>
      <c r="O1548" s="7" t="s">
        <v>3745</v>
      </c>
      <c r="P1548" t="s">
        <v>81</v>
      </c>
      <c r="Q1548" t="s">
        <v>81</v>
      </c>
      <c r="R1548" t="s">
        <v>416</v>
      </c>
      <c r="S1548" t="s">
        <v>68</v>
      </c>
      <c r="T1548" t="s">
        <v>54</v>
      </c>
      <c r="U1548" s="2">
        <v>0</v>
      </c>
      <c r="V1548" s="2">
        <v>0</v>
      </c>
      <c r="W1548" t="s">
        <v>55</v>
      </c>
      <c r="Y1548" t="s">
        <v>56</v>
      </c>
      <c r="AB1548" t="s">
        <v>56</v>
      </c>
      <c r="AD1548" t="s">
        <v>57</v>
      </c>
      <c r="AE1548" t="s">
        <v>58</v>
      </c>
      <c r="AF1548" t="s">
        <v>451</v>
      </c>
      <c r="AG1548" t="s">
        <v>452</v>
      </c>
      <c r="AH1548">
        <v>49</v>
      </c>
      <c r="AI1548">
        <v>0</v>
      </c>
      <c r="AJ1548" t="s">
        <v>519</v>
      </c>
      <c r="AK1548" t="s">
        <v>56</v>
      </c>
      <c r="AL1548" t="s">
        <v>56</v>
      </c>
      <c r="AM1548" t="s">
        <v>56</v>
      </c>
      <c r="AP1548" t="s">
        <v>99</v>
      </c>
      <c r="AR1548" t="s">
        <v>56</v>
      </c>
    </row>
    <row r="1549" spans="1:44">
      <c r="A1549">
        <f>COUNTIF(F:F,F1549)</f>
        <v>2</v>
      </c>
      <c r="B1549">
        <v>13416</v>
      </c>
      <c r="C1549" t="s">
        <v>3574</v>
      </c>
      <c r="D1549" t="s">
        <v>44</v>
      </c>
      <c r="F1549" t="s">
        <v>4348</v>
      </c>
      <c r="G1549" t="s">
        <v>4349</v>
      </c>
      <c r="H1549" t="s">
        <v>667</v>
      </c>
      <c r="I1549">
        <v>2014</v>
      </c>
      <c r="J1549" t="s">
        <v>543</v>
      </c>
      <c r="K1549" s="1">
        <v>41736</v>
      </c>
      <c r="L1549" s="2">
        <v>0.59375</v>
      </c>
      <c r="M1549" t="s">
        <v>56</v>
      </c>
      <c r="N1549" t="s">
        <v>56</v>
      </c>
      <c r="O1549" s="7" t="s">
        <v>4350</v>
      </c>
      <c r="P1549" t="s">
        <v>81</v>
      </c>
      <c r="Q1549" t="s">
        <v>81</v>
      </c>
      <c r="R1549" t="s">
        <v>52</v>
      </c>
      <c r="S1549" t="s">
        <v>68</v>
      </c>
      <c r="T1549" t="s">
        <v>54</v>
      </c>
      <c r="U1549" s="2">
        <v>0</v>
      </c>
      <c r="V1549" s="2">
        <v>0</v>
      </c>
      <c r="W1549" t="s">
        <v>55</v>
      </c>
      <c r="Y1549" t="s">
        <v>56</v>
      </c>
      <c r="AB1549" t="s">
        <v>56</v>
      </c>
      <c r="AD1549" t="s">
        <v>57</v>
      </c>
      <c r="AE1549" t="s">
        <v>58</v>
      </c>
      <c r="AF1549" t="s">
        <v>985</v>
      </c>
      <c r="AG1549" t="s">
        <v>1688</v>
      </c>
      <c r="AH1549">
        <v>51</v>
      </c>
      <c r="AI1549">
        <v>0</v>
      </c>
      <c r="AJ1549" t="s">
        <v>82</v>
      </c>
      <c r="AK1549" t="s">
        <v>56</v>
      </c>
      <c r="AL1549" t="s">
        <v>56</v>
      </c>
      <c r="AM1549" t="s">
        <v>56</v>
      </c>
      <c r="AP1549" t="s">
        <v>99</v>
      </c>
      <c r="AR1549" t="s">
        <v>56</v>
      </c>
    </row>
    <row r="1550" spans="1:44">
      <c r="A1550">
        <f>COUNTIF(F:F,F1550)</f>
        <v>2</v>
      </c>
      <c r="B1550">
        <v>14309</v>
      </c>
      <c r="C1550" t="s">
        <v>3574</v>
      </c>
      <c r="D1550" t="s">
        <v>44</v>
      </c>
      <c r="F1550" t="s">
        <v>4348</v>
      </c>
      <c r="G1550" t="s">
        <v>4811</v>
      </c>
      <c r="H1550" t="s">
        <v>667</v>
      </c>
      <c r="I1550">
        <v>2014</v>
      </c>
      <c r="J1550" t="s">
        <v>1296</v>
      </c>
      <c r="K1550" s="1">
        <v>41899</v>
      </c>
      <c r="L1550" s="2">
        <v>0.36319444444444443</v>
      </c>
      <c r="M1550" t="s">
        <v>48</v>
      </c>
      <c r="N1550" t="s">
        <v>3578</v>
      </c>
      <c r="O1550" s="7" t="s">
        <v>350</v>
      </c>
      <c r="P1550" t="s">
        <v>81</v>
      </c>
      <c r="Q1550" t="s">
        <v>81</v>
      </c>
      <c r="R1550" t="s">
        <v>52</v>
      </c>
      <c r="S1550" t="s">
        <v>68</v>
      </c>
      <c r="T1550" t="s">
        <v>54</v>
      </c>
      <c r="U1550" s="2">
        <v>0</v>
      </c>
      <c r="V1550" s="2">
        <v>0</v>
      </c>
      <c r="W1550" t="s">
        <v>55</v>
      </c>
      <c r="Y1550" t="s">
        <v>56</v>
      </c>
      <c r="AB1550" t="s">
        <v>56</v>
      </c>
      <c r="AD1550" t="s">
        <v>57</v>
      </c>
      <c r="AE1550" t="s">
        <v>58</v>
      </c>
      <c r="AF1550">
        <v>4</v>
      </c>
      <c r="AG1550" t="s">
        <v>2723</v>
      </c>
      <c r="AH1550">
        <v>4</v>
      </c>
      <c r="AI1550">
        <v>115</v>
      </c>
      <c r="AJ1550" t="s">
        <v>3579</v>
      </c>
      <c r="AK1550" t="s">
        <v>56</v>
      </c>
      <c r="AL1550" t="s">
        <v>56</v>
      </c>
      <c r="AM1550">
        <v>3650176033</v>
      </c>
      <c r="AN1550" t="s">
        <v>61</v>
      </c>
      <c r="AO1550" s="1">
        <v>41967</v>
      </c>
      <c r="AP1550" t="s">
        <v>81</v>
      </c>
      <c r="AQ1550" t="s">
        <v>210</v>
      </c>
      <c r="AR1550" t="s">
        <v>211</v>
      </c>
    </row>
    <row r="1551" spans="1:44">
      <c r="A1551">
        <f>COUNTIF(F:F,F1551)</f>
        <v>2</v>
      </c>
      <c r="B1551">
        <v>5734</v>
      </c>
      <c r="C1551" t="s">
        <v>3992</v>
      </c>
      <c r="D1551" t="s">
        <v>44</v>
      </c>
      <c r="F1551" t="s">
        <v>3599</v>
      </c>
      <c r="G1551">
        <v>9181098</v>
      </c>
      <c r="H1551" t="s">
        <v>3600</v>
      </c>
      <c r="I1551">
        <v>2014</v>
      </c>
      <c r="J1551" t="s">
        <v>751</v>
      </c>
      <c r="K1551" s="1">
        <v>41780</v>
      </c>
      <c r="L1551" s="2">
        <v>0.64513888888888882</v>
      </c>
      <c r="M1551" t="s">
        <v>48</v>
      </c>
      <c r="N1551" t="s">
        <v>3993</v>
      </c>
      <c r="O1551" s="7" t="s">
        <v>3994</v>
      </c>
      <c r="P1551" t="s">
        <v>142</v>
      </c>
      <c r="Q1551" t="s">
        <v>142</v>
      </c>
      <c r="R1551" t="s">
        <v>52</v>
      </c>
      <c r="S1551" t="s">
        <v>68</v>
      </c>
      <c r="T1551" t="s">
        <v>54</v>
      </c>
      <c r="U1551" s="2">
        <v>0</v>
      </c>
      <c r="V1551" s="2">
        <v>0</v>
      </c>
      <c r="W1551" t="s">
        <v>55</v>
      </c>
      <c r="Y1551" t="s">
        <v>56</v>
      </c>
      <c r="AB1551" t="s">
        <v>56</v>
      </c>
      <c r="AD1551" t="s">
        <v>57</v>
      </c>
      <c r="AE1551" t="s">
        <v>58</v>
      </c>
      <c r="AF1551">
        <v>24</v>
      </c>
      <c r="AG1551" t="s">
        <v>222</v>
      </c>
      <c r="AH1551">
        <v>71</v>
      </c>
      <c r="AI1551" t="s">
        <v>3995</v>
      </c>
      <c r="AJ1551" t="s">
        <v>2163</v>
      </c>
      <c r="AK1551" t="s">
        <v>56</v>
      </c>
      <c r="AL1551" t="s">
        <v>56</v>
      </c>
      <c r="AM1551" t="s">
        <v>56</v>
      </c>
      <c r="AP1551" t="s">
        <v>99</v>
      </c>
      <c r="AR1551" t="s">
        <v>56</v>
      </c>
    </row>
    <row r="1552" spans="1:44">
      <c r="A1552">
        <f>COUNTIF(F:F,F1552)</f>
        <v>2</v>
      </c>
      <c r="B1552">
        <v>12190</v>
      </c>
      <c r="C1552" t="s">
        <v>3574</v>
      </c>
      <c r="D1552" t="s">
        <v>44</v>
      </c>
      <c r="F1552" t="s">
        <v>3599</v>
      </c>
      <c r="G1552">
        <v>5470077</v>
      </c>
      <c r="H1552" t="s">
        <v>3600</v>
      </c>
      <c r="I1552">
        <v>2013</v>
      </c>
      <c r="J1552" t="s">
        <v>1184</v>
      </c>
      <c r="K1552" s="1">
        <v>41498</v>
      </c>
      <c r="L1552" s="2">
        <v>0.38263888888888892</v>
      </c>
      <c r="M1552" t="s">
        <v>122</v>
      </c>
      <c r="N1552" t="s">
        <v>3588</v>
      </c>
      <c r="O1552" s="7" t="s">
        <v>631</v>
      </c>
      <c r="P1552" t="s">
        <v>142</v>
      </c>
      <c r="Q1552" t="s">
        <v>142</v>
      </c>
      <c r="R1552" t="s">
        <v>52</v>
      </c>
      <c r="S1552" t="s">
        <v>87</v>
      </c>
      <c r="T1552" t="s">
        <v>54</v>
      </c>
      <c r="U1552">
        <v>23234</v>
      </c>
      <c r="W1552" t="s">
        <v>55</v>
      </c>
      <c r="Y1552" t="s">
        <v>56</v>
      </c>
      <c r="AB1552" t="s">
        <v>56</v>
      </c>
      <c r="AD1552" t="s">
        <v>57</v>
      </c>
      <c r="AE1552" t="s">
        <v>58</v>
      </c>
      <c r="AF1552" t="s">
        <v>985</v>
      </c>
      <c r="AG1552" t="s">
        <v>1688</v>
      </c>
      <c r="AH1552">
        <v>52</v>
      </c>
      <c r="AI1552">
        <v>0</v>
      </c>
      <c r="AJ1552" t="s">
        <v>433</v>
      </c>
      <c r="AK1552" t="s">
        <v>56</v>
      </c>
      <c r="AL1552" t="s">
        <v>56</v>
      </c>
      <c r="AM1552" t="s">
        <v>56</v>
      </c>
      <c r="AP1552" t="s">
        <v>99</v>
      </c>
      <c r="AR1552" t="s">
        <v>56</v>
      </c>
    </row>
    <row r="1553" spans="1:44">
      <c r="A1553">
        <f>COUNTIF(F:F,F1553)</f>
        <v>8</v>
      </c>
      <c r="B1553">
        <v>12140</v>
      </c>
      <c r="C1553" t="s">
        <v>3574</v>
      </c>
      <c r="D1553" t="s">
        <v>44</v>
      </c>
      <c r="F1553" t="s">
        <v>3794</v>
      </c>
      <c r="G1553">
        <v>182</v>
      </c>
      <c r="H1553" t="s">
        <v>798</v>
      </c>
      <c r="I1553">
        <v>2013</v>
      </c>
      <c r="J1553" t="s">
        <v>986</v>
      </c>
      <c r="K1553" s="1">
        <v>41486</v>
      </c>
      <c r="L1553" s="2">
        <v>0.4458333333333333</v>
      </c>
      <c r="M1553" t="s">
        <v>48</v>
      </c>
      <c r="N1553" t="s">
        <v>3578</v>
      </c>
      <c r="O1553" s="7" t="s">
        <v>3795</v>
      </c>
      <c r="P1553" t="s">
        <v>81</v>
      </c>
      <c r="Q1553" t="s">
        <v>81</v>
      </c>
      <c r="R1553" t="s">
        <v>52</v>
      </c>
      <c r="S1553" t="s">
        <v>68</v>
      </c>
      <c r="T1553" t="s">
        <v>54</v>
      </c>
      <c r="U1553" s="2">
        <v>0</v>
      </c>
      <c r="V1553" s="2">
        <v>0</v>
      </c>
      <c r="W1553" t="s">
        <v>55</v>
      </c>
      <c r="Y1553" t="s">
        <v>56</v>
      </c>
      <c r="AB1553" t="s">
        <v>56</v>
      </c>
      <c r="AD1553" t="s">
        <v>57</v>
      </c>
      <c r="AE1553" t="s">
        <v>58</v>
      </c>
      <c r="AF1553">
        <v>4</v>
      </c>
      <c r="AG1553" t="s">
        <v>2723</v>
      </c>
      <c r="AH1553">
        <v>4</v>
      </c>
      <c r="AI1553">
        <v>115</v>
      </c>
      <c r="AJ1553" t="s">
        <v>3579</v>
      </c>
      <c r="AK1553" t="s">
        <v>56</v>
      </c>
      <c r="AL1553" t="s">
        <v>56</v>
      </c>
      <c r="AM1553">
        <v>3650186083</v>
      </c>
      <c r="AN1553" t="s">
        <v>61</v>
      </c>
      <c r="AO1553" s="1">
        <v>42334</v>
      </c>
      <c r="AP1553" t="s">
        <v>81</v>
      </c>
      <c r="AQ1553" t="s">
        <v>210</v>
      </c>
      <c r="AR1553" t="s">
        <v>3796</v>
      </c>
    </row>
    <row r="1554" spans="1:44">
      <c r="A1554">
        <f>COUNTIF(F:F,F1554)</f>
        <v>8</v>
      </c>
      <c r="B1554">
        <v>14345</v>
      </c>
      <c r="C1554" t="s">
        <v>3574</v>
      </c>
      <c r="D1554" t="s">
        <v>44</v>
      </c>
      <c r="F1554" t="s">
        <v>3794</v>
      </c>
      <c r="G1554">
        <v>102</v>
      </c>
      <c r="H1554" t="s">
        <v>798</v>
      </c>
      <c r="I1554">
        <v>2014</v>
      </c>
      <c r="J1554" t="s">
        <v>1296</v>
      </c>
      <c r="K1554" s="1">
        <v>41907</v>
      </c>
      <c r="L1554" s="2">
        <v>0.4826388888888889</v>
      </c>
      <c r="M1554" t="s">
        <v>113</v>
      </c>
      <c r="N1554" t="s">
        <v>3593</v>
      </c>
      <c r="O1554" s="7" t="s">
        <v>2615</v>
      </c>
      <c r="P1554" t="s">
        <v>81</v>
      </c>
      <c r="Q1554" t="s">
        <v>81</v>
      </c>
      <c r="R1554" t="s">
        <v>52</v>
      </c>
      <c r="S1554" t="s">
        <v>68</v>
      </c>
      <c r="T1554" t="s">
        <v>54</v>
      </c>
      <c r="U1554" s="2">
        <v>0</v>
      </c>
      <c r="V1554" s="2">
        <v>0</v>
      </c>
      <c r="W1554" t="s">
        <v>55</v>
      </c>
      <c r="Y1554" t="s">
        <v>56</v>
      </c>
      <c r="AB1554" t="s">
        <v>56</v>
      </c>
      <c r="AD1554" t="s">
        <v>57</v>
      </c>
      <c r="AE1554" t="s">
        <v>58</v>
      </c>
      <c r="AF1554" t="s">
        <v>985</v>
      </c>
      <c r="AG1554" t="s">
        <v>1688</v>
      </c>
      <c r="AH1554">
        <v>51</v>
      </c>
      <c r="AI1554">
        <v>0</v>
      </c>
      <c r="AJ1554" t="s">
        <v>82</v>
      </c>
      <c r="AK1554" t="s">
        <v>56</v>
      </c>
      <c r="AL1554" t="s">
        <v>56</v>
      </c>
      <c r="AM1554">
        <v>3650176154</v>
      </c>
      <c r="AN1554" t="s">
        <v>61</v>
      </c>
      <c r="AO1554" s="1">
        <v>42107</v>
      </c>
      <c r="AP1554" t="s">
        <v>81</v>
      </c>
      <c r="AQ1554" t="s">
        <v>2499</v>
      </c>
      <c r="AR1554" t="s">
        <v>668</v>
      </c>
    </row>
    <row r="1555" spans="1:44">
      <c r="A1555">
        <f>COUNTIF(F:F,F1555)</f>
        <v>8</v>
      </c>
      <c r="B1555">
        <v>15258</v>
      </c>
      <c r="C1555" t="s">
        <v>3574</v>
      </c>
      <c r="D1555" t="s">
        <v>44</v>
      </c>
      <c r="F1555" t="s">
        <v>3794</v>
      </c>
      <c r="G1555">
        <v>202</v>
      </c>
      <c r="H1555" t="s">
        <v>798</v>
      </c>
      <c r="I1555">
        <v>2015</v>
      </c>
      <c r="J1555" t="s">
        <v>751</v>
      </c>
      <c r="K1555" s="1">
        <v>42130</v>
      </c>
      <c r="L1555" s="2">
        <v>0.58958333333333335</v>
      </c>
      <c r="M1555" t="s">
        <v>1584</v>
      </c>
      <c r="N1555" t="s">
        <v>4787</v>
      </c>
      <c r="O1555" s="7" t="s">
        <v>7690</v>
      </c>
      <c r="P1555" t="s">
        <v>56</v>
      </c>
      <c r="R1555" t="s">
        <v>52</v>
      </c>
      <c r="S1555" t="s">
        <v>68</v>
      </c>
      <c r="T1555" t="s">
        <v>54</v>
      </c>
      <c r="U1555" s="3">
        <v>189.20833333333334</v>
      </c>
      <c r="V1555" s="2">
        <v>0</v>
      </c>
      <c r="W1555" t="s">
        <v>55</v>
      </c>
      <c r="Y1555" t="s">
        <v>56</v>
      </c>
      <c r="AB1555" t="s">
        <v>56</v>
      </c>
      <c r="AD1555" t="s">
        <v>57</v>
      </c>
      <c r="AE1555" t="s">
        <v>58</v>
      </c>
      <c r="AF1555">
        <v>4</v>
      </c>
      <c r="AG1555" t="s">
        <v>2723</v>
      </c>
      <c r="AH1555">
        <v>4</v>
      </c>
      <c r="AI1555">
        <v>115</v>
      </c>
      <c r="AJ1555" t="s">
        <v>3579</v>
      </c>
      <c r="AK1555" t="s">
        <v>56</v>
      </c>
      <c r="AL1555" t="s">
        <v>56</v>
      </c>
      <c r="AM1555">
        <v>3650181869</v>
      </c>
      <c r="AN1555" t="s">
        <v>332</v>
      </c>
      <c r="AO1555" s="1">
        <v>42188</v>
      </c>
      <c r="AP1555" t="s">
        <v>81</v>
      </c>
      <c r="AR1555" t="s">
        <v>56</v>
      </c>
    </row>
    <row r="1556" spans="1:44">
      <c r="A1556">
        <f>COUNTIF(F:F,F1556)</f>
        <v>8</v>
      </c>
      <c r="B1556">
        <v>18256</v>
      </c>
      <c r="C1556" t="s">
        <v>3574</v>
      </c>
      <c r="D1556" t="s">
        <v>44</v>
      </c>
      <c r="F1556" t="s">
        <v>3794</v>
      </c>
      <c r="G1556">
        <v>1202</v>
      </c>
      <c r="H1556" t="s">
        <v>798</v>
      </c>
      <c r="I1556">
        <v>2017</v>
      </c>
      <c r="J1556" t="s">
        <v>986</v>
      </c>
      <c r="K1556" s="1">
        <v>42920</v>
      </c>
      <c r="L1556" s="2">
        <v>0.42083333333333334</v>
      </c>
      <c r="M1556" t="s">
        <v>1636</v>
      </c>
      <c r="N1556" t="s">
        <v>9913</v>
      </c>
      <c r="O1556" s="7" t="s">
        <v>3745</v>
      </c>
      <c r="P1556" t="s">
        <v>81</v>
      </c>
      <c r="Q1556" t="s">
        <v>81</v>
      </c>
      <c r="R1556" t="s">
        <v>416</v>
      </c>
      <c r="S1556" t="s">
        <v>68</v>
      </c>
      <c r="T1556" t="s">
        <v>54</v>
      </c>
      <c r="U1556" s="3">
        <v>208.34375</v>
      </c>
      <c r="V1556" s="2">
        <v>0</v>
      </c>
      <c r="W1556" t="s">
        <v>55</v>
      </c>
      <c r="Y1556" t="s">
        <v>56</v>
      </c>
      <c r="AB1556" t="s">
        <v>56</v>
      </c>
      <c r="AD1556" t="s">
        <v>57</v>
      </c>
      <c r="AE1556" t="s">
        <v>58</v>
      </c>
      <c r="AF1556" t="s">
        <v>451</v>
      </c>
      <c r="AG1556" t="s">
        <v>452</v>
      </c>
      <c r="AH1556">
        <v>49</v>
      </c>
      <c r="AI1556">
        <v>0</v>
      </c>
      <c r="AJ1556" t="s">
        <v>519</v>
      </c>
      <c r="AK1556" t="s">
        <v>56</v>
      </c>
      <c r="AL1556" t="s">
        <v>56</v>
      </c>
      <c r="AM1556" t="s">
        <v>56</v>
      </c>
      <c r="AP1556" t="s">
        <v>99</v>
      </c>
      <c r="AR1556" t="s">
        <v>56</v>
      </c>
    </row>
    <row r="1557" spans="1:44">
      <c r="A1557">
        <f>COUNTIF(F:F,F1557)</f>
        <v>8</v>
      </c>
      <c r="B1557">
        <v>21247</v>
      </c>
      <c r="C1557" t="s">
        <v>1643</v>
      </c>
      <c r="D1557" t="s">
        <v>44</v>
      </c>
      <c r="F1557" t="s">
        <v>3794</v>
      </c>
      <c r="G1557">
        <v>406</v>
      </c>
      <c r="H1557" t="s">
        <v>798</v>
      </c>
      <c r="I1557">
        <v>2014</v>
      </c>
      <c r="J1557" t="s">
        <v>751</v>
      </c>
      <c r="K1557" s="1">
        <v>41772</v>
      </c>
      <c r="L1557" s="2">
        <v>0.50694444444444442</v>
      </c>
      <c r="M1557" t="s">
        <v>122</v>
      </c>
      <c r="N1557" t="s">
        <v>4003</v>
      </c>
      <c r="O1557" s="7" t="s">
        <v>5828</v>
      </c>
      <c r="P1557" t="s">
        <v>81</v>
      </c>
      <c r="Q1557" t="s">
        <v>81</v>
      </c>
      <c r="R1557" t="s">
        <v>52</v>
      </c>
      <c r="S1557" t="s">
        <v>68</v>
      </c>
      <c r="T1557" t="s">
        <v>54</v>
      </c>
      <c r="U1557" s="3">
        <v>58.857638888888886</v>
      </c>
      <c r="V1557" s="2">
        <v>0</v>
      </c>
      <c r="W1557" t="s">
        <v>55</v>
      </c>
      <c r="Y1557" t="s">
        <v>56</v>
      </c>
      <c r="AB1557" t="s">
        <v>56</v>
      </c>
      <c r="AD1557" t="s">
        <v>57</v>
      </c>
      <c r="AE1557" t="s">
        <v>58</v>
      </c>
      <c r="AF1557">
        <v>24</v>
      </c>
      <c r="AG1557" t="s">
        <v>222</v>
      </c>
      <c r="AH1557">
        <v>51</v>
      </c>
      <c r="AI1557">
        <v>0</v>
      </c>
      <c r="AJ1557" t="s">
        <v>82</v>
      </c>
      <c r="AK1557" t="s">
        <v>56</v>
      </c>
      <c r="AL1557" t="s">
        <v>56</v>
      </c>
      <c r="AM1557">
        <v>3650173136</v>
      </c>
      <c r="AN1557" t="s">
        <v>61</v>
      </c>
      <c r="AO1557" s="1">
        <v>42086</v>
      </c>
      <c r="AP1557" t="s">
        <v>81</v>
      </c>
      <c r="AQ1557" t="s">
        <v>210</v>
      </c>
      <c r="AR1557" t="s">
        <v>168</v>
      </c>
    </row>
    <row r="1558" spans="1:44">
      <c r="A1558">
        <f>COUNTIF(F:F,F1558)</f>
        <v>8</v>
      </c>
      <c r="B1558">
        <v>25795</v>
      </c>
      <c r="C1558" t="s">
        <v>1643</v>
      </c>
      <c r="D1558" t="s">
        <v>44</v>
      </c>
      <c r="F1558" t="s">
        <v>3794</v>
      </c>
      <c r="G1558">
        <v>264</v>
      </c>
      <c r="H1558" t="s">
        <v>798</v>
      </c>
      <c r="I1558">
        <v>2016</v>
      </c>
      <c r="J1558" t="s">
        <v>872</v>
      </c>
      <c r="K1558" s="1">
        <v>42528</v>
      </c>
      <c r="L1558" s="2">
        <v>0.46527777777777773</v>
      </c>
      <c r="M1558" t="s">
        <v>48</v>
      </c>
      <c r="N1558" t="s">
        <v>3578</v>
      </c>
      <c r="O1558" s="7" t="s">
        <v>235</v>
      </c>
      <c r="P1558" t="s">
        <v>56</v>
      </c>
      <c r="R1558" t="s">
        <v>52</v>
      </c>
      <c r="S1558" t="s">
        <v>68</v>
      </c>
      <c r="T1558" t="s">
        <v>54</v>
      </c>
      <c r="U1558" s="2">
        <v>0</v>
      </c>
      <c r="V1558" s="2">
        <v>0</v>
      </c>
      <c r="W1558" t="s">
        <v>55</v>
      </c>
      <c r="Y1558" t="s">
        <v>56</v>
      </c>
      <c r="AB1558" t="s">
        <v>56</v>
      </c>
      <c r="AD1558" t="s">
        <v>57</v>
      </c>
      <c r="AE1558" t="s">
        <v>58</v>
      </c>
      <c r="AF1558">
        <v>4</v>
      </c>
      <c r="AG1558" t="s">
        <v>2723</v>
      </c>
      <c r="AH1558">
        <v>4</v>
      </c>
      <c r="AI1558">
        <v>115</v>
      </c>
      <c r="AJ1558" t="s">
        <v>3579</v>
      </c>
      <c r="AK1558" t="s">
        <v>56</v>
      </c>
      <c r="AL1558" t="s">
        <v>56</v>
      </c>
      <c r="AM1558" t="s">
        <v>56</v>
      </c>
      <c r="AP1558" t="s">
        <v>99</v>
      </c>
      <c r="AR1558" t="s">
        <v>56</v>
      </c>
    </row>
    <row r="1559" spans="1:44">
      <c r="A1559">
        <f>COUNTIF(F:F,F1559)</f>
        <v>8</v>
      </c>
      <c r="B1559">
        <v>26793</v>
      </c>
      <c r="C1559" t="s">
        <v>1643</v>
      </c>
      <c r="D1559" t="s">
        <v>44</v>
      </c>
      <c r="F1559" t="s">
        <v>3794</v>
      </c>
      <c r="G1559">
        <v>397</v>
      </c>
      <c r="H1559" t="s">
        <v>798</v>
      </c>
      <c r="I1559">
        <v>2017</v>
      </c>
      <c r="J1559" t="s">
        <v>446</v>
      </c>
      <c r="K1559" s="1">
        <v>42803</v>
      </c>
      <c r="L1559" s="2">
        <v>0.4861111111111111</v>
      </c>
      <c r="M1559" t="s">
        <v>48</v>
      </c>
      <c r="N1559" t="s">
        <v>2324</v>
      </c>
      <c r="O1559" s="7" t="s">
        <v>5828</v>
      </c>
      <c r="P1559" t="s">
        <v>81</v>
      </c>
      <c r="Q1559" t="s">
        <v>81</v>
      </c>
      <c r="R1559" t="s">
        <v>52</v>
      </c>
      <c r="S1559" t="s">
        <v>68</v>
      </c>
      <c r="T1559" t="s">
        <v>54</v>
      </c>
      <c r="U1559" s="2">
        <v>0</v>
      </c>
      <c r="V1559" s="2">
        <v>0</v>
      </c>
      <c r="W1559" t="s">
        <v>55</v>
      </c>
      <c r="Y1559" t="s">
        <v>56</v>
      </c>
      <c r="AB1559" t="s">
        <v>56</v>
      </c>
      <c r="AD1559" t="s">
        <v>57</v>
      </c>
      <c r="AE1559" t="s">
        <v>58</v>
      </c>
      <c r="AF1559" t="s">
        <v>94</v>
      </c>
      <c r="AG1559" t="s">
        <v>95</v>
      </c>
      <c r="AH1559">
        <v>51</v>
      </c>
      <c r="AI1559">
        <v>0</v>
      </c>
      <c r="AJ1559" t="s">
        <v>82</v>
      </c>
      <c r="AK1559" t="s">
        <v>56</v>
      </c>
      <c r="AL1559" t="s">
        <v>56</v>
      </c>
      <c r="AM1559">
        <v>3650194047</v>
      </c>
      <c r="AN1559" t="s">
        <v>61</v>
      </c>
      <c r="AO1559" s="1">
        <v>42845</v>
      </c>
      <c r="AP1559" t="s">
        <v>81</v>
      </c>
      <c r="AQ1559" t="s">
        <v>2499</v>
      </c>
      <c r="AR1559" t="s">
        <v>211</v>
      </c>
    </row>
    <row r="1560" spans="1:44">
      <c r="A1560">
        <f>COUNTIF(F:F,F1560)</f>
        <v>8</v>
      </c>
      <c r="B1560">
        <v>27045</v>
      </c>
      <c r="C1560" t="s">
        <v>1643</v>
      </c>
      <c r="D1560" t="s">
        <v>44</v>
      </c>
      <c r="F1560" t="s">
        <v>3794</v>
      </c>
      <c r="G1560">
        <v>264</v>
      </c>
      <c r="H1560" t="s">
        <v>798</v>
      </c>
      <c r="I1560">
        <v>2017</v>
      </c>
      <c r="J1560" t="s">
        <v>543</v>
      </c>
      <c r="K1560" s="1">
        <v>42843</v>
      </c>
      <c r="L1560" s="2">
        <v>0.55347222222222225</v>
      </c>
      <c r="M1560" t="s">
        <v>48</v>
      </c>
      <c r="N1560" t="s">
        <v>2324</v>
      </c>
      <c r="O1560" s="7" t="s">
        <v>5828</v>
      </c>
      <c r="P1560" t="s">
        <v>81</v>
      </c>
      <c r="Q1560" t="s">
        <v>81</v>
      </c>
      <c r="R1560" t="s">
        <v>52</v>
      </c>
      <c r="S1560" t="s">
        <v>68</v>
      </c>
      <c r="T1560" t="s">
        <v>54</v>
      </c>
      <c r="U1560" s="2">
        <v>0</v>
      </c>
      <c r="V1560" s="2">
        <v>0</v>
      </c>
      <c r="W1560" t="s">
        <v>55</v>
      </c>
      <c r="Y1560" t="s">
        <v>56</v>
      </c>
      <c r="AB1560" t="s">
        <v>56</v>
      </c>
      <c r="AD1560" t="s">
        <v>57</v>
      </c>
      <c r="AE1560" t="s">
        <v>58</v>
      </c>
      <c r="AF1560" t="s">
        <v>94</v>
      </c>
      <c r="AG1560" t="s">
        <v>95</v>
      </c>
      <c r="AH1560">
        <v>51</v>
      </c>
      <c r="AI1560">
        <v>0</v>
      </c>
      <c r="AJ1560" t="s">
        <v>82</v>
      </c>
      <c r="AK1560" t="s">
        <v>56</v>
      </c>
      <c r="AL1560" t="s">
        <v>56</v>
      </c>
      <c r="AM1560">
        <v>3650195000</v>
      </c>
      <c r="AN1560" t="s">
        <v>261</v>
      </c>
      <c r="AO1560" s="1">
        <v>42877</v>
      </c>
      <c r="AP1560" t="s">
        <v>81</v>
      </c>
      <c r="AR1560" t="s">
        <v>56</v>
      </c>
    </row>
    <row r="1561" spans="1:44">
      <c r="A1561">
        <f>COUNTIF(F:F,F1561)</f>
        <v>2</v>
      </c>
      <c r="B1561">
        <v>18253</v>
      </c>
      <c r="C1561" t="s">
        <v>1643</v>
      </c>
      <c r="D1561" t="s">
        <v>44</v>
      </c>
      <c r="F1561" t="s">
        <v>2093</v>
      </c>
      <c r="G1561">
        <v>146</v>
      </c>
      <c r="H1561" t="s">
        <v>2094</v>
      </c>
      <c r="I1561">
        <v>2013</v>
      </c>
      <c r="J1561" t="s">
        <v>446</v>
      </c>
      <c r="K1561" s="1">
        <v>41352</v>
      </c>
      <c r="L1561" s="2">
        <v>0.58680555555555558</v>
      </c>
      <c r="M1561" t="s">
        <v>122</v>
      </c>
      <c r="N1561" t="s">
        <v>1611</v>
      </c>
      <c r="O1561" s="7" t="s">
        <v>2095</v>
      </c>
      <c r="P1561" t="s">
        <v>67</v>
      </c>
      <c r="Q1561" t="s">
        <v>67</v>
      </c>
      <c r="R1561" t="s">
        <v>52</v>
      </c>
      <c r="S1561" t="s">
        <v>87</v>
      </c>
      <c r="T1561" t="s">
        <v>54</v>
      </c>
      <c r="U1561">
        <v>23088</v>
      </c>
      <c r="W1561" t="s">
        <v>55</v>
      </c>
      <c r="Y1561" t="s">
        <v>56</v>
      </c>
      <c r="AB1561" t="s">
        <v>56</v>
      </c>
      <c r="AD1561" t="s">
        <v>57</v>
      </c>
      <c r="AE1561" t="s">
        <v>58</v>
      </c>
      <c r="AF1561" t="s">
        <v>94</v>
      </c>
      <c r="AG1561" t="s">
        <v>95</v>
      </c>
      <c r="AH1561">
        <v>45</v>
      </c>
      <c r="AI1561">
        <v>0</v>
      </c>
      <c r="AJ1561" t="s">
        <v>60</v>
      </c>
      <c r="AK1561" t="s">
        <v>56</v>
      </c>
      <c r="AL1561" t="s">
        <v>56</v>
      </c>
      <c r="AM1561">
        <v>3650171715</v>
      </c>
      <c r="AN1561" t="s">
        <v>61</v>
      </c>
      <c r="AO1561" s="1">
        <v>42065</v>
      </c>
      <c r="AP1561" t="s">
        <v>67</v>
      </c>
      <c r="AQ1561" t="s">
        <v>184</v>
      </c>
      <c r="AR1561" t="s">
        <v>411</v>
      </c>
    </row>
    <row r="1562" spans="1:44">
      <c r="A1562">
        <f>COUNTIF(F:F,F1562)</f>
        <v>2</v>
      </c>
      <c r="B1562">
        <v>25757</v>
      </c>
      <c r="C1562" t="s">
        <v>1643</v>
      </c>
      <c r="D1562" t="s">
        <v>44</v>
      </c>
      <c r="F1562" t="s">
        <v>2093</v>
      </c>
      <c r="G1562">
        <v>154</v>
      </c>
      <c r="H1562" t="s">
        <v>2094</v>
      </c>
      <c r="I1562">
        <v>2016</v>
      </c>
      <c r="J1562" t="s">
        <v>751</v>
      </c>
      <c r="K1562" s="1">
        <v>42515</v>
      </c>
      <c r="L1562" s="2">
        <v>0.44027777777777777</v>
      </c>
      <c r="M1562" t="s">
        <v>122</v>
      </c>
      <c r="N1562" t="s">
        <v>1614</v>
      </c>
      <c r="O1562" s="7" t="s">
        <v>9702</v>
      </c>
      <c r="P1562" t="s">
        <v>56</v>
      </c>
      <c r="R1562" t="s">
        <v>416</v>
      </c>
      <c r="S1562" t="s">
        <v>87</v>
      </c>
      <c r="T1562" t="s">
        <v>54</v>
      </c>
      <c r="U1562">
        <v>13953</v>
      </c>
      <c r="W1562" t="s">
        <v>55</v>
      </c>
      <c r="Y1562" t="s">
        <v>56</v>
      </c>
      <c r="AB1562" t="s">
        <v>56</v>
      </c>
      <c r="AD1562" t="s">
        <v>57</v>
      </c>
      <c r="AE1562" t="s">
        <v>58</v>
      </c>
      <c r="AF1562" t="s">
        <v>94</v>
      </c>
      <c r="AG1562" t="s">
        <v>95</v>
      </c>
      <c r="AH1562">
        <v>45</v>
      </c>
      <c r="AI1562">
        <v>0</v>
      </c>
      <c r="AJ1562" t="s">
        <v>60</v>
      </c>
      <c r="AK1562" t="s">
        <v>56</v>
      </c>
      <c r="AL1562" t="s">
        <v>56</v>
      </c>
      <c r="AM1562" t="s">
        <v>56</v>
      </c>
      <c r="AP1562" t="s">
        <v>99</v>
      </c>
      <c r="AR1562" t="s">
        <v>56</v>
      </c>
    </row>
    <row r="1563" spans="1:44">
      <c r="A1563">
        <f>COUNTIF(F:F,F1563)</f>
        <v>2</v>
      </c>
      <c r="B1563">
        <v>13985</v>
      </c>
      <c r="C1563" t="s">
        <v>3574</v>
      </c>
      <c r="D1563" t="s">
        <v>44</v>
      </c>
      <c r="F1563" s="5" t="s">
        <v>4650</v>
      </c>
      <c r="G1563">
        <v>6671</v>
      </c>
      <c r="H1563" t="s">
        <v>1781</v>
      </c>
      <c r="I1563">
        <v>2014</v>
      </c>
      <c r="J1563" t="s">
        <v>986</v>
      </c>
      <c r="K1563" s="1">
        <v>41823</v>
      </c>
      <c r="L1563" s="2">
        <v>0.65277777777777779</v>
      </c>
      <c r="M1563" t="s">
        <v>48</v>
      </c>
      <c r="N1563" t="s">
        <v>3626</v>
      </c>
      <c r="O1563" s="7" t="s">
        <v>235</v>
      </c>
      <c r="P1563" t="s">
        <v>1783</v>
      </c>
      <c r="Q1563" t="s">
        <v>1783</v>
      </c>
      <c r="R1563" t="s">
        <v>52</v>
      </c>
      <c r="S1563" t="s">
        <v>68</v>
      </c>
      <c r="T1563" t="s">
        <v>54</v>
      </c>
      <c r="U1563" s="3">
        <v>410.72222222222223</v>
      </c>
      <c r="V1563" s="3">
        <v>29.864583333333332</v>
      </c>
      <c r="W1563" t="s">
        <v>55</v>
      </c>
      <c r="Y1563" t="s">
        <v>56</v>
      </c>
      <c r="AB1563" t="s">
        <v>56</v>
      </c>
      <c r="AD1563" t="s">
        <v>57</v>
      </c>
      <c r="AE1563" t="s">
        <v>58</v>
      </c>
      <c r="AF1563" t="s">
        <v>451</v>
      </c>
      <c r="AG1563" t="s">
        <v>452</v>
      </c>
      <c r="AH1563">
        <v>13</v>
      </c>
      <c r="AI1563" t="s">
        <v>4143</v>
      </c>
      <c r="AJ1563" t="s">
        <v>4144</v>
      </c>
      <c r="AK1563" t="s">
        <v>56</v>
      </c>
      <c r="AL1563" t="s">
        <v>56</v>
      </c>
      <c r="AM1563">
        <v>3650174879</v>
      </c>
      <c r="AN1563" t="s">
        <v>61</v>
      </c>
      <c r="AO1563" s="1">
        <v>41912</v>
      </c>
      <c r="AP1563" t="s">
        <v>1783</v>
      </c>
      <c r="AQ1563" t="s">
        <v>1788</v>
      </c>
      <c r="AR1563" t="s">
        <v>4651</v>
      </c>
    </row>
    <row r="1564" spans="1:44">
      <c r="A1564">
        <f>COUNTIF(F:F,F1564)</f>
        <v>2</v>
      </c>
      <c r="B1564">
        <v>21722</v>
      </c>
      <c r="C1564" t="s">
        <v>1643</v>
      </c>
      <c r="D1564" t="s">
        <v>44</v>
      </c>
      <c r="F1564" s="5" t="s">
        <v>4650</v>
      </c>
      <c r="G1564">
        <v>6663</v>
      </c>
      <c r="H1564" t="s">
        <v>1781</v>
      </c>
      <c r="I1564">
        <v>2014</v>
      </c>
      <c r="J1564" t="s">
        <v>872</v>
      </c>
      <c r="K1564" s="1">
        <v>41814</v>
      </c>
      <c r="L1564" s="2">
        <v>0.35972222222222222</v>
      </c>
      <c r="M1564" t="s">
        <v>1584</v>
      </c>
      <c r="N1564" t="s">
        <v>1585</v>
      </c>
      <c r="O1564" s="7" t="s">
        <v>6133</v>
      </c>
      <c r="P1564" t="s">
        <v>1783</v>
      </c>
      <c r="Q1564" t="s">
        <v>1783</v>
      </c>
      <c r="R1564" t="s">
        <v>52</v>
      </c>
      <c r="S1564" t="s">
        <v>68</v>
      </c>
      <c r="T1564" t="s">
        <v>54</v>
      </c>
      <c r="U1564" s="3">
        <v>127.9375</v>
      </c>
      <c r="V1564" s="3">
        <v>127.9375</v>
      </c>
      <c r="W1564" t="s">
        <v>55</v>
      </c>
      <c r="Y1564" t="s">
        <v>56</v>
      </c>
      <c r="AA1564" t="s">
        <v>120</v>
      </c>
      <c r="AB1564">
        <v>4602</v>
      </c>
      <c r="AC1564" t="s">
        <v>121</v>
      </c>
      <c r="AD1564" t="s">
        <v>57</v>
      </c>
      <c r="AE1564" t="s">
        <v>58</v>
      </c>
      <c r="AF1564" t="s">
        <v>94</v>
      </c>
      <c r="AG1564" t="s">
        <v>95</v>
      </c>
      <c r="AH1564">
        <v>13</v>
      </c>
      <c r="AI1564" t="s">
        <v>4143</v>
      </c>
      <c r="AJ1564" t="s">
        <v>4144</v>
      </c>
      <c r="AK1564" t="s">
        <v>56</v>
      </c>
      <c r="AL1564" t="s">
        <v>56</v>
      </c>
      <c r="AM1564">
        <v>3650173238</v>
      </c>
      <c r="AN1564" t="s">
        <v>61</v>
      </c>
      <c r="AO1564" s="1">
        <v>41912</v>
      </c>
      <c r="AP1564" t="s">
        <v>1783</v>
      </c>
      <c r="AQ1564" t="s">
        <v>1788</v>
      </c>
      <c r="AR1564" t="s">
        <v>6138</v>
      </c>
    </row>
    <row r="1565" spans="1:44">
      <c r="A1565">
        <f>COUNTIF(F:F,F1565)</f>
        <v>4</v>
      </c>
      <c r="B1565">
        <v>17411</v>
      </c>
      <c r="C1565" t="s">
        <v>3574</v>
      </c>
      <c r="D1565" t="s">
        <v>44</v>
      </c>
      <c r="F1565" s="5" t="s">
        <v>3766</v>
      </c>
      <c r="G1565">
        <v>5936</v>
      </c>
      <c r="H1565" t="s">
        <v>1781</v>
      </c>
      <c r="I1565">
        <v>2016</v>
      </c>
      <c r="J1565" t="s">
        <v>1557</v>
      </c>
      <c r="K1565" s="1">
        <v>42677</v>
      </c>
      <c r="L1565" s="2">
        <v>0.41319444444444442</v>
      </c>
      <c r="M1565" t="s">
        <v>1636</v>
      </c>
      <c r="N1565" t="s">
        <v>3582</v>
      </c>
      <c r="O1565" s="7" t="s">
        <v>10312</v>
      </c>
      <c r="P1565" t="s">
        <v>56</v>
      </c>
      <c r="R1565" t="s">
        <v>52</v>
      </c>
      <c r="S1565" t="s">
        <v>68</v>
      </c>
      <c r="T1565" t="s">
        <v>54</v>
      </c>
      <c r="U1565" t="s">
        <v>10313</v>
      </c>
      <c r="V1565" s="3">
        <v>193.7222222222222</v>
      </c>
      <c r="W1565" t="s">
        <v>55</v>
      </c>
      <c r="Y1565" t="s">
        <v>56</v>
      </c>
      <c r="AB1565" t="s">
        <v>56</v>
      </c>
      <c r="AD1565" t="s">
        <v>57</v>
      </c>
      <c r="AE1565" t="s">
        <v>58</v>
      </c>
      <c r="AF1565" t="s">
        <v>985</v>
      </c>
      <c r="AG1565" t="s">
        <v>1688</v>
      </c>
      <c r="AH1565">
        <v>13</v>
      </c>
      <c r="AI1565">
        <v>0</v>
      </c>
      <c r="AJ1565" t="s">
        <v>590</v>
      </c>
      <c r="AK1565" t="s">
        <v>56</v>
      </c>
      <c r="AL1565" t="s">
        <v>56</v>
      </c>
      <c r="AM1565" t="s">
        <v>56</v>
      </c>
      <c r="AP1565" t="s">
        <v>99</v>
      </c>
      <c r="AR1565" t="s">
        <v>56</v>
      </c>
    </row>
    <row r="1566" spans="1:44">
      <c r="A1566">
        <f>COUNTIF(F:F,F1566)</f>
        <v>4</v>
      </c>
      <c r="B1566">
        <v>20359</v>
      </c>
      <c r="C1566" t="s">
        <v>1643</v>
      </c>
      <c r="D1566" t="s">
        <v>44</v>
      </c>
      <c r="F1566" s="5" t="s">
        <v>3766</v>
      </c>
      <c r="G1566">
        <v>6156</v>
      </c>
      <c r="H1566" t="s">
        <v>1781</v>
      </c>
      <c r="I1566">
        <v>2014</v>
      </c>
      <c r="J1566" t="s">
        <v>47</v>
      </c>
      <c r="K1566" s="1">
        <v>41649</v>
      </c>
      <c r="L1566" s="2">
        <v>0.4055555555555555</v>
      </c>
      <c r="M1566" t="s">
        <v>122</v>
      </c>
      <c r="N1566" t="s">
        <v>3516</v>
      </c>
      <c r="O1566" s="7" t="s">
        <v>5142</v>
      </c>
      <c r="P1566" t="s">
        <v>1783</v>
      </c>
      <c r="Q1566" t="s">
        <v>1783</v>
      </c>
      <c r="R1566" t="s">
        <v>52</v>
      </c>
      <c r="S1566" t="s">
        <v>68</v>
      </c>
      <c r="T1566" t="s">
        <v>54</v>
      </c>
      <c r="U1566" t="s">
        <v>5143</v>
      </c>
      <c r="V1566" s="3">
        <v>90.9826388888889</v>
      </c>
      <c r="W1566" t="s">
        <v>55</v>
      </c>
      <c r="Y1566" t="s">
        <v>56</v>
      </c>
      <c r="AB1566" t="s">
        <v>56</v>
      </c>
      <c r="AD1566" t="s">
        <v>57</v>
      </c>
      <c r="AE1566" t="s">
        <v>58</v>
      </c>
      <c r="AF1566" t="s">
        <v>94</v>
      </c>
      <c r="AG1566" t="s">
        <v>95</v>
      </c>
      <c r="AH1566">
        <v>45</v>
      </c>
      <c r="AI1566">
        <v>0</v>
      </c>
      <c r="AJ1566" t="s">
        <v>60</v>
      </c>
      <c r="AK1566" t="s">
        <v>56</v>
      </c>
      <c r="AL1566" t="s">
        <v>56</v>
      </c>
      <c r="AM1566">
        <v>3650173239</v>
      </c>
      <c r="AN1566" t="s">
        <v>61</v>
      </c>
      <c r="AO1566" s="1">
        <v>42233</v>
      </c>
      <c r="AP1566" t="s">
        <v>1783</v>
      </c>
      <c r="AQ1566" t="s">
        <v>4020</v>
      </c>
      <c r="AR1566" t="s">
        <v>5144</v>
      </c>
    </row>
    <row r="1567" spans="1:44">
      <c r="A1567">
        <f>COUNTIF(F:F,F1567)</f>
        <v>4</v>
      </c>
      <c r="B1567">
        <v>21719</v>
      </c>
      <c r="C1567" t="s">
        <v>1643</v>
      </c>
      <c r="D1567" t="s">
        <v>44</v>
      </c>
      <c r="F1567" s="5" t="s">
        <v>3766</v>
      </c>
      <c r="G1567">
        <v>5933</v>
      </c>
      <c r="H1567" t="s">
        <v>1781</v>
      </c>
      <c r="I1567">
        <v>2014</v>
      </c>
      <c r="J1567" t="s">
        <v>872</v>
      </c>
      <c r="K1567" s="1">
        <v>41814</v>
      </c>
      <c r="L1567" s="2">
        <v>0.35000000000000003</v>
      </c>
      <c r="M1567" t="s">
        <v>1584</v>
      </c>
      <c r="N1567" t="s">
        <v>1585</v>
      </c>
      <c r="O1567" s="7" t="s">
        <v>6133</v>
      </c>
      <c r="P1567" t="s">
        <v>1783</v>
      </c>
      <c r="Q1567" t="s">
        <v>1783</v>
      </c>
      <c r="R1567" t="s">
        <v>52</v>
      </c>
      <c r="S1567" t="s">
        <v>68</v>
      </c>
      <c r="T1567" t="s">
        <v>54</v>
      </c>
      <c r="U1567" t="s">
        <v>6134</v>
      </c>
      <c r="V1567" s="3">
        <v>157.0625</v>
      </c>
      <c r="W1567" t="s">
        <v>55</v>
      </c>
      <c r="Y1567" t="s">
        <v>56</v>
      </c>
      <c r="AA1567" t="s">
        <v>120</v>
      </c>
      <c r="AB1567">
        <v>4602</v>
      </c>
      <c r="AC1567" t="s">
        <v>121</v>
      </c>
      <c r="AD1567" t="s">
        <v>57</v>
      </c>
      <c r="AE1567" t="s">
        <v>58</v>
      </c>
      <c r="AF1567" t="s">
        <v>94</v>
      </c>
      <c r="AG1567" t="s">
        <v>95</v>
      </c>
      <c r="AH1567">
        <v>13</v>
      </c>
      <c r="AI1567" t="s">
        <v>4143</v>
      </c>
      <c r="AJ1567" t="s">
        <v>4144</v>
      </c>
      <c r="AK1567" t="s">
        <v>56</v>
      </c>
      <c r="AL1567" t="s">
        <v>56</v>
      </c>
      <c r="AM1567">
        <v>3650173244</v>
      </c>
      <c r="AN1567" t="s">
        <v>61</v>
      </c>
      <c r="AO1567" s="1">
        <v>41912</v>
      </c>
      <c r="AP1567" t="s">
        <v>1783</v>
      </c>
      <c r="AQ1567" t="s">
        <v>1788</v>
      </c>
      <c r="AR1567" t="s">
        <v>6135</v>
      </c>
    </row>
    <row r="1568" spans="1:44">
      <c r="A1568">
        <f>COUNTIF(F:F,F1568)</f>
        <v>4</v>
      </c>
      <c r="B1568">
        <v>23724</v>
      </c>
      <c r="C1568" t="s">
        <v>1643</v>
      </c>
      <c r="D1568" t="s">
        <v>44</v>
      </c>
      <c r="F1568" s="5" t="s">
        <v>3766</v>
      </c>
      <c r="G1568">
        <v>7218</v>
      </c>
      <c r="H1568" t="s">
        <v>1781</v>
      </c>
      <c r="I1568">
        <v>2015</v>
      </c>
      <c r="J1568" t="s">
        <v>543</v>
      </c>
      <c r="K1568" s="1">
        <v>42100</v>
      </c>
      <c r="L1568" s="2">
        <v>0.47013888888888888</v>
      </c>
      <c r="M1568" t="s">
        <v>122</v>
      </c>
      <c r="N1568" t="s">
        <v>3516</v>
      </c>
      <c r="O1568" s="7" t="s">
        <v>7538</v>
      </c>
      <c r="P1568" t="s">
        <v>1783</v>
      </c>
      <c r="Q1568" t="s">
        <v>1783</v>
      </c>
      <c r="R1568" t="s">
        <v>52</v>
      </c>
      <c r="S1568" t="s">
        <v>68</v>
      </c>
      <c r="T1568" t="s">
        <v>54</v>
      </c>
      <c r="U1568" s="3">
        <v>373.20486111111109</v>
      </c>
      <c r="V1568" s="3">
        <v>103.7326388888889</v>
      </c>
      <c r="W1568" t="s">
        <v>55</v>
      </c>
      <c r="Y1568" t="s">
        <v>56</v>
      </c>
      <c r="AB1568" t="s">
        <v>56</v>
      </c>
      <c r="AD1568" t="s">
        <v>57</v>
      </c>
      <c r="AE1568" t="s">
        <v>58</v>
      </c>
      <c r="AF1568">
        <v>24</v>
      </c>
      <c r="AG1568" t="s">
        <v>222</v>
      </c>
      <c r="AH1568">
        <v>45</v>
      </c>
      <c r="AI1568">
        <v>0</v>
      </c>
      <c r="AJ1568" t="s">
        <v>60</v>
      </c>
      <c r="AK1568" t="s">
        <v>56</v>
      </c>
      <c r="AL1568" t="s">
        <v>56</v>
      </c>
      <c r="AM1568">
        <v>3650185551</v>
      </c>
      <c r="AN1568" t="s">
        <v>61</v>
      </c>
      <c r="AO1568" s="1">
        <v>42453</v>
      </c>
      <c r="AP1568" t="s">
        <v>1783</v>
      </c>
      <c r="AQ1568" t="s">
        <v>4020</v>
      </c>
      <c r="AR1568" t="s">
        <v>7539</v>
      </c>
    </row>
    <row r="1569" spans="1:44">
      <c r="A1569">
        <f>COUNTIF(F:F,F1569)</f>
        <v>7</v>
      </c>
      <c r="B1569">
        <v>9486</v>
      </c>
      <c r="C1569" t="s">
        <v>43</v>
      </c>
      <c r="D1569" t="s">
        <v>44</v>
      </c>
      <c r="F1569" t="s">
        <v>64</v>
      </c>
      <c r="G1569">
        <v>4559</v>
      </c>
      <c r="H1569" t="s">
        <v>65</v>
      </c>
      <c r="I1569">
        <v>2013</v>
      </c>
      <c r="J1569" t="s">
        <v>47</v>
      </c>
      <c r="K1569" s="1">
        <v>41276</v>
      </c>
      <c r="L1569" s="2">
        <v>0.55347222222222225</v>
      </c>
      <c r="M1569" t="s">
        <v>48</v>
      </c>
      <c r="N1569" t="s">
        <v>49</v>
      </c>
      <c r="O1569" s="7" t="s">
        <v>66</v>
      </c>
      <c r="P1569" t="s">
        <v>67</v>
      </c>
      <c r="Q1569" t="s">
        <v>67</v>
      </c>
      <c r="R1569" t="s">
        <v>52</v>
      </c>
      <c r="S1569" t="s">
        <v>68</v>
      </c>
      <c r="T1569" t="s">
        <v>54</v>
      </c>
      <c r="U1569" t="s">
        <v>69</v>
      </c>
      <c r="V1569" s="3">
        <v>74.784722222222214</v>
      </c>
      <c r="W1569" t="s">
        <v>55</v>
      </c>
      <c r="Y1569" t="s">
        <v>56</v>
      </c>
      <c r="AB1569" t="s">
        <v>56</v>
      </c>
      <c r="AD1569" t="s">
        <v>57</v>
      </c>
      <c r="AE1569" t="s">
        <v>58</v>
      </c>
      <c r="AF1569">
        <v>23</v>
      </c>
      <c r="AG1569" t="s">
        <v>59</v>
      </c>
      <c r="AH1569">
        <v>45</v>
      </c>
      <c r="AI1569">
        <v>0</v>
      </c>
      <c r="AJ1569" t="s">
        <v>60</v>
      </c>
      <c r="AK1569" t="s">
        <v>56</v>
      </c>
      <c r="AL1569" t="s">
        <v>56</v>
      </c>
      <c r="AM1569">
        <v>3650162336</v>
      </c>
      <c r="AN1569" t="s">
        <v>61</v>
      </c>
      <c r="AO1569" s="1">
        <v>42118</v>
      </c>
      <c r="AP1569" t="s">
        <v>67</v>
      </c>
      <c r="AQ1569" t="s">
        <v>70</v>
      </c>
      <c r="AR1569" t="s">
        <v>71</v>
      </c>
    </row>
    <row r="1570" spans="1:44">
      <c r="A1570">
        <f>COUNTIF(F:F,F1570)</f>
        <v>7</v>
      </c>
      <c r="B1570">
        <v>14199</v>
      </c>
      <c r="C1570" t="s">
        <v>3574</v>
      </c>
      <c r="D1570" t="s">
        <v>44</v>
      </c>
      <c r="F1570" t="s">
        <v>64</v>
      </c>
      <c r="G1570">
        <v>3695</v>
      </c>
      <c r="H1570" t="s">
        <v>65</v>
      </c>
      <c r="I1570">
        <v>2014</v>
      </c>
      <c r="J1570" t="s">
        <v>1184</v>
      </c>
      <c r="K1570" s="1">
        <v>41871</v>
      </c>
      <c r="L1570" s="2">
        <v>0.4375</v>
      </c>
      <c r="M1570" t="s">
        <v>48</v>
      </c>
      <c r="N1570" t="s">
        <v>3626</v>
      </c>
      <c r="O1570" s="7" t="s">
        <v>350</v>
      </c>
      <c r="P1570" t="s">
        <v>67</v>
      </c>
      <c r="Q1570" t="s">
        <v>67</v>
      </c>
      <c r="R1570" t="s">
        <v>52</v>
      </c>
      <c r="S1570" t="s">
        <v>68</v>
      </c>
      <c r="T1570" t="s">
        <v>54</v>
      </c>
      <c r="U1570" t="s">
        <v>4761</v>
      </c>
      <c r="V1570" t="s">
        <v>4762</v>
      </c>
      <c r="W1570" t="s">
        <v>55</v>
      </c>
      <c r="Y1570" t="s">
        <v>56</v>
      </c>
      <c r="AB1570" t="s">
        <v>56</v>
      </c>
      <c r="AD1570" t="s">
        <v>57</v>
      </c>
      <c r="AE1570" t="s">
        <v>58</v>
      </c>
      <c r="AF1570" t="s">
        <v>985</v>
      </c>
      <c r="AG1570" t="s">
        <v>1688</v>
      </c>
      <c r="AH1570">
        <v>13</v>
      </c>
      <c r="AI1570">
        <v>0</v>
      </c>
      <c r="AJ1570" t="s">
        <v>590</v>
      </c>
      <c r="AK1570" t="s">
        <v>56</v>
      </c>
      <c r="AL1570" t="s">
        <v>56</v>
      </c>
      <c r="AM1570">
        <v>3650183814</v>
      </c>
      <c r="AN1570" t="s">
        <v>659</v>
      </c>
      <c r="AO1570" s="1">
        <v>42228</v>
      </c>
      <c r="AP1570" t="s">
        <v>67</v>
      </c>
      <c r="AR1570" t="s">
        <v>56</v>
      </c>
    </row>
    <row r="1571" spans="1:44">
      <c r="A1571">
        <f>COUNTIF(F:F,F1571)</f>
        <v>7</v>
      </c>
      <c r="B1571">
        <v>14223</v>
      </c>
      <c r="C1571" t="s">
        <v>3574</v>
      </c>
      <c r="D1571" t="s">
        <v>44</v>
      </c>
      <c r="F1571" t="s">
        <v>64</v>
      </c>
      <c r="G1571">
        <v>4234</v>
      </c>
      <c r="H1571" t="s">
        <v>65</v>
      </c>
      <c r="I1571">
        <v>2014</v>
      </c>
      <c r="J1571" t="s">
        <v>1184</v>
      </c>
      <c r="K1571" s="1">
        <v>41879</v>
      </c>
      <c r="L1571" s="2">
        <v>0.66666666666666663</v>
      </c>
      <c r="M1571" t="s">
        <v>48</v>
      </c>
      <c r="N1571" t="s">
        <v>3578</v>
      </c>
      <c r="O1571" s="7" t="s">
        <v>350</v>
      </c>
      <c r="P1571" t="s">
        <v>67</v>
      </c>
      <c r="Q1571" t="s">
        <v>67</v>
      </c>
      <c r="R1571" t="s">
        <v>52</v>
      </c>
      <c r="S1571" t="s">
        <v>68</v>
      </c>
      <c r="T1571" t="s">
        <v>54</v>
      </c>
      <c r="U1571" t="s">
        <v>4775</v>
      </c>
      <c r="V1571" s="2">
        <v>0</v>
      </c>
      <c r="W1571" t="s">
        <v>55</v>
      </c>
      <c r="Y1571" t="s">
        <v>56</v>
      </c>
      <c r="AB1571" t="s">
        <v>56</v>
      </c>
      <c r="AD1571" t="s">
        <v>57</v>
      </c>
      <c r="AE1571" t="s">
        <v>58</v>
      </c>
      <c r="AF1571">
        <v>4</v>
      </c>
      <c r="AG1571" t="s">
        <v>2723</v>
      </c>
      <c r="AH1571">
        <v>4</v>
      </c>
      <c r="AI1571">
        <v>115</v>
      </c>
      <c r="AJ1571" t="s">
        <v>3579</v>
      </c>
      <c r="AK1571" t="s">
        <v>56</v>
      </c>
      <c r="AL1571" t="s">
        <v>56</v>
      </c>
      <c r="AM1571">
        <v>3650183815</v>
      </c>
      <c r="AN1571" t="s">
        <v>61</v>
      </c>
      <c r="AO1571" s="1">
        <v>42502</v>
      </c>
      <c r="AP1571" t="s">
        <v>67</v>
      </c>
      <c r="AQ1571" t="s">
        <v>814</v>
      </c>
      <c r="AR1571" t="s">
        <v>77</v>
      </c>
    </row>
    <row r="1572" spans="1:44">
      <c r="A1572">
        <f>COUNTIF(F:F,F1572)</f>
        <v>7</v>
      </c>
      <c r="B1572">
        <v>15066</v>
      </c>
      <c r="C1572" t="s">
        <v>3574</v>
      </c>
      <c r="D1572" t="s">
        <v>44</v>
      </c>
      <c r="F1572" t="s">
        <v>64</v>
      </c>
      <c r="G1572">
        <v>2878</v>
      </c>
      <c r="H1572" t="s">
        <v>65</v>
      </c>
      <c r="I1572">
        <v>2015</v>
      </c>
      <c r="J1572" t="s">
        <v>446</v>
      </c>
      <c r="K1572" s="1">
        <v>42065</v>
      </c>
      <c r="L1572" s="2">
        <v>0.46180555555555558</v>
      </c>
      <c r="M1572" t="s">
        <v>1636</v>
      </c>
      <c r="N1572" t="s">
        <v>3582</v>
      </c>
      <c r="O1572" s="7" t="s">
        <v>7374</v>
      </c>
      <c r="P1572" t="s">
        <v>67</v>
      </c>
      <c r="Q1572" t="s">
        <v>67</v>
      </c>
      <c r="R1572" t="s">
        <v>52</v>
      </c>
      <c r="S1572" t="s">
        <v>68</v>
      </c>
      <c r="T1572" t="s">
        <v>54</v>
      </c>
      <c r="U1572" t="s">
        <v>7375</v>
      </c>
      <c r="V1572" t="s">
        <v>4762</v>
      </c>
      <c r="W1572" t="s">
        <v>55</v>
      </c>
      <c r="Y1572" t="s">
        <v>56</v>
      </c>
      <c r="AB1572" t="s">
        <v>56</v>
      </c>
      <c r="AD1572" t="s">
        <v>57</v>
      </c>
      <c r="AE1572" t="s">
        <v>58</v>
      </c>
      <c r="AF1572" t="s">
        <v>985</v>
      </c>
      <c r="AG1572" t="s">
        <v>1688</v>
      </c>
      <c r="AH1572">
        <v>45</v>
      </c>
      <c r="AI1572">
        <v>0</v>
      </c>
      <c r="AJ1572" t="s">
        <v>60</v>
      </c>
      <c r="AK1572" t="s">
        <v>56</v>
      </c>
      <c r="AL1572" t="s">
        <v>56</v>
      </c>
      <c r="AM1572">
        <v>3650183895</v>
      </c>
      <c r="AN1572" t="s">
        <v>119</v>
      </c>
      <c r="AO1572" s="1">
        <v>42695</v>
      </c>
      <c r="AP1572" t="s">
        <v>67</v>
      </c>
      <c r="AR1572" t="s">
        <v>56</v>
      </c>
    </row>
    <row r="1573" spans="1:44">
      <c r="A1573">
        <f>COUNTIF(F:F,F1573)</f>
        <v>7</v>
      </c>
      <c r="B1573">
        <v>17348</v>
      </c>
      <c r="C1573" t="s">
        <v>3574</v>
      </c>
      <c r="D1573" t="s">
        <v>44</v>
      </c>
      <c r="F1573" t="s">
        <v>64</v>
      </c>
      <c r="G1573">
        <v>4588</v>
      </c>
      <c r="H1573" t="s">
        <v>65</v>
      </c>
      <c r="I1573">
        <v>2016</v>
      </c>
      <c r="J1573" t="s">
        <v>1460</v>
      </c>
      <c r="K1573" s="1">
        <v>42661</v>
      </c>
      <c r="L1573" s="2">
        <v>0.60277777777777775</v>
      </c>
      <c r="M1573" t="s">
        <v>122</v>
      </c>
      <c r="N1573" t="s">
        <v>4298</v>
      </c>
      <c r="O1573" s="7" t="s">
        <v>10254</v>
      </c>
      <c r="P1573" t="s">
        <v>56</v>
      </c>
      <c r="R1573" t="s">
        <v>52</v>
      </c>
      <c r="S1573" t="s">
        <v>68</v>
      </c>
      <c r="T1573" t="s">
        <v>54</v>
      </c>
      <c r="U1573" t="s">
        <v>10255</v>
      </c>
      <c r="V1573" s="2">
        <v>0</v>
      </c>
      <c r="W1573" t="s">
        <v>55</v>
      </c>
      <c r="Y1573" t="s">
        <v>56</v>
      </c>
      <c r="AB1573" t="s">
        <v>56</v>
      </c>
      <c r="AD1573" t="s">
        <v>57</v>
      </c>
      <c r="AE1573" t="s">
        <v>58</v>
      </c>
      <c r="AF1573">
        <v>4</v>
      </c>
      <c r="AG1573" t="s">
        <v>2723</v>
      </c>
      <c r="AH1573">
        <v>4</v>
      </c>
      <c r="AI1573">
        <v>115</v>
      </c>
      <c r="AJ1573" t="s">
        <v>3579</v>
      </c>
      <c r="AK1573" t="s">
        <v>56</v>
      </c>
      <c r="AL1573" t="s">
        <v>56</v>
      </c>
      <c r="AM1573" t="s">
        <v>56</v>
      </c>
      <c r="AP1573" t="s">
        <v>99</v>
      </c>
      <c r="AR1573" t="s">
        <v>56</v>
      </c>
    </row>
    <row r="1574" spans="1:44">
      <c r="A1574">
        <f>COUNTIF(F:F,F1574)</f>
        <v>7</v>
      </c>
      <c r="B1574">
        <v>17349</v>
      </c>
      <c r="C1574" t="s">
        <v>3574</v>
      </c>
      <c r="D1574" t="s">
        <v>44</v>
      </c>
      <c r="F1574" t="s">
        <v>64</v>
      </c>
      <c r="G1574">
        <v>4587</v>
      </c>
      <c r="H1574" t="s">
        <v>65</v>
      </c>
      <c r="I1574">
        <v>2016</v>
      </c>
      <c r="J1574" t="s">
        <v>1460</v>
      </c>
      <c r="K1574" s="1">
        <v>42661</v>
      </c>
      <c r="L1574" s="2">
        <v>0.60555555555555551</v>
      </c>
      <c r="M1574" t="s">
        <v>122</v>
      </c>
      <c r="N1574" t="s">
        <v>4298</v>
      </c>
      <c r="O1574" s="7" t="s">
        <v>10254</v>
      </c>
      <c r="P1574" t="s">
        <v>56</v>
      </c>
      <c r="R1574" t="s">
        <v>52</v>
      </c>
      <c r="S1574" t="s">
        <v>68</v>
      </c>
      <c r="T1574" t="s">
        <v>54</v>
      </c>
      <c r="U1574" t="s">
        <v>10256</v>
      </c>
      <c r="V1574" s="2">
        <v>0</v>
      </c>
      <c r="W1574" t="s">
        <v>55</v>
      </c>
      <c r="Y1574" t="s">
        <v>56</v>
      </c>
      <c r="AB1574" t="s">
        <v>56</v>
      </c>
      <c r="AD1574" t="s">
        <v>57</v>
      </c>
      <c r="AE1574" t="s">
        <v>58</v>
      </c>
      <c r="AF1574">
        <v>4</v>
      </c>
      <c r="AG1574" t="s">
        <v>2723</v>
      </c>
      <c r="AH1574">
        <v>4</v>
      </c>
      <c r="AI1574">
        <v>115</v>
      </c>
      <c r="AJ1574" t="s">
        <v>3579</v>
      </c>
      <c r="AK1574" t="s">
        <v>56</v>
      </c>
      <c r="AL1574" t="s">
        <v>56</v>
      </c>
      <c r="AM1574" t="s">
        <v>56</v>
      </c>
      <c r="AP1574" t="s">
        <v>99</v>
      </c>
      <c r="AR1574" t="s">
        <v>56</v>
      </c>
    </row>
    <row r="1575" spans="1:44">
      <c r="A1575">
        <f>COUNTIF(F:F,F1575)</f>
        <v>7</v>
      </c>
      <c r="B1575">
        <v>17350</v>
      </c>
      <c r="C1575" t="s">
        <v>3574</v>
      </c>
      <c r="D1575" t="s">
        <v>44</v>
      </c>
      <c r="F1575" t="s">
        <v>64</v>
      </c>
      <c r="G1575">
        <v>2803</v>
      </c>
      <c r="H1575" t="s">
        <v>65</v>
      </c>
      <c r="I1575">
        <v>2016</v>
      </c>
      <c r="J1575" t="s">
        <v>1460</v>
      </c>
      <c r="K1575" s="1">
        <v>42661</v>
      </c>
      <c r="L1575" s="2">
        <v>0.60625000000000007</v>
      </c>
      <c r="M1575" t="s">
        <v>122</v>
      </c>
      <c r="N1575" t="s">
        <v>4298</v>
      </c>
      <c r="O1575" s="7" t="s">
        <v>10257</v>
      </c>
      <c r="P1575" t="s">
        <v>56</v>
      </c>
      <c r="R1575" t="s">
        <v>52</v>
      </c>
      <c r="S1575" t="s">
        <v>68</v>
      </c>
      <c r="T1575" t="s">
        <v>54</v>
      </c>
      <c r="U1575" t="s">
        <v>10258</v>
      </c>
      <c r="V1575" s="2">
        <v>0</v>
      </c>
      <c r="W1575" t="s">
        <v>55</v>
      </c>
      <c r="Y1575" t="s">
        <v>56</v>
      </c>
      <c r="AB1575" t="s">
        <v>56</v>
      </c>
      <c r="AD1575" t="s">
        <v>57</v>
      </c>
      <c r="AE1575" t="s">
        <v>58</v>
      </c>
      <c r="AF1575">
        <v>4</v>
      </c>
      <c r="AG1575" t="s">
        <v>2723</v>
      </c>
      <c r="AH1575">
        <v>4</v>
      </c>
      <c r="AI1575">
        <v>115</v>
      </c>
      <c r="AJ1575" t="s">
        <v>3579</v>
      </c>
      <c r="AK1575" t="s">
        <v>56</v>
      </c>
      <c r="AL1575" t="s">
        <v>56</v>
      </c>
      <c r="AM1575" t="s">
        <v>56</v>
      </c>
      <c r="AP1575" t="s">
        <v>99</v>
      </c>
      <c r="AR1575" t="s">
        <v>56</v>
      </c>
    </row>
    <row r="1576" spans="1:44">
      <c r="A1576">
        <f>COUNTIF(F:F,F1576)</f>
        <v>2</v>
      </c>
      <c r="B1576">
        <v>25286</v>
      </c>
      <c r="C1576" t="s">
        <v>1643</v>
      </c>
      <c r="D1576" t="s">
        <v>44</v>
      </c>
      <c r="F1576" t="s">
        <v>3679</v>
      </c>
      <c r="G1576">
        <v>22107</v>
      </c>
      <c r="H1576" t="s">
        <v>3680</v>
      </c>
      <c r="I1576">
        <v>2016</v>
      </c>
      <c r="J1576" t="s">
        <v>47</v>
      </c>
      <c r="K1576" s="1">
        <v>42390</v>
      </c>
      <c r="L1576" s="2">
        <v>0.35000000000000003</v>
      </c>
      <c r="M1576" t="s">
        <v>48</v>
      </c>
      <c r="N1576" t="s">
        <v>2324</v>
      </c>
      <c r="O1576" s="7" t="s">
        <v>9057</v>
      </c>
      <c r="P1576" t="s">
        <v>81</v>
      </c>
      <c r="Q1576" t="s">
        <v>81</v>
      </c>
      <c r="R1576" t="s">
        <v>52</v>
      </c>
      <c r="S1576" t="s">
        <v>68</v>
      </c>
      <c r="T1576" t="s">
        <v>54</v>
      </c>
      <c r="U1576" s="2">
        <v>0</v>
      </c>
      <c r="V1576" s="2">
        <v>0</v>
      </c>
      <c r="W1576" t="s">
        <v>55</v>
      </c>
      <c r="Y1576" t="s">
        <v>56</v>
      </c>
      <c r="AB1576" t="s">
        <v>56</v>
      </c>
      <c r="AD1576" t="s">
        <v>57</v>
      </c>
      <c r="AE1576" t="s">
        <v>58</v>
      </c>
      <c r="AF1576" t="s">
        <v>94</v>
      </c>
      <c r="AG1576" t="s">
        <v>95</v>
      </c>
      <c r="AH1576">
        <v>51</v>
      </c>
      <c r="AI1576">
        <v>0</v>
      </c>
      <c r="AJ1576" t="s">
        <v>82</v>
      </c>
      <c r="AK1576" t="s">
        <v>56</v>
      </c>
      <c r="AL1576" t="s">
        <v>56</v>
      </c>
      <c r="AM1576" t="s">
        <v>56</v>
      </c>
      <c r="AP1576" t="s">
        <v>99</v>
      </c>
      <c r="AR1576" t="s">
        <v>56</v>
      </c>
    </row>
    <row r="1577" spans="1:44">
      <c r="A1577">
        <f>COUNTIF(F:F,F1577)</f>
        <v>2</v>
      </c>
      <c r="B1577">
        <v>28223</v>
      </c>
      <c r="C1577" t="s">
        <v>1643</v>
      </c>
      <c r="D1577" t="s">
        <v>44</v>
      </c>
      <c r="F1577" t="s">
        <v>3679</v>
      </c>
      <c r="G1577">
        <v>12075</v>
      </c>
      <c r="H1577" t="s">
        <v>3680</v>
      </c>
      <c r="I1577">
        <v>2017</v>
      </c>
      <c r="J1577" t="s">
        <v>1625</v>
      </c>
      <c r="K1577" s="1">
        <v>43076</v>
      </c>
      <c r="L1577" s="2">
        <v>0.4861111111111111</v>
      </c>
      <c r="M1577" t="s">
        <v>48</v>
      </c>
      <c r="N1577" t="s">
        <v>2324</v>
      </c>
      <c r="O1577" s="7" t="s">
        <v>12110</v>
      </c>
      <c r="P1577" t="s">
        <v>81</v>
      </c>
      <c r="Q1577" t="s">
        <v>81</v>
      </c>
      <c r="R1577" t="s">
        <v>52</v>
      </c>
      <c r="S1577" t="s">
        <v>68</v>
      </c>
      <c r="T1577" t="s">
        <v>54</v>
      </c>
      <c r="U1577" s="3">
        <v>76.829861111111114</v>
      </c>
      <c r="V1577" s="2">
        <v>0</v>
      </c>
      <c r="W1577" t="s">
        <v>55</v>
      </c>
      <c r="Y1577" t="s">
        <v>56</v>
      </c>
      <c r="AB1577" t="s">
        <v>56</v>
      </c>
      <c r="AD1577" t="s">
        <v>57</v>
      </c>
      <c r="AE1577" t="s">
        <v>58</v>
      </c>
      <c r="AF1577" t="s">
        <v>94</v>
      </c>
      <c r="AG1577" t="s">
        <v>95</v>
      </c>
      <c r="AH1577">
        <v>51</v>
      </c>
      <c r="AI1577">
        <v>0</v>
      </c>
      <c r="AJ1577" t="s">
        <v>82</v>
      </c>
      <c r="AK1577" t="s">
        <v>56</v>
      </c>
      <c r="AL1577" t="s">
        <v>56</v>
      </c>
      <c r="AM1577" t="s">
        <v>56</v>
      </c>
      <c r="AP1577" t="s">
        <v>99</v>
      </c>
      <c r="AR1577" t="s">
        <v>56</v>
      </c>
    </row>
    <row r="1578" spans="1:44">
      <c r="A1578">
        <f>COUNTIF(F:F,F1578)</f>
        <v>1</v>
      </c>
      <c r="B1578">
        <v>17930</v>
      </c>
      <c r="C1578" t="s">
        <v>1643</v>
      </c>
      <c r="D1578" t="s">
        <v>44</v>
      </c>
      <c r="F1578" t="s">
        <v>1682</v>
      </c>
      <c r="G1578" t="s">
        <v>1683</v>
      </c>
      <c r="H1578" t="s">
        <v>588</v>
      </c>
      <c r="I1578">
        <v>2013</v>
      </c>
      <c r="J1578" t="s">
        <v>47</v>
      </c>
      <c r="K1578" s="1">
        <v>41277</v>
      </c>
      <c r="L1578" s="2">
        <v>0.58819444444444446</v>
      </c>
      <c r="M1578" t="s">
        <v>122</v>
      </c>
      <c r="N1578" t="s">
        <v>1558</v>
      </c>
      <c r="O1578" s="7" t="s">
        <v>1684</v>
      </c>
      <c r="P1578" t="s">
        <v>190</v>
      </c>
      <c r="Q1578" t="s">
        <v>190</v>
      </c>
      <c r="R1578" t="s">
        <v>52</v>
      </c>
      <c r="S1578" t="s">
        <v>87</v>
      </c>
      <c r="T1578" t="s">
        <v>54</v>
      </c>
      <c r="U1578">
        <v>40910</v>
      </c>
      <c r="W1578" t="s">
        <v>55</v>
      </c>
      <c r="Y1578" t="s">
        <v>56</v>
      </c>
      <c r="AB1578" t="s">
        <v>56</v>
      </c>
      <c r="AD1578" t="s">
        <v>57</v>
      </c>
      <c r="AE1578" t="s">
        <v>58</v>
      </c>
      <c r="AF1578" t="s">
        <v>94</v>
      </c>
      <c r="AG1578" t="s">
        <v>95</v>
      </c>
      <c r="AH1578">
        <v>22</v>
      </c>
      <c r="AI1578">
        <v>0</v>
      </c>
      <c r="AJ1578" t="s">
        <v>96</v>
      </c>
      <c r="AK1578" t="s">
        <v>56</v>
      </c>
      <c r="AL1578" t="s">
        <v>56</v>
      </c>
      <c r="AM1578" t="s">
        <v>56</v>
      </c>
      <c r="AP1578" t="s">
        <v>99</v>
      </c>
      <c r="AR1578" t="s">
        <v>56</v>
      </c>
    </row>
    <row r="1579" spans="1:44">
      <c r="A1579">
        <f>COUNTIF(F:F,F1579)</f>
        <v>26</v>
      </c>
      <c r="B1579">
        <v>9674</v>
      </c>
      <c r="C1579" t="s">
        <v>43</v>
      </c>
      <c r="D1579" t="s">
        <v>44</v>
      </c>
      <c r="F1579" t="s">
        <v>515</v>
      </c>
      <c r="G1579" t="s">
        <v>516</v>
      </c>
      <c r="H1579" t="s">
        <v>517</v>
      </c>
      <c r="I1579">
        <v>2013</v>
      </c>
      <c r="J1579" t="s">
        <v>446</v>
      </c>
      <c r="K1579" s="1">
        <v>41348</v>
      </c>
      <c r="L1579" s="2">
        <v>0.37847222222222227</v>
      </c>
      <c r="M1579" t="s">
        <v>113</v>
      </c>
      <c r="N1579" t="s">
        <v>114</v>
      </c>
      <c r="O1579" s="7" t="s">
        <v>518</v>
      </c>
      <c r="P1579" t="s">
        <v>132</v>
      </c>
      <c r="Q1579" t="s">
        <v>132</v>
      </c>
      <c r="R1579" t="s">
        <v>52</v>
      </c>
      <c r="S1579" t="s">
        <v>68</v>
      </c>
      <c r="T1579" t="s">
        <v>54</v>
      </c>
      <c r="U1579" s="2">
        <v>0.41666666666666669</v>
      </c>
      <c r="V1579" s="2">
        <v>0</v>
      </c>
      <c r="W1579" t="s">
        <v>55</v>
      </c>
      <c r="Y1579" t="s">
        <v>56</v>
      </c>
      <c r="AB1579" t="s">
        <v>56</v>
      </c>
      <c r="AD1579" t="s">
        <v>57</v>
      </c>
      <c r="AE1579" t="s">
        <v>58</v>
      </c>
      <c r="AF1579" t="s">
        <v>94</v>
      </c>
      <c r="AG1579" t="s">
        <v>95</v>
      </c>
      <c r="AH1579">
        <v>49</v>
      </c>
      <c r="AI1579">
        <v>0</v>
      </c>
      <c r="AJ1579" t="s">
        <v>519</v>
      </c>
      <c r="AK1579" t="s">
        <v>56</v>
      </c>
      <c r="AL1579" t="s">
        <v>56</v>
      </c>
      <c r="AM1579">
        <v>3650168509</v>
      </c>
      <c r="AN1579" t="s">
        <v>61</v>
      </c>
      <c r="AO1579" s="1">
        <v>41717</v>
      </c>
      <c r="AP1579" t="s">
        <v>132</v>
      </c>
      <c r="AQ1579" t="s">
        <v>136</v>
      </c>
      <c r="AR1579" t="s">
        <v>520</v>
      </c>
    </row>
    <row r="1580" spans="1:44">
      <c r="A1580">
        <f>COUNTIF(F:F,F1580)</f>
        <v>26</v>
      </c>
      <c r="B1580">
        <v>9675</v>
      </c>
      <c r="C1580" t="s">
        <v>43</v>
      </c>
      <c r="D1580" t="s">
        <v>44</v>
      </c>
      <c r="F1580" t="s">
        <v>515</v>
      </c>
      <c r="G1580">
        <v>53983</v>
      </c>
      <c r="H1580" t="s">
        <v>517</v>
      </c>
      <c r="I1580">
        <v>2013</v>
      </c>
      <c r="J1580" t="s">
        <v>446</v>
      </c>
      <c r="K1580" s="1">
        <v>41348</v>
      </c>
      <c r="L1580" s="2">
        <v>0.38055555555555554</v>
      </c>
      <c r="M1580" t="s">
        <v>113</v>
      </c>
      <c r="N1580" t="s">
        <v>114</v>
      </c>
      <c r="O1580" s="7" t="s">
        <v>518</v>
      </c>
      <c r="P1580" t="s">
        <v>132</v>
      </c>
      <c r="Q1580" t="s">
        <v>132</v>
      </c>
      <c r="R1580" t="s">
        <v>52</v>
      </c>
      <c r="S1580" t="s">
        <v>68</v>
      </c>
      <c r="T1580" t="s">
        <v>54</v>
      </c>
      <c r="U1580" s="2">
        <v>0.83333333333333337</v>
      </c>
      <c r="V1580" s="2">
        <v>0</v>
      </c>
      <c r="W1580" t="s">
        <v>55</v>
      </c>
      <c r="Y1580" t="s">
        <v>56</v>
      </c>
      <c r="AB1580" t="s">
        <v>56</v>
      </c>
      <c r="AD1580" t="s">
        <v>57</v>
      </c>
      <c r="AE1580" t="s">
        <v>58</v>
      </c>
      <c r="AF1580" t="s">
        <v>94</v>
      </c>
      <c r="AG1580" t="s">
        <v>95</v>
      </c>
      <c r="AH1580">
        <v>49</v>
      </c>
      <c r="AI1580">
        <v>0</v>
      </c>
      <c r="AJ1580" t="s">
        <v>519</v>
      </c>
      <c r="AK1580" t="s">
        <v>56</v>
      </c>
      <c r="AL1580" t="s">
        <v>56</v>
      </c>
      <c r="AM1580">
        <v>3650177820</v>
      </c>
      <c r="AN1580" t="s">
        <v>61</v>
      </c>
      <c r="AO1580" s="1">
        <v>42104</v>
      </c>
      <c r="AP1580" t="s">
        <v>132</v>
      </c>
      <c r="AQ1580" t="s">
        <v>148</v>
      </c>
      <c r="AR1580" t="s">
        <v>63</v>
      </c>
    </row>
    <row r="1581" spans="1:44">
      <c r="A1581">
        <f>COUNTIF(F:F,F1581)</f>
        <v>26</v>
      </c>
      <c r="B1581">
        <v>11149</v>
      </c>
      <c r="C1581" t="s">
        <v>43</v>
      </c>
      <c r="D1581" t="s">
        <v>44</v>
      </c>
      <c r="F1581" t="s">
        <v>515</v>
      </c>
      <c r="G1581">
        <v>16558</v>
      </c>
      <c r="H1581" t="s">
        <v>517</v>
      </c>
      <c r="I1581">
        <v>2013</v>
      </c>
      <c r="J1581" t="s">
        <v>1296</v>
      </c>
      <c r="K1581" s="1">
        <v>41542</v>
      </c>
      <c r="L1581" s="2">
        <v>0.41041666666666665</v>
      </c>
      <c r="M1581" t="s">
        <v>113</v>
      </c>
      <c r="N1581" t="s">
        <v>114</v>
      </c>
      <c r="O1581" s="7" t="s">
        <v>1396</v>
      </c>
      <c r="P1581" t="s">
        <v>132</v>
      </c>
      <c r="Q1581" t="s">
        <v>132</v>
      </c>
      <c r="R1581" t="s">
        <v>52</v>
      </c>
      <c r="S1581" t="s">
        <v>68</v>
      </c>
      <c r="T1581" t="s">
        <v>54</v>
      </c>
      <c r="U1581" s="2">
        <v>0</v>
      </c>
      <c r="V1581" s="2">
        <v>0</v>
      </c>
      <c r="W1581" t="s">
        <v>55</v>
      </c>
      <c r="Y1581" t="s">
        <v>56</v>
      </c>
      <c r="AB1581" t="s">
        <v>56</v>
      </c>
      <c r="AD1581" t="s">
        <v>57</v>
      </c>
      <c r="AE1581" t="s">
        <v>58</v>
      </c>
      <c r="AF1581" t="s">
        <v>94</v>
      </c>
      <c r="AG1581" t="s">
        <v>95</v>
      </c>
      <c r="AH1581">
        <v>49</v>
      </c>
      <c r="AI1581">
        <v>0</v>
      </c>
      <c r="AJ1581" t="s">
        <v>519</v>
      </c>
      <c r="AK1581" t="s">
        <v>56</v>
      </c>
      <c r="AL1581" t="s">
        <v>56</v>
      </c>
      <c r="AM1581">
        <v>3650177824</v>
      </c>
      <c r="AN1581" t="s">
        <v>61</v>
      </c>
      <c r="AO1581" s="1">
        <v>42060</v>
      </c>
      <c r="AP1581" t="s">
        <v>132</v>
      </c>
      <c r="AQ1581" t="s">
        <v>136</v>
      </c>
      <c r="AR1581" t="s">
        <v>63</v>
      </c>
    </row>
    <row r="1582" spans="1:44">
      <c r="A1582">
        <f>COUNTIF(F:F,F1582)</f>
        <v>26</v>
      </c>
      <c r="B1582">
        <v>11823</v>
      </c>
      <c r="C1582" t="s">
        <v>43</v>
      </c>
      <c r="D1582" t="s">
        <v>44</v>
      </c>
      <c r="F1582" t="s">
        <v>515</v>
      </c>
      <c r="G1582">
        <v>89080</v>
      </c>
      <c r="H1582" t="s">
        <v>517</v>
      </c>
      <c r="I1582">
        <v>2015</v>
      </c>
      <c r="J1582" t="s">
        <v>872</v>
      </c>
      <c r="K1582" s="1">
        <v>42165</v>
      </c>
      <c r="L1582" s="2">
        <v>0.41597222222222219</v>
      </c>
      <c r="M1582" t="s">
        <v>122</v>
      </c>
      <c r="N1582" t="s">
        <v>7877</v>
      </c>
      <c r="O1582" s="7" t="s">
        <v>7915</v>
      </c>
      <c r="P1582" t="s">
        <v>132</v>
      </c>
      <c r="Q1582" t="s">
        <v>132</v>
      </c>
      <c r="R1582" t="s">
        <v>52</v>
      </c>
      <c r="S1582" t="s">
        <v>68</v>
      </c>
      <c r="T1582" t="s">
        <v>54</v>
      </c>
      <c r="U1582" s="2">
        <v>0</v>
      </c>
      <c r="V1582" s="2">
        <v>0</v>
      </c>
      <c r="W1582" t="s">
        <v>55</v>
      </c>
      <c r="Y1582" t="s">
        <v>56</v>
      </c>
      <c r="AB1582" t="s">
        <v>56</v>
      </c>
      <c r="AD1582" t="s">
        <v>57</v>
      </c>
      <c r="AE1582" t="s">
        <v>58</v>
      </c>
      <c r="AF1582">
        <v>24</v>
      </c>
      <c r="AG1582" t="s">
        <v>222</v>
      </c>
      <c r="AH1582">
        <v>49</v>
      </c>
      <c r="AI1582">
        <v>0</v>
      </c>
      <c r="AJ1582" t="s">
        <v>519</v>
      </c>
      <c r="AK1582" t="s">
        <v>56</v>
      </c>
      <c r="AL1582" t="s">
        <v>56</v>
      </c>
      <c r="AM1582">
        <v>3650191880</v>
      </c>
      <c r="AN1582" t="s">
        <v>119</v>
      </c>
      <c r="AO1582" s="1">
        <v>42657</v>
      </c>
      <c r="AP1582" t="s">
        <v>132</v>
      </c>
      <c r="AR1582" t="s">
        <v>56</v>
      </c>
    </row>
    <row r="1583" spans="1:44">
      <c r="A1583">
        <f>COUNTIF(F:F,F1583)</f>
        <v>26</v>
      </c>
      <c r="B1583">
        <v>18169</v>
      </c>
      <c r="C1583" t="s">
        <v>1643</v>
      </c>
      <c r="D1583" t="s">
        <v>44</v>
      </c>
      <c r="F1583" t="s">
        <v>515</v>
      </c>
      <c r="G1583" t="s">
        <v>1998</v>
      </c>
      <c r="H1583" t="s">
        <v>517</v>
      </c>
      <c r="I1583">
        <v>2013</v>
      </c>
      <c r="J1583" t="s">
        <v>446</v>
      </c>
      <c r="K1583" s="1">
        <v>41334</v>
      </c>
      <c r="L1583" s="2">
        <v>0.4694444444444445</v>
      </c>
      <c r="M1583" t="s">
        <v>48</v>
      </c>
      <c r="N1583" t="s">
        <v>1999</v>
      </c>
      <c r="O1583" s="7" t="s">
        <v>2000</v>
      </c>
      <c r="P1583" t="s">
        <v>132</v>
      </c>
      <c r="Q1583" t="s">
        <v>132</v>
      </c>
      <c r="R1583" t="s">
        <v>52</v>
      </c>
      <c r="S1583" t="s">
        <v>68</v>
      </c>
      <c r="T1583" t="s">
        <v>54</v>
      </c>
      <c r="U1583" s="2">
        <v>0</v>
      </c>
      <c r="V1583" s="2">
        <v>0</v>
      </c>
      <c r="W1583" t="s">
        <v>55</v>
      </c>
      <c r="Y1583" t="s">
        <v>56</v>
      </c>
      <c r="AB1583" t="s">
        <v>56</v>
      </c>
      <c r="AD1583" t="s">
        <v>57</v>
      </c>
      <c r="AE1583" t="s">
        <v>58</v>
      </c>
      <c r="AF1583" t="s">
        <v>985</v>
      </c>
      <c r="AG1583" t="s">
        <v>1688</v>
      </c>
      <c r="AH1583">
        <v>49</v>
      </c>
      <c r="AI1583">
        <v>0</v>
      </c>
      <c r="AJ1583" t="s">
        <v>519</v>
      </c>
      <c r="AK1583" t="s">
        <v>56</v>
      </c>
      <c r="AL1583" t="s">
        <v>56</v>
      </c>
      <c r="AM1583">
        <v>3650168514</v>
      </c>
      <c r="AN1583" t="s">
        <v>61</v>
      </c>
      <c r="AO1583" s="1">
        <v>41695</v>
      </c>
      <c r="AP1583" t="s">
        <v>132</v>
      </c>
      <c r="AQ1583" t="s">
        <v>136</v>
      </c>
      <c r="AR1583" t="s">
        <v>63</v>
      </c>
    </row>
    <row r="1584" spans="1:44">
      <c r="A1584">
        <f>COUNTIF(F:F,F1584)</f>
        <v>26</v>
      </c>
      <c r="B1584">
        <v>18868</v>
      </c>
      <c r="C1584" t="s">
        <v>1643</v>
      </c>
      <c r="D1584" t="s">
        <v>44</v>
      </c>
      <c r="F1584" t="s">
        <v>515</v>
      </c>
      <c r="G1584">
        <v>95123</v>
      </c>
      <c r="H1584" t="s">
        <v>517</v>
      </c>
      <c r="I1584">
        <v>2013</v>
      </c>
      <c r="J1584" t="s">
        <v>751</v>
      </c>
      <c r="K1584" s="1">
        <v>41414</v>
      </c>
      <c r="L1584" s="2">
        <v>0.40277777777777773</v>
      </c>
      <c r="M1584" t="s">
        <v>48</v>
      </c>
      <c r="N1584" t="s">
        <v>2517</v>
      </c>
      <c r="O1584" s="7" t="s">
        <v>2518</v>
      </c>
      <c r="P1584" t="s">
        <v>132</v>
      </c>
      <c r="Q1584" t="s">
        <v>132</v>
      </c>
      <c r="R1584" t="s">
        <v>52</v>
      </c>
      <c r="S1584" t="s">
        <v>68</v>
      </c>
      <c r="T1584" t="s">
        <v>54</v>
      </c>
      <c r="U1584" s="2">
        <v>0</v>
      </c>
      <c r="V1584" s="2">
        <v>0</v>
      </c>
      <c r="W1584" t="s">
        <v>55</v>
      </c>
      <c r="Y1584" t="s">
        <v>56</v>
      </c>
      <c r="AB1584" t="s">
        <v>56</v>
      </c>
      <c r="AD1584" t="s">
        <v>57</v>
      </c>
      <c r="AE1584" t="s">
        <v>58</v>
      </c>
      <c r="AF1584" t="s">
        <v>2454</v>
      </c>
      <c r="AG1584" t="s">
        <v>2455</v>
      </c>
      <c r="AH1584">
        <v>49</v>
      </c>
      <c r="AI1584">
        <v>0</v>
      </c>
      <c r="AJ1584" t="s">
        <v>519</v>
      </c>
      <c r="AK1584" t="s">
        <v>56</v>
      </c>
      <c r="AL1584" t="s">
        <v>56</v>
      </c>
      <c r="AM1584">
        <v>3650177821</v>
      </c>
      <c r="AN1584" t="s">
        <v>61</v>
      </c>
      <c r="AO1584" s="1">
        <v>42090</v>
      </c>
      <c r="AP1584" t="s">
        <v>132</v>
      </c>
      <c r="AQ1584" t="s">
        <v>148</v>
      </c>
      <c r="AR1584" t="s">
        <v>63</v>
      </c>
    </row>
    <row r="1585" spans="1:44">
      <c r="A1585">
        <f>COUNTIF(F:F,F1585)</f>
        <v>26</v>
      </c>
      <c r="B1585">
        <v>18870</v>
      </c>
      <c r="C1585" t="s">
        <v>1643</v>
      </c>
      <c r="D1585" t="s">
        <v>44</v>
      </c>
      <c r="F1585" t="s">
        <v>515</v>
      </c>
      <c r="G1585">
        <v>201</v>
      </c>
      <c r="H1585" t="s">
        <v>517</v>
      </c>
      <c r="I1585">
        <v>2013</v>
      </c>
      <c r="J1585" t="s">
        <v>751</v>
      </c>
      <c r="K1585" s="1">
        <v>41414</v>
      </c>
      <c r="L1585" s="2">
        <v>0.40902777777777777</v>
      </c>
      <c r="M1585" t="s">
        <v>48</v>
      </c>
      <c r="N1585" t="s">
        <v>2517</v>
      </c>
      <c r="O1585" s="7" t="s">
        <v>2518</v>
      </c>
      <c r="P1585" t="s">
        <v>132</v>
      </c>
      <c r="Q1585" t="s">
        <v>132</v>
      </c>
      <c r="R1585" t="s">
        <v>52</v>
      </c>
      <c r="S1585" t="s">
        <v>68</v>
      </c>
      <c r="T1585" t="s">
        <v>54</v>
      </c>
      <c r="U1585" s="2">
        <v>0</v>
      </c>
      <c r="V1585" s="2">
        <v>0</v>
      </c>
      <c r="W1585" t="s">
        <v>55</v>
      </c>
      <c r="Y1585" t="s">
        <v>56</v>
      </c>
      <c r="AB1585" t="s">
        <v>56</v>
      </c>
      <c r="AD1585" t="s">
        <v>57</v>
      </c>
      <c r="AE1585" t="s">
        <v>58</v>
      </c>
      <c r="AF1585" t="s">
        <v>2454</v>
      </c>
      <c r="AG1585" t="s">
        <v>2455</v>
      </c>
      <c r="AH1585">
        <v>49</v>
      </c>
      <c r="AI1585">
        <v>0</v>
      </c>
      <c r="AJ1585" t="s">
        <v>519</v>
      </c>
      <c r="AK1585" t="s">
        <v>56</v>
      </c>
      <c r="AL1585" t="s">
        <v>56</v>
      </c>
      <c r="AM1585">
        <v>3650185405</v>
      </c>
      <c r="AN1585" t="s">
        <v>119</v>
      </c>
      <c r="AO1585" s="1">
        <v>42739</v>
      </c>
      <c r="AP1585" t="s">
        <v>132</v>
      </c>
      <c r="AR1585" t="s">
        <v>56</v>
      </c>
    </row>
    <row r="1586" spans="1:44">
      <c r="A1586">
        <f>COUNTIF(F:F,F1586)</f>
        <v>26</v>
      </c>
      <c r="B1586">
        <v>19193</v>
      </c>
      <c r="C1586" t="s">
        <v>1643</v>
      </c>
      <c r="D1586" t="s">
        <v>44</v>
      </c>
      <c r="F1586" t="s">
        <v>515</v>
      </c>
      <c r="G1586" t="s">
        <v>2681</v>
      </c>
      <c r="H1586" t="s">
        <v>517</v>
      </c>
      <c r="I1586">
        <v>2013</v>
      </c>
      <c r="J1586" t="s">
        <v>872</v>
      </c>
      <c r="K1586" s="1">
        <v>41438</v>
      </c>
      <c r="L1586" s="2">
        <v>0.65</v>
      </c>
      <c r="M1586" t="s">
        <v>48</v>
      </c>
      <c r="N1586" t="s">
        <v>2682</v>
      </c>
      <c r="O1586" s="7" t="s">
        <v>2683</v>
      </c>
      <c r="P1586" t="s">
        <v>132</v>
      </c>
      <c r="Q1586" t="s">
        <v>132</v>
      </c>
      <c r="R1586" t="s">
        <v>52</v>
      </c>
      <c r="S1586" t="s">
        <v>68</v>
      </c>
      <c r="T1586" t="s">
        <v>54</v>
      </c>
      <c r="U1586" s="2">
        <v>0</v>
      </c>
      <c r="V1586" s="2">
        <v>0</v>
      </c>
      <c r="W1586" t="s">
        <v>55</v>
      </c>
      <c r="Y1586" t="s">
        <v>56</v>
      </c>
      <c r="AB1586" t="s">
        <v>56</v>
      </c>
      <c r="AD1586" t="s">
        <v>57</v>
      </c>
      <c r="AE1586" t="s">
        <v>58</v>
      </c>
      <c r="AF1586" t="s">
        <v>2454</v>
      </c>
      <c r="AG1586" t="s">
        <v>2455</v>
      </c>
      <c r="AH1586">
        <v>49</v>
      </c>
      <c r="AI1586">
        <v>0</v>
      </c>
      <c r="AJ1586" t="s">
        <v>519</v>
      </c>
      <c r="AK1586" t="s">
        <v>56</v>
      </c>
      <c r="AL1586" t="s">
        <v>56</v>
      </c>
      <c r="AM1586" t="s">
        <v>56</v>
      </c>
      <c r="AP1586" t="s">
        <v>99</v>
      </c>
      <c r="AR1586" t="s">
        <v>56</v>
      </c>
    </row>
    <row r="1587" spans="1:44">
      <c r="A1587">
        <f>COUNTIF(F:F,F1587)</f>
        <v>26</v>
      </c>
      <c r="B1587">
        <v>19641</v>
      </c>
      <c r="C1587" t="s">
        <v>1643</v>
      </c>
      <c r="D1587" t="s">
        <v>44</v>
      </c>
      <c r="F1587" t="s">
        <v>515</v>
      </c>
      <c r="G1587">
        <v>78071</v>
      </c>
      <c r="H1587" t="s">
        <v>517</v>
      </c>
      <c r="I1587">
        <v>2013</v>
      </c>
      <c r="J1587" t="s">
        <v>1184</v>
      </c>
      <c r="K1587" s="1">
        <v>41492</v>
      </c>
      <c r="L1587" s="2">
        <v>0.37361111111111112</v>
      </c>
      <c r="M1587" t="s">
        <v>48</v>
      </c>
      <c r="N1587" t="s">
        <v>2682</v>
      </c>
      <c r="O1587" s="7" t="s">
        <v>2935</v>
      </c>
      <c r="P1587" t="s">
        <v>132</v>
      </c>
      <c r="Q1587" t="s">
        <v>132</v>
      </c>
      <c r="R1587" t="s">
        <v>52</v>
      </c>
      <c r="S1587" t="s">
        <v>68</v>
      </c>
      <c r="T1587" t="s">
        <v>54</v>
      </c>
      <c r="U1587" s="2">
        <v>0</v>
      </c>
      <c r="V1587" s="2">
        <v>0</v>
      </c>
      <c r="W1587" t="s">
        <v>55</v>
      </c>
      <c r="Y1587" t="s">
        <v>56</v>
      </c>
      <c r="AB1587" t="s">
        <v>56</v>
      </c>
      <c r="AD1587" t="s">
        <v>57</v>
      </c>
      <c r="AE1587" t="s">
        <v>58</v>
      </c>
      <c r="AF1587" t="s">
        <v>633</v>
      </c>
      <c r="AG1587" t="s">
        <v>634</v>
      </c>
      <c r="AH1587">
        <v>49</v>
      </c>
      <c r="AI1587" t="s">
        <v>2936</v>
      </c>
      <c r="AJ1587" t="s">
        <v>2937</v>
      </c>
      <c r="AK1587" t="s">
        <v>56</v>
      </c>
      <c r="AL1587" t="s">
        <v>56</v>
      </c>
      <c r="AM1587">
        <v>3650177823</v>
      </c>
      <c r="AN1587" t="s">
        <v>61</v>
      </c>
      <c r="AO1587" s="1">
        <v>42116</v>
      </c>
      <c r="AP1587" t="s">
        <v>132</v>
      </c>
      <c r="AQ1587" t="s">
        <v>148</v>
      </c>
      <c r="AR1587" t="s">
        <v>63</v>
      </c>
    </row>
    <row r="1588" spans="1:44">
      <c r="A1588">
        <f>COUNTIF(F:F,F1588)</f>
        <v>26</v>
      </c>
      <c r="B1588">
        <v>20777</v>
      </c>
      <c r="C1588" t="s">
        <v>1643</v>
      </c>
      <c r="D1588" t="s">
        <v>44</v>
      </c>
      <c r="F1588" t="s">
        <v>515</v>
      </c>
      <c r="G1588" t="s">
        <v>5495</v>
      </c>
      <c r="H1588" t="s">
        <v>517</v>
      </c>
      <c r="I1588">
        <v>2014</v>
      </c>
      <c r="J1588" t="s">
        <v>446</v>
      </c>
      <c r="K1588" s="1">
        <v>41722</v>
      </c>
      <c r="L1588" s="2">
        <v>0.58333333333333337</v>
      </c>
      <c r="M1588" t="s">
        <v>56</v>
      </c>
      <c r="N1588" t="s">
        <v>56</v>
      </c>
      <c r="O1588" s="7" t="s">
        <v>5496</v>
      </c>
      <c r="P1588" t="s">
        <v>56</v>
      </c>
      <c r="R1588" t="s">
        <v>52</v>
      </c>
      <c r="S1588" t="s">
        <v>68</v>
      </c>
      <c r="T1588" t="s">
        <v>54</v>
      </c>
      <c r="U1588" s="2">
        <v>0</v>
      </c>
      <c r="V1588" s="2">
        <v>0</v>
      </c>
      <c r="W1588" t="s">
        <v>55</v>
      </c>
      <c r="Y1588" t="s">
        <v>56</v>
      </c>
      <c r="AB1588" t="s">
        <v>56</v>
      </c>
      <c r="AD1588" t="s">
        <v>57</v>
      </c>
      <c r="AE1588" t="s">
        <v>58</v>
      </c>
      <c r="AF1588">
        <v>24</v>
      </c>
      <c r="AG1588" t="s">
        <v>222</v>
      </c>
      <c r="AH1588">
        <v>49</v>
      </c>
      <c r="AI1588">
        <v>0</v>
      </c>
      <c r="AJ1588" t="s">
        <v>519</v>
      </c>
      <c r="AK1588" t="s">
        <v>56</v>
      </c>
      <c r="AL1588" t="s">
        <v>56</v>
      </c>
      <c r="AM1588" t="s">
        <v>56</v>
      </c>
      <c r="AP1588" t="s">
        <v>99</v>
      </c>
      <c r="AR1588" t="s">
        <v>56</v>
      </c>
    </row>
    <row r="1589" spans="1:44">
      <c r="A1589">
        <f>COUNTIF(F:F,F1589)</f>
        <v>26</v>
      </c>
      <c r="B1589">
        <v>20779</v>
      </c>
      <c r="C1589" t="s">
        <v>1643</v>
      </c>
      <c r="D1589" t="s">
        <v>44</v>
      </c>
      <c r="F1589" t="s">
        <v>515</v>
      </c>
      <c r="G1589">
        <v>76197</v>
      </c>
      <c r="H1589" t="s">
        <v>517</v>
      </c>
      <c r="I1589">
        <v>2014</v>
      </c>
      <c r="J1589" t="s">
        <v>446</v>
      </c>
      <c r="K1589" s="1">
        <v>41722</v>
      </c>
      <c r="L1589" s="2">
        <v>0.58750000000000002</v>
      </c>
      <c r="M1589" t="s">
        <v>56</v>
      </c>
      <c r="N1589" t="s">
        <v>56</v>
      </c>
      <c r="O1589" s="7" t="s">
        <v>5496</v>
      </c>
      <c r="P1589" t="s">
        <v>56</v>
      </c>
      <c r="R1589" t="s">
        <v>52</v>
      </c>
      <c r="S1589" t="s">
        <v>68</v>
      </c>
      <c r="T1589" t="s">
        <v>54</v>
      </c>
      <c r="U1589" s="2">
        <v>0</v>
      </c>
      <c r="V1589" s="2">
        <v>0</v>
      </c>
      <c r="W1589" t="s">
        <v>55</v>
      </c>
      <c r="Y1589" t="s">
        <v>56</v>
      </c>
      <c r="AB1589" t="s">
        <v>56</v>
      </c>
      <c r="AD1589" t="s">
        <v>57</v>
      </c>
      <c r="AE1589" t="s">
        <v>58</v>
      </c>
      <c r="AF1589">
        <v>24</v>
      </c>
      <c r="AG1589" t="s">
        <v>222</v>
      </c>
      <c r="AH1589">
        <v>49</v>
      </c>
      <c r="AI1589">
        <v>0</v>
      </c>
      <c r="AJ1589" t="s">
        <v>519</v>
      </c>
      <c r="AK1589" t="s">
        <v>56</v>
      </c>
      <c r="AL1589" t="s">
        <v>56</v>
      </c>
      <c r="AM1589" t="s">
        <v>56</v>
      </c>
      <c r="AP1589" t="s">
        <v>99</v>
      </c>
      <c r="AR1589" t="s">
        <v>56</v>
      </c>
    </row>
    <row r="1590" spans="1:44">
      <c r="A1590">
        <f>COUNTIF(F:F,F1590)</f>
        <v>26</v>
      </c>
      <c r="B1590">
        <v>20780</v>
      </c>
      <c r="C1590" t="s">
        <v>1643</v>
      </c>
      <c r="D1590" t="s">
        <v>44</v>
      </c>
      <c r="F1590" t="s">
        <v>515</v>
      </c>
      <c r="G1590">
        <v>19358</v>
      </c>
      <c r="H1590" t="s">
        <v>517</v>
      </c>
      <c r="I1590">
        <v>2014</v>
      </c>
      <c r="J1590" t="s">
        <v>446</v>
      </c>
      <c r="K1590" s="1">
        <v>41722</v>
      </c>
      <c r="L1590" s="2">
        <v>0.58958333333333335</v>
      </c>
      <c r="M1590" t="s">
        <v>56</v>
      </c>
      <c r="N1590" t="s">
        <v>56</v>
      </c>
      <c r="O1590" s="7" t="s">
        <v>5496</v>
      </c>
      <c r="P1590" t="s">
        <v>56</v>
      </c>
      <c r="R1590" t="s">
        <v>52</v>
      </c>
      <c r="S1590" t="s">
        <v>68</v>
      </c>
      <c r="T1590" t="s">
        <v>54</v>
      </c>
      <c r="U1590" s="2">
        <v>8.3333333333333329E-2</v>
      </c>
      <c r="V1590" s="2">
        <v>0</v>
      </c>
      <c r="W1590" t="s">
        <v>55</v>
      </c>
      <c r="Y1590" t="s">
        <v>56</v>
      </c>
      <c r="AB1590" t="s">
        <v>56</v>
      </c>
      <c r="AD1590" t="s">
        <v>57</v>
      </c>
      <c r="AE1590" t="s">
        <v>58</v>
      </c>
      <c r="AF1590">
        <v>24</v>
      </c>
      <c r="AG1590" t="s">
        <v>222</v>
      </c>
      <c r="AH1590">
        <v>49</v>
      </c>
      <c r="AI1590">
        <v>0</v>
      </c>
      <c r="AJ1590" t="s">
        <v>519</v>
      </c>
      <c r="AK1590" t="s">
        <v>56</v>
      </c>
      <c r="AL1590" t="s">
        <v>56</v>
      </c>
      <c r="AM1590" t="s">
        <v>56</v>
      </c>
      <c r="AP1590" t="s">
        <v>99</v>
      </c>
      <c r="AR1590" t="s">
        <v>56</v>
      </c>
    </row>
    <row r="1591" spans="1:44">
      <c r="A1591">
        <f>COUNTIF(F:F,F1591)</f>
        <v>26</v>
      </c>
      <c r="B1591">
        <v>24037</v>
      </c>
      <c r="C1591" t="s">
        <v>1643</v>
      </c>
      <c r="D1591" t="s">
        <v>44</v>
      </c>
      <c r="F1591" t="s">
        <v>515</v>
      </c>
      <c r="G1591">
        <v>81866</v>
      </c>
      <c r="H1591" t="s">
        <v>517</v>
      </c>
      <c r="I1591">
        <v>2015</v>
      </c>
      <c r="J1591" t="s">
        <v>872</v>
      </c>
      <c r="K1591" s="1">
        <v>42158</v>
      </c>
      <c r="L1591" s="2">
        <v>0.48333333333333334</v>
      </c>
      <c r="M1591" t="s">
        <v>122</v>
      </c>
      <c r="N1591" t="s">
        <v>7877</v>
      </c>
      <c r="O1591" s="7" t="s">
        <v>5496</v>
      </c>
      <c r="P1591" t="s">
        <v>132</v>
      </c>
      <c r="Q1591" t="s">
        <v>132</v>
      </c>
      <c r="R1591" t="s">
        <v>52</v>
      </c>
      <c r="S1591" t="s">
        <v>68</v>
      </c>
      <c r="T1591" t="s">
        <v>54</v>
      </c>
      <c r="U1591" s="2">
        <v>0</v>
      </c>
      <c r="V1591" s="2">
        <v>0</v>
      </c>
      <c r="W1591" t="s">
        <v>55</v>
      </c>
      <c r="Y1591" t="s">
        <v>56</v>
      </c>
      <c r="AB1591" t="s">
        <v>56</v>
      </c>
      <c r="AD1591" t="s">
        <v>57</v>
      </c>
      <c r="AE1591" t="s">
        <v>58</v>
      </c>
      <c r="AF1591" t="s">
        <v>94</v>
      </c>
      <c r="AG1591" t="s">
        <v>95</v>
      </c>
      <c r="AH1591">
        <v>49</v>
      </c>
      <c r="AI1591">
        <v>0</v>
      </c>
      <c r="AJ1591" t="s">
        <v>519</v>
      </c>
      <c r="AK1591" t="s">
        <v>56</v>
      </c>
      <c r="AL1591" t="s">
        <v>56</v>
      </c>
      <c r="AM1591" t="s">
        <v>56</v>
      </c>
      <c r="AP1591" t="s">
        <v>99</v>
      </c>
      <c r="AR1591" t="s">
        <v>56</v>
      </c>
    </row>
    <row r="1592" spans="1:44">
      <c r="A1592">
        <f>COUNTIF(F:F,F1592)</f>
        <v>26</v>
      </c>
      <c r="B1592">
        <v>24078</v>
      </c>
      <c r="C1592" t="s">
        <v>1643</v>
      </c>
      <c r="D1592" t="s">
        <v>44</v>
      </c>
      <c r="F1592" t="s">
        <v>515</v>
      </c>
      <c r="G1592">
        <v>95125</v>
      </c>
      <c r="H1592" t="s">
        <v>517</v>
      </c>
      <c r="I1592">
        <v>2015</v>
      </c>
      <c r="J1592" t="s">
        <v>872</v>
      </c>
      <c r="K1592" s="1">
        <v>42165</v>
      </c>
      <c r="L1592" s="2">
        <v>0.40138888888888885</v>
      </c>
      <c r="M1592" t="s">
        <v>56</v>
      </c>
      <c r="N1592" t="s">
        <v>56</v>
      </c>
      <c r="O1592" s="7" t="s">
        <v>7916</v>
      </c>
      <c r="P1592" t="s">
        <v>132</v>
      </c>
      <c r="Q1592" t="s">
        <v>132</v>
      </c>
      <c r="R1592" t="s">
        <v>52</v>
      </c>
      <c r="S1592" t="s">
        <v>68</v>
      </c>
      <c r="T1592" t="s">
        <v>54</v>
      </c>
      <c r="U1592" s="2">
        <v>0</v>
      </c>
      <c r="V1592" s="2">
        <v>0</v>
      </c>
      <c r="W1592" t="s">
        <v>55</v>
      </c>
      <c r="Y1592" t="s">
        <v>56</v>
      </c>
      <c r="AB1592" t="s">
        <v>56</v>
      </c>
      <c r="AD1592" t="s">
        <v>57</v>
      </c>
      <c r="AE1592" t="s">
        <v>58</v>
      </c>
      <c r="AF1592">
        <v>24</v>
      </c>
      <c r="AG1592" t="s">
        <v>222</v>
      </c>
      <c r="AH1592">
        <v>49</v>
      </c>
      <c r="AI1592">
        <v>0</v>
      </c>
      <c r="AJ1592" t="s">
        <v>519</v>
      </c>
      <c r="AK1592" t="s">
        <v>56</v>
      </c>
      <c r="AL1592" t="s">
        <v>56</v>
      </c>
      <c r="AM1592" t="s">
        <v>56</v>
      </c>
      <c r="AP1592" t="s">
        <v>99</v>
      </c>
      <c r="AR1592" t="s">
        <v>56</v>
      </c>
    </row>
    <row r="1593" spans="1:44">
      <c r="A1593">
        <f>COUNTIF(F:F,F1593)</f>
        <v>26</v>
      </c>
      <c r="B1593">
        <v>24079</v>
      </c>
      <c r="C1593" t="s">
        <v>1643</v>
      </c>
      <c r="D1593" t="s">
        <v>44</v>
      </c>
      <c r="F1593" t="s">
        <v>515</v>
      </c>
      <c r="G1593">
        <v>91298</v>
      </c>
      <c r="H1593" t="s">
        <v>517</v>
      </c>
      <c r="I1593">
        <v>2015</v>
      </c>
      <c r="J1593" t="s">
        <v>872</v>
      </c>
      <c r="K1593" s="1">
        <v>42165</v>
      </c>
      <c r="L1593" s="2">
        <v>0.40416666666666662</v>
      </c>
      <c r="M1593" t="s">
        <v>56</v>
      </c>
      <c r="N1593" t="s">
        <v>56</v>
      </c>
      <c r="O1593" s="7" t="s">
        <v>7917</v>
      </c>
      <c r="P1593" t="s">
        <v>132</v>
      </c>
      <c r="Q1593" t="s">
        <v>132</v>
      </c>
      <c r="R1593" t="s">
        <v>52</v>
      </c>
      <c r="S1593" t="s">
        <v>68</v>
      </c>
      <c r="T1593" t="s">
        <v>54</v>
      </c>
      <c r="U1593" s="2">
        <v>0</v>
      </c>
      <c r="V1593" s="2">
        <v>0</v>
      </c>
      <c r="W1593" t="s">
        <v>55</v>
      </c>
      <c r="Y1593" t="s">
        <v>56</v>
      </c>
      <c r="AB1593" t="s">
        <v>56</v>
      </c>
      <c r="AD1593" t="s">
        <v>57</v>
      </c>
      <c r="AE1593" t="s">
        <v>58</v>
      </c>
      <c r="AF1593">
        <v>24</v>
      </c>
      <c r="AG1593" t="s">
        <v>222</v>
      </c>
      <c r="AH1593">
        <v>49</v>
      </c>
      <c r="AI1593">
        <v>0</v>
      </c>
      <c r="AJ1593" t="s">
        <v>519</v>
      </c>
      <c r="AK1593" t="s">
        <v>56</v>
      </c>
      <c r="AL1593" t="s">
        <v>56</v>
      </c>
      <c r="AM1593" t="s">
        <v>56</v>
      </c>
      <c r="AP1593" t="s">
        <v>99</v>
      </c>
      <c r="AR1593" t="s">
        <v>56</v>
      </c>
    </row>
    <row r="1594" spans="1:44">
      <c r="A1594">
        <f>COUNTIF(F:F,F1594)</f>
        <v>26</v>
      </c>
      <c r="B1594">
        <v>24080</v>
      </c>
      <c r="C1594" t="s">
        <v>1643</v>
      </c>
      <c r="D1594" t="s">
        <v>44</v>
      </c>
      <c r="F1594" t="s">
        <v>515</v>
      </c>
      <c r="G1594">
        <v>45468</v>
      </c>
      <c r="H1594" t="s">
        <v>517</v>
      </c>
      <c r="I1594">
        <v>2015</v>
      </c>
      <c r="J1594" t="s">
        <v>872</v>
      </c>
      <c r="K1594" s="1">
        <v>42165</v>
      </c>
      <c r="L1594" s="2">
        <v>0.40763888888888888</v>
      </c>
      <c r="M1594" t="s">
        <v>56</v>
      </c>
      <c r="N1594" t="s">
        <v>56</v>
      </c>
      <c r="O1594" s="7" t="s">
        <v>7918</v>
      </c>
      <c r="P1594" t="s">
        <v>132</v>
      </c>
      <c r="Q1594" t="s">
        <v>132</v>
      </c>
      <c r="R1594" t="s">
        <v>52</v>
      </c>
      <c r="S1594" t="s">
        <v>68</v>
      </c>
      <c r="T1594" t="s">
        <v>54</v>
      </c>
      <c r="U1594" s="2">
        <v>0</v>
      </c>
      <c r="V1594" s="2">
        <v>0</v>
      </c>
      <c r="W1594" t="s">
        <v>55</v>
      </c>
      <c r="Y1594" t="s">
        <v>56</v>
      </c>
      <c r="AB1594" t="s">
        <v>56</v>
      </c>
      <c r="AD1594" t="s">
        <v>57</v>
      </c>
      <c r="AE1594" t="s">
        <v>58</v>
      </c>
      <c r="AF1594">
        <v>24</v>
      </c>
      <c r="AG1594" t="s">
        <v>222</v>
      </c>
      <c r="AH1594">
        <v>49</v>
      </c>
      <c r="AI1594">
        <v>0</v>
      </c>
      <c r="AJ1594" t="s">
        <v>519</v>
      </c>
      <c r="AK1594" t="s">
        <v>56</v>
      </c>
      <c r="AL1594" t="s">
        <v>56</v>
      </c>
      <c r="AM1594" t="s">
        <v>56</v>
      </c>
      <c r="AP1594" t="s">
        <v>99</v>
      </c>
      <c r="AR1594" t="s">
        <v>56</v>
      </c>
    </row>
    <row r="1595" spans="1:44">
      <c r="A1595">
        <f>COUNTIF(F:F,F1595)</f>
        <v>26</v>
      </c>
      <c r="B1595">
        <v>24593</v>
      </c>
      <c r="C1595" t="s">
        <v>1643</v>
      </c>
      <c r="D1595" t="s">
        <v>44</v>
      </c>
      <c r="F1595" t="s">
        <v>515</v>
      </c>
      <c r="G1595" t="s">
        <v>8407</v>
      </c>
      <c r="H1595" t="s">
        <v>517</v>
      </c>
      <c r="I1595">
        <v>2015</v>
      </c>
      <c r="J1595" t="s">
        <v>1184</v>
      </c>
      <c r="K1595" s="1">
        <v>42229</v>
      </c>
      <c r="L1595" s="2">
        <v>0.4916666666666667</v>
      </c>
      <c r="M1595" t="s">
        <v>48</v>
      </c>
      <c r="N1595" t="s">
        <v>2682</v>
      </c>
      <c r="O1595" s="7" t="s">
        <v>8408</v>
      </c>
      <c r="P1595" t="s">
        <v>132</v>
      </c>
      <c r="Q1595" t="s">
        <v>132</v>
      </c>
      <c r="R1595" t="s">
        <v>52</v>
      </c>
      <c r="S1595" t="s">
        <v>68</v>
      </c>
      <c r="T1595" t="s">
        <v>54</v>
      </c>
      <c r="U1595" s="2">
        <v>0</v>
      </c>
      <c r="V1595" s="2">
        <v>0</v>
      </c>
      <c r="W1595" t="s">
        <v>55</v>
      </c>
      <c r="Y1595" t="s">
        <v>56</v>
      </c>
      <c r="AB1595" t="s">
        <v>56</v>
      </c>
      <c r="AD1595" t="s">
        <v>57</v>
      </c>
      <c r="AE1595" t="s">
        <v>58</v>
      </c>
      <c r="AF1595">
        <v>23</v>
      </c>
      <c r="AG1595" t="s">
        <v>59</v>
      </c>
      <c r="AH1595">
        <v>49</v>
      </c>
      <c r="AI1595">
        <v>0</v>
      </c>
      <c r="AJ1595" t="s">
        <v>519</v>
      </c>
      <c r="AK1595" t="s">
        <v>56</v>
      </c>
      <c r="AL1595" t="s">
        <v>56</v>
      </c>
      <c r="AM1595" t="s">
        <v>56</v>
      </c>
      <c r="AP1595" t="s">
        <v>99</v>
      </c>
      <c r="AR1595" t="s">
        <v>56</v>
      </c>
    </row>
    <row r="1596" spans="1:44">
      <c r="A1596">
        <f>COUNTIF(F:F,F1596)</f>
        <v>26</v>
      </c>
      <c r="B1596">
        <v>24618</v>
      </c>
      <c r="C1596" t="s">
        <v>1643</v>
      </c>
      <c r="D1596" t="s">
        <v>44</v>
      </c>
      <c r="F1596" t="s">
        <v>515</v>
      </c>
      <c r="G1596">
        <v>76174</v>
      </c>
      <c r="H1596" t="s">
        <v>517</v>
      </c>
      <c r="I1596">
        <v>2015</v>
      </c>
      <c r="J1596" t="s">
        <v>1184</v>
      </c>
      <c r="K1596" s="1">
        <v>42234</v>
      </c>
      <c r="L1596" s="2">
        <v>0.56874999999999998</v>
      </c>
      <c r="M1596" t="s">
        <v>48</v>
      </c>
      <c r="N1596" t="s">
        <v>2682</v>
      </c>
      <c r="O1596" s="7" t="s">
        <v>8408</v>
      </c>
      <c r="P1596" t="s">
        <v>132</v>
      </c>
      <c r="Q1596" t="s">
        <v>132</v>
      </c>
      <c r="R1596" t="s">
        <v>52</v>
      </c>
      <c r="S1596" t="s">
        <v>68</v>
      </c>
      <c r="T1596" t="s">
        <v>54</v>
      </c>
      <c r="U1596" s="2">
        <v>0.83333333333333337</v>
      </c>
      <c r="V1596" s="2">
        <v>0</v>
      </c>
      <c r="W1596" t="s">
        <v>55</v>
      </c>
      <c r="Y1596" t="s">
        <v>56</v>
      </c>
      <c r="AB1596" t="s">
        <v>56</v>
      </c>
      <c r="AD1596" t="s">
        <v>57</v>
      </c>
      <c r="AE1596" t="s">
        <v>58</v>
      </c>
      <c r="AF1596">
        <v>25</v>
      </c>
      <c r="AG1596" t="s">
        <v>778</v>
      </c>
      <c r="AH1596">
        <v>49</v>
      </c>
      <c r="AI1596">
        <v>0</v>
      </c>
      <c r="AJ1596" t="s">
        <v>519</v>
      </c>
      <c r="AK1596" t="s">
        <v>56</v>
      </c>
      <c r="AL1596" t="s">
        <v>56</v>
      </c>
      <c r="AM1596" t="s">
        <v>56</v>
      </c>
      <c r="AP1596" t="s">
        <v>99</v>
      </c>
      <c r="AR1596" t="s">
        <v>56</v>
      </c>
    </row>
    <row r="1597" spans="1:44">
      <c r="A1597">
        <f>COUNTIF(F:F,F1597)</f>
        <v>26</v>
      </c>
      <c r="B1597">
        <v>26274</v>
      </c>
      <c r="C1597" t="s">
        <v>1643</v>
      </c>
      <c r="D1597" t="s">
        <v>44</v>
      </c>
      <c r="F1597" t="s">
        <v>515</v>
      </c>
      <c r="G1597">
        <v>72737</v>
      </c>
      <c r="H1597" t="s">
        <v>517</v>
      </c>
      <c r="I1597">
        <v>2016</v>
      </c>
      <c r="J1597" t="s">
        <v>1460</v>
      </c>
      <c r="K1597" s="1">
        <v>42661</v>
      </c>
      <c r="L1597" s="2">
        <v>0.44513888888888892</v>
      </c>
      <c r="M1597" t="s">
        <v>48</v>
      </c>
      <c r="N1597" t="s">
        <v>2324</v>
      </c>
      <c r="O1597" s="7" t="s">
        <v>6274</v>
      </c>
      <c r="P1597" t="s">
        <v>132</v>
      </c>
      <c r="Q1597" t="s">
        <v>132</v>
      </c>
      <c r="R1597" t="s">
        <v>52</v>
      </c>
      <c r="S1597" t="s">
        <v>68</v>
      </c>
      <c r="T1597" t="s">
        <v>54</v>
      </c>
      <c r="U1597" s="2">
        <v>0</v>
      </c>
      <c r="V1597" s="2">
        <v>0</v>
      </c>
      <c r="W1597" t="s">
        <v>55</v>
      </c>
      <c r="Y1597" t="s">
        <v>56</v>
      </c>
      <c r="AB1597" t="s">
        <v>56</v>
      </c>
      <c r="AD1597" t="s">
        <v>57</v>
      </c>
      <c r="AE1597" t="s">
        <v>58</v>
      </c>
      <c r="AF1597" t="s">
        <v>94</v>
      </c>
      <c r="AG1597" t="s">
        <v>95</v>
      </c>
      <c r="AH1597">
        <v>42</v>
      </c>
      <c r="AI1597">
        <v>0</v>
      </c>
      <c r="AJ1597" t="s">
        <v>133</v>
      </c>
      <c r="AK1597" t="s">
        <v>56</v>
      </c>
      <c r="AL1597" t="s">
        <v>56</v>
      </c>
      <c r="AM1597" t="s">
        <v>56</v>
      </c>
      <c r="AP1597" t="s">
        <v>99</v>
      </c>
      <c r="AR1597" t="s">
        <v>56</v>
      </c>
    </row>
    <row r="1598" spans="1:44">
      <c r="A1598">
        <f>COUNTIF(F:F,F1598)</f>
        <v>26</v>
      </c>
      <c r="B1598">
        <v>26275</v>
      </c>
      <c r="C1598" t="s">
        <v>1643</v>
      </c>
      <c r="D1598" t="s">
        <v>44</v>
      </c>
      <c r="F1598" t="s">
        <v>515</v>
      </c>
      <c r="G1598" t="s">
        <v>5495</v>
      </c>
      <c r="H1598" t="s">
        <v>517</v>
      </c>
      <c r="I1598">
        <v>2016</v>
      </c>
      <c r="J1598" t="s">
        <v>1460</v>
      </c>
      <c r="K1598" s="1">
        <v>42661</v>
      </c>
      <c r="L1598" s="2">
        <v>0.44722222222222219</v>
      </c>
      <c r="M1598" t="s">
        <v>48</v>
      </c>
      <c r="N1598" t="s">
        <v>2324</v>
      </c>
      <c r="O1598" s="7" t="s">
        <v>6274</v>
      </c>
      <c r="P1598" t="s">
        <v>132</v>
      </c>
      <c r="Q1598" t="s">
        <v>132</v>
      </c>
      <c r="R1598" t="s">
        <v>52</v>
      </c>
      <c r="S1598" t="s">
        <v>68</v>
      </c>
      <c r="T1598" t="s">
        <v>54</v>
      </c>
      <c r="U1598" s="2">
        <v>0</v>
      </c>
      <c r="V1598" s="2">
        <v>0</v>
      </c>
      <c r="W1598" t="s">
        <v>55</v>
      </c>
      <c r="Y1598" t="s">
        <v>56</v>
      </c>
      <c r="AB1598" t="s">
        <v>56</v>
      </c>
      <c r="AD1598" t="s">
        <v>57</v>
      </c>
      <c r="AE1598" t="s">
        <v>58</v>
      </c>
      <c r="AF1598" t="s">
        <v>94</v>
      </c>
      <c r="AG1598" t="s">
        <v>95</v>
      </c>
      <c r="AH1598">
        <v>42</v>
      </c>
      <c r="AI1598">
        <v>0</v>
      </c>
      <c r="AJ1598" t="s">
        <v>133</v>
      </c>
      <c r="AK1598" t="s">
        <v>56</v>
      </c>
      <c r="AL1598" t="s">
        <v>56</v>
      </c>
      <c r="AM1598" t="s">
        <v>56</v>
      </c>
      <c r="AP1598" t="s">
        <v>99</v>
      </c>
      <c r="AR1598" t="s">
        <v>56</v>
      </c>
    </row>
    <row r="1599" spans="1:44">
      <c r="A1599">
        <f>COUNTIF(F:F,F1599)</f>
        <v>26</v>
      </c>
      <c r="B1599">
        <v>26276</v>
      </c>
      <c r="C1599" t="s">
        <v>1643</v>
      </c>
      <c r="D1599" t="s">
        <v>44</v>
      </c>
      <c r="F1599" t="s">
        <v>515</v>
      </c>
      <c r="G1599" t="s">
        <v>10263</v>
      </c>
      <c r="H1599" t="s">
        <v>517</v>
      </c>
      <c r="I1599">
        <v>2016</v>
      </c>
      <c r="J1599" t="s">
        <v>1460</v>
      </c>
      <c r="K1599" s="1">
        <v>42661</v>
      </c>
      <c r="L1599" s="2">
        <v>0.44791666666666669</v>
      </c>
      <c r="M1599" t="s">
        <v>48</v>
      </c>
      <c r="N1599" t="s">
        <v>2324</v>
      </c>
      <c r="O1599" s="7" t="s">
        <v>6274</v>
      </c>
      <c r="P1599" t="s">
        <v>132</v>
      </c>
      <c r="Q1599" t="s">
        <v>132</v>
      </c>
      <c r="R1599" t="s">
        <v>52</v>
      </c>
      <c r="S1599" t="s">
        <v>68</v>
      </c>
      <c r="T1599" t="s">
        <v>54</v>
      </c>
      <c r="U1599" s="2">
        <v>0.83333333333333337</v>
      </c>
      <c r="V1599" s="2">
        <v>0</v>
      </c>
      <c r="W1599" t="s">
        <v>55</v>
      </c>
      <c r="Y1599" t="s">
        <v>56</v>
      </c>
      <c r="AB1599" t="s">
        <v>56</v>
      </c>
      <c r="AD1599" t="s">
        <v>57</v>
      </c>
      <c r="AE1599" t="s">
        <v>58</v>
      </c>
      <c r="AF1599" t="s">
        <v>94</v>
      </c>
      <c r="AG1599" t="s">
        <v>95</v>
      </c>
      <c r="AH1599">
        <v>42</v>
      </c>
      <c r="AI1599">
        <v>0</v>
      </c>
      <c r="AJ1599" t="s">
        <v>133</v>
      </c>
      <c r="AK1599" t="s">
        <v>56</v>
      </c>
      <c r="AL1599" t="s">
        <v>56</v>
      </c>
      <c r="AM1599" t="s">
        <v>56</v>
      </c>
      <c r="AP1599" t="s">
        <v>99</v>
      </c>
      <c r="AR1599" t="s">
        <v>56</v>
      </c>
    </row>
    <row r="1600" spans="1:44">
      <c r="A1600">
        <f>COUNTIF(F:F,F1600)</f>
        <v>26</v>
      </c>
      <c r="B1600">
        <v>28102</v>
      </c>
      <c r="C1600" t="s">
        <v>1643</v>
      </c>
      <c r="D1600" t="s">
        <v>44</v>
      </c>
      <c r="F1600" t="s">
        <v>515</v>
      </c>
      <c r="G1600">
        <v>19353</v>
      </c>
      <c r="H1600" t="s">
        <v>517</v>
      </c>
      <c r="I1600">
        <v>2017</v>
      </c>
      <c r="J1600" t="s">
        <v>1557</v>
      </c>
      <c r="K1600" s="1">
        <v>43045</v>
      </c>
      <c r="L1600" s="2">
        <v>0.46875</v>
      </c>
      <c r="M1600" t="s">
        <v>48</v>
      </c>
      <c r="N1600" t="s">
        <v>8000</v>
      </c>
      <c r="O1600" s="7" t="s">
        <v>12004</v>
      </c>
      <c r="P1600" t="s">
        <v>132</v>
      </c>
      <c r="Q1600" t="s">
        <v>132</v>
      </c>
      <c r="R1600" t="s">
        <v>416</v>
      </c>
      <c r="S1600" t="s">
        <v>68</v>
      </c>
      <c r="T1600" t="s">
        <v>54</v>
      </c>
      <c r="U1600" s="2">
        <v>0</v>
      </c>
      <c r="V1600" s="2">
        <v>0</v>
      </c>
      <c r="W1600" t="s">
        <v>55</v>
      </c>
      <c r="Y1600" t="s">
        <v>56</v>
      </c>
      <c r="AB1600" t="s">
        <v>56</v>
      </c>
      <c r="AD1600" t="s">
        <v>57</v>
      </c>
      <c r="AE1600" t="s">
        <v>58</v>
      </c>
      <c r="AF1600">
        <v>24</v>
      </c>
      <c r="AG1600" t="s">
        <v>222</v>
      </c>
      <c r="AH1600">
        <v>49</v>
      </c>
      <c r="AI1600">
        <v>200</v>
      </c>
      <c r="AJ1600" t="s">
        <v>519</v>
      </c>
      <c r="AK1600" t="s">
        <v>56</v>
      </c>
      <c r="AL1600" t="s">
        <v>56</v>
      </c>
      <c r="AM1600" t="s">
        <v>56</v>
      </c>
      <c r="AP1600" t="s">
        <v>99</v>
      </c>
      <c r="AR1600" t="s">
        <v>56</v>
      </c>
    </row>
    <row r="1601" spans="1:44">
      <c r="A1601">
        <f>COUNTIF(F:F,F1601)</f>
        <v>26</v>
      </c>
      <c r="B1601">
        <v>28103</v>
      </c>
      <c r="C1601" t="s">
        <v>1643</v>
      </c>
      <c r="D1601" t="s">
        <v>44</v>
      </c>
      <c r="F1601" t="s">
        <v>515</v>
      </c>
      <c r="G1601">
        <v>19358</v>
      </c>
      <c r="H1601" t="s">
        <v>517</v>
      </c>
      <c r="I1601">
        <v>2017</v>
      </c>
      <c r="J1601" t="s">
        <v>1557</v>
      </c>
      <c r="K1601" s="1">
        <v>43045</v>
      </c>
      <c r="L1601" s="2">
        <v>0.47500000000000003</v>
      </c>
      <c r="M1601" t="s">
        <v>48</v>
      </c>
      <c r="N1601" t="s">
        <v>8000</v>
      </c>
      <c r="O1601" s="7" t="s">
        <v>12005</v>
      </c>
      <c r="P1601" t="s">
        <v>132</v>
      </c>
      <c r="Q1601" t="s">
        <v>132</v>
      </c>
      <c r="R1601" t="s">
        <v>416</v>
      </c>
      <c r="S1601" t="s">
        <v>68</v>
      </c>
      <c r="T1601" t="s">
        <v>54</v>
      </c>
      <c r="U1601" s="2">
        <v>8.3333333333333329E-2</v>
      </c>
      <c r="V1601" s="2">
        <v>0</v>
      </c>
      <c r="W1601" t="s">
        <v>55</v>
      </c>
      <c r="Y1601" t="s">
        <v>56</v>
      </c>
      <c r="AB1601" t="s">
        <v>56</v>
      </c>
      <c r="AD1601" t="s">
        <v>57</v>
      </c>
      <c r="AE1601" t="s">
        <v>58</v>
      </c>
      <c r="AF1601">
        <v>24</v>
      </c>
      <c r="AG1601" t="s">
        <v>222</v>
      </c>
      <c r="AH1601">
        <v>49</v>
      </c>
      <c r="AI1601">
        <v>200</v>
      </c>
      <c r="AJ1601" t="s">
        <v>519</v>
      </c>
      <c r="AK1601" t="s">
        <v>56</v>
      </c>
      <c r="AL1601" t="s">
        <v>56</v>
      </c>
      <c r="AM1601" t="s">
        <v>56</v>
      </c>
      <c r="AP1601" t="s">
        <v>99</v>
      </c>
      <c r="AR1601" t="s">
        <v>56</v>
      </c>
    </row>
    <row r="1602" spans="1:44">
      <c r="A1602">
        <f>COUNTIF(F:F,F1602)</f>
        <v>26</v>
      </c>
      <c r="B1602">
        <v>28104</v>
      </c>
      <c r="C1602" t="s">
        <v>1643</v>
      </c>
      <c r="D1602" t="s">
        <v>44</v>
      </c>
      <c r="F1602" t="s">
        <v>515</v>
      </c>
      <c r="G1602" t="s">
        <v>12006</v>
      </c>
      <c r="H1602" t="s">
        <v>517</v>
      </c>
      <c r="I1602">
        <v>2017</v>
      </c>
      <c r="J1602" t="s">
        <v>1557</v>
      </c>
      <c r="K1602" s="1">
        <v>43045</v>
      </c>
      <c r="L1602" s="2">
        <v>0.47916666666666669</v>
      </c>
      <c r="M1602" t="s">
        <v>48</v>
      </c>
      <c r="N1602" t="s">
        <v>8000</v>
      </c>
      <c r="O1602" s="7" t="s">
        <v>12005</v>
      </c>
      <c r="P1602" t="s">
        <v>132</v>
      </c>
      <c r="Q1602" t="s">
        <v>132</v>
      </c>
      <c r="R1602" t="s">
        <v>416</v>
      </c>
      <c r="S1602" t="s">
        <v>68</v>
      </c>
      <c r="T1602" t="s">
        <v>54</v>
      </c>
      <c r="U1602" s="2">
        <v>0</v>
      </c>
      <c r="V1602" s="2">
        <v>0</v>
      </c>
      <c r="W1602" t="s">
        <v>55</v>
      </c>
      <c r="Y1602" t="s">
        <v>56</v>
      </c>
      <c r="AB1602" t="s">
        <v>56</v>
      </c>
      <c r="AD1602" t="s">
        <v>57</v>
      </c>
      <c r="AE1602" t="s">
        <v>58</v>
      </c>
      <c r="AF1602">
        <v>24</v>
      </c>
      <c r="AG1602" t="s">
        <v>222</v>
      </c>
      <c r="AH1602">
        <v>49</v>
      </c>
      <c r="AI1602">
        <v>200</v>
      </c>
      <c r="AJ1602" t="s">
        <v>519</v>
      </c>
      <c r="AK1602" t="s">
        <v>56</v>
      </c>
      <c r="AL1602" t="s">
        <v>56</v>
      </c>
      <c r="AM1602" t="s">
        <v>56</v>
      </c>
      <c r="AP1602" t="s">
        <v>99</v>
      </c>
      <c r="AR1602" t="s">
        <v>56</v>
      </c>
    </row>
    <row r="1603" spans="1:44">
      <c r="A1603">
        <f>COUNTIF(F:F,F1603)</f>
        <v>26</v>
      </c>
      <c r="B1603">
        <v>28105</v>
      </c>
      <c r="C1603" t="s">
        <v>1643</v>
      </c>
      <c r="D1603" t="s">
        <v>44</v>
      </c>
      <c r="F1603" t="s">
        <v>515</v>
      </c>
      <c r="G1603">
        <v>95123</v>
      </c>
      <c r="H1603" t="s">
        <v>517</v>
      </c>
      <c r="I1603">
        <v>2017</v>
      </c>
      <c r="J1603" t="s">
        <v>1557</v>
      </c>
      <c r="K1603" s="1">
        <v>43045</v>
      </c>
      <c r="L1603" s="2">
        <v>0.48125000000000001</v>
      </c>
      <c r="M1603" t="s">
        <v>48</v>
      </c>
      <c r="N1603" t="s">
        <v>8000</v>
      </c>
      <c r="O1603" s="7" t="s">
        <v>12005</v>
      </c>
      <c r="P1603" t="s">
        <v>132</v>
      </c>
      <c r="Q1603" t="s">
        <v>132</v>
      </c>
      <c r="R1603" t="s">
        <v>416</v>
      </c>
      <c r="S1603" t="s">
        <v>68</v>
      </c>
      <c r="T1603" t="s">
        <v>54</v>
      </c>
      <c r="U1603" s="2">
        <v>0</v>
      </c>
      <c r="V1603" s="2">
        <v>0</v>
      </c>
      <c r="W1603" t="s">
        <v>55</v>
      </c>
      <c r="Y1603" t="s">
        <v>56</v>
      </c>
      <c r="AB1603" t="s">
        <v>56</v>
      </c>
      <c r="AD1603" t="s">
        <v>57</v>
      </c>
      <c r="AE1603" t="s">
        <v>58</v>
      </c>
      <c r="AF1603">
        <v>24</v>
      </c>
      <c r="AG1603" t="s">
        <v>222</v>
      </c>
      <c r="AH1603">
        <v>49</v>
      </c>
      <c r="AI1603">
        <v>200</v>
      </c>
      <c r="AJ1603" t="s">
        <v>519</v>
      </c>
      <c r="AK1603" t="s">
        <v>56</v>
      </c>
      <c r="AL1603" t="s">
        <v>56</v>
      </c>
      <c r="AM1603" t="s">
        <v>56</v>
      </c>
      <c r="AP1603" t="s">
        <v>99</v>
      </c>
      <c r="AR1603" t="s">
        <v>56</v>
      </c>
    </row>
    <row r="1604" spans="1:44">
      <c r="A1604">
        <f>COUNTIF(F:F,F1604)</f>
        <v>26</v>
      </c>
      <c r="B1604">
        <v>28106</v>
      </c>
      <c r="C1604" t="s">
        <v>1643</v>
      </c>
      <c r="D1604" t="s">
        <v>44</v>
      </c>
      <c r="F1604" t="s">
        <v>515</v>
      </c>
      <c r="G1604" t="s">
        <v>4319</v>
      </c>
      <c r="H1604" t="s">
        <v>517</v>
      </c>
      <c r="I1604">
        <v>2017</v>
      </c>
      <c r="J1604" t="s">
        <v>1557</v>
      </c>
      <c r="K1604" s="1">
        <v>43045</v>
      </c>
      <c r="L1604" s="2">
        <v>0.48402777777777778</v>
      </c>
      <c r="M1604" t="s">
        <v>48</v>
      </c>
      <c r="N1604" t="s">
        <v>8000</v>
      </c>
      <c r="O1604" s="7" t="s">
        <v>12007</v>
      </c>
      <c r="P1604" t="s">
        <v>132</v>
      </c>
      <c r="Q1604" t="s">
        <v>132</v>
      </c>
      <c r="R1604" t="s">
        <v>416</v>
      </c>
      <c r="S1604" t="s">
        <v>68</v>
      </c>
      <c r="T1604" t="s">
        <v>54</v>
      </c>
      <c r="U1604" s="2">
        <v>0</v>
      </c>
      <c r="V1604" s="2">
        <v>0</v>
      </c>
      <c r="W1604" t="s">
        <v>55</v>
      </c>
      <c r="Y1604" t="s">
        <v>56</v>
      </c>
      <c r="AB1604" t="s">
        <v>56</v>
      </c>
      <c r="AD1604" t="s">
        <v>57</v>
      </c>
      <c r="AE1604" t="s">
        <v>58</v>
      </c>
      <c r="AF1604">
        <v>24</v>
      </c>
      <c r="AG1604" t="s">
        <v>222</v>
      </c>
      <c r="AH1604">
        <v>49</v>
      </c>
      <c r="AI1604">
        <v>200</v>
      </c>
      <c r="AJ1604" t="s">
        <v>519</v>
      </c>
      <c r="AK1604" t="s">
        <v>56</v>
      </c>
      <c r="AL1604" t="s">
        <v>56</v>
      </c>
      <c r="AM1604" t="s">
        <v>56</v>
      </c>
      <c r="AP1604" t="s">
        <v>99</v>
      </c>
      <c r="AR1604" t="s">
        <v>56</v>
      </c>
    </row>
    <row r="1605" spans="1:44">
      <c r="A1605">
        <f>COUNTIF(F:F,F1605)</f>
        <v>20</v>
      </c>
      <c r="B1605">
        <v>11556</v>
      </c>
      <c r="C1605" t="s">
        <v>43</v>
      </c>
      <c r="D1605" t="s">
        <v>44</v>
      </c>
      <c r="F1605" t="s">
        <v>666</v>
      </c>
      <c r="G1605">
        <v>11104</v>
      </c>
      <c r="H1605" t="s">
        <v>667</v>
      </c>
      <c r="I1605">
        <v>2014</v>
      </c>
      <c r="J1605" t="s">
        <v>543</v>
      </c>
      <c r="K1605" s="1">
        <v>41759</v>
      </c>
      <c r="L1605" s="2">
        <v>0.44513888888888892</v>
      </c>
      <c r="M1605" t="s">
        <v>1636</v>
      </c>
      <c r="N1605" t="s">
        <v>2531</v>
      </c>
      <c r="O1605" s="7" t="s">
        <v>4076</v>
      </c>
      <c r="P1605" t="s">
        <v>81</v>
      </c>
      <c r="Q1605" t="s">
        <v>81</v>
      </c>
      <c r="R1605" t="s">
        <v>52</v>
      </c>
      <c r="S1605" t="s">
        <v>68</v>
      </c>
      <c r="T1605" t="s">
        <v>54</v>
      </c>
      <c r="U1605" t="s">
        <v>4077</v>
      </c>
      <c r="V1605" s="2">
        <v>0</v>
      </c>
      <c r="W1605" t="s">
        <v>55</v>
      </c>
      <c r="Y1605" t="s">
        <v>56</v>
      </c>
      <c r="AA1605" t="s">
        <v>120</v>
      </c>
      <c r="AB1605">
        <v>4990</v>
      </c>
      <c r="AC1605" t="s">
        <v>121</v>
      </c>
      <c r="AD1605" t="s">
        <v>57</v>
      </c>
      <c r="AE1605" t="s">
        <v>58</v>
      </c>
      <c r="AF1605" t="s">
        <v>94</v>
      </c>
      <c r="AG1605" t="s">
        <v>95</v>
      </c>
      <c r="AH1605">
        <v>13</v>
      </c>
      <c r="AI1605">
        <v>300</v>
      </c>
      <c r="AJ1605" t="s">
        <v>2733</v>
      </c>
      <c r="AK1605" t="s">
        <v>56</v>
      </c>
      <c r="AL1605" t="s">
        <v>56</v>
      </c>
      <c r="AM1605">
        <v>3650172500</v>
      </c>
      <c r="AN1605" t="s">
        <v>61</v>
      </c>
      <c r="AO1605" s="1">
        <v>41817</v>
      </c>
      <c r="AP1605" t="s">
        <v>81</v>
      </c>
      <c r="AQ1605" t="s">
        <v>210</v>
      </c>
      <c r="AR1605" t="s">
        <v>668</v>
      </c>
    </row>
    <row r="1606" spans="1:44">
      <c r="A1606">
        <f>COUNTIF(F:F,F1606)</f>
        <v>20</v>
      </c>
      <c r="B1606">
        <v>14308</v>
      </c>
      <c r="C1606" t="s">
        <v>3574</v>
      </c>
      <c r="D1606" t="s">
        <v>44</v>
      </c>
      <c r="F1606" t="s">
        <v>666</v>
      </c>
      <c r="G1606">
        <v>4058</v>
      </c>
      <c r="H1606" t="s">
        <v>667</v>
      </c>
      <c r="I1606">
        <v>2014</v>
      </c>
      <c r="J1606" t="s">
        <v>1296</v>
      </c>
      <c r="K1606" s="1">
        <v>41899</v>
      </c>
      <c r="L1606" s="2">
        <v>0.35972222222222222</v>
      </c>
      <c r="M1606" t="s">
        <v>48</v>
      </c>
      <c r="N1606" t="s">
        <v>3578</v>
      </c>
      <c r="O1606" s="7" t="s">
        <v>350</v>
      </c>
      <c r="P1606" t="s">
        <v>81</v>
      </c>
      <c r="Q1606" t="s">
        <v>81</v>
      </c>
      <c r="R1606" t="s">
        <v>52</v>
      </c>
      <c r="S1606" t="s">
        <v>68</v>
      </c>
      <c r="T1606" t="s">
        <v>54</v>
      </c>
      <c r="U1606" t="s">
        <v>4810</v>
      </c>
      <c r="V1606" s="2">
        <v>0</v>
      </c>
      <c r="W1606" t="s">
        <v>55</v>
      </c>
      <c r="Y1606" t="s">
        <v>56</v>
      </c>
      <c r="AB1606" t="s">
        <v>56</v>
      </c>
      <c r="AD1606" t="s">
        <v>57</v>
      </c>
      <c r="AE1606" t="s">
        <v>58</v>
      </c>
      <c r="AF1606">
        <v>4</v>
      </c>
      <c r="AG1606" t="s">
        <v>2723</v>
      </c>
      <c r="AH1606">
        <v>4</v>
      </c>
      <c r="AI1606">
        <v>115</v>
      </c>
      <c r="AJ1606" t="s">
        <v>3579</v>
      </c>
      <c r="AK1606" t="s">
        <v>56</v>
      </c>
      <c r="AL1606" t="s">
        <v>56</v>
      </c>
      <c r="AM1606">
        <v>3650176027</v>
      </c>
      <c r="AN1606" t="s">
        <v>61</v>
      </c>
      <c r="AO1606" s="1">
        <v>42016</v>
      </c>
      <c r="AP1606" t="s">
        <v>81</v>
      </c>
      <c r="AQ1606" t="s">
        <v>210</v>
      </c>
      <c r="AR1606" t="s">
        <v>168</v>
      </c>
    </row>
    <row r="1607" spans="1:44">
      <c r="A1607">
        <f>COUNTIF(F:F,F1607)</f>
        <v>20</v>
      </c>
      <c r="B1607">
        <v>14346</v>
      </c>
      <c r="C1607" t="s">
        <v>3574</v>
      </c>
      <c r="D1607" t="s">
        <v>44</v>
      </c>
      <c r="F1607" t="s">
        <v>666</v>
      </c>
      <c r="G1607">
        <v>5316</v>
      </c>
      <c r="H1607" t="s">
        <v>667</v>
      </c>
      <c r="I1607">
        <v>2014</v>
      </c>
      <c r="J1607" t="s">
        <v>1296</v>
      </c>
      <c r="K1607" s="1">
        <v>41907</v>
      </c>
      <c r="L1607" s="2">
        <v>0.59791666666666665</v>
      </c>
      <c r="M1607" t="s">
        <v>48</v>
      </c>
      <c r="N1607" t="s">
        <v>3578</v>
      </c>
      <c r="O1607" s="7" t="s">
        <v>350</v>
      </c>
      <c r="P1607" t="s">
        <v>81</v>
      </c>
      <c r="Q1607" t="s">
        <v>81</v>
      </c>
      <c r="R1607" t="s">
        <v>52</v>
      </c>
      <c r="S1607" t="s">
        <v>68</v>
      </c>
      <c r="T1607" t="s">
        <v>54</v>
      </c>
      <c r="U1607" s="2">
        <v>0</v>
      </c>
      <c r="V1607" s="2">
        <v>0</v>
      </c>
      <c r="W1607" t="s">
        <v>55</v>
      </c>
      <c r="Y1607" t="s">
        <v>56</v>
      </c>
      <c r="AB1607" t="s">
        <v>56</v>
      </c>
      <c r="AD1607" t="s">
        <v>57</v>
      </c>
      <c r="AE1607" t="s">
        <v>58</v>
      </c>
      <c r="AF1607">
        <v>4</v>
      </c>
      <c r="AG1607" t="s">
        <v>2723</v>
      </c>
      <c r="AH1607">
        <v>4</v>
      </c>
      <c r="AI1607">
        <v>115</v>
      </c>
      <c r="AJ1607" t="s">
        <v>3579</v>
      </c>
      <c r="AK1607" t="s">
        <v>56</v>
      </c>
      <c r="AL1607" t="s">
        <v>56</v>
      </c>
      <c r="AM1607">
        <v>3650180039</v>
      </c>
      <c r="AN1607" t="s">
        <v>61</v>
      </c>
      <c r="AO1607" s="1">
        <v>42151</v>
      </c>
      <c r="AP1607" t="s">
        <v>81</v>
      </c>
      <c r="AQ1607" t="s">
        <v>2499</v>
      </c>
      <c r="AR1607" t="s">
        <v>168</v>
      </c>
    </row>
    <row r="1608" spans="1:44">
      <c r="A1608">
        <f>COUNTIF(F:F,F1608)</f>
        <v>20</v>
      </c>
      <c r="B1608">
        <v>15458</v>
      </c>
      <c r="C1608" t="s">
        <v>3574</v>
      </c>
      <c r="D1608" t="s">
        <v>44</v>
      </c>
      <c r="F1608" t="s">
        <v>666</v>
      </c>
      <c r="G1608">
        <v>4941</v>
      </c>
      <c r="H1608" t="s">
        <v>667</v>
      </c>
      <c r="I1608">
        <v>2015</v>
      </c>
      <c r="J1608" t="s">
        <v>986</v>
      </c>
      <c r="K1608" s="1">
        <v>42198</v>
      </c>
      <c r="L1608" s="2">
        <v>0.62638888888888888</v>
      </c>
      <c r="M1608" t="s">
        <v>48</v>
      </c>
      <c r="N1608" t="s">
        <v>3578</v>
      </c>
      <c r="O1608" s="7" t="s">
        <v>350</v>
      </c>
      <c r="P1608" t="s">
        <v>81</v>
      </c>
      <c r="Q1608" t="s">
        <v>81</v>
      </c>
      <c r="R1608" t="s">
        <v>52</v>
      </c>
      <c r="S1608" t="s">
        <v>68</v>
      </c>
      <c r="T1608" t="s">
        <v>54</v>
      </c>
      <c r="U1608" t="s">
        <v>8128</v>
      </c>
      <c r="V1608" s="2">
        <v>0</v>
      </c>
      <c r="W1608" t="s">
        <v>55</v>
      </c>
      <c r="Y1608" t="s">
        <v>56</v>
      </c>
      <c r="AB1608" t="s">
        <v>56</v>
      </c>
      <c r="AD1608" t="s">
        <v>57</v>
      </c>
      <c r="AE1608" t="s">
        <v>58</v>
      </c>
      <c r="AF1608">
        <v>4</v>
      </c>
      <c r="AG1608" t="s">
        <v>2723</v>
      </c>
      <c r="AH1608">
        <v>4</v>
      </c>
      <c r="AI1608">
        <v>115</v>
      </c>
      <c r="AJ1608" t="s">
        <v>3579</v>
      </c>
      <c r="AK1608" t="s">
        <v>56</v>
      </c>
      <c r="AL1608" t="s">
        <v>56</v>
      </c>
      <c r="AM1608">
        <v>3650183712</v>
      </c>
      <c r="AN1608" t="s">
        <v>61</v>
      </c>
      <c r="AO1608" s="1">
        <v>42276</v>
      </c>
      <c r="AP1608" t="s">
        <v>81</v>
      </c>
      <c r="AQ1608" t="s">
        <v>2499</v>
      </c>
      <c r="AR1608" t="s">
        <v>168</v>
      </c>
    </row>
    <row r="1609" spans="1:44">
      <c r="A1609">
        <f>COUNTIF(F:F,F1609)</f>
        <v>20</v>
      </c>
      <c r="B1609">
        <v>15459</v>
      </c>
      <c r="C1609" t="s">
        <v>3574</v>
      </c>
      <c r="D1609" t="s">
        <v>44</v>
      </c>
      <c r="F1609" t="s">
        <v>666</v>
      </c>
      <c r="G1609">
        <v>5707</v>
      </c>
      <c r="H1609" t="s">
        <v>667</v>
      </c>
      <c r="I1609">
        <v>2015</v>
      </c>
      <c r="J1609" t="s">
        <v>986</v>
      </c>
      <c r="K1609" s="1">
        <v>42198</v>
      </c>
      <c r="L1609" s="2">
        <v>0.62708333333333333</v>
      </c>
      <c r="M1609" t="s">
        <v>48</v>
      </c>
      <c r="N1609" t="s">
        <v>3578</v>
      </c>
      <c r="O1609" s="7" t="s">
        <v>350</v>
      </c>
      <c r="P1609" t="s">
        <v>81</v>
      </c>
      <c r="Q1609" t="s">
        <v>81</v>
      </c>
      <c r="R1609" t="s">
        <v>52</v>
      </c>
      <c r="S1609" t="s">
        <v>68</v>
      </c>
      <c r="T1609" t="s">
        <v>54</v>
      </c>
      <c r="U1609" s="2">
        <v>0</v>
      </c>
      <c r="V1609" s="2">
        <v>0</v>
      </c>
      <c r="W1609" t="s">
        <v>55</v>
      </c>
      <c r="Y1609" t="s">
        <v>56</v>
      </c>
      <c r="AB1609" t="s">
        <v>56</v>
      </c>
      <c r="AD1609" t="s">
        <v>57</v>
      </c>
      <c r="AE1609" t="s">
        <v>58</v>
      </c>
      <c r="AF1609">
        <v>4</v>
      </c>
      <c r="AG1609" t="s">
        <v>2723</v>
      </c>
      <c r="AH1609">
        <v>4</v>
      </c>
      <c r="AI1609">
        <v>115</v>
      </c>
      <c r="AJ1609" t="s">
        <v>3579</v>
      </c>
      <c r="AK1609" t="s">
        <v>56</v>
      </c>
      <c r="AL1609" t="s">
        <v>56</v>
      </c>
      <c r="AM1609">
        <v>3650189064</v>
      </c>
      <c r="AN1609" t="s">
        <v>61</v>
      </c>
      <c r="AO1609" s="1">
        <v>42514</v>
      </c>
      <c r="AP1609" t="s">
        <v>81</v>
      </c>
      <c r="AQ1609" t="s">
        <v>210</v>
      </c>
      <c r="AR1609" t="s">
        <v>211</v>
      </c>
    </row>
    <row r="1610" spans="1:44">
      <c r="A1610">
        <f>COUNTIF(F:F,F1610)</f>
        <v>20</v>
      </c>
      <c r="B1610">
        <v>17063</v>
      </c>
      <c r="C1610" t="s">
        <v>3574</v>
      </c>
      <c r="D1610" t="s">
        <v>44</v>
      </c>
      <c r="F1610" t="s">
        <v>666</v>
      </c>
      <c r="G1610">
        <v>3991</v>
      </c>
      <c r="H1610" t="s">
        <v>667</v>
      </c>
      <c r="I1610">
        <v>2016</v>
      </c>
      <c r="J1610" t="s">
        <v>986</v>
      </c>
      <c r="K1610" s="1">
        <v>42577</v>
      </c>
      <c r="L1610" s="2">
        <v>0.47361111111111115</v>
      </c>
      <c r="M1610" t="s">
        <v>1636</v>
      </c>
      <c r="N1610" t="s">
        <v>9913</v>
      </c>
      <c r="O1610" s="7" t="s">
        <v>3745</v>
      </c>
      <c r="P1610" t="s">
        <v>81</v>
      </c>
      <c r="Q1610" t="s">
        <v>81</v>
      </c>
      <c r="R1610" t="s">
        <v>416</v>
      </c>
      <c r="S1610" t="s">
        <v>68</v>
      </c>
      <c r="T1610" t="s">
        <v>54</v>
      </c>
      <c r="U1610" s="2">
        <v>0</v>
      </c>
      <c r="V1610" s="2">
        <v>0</v>
      </c>
      <c r="W1610" t="s">
        <v>55</v>
      </c>
      <c r="Y1610" t="s">
        <v>56</v>
      </c>
      <c r="AB1610" t="s">
        <v>56</v>
      </c>
      <c r="AD1610" t="s">
        <v>57</v>
      </c>
      <c r="AE1610" t="s">
        <v>58</v>
      </c>
      <c r="AF1610" t="s">
        <v>451</v>
      </c>
      <c r="AG1610" t="s">
        <v>452</v>
      </c>
      <c r="AH1610">
        <v>49</v>
      </c>
      <c r="AI1610">
        <v>0</v>
      </c>
      <c r="AJ1610" t="s">
        <v>519</v>
      </c>
      <c r="AK1610" t="s">
        <v>56</v>
      </c>
      <c r="AL1610" t="s">
        <v>56</v>
      </c>
      <c r="AM1610">
        <v>3650191608</v>
      </c>
      <c r="AN1610" t="s">
        <v>61</v>
      </c>
      <c r="AO1610" s="1">
        <v>42704</v>
      </c>
      <c r="AP1610" t="s">
        <v>81</v>
      </c>
      <c r="AQ1610" t="s">
        <v>2499</v>
      </c>
      <c r="AR1610" t="s">
        <v>211</v>
      </c>
    </row>
    <row r="1611" spans="1:44">
      <c r="A1611">
        <f>COUNTIF(F:F,F1611)</f>
        <v>20</v>
      </c>
      <c r="B1611">
        <v>17064</v>
      </c>
      <c r="C1611" t="s">
        <v>3574</v>
      </c>
      <c r="D1611" t="s">
        <v>44</v>
      </c>
      <c r="F1611" t="s">
        <v>666</v>
      </c>
      <c r="G1611">
        <v>7525</v>
      </c>
      <c r="H1611" t="s">
        <v>667</v>
      </c>
      <c r="I1611">
        <v>2016</v>
      </c>
      <c r="J1611" t="s">
        <v>986</v>
      </c>
      <c r="K1611" s="1">
        <v>42577</v>
      </c>
      <c r="L1611" s="2">
        <v>0.47569444444444442</v>
      </c>
      <c r="M1611" t="s">
        <v>1636</v>
      </c>
      <c r="N1611" t="s">
        <v>9913</v>
      </c>
      <c r="O1611" s="7" t="s">
        <v>3745</v>
      </c>
      <c r="P1611" t="s">
        <v>81</v>
      </c>
      <c r="Q1611" t="s">
        <v>81</v>
      </c>
      <c r="R1611" t="s">
        <v>416</v>
      </c>
      <c r="S1611" t="s">
        <v>68</v>
      </c>
      <c r="T1611" t="s">
        <v>54</v>
      </c>
      <c r="U1611" s="3">
        <v>255.61805555555554</v>
      </c>
      <c r="V1611" s="2">
        <v>0</v>
      </c>
      <c r="W1611" t="s">
        <v>55</v>
      </c>
      <c r="Y1611" t="s">
        <v>56</v>
      </c>
      <c r="AB1611" t="s">
        <v>56</v>
      </c>
      <c r="AD1611" t="s">
        <v>57</v>
      </c>
      <c r="AE1611" t="s">
        <v>58</v>
      </c>
      <c r="AF1611" t="s">
        <v>451</v>
      </c>
      <c r="AG1611" t="s">
        <v>452</v>
      </c>
      <c r="AH1611">
        <v>49</v>
      </c>
      <c r="AI1611">
        <v>0</v>
      </c>
      <c r="AJ1611" t="s">
        <v>519</v>
      </c>
      <c r="AK1611" t="s">
        <v>56</v>
      </c>
      <c r="AL1611" t="s">
        <v>56</v>
      </c>
      <c r="AM1611">
        <v>3650191609</v>
      </c>
      <c r="AN1611" t="s">
        <v>659</v>
      </c>
      <c r="AO1611" s="1">
        <v>42654</v>
      </c>
      <c r="AP1611" t="s">
        <v>81</v>
      </c>
      <c r="AR1611" t="s">
        <v>56</v>
      </c>
    </row>
    <row r="1612" spans="1:44">
      <c r="A1612">
        <f>COUNTIF(F:F,F1612)</f>
        <v>20</v>
      </c>
      <c r="B1612">
        <v>17794</v>
      </c>
      <c r="C1612" t="s">
        <v>3574</v>
      </c>
      <c r="D1612" t="s">
        <v>44</v>
      </c>
      <c r="F1612" t="s">
        <v>666</v>
      </c>
      <c r="G1612">
        <v>5318</v>
      </c>
      <c r="H1612" t="s">
        <v>667</v>
      </c>
      <c r="I1612">
        <v>2017</v>
      </c>
      <c r="J1612" t="s">
        <v>446</v>
      </c>
      <c r="K1612" s="1">
        <v>42821</v>
      </c>
      <c r="L1612" s="2">
        <v>0.40763888888888888</v>
      </c>
      <c r="M1612" t="s">
        <v>1636</v>
      </c>
      <c r="N1612" t="s">
        <v>9913</v>
      </c>
      <c r="O1612" s="7" t="s">
        <v>9597</v>
      </c>
      <c r="P1612" t="s">
        <v>81</v>
      </c>
      <c r="Q1612" t="s">
        <v>81</v>
      </c>
      <c r="R1612" t="s">
        <v>416</v>
      </c>
      <c r="S1612" t="s">
        <v>68</v>
      </c>
      <c r="T1612" t="s">
        <v>54</v>
      </c>
      <c r="U1612" s="2">
        <v>0</v>
      </c>
      <c r="V1612" s="2">
        <v>0</v>
      </c>
      <c r="W1612" t="s">
        <v>55</v>
      </c>
      <c r="Y1612" t="s">
        <v>56</v>
      </c>
      <c r="AB1612" t="s">
        <v>56</v>
      </c>
      <c r="AD1612" t="s">
        <v>57</v>
      </c>
      <c r="AE1612" t="s">
        <v>58</v>
      </c>
      <c r="AF1612" t="s">
        <v>451</v>
      </c>
      <c r="AG1612" t="s">
        <v>452</v>
      </c>
      <c r="AH1612">
        <v>49</v>
      </c>
      <c r="AI1612">
        <v>0</v>
      </c>
      <c r="AJ1612" t="s">
        <v>519</v>
      </c>
      <c r="AK1612" t="s">
        <v>56</v>
      </c>
      <c r="AL1612" t="s">
        <v>56</v>
      </c>
      <c r="AM1612" t="s">
        <v>56</v>
      </c>
      <c r="AP1612" t="s">
        <v>99</v>
      </c>
      <c r="AR1612" t="s">
        <v>56</v>
      </c>
    </row>
    <row r="1613" spans="1:44">
      <c r="A1613">
        <f>COUNTIF(F:F,F1613)</f>
        <v>20</v>
      </c>
      <c r="B1613">
        <v>17967</v>
      </c>
      <c r="C1613" t="s">
        <v>3574</v>
      </c>
      <c r="D1613" t="s">
        <v>44</v>
      </c>
      <c r="F1613" t="s">
        <v>666</v>
      </c>
      <c r="G1613">
        <v>4953</v>
      </c>
      <c r="H1613" t="s">
        <v>667</v>
      </c>
      <c r="I1613">
        <v>2017</v>
      </c>
      <c r="J1613" t="s">
        <v>751</v>
      </c>
      <c r="K1613" s="1">
        <v>42865</v>
      </c>
      <c r="L1613" s="2">
        <v>0.62986111111111109</v>
      </c>
      <c r="M1613" t="s">
        <v>1636</v>
      </c>
      <c r="N1613" t="s">
        <v>9913</v>
      </c>
      <c r="O1613" s="7" t="s">
        <v>3745</v>
      </c>
      <c r="P1613" t="s">
        <v>56</v>
      </c>
      <c r="R1613" t="s">
        <v>416</v>
      </c>
      <c r="S1613" t="s">
        <v>68</v>
      </c>
      <c r="T1613" t="s">
        <v>54</v>
      </c>
      <c r="U1613" t="s">
        <v>2799</v>
      </c>
      <c r="V1613" s="2">
        <v>0</v>
      </c>
      <c r="W1613" t="s">
        <v>55</v>
      </c>
      <c r="Y1613" t="s">
        <v>56</v>
      </c>
      <c r="AB1613" t="s">
        <v>56</v>
      </c>
      <c r="AD1613" t="s">
        <v>57</v>
      </c>
      <c r="AE1613" t="s">
        <v>58</v>
      </c>
      <c r="AF1613" t="s">
        <v>451</v>
      </c>
      <c r="AG1613" t="s">
        <v>452</v>
      </c>
      <c r="AH1613">
        <v>49</v>
      </c>
      <c r="AI1613">
        <v>0</v>
      </c>
      <c r="AJ1613" t="s">
        <v>519</v>
      </c>
      <c r="AK1613" t="s">
        <v>56</v>
      </c>
      <c r="AL1613" t="s">
        <v>56</v>
      </c>
      <c r="AM1613" t="s">
        <v>56</v>
      </c>
      <c r="AP1613" t="s">
        <v>99</v>
      </c>
      <c r="AR1613" t="s">
        <v>56</v>
      </c>
    </row>
    <row r="1614" spans="1:44">
      <c r="A1614">
        <f>COUNTIF(F:F,F1614)</f>
        <v>20</v>
      </c>
      <c r="B1614">
        <v>17968</v>
      </c>
      <c r="C1614" t="s">
        <v>3574</v>
      </c>
      <c r="D1614" t="s">
        <v>44</v>
      </c>
      <c r="F1614" t="s">
        <v>666</v>
      </c>
      <c r="G1614">
        <v>4962</v>
      </c>
      <c r="H1614" t="s">
        <v>667</v>
      </c>
      <c r="I1614">
        <v>2017</v>
      </c>
      <c r="J1614" t="s">
        <v>751</v>
      </c>
      <c r="K1614" s="1">
        <v>42865</v>
      </c>
      <c r="L1614" s="2">
        <v>0.63194444444444442</v>
      </c>
      <c r="M1614" t="s">
        <v>1636</v>
      </c>
      <c r="N1614" t="s">
        <v>9913</v>
      </c>
      <c r="O1614" s="7" t="s">
        <v>3745</v>
      </c>
      <c r="P1614" t="s">
        <v>56</v>
      </c>
      <c r="R1614" t="s">
        <v>416</v>
      </c>
      <c r="S1614" t="s">
        <v>68</v>
      </c>
      <c r="T1614" t="s">
        <v>54</v>
      </c>
      <c r="U1614" t="s">
        <v>2799</v>
      </c>
      <c r="V1614" s="2">
        <v>0</v>
      </c>
      <c r="W1614" t="s">
        <v>55</v>
      </c>
      <c r="Y1614" t="s">
        <v>56</v>
      </c>
      <c r="AB1614" t="s">
        <v>56</v>
      </c>
      <c r="AD1614" t="s">
        <v>57</v>
      </c>
      <c r="AE1614" t="s">
        <v>58</v>
      </c>
      <c r="AF1614" t="s">
        <v>451</v>
      </c>
      <c r="AG1614" t="s">
        <v>452</v>
      </c>
      <c r="AH1614">
        <v>49</v>
      </c>
      <c r="AI1614">
        <v>0</v>
      </c>
      <c r="AJ1614" t="s">
        <v>519</v>
      </c>
      <c r="AK1614" t="s">
        <v>56</v>
      </c>
      <c r="AL1614" t="s">
        <v>56</v>
      </c>
      <c r="AM1614" t="s">
        <v>56</v>
      </c>
      <c r="AP1614" t="s">
        <v>99</v>
      </c>
      <c r="AR1614" t="s">
        <v>56</v>
      </c>
    </row>
    <row r="1615" spans="1:44">
      <c r="A1615">
        <f>COUNTIF(F:F,F1615)</f>
        <v>20</v>
      </c>
      <c r="B1615">
        <v>18261</v>
      </c>
      <c r="C1615" t="s">
        <v>3574</v>
      </c>
      <c r="D1615" t="s">
        <v>44</v>
      </c>
      <c r="F1615" t="s">
        <v>666</v>
      </c>
      <c r="G1615">
        <v>5295</v>
      </c>
      <c r="H1615" t="s">
        <v>667</v>
      </c>
      <c r="I1615">
        <v>2017</v>
      </c>
      <c r="J1615" t="s">
        <v>986</v>
      </c>
      <c r="K1615" s="1">
        <v>42921</v>
      </c>
      <c r="L1615" s="2">
        <v>0.38055555555555554</v>
      </c>
      <c r="M1615" t="s">
        <v>56</v>
      </c>
      <c r="N1615" t="s">
        <v>56</v>
      </c>
      <c r="O1615" s="7" t="s">
        <v>3745</v>
      </c>
      <c r="P1615" t="s">
        <v>81</v>
      </c>
      <c r="Q1615" t="s">
        <v>81</v>
      </c>
      <c r="R1615" t="s">
        <v>416</v>
      </c>
      <c r="S1615" t="s">
        <v>68</v>
      </c>
      <c r="T1615" t="s">
        <v>54</v>
      </c>
      <c r="U1615" t="s">
        <v>2799</v>
      </c>
      <c r="V1615" s="2">
        <v>0</v>
      </c>
      <c r="W1615" t="s">
        <v>55</v>
      </c>
      <c r="Y1615" t="s">
        <v>56</v>
      </c>
      <c r="AB1615" t="s">
        <v>56</v>
      </c>
      <c r="AD1615" t="s">
        <v>57</v>
      </c>
      <c r="AE1615" t="s">
        <v>58</v>
      </c>
      <c r="AF1615" t="s">
        <v>451</v>
      </c>
      <c r="AG1615" t="s">
        <v>452</v>
      </c>
      <c r="AH1615">
        <v>49</v>
      </c>
      <c r="AI1615">
        <v>0</v>
      </c>
      <c r="AJ1615" t="s">
        <v>519</v>
      </c>
      <c r="AK1615" t="s">
        <v>56</v>
      </c>
      <c r="AL1615" t="s">
        <v>56</v>
      </c>
      <c r="AM1615" t="s">
        <v>56</v>
      </c>
      <c r="AP1615" t="s">
        <v>99</v>
      </c>
      <c r="AR1615" t="s">
        <v>56</v>
      </c>
    </row>
    <row r="1616" spans="1:44">
      <c r="A1616">
        <f>COUNTIF(F:F,F1616)</f>
        <v>20</v>
      </c>
      <c r="B1616">
        <v>18675</v>
      </c>
      <c r="C1616" t="s">
        <v>3574</v>
      </c>
      <c r="D1616" t="s">
        <v>44</v>
      </c>
      <c r="F1616" t="s">
        <v>666</v>
      </c>
      <c r="G1616">
        <v>5018</v>
      </c>
      <c r="H1616" t="s">
        <v>667</v>
      </c>
      <c r="I1616">
        <v>2017</v>
      </c>
      <c r="J1616" t="s">
        <v>1557</v>
      </c>
      <c r="K1616" s="1">
        <v>43045</v>
      </c>
      <c r="L1616" s="2">
        <v>0.62361111111111112</v>
      </c>
      <c r="M1616" t="s">
        <v>122</v>
      </c>
      <c r="N1616" t="s">
        <v>4298</v>
      </c>
      <c r="O1616" s="7" t="s">
        <v>350</v>
      </c>
      <c r="P1616" t="s">
        <v>81</v>
      </c>
      <c r="Q1616" t="s">
        <v>81</v>
      </c>
      <c r="R1616" t="s">
        <v>52</v>
      </c>
      <c r="S1616" t="s">
        <v>68</v>
      </c>
      <c r="T1616" t="s">
        <v>54</v>
      </c>
      <c r="U1616" s="2">
        <v>0</v>
      </c>
      <c r="V1616" s="2">
        <v>0</v>
      </c>
      <c r="W1616" t="s">
        <v>55</v>
      </c>
      <c r="Y1616" t="s">
        <v>56</v>
      </c>
      <c r="AB1616" t="s">
        <v>56</v>
      </c>
      <c r="AD1616" t="s">
        <v>57</v>
      </c>
      <c r="AE1616" t="s">
        <v>58</v>
      </c>
      <c r="AF1616">
        <v>4</v>
      </c>
      <c r="AG1616" t="s">
        <v>2723</v>
      </c>
      <c r="AH1616">
        <v>4</v>
      </c>
      <c r="AI1616">
        <v>115</v>
      </c>
      <c r="AJ1616" t="s">
        <v>3579</v>
      </c>
      <c r="AK1616" t="s">
        <v>56</v>
      </c>
      <c r="AL1616" t="s">
        <v>56</v>
      </c>
      <c r="AM1616" t="s">
        <v>56</v>
      </c>
      <c r="AP1616" t="s">
        <v>99</v>
      </c>
      <c r="AR1616" t="s">
        <v>56</v>
      </c>
    </row>
    <row r="1617" spans="1:44">
      <c r="A1617">
        <f>COUNTIF(F:F,F1617)</f>
        <v>20</v>
      </c>
      <c r="B1617">
        <v>21248</v>
      </c>
      <c r="C1617" t="s">
        <v>1643</v>
      </c>
      <c r="D1617" t="s">
        <v>44</v>
      </c>
      <c r="F1617" t="s">
        <v>666</v>
      </c>
      <c r="G1617">
        <v>3960</v>
      </c>
      <c r="H1617" t="s">
        <v>667</v>
      </c>
      <c r="I1617">
        <v>2014</v>
      </c>
      <c r="J1617" t="s">
        <v>751</v>
      </c>
      <c r="K1617" s="1">
        <v>41772</v>
      </c>
      <c r="L1617" s="2">
        <v>0.51458333333333328</v>
      </c>
      <c r="M1617" t="s">
        <v>122</v>
      </c>
      <c r="N1617" t="s">
        <v>4003</v>
      </c>
      <c r="O1617" s="7" t="s">
        <v>5828</v>
      </c>
      <c r="P1617" t="s">
        <v>56</v>
      </c>
      <c r="R1617" t="s">
        <v>52</v>
      </c>
      <c r="S1617" t="s">
        <v>68</v>
      </c>
      <c r="T1617" t="s">
        <v>54</v>
      </c>
      <c r="U1617" t="s">
        <v>5829</v>
      </c>
      <c r="V1617" s="2">
        <v>0</v>
      </c>
      <c r="W1617" t="s">
        <v>55</v>
      </c>
      <c r="Y1617" t="s">
        <v>56</v>
      </c>
      <c r="AB1617" t="s">
        <v>56</v>
      </c>
      <c r="AD1617" t="s">
        <v>57</v>
      </c>
      <c r="AE1617" t="s">
        <v>58</v>
      </c>
      <c r="AF1617">
        <v>24</v>
      </c>
      <c r="AG1617" t="s">
        <v>222</v>
      </c>
      <c r="AH1617">
        <v>51</v>
      </c>
      <c r="AI1617">
        <v>0</v>
      </c>
      <c r="AJ1617" t="s">
        <v>82</v>
      </c>
      <c r="AK1617" t="s">
        <v>56</v>
      </c>
      <c r="AL1617" t="s">
        <v>56</v>
      </c>
      <c r="AM1617" t="s">
        <v>56</v>
      </c>
      <c r="AP1617" t="s">
        <v>99</v>
      </c>
      <c r="AR1617" t="s">
        <v>56</v>
      </c>
    </row>
    <row r="1618" spans="1:44">
      <c r="A1618">
        <f>COUNTIF(F:F,F1618)</f>
        <v>20</v>
      </c>
      <c r="B1618">
        <v>21745</v>
      </c>
      <c r="C1618" t="s">
        <v>1643</v>
      </c>
      <c r="D1618" t="s">
        <v>44</v>
      </c>
      <c r="F1618" t="s">
        <v>666</v>
      </c>
      <c r="G1618">
        <v>4996</v>
      </c>
      <c r="H1618" t="s">
        <v>667</v>
      </c>
      <c r="I1618">
        <v>2014</v>
      </c>
      <c r="J1618" t="s">
        <v>872</v>
      </c>
      <c r="K1618" s="1">
        <v>41816</v>
      </c>
      <c r="L1618" s="2">
        <v>0.4069444444444445</v>
      </c>
      <c r="M1618" t="s">
        <v>122</v>
      </c>
      <c r="N1618" t="s">
        <v>4003</v>
      </c>
      <c r="O1618" s="7" t="s">
        <v>6155</v>
      </c>
      <c r="P1618" t="s">
        <v>81</v>
      </c>
      <c r="Q1618" t="s">
        <v>81</v>
      </c>
      <c r="R1618" t="s">
        <v>52</v>
      </c>
      <c r="S1618" t="s">
        <v>68</v>
      </c>
      <c r="T1618" t="s">
        <v>54</v>
      </c>
      <c r="U1618" s="2">
        <v>0</v>
      </c>
      <c r="V1618" s="2">
        <v>0</v>
      </c>
      <c r="W1618" t="s">
        <v>55</v>
      </c>
      <c r="Y1618" t="s">
        <v>56</v>
      </c>
      <c r="AB1618" t="s">
        <v>56</v>
      </c>
      <c r="AD1618" t="s">
        <v>57</v>
      </c>
      <c r="AE1618" t="s">
        <v>58</v>
      </c>
      <c r="AF1618">
        <v>24</v>
      </c>
      <c r="AG1618" t="s">
        <v>222</v>
      </c>
      <c r="AH1618">
        <v>51</v>
      </c>
      <c r="AI1618">
        <v>0</v>
      </c>
      <c r="AJ1618" t="s">
        <v>82</v>
      </c>
      <c r="AK1618" t="s">
        <v>56</v>
      </c>
      <c r="AL1618" t="s">
        <v>56</v>
      </c>
      <c r="AM1618">
        <v>3650173125</v>
      </c>
      <c r="AN1618" t="s">
        <v>61</v>
      </c>
      <c r="AO1618" s="1">
        <v>41878</v>
      </c>
      <c r="AP1618" t="s">
        <v>81</v>
      </c>
      <c r="AQ1618" t="s">
        <v>2499</v>
      </c>
      <c r="AR1618" t="s">
        <v>168</v>
      </c>
    </row>
    <row r="1619" spans="1:44">
      <c r="A1619">
        <f>COUNTIF(F:F,F1619)</f>
        <v>20</v>
      </c>
      <c r="B1619">
        <v>22047</v>
      </c>
      <c r="C1619" t="s">
        <v>1643</v>
      </c>
      <c r="D1619" t="s">
        <v>44</v>
      </c>
      <c r="F1619" t="s">
        <v>666</v>
      </c>
      <c r="G1619">
        <v>5297</v>
      </c>
      <c r="H1619" t="s">
        <v>667</v>
      </c>
      <c r="I1619">
        <v>2014</v>
      </c>
      <c r="J1619" t="s">
        <v>986</v>
      </c>
      <c r="K1619" s="1">
        <v>41851</v>
      </c>
      <c r="L1619" s="2">
        <v>0.56944444444444442</v>
      </c>
      <c r="M1619" t="s">
        <v>1636</v>
      </c>
      <c r="N1619" t="s">
        <v>2531</v>
      </c>
      <c r="O1619" s="7" t="s">
        <v>6072</v>
      </c>
      <c r="P1619" t="s">
        <v>81</v>
      </c>
      <c r="Q1619" t="s">
        <v>81</v>
      </c>
      <c r="R1619" t="s">
        <v>52</v>
      </c>
      <c r="S1619" t="s">
        <v>68</v>
      </c>
      <c r="T1619" t="s">
        <v>54</v>
      </c>
      <c r="U1619" s="2">
        <v>0</v>
      </c>
      <c r="V1619" s="2">
        <v>0</v>
      </c>
      <c r="W1619" t="s">
        <v>55</v>
      </c>
      <c r="Y1619" t="s">
        <v>56</v>
      </c>
      <c r="AB1619" t="s">
        <v>56</v>
      </c>
      <c r="AD1619" t="s">
        <v>57</v>
      </c>
      <c r="AE1619" t="s">
        <v>58</v>
      </c>
      <c r="AF1619">
        <v>24</v>
      </c>
      <c r="AG1619" t="s">
        <v>222</v>
      </c>
      <c r="AH1619">
        <v>24</v>
      </c>
      <c r="AI1619">
        <v>0</v>
      </c>
      <c r="AJ1619" t="s">
        <v>162</v>
      </c>
      <c r="AK1619" t="s">
        <v>56</v>
      </c>
      <c r="AL1619" t="s">
        <v>56</v>
      </c>
      <c r="AM1619">
        <v>3650174704</v>
      </c>
      <c r="AN1619" t="s">
        <v>61</v>
      </c>
      <c r="AO1619" s="1">
        <v>41929</v>
      </c>
      <c r="AP1619" t="s">
        <v>81</v>
      </c>
      <c r="AQ1619" t="s">
        <v>210</v>
      </c>
      <c r="AR1619" t="s">
        <v>168</v>
      </c>
    </row>
    <row r="1620" spans="1:44">
      <c r="A1620">
        <f>COUNTIF(F:F,F1620)</f>
        <v>20</v>
      </c>
      <c r="B1620">
        <v>23629</v>
      </c>
      <c r="C1620" t="s">
        <v>1643</v>
      </c>
      <c r="D1620" t="s">
        <v>44</v>
      </c>
      <c r="F1620" t="s">
        <v>666</v>
      </c>
      <c r="G1620">
        <v>1845</v>
      </c>
      <c r="H1620" t="s">
        <v>667</v>
      </c>
      <c r="I1620">
        <v>2015</v>
      </c>
      <c r="J1620" t="s">
        <v>446</v>
      </c>
      <c r="K1620" s="1">
        <v>42079</v>
      </c>
      <c r="L1620" s="2">
        <v>0.61458333333333337</v>
      </c>
      <c r="M1620" t="s">
        <v>48</v>
      </c>
      <c r="N1620" t="s">
        <v>2324</v>
      </c>
      <c r="O1620" s="7" t="s">
        <v>7466</v>
      </c>
      <c r="P1620" t="s">
        <v>81</v>
      </c>
      <c r="Q1620" t="s">
        <v>81</v>
      </c>
      <c r="R1620" t="s">
        <v>52</v>
      </c>
      <c r="S1620" t="s">
        <v>68</v>
      </c>
      <c r="T1620" t="s">
        <v>54</v>
      </c>
      <c r="U1620" s="2">
        <v>0</v>
      </c>
      <c r="V1620" s="2">
        <v>0</v>
      </c>
      <c r="W1620" t="s">
        <v>55</v>
      </c>
      <c r="Y1620" t="s">
        <v>56</v>
      </c>
      <c r="AB1620" t="s">
        <v>56</v>
      </c>
      <c r="AD1620" t="s">
        <v>57</v>
      </c>
      <c r="AE1620" t="s">
        <v>58</v>
      </c>
      <c r="AF1620" t="s">
        <v>94</v>
      </c>
      <c r="AG1620" t="s">
        <v>95</v>
      </c>
      <c r="AH1620">
        <v>51</v>
      </c>
      <c r="AI1620">
        <v>0</v>
      </c>
      <c r="AJ1620" t="s">
        <v>82</v>
      </c>
      <c r="AK1620" t="s">
        <v>56</v>
      </c>
      <c r="AL1620" t="s">
        <v>56</v>
      </c>
      <c r="AM1620">
        <v>3650180041</v>
      </c>
      <c r="AN1620" t="s">
        <v>61</v>
      </c>
      <c r="AO1620" s="1">
        <v>42151</v>
      </c>
      <c r="AP1620" t="s">
        <v>81</v>
      </c>
      <c r="AQ1620" t="s">
        <v>2499</v>
      </c>
      <c r="AR1620" t="s">
        <v>168</v>
      </c>
    </row>
    <row r="1621" spans="1:44">
      <c r="A1621">
        <f>COUNTIF(F:F,F1621)</f>
        <v>20</v>
      </c>
      <c r="B1621">
        <v>24250</v>
      </c>
      <c r="C1621" t="s">
        <v>1643</v>
      </c>
      <c r="D1621" t="s">
        <v>44</v>
      </c>
      <c r="F1621" t="s">
        <v>666</v>
      </c>
      <c r="G1621">
        <v>4956</v>
      </c>
      <c r="H1621" t="s">
        <v>667</v>
      </c>
      <c r="I1621">
        <v>2015</v>
      </c>
      <c r="J1621" t="s">
        <v>986</v>
      </c>
      <c r="K1621" s="1">
        <v>42188</v>
      </c>
      <c r="L1621" s="2">
        <v>0.37083333333333335</v>
      </c>
      <c r="M1621" t="s">
        <v>48</v>
      </c>
      <c r="N1621" t="s">
        <v>2324</v>
      </c>
      <c r="O1621" s="7" t="s">
        <v>8069</v>
      </c>
      <c r="P1621" t="s">
        <v>81</v>
      </c>
      <c r="Q1621" t="s">
        <v>81</v>
      </c>
      <c r="R1621" t="s">
        <v>52</v>
      </c>
      <c r="S1621" t="s">
        <v>68</v>
      </c>
      <c r="T1621" t="s">
        <v>54</v>
      </c>
      <c r="U1621" s="2">
        <v>0</v>
      </c>
      <c r="V1621" s="2">
        <v>0</v>
      </c>
      <c r="W1621" t="s">
        <v>55</v>
      </c>
      <c r="Y1621" t="s">
        <v>56</v>
      </c>
      <c r="AB1621" t="s">
        <v>56</v>
      </c>
      <c r="AD1621" t="s">
        <v>57</v>
      </c>
      <c r="AE1621" t="s">
        <v>58</v>
      </c>
      <c r="AF1621">
        <v>3</v>
      </c>
      <c r="AG1621" t="s">
        <v>124</v>
      </c>
      <c r="AH1621">
        <v>51</v>
      </c>
      <c r="AI1621">
        <v>0</v>
      </c>
      <c r="AJ1621" t="s">
        <v>82</v>
      </c>
      <c r="AK1621" t="s">
        <v>56</v>
      </c>
      <c r="AL1621" t="s">
        <v>56</v>
      </c>
      <c r="AM1621">
        <v>3650183710</v>
      </c>
      <c r="AN1621" t="s">
        <v>61</v>
      </c>
      <c r="AO1621" s="1">
        <v>42276</v>
      </c>
      <c r="AP1621" t="s">
        <v>81</v>
      </c>
      <c r="AQ1621" t="s">
        <v>210</v>
      </c>
      <c r="AR1621" t="s">
        <v>168</v>
      </c>
    </row>
    <row r="1622" spans="1:44">
      <c r="A1622">
        <f>COUNTIF(F:F,F1622)</f>
        <v>20</v>
      </c>
      <c r="B1622">
        <v>25238</v>
      </c>
      <c r="C1622" t="s">
        <v>1643</v>
      </c>
      <c r="D1622" t="s">
        <v>44</v>
      </c>
      <c r="F1622" t="s">
        <v>666</v>
      </c>
      <c r="G1622">
        <v>1848</v>
      </c>
      <c r="H1622" t="s">
        <v>667</v>
      </c>
      <c r="I1622">
        <v>2016</v>
      </c>
      <c r="J1622" t="s">
        <v>47</v>
      </c>
      <c r="K1622" s="1">
        <v>42374</v>
      </c>
      <c r="L1622" s="2">
        <v>0.41597222222222219</v>
      </c>
      <c r="M1622" t="s">
        <v>48</v>
      </c>
      <c r="N1622" t="s">
        <v>2324</v>
      </c>
      <c r="O1622" s="7" t="s">
        <v>9014</v>
      </c>
      <c r="P1622" t="s">
        <v>81</v>
      </c>
      <c r="Q1622" t="s">
        <v>81</v>
      </c>
      <c r="R1622" t="s">
        <v>52</v>
      </c>
      <c r="S1622" t="s">
        <v>68</v>
      </c>
      <c r="T1622" t="s">
        <v>54</v>
      </c>
      <c r="U1622" s="3">
        <v>245.82638888888889</v>
      </c>
      <c r="V1622" s="2">
        <v>0</v>
      </c>
      <c r="W1622" t="s">
        <v>55</v>
      </c>
      <c r="Y1622" t="s">
        <v>56</v>
      </c>
      <c r="AB1622" t="s">
        <v>56</v>
      </c>
      <c r="AD1622" t="s">
        <v>57</v>
      </c>
      <c r="AE1622" t="s">
        <v>58</v>
      </c>
      <c r="AF1622" t="s">
        <v>94</v>
      </c>
      <c r="AG1622" t="s">
        <v>95</v>
      </c>
      <c r="AH1622">
        <v>51</v>
      </c>
      <c r="AI1622">
        <v>0</v>
      </c>
      <c r="AJ1622" t="s">
        <v>82</v>
      </c>
      <c r="AK1622" t="s">
        <v>56</v>
      </c>
      <c r="AL1622" t="s">
        <v>56</v>
      </c>
      <c r="AM1622">
        <v>3650188834</v>
      </c>
      <c r="AN1622" t="s">
        <v>61</v>
      </c>
      <c r="AO1622" s="1">
        <v>42487</v>
      </c>
      <c r="AP1622" t="s">
        <v>81</v>
      </c>
      <c r="AQ1622" t="s">
        <v>210</v>
      </c>
      <c r="AR1622" t="s">
        <v>211</v>
      </c>
    </row>
    <row r="1623" spans="1:44">
      <c r="A1623">
        <f>COUNTIF(F:F,F1623)</f>
        <v>20</v>
      </c>
      <c r="B1623">
        <v>25959</v>
      </c>
      <c r="C1623" t="s">
        <v>1643</v>
      </c>
      <c r="D1623" t="s">
        <v>44</v>
      </c>
      <c r="F1623" t="s">
        <v>666</v>
      </c>
      <c r="G1623">
        <v>5961</v>
      </c>
      <c r="H1623" t="s">
        <v>667</v>
      </c>
      <c r="I1623">
        <v>2016</v>
      </c>
      <c r="J1623" t="s">
        <v>1184</v>
      </c>
      <c r="K1623" s="1">
        <v>42590</v>
      </c>
      <c r="L1623" s="2">
        <v>0.42638888888888887</v>
      </c>
      <c r="M1623" t="s">
        <v>48</v>
      </c>
      <c r="N1623" t="s">
        <v>2324</v>
      </c>
      <c r="O1623" s="7" t="s">
        <v>9032</v>
      </c>
      <c r="P1623" t="s">
        <v>81</v>
      </c>
      <c r="Q1623" t="s">
        <v>81</v>
      </c>
      <c r="R1623" t="s">
        <v>52</v>
      </c>
      <c r="S1623" t="s">
        <v>68</v>
      </c>
      <c r="T1623" t="s">
        <v>54</v>
      </c>
      <c r="U1623" s="2">
        <v>0</v>
      </c>
      <c r="V1623" s="2">
        <v>0</v>
      </c>
      <c r="W1623" t="s">
        <v>55</v>
      </c>
      <c r="Y1623" t="s">
        <v>56</v>
      </c>
      <c r="AB1623" t="s">
        <v>56</v>
      </c>
      <c r="AD1623" t="s">
        <v>57</v>
      </c>
      <c r="AE1623" t="s">
        <v>58</v>
      </c>
      <c r="AF1623" t="s">
        <v>94</v>
      </c>
      <c r="AG1623" t="s">
        <v>95</v>
      </c>
      <c r="AH1623">
        <v>51</v>
      </c>
      <c r="AI1623">
        <v>0</v>
      </c>
      <c r="AJ1623" t="s">
        <v>82</v>
      </c>
      <c r="AK1623" t="s">
        <v>56</v>
      </c>
      <c r="AL1623" t="s">
        <v>56</v>
      </c>
      <c r="AM1623">
        <v>3650190814</v>
      </c>
      <c r="AN1623" t="s">
        <v>61</v>
      </c>
      <c r="AO1623" s="1">
        <v>42670</v>
      </c>
      <c r="AP1623" t="s">
        <v>81</v>
      </c>
      <c r="AQ1623" t="s">
        <v>2499</v>
      </c>
      <c r="AR1623" t="s">
        <v>211</v>
      </c>
    </row>
    <row r="1624" spans="1:44">
      <c r="A1624">
        <f>COUNTIF(F:F,F1624)</f>
        <v>20</v>
      </c>
      <c r="B1624">
        <v>27989</v>
      </c>
      <c r="C1624" t="s">
        <v>1643</v>
      </c>
      <c r="D1624" t="s">
        <v>44</v>
      </c>
      <c r="F1624" t="s">
        <v>666</v>
      </c>
      <c r="G1624">
        <v>1952</v>
      </c>
      <c r="H1624" t="s">
        <v>667</v>
      </c>
      <c r="I1624">
        <v>2017</v>
      </c>
      <c r="J1624" t="s">
        <v>1296</v>
      </c>
      <c r="K1624" s="1">
        <v>42990</v>
      </c>
      <c r="L1624" s="2">
        <v>0.47500000000000003</v>
      </c>
      <c r="M1624" t="s">
        <v>48</v>
      </c>
      <c r="N1624" t="s">
        <v>2324</v>
      </c>
      <c r="O1624" s="7" t="s">
        <v>5828</v>
      </c>
      <c r="P1624" t="s">
        <v>81</v>
      </c>
      <c r="Q1624" t="s">
        <v>81</v>
      </c>
      <c r="R1624" t="s">
        <v>52</v>
      </c>
      <c r="S1624" t="s">
        <v>68</v>
      </c>
      <c r="T1624" t="s">
        <v>54</v>
      </c>
      <c r="U1624" s="3">
        <v>326.61111111111114</v>
      </c>
      <c r="V1624" s="2">
        <v>0</v>
      </c>
      <c r="W1624" t="s">
        <v>55</v>
      </c>
      <c r="Y1624" t="s">
        <v>56</v>
      </c>
      <c r="AB1624" t="s">
        <v>56</v>
      </c>
      <c r="AD1624" t="s">
        <v>57</v>
      </c>
      <c r="AE1624" t="s">
        <v>58</v>
      </c>
      <c r="AF1624" t="s">
        <v>94</v>
      </c>
      <c r="AG1624" t="s">
        <v>95</v>
      </c>
      <c r="AH1624">
        <v>51</v>
      </c>
      <c r="AI1624">
        <v>0</v>
      </c>
      <c r="AJ1624" t="s">
        <v>82</v>
      </c>
      <c r="AK1624" t="s">
        <v>56</v>
      </c>
      <c r="AL1624" t="s">
        <v>56</v>
      </c>
      <c r="AM1624" t="s">
        <v>56</v>
      </c>
      <c r="AP1624" t="s">
        <v>99</v>
      </c>
      <c r="AR1624" t="s">
        <v>56</v>
      </c>
    </row>
    <row r="1625" spans="1:44">
      <c r="A1625">
        <f>COUNTIF(F:F,F1625)</f>
        <v>5</v>
      </c>
      <c r="B1625">
        <v>11477</v>
      </c>
      <c r="C1625" t="s">
        <v>3574</v>
      </c>
      <c r="D1625" t="s">
        <v>44</v>
      </c>
      <c r="F1625" t="s">
        <v>3677</v>
      </c>
      <c r="G1625">
        <v>8216</v>
      </c>
      <c r="H1625" t="s">
        <v>667</v>
      </c>
      <c r="I1625">
        <v>2013</v>
      </c>
      <c r="J1625" t="s">
        <v>543</v>
      </c>
      <c r="K1625" s="1">
        <v>41373</v>
      </c>
      <c r="L1625" s="2">
        <v>0.62361111111111112</v>
      </c>
      <c r="M1625" t="s">
        <v>113</v>
      </c>
      <c r="N1625" t="s">
        <v>3593</v>
      </c>
      <c r="O1625" s="7" t="s">
        <v>3678</v>
      </c>
      <c r="P1625" t="s">
        <v>81</v>
      </c>
      <c r="Q1625" t="s">
        <v>81</v>
      </c>
      <c r="R1625" t="s">
        <v>52</v>
      </c>
      <c r="S1625" t="s">
        <v>68</v>
      </c>
      <c r="T1625" t="s">
        <v>54</v>
      </c>
      <c r="U1625" s="2">
        <v>0</v>
      </c>
      <c r="V1625" s="2">
        <v>0</v>
      </c>
      <c r="W1625" t="s">
        <v>55</v>
      </c>
      <c r="Y1625" t="s">
        <v>56</v>
      </c>
      <c r="AB1625" t="s">
        <v>56</v>
      </c>
      <c r="AD1625" t="s">
        <v>57</v>
      </c>
      <c r="AE1625" t="s">
        <v>58</v>
      </c>
      <c r="AF1625">
        <v>4</v>
      </c>
      <c r="AG1625" t="s">
        <v>2723</v>
      </c>
      <c r="AH1625">
        <v>4</v>
      </c>
      <c r="AI1625">
        <v>115</v>
      </c>
      <c r="AJ1625" t="s">
        <v>3579</v>
      </c>
      <c r="AK1625" t="s">
        <v>56</v>
      </c>
      <c r="AL1625" t="s">
        <v>56</v>
      </c>
      <c r="AM1625" t="s">
        <v>56</v>
      </c>
      <c r="AP1625" t="s">
        <v>99</v>
      </c>
      <c r="AR1625" t="s">
        <v>56</v>
      </c>
    </row>
    <row r="1626" spans="1:44">
      <c r="A1626">
        <f>COUNTIF(F:F,F1626)</f>
        <v>5</v>
      </c>
      <c r="B1626">
        <v>11837</v>
      </c>
      <c r="C1626" t="s">
        <v>3574</v>
      </c>
      <c r="D1626" t="s">
        <v>44</v>
      </c>
      <c r="F1626" t="s">
        <v>3677</v>
      </c>
      <c r="G1626">
        <v>754</v>
      </c>
      <c r="H1626" t="s">
        <v>667</v>
      </c>
      <c r="I1626">
        <v>2013</v>
      </c>
      <c r="J1626" t="s">
        <v>751</v>
      </c>
      <c r="K1626" s="1">
        <v>41415</v>
      </c>
      <c r="L1626" s="2">
        <v>0.3263888888888889</v>
      </c>
      <c r="M1626" t="s">
        <v>122</v>
      </c>
      <c r="N1626" t="s">
        <v>3588</v>
      </c>
      <c r="O1626" s="7" t="s">
        <v>631</v>
      </c>
      <c r="P1626" t="s">
        <v>81</v>
      </c>
      <c r="Q1626" t="s">
        <v>81</v>
      </c>
      <c r="R1626" t="s">
        <v>52</v>
      </c>
      <c r="S1626" t="s">
        <v>68</v>
      </c>
      <c r="T1626" t="s">
        <v>54</v>
      </c>
      <c r="U1626" s="2">
        <v>0</v>
      </c>
      <c r="V1626" s="2">
        <v>0</v>
      </c>
      <c r="W1626" t="s">
        <v>55</v>
      </c>
      <c r="Y1626" t="s">
        <v>56</v>
      </c>
      <c r="AB1626" t="s">
        <v>56</v>
      </c>
      <c r="AD1626" t="s">
        <v>57</v>
      </c>
      <c r="AE1626" t="s">
        <v>58</v>
      </c>
      <c r="AF1626" t="s">
        <v>985</v>
      </c>
      <c r="AG1626" t="s">
        <v>1688</v>
      </c>
      <c r="AH1626">
        <v>51</v>
      </c>
      <c r="AI1626">
        <v>0</v>
      </c>
      <c r="AJ1626" t="s">
        <v>82</v>
      </c>
      <c r="AK1626" t="s">
        <v>56</v>
      </c>
      <c r="AL1626" t="s">
        <v>56</v>
      </c>
      <c r="AM1626" t="s">
        <v>56</v>
      </c>
      <c r="AP1626" t="s">
        <v>99</v>
      </c>
      <c r="AR1626" t="s">
        <v>56</v>
      </c>
    </row>
    <row r="1627" spans="1:44">
      <c r="A1627">
        <f>COUNTIF(F:F,F1627)</f>
        <v>5</v>
      </c>
      <c r="B1627">
        <v>16714</v>
      </c>
      <c r="C1627" t="s">
        <v>3574</v>
      </c>
      <c r="D1627" t="s">
        <v>44</v>
      </c>
      <c r="F1627" t="s">
        <v>3677</v>
      </c>
      <c r="G1627">
        <v>83</v>
      </c>
      <c r="H1627" t="s">
        <v>667</v>
      </c>
      <c r="I1627">
        <v>2016</v>
      </c>
      <c r="J1627" t="s">
        <v>751</v>
      </c>
      <c r="K1627" s="1">
        <v>42521</v>
      </c>
      <c r="L1627" s="2">
        <v>0.6069444444444444</v>
      </c>
      <c r="M1627" t="s">
        <v>48</v>
      </c>
      <c r="N1627" t="s">
        <v>3578</v>
      </c>
      <c r="O1627" s="7" t="s">
        <v>235</v>
      </c>
      <c r="P1627" t="s">
        <v>81</v>
      </c>
      <c r="Q1627" t="s">
        <v>81</v>
      </c>
      <c r="R1627" t="s">
        <v>52</v>
      </c>
      <c r="S1627" t="s">
        <v>68</v>
      </c>
      <c r="T1627" t="s">
        <v>54</v>
      </c>
      <c r="U1627" s="2">
        <v>0</v>
      </c>
      <c r="V1627" s="2">
        <v>0</v>
      </c>
      <c r="W1627" t="s">
        <v>55</v>
      </c>
      <c r="Y1627" t="s">
        <v>56</v>
      </c>
      <c r="AB1627" t="s">
        <v>56</v>
      </c>
      <c r="AD1627" t="s">
        <v>57</v>
      </c>
      <c r="AE1627" t="s">
        <v>58</v>
      </c>
      <c r="AF1627">
        <v>4</v>
      </c>
      <c r="AG1627" t="s">
        <v>2723</v>
      </c>
      <c r="AH1627">
        <v>4</v>
      </c>
      <c r="AI1627">
        <v>115</v>
      </c>
      <c r="AJ1627" t="s">
        <v>3579</v>
      </c>
      <c r="AK1627" t="s">
        <v>56</v>
      </c>
      <c r="AL1627" t="s">
        <v>56</v>
      </c>
      <c r="AM1627" t="s">
        <v>56</v>
      </c>
      <c r="AP1627" t="s">
        <v>99</v>
      </c>
      <c r="AR1627" t="s">
        <v>56</v>
      </c>
    </row>
    <row r="1628" spans="1:44">
      <c r="A1628">
        <f>COUNTIF(F:F,F1628)</f>
        <v>5</v>
      </c>
      <c r="B1628">
        <v>26118</v>
      </c>
      <c r="C1628" t="s">
        <v>1643</v>
      </c>
      <c r="D1628" t="s">
        <v>44</v>
      </c>
      <c r="F1628" t="s">
        <v>3677</v>
      </c>
      <c r="G1628">
        <v>1189</v>
      </c>
      <c r="H1628" t="s">
        <v>667</v>
      </c>
      <c r="I1628">
        <v>2016</v>
      </c>
      <c r="J1628" t="s">
        <v>1296</v>
      </c>
      <c r="K1628" s="1">
        <v>42625</v>
      </c>
      <c r="L1628" s="2">
        <v>0.58611111111111114</v>
      </c>
      <c r="M1628" t="s">
        <v>1636</v>
      </c>
      <c r="N1628" t="s">
        <v>9913</v>
      </c>
      <c r="O1628" s="7" t="s">
        <v>3745</v>
      </c>
      <c r="P1628" t="s">
        <v>56</v>
      </c>
      <c r="R1628" t="s">
        <v>416</v>
      </c>
      <c r="S1628" t="s">
        <v>68</v>
      </c>
      <c r="T1628" t="s">
        <v>54</v>
      </c>
      <c r="U1628" s="2">
        <v>0</v>
      </c>
      <c r="V1628" s="2">
        <v>0</v>
      </c>
      <c r="W1628" t="s">
        <v>55</v>
      </c>
      <c r="Y1628" t="s">
        <v>56</v>
      </c>
      <c r="AB1628" t="s">
        <v>56</v>
      </c>
      <c r="AD1628" t="s">
        <v>57</v>
      </c>
      <c r="AE1628" t="s">
        <v>58</v>
      </c>
      <c r="AF1628" t="s">
        <v>451</v>
      </c>
      <c r="AG1628" t="s">
        <v>452</v>
      </c>
      <c r="AH1628">
        <v>49</v>
      </c>
      <c r="AI1628">
        <v>0</v>
      </c>
      <c r="AJ1628" t="s">
        <v>519</v>
      </c>
      <c r="AK1628" t="s">
        <v>56</v>
      </c>
      <c r="AL1628" t="s">
        <v>56</v>
      </c>
      <c r="AM1628" t="s">
        <v>56</v>
      </c>
      <c r="AP1628" t="s">
        <v>99</v>
      </c>
      <c r="AR1628" t="s">
        <v>56</v>
      </c>
    </row>
    <row r="1629" spans="1:44">
      <c r="A1629">
        <f>COUNTIF(F:F,F1629)</f>
        <v>5</v>
      </c>
      <c r="B1629">
        <v>27042</v>
      </c>
      <c r="C1629" t="s">
        <v>1643</v>
      </c>
      <c r="D1629" t="s">
        <v>44</v>
      </c>
      <c r="F1629" t="s">
        <v>3677</v>
      </c>
      <c r="G1629">
        <v>1189</v>
      </c>
      <c r="H1629" t="s">
        <v>667</v>
      </c>
      <c r="I1629">
        <v>2017</v>
      </c>
      <c r="J1629" t="s">
        <v>543</v>
      </c>
      <c r="K1629" s="1">
        <v>42843</v>
      </c>
      <c r="L1629" s="2">
        <v>0.55069444444444449</v>
      </c>
      <c r="M1629" t="s">
        <v>48</v>
      </c>
      <c r="N1629" t="s">
        <v>2324</v>
      </c>
      <c r="O1629" s="7" t="s">
        <v>5828</v>
      </c>
      <c r="P1629" t="s">
        <v>81</v>
      </c>
      <c r="Q1629" t="s">
        <v>81</v>
      </c>
      <c r="R1629" t="s">
        <v>52</v>
      </c>
      <c r="S1629" t="s">
        <v>68</v>
      </c>
      <c r="T1629" t="s">
        <v>54</v>
      </c>
      <c r="U1629" s="2">
        <v>0</v>
      </c>
      <c r="V1629" s="2">
        <v>0</v>
      </c>
      <c r="W1629" t="s">
        <v>55</v>
      </c>
      <c r="Y1629" t="s">
        <v>56</v>
      </c>
      <c r="AB1629" t="s">
        <v>56</v>
      </c>
      <c r="AD1629" t="s">
        <v>57</v>
      </c>
      <c r="AE1629" t="s">
        <v>58</v>
      </c>
      <c r="AF1629" t="s">
        <v>94</v>
      </c>
      <c r="AG1629" t="s">
        <v>95</v>
      </c>
      <c r="AH1629">
        <v>51</v>
      </c>
      <c r="AI1629">
        <v>0</v>
      </c>
      <c r="AJ1629" t="s">
        <v>82</v>
      </c>
      <c r="AK1629" t="s">
        <v>56</v>
      </c>
      <c r="AL1629" t="s">
        <v>56</v>
      </c>
      <c r="AM1629" t="s">
        <v>56</v>
      </c>
      <c r="AP1629" t="s">
        <v>99</v>
      </c>
      <c r="AR1629" t="s">
        <v>56</v>
      </c>
    </row>
    <row r="1630" spans="1:44">
      <c r="A1630">
        <f>COUNTIF(F:F,F1630)</f>
        <v>3</v>
      </c>
      <c r="B1630">
        <v>19447</v>
      </c>
      <c r="C1630" t="s">
        <v>1643</v>
      </c>
      <c r="D1630" t="s">
        <v>44</v>
      </c>
      <c r="F1630" t="s">
        <v>2789</v>
      </c>
      <c r="G1630">
        <v>1498</v>
      </c>
      <c r="H1630" t="s">
        <v>2790</v>
      </c>
      <c r="I1630">
        <v>2013</v>
      </c>
      <c r="J1630" t="s">
        <v>986</v>
      </c>
      <c r="K1630" s="1">
        <v>41463</v>
      </c>
      <c r="L1630" s="2">
        <v>0.39305555555555555</v>
      </c>
      <c r="M1630" t="s">
        <v>1636</v>
      </c>
      <c r="N1630" t="s">
        <v>1637</v>
      </c>
      <c r="O1630" s="7" t="s">
        <v>2791</v>
      </c>
      <c r="P1630" t="s">
        <v>56</v>
      </c>
      <c r="R1630" t="s">
        <v>52</v>
      </c>
      <c r="S1630" t="s">
        <v>68</v>
      </c>
      <c r="T1630" t="s">
        <v>54</v>
      </c>
      <c r="U1630" s="2">
        <v>0</v>
      </c>
      <c r="V1630" s="2">
        <v>0</v>
      </c>
      <c r="W1630" t="s">
        <v>55</v>
      </c>
      <c r="Y1630" t="s">
        <v>56</v>
      </c>
      <c r="AB1630" t="s">
        <v>56</v>
      </c>
      <c r="AD1630" t="s">
        <v>57</v>
      </c>
      <c r="AE1630" t="s">
        <v>58</v>
      </c>
      <c r="AF1630" t="s">
        <v>578</v>
      </c>
      <c r="AG1630" t="s">
        <v>579</v>
      </c>
      <c r="AH1630">
        <v>76</v>
      </c>
      <c r="AI1630">
        <v>0</v>
      </c>
      <c r="AJ1630" t="s">
        <v>2792</v>
      </c>
      <c r="AK1630" t="s">
        <v>56</v>
      </c>
      <c r="AL1630" t="s">
        <v>56</v>
      </c>
      <c r="AM1630" t="s">
        <v>56</v>
      </c>
      <c r="AP1630" t="s">
        <v>99</v>
      </c>
      <c r="AR1630" t="s">
        <v>56</v>
      </c>
    </row>
    <row r="1631" spans="1:44">
      <c r="A1631">
        <f>COUNTIF(F:F,F1631)</f>
        <v>3</v>
      </c>
      <c r="B1631">
        <v>27979</v>
      </c>
      <c r="C1631" t="s">
        <v>1643</v>
      </c>
      <c r="D1631" t="s">
        <v>44</v>
      </c>
      <c r="F1631" t="s">
        <v>2789</v>
      </c>
      <c r="G1631">
        <v>1380</v>
      </c>
      <c r="H1631" t="s">
        <v>2790</v>
      </c>
      <c r="I1631">
        <v>2017</v>
      </c>
      <c r="J1631" t="s">
        <v>1296</v>
      </c>
      <c r="K1631" s="1">
        <v>42984</v>
      </c>
      <c r="L1631" s="2">
        <v>0.65833333333333333</v>
      </c>
      <c r="M1631" t="s">
        <v>48</v>
      </c>
      <c r="N1631" t="s">
        <v>1637</v>
      </c>
      <c r="O1631" s="7" t="s">
        <v>11828</v>
      </c>
      <c r="P1631" t="s">
        <v>56</v>
      </c>
      <c r="R1631" t="s">
        <v>52</v>
      </c>
      <c r="S1631" t="s">
        <v>68</v>
      </c>
      <c r="T1631" t="s">
        <v>54</v>
      </c>
      <c r="U1631" s="3">
        <v>15.048611111111112</v>
      </c>
      <c r="V1631" s="2">
        <v>0</v>
      </c>
      <c r="W1631" t="s">
        <v>55</v>
      </c>
      <c r="Y1631" t="s">
        <v>56</v>
      </c>
      <c r="AB1631" t="s">
        <v>56</v>
      </c>
      <c r="AD1631" t="s">
        <v>57</v>
      </c>
      <c r="AE1631" t="s">
        <v>58</v>
      </c>
      <c r="AF1631" t="s">
        <v>165</v>
      </c>
      <c r="AG1631" t="s">
        <v>253</v>
      </c>
      <c r="AH1631">
        <v>76</v>
      </c>
      <c r="AI1631" t="s">
        <v>7701</v>
      </c>
      <c r="AJ1631" t="s">
        <v>7702</v>
      </c>
      <c r="AK1631" t="s">
        <v>56</v>
      </c>
      <c r="AL1631" t="s">
        <v>56</v>
      </c>
      <c r="AM1631" t="s">
        <v>56</v>
      </c>
      <c r="AP1631" t="s">
        <v>99</v>
      </c>
      <c r="AR1631" t="s">
        <v>56</v>
      </c>
    </row>
    <row r="1632" spans="1:44">
      <c r="A1632">
        <f>COUNTIF(F:F,F1632)</f>
        <v>3</v>
      </c>
      <c r="B1632">
        <v>28044</v>
      </c>
      <c r="C1632" t="s">
        <v>1643</v>
      </c>
      <c r="D1632" t="s">
        <v>44</v>
      </c>
      <c r="F1632" t="s">
        <v>2789</v>
      </c>
      <c r="G1632">
        <v>1380</v>
      </c>
      <c r="H1632" t="s">
        <v>2790</v>
      </c>
      <c r="I1632">
        <v>2017</v>
      </c>
      <c r="J1632" t="s">
        <v>1460</v>
      </c>
      <c r="K1632" s="1">
        <v>43017</v>
      </c>
      <c r="L1632" s="2">
        <v>0.37708333333333338</v>
      </c>
      <c r="M1632" t="s">
        <v>48</v>
      </c>
      <c r="N1632" t="s">
        <v>1637</v>
      </c>
      <c r="O1632" s="7" t="s">
        <v>11828</v>
      </c>
      <c r="P1632" t="s">
        <v>159</v>
      </c>
      <c r="Q1632" t="s">
        <v>159</v>
      </c>
      <c r="R1632" t="s">
        <v>52</v>
      </c>
      <c r="S1632" t="s">
        <v>68</v>
      </c>
      <c r="T1632" t="s">
        <v>54</v>
      </c>
      <c r="U1632" s="3">
        <v>15.048611111111112</v>
      </c>
      <c r="V1632" s="2">
        <v>0</v>
      </c>
      <c r="W1632" t="s">
        <v>55</v>
      </c>
      <c r="Y1632" t="s">
        <v>56</v>
      </c>
      <c r="AB1632" t="s">
        <v>56</v>
      </c>
      <c r="AD1632" t="s">
        <v>57</v>
      </c>
      <c r="AE1632" t="s">
        <v>58</v>
      </c>
      <c r="AF1632" t="s">
        <v>451</v>
      </c>
      <c r="AG1632" t="s">
        <v>452</v>
      </c>
      <c r="AH1632">
        <v>76</v>
      </c>
      <c r="AI1632" t="s">
        <v>7701</v>
      </c>
      <c r="AJ1632" t="s">
        <v>7702</v>
      </c>
      <c r="AK1632" t="s">
        <v>56</v>
      </c>
      <c r="AL1632" t="s">
        <v>56</v>
      </c>
      <c r="AM1632" t="s">
        <v>56</v>
      </c>
      <c r="AP1632" t="s">
        <v>99</v>
      </c>
      <c r="AR1632" t="s">
        <v>56</v>
      </c>
    </row>
    <row r="1633" spans="1:44">
      <c r="A1633">
        <f>COUNTIF(F:F,F1633)</f>
        <v>2</v>
      </c>
      <c r="B1633">
        <v>25938</v>
      </c>
      <c r="C1633" t="s">
        <v>1643</v>
      </c>
      <c r="D1633" t="s">
        <v>44</v>
      </c>
      <c r="F1633" t="s">
        <v>9962</v>
      </c>
      <c r="G1633">
        <v>1824</v>
      </c>
      <c r="H1633" t="s">
        <v>9963</v>
      </c>
      <c r="I1633">
        <v>2016</v>
      </c>
      <c r="J1633" t="s">
        <v>986</v>
      </c>
      <c r="K1633" s="1">
        <v>42579</v>
      </c>
      <c r="L1633" s="2">
        <v>0.55347222222222225</v>
      </c>
      <c r="M1633" t="s">
        <v>1636</v>
      </c>
      <c r="N1633" t="s">
        <v>2557</v>
      </c>
      <c r="O1633" s="7" t="s">
        <v>9964</v>
      </c>
      <c r="P1633" t="s">
        <v>142</v>
      </c>
      <c r="Q1633" t="s">
        <v>142</v>
      </c>
      <c r="R1633" t="s">
        <v>52</v>
      </c>
      <c r="S1633" t="s">
        <v>68</v>
      </c>
      <c r="T1633" t="s">
        <v>54</v>
      </c>
      <c r="U1633" s="2">
        <v>0</v>
      </c>
      <c r="V1633" s="2">
        <v>0</v>
      </c>
      <c r="W1633" t="s">
        <v>55</v>
      </c>
      <c r="Y1633" t="s">
        <v>56</v>
      </c>
      <c r="AA1633" t="s">
        <v>120</v>
      </c>
      <c r="AB1633">
        <v>4494</v>
      </c>
      <c r="AC1633" t="s">
        <v>7119</v>
      </c>
      <c r="AD1633" t="s">
        <v>57</v>
      </c>
      <c r="AE1633" t="s">
        <v>58</v>
      </c>
      <c r="AF1633" t="s">
        <v>451</v>
      </c>
      <c r="AG1633" t="s">
        <v>452</v>
      </c>
      <c r="AH1633">
        <v>76</v>
      </c>
      <c r="AI1633" t="s">
        <v>7701</v>
      </c>
      <c r="AJ1633" t="s">
        <v>7702</v>
      </c>
      <c r="AK1633" t="s">
        <v>56</v>
      </c>
      <c r="AL1633" t="s">
        <v>56</v>
      </c>
      <c r="AM1633" t="s">
        <v>56</v>
      </c>
      <c r="AP1633" t="s">
        <v>99</v>
      </c>
      <c r="AR1633" t="s">
        <v>56</v>
      </c>
    </row>
    <row r="1634" spans="1:44">
      <c r="A1634">
        <f>COUNTIF(F:F,F1634)</f>
        <v>2</v>
      </c>
      <c r="B1634">
        <v>26690</v>
      </c>
      <c r="C1634" t="s">
        <v>1643</v>
      </c>
      <c r="D1634" t="s">
        <v>44</v>
      </c>
      <c r="F1634" t="s">
        <v>9962</v>
      </c>
      <c r="G1634">
        <v>1827</v>
      </c>
      <c r="H1634" t="s">
        <v>9963</v>
      </c>
      <c r="I1634">
        <v>2017</v>
      </c>
      <c r="J1634" t="s">
        <v>335</v>
      </c>
      <c r="K1634" s="1">
        <v>42774</v>
      </c>
      <c r="L1634" s="2">
        <v>0.60277777777777775</v>
      </c>
      <c r="M1634" t="s">
        <v>1636</v>
      </c>
      <c r="N1634" t="s">
        <v>1640</v>
      </c>
      <c r="O1634" s="7" t="s">
        <v>10598</v>
      </c>
      <c r="P1634" t="s">
        <v>142</v>
      </c>
      <c r="Q1634" t="s">
        <v>142</v>
      </c>
      <c r="R1634" t="s">
        <v>52</v>
      </c>
      <c r="S1634" t="s">
        <v>68</v>
      </c>
      <c r="T1634" t="s">
        <v>54</v>
      </c>
      <c r="U1634" s="2">
        <v>0</v>
      </c>
      <c r="V1634" s="2">
        <v>0</v>
      </c>
      <c r="W1634" t="s">
        <v>55</v>
      </c>
      <c r="Y1634" t="s">
        <v>56</v>
      </c>
      <c r="AA1634" t="s">
        <v>120</v>
      </c>
      <c r="AB1634">
        <v>4452</v>
      </c>
      <c r="AC1634" t="s">
        <v>121</v>
      </c>
      <c r="AD1634" t="s">
        <v>57</v>
      </c>
      <c r="AE1634" t="s">
        <v>58</v>
      </c>
      <c r="AF1634" t="s">
        <v>451</v>
      </c>
      <c r="AG1634" t="s">
        <v>452</v>
      </c>
      <c r="AH1634">
        <v>76</v>
      </c>
      <c r="AI1634" t="s">
        <v>7701</v>
      </c>
      <c r="AJ1634" t="s">
        <v>7702</v>
      </c>
      <c r="AK1634" t="s">
        <v>56</v>
      </c>
      <c r="AL1634" t="s">
        <v>56</v>
      </c>
      <c r="AM1634" t="s">
        <v>56</v>
      </c>
      <c r="AP1634" t="s">
        <v>99</v>
      </c>
      <c r="AR1634" t="s">
        <v>56</v>
      </c>
    </row>
    <row r="1635" spans="1:44">
      <c r="A1635">
        <f>COUNTIF(F:F,F1635)</f>
        <v>12</v>
      </c>
      <c r="B1635">
        <v>11248</v>
      </c>
      <c r="C1635" t="s">
        <v>43</v>
      </c>
      <c r="D1635" t="s">
        <v>44</v>
      </c>
      <c r="F1635" t="s">
        <v>1482</v>
      </c>
      <c r="G1635">
        <v>28315</v>
      </c>
      <c r="H1635" t="s">
        <v>1483</v>
      </c>
      <c r="I1635">
        <v>2013</v>
      </c>
      <c r="J1635" t="s">
        <v>1460</v>
      </c>
      <c r="K1635" s="1">
        <v>41561</v>
      </c>
      <c r="L1635" s="2">
        <v>0.65277777777777779</v>
      </c>
      <c r="M1635" t="s">
        <v>113</v>
      </c>
      <c r="N1635" t="s">
        <v>114</v>
      </c>
      <c r="O1635" s="7" t="s">
        <v>1484</v>
      </c>
      <c r="P1635" t="s">
        <v>159</v>
      </c>
      <c r="Q1635" t="s">
        <v>159</v>
      </c>
      <c r="R1635" t="s">
        <v>52</v>
      </c>
      <c r="S1635" t="s">
        <v>68</v>
      </c>
      <c r="T1635" t="s">
        <v>54</v>
      </c>
      <c r="U1635" s="2">
        <v>0</v>
      </c>
      <c r="V1635" s="2">
        <v>0</v>
      </c>
      <c r="W1635" t="s">
        <v>55</v>
      </c>
      <c r="Y1635" t="s">
        <v>56</v>
      </c>
      <c r="AB1635" t="s">
        <v>56</v>
      </c>
      <c r="AD1635" t="s">
        <v>57</v>
      </c>
      <c r="AE1635" t="s">
        <v>58</v>
      </c>
      <c r="AF1635" t="s">
        <v>94</v>
      </c>
      <c r="AG1635" t="s">
        <v>95</v>
      </c>
      <c r="AH1635">
        <v>41</v>
      </c>
      <c r="AI1635">
        <v>0</v>
      </c>
      <c r="AJ1635" t="s">
        <v>530</v>
      </c>
      <c r="AK1635" t="s">
        <v>56</v>
      </c>
      <c r="AL1635" t="s">
        <v>56</v>
      </c>
      <c r="AM1635" t="s">
        <v>56</v>
      </c>
      <c r="AP1635" t="s">
        <v>99</v>
      </c>
      <c r="AR1635" t="s">
        <v>56</v>
      </c>
    </row>
    <row r="1636" spans="1:44">
      <c r="A1636">
        <f>COUNTIF(F:F,F1636)</f>
        <v>12</v>
      </c>
      <c r="B1636">
        <v>13642</v>
      </c>
      <c r="C1636" t="s">
        <v>3574</v>
      </c>
      <c r="D1636" t="s">
        <v>44</v>
      </c>
      <c r="F1636" t="s">
        <v>1482</v>
      </c>
      <c r="G1636">
        <v>31891</v>
      </c>
      <c r="H1636" t="s">
        <v>1483</v>
      </c>
      <c r="I1636">
        <v>2014</v>
      </c>
      <c r="J1636" t="s">
        <v>751</v>
      </c>
      <c r="K1636" s="1">
        <v>41781</v>
      </c>
      <c r="L1636" s="2">
        <v>0.34236111111111112</v>
      </c>
      <c r="M1636" t="s">
        <v>122</v>
      </c>
      <c r="N1636" t="s">
        <v>3588</v>
      </c>
      <c r="O1636" s="7" t="s">
        <v>1671</v>
      </c>
      <c r="P1636" t="s">
        <v>159</v>
      </c>
      <c r="Q1636" t="s">
        <v>159</v>
      </c>
      <c r="R1636" t="s">
        <v>52</v>
      </c>
      <c r="S1636" t="s">
        <v>68</v>
      </c>
      <c r="T1636" t="s">
        <v>54</v>
      </c>
      <c r="U1636" s="2">
        <v>0</v>
      </c>
      <c r="V1636" s="2">
        <v>0</v>
      </c>
      <c r="W1636" t="s">
        <v>55</v>
      </c>
      <c r="Y1636" t="s">
        <v>56</v>
      </c>
      <c r="AB1636" t="s">
        <v>56</v>
      </c>
      <c r="AD1636" t="s">
        <v>57</v>
      </c>
      <c r="AE1636" t="s">
        <v>58</v>
      </c>
      <c r="AF1636" t="s">
        <v>985</v>
      </c>
      <c r="AG1636" t="s">
        <v>1688</v>
      </c>
      <c r="AH1636">
        <v>42</v>
      </c>
      <c r="AI1636">
        <v>0</v>
      </c>
      <c r="AJ1636" t="s">
        <v>133</v>
      </c>
      <c r="AK1636" t="s">
        <v>56</v>
      </c>
      <c r="AL1636" t="s">
        <v>56</v>
      </c>
      <c r="AM1636" t="s">
        <v>56</v>
      </c>
      <c r="AP1636" t="s">
        <v>99</v>
      </c>
      <c r="AR1636" t="s">
        <v>56</v>
      </c>
    </row>
    <row r="1637" spans="1:44">
      <c r="A1637">
        <f>COUNTIF(F:F,F1637)</f>
        <v>12</v>
      </c>
      <c r="B1637">
        <v>13753</v>
      </c>
      <c r="C1637" t="s">
        <v>3574</v>
      </c>
      <c r="D1637" t="s">
        <v>44</v>
      </c>
      <c r="F1637" t="s">
        <v>1482</v>
      </c>
      <c r="G1637">
        <v>31751</v>
      </c>
      <c r="H1637" t="s">
        <v>1483</v>
      </c>
      <c r="I1637">
        <v>2014</v>
      </c>
      <c r="J1637" t="s">
        <v>872</v>
      </c>
      <c r="K1637" s="1">
        <v>41792</v>
      </c>
      <c r="L1637" s="2">
        <v>0.44097222222222227</v>
      </c>
      <c r="M1637" t="s">
        <v>113</v>
      </c>
      <c r="N1637" t="s">
        <v>3593</v>
      </c>
      <c r="O1637" s="7" t="s">
        <v>1671</v>
      </c>
      <c r="P1637" t="s">
        <v>159</v>
      </c>
      <c r="Q1637" t="s">
        <v>159</v>
      </c>
      <c r="R1637" t="s">
        <v>52</v>
      </c>
      <c r="S1637" t="s">
        <v>68</v>
      </c>
      <c r="T1637" t="s">
        <v>54</v>
      </c>
      <c r="U1637" s="2">
        <v>0</v>
      </c>
      <c r="V1637" s="2">
        <v>0</v>
      </c>
      <c r="W1637" t="s">
        <v>55</v>
      </c>
      <c r="Y1637" t="s">
        <v>56</v>
      </c>
      <c r="AB1637" t="s">
        <v>56</v>
      </c>
      <c r="AD1637" t="s">
        <v>57</v>
      </c>
      <c r="AE1637" t="s">
        <v>58</v>
      </c>
      <c r="AF1637" t="s">
        <v>985</v>
      </c>
      <c r="AG1637" t="s">
        <v>1688</v>
      </c>
      <c r="AH1637">
        <v>51</v>
      </c>
      <c r="AI1637">
        <v>0</v>
      </c>
      <c r="AJ1637" t="s">
        <v>82</v>
      </c>
      <c r="AK1637" t="s">
        <v>56</v>
      </c>
      <c r="AL1637" t="s">
        <v>56</v>
      </c>
      <c r="AM1637" t="s">
        <v>56</v>
      </c>
      <c r="AP1637" t="s">
        <v>99</v>
      </c>
      <c r="AR1637" t="s">
        <v>56</v>
      </c>
    </row>
    <row r="1638" spans="1:44">
      <c r="A1638">
        <f>COUNTIF(F:F,F1638)</f>
        <v>12</v>
      </c>
      <c r="B1638">
        <v>13798</v>
      </c>
      <c r="C1638" t="s">
        <v>3574</v>
      </c>
      <c r="D1638" t="s">
        <v>44</v>
      </c>
      <c r="F1638" t="s">
        <v>1482</v>
      </c>
      <c r="G1638">
        <v>17376</v>
      </c>
      <c r="H1638" t="s">
        <v>1483</v>
      </c>
      <c r="I1638">
        <v>2014</v>
      </c>
      <c r="J1638" t="s">
        <v>872</v>
      </c>
      <c r="K1638" s="1">
        <v>41795</v>
      </c>
      <c r="L1638" s="2">
        <v>0.35833333333333334</v>
      </c>
      <c r="M1638" t="s">
        <v>113</v>
      </c>
      <c r="N1638" t="s">
        <v>3593</v>
      </c>
      <c r="O1638" s="7" t="s">
        <v>4538</v>
      </c>
      <c r="P1638" t="s">
        <v>159</v>
      </c>
      <c r="Q1638" t="s">
        <v>159</v>
      </c>
      <c r="R1638" t="s">
        <v>52</v>
      </c>
      <c r="S1638" t="s">
        <v>68</v>
      </c>
      <c r="T1638" t="s">
        <v>54</v>
      </c>
      <c r="U1638" s="2">
        <v>0</v>
      </c>
      <c r="V1638" s="2">
        <v>0</v>
      </c>
      <c r="W1638" t="s">
        <v>55</v>
      </c>
      <c r="Y1638" t="s">
        <v>56</v>
      </c>
      <c r="AB1638" t="s">
        <v>56</v>
      </c>
      <c r="AD1638" t="s">
        <v>57</v>
      </c>
      <c r="AE1638" t="s">
        <v>58</v>
      </c>
      <c r="AF1638" t="s">
        <v>985</v>
      </c>
      <c r="AG1638" t="s">
        <v>1688</v>
      </c>
      <c r="AH1638">
        <v>42</v>
      </c>
      <c r="AI1638">
        <v>0</v>
      </c>
      <c r="AJ1638" t="s">
        <v>133</v>
      </c>
      <c r="AK1638" t="s">
        <v>56</v>
      </c>
      <c r="AL1638" t="s">
        <v>56</v>
      </c>
      <c r="AM1638" t="s">
        <v>56</v>
      </c>
      <c r="AP1638" t="s">
        <v>99</v>
      </c>
      <c r="AR1638" t="s">
        <v>56</v>
      </c>
    </row>
    <row r="1639" spans="1:44">
      <c r="A1639">
        <f>COUNTIF(F:F,F1639)</f>
        <v>12</v>
      </c>
      <c r="B1639">
        <v>14514</v>
      </c>
      <c r="C1639" t="s">
        <v>3574</v>
      </c>
      <c r="D1639" t="s">
        <v>44</v>
      </c>
      <c r="F1639" t="s">
        <v>1482</v>
      </c>
      <c r="G1639">
        <v>28585</v>
      </c>
      <c r="H1639" t="s">
        <v>1483</v>
      </c>
      <c r="I1639">
        <v>2014</v>
      </c>
      <c r="J1639" t="s">
        <v>1460</v>
      </c>
      <c r="K1639" s="1">
        <v>41927</v>
      </c>
      <c r="L1639" s="2">
        <v>0.61805555555555558</v>
      </c>
      <c r="M1639" t="s">
        <v>113</v>
      </c>
      <c r="N1639" t="s">
        <v>4915</v>
      </c>
      <c r="O1639" s="7" t="s">
        <v>350</v>
      </c>
      <c r="P1639" t="s">
        <v>159</v>
      </c>
      <c r="Q1639" t="s">
        <v>159</v>
      </c>
      <c r="R1639" t="s">
        <v>416</v>
      </c>
      <c r="S1639" t="s">
        <v>68</v>
      </c>
      <c r="T1639" t="s">
        <v>54</v>
      </c>
      <c r="U1639" s="2">
        <v>0</v>
      </c>
      <c r="V1639" s="2">
        <v>0</v>
      </c>
      <c r="W1639" t="s">
        <v>55</v>
      </c>
      <c r="Y1639" t="s">
        <v>56</v>
      </c>
      <c r="AB1639" t="s">
        <v>56</v>
      </c>
      <c r="AD1639" t="s">
        <v>57</v>
      </c>
      <c r="AE1639" t="s">
        <v>58</v>
      </c>
      <c r="AF1639" t="s">
        <v>985</v>
      </c>
      <c r="AG1639" t="s">
        <v>1688</v>
      </c>
      <c r="AH1639">
        <v>42</v>
      </c>
      <c r="AI1639">
        <v>0</v>
      </c>
      <c r="AJ1639" t="s">
        <v>133</v>
      </c>
      <c r="AK1639" t="s">
        <v>56</v>
      </c>
      <c r="AL1639" t="s">
        <v>56</v>
      </c>
      <c r="AM1639" t="s">
        <v>56</v>
      </c>
      <c r="AP1639" t="s">
        <v>99</v>
      </c>
      <c r="AR1639" t="s">
        <v>56</v>
      </c>
    </row>
    <row r="1640" spans="1:44">
      <c r="A1640">
        <f>COUNTIF(F:F,F1640)</f>
        <v>12</v>
      </c>
      <c r="B1640">
        <v>24600</v>
      </c>
      <c r="C1640" t="s">
        <v>1643</v>
      </c>
      <c r="D1640" t="s">
        <v>44</v>
      </c>
      <c r="F1640" t="s">
        <v>1482</v>
      </c>
      <c r="G1640">
        <v>30847</v>
      </c>
      <c r="H1640" t="s">
        <v>1483</v>
      </c>
      <c r="I1640">
        <v>2015</v>
      </c>
      <c r="J1640" t="s">
        <v>1184</v>
      </c>
      <c r="K1640" s="1">
        <v>42233</v>
      </c>
      <c r="L1640" s="2">
        <v>0.38125000000000003</v>
      </c>
      <c r="M1640" t="s">
        <v>48</v>
      </c>
      <c r="N1640" t="s">
        <v>2481</v>
      </c>
      <c r="O1640" s="7" t="s">
        <v>8413</v>
      </c>
      <c r="P1640" t="s">
        <v>142</v>
      </c>
      <c r="Q1640" t="s">
        <v>142</v>
      </c>
      <c r="R1640" t="s">
        <v>52</v>
      </c>
      <c r="S1640" t="s">
        <v>68</v>
      </c>
      <c r="T1640" t="s">
        <v>54</v>
      </c>
      <c r="U1640" s="2">
        <v>0</v>
      </c>
      <c r="V1640" s="2">
        <v>0</v>
      </c>
      <c r="W1640" t="s">
        <v>55</v>
      </c>
      <c r="Y1640" t="s">
        <v>56</v>
      </c>
      <c r="AB1640" t="s">
        <v>56</v>
      </c>
      <c r="AD1640" t="s">
        <v>57</v>
      </c>
      <c r="AE1640" t="s">
        <v>58</v>
      </c>
      <c r="AF1640" t="s">
        <v>94</v>
      </c>
      <c r="AG1640" t="s">
        <v>95</v>
      </c>
      <c r="AH1640">
        <v>22</v>
      </c>
      <c r="AI1640">
        <v>0</v>
      </c>
      <c r="AJ1640" t="s">
        <v>96</v>
      </c>
      <c r="AK1640" t="s">
        <v>56</v>
      </c>
      <c r="AL1640" t="s">
        <v>56</v>
      </c>
      <c r="AM1640">
        <v>3650185878</v>
      </c>
      <c r="AN1640" t="s">
        <v>61</v>
      </c>
      <c r="AO1640" s="1">
        <v>42632</v>
      </c>
      <c r="AP1640" t="s">
        <v>142</v>
      </c>
      <c r="AQ1640" t="s">
        <v>143</v>
      </c>
      <c r="AR1640" t="s">
        <v>8414</v>
      </c>
    </row>
    <row r="1641" spans="1:44">
      <c r="A1641">
        <f>COUNTIF(F:F,F1641)</f>
        <v>12</v>
      </c>
      <c r="B1641">
        <v>24601</v>
      </c>
      <c r="C1641" t="s">
        <v>1643</v>
      </c>
      <c r="D1641" t="s">
        <v>44</v>
      </c>
      <c r="F1641" t="s">
        <v>1482</v>
      </c>
      <c r="G1641">
        <v>33239</v>
      </c>
      <c r="H1641" t="s">
        <v>1483</v>
      </c>
      <c r="I1641">
        <v>2015</v>
      </c>
      <c r="J1641" t="s">
        <v>1184</v>
      </c>
      <c r="K1641" s="1">
        <v>42233</v>
      </c>
      <c r="L1641" s="2">
        <v>0.39166666666666666</v>
      </c>
      <c r="M1641" t="s">
        <v>48</v>
      </c>
      <c r="N1641" t="s">
        <v>2481</v>
      </c>
      <c r="O1641" s="7" t="s">
        <v>8415</v>
      </c>
      <c r="P1641" t="s">
        <v>142</v>
      </c>
      <c r="Q1641" t="s">
        <v>142</v>
      </c>
      <c r="R1641" t="s">
        <v>52</v>
      </c>
      <c r="S1641" t="s">
        <v>68</v>
      </c>
      <c r="T1641" t="s">
        <v>54</v>
      </c>
      <c r="U1641" s="2">
        <v>0</v>
      </c>
      <c r="V1641" s="2">
        <v>0</v>
      </c>
      <c r="W1641" t="s">
        <v>55</v>
      </c>
      <c r="Y1641" t="s">
        <v>56</v>
      </c>
      <c r="AB1641" t="s">
        <v>56</v>
      </c>
      <c r="AD1641" t="s">
        <v>57</v>
      </c>
      <c r="AE1641" t="s">
        <v>58</v>
      </c>
      <c r="AF1641" t="s">
        <v>94</v>
      </c>
      <c r="AG1641" t="s">
        <v>95</v>
      </c>
      <c r="AH1641">
        <v>22</v>
      </c>
      <c r="AI1641">
        <v>0</v>
      </c>
      <c r="AJ1641" t="s">
        <v>96</v>
      </c>
      <c r="AK1641" t="s">
        <v>56</v>
      </c>
      <c r="AL1641" t="s">
        <v>56</v>
      </c>
      <c r="AM1641">
        <v>3650185879</v>
      </c>
      <c r="AN1641" t="s">
        <v>659</v>
      </c>
      <c r="AO1641" s="1">
        <v>42297</v>
      </c>
      <c r="AP1641" t="s">
        <v>142</v>
      </c>
      <c r="AR1641" t="s">
        <v>56</v>
      </c>
    </row>
    <row r="1642" spans="1:44">
      <c r="A1642">
        <f>COUNTIF(F:F,F1642)</f>
        <v>12</v>
      </c>
      <c r="B1642">
        <v>24653</v>
      </c>
      <c r="C1642" t="s">
        <v>1643</v>
      </c>
      <c r="D1642" t="s">
        <v>44</v>
      </c>
      <c r="F1642" t="s">
        <v>1482</v>
      </c>
      <c r="G1642">
        <v>23708</v>
      </c>
      <c r="H1642" t="s">
        <v>1483</v>
      </c>
      <c r="I1642">
        <v>2015</v>
      </c>
      <c r="J1642" t="s">
        <v>1184</v>
      </c>
      <c r="K1642" s="1">
        <v>42240</v>
      </c>
      <c r="L1642" s="2">
        <v>0.60902777777777783</v>
      </c>
      <c r="M1642" t="s">
        <v>48</v>
      </c>
      <c r="N1642" t="s">
        <v>2481</v>
      </c>
      <c r="O1642" s="7" t="s">
        <v>8468</v>
      </c>
      <c r="P1642" t="s">
        <v>142</v>
      </c>
      <c r="Q1642" t="s">
        <v>142</v>
      </c>
      <c r="R1642" t="s">
        <v>52</v>
      </c>
      <c r="S1642" t="s">
        <v>68</v>
      </c>
      <c r="T1642" t="s">
        <v>54</v>
      </c>
      <c r="U1642" s="2">
        <v>0</v>
      </c>
      <c r="V1642" s="2">
        <v>0</v>
      </c>
      <c r="W1642" t="s">
        <v>55</v>
      </c>
      <c r="Y1642" t="s">
        <v>56</v>
      </c>
      <c r="AB1642" t="s">
        <v>56</v>
      </c>
      <c r="AD1642" t="s">
        <v>57</v>
      </c>
      <c r="AE1642" t="s">
        <v>58</v>
      </c>
      <c r="AF1642" t="s">
        <v>94</v>
      </c>
      <c r="AG1642" t="s">
        <v>95</v>
      </c>
      <c r="AH1642">
        <v>22</v>
      </c>
      <c r="AI1642">
        <v>0</v>
      </c>
      <c r="AJ1642" t="s">
        <v>96</v>
      </c>
      <c r="AK1642" t="s">
        <v>56</v>
      </c>
      <c r="AL1642" t="s">
        <v>56</v>
      </c>
      <c r="AM1642">
        <v>3650185880</v>
      </c>
      <c r="AN1642" t="s">
        <v>61</v>
      </c>
      <c r="AO1642" s="1">
        <v>42632</v>
      </c>
      <c r="AP1642" t="s">
        <v>142</v>
      </c>
      <c r="AQ1642" t="s">
        <v>143</v>
      </c>
      <c r="AR1642" t="s">
        <v>8414</v>
      </c>
    </row>
    <row r="1643" spans="1:44">
      <c r="A1643">
        <f>COUNTIF(F:F,F1643)</f>
        <v>12</v>
      </c>
      <c r="B1643">
        <v>24655</v>
      </c>
      <c r="C1643" t="s">
        <v>1643</v>
      </c>
      <c r="D1643" t="s">
        <v>44</v>
      </c>
      <c r="F1643" t="s">
        <v>1482</v>
      </c>
      <c r="G1643">
        <v>30893</v>
      </c>
      <c r="H1643" t="s">
        <v>1483</v>
      </c>
      <c r="I1643">
        <v>2015</v>
      </c>
      <c r="J1643" t="s">
        <v>1184</v>
      </c>
      <c r="K1643" s="1">
        <v>42240</v>
      </c>
      <c r="L1643" s="2">
        <v>0.61249999999999993</v>
      </c>
      <c r="M1643" t="s">
        <v>48</v>
      </c>
      <c r="N1643" t="s">
        <v>2481</v>
      </c>
      <c r="O1643" s="7" t="s">
        <v>8470</v>
      </c>
      <c r="P1643" t="s">
        <v>142</v>
      </c>
      <c r="Q1643" t="s">
        <v>142</v>
      </c>
      <c r="R1643" t="s">
        <v>52</v>
      </c>
      <c r="S1643" t="s">
        <v>68</v>
      </c>
      <c r="T1643" t="s">
        <v>54</v>
      </c>
      <c r="U1643" s="2">
        <v>0</v>
      </c>
      <c r="V1643" s="2">
        <v>0</v>
      </c>
      <c r="W1643" t="s">
        <v>55</v>
      </c>
      <c r="Y1643" t="s">
        <v>56</v>
      </c>
      <c r="AB1643" t="s">
        <v>56</v>
      </c>
      <c r="AD1643" t="s">
        <v>57</v>
      </c>
      <c r="AE1643" t="s">
        <v>58</v>
      </c>
      <c r="AF1643" t="s">
        <v>94</v>
      </c>
      <c r="AG1643" t="s">
        <v>95</v>
      </c>
      <c r="AH1643">
        <v>22</v>
      </c>
      <c r="AI1643">
        <v>0</v>
      </c>
      <c r="AJ1643" t="s">
        <v>96</v>
      </c>
      <c r="AK1643" t="s">
        <v>56</v>
      </c>
      <c r="AL1643" t="s">
        <v>56</v>
      </c>
      <c r="AM1643">
        <v>3650185881</v>
      </c>
      <c r="AN1643" t="s">
        <v>61</v>
      </c>
      <c r="AO1643" s="1">
        <v>42632</v>
      </c>
      <c r="AP1643" t="s">
        <v>142</v>
      </c>
      <c r="AQ1643" t="s">
        <v>143</v>
      </c>
      <c r="AR1643" t="s">
        <v>8414</v>
      </c>
    </row>
    <row r="1644" spans="1:44">
      <c r="A1644">
        <f>COUNTIF(F:F,F1644)</f>
        <v>12</v>
      </c>
      <c r="B1644">
        <v>24668</v>
      </c>
      <c r="C1644" t="s">
        <v>1643</v>
      </c>
      <c r="D1644" t="s">
        <v>44</v>
      </c>
      <c r="F1644" t="s">
        <v>1482</v>
      </c>
      <c r="G1644">
        <v>23389</v>
      </c>
      <c r="H1644" t="s">
        <v>1483</v>
      </c>
      <c r="I1644">
        <v>2015</v>
      </c>
      <c r="J1644" t="s">
        <v>1184</v>
      </c>
      <c r="K1644" s="1">
        <v>42242</v>
      </c>
      <c r="L1644" s="2">
        <v>0.39305555555555555</v>
      </c>
      <c r="M1644" t="s">
        <v>48</v>
      </c>
      <c r="N1644" t="s">
        <v>2481</v>
      </c>
      <c r="O1644" s="7" t="s">
        <v>8489</v>
      </c>
      <c r="P1644" t="s">
        <v>142</v>
      </c>
      <c r="Q1644" t="s">
        <v>142</v>
      </c>
      <c r="R1644" t="s">
        <v>52</v>
      </c>
      <c r="S1644" t="s">
        <v>68</v>
      </c>
      <c r="T1644" t="s">
        <v>54</v>
      </c>
      <c r="U1644" s="2">
        <v>0</v>
      </c>
      <c r="V1644" s="2">
        <v>0</v>
      </c>
      <c r="W1644" t="s">
        <v>55</v>
      </c>
      <c r="Y1644" t="s">
        <v>56</v>
      </c>
      <c r="AB1644" t="s">
        <v>56</v>
      </c>
      <c r="AD1644" t="s">
        <v>57</v>
      </c>
      <c r="AE1644" t="s">
        <v>58</v>
      </c>
      <c r="AF1644" t="s">
        <v>94</v>
      </c>
      <c r="AG1644" t="s">
        <v>95</v>
      </c>
      <c r="AH1644">
        <v>22</v>
      </c>
      <c r="AI1644">
        <v>0</v>
      </c>
      <c r="AJ1644" t="s">
        <v>96</v>
      </c>
      <c r="AK1644" t="s">
        <v>56</v>
      </c>
      <c r="AL1644" t="s">
        <v>56</v>
      </c>
      <c r="AM1644">
        <v>3650185882</v>
      </c>
      <c r="AN1644" t="s">
        <v>61</v>
      </c>
      <c r="AO1644" s="1">
        <v>42544</v>
      </c>
      <c r="AP1644" t="s">
        <v>142</v>
      </c>
      <c r="AQ1644" t="s">
        <v>371</v>
      </c>
      <c r="AR1644" t="s">
        <v>8490</v>
      </c>
    </row>
    <row r="1645" spans="1:44">
      <c r="A1645">
        <f>COUNTIF(F:F,F1645)</f>
        <v>12</v>
      </c>
      <c r="B1645">
        <v>25267</v>
      </c>
      <c r="C1645" t="s">
        <v>1643</v>
      </c>
      <c r="D1645" t="s">
        <v>44</v>
      </c>
      <c r="F1645" t="s">
        <v>1482</v>
      </c>
      <c r="G1645">
        <v>31754</v>
      </c>
      <c r="H1645" t="s">
        <v>1483</v>
      </c>
      <c r="I1645">
        <v>2016</v>
      </c>
      <c r="J1645" t="s">
        <v>47</v>
      </c>
      <c r="K1645" s="1">
        <v>42380</v>
      </c>
      <c r="L1645" s="2">
        <v>0.58888888888888891</v>
      </c>
      <c r="M1645" t="s">
        <v>48</v>
      </c>
      <c r="N1645" t="s">
        <v>5341</v>
      </c>
      <c r="O1645" s="7" t="s">
        <v>3331</v>
      </c>
      <c r="P1645" t="s">
        <v>159</v>
      </c>
      <c r="Q1645" t="s">
        <v>159</v>
      </c>
      <c r="R1645" t="s">
        <v>52</v>
      </c>
      <c r="S1645" t="s">
        <v>68</v>
      </c>
      <c r="T1645" t="s">
        <v>54</v>
      </c>
      <c r="U1645" s="2">
        <v>0</v>
      </c>
      <c r="V1645" s="2">
        <v>0</v>
      </c>
      <c r="W1645" t="s">
        <v>55</v>
      </c>
      <c r="Y1645" t="s">
        <v>56</v>
      </c>
      <c r="AB1645" t="s">
        <v>56</v>
      </c>
      <c r="AD1645" t="s">
        <v>57</v>
      </c>
      <c r="AE1645" t="s">
        <v>58</v>
      </c>
      <c r="AF1645">
        <v>23</v>
      </c>
      <c r="AG1645" t="s">
        <v>59</v>
      </c>
      <c r="AH1645">
        <v>22</v>
      </c>
      <c r="AI1645">
        <v>0</v>
      </c>
      <c r="AJ1645" t="s">
        <v>96</v>
      </c>
      <c r="AK1645" t="s">
        <v>56</v>
      </c>
      <c r="AL1645" t="s">
        <v>56</v>
      </c>
      <c r="AM1645" t="s">
        <v>56</v>
      </c>
      <c r="AP1645" t="s">
        <v>99</v>
      </c>
      <c r="AR1645" t="s">
        <v>56</v>
      </c>
    </row>
    <row r="1646" spans="1:44">
      <c r="A1646">
        <f>COUNTIF(F:F,F1646)</f>
        <v>12</v>
      </c>
      <c r="B1646">
        <v>25268</v>
      </c>
      <c r="C1646" t="s">
        <v>1643</v>
      </c>
      <c r="D1646" t="s">
        <v>44</v>
      </c>
      <c r="F1646" t="s">
        <v>1482</v>
      </c>
      <c r="G1646">
        <v>50271</v>
      </c>
      <c r="H1646" t="s">
        <v>1483</v>
      </c>
      <c r="I1646">
        <v>2016</v>
      </c>
      <c r="J1646" t="s">
        <v>47</v>
      </c>
      <c r="K1646" s="1">
        <v>42380</v>
      </c>
      <c r="L1646" s="2">
        <v>0.59236111111111112</v>
      </c>
      <c r="M1646" t="s">
        <v>48</v>
      </c>
      <c r="N1646" t="s">
        <v>5341</v>
      </c>
      <c r="O1646" s="7" t="s">
        <v>3331</v>
      </c>
      <c r="P1646" t="s">
        <v>159</v>
      </c>
      <c r="Q1646" t="s">
        <v>159</v>
      </c>
      <c r="R1646" t="s">
        <v>52</v>
      </c>
      <c r="S1646" t="s">
        <v>68</v>
      </c>
      <c r="T1646" t="s">
        <v>54</v>
      </c>
      <c r="U1646" s="2">
        <v>0</v>
      </c>
      <c r="V1646" s="2">
        <v>0</v>
      </c>
      <c r="W1646" t="s">
        <v>55</v>
      </c>
      <c r="Y1646" t="s">
        <v>56</v>
      </c>
      <c r="AB1646" t="s">
        <v>56</v>
      </c>
      <c r="AD1646" t="s">
        <v>57</v>
      </c>
      <c r="AE1646" t="s">
        <v>58</v>
      </c>
      <c r="AF1646">
        <v>23</v>
      </c>
      <c r="AG1646" t="s">
        <v>59</v>
      </c>
      <c r="AH1646">
        <v>22</v>
      </c>
      <c r="AI1646">
        <v>0</v>
      </c>
      <c r="AJ1646" t="s">
        <v>96</v>
      </c>
      <c r="AK1646" t="s">
        <v>56</v>
      </c>
      <c r="AL1646" t="s">
        <v>56</v>
      </c>
      <c r="AM1646" t="s">
        <v>56</v>
      </c>
      <c r="AP1646" t="s">
        <v>99</v>
      </c>
      <c r="AR1646" t="s">
        <v>56</v>
      </c>
    </row>
    <row r="1647" spans="1:44">
      <c r="A1647">
        <f>COUNTIF(F:F,F1647)</f>
        <v>4</v>
      </c>
      <c r="B1647">
        <v>16683</v>
      </c>
      <c r="C1647" t="s">
        <v>3574</v>
      </c>
      <c r="D1647" t="s">
        <v>44</v>
      </c>
      <c r="F1647" t="s">
        <v>7644</v>
      </c>
      <c r="G1647">
        <v>656</v>
      </c>
      <c r="H1647" t="s">
        <v>7645</v>
      </c>
      <c r="I1647">
        <v>2016</v>
      </c>
      <c r="J1647" t="s">
        <v>751</v>
      </c>
      <c r="K1647" s="1">
        <v>42520</v>
      </c>
      <c r="L1647" s="2">
        <v>0.62430555555555556</v>
      </c>
      <c r="M1647" t="s">
        <v>48</v>
      </c>
      <c r="N1647" t="s">
        <v>3578</v>
      </c>
      <c r="O1647" s="7" t="s">
        <v>235</v>
      </c>
      <c r="P1647" t="s">
        <v>81</v>
      </c>
      <c r="Q1647" t="s">
        <v>81</v>
      </c>
      <c r="R1647" t="s">
        <v>52</v>
      </c>
      <c r="S1647" t="s">
        <v>68</v>
      </c>
      <c r="T1647" t="s">
        <v>54</v>
      </c>
      <c r="U1647" s="2">
        <v>0</v>
      </c>
      <c r="V1647" s="2">
        <v>0</v>
      </c>
      <c r="W1647" t="s">
        <v>55</v>
      </c>
      <c r="Y1647" t="s">
        <v>56</v>
      </c>
      <c r="AB1647" t="s">
        <v>56</v>
      </c>
      <c r="AD1647" t="s">
        <v>57</v>
      </c>
      <c r="AE1647" t="s">
        <v>58</v>
      </c>
      <c r="AF1647">
        <v>4</v>
      </c>
      <c r="AG1647" t="s">
        <v>2723</v>
      </c>
      <c r="AH1647">
        <v>4</v>
      </c>
      <c r="AI1647">
        <v>115</v>
      </c>
      <c r="AJ1647" t="s">
        <v>3579</v>
      </c>
      <c r="AK1647" t="s">
        <v>56</v>
      </c>
      <c r="AL1647" t="s">
        <v>56</v>
      </c>
      <c r="AM1647" t="s">
        <v>56</v>
      </c>
      <c r="AP1647" t="s">
        <v>99</v>
      </c>
      <c r="AR1647" t="s">
        <v>56</v>
      </c>
    </row>
    <row r="1648" spans="1:44">
      <c r="A1648">
        <f>COUNTIF(F:F,F1648)</f>
        <v>4</v>
      </c>
      <c r="B1648">
        <v>16768</v>
      </c>
      <c r="C1648" t="s">
        <v>3574</v>
      </c>
      <c r="D1648" t="s">
        <v>44</v>
      </c>
      <c r="F1648" t="s">
        <v>7644</v>
      </c>
      <c r="G1648">
        <v>24</v>
      </c>
      <c r="H1648" t="s">
        <v>7645</v>
      </c>
      <c r="I1648">
        <v>2016</v>
      </c>
      <c r="J1648" t="s">
        <v>872</v>
      </c>
      <c r="K1648" s="1">
        <v>42528</v>
      </c>
      <c r="L1648" s="2">
        <v>0.44444444444444442</v>
      </c>
      <c r="M1648" t="s">
        <v>48</v>
      </c>
      <c r="N1648" t="s">
        <v>3578</v>
      </c>
      <c r="O1648" s="7" t="s">
        <v>235</v>
      </c>
      <c r="P1648" t="s">
        <v>81</v>
      </c>
      <c r="Q1648" t="s">
        <v>81</v>
      </c>
      <c r="R1648" t="s">
        <v>52</v>
      </c>
      <c r="S1648" t="s">
        <v>68</v>
      </c>
      <c r="T1648" t="s">
        <v>54</v>
      </c>
      <c r="U1648" s="2">
        <v>0</v>
      </c>
      <c r="V1648" s="2">
        <v>0</v>
      </c>
      <c r="W1648" t="s">
        <v>55</v>
      </c>
      <c r="Y1648" t="s">
        <v>56</v>
      </c>
      <c r="AB1648" t="s">
        <v>56</v>
      </c>
      <c r="AD1648" t="s">
        <v>57</v>
      </c>
      <c r="AE1648" t="s">
        <v>58</v>
      </c>
      <c r="AF1648">
        <v>4</v>
      </c>
      <c r="AG1648" t="s">
        <v>2723</v>
      </c>
      <c r="AH1648">
        <v>4</v>
      </c>
      <c r="AI1648">
        <v>115</v>
      </c>
      <c r="AJ1648" t="s">
        <v>3579</v>
      </c>
      <c r="AK1648" t="s">
        <v>56</v>
      </c>
      <c r="AL1648" t="s">
        <v>56</v>
      </c>
      <c r="AM1648" t="s">
        <v>56</v>
      </c>
      <c r="AP1648" t="s">
        <v>99</v>
      </c>
      <c r="AR1648" t="s">
        <v>56</v>
      </c>
    </row>
    <row r="1649" spans="1:44">
      <c r="A1649">
        <f>COUNTIF(F:F,F1649)</f>
        <v>4</v>
      </c>
      <c r="B1649">
        <v>17261</v>
      </c>
      <c r="C1649" t="s">
        <v>3574</v>
      </c>
      <c r="D1649" t="s">
        <v>44</v>
      </c>
      <c r="F1649" t="s">
        <v>7644</v>
      </c>
      <c r="G1649">
        <v>316</v>
      </c>
      <c r="H1649" t="s">
        <v>7645</v>
      </c>
      <c r="I1649">
        <v>2016</v>
      </c>
      <c r="J1649" t="s">
        <v>1296</v>
      </c>
      <c r="K1649" s="1">
        <v>42636</v>
      </c>
      <c r="L1649" s="2">
        <v>0.60347222222222219</v>
      </c>
      <c r="M1649" t="s">
        <v>1636</v>
      </c>
      <c r="N1649" t="s">
        <v>9913</v>
      </c>
      <c r="O1649" s="7" t="s">
        <v>3745</v>
      </c>
      <c r="P1649" t="s">
        <v>56</v>
      </c>
      <c r="R1649" t="s">
        <v>416</v>
      </c>
      <c r="S1649" t="s">
        <v>68</v>
      </c>
      <c r="T1649" t="s">
        <v>54</v>
      </c>
      <c r="U1649" s="2">
        <v>0</v>
      </c>
      <c r="V1649" s="2">
        <v>0</v>
      </c>
      <c r="W1649" t="s">
        <v>55</v>
      </c>
      <c r="Y1649" t="s">
        <v>56</v>
      </c>
      <c r="AB1649" t="s">
        <v>56</v>
      </c>
      <c r="AD1649" t="s">
        <v>57</v>
      </c>
      <c r="AE1649" t="s">
        <v>58</v>
      </c>
      <c r="AF1649" t="s">
        <v>451</v>
      </c>
      <c r="AG1649" t="s">
        <v>452</v>
      </c>
      <c r="AH1649">
        <v>49</v>
      </c>
      <c r="AI1649">
        <v>0</v>
      </c>
      <c r="AJ1649" t="s">
        <v>519</v>
      </c>
      <c r="AK1649" t="s">
        <v>56</v>
      </c>
      <c r="AL1649" t="s">
        <v>56</v>
      </c>
      <c r="AM1649" t="s">
        <v>56</v>
      </c>
      <c r="AP1649" t="s">
        <v>99</v>
      </c>
      <c r="AR1649" t="s">
        <v>56</v>
      </c>
    </row>
    <row r="1650" spans="1:44">
      <c r="A1650">
        <f>COUNTIF(F:F,F1650)</f>
        <v>4</v>
      </c>
      <c r="B1650">
        <v>17759</v>
      </c>
      <c r="C1650" t="s">
        <v>3574</v>
      </c>
      <c r="D1650" t="s">
        <v>44</v>
      </c>
      <c r="F1650" t="s">
        <v>7644</v>
      </c>
      <c r="G1650">
        <v>115</v>
      </c>
      <c r="H1650" t="s">
        <v>7645</v>
      </c>
      <c r="I1650">
        <v>2017</v>
      </c>
      <c r="J1650" t="s">
        <v>446</v>
      </c>
      <c r="K1650" s="1">
        <v>42815</v>
      </c>
      <c r="L1650" s="2">
        <v>0.56944444444444442</v>
      </c>
      <c r="M1650" t="s">
        <v>1636</v>
      </c>
      <c r="N1650" t="s">
        <v>9913</v>
      </c>
      <c r="O1650" s="7" t="s">
        <v>9597</v>
      </c>
      <c r="P1650" t="s">
        <v>81</v>
      </c>
      <c r="Q1650" t="s">
        <v>81</v>
      </c>
      <c r="R1650" t="s">
        <v>416</v>
      </c>
      <c r="S1650" t="s">
        <v>68</v>
      </c>
      <c r="T1650" t="s">
        <v>54</v>
      </c>
      <c r="U1650" s="2">
        <v>0</v>
      </c>
      <c r="V1650" s="2">
        <v>0</v>
      </c>
      <c r="W1650" t="s">
        <v>55</v>
      </c>
      <c r="Y1650" t="s">
        <v>56</v>
      </c>
      <c r="AB1650" t="s">
        <v>56</v>
      </c>
      <c r="AD1650" t="s">
        <v>57</v>
      </c>
      <c r="AE1650" t="s">
        <v>58</v>
      </c>
      <c r="AF1650" t="s">
        <v>451</v>
      </c>
      <c r="AG1650" t="s">
        <v>452</v>
      </c>
      <c r="AH1650">
        <v>49</v>
      </c>
      <c r="AI1650">
        <v>0</v>
      </c>
      <c r="AJ1650" t="s">
        <v>519</v>
      </c>
      <c r="AK1650" t="s">
        <v>56</v>
      </c>
      <c r="AL1650" t="s">
        <v>56</v>
      </c>
      <c r="AM1650" t="s">
        <v>56</v>
      </c>
      <c r="AP1650" t="s">
        <v>99</v>
      </c>
      <c r="AR1650" t="s">
        <v>56</v>
      </c>
    </row>
    <row r="1651" spans="1:44">
      <c r="A1651">
        <f>COUNTIF(F:F,F1651)</f>
        <v>7</v>
      </c>
      <c r="B1651">
        <v>13821</v>
      </c>
      <c r="C1651" t="s">
        <v>3574</v>
      </c>
      <c r="D1651" t="s">
        <v>44</v>
      </c>
      <c r="F1651" t="s">
        <v>4542</v>
      </c>
      <c r="G1651">
        <v>13266</v>
      </c>
      <c r="H1651" t="s">
        <v>3319</v>
      </c>
      <c r="I1651">
        <v>2014</v>
      </c>
      <c r="J1651" t="s">
        <v>872</v>
      </c>
      <c r="K1651" s="1">
        <v>41795</v>
      </c>
      <c r="L1651" s="2">
        <v>0.58680555555555558</v>
      </c>
      <c r="M1651" t="s">
        <v>113</v>
      </c>
      <c r="N1651" t="s">
        <v>3593</v>
      </c>
      <c r="O1651" s="7" t="s">
        <v>1722</v>
      </c>
      <c r="P1651" t="s">
        <v>132</v>
      </c>
      <c r="Q1651" t="s">
        <v>132</v>
      </c>
      <c r="R1651" t="s">
        <v>52</v>
      </c>
      <c r="S1651" t="s">
        <v>68</v>
      </c>
      <c r="T1651" t="s">
        <v>54</v>
      </c>
      <c r="U1651" s="2">
        <v>0</v>
      </c>
      <c r="V1651" s="2">
        <v>0</v>
      </c>
      <c r="W1651" t="s">
        <v>55</v>
      </c>
      <c r="Y1651" t="s">
        <v>56</v>
      </c>
      <c r="AB1651" t="s">
        <v>56</v>
      </c>
      <c r="AD1651" t="s">
        <v>57</v>
      </c>
      <c r="AE1651" t="s">
        <v>58</v>
      </c>
      <c r="AF1651" t="s">
        <v>985</v>
      </c>
      <c r="AG1651" t="s">
        <v>1688</v>
      </c>
      <c r="AH1651">
        <v>45</v>
      </c>
      <c r="AI1651">
        <v>0</v>
      </c>
      <c r="AJ1651" t="s">
        <v>60</v>
      </c>
      <c r="AK1651" t="s">
        <v>56</v>
      </c>
      <c r="AL1651" t="s">
        <v>56</v>
      </c>
      <c r="AM1651" t="s">
        <v>56</v>
      </c>
      <c r="AP1651" t="s">
        <v>99</v>
      </c>
      <c r="AR1651" t="s">
        <v>56</v>
      </c>
    </row>
    <row r="1652" spans="1:44">
      <c r="A1652">
        <f>COUNTIF(F:F,F1652)</f>
        <v>7</v>
      </c>
      <c r="B1652">
        <v>13900</v>
      </c>
      <c r="C1652" t="s">
        <v>3574</v>
      </c>
      <c r="D1652" t="s">
        <v>44</v>
      </c>
      <c r="F1652" t="s">
        <v>4542</v>
      </c>
      <c r="G1652">
        <v>13264</v>
      </c>
      <c r="H1652" t="s">
        <v>3319</v>
      </c>
      <c r="I1652">
        <v>2014</v>
      </c>
      <c r="J1652" t="s">
        <v>872</v>
      </c>
      <c r="K1652" s="1">
        <v>41806</v>
      </c>
      <c r="L1652" s="2">
        <v>0.40972222222222227</v>
      </c>
      <c r="M1652" t="s">
        <v>113</v>
      </c>
      <c r="N1652" t="s">
        <v>3593</v>
      </c>
      <c r="O1652" s="7" t="s">
        <v>63</v>
      </c>
      <c r="P1652" t="s">
        <v>56</v>
      </c>
      <c r="R1652" t="s">
        <v>52</v>
      </c>
      <c r="S1652" t="s">
        <v>68</v>
      </c>
      <c r="T1652" t="s">
        <v>54</v>
      </c>
      <c r="U1652" s="2">
        <v>0</v>
      </c>
      <c r="V1652" s="2">
        <v>0</v>
      </c>
      <c r="W1652" t="s">
        <v>55</v>
      </c>
      <c r="Y1652" t="s">
        <v>56</v>
      </c>
      <c r="AB1652" t="s">
        <v>56</v>
      </c>
      <c r="AD1652" t="s">
        <v>57</v>
      </c>
      <c r="AE1652" t="s">
        <v>58</v>
      </c>
      <c r="AF1652" t="s">
        <v>985</v>
      </c>
      <c r="AG1652" t="s">
        <v>1688</v>
      </c>
      <c r="AH1652">
        <v>42</v>
      </c>
      <c r="AI1652">
        <v>0</v>
      </c>
      <c r="AJ1652" t="s">
        <v>133</v>
      </c>
      <c r="AK1652" t="s">
        <v>56</v>
      </c>
      <c r="AL1652" t="s">
        <v>56</v>
      </c>
      <c r="AM1652" t="s">
        <v>56</v>
      </c>
      <c r="AP1652" t="s">
        <v>99</v>
      </c>
      <c r="AR1652" t="s">
        <v>56</v>
      </c>
    </row>
    <row r="1653" spans="1:44">
      <c r="A1653">
        <f>COUNTIF(F:F,F1653)</f>
        <v>7</v>
      </c>
      <c r="B1653">
        <v>17221</v>
      </c>
      <c r="C1653" t="s">
        <v>3574</v>
      </c>
      <c r="D1653" t="s">
        <v>44</v>
      </c>
      <c r="F1653" t="s">
        <v>4542</v>
      </c>
      <c r="G1653">
        <v>16037</v>
      </c>
      <c r="H1653" t="s">
        <v>3319</v>
      </c>
      <c r="I1653">
        <v>2016</v>
      </c>
      <c r="J1653" t="s">
        <v>1296</v>
      </c>
      <c r="K1653" s="1">
        <v>42627</v>
      </c>
      <c r="L1653" s="2">
        <v>0.36458333333333331</v>
      </c>
      <c r="M1653" t="s">
        <v>56</v>
      </c>
      <c r="N1653" t="s">
        <v>56</v>
      </c>
      <c r="O1653" s="7" t="s">
        <v>9597</v>
      </c>
      <c r="P1653" t="s">
        <v>56</v>
      </c>
      <c r="R1653" t="s">
        <v>416</v>
      </c>
      <c r="S1653" t="s">
        <v>68</v>
      </c>
      <c r="T1653" t="s">
        <v>54</v>
      </c>
      <c r="U1653" s="2">
        <v>0</v>
      </c>
      <c r="V1653" s="2">
        <v>0</v>
      </c>
      <c r="W1653" t="s">
        <v>55</v>
      </c>
      <c r="Y1653" t="s">
        <v>56</v>
      </c>
      <c r="AB1653" t="s">
        <v>56</v>
      </c>
      <c r="AD1653" t="s">
        <v>57</v>
      </c>
      <c r="AE1653" t="s">
        <v>58</v>
      </c>
      <c r="AF1653" t="s">
        <v>451</v>
      </c>
      <c r="AG1653" t="s">
        <v>452</v>
      </c>
      <c r="AH1653">
        <v>49</v>
      </c>
      <c r="AI1653">
        <v>0</v>
      </c>
      <c r="AJ1653" t="s">
        <v>519</v>
      </c>
      <c r="AK1653" t="s">
        <v>56</v>
      </c>
      <c r="AL1653" t="s">
        <v>56</v>
      </c>
      <c r="AM1653" t="s">
        <v>56</v>
      </c>
      <c r="AP1653" t="s">
        <v>99</v>
      </c>
      <c r="AR1653" t="s">
        <v>56</v>
      </c>
    </row>
    <row r="1654" spans="1:44">
      <c r="A1654">
        <f>COUNTIF(F:F,F1654)</f>
        <v>7</v>
      </c>
      <c r="B1654">
        <v>17273</v>
      </c>
      <c r="C1654" t="s">
        <v>3574</v>
      </c>
      <c r="D1654" t="s">
        <v>44</v>
      </c>
      <c r="F1654" t="s">
        <v>4542</v>
      </c>
      <c r="G1654">
        <v>9681</v>
      </c>
      <c r="H1654" t="s">
        <v>3319</v>
      </c>
      <c r="I1654">
        <v>2016</v>
      </c>
      <c r="J1654" t="s">
        <v>1296</v>
      </c>
      <c r="K1654" s="1">
        <v>42636</v>
      </c>
      <c r="L1654" s="2">
        <v>0.62777777777777777</v>
      </c>
      <c r="M1654" t="s">
        <v>1636</v>
      </c>
      <c r="N1654" t="s">
        <v>9913</v>
      </c>
      <c r="O1654" s="7" t="s">
        <v>3745</v>
      </c>
      <c r="P1654" t="s">
        <v>56</v>
      </c>
      <c r="R1654" t="s">
        <v>416</v>
      </c>
      <c r="S1654" t="s">
        <v>68</v>
      </c>
      <c r="T1654" t="s">
        <v>54</v>
      </c>
      <c r="U1654" s="2">
        <v>0</v>
      </c>
      <c r="V1654" s="2">
        <v>0</v>
      </c>
      <c r="W1654" t="s">
        <v>55</v>
      </c>
      <c r="Y1654" t="s">
        <v>56</v>
      </c>
      <c r="AB1654" t="s">
        <v>56</v>
      </c>
      <c r="AD1654" t="s">
        <v>57</v>
      </c>
      <c r="AE1654" t="s">
        <v>58</v>
      </c>
      <c r="AF1654" t="s">
        <v>451</v>
      </c>
      <c r="AG1654" t="s">
        <v>452</v>
      </c>
      <c r="AH1654">
        <v>49</v>
      </c>
      <c r="AI1654">
        <v>0</v>
      </c>
      <c r="AJ1654" t="s">
        <v>519</v>
      </c>
      <c r="AK1654" t="s">
        <v>56</v>
      </c>
      <c r="AL1654" t="s">
        <v>56</v>
      </c>
      <c r="AM1654" t="s">
        <v>56</v>
      </c>
      <c r="AP1654" t="s">
        <v>99</v>
      </c>
      <c r="AR1654" t="s">
        <v>56</v>
      </c>
    </row>
    <row r="1655" spans="1:44">
      <c r="A1655">
        <f>COUNTIF(F:F,F1655)</f>
        <v>7</v>
      </c>
      <c r="B1655">
        <v>17274</v>
      </c>
      <c r="C1655" t="s">
        <v>3574</v>
      </c>
      <c r="D1655" t="s">
        <v>44</v>
      </c>
      <c r="F1655" t="s">
        <v>4542</v>
      </c>
      <c r="G1655">
        <v>9612</v>
      </c>
      <c r="H1655" t="s">
        <v>3319</v>
      </c>
      <c r="I1655">
        <v>2016</v>
      </c>
      <c r="J1655" t="s">
        <v>1296</v>
      </c>
      <c r="K1655" s="1">
        <v>42636</v>
      </c>
      <c r="L1655" s="2">
        <v>0.62916666666666665</v>
      </c>
      <c r="M1655" t="s">
        <v>1636</v>
      </c>
      <c r="N1655" t="s">
        <v>9913</v>
      </c>
      <c r="O1655" s="7" t="s">
        <v>3745</v>
      </c>
      <c r="P1655" t="s">
        <v>56</v>
      </c>
      <c r="R1655" t="s">
        <v>416</v>
      </c>
      <c r="S1655" t="s">
        <v>68</v>
      </c>
      <c r="T1655" t="s">
        <v>54</v>
      </c>
      <c r="U1655" s="2">
        <v>0</v>
      </c>
      <c r="V1655" s="2">
        <v>0</v>
      </c>
      <c r="W1655" t="s">
        <v>55</v>
      </c>
      <c r="Y1655" t="s">
        <v>56</v>
      </c>
      <c r="AB1655" t="s">
        <v>56</v>
      </c>
      <c r="AD1655" t="s">
        <v>57</v>
      </c>
      <c r="AE1655" t="s">
        <v>58</v>
      </c>
      <c r="AF1655" t="s">
        <v>451</v>
      </c>
      <c r="AG1655" t="s">
        <v>452</v>
      </c>
      <c r="AH1655">
        <v>49</v>
      </c>
      <c r="AI1655">
        <v>0</v>
      </c>
      <c r="AJ1655" t="s">
        <v>519</v>
      </c>
      <c r="AK1655" t="s">
        <v>56</v>
      </c>
      <c r="AL1655" t="s">
        <v>56</v>
      </c>
      <c r="AM1655" t="s">
        <v>56</v>
      </c>
      <c r="AP1655" t="s">
        <v>99</v>
      </c>
      <c r="AR1655" t="s">
        <v>56</v>
      </c>
    </row>
    <row r="1656" spans="1:44">
      <c r="A1656">
        <f>COUNTIF(F:F,F1656)</f>
        <v>7</v>
      </c>
      <c r="B1656">
        <v>20854</v>
      </c>
      <c r="C1656" t="s">
        <v>1643</v>
      </c>
      <c r="D1656" t="s">
        <v>44</v>
      </c>
      <c r="F1656" t="s">
        <v>4542</v>
      </c>
      <c r="G1656">
        <v>11877</v>
      </c>
      <c r="H1656" t="s">
        <v>3319</v>
      </c>
      <c r="I1656">
        <v>2014</v>
      </c>
      <c r="J1656" t="s">
        <v>446</v>
      </c>
      <c r="K1656" s="1">
        <v>41725</v>
      </c>
      <c r="L1656" s="2">
        <v>0.63472222222222219</v>
      </c>
      <c r="M1656" t="s">
        <v>122</v>
      </c>
      <c r="N1656" t="s">
        <v>3516</v>
      </c>
      <c r="O1656" s="7" t="s">
        <v>5553</v>
      </c>
      <c r="P1656" t="s">
        <v>132</v>
      </c>
      <c r="Q1656" t="s">
        <v>132</v>
      </c>
      <c r="R1656" t="s">
        <v>52</v>
      </c>
      <c r="S1656" t="s">
        <v>68</v>
      </c>
      <c r="T1656" t="s">
        <v>54</v>
      </c>
      <c r="U1656" s="2">
        <v>0</v>
      </c>
      <c r="V1656" s="2">
        <v>0</v>
      </c>
      <c r="W1656" t="s">
        <v>55</v>
      </c>
      <c r="Y1656" t="s">
        <v>56</v>
      </c>
      <c r="AB1656" t="s">
        <v>56</v>
      </c>
      <c r="AD1656" t="s">
        <v>57</v>
      </c>
      <c r="AE1656" t="s">
        <v>58</v>
      </c>
      <c r="AF1656">
        <v>24</v>
      </c>
      <c r="AG1656" t="s">
        <v>222</v>
      </c>
      <c r="AH1656">
        <v>41</v>
      </c>
      <c r="AI1656">
        <v>0</v>
      </c>
      <c r="AJ1656" t="s">
        <v>530</v>
      </c>
      <c r="AK1656" t="s">
        <v>56</v>
      </c>
      <c r="AL1656" t="s">
        <v>56</v>
      </c>
      <c r="AM1656" t="s">
        <v>56</v>
      </c>
      <c r="AP1656" t="s">
        <v>99</v>
      </c>
      <c r="AR1656" t="s">
        <v>56</v>
      </c>
    </row>
    <row r="1657" spans="1:44">
      <c r="A1657">
        <f>COUNTIF(F:F,F1657)</f>
        <v>7</v>
      </c>
      <c r="B1657">
        <v>27778</v>
      </c>
      <c r="C1657" t="s">
        <v>1643</v>
      </c>
      <c r="D1657" t="s">
        <v>44</v>
      </c>
      <c r="F1657" t="s">
        <v>4542</v>
      </c>
      <c r="G1657">
        <v>34</v>
      </c>
      <c r="H1657" t="s">
        <v>3319</v>
      </c>
      <c r="I1657">
        <v>2017</v>
      </c>
      <c r="J1657" t="s">
        <v>986</v>
      </c>
      <c r="K1657" s="1">
        <v>42940</v>
      </c>
      <c r="L1657" s="2">
        <v>0.5083333333333333</v>
      </c>
      <c r="M1657" t="s">
        <v>1636</v>
      </c>
      <c r="N1657" t="s">
        <v>6522</v>
      </c>
      <c r="O1657" s="7" t="s">
        <v>11657</v>
      </c>
      <c r="P1657" t="s">
        <v>132</v>
      </c>
      <c r="Q1657" t="s">
        <v>132</v>
      </c>
      <c r="R1657" t="s">
        <v>52</v>
      </c>
      <c r="S1657" t="s">
        <v>68</v>
      </c>
      <c r="T1657" t="s">
        <v>54</v>
      </c>
      <c r="U1657" s="3">
        <v>57.590277777777779</v>
      </c>
      <c r="V1657" s="2">
        <v>0</v>
      </c>
      <c r="W1657" t="s">
        <v>55</v>
      </c>
      <c r="Y1657" t="s">
        <v>56</v>
      </c>
      <c r="AB1657" t="s">
        <v>56</v>
      </c>
      <c r="AD1657" t="s">
        <v>57</v>
      </c>
      <c r="AE1657" t="s">
        <v>58</v>
      </c>
      <c r="AF1657">
        <v>24</v>
      </c>
      <c r="AG1657" t="s">
        <v>222</v>
      </c>
      <c r="AH1657">
        <v>49</v>
      </c>
      <c r="AI1657">
        <v>0</v>
      </c>
      <c r="AJ1657" t="s">
        <v>519</v>
      </c>
      <c r="AK1657" t="s">
        <v>56</v>
      </c>
      <c r="AL1657" t="s">
        <v>56</v>
      </c>
      <c r="AM1657" t="s">
        <v>56</v>
      </c>
      <c r="AP1657" t="s">
        <v>99</v>
      </c>
      <c r="AR1657" t="s">
        <v>56</v>
      </c>
    </row>
    <row r="1658" spans="1:44">
      <c r="A1658">
        <f>COUNTIF(F:F,F1658)</f>
        <v>41</v>
      </c>
      <c r="B1658">
        <v>951</v>
      </c>
      <c r="C1658" t="s">
        <v>3557</v>
      </c>
      <c r="D1658" t="s">
        <v>44</v>
      </c>
      <c r="F1658" t="s">
        <v>1801</v>
      </c>
      <c r="G1658">
        <v>40593519</v>
      </c>
      <c r="H1658" t="s">
        <v>1802</v>
      </c>
      <c r="I1658">
        <v>2015</v>
      </c>
      <c r="J1658" t="s">
        <v>1184</v>
      </c>
      <c r="K1658" s="1">
        <v>42235</v>
      </c>
      <c r="L1658" s="2">
        <v>0.4368055555555555</v>
      </c>
      <c r="M1658" t="s">
        <v>48</v>
      </c>
      <c r="N1658" t="s">
        <v>8226</v>
      </c>
      <c r="O1658" s="7" t="s">
        <v>8429</v>
      </c>
      <c r="P1658" t="s">
        <v>56</v>
      </c>
      <c r="R1658" t="s">
        <v>52</v>
      </c>
      <c r="S1658" t="s">
        <v>68</v>
      </c>
      <c r="T1658" t="s">
        <v>54</v>
      </c>
      <c r="U1658" s="2">
        <v>0</v>
      </c>
      <c r="V1658" s="2">
        <v>0</v>
      </c>
      <c r="W1658" t="s">
        <v>55</v>
      </c>
      <c r="Y1658" t="s">
        <v>56</v>
      </c>
      <c r="AB1658" t="s">
        <v>56</v>
      </c>
      <c r="AD1658" t="s">
        <v>57</v>
      </c>
      <c r="AE1658" t="s">
        <v>58</v>
      </c>
      <c r="AF1658">
        <v>3</v>
      </c>
      <c r="AG1658" t="s">
        <v>124</v>
      </c>
      <c r="AH1658">
        <v>13</v>
      </c>
      <c r="AI1658">
        <v>700</v>
      </c>
      <c r="AJ1658" t="s">
        <v>1604</v>
      </c>
      <c r="AK1658" t="s">
        <v>56</v>
      </c>
      <c r="AL1658" t="s">
        <v>56</v>
      </c>
      <c r="AM1658" t="s">
        <v>56</v>
      </c>
      <c r="AP1658" t="s">
        <v>99</v>
      </c>
      <c r="AR1658" t="s">
        <v>56</v>
      </c>
    </row>
    <row r="1659" spans="1:44">
      <c r="A1659">
        <f>COUNTIF(F:F,F1659)</f>
        <v>41</v>
      </c>
      <c r="B1659">
        <v>14890</v>
      </c>
      <c r="C1659" t="s">
        <v>3574</v>
      </c>
      <c r="D1659" t="s">
        <v>44</v>
      </c>
      <c r="F1659" t="s">
        <v>1801</v>
      </c>
      <c r="G1659">
        <v>73601462</v>
      </c>
      <c r="H1659" t="s">
        <v>1802</v>
      </c>
      <c r="I1659">
        <v>2014</v>
      </c>
      <c r="J1659" t="s">
        <v>1625</v>
      </c>
      <c r="K1659" s="1">
        <v>41989</v>
      </c>
      <c r="L1659" s="2">
        <v>0.33055555555555555</v>
      </c>
      <c r="M1659" t="s">
        <v>48</v>
      </c>
      <c r="N1659" t="s">
        <v>4352</v>
      </c>
      <c r="O1659" s="7" t="s">
        <v>5055</v>
      </c>
      <c r="P1659" t="s">
        <v>56</v>
      </c>
      <c r="R1659" t="s">
        <v>52</v>
      </c>
      <c r="S1659" t="s">
        <v>68</v>
      </c>
      <c r="T1659" t="s">
        <v>54</v>
      </c>
      <c r="U1659" s="2">
        <v>0</v>
      </c>
      <c r="V1659" s="2">
        <v>0</v>
      </c>
      <c r="W1659" t="s">
        <v>55</v>
      </c>
      <c r="Y1659" t="s">
        <v>56</v>
      </c>
      <c r="AB1659" t="s">
        <v>56</v>
      </c>
      <c r="AD1659" t="s">
        <v>57</v>
      </c>
      <c r="AE1659" t="s">
        <v>58</v>
      </c>
      <c r="AF1659">
        <v>24</v>
      </c>
      <c r="AG1659" t="s">
        <v>222</v>
      </c>
      <c r="AH1659">
        <v>32</v>
      </c>
      <c r="AI1659">
        <v>0</v>
      </c>
      <c r="AJ1659" t="s">
        <v>277</v>
      </c>
      <c r="AK1659" t="s">
        <v>56</v>
      </c>
      <c r="AL1659" t="s">
        <v>56</v>
      </c>
      <c r="AM1659" t="s">
        <v>56</v>
      </c>
      <c r="AP1659" t="s">
        <v>99</v>
      </c>
      <c r="AR1659" t="s">
        <v>56</v>
      </c>
    </row>
    <row r="1660" spans="1:44">
      <c r="A1660">
        <f>COUNTIF(F:F,F1660)</f>
        <v>41</v>
      </c>
      <c r="B1660">
        <v>15563</v>
      </c>
      <c r="C1660" t="s">
        <v>3574</v>
      </c>
      <c r="D1660" t="s">
        <v>44</v>
      </c>
      <c r="F1660" t="s">
        <v>1801</v>
      </c>
      <c r="G1660">
        <v>3333464</v>
      </c>
      <c r="H1660" t="s">
        <v>1802</v>
      </c>
      <c r="I1660">
        <v>2015</v>
      </c>
      <c r="J1660" t="s">
        <v>986</v>
      </c>
      <c r="K1660" s="1">
        <v>42215</v>
      </c>
      <c r="L1660" s="2">
        <v>0.61527777777777781</v>
      </c>
      <c r="M1660" t="s">
        <v>1636</v>
      </c>
      <c r="N1660" t="s">
        <v>3582</v>
      </c>
      <c r="O1660" s="7" t="s">
        <v>173</v>
      </c>
      <c r="P1660" t="s">
        <v>56</v>
      </c>
      <c r="R1660" t="s">
        <v>52</v>
      </c>
      <c r="S1660" t="s">
        <v>68</v>
      </c>
      <c r="T1660" t="s">
        <v>54</v>
      </c>
      <c r="U1660" s="2">
        <v>0</v>
      </c>
      <c r="V1660" s="2">
        <v>0</v>
      </c>
      <c r="W1660" t="s">
        <v>55</v>
      </c>
      <c r="Y1660" t="s">
        <v>56</v>
      </c>
      <c r="AB1660" t="s">
        <v>56</v>
      </c>
      <c r="AD1660" t="s">
        <v>57</v>
      </c>
      <c r="AE1660" t="s">
        <v>58</v>
      </c>
      <c r="AF1660" t="s">
        <v>985</v>
      </c>
      <c r="AG1660" t="s">
        <v>1688</v>
      </c>
      <c r="AH1660">
        <v>13</v>
      </c>
      <c r="AI1660">
        <v>0</v>
      </c>
      <c r="AJ1660" t="s">
        <v>590</v>
      </c>
      <c r="AK1660" t="s">
        <v>56</v>
      </c>
      <c r="AL1660" t="s">
        <v>56</v>
      </c>
      <c r="AM1660" t="s">
        <v>56</v>
      </c>
      <c r="AP1660" t="s">
        <v>99</v>
      </c>
      <c r="AR1660" t="s">
        <v>56</v>
      </c>
    </row>
    <row r="1661" spans="1:44">
      <c r="A1661">
        <f>COUNTIF(F:F,F1661)</f>
        <v>41</v>
      </c>
      <c r="B1661">
        <v>15985</v>
      </c>
      <c r="C1661" t="s">
        <v>3574</v>
      </c>
      <c r="D1661" t="s">
        <v>44</v>
      </c>
      <c r="F1661" t="s">
        <v>1801</v>
      </c>
      <c r="G1661">
        <v>72701467</v>
      </c>
      <c r="H1661" t="s">
        <v>1802</v>
      </c>
      <c r="I1661">
        <v>2015</v>
      </c>
      <c r="J1661" t="s">
        <v>1625</v>
      </c>
      <c r="K1661" s="1">
        <v>42359</v>
      </c>
      <c r="L1661" s="2">
        <v>0.38611111111111113</v>
      </c>
      <c r="M1661" t="s">
        <v>1636</v>
      </c>
      <c r="N1661" t="s">
        <v>3582</v>
      </c>
      <c r="O1661" s="7" t="s">
        <v>8967</v>
      </c>
      <c r="P1661" t="s">
        <v>56</v>
      </c>
      <c r="R1661" t="s">
        <v>52</v>
      </c>
      <c r="S1661" t="s">
        <v>68</v>
      </c>
      <c r="T1661" t="s">
        <v>54</v>
      </c>
      <c r="U1661" s="2">
        <v>0</v>
      </c>
      <c r="V1661" s="2">
        <v>0</v>
      </c>
      <c r="W1661" t="s">
        <v>55</v>
      </c>
      <c r="Y1661" t="s">
        <v>56</v>
      </c>
      <c r="AB1661" t="s">
        <v>56</v>
      </c>
      <c r="AD1661" t="s">
        <v>57</v>
      </c>
      <c r="AE1661" t="s">
        <v>58</v>
      </c>
      <c r="AF1661" t="s">
        <v>985</v>
      </c>
      <c r="AG1661" t="s">
        <v>1688</v>
      </c>
      <c r="AH1661">
        <v>13</v>
      </c>
      <c r="AI1661">
        <v>0</v>
      </c>
      <c r="AJ1661" t="s">
        <v>590</v>
      </c>
      <c r="AK1661" t="s">
        <v>56</v>
      </c>
      <c r="AL1661" t="s">
        <v>56</v>
      </c>
      <c r="AM1661" t="s">
        <v>56</v>
      </c>
      <c r="AP1661" t="s">
        <v>99</v>
      </c>
      <c r="AR1661" t="s">
        <v>56</v>
      </c>
    </row>
    <row r="1662" spans="1:44">
      <c r="A1662">
        <f>COUNTIF(F:F,F1662)</f>
        <v>41</v>
      </c>
      <c r="B1662">
        <v>17448</v>
      </c>
      <c r="C1662" t="s">
        <v>3574</v>
      </c>
      <c r="D1662" t="s">
        <v>44</v>
      </c>
      <c r="F1662" t="s">
        <v>1801</v>
      </c>
      <c r="G1662">
        <v>52491485</v>
      </c>
      <c r="H1662" t="s">
        <v>1802</v>
      </c>
      <c r="I1662">
        <v>2016</v>
      </c>
      <c r="J1662" t="s">
        <v>1557</v>
      </c>
      <c r="K1662" s="1">
        <v>42695</v>
      </c>
      <c r="L1662" s="2">
        <v>0.49305555555555558</v>
      </c>
      <c r="M1662" t="s">
        <v>122</v>
      </c>
      <c r="N1662" t="s">
        <v>4298</v>
      </c>
      <c r="O1662" s="7" t="s">
        <v>350</v>
      </c>
      <c r="P1662" t="s">
        <v>56</v>
      </c>
      <c r="R1662" t="s">
        <v>52</v>
      </c>
      <c r="S1662" t="s">
        <v>68</v>
      </c>
      <c r="T1662" t="s">
        <v>54</v>
      </c>
      <c r="U1662" s="2">
        <v>0</v>
      </c>
      <c r="V1662" s="2">
        <v>0</v>
      </c>
      <c r="W1662" t="s">
        <v>55</v>
      </c>
      <c r="Y1662" t="s">
        <v>56</v>
      </c>
      <c r="AB1662" t="s">
        <v>56</v>
      </c>
      <c r="AD1662" t="s">
        <v>57</v>
      </c>
      <c r="AE1662" t="s">
        <v>58</v>
      </c>
      <c r="AF1662">
        <v>4</v>
      </c>
      <c r="AG1662" t="s">
        <v>2723</v>
      </c>
      <c r="AH1662">
        <v>4</v>
      </c>
      <c r="AI1662">
        <v>115</v>
      </c>
      <c r="AJ1662" t="s">
        <v>3579</v>
      </c>
      <c r="AK1662" t="s">
        <v>56</v>
      </c>
      <c r="AL1662" t="s">
        <v>56</v>
      </c>
      <c r="AM1662" t="s">
        <v>56</v>
      </c>
      <c r="AP1662" t="s">
        <v>99</v>
      </c>
      <c r="AR1662" t="s">
        <v>56</v>
      </c>
    </row>
    <row r="1663" spans="1:44">
      <c r="A1663">
        <f>COUNTIF(F:F,F1663)</f>
        <v>41</v>
      </c>
      <c r="B1663">
        <v>17449</v>
      </c>
      <c r="C1663" t="s">
        <v>3574</v>
      </c>
      <c r="D1663" t="s">
        <v>44</v>
      </c>
      <c r="F1663" t="s">
        <v>1801</v>
      </c>
      <c r="G1663">
        <v>90551494</v>
      </c>
      <c r="H1663" t="s">
        <v>1802</v>
      </c>
      <c r="I1663">
        <v>2016</v>
      </c>
      <c r="J1663" t="s">
        <v>1557</v>
      </c>
      <c r="K1663" s="1">
        <v>42695</v>
      </c>
      <c r="L1663" s="2">
        <v>0.50138888888888888</v>
      </c>
      <c r="M1663" t="s">
        <v>122</v>
      </c>
      <c r="N1663" t="s">
        <v>4298</v>
      </c>
      <c r="O1663" s="7" t="s">
        <v>350</v>
      </c>
      <c r="P1663" t="s">
        <v>56</v>
      </c>
      <c r="R1663" t="s">
        <v>52</v>
      </c>
      <c r="S1663" t="s">
        <v>68</v>
      </c>
      <c r="T1663" t="s">
        <v>54</v>
      </c>
      <c r="U1663" s="2">
        <v>0</v>
      </c>
      <c r="V1663" s="2">
        <v>0</v>
      </c>
      <c r="W1663" t="s">
        <v>55</v>
      </c>
      <c r="Y1663" t="s">
        <v>56</v>
      </c>
      <c r="AB1663" t="s">
        <v>56</v>
      </c>
      <c r="AD1663" t="s">
        <v>57</v>
      </c>
      <c r="AE1663" t="s">
        <v>58</v>
      </c>
      <c r="AF1663">
        <v>4</v>
      </c>
      <c r="AG1663" t="s">
        <v>2723</v>
      </c>
      <c r="AH1663">
        <v>4</v>
      </c>
      <c r="AI1663">
        <v>115</v>
      </c>
      <c r="AJ1663" t="s">
        <v>3579</v>
      </c>
      <c r="AK1663" t="s">
        <v>56</v>
      </c>
      <c r="AL1663" t="s">
        <v>56</v>
      </c>
      <c r="AM1663" t="s">
        <v>56</v>
      </c>
      <c r="AP1663" t="s">
        <v>99</v>
      </c>
      <c r="AR1663" t="s">
        <v>56</v>
      </c>
    </row>
    <row r="1664" spans="1:44">
      <c r="A1664">
        <f>COUNTIF(F:F,F1664)</f>
        <v>41</v>
      </c>
      <c r="B1664">
        <v>17450</v>
      </c>
      <c r="C1664" t="s">
        <v>3574</v>
      </c>
      <c r="D1664" t="s">
        <v>44</v>
      </c>
      <c r="F1664" t="s">
        <v>1801</v>
      </c>
      <c r="G1664">
        <v>31833518</v>
      </c>
      <c r="H1664" t="s">
        <v>1802</v>
      </c>
      <c r="I1664">
        <v>2016</v>
      </c>
      <c r="J1664" t="s">
        <v>1557</v>
      </c>
      <c r="K1664" s="1">
        <v>42695</v>
      </c>
      <c r="L1664" s="2">
        <v>0.50208333333333333</v>
      </c>
      <c r="M1664" t="s">
        <v>122</v>
      </c>
      <c r="N1664" t="s">
        <v>4298</v>
      </c>
      <c r="O1664" s="7" t="s">
        <v>350</v>
      </c>
      <c r="P1664" t="s">
        <v>56</v>
      </c>
      <c r="R1664" t="s">
        <v>52</v>
      </c>
      <c r="S1664" t="s">
        <v>68</v>
      </c>
      <c r="T1664" t="s">
        <v>54</v>
      </c>
      <c r="U1664" s="2">
        <v>0</v>
      </c>
      <c r="V1664" s="2">
        <v>0</v>
      </c>
      <c r="W1664" t="s">
        <v>55</v>
      </c>
      <c r="Y1664" t="s">
        <v>56</v>
      </c>
      <c r="AB1664" t="s">
        <v>56</v>
      </c>
      <c r="AD1664" t="s">
        <v>57</v>
      </c>
      <c r="AE1664" t="s">
        <v>58</v>
      </c>
      <c r="AF1664">
        <v>4</v>
      </c>
      <c r="AG1664" t="s">
        <v>2723</v>
      </c>
      <c r="AH1664">
        <v>4</v>
      </c>
      <c r="AI1664">
        <v>115</v>
      </c>
      <c r="AJ1664" t="s">
        <v>3579</v>
      </c>
      <c r="AK1664" t="s">
        <v>56</v>
      </c>
      <c r="AL1664" t="s">
        <v>56</v>
      </c>
      <c r="AM1664" t="s">
        <v>56</v>
      </c>
      <c r="AP1664" t="s">
        <v>99</v>
      </c>
      <c r="AR1664" t="s">
        <v>56</v>
      </c>
    </row>
    <row r="1665" spans="1:44">
      <c r="A1665">
        <f>COUNTIF(F:F,F1665)</f>
        <v>41</v>
      </c>
      <c r="B1665">
        <v>17451</v>
      </c>
      <c r="C1665" t="s">
        <v>3574</v>
      </c>
      <c r="D1665" t="s">
        <v>44</v>
      </c>
      <c r="F1665" t="s">
        <v>1801</v>
      </c>
      <c r="G1665">
        <v>82491486</v>
      </c>
      <c r="H1665" t="s">
        <v>1802</v>
      </c>
      <c r="I1665">
        <v>2016</v>
      </c>
      <c r="J1665" t="s">
        <v>1557</v>
      </c>
      <c r="K1665" s="1">
        <v>42695</v>
      </c>
      <c r="L1665" s="2">
        <v>0.50416666666666665</v>
      </c>
      <c r="M1665" t="s">
        <v>122</v>
      </c>
      <c r="N1665" t="s">
        <v>4298</v>
      </c>
      <c r="O1665" s="7" t="s">
        <v>350</v>
      </c>
      <c r="P1665" t="s">
        <v>56</v>
      </c>
      <c r="R1665" t="s">
        <v>52</v>
      </c>
      <c r="S1665" t="s">
        <v>68</v>
      </c>
      <c r="T1665" t="s">
        <v>54</v>
      </c>
      <c r="U1665" s="2">
        <v>0</v>
      </c>
      <c r="V1665" s="2">
        <v>0</v>
      </c>
      <c r="W1665" t="s">
        <v>55</v>
      </c>
      <c r="Y1665" t="s">
        <v>56</v>
      </c>
      <c r="AB1665" t="s">
        <v>56</v>
      </c>
      <c r="AD1665" t="s">
        <v>57</v>
      </c>
      <c r="AE1665" t="s">
        <v>58</v>
      </c>
      <c r="AF1665">
        <v>4</v>
      </c>
      <c r="AG1665" t="s">
        <v>2723</v>
      </c>
      <c r="AH1665">
        <v>4</v>
      </c>
      <c r="AI1665">
        <v>115</v>
      </c>
      <c r="AJ1665" t="s">
        <v>3579</v>
      </c>
      <c r="AK1665" t="s">
        <v>56</v>
      </c>
      <c r="AL1665" t="s">
        <v>56</v>
      </c>
      <c r="AM1665" t="s">
        <v>56</v>
      </c>
      <c r="AP1665" t="s">
        <v>99</v>
      </c>
      <c r="AR1665" t="s">
        <v>56</v>
      </c>
    </row>
    <row r="1666" spans="1:44">
      <c r="A1666">
        <f>COUNTIF(F:F,F1666)</f>
        <v>41</v>
      </c>
      <c r="B1666">
        <v>17452</v>
      </c>
      <c r="C1666" t="s">
        <v>3574</v>
      </c>
      <c r="D1666" t="s">
        <v>44</v>
      </c>
      <c r="F1666" t="s">
        <v>1801</v>
      </c>
      <c r="G1666">
        <v>21803512</v>
      </c>
      <c r="H1666" t="s">
        <v>1802</v>
      </c>
      <c r="I1666">
        <v>2016</v>
      </c>
      <c r="J1666" t="s">
        <v>1557</v>
      </c>
      <c r="K1666" s="1">
        <v>42695</v>
      </c>
      <c r="L1666" s="2">
        <v>0.50763888888888886</v>
      </c>
      <c r="M1666" t="s">
        <v>122</v>
      </c>
      <c r="N1666" t="s">
        <v>4298</v>
      </c>
      <c r="O1666" s="7" t="s">
        <v>350</v>
      </c>
      <c r="P1666" t="s">
        <v>56</v>
      </c>
      <c r="R1666" t="s">
        <v>52</v>
      </c>
      <c r="S1666" t="s">
        <v>68</v>
      </c>
      <c r="T1666" t="s">
        <v>54</v>
      </c>
      <c r="U1666" s="2">
        <v>0</v>
      </c>
      <c r="V1666" s="2">
        <v>0</v>
      </c>
      <c r="W1666" t="s">
        <v>55</v>
      </c>
      <c r="Y1666" t="s">
        <v>56</v>
      </c>
      <c r="AB1666" t="s">
        <v>56</v>
      </c>
      <c r="AD1666" t="s">
        <v>57</v>
      </c>
      <c r="AE1666" t="s">
        <v>58</v>
      </c>
      <c r="AF1666">
        <v>4</v>
      </c>
      <c r="AG1666" t="s">
        <v>2723</v>
      </c>
      <c r="AH1666">
        <v>4</v>
      </c>
      <c r="AI1666">
        <v>115</v>
      </c>
      <c r="AJ1666" t="s">
        <v>3579</v>
      </c>
      <c r="AK1666" t="s">
        <v>56</v>
      </c>
      <c r="AL1666" t="s">
        <v>56</v>
      </c>
      <c r="AM1666" t="s">
        <v>56</v>
      </c>
      <c r="AP1666" t="s">
        <v>99</v>
      </c>
      <c r="AR1666" t="s">
        <v>56</v>
      </c>
    </row>
    <row r="1667" spans="1:44">
      <c r="A1667">
        <f>COUNTIF(F:F,F1667)</f>
        <v>41</v>
      </c>
      <c r="B1667">
        <v>17453</v>
      </c>
      <c r="C1667" t="s">
        <v>3574</v>
      </c>
      <c r="D1667" t="s">
        <v>44</v>
      </c>
      <c r="F1667" t="s">
        <v>1801</v>
      </c>
      <c r="G1667">
        <v>80021473</v>
      </c>
      <c r="H1667" t="s">
        <v>1802</v>
      </c>
      <c r="I1667">
        <v>2016</v>
      </c>
      <c r="J1667" t="s">
        <v>1557</v>
      </c>
      <c r="K1667" s="1">
        <v>42695</v>
      </c>
      <c r="L1667" s="2">
        <v>0.50972222222222219</v>
      </c>
      <c r="M1667" t="s">
        <v>122</v>
      </c>
      <c r="N1667" t="s">
        <v>4298</v>
      </c>
      <c r="O1667" s="7" t="s">
        <v>350</v>
      </c>
      <c r="P1667" t="s">
        <v>56</v>
      </c>
      <c r="R1667" t="s">
        <v>52</v>
      </c>
      <c r="S1667" t="s">
        <v>68</v>
      </c>
      <c r="T1667" t="s">
        <v>54</v>
      </c>
      <c r="U1667" s="2">
        <v>0</v>
      </c>
      <c r="V1667" s="2">
        <v>0</v>
      </c>
      <c r="W1667" t="s">
        <v>55</v>
      </c>
      <c r="Y1667" t="s">
        <v>56</v>
      </c>
      <c r="AB1667" t="s">
        <v>56</v>
      </c>
      <c r="AD1667" t="s">
        <v>57</v>
      </c>
      <c r="AE1667" t="s">
        <v>58</v>
      </c>
      <c r="AF1667">
        <v>4</v>
      </c>
      <c r="AG1667" t="s">
        <v>2723</v>
      </c>
      <c r="AH1667">
        <v>4</v>
      </c>
      <c r="AI1667">
        <v>115</v>
      </c>
      <c r="AJ1667" t="s">
        <v>3579</v>
      </c>
      <c r="AK1667" t="s">
        <v>56</v>
      </c>
      <c r="AL1667" t="s">
        <v>56</v>
      </c>
      <c r="AM1667" t="s">
        <v>56</v>
      </c>
      <c r="AP1667" t="s">
        <v>99</v>
      </c>
      <c r="AR1667" t="s">
        <v>56</v>
      </c>
    </row>
    <row r="1668" spans="1:44">
      <c r="A1668">
        <f>COUNTIF(F:F,F1668)</f>
        <v>41</v>
      </c>
      <c r="B1668">
        <v>17729</v>
      </c>
      <c r="C1668" t="s">
        <v>3574</v>
      </c>
      <c r="D1668" t="s">
        <v>44</v>
      </c>
      <c r="F1668" t="s">
        <v>1801</v>
      </c>
      <c r="G1668">
        <v>2933115</v>
      </c>
      <c r="H1668" t="s">
        <v>10608</v>
      </c>
      <c r="I1668">
        <v>2017</v>
      </c>
      <c r="J1668" t="s">
        <v>446</v>
      </c>
      <c r="K1668" s="1">
        <v>42801</v>
      </c>
      <c r="L1668" s="2">
        <v>0.65763888888888888</v>
      </c>
      <c r="M1668" t="s">
        <v>122</v>
      </c>
      <c r="N1668" t="s">
        <v>4298</v>
      </c>
      <c r="O1668" s="7" t="s">
        <v>1204</v>
      </c>
      <c r="P1668" t="s">
        <v>8028</v>
      </c>
      <c r="Q1668" t="s">
        <v>8028</v>
      </c>
      <c r="R1668" t="s">
        <v>52</v>
      </c>
      <c r="S1668" t="s">
        <v>68</v>
      </c>
      <c r="T1668" t="s">
        <v>54</v>
      </c>
      <c r="U1668" s="2">
        <v>0</v>
      </c>
      <c r="V1668" s="2">
        <v>0</v>
      </c>
      <c r="W1668" t="s">
        <v>55</v>
      </c>
      <c r="Y1668" t="s">
        <v>56</v>
      </c>
      <c r="AB1668" t="s">
        <v>56</v>
      </c>
      <c r="AD1668" t="s">
        <v>57</v>
      </c>
      <c r="AE1668" t="s">
        <v>58</v>
      </c>
      <c r="AF1668">
        <v>4</v>
      </c>
      <c r="AG1668" t="s">
        <v>2723</v>
      </c>
      <c r="AH1668">
        <v>4</v>
      </c>
      <c r="AI1668">
        <v>115</v>
      </c>
      <c r="AJ1668" t="s">
        <v>3579</v>
      </c>
      <c r="AK1668" t="s">
        <v>56</v>
      </c>
      <c r="AL1668" t="s">
        <v>56</v>
      </c>
      <c r="AM1668" t="s">
        <v>56</v>
      </c>
      <c r="AP1668" t="s">
        <v>99</v>
      </c>
      <c r="AR1668" t="s">
        <v>56</v>
      </c>
    </row>
    <row r="1669" spans="1:44">
      <c r="A1669">
        <f>COUNTIF(F:F,F1669)</f>
        <v>41</v>
      </c>
      <c r="B1669">
        <v>17730</v>
      </c>
      <c r="C1669" t="s">
        <v>3574</v>
      </c>
      <c r="D1669" t="s">
        <v>44</v>
      </c>
      <c r="F1669" t="s">
        <v>1801</v>
      </c>
      <c r="G1669">
        <v>1973467</v>
      </c>
      <c r="H1669" t="s">
        <v>10608</v>
      </c>
      <c r="I1669">
        <v>2017</v>
      </c>
      <c r="J1669" t="s">
        <v>446</v>
      </c>
      <c r="K1669" s="1">
        <v>42801</v>
      </c>
      <c r="L1669" s="2">
        <v>0.65972222222222221</v>
      </c>
      <c r="M1669" t="s">
        <v>122</v>
      </c>
      <c r="N1669" t="s">
        <v>4298</v>
      </c>
      <c r="O1669" s="7" t="s">
        <v>350</v>
      </c>
      <c r="P1669" t="s">
        <v>8028</v>
      </c>
      <c r="Q1669" t="s">
        <v>8028</v>
      </c>
      <c r="R1669" t="s">
        <v>52</v>
      </c>
      <c r="S1669" t="s">
        <v>68</v>
      </c>
      <c r="T1669" t="s">
        <v>54</v>
      </c>
      <c r="U1669" s="2">
        <v>0</v>
      </c>
      <c r="V1669" s="2">
        <v>0</v>
      </c>
      <c r="W1669" t="s">
        <v>55</v>
      </c>
      <c r="Y1669" t="s">
        <v>56</v>
      </c>
      <c r="AB1669" t="s">
        <v>56</v>
      </c>
      <c r="AD1669" t="s">
        <v>57</v>
      </c>
      <c r="AE1669" t="s">
        <v>58</v>
      </c>
      <c r="AF1669">
        <v>4</v>
      </c>
      <c r="AG1669" t="s">
        <v>2723</v>
      </c>
      <c r="AH1669">
        <v>4</v>
      </c>
      <c r="AI1669">
        <v>115</v>
      </c>
      <c r="AJ1669" t="s">
        <v>3579</v>
      </c>
      <c r="AK1669" t="s">
        <v>56</v>
      </c>
      <c r="AL1669" t="s">
        <v>56</v>
      </c>
      <c r="AM1669" t="s">
        <v>56</v>
      </c>
      <c r="AP1669" t="s">
        <v>99</v>
      </c>
      <c r="AR1669" t="s">
        <v>56</v>
      </c>
    </row>
    <row r="1670" spans="1:44">
      <c r="A1670">
        <f>COUNTIF(F:F,F1670)</f>
        <v>41</v>
      </c>
      <c r="B1670">
        <v>17731</v>
      </c>
      <c r="C1670" t="s">
        <v>3574</v>
      </c>
      <c r="D1670" t="s">
        <v>44</v>
      </c>
      <c r="F1670" t="s">
        <v>1801</v>
      </c>
      <c r="G1670">
        <v>82491119</v>
      </c>
      <c r="H1670" t="s">
        <v>10608</v>
      </c>
      <c r="I1670">
        <v>2017</v>
      </c>
      <c r="J1670" t="s">
        <v>446</v>
      </c>
      <c r="K1670" s="1">
        <v>42801</v>
      </c>
      <c r="L1670" s="2">
        <v>0.66180555555555554</v>
      </c>
      <c r="M1670" t="s">
        <v>122</v>
      </c>
      <c r="N1670" t="s">
        <v>4298</v>
      </c>
      <c r="O1670" s="7" t="s">
        <v>350</v>
      </c>
      <c r="P1670" t="s">
        <v>8028</v>
      </c>
      <c r="Q1670" t="s">
        <v>8028</v>
      </c>
      <c r="R1670" t="s">
        <v>52</v>
      </c>
      <c r="S1670" t="s">
        <v>68</v>
      </c>
      <c r="T1670" t="s">
        <v>54</v>
      </c>
      <c r="U1670" s="2">
        <v>0</v>
      </c>
      <c r="V1670" s="2">
        <v>0</v>
      </c>
      <c r="W1670" t="s">
        <v>55</v>
      </c>
      <c r="Y1670" t="s">
        <v>56</v>
      </c>
      <c r="AB1670" t="s">
        <v>56</v>
      </c>
      <c r="AD1670" t="s">
        <v>57</v>
      </c>
      <c r="AE1670" t="s">
        <v>58</v>
      </c>
      <c r="AF1670">
        <v>4</v>
      </c>
      <c r="AG1670" t="s">
        <v>2723</v>
      </c>
      <c r="AH1670">
        <v>4</v>
      </c>
      <c r="AI1670">
        <v>115</v>
      </c>
      <c r="AJ1670" t="s">
        <v>3579</v>
      </c>
      <c r="AK1670" t="s">
        <v>56</v>
      </c>
      <c r="AL1670" t="s">
        <v>56</v>
      </c>
      <c r="AM1670" t="s">
        <v>56</v>
      </c>
      <c r="AP1670" t="s">
        <v>99</v>
      </c>
      <c r="AR1670" t="s">
        <v>56</v>
      </c>
    </row>
    <row r="1671" spans="1:44">
      <c r="A1671">
        <f>COUNTIF(F:F,F1671)</f>
        <v>41</v>
      </c>
      <c r="B1671">
        <v>18001</v>
      </c>
      <c r="C1671" t="s">
        <v>3574</v>
      </c>
      <c r="D1671" t="s">
        <v>44</v>
      </c>
      <c r="F1671" t="s">
        <v>1801</v>
      </c>
      <c r="G1671">
        <v>61911548</v>
      </c>
      <c r="H1671" t="s">
        <v>10608</v>
      </c>
      <c r="I1671">
        <v>2017</v>
      </c>
      <c r="J1671" t="s">
        <v>751</v>
      </c>
      <c r="K1671" s="1">
        <v>42872</v>
      </c>
      <c r="L1671" s="2">
        <v>0.47152777777777777</v>
      </c>
      <c r="M1671" t="s">
        <v>48</v>
      </c>
      <c r="N1671" t="s">
        <v>4352</v>
      </c>
      <c r="O1671" s="7" t="s">
        <v>173</v>
      </c>
      <c r="P1671" t="s">
        <v>56</v>
      </c>
      <c r="R1671" t="s">
        <v>416</v>
      </c>
      <c r="S1671" t="s">
        <v>68</v>
      </c>
      <c r="T1671" t="s">
        <v>54</v>
      </c>
      <c r="U1671" s="2">
        <v>0</v>
      </c>
      <c r="V1671" s="2">
        <v>0</v>
      </c>
      <c r="W1671" t="s">
        <v>55</v>
      </c>
      <c r="Y1671" t="s">
        <v>56</v>
      </c>
      <c r="AB1671" t="s">
        <v>56</v>
      </c>
      <c r="AD1671" t="s">
        <v>57</v>
      </c>
      <c r="AE1671" t="s">
        <v>58</v>
      </c>
      <c r="AF1671" t="s">
        <v>985</v>
      </c>
      <c r="AG1671" t="s">
        <v>1688</v>
      </c>
      <c r="AH1671">
        <v>13</v>
      </c>
      <c r="AI1671">
        <v>0</v>
      </c>
      <c r="AJ1671" t="s">
        <v>590</v>
      </c>
      <c r="AK1671" t="s">
        <v>56</v>
      </c>
      <c r="AL1671" t="s">
        <v>56</v>
      </c>
      <c r="AM1671" t="s">
        <v>56</v>
      </c>
      <c r="AP1671" t="s">
        <v>99</v>
      </c>
      <c r="AR1671" t="s">
        <v>56</v>
      </c>
    </row>
    <row r="1672" spans="1:44">
      <c r="A1672">
        <f>COUNTIF(F:F,F1672)</f>
        <v>41</v>
      </c>
      <c r="B1672">
        <v>18002</v>
      </c>
      <c r="C1672" t="s">
        <v>3574</v>
      </c>
      <c r="D1672" t="s">
        <v>44</v>
      </c>
      <c r="F1672" t="s">
        <v>1801</v>
      </c>
      <c r="G1672">
        <v>91271486</v>
      </c>
      <c r="H1672" t="s">
        <v>10608</v>
      </c>
      <c r="I1672">
        <v>2017</v>
      </c>
      <c r="J1672" t="s">
        <v>751</v>
      </c>
      <c r="K1672" s="1">
        <v>42872</v>
      </c>
      <c r="L1672" s="2">
        <v>0.47430555555555554</v>
      </c>
      <c r="M1672" t="s">
        <v>48</v>
      </c>
      <c r="N1672" t="s">
        <v>4352</v>
      </c>
      <c r="O1672" s="7" t="s">
        <v>173</v>
      </c>
      <c r="P1672" t="s">
        <v>56</v>
      </c>
      <c r="R1672" t="s">
        <v>416</v>
      </c>
      <c r="S1672" t="s">
        <v>68</v>
      </c>
      <c r="T1672" t="s">
        <v>54</v>
      </c>
      <c r="U1672" s="2">
        <v>0</v>
      </c>
      <c r="V1672" s="2">
        <v>0</v>
      </c>
      <c r="W1672" t="s">
        <v>55</v>
      </c>
      <c r="Y1672" t="s">
        <v>56</v>
      </c>
      <c r="AB1672" t="s">
        <v>56</v>
      </c>
      <c r="AD1672" t="s">
        <v>57</v>
      </c>
      <c r="AE1672" t="s">
        <v>58</v>
      </c>
      <c r="AF1672" t="s">
        <v>985</v>
      </c>
      <c r="AG1672" t="s">
        <v>1688</v>
      </c>
      <c r="AH1672">
        <v>13</v>
      </c>
      <c r="AI1672">
        <v>0</v>
      </c>
      <c r="AJ1672" t="s">
        <v>590</v>
      </c>
      <c r="AK1672" t="s">
        <v>56</v>
      </c>
      <c r="AL1672" t="s">
        <v>56</v>
      </c>
      <c r="AM1672" t="s">
        <v>56</v>
      </c>
      <c r="AP1672" t="s">
        <v>99</v>
      </c>
      <c r="AR1672" t="s">
        <v>56</v>
      </c>
    </row>
    <row r="1673" spans="1:44">
      <c r="A1673">
        <f>COUNTIF(F:F,F1673)</f>
        <v>41</v>
      </c>
      <c r="B1673">
        <v>18003</v>
      </c>
      <c r="C1673" t="s">
        <v>1643</v>
      </c>
      <c r="D1673" t="s">
        <v>44</v>
      </c>
      <c r="F1673" t="s">
        <v>1801</v>
      </c>
      <c r="G1673">
        <v>3063098</v>
      </c>
      <c r="H1673" t="s">
        <v>1802</v>
      </c>
      <c r="I1673">
        <v>2013</v>
      </c>
      <c r="J1673" t="s">
        <v>47</v>
      </c>
      <c r="K1673" s="1">
        <v>41295</v>
      </c>
      <c r="L1673" s="2">
        <v>0.65138888888888891</v>
      </c>
      <c r="M1673" t="s">
        <v>56</v>
      </c>
      <c r="N1673" t="s">
        <v>56</v>
      </c>
      <c r="O1673" s="7" t="s">
        <v>1803</v>
      </c>
      <c r="P1673" t="s">
        <v>56</v>
      </c>
      <c r="R1673" t="s">
        <v>52</v>
      </c>
      <c r="S1673" t="s">
        <v>68</v>
      </c>
      <c r="T1673" t="s">
        <v>54</v>
      </c>
      <c r="U1673" s="2">
        <v>0</v>
      </c>
      <c r="V1673" s="2">
        <v>0</v>
      </c>
      <c r="W1673" t="s">
        <v>55</v>
      </c>
      <c r="Y1673" t="s">
        <v>56</v>
      </c>
      <c r="AB1673" t="s">
        <v>56</v>
      </c>
      <c r="AD1673" t="s">
        <v>57</v>
      </c>
      <c r="AE1673" t="s">
        <v>58</v>
      </c>
      <c r="AF1673" t="s">
        <v>94</v>
      </c>
      <c r="AG1673" t="s">
        <v>95</v>
      </c>
      <c r="AH1673">
        <v>13</v>
      </c>
      <c r="AI1673">
        <v>0</v>
      </c>
      <c r="AJ1673" t="s">
        <v>590</v>
      </c>
      <c r="AK1673" t="s">
        <v>56</v>
      </c>
      <c r="AL1673" t="s">
        <v>56</v>
      </c>
      <c r="AM1673" t="s">
        <v>56</v>
      </c>
      <c r="AP1673" t="s">
        <v>99</v>
      </c>
      <c r="AR1673" t="s">
        <v>56</v>
      </c>
    </row>
    <row r="1674" spans="1:44">
      <c r="A1674">
        <f>COUNTIF(F:F,F1674)</f>
        <v>41</v>
      </c>
      <c r="B1674">
        <v>18003</v>
      </c>
      <c r="C1674" t="s">
        <v>3574</v>
      </c>
      <c r="D1674" t="s">
        <v>44</v>
      </c>
      <c r="F1674" t="s">
        <v>1801</v>
      </c>
      <c r="G1674">
        <v>72741544</v>
      </c>
      <c r="H1674" t="s">
        <v>10608</v>
      </c>
      <c r="I1674">
        <v>2017</v>
      </c>
      <c r="J1674" t="s">
        <v>751</v>
      </c>
      <c r="K1674" s="1">
        <v>42872</v>
      </c>
      <c r="L1674" s="2">
        <v>0.47638888888888892</v>
      </c>
      <c r="M1674" t="s">
        <v>48</v>
      </c>
      <c r="N1674" t="s">
        <v>4352</v>
      </c>
      <c r="O1674" s="7" t="s">
        <v>173</v>
      </c>
      <c r="P1674" t="s">
        <v>56</v>
      </c>
      <c r="R1674" t="s">
        <v>416</v>
      </c>
      <c r="S1674" t="s">
        <v>68</v>
      </c>
      <c r="T1674" t="s">
        <v>54</v>
      </c>
      <c r="U1674" s="2">
        <v>0</v>
      </c>
      <c r="V1674" s="2">
        <v>0</v>
      </c>
      <c r="W1674" t="s">
        <v>55</v>
      </c>
      <c r="Y1674" t="s">
        <v>56</v>
      </c>
      <c r="AB1674" t="s">
        <v>56</v>
      </c>
      <c r="AD1674" t="s">
        <v>57</v>
      </c>
      <c r="AE1674" t="s">
        <v>58</v>
      </c>
      <c r="AF1674" t="s">
        <v>985</v>
      </c>
      <c r="AG1674" t="s">
        <v>1688</v>
      </c>
      <c r="AH1674">
        <v>13</v>
      </c>
      <c r="AI1674">
        <v>0</v>
      </c>
      <c r="AJ1674" t="s">
        <v>590</v>
      </c>
      <c r="AK1674" t="s">
        <v>56</v>
      </c>
      <c r="AL1674" t="s">
        <v>56</v>
      </c>
      <c r="AM1674" t="s">
        <v>56</v>
      </c>
      <c r="AP1674" t="s">
        <v>99</v>
      </c>
      <c r="AR1674" t="s">
        <v>56</v>
      </c>
    </row>
    <row r="1675" spans="1:44">
      <c r="A1675">
        <f>COUNTIF(F:F,F1675)</f>
        <v>41</v>
      </c>
      <c r="B1675">
        <v>18004</v>
      </c>
      <c r="C1675" t="s">
        <v>1643</v>
      </c>
      <c r="D1675" t="s">
        <v>44</v>
      </c>
      <c r="F1675" t="s">
        <v>1801</v>
      </c>
      <c r="G1675">
        <v>91621497</v>
      </c>
      <c r="H1675" t="s">
        <v>1802</v>
      </c>
      <c r="I1675">
        <v>2013</v>
      </c>
      <c r="J1675" t="s">
        <v>47</v>
      </c>
      <c r="K1675" s="1">
        <v>41295</v>
      </c>
      <c r="L1675" s="2">
        <v>0.65208333333333335</v>
      </c>
      <c r="M1675" t="s">
        <v>56</v>
      </c>
      <c r="N1675" t="s">
        <v>56</v>
      </c>
      <c r="O1675" s="7" t="s">
        <v>1803</v>
      </c>
      <c r="P1675" t="s">
        <v>56</v>
      </c>
      <c r="R1675" t="s">
        <v>52</v>
      </c>
      <c r="S1675" t="s">
        <v>68</v>
      </c>
      <c r="T1675" t="s">
        <v>54</v>
      </c>
      <c r="U1675" s="2">
        <v>0</v>
      </c>
      <c r="V1675" s="2">
        <v>0</v>
      </c>
      <c r="W1675" t="s">
        <v>55</v>
      </c>
      <c r="Y1675" t="s">
        <v>56</v>
      </c>
      <c r="AB1675" t="s">
        <v>56</v>
      </c>
      <c r="AD1675" t="s">
        <v>57</v>
      </c>
      <c r="AE1675" t="s">
        <v>58</v>
      </c>
      <c r="AF1675" t="s">
        <v>94</v>
      </c>
      <c r="AG1675" t="s">
        <v>95</v>
      </c>
      <c r="AH1675">
        <v>13</v>
      </c>
      <c r="AI1675">
        <v>0</v>
      </c>
      <c r="AJ1675" t="s">
        <v>590</v>
      </c>
      <c r="AK1675" t="s">
        <v>56</v>
      </c>
      <c r="AL1675" t="s">
        <v>56</v>
      </c>
      <c r="AM1675" t="s">
        <v>56</v>
      </c>
      <c r="AP1675" t="s">
        <v>99</v>
      </c>
      <c r="AR1675" t="s">
        <v>56</v>
      </c>
    </row>
    <row r="1676" spans="1:44">
      <c r="A1676">
        <f>COUNTIF(F:F,F1676)</f>
        <v>41</v>
      </c>
      <c r="B1676">
        <v>18143</v>
      </c>
      <c r="C1676" t="s">
        <v>3574</v>
      </c>
      <c r="D1676" t="s">
        <v>44</v>
      </c>
      <c r="F1676" t="s">
        <v>1801</v>
      </c>
      <c r="G1676">
        <v>73621461</v>
      </c>
      <c r="H1676" t="s">
        <v>10608</v>
      </c>
      <c r="I1676">
        <v>2017</v>
      </c>
      <c r="J1676" t="s">
        <v>872</v>
      </c>
      <c r="K1676" s="1">
        <v>42891</v>
      </c>
      <c r="L1676" s="2">
        <v>0.56597222222222221</v>
      </c>
      <c r="M1676" t="s">
        <v>122</v>
      </c>
      <c r="N1676" t="s">
        <v>4298</v>
      </c>
      <c r="O1676" s="7" t="s">
        <v>63</v>
      </c>
      <c r="P1676" t="s">
        <v>8028</v>
      </c>
      <c r="Q1676" t="s">
        <v>8028</v>
      </c>
      <c r="R1676" t="s">
        <v>52</v>
      </c>
      <c r="S1676" t="s">
        <v>68</v>
      </c>
      <c r="T1676" t="s">
        <v>54</v>
      </c>
      <c r="U1676" s="2">
        <v>0</v>
      </c>
      <c r="V1676" s="2">
        <v>0</v>
      </c>
      <c r="W1676" t="s">
        <v>55</v>
      </c>
      <c r="Y1676" t="s">
        <v>56</v>
      </c>
      <c r="AB1676" t="s">
        <v>56</v>
      </c>
      <c r="AD1676" t="s">
        <v>57</v>
      </c>
      <c r="AE1676" t="s">
        <v>58</v>
      </c>
      <c r="AF1676">
        <v>4</v>
      </c>
      <c r="AG1676" t="s">
        <v>2723</v>
      </c>
      <c r="AH1676">
        <v>4</v>
      </c>
      <c r="AI1676">
        <v>115</v>
      </c>
      <c r="AJ1676" t="s">
        <v>3579</v>
      </c>
      <c r="AK1676" t="s">
        <v>56</v>
      </c>
      <c r="AL1676" t="s">
        <v>56</v>
      </c>
      <c r="AM1676" t="s">
        <v>56</v>
      </c>
      <c r="AP1676" t="s">
        <v>99</v>
      </c>
      <c r="AR1676" t="s">
        <v>56</v>
      </c>
    </row>
    <row r="1677" spans="1:44">
      <c r="A1677">
        <f>COUNTIF(F:F,F1677)</f>
        <v>41</v>
      </c>
      <c r="B1677">
        <v>18144</v>
      </c>
      <c r="C1677" t="s">
        <v>3574</v>
      </c>
      <c r="D1677" t="s">
        <v>44</v>
      </c>
      <c r="F1677" t="s">
        <v>1801</v>
      </c>
      <c r="G1677">
        <v>2013464</v>
      </c>
      <c r="H1677" t="s">
        <v>10608</v>
      </c>
      <c r="I1677">
        <v>2017</v>
      </c>
      <c r="J1677" t="s">
        <v>872</v>
      </c>
      <c r="K1677" s="1">
        <v>42891</v>
      </c>
      <c r="L1677" s="2">
        <v>0.56666666666666665</v>
      </c>
      <c r="M1677" t="s">
        <v>122</v>
      </c>
      <c r="N1677" t="s">
        <v>4298</v>
      </c>
      <c r="O1677" s="7" t="s">
        <v>63</v>
      </c>
      <c r="P1677" t="s">
        <v>8028</v>
      </c>
      <c r="Q1677" t="s">
        <v>8028</v>
      </c>
      <c r="R1677" t="s">
        <v>52</v>
      </c>
      <c r="S1677" t="s">
        <v>68</v>
      </c>
      <c r="T1677" t="s">
        <v>54</v>
      </c>
      <c r="U1677" s="2">
        <v>0</v>
      </c>
      <c r="V1677" s="2">
        <v>0</v>
      </c>
      <c r="W1677" t="s">
        <v>55</v>
      </c>
      <c r="Y1677" t="s">
        <v>56</v>
      </c>
      <c r="AB1677" t="s">
        <v>56</v>
      </c>
      <c r="AD1677" t="s">
        <v>57</v>
      </c>
      <c r="AE1677" t="s">
        <v>58</v>
      </c>
      <c r="AF1677">
        <v>4</v>
      </c>
      <c r="AG1677" t="s">
        <v>2723</v>
      </c>
      <c r="AH1677">
        <v>4</v>
      </c>
      <c r="AI1677">
        <v>115</v>
      </c>
      <c r="AJ1677" t="s">
        <v>3579</v>
      </c>
      <c r="AK1677" t="s">
        <v>56</v>
      </c>
      <c r="AL1677" t="s">
        <v>56</v>
      </c>
      <c r="AM1677" t="s">
        <v>56</v>
      </c>
      <c r="AP1677" t="s">
        <v>99</v>
      </c>
      <c r="AR1677" t="s">
        <v>56</v>
      </c>
    </row>
    <row r="1678" spans="1:44">
      <c r="A1678">
        <f>COUNTIF(F:F,F1678)</f>
        <v>41</v>
      </c>
      <c r="B1678">
        <v>18145</v>
      </c>
      <c r="C1678" t="s">
        <v>3574</v>
      </c>
      <c r="D1678" t="s">
        <v>44</v>
      </c>
      <c r="F1678" t="s">
        <v>1801</v>
      </c>
      <c r="G1678">
        <v>91521491</v>
      </c>
      <c r="H1678" t="s">
        <v>10608</v>
      </c>
      <c r="I1678">
        <v>2017</v>
      </c>
      <c r="J1678" t="s">
        <v>872</v>
      </c>
      <c r="K1678" s="1">
        <v>42891</v>
      </c>
      <c r="L1678" s="2">
        <v>0.56736111111111109</v>
      </c>
      <c r="M1678" t="s">
        <v>122</v>
      </c>
      <c r="N1678" t="s">
        <v>4298</v>
      </c>
      <c r="O1678" s="7" t="s">
        <v>63</v>
      </c>
      <c r="P1678" t="s">
        <v>56</v>
      </c>
      <c r="R1678" t="s">
        <v>52</v>
      </c>
      <c r="S1678" t="s">
        <v>68</v>
      </c>
      <c r="T1678" t="s">
        <v>54</v>
      </c>
      <c r="U1678" s="2">
        <v>0</v>
      </c>
      <c r="V1678" s="2">
        <v>0</v>
      </c>
      <c r="W1678" t="s">
        <v>55</v>
      </c>
      <c r="Y1678" t="s">
        <v>56</v>
      </c>
      <c r="AB1678" t="s">
        <v>56</v>
      </c>
      <c r="AD1678" t="s">
        <v>57</v>
      </c>
      <c r="AE1678" t="s">
        <v>58</v>
      </c>
      <c r="AF1678">
        <v>4</v>
      </c>
      <c r="AG1678" t="s">
        <v>2723</v>
      </c>
      <c r="AH1678">
        <v>4</v>
      </c>
      <c r="AI1678">
        <v>115</v>
      </c>
      <c r="AJ1678" t="s">
        <v>3579</v>
      </c>
      <c r="AK1678" t="s">
        <v>56</v>
      </c>
      <c r="AL1678" t="s">
        <v>56</v>
      </c>
      <c r="AM1678" t="s">
        <v>56</v>
      </c>
      <c r="AP1678" t="s">
        <v>99</v>
      </c>
      <c r="AR1678" t="s">
        <v>56</v>
      </c>
    </row>
    <row r="1679" spans="1:44">
      <c r="A1679">
        <f>COUNTIF(F:F,F1679)</f>
        <v>41</v>
      </c>
      <c r="B1679">
        <v>18146</v>
      </c>
      <c r="C1679" t="s">
        <v>3574</v>
      </c>
      <c r="D1679" t="s">
        <v>44</v>
      </c>
      <c r="F1679" t="s">
        <v>1801</v>
      </c>
      <c r="G1679">
        <v>2043463</v>
      </c>
      <c r="H1679" t="s">
        <v>10608</v>
      </c>
      <c r="I1679">
        <v>2017</v>
      </c>
      <c r="J1679" t="s">
        <v>872</v>
      </c>
      <c r="K1679" s="1">
        <v>42891</v>
      </c>
      <c r="L1679" s="2">
        <v>0.56874999999999998</v>
      </c>
      <c r="M1679" t="s">
        <v>122</v>
      </c>
      <c r="N1679" t="s">
        <v>4298</v>
      </c>
      <c r="O1679" s="7" t="s">
        <v>63</v>
      </c>
      <c r="P1679" t="s">
        <v>56</v>
      </c>
      <c r="R1679" t="s">
        <v>52</v>
      </c>
      <c r="S1679" t="s">
        <v>68</v>
      </c>
      <c r="T1679" t="s">
        <v>54</v>
      </c>
      <c r="U1679" s="2">
        <v>0</v>
      </c>
      <c r="V1679" s="2">
        <v>0</v>
      </c>
      <c r="W1679" t="s">
        <v>55</v>
      </c>
      <c r="Y1679" t="s">
        <v>56</v>
      </c>
      <c r="AB1679" t="s">
        <v>56</v>
      </c>
      <c r="AD1679" t="s">
        <v>57</v>
      </c>
      <c r="AE1679" t="s">
        <v>58</v>
      </c>
      <c r="AF1679">
        <v>4</v>
      </c>
      <c r="AG1679" t="s">
        <v>2723</v>
      </c>
      <c r="AH1679">
        <v>4</v>
      </c>
      <c r="AI1679">
        <v>115</v>
      </c>
      <c r="AJ1679" t="s">
        <v>3579</v>
      </c>
      <c r="AK1679" t="s">
        <v>56</v>
      </c>
      <c r="AL1679" t="s">
        <v>56</v>
      </c>
      <c r="AM1679" t="s">
        <v>56</v>
      </c>
      <c r="AP1679" t="s">
        <v>99</v>
      </c>
      <c r="AR1679" t="s">
        <v>56</v>
      </c>
    </row>
    <row r="1680" spans="1:44">
      <c r="A1680">
        <f>COUNTIF(F:F,F1680)</f>
        <v>41</v>
      </c>
      <c r="B1680">
        <v>18151</v>
      </c>
      <c r="C1680" t="s">
        <v>1643</v>
      </c>
      <c r="D1680" t="s">
        <v>44</v>
      </c>
      <c r="F1680" t="s">
        <v>1801</v>
      </c>
      <c r="G1680">
        <v>73521474</v>
      </c>
      <c r="H1680" t="s">
        <v>1802</v>
      </c>
      <c r="I1680">
        <v>2013</v>
      </c>
      <c r="J1680" t="s">
        <v>335</v>
      </c>
      <c r="K1680" s="1">
        <v>41332</v>
      </c>
      <c r="L1680" s="2">
        <v>0.42569444444444443</v>
      </c>
      <c r="M1680" t="s">
        <v>122</v>
      </c>
      <c r="N1680" t="s">
        <v>1611</v>
      </c>
      <c r="O1680" s="7" t="s">
        <v>1803</v>
      </c>
      <c r="P1680" t="s">
        <v>56</v>
      </c>
      <c r="R1680" t="s">
        <v>52</v>
      </c>
      <c r="S1680" t="s">
        <v>68</v>
      </c>
      <c r="T1680" t="s">
        <v>54</v>
      </c>
      <c r="U1680" s="2">
        <v>0</v>
      </c>
      <c r="V1680" s="2">
        <v>0</v>
      </c>
      <c r="W1680" t="s">
        <v>55</v>
      </c>
      <c r="Y1680" t="s">
        <v>56</v>
      </c>
      <c r="AB1680" t="s">
        <v>56</v>
      </c>
      <c r="AD1680" t="s">
        <v>57</v>
      </c>
      <c r="AE1680" t="s">
        <v>58</v>
      </c>
      <c r="AF1680" t="s">
        <v>94</v>
      </c>
      <c r="AG1680" t="s">
        <v>95</v>
      </c>
      <c r="AH1680">
        <v>13</v>
      </c>
      <c r="AI1680">
        <v>0</v>
      </c>
      <c r="AJ1680" t="s">
        <v>590</v>
      </c>
      <c r="AK1680" t="s">
        <v>56</v>
      </c>
      <c r="AL1680" t="s">
        <v>56</v>
      </c>
      <c r="AM1680" t="s">
        <v>56</v>
      </c>
      <c r="AP1680" t="s">
        <v>99</v>
      </c>
      <c r="AR1680" t="s">
        <v>56</v>
      </c>
    </row>
    <row r="1681" spans="1:44">
      <c r="A1681">
        <f>COUNTIF(F:F,F1681)</f>
        <v>41</v>
      </c>
      <c r="B1681">
        <v>18153</v>
      </c>
      <c r="C1681" t="s">
        <v>1643</v>
      </c>
      <c r="D1681" t="s">
        <v>44</v>
      </c>
      <c r="F1681" t="s">
        <v>1801</v>
      </c>
      <c r="G1681">
        <v>91311491</v>
      </c>
      <c r="H1681" t="s">
        <v>1802</v>
      </c>
      <c r="I1681">
        <v>2013</v>
      </c>
      <c r="J1681" t="s">
        <v>335</v>
      </c>
      <c r="K1681" s="1">
        <v>41332</v>
      </c>
      <c r="L1681" s="2">
        <v>0.43402777777777773</v>
      </c>
      <c r="M1681" t="s">
        <v>122</v>
      </c>
      <c r="N1681" t="s">
        <v>1611</v>
      </c>
      <c r="O1681" s="7" t="s">
        <v>1803</v>
      </c>
      <c r="P1681" t="s">
        <v>56</v>
      </c>
      <c r="R1681" t="s">
        <v>52</v>
      </c>
      <c r="S1681" t="s">
        <v>68</v>
      </c>
      <c r="T1681" t="s">
        <v>54</v>
      </c>
      <c r="U1681" s="2">
        <v>0</v>
      </c>
      <c r="V1681" s="2">
        <v>0</v>
      </c>
      <c r="W1681" t="s">
        <v>55</v>
      </c>
      <c r="Y1681" t="s">
        <v>56</v>
      </c>
      <c r="AB1681" t="s">
        <v>56</v>
      </c>
      <c r="AD1681" t="s">
        <v>57</v>
      </c>
      <c r="AE1681" t="s">
        <v>58</v>
      </c>
      <c r="AF1681" t="s">
        <v>94</v>
      </c>
      <c r="AG1681" t="s">
        <v>95</v>
      </c>
      <c r="AH1681">
        <v>13</v>
      </c>
      <c r="AI1681">
        <v>0</v>
      </c>
      <c r="AJ1681" t="s">
        <v>590</v>
      </c>
      <c r="AK1681" t="s">
        <v>56</v>
      </c>
      <c r="AL1681" t="s">
        <v>56</v>
      </c>
      <c r="AM1681" t="s">
        <v>56</v>
      </c>
      <c r="AP1681" t="s">
        <v>99</v>
      </c>
      <c r="AR1681" t="s">
        <v>56</v>
      </c>
    </row>
    <row r="1682" spans="1:44">
      <c r="A1682">
        <f>COUNTIF(F:F,F1682)</f>
        <v>41</v>
      </c>
      <c r="B1682">
        <v>18154</v>
      </c>
      <c r="C1682" t="s">
        <v>1643</v>
      </c>
      <c r="D1682" t="s">
        <v>44</v>
      </c>
      <c r="F1682" t="s">
        <v>1801</v>
      </c>
      <c r="G1682">
        <v>2913112</v>
      </c>
      <c r="H1682" t="s">
        <v>1802</v>
      </c>
      <c r="I1682">
        <v>2013</v>
      </c>
      <c r="J1682" t="s">
        <v>335</v>
      </c>
      <c r="K1682" s="1">
        <v>41332</v>
      </c>
      <c r="L1682" s="2">
        <v>0.43472222222222223</v>
      </c>
      <c r="M1682" t="s">
        <v>122</v>
      </c>
      <c r="N1682" t="s">
        <v>1611</v>
      </c>
      <c r="O1682" s="7" t="s">
        <v>1803</v>
      </c>
      <c r="P1682" t="s">
        <v>56</v>
      </c>
      <c r="R1682" t="s">
        <v>52</v>
      </c>
      <c r="S1682" t="s">
        <v>68</v>
      </c>
      <c r="T1682" t="s">
        <v>54</v>
      </c>
      <c r="U1682" s="2">
        <v>0</v>
      </c>
      <c r="V1682" s="2">
        <v>0</v>
      </c>
      <c r="W1682" t="s">
        <v>55</v>
      </c>
      <c r="Y1682" t="s">
        <v>56</v>
      </c>
      <c r="AB1682" t="s">
        <v>56</v>
      </c>
      <c r="AD1682" t="s">
        <v>57</v>
      </c>
      <c r="AE1682" t="s">
        <v>58</v>
      </c>
      <c r="AF1682" t="s">
        <v>94</v>
      </c>
      <c r="AG1682" t="s">
        <v>95</v>
      </c>
      <c r="AH1682">
        <v>13</v>
      </c>
      <c r="AI1682">
        <v>0</v>
      </c>
      <c r="AJ1682" t="s">
        <v>590</v>
      </c>
      <c r="AK1682" t="s">
        <v>56</v>
      </c>
      <c r="AL1682" t="s">
        <v>56</v>
      </c>
      <c r="AM1682" t="s">
        <v>56</v>
      </c>
      <c r="AP1682" t="s">
        <v>99</v>
      </c>
      <c r="AR1682" t="s">
        <v>56</v>
      </c>
    </row>
    <row r="1683" spans="1:44">
      <c r="A1683">
        <f>COUNTIF(F:F,F1683)</f>
        <v>41</v>
      </c>
      <c r="B1683">
        <v>18155</v>
      </c>
      <c r="C1683" t="s">
        <v>1643</v>
      </c>
      <c r="D1683" t="s">
        <v>44</v>
      </c>
      <c r="F1683" t="s">
        <v>1801</v>
      </c>
      <c r="G1683">
        <v>3103112</v>
      </c>
      <c r="H1683" t="s">
        <v>1802</v>
      </c>
      <c r="I1683">
        <v>2013</v>
      </c>
      <c r="J1683" t="s">
        <v>335</v>
      </c>
      <c r="K1683" s="1">
        <v>41332</v>
      </c>
      <c r="L1683" s="2">
        <v>0.43541666666666662</v>
      </c>
      <c r="M1683" t="s">
        <v>122</v>
      </c>
      <c r="N1683" t="s">
        <v>1611</v>
      </c>
      <c r="O1683" s="7" t="s">
        <v>1803</v>
      </c>
      <c r="P1683" t="s">
        <v>56</v>
      </c>
      <c r="R1683" t="s">
        <v>52</v>
      </c>
      <c r="S1683" t="s">
        <v>68</v>
      </c>
      <c r="T1683" t="s">
        <v>54</v>
      </c>
      <c r="U1683" s="2">
        <v>0</v>
      </c>
      <c r="V1683" s="2">
        <v>0</v>
      </c>
      <c r="W1683" t="s">
        <v>55</v>
      </c>
      <c r="Y1683" t="s">
        <v>56</v>
      </c>
      <c r="AB1683" t="s">
        <v>56</v>
      </c>
      <c r="AD1683" t="s">
        <v>57</v>
      </c>
      <c r="AE1683" t="s">
        <v>58</v>
      </c>
      <c r="AF1683" t="s">
        <v>94</v>
      </c>
      <c r="AG1683" t="s">
        <v>95</v>
      </c>
      <c r="AH1683">
        <v>13</v>
      </c>
      <c r="AI1683">
        <v>0</v>
      </c>
      <c r="AJ1683" t="s">
        <v>590</v>
      </c>
      <c r="AK1683" t="s">
        <v>56</v>
      </c>
      <c r="AL1683" t="s">
        <v>56</v>
      </c>
      <c r="AM1683" t="s">
        <v>56</v>
      </c>
      <c r="AP1683" t="s">
        <v>99</v>
      </c>
      <c r="AR1683" t="s">
        <v>56</v>
      </c>
    </row>
    <row r="1684" spans="1:44">
      <c r="A1684">
        <f>COUNTIF(F:F,F1684)</f>
        <v>41</v>
      </c>
      <c r="B1684">
        <v>18204</v>
      </c>
      <c r="C1684" t="s">
        <v>3574</v>
      </c>
      <c r="D1684" t="s">
        <v>44</v>
      </c>
      <c r="F1684" t="s">
        <v>1801</v>
      </c>
      <c r="G1684">
        <v>52022897</v>
      </c>
      <c r="H1684" t="s">
        <v>10608</v>
      </c>
      <c r="I1684">
        <v>2017</v>
      </c>
      <c r="J1684" t="s">
        <v>872</v>
      </c>
      <c r="K1684" s="1">
        <v>42912</v>
      </c>
      <c r="L1684" s="2">
        <v>0.63124999999999998</v>
      </c>
      <c r="M1684" t="s">
        <v>122</v>
      </c>
      <c r="N1684" t="s">
        <v>4298</v>
      </c>
      <c r="O1684" s="7" t="s">
        <v>2618</v>
      </c>
      <c r="P1684" t="s">
        <v>8028</v>
      </c>
      <c r="Q1684" t="s">
        <v>8028</v>
      </c>
      <c r="R1684" t="s">
        <v>52</v>
      </c>
      <c r="S1684" t="s">
        <v>68</v>
      </c>
      <c r="T1684" t="s">
        <v>54</v>
      </c>
      <c r="U1684" s="2">
        <v>0</v>
      </c>
      <c r="V1684" s="2">
        <v>0</v>
      </c>
      <c r="W1684" t="s">
        <v>55</v>
      </c>
      <c r="Y1684" t="s">
        <v>56</v>
      </c>
      <c r="AB1684" t="s">
        <v>56</v>
      </c>
      <c r="AD1684" t="s">
        <v>57</v>
      </c>
      <c r="AE1684" t="s">
        <v>58</v>
      </c>
      <c r="AF1684">
        <v>4</v>
      </c>
      <c r="AG1684" t="s">
        <v>2723</v>
      </c>
      <c r="AH1684">
        <v>4</v>
      </c>
      <c r="AI1684">
        <v>115</v>
      </c>
      <c r="AJ1684" t="s">
        <v>3579</v>
      </c>
      <c r="AK1684" t="s">
        <v>56</v>
      </c>
      <c r="AL1684" t="s">
        <v>56</v>
      </c>
      <c r="AM1684" t="s">
        <v>56</v>
      </c>
      <c r="AP1684" t="s">
        <v>99</v>
      </c>
      <c r="AR1684" t="s">
        <v>56</v>
      </c>
    </row>
    <row r="1685" spans="1:44">
      <c r="A1685">
        <f>COUNTIF(F:F,F1685)</f>
        <v>41</v>
      </c>
      <c r="B1685">
        <v>18206</v>
      </c>
      <c r="C1685" t="s">
        <v>3574</v>
      </c>
      <c r="D1685" t="s">
        <v>44</v>
      </c>
      <c r="F1685" t="s">
        <v>1801</v>
      </c>
      <c r="G1685">
        <v>52112891</v>
      </c>
      <c r="H1685" t="s">
        <v>10608</v>
      </c>
      <c r="I1685">
        <v>2017</v>
      </c>
      <c r="J1685" t="s">
        <v>872</v>
      </c>
      <c r="K1685" s="1">
        <v>42912</v>
      </c>
      <c r="L1685" s="2">
        <v>0.6333333333333333</v>
      </c>
      <c r="M1685" t="s">
        <v>122</v>
      </c>
      <c r="N1685" t="s">
        <v>4298</v>
      </c>
      <c r="O1685" s="7" t="s">
        <v>350</v>
      </c>
      <c r="P1685" t="s">
        <v>56</v>
      </c>
      <c r="R1685" t="s">
        <v>52</v>
      </c>
      <c r="S1685" t="s">
        <v>68</v>
      </c>
      <c r="T1685" t="s">
        <v>54</v>
      </c>
      <c r="U1685" s="2">
        <v>0</v>
      </c>
      <c r="V1685" s="2">
        <v>0</v>
      </c>
      <c r="W1685" t="s">
        <v>55</v>
      </c>
      <c r="Y1685" t="s">
        <v>56</v>
      </c>
      <c r="AB1685" t="s">
        <v>56</v>
      </c>
      <c r="AD1685" t="s">
        <v>57</v>
      </c>
      <c r="AE1685" t="s">
        <v>58</v>
      </c>
      <c r="AF1685">
        <v>4</v>
      </c>
      <c r="AG1685" t="s">
        <v>2723</v>
      </c>
      <c r="AH1685">
        <v>4</v>
      </c>
      <c r="AI1685">
        <v>115</v>
      </c>
      <c r="AJ1685" t="s">
        <v>3579</v>
      </c>
      <c r="AK1685" t="s">
        <v>56</v>
      </c>
      <c r="AL1685" t="s">
        <v>56</v>
      </c>
      <c r="AM1685" t="s">
        <v>56</v>
      </c>
      <c r="AP1685" t="s">
        <v>99</v>
      </c>
      <c r="AR1685" t="s">
        <v>56</v>
      </c>
    </row>
    <row r="1686" spans="1:44">
      <c r="A1686">
        <f>COUNTIF(F:F,F1686)</f>
        <v>41</v>
      </c>
      <c r="B1686">
        <v>18207</v>
      </c>
      <c r="C1686" t="s">
        <v>3574</v>
      </c>
      <c r="D1686" t="s">
        <v>44</v>
      </c>
      <c r="F1686" t="s">
        <v>1801</v>
      </c>
      <c r="G1686">
        <v>2023467</v>
      </c>
      <c r="H1686" t="s">
        <v>10608</v>
      </c>
      <c r="I1686">
        <v>2017</v>
      </c>
      <c r="J1686" t="s">
        <v>872</v>
      </c>
      <c r="K1686" s="1">
        <v>42912</v>
      </c>
      <c r="L1686" s="2">
        <v>0.63402777777777775</v>
      </c>
      <c r="M1686" t="s">
        <v>122</v>
      </c>
      <c r="N1686" t="s">
        <v>4298</v>
      </c>
      <c r="O1686" s="7" t="s">
        <v>350</v>
      </c>
      <c r="P1686" t="s">
        <v>56</v>
      </c>
      <c r="R1686" t="s">
        <v>52</v>
      </c>
      <c r="S1686" t="s">
        <v>68</v>
      </c>
      <c r="T1686" t="s">
        <v>54</v>
      </c>
      <c r="U1686" s="2">
        <v>0</v>
      </c>
      <c r="V1686" s="2">
        <v>0</v>
      </c>
      <c r="W1686" t="s">
        <v>55</v>
      </c>
      <c r="Y1686" t="s">
        <v>56</v>
      </c>
      <c r="AB1686" t="s">
        <v>56</v>
      </c>
      <c r="AD1686" t="s">
        <v>57</v>
      </c>
      <c r="AE1686" t="s">
        <v>58</v>
      </c>
      <c r="AF1686">
        <v>4</v>
      </c>
      <c r="AG1686" t="s">
        <v>2723</v>
      </c>
      <c r="AH1686">
        <v>4</v>
      </c>
      <c r="AI1686">
        <v>115</v>
      </c>
      <c r="AJ1686" t="s">
        <v>3579</v>
      </c>
      <c r="AK1686" t="s">
        <v>56</v>
      </c>
      <c r="AL1686" t="s">
        <v>56</v>
      </c>
      <c r="AM1686" t="s">
        <v>56</v>
      </c>
      <c r="AP1686" t="s">
        <v>99</v>
      </c>
      <c r="AR1686" t="s">
        <v>56</v>
      </c>
    </row>
    <row r="1687" spans="1:44">
      <c r="A1687">
        <f>COUNTIF(F:F,F1687)</f>
        <v>41</v>
      </c>
      <c r="B1687">
        <v>19665</v>
      </c>
      <c r="C1687" t="s">
        <v>1643</v>
      </c>
      <c r="D1687" t="s">
        <v>44</v>
      </c>
      <c r="F1687" t="s">
        <v>1801</v>
      </c>
      <c r="G1687">
        <v>82531479</v>
      </c>
      <c r="H1687" t="s">
        <v>1802</v>
      </c>
      <c r="I1687">
        <v>2013</v>
      </c>
      <c r="J1687" t="s">
        <v>1184</v>
      </c>
      <c r="K1687" s="1">
        <v>41493</v>
      </c>
      <c r="L1687" s="2">
        <v>0.45069444444444445</v>
      </c>
      <c r="M1687" t="s">
        <v>122</v>
      </c>
      <c r="N1687" t="s">
        <v>1558</v>
      </c>
      <c r="O1687" s="7" t="s">
        <v>2964</v>
      </c>
      <c r="P1687" t="s">
        <v>56</v>
      </c>
      <c r="R1687" t="s">
        <v>52</v>
      </c>
      <c r="S1687" t="s">
        <v>68</v>
      </c>
      <c r="T1687" t="s">
        <v>54</v>
      </c>
      <c r="U1687" s="2">
        <v>0</v>
      </c>
      <c r="V1687" s="2">
        <v>0</v>
      </c>
      <c r="W1687" t="s">
        <v>55</v>
      </c>
      <c r="Y1687" t="s">
        <v>56</v>
      </c>
      <c r="AB1687" t="s">
        <v>56</v>
      </c>
      <c r="AD1687" t="s">
        <v>57</v>
      </c>
      <c r="AE1687" t="s">
        <v>58</v>
      </c>
      <c r="AF1687" t="s">
        <v>94</v>
      </c>
      <c r="AG1687" t="s">
        <v>95</v>
      </c>
      <c r="AH1687">
        <v>13</v>
      </c>
      <c r="AI1687">
        <v>511</v>
      </c>
      <c r="AJ1687" t="s">
        <v>2803</v>
      </c>
      <c r="AK1687" t="s">
        <v>56</v>
      </c>
      <c r="AL1687" t="s">
        <v>56</v>
      </c>
      <c r="AM1687" t="s">
        <v>56</v>
      </c>
      <c r="AP1687" t="s">
        <v>99</v>
      </c>
      <c r="AR1687" t="s">
        <v>56</v>
      </c>
    </row>
    <row r="1688" spans="1:44">
      <c r="A1688">
        <f>COUNTIF(F:F,F1688)</f>
        <v>41</v>
      </c>
      <c r="B1688">
        <v>24098</v>
      </c>
      <c r="C1688" t="s">
        <v>1643</v>
      </c>
      <c r="D1688" t="s">
        <v>44</v>
      </c>
      <c r="F1688" t="s">
        <v>1801</v>
      </c>
      <c r="G1688">
        <v>1983467</v>
      </c>
      <c r="H1688" t="s">
        <v>1802</v>
      </c>
      <c r="I1688">
        <v>2015</v>
      </c>
      <c r="J1688" t="s">
        <v>872</v>
      </c>
      <c r="K1688" s="1">
        <v>42167</v>
      </c>
      <c r="L1688" s="2">
        <v>0.50902777777777775</v>
      </c>
      <c r="M1688" t="s">
        <v>1584</v>
      </c>
      <c r="N1688" t="s">
        <v>1585</v>
      </c>
      <c r="O1688" s="7" t="s">
        <v>1803</v>
      </c>
      <c r="P1688" t="s">
        <v>56</v>
      </c>
      <c r="R1688" t="s">
        <v>52</v>
      </c>
      <c r="S1688" t="s">
        <v>68</v>
      </c>
      <c r="T1688" t="s">
        <v>54</v>
      </c>
      <c r="U1688" s="2">
        <v>0</v>
      </c>
      <c r="V1688" s="2">
        <v>0</v>
      </c>
      <c r="W1688" t="s">
        <v>55</v>
      </c>
      <c r="Y1688" t="s">
        <v>56</v>
      </c>
      <c r="AB1688" t="s">
        <v>56</v>
      </c>
      <c r="AD1688" t="s">
        <v>57</v>
      </c>
      <c r="AE1688" t="s">
        <v>58</v>
      </c>
      <c r="AF1688" t="s">
        <v>94</v>
      </c>
      <c r="AG1688" t="s">
        <v>95</v>
      </c>
      <c r="AH1688">
        <v>13</v>
      </c>
      <c r="AI1688">
        <v>700</v>
      </c>
      <c r="AJ1688" t="s">
        <v>1604</v>
      </c>
      <c r="AK1688" t="s">
        <v>56</v>
      </c>
      <c r="AL1688" t="s">
        <v>56</v>
      </c>
      <c r="AM1688" t="s">
        <v>56</v>
      </c>
      <c r="AP1688" t="s">
        <v>99</v>
      </c>
      <c r="AR1688" t="s">
        <v>56</v>
      </c>
    </row>
    <row r="1689" spans="1:44">
      <c r="A1689">
        <f>COUNTIF(F:F,F1689)</f>
        <v>41</v>
      </c>
      <c r="B1689">
        <v>24099</v>
      </c>
      <c r="C1689" t="s">
        <v>1643</v>
      </c>
      <c r="D1689" t="s">
        <v>44</v>
      </c>
      <c r="F1689" t="s">
        <v>1801</v>
      </c>
      <c r="G1689">
        <v>90641492</v>
      </c>
      <c r="H1689" t="s">
        <v>1802</v>
      </c>
      <c r="I1689">
        <v>2015</v>
      </c>
      <c r="J1689" t="s">
        <v>872</v>
      </c>
      <c r="K1689" s="1">
        <v>42167</v>
      </c>
      <c r="L1689" s="2">
        <v>0.51041666666666663</v>
      </c>
      <c r="M1689" t="s">
        <v>1584</v>
      </c>
      <c r="N1689" t="s">
        <v>1585</v>
      </c>
      <c r="O1689" s="7" t="s">
        <v>1803</v>
      </c>
      <c r="P1689" t="s">
        <v>56</v>
      </c>
      <c r="R1689" t="s">
        <v>52</v>
      </c>
      <c r="S1689" t="s">
        <v>68</v>
      </c>
      <c r="T1689" t="s">
        <v>54</v>
      </c>
      <c r="U1689" s="2">
        <v>0</v>
      </c>
      <c r="V1689" s="2">
        <v>0</v>
      </c>
      <c r="W1689" t="s">
        <v>55</v>
      </c>
      <c r="Y1689" t="s">
        <v>56</v>
      </c>
      <c r="AB1689" t="s">
        <v>56</v>
      </c>
      <c r="AD1689" t="s">
        <v>57</v>
      </c>
      <c r="AE1689" t="s">
        <v>58</v>
      </c>
      <c r="AF1689" t="s">
        <v>94</v>
      </c>
      <c r="AG1689" t="s">
        <v>95</v>
      </c>
      <c r="AH1689">
        <v>13</v>
      </c>
      <c r="AI1689">
        <v>700</v>
      </c>
      <c r="AJ1689" t="s">
        <v>1604</v>
      </c>
      <c r="AK1689" t="s">
        <v>56</v>
      </c>
      <c r="AL1689" t="s">
        <v>56</v>
      </c>
      <c r="AM1689" t="s">
        <v>56</v>
      </c>
      <c r="AP1689" t="s">
        <v>99</v>
      </c>
      <c r="AR1689" t="s">
        <v>56</v>
      </c>
    </row>
    <row r="1690" spans="1:44">
      <c r="A1690">
        <f>COUNTIF(F:F,F1690)</f>
        <v>41</v>
      </c>
      <c r="B1690">
        <v>24100</v>
      </c>
      <c r="C1690" t="s">
        <v>1643</v>
      </c>
      <c r="D1690" t="s">
        <v>44</v>
      </c>
      <c r="F1690" t="s">
        <v>1801</v>
      </c>
      <c r="G1690">
        <v>90651487</v>
      </c>
      <c r="H1690" t="s">
        <v>1802</v>
      </c>
      <c r="I1690">
        <v>2015</v>
      </c>
      <c r="J1690" t="s">
        <v>872</v>
      </c>
      <c r="K1690" s="1">
        <v>42167</v>
      </c>
      <c r="L1690" s="2">
        <v>0.51111111111111118</v>
      </c>
      <c r="M1690" t="s">
        <v>1584</v>
      </c>
      <c r="N1690" t="s">
        <v>1585</v>
      </c>
      <c r="O1690" s="7" t="s">
        <v>1803</v>
      </c>
      <c r="P1690" t="s">
        <v>56</v>
      </c>
      <c r="R1690" t="s">
        <v>52</v>
      </c>
      <c r="S1690" t="s">
        <v>68</v>
      </c>
      <c r="T1690" t="s">
        <v>54</v>
      </c>
      <c r="U1690" s="2">
        <v>0</v>
      </c>
      <c r="V1690" s="2">
        <v>0</v>
      </c>
      <c r="W1690" t="s">
        <v>55</v>
      </c>
      <c r="Y1690" t="s">
        <v>56</v>
      </c>
      <c r="AB1690" t="s">
        <v>56</v>
      </c>
      <c r="AD1690" t="s">
        <v>57</v>
      </c>
      <c r="AE1690" t="s">
        <v>58</v>
      </c>
      <c r="AF1690" t="s">
        <v>94</v>
      </c>
      <c r="AG1690" t="s">
        <v>95</v>
      </c>
      <c r="AH1690">
        <v>13</v>
      </c>
      <c r="AI1690">
        <v>700</v>
      </c>
      <c r="AJ1690" t="s">
        <v>1604</v>
      </c>
      <c r="AK1690" t="s">
        <v>56</v>
      </c>
      <c r="AL1690" t="s">
        <v>56</v>
      </c>
      <c r="AM1690" t="s">
        <v>56</v>
      </c>
      <c r="AP1690" t="s">
        <v>99</v>
      </c>
      <c r="AR1690" t="s">
        <v>56</v>
      </c>
    </row>
    <row r="1691" spans="1:44">
      <c r="A1691">
        <f>COUNTIF(F:F,F1691)</f>
        <v>41</v>
      </c>
      <c r="B1691">
        <v>24101</v>
      </c>
      <c r="C1691" t="s">
        <v>1643</v>
      </c>
      <c r="D1691" t="s">
        <v>44</v>
      </c>
      <c r="F1691" t="s">
        <v>1801</v>
      </c>
      <c r="G1691">
        <v>2993105</v>
      </c>
      <c r="H1691" t="s">
        <v>1802</v>
      </c>
      <c r="I1691">
        <v>2015</v>
      </c>
      <c r="J1691" t="s">
        <v>872</v>
      </c>
      <c r="K1691" s="1">
        <v>42167</v>
      </c>
      <c r="L1691" s="2">
        <v>0.51250000000000007</v>
      </c>
      <c r="M1691" t="s">
        <v>1584</v>
      </c>
      <c r="N1691" t="s">
        <v>1585</v>
      </c>
      <c r="O1691" s="7" t="s">
        <v>1803</v>
      </c>
      <c r="P1691" t="s">
        <v>56</v>
      </c>
      <c r="R1691" t="s">
        <v>52</v>
      </c>
      <c r="S1691" t="s">
        <v>68</v>
      </c>
      <c r="T1691" t="s">
        <v>54</v>
      </c>
      <c r="U1691" s="2">
        <v>0</v>
      </c>
      <c r="V1691" s="2">
        <v>0</v>
      </c>
      <c r="W1691" t="s">
        <v>55</v>
      </c>
      <c r="Y1691" t="s">
        <v>56</v>
      </c>
      <c r="AB1691" t="s">
        <v>56</v>
      </c>
      <c r="AD1691" t="s">
        <v>57</v>
      </c>
      <c r="AE1691" t="s">
        <v>58</v>
      </c>
      <c r="AF1691" t="s">
        <v>94</v>
      </c>
      <c r="AG1691" t="s">
        <v>95</v>
      </c>
      <c r="AH1691">
        <v>13</v>
      </c>
      <c r="AI1691">
        <v>700</v>
      </c>
      <c r="AJ1691" t="s">
        <v>1604</v>
      </c>
      <c r="AK1691" t="s">
        <v>56</v>
      </c>
      <c r="AL1691" t="s">
        <v>56</v>
      </c>
      <c r="AM1691" t="s">
        <v>56</v>
      </c>
      <c r="AP1691" t="s">
        <v>99</v>
      </c>
      <c r="AR1691" t="s">
        <v>56</v>
      </c>
    </row>
    <row r="1692" spans="1:44">
      <c r="A1692">
        <f>COUNTIF(F:F,F1692)</f>
        <v>41</v>
      </c>
      <c r="B1692">
        <v>26124</v>
      </c>
      <c r="C1692" t="s">
        <v>1643</v>
      </c>
      <c r="D1692" t="s">
        <v>44</v>
      </c>
      <c r="F1692" t="s">
        <v>1801</v>
      </c>
      <c r="G1692">
        <v>43393512</v>
      </c>
      <c r="H1692" t="s">
        <v>1802</v>
      </c>
      <c r="I1692">
        <v>2016</v>
      </c>
      <c r="J1692" t="s">
        <v>1296</v>
      </c>
      <c r="K1692" s="1">
        <v>42626</v>
      </c>
      <c r="L1692" s="2">
        <v>0.44444444444444442</v>
      </c>
      <c r="M1692" t="s">
        <v>122</v>
      </c>
      <c r="N1692" t="s">
        <v>3516</v>
      </c>
      <c r="O1692" s="7" t="s">
        <v>10109</v>
      </c>
      <c r="P1692" t="s">
        <v>8028</v>
      </c>
      <c r="Q1692" t="s">
        <v>8028</v>
      </c>
      <c r="R1692" t="s">
        <v>416</v>
      </c>
      <c r="S1692" t="s">
        <v>68</v>
      </c>
      <c r="T1692" t="s">
        <v>54</v>
      </c>
      <c r="U1692" s="2">
        <v>0</v>
      </c>
      <c r="V1692" s="2">
        <v>0</v>
      </c>
      <c r="W1692" t="s">
        <v>55</v>
      </c>
      <c r="Y1692" t="s">
        <v>56</v>
      </c>
      <c r="AB1692" t="s">
        <v>56</v>
      </c>
      <c r="AD1692" t="s">
        <v>57</v>
      </c>
      <c r="AE1692" t="s">
        <v>58</v>
      </c>
      <c r="AF1692">
        <v>24</v>
      </c>
      <c r="AG1692" t="s">
        <v>222</v>
      </c>
      <c r="AH1692">
        <v>13</v>
      </c>
      <c r="AI1692">
        <v>0</v>
      </c>
      <c r="AJ1692" t="s">
        <v>590</v>
      </c>
      <c r="AK1692" t="s">
        <v>56</v>
      </c>
      <c r="AL1692" t="s">
        <v>56</v>
      </c>
      <c r="AM1692" t="s">
        <v>56</v>
      </c>
      <c r="AP1692" t="s">
        <v>99</v>
      </c>
      <c r="AR1692" t="s">
        <v>56</v>
      </c>
    </row>
    <row r="1693" spans="1:44">
      <c r="A1693">
        <f>COUNTIF(F:F,F1693)</f>
        <v>41</v>
      </c>
      <c r="B1693">
        <v>26125</v>
      </c>
      <c r="C1693" t="s">
        <v>1643</v>
      </c>
      <c r="D1693" t="s">
        <v>44</v>
      </c>
      <c r="F1693" t="s">
        <v>1801</v>
      </c>
      <c r="G1693">
        <v>82391478</v>
      </c>
      <c r="H1693" t="s">
        <v>1802</v>
      </c>
      <c r="I1693">
        <v>2016</v>
      </c>
      <c r="J1693" t="s">
        <v>1296</v>
      </c>
      <c r="K1693" s="1">
        <v>42626</v>
      </c>
      <c r="L1693" s="2">
        <v>0.45624999999999999</v>
      </c>
      <c r="M1693" t="s">
        <v>1636</v>
      </c>
      <c r="N1693" t="s">
        <v>5593</v>
      </c>
      <c r="O1693" s="7" t="s">
        <v>8313</v>
      </c>
      <c r="P1693" t="s">
        <v>8028</v>
      </c>
      <c r="Q1693" t="s">
        <v>8028</v>
      </c>
      <c r="R1693" t="s">
        <v>52</v>
      </c>
      <c r="S1693" t="s">
        <v>68</v>
      </c>
      <c r="T1693" t="s">
        <v>54</v>
      </c>
      <c r="U1693" s="2">
        <v>0</v>
      </c>
      <c r="V1693" s="2">
        <v>0</v>
      </c>
      <c r="W1693" t="s">
        <v>55</v>
      </c>
      <c r="Y1693" t="s">
        <v>56</v>
      </c>
      <c r="AB1693" t="s">
        <v>56</v>
      </c>
      <c r="AD1693" t="s">
        <v>57</v>
      </c>
      <c r="AE1693" t="s">
        <v>58</v>
      </c>
      <c r="AF1693">
        <v>24</v>
      </c>
      <c r="AG1693" t="s">
        <v>222</v>
      </c>
      <c r="AH1693">
        <v>13</v>
      </c>
      <c r="AI1693">
        <v>0</v>
      </c>
      <c r="AJ1693" t="s">
        <v>590</v>
      </c>
      <c r="AK1693" t="s">
        <v>56</v>
      </c>
      <c r="AL1693" t="s">
        <v>56</v>
      </c>
      <c r="AM1693" t="s">
        <v>56</v>
      </c>
      <c r="AP1693" t="s">
        <v>99</v>
      </c>
      <c r="AR1693" t="s">
        <v>56</v>
      </c>
    </row>
    <row r="1694" spans="1:44">
      <c r="A1694">
        <f>COUNTIF(F:F,F1694)</f>
        <v>41</v>
      </c>
      <c r="B1694">
        <v>26132</v>
      </c>
      <c r="C1694" t="s">
        <v>1643</v>
      </c>
      <c r="D1694" t="s">
        <v>44</v>
      </c>
      <c r="F1694" t="s">
        <v>1801</v>
      </c>
      <c r="G1694">
        <v>2023465</v>
      </c>
      <c r="H1694" t="s">
        <v>1802</v>
      </c>
      <c r="I1694">
        <v>2016</v>
      </c>
      <c r="J1694" t="s">
        <v>1296</v>
      </c>
      <c r="K1694" s="1">
        <v>42627</v>
      </c>
      <c r="L1694" s="2">
        <v>0.42638888888888887</v>
      </c>
      <c r="M1694" t="s">
        <v>1636</v>
      </c>
      <c r="N1694" t="s">
        <v>5593</v>
      </c>
      <c r="O1694" s="7" t="s">
        <v>10120</v>
      </c>
      <c r="P1694" t="s">
        <v>8028</v>
      </c>
      <c r="Q1694" t="s">
        <v>8028</v>
      </c>
      <c r="R1694" t="s">
        <v>52</v>
      </c>
      <c r="S1694" t="s">
        <v>68</v>
      </c>
      <c r="T1694" t="s">
        <v>54</v>
      </c>
      <c r="U1694" s="2">
        <v>0</v>
      </c>
      <c r="V1694" s="2">
        <v>0</v>
      </c>
      <c r="W1694" t="s">
        <v>55</v>
      </c>
      <c r="Y1694" t="s">
        <v>56</v>
      </c>
      <c r="AB1694" t="s">
        <v>56</v>
      </c>
      <c r="AD1694" t="s">
        <v>57</v>
      </c>
      <c r="AE1694" t="s">
        <v>58</v>
      </c>
      <c r="AF1694" t="s">
        <v>94</v>
      </c>
      <c r="AG1694" t="s">
        <v>95</v>
      </c>
      <c r="AH1694">
        <v>13</v>
      </c>
      <c r="AI1694">
        <v>0</v>
      </c>
      <c r="AJ1694" t="s">
        <v>590</v>
      </c>
      <c r="AK1694" t="s">
        <v>56</v>
      </c>
      <c r="AL1694" t="s">
        <v>56</v>
      </c>
      <c r="AM1694" t="s">
        <v>56</v>
      </c>
      <c r="AP1694" t="s">
        <v>99</v>
      </c>
      <c r="AR1694" t="s">
        <v>56</v>
      </c>
    </row>
    <row r="1695" spans="1:44">
      <c r="A1695">
        <f>COUNTIF(F:F,F1695)</f>
        <v>41</v>
      </c>
      <c r="B1695">
        <v>26151</v>
      </c>
      <c r="C1695" t="s">
        <v>1643</v>
      </c>
      <c r="D1695" t="s">
        <v>44</v>
      </c>
      <c r="F1695" t="s">
        <v>1801</v>
      </c>
      <c r="G1695">
        <v>21593514</v>
      </c>
      <c r="H1695" t="s">
        <v>1802</v>
      </c>
      <c r="I1695">
        <v>2016</v>
      </c>
      <c r="J1695" t="s">
        <v>1296</v>
      </c>
      <c r="K1695" s="1">
        <v>42635</v>
      </c>
      <c r="L1695" s="2">
        <v>0.37777777777777777</v>
      </c>
      <c r="M1695" t="s">
        <v>122</v>
      </c>
      <c r="N1695" t="s">
        <v>3516</v>
      </c>
      <c r="O1695" s="7" t="s">
        <v>243</v>
      </c>
      <c r="P1695" t="s">
        <v>56</v>
      </c>
      <c r="R1695" t="s">
        <v>416</v>
      </c>
      <c r="S1695" t="s">
        <v>68</v>
      </c>
      <c r="T1695" t="s">
        <v>54</v>
      </c>
      <c r="U1695" s="2">
        <v>0</v>
      </c>
      <c r="V1695" s="2">
        <v>0</v>
      </c>
      <c r="W1695" t="s">
        <v>55</v>
      </c>
      <c r="Y1695" t="s">
        <v>56</v>
      </c>
      <c r="AB1695" t="s">
        <v>56</v>
      </c>
      <c r="AD1695" t="s">
        <v>57</v>
      </c>
      <c r="AE1695" t="s">
        <v>58</v>
      </c>
      <c r="AF1695">
        <v>24</v>
      </c>
      <c r="AG1695" t="s">
        <v>222</v>
      </c>
      <c r="AH1695">
        <v>13</v>
      </c>
      <c r="AI1695">
        <v>0</v>
      </c>
      <c r="AJ1695" t="s">
        <v>590</v>
      </c>
      <c r="AK1695" t="s">
        <v>56</v>
      </c>
      <c r="AL1695" t="s">
        <v>56</v>
      </c>
      <c r="AM1695" t="s">
        <v>56</v>
      </c>
      <c r="AP1695" t="s">
        <v>99</v>
      </c>
      <c r="AR1695" t="s">
        <v>56</v>
      </c>
    </row>
    <row r="1696" spans="1:44">
      <c r="A1696">
        <f>COUNTIF(F:F,F1696)</f>
        <v>41</v>
      </c>
      <c r="B1696">
        <v>26317</v>
      </c>
      <c r="C1696" t="s">
        <v>1643</v>
      </c>
      <c r="D1696" t="s">
        <v>44</v>
      </c>
      <c r="F1696" t="s">
        <v>1801</v>
      </c>
      <c r="G1696">
        <v>43383514</v>
      </c>
      <c r="H1696" t="s">
        <v>1802</v>
      </c>
      <c r="I1696">
        <v>2016</v>
      </c>
      <c r="J1696" t="s">
        <v>1460</v>
      </c>
      <c r="K1696" s="1">
        <v>42670</v>
      </c>
      <c r="L1696" s="2">
        <v>0.42430555555555555</v>
      </c>
      <c r="M1696" t="s">
        <v>1636</v>
      </c>
      <c r="N1696" t="s">
        <v>5593</v>
      </c>
      <c r="O1696" s="7" t="s">
        <v>10294</v>
      </c>
      <c r="P1696" t="s">
        <v>56</v>
      </c>
      <c r="R1696" t="s">
        <v>52</v>
      </c>
      <c r="S1696" t="s">
        <v>68</v>
      </c>
      <c r="T1696" t="s">
        <v>54</v>
      </c>
      <c r="U1696" s="2">
        <v>0</v>
      </c>
      <c r="V1696" s="2">
        <v>0</v>
      </c>
      <c r="W1696" t="s">
        <v>55</v>
      </c>
      <c r="Y1696" t="s">
        <v>56</v>
      </c>
      <c r="AB1696" t="s">
        <v>56</v>
      </c>
      <c r="AD1696" t="s">
        <v>57</v>
      </c>
      <c r="AE1696" t="s">
        <v>58</v>
      </c>
      <c r="AF1696" t="s">
        <v>94</v>
      </c>
      <c r="AG1696" t="s">
        <v>95</v>
      </c>
      <c r="AH1696">
        <v>13</v>
      </c>
      <c r="AI1696">
        <v>0</v>
      </c>
      <c r="AJ1696" t="s">
        <v>590</v>
      </c>
      <c r="AK1696" t="s">
        <v>56</v>
      </c>
      <c r="AL1696" t="s">
        <v>56</v>
      </c>
      <c r="AM1696" t="s">
        <v>56</v>
      </c>
      <c r="AP1696" t="s">
        <v>99</v>
      </c>
      <c r="AR1696" t="s">
        <v>56</v>
      </c>
    </row>
    <row r="1697" spans="1:44">
      <c r="A1697">
        <f>COUNTIF(F:F,F1697)</f>
        <v>41</v>
      </c>
      <c r="B1697">
        <v>26699</v>
      </c>
      <c r="C1697" t="s">
        <v>1643</v>
      </c>
      <c r="D1697" t="s">
        <v>44</v>
      </c>
      <c r="F1697" t="s">
        <v>1801</v>
      </c>
      <c r="G1697">
        <v>43402455</v>
      </c>
      <c r="H1697" t="s">
        <v>10608</v>
      </c>
      <c r="I1697">
        <v>2017</v>
      </c>
      <c r="J1697" t="s">
        <v>335</v>
      </c>
      <c r="K1697" s="1">
        <v>42775</v>
      </c>
      <c r="L1697" s="2">
        <v>0.43333333333333335</v>
      </c>
      <c r="M1697" t="s">
        <v>1636</v>
      </c>
      <c r="N1697" t="s">
        <v>5593</v>
      </c>
      <c r="O1697" s="7" t="s">
        <v>2964</v>
      </c>
      <c r="P1697" t="s">
        <v>56</v>
      </c>
      <c r="R1697" t="s">
        <v>52</v>
      </c>
      <c r="S1697" t="s">
        <v>68</v>
      </c>
      <c r="T1697" t="s">
        <v>54</v>
      </c>
      <c r="U1697" s="2">
        <v>0</v>
      </c>
      <c r="V1697" s="2">
        <v>0</v>
      </c>
      <c r="W1697" t="s">
        <v>55</v>
      </c>
      <c r="Y1697" t="s">
        <v>56</v>
      </c>
      <c r="AB1697" t="s">
        <v>56</v>
      </c>
      <c r="AD1697" t="s">
        <v>57</v>
      </c>
      <c r="AE1697" t="s">
        <v>58</v>
      </c>
      <c r="AF1697" t="s">
        <v>94</v>
      </c>
      <c r="AG1697" t="s">
        <v>95</v>
      </c>
      <c r="AH1697">
        <v>13</v>
      </c>
      <c r="AI1697">
        <v>0</v>
      </c>
      <c r="AJ1697" t="s">
        <v>590</v>
      </c>
      <c r="AK1697" t="s">
        <v>56</v>
      </c>
      <c r="AL1697" t="s">
        <v>56</v>
      </c>
      <c r="AM1697" t="s">
        <v>56</v>
      </c>
      <c r="AP1697" t="s">
        <v>99</v>
      </c>
      <c r="AR1697" t="s">
        <v>56</v>
      </c>
    </row>
    <row r="1698" spans="1:44">
      <c r="A1698">
        <f>COUNTIF(F:F,F1698)</f>
        <v>41</v>
      </c>
      <c r="B1698">
        <v>26754</v>
      </c>
      <c r="C1698" t="s">
        <v>1643</v>
      </c>
      <c r="D1698" t="s">
        <v>44</v>
      </c>
      <c r="F1698" t="s">
        <v>1801</v>
      </c>
      <c r="G1698">
        <v>3403116</v>
      </c>
      <c r="H1698" t="s">
        <v>10608</v>
      </c>
      <c r="I1698">
        <v>2017</v>
      </c>
      <c r="J1698" t="s">
        <v>446</v>
      </c>
      <c r="K1698" s="1">
        <v>42796</v>
      </c>
      <c r="L1698" s="2">
        <v>0.43263888888888885</v>
      </c>
      <c r="M1698" t="s">
        <v>1636</v>
      </c>
      <c r="N1698" t="s">
        <v>5593</v>
      </c>
      <c r="O1698" s="7" t="s">
        <v>8313</v>
      </c>
      <c r="P1698" t="s">
        <v>56</v>
      </c>
      <c r="R1698" t="s">
        <v>52</v>
      </c>
      <c r="S1698" t="s">
        <v>68</v>
      </c>
      <c r="T1698" t="s">
        <v>54</v>
      </c>
      <c r="U1698" s="2">
        <v>0</v>
      </c>
      <c r="V1698" s="2">
        <v>0</v>
      </c>
      <c r="W1698" t="s">
        <v>55</v>
      </c>
      <c r="Y1698" t="s">
        <v>56</v>
      </c>
      <c r="AB1698" t="s">
        <v>56</v>
      </c>
      <c r="AD1698" t="s">
        <v>57</v>
      </c>
      <c r="AE1698" t="s">
        <v>58</v>
      </c>
      <c r="AF1698" t="s">
        <v>94</v>
      </c>
      <c r="AG1698" t="s">
        <v>95</v>
      </c>
      <c r="AH1698">
        <v>13</v>
      </c>
      <c r="AI1698">
        <v>0</v>
      </c>
      <c r="AJ1698" t="s">
        <v>590</v>
      </c>
      <c r="AK1698" t="s">
        <v>56</v>
      </c>
      <c r="AL1698" t="s">
        <v>56</v>
      </c>
      <c r="AM1698" t="s">
        <v>56</v>
      </c>
      <c r="AP1698" t="s">
        <v>99</v>
      </c>
      <c r="AR1698" t="s">
        <v>56</v>
      </c>
    </row>
    <row r="1699" spans="1:44">
      <c r="A1699">
        <f>COUNTIF(F:F,F1699)</f>
        <v>3</v>
      </c>
      <c r="B1699">
        <v>14952</v>
      </c>
      <c r="C1699" t="s">
        <v>3574</v>
      </c>
      <c r="D1699" t="s">
        <v>44</v>
      </c>
      <c r="F1699" t="s">
        <v>3608</v>
      </c>
      <c r="G1699">
        <v>19065</v>
      </c>
      <c r="H1699" t="s">
        <v>3609</v>
      </c>
      <c r="I1699">
        <v>2014</v>
      </c>
      <c r="J1699" t="s">
        <v>1625</v>
      </c>
      <c r="K1699" s="1">
        <v>41990</v>
      </c>
      <c r="L1699" s="2">
        <v>0.62083333333333335</v>
      </c>
      <c r="M1699" t="s">
        <v>48</v>
      </c>
      <c r="N1699" t="s">
        <v>3578</v>
      </c>
      <c r="O1699" s="7" t="s">
        <v>5056</v>
      </c>
      <c r="P1699" t="s">
        <v>56</v>
      </c>
      <c r="R1699" t="s">
        <v>52</v>
      </c>
      <c r="S1699" t="s">
        <v>68</v>
      </c>
      <c r="T1699" t="s">
        <v>54</v>
      </c>
      <c r="U1699" s="3">
        <v>13.725694444444445</v>
      </c>
      <c r="V1699" s="2">
        <v>0</v>
      </c>
      <c r="W1699" t="s">
        <v>55</v>
      </c>
      <c r="Y1699" t="s">
        <v>56</v>
      </c>
      <c r="AB1699" t="s">
        <v>56</v>
      </c>
      <c r="AD1699" t="s">
        <v>57</v>
      </c>
      <c r="AE1699" t="s">
        <v>58</v>
      </c>
      <c r="AF1699" t="s">
        <v>870</v>
      </c>
      <c r="AG1699" t="s">
        <v>871</v>
      </c>
      <c r="AH1699">
        <v>4</v>
      </c>
      <c r="AI1699">
        <v>116</v>
      </c>
      <c r="AJ1699" t="s">
        <v>5057</v>
      </c>
      <c r="AK1699" t="s">
        <v>56</v>
      </c>
      <c r="AL1699" t="s">
        <v>56</v>
      </c>
      <c r="AM1699" t="s">
        <v>56</v>
      </c>
      <c r="AP1699" t="s">
        <v>99</v>
      </c>
      <c r="AR1699" t="s">
        <v>56</v>
      </c>
    </row>
    <row r="1700" spans="1:44">
      <c r="A1700">
        <f>COUNTIF(F:F,F1700)</f>
        <v>3</v>
      </c>
      <c r="B1700">
        <v>15814</v>
      </c>
      <c r="C1700" t="s">
        <v>3574</v>
      </c>
      <c r="D1700" t="s">
        <v>44</v>
      </c>
      <c r="F1700" t="s">
        <v>3608</v>
      </c>
      <c r="G1700">
        <v>207453</v>
      </c>
      <c r="H1700" t="s">
        <v>3609</v>
      </c>
      <c r="I1700">
        <v>2015</v>
      </c>
      <c r="J1700" t="s">
        <v>1460</v>
      </c>
      <c r="K1700" s="1">
        <v>42296</v>
      </c>
      <c r="L1700" s="2">
        <v>0.36874999999999997</v>
      </c>
      <c r="M1700" t="s">
        <v>48</v>
      </c>
      <c r="N1700" t="s">
        <v>3584</v>
      </c>
      <c r="O1700" s="7" t="s">
        <v>1899</v>
      </c>
      <c r="P1700" t="s">
        <v>81</v>
      </c>
      <c r="Q1700" t="s">
        <v>81</v>
      </c>
      <c r="R1700" t="s">
        <v>52</v>
      </c>
      <c r="S1700" t="s">
        <v>68</v>
      </c>
      <c r="T1700" t="s">
        <v>54</v>
      </c>
      <c r="U1700" s="2">
        <v>0</v>
      </c>
      <c r="V1700" s="2">
        <v>0</v>
      </c>
      <c r="W1700" t="s">
        <v>55</v>
      </c>
      <c r="Y1700" t="s">
        <v>56</v>
      </c>
      <c r="AB1700" t="s">
        <v>56</v>
      </c>
      <c r="AD1700" t="s">
        <v>57</v>
      </c>
      <c r="AE1700" t="s">
        <v>58</v>
      </c>
      <c r="AF1700">
        <v>24</v>
      </c>
      <c r="AG1700" t="s">
        <v>222</v>
      </c>
      <c r="AH1700">
        <v>4</v>
      </c>
      <c r="AI1700">
        <v>115</v>
      </c>
      <c r="AJ1700" t="s">
        <v>3579</v>
      </c>
      <c r="AK1700" t="s">
        <v>56</v>
      </c>
      <c r="AL1700" t="s">
        <v>56</v>
      </c>
      <c r="AM1700" t="s">
        <v>56</v>
      </c>
      <c r="AP1700" t="s">
        <v>99</v>
      </c>
      <c r="AR1700" t="s">
        <v>56</v>
      </c>
    </row>
    <row r="1701" spans="1:44">
      <c r="A1701">
        <f>COUNTIF(F:F,F1701)</f>
        <v>3</v>
      </c>
      <c r="B1701">
        <v>25461</v>
      </c>
      <c r="C1701" t="s">
        <v>1643</v>
      </c>
      <c r="D1701" t="s">
        <v>44</v>
      </c>
      <c r="F1701" t="s">
        <v>3608</v>
      </c>
      <c r="G1701">
        <v>14864</v>
      </c>
      <c r="H1701" t="s">
        <v>3609</v>
      </c>
      <c r="I1701">
        <v>2016</v>
      </c>
      <c r="J1701" t="s">
        <v>446</v>
      </c>
      <c r="K1701" s="1">
        <v>42432</v>
      </c>
      <c r="L1701" s="2">
        <v>0.60138888888888886</v>
      </c>
      <c r="M1701" t="s">
        <v>48</v>
      </c>
      <c r="N1701" t="s">
        <v>2324</v>
      </c>
      <c r="O1701" s="7" t="s">
        <v>9238</v>
      </c>
      <c r="P1701" t="s">
        <v>81</v>
      </c>
      <c r="Q1701" t="s">
        <v>81</v>
      </c>
      <c r="R1701" t="s">
        <v>52</v>
      </c>
      <c r="S1701" t="s">
        <v>68</v>
      </c>
      <c r="T1701" t="s">
        <v>54</v>
      </c>
      <c r="U1701" s="2">
        <v>0</v>
      </c>
      <c r="V1701" s="2">
        <v>0</v>
      </c>
      <c r="W1701" t="s">
        <v>55</v>
      </c>
      <c r="Y1701" t="s">
        <v>56</v>
      </c>
      <c r="AB1701" t="s">
        <v>56</v>
      </c>
      <c r="AD1701" t="s">
        <v>57</v>
      </c>
      <c r="AE1701" t="s">
        <v>58</v>
      </c>
      <c r="AF1701" t="s">
        <v>94</v>
      </c>
      <c r="AG1701" t="s">
        <v>95</v>
      </c>
      <c r="AH1701">
        <v>51</v>
      </c>
      <c r="AI1701">
        <v>0</v>
      </c>
      <c r="AJ1701" t="s">
        <v>82</v>
      </c>
      <c r="AK1701" t="s">
        <v>56</v>
      </c>
      <c r="AL1701" t="s">
        <v>56</v>
      </c>
      <c r="AM1701" t="s">
        <v>56</v>
      </c>
      <c r="AP1701" t="s">
        <v>99</v>
      </c>
      <c r="AR1701" t="s">
        <v>56</v>
      </c>
    </row>
    <row r="1702" spans="1:44">
      <c r="A1702">
        <f>COUNTIF(F:F,F1702)</f>
        <v>12</v>
      </c>
      <c r="B1702">
        <v>13162</v>
      </c>
      <c r="C1702" t="s">
        <v>3574</v>
      </c>
      <c r="D1702" t="s">
        <v>44</v>
      </c>
      <c r="F1702" t="s">
        <v>2828</v>
      </c>
      <c r="G1702" t="s">
        <v>3482</v>
      </c>
      <c r="H1702" t="s">
        <v>1582</v>
      </c>
      <c r="I1702">
        <v>2014</v>
      </c>
      <c r="J1702" t="s">
        <v>335</v>
      </c>
      <c r="K1702" s="1">
        <v>41694</v>
      </c>
      <c r="L1702" s="2">
        <v>0.60833333333333328</v>
      </c>
      <c r="M1702" t="s">
        <v>48</v>
      </c>
      <c r="N1702" t="s">
        <v>3575</v>
      </c>
      <c r="O1702" s="7" t="s">
        <v>4262</v>
      </c>
      <c r="P1702" t="s">
        <v>159</v>
      </c>
      <c r="Q1702" t="s">
        <v>159</v>
      </c>
      <c r="R1702" t="s">
        <v>416</v>
      </c>
      <c r="S1702" t="s">
        <v>68</v>
      </c>
      <c r="T1702" t="s">
        <v>54</v>
      </c>
      <c r="U1702" s="3">
        <v>152.02777777777777</v>
      </c>
      <c r="V1702" s="2">
        <v>0</v>
      </c>
      <c r="W1702" t="s">
        <v>55</v>
      </c>
      <c r="Y1702" t="s">
        <v>56</v>
      </c>
      <c r="AB1702" t="s">
        <v>56</v>
      </c>
      <c r="AD1702" t="s">
        <v>57</v>
      </c>
      <c r="AE1702" t="s">
        <v>58</v>
      </c>
      <c r="AF1702" t="s">
        <v>985</v>
      </c>
      <c r="AG1702" t="s">
        <v>1688</v>
      </c>
      <c r="AH1702">
        <v>41</v>
      </c>
      <c r="AI1702">
        <v>0</v>
      </c>
      <c r="AJ1702" t="s">
        <v>530</v>
      </c>
      <c r="AK1702" t="s">
        <v>56</v>
      </c>
      <c r="AL1702" t="s">
        <v>56</v>
      </c>
      <c r="AM1702" t="s">
        <v>56</v>
      </c>
      <c r="AP1702" t="s">
        <v>99</v>
      </c>
      <c r="AR1702" t="s">
        <v>56</v>
      </c>
    </row>
    <row r="1703" spans="1:44">
      <c r="A1703">
        <f>COUNTIF(F:F,F1703)</f>
        <v>12</v>
      </c>
      <c r="B1703">
        <v>14974</v>
      </c>
      <c r="C1703" t="s">
        <v>3574</v>
      </c>
      <c r="D1703" t="s">
        <v>44</v>
      </c>
      <c r="F1703" t="s">
        <v>2828</v>
      </c>
      <c r="G1703">
        <v>2848</v>
      </c>
      <c r="H1703" t="s">
        <v>1582</v>
      </c>
      <c r="I1703">
        <v>2014</v>
      </c>
      <c r="J1703" t="s">
        <v>1625</v>
      </c>
      <c r="K1703" s="1">
        <v>41991</v>
      </c>
      <c r="L1703" s="2">
        <v>0.4368055555555555</v>
      </c>
      <c r="M1703" t="s">
        <v>122</v>
      </c>
      <c r="N1703" t="s">
        <v>4298</v>
      </c>
      <c r="O1703" s="7" t="s">
        <v>5056</v>
      </c>
      <c r="P1703" t="s">
        <v>56</v>
      </c>
      <c r="R1703" t="s">
        <v>52</v>
      </c>
      <c r="S1703" t="s">
        <v>68</v>
      </c>
      <c r="T1703" t="s">
        <v>54</v>
      </c>
      <c r="U1703" s="3">
        <v>71.802083333333329</v>
      </c>
      <c r="V1703" s="2">
        <v>0</v>
      </c>
      <c r="W1703" t="s">
        <v>55</v>
      </c>
      <c r="Y1703" t="s">
        <v>56</v>
      </c>
      <c r="AB1703" t="s">
        <v>56</v>
      </c>
      <c r="AD1703" t="s">
        <v>57</v>
      </c>
      <c r="AE1703" t="s">
        <v>58</v>
      </c>
      <c r="AF1703" t="s">
        <v>870</v>
      </c>
      <c r="AG1703" t="s">
        <v>871</v>
      </c>
      <c r="AH1703">
        <v>4</v>
      </c>
      <c r="AI1703">
        <v>116</v>
      </c>
      <c r="AJ1703" t="s">
        <v>5057</v>
      </c>
      <c r="AK1703" t="s">
        <v>56</v>
      </c>
      <c r="AL1703" t="s">
        <v>56</v>
      </c>
      <c r="AM1703" t="s">
        <v>56</v>
      </c>
      <c r="AP1703" t="s">
        <v>99</v>
      </c>
      <c r="AR1703" t="s">
        <v>56</v>
      </c>
    </row>
    <row r="1704" spans="1:44">
      <c r="A1704">
        <f>COUNTIF(F:F,F1704)</f>
        <v>12</v>
      </c>
      <c r="B1704">
        <v>19475</v>
      </c>
      <c r="C1704" t="s">
        <v>1643</v>
      </c>
      <c r="D1704" t="s">
        <v>44</v>
      </c>
      <c r="F1704" t="s">
        <v>2828</v>
      </c>
      <c r="G1704" t="s">
        <v>2829</v>
      </c>
      <c r="H1704" t="s">
        <v>1582</v>
      </c>
      <c r="I1704">
        <v>2013</v>
      </c>
      <c r="J1704" t="s">
        <v>986</v>
      </c>
      <c r="K1704" s="1">
        <v>41465</v>
      </c>
      <c r="L1704" s="2">
        <v>0.37986111111111115</v>
      </c>
      <c r="M1704" t="s">
        <v>122</v>
      </c>
      <c r="N1704" t="s">
        <v>1558</v>
      </c>
      <c r="O1704" s="7" t="s">
        <v>2830</v>
      </c>
      <c r="P1704" t="s">
        <v>142</v>
      </c>
      <c r="Q1704" t="s">
        <v>142</v>
      </c>
      <c r="R1704" t="s">
        <v>52</v>
      </c>
      <c r="S1704" t="s">
        <v>68</v>
      </c>
      <c r="T1704" t="s">
        <v>54</v>
      </c>
      <c r="U1704" s="3">
        <v>185.1840277777778</v>
      </c>
      <c r="V1704" s="2">
        <v>0</v>
      </c>
      <c r="W1704" t="s">
        <v>55</v>
      </c>
      <c r="Y1704" t="s">
        <v>56</v>
      </c>
      <c r="AB1704" t="s">
        <v>56</v>
      </c>
      <c r="AD1704" t="s">
        <v>57</v>
      </c>
      <c r="AE1704" t="s">
        <v>58</v>
      </c>
      <c r="AF1704" t="s">
        <v>94</v>
      </c>
      <c r="AG1704" t="s">
        <v>95</v>
      </c>
      <c r="AH1704">
        <v>41</v>
      </c>
      <c r="AI1704">
        <v>0</v>
      </c>
      <c r="AJ1704" t="s">
        <v>530</v>
      </c>
      <c r="AK1704" t="s">
        <v>56</v>
      </c>
      <c r="AL1704" t="s">
        <v>56</v>
      </c>
      <c r="AM1704">
        <v>3650167153</v>
      </c>
      <c r="AN1704" t="s">
        <v>61</v>
      </c>
      <c r="AO1704" s="1">
        <v>41991</v>
      </c>
      <c r="AP1704" t="s">
        <v>142</v>
      </c>
      <c r="AQ1704" t="s">
        <v>152</v>
      </c>
      <c r="AR1704" t="s">
        <v>1007</v>
      </c>
    </row>
    <row r="1705" spans="1:44">
      <c r="A1705">
        <f>COUNTIF(F:F,F1705)</f>
        <v>12</v>
      </c>
      <c r="B1705">
        <v>20228</v>
      </c>
      <c r="C1705" t="s">
        <v>1643</v>
      </c>
      <c r="D1705" t="s">
        <v>44</v>
      </c>
      <c r="F1705" t="s">
        <v>2828</v>
      </c>
      <c r="G1705" t="s">
        <v>3482</v>
      </c>
      <c r="H1705" t="s">
        <v>1582</v>
      </c>
      <c r="I1705">
        <v>2013</v>
      </c>
      <c r="J1705" t="s">
        <v>1625</v>
      </c>
      <c r="K1705" s="1">
        <v>41611</v>
      </c>
      <c r="L1705" s="2">
        <v>0.7055555555555556</v>
      </c>
      <c r="M1705" t="s">
        <v>122</v>
      </c>
      <c r="N1705" t="s">
        <v>1614</v>
      </c>
      <c r="O1705" s="7" t="s">
        <v>3167</v>
      </c>
      <c r="P1705" t="s">
        <v>142</v>
      </c>
      <c r="Q1705" t="s">
        <v>142</v>
      </c>
      <c r="R1705" t="s">
        <v>52</v>
      </c>
      <c r="S1705" t="s">
        <v>68</v>
      </c>
      <c r="T1705" t="s">
        <v>54</v>
      </c>
      <c r="U1705" s="3">
        <v>152.02777777777777</v>
      </c>
      <c r="V1705" s="2">
        <v>0</v>
      </c>
      <c r="W1705" t="s">
        <v>55</v>
      </c>
      <c r="Y1705" t="s">
        <v>56</v>
      </c>
      <c r="AB1705" t="s">
        <v>56</v>
      </c>
      <c r="AD1705" t="s">
        <v>57</v>
      </c>
      <c r="AE1705" t="s">
        <v>58</v>
      </c>
      <c r="AF1705" t="s">
        <v>94</v>
      </c>
      <c r="AG1705" t="s">
        <v>95</v>
      </c>
      <c r="AH1705">
        <v>41</v>
      </c>
      <c r="AI1705">
        <v>0</v>
      </c>
      <c r="AJ1705" t="s">
        <v>530</v>
      </c>
      <c r="AK1705" t="s">
        <v>56</v>
      </c>
      <c r="AL1705" t="s">
        <v>56</v>
      </c>
      <c r="AM1705">
        <v>3650169062</v>
      </c>
      <c r="AN1705" t="s">
        <v>61</v>
      </c>
      <c r="AO1705" s="1">
        <v>41694</v>
      </c>
      <c r="AP1705" t="s">
        <v>142</v>
      </c>
      <c r="AQ1705" t="s">
        <v>152</v>
      </c>
      <c r="AR1705" t="s">
        <v>1395</v>
      </c>
    </row>
    <row r="1706" spans="1:44">
      <c r="A1706">
        <f>COUNTIF(F:F,F1706)</f>
        <v>12</v>
      </c>
      <c r="B1706">
        <v>20420</v>
      </c>
      <c r="C1706" t="s">
        <v>1643</v>
      </c>
      <c r="D1706" t="s">
        <v>44</v>
      </c>
      <c r="F1706" t="s">
        <v>2828</v>
      </c>
      <c r="G1706" t="s">
        <v>5191</v>
      </c>
      <c r="H1706" t="s">
        <v>1582</v>
      </c>
      <c r="I1706">
        <v>2014</v>
      </c>
      <c r="J1706" t="s">
        <v>47</v>
      </c>
      <c r="K1706" s="1">
        <v>41661</v>
      </c>
      <c r="L1706" s="2">
        <v>0.58472222222222225</v>
      </c>
      <c r="M1706" t="s">
        <v>122</v>
      </c>
      <c r="N1706" t="s">
        <v>3516</v>
      </c>
      <c r="O1706" s="7" t="s">
        <v>5192</v>
      </c>
      <c r="P1706" t="s">
        <v>142</v>
      </c>
      <c r="Q1706" t="s">
        <v>142</v>
      </c>
      <c r="R1706" t="s">
        <v>52</v>
      </c>
      <c r="S1706" t="s">
        <v>68</v>
      </c>
      <c r="T1706" t="s">
        <v>54</v>
      </c>
      <c r="U1706" t="s">
        <v>5193</v>
      </c>
      <c r="V1706" s="2">
        <v>0</v>
      </c>
      <c r="W1706" t="s">
        <v>55</v>
      </c>
      <c r="Y1706" t="s">
        <v>56</v>
      </c>
      <c r="AB1706" t="s">
        <v>56</v>
      </c>
      <c r="AD1706" t="s">
        <v>57</v>
      </c>
      <c r="AE1706" t="s">
        <v>58</v>
      </c>
      <c r="AF1706">
        <v>24</v>
      </c>
      <c r="AG1706" t="s">
        <v>222</v>
      </c>
      <c r="AH1706">
        <v>45</v>
      </c>
      <c r="AI1706">
        <v>0</v>
      </c>
      <c r="AJ1706" t="s">
        <v>60</v>
      </c>
      <c r="AK1706" t="s">
        <v>56</v>
      </c>
      <c r="AL1706" t="s">
        <v>56</v>
      </c>
      <c r="AM1706">
        <v>3650169216</v>
      </c>
      <c r="AN1706" t="s">
        <v>61</v>
      </c>
      <c r="AO1706" s="1">
        <v>41788</v>
      </c>
      <c r="AP1706" t="s">
        <v>142</v>
      </c>
      <c r="AQ1706" t="s">
        <v>152</v>
      </c>
      <c r="AR1706" t="s">
        <v>5194</v>
      </c>
    </row>
    <row r="1707" spans="1:44">
      <c r="A1707">
        <f>COUNTIF(F:F,F1707)</f>
        <v>12</v>
      </c>
      <c r="B1707">
        <v>21082</v>
      </c>
      <c r="C1707" t="s">
        <v>1643</v>
      </c>
      <c r="D1707" t="s">
        <v>44</v>
      </c>
      <c r="F1707" t="s">
        <v>2828</v>
      </c>
      <c r="G1707">
        <v>2845</v>
      </c>
      <c r="H1707" t="s">
        <v>1582</v>
      </c>
      <c r="I1707">
        <v>2014</v>
      </c>
      <c r="J1707" t="s">
        <v>543</v>
      </c>
      <c r="K1707" s="1">
        <v>41758</v>
      </c>
      <c r="L1707" s="2">
        <v>0.40208333333333335</v>
      </c>
      <c r="M1707" t="s">
        <v>122</v>
      </c>
      <c r="N1707" t="s">
        <v>1614</v>
      </c>
      <c r="O1707" s="7" t="s">
        <v>5702</v>
      </c>
      <c r="P1707" t="s">
        <v>142</v>
      </c>
      <c r="Q1707" t="s">
        <v>142</v>
      </c>
      <c r="R1707" t="s">
        <v>52</v>
      </c>
      <c r="S1707" t="s">
        <v>68</v>
      </c>
      <c r="T1707" t="s">
        <v>54</v>
      </c>
      <c r="U1707" s="3">
        <v>106.65972222222223</v>
      </c>
      <c r="V1707" s="2">
        <v>0</v>
      </c>
      <c r="W1707" t="s">
        <v>55</v>
      </c>
      <c r="Y1707" t="s">
        <v>56</v>
      </c>
      <c r="AB1707" t="s">
        <v>56</v>
      </c>
      <c r="AD1707" t="s">
        <v>57</v>
      </c>
      <c r="AE1707" t="s">
        <v>58</v>
      </c>
      <c r="AF1707" t="s">
        <v>94</v>
      </c>
      <c r="AG1707" t="s">
        <v>95</v>
      </c>
      <c r="AH1707">
        <v>41</v>
      </c>
      <c r="AI1707">
        <v>0</v>
      </c>
      <c r="AJ1707" t="s">
        <v>530</v>
      </c>
      <c r="AK1707" t="s">
        <v>56</v>
      </c>
      <c r="AL1707" t="s">
        <v>56</v>
      </c>
      <c r="AM1707">
        <v>3650171360</v>
      </c>
      <c r="AN1707" t="s">
        <v>61</v>
      </c>
      <c r="AO1707" s="1">
        <v>41774</v>
      </c>
      <c r="AP1707" t="s">
        <v>142</v>
      </c>
      <c r="AQ1707" t="s">
        <v>609</v>
      </c>
      <c r="AR1707" t="s">
        <v>5703</v>
      </c>
    </row>
    <row r="1708" spans="1:44">
      <c r="A1708">
        <f>COUNTIF(F:F,F1708)</f>
        <v>12</v>
      </c>
      <c r="B1708">
        <v>21146</v>
      </c>
      <c r="C1708" t="s">
        <v>1643</v>
      </c>
      <c r="D1708" t="s">
        <v>44</v>
      </c>
      <c r="F1708" t="s">
        <v>2828</v>
      </c>
      <c r="G1708" t="s">
        <v>5753</v>
      </c>
      <c r="H1708" t="s">
        <v>1582</v>
      </c>
      <c r="I1708">
        <v>2014</v>
      </c>
      <c r="J1708" t="s">
        <v>543</v>
      </c>
      <c r="K1708" s="1">
        <v>41759</v>
      </c>
      <c r="L1708" s="2">
        <v>0.60486111111111118</v>
      </c>
      <c r="M1708" t="s">
        <v>122</v>
      </c>
      <c r="N1708" t="s">
        <v>1614</v>
      </c>
      <c r="O1708" s="7" t="s">
        <v>5754</v>
      </c>
      <c r="P1708" t="s">
        <v>142</v>
      </c>
      <c r="Q1708" t="s">
        <v>142</v>
      </c>
      <c r="R1708" t="s">
        <v>52</v>
      </c>
      <c r="S1708" t="s">
        <v>68</v>
      </c>
      <c r="T1708" t="s">
        <v>54</v>
      </c>
      <c r="U1708" s="3">
        <v>57.625</v>
      </c>
      <c r="V1708" s="2">
        <v>0</v>
      </c>
      <c r="W1708" t="s">
        <v>55</v>
      </c>
      <c r="Y1708" t="s">
        <v>56</v>
      </c>
      <c r="AB1708" t="s">
        <v>56</v>
      </c>
      <c r="AD1708" t="s">
        <v>57</v>
      </c>
      <c r="AE1708" t="s">
        <v>58</v>
      </c>
      <c r="AF1708" t="s">
        <v>94</v>
      </c>
      <c r="AG1708" t="s">
        <v>95</v>
      </c>
      <c r="AH1708">
        <v>41</v>
      </c>
      <c r="AI1708">
        <v>0</v>
      </c>
      <c r="AJ1708" t="s">
        <v>530</v>
      </c>
      <c r="AK1708" t="s">
        <v>56</v>
      </c>
      <c r="AL1708" t="s">
        <v>56</v>
      </c>
      <c r="AM1708">
        <v>3650171361</v>
      </c>
      <c r="AN1708" t="s">
        <v>61</v>
      </c>
      <c r="AO1708" s="1">
        <v>41990</v>
      </c>
      <c r="AP1708" t="s">
        <v>142</v>
      </c>
      <c r="AQ1708" t="s">
        <v>143</v>
      </c>
      <c r="AR1708" t="s">
        <v>5755</v>
      </c>
    </row>
    <row r="1709" spans="1:44">
      <c r="A1709">
        <f>COUNTIF(F:F,F1709)</f>
        <v>12</v>
      </c>
      <c r="B1709">
        <v>21199</v>
      </c>
      <c r="C1709" t="s">
        <v>1643</v>
      </c>
      <c r="D1709" t="s">
        <v>44</v>
      </c>
      <c r="F1709" t="s">
        <v>2828</v>
      </c>
      <c r="G1709">
        <v>2847</v>
      </c>
      <c r="H1709" t="s">
        <v>1582</v>
      </c>
      <c r="I1709">
        <v>2014</v>
      </c>
      <c r="J1709" t="s">
        <v>751</v>
      </c>
      <c r="K1709" s="1">
        <v>41767</v>
      </c>
      <c r="L1709" s="2">
        <v>0.62222222222222223</v>
      </c>
      <c r="M1709" t="s">
        <v>122</v>
      </c>
      <c r="N1709" t="s">
        <v>1614</v>
      </c>
      <c r="O1709" s="7" t="s">
        <v>5796</v>
      </c>
      <c r="P1709" t="s">
        <v>142</v>
      </c>
      <c r="Q1709" t="s">
        <v>142</v>
      </c>
      <c r="R1709" t="s">
        <v>52</v>
      </c>
      <c r="S1709" t="s">
        <v>68</v>
      </c>
      <c r="T1709" t="s">
        <v>54</v>
      </c>
      <c r="U1709" s="3">
        <v>7.135416666666667</v>
      </c>
      <c r="V1709" s="2">
        <v>0</v>
      </c>
      <c r="W1709" t="s">
        <v>55</v>
      </c>
      <c r="Y1709" t="s">
        <v>56</v>
      </c>
      <c r="AB1709" t="s">
        <v>56</v>
      </c>
      <c r="AD1709" t="s">
        <v>57</v>
      </c>
      <c r="AE1709" t="s">
        <v>58</v>
      </c>
      <c r="AF1709" t="s">
        <v>94</v>
      </c>
      <c r="AG1709" t="s">
        <v>95</v>
      </c>
      <c r="AH1709">
        <v>41</v>
      </c>
      <c r="AI1709">
        <v>0</v>
      </c>
      <c r="AJ1709" t="s">
        <v>530</v>
      </c>
      <c r="AK1709" t="s">
        <v>56</v>
      </c>
      <c r="AL1709" t="s">
        <v>56</v>
      </c>
      <c r="AM1709">
        <v>3650171720</v>
      </c>
      <c r="AN1709" t="s">
        <v>61</v>
      </c>
      <c r="AO1709" s="1">
        <v>41961</v>
      </c>
      <c r="AP1709" t="s">
        <v>142</v>
      </c>
      <c r="AQ1709" t="s">
        <v>152</v>
      </c>
      <c r="AR1709" t="s">
        <v>1278</v>
      </c>
    </row>
    <row r="1710" spans="1:44">
      <c r="A1710">
        <f>COUNTIF(F:F,F1710)</f>
        <v>12</v>
      </c>
      <c r="B1710">
        <v>24406</v>
      </c>
      <c r="C1710" t="s">
        <v>1643</v>
      </c>
      <c r="D1710" t="s">
        <v>44</v>
      </c>
      <c r="F1710" t="s">
        <v>2828</v>
      </c>
      <c r="G1710" t="s">
        <v>8227</v>
      </c>
      <c r="H1710" t="s">
        <v>1582</v>
      </c>
      <c r="I1710">
        <v>2015</v>
      </c>
      <c r="J1710" t="s">
        <v>986</v>
      </c>
      <c r="K1710" s="1">
        <v>42206</v>
      </c>
      <c r="L1710" s="2">
        <v>0.36319444444444443</v>
      </c>
      <c r="M1710" t="s">
        <v>122</v>
      </c>
      <c r="N1710" t="s">
        <v>4050</v>
      </c>
      <c r="O1710" s="7" t="s">
        <v>8228</v>
      </c>
      <c r="P1710" t="s">
        <v>142</v>
      </c>
      <c r="Q1710" t="s">
        <v>142</v>
      </c>
      <c r="R1710" t="s">
        <v>52</v>
      </c>
      <c r="S1710" t="s">
        <v>68</v>
      </c>
      <c r="T1710" t="s">
        <v>54</v>
      </c>
      <c r="U1710" s="2">
        <v>0</v>
      </c>
      <c r="V1710" s="2">
        <v>0</v>
      </c>
      <c r="W1710" t="s">
        <v>55</v>
      </c>
      <c r="Y1710" t="s">
        <v>56</v>
      </c>
      <c r="AB1710" t="s">
        <v>56</v>
      </c>
      <c r="AD1710" t="s">
        <v>57</v>
      </c>
      <c r="AE1710" t="s">
        <v>58</v>
      </c>
      <c r="AF1710" t="s">
        <v>94</v>
      </c>
      <c r="AG1710" t="s">
        <v>95</v>
      </c>
      <c r="AH1710">
        <v>41</v>
      </c>
      <c r="AI1710">
        <v>0</v>
      </c>
      <c r="AJ1710" t="s">
        <v>530</v>
      </c>
      <c r="AK1710" t="s">
        <v>56</v>
      </c>
      <c r="AL1710" t="s">
        <v>56</v>
      </c>
      <c r="AM1710">
        <v>3650183324</v>
      </c>
      <c r="AN1710" t="s">
        <v>74</v>
      </c>
      <c r="AO1710" s="1">
        <v>42423</v>
      </c>
      <c r="AP1710" t="s">
        <v>142</v>
      </c>
      <c r="AR1710" t="s">
        <v>56</v>
      </c>
    </row>
    <row r="1711" spans="1:44">
      <c r="A1711">
        <f>COUNTIF(F:F,F1711)</f>
        <v>12</v>
      </c>
      <c r="B1711">
        <v>25337</v>
      </c>
      <c r="C1711" t="s">
        <v>1643</v>
      </c>
      <c r="D1711" t="s">
        <v>44</v>
      </c>
      <c r="F1711" t="s">
        <v>2828</v>
      </c>
      <c r="G1711">
        <v>2846</v>
      </c>
      <c r="H1711" t="s">
        <v>1582</v>
      </c>
      <c r="I1711">
        <v>2016</v>
      </c>
      <c r="J1711" t="s">
        <v>335</v>
      </c>
      <c r="K1711" s="1">
        <v>42411</v>
      </c>
      <c r="L1711" s="2">
        <v>0.45624999999999999</v>
      </c>
      <c r="M1711" t="s">
        <v>122</v>
      </c>
      <c r="N1711" t="s">
        <v>4050</v>
      </c>
      <c r="O1711" s="7" t="s">
        <v>4262</v>
      </c>
      <c r="P1711" t="s">
        <v>142</v>
      </c>
      <c r="Q1711" t="s">
        <v>142</v>
      </c>
      <c r="R1711" t="s">
        <v>52</v>
      </c>
      <c r="S1711" t="s">
        <v>68</v>
      </c>
      <c r="T1711" t="s">
        <v>54</v>
      </c>
      <c r="U1711" t="s">
        <v>9101</v>
      </c>
      <c r="V1711" s="2">
        <v>0</v>
      </c>
      <c r="W1711" t="s">
        <v>55</v>
      </c>
      <c r="Y1711" t="s">
        <v>56</v>
      </c>
      <c r="AB1711" t="s">
        <v>56</v>
      </c>
      <c r="AD1711" t="s">
        <v>57</v>
      </c>
      <c r="AE1711" t="s">
        <v>58</v>
      </c>
      <c r="AF1711" t="s">
        <v>94</v>
      </c>
      <c r="AG1711" t="s">
        <v>95</v>
      </c>
      <c r="AH1711">
        <v>41</v>
      </c>
      <c r="AI1711">
        <v>0</v>
      </c>
      <c r="AJ1711" t="s">
        <v>530</v>
      </c>
      <c r="AK1711" t="s">
        <v>56</v>
      </c>
      <c r="AL1711" t="s">
        <v>56</v>
      </c>
      <c r="AM1711" t="s">
        <v>56</v>
      </c>
      <c r="AP1711" t="s">
        <v>99</v>
      </c>
      <c r="AR1711" t="s">
        <v>56</v>
      </c>
    </row>
    <row r="1712" spans="1:44">
      <c r="A1712">
        <f>COUNTIF(F:F,F1712)</f>
        <v>12</v>
      </c>
      <c r="B1712">
        <v>27442</v>
      </c>
      <c r="C1712" t="s">
        <v>1643</v>
      </c>
      <c r="D1712" t="s">
        <v>44</v>
      </c>
      <c r="F1712" t="s">
        <v>2828</v>
      </c>
      <c r="G1712">
        <v>2844</v>
      </c>
      <c r="H1712" t="s">
        <v>1582</v>
      </c>
      <c r="I1712">
        <v>2017</v>
      </c>
      <c r="J1712" t="s">
        <v>751</v>
      </c>
      <c r="K1712" s="1">
        <v>42871</v>
      </c>
      <c r="L1712" s="2">
        <v>0.46666666666666662</v>
      </c>
      <c r="M1712" t="s">
        <v>48</v>
      </c>
      <c r="N1712" t="s">
        <v>11228</v>
      </c>
      <c r="O1712" s="7" t="s">
        <v>11250</v>
      </c>
      <c r="P1712" t="s">
        <v>142</v>
      </c>
      <c r="Q1712" t="s">
        <v>142</v>
      </c>
      <c r="R1712" t="s">
        <v>52</v>
      </c>
      <c r="S1712" t="s">
        <v>68</v>
      </c>
      <c r="T1712" t="s">
        <v>54</v>
      </c>
      <c r="U1712" s="2">
        <v>0</v>
      </c>
      <c r="V1712" s="2">
        <v>0</v>
      </c>
      <c r="W1712" t="s">
        <v>55</v>
      </c>
      <c r="Y1712" t="s">
        <v>56</v>
      </c>
      <c r="AB1712" t="s">
        <v>56</v>
      </c>
      <c r="AD1712" t="s">
        <v>57</v>
      </c>
      <c r="AE1712" t="s">
        <v>58</v>
      </c>
      <c r="AF1712">
        <v>24</v>
      </c>
      <c r="AG1712" t="s">
        <v>222</v>
      </c>
      <c r="AH1712">
        <v>41</v>
      </c>
      <c r="AI1712">
        <v>0</v>
      </c>
      <c r="AJ1712" t="s">
        <v>530</v>
      </c>
      <c r="AK1712" t="s">
        <v>56</v>
      </c>
      <c r="AL1712" t="s">
        <v>56</v>
      </c>
      <c r="AM1712" t="s">
        <v>56</v>
      </c>
      <c r="AP1712" t="s">
        <v>99</v>
      </c>
      <c r="AR1712" t="s">
        <v>56</v>
      </c>
    </row>
    <row r="1713" spans="1:44">
      <c r="A1713">
        <f>COUNTIF(F:F,F1713)</f>
        <v>12</v>
      </c>
      <c r="B1713">
        <v>28038</v>
      </c>
      <c r="C1713" t="s">
        <v>1643</v>
      </c>
      <c r="D1713" t="s">
        <v>44</v>
      </c>
      <c r="F1713" t="s">
        <v>2828</v>
      </c>
      <c r="G1713" t="s">
        <v>2829</v>
      </c>
      <c r="H1713" t="s">
        <v>1582</v>
      </c>
      <c r="I1713">
        <v>2017</v>
      </c>
      <c r="J1713" t="s">
        <v>1460</v>
      </c>
      <c r="K1713" s="1">
        <v>43011</v>
      </c>
      <c r="L1713" s="2">
        <v>0.46249999999999997</v>
      </c>
      <c r="M1713" t="s">
        <v>122</v>
      </c>
      <c r="N1713" t="s">
        <v>1614</v>
      </c>
      <c r="O1713" s="7" t="s">
        <v>3167</v>
      </c>
      <c r="P1713" t="s">
        <v>159</v>
      </c>
      <c r="Q1713" t="s">
        <v>159</v>
      </c>
      <c r="R1713" t="s">
        <v>416</v>
      </c>
      <c r="S1713" t="s">
        <v>68</v>
      </c>
      <c r="T1713" t="s">
        <v>54</v>
      </c>
      <c r="U1713" s="3">
        <v>185.1840277777778</v>
      </c>
      <c r="V1713" s="2">
        <v>0</v>
      </c>
      <c r="W1713" t="s">
        <v>55</v>
      </c>
      <c r="Y1713" t="s">
        <v>56</v>
      </c>
      <c r="AB1713" t="s">
        <v>56</v>
      </c>
      <c r="AD1713" t="s">
        <v>57</v>
      </c>
      <c r="AE1713" t="s">
        <v>58</v>
      </c>
      <c r="AF1713" t="s">
        <v>94</v>
      </c>
      <c r="AG1713" t="s">
        <v>95</v>
      </c>
      <c r="AH1713">
        <v>41</v>
      </c>
      <c r="AI1713">
        <v>0</v>
      </c>
      <c r="AJ1713" t="s">
        <v>530</v>
      </c>
      <c r="AK1713" t="s">
        <v>56</v>
      </c>
      <c r="AL1713" t="s">
        <v>56</v>
      </c>
      <c r="AM1713" t="s">
        <v>56</v>
      </c>
      <c r="AP1713" t="s">
        <v>99</v>
      </c>
      <c r="AR1713" t="s">
        <v>56</v>
      </c>
    </row>
    <row r="1714" spans="1:44">
      <c r="A1714">
        <f>COUNTIF(F:F,F1714)</f>
        <v>18</v>
      </c>
      <c r="B1714">
        <v>12088</v>
      </c>
      <c r="C1714" t="s">
        <v>43</v>
      </c>
      <c r="D1714" t="s">
        <v>44</v>
      </c>
      <c r="F1714" t="s">
        <v>2734</v>
      </c>
      <c r="G1714" t="s">
        <v>11458</v>
      </c>
      <c r="H1714" t="s">
        <v>1994</v>
      </c>
      <c r="I1714">
        <v>2017</v>
      </c>
      <c r="J1714" t="s">
        <v>872</v>
      </c>
      <c r="K1714" s="1">
        <v>42905</v>
      </c>
      <c r="L1714" s="2">
        <v>0.44305555555555554</v>
      </c>
      <c r="M1714" t="s">
        <v>1636</v>
      </c>
      <c r="N1714" t="s">
        <v>7338</v>
      </c>
      <c r="O1714" s="7" t="s">
        <v>4158</v>
      </c>
      <c r="P1714" t="s">
        <v>142</v>
      </c>
      <c r="Q1714" t="s">
        <v>142</v>
      </c>
      <c r="R1714" t="s">
        <v>52</v>
      </c>
      <c r="S1714" t="s">
        <v>68</v>
      </c>
      <c r="T1714" t="s">
        <v>54</v>
      </c>
      <c r="U1714" s="3">
        <v>101.90625</v>
      </c>
      <c r="V1714" s="2">
        <v>0</v>
      </c>
      <c r="W1714" t="s">
        <v>55</v>
      </c>
      <c r="Y1714" t="s">
        <v>56</v>
      </c>
      <c r="AB1714" t="s">
        <v>56</v>
      </c>
      <c r="AD1714" t="s">
        <v>57</v>
      </c>
      <c r="AE1714" t="s">
        <v>58</v>
      </c>
      <c r="AF1714">
        <v>24</v>
      </c>
      <c r="AG1714" t="s">
        <v>222</v>
      </c>
      <c r="AH1714">
        <v>41</v>
      </c>
      <c r="AI1714">
        <v>0</v>
      </c>
      <c r="AJ1714" t="s">
        <v>530</v>
      </c>
      <c r="AK1714" t="s">
        <v>56</v>
      </c>
      <c r="AL1714" t="s">
        <v>56</v>
      </c>
      <c r="AM1714">
        <v>3651282774</v>
      </c>
      <c r="AN1714" t="s">
        <v>261</v>
      </c>
      <c r="AO1714" s="1">
        <v>43150</v>
      </c>
      <c r="AP1714" t="s">
        <v>142</v>
      </c>
      <c r="AR1714" t="s">
        <v>56</v>
      </c>
    </row>
    <row r="1715" spans="1:44">
      <c r="A1715">
        <f>COUNTIF(F:F,F1715)</f>
        <v>18</v>
      </c>
      <c r="B1715">
        <v>17347</v>
      </c>
      <c r="C1715" t="s">
        <v>3574</v>
      </c>
      <c r="D1715" t="s">
        <v>44</v>
      </c>
      <c r="F1715" t="s">
        <v>2734</v>
      </c>
      <c r="G1715" t="s">
        <v>10253</v>
      </c>
      <c r="H1715" t="s">
        <v>1994</v>
      </c>
      <c r="I1715">
        <v>2016</v>
      </c>
      <c r="J1715" t="s">
        <v>1460</v>
      </c>
      <c r="K1715" s="1">
        <v>42661</v>
      </c>
      <c r="L1715" s="2">
        <v>0.47569444444444442</v>
      </c>
      <c r="M1715" t="s">
        <v>122</v>
      </c>
      <c r="N1715" t="s">
        <v>4298</v>
      </c>
      <c r="O1715" s="7" t="s">
        <v>4158</v>
      </c>
      <c r="P1715" t="s">
        <v>56</v>
      </c>
      <c r="R1715" t="s">
        <v>52</v>
      </c>
      <c r="S1715" t="s">
        <v>68</v>
      </c>
      <c r="T1715" t="s">
        <v>54</v>
      </c>
      <c r="U1715" s="3">
        <v>17.611111111111111</v>
      </c>
      <c r="V1715" s="2">
        <v>0</v>
      </c>
      <c r="W1715" t="s">
        <v>55</v>
      </c>
      <c r="Y1715" t="s">
        <v>56</v>
      </c>
      <c r="AB1715" t="s">
        <v>56</v>
      </c>
      <c r="AD1715" t="s">
        <v>57</v>
      </c>
      <c r="AE1715" t="s">
        <v>58</v>
      </c>
      <c r="AF1715">
        <v>4</v>
      </c>
      <c r="AG1715" t="s">
        <v>2723</v>
      </c>
      <c r="AH1715">
        <v>4</v>
      </c>
      <c r="AI1715">
        <v>115</v>
      </c>
      <c r="AJ1715" t="s">
        <v>3579</v>
      </c>
      <c r="AK1715" t="s">
        <v>56</v>
      </c>
      <c r="AL1715" t="s">
        <v>56</v>
      </c>
      <c r="AM1715" t="s">
        <v>56</v>
      </c>
      <c r="AP1715" t="s">
        <v>99</v>
      </c>
      <c r="AR1715" t="s">
        <v>56</v>
      </c>
    </row>
    <row r="1716" spans="1:44">
      <c r="A1716">
        <f>COUNTIF(F:F,F1716)</f>
        <v>18</v>
      </c>
      <c r="B1716">
        <v>17875</v>
      </c>
      <c r="C1716" t="s">
        <v>3574</v>
      </c>
      <c r="D1716" t="s">
        <v>44</v>
      </c>
      <c r="F1716" t="s">
        <v>2734</v>
      </c>
      <c r="G1716" s="6">
        <v>785943</v>
      </c>
      <c r="H1716" t="s">
        <v>1994</v>
      </c>
      <c r="I1716">
        <v>2017</v>
      </c>
      <c r="J1716" t="s">
        <v>543</v>
      </c>
      <c r="K1716" s="1">
        <v>42838</v>
      </c>
      <c r="L1716" s="2">
        <v>0.4284722222222222</v>
      </c>
      <c r="M1716" t="s">
        <v>122</v>
      </c>
      <c r="N1716" t="s">
        <v>4050</v>
      </c>
      <c r="O1716" s="7" t="s">
        <v>10895</v>
      </c>
      <c r="P1716" t="s">
        <v>56</v>
      </c>
      <c r="R1716" t="s">
        <v>52</v>
      </c>
      <c r="S1716" t="s">
        <v>68</v>
      </c>
      <c r="T1716" t="s">
        <v>54</v>
      </c>
      <c r="U1716" s="3">
        <v>257.39583333333331</v>
      </c>
      <c r="V1716" s="2">
        <v>0</v>
      </c>
      <c r="W1716" t="s">
        <v>55</v>
      </c>
      <c r="Y1716" t="s">
        <v>56</v>
      </c>
      <c r="AB1716" t="s">
        <v>56</v>
      </c>
      <c r="AD1716" t="s">
        <v>57</v>
      </c>
      <c r="AE1716" t="s">
        <v>58</v>
      </c>
      <c r="AF1716" t="s">
        <v>94</v>
      </c>
      <c r="AG1716" t="s">
        <v>95</v>
      </c>
      <c r="AH1716">
        <v>41</v>
      </c>
      <c r="AI1716">
        <v>0</v>
      </c>
      <c r="AJ1716" t="s">
        <v>530</v>
      </c>
      <c r="AK1716" t="s">
        <v>56</v>
      </c>
      <c r="AL1716" t="s">
        <v>56</v>
      </c>
      <c r="AM1716" t="s">
        <v>56</v>
      </c>
      <c r="AP1716" t="s">
        <v>99</v>
      </c>
      <c r="AR1716" t="s">
        <v>56</v>
      </c>
    </row>
    <row r="1717" spans="1:44">
      <c r="A1717">
        <f>COUNTIF(F:F,F1717)</f>
        <v>18</v>
      </c>
      <c r="B1717">
        <v>19363</v>
      </c>
      <c r="C1717" t="s">
        <v>1643</v>
      </c>
      <c r="D1717" t="s">
        <v>44</v>
      </c>
      <c r="F1717" t="s">
        <v>2734</v>
      </c>
      <c r="G1717" t="s">
        <v>2735</v>
      </c>
      <c r="H1717" t="s">
        <v>1994</v>
      </c>
      <c r="I1717">
        <v>2013</v>
      </c>
      <c r="J1717" t="s">
        <v>872</v>
      </c>
      <c r="K1717" s="1">
        <v>41453</v>
      </c>
      <c r="L1717" s="2">
        <v>0.55625000000000002</v>
      </c>
      <c r="M1717" t="s">
        <v>1636</v>
      </c>
      <c r="N1717" t="s">
        <v>2453</v>
      </c>
      <c r="O1717" s="7" t="s">
        <v>2736</v>
      </c>
      <c r="P1717" t="s">
        <v>2737</v>
      </c>
      <c r="Q1717" t="s">
        <v>2737</v>
      </c>
      <c r="R1717" t="s">
        <v>52</v>
      </c>
      <c r="S1717" t="s">
        <v>68</v>
      </c>
      <c r="T1717" t="s">
        <v>54</v>
      </c>
      <c r="U1717" s="3">
        <v>60.670138888888886</v>
      </c>
      <c r="V1717" s="2">
        <v>0</v>
      </c>
      <c r="W1717" t="s">
        <v>55</v>
      </c>
      <c r="Y1717" t="s">
        <v>56</v>
      </c>
      <c r="AB1717" t="s">
        <v>56</v>
      </c>
      <c r="AD1717" t="s">
        <v>57</v>
      </c>
      <c r="AE1717" t="s">
        <v>58</v>
      </c>
      <c r="AF1717">
        <v>24</v>
      </c>
      <c r="AG1717" t="s">
        <v>222</v>
      </c>
      <c r="AH1717">
        <v>41</v>
      </c>
      <c r="AI1717">
        <v>142</v>
      </c>
      <c r="AJ1717" t="s">
        <v>2738</v>
      </c>
      <c r="AK1717" t="s">
        <v>56</v>
      </c>
      <c r="AL1717" t="s">
        <v>56</v>
      </c>
      <c r="AM1717">
        <v>3810160924</v>
      </c>
      <c r="AN1717" t="s">
        <v>119</v>
      </c>
      <c r="AO1717" s="1">
        <v>42661</v>
      </c>
      <c r="AP1717" t="s">
        <v>2737</v>
      </c>
      <c r="AR1717" t="s">
        <v>56</v>
      </c>
    </row>
    <row r="1718" spans="1:44">
      <c r="A1718">
        <f>COUNTIF(F:F,F1718)</f>
        <v>18</v>
      </c>
      <c r="B1718">
        <v>19726</v>
      </c>
      <c r="C1718" t="s">
        <v>1643</v>
      </c>
      <c r="D1718" t="s">
        <v>44</v>
      </c>
      <c r="F1718" t="s">
        <v>2734</v>
      </c>
      <c r="G1718" t="s">
        <v>2997</v>
      </c>
      <c r="H1718" t="s">
        <v>1994</v>
      </c>
      <c r="I1718">
        <v>2013</v>
      </c>
      <c r="J1718" t="s">
        <v>1184</v>
      </c>
      <c r="K1718" s="1">
        <v>41498</v>
      </c>
      <c r="L1718" s="2">
        <v>0.60625000000000007</v>
      </c>
      <c r="M1718" t="s">
        <v>122</v>
      </c>
      <c r="N1718" t="s">
        <v>1695</v>
      </c>
      <c r="O1718" s="7" t="s">
        <v>2998</v>
      </c>
      <c r="P1718" t="s">
        <v>2737</v>
      </c>
      <c r="Q1718" t="s">
        <v>2737</v>
      </c>
      <c r="R1718" t="s">
        <v>52</v>
      </c>
      <c r="S1718" t="s">
        <v>68</v>
      </c>
      <c r="T1718" t="s">
        <v>54</v>
      </c>
      <c r="U1718" s="3">
        <v>394.31597222222223</v>
      </c>
      <c r="V1718" s="2">
        <v>0</v>
      </c>
      <c r="W1718" t="s">
        <v>55</v>
      </c>
      <c r="Y1718" t="s">
        <v>56</v>
      </c>
      <c r="AB1718" t="s">
        <v>56</v>
      </c>
      <c r="AD1718" t="s">
        <v>57</v>
      </c>
      <c r="AE1718" t="s">
        <v>58</v>
      </c>
      <c r="AF1718">
        <v>24</v>
      </c>
      <c r="AG1718" t="s">
        <v>222</v>
      </c>
      <c r="AH1718">
        <v>45</v>
      </c>
      <c r="AI1718">
        <v>0</v>
      </c>
      <c r="AJ1718" t="s">
        <v>60</v>
      </c>
      <c r="AK1718" t="s">
        <v>56</v>
      </c>
      <c r="AL1718" t="s">
        <v>56</v>
      </c>
      <c r="AM1718">
        <v>3810160925</v>
      </c>
      <c r="AN1718" t="s">
        <v>61</v>
      </c>
      <c r="AO1718" s="1">
        <v>42649</v>
      </c>
      <c r="AP1718" t="s">
        <v>2737</v>
      </c>
      <c r="AQ1718" t="s">
        <v>2999</v>
      </c>
      <c r="AR1718" t="s">
        <v>350</v>
      </c>
    </row>
    <row r="1719" spans="1:44">
      <c r="A1719">
        <f>COUNTIF(F:F,F1719)</f>
        <v>18</v>
      </c>
      <c r="B1719">
        <v>19748</v>
      </c>
      <c r="C1719" t="s">
        <v>1643</v>
      </c>
      <c r="D1719" t="s">
        <v>44</v>
      </c>
      <c r="F1719" t="s">
        <v>2734</v>
      </c>
      <c r="G1719" t="s">
        <v>3007</v>
      </c>
      <c r="H1719" t="s">
        <v>1994</v>
      </c>
      <c r="I1719">
        <v>2013</v>
      </c>
      <c r="J1719" t="s">
        <v>1184</v>
      </c>
      <c r="K1719" s="1">
        <v>41505</v>
      </c>
      <c r="L1719" s="2">
        <v>0.39930555555555558</v>
      </c>
      <c r="M1719" t="s">
        <v>122</v>
      </c>
      <c r="N1719" t="s">
        <v>1611</v>
      </c>
      <c r="O1719" s="7" t="s">
        <v>3008</v>
      </c>
      <c r="P1719" t="s">
        <v>2737</v>
      </c>
      <c r="Q1719" t="s">
        <v>2737</v>
      </c>
      <c r="R1719" t="s">
        <v>52</v>
      </c>
      <c r="S1719" t="s">
        <v>68</v>
      </c>
      <c r="T1719" t="s">
        <v>54</v>
      </c>
      <c r="U1719" s="3">
        <v>5.4340277777777777</v>
      </c>
      <c r="V1719" s="2">
        <v>0</v>
      </c>
      <c r="W1719" t="s">
        <v>55</v>
      </c>
      <c r="Y1719" t="s">
        <v>56</v>
      </c>
      <c r="AB1719" t="s">
        <v>56</v>
      </c>
      <c r="AD1719" t="s">
        <v>57</v>
      </c>
      <c r="AE1719" t="s">
        <v>58</v>
      </c>
      <c r="AF1719" t="s">
        <v>94</v>
      </c>
      <c r="AG1719" t="s">
        <v>95</v>
      </c>
      <c r="AH1719">
        <v>41</v>
      </c>
      <c r="AI1719">
        <v>0</v>
      </c>
      <c r="AJ1719" t="s">
        <v>530</v>
      </c>
      <c r="AK1719" t="s">
        <v>56</v>
      </c>
      <c r="AL1719" t="s">
        <v>56</v>
      </c>
      <c r="AM1719">
        <v>3810160926</v>
      </c>
      <c r="AN1719" t="s">
        <v>61</v>
      </c>
      <c r="AO1719" s="1">
        <v>41949</v>
      </c>
      <c r="AP1719" t="s">
        <v>2737</v>
      </c>
      <c r="AQ1719" t="s">
        <v>2999</v>
      </c>
      <c r="AR1719" t="s">
        <v>211</v>
      </c>
    </row>
    <row r="1720" spans="1:44">
      <c r="A1720">
        <f>COUNTIF(F:F,F1720)</f>
        <v>18</v>
      </c>
      <c r="B1720">
        <v>20510</v>
      </c>
      <c r="C1720" t="s">
        <v>1643</v>
      </c>
      <c r="D1720" t="s">
        <v>44</v>
      </c>
      <c r="F1720" t="s">
        <v>2734</v>
      </c>
      <c r="G1720" t="s">
        <v>5271</v>
      </c>
      <c r="H1720" t="s">
        <v>1994</v>
      </c>
      <c r="I1720">
        <v>2014</v>
      </c>
      <c r="J1720" t="s">
        <v>47</v>
      </c>
      <c r="K1720" s="1">
        <v>41669</v>
      </c>
      <c r="L1720" s="2">
        <v>0.60138888888888886</v>
      </c>
      <c r="M1720" t="s">
        <v>122</v>
      </c>
      <c r="N1720" t="s">
        <v>1614</v>
      </c>
      <c r="O1720" s="7" t="s">
        <v>5272</v>
      </c>
      <c r="P1720" t="s">
        <v>2737</v>
      </c>
      <c r="Q1720" t="s">
        <v>2737</v>
      </c>
      <c r="R1720" t="s">
        <v>52</v>
      </c>
      <c r="S1720" t="s">
        <v>68</v>
      </c>
      <c r="T1720" t="s">
        <v>54</v>
      </c>
      <c r="U1720" t="s">
        <v>5273</v>
      </c>
      <c r="V1720" s="2">
        <v>0</v>
      </c>
      <c r="W1720" t="s">
        <v>55</v>
      </c>
      <c r="Y1720" t="s">
        <v>56</v>
      </c>
      <c r="AB1720" t="s">
        <v>56</v>
      </c>
      <c r="AD1720" t="s">
        <v>57</v>
      </c>
      <c r="AE1720" t="s">
        <v>58</v>
      </c>
      <c r="AF1720" t="s">
        <v>94</v>
      </c>
      <c r="AG1720" t="s">
        <v>95</v>
      </c>
      <c r="AH1720">
        <v>41</v>
      </c>
      <c r="AI1720">
        <v>0</v>
      </c>
      <c r="AJ1720" t="s">
        <v>530</v>
      </c>
      <c r="AK1720" t="s">
        <v>56</v>
      </c>
      <c r="AL1720" t="s">
        <v>56</v>
      </c>
      <c r="AM1720">
        <v>3810167863</v>
      </c>
      <c r="AN1720" t="s">
        <v>659</v>
      </c>
      <c r="AO1720" s="1">
        <v>42138</v>
      </c>
      <c r="AP1720" t="s">
        <v>2737</v>
      </c>
      <c r="AR1720" t="s">
        <v>56</v>
      </c>
    </row>
    <row r="1721" spans="1:44">
      <c r="A1721">
        <f>COUNTIF(F:F,F1721)</f>
        <v>18</v>
      </c>
      <c r="B1721">
        <v>20853</v>
      </c>
      <c r="C1721" t="s">
        <v>1643</v>
      </c>
      <c r="D1721" t="s">
        <v>44</v>
      </c>
      <c r="F1721" t="s">
        <v>2734</v>
      </c>
      <c r="G1721" t="s">
        <v>5551</v>
      </c>
      <c r="H1721" t="s">
        <v>1994</v>
      </c>
      <c r="I1721">
        <v>2014</v>
      </c>
      <c r="J1721" t="s">
        <v>446</v>
      </c>
      <c r="K1721" s="1">
        <v>41725</v>
      </c>
      <c r="L1721" s="2">
        <v>0.62847222222222221</v>
      </c>
      <c r="M1721" t="s">
        <v>122</v>
      </c>
      <c r="N1721" t="s">
        <v>3516</v>
      </c>
      <c r="O1721" s="7" t="s">
        <v>5552</v>
      </c>
      <c r="P1721" t="s">
        <v>2737</v>
      </c>
      <c r="Q1721" t="s">
        <v>2737</v>
      </c>
      <c r="R1721" t="s">
        <v>52</v>
      </c>
      <c r="S1721" t="s">
        <v>68</v>
      </c>
      <c r="T1721" t="s">
        <v>54</v>
      </c>
      <c r="U1721" s="2">
        <v>0</v>
      </c>
      <c r="V1721" s="2">
        <v>0</v>
      </c>
      <c r="W1721" t="s">
        <v>55</v>
      </c>
      <c r="Y1721" t="s">
        <v>56</v>
      </c>
      <c r="AB1721" t="s">
        <v>56</v>
      </c>
      <c r="AD1721" t="s">
        <v>57</v>
      </c>
      <c r="AE1721" t="s">
        <v>58</v>
      </c>
      <c r="AF1721">
        <v>24</v>
      </c>
      <c r="AG1721" t="s">
        <v>222</v>
      </c>
      <c r="AH1721">
        <v>41</v>
      </c>
      <c r="AI1721">
        <v>0</v>
      </c>
      <c r="AJ1721" t="s">
        <v>530</v>
      </c>
      <c r="AK1721" t="s">
        <v>56</v>
      </c>
      <c r="AL1721" t="s">
        <v>56</v>
      </c>
      <c r="AM1721">
        <v>3810167864</v>
      </c>
      <c r="AN1721" t="s">
        <v>61</v>
      </c>
      <c r="AO1721" s="1">
        <v>42348</v>
      </c>
      <c r="AP1721" t="s">
        <v>2737</v>
      </c>
      <c r="AQ1721" t="s">
        <v>2999</v>
      </c>
      <c r="AR1721" t="s">
        <v>603</v>
      </c>
    </row>
    <row r="1722" spans="1:44">
      <c r="A1722">
        <f>COUNTIF(F:F,F1722)</f>
        <v>18</v>
      </c>
      <c r="B1722">
        <v>20857</v>
      </c>
      <c r="C1722" t="s">
        <v>1643</v>
      </c>
      <c r="D1722" t="s">
        <v>44</v>
      </c>
      <c r="F1722" t="s">
        <v>2734</v>
      </c>
      <c r="G1722" t="s">
        <v>5555</v>
      </c>
      <c r="H1722" t="s">
        <v>1994</v>
      </c>
      <c r="I1722">
        <v>2014</v>
      </c>
      <c r="J1722" t="s">
        <v>446</v>
      </c>
      <c r="K1722" s="1">
        <v>41726</v>
      </c>
      <c r="L1722" s="2">
        <v>0.47222222222222227</v>
      </c>
      <c r="M1722" t="s">
        <v>122</v>
      </c>
      <c r="N1722" t="s">
        <v>1614</v>
      </c>
      <c r="O1722" s="7" t="s">
        <v>5556</v>
      </c>
      <c r="P1722" t="s">
        <v>2737</v>
      </c>
      <c r="Q1722" t="s">
        <v>2737</v>
      </c>
      <c r="R1722" t="s">
        <v>52</v>
      </c>
      <c r="S1722" t="s">
        <v>68</v>
      </c>
      <c r="T1722" t="s">
        <v>54</v>
      </c>
      <c r="U1722" s="3">
        <v>135.91666666666666</v>
      </c>
      <c r="V1722" s="2">
        <v>0</v>
      </c>
      <c r="W1722" t="s">
        <v>55</v>
      </c>
      <c r="Y1722" t="s">
        <v>56</v>
      </c>
      <c r="AB1722" t="s">
        <v>56</v>
      </c>
      <c r="AD1722" t="s">
        <v>57</v>
      </c>
      <c r="AE1722" t="s">
        <v>58</v>
      </c>
      <c r="AF1722" t="s">
        <v>94</v>
      </c>
      <c r="AG1722" t="s">
        <v>95</v>
      </c>
      <c r="AH1722">
        <v>41</v>
      </c>
      <c r="AI1722">
        <v>0</v>
      </c>
      <c r="AJ1722" t="s">
        <v>530</v>
      </c>
      <c r="AK1722" t="s">
        <v>56</v>
      </c>
      <c r="AL1722" t="s">
        <v>56</v>
      </c>
      <c r="AM1722">
        <v>3810167865</v>
      </c>
      <c r="AN1722" t="s">
        <v>119</v>
      </c>
      <c r="AO1722" s="1">
        <v>42671</v>
      </c>
      <c r="AP1722" t="s">
        <v>2737</v>
      </c>
      <c r="AR1722" t="s">
        <v>56</v>
      </c>
    </row>
    <row r="1723" spans="1:44">
      <c r="A1723">
        <f>COUNTIF(F:F,F1723)</f>
        <v>18</v>
      </c>
      <c r="B1723">
        <v>21586</v>
      </c>
      <c r="C1723" t="s">
        <v>1643</v>
      </c>
      <c r="D1723" t="s">
        <v>44</v>
      </c>
      <c r="F1723" t="s">
        <v>2734</v>
      </c>
      <c r="G1723" t="s">
        <v>6049</v>
      </c>
      <c r="H1723" t="s">
        <v>1994</v>
      </c>
      <c r="I1723">
        <v>2014</v>
      </c>
      <c r="J1723" t="s">
        <v>872</v>
      </c>
      <c r="K1723" s="1">
        <v>41799</v>
      </c>
      <c r="L1723" s="2">
        <v>0.54861111111111105</v>
      </c>
      <c r="M1723" t="s">
        <v>122</v>
      </c>
      <c r="N1723" t="s">
        <v>1614</v>
      </c>
      <c r="O1723" s="7" t="s">
        <v>5272</v>
      </c>
      <c r="P1723" t="s">
        <v>2737</v>
      </c>
      <c r="Q1723" t="s">
        <v>2737</v>
      </c>
      <c r="R1723" t="s">
        <v>52</v>
      </c>
      <c r="S1723" t="s">
        <v>68</v>
      </c>
      <c r="T1723" t="s">
        <v>54</v>
      </c>
      <c r="U1723" s="3">
        <v>322.97916666666669</v>
      </c>
      <c r="V1723" s="2">
        <v>0</v>
      </c>
      <c r="W1723" t="s">
        <v>55</v>
      </c>
      <c r="Y1723" t="s">
        <v>56</v>
      </c>
      <c r="AB1723" t="s">
        <v>56</v>
      </c>
      <c r="AD1723" t="s">
        <v>57</v>
      </c>
      <c r="AE1723" t="s">
        <v>58</v>
      </c>
      <c r="AF1723" t="s">
        <v>94</v>
      </c>
      <c r="AG1723" t="s">
        <v>95</v>
      </c>
      <c r="AH1723">
        <v>41</v>
      </c>
      <c r="AI1723">
        <v>0</v>
      </c>
      <c r="AJ1723" t="s">
        <v>530</v>
      </c>
      <c r="AK1723" t="s">
        <v>56</v>
      </c>
      <c r="AL1723" t="s">
        <v>56</v>
      </c>
      <c r="AM1723">
        <v>3810167866</v>
      </c>
      <c r="AN1723" t="s">
        <v>119</v>
      </c>
      <c r="AO1723" s="1">
        <v>42671</v>
      </c>
      <c r="AP1723" t="s">
        <v>2737</v>
      </c>
      <c r="AR1723" t="s">
        <v>56</v>
      </c>
    </row>
    <row r="1724" spans="1:44">
      <c r="A1724">
        <f>COUNTIF(F:F,F1724)</f>
        <v>18</v>
      </c>
      <c r="B1724">
        <v>23448</v>
      </c>
      <c r="C1724" t="s">
        <v>1643</v>
      </c>
      <c r="D1724" t="s">
        <v>44</v>
      </c>
      <c r="F1724" t="s">
        <v>2734</v>
      </c>
      <c r="G1724" t="s">
        <v>7322</v>
      </c>
      <c r="H1724" t="s">
        <v>1994</v>
      </c>
      <c r="I1724">
        <v>2015</v>
      </c>
      <c r="J1724" t="s">
        <v>335</v>
      </c>
      <c r="K1724" s="1">
        <v>42045</v>
      </c>
      <c r="L1724" s="2">
        <v>0.56874999999999998</v>
      </c>
      <c r="M1724" t="s">
        <v>122</v>
      </c>
      <c r="N1724" t="s">
        <v>4050</v>
      </c>
      <c r="O1724" s="7" t="s">
        <v>7323</v>
      </c>
      <c r="P1724" t="s">
        <v>2737</v>
      </c>
      <c r="Q1724" t="s">
        <v>2737</v>
      </c>
      <c r="R1724" t="s">
        <v>52</v>
      </c>
      <c r="S1724" t="s">
        <v>68</v>
      </c>
      <c r="T1724" t="s">
        <v>54</v>
      </c>
      <c r="U1724" s="3">
        <v>266.83680555555554</v>
      </c>
      <c r="V1724" s="2">
        <v>0</v>
      </c>
      <c r="W1724" t="s">
        <v>55</v>
      </c>
      <c r="Y1724" t="s">
        <v>56</v>
      </c>
      <c r="AB1724" t="s">
        <v>56</v>
      </c>
      <c r="AD1724" t="s">
        <v>57</v>
      </c>
      <c r="AE1724" t="s">
        <v>58</v>
      </c>
      <c r="AF1724" t="s">
        <v>94</v>
      </c>
      <c r="AG1724" t="s">
        <v>95</v>
      </c>
      <c r="AH1724">
        <v>41</v>
      </c>
      <c r="AI1724">
        <v>0</v>
      </c>
      <c r="AJ1724" t="s">
        <v>530</v>
      </c>
      <c r="AK1724" t="s">
        <v>56</v>
      </c>
      <c r="AL1724" t="s">
        <v>56</v>
      </c>
      <c r="AM1724">
        <v>3810188058</v>
      </c>
      <c r="AN1724" t="s">
        <v>659</v>
      </c>
      <c r="AO1724" s="1">
        <v>42683</v>
      </c>
      <c r="AP1724" t="s">
        <v>2737</v>
      </c>
      <c r="AR1724" t="s">
        <v>56</v>
      </c>
    </row>
    <row r="1725" spans="1:44">
      <c r="A1725">
        <f>COUNTIF(F:F,F1725)</f>
        <v>18</v>
      </c>
      <c r="B1725">
        <v>23699</v>
      </c>
      <c r="C1725" t="s">
        <v>1643</v>
      </c>
      <c r="D1725" t="s">
        <v>44</v>
      </c>
      <c r="F1725" t="s">
        <v>2734</v>
      </c>
      <c r="G1725" t="s">
        <v>7527</v>
      </c>
      <c r="H1725" t="s">
        <v>1994</v>
      </c>
      <c r="I1725">
        <v>2015</v>
      </c>
      <c r="J1725" t="s">
        <v>446</v>
      </c>
      <c r="K1725" s="1">
        <v>42094</v>
      </c>
      <c r="L1725" s="2">
        <v>0.38750000000000001</v>
      </c>
      <c r="M1725" t="s">
        <v>122</v>
      </c>
      <c r="N1725" t="s">
        <v>4050</v>
      </c>
      <c r="O1725" s="7" t="s">
        <v>4158</v>
      </c>
      <c r="P1725" t="s">
        <v>2737</v>
      </c>
      <c r="Q1725" t="s">
        <v>2737</v>
      </c>
      <c r="R1725" t="s">
        <v>52</v>
      </c>
      <c r="S1725" t="s">
        <v>68</v>
      </c>
      <c r="T1725" t="s">
        <v>54</v>
      </c>
      <c r="U1725" s="3">
        <v>282.30208333333331</v>
      </c>
      <c r="V1725" s="2">
        <v>0</v>
      </c>
      <c r="W1725" t="s">
        <v>55</v>
      </c>
      <c r="Y1725" t="s">
        <v>56</v>
      </c>
      <c r="AB1725" t="s">
        <v>56</v>
      </c>
      <c r="AD1725" t="s">
        <v>57</v>
      </c>
      <c r="AE1725" t="s">
        <v>58</v>
      </c>
      <c r="AF1725" t="s">
        <v>94</v>
      </c>
      <c r="AG1725" t="s">
        <v>95</v>
      </c>
      <c r="AH1725">
        <v>41</v>
      </c>
      <c r="AI1725">
        <v>0</v>
      </c>
      <c r="AJ1725" t="s">
        <v>530</v>
      </c>
      <c r="AK1725" t="s">
        <v>56</v>
      </c>
      <c r="AL1725" t="s">
        <v>56</v>
      </c>
      <c r="AM1725" t="s">
        <v>56</v>
      </c>
      <c r="AP1725" t="s">
        <v>99</v>
      </c>
      <c r="AR1725" t="s">
        <v>56</v>
      </c>
    </row>
    <row r="1726" spans="1:44">
      <c r="A1726">
        <f>COUNTIF(F:F,F1726)</f>
        <v>18</v>
      </c>
      <c r="B1726">
        <v>23792</v>
      </c>
      <c r="C1726" t="s">
        <v>1643</v>
      </c>
      <c r="D1726" t="s">
        <v>44</v>
      </c>
      <c r="F1726" t="s">
        <v>2734</v>
      </c>
      <c r="G1726" t="s">
        <v>7591</v>
      </c>
      <c r="H1726" t="s">
        <v>1994</v>
      </c>
      <c r="I1726">
        <v>2015</v>
      </c>
      <c r="J1726" t="s">
        <v>543</v>
      </c>
      <c r="K1726" s="1">
        <v>42116</v>
      </c>
      <c r="L1726" s="2">
        <v>0.36805555555555558</v>
      </c>
      <c r="M1726" t="s">
        <v>122</v>
      </c>
      <c r="N1726" t="s">
        <v>4050</v>
      </c>
      <c r="O1726" s="7" t="s">
        <v>7592</v>
      </c>
      <c r="P1726" t="s">
        <v>2737</v>
      </c>
      <c r="Q1726" t="s">
        <v>2737</v>
      </c>
      <c r="R1726" t="s">
        <v>52</v>
      </c>
      <c r="S1726" t="s">
        <v>68</v>
      </c>
      <c r="T1726" t="s">
        <v>54</v>
      </c>
      <c r="U1726" s="3">
        <v>42.88194444444445</v>
      </c>
      <c r="V1726" s="2">
        <v>0</v>
      </c>
      <c r="W1726" t="s">
        <v>55</v>
      </c>
      <c r="Y1726" t="s">
        <v>56</v>
      </c>
      <c r="AB1726" t="s">
        <v>56</v>
      </c>
      <c r="AD1726" t="s">
        <v>57</v>
      </c>
      <c r="AE1726" t="s">
        <v>58</v>
      </c>
      <c r="AF1726" t="s">
        <v>94</v>
      </c>
      <c r="AG1726" t="s">
        <v>95</v>
      </c>
      <c r="AH1726">
        <v>41</v>
      </c>
      <c r="AI1726">
        <v>0</v>
      </c>
      <c r="AJ1726" t="s">
        <v>530</v>
      </c>
      <c r="AK1726" t="s">
        <v>56</v>
      </c>
      <c r="AL1726" t="s">
        <v>56</v>
      </c>
      <c r="AM1726" t="s">
        <v>56</v>
      </c>
      <c r="AP1726" t="s">
        <v>99</v>
      </c>
      <c r="AR1726" t="s">
        <v>56</v>
      </c>
    </row>
    <row r="1727" spans="1:44">
      <c r="A1727">
        <f>COUNTIF(F:F,F1727)</f>
        <v>18</v>
      </c>
      <c r="B1727">
        <v>24670</v>
      </c>
      <c r="C1727" t="s">
        <v>1643</v>
      </c>
      <c r="D1727" t="s">
        <v>44</v>
      </c>
      <c r="F1727" t="s">
        <v>2734</v>
      </c>
      <c r="G1727" t="s">
        <v>3007</v>
      </c>
      <c r="H1727" t="s">
        <v>1994</v>
      </c>
      <c r="I1727">
        <v>2015</v>
      </c>
      <c r="J1727" t="s">
        <v>1184</v>
      </c>
      <c r="K1727" s="1">
        <v>42242</v>
      </c>
      <c r="L1727" s="2">
        <v>0.44375000000000003</v>
      </c>
      <c r="M1727" t="s">
        <v>122</v>
      </c>
      <c r="N1727" t="s">
        <v>4050</v>
      </c>
      <c r="O1727" s="7" t="s">
        <v>8493</v>
      </c>
      <c r="P1727" t="s">
        <v>2737</v>
      </c>
      <c r="Q1727" t="s">
        <v>2737</v>
      </c>
      <c r="R1727" t="s">
        <v>52</v>
      </c>
      <c r="S1727" t="s">
        <v>68</v>
      </c>
      <c r="T1727" t="s">
        <v>54</v>
      </c>
      <c r="U1727" s="3">
        <v>17.277777777777779</v>
      </c>
      <c r="V1727" s="2">
        <v>0</v>
      </c>
      <c r="W1727" t="s">
        <v>55</v>
      </c>
      <c r="Y1727" t="s">
        <v>56</v>
      </c>
      <c r="AB1727" t="s">
        <v>56</v>
      </c>
      <c r="AD1727" t="s">
        <v>57</v>
      </c>
      <c r="AE1727" t="s">
        <v>58</v>
      </c>
      <c r="AF1727" t="s">
        <v>94</v>
      </c>
      <c r="AG1727" t="s">
        <v>95</v>
      </c>
      <c r="AH1727">
        <v>41</v>
      </c>
      <c r="AI1727">
        <v>0</v>
      </c>
      <c r="AJ1727" t="s">
        <v>530</v>
      </c>
      <c r="AK1727" t="s">
        <v>56</v>
      </c>
      <c r="AL1727" t="s">
        <v>56</v>
      </c>
      <c r="AM1727">
        <v>3810188057</v>
      </c>
      <c r="AN1727" t="s">
        <v>659</v>
      </c>
      <c r="AO1727" s="1">
        <v>42683</v>
      </c>
      <c r="AP1727" t="s">
        <v>2737</v>
      </c>
      <c r="AR1727" t="s">
        <v>56</v>
      </c>
    </row>
    <row r="1728" spans="1:44">
      <c r="A1728">
        <f>COUNTIF(F:F,F1728)</f>
        <v>18</v>
      </c>
      <c r="B1728">
        <v>25348</v>
      </c>
      <c r="C1728" t="s">
        <v>1643</v>
      </c>
      <c r="D1728" t="s">
        <v>44</v>
      </c>
      <c r="F1728" t="s">
        <v>2734</v>
      </c>
      <c r="G1728" t="s">
        <v>9108</v>
      </c>
      <c r="H1728" t="s">
        <v>1994</v>
      </c>
      <c r="I1728">
        <v>2016</v>
      </c>
      <c r="J1728" t="s">
        <v>335</v>
      </c>
      <c r="K1728" s="1">
        <v>42415</v>
      </c>
      <c r="L1728" s="2">
        <v>0.34236111111111112</v>
      </c>
      <c r="M1728" t="s">
        <v>122</v>
      </c>
      <c r="N1728" t="s">
        <v>4050</v>
      </c>
      <c r="O1728" s="7" t="s">
        <v>9109</v>
      </c>
      <c r="P1728" t="s">
        <v>56</v>
      </c>
      <c r="R1728" t="s">
        <v>52</v>
      </c>
      <c r="S1728" t="s">
        <v>68</v>
      </c>
      <c r="T1728" t="s">
        <v>54</v>
      </c>
      <c r="U1728" s="3">
        <v>129.33333333333334</v>
      </c>
      <c r="V1728" s="2">
        <v>0</v>
      </c>
      <c r="W1728" t="s">
        <v>55</v>
      </c>
      <c r="Y1728" t="s">
        <v>56</v>
      </c>
      <c r="AB1728" t="s">
        <v>56</v>
      </c>
      <c r="AD1728" t="s">
        <v>57</v>
      </c>
      <c r="AE1728" t="s">
        <v>58</v>
      </c>
      <c r="AF1728" t="s">
        <v>94</v>
      </c>
      <c r="AG1728" t="s">
        <v>95</v>
      </c>
      <c r="AH1728">
        <v>41</v>
      </c>
      <c r="AI1728">
        <v>0</v>
      </c>
      <c r="AJ1728" t="s">
        <v>530</v>
      </c>
      <c r="AK1728" t="s">
        <v>56</v>
      </c>
      <c r="AL1728" t="s">
        <v>56</v>
      </c>
      <c r="AM1728" t="s">
        <v>56</v>
      </c>
      <c r="AP1728" t="s">
        <v>99</v>
      </c>
      <c r="AR1728" t="s">
        <v>56</v>
      </c>
    </row>
    <row r="1729" spans="1:44">
      <c r="A1729">
        <f>COUNTIF(F:F,F1729)</f>
        <v>18</v>
      </c>
      <c r="B1729">
        <v>25351</v>
      </c>
      <c r="C1729" t="s">
        <v>1643</v>
      </c>
      <c r="D1729" t="s">
        <v>44</v>
      </c>
      <c r="F1729" t="s">
        <v>2734</v>
      </c>
      <c r="G1729" t="s">
        <v>9108</v>
      </c>
      <c r="H1729" t="s">
        <v>1994</v>
      </c>
      <c r="I1729">
        <v>2016</v>
      </c>
      <c r="J1729" t="s">
        <v>335</v>
      </c>
      <c r="K1729" s="1">
        <v>42415</v>
      </c>
      <c r="L1729" s="2">
        <v>0.4152777777777778</v>
      </c>
      <c r="M1729" t="s">
        <v>122</v>
      </c>
      <c r="N1729" t="s">
        <v>4050</v>
      </c>
      <c r="O1729" s="7" t="s">
        <v>4158</v>
      </c>
      <c r="P1729" t="s">
        <v>2737</v>
      </c>
      <c r="Q1729" t="s">
        <v>2737</v>
      </c>
      <c r="R1729" t="s">
        <v>52</v>
      </c>
      <c r="S1729" t="s">
        <v>68</v>
      </c>
      <c r="T1729" t="s">
        <v>54</v>
      </c>
      <c r="U1729" s="3">
        <v>129.33333333333334</v>
      </c>
      <c r="V1729" s="2">
        <v>0</v>
      </c>
      <c r="W1729" t="s">
        <v>55</v>
      </c>
      <c r="Y1729" t="s">
        <v>56</v>
      </c>
      <c r="AB1729" t="s">
        <v>56</v>
      </c>
      <c r="AD1729" t="s">
        <v>57</v>
      </c>
      <c r="AE1729" t="s">
        <v>58</v>
      </c>
      <c r="AF1729" t="s">
        <v>94</v>
      </c>
      <c r="AG1729" t="s">
        <v>95</v>
      </c>
      <c r="AH1729">
        <v>41</v>
      </c>
      <c r="AI1729">
        <v>0</v>
      </c>
      <c r="AJ1729" t="s">
        <v>530</v>
      </c>
      <c r="AK1729" t="s">
        <v>56</v>
      </c>
      <c r="AL1729" t="s">
        <v>56</v>
      </c>
      <c r="AM1729" t="s">
        <v>56</v>
      </c>
      <c r="AP1729" t="s">
        <v>99</v>
      </c>
      <c r="AR1729" t="s">
        <v>56</v>
      </c>
    </row>
    <row r="1730" spans="1:44">
      <c r="A1730">
        <f>COUNTIF(F:F,F1730)</f>
        <v>18</v>
      </c>
      <c r="B1730">
        <v>26881</v>
      </c>
      <c r="C1730" t="s">
        <v>1643</v>
      </c>
      <c r="D1730" t="s">
        <v>44</v>
      </c>
      <c r="F1730" t="s">
        <v>2734</v>
      </c>
      <c r="G1730" t="s">
        <v>10739</v>
      </c>
      <c r="H1730" t="s">
        <v>1994</v>
      </c>
      <c r="I1730">
        <v>2017</v>
      </c>
      <c r="J1730" t="s">
        <v>446</v>
      </c>
      <c r="K1730" s="1">
        <v>42815</v>
      </c>
      <c r="L1730" s="2">
        <v>0.39652777777777781</v>
      </c>
      <c r="M1730" t="s">
        <v>122</v>
      </c>
      <c r="N1730" t="s">
        <v>4050</v>
      </c>
      <c r="O1730" s="7" t="s">
        <v>7331</v>
      </c>
      <c r="P1730" t="s">
        <v>56</v>
      </c>
      <c r="R1730" t="s">
        <v>52</v>
      </c>
      <c r="S1730" t="s">
        <v>68</v>
      </c>
      <c r="T1730" t="s">
        <v>54</v>
      </c>
      <c r="U1730" s="3">
        <v>87.961805555555557</v>
      </c>
      <c r="V1730" s="2">
        <v>0</v>
      </c>
      <c r="W1730" t="s">
        <v>55</v>
      </c>
      <c r="Y1730" t="s">
        <v>56</v>
      </c>
      <c r="AB1730" t="s">
        <v>56</v>
      </c>
      <c r="AD1730" t="s">
        <v>57</v>
      </c>
      <c r="AE1730" t="s">
        <v>58</v>
      </c>
      <c r="AF1730" t="s">
        <v>94</v>
      </c>
      <c r="AG1730" t="s">
        <v>95</v>
      </c>
      <c r="AH1730">
        <v>41</v>
      </c>
      <c r="AI1730">
        <v>0</v>
      </c>
      <c r="AJ1730" t="s">
        <v>530</v>
      </c>
      <c r="AK1730" t="s">
        <v>56</v>
      </c>
      <c r="AL1730" t="s">
        <v>56</v>
      </c>
      <c r="AM1730" t="s">
        <v>56</v>
      </c>
      <c r="AP1730" t="s">
        <v>99</v>
      </c>
      <c r="AR1730" t="s">
        <v>56</v>
      </c>
    </row>
    <row r="1731" spans="1:44">
      <c r="A1731">
        <f>COUNTIF(F:F,F1731)</f>
        <v>18</v>
      </c>
      <c r="B1731">
        <v>27445</v>
      </c>
      <c r="C1731" t="s">
        <v>1643</v>
      </c>
      <c r="D1731" t="s">
        <v>44</v>
      </c>
      <c r="F1731" t="s">
        <v>2734</v>
      </c>
      <c r="G1731" t="s">
        <v>10739</v>
      </c>
      <c r="H1731" t="s">
        <v>1994</v>
      </c>
      <c r="I1731">
        <v>2017</v>
      </c>
      <c r="J1731" t="s">
        <v>751</v>
      </c>
      <c r="K1731" s="1">
        <v>42871</v>
      </c>
      <c r="L1731" s="2">
        <v>0.59375</v>
      </c>
      <c r="M1731" t="s">
        <v>1636</v>
      </c>
      <c r="N1731" t="s">
        <v>7338</v>
      </c>
      <c r="O1731" s="7" t="s">
        <v>7331</v>
      </c>
      <c r="P1731" t="s">
        <v>56</v>
      </c>
      <c r="R1731" t="s">
        <v>52</v>
      </c>
      <c r="S1731" t="s">
        <v>68</v>
      </c>
      <c r="T1731" t="s">
        <v>54</v>
      </c>
      <c r="U1731" s="3">
        <v>87.961805555555557</v>
      </c>
      <c r="V1731" s="2">
        <v>0</v>
      </c>
      <c r="W1731" t="s">
        <v>55</v>
      </c>
      <c r="Y1731" t="s">
        <v>56</v>
      </c>
      <c r="AB1731" t="s">
        <v>56</v>
      </c>
      <c r="AD1731" t="s">
        <v>57</v>
      </c>
      <c r="AE1731" t="s">
        <v>58</v>
      </c>
      <c r="AF1731">
        <v>24</v>
      </c>
      <c r="AG1731" t="s">
        <v>222</v>
      </c>
      <c r="AH1731">
        <v>41</v>
      </c>
      <c r="AI1731">
        <v>0</v>
      </c>
      <c r="AJ1731" t="s">
        <v>530</v>
      </c>
      <c r="AK1731" t="s">
        <v>56</v>
      </c>
      <c r="AL1731" t="s">
        <v>56</v>
      </c>
      <c r="AM1731" t="s">
        <v>56</v>
      </c>
      <c r="AP1731" t="s">
        <v>99</v>
      </c>
      <c r="AR1731" t="s">
        <v>56</v>
      </c>
    </row>
    <row r="1732" spans="1:44">
      <c r="A1732">
        <f>COUNTIF(F:F,F1732)</f>
        <v>2</v>
      </c>
      <c r="B1732">
        <v>18167</v>
      </c>
      <c r="C1732" t="s">
        <v>1643</v>
      </c>
      <c r="D1732" t="s">
        <v>44</v>
      </c>
      <c r="F1732" t="s">
        <v>1992</v>
      </c>
      <c r="G1732" t="s">
        <v>1993</v>
      </c>
      <c r="H1732" t="s">
        <v>1994</v>
      </c>
      <c r="I1732">
        <v>2013</v>
      </c>
      <c r="J1732" t="s">
        <v>335</v>
      </c>
      <c r="K1732" s="1">
        <v>41333</v>
      </c>
      <c r="L1732" s="2">
        <v>0.6118055555555556</v>
      </c>
      <c r="M1732" t="s">
        <v>122</v>
      </c>
      <c r="N1732" t="s">
        <v>1611</v>
      </c>
      <c r="O1732" s="7" t="s">
        <v>1995</v>
      </c>
      <c r="P1732" t="s">
        <v>142</v>
      </c>
      <c r="Q1732" t="s">
        <v>142</v>
      </c>
      <c r="R1732" t="s">
        <v>52</v>
      </c>
      <c r="S1732" t="s">
        <v>68</v>
      </c>
      <c r="T1732" t="s">
        <v>54</v>
      </c>
      <c r="U1732" s="3">
        <v>121.47222222222223</v>
      </c>
      <c r="V1732" s="2">
        <v>0</v>
      </c>
      <c r="W1732" t="s">
        <v>55</v>
      </c>
      <c r="Y1732" t="s">
        <v>56</v>
      </c>
      <c r="AB1732" t="s">
        <v>56</v>
      </c>
      <c r="AD1732" t="s">
        <v>57</v>
      </c>
      <c r="AE1732" t="s">
        <v>58</v>
      </c>
      <c r="AF1732" t="s">
        <v>94</v>
      </c>
      <c r="AG1732" t="s">
        <v>95</v>
      </c>
      <c r="AH1732">
        <v>45</v>
      </c>
      <c r="AI1732">
        <v>0</v>
      </c>
      <c r="AJ1732" t="s">
        <v>60</v>
      </c>
      <c r="AK1732" t="s">
        <v>56</v>
      </c>
      <c r="AL1732" t="s">
        <v>56</v>
      </c>
      <c r="AM1732">
        <v>3650163738</v>
      </c>
      <c r="AN1732" t="s">
        <v>74</v>
      </c>
      <c r="AO1732" s="1">
        <v>41696</v>
      </c>
      <c r="AP1732" t="s">
        <v>142</v>
      </c>
      <c r="AR1732" t="s">
        <v>56</v>
      </c>
    </row>
    <row r="1733" spans="1:44">
      <c r="A1733">
        <f>COUNTIF(F:F,F1733)</f>
        <v>2</v>
      </c>
      <c r="B1733">
        <v>23256</v>
      </c>
      <c r="C1733" t="s">
        <v>1643</v>
      </c>
      <c r="D1733" t="s">
        <v>44</v>
      </c>
      <c r="F1733" t="s">
        <v>1992</v>
      </c>
      <c r="G1733" t="s">
        <v>7140</v>
      </c>
      <c r="H1733" t="s">
        <v>1994</v>
      </c>
      <c r="I1733">
        <v>2015</v>
      </c>
      <c r="J1733" t="s">
        <v>47</v>
      </c>
      <c r="K1733" s="1">
        <v>42012</v>
      </c>
      <c r="L1733" s="2">
        <v>0.41597222222222219</v>
      </c>
      <c r="M1733" t="s">
        <v>122</v>
      </c>
      <c r="N1733" t="s">
        <v>1611</v>
      </c>
      <c r="O1733" s="7" t="s">
        <v>7141</v>
      </c>
      <c r="P1733" t="s">
        <v>142</v>
      </c>
      <c r="Q1733" t="s">
        <v>142</v>
      </c>
      <c r="R1733" t="s">
        <v>52</v>
      </c>
      <c r="S1733" t="s">
        <v>68</v>
      </c>
      <c r="T1733" t="s">
        <v>54</v>
      </c>
      <c r="U1733" s="2">
        <v>0</v>
      </c>
      <c r="V1733" s="2">
        <v>0</v>
      </c>
      <c r="W1733" t="s">
        <v>55</v>
      </c>
      <c r="Y1733" t="s">
        <v>56</v>
      </c>
      <c r="AB1733" t="s">
        <v>56</v>
      </c>
      <c r="AD1733" t="s">
        <v>57</v>
      </c>
      <c r="AE1733" t="s">
        <v>58</v>
      </c>
      <c r="AF1733" t="s">
        <v>94</v>
      </c>
      <c r="AG1733" t="s">
        <v>95</v>
      </c>
      <c r="AH1733">
        <v>41</v>
      </c>
      <c r="AI1733">
        <v>0</v>
      </c>
      <c r="AJ1733" t="s">
        <v>530</v>
      </c>
      <c r="AK1733" t="s">
        <v>56</v>
      </c>
      <c r="AL1733" t="s">
        <v>56</v>
      </c>
      <c r="AM1733">
        <v>3650178974</v>
      </c>
      <c r="AN1733" t="s">
        <v>74</v>
      </c>
      <c r="AO1733" s="1">
        <v>42506</v>
      </c>
      <c r="AP1733" t="s">
        <v>142</v>
      </c>
      <c r="AR1733" t="s">
        <v>56</v>
      </c>
    </row>
    <row r="1734" spans="1:44">
      <c r="A1734">
        <f>COUNTIF(F:F,F1734)</f>
        <v>8</v>
      </c>
      <c r="B1734">
        <v>11301</v>
      </c>
      <c r="C1734" t="s">
        <v>43</v>
      </c>
      <c r="D1734" t="s">
        <v>44</v>
      </c>
      <c r="F1734" t="s">
        <v>1581</v>
      </c>
      <c r="G1734">
        <v>4191</v>
      </c>
      <c r="H1734" t="s">
        <v>1582</v>
      </c>
      <c r="I1734">
        <v>2013</v>
      </c>
      <c r="J1734" t="s">
        <v>1557</v>
      </c>
      <c r="K1734" s="1">
        <v>41586</v>
      </c>
      <c r="L1734" s="2">
        <v>0.57916666666666672</v>
      </c>
      <c r="M1734" t="s">
        <v>113</v>
      </c>
      <c r="N1734" t="s">
        <v>114</v>
      </c>
      <c r="O1734" s="7" t="s">
        <v>1583</v>
      </c>
      <c r="P1734" t="s">
        <v>56</v>
      </c>
      <c r="R1734" t="s">
        <v>52</v>
      </c>
      <c r="S1734" t="s">
        <v>68</v>
      </c>
      <c r="T1734" t="s">
        <v>54</v>
      </c>
      <c r="U1734" s="3">
        <v>33.340277777777779</v>
      </c>
      <c r="V1734" s="2">
        <v>0</v>
      </c>
      <c r="W1734" t="s">
        <v>55</v>
      </c>
      <c r="Y1734" t="s">
        <v>56</v>
      </c>
      <c r="AB1734" t="s">
        <v>56</v>
      </c>
      <c r="AD1734" t="s">
        <v>57</v>
      </c>
      <c r="AE1734" t="s">
        <v>58</v>
      </c>
      <c r="AF1734" t="s">
        <v>94</v>
      </c>
      <c r="AG1734" t="s">
        <v>95</v>
      </c>
      <c r="AH1734">
        <v>41</v>
      </c>
      <c r="AI1734">
        <v>0</v>
      </c>
      <c r="AJ1734" t="s">
        <v>530</v>
      </c>
      <c r="AK1734" t="s">
        <v>56</v>
      </c>
      <c r="AL1734" t="s">
        <v>56</v>
      </c>
      <c r="AM1734" t="s">
        <v>56</v>
      </c>
      <c r="AP1734" t="s">
        <v>99</v>
      </c>
      <c r="AR1734" t="s">
        <v>56</v>
      </c>
    </row>
    <row r="1735" spans="1:44">
      <c r="A1735">
        <f>COUNTIF(F:F,F1735)</f>
        <v>8</v>
      </c>
      <c r="B1735">
        <v>20099</v>
      </c>
      <c r="C1735" t="s">
        <v>1643</v>
      </c>
      <c r="D1735" t="s">
        <v>44</v>
      </c>
      <c r="F1735" t="s">
        <v>1581</v>
      </c>
      <c r="G1735">
        <v>4195</v>
      </c>
      <c r="H1735" t="s">
        <v>1582</v>
      </c>
      <c r="I1735">
        <v>2013</v>
      </c>
      <c r="J1735" t="s">
        <v>1557</v>
      </c>
      <c r="K1735" s="1">
        <v>41585</v>
      </c>
      <c r="L1735" s="2">
        <v>0.57500000000000007</v>
      </c>
      <c r="M1735" t="s">
        <v>122</v>
      </c>
      <c r="N1735" t="s">
        <v>1614</v>
      </c>
      <c r="O1735" s="7" t="s">
        <v>3339</v>
      </c>
      <c r="P1735" t="s">
        <v>142</v>
      </c>
      <c r="Q1735" t="s">
        <v>142</v>
      </c>
      <c r="R1735" t="s">
        <v>52</v>
      </c>
      <c r="S1735" t="s">
        <v>68</v>
      </c>
      <c r="T1735" t="s">
        <v>54</v>
      </c>
      <c r="U1735" s="3">
        <v>30.659722222222225</v>
      </c>
      <c r="V1735" s="2">
        <v>0</v>
      </c>
      <c r="W1735" t="s">
        <v>55</v>
      </c>
      <c r="Y1735" t="s">
        <v>56</v>
      </c>
      <c r="AB1735" t="s">
        <v>56</v>
      </c>
      <c r="AD1735" t="s">
        <v>57</v>
      </c>
      <c r="AE1735" t="s">
        <v>58</v>
      </c>
      <c r="AF1735" t="s">
        <v>94</v>
      </c>
      <c r="AG1735" t="s">
        <v>95</v>
      </c>
      <c r="AH1735">
        <v>41</v>
      </c>
      <c r="AI1735">
        <v>0</v>
      </c>
      <c r="AJ1735" t="s">
        <v>530</v>
      </c>
      <c r="AK1735" t="s">
        <v>56</v>
      </c>
      <c r="AL1735" t="s">
        <v>56</v>
      </c>
      <c r="AM1735">
        <v>3650168770</v>
      </c>
      <c r="AN1735" t="s">
        <v>61</v>
      </c>
      <c r="AO1735" s="1">
        <v>41656</v>
      </c>
      <c r="AP1735" t="s">
        <v>142</v>
      </c>
      <c r="AQ1735" t="s">
        <v>609</v>
      </c>
      <c r="AR1735" t="s">
        <v>3340</v>
      </c>
    </row>
    <row r="1736" spans="1:44">
      <c r="A1736">
        <f>COUNTIF(F:F,F1736)</f>
        <v>8</v>
      </c>
      <c r="B1736">
        <v>20113</v>
      </c>
      <c r="C1736" t="s">
        <v>1643</v>
      </c>
      <c r="D1736" t="s">
        <v>44</v>
      </c>
      <c r="F1736" t="s">
        <v>1581</v>
      </c>
      <c r="G1736">
        <v>1191</v>
      </c>
      <c r="H1736" t="s">
        <v>1582</v>
      </c>
      <c r="I1736">
        <v>2013</v>
      </c>
      <c r="J1736" t="s">
        <v>1557</v>
      </c>
      <c r="K1736" s="1">
        <v>41589</v>
      </c>
      <c r="L1736" s="2">
        <v>0.52361111111111114</v>
      </c>
      <c r="M1736" t="s">
        <v>122</v>
      </c>
      <c r="N1736" t="s">
        <v>1614</v>
      </c>
      <c r="O1736" s="7" t="s">
        <v>3366</v>
      </c>
      <c r="P1736" t="s">
        <v>142</v>
      </c>
      <c r="Q1736" t="s">
        <v>142</v>
      </c>
      <c r="R1736" t="s">
        <v>52</v>
      </c>
      <c r="S1736" t="s">
        <v>68</v>
      </c>
      <c r="T1736" t="s">
        <v>54</v>
      </c>
      <c r="U1736" s="2">
        <v>0</v>
      </c>
      <c r="V1736" s="2">
        <v>0</v>
      </c>
      <c r="W1736" t="s">
        <v>55</v>
      </c>
      <c r="Y1736" t="s">
        <v>56</v>
      </c>
      <c r="AB1736" t="s">
        <v>56</v>
      </c>
      <c r="AD1736" t="s">
        <v>57</v>
      </c>
      <c r="AE1736" t="s">
        <v>58</v>
      </c>
      <c r="AF1736" t="s">
        <v>94</v>
      </c>
      <c r="AG1736" t="s">
        <v>95</v>
      </c>
      <c r="AH1736">
        <v>41</v>
      </c>
      <c r="AI1736">
        <v>0</v>
      </c>
      <c r="AJ1736" t="s">
        <v>530</v>
      </c>
      <c r="AK1736" t="s">
        <v>56</v>
      </c>
      <c r="AL1736" t="s">
        <v>56</v>
      </c>
      <c r="AM1736">
        <v>3650168771</v>
      </c>
      <c r="AN1736" t="s">
        <v>61</v>
      </c>
      <c r="AO1736" s="1">
        <v>41795</v>
      </c>
      <c r="AP1736" t="s">
        <v>142</v>
      </c>
      <c r="AQ1736" t="s">
        <v>609</v>
      </c>
      <c r="AR1736" t="s">
        <v>3367</v>
      </c>
    </row>
    <row r="1737" spans="1:44">
      <c r="A1737">
        <f>COUNTIF(F:F,F1737)</f>
        <v>8</v>
      </c>
      <c r="B1737">
        <v>24623</v>
      </c>
      <c r="C1737" t="s">
        <v>1643</v>
      </c>
      <c r="D1737" t="s">
        <v>44</v>
      </c>
      <c r="F1737" t="s">
        <v>1581</v>
      </c>
      <c r="G1737">
        <v>4196</v>
      </c>
      <c r="H1737" t="s">
        <v>1582</v>
      </c>
      <c r="I1737">
        <v>2015</v>
      </c>
      <c r="J1737" t="s">
        <v>1184</v>
      </c>
      <c r="K1737" s="1">
        <v>42235</v>
      </c>
      <c r="L1737" s="2">
        <v>0.39374999999999999</v>
      </c>
      <c r="M1737" t="s">
        <v>122</v>
      </c>
      <c r="N1737" t="s">
        <v>4050</v>
      </c>
      <c r="O1737" s="7" t="s">
        <v>7592</v>
      </c>
      <c r="P1737" t="s">
        <v>142</v>
      </c>
      <c r="Q1737" t="s">
        <v>142</v>
      </c>
      <c r="R1737" t="s">
        <v>52</v>
      </c>
      <c r="S1737" t="s">
        <v>68</v>
      </c>
      <c r="T1737" t="s">
        <v>54</v>
      </c>
      <c r="U1737" s="2">
        <v>0</v>
      </c>
      <c r="V1737" s="2">
        <v>0</v>
      </c>
      <c r="W1737" t="s">
        <v>55</v>
      </c>
      <c r="Y1737" t="s">
        <v>56</v>
      </c>
      <c r="AB1737" t="s">
        <v>56</v>
      </c>
      <c r="AD1737" t="s">
        <v>57</v>
      </c>
      <c r="AE1737" t="s">
        <v>58</v>
      </c>
      <c r="AF1737" t="s">
        <v>94</v>
      </c>
      <c r="AG1737" t="s">
        <v>95</v>
      </c>
      <c r="AH1737">
        <v>41</v>
      </c>
      <c r="AI1737">
        <v>0</v>
      </c>
      <c r="AJ1737" t="s">
        <v>530</v>
      </c>
      <c r="AK1737" t="s">
        <v>56</v>
      </c>
      <c r="AL1737" t="s">
        <v>56</v>
      </c>
      <c r="AM1737">
        <v>3650185630</v>
      </c>
      <c r="AN1737" t="s">
        <v>61</v>
      </c>
      <c r="AO1737" s="1">
        <v>42507</v>
      </c>
      <c r="AP1737" t="s">
        <v>142</v>
      </c>
      <c r="AQ1737" t="s">
        <v>406</v>
      </c>
      <c r="AR1737" t="s">
        <v>5034</v>
      </c>
    </row>
    <row r="1738" spans="1:44">
      <c r="A1738">
        <f>COUNTIF(F:F,F1738)</f>
        <v>8</v>
      </c>
      <c r="B1738">
        <v>24890</v>
      </c>
      <c r="C1738" t="s">
        <v>1643</v>
      </c>
      <c r="D1738" t="s">
        <v>44</v>
      </c>
      <c r="F1738" t="s">
        <v>1581</v>
      </c>
      <c r="G1738">
        <v>4192</v>
      </c>
      <c r="H1738" t="s">
        <v>1582</v>
      </c>
      <c r="I1738">
        <v>2015</v>
      </c>
      <c r="J1738" t="s">
        <v>1460</v>
      </c>
      <c r="K1738" s="1">
        <v>42285</v>
      </c>
      <c r="L1738" s="2">
        <v>0.47986111111111113</v>
      </c>
      <c r="M1738" t="s">
        <v>122</v>
      </c>
      <c r="N1738" t="s">
        <v>4050</v>
      </c>
      <c r="O1738" s="7" t="s">
        <v>4463</v>
      </c>
      <c r="P1738" t="s">
        <v>142</v>
      </c>
      <c r="Q1738" t="s">
        <v>142</v>
      </c>
      <c r="R1738" t="s">
        <v>52</v>
      </c>
      <c r="S1738" t="s">
        <v>68</v>
      </c>
      <c r="T1738" t="s">
        <v>54</v>
      </c>
      <c r="U1738" s="3">
        <v>119.74305555555556</v>
      </c>
      <c r="V1738" s="2">
        <v>0</v>
      </c>
      <c r="W1738" t="s">
        <v>55</v>
      </c>
      <c r="Y1738" t="s">
        <v>56</v>
      </c>
      <c r="AB1738" t="s">
        <v>56</v>
      </c>
      <c r="AD1738" t="s">
        <v>57</v>
      </c>
      <c r="AE1738" t="s">
        <v>58</v>
      </c>
      <c r="AF1738" t="s">
        <v>94</v>
      </c>
      <c r="AG1738" t="s">
        <v>95</v>
      </c>
      <c r="AH1738">
        <v>41</v>
      </c>
      <c r="AI1738">
        <v>0</v>
      </c>
      <c r="AJ1738" t="s">
        <v>530</v>
      </c>
      <c r="AK1738" t="s">
        <v>56</v>
      </c>
      <c r="AL1738" t="s">
        <v>56</v>
      </c>
      <c r="AM1738">
        <v>3650185804</v>
      </c>
      <c r="AN1738" t="s">
        <v>61</v>
      </c>
      <c r="AO1738" s="1">
        <v>42507</v>
      </c>
      <c r="AP1738" t="s">
        <v>142</v>
      </c>
      <c r="AQ1738" t="s">
        <v>406</v>
      </c>
      <c r="AR1738" t="s">
        <v>5034</v>
      </c>
    </row>
    <row r="1739" spans="1:44">
      <c r="A1739">
        <f>COUNTIF(F:F,F1739)</f>
        <v>8</v>
      </c>
      <c r="B1739">
        <v>26737</v>
      </c>
      <c r="C1739" t="s">
        <v>1643</v>
      </c>
      <c r="D1739" t="s">
        <v>44</v>
      </c>
      <c r="F1739" t="s">
        <v>1581</v>
      </c>
      <c r="G1739">
        <v>4201</v>
      </c>
      <c r="H1739" t="s">
        <v>1582</v>
      </c>
      <c r="I1739">
        <v>2017</v>
      </c>
      <c r="J1739" t="s">
        <v>335</v>
      </c>
      <c r="K1739" s="1">
        <v>42787</v>
      </c>
      <c r="L1739" s="2">
        <v>0.37361111111111112</v>
      </c>
      <c r="M1739" t="s">
        <v>122</v>
      </c>
      <c r="N1739" t="s">
        <v>4050</v>
      </c>
      <c r="O1739" s="7" t="s">
        <v>410</v>
      </c>
      <c r="P1739" t="s">
        <v>142</v>
      </c>
      <c r="Q1739" t="s">
        <v>142</v>
      </c>
      <c r="R1739" t="s">
        <v>52</v>
      </c>
      <c r="S1739" t="s">
        <v>68</v>
      </c>
      <c r="T1739" t="s">
        <v>54</v>
      </c>
      <c r="U1739" s="3">
        <v>8.6666666666666661</v>
      </c>
      <c r="V1739" s="2">
        <v>0</v>
      </c>
      <c r="W1739" t="s">
        <v>55</v>
      </c>
      <c r="Y1739" t="s">
        <v>56</v>
      </c>
      <c r="AB1739" t="s">
        <v>56</v>
      </c>
      <c r="AD1739" t="s">
        <v>57</v>
      </c>
      <c r="AE1739" t="s">
        <v>58</v>
      </c>
      <c r="AF1739" t="s">
        <v>94</v>
      </c>
      <c r="AG1739" t="s">
        <v>95</v>
      </c>
      <c r="AH1739">
        <v>41</v>
      </c>
      <c r="AI1739">
        <v>0</v>
      </c>
      <c r="AJ1739" t="s">
        <v>530</v>
      </c>
      <c r="AK1739" t="s">
        <v>56</v>
      </c>
      <c r="AL1739" t="s">
        <v>56</v>
      </c>
      <c r="AM1739">
        <v>3650194088</v>
      </c>
      <c r="AN1739" t="s">
        <v>61</v>
      </c>
      <c r="AO1739" s="1">
        <v>42880</v>
      </c>
      <c r="AP1739" t="s">
        <v>142</v>
      </c>
      <c r="AQ1739" t="s">
        <v>406</v>
      </c>
      <c r="AR1739" t="s">
        <v>10633</v>
      </c>
    </row>
    <row r="1740" spans="1:44">
      <c r="A1740">
        <f>COUNTIF(F:F,F1740)</f>
        <v>8</v>
      </c>
      <c r="B1740">
        <v>26880</v>
      </c>
      <c r="C1740" t="s">
        <v>1643</v>
      </c>
      <c r="D1740" t="s">
        <v>44</v>
      </c>
      <c r="F1740" t="s">
        <v>1581</v>
      </c>
      <c r="G1740">
        <v>4191</v>
      </c>
      <c r="H1740" t="s">
        <v>1582</v>
      </c>
      <c r="I1740">
        <v>2017</v>
      </c>
      <c r="J1740" t="s">
        <v>446</v>
      </c>
      <c r="K1740" s="1">
        <v>42815</v>
      </c>
      <c r="L1740" s="2">
        <v>0.39444444444444443</v>
      </c>
      <c r="M1740" t="s">
        <v>122</v>
      </c>
      <c r="N1740" t="s">
        <v>4050</v>
      </c>
      <c r="O1740" s="7" t="s">
        <v>7331</v>
      </c>
      <c r="P1740" t="s">
        <v>142</v>
      </c>
      <c r="Q1740" t="s">
        <v>142</v>
      </c>
      <c r="R1740" t="s">
        <v>52</v>
      </c>
      <c r="S1740" t="s">
        <v>68</v>
      </c>
      <c r="T1740" t="s">
        <v>54</v>
      </c>
      <c r="U1740" s="3">
        <v>33.340277777777779</v>
      </c>
      <c r="V1740" s="2">
        <v>0</v>
      </c>
      <c r="W1740" t="s">
        <v>55</v>
      </c>
      <c r="Y1740" t="s">
        <v>56</v>
      </c>
      <c r="AB1740" t="s">
        <v>56</v>
      </c>
      <c r="AD1740" t="s">
        <v>57</v>
      </c>
      <c r="AE1740" t="s">
        <v>58</v>
      </c>
      <c r="AF1740" t="s">
        <v>94</v>
      </c>
      <c r="AG1740" t="s">
        <v>95</v>
      </c>
      <c r="AH1740">
        <v>41</v>
      </c>
      <c r="AI1740">
        <v>0</v>
      </c>
      <c r="AJ1740" t="s">
        <v>530</v>
      </c>
      <c r="AK1740" t="s">
        <v>56</v>
      </c>
      <c r="AL1740" t="s">
        <v>56</v>
      </c>
      <c r="AM1740">
        <v>3650194873</v>
      </c>
      <c r="AN1740" t="s">
        <v>659</v>
      </c>
      <c r="AO1740" s="1">
        <v>42879</v>
      </c>
      <c r="AP1740" t="s">
        <v>142</v>
      </c>
      <c r="AR1740" t="s">
        <v>56</v>
      </c>
    </row>
    <row r="1741" spans="1:44">
      <c r="A1741">
        <f>COUNTIF(F:F,F1741)</f>
        <v>8</v>
      </c>
      <c r="B1741">
        <v>27640</v>
      </c>
      <c r="C1741" t="s">
        <v>1643</v>
      </c>
      <c r="D1741" t="s">
        <v>44</v>
      </c>
      <c r="F1741" t="s">
        <v>1581</v>
      </c>
      <c r="G1741">
        <v>4201</v>
      </c>
      <c r="H1741" t="s">
        <v>1582</v>
      </c>
      <c r="I1741">
        <v>2017</v>
      </c>
      <c r="J1741" t="s">
        <v>872</v>
      </c>
      <c r="K1741" s="1">
        <v>42905</v>
      </c>
      <c r="L1741" s="2">
        <v>0.38194444444444442</v>
      </c>
      <c r="M1741" t="s">
        <v>48</v>
      </c>
      <c r="N1741" t="s">
        <v>11228</v>
      </c>
      <c r="O1741" s="7" t="s">
        <v>410</v>
      </c>
      <c r="P1741" t="s">
        <v>142</v>
      </c>
      <c r="Q1741" t="s">
        <v>142</v>
      </c>
      <c r="R1741" t="s">
        <v>52</v>
      </c>
      <c r="S1741" t="s">
        <v>68</v>
      </c>
      <c r="T1741" t="s">
        <v>54</v>
      </c>
      <c r="U1741" s="3">
        <v>8.6666666666666661</v>
      </c>
      <c r="V1741" s="2">
        <v>0</v>
      </c>
      <c r="W1741" t="s">
        <v>55</v>
      </c>
      <c r="Y1741" t="s">
        <v>56</v>
      </c>
      <c r="AB1741" t="s">
        <v>56</v>
      </c>
      <c r="AD1741" t="s">
        <v>57</v>
      </c>
      <c r="AE1741" t="s">
        <v>58</v>
      </c>
      <c r="AF1741">
        <v>24</v>
      </c>
      <c r="AG1741" t="s">
        <v>222</v>
      </c>
      <c r="AH1741">
        <v>41</v>
      </c>
      <c r="AI1741">
        <v>0</v>
      </c>
      <c r="AJ1741" t="s">
        <v>530</v>
      </c>
      <c r="AK1741" t="s">
        <v>56</v>
      </c>
      <c r="AL1741" t="s">
        <v>56</v>
      </c>
      <c r="AM1741">
        <v>3650196109</v>
      </c>
      <c r="AN1741" t="s">
        <v>61</v>
      </c>
      <c r="AO1741" s="1">
        <v>43047</v>
      </c>
      <c r="AP1741" t="s">
        <v>142</v>
      </c>
      <c r="AQ1741" t="s">
        <v>11459</v>
      </c>
      <c r="AR1741" t="s">
        <v>11460</v>
      </c>
    </row>
    <row r="1742" spans="1:44">
      <c r="A1742">
        <f>COUNTIF(F:F,F1742)</f>
        <v>3</v>
      </c>
      <c r="B1742">
        <v>14895</v>
      </c>
      <c r="C1742" t="s">
        <v>3574</v>
      </c>
      <c r="D1742" t="s">
        <v>44</v>
      </c>
      <c r="F1742" t="s">
        <v>5060</v>
      </c>
      <c r="G1742">
        <v>2846</v>
      </c>
      <c r="H1742" t="s">
        <v>5061</v>
      </c>
      <c r="I1742">
        <v>2014</v>
      </c>
      <c r="J1742" t="s">
        <v>1625</v>
      </c>
      <c r="K1742" s="1">
        <v>41989</v>
      </c>
      <c r="L1742" s="2">
        <v>0.40208333333333335</v>
      </c>
      <c r="M1742" t="s">
        <v>122</v>
      </c>
      <c r="N1742" t="s">
        <v>4298</v>
      </c>
      <c r="O1742" s="7" t="s">
        <v>5056</v>
      </c>
      <c r="P1742" t="s">
        <v>56</v>
      </c>
      <c r="R1742" t="s">
        <v>52</v>
      </c>
      <c r="S1742" t="s">
        <v>68</v>
      </c>
      <c r="T1742" t="s">
        <v>54</v>
      </c>
      <c r="U1742" s="3">
        <v>42.034722222222221</v>
      </c>
      <c r="V1742" s="2">
        <v>0</v>
      </c>
      <c r="W1742" t="s">
        <v>55</v>
      </c>
      <c r="Y1742" t="s">
        <v>56</v>
      </c>
      <c r="AB1742" t="s">
        <v>56</v>
      </c>
      <c r="AD1742" t="s">
        <v>57</v>
      </c>
      <c r="AE1742" t="s">
        <v>58</v>
      </c>
      <c r="AF1742" t="s">
        <v>870</v>
      </c>
      <c r="AG1742" t="s">
        <v>871</v>
      </c>
      <c r="AH1742">
        <v>4</v>
      </c>
      <c r="AI1742">
        <v>116</v>
      </c>
      <c r="AJ1742" t="s">
        <v>5057</v>
      </c>
      <c r="AK1742" t="s">
        <v>56</v>
      </c>
      <c r="AL1742" t="s">
        <v>56</v>
      </c>
      <c r="AM1742" t="s">
        <v>56</v>
      </c>
      <c r="AP1742" t="s">
        <v>99</v>
      </c>
      <c r="AR1742" t="s">
        <v>56</v>
      </c>
    </row>
    <row r="1743" spans="1:44">
      <c r="A1743">
        <f>COUNTIF(F:F,F1743)</f>
        <v>3</v>
      </c>
      <c r="B1743">
        <v>22833</v>
      </c>
      <c r="C1743" t="s">
        <v>1643</v>
      </c>
      <c r="D1743" t="s">
        <v>44</v>
      </c>
      <c r="F1743" t="s">
        <v>5060</v>
      </c>
      <c r="G1743">
        <v>2880</v>
      </c>
      <c r="H1743" t="s">
        <v>5061</v>
      </c>
      <c r="I1743">
        <v>2014</v>
      </c>
      <c r="J1743" t="s">
        <v>1460</v>
      </c>
      <c r="K1743" s="1">
        <v>41939</v>
      </c>
      <c r="L1743" s="2">
        <v>0.44375000000000003</v>
      </c>
      <c r="M1743" t="s">
        <v>1636</v>
      </c>
      <c r="N1743" t="s">
        <v>2557</v>
      </c>
      <c r="O1743" s="7" t="s">
        <v>6859</v>
      </c>
      <c r="P1743" t="s">
        <v>56</v>
      </c>
      <c r="R1743" t="s">
        <v>52</v>
      </c>
      <c r="S1743" t="s">
        <v>68</v>
      </c>
      <c r="T1743" t="s">
        <v>54</v>
      </c>
      <c r="U1743" s="2">
        <v>0</v>
      </c>
      <c r="V1743" s="2">
        <v>0</v>
      </c>
      <c r="W1743" t="s">
        <v>55</v>
      </c>
      <c r="Y1743" t="s">
        <v>56</v>
      </c>
      <c r="AA1743" t="s">
        <v>120</v>
      </c>
      <c r="AB1743">
        <v>4491</v>
      </c>
      <c r="AC1743" t="s">
        <v>121</v>
      </c>
      <c r="AD1743" t="s">
        <v>57</v>
      </c>
      <c r="AE1743" t="s">
        <v>58</v>
      </c>
      <c r="AF1743" t="s">
        <v>203</v>
      </c>
      <c r="AG1743" t="s">
        <v>204</v>
      </c>
      <c r="AH1743">
        <v>72</v>
      </c>
      <c r="AI1743">
        <v>0</v>
      </c>
      <c r="AJ1743" t="s">
        <v>427</v>
      </c>
      <c r="AK1743" t="s">
        <v>56</v>
      </c>
      <c r="AL1743" t="s">
        <v>56</v>
      </c>
      <c r="AM1743" t="s">
        <v>56</v>
      </c>
      <c r="AP1743" t="s">
        <v>99</v>
      </c>
      <c r="AR1743" t="s">
        <v>56</v>
      </c>
    </row>
    <row r="1744" spans="1:44">
      <c r="A1744">
        <f>COUNTIF(F:F,F1744)</f>
        <v>3</v>
      </c>
      <c r="B1744">
        <v>22895</v>
      </c>
      <c r="C1744" t="s">
        <v>1643</v>
      </c>
      <c r="D1744" t="s">
        <v>44</v>
      </c>
      <c r="F1744" t="s">
        <v>5060</v>
      </c>
      <c r="G1744">
        <v>2880</v>
      </c>
      <c r="H1744" t="s">
        <v>5061</v>
      </c>
      <c r="I1744">
        <v>2014</v>
      </c>
      <c r="J1744" t="s">
        <v>1557</v>
      </c>
      <c r="K1744" s="1">
        <v>41949</v>
      </c>
      <c r="L1744" s="2">
        <v>0.36041666666666666</v>
      </c>
      <c r="M1744" t="s">
        <v>1636</v>
      </c>
      <c r="N1744" t="s">
        <v>2557</v>
      </c>
      <c r="O1744" s="7" t="s">
        <v>6918</v>
      </c>
      <c r="P1744" t="s">
        <v>159</v>
      </c>
      <c r="Q1744" t="s">
        <v>159</v>
      </c>
      <c r="R1744" t="s">
        <v>52</v>
      </c>
      <c r="S1744" t="s">
        <v>68</v>
      </c>
      <c r="T1744" t="s">
        <v>54</v>
      </c>
      <c r="U1744" s="2">
        <v>0</v>
      </c>
      <c r="V1744" s="2">
        <v>0</v>
      </c>
      <c r="W1744" t="s">
        <v>55</v>
      </c>
      <c r="Y1744" t="s">
        <v>56</v>
      </c>
      <c r="AB1744" t="s">
        <v>56</v>
      </c>
      <c r="AD1744" t="s">
        <v>57</v>
      </c>
      <c r="AE1744" t="s">
        <v>58</v>
      </c>
      <c r="AF1744" t="s">
        <v>203</v>
      </c>
      <c r="AG1744" t="s">
        <v>204</v>
      </c>
      <c r="AH1744">
        <v>72</v>
      </c>
      <c r="AI1744">
        <v>0</v>
      </c>
      <c r="AJ1744" t="s">
        <v>427</v>
      </c>
      <c r="AK1744" t="s">
        <v>56</v>
      </c>
      <c r="AL1744" t="s">
        <v>56</v>
      </c>
      <c r="AM1744" t="s">
        <v>56</v>
      </c>
      <c r="AP1744" t="s">
        <v>99</v>
      </c>
      <c r="AR1744" t="s">
        <v>56</v>
      </c>
    </row>
    <row r="1745" spans="1:44">
      <c r="A1745">
        <f>COUNTIF(F:F,F1745)</f>
        <v>1</v>
      </c>
      <c r="B1745">
        <v>13968</v>
      </c>
      <c r="C1745" t="s">
        <v>3574</v>
      </c>
      <c r="D1745" t="s">
        <v>44</v>
      </c>
      <c r="F1745" t="s">
        <v>4638</v>
      </c>
      <c r="G1745">
        <v>2140</v>
      </c>
      <c r="H1745" t="s">
        <v>4639</v>
      </c>
      <c r="I1745">
        <v>2014</v>
      </c>
      <c r="J1745" t="s">
        <v>986</v>
      </c>
      <c r="K1745" s="1">
        <v>41823</v>
      </c>
      <c r="L1745" s="2">
        <v>0.53194444444444444</v>
      </c>
      <c r="M1745" t="s">
        <v>113</v>
      </c>
      <c r="N1745" t="s">
        <v>3593</v>
      </c>
      <c r="O1745" s="7" t="s">
        <v>4640</v>
      </c>
      <c r="P1745" t="s">
        <v>190</v>
      </c>
      <c r="Q1745" t="s">
        <v>190</v>
      </c>
      <c r="R1745" t="s">
        <v>52</v>
      </c>
      <c r="S1745" t="s">
        <v>68</v>
      </c>
      <c r="T1745" t="s">
        <v>54</v>
      </c>
      <c r="U1745" s="2">
        <v>0</v>
      </c>
      <c r="V1745" s="2">
        <v>0</v>
      </c>
      <c r="W1745" t="s">
        <v>55</v>
      </c>
      <c r="Y1745" t="s">
        <v>56</v>
      </c>
      <c r="AB1745" t="s">
        <v>56</v>
      </c>
      <c r="AD1745" t="s">
        <v>57</v>
      </c>
      <c r="AE1745" t="s">
        <v>58</v>
      </c>
      <c r="AF1745" t="s">
        <v>985</v>
      </c>
      <c r="AG1745" t="s">
        <v>1688</v>
      </c>
      <c r="AH1745">
        <v>71</v>
      </c>
      <c r="AI1745">
        <v>0</v>
      </c>
      <c r="AJ1745" t="s">
        <v>215</v>
      </c>
      <c r="AK1745" t="s">
        <v>56</v>
      </c>
      <c r="AL1745" t="s">
        <v>56</v>
      </c>
      <c r="AM1745" t="s">
        <v>56</v>
      </c>
      <c r="AP1745" t="s">
        <v>99</v>
      </c>
      <c r="AR1745" t="s">
        <v>56</v>
      </c>
    </row>
    <row r="1746" spans="1:44">
      <c r="A1746">
        <f>COUNTIF(F:F,F1746)</f>
        <v>1</v>
      </c>
      <c r="B1746">
        <v>13967</v>
      </c>
      <c r="C1746" t="s">
        <v>3574</v>
      </c>
      <c r="D1746" t="s">
        <v>44</v>
      </c>
      <c r="F1746" t="s">
        <v>4635</v>
      </c>
      <c r="G1746">
        <v>1577</v>
      </c>
      <c r="H1746" t="s">
        <v>4636</v>
      </c>
      <c r="I1746">
        <v>2014</v>
      </c>
      <c r="J1746" t="s">
        <v>986</v>
      </c>
      <c r="K1746" s="1">
        <v>41823</v>
      </c>
      <c r="L1746" s="2">
        <v>0.52986111111111112</v>
      </c>
      <c r="M1746" t="s">
        <v>113</v>
      </c>
      <c r="N1746" t="s">
        <v>3593</v>
      </c>
      <c r="O1746" s="7" t="s">
        <v>4637</v>
      </c>
      <c r="P1746" t="s">
        <v>190</v>
      </c>
      <c r="Q1746" t="s">
        <v>190</v>
      </c>
      <c r="R1746" t="s">
        <v>52</v>
      </c>
      <c r="S1746" t="s">
        <v>68</v>
      </c>
      <c r="T1746" t="s">
        <v>54</v>
      </c>
      <c r="U1746" s="2">
        <v>0</v>
      </c>
      <c r="V1746" s="2">
        <v>0</v>
      </c>
      <c r="W1746" t="s">
        <v>55</v>
      </c>
      <c r="Y1746" t="s">
        <v>56</v>
      </c>
      <c r="AB1746" t="s">
        <v>56</v>
      </c>
      <c r="AD1746" t="s">
        <v>57</v>
      </c>
      <c r="AE1746" t="s">
        <v>58</v>
      </c>
      <c r="AF1746" t="s">
        <v>985</v>
      </c>
      <c r="AG1746" t="s">
        <v>1688</v>
      </c>
      <c r="AH1746">
        <v>71</v>
      </c>
      <c r="AI1746">
        <v>0</v>
      </c>
      <c r="AJ1746" t="s">
        <v>215</v>
      </c>
      <c r="AK1746" t="s">
        <v>56</v>
      </c>
      <c r="AL1746" t="s">
        <v>56</v>
      </c>
      <c r="AM1746" t="s">
        <v>56</v>
      </c>
      <c r="AP1746" t="s">
        <v>99</v>
      </c>
      <c r="AR1746" t="s">
        <v>56</v>
      </c>
    </row>
    <row r="1747" spans="1:44">
      <c r="A1747">
        <f>COUNTIF(F:F,F1747)</f>
        <v>5</v>
      </c>
      <c r="B1747">
        <v>15098</v>
      </c>
      <c r="C1747" t="s">
        <v>3574</v>
      </c>
      <c r="D1747" t="s">
        <v>44</v>
      </c>
      <c r="F1747" t="s">
        <v>4378</v>
      </c>
      <c r="G1747" t="s">
        <v>7454</v>
      </c>
      <c r="H1747" t="s">
        <v>4379</v>
      </c>
      <c r="I1747">
        <v>2015</v>
      </c>
      <c r="J1747" t="s">
        <v>446</v>
      </c>
      <c r="K1747" s="1">
        <v>42079</v>
      </c>
      <c r="L1747" s="2">
        <v>0.48541666666666666</v>
      </c>
      <c r="M1747" t="s">
        <v>48</v>
      </c>
      <c r="N1747" t="s">
        <v>3584</v>
      </c>
      <c r="O1747" s="7" t="s">
        <v>7455</v>
      </c>
      <c r="P1747" t="s">
        <v>159</v>
      </c>
      <c r="Q1747" t="s">
        <v>159</v>
      </c>
      <c r="R1747" t="s">
        <v>52</v>
      </c>
      <c r="S1747" t="s">
        <v>68</v>
      </c>
      <c r="T1747" t="s">
        <v>54</v>
      </c>
      <c r="U1747" s="3">
        <v>115.78472222222223</v>
      </c>
      <c r="V1747" s="2">
        <v>0</v>
      </c>
      <c r="W1747" t="s">
        <v>55</v>
      </c>
      <c r="Y1747" t="s">
        <v>56</v>
      </c>
      <c r="AB1747" t="s">
        <v>56</v>
      </c>
      <c r="AD1747" t="s">
        <v>57</v>
      </c>
      <c r="AE1747" t="s">
        <v>58</v>
      </c>
      <c r="AF1747">
        <v>24</v>
      </c>
      <c r="AG1747" t="s">
        <v>222</v>
      </c>
      <c r="AH1747">
        <v>4</v>
      </c>
      <c r="AI1747">
        <v>115</v>
      </c>
      <c r="AJ1747" t="s">
        <v>3579</v>
      </c>
      <c r="AK1747" t="s">
        <v>56</v>
      </c>
      <c r="AL1747" t="s">
        <v>56</v>
      </c>
      <c r="AM1747" t="s">
        <v>56</v>
      </c>
      <c r="AP1747" t="s">
        <v>99</v>
      </c>
      <c r="AR1747" t="s">
        <v>56</v>
      </c>
    </row>
    <row r="1748" spans="1:44">
      <c r="A1748">
        <f>COUNTIF(F:F,F1748)</f>
        <v>5</v>
      </c>
      <c r="B1748">
        <v>15991</v>
      </c>
      <c r="C1748" t="s">
        <v>3574</v>
      </c>
      <c r="D1748" t="s">
        <v>44</v>
      </c>
      <c r="F1748" t="s">
        <v>4378</v>
      </c>
      <c r="G1748">
        <v>4248</v>
      </c>
      <c r="H1748" t="s">
        <v>4379</v>
      </c>
      <c r="I1748">
        <v>2015</v>
      </c>
      <c r="J1748" t="s">
        <v>1625</v>
      </c>
      <c r="K1748" s="1">
        <v>42367</v>
      </c>
      <c r="L1748" s="2">
        <v>0.35069444444444442</v>
      </c>
      <c r="M1748" t="s">
        <v>48</v>
      </c>
      <c r="N1748" t="s">
        <v>3584</v>
      </c>
      <c r="O1748" s="7" t="s">
        <v>8991</v>
      </c>
      <c r="P1748" t="s">
        <v>159</v>
      </c>
      <c r="Q1748" t="s">
        <v>159</v>
      </c>
      <c r="R1748" t="s">
        <v>416</v>
      </c>
      <c r="S1748" t="s">
        <v>68</v>
      </c>
      <c r="T1748" t="s">
        <v>54</v>
      </c>
      <c r="U1748" s="2">
        <v>0</v>
      </c>
      <c r="V1748" s="2">
        <v>0</v>
      </c>
      <c r="W1748" t="s">
        <v>55</v>
      </c>
      <c r="Y1748" t="s">
        <v>56</v>
      </c>
      <c r="AB1748" t="s">
        <v>56</v>
      </c>
      <c r="AD1748" t="s">
        <v>57</v>
      </c>
      <c r="AE1748" t="s">
        <v>58</v>
      </c>
      <c r="AF1748">
        <v>24</v>
      </c>
      <c r="AG1748" t="s">
        <v>222</v>
      </c>
      <c r="AH1748">
        <v>4</v>
      </c>
      <c r="AI1748">
        <v>115</v>
      </c>
      <c r="AJ1748" t="s">
        <v>3579</v>
      </c>
      <c r="AK1748" t="s">
        <v>56</v>
      </c>
      <c r="AL1748" t="s">
        <v>56</v>
      </c>
      <c r="AM1748" t="s">
        <v>56</v>
      </c>
      <c r="AP1748" t="s">
        <v>99</v>
      </c>
      <c r="AR1748" t="s">
        <v>56</v>
      </c>
    </row>
    <row r="1749" spans="1:44">
      <c r="A1749">
        <f>COUNTIF(F:F,F1749)</f>
        <v>5</v>
      </c>
      <c r="B1749">
        <v>20723</v>
      </c>
      <c r="C1749" t="s">
        <v>1643</v>
      </c>
      <c r="D1749" t="s">
        <v>44</v>
      </c>
      <c r="F1749" t="s">
        <v>4378</v>
      </c>
      <c r="G1749">
        <v>7454</v>
      </c>
      <c r="H1749" t="s">
        <v>4379</v>
      </c>
      <c r="I1749">
        <v>2014</v>
      </c>
      <c r="J1749" t="s">
        <v>446</v>
      </c>
      <c r="K1749" s="1">
        <v>41716</v>
      </c>
      <c r="L1749" s="2">
        <v>0.37777777777777777</v>
      </c>
      <c r="M1749" t="s">
        <v>113</v>
      </c>
      <c r="N1749" t="s">
        <v>1948</v>
      </c>
      <c r="O1749" s="7" t="s">
        <v>5455</v>
      </c>
      <c r="P1749" t="s">
        <v>159</v>
      </c>
      <c r="Q1749" t="s">
        <v>159</v>
      </c>
      <c r="R1749" t="s">
        <v>52</v>
      </c>
      <c r="S1749" t="s">
        <v>68</v>
      </c>
      <c r="T1749" t="s">
        <v>54</v>
      </c>
      <c r="U1749" s="3">
        <v>42.034722222222221</v>
      </c>
      <c r="V1749" s="2">
        <v>0</v>
      </c>
      <c r="W1749" t="s">
        <v>55</v>
      </c>
      <c r="Y1749" t="s">
        <v>56</v>
      </c>
      <c r="AB1749" t="s">
        <v>56</v>
      </c>
      <c r="AD1749" t="s">
        <v>57</v>
      </c>
      <c r="AE1749" t="s">
        <v>58</v>
      </c>
      <c r="AF1749" t="s">
        <v>83</v>
      </c>
      <c r="AG1749" t="s">
        <v>417</v>
      </c>
      <c r="AH1749">
        <v>72</v>
      </c>
      <c r="AI1749">
        <v>0</v>
      </c>
      <c r="AJ1749" t="s">
        <v>427</v>
      </c>
      <c r="AK1749" t="s">
        <v>56</v>
      </c>
      <c r="AL1749" t="s">
        <v>56</v>
      </c>
      <c r="AM1749" t="s">
        <v>56</v>
      </c>
      <c r="AP1749" t="s">
        <v>99</v>
      </c>
      <c r="AR1749" t="s">
        <v>56</v>
      </c>
    </row>
    <row r="1750" spans="1:44">
      <c r="A1750">
        <f>COUNTIF(F:F,F1750)</f>
        <v>5</v>
      </c>
      <c r="B1750">
        <v>21761</v>
      </c>
      <c r="C1750" t="s">
        <v>1643</v>
      </c>
      <c r="D1750" t="s">
        <v>44</v>
      </c>
      <c r="F1750" t="s">
        <v>4378</v>
      </c>
      <c r="G1750">
        <v>7366</v>
      </c>
      <c r="H1750" t="s">
        <v>4379</v>
      </c>
      <c r="I1750">
        <v>2014</v>
      </c>
      <c r="J1750" t="s">
        <v>872</v>
      </c>
      <c r="K1750" s="1">
        <v>41816</v>
      </c>
      <c r="L1750" s="2">
        <v>0.50624999999999998</v>
      </c>
      <c r="M1750" t="s">
        <v>1636</v>
      </c>
      <c r="N1750" t="s">
        <v>2487</v>
      </c>
      <c r="O1750" s="7" t="s">
        <v>6157</v>
      </c>
      <c r="P1750" t="s">
        <v>159</v>
      </c>
      <c r="Q1750" t="s">
        <v>159</v>
      </c>
      <c r="R1750" t="s">
        <v>52</v>
      </c>
      <c r="S1750" t="s">
        <v>68</v>
      </c>
      <c r="T1750" t="s">
        <v>54</v>
      </c>
      <c r="U1750" s="3">
        <v>59.395833333333336</v>
      </c>
      <c r="V1750" s="2">
        <v>0</v>
      </c>
      <c r="W1750" t="s">
        <v>55</v>
      </c>
      <c r="Y1750" t="s">
        <v>56</v>
      </c>
      <c r="AA1750" t="s">
        <v>120</v>
      </c>
      <c r="AB1750">
        <v>4452</v>
      </c>
      <c r="AC1750" t="s">
        <v>121</v>
      </c>
      <c r="AD1750" t="s">
        <v>57</v>
      </c>
      <c r="AE1750" t="s">
        <v>58</v>
      </c>
      <c r="AF1750" t="s">
        <v>275</v>
      </c>
      <c r="AG1750" t="s">
        <v>276</v>
      </c>
      <c r="AH1750">
        <v>72</v>
      </c>
      <c r="AI1750">
        <v>0</v>
      </c>
      <c r="AJ1750" t="s">
        <v>427</v>
      </c>
      <c r="AK1750" t="s">
        <v>56</v>
      </c>
      <c r="AL1750" t="s">
        <v>56</v>
      </c>
      <c r="AM1750" t="s">
        <v>56</v>
      </c>
      <c r="AP1750" t="s">
        <v>99</v>
      </c>
      <c r="AR1750" t="s">
        <v>56</v>
      </c>
    </row>
    <row r="1751" spans="1:44">
      <c r="A1751">
        <f>COUNTIF(F:F,F1751)</f>
        <v>5</v>
      </c>
      <c r="B1751">
        <v>25453</v>
      </c>
      <c r="C1751" t="s">
        <v>1643</v>
      </c>
      <c r="D1751" t="s">
        <v>44</v>
      </c>
      <c r="F1751" t="s">
        <v>4378</v>
      </c>
      <c r="G1751">
        <v>1838</v>
      </c>
      <c r="H1751" t="s">
        <v>4379</v>
      </c>
      <c r="I1751">
        <v>2016</v>
      </c>
      <c r="J1751" t="s">
        <v>446</v>
      </c>
      <c r="K1751" s="1">
        <v>42430</v>
      </c>
      <c r="L1751" s="2">
        <v>0.63541666666666663</v>
      </c>
      <c r="M1751" t="s">
        <v>1636</v>
      </c>
      <c r="N1751" t="s">
        <v>2557</v>
      </c>
      <c r="O1751" s="7" t="s">
        <v>9233</v>
      </c>
      <c r="P1751" t="s">
        <v>159</v>
      </c>
      <c r="Q1751" t="s">
        <v>159</v>
      </c>
      <c r="R1751" t="s">
        <v>52</v>
      </c>
      <c r="S1751" t="s">
        <v>68</v>
      </c>
      <c r="T1751" t="s">
        <v>54</v>
      </c>
      <c r="U1751" s="3">
        <v>129.35069444444443</v>
      </c>
      <c r="V1751" s="2">
        <v>0</v>
      </c>
      <c r="W1751" t="s">
        <v>55</v>
      </c>
      <c r="Y1751" t="s">
        <v>56</v>
      </c>
      <c r="AA1751" t="s">
        <v>120</v>
      </c>
      <c r="AB1751">
        <v>4990</v>
      </c>
      <c r="AC1751" t="s">
        <v>7119</v>
      </c>
      <c r="AD1751" t="s">
        <v>57</v>
      </c>
      <c r="AE1751" t="s">
        <v>58</v>
      </c>
      <c r="AF1751">
        <v>23</v>
      </c>
      <c r="AG1751" t="s">
        <v>59</v>
      </c>
      <c r="AH1751">
        <v>72</v>
      </c>
      <c r="AI1751">
        <v>0</v>
      </c>
      <c r="AJ1751" t="s">
        <v>427</v>
      </c>
      <c r="AK1751" t="s">
        <v>56</v>
      </c>
      <c r="AL1751" t="s">
        <v>56</v>
      </c>
      <c r="AM1751" t="s">
        <v>56</v>
      </c>
      <c r="AP1751" t="s">
        <v>99</v>
      </c>
      <c r="AR1751" t="s">
        <v>56</v>
      </c>
    </row>
    <row r="1752" spans="1:44">
      <c r="A1752">
        <f>COUNTIF(F:F,F1752)</f>
        <v>1</v>
      </c>
      <c r="B1752">
        <v>17694</v>
      </c>
      <c r="C1752" t="s">
        <v>3574</v>
      </c>
      <c r="D1752" t="s">
        <v>44</v>
      </c>
      <c r="F1752" t="s">
        <v>10604</v>
      </c>
      <c r="G1752" t="s">
        <v>10605</v>
      </c>
      <c r="H1752" t="s">
        <v>10606</v>
      </c>
      <c r="I1752">
        <v>2017</v>
      </c>
      <c r="J1752" t="s">
        <v>335</v>
      </c>
      <c r="K1752" s="1">
        <v>42774</v>
      </c>
      <c r="L1752" s="2">
        <v>0.45277777777777778</v>
      </c>
      <c r="M1752" t="s">
        <v>122</v>
      </c>
      <c r="N1752" t="s">
        <v>4298</v>
      </c>
      <c r="O1752" s="7" t="s">
        <v>10607</v>
      </c>
      <c r="P1752" t="s">
        <v>159</v>
      </c>
      <c r="Q1752" t="s">
        <v>159</v>
      </c>
      <c r="R1752" t="s">
        <v>52</v>
      </c>
      <c r="S1752" t="s">
        <v>68</v>
      </c>
      <c r="T1752" t="s">
        <v>54</v>
      </c>
      <c r="U1752" s="2">
        <v>0</v>
      </c>
      <c r="V1752" s="2">
        <v>0</v>
      </c>
      <c r="W1752" t="s">
        <v>55</v>
      </c>
      <c r="Y1752" t="s">
        <v>56</v>
      </c>
      <c r="AB1752" t="s">
        <v>56</v>
      </c>
      <c r="AD1752" t="s">
        <v>57</v>
      </c>
      <c r="AE1752" t="s">
        <v>58</v>
      </c>
      <c r="AF1752">
        <v>24</v>
      </c>
      <c r="AG1752" t="s">
        <v>222</v>
      </c>
      <c r="AH1752">
        <v>51</v>
      </c>
      <c r="AI1752">
        <v>0</v>
      </c>
      <c r="AJ1752" t="s">
        <v>82</v>
      </c>
      <c r="AK1752" t="s">
        <v>56</v>
      </c>
      <c r="AL1752" t="s">
        <v>56</v>
      </c>
      <c r="AM1752" t="s">
        <v>56</v>
      </c>
      <c r="AP1752" t="s">
        <v>99</v>
      </c>
      <c r="AR1752" t="s">
        <v>56</v>
      </c>
    </row>
    <row r="1753" spans="1:44">
      <c r="A1753">
        <f>COUNTIF(F:F,F1753)</f>
        <v>2</v>
      </c>
      <c r="B1753">
        <v>16419</v>
      </c>
      <c r="C1753" t="s">
        <v>3574</v>
      </c>
      <c r="D1753" t="s">
        <v>44</v>
      </c>
      <c r="F1753" t="s">
        <v>9533</v>
      </c>
      <c r="G1753">
        <v>4821</v>
      </c>
      <c r="H1753" t="s">
        <v>9534</v>
      </c>
      <c r="I1753">
        <v>2016</v>
      </c>
      <c r="J1753" t="s">
        <v>751</v>
      </c>
      <c r="K1753" s="1">
        <v>42499</v>
      </c>
      <c r="L1753" s="2">
        <v>0.61458333333333337</v>
      </c>
      <c r="M1753" t="s">
        <v>48</v>
      </c>
      <c r="N1753" t="s">
        <v>3584</v>
      </c>
      <c r="O1753" s="7" t="s">
        <v>693</v>
      </c>
      <c r="P1753" t="s">
        <v>56</v>
      </c>
      <c r="R1753" t="s">
        <v>52</v>
      </c>
      <c r="S1753" t="s">
        <v>68</v>
      </c>
      <c r="T1753" t="s">
        <v>54</v>
      </c>
      <c r="U1753" s="3">
        <v>58.875</v>
      </c>
      <c r="V1753" s="2">
        <v>0</v>
      </c>
      <c r="W1753" t="s">
        <v>55</v>
      </c>
      <c r="Y1753" t="s">
        <v>56</v>
      </c>
      <c r="AB1753" t="s">
        <v>56</v>
      </c>
      <c r="AD1753" t="s">
        <v>57</v>
      </c>
      <c r="AE1753" t="s">
        <v>58</v>
      </c>
      <c r="AF1753">
        <v>24</v>
      </c>
      <c r="AG1753" t="s">
        <v>222</v>
      </c>
      <c r="AH1753">
        <v>4</v>
      </c>
      <c r="AI1753">
        <v>115</v>
      </c>
      <c r="AJ1753" t="s">
        <v>3579</v>
      </c>
      <c r="AK1753" t="s">
        <v>56</v>
      </c>
      <c r="AL1753" t="s">
        <v>56</v>
      </c>
      <c r="AM1753" t="s">
        <v>56</v>
      </c>
      <c r="AP1753" t="s">
        <v>99</v>
      </c>
      <c r="AR1753" t="s">
        <v>56</v>
      </c>
    </row>
    <row r="1754" spans="1:44">
      <c r="A1754">
        <f>COUNTIF(F:F,F1754)</f>
        <v>2</v>
      </c>
      <c r="B1754">
        <v>16596</v>
      </c>
      <c r="C1754" t="s">
        <v>3574</v>
      </c>
      <c r="D1754" t="s">
        <v>44</v>
      </c>
      <c r="F1754" t="s">
        <v>9533</v>
      </c>
      <c r="G1754">
        <v>6998</v>
      </c>
      <c r="H1754" t="s">
        <v>9534</v>
      </c>
      <c r="I1754">
        <v>2016</v>
      </c>
      <c r="J1754" t="s">
        <v>751</v>
      </c>
      <c r="K1754" s="1">
        <v>42507</v>
      </c>
      <c r="L1754" s="2">
        <v>0.47083333333333338</v>
      </c>
      <c r="M1754" t="s">
        <v>113</v>
      </c>
      <c r="N1754" t="s">
        <v>3593</v>
      </c>
      <c r="O1754" s="7" t="s">
        <v>4253</v>
      </c>
      <c r="P1754" t="s">
        <v>56</v>
      </c>
      <c r="R1754" t="s">
        <v>416</v>
      </c>
      <c r="S1754" t="s">
        <v>68</v>
      </c>
      <c r="T1754" t="s">
        <v>54</v>
      </c>
      <c r="U1754" s="2">
        <v>0</v>
      </c>
      <c r="V1754" s="2">
        <v>0</v>
      </c>
      <c r="W1754" t="s">
        <v>55</v>
      </c>
      <c r="Y1754" t="s">
        <v>56</v>
      </c>
      <c r="AB1754" t="s">
        <v>56</v>
      </c>
      <c r="AD1754" t="s">
        <v>57</v>
      </c>
      <c r="AE1754" t="s">
        <v>58</v>
      </c>
      <c r="AF1754">
        <v>24</v>
      </c>
      <c r="AG1754" t="s">
        <v>222</v>
      </c>
      <c r="AH1754">
        <v>4</v>
      </c>
      <c r="AI1754">
        <v>115</v>
      </c>
      <c r="AJ1754" t="s">
        <v>3579</v>
      </c>
      <c r="AK1754" t="s">
        <v>56</v>
      </c>
      <c r="AL1754" t="s">
        <v>56</v>
      </c>
      <c r="AM1754" t="s">
        <v>56</v>
      </c>
      <c r="AP1754" t="s">
        <v>99</v>
      </c>
      <c r="AR1754" t="s">
        <v>56</v>
      </c>
    </row>
    <row r="1755" spans="1:44">
      <c r="A1755">
        <f>COUNTIF(F:F,F1755)</f>
        <v>1</v>
      </c>
      <c r="B1755">
        <v>11377</v>
      </c>
      <c r="C1755" t="s">
        <v>43</v>
      </c>
      <c r="D1755" t="s">
        <v>44</v>
      </c>
      <c r="F1755" t="s">
        <v>4015</v>
      </c>
      <c r="G1755">
        <v>6567</v>
      </c>
      <c r="H1755" t="s">
        <v>1432</v>
      </c>
      <c r="I1755">
        <v>2014</v>
      </c>
      <c r="J1755" t="s">
        <v>47</v>
      </c>
      <c r="K1755" s="1">
        <v>41660</v>
      </c>
      <c r="L1755" s="2">
        <v>0.43888888888888888</v>
      </c>
      <c r="M1755" t="s">
        <v>1636</v>
      </c>
      <c r="N1755" t="s">
        <v>2562</v>
      </c>
      <c r="O1755" s="7" t="s">
        <v>4016</v>
      </c>
      <c r="P1755" t="s">
        <v>190</v>
      </c>
      <c r="Q1755" t="s">
        <v>190</v>
      </c>
      <c r="R1755" t="s">
        <v>52</v>
      </c>
      <c r="S1755" t="s">
        <v>68</v>
      </c>
      <c r="T1755" t="s">
        <v>54</v>
      </c>
      <c r="U1755" s="2">
        <v>0</v>
      </c>
      <c r="V1755" s="2">
        <v>0</v>
      </c>
      <c r="W1755" t="s">
        <v>55</v>
      </c>
      <c r="Y1755" t="s">
        <v>56</v>
      </c>
      <c r="AB1755" t="s">
        <v>56</v>
      </c>
      <c r="AD1755" t="s">
        <v>57</v>
      </c>
      <c r="AE1755" t="s">
        <v>58</v>
      </c>
      <c r="AF1755" t="s">
        <v>94</v>
      </c>
      <c r="AG1755" t="s">
        <v>95</v>
      </c>
      <c r="AH1755">
        <v>76</v>
      </c>
      <c r="AI1755">
        <v>0</v>
      </c>
      <c r="AJ1755" t="s">
        <v>2792</v>
      </c>
      <c r="AK1755" t="s">
        <v>56</v>
      </c>
      <c r="AL1755" t="s">
        <v>56</v>
      </c>
      <c r="AM1755" t="s">
        <v>56</v>
      </c>
      <c r="AP1755" t="s">
        <v>99</v>
      </c>
      <c r="AR1755" t="s">
        <v>56</v>
      </c>
    </row>
    <row r="1756" spans="1:44">
      <c r="A1756">
        <f>COUNTIF(F:F,F1756)</f>
        <v>1</v>
      </c>
      <c r="B1756">
        <v>13592</v>
      </c>
      <c r="C1756" t="s">
        <v>3574</v>
      </c>
      <c r="D1756" t="s">
        <v>44</v>
      </c>
      <c r="F1756" t="s">
        <v>3818</v>
      </c>
      <c r="G1756">
        <v>3627</v>
      </c>
      <c r="H1756" t="s">
        <v>3819</v>
      </c>
      <c r="I1756">
        <v>2014</v>
      </c>
      <c r="J1756" t="s">
        <v>751</v>
      </c>
      <c r="K1756" s="1">
        <v>41778</v>
      </c>
      <c r="L1756" s="2">
        <v>0.35625000000000001</v>
      </c>
      <c r="M1756" t="s">
        <v>113</v>
      </c>
      <c r="N1756" t="s">
        <v>3593</v>
      </c>
      <c r="O1756" s="7" t="s">
        <v>1671</v>
      </c>
      <c r="P1756" t="s">
        <v>190</v>
      </c>
      <c r="Q1756" t="s">
        <v>190</v>
      </c>
      <c r="R1756" t="s">
        <v>52</v>
      </c>
      <c r="S1756" t="s">
        <v>68</v>
      </c>
      <c r="T1756" t="s">
        <v>54</v>
      </c>
      <c r="U1756" s="2">
        <v>0</v>
      </c>
      <c r="V1756" s="2">
        <v>0</v>
      </c>
      <c r="W1756" t="s">
        <v>55</v>
      </c>
      <c r="Y1756" t="s">
        <v>56</v>
      </c>
      <c r="AB1756" t="s">
        <v>56</v>
      </c>
      <c r="AD1756" t="s">
        <v>57</v>
      </c>
      <c r="AE1756" t="s">
        <v>58</v>
      </c>
      <c r="AF1756" t="s">
        <v>985</v>
      </c>
      <c r="AG1756" t="s">
        <v>1688</v>
      </c>
      <c r="AH1756">
        <v>71</v>
      </c>
      <c r="AI1756">
        <v>100</v>
      </c>
      <c r="AJ1756" t="s">
        <v>4404</v>
      </c>
      <c r="AK1756" t="s">
        <v>56</v>
      </c>
      <c r="AL1756" t="s">
        <v>56</v>
      </c>
      <c r="AM1756" t="s">
        <v>56</v>
      </c>
      <c r="AP1756" t="s">
        <v>99</v>
      </c>
      <c r="AR1756" t="s">
        <v>56</v>
      </c>
    </row>
    <row r="1757" spans="1:44">
      <c r="A1757">
        <f>COUNTIF(F:F,F1757)</f>
        <v>1</v>
      </c>
      <c r="B1757">
        <v>13966</v>
      </c>
      <c r="C1757" t="s">
        <v>3574</v>
      </c>
      <c r="D1757" t="s">
        <v>44</v>
      </c>
      <c r="F1757" t="s">
        <v>4634</v>
      </c>
      <c r="G1757">
        <v>5328</v>
      </c>
      <c r="H1757" t="s">
        <v>1708</v>
      </c>
      <c r="I1757">
        <v>2014</v>
      </c>
      <c r="J1757" t="s">
        <v>986</v>
      </c>
      <c r="K1757" s="1">
        <v>41823</v>
      </c>
      <c r="L1757" s="2">
        <v>0.50069444444444444</v>
      </c>
      <c r="M1757" t="s">
        <v>113</v>
      </c>
      <c r="N1757" t="s">
        <v>3593</v>
      </c>
      <c r="O1757" s="7" t="s">
        <v>4633</v>
      </c>
      <c r="P1757" t="s">
        <v>56</v>
      </c>
      <c r="R1757" t="s">
        <v>52</v>
      </c>
      <c r="S1757" t="s">
        <v>68</v>
      </c>
      <c r="T1757" t="s">
        <v>54</v>
      </c>
      <c r="U1757" s="2">
        <v>0</v>
      </c>
      <c r="V1757" s="2">
        <v>0</v>
      </c>
      <c r="W1757" t="s">
        <v>55</v>
      </c>
      <c r="Y1757" t="s">
        <v>56</v>
      </c>
      <c r="AB1757" t="s">
        <v>56</v>
      </c>
      <c r="AD1757" t="s">
        <v>57</v>
      </c>
      <c r="AE1757" t="s">
        <v>58</v>
      </c>
      <c r="AF1757" t="s">
        <v>985</v>
      </c>
      <c r="AG1757" t="s">
        <v>1688</v>
      </c>
      <c r="AH1757">
        <v>71</v>
      </c>
      <c r="AI1757">
        <v>0</v>
      </c>
      <c r="AJ1757" t="s">
        <v>215</v>
      </c>
      <c r="AK1757" t="s">
        <v>56</v>
      </c>
      <c r="AL1757" t="s">
        <v>56</v>
      </c>
      <c r="AM1757" t="s">
        <v>56</v>
      </c>
      <c r="AP1757" t="s">
        <v>99</v>
      </c>
      <c r="AR1757" t="s">
        <v>56</v>
      </c>
    </row>
    <row r="1758" spans="1:44">
      <c r="A1758">
        <f>COUNTIF(F:F,F1758)</f>
        <v>3</v>
      </c>
      <c r="B1758">
        <v>15567</v>
      </c>
      <c r="C1758" t="s">
        <v>3574</v>
      </c>
      <c r="D1758" t="s">
        <v>44</v>
      </c>
      <c r="F1758" t="s">
        <v>2160</v>
      </c>
      <c r="G1758">
        <v>5100</v>
      </c>
      <c r="H1758" t="s">
        <v>2161</v>
      </c>
      <c r="I1758">
        <v>2015</v>
      </c>
      <c r="J1758" t="s">
        <v>986</v>
      </c>
      <c r="K1758" s="1">
        <v>42215</v>
      </c>
      <c r="L1758" s="2">
        <v>0.63472222222222219</v>
      </c>
      <c r="M1758" t="s">
        <v>48</v>
      </c>
      <c r="N1758" t="s">
        <v>3584</v>
      </c>
      <c r="O1758" s="7" t="s">
        <v>8317</v>
      </c>
      <c r="P1758" t="s">
        <v>190</v>
      </c>
      <c r="Q1758" t="s">
        <v>190</v>
      </c>
      <c r="R1758" t="s">
        <v>52</v>
      </c>
      <c r="S1758" t="s">
        <v>68</v>
      </c>
      <c r="T1758" t="s">
        <v>54</v>
      </c>
      <c r="U1758" s="3">
        <v>11.079861111111112</v>
      </c>
      <c r="V1758" s="2">
        <v>0</v>
      </c>
      <c r="W1758" t="s">
        <v>55</v>
      </c>
      <c r="Y1758" t="s">
        <v>56</v>
      </c>
      <c r="AB1758" t="s">
        <v>56</v>
      </c>
      <c r="AD1758" t="s">
        <v>57</v>
      </c>
      <c r="AE1758" t="s">
        <v>58</v>
      </c>
      <c r="AF1758">
        <v>24</v>
      </c>
      <c r="AG1758" t="s">
        <v>222</v>
      </c>
      <c r="AH1758">
        <v>4</v>
      </c>
      <c r="AI1758">
        <v>115</v>
      </c>
      <c r="AJ1758" t="s">
        <v>3579</v>
      </c>
      <c r="AK1758" t="s">
        <v>56</v>
      </c>
      <c r="AL1758" t="s">
        <v>56</v>
      </c>
      <c r="AM1758" t="s">
        <v>56</v>
      </c>
      <c r="AP1758" t="s">
        <v>99</v>
      </c>
      <c r="AR1758" t="s">
        <v>56</v>
      </c>
    </row>
    <row r="1759" spans="1:44">
      <c r="A1759">
        <f>COUNTIF(F:F,F1759)</f>
        <v>3</v>
      </c>
      <c r="B1759">
        <v>18295</v>
      </c>
      <c r="C1759" t="s">
        <v>1643</v>
      </c>
      <c r="D1759" t="s">
        <v>44</v>
      </c>
      <c r="F1759" t="s">
        <v>2160</v>
      </c>
      <c r="G1759">
        <v>4949</v>
      </c>
      <c r="H1759" t="s">
        <v>2161</v>
      </c>
      <c r="I1759">
        <v>2013</v>
      </c>
      <c r="J1759" t="s">
        <v>543</v>
      </c>
      <c r="K1759" s="1">
        <v>41367</v>
      </c>
      <c r="L1759" s="2">
        <v>0.45069444444444445</v>
      </c>
      <c r="M1759" t="s">
        <v>122</v>
      </c>
      <c r="N1759" t="s">
        <v>1645</v>
      </c>
      <c r="O1759" s="7" t="s">
        <v>2162</v>
      </c>
      <c r="P1759" t="s">
        <v>190</v>
      </c>
      <c r="Q1759" t="s">
        <v>190</v>
      </c>
      <c r="R1759" t="s">
        <v>52</v>
      </c>
      <c r="S1759" t="s">
        <v>68</v>
      </c>
      <c r="T1759" t="s">
        <v>54</v>
      </c>
      <c r="U1759" s="2">
        <v>0.15625</v>
      </c>
      <c r="V1759" s="2">
        <v>0</v>
      </c>
      <c r="W1759" t="s">
        <v>55</v>
      </c>
      <c r="Y1759" t="s">
        <v>56</v>
      </c>
      <c r="AB1759" t="s">
        <v>56</v>
      </c>
      <c r="AD1759" t="s">
        <v>57</v>
      </c>
      <c r="AE1759" t="s">
        <v>58</v>
      </c>
      <c r="AF1759" t="s">
        <v>83</v>
      </c>
      <c r="AG1759" t="s">
        <v>417</v>
      </c>
      <c r="AH1759">
        <v>72</v>
      </c>
      <c r="AI1759">
        <v>199</v>
      </c>
      <c r="AJ1759" t="s">
        <v>2163</v>
      </c>
      <c r="AK1759" t="s">
        <v>56</v>
      </c>
      <c r="AL1759" t="s">
        <v>56</v>
      </c>
      <c r="AM1759" t="s">
        <v>56</v>
      </c>
      <c r="AP1759" t="s">
        <v>99</v>
      </c>
      <c r="AR1759" t="s">
        <v>56</v>
      </c>
    </row>
    <row r="1760" spans="1:44">
      <c r="A1760">
        <f>COUNTIF(F:F,F1760)</f>
        <v>3</v>
      </c>
      <c r="B1760">
        <v>19084</v>
      </c>
      <c r="C1760" t="s">
        <v>1643</v>
      </c>
      <c r="D1760" t="s">
        <v>44</v>
      </c>
      <c r="F1760" t="s">
        <v>2160</v>
      </c>
      <c r="G1760">
        <v>5069</v>
      </c>
      <c r="H1760" t="s">
        <v>2161</v>
      </c>
      <c r="I1760">
        <v>2013</v>
      </c>
      <c r="J1760" t="s">
        <v>872</v>
      </c>
      <c r="K1760" s="1">
        <v>41431</v>
      </c>
      <c r="L1760" s="2">
        <v>0.48194444444444445</v>
      </c>
      <c r="M1760" t="s">
        <v>1636</v>
      </c>
      <c r="N1760" t="s">
        <v>2444</v>
      </c>
      <c r="O1760" s="7" t="s">
        <v>2633</v>
      </c>
      <c r="P1760" t="s">
        <v>190</v>
      </c>
      <c r="Q1760" t="s">
        <v>190</v>
      </c>
      <c r="R1760" t="s">
        <v>52</v>
      </c>
      <c r="S1760" t="s">
        <v>68</v>
      </c>
      <c r="T1760" t="s">
        <v>54</v>
      </c>
      <c r="U1760" s="2">
        <v>0</v>
      </c>
      <c r="V1760" s="2">
        <v>0</v>
      </c>
      <c r="W1760" t="s">
        <v>55</v>
      </c>
      <c r="Y1760" t="s">
        <v>56</v>
      </c>
      <c r="AA1760" t="s">
        <v>120</v>
      </c>
      <c r="AB1760">
        <v>4092</v>
      </c>
      <c r="AC1760" t="s">
        <v>121</v>
      </c>
      <c r="AD1760" t="s">
        <v>57</v>
      </c>
      <c r="AE1760" t="s">
        <v>58</v>
      </c>
      <c r="AF1760" t="s">
        <v>203</v>
      </c>
      <c r="AG1760" t="s">
        <v>204</v>
      </c>
      <c r="AH1760">
        <v>72</v>
      </c>
      <c r="AI1760">
        <v>0</v>
      </c>
      <c r="AJ1760" t="s">
        <v>427</v>
      </c>
      <c r="AK1760" t="s">
        <v>56</v>
      </c>
      <c r="AL1760" t="s">
        <v>56</v>
      </c>
      <c r="AM1760" t="s">
        <v>56</v>
      </c>
      <c r="AP1760" t="s">
        <v>99</v>
      </c>
      <c r="AR1760" t="s">
        <v>56</v>
      </c>
    </row>
    <row r="1761" spans="1:44">
      <c r="A1761">
        <f>COUNTIF(F:F,F1761)</f>
        <v>1</v>
      </c>
      <c r="B1761">
        <v>11417</v>
      </c>
      <c r="C1761" t="s">
        <v>3574</v>
      </c>
      <c r="D1761" t="s">
        <v>44</v>
      </c>
      <c r="F1761" t="s">
        <v>3663</v>
      </c>
      <c r="G1761">
        <v>2212</v>
      </c>
      <c r="H1761" t="s">
        <v>3664</v>
      </c>
      <c r="I1761">
        <v>2013</v>
      </c>
      <c r="J1761" t="s">
        <v>543</v>
      </c>
      <c r="K1761" s="1">
        <v>41367</v>
      </c>
      <c r="L1761" s="2">
        <v>0.41597222222222219</v>
      </c>
      <c r="M1761" t="s">
        <v>113</v>
      </c>
      <c r="N1761" t="s">
        <v>3665</v>
      </c>
      <c r="O1761" s="7" t="s">
        <v>3666</v>
      </c>
      <c r="P1761" t="s">
        <v>190</v>
      </c>
      <c r="Q1761" t="s">
        <v>190</v>
      </c>
      <c r="R1761" t="s">
        <v>52</v>
      </c>
      <c r="S1761" t="s">
        <v>68</v>
      </c>
      <c r="T1761" t="s">
        <v>54</v>
      </c>
      <c r="U1761" s="2">
        <v>0</v>
      </c>
      <c r="V1761" s="2">
        <v>0</v>
      </c>
      <c r="W1761" t="s">
        <v>55</v>
      </c>
      <c r="Y1761" t="s">
        <v>56</v>
      </c>
      <c r="AB1761" t="s">
        <v>56</v>
      </c>
      <c r="AD1761" t="s">
        <v>57</v>
      </c>
      <c r="AE1761" t="s">
        <v>58</v>
      </c>
      <c r="AF1761" t="s">
        <v>985</v>
      </c>
      <c r="AG1761" t="s">
        <v>1688</v>
      </c>
      <c r="AH1761">
        <v>72</v>
      </c>
      <c r="AI1761" t="s">
        <v>3667</v>
      </c>
      <c r="AJ1761" t="s">
        <v>798</v>
      </c>
      <c r="AK1761" t="s">
        <v>56</v>
      </c>
      <c r="AL1761" t="s">
        <v>56</v>
      </c>
      <c r="AM1761">
        <v>3650164730</v>
      </c>
      <c r="AN1761" t="s">
        <v>119</v>
      </c>
      <c r="AO1761" s="1">
        <v>41473</v>
      </c>
      <c r="AP1761" t="s">
        <v>190</v>
      </c>
      <c r="AR1761" t="s">
        <v>56</v>
      </c>
    </row>
    <row r="1762" spans="1:44">
      <c r="A1762">
        <f>COUNTIF(F:F,F1762)</f>
        <v>2</v>
      </c>
      <c r="B1762">
        <v>11599</v>
      </c>
      <c r="C1762" t="s">
        <v>3574</v>
      </c>
      <c r="D1762" t="s">
        <v>44</v>
      </c>
      <c r="F1762" t="s">
        <v>2951</v>
      </c>
      <c r="G1762">
        <v>1921</v>
      </c>
      <c r="H1762" t="s">
        <v>283</v>
      </c>
      <c r="I1762">
        <v>2013</v>
      </c>
      <c r="J1762" t="s">
        <v>543</v>
      </c>
      <c r="K1762" s="1">
        <v>41380</v>
      </c>
      <c r="L1762" s="2">
        <v>0.57638888888888895</v>
      </c>
      <c r="M1762" t="s">
        <v>48</v>
      </c>
      <c r="N1762" t="s">
        <v>3578</v>
      </c>
      <c r="O1762" s="7" t="s">
        <v>350</v>
      </c>
      <c r="P1762" t="s">
        <v>190</v>
      </c>
      <c r="Q1762" t="s">
        <v>190</v>
      </c>
      <c r="R1762" t="s">
        <v>52</v>
      </c>
      <c r="S1762" t="s">
        <v>68</v>
      </c>
      <c r="T1762" t="s">
        <v>54</v>
      </c>
      <c r="U1762" s="2">
        <v>0</v>
      </c>
      <c r="V1762" s="2">
        <v>0</v>
      </c>
      <c r="W1762" t="s">
        <v>55</v>
      </c>
      <c r="Y1762" t="s">
        <v>56</v>
      </c>
      <c r="AB1762" t="s">
        <v>56</v>
      </c>
      <c r="AD1762" t="s">
        <v>57</v>
      </c>
      <c r="AE1762" t="s">
        <v>58</v>
      </c>
      <c r="AF1762">
        <v>4</v>
      </c>
      <c r="AG1762" t="s">
        <v>2723</v>
      </c>
      <c r="AH1762">
        <v>4</v>
      </c>
      <c r="AI1762">
        <v>115</v>
      </c>
      <c r="AJ1762" t="s">
        <v>3579</v>
      </c>
      <c r="AK1762" t="s">
        <v>56</v>
      </c>
      <c r="AL1762" t="s">
        <v>56</v>
      </c>
      <c r="AM1762" t="s">
        <v>56</v>
      </c>
      <c r="AP1762" t="s">
        <v>99</v>
      </c>
      <c r="AR1762" t="s">
        <v>56</v>
      </c>
    </row>
    <row r="1763" spans="1:44">
      <c r="A1763">
        <f>COUNTIF(F:F,F1763)</f>
        <v>2</v>
      </c>
      <c r="B1763">
        <v>19647</v>
      </c>
      <c r="C1763" t="s">
        <v>1643</v>
      </c>
      <c r="D1763" t="s">
        <v>44</v>
      </c>
      <c r="F1763" t="s">
        <v>2951</v>
      </c>
      <c r="G1763">
        <v>1557</v>
      </c>
      <c r="H1763" t="s">
        <v>283</v>
      </c>
      <c r="I1763">
        <v>2013</v>
      </c>
      <c r="J1763" t="s">
        <v>1184</v>
      </c>
      <c r="K1763" s="1">
        <v>41492</v>
      </c>
      <c r="L1763" s="2">
        <v>0.47847222222222219</v>
      </c>
      <c r="M1763" t="s">
        <v>1636</v>
      </c>
      <c r="N1763" t="s">
        <v>2429</v>
      </c>
      <c r="O1763" s="7" t="s">
        <v>2952</v>
      </c>
      <c r="P1763" t="s">
        <v>190</v>
      </c>
      <c r="Q1763" t="s">
        <v>190</v>
      </c>
      <c r="R1763" t="s">
        <v>52</v>
      </c>
      <c r="S1763" t="s">
        <v>68</v>
      </c>
      <c r="T1763" t="s">
        <v>54</v>
      </c>
      <c r="U1763" s="3">
        <v>10.972222222222221</v>
      </c>
      <c r="V1763" s="2">
        <v>0</v>
      </c>
      <c r="W1763" t="s">
        <v>55</v>
      </c>
      <c r="Y1763" t="s">
        <v>56</v>
      </c>
      <c r="AB1763" t="s">
        <v>56</v>
      </c>
      <c r="AD1763" t="s">
        <v>57</v>
      </c>
      <c r="AE1763" t="s">
        <v>58</v>
      </c>
      <c r="AF1763" t="s">
        <v>198</v>
      </c>
      <c r="AG1763" t="s">
        <v>199</v>
      </c>
      <c r="AH1763">
        <v>72</v>
      </c>
      <c r="AI1763">
        <v>0</v>
      </c>
      <c r="AJ1763" t="s">
        <v>427</v>
      </c>
      <c r="AK1763" t="s">
        <v>56</v>
      </c>
      <c r="AL1763" t="s">
        <v>56</v>
      </c>
      <c r="AM1763" t="s">
        <v>56</v>
      </c>
      <c r="AP1763" t="s">
        <v>99</v>
      </c>
      <c r="AR1763" t="s">
        <v>56</v>
      </c>
    </row>
    <row r="1764" spans="1:44">
      <c r="A1764">
        <f>COUNTIF(F:F,F1764)</f>
        <v>1</v>
      </c>
      <c r="B1764">
        <v>16390</v>
      </c>
      <c r="C1764" t="s">
        <v>3574</v>
      </c>
      <c r="D1764" t="s">
        <v>44</v>
      </c>
      <c r="F1764" t="s">
        <v>9498</v>
      </c>
      <c r="G1764">
        <v>1483</v>
      </c>
      <c r="H1764" t="s">
        <v>9499</v>
      </c>
      <c r="I1764">
        <v>2016</v>
      </c>
      <c r="J1764" t="s">
        <v>751</v>
      </c>
      <c r="K1764" s="1">
        <v>42493</v>
      </c>
      <c r="L1764" s="2">
        <v>0.60902777777777783</v>
      </c>
      <c r="M1764" t="s">
        <v>56</v>
      </c>
      <c r="N1764" t="s">
        <v>56</v>
      </c>
      <c r="O1764" s="7" t="s">
        <v>9491</v>
      </c>
      <c r="P1764" t="s">
        <v>56</v>
      </c>
      <c r="R1764" t="s">
        <v>52</v>
      </c>
      <c r="S1764" t="s">
        <v>68</v>
      </c>
      <c r="T1764" t="s">
        <v>54</v>
      </c>
      <c r="U1764" s="3">
        <v>20.25</v>
      </c>
      <c r="V1764" s="2">
        <v>0</v>
      </c>
      <c r="W1764" t="s">
        <v>55</v>
      </c>
      <c r="Y1764" t="s">
        <v>56</v>
      </c>
      <c r="AB1764" t="s">
        <v>56</v>
      </c>
      <c r="AD1764" t="s">
        <v>57</v>
      </c>
      <c r="AE1764" t="s">
        <v>58</v>
      </c>
      <c r="AF1764" t="s">
        <v>985</v>
      </c>
      <c r="AG1764" t="s">
        <v>1688</v>
      </c>
      <c r="AH1764">
        <v>42</v>
      </c>
      <c r="AI1764">
        <v>213</v>
      </c>
      <c r="AJ1764" t="s">
        <v>269</v>
      </c>
      <c r="AK1764" t="s">
        <v>56</v>
      </c>
      <c r="AL1764" t="s">
        <v>56</v>
      </c>
      <c r="AM1764" t="s">
        <v>56</v>
      </c>
      <c r="AP1764" t="s">
        <v>99</v>
      </c>
      <c r="AR1764" t="s">
        <v>56</v>
      </c>
    </row>
    <row r="1765" spans="1:44">
      <c r="A1765">
        <f>COUNTIF(F:F,F1765)</f>
        <v>1</v>
      </c>
      <c r="B1765">
        <v>16265</v>
      </c>
      <c r="C1765" t="s">
        <v>3574</v>
      </c>
      <c r="D1765" t="s">
        <v>44</v>
      </c>
      <c r="F1765" t="s">
        <v>9371</v>
      </c>
      <c r="G1765">
        <v>192679</v>
      </c>
      <c r="H1765" t="s">
        <v>9372</v>
      </c>
      <c r="I1765">
        <v>2016</v>
      </c>
      <c r="J1765" t="s">
        <v>543</v>
      </c>
      <c r="K1765" s="1">
        <v>42471</v>
      </c>
      <c r="L1765" s="2">
        <v>0.40277777777777773</v>
      </c>
      <c r="M1765" t="s">
        <v>1636</v>
      </c>
      <c r="N1765" t="s">
        <v>8720</v>
      </c>
      <c r="O1765" s="7" t="s">
        <v>1844</v>
      </c>
      <c r="P1765" t="s">
        <v>142</v>
      </c>
      <c r="Q1765" t="s">
        <v>142</v>
      </c>
      <c r="R1765" t="s">
        <v>52</v>
      </c>
      <c r="S1765" t="s">
        <v>68</v>
      </c>
      <c r="T1765" t="s">
        <v>54</v>
      </c>
      <c r="U1765" s="2">
        <v>0</v>
      </c>
      <c r="V1765" s="2">
        <v>0</v>
      </c>
      <c r="W1765" t="s">
        <v>55</v>
      </c>
      <c r="Y1765" t="s">
        <v>56</v>
      </c>
      <c r="AB1765" t="s">
        <v>56</v>
      </c>
      <c r="AD1765" t="s">
        <v>57</v>
      </c>
      <c r="AE1765" t="s">
        <v>58</v>
      </c>
      <c r="AF1765">
        <v>24</v>
      </c>
      <c r="AG1765" t="s">
        <v>222</v>
      </c>
      <c r="AH1765">
        <v>4</v>
      </c>
      <c r="AI1765">
        <v>115</v>
      </c>
      <c r="AJ1765" t="s">
        <v>3579</v>
      </c>
      <c r="AK1765" t="s">
        <v>56</v>
      </c>
      <c r="AL1765" t="s">
        <v>56</v>
      </c>
      <c r="AM1765" t="s">
        <v>56</v>
      </c>
      <c r="AP1765" t="s">
        <v>99</v>
      </c>
      <c r="AR1765" t="s">
        <v>56</v>
      </c>
    </row>
    <row r="1766" spans="1:44">
      <c r="A1766">
        <f>COUNTIF(F:F,F1766)</f>
        <v>14</v>
      </c>
      <c r="B1766">
        <v>10369</v>
      </c>
      <c r="C1766" t="s">
        <v>43</v>
      </c>
      <c r="D1766" t="s">
        <v>44</v>
      </c>
      <c r="F1766" t="s">
        <v>963</v>
      </c>
      <c r="G1766">
        <v>1178</v>
      </c>
      <c r="H1766" t="s">
        <v>528</v>
      </c>
      <c r="I1766">
        <v>2013</v>
      </c>
      <c r="J1766" t="s">
        <v>872</v>
      </c>
      <c r="K1766" s="1">
        <v>41451</v>
      </c>
      <c r="L1766" s="2">
        <v>0.37638888888888888</v>
      </c>
      <c r="M1766" t="s">
        <v>113</v>
      </c>
      <c r="N1766" t="s">
        <v>114</v>
      </c>
      <c r="O1766" s="7" t="s">
        <v>964</v>
      </c>
      <c r="P1766" t="s">
        <v>337</v>
      </c>
      <c r="Q1766" t="s">
        <v>337</v>
      </c>
      <c r="R1766" t="s">
        <v>52</v>
      </c>
      <c r="S1766" t="s">
        <v>68</v>
      </c>
      <c r="T1766" t="s">
        <v>54</v>
      </c>
      <c r="U1766" s="2">
        <v>0</v>
      </c>
      <c r="V1766" s="2">
        <v>0</v>
      </c>
      <c r="W1766" t="s">
        <v>55</v>
      </c>
      <c r="Y1766" t="s">
        <v>56</v>
      </c>
      <c r="AB1766" t="s">
        <v>56</v>
      </c>
      <c r="AD1766" t="s">
        <v>57</v>
      </c>
      <c r="AE1766" t="s">
        <v>58</v>
      </c>
      <c r="AF1766" t="s">
        <v>94</v>
      </c>
      <c r="AG1766" t="s">
        <v>95</v>
      </c>
      <c r="AH1766">
        <v>41</v>
      </c>
      <c r="AI1766">
        <v>0</v>
      </c>
      <c r="AJ1766" t="s">
        <v>530</v>
      </c>
      <c r="AK1766" t="s">
        <v>56</v>
      </c>
      <c r="AL1766" t="s">
        <v>56</v>
      </c>
      <c r="AM1766">
        <v>3650165770</v>
      </c>
      <c r="AN1766" t="s">
        <v>61</v>
      </c>
      <c r="AO1766" s="1">
        <v>41494</v>
      </c>
      <c r="AP1766" t="s">
        <v>337</v>
      </c>
      <c r="AQ1766" t="s">
        <v>338</v>
      </c>
      <c r="AR1766" s="4" t="s">
        <v>965</v>
      </c>
    </row>
    <row r="1767" spans="1:44">
      <c r="A1767">
        <f>COUNTIF(F:F,F1767)</f>
        <v>14</v>
      </c>
      <c r="B1767">
        <v>11106</v>
      </c>
      <c r="C1767" t="s">
        <v>43</v>
      </c>
      <c r="D1767" t="s">
        <v>44</v>
      </c>
      <c r="F1767" t="s">
        <v>963</v>
      </c>
      <c r="G1767">
        <v>1613</v>
      </c>
      <c r="H1767" t="s">
        <v>528</v>
      </c>
      <c r="I1767">
        <v>2013</v>
      </c>
      <c r="J1767" t="s">
        <v>1296</v>
      </c>
      <c r="K1767" s="1">
        <v>41534</v>
      </c>
      <c r="L1767" s="2">
        <v>0.46527777777777773</v>
      </c>
      <c r="M1767" t="s">
        <v>113</v>
      </c>
      <c r="N1767" t="s">
        <v>114</v>
      </c>
      <c r="O1767" s="7" t="s">
        <v>1367</v>
      </c>
      <c r="P1767" t="s">
        <v>337</v>
      </c>
      <c r="Q1767" t="s">
        <v>337</v>
      </c>
      <c r="R1767" t="s">
        <v>52</v>
      </c>
      <c r="S1767" t="s">
        <v>68</v>
      </c>
      <c r="T1767" t="s">
        <v>54</v>
      </c>
      <c r="U1767" s="2">
        <v>0.15625</v>
      </c>
      <c r="V1767" s="2">
        <v>0</v>
      </c>
      <c r="W1767" t="s">
        <v>55</v>
      </c>
      <c r="Y1767" t="s">
        <v>56</v>
      </c>
      <c r="AB1767" t="s">
        <v>56</v>
      </c>
      <c r="AD1767" t="s">
        <v>57</v>
      </c>
      <c r="AE1767" t="s">
        <v>58</v>
      </c>
      <c r="AF1767" t="s">
        <v>94</v>
      </c>
      <c r="AG1767" t="s">
        <v>95</v>
      </c>
      <c r="AH1767">
        <v>47</v>
      </c>
      <c r="AI1767">
        <v>0</v>
      </c>
      <c r="AJ1767" t="s">
        <v>1368</v>
      </c>
      <c r="AK1767" t="s">
        <v>56</v>
      </c>
      <c r="AL1767" t="s">
        <v>56</v>
      </c>
      <c r="AM1767">
        <v>3650167598</v>
      </c>
      <c r="AN1767" t="s">
        <v>61</v>
      </c>
      <c r="AO1767" s="1">
        <v>41624</v>
      </c>
      <c r="AP1767" t="s">
        <v>337</v>
      </c>
      <c r="AQ1767" t="s">
        <v>338</v>
      </c>
      <c r="AR1767" t="s">
        <v>531</v>
      </c>
    </row>
    <row r="1768" spans="1:44">
      <c r="A1768">
        <f>COUNTIF(F:F,F1768)</f>
        <v>14</v>
      </c>
      <c r="B1768">
        <v>11107</v>
      </c>
      <c r="C1768" t="s">
        <v>43</v>
      </c>
      <c r="D1768" t="s">
        <v>44</v>
      </c>
      <c r="F1768" t="s">
        <v>963</v>
      </c>
      <c r="G1768">
        <v>1189</v>
      </c>
      <c r="H1768" t="s">
        <v>528</v>
      </c>
      <c r="I1768">
        <v>2013</v>
      </c>
      <c r="J1768" t="s">
        <v>1296</v>
      </c>
      <c r="K1768" s="1">
        <v>41534</v>
      </c>
      <c r="L1768" s="2">
        <v>0.46597222222222223</v>
      </c>
      <c r="M1768" t="s">
        <v>113</v>
      </c>
      <c r="N1768" t="s">
        <v>114</v>
      </c>
      <c r="O1768" s="7" t="s">
        <v>1369</v>
      </c>
      <c r="P1768" t="s">
        <v>337</v>
      </c>
      <c r="Q1768" t="s">
        <v>337</v>
      </c>
      <c r="R1768" t="s">
        <v>52</v>
      </c>
      <c r="S1768" t="s">
        <v>68</v>
      </c>
      <c r="T1768" t="s">
        <v>54</v>
      </c>
      <c r="U1768" s="3">
        <v>20.329861111111111</v>
      </c>
      <c r="V1768" s="2">
        <v>0</v>
      </c>
      <c r="W1768" t="s">
        <v>55</v>
      </c>
      <c r="Y1768" t="s">
        <v>56</v>
      </c>
      <c r="AB1768" t="s">
        <v>56</v>
      </c>
      <c r="AD1768" t="s">
        <v>57</v>
      </c>
      <c r="AE1768" t="s">
        <v>58</v>
      </c>
      <c r="AF1768" t="s">
        <v>94</v>
      </c>
      <c r="AG1768" t="s">
        <v>95</v>
      </c>
      <c r="AH1768">
        <v>47</v>
      </c>
      <c r="AI1768">
        <v>0</v>
      </c>
      <c r="AJ1768" t="s">
        <v>1368</v>
      </c>
      <c r="AK1768" t="s">
        <v>56</v>
      </c>
      <c r="AL1768" t="s">
        <v>56</v>
      </c>
      <c r="AM1768">
        <v>3650167599</v>
      </c>
      <c r="AN1768" t="s">
        <v>61</v>
      </c>
      <c r="AO1768" s="1">
        <v>41670</v>
      </c>
      <c r="AP1768" t="s">
        <v>337</v>
      </c>
      <c r="AQ1768" t="s">
        <v>338</v>
      </c>
      <c r="AR1768" t="s">
        <v>743</v>
      </c>
    </row>
    <row r="1769" spans="1:44">
      <c r="A1769">
        <f>COUNTIF(F:F,F1769)</f>
        <v>14</v>
      </c>
      <c r="B1769">
        <v>12409</v>
      </c>
      <c r="C1769" t="s">
        <v>3574</v>
      </c>
      <c r="D1769" t="s">
        <v>44</v>
      </c>
      <c r="F1769" t="s">
        <v>963</v>
      </c>
      <c r="G1769" t="s">
        <v>3851</v>
      </c>
      <c r="H1769" t="s">
        <v>528</v>
      </c>
      <c r="I1769">
        <v>2013</v>
      </c>
      <c r="J1769" t="s">
        <v>1296</v>
      </c>
      <c r="K1769" s="1">
        <v>41536</v>
      </c>
      <c r="L1769" s="2">
        <v>0.39652777777777781</v>
      </c>
      <c r="M1769" t="s">
        <v>122</v>
      </c>
      <c r="N1769" t="s">
        <v>3810</v>
      </c>
      <c r="O1769" s="7" t="s">
        <v>3852</v>
      </c>
      <c r="P1769" t="s">
        <v>337</v>
      </c>
      <c r="Q1769" t="s">
        <v>337</v>
      </c>
      <c r="R1769" t="s">
        <v>52</v>
      </c>
      <c r="S1769" t="s">
        <v>68</v>
      </c>
      <c r="T1769" t="s">
        <v>54</v>
      </c>
      <c r="U1769" s="3">
        <v>154.08333333333334</v>
      </c>
      <c r="V1769" s="2">
        <v>0</v>
      </c>
      <c r="W1769" t="s">
        <v>55</v>
      </c>
      <c r="Y1769" t="s">
        <v>56</v>
      </c>
      <c r="AB1769" t="s">
        <v>56</v>
      </c>
      <c r="AD1769" t="s">
        <v>57</v>
      </c>
      <c r="AE1769" t="s">
        <v>58</v>
      </c>
      <c r="AF1769">
        <v>24</v>
      </c>
      <c r="AG1769" t="s">
        <v>222</v>
      </c>
      <c r="AH1769">
        <v>47</v>
      </c>
      <c r="AI1769">
        <v>0</v>
      </c>
      <c r="AJ1769" t="s">
        <v>1368</v>
      </c>
      <c r="AK1769" t="s">
        <v>56</v>
      </c>
      <c r="AL1769" t="s">
        <v>56</v>
      </c>
      <c r="AM1769">
        <v>3650167511</v>
      </c>
      <c r="AN1769" t="s">
        <v>61</v>
      </c>
      <c r="AO1769" s="1">
        <v>41540</v>
      </c>
      <c r="AP1769" t="s">
        <v>337</v>
      </c>
      <c r="AQ1769" t="s">
        <v>338</v>
      </c>
      <c r="AR1769" t="s">
        <v>531</v>
      </c>
    </row>
    <row r="1770" spans="1:44">
      <c r="A1770">
        <f>COUNTIF(F:F,F1770)</f>
        <v>14</v>
      </c>
      <c r="B1770">
        <v>13323</v>
      </c>
      <c r="C1770" t="s">
        <v>3574</v>
      </c>
      <c r="D1770" t="s">
        <v>44</v>
      </c>
      <c r="F1770" t="s">
        <v>963</v>
      </c>
      <c r="G1770">
        <v>4579</v>
      </c>
      <c r="H1770" t="s">
        <v>528</v>
      </c>
      <c r="I1770">
        <v>2014</v>
      </c>
      <c r="J1770" t="s">
        <v>446</v>
      </c>
      <c r="K1770" s="1">
        <v>41725</v>
      </c>
      <c r="L1770" s="2">
        <v>0.58819444444444446</v>
      </c>
      <c r="M1770" t="s">
        <v>48</v>
      </c>
      <c r="N1770" t="s">
        <v>3578</v>
      </c>
      <c r="O1770" s="7" t="s">
        <v>4308</v>
      </c>
      <c r="P1770" t="s">
        <v>337</v>
      </c>
      <c r="Q1770" t="s">
        <v>337</v>
      </c>
      <c r="R1770" t="s">
        <v>52</v>
      </c>
      <c r="S1770" t="s">
        <v>68</v>
      </c>
      <c r="T1770" t="s">
        <v>54</v>
      </c>
      <c r="U1770" s="2">
        <v>0</v>
      </c>
      <c r="V1770" s="2">
        <v>0</v>
      </c>
      <c r="W1770" t="s">
        <v>55</v>
      </c>
      <c r="Y1770" t="s">
        <v>56</v>
      </c>
      <c r="AB1770" t="s">
        <v>56</v>
      </c>
      <c r="AD1770" t="s">
        <v>57</v>
      </c>
      <c r="AE1770" t="s">
        <v>58</v>
      </c>
      <c r="AF1770">
        <v>4</v>
      </c>
      <c r="AG1770" t="s">
        <v>2723</v>
      </c>
      <c r="AH1770">
        <v>4</v>
      </c>
      <c r="AI1770">
        <v>115</v>
      </c>
      <c r="AJ1770" t="s">
        <v>3579</v>
      </c>
      <c r="AK1770" t="s">
        <v>56</v>
      </c>
      <c r="AL1770" t="s">
        <v>56</v>
      </c>
      <c r="AM1770">
        <v>3650170324</v>
      </c>
      <c r="AN1770" t="s">
        <v>61</v>
      </c>
      <c r="AO1770" s="1">
        <v>42037</v>
      </c>
      <c r="AP1770" t="s">
        <v>337</v>
      </c>
      <c r="AQ1770" t="s">
        <v>926</v>
      </c>
      <c r="AR1770" t="s">
        <v>63</v>
      </c>
    </row>
    <row r="1771" spans="1:44">
      <c r="A1771">
        <f>COUNTIF(F:F,F1771)</f>
        <v>14</v>
      </c>
      <c r="B1771">
        <v>18931</v>
      </c>
      <c r="C1771" t="s">
        <v>1643</v>
      </c>
      <c r="D1771" t="s">
        <v>44</v>
      </c>
      <c r="F1771" t="s">
        <v>963</v>
      </c>
      <c r="G1771">
        <v>2332</v>
      </c>
      <c r="H1771" t="s">
        <v>528</v>
      </c>
      <c r="I1771">
        <v>2013</v>
      </c>
      <c r="J1771" t="s">
        <v>751</v>
      </c>
      <c r="K1771" s="1">
        <v>41417</v>
      </c>
      <c r="L1771" s="2">
        <v>0.43958333333333338</v>
      </c>
      <c r="M1771" t="s">
        <v>122</v>
      </c>
      <c r="N1771" t="s">
        <v>1611</v>
      </c>
      <c r="O1771" s="7" t="s">
        <v>2556</v>
      </c>
      <c r="P1771" t="s">
        <v>56</v>
      </c>
      <c r="R1771" t="s">
        <v>52</v>
      </c>
      <c r="S1771" t="s">
        <v>68</v>
      </c>
      <c r="T1771" t="s">
        <v>54</v>
      </c>
      <c r="U1771" s="3">
        <v>4.3298611111111116</v>
      </c>
      <c r="V1771" s="2">
        <v>0</v>
      </c>
      <c r="W1771" t="s">
        <v>55</v>
      </c>
      <c r="Y1771" t="s">
        <v>56</v>
      </c>
      <c r="AB1771" t="s">
        <v>56</v>
      </c>
      <c r="AD1771" t="s">
        <v>57</v>
      </c>
      <c r="AE1771" t="s">
        <v>58</v>
      </c>
      <c r="AF1771" t="s">
        <v>94</v>
      </c>
      <c r="AG1771" t="s">
        <v>95</v>
      </c>
      <c r="AH1771">
        <v>47</v>
      </c>
      <c r="AI1771">
        <v>0</v>
      </c>
      <c r="AJ1771" t="s">
        <v>1368</v>
      </c>
      <c r="AK1771" t="s">
        <v>56</v>
      </c>
      <c r="AL1771" t="s">
        <v>56</v>
      </c>
      <c r="AM1771" t="s">
        <v>56</v>
      </c>
      <c r="AP1771" t="s">
        <v>99</v>
      </c>
      <c r="AR1771" t="s">
        <v>56</v>
      </c>
    </row>
    <row r="1772" spans="1:44">
      <c r="A1772">
        <f>COUNTIF(F:F,F1772)</f>
        <v>14</v>
      </c>
      <c r="B1772">
        <v>21147</v>
      </c>
      <c r="C1772" t="s">
        <v>1643</v>
      </c>
      <c r="D1772" t="s">
        <v>44</v>
      </c>
      <c r="F1772" t="s">
        <v>963</v>
      </c>
      <c r="G1772" t="s">
        <v>5756</v>
      </c>
      <c r="H1772" t="s">
        <v>528</v>
      </c>
      <c r="I1772">
        <v>2014</v>
      </c>
      <c r="J1772" t="s">
        <v>751</v>
      </c>
      <c r="K1772" s="1">
        <v>41764</v>
      </c>
      <c r="L1772" s="2">
        <v>0.38680555555555557</v>
      </c>
      <c r="M1772" t="s">
        <v>122</v>
      </c>
      <c r="N1772" t="s">
        <v>1614</v>
      </c>
      <c r="O1772" s="7" t="s">
        <v>5757</v>
      </c>
      <c r="P1772" t="s">
        <v>337</v>
      </c>
      <c r="Q1772" t="s">
        <v>337</v>
      </c>
      <c r="R1772" t="s">
        <v>52</v>
      </c>
      <c r="S1772" t="s">
        <v>68</v>
      </c>
      <c r="T1772" t="s">
        <v>54</v>
      </c>
      <c r="U1772" s="2">
        <v>0</v>
      </c>
      <c r="V1772" s="2">
        <v>0</v>
      </c>
      <c r="W1772" t="s">
        <v>55</v>
      </c>
      <c r="Y1772" t="s">
        <v>56</v>
      </c>
      <c r="AB1772" t="s">
        <v>56</v>
      </c>
      <c r="AD1772" t="s">
        <v>57</v>
      </c>
      <c r="AE1772" t="s">
        <v>58</v>
      </c>
      <c r="AF1772" t="s">
        <v>94</v>
      </c>
      <c r="AG1772" t="s">
        <v>95</v>
      </c>
      <c r="AH1772">
        <v>47</v>
      </c>
      <c r="AI1772">
        <v>0</v>
      </c>
      <c r="AJ1772" t="s">
        <v>1368</v>
      </c>
      <c r="AK1772" t="s">
        <v>56</v>
      </c>
      <c r="AL1772" t="s">
        <v>56</v>
      </c>
      <c r="AM1772">
        <v>3650172110</v>
      </c>
      <c r="AN1772" t="s">
        <v>61</v>
      </c>
      <c r="AO1772" s="1">
        <v>41908</v>
      </c>
      <c r="AP1772" t="s">
        <v>337</v>
      </c>
      <c r="AQ1772" t="s">
        <v>338</v>
      </c>
      <c r="AR1772" t="s">
        <v>63</v>
      </c>
    </row>
    <row r="1773" spans="1:44">
      <c r="A1773">
        <f>COUNTIF(F:F,F1773)</f>
        <v>14</v>
      </c>
      <c r="B1773">
        <v>21960</v>
      </c>
      <c r="C1773" t="s">
        <v>1643</v>
      </c>
      <c r="D1773" t="s">
        <v>44</v>
      </c>
      <c r="F1773" t="s">
        <v>963</v>
      </c>
      <c r="G1773">
        <v>1189</v>
      </c>
      <c r="H1773" t="s">
        <v>528</v>
      </c>
      <c r="I1773">
        <v>2014</v>
      </c>
      <c r="J1773" t="s">
        <v>986</v>
      </c>
      <c r="K1773" s="1">
        <v>41838</v>
      </c>
      <c r="L1773" s="2">
        <v>0.50208333333333333</v>
      </c>
      <c r="M1773" t="s">
        <v>122</v>
      </c>
      <c r="N1773" t="s">
        <v>1614</v>
      </c>
      <c r="O1773" s="7" t="s">
        <v>6292</v>
      </c>
      <c r="P1773" t="s">
        <v>337</v>
      </c>
      <c r="Q1773" t="s">
        <v>337</v>
      </c>
      <c r="R1773" t="s">
        <v>52</v>
      </c>
      <c r="S1773" t="s">
        <v>68</v>
      </c>
      <c r="T1773" t="s">
        <v>54</v>
      </c>
      <c r="U1773" s="3">
        <v>20.329861111111111</v>
      </c>
      <c r="V1773" s="2">
        <v>0</v>
      </c>
      <c r="W1773" t="s">
        <v>55</v>
      </c>
      <c r="Y1773" t="s">
        <v>56</v>
      </c>
      <c r="AB1773" t="s">
        <v>56</v>
      </c>
      <c r="AD1773" t="s">
        <v>57</v>
      </c>
      <c r="AE1773" t="s">
        <v>58</v>
      </c>
      <c r="AF1773" t="s">
        <v>94</v>
      </c>
      <c r="AG1773" t="s">
        <v>95</v>
      </c>
      <c r="AH1773">
        <v>47</v>
      </c>
      <c r="AI1773">
        <v>0</v>
      </c>
      <c r="AJ1773" t="s">
        <v>1368</v>
      </c>
      <c r="AK1773" t="s">
        <v>56</v>
      </c>
      <c r="AL1773" t="s">
        <v>56</v>
      </c>
      <c r="AM1773">
        <v>3650174010</v>
      </c>
      <c r="AN1773" t="s">
        <v>61</v>
      </c>
      <c r="AO1773" s="1">
        <v>41862</v>
      </c>
      <c r="AP1773" t="s">
        <v>337</v>
      </c>
      <c r="AQ1773" t="s">
        <v>338</v>
      </c>
      <c r="AR1773" t="s">
        <v>743</v>
      </c>
    </row>
    <row r="1774" spans="1:44">
      <c r="A1774">
        <f>COUNTIF(F:F,F1774)</f>
        <v>14</v>
      </c>
      <c r="B1774">
        <v>22424</v>
      </c>
      <c r="C1774" t="s">
        <v>1643</v>
      </c>
      <c r="D1774" t="s">
        <v>44</v>
      </c>
      <c r="F1774" t="s">
        <v>963</v>
      </c>
      <c r="G1774">
        <v>890</v>
      </c>
      <c r="H1774" t="s">
        <v>528</v>
      </c>
      <c r="I1774">
        <v>2014</v>
      </c>
      <c r="J1774" t="s">
        <v>1296</v>
      </c>
      <c r="K1774" s="1">
        <v>41893</v>
      </c>
      <c r="L1774" s="2">
        <v>0.41666666666666669</v>
      </c>
      <c r="M1774" t="s">
        <v>122</v>
      </c>
      <c r="N1774" t="s">
        <v>1614</v>
      </c>
      <c r="O1774" s="7" t="s">
        <v>6549</v>
      </c>
      <c r="P1774" t="s">
        <v>337</v>
      </c>
      <c r="Q1774" t="s">
        <v>337</v>
      </c>
      <c r="R1774" t="s">
        <v>52</v>
      </c>
      <c r="S1774" t="s">
        <v>68</v>
      </c>
      <c r="T1774" t="s">
        <v>54</v>
      </c>
      <c r="U1774" s="2">
        <v>0</v>
      </c>
      <c r="V1774" s="2">
        <v>0</v>
      </c>
      <c r="W1774" t="s">
        <v>55</v>
      </c>
      <c r="Y1774" t="s">
        <v>56</v>
      </c>
      <c r="AB1774" t="s">
        <v>56</v>
      </c>
      <c r="AD1774" t="s">
        <v>57</v>
      </c>
      <c r="AE1774" t="s">
        <v>58</v>
      </c>
      <c r="AF1774" t="s">
        <v>94</v>
      </c>
      <c r="AG1774" t="s">
        <v>95</v>
      </c>
      <c r="AH1774">
        <v>47</v>
      </c>
      <c r="AI1774">
        <v>0</v>
      </c>
      <c r="AJ1774" t="s">
        <v>1368</v>
      </c>
      <c r="AK1774" t="s">
        <v>56</v>
      </c>
      <c r="AL1774" t="s">
        <v>56</v>
      </c>
      <c r="AM1774">
        <v>3650176112</v>
      </c>
      <c r="AN1774" t="s">
        <v>61</v>
      </c>
      <c r="AO1774" s="1">
        <v>42331</v>
      </c>
      <c r="AP1774" t="s">
        <v>337</v>
      </c>
      <c r="AQ1774" t="s">
        <v>338</v>
      </c>
      <c r="AR1774" t="s">
        <v>531</v>
      </c>
    </row>
    <row r="1775" spans="1:44">
      <c r="A1775">
        <f>COUNTIF(F:F,F1775)</f>
        <v>14</v>
      </c>
      <c r="B1775">
        <v>22471</v>
      </c>
      <c r="C1775" t="s">
        <v>1643</v>
      </c>
      <c r="D1775" t="s">
        <v>44</v>
      </c>
      <c r="F1775" t="s">
        <v>963</v>
      </c>
      <c r="G1775">
        <v>903</v>
      </c>
      <c r="H1775" t="s">
        <v>528</v>
      </c>
      <c r="I1775">
        <v>2014</v>
      </c>
      <c r="J1775" t="s">
        <v>1296</v>
      </c>
      <c r="K1775" s="1">
        <v>41898</v>
      </c>
      <c r="L1775" s="2">
        <v>0.59305555555555556</v>
      </c>
      <c r="M1775" t="s">
        <v>122</v>
      </c>
      <c r="N1775" t="s">
        <v>1614</v>
      </c>
      <c r="O1775" s="7" t="s">
        <v>6588</v>
      </c>
      <c r="P1775" t="s">
        <v>337</v>
      </c>
      <c r="Q1775" t="s">
        <v>337</v>
      </c>
      <c r="R1775" t="s">
        <v>52</v>
      </c>
      <c r="S1775" t="s">
        <v>68</v>
      </c>
      <c r="T1775" t="s">
        <v>54</v>
      </c>
      <c r="U1775" s="3">
        <v>15.760416666666666</v>
      </c>
      <c r="V1775" s="2">
        <v>0</v>
      </c>
      <c r="W1775" t="s">
        <v>55</v>
      </c>
      <c r="Y1775" t="s">
        <v>56</v>
      </c>
      <c r="AB1775" t="s">
        <v>56</v>
      </c>
      <c r="AD1775" t="s">
        <v>57</v>
      </c>
      <c r="AE1775" t="s">
        <v>58</v>
      </c>
      <c r="AF1775" t="s">
        <v>94</v>
      </c>
      <c r="AG1775" t="s">
        <v>95</v>
      </c>
      <c r="AH1775">
        <v>47</v>
      </c>
      <c r="AI1775">
        <v>0</v>
      </c>
      <c r="AJ1775" t="s">
        <v>1368</v>
      </c>
      <c r="AK1775" t="s">
        <v>56</v>
      </c>
      <c r="AL1775" t="s">
        <v>56</v>
      </c>
      <c r="AM1775">
        <v>3650176110</v>
      </c>
      <c r="AN1775" t="s">
        <v>61</v>
      </c>
      <c r="AO1775" s="1">
        <v>42305</v>
      </c>
      <c r="AP1775" t="s">
        <v>337</v>
      </c>
      <c r="AQ1775" t="s">
        <v>338</v>
      </c>
      <c r="AR1775" t="s">
        <v>63</v>
      </c>
    </row>
    <row r="1776" spans="1:44">
      <c r="A1776">
        <f>COUNTIF(F:F,F1776)</f>
        <v>14</v>
      </c>
      <c r="B1776">
        <v>25132</v>
      </c>
      <c r="C1776" t="s">
        <v>1643</v>
      </c>
      <c r="D1776" t="s">
        <v>44</v>
      </c>
      <c r="F1776" t="s">
        <v>963</v>
      </c>
      <c r="G1776">
        <v>1613</v>
      </c>
      <c r="H1776" t="s">
        <v>528</v>
      </c>
      <c r="I1776">
        <v>2015</v>
      </c>
      <c r="J1776" t="s">
        <v>1625</v>
      </c>
      <c r="K1776" s="1">
        <v>42340</v>
      </c>
      <c r="L1776" s="2">
        <v>0.32291666666666669</v>
      </c>
      <c r="M1776" t="s">
        <v>122</v>
      </c>
      <c r="N1776" t="s">
        <v>4050</v>
      </c>
      <c r="O1776" s="7" t="s">
        <v>8898</v>
      </c>
      <c r="P1776" t="s">
        <v>337</v>
      </c>
      <c r="Q1776" t="s">
        <v>337</v>
      </c>
      <c r="R1776" t="s">
        <v>52</v>
      </c>
      <c r="S1776" t="s">
        <v>68</v>
      </c>
      <c r="T1776" t="s">
        <v>54</v>
      </c>
      <c r="U1776" s="3">
        <v>3.75</v>
      </c>
      <c r="V1776" s="2">
        <v>0</v>
      </c>
      <c r="W1776" t="s">
        <v>55</v>
      </c>
      <c r="Y1776" t="s">
        <v>56</v>
      </c>
      <c r="AB1776" t="s">
        <v>56</v>
      </c>
      <c r="AD1776" t="s">
        <v>57</v>
      </c>
      <c r="AE1776" t="s">
        <v>58</v>
      </c>
      <c r="AF1776" t="s">
        <v>94</v>
      </c>
      <c r="AG1776" t="s">
        <v>95</v>
      </c>
      <c r="AH1776">
        <v>47</v>
      </c>
      <c r="AI1776">
        <v>0</v>
      </c>
      <c r="AJ1776" t="s">
        <v>1368</v>
      </c>
      <c r="AK1776" t="s">
        <v>56</v>
      </c>
      <c r="AL1776" t="s">
        <v>56</v>
      </c>
      <c r="AM1776">
        <v>3650186958</v>
      </c>
      <c r="AN1776" t="s">
        <v>61</v>
      </c>
      <c r="AO1776" s="1">
        <v>42432</v>
      </c>
      <c r="AP1776" t="s">
        <v>337</v>
      </c>
      <c r="AQ1776" t="s">
        <v>338</v>
      </c>
      <c r="AR1776" t="s">
        <v>743</v>
      </c>
    </row>
    <row r="1777" spans="1:44">
      <c r="A1777">
        <f>COUNTIF(F:F,F1777)</f>
        <v>14</v>
      </c>
      <c r="B1777">
        <v>25408</v>
      </c>
      <c r="C1777" t="s">
        <v>1643</v>
      </c>
      <c r="D1777" t="s">
        <v>44</v>
      </c>
      <c r="F1777" t="s">
        <v>963</v>
      </c>
      <c r="G1777">
        <v>4579</v>
      </c>
      <c r="H1777" t="s">
        <v>528</v>
      </c>
      <c r="I1777">
        <v>2016</v>
      </c>
      <c r="J1777" t="s">
        <v>335</v>
      </c>
      <c r="K1777" s="1">
        <v>42423</v>
      </c>
      <c r="L1777" s="2">
        <v>0.39305555555555555</v>
      </c>
      <c r="M1777" t="s">
        <v>122</v>
      </c>
      <c r="N1777" t="s">
        <v>4050</v>
      </c>
      <c r="O1777" s="7" t="s">
        <v>9167</v>
      </c>
      <c r="P1777" t="s">
        <v>337</v>
      </c>
      <c r="Q1777" t="s">
        <v>337</v>
      </c>
      <c r="R1777" t="s">
        <v>52</v>
      </c>
      <c r="S1777" t="s">
        <v>68</v>
      </c>
      <c r="T1777" t="s">
        <v>54</v>
      </c>
      <c r="U1777" s="2">
        <v>0</v>
      </c>
      <c r="V1777" s="2">
        <v>0</v>
      </c>
      <c r="W1777" t="s">
        <v>55</v>
      </c>
      <c r="Y1777" t="s">
        <v>56</v>
      </c>
      <c r="AB1777" t="s">
        <v>56</v>
      </c>
      <c r="AD1777" t="s">
        <v>57</v>
      </c>
      <c r="AE1777" t="s">
        <v>58</v>
      </c>
      <c r="AF1777" t="s">
        <v>94</v>
      </c>
      <c r="AG1777" t="s">
        <v>95</v>
      </c>
      <c r="AH1777">
        <v>47</v>
      </c>
      <c r="AI1777">
        <v>0</v>
      </c>
      <c r="AJ1777" t="s">
        <v>1368</v>
      </c>
      <c r="AK1777" t="s">
        <v>56</v>
      </c>
      <c r="AL1777" t="s">
        <v>56</v>
      </c>
      <c r="AM1777">
        <v>3650188072</v>
      </c>
      <c r="AN1777" t="s">
        <v>119</v>
      </c>
      <c r="AO1777" s="1">
        <v>42431</v>
      </c>
      <c r="AP1777" t="s">
        <v>337</v>
      </c>
      <c r="AR1777" t="s">
        <v>56</v>
      </c>
    </row>
    <row r="1778" spans="1:44">
      <c r="A1778">
        <f>COUNTIF(F:F,F1778)</f>
        <v>14</v>
      </c>
      <c r="B1778">
        <v>25822</v>
      </c>
      <c r="C1778" t="s">
        <v>1643</v>
      </c>
      <c r="D1778" t="s">
        <v>44</v>
      </c>
      <c r="F1778" t="s">
        <v>963</v>
      </c>
      <c r="G1778" t="s">
        <v>2121</v>
      </c>
      <c r="H1778" t="s">
        <v>528</v>
      </c>
      <c r="I1778">
        <v>2016</v>
      </c>
      <c r="J1778" t="s">
        <v>872</v>
      </c>
      <c r="K1778" s="1">
        <v>42542</v>
      </c>
      <c r="L1778" s="2">
        <v>0.36527777777777781</v>
      </c>
      <c r="M1778" t="s">
        <v>122</v>
      </c>
      <c r="N1778" t="s">
        <v>4050</v>
      </c>
      <c r="O1778" s="7" t="s">
        <v>9843</v>
      </c>
      <c r="P1778" t="s">
        <v>337</v>
      </c>
      <c r="Q1778" t="s">
        <v>337</v>
      </c>
      <c r="R1778" t="s">
        <v>52</v>
      </c>
      <c r="S1778" t="s">
        <v>68</v>
      </c>
      <c r="T1778" t="s">
        <v>54</v>
      </c>
      <c r="U1778" s="3">
        <v>3.6388888888888888</v>
      </c>
      <c r="V1778" s="2">
        <v>0</v>
      </c>
      <c r="W1778" t="s">
        <v>55</v>
      </c>
      <c r="Y1778" t="s">
        <v>56</v>
      </c>
      <c r="AB1778" t="s">
        <v>56</v>
      </c>
      <c r="AD1778" t="s">
        <v>57</v>
      </c>
      <c r="AE1778" t="s">
        <v>58</v>
      </c>
      <c r="AF1778" t="s">
        <v>94</v>
      </c>
      <c r="AG1778" t="s">
        <v>95</v>
      </c>
      <c r="AH1778">
        <v>47</v>
      </c>
      <c r="AI1778">
        <v>0</v>
      </c>
      <c r="AJ1778" t="s">
        <v>1368</v>
      </c>
      <c r="AK1778" t="s">
        <v>56</v>
      </c>
      <c r="AL1778" t="s">
        <v>56</v>
      </c>
      <c r="AM1778">
        <v>3650190052</v>
      </c>
      <c r="AN1778" t="s">
        <v>261</v>
      </c>
      <c r="AO1778" s="1">
        <v>42557</v>
      </c>
      <c r="AP1778" t="s">
        <v>337</v>
      </c>
      <c r="AR1778" t="s">
        <v>56</v>
      </c>
    </row>
    <row r="1779" spans="1:44">
      <c r="A1779">
        <f>COUNTIF(F:F,F1779)</f>
        <v>14</v>
      </c>
      <c r="B1779">
        <v>26002</v>
      </c>
      <c r="C1779" t="s">
        <v>1643</v>
      </c>
      <c r="D1779" t="s">
        <v>44</v>
      </c>
      <c r="F1779" t="s">
        <v>963</v>
      </c>
      <c r="G1779">
        <v>903</v>
      </c>
      <c r="H1779" t="s">
        <v>528</v>
      </c>
      <c r="I1779">
        <v>2016</v>
      </c>
      <c r="J1779" t="s">
        <v>1184</v>
      </c>
      <c r="K1779" s="1">
        <v>42605</v>
      </c>
      <c r="L1779" s="2">
        <v>0.38472222222222219</v>
      </c>
      <c r="M1779" t="s">
        <v>122</v>
      </c>
      <c r="N1779" t="s">
        <v>4050</v>
      </c>
      <c r="O1779" s="7" t="s">
        <v>10029</v>
      </c>
      <c r="P1779" t="s">
        <v>337</v>
      </c>
      <c r="Q1779" t="s">
        <v>337</v>
      </c>
      <c r="R1779" t="s">
        <v>52</v>
      </c>
      <c r="S1779" t="s">
        <v>68</v>
      </c>
      <c r="T1779" t="s">
        <v>54</v>
      </c>
      <c r="U1779" s="3">
        <v>22.760416666666668</v>
      </c>
      <c r="V1779" s="2">
        <v>0</v>
      </c>
      <c r="W1779" t="s">
        <v>55</v>
      </c>
      <c r="Y1779" t="s">
        <v>56</v>
      </c>
      <c r="AB1779" t="s">
        <v>56</v>
      </c>
      <c r="AD1779" t="s">
        <v>57</v>
      </c>
      <c r="AE1779" t="s">
        <v>58</v>
      </c>
      <c r="AF1779" t="s">
        <v>94</v>
      </c>
      <c r="AG1779" t="s">
        <v>95</v>
      </c>
      <c r="AH1779">
        <v>47</v>
      </c>
      <c r="AI1779">
        <v>0</v>
      </c>
      <c r="AJ1779" t="s">
        <v>1368</v>
      </c>
      <c r="AK1779" t="s">
        <v>56</v>
      </c>
      <c r="AL1779" t="s">
        <v>56</v>
      </c>
      <c r="AM1779">
        <v>3650191228</v>
      </c>
      <c r="AN1779" t="s">
        <v>659</v>
      </c>
      <c r="AO1779" s="1">
        <v>42629</v>
      </c>
      <c r="AP1779" t="s">
        <v>337</v>
      </c>
      <c r="AR1779" t="s">
        <v>56</v>
      </c>
    </row>
    <row r="1780" spans="1:44">
      <c r="A1780">
        <f>COUNTIF(F:F,F1780)</f>
        <v>1</v>
      </c>
      <c r="B1780">
        <v>18295</v>
      </c>
      <c r="C1780" t="s">
        <v>3574</v>
      </c>
      <c r="D1780" t="s">
        <v>44</v>
      </c>
      <c r="F1780" t="s">
        <v>11568</v>
      </c>
      <c r="G1780" t="s">
        <v>11569</v>
      </c>
      <c r="H1780" t="s">
        <v>11570</v>
      </c>
      <c r="I1780">
        <v>2017</v>
      </c>
      <c r="J1780" t="s">
        <v>986</v>
      </c>
      <c r="K1780" s="1">
        <v>42927</v>
      </c>
      <c r="L1780" s="2">
        <v>0.43194444444444446</v>
      </c>
      <c r="M1780" t="s">
        <v>1636</v>
      </c>
      <c r="N1780" t="s">
        <v>9913</v>
      </c>
      <c r="O1780" s="7" t="s">
        <v>3745</v>
      </c>
      <c r="P1780" t="s">
        <v>81</v>
      </c>
      <c r="Q1780" t="s">
        <v>81</v>
      </c>
      <c r="R1780" t="s">
        <v>416</v>
      </c>
      <c r="S1780" t="s">
        <v>68</v>
      </c>
      <c r="T1780" t="s">
        <v>54</v>
      </c>
      <c r="U1780" s="2">
        <v>0</v>
      </c>
      <c r="V1780" s="2">
        <v>0</v>
      </c>
      <c r="W1780" t="s">
        <v>55</v>
      </c>
      <c r="Y1780" t="s">
        <v>56</v>
      </c>
      <c r="AB1780" t="s">
        <v>56</v>
      </c>
      <c r="AD1780" t="s">
        <v>57</v>
      </c>
      <c r="AE1780" t="s">
        <v>58</v>
      </c>
      <c r="AF1780" t="s">
        <v>451</v>
      </c>
      <c r="AG1780" t="s">
        <v>452</v>
      </c>
      <c r="AH1780">
        <v>49</v>
      </c>
      <c r="AI1780">
        <v>0</v>
      </c>
      <c r="AJ1780" t="s">
        <v>519</v>
      </c>
      <c r="AK1780" t="s">
        <v>56</v>
      </c>
      <c r="AL1780" t="s">
        <v>56</v>
      </c>
      <c r="AM1780" t="s">
        <v>56</v>
      </c>
      <c r="AP1780" t="s">
        <v>99</v>
      </c>
      <c r="AR1780" t="s">
        <v>56</v>
      </c>
    </row>
    <row r="1781" spans="1:44">
      <c r="A1781">
        <f>COUNTIF(F:F,F1781)</f>
        <v>2</v>
      </c>
      <c r="B1781">
        <v>14347</v>
      </c>
      <c r="C1781" t="s">
        <v>3574</v>
      </c>
      <c r="D1781" t="s">
        <v>44</v>
      </c>
      <c r="F1781" t="s">
        <v>4831</v>
      </c>
      <c r="G1781">
        <v>24498</v>
      </c>
      <c r="H1781" t="s">
        <v>4832</v>
      </c>
      <c r="I1781">
        <v>2014</v>
      </c>
      <c r="J1781" t="s">
        <v>1296</v>
      </c>
      <c r="K1781" s="1">
        <v>41907</v>
      </c>
      <c r="L1781" s="2">
        <v>0.60138888888888886</v>
      </c>
      <c r="M1781" t="s">
        <v>48</v>
      </c>
      <c r="N1781" t="s">
        <v>3578</v>
      </c>
      <c r="O1781" s="7" t="s">
        <v>350</v>
      </c>
      <c r="P1781" t="s">
        <v>81</v>
      </c>
      <c r="Q1781" t="s">
        <v>81</v>
      </c>
      <c r="R1781" t="s">
        <v>52</v>
      </c>
      <c r="S1781" t="s">
        <v>68</v>
      </c>
      <c r="T1781" t="s">
        <v>54</v>
      </c>
      <c r="U1781" s="2">
        <v>0</v>
      </c>
      <c r="V1781" s="2">
        <v>0</v>
      </c>
      <c r="W1781" t="s">
        <v>55</v>
      </c>
      <c r="Y1781" t="s">
        <v>56</v>
      </c>
      <c r="AB1781" t="s">
        <v>56</v>
      </c>
      <c r="AD1781" t="s">
        <v>57</v>
      </c>
      <c r="AE1781" t="s">
        <v>58</v>
      </c>
      <c r="AF1781">
        <v>4</v>
      </c>
      <c r="AG1781" t="s">
        <v>2723</v>
      </c>
      <c r="AH1781">
        <v>4</v>
      </c>
      <c r="AI1781">
        <v>115</v>
      </c>
      <c r="AJ1781" t="s">
        <v>3579</v>
      </c>
      <c r="AK1781" t="s">
        <v>56</v>
      </c>
      <c r="AL1781" t="s">
        <v>56</v>
      </c>
      <c r="AM1781">
        <v>3650176155</v>
      </c>
      <c r="AN1781" t="s">
        <v>61</v>
      </c>
      <c r="AO1781" s="1">
        <v>42047</v>
      </c>
      <c r="AP1781" t="s">
        <v>81</v>
      </c>
      <c r="AQ1781" t="s">
        <v>361</v>
      </c>
      <c r="AR1781" t="s">
        <v>668</v>
      </c>
    </row>
    <row r="1782" spans="1:44">
      <c r="A1782">
        <f>COUNTIF(F:F,F1782)</f>
        <v>2</v>
      </c>
      <c r="B1782">
        <v>16661</v>
      </c>
      <c r="C1782" t="s">
        <v>3574</v>
      </c>
      <c r="D1782" t="s">
        <v>44</v>
      </c>
      <c r="F1782" t="s">
        <v>4831</v>
      </c>
      <c r="G1782">
        <v>24617</v>
      </c>
      <c r="H1782" t="s">
        <v>4832</v>
      </c>
      <c r="I1782">
        <v>2016</v>
      </c>
      <c r="J1782" t="s">
        <v>751</v>
      </c>
      <c r="K1782" s="1">
        <v>42515</v>
      </c>
      <c r="L1782" s="2">
        <v>0.45833333333333331</v>
      </c>
      <c r="M1782" t="s">
        <v>48</v>
      </c>
      <c r="N1782" t="s">
        <v>3578</v>
      </c>
      <c r="O1782" s="7" t="s">
        <v>235</v>
      </c>
      <c r="P1782" t="s">
        <v>81</v>
      </c>
      <c r="Q1782" t="s">
        <v>81</v>
      </c>
      <c r="R1782" t="s">
        <v>52</v>
      </c>
      <c r="S1782" t="s">
        <v>68</v>
      </c>
      <c r="T1782" t="s">
        <v>54</v>
      </c>
      <c r="U1782" s="2">
        <v>0</v>
      </c>
      <c r="V1782" s="2">
        <v>0</v>
      </c>
      <c r="W1782" t="s">
        <v>55</v>
      </c>
      <c r="Y1782" t="s">
        <v>56</v>
      </c>
      <c r="AB1782" t="s">
        <v>56</v>
      </c>
      <c r="AD1782" t="s">
        <v>57</v>
      </c>
      <c r="AE1782" t="s">
        <v>58</v>
      </c>
      <c r="AF1782">
        <v>4</v>
      </c>
      <c r="AG1782" t="s">
        <v>2723</v>
      </c>
      <c r="AH1782">
        <v>4</v>
      </c>
      <c r="AI1782">
        <v>115</v>
      </c>
      <c r="AJ1782" t="s">
        <v>3579</v>
      </c>
      <c r="AK1782" t="s">
        <v>56</v>
      </c>
      <c r="AL1782" t="s">
        <v>56</v>
      </c>
      <c r="AM1782" t="s">
        <v>56</v>
      </c>
      <c r="AP1782" t="s">
        <v>99</v>
      </c>
      <c r="AR1782" t="s">
        <v>56</v>
      </c>
    </row>
    <row r="1783" spans="1:44">
      <c r="A1783">
        <f>COUNTIF(F:F,F1783)</f>
        <v>4</v>
      </c>
      <c r="B1783">
        <v>542</v>
      </c>
      <c r="C1783" t="s">
        <v>3557</v>
      </c>
      <c r="D1783" t="s">
        <v>44</v>
      </c>
      <c r="F1783" t="s">
        <v>174</v>
      </c>
      <c r="G1783">
        <v>818</v>
      </c>
      <c r="H1783" t="s">
        <v>46</v>
      </c>
      <c r="I1783">
        <v>2013</v>
      </c>
      <c r="J1783" t="s">
        <v>47</v>
      </c>
      <c r="K1783" s="1">
        <v>41281</v>
      </c>
      <c r="L1783" s="2">
        <v>0.59583333333333333</v>
      </c>
      <c r="M1783" t="s">
        <v>122</v>
      </c>
      <c r="N1783" t="s">
        <v>3558</v>
      </c>
      <c r="O1783" s="7" t="s">
        <v>3559</v>
      </c>
      <c r="P1783" t="s">
        <v>3560</v>
      </c>
      <c r="Q1783" t="s">
        <v>3560</v>
      </c>
      <c r="R1783" t="s">
        <v>52</v>
      </c>
      <c r="S1783" t="s">
        <v>53</v>
      </c>
      <c r="T1783" t="s">
        <v>54</v>
      </c>
      <c r="W1783" t="s">
        <v>55</v>
      </c>
      <c r="Y1783" t="s">
        <v>56</v>
      </c>
      <c r="AB1783" t="s">
        <v>56</v>
      </c>
      <c r="AD1783" t="s">
        <v>57</v>
      </c>
      <c r="AE1783" t="s">
        <v>58</v>
      </c>
      <c r="AF1783">
        <v>24</v>
      </c>
      <c r="AG1783" t="s">
        <v>222</v>
      </c>
      <c r="AH1783">
        <v>13</v>
      </c>
      <c r="AI1783">
        <v>0</v>
      </c>
      <c r="AJ1783" t="s">
        <v>590</v>
      </c>
      <c r="AK1783">
        <v>300</v>
      </c>
      <c r="AL1783" t="s">
        <v>63</v>
      </c>
      <c r="AM1783">
        <v>3500024719</v>
      </c>
      <c r="AN1783" t="s">
        <v>61</v>
      </c>
      <c r="AO1783" s="1">
        <v>41281</v>
      </c>
      <c r="AP1783" t="s">
        <v>3560</v>
      </c>
      <c r="AQ1783" t="s">
        <v>3561</v>
      </c>
      <c r="AR1783" t="s">
        <v>3559</v>
      </c>
    </row>
    <row r="1784" spans="1:44">
      <c r="A1784">
        <f>COUNTIF(F:F,F1784)</f>
        <v>4</v>
      </c>
      <c r="B1784">
        <v>9508</v>
      </c>
      <c r="C1784" t="s">
        <v>43</v>
      </c>
      <c r="D1784" t="s">
        <v>44</v>
      </c>
      <c r="F1784" t="s">
        <v>174</v>
      </c>
      <c r="G1784">
        <v>9372</v>
      </c>
      <c r="H1784" t="s">
        <v>46</v>
      </c>
      <c r="I1784">
        <v>2013</v>
      </c>
      <c r="J1784" t="s">
        <v>47</v>
      </c>
      <c r="K1784" s="1">
        <v>41285</v>
      </c>
      <c r="L1784" s="2">
        <v>0.4069444444444445</v>
      </c>
      <c r="M1784" t="s">
        <v>56</v>
      </c>
      <c r="N1784" t="s">
        <v>56</v>
      </c>
      <c r="O1784" s="7" t="s">
        <v>173</v>
      </c>
      <c r="P1784" t="s">
        <v>56</v>
      </c>
      <c r="R1784" t="s">
        <v>52</v>
      </c>
      <c r="S1784" t="s">
        <v>53</v>
      </c>
      <c r="T1784" t="s">
        <v>54</v>
      </c>
      <c r="U1784">
        <v>15</v>
      </c>
      <c r="W1784" t="s">
        <v>55</v>
      </c>
      <c r="Y1784" t="s">
        <v>56</v>
      </c>
      <c r="AB1784" t="s">
        <v>56</v>
      </c>
      <c r="AD1784" t="s">
        <v>57</v>
      </c>
      <c r="AE1784" t="s">
        <v>58</v>
      </c>
      <c r="AF1784" t="s">
        <v>94</v>
      </c>
      <c r="AG1784" t="s">
        <v>95</v>
      </c>
      <c r="AH1784">
        <v>45</v>
      </c>
      <c r="AI1784">
        <v>0</v>
      </c>
      <c r="AJ1784" t="s">
        <v>60</v>
      </c>
      <c r="AK1784" t="s">
        <v>56</v>
      </c>
      <c r="AL1784" t="s">
        <v>56</v>
      </c>
      <c r="AM1784" t="s">
        <v>56</v>
      </c>
      <c r="AP1784" t="s">
        <v>99</v>
      </c>
      <c r="AR1784" t="s">
        <v>56</v>
      </c>
    </row>
    <row r="1785" spans="1:44">
      <c r="A1785">
        <f>COUNTIF(F:F,F1785)</f>
        <v>4</v>
      </c>
      <c r="B1785">
        <v>20501</v>
      </c>
      <c r="C1785" t="s">
        <v>1643</v>
      </c>
      <c r="D1785" t="s">
        <v>44</v>
      </c>
      <c r="F1785" t="s">
        <v>174</v>
      </c>
      <c r="G1785">
        <v>9369</v>
      </c>
      <c r="H1785" t="s">
        <v>46</v>
      </c>
      <c r="I1785">
        <v>2014</v>
      </c>
      <c r="J1785" t="s">
        <v>47</v>
      </c>
      <c r="K1785" s="1">
        <v>41669</v>
      </c>
      <c r="L1785" s="2">
        <v>0.55138888888888882</v>
      </c>
      <c r="M1785" t="s">
        <v>122</v>
      </c>
      <c r="N1785" t="s">
        <v>1614</v>
      </c>
      <c r="O1785" s="7" t="s">
        <v>5270</v>
      </c>
      <c r="P1785" t="s">
        <v>51</v>
      </c>
      <c r="Q1785" t="s">
        <v>51</v>
      </c>
      <c r="R1785" t="s">
        <v>52</v>
      </c>
      <c r="S1785" t="s">
        <v>53</v>
      </c>
      <c r="T1785" t="s">
        <v>54</v>
      </c>
      <c r="U1785">
        <v>24</v>
      </c>
      <c r="W1785" t="s">
        <v>55</v>
      </c>
      <c r="Y1785" t="s">
        <v>56</v>
      </c>
      <c r="AB1785" t="s">
        <v>56</v>
      </c>
      <c r="AD1785" t="s">
        <v>57</v>
      </c>
      <c r="AE1785" t="s">
        <v>58</v>
      </c>
      <c r="AF1785" t="s">
        <v>94</v>
      </c>
      <c r="AG1785" t="s">
        <v>95</v>
      </c>
      <c r="AH1785">
        <v>13</v>
      </c>
      <c r="AI1785">
        <v>0</v>
      </c>
      <c r="AJ1785" t="s">
        <v>590</v>
      </c>
      <c r="AK1785" t="s">
        <v>56</v>
      </c>
      <c r="AL1785" t="s">
        <v>56</v>
      </c>
      <c r="AM1785">
        <v>3650169885</v>
      </c>
      <c r="AN1785" t="s">
        <v>119</v>
      </c>
      <c r="AO1785" s="1">
        <v>42593</v>
      </c>
      <c r="AP1785" t="s">
        <v>51</v>
      </c>
      <c r="AR1785" t="s">
        <v>56</v>
      </c>
    </row>
    <row r="1786" spans="1:44">
      <c r="A1786">
        <f>COUNTIF(F:F,F1786)</f>
        <v>4</v>
      </c>
      <c r="B1786">
        <v>20502</v>
      </c>
      <c r="C1786" t="s">
        <v>1643</v>
      </c>
      <c r="D1786" t="s">
        <v>44</v>
      </c>
      <c r="F1786" t="s">
        <v>174</v>
      </c>
      <c r="G1786">
        <v>7079</v>
      </c>
      <c r="H1786" t="s">
        <v>46</v>
      </c>
      <c r="I1786">
        <v>2014</v>
      </c>
      <c r="J1786" t="s">
        <v>47</v>
      </c>
      <c r="K1786" s="1">
        <v>41669</v>
      </c>
      <c r="L1786" s="2">
        <v>0.55972222222222223</v>
      </c>
      <c r="M1786" t="s">
        <v>122</v>
      </c>
      <c r="N1786" t="s">
        <v>1614</v>
      </c>
      <c r="O1786" s="7" t="s">
        <v>5270</v>
      </c>
      <c r="P1786" t="s">
        <v>51</v>
      </c>
      <c r="Q1786" t="s">
        <v>51</v>
      </c>
      <c r="R1786" t="s">
        <v>52</v>
      </c>
      <c r="S1786" t="s">
        <v>53</v>
      </c>
      <c r="T1786" t="s">
        <v>54</v>
      </c>
      <c r="U1786">
        <v>14</v>
      </c>
      <c r="W1786" t="s">
        <v>55</v>
      </c>
      <c r="Y1786" t="s">
        <v>56</v>
      </c>
      <c r="AB1786" t="s">
        <v>56</v>
      </c>
      <c r="AD1786" t="s">
        <v>57</v>
      </c>
      <c r="AE1786" t="s">
        <v>58</v>
      </c>
      <c r="AF1786" t="s">
        <v>94</v>
      </c>
      <c r="AG1786" t="s">
        <v>95</v>
      </c>
      <c r="AH1786">
        <v>13</v>
      </c>
      <c r="AI1786">
        <v>0</v>
      </c>
      <c r="AJ1786" t="s">
        <v>590</v>
      </c>
      <c r="AK1786" t="s">
        <v>56</v>
      </c>
      <c r="AL1786" t="s">
        <v>56</v>
      </c>
      <c r="AM1786">
        <v>3650171558</v>
      </c>
      <c r="AN1786" t="s">
        <v>61</v>
      </c>
      <c r="AO1786" s="1">
        <v>41816</v>
      </c>
      <c r="AP1786" t="s">
        <v>51</v>
      </c>
      <c r="AQ1786" t="s">
        <v>3088</v>
      </c>
      <c r="AR1786" t="s">
        <v>211</v>
      </c>
    </row>
    <row r="1787" spans="1:44">
      <c r="A1787">
        <f>COUNTIF(F:F,F1787)</f>
        <v>6</v>
      </c>
      <c r="B1787">
        <v>9509</v>
      </c>
      <c r="C1787" t="s">
        <v>43</v>
      </c>
      <c r="D1787" t="s">
        <v>44</v>
      </c>
      <c r="F1787" t="s">
        <v>45</v>
      </c>
      <c r="G1787">
        <v>1618</v>
      </c>
      <c r="H1787" t="s">
        <v>46</v>
      </c>
      <c r="I1787">
        <v>2013</v>
      </c>
      <c r="J1787" t="s">
        <v>47</v>
      </c>
      <c r="K1787" s="1">
        <v>41285</v>
      </c>
      <c r="L1787" s="2">
        <v>0.40763888888888888</v>
      </c>
      <c r="M1787" t="s">
        <v>56</v>
      </c>
      <c r="N1787" t="s">
        <v>56</v>
      </c>
      <c r="O1787" s="7" t="s">
        <v>173</v>
      </c>
      <c r="P1787" t="s">
        <v>56</v>
      </c>
      <c r="R1787" t="s">
        <v>52</v>
      </c>
      <c r="S1787" t="s">
        <v>53</v>
      </c>
      <c r="T1787" t="s">
        <v>54</v>
      </c>
      <c r="U1787">
        <v>31</v>
      </c>
      <c r="V1787">
        <v>0</v>
      </c>
      <c r="W1787" t="s">
        <v>55</v>
      </c>
      <c r="Y1787" t="s">
        <v>56</v>
      </c>
      <c r="AB1787" t="s">
        <v>56</v>
      </c>
      <c r="AD1787" t="s">
        <v>57</v>
      </c>
      <c r="AE1787" t="s">
        <v>58</v>
      </c>
      <c r="AF1787" t="s">
        <v>94</v>
      </c>
      <c r="AG1787" t="s">
        <v>95</v>
      </c>
      <c r="AH1787">
        <v>45</v>
      </c>
      <c r="AI1787">
        <v>0</v>
      </c>
      <c r="AJ1787" t="s">
        <v>60</v>
      </c>
      <c r="AK1787" t="s">
        <v>56</v>
      </c>
      <c r="AL1787" t="s">
        <v>56</v>
      </c>
      <c r="AM1787" t="s">
        <v>56</v>
      </c>
      <c r="AP1787" t="s">
        <v>99</v>
      </c>
      <c r="AR1787" t="s">
        <v>56</v>
      </c>
    </row>
    <row r="1788" spans="1:44">
      <c r="A1788">
        <f>COUNTIF(F:F,F1788)</f>
        <v>6</v>
      </c>
      <c r="B1788">
        <v>17659</v>
      </c>
      <c r="C1788" t="s">
        <v>3574</v>
      </c>
      <c r="D1788" t="s">
        <v>44</v>
      </c>
      <c r="F1788" t="s">
        <v>45</v>
      </c>
      <c r="G1788">
        <v>2348</v>
      </c>
      <c r="H1788" t="s">
        <v>46</v>
      </c>
      <c r="I1788">
        <v>2016</v>
      </c>
      <c r="J1788" t="s">
        <v>1625</v>
      </c>
      <c r="K1788" s="1">
        <v>42725</v>
      </c>
      <c r="L1788" s="2">
        <v>0.4465277777777778</v>
      </c>
      <c r="M1788" t="s">
        <v>1636</v>
      </c>
      <c r="N1788" t="s">
        <v>3582</v>
      </c>
      <c r="O1788" s="7" t="s">
        <v>235</v>
      </c>
      <c r="P1788" t="s">
        <v>51</v>
      </c>
      <c r="Q1788" t="s">
        <v>51</v>
      </c>
      <c r="R1788" t="s">
        <v>52</v>
      </c>
      <c r="S1788" t="s">
        <v>53</v>
      </c>
      <c r="T1788" t="s">
        <v>54</v>
      </c>
      <c r="U1788">
        <v>0</v>
      </c>
      <c r="W1788" t="s">
        <v>55</v>
      </c>
      <c r="Y1788" t="s">
        <v>56</v>
      </c>
      <c r="AB1788" t="s">
        <v>56</v>
      </c>
      <c r="AD1788" t="s">
        <v>57</v>
      </c>
      <c r="AE1788" t="s">
        <v>58</v>
      </c>
      <c r="AF1788" t="s">
        <v>985</v>
      </c>
      <c r="AG1788" t="s">
        <v>1688</v>
      </c>
      <c r="AH1788">
        <v>13</v>
      </c>
      <c r="AI1788">
        <v>0</v>
      </c>
      <c r="AJ1788" t="s">
        <v>590</v>
      </c>
      <c r="AK1788" t="s">
        <v>56</v>
      </c>
      <c r="AL1788" t="s">
        <v>56</v>
      </c>
      <c r="AM1788">
        <v>3650193761</v>
      </c>
      <c r="AN1788" t="s">
        <v>261</v>
      </c>
      <c r="AO1788" s="1">
        <v>42789</v>
      </c>
      <c r="AP1788" t="s">
        <v>51</v>
      </c>
      <c r="AR1788" t="s">
        <v>56</v>
      </c>
    </row>
    <row r="1789" spans="1:44">
      <c r="A1789">
        <f>COUNTIF(F:F,F1789)</f>
        <v>6</v>
      </c>
      <c r="B1789">
        <v>17668</v>
      </c>
      <c r="C1789" t="s">
        <v>3574</v>
      </c>
      <c r="D1789" t="s">
        <v>44</v>
      </c>
      <c r="F1789" t="s">
        <v>45</v>
      </c>
      <c r="G1789">
        <v>2487</v>
      </c>
      <c r="H1789" t="s">
        <v>46</v>
      </c>
      <c r="I1789">
        <v>2016</v>
      </c>
      <c r="J1789" t="s">
        <v>1625</v>
      </c>
      <c r="K1789" s="1">
        <v>42725</v>
      </c>
      <c r="L1789" s="2">
        <v>0.59375</v>
      </c>
      <c r="M1789" t="s">
        <v>48</v>
      </c>
      <c r="N1789" t="s">
        <v>10437</v>
      </c>
      <c r="O1789" s="7" t="s">
        <v>350</v>
      </c>
      <c r="P1789" t="s">
        <v>51</v>
      </c>
      <c r="Q1789" t="s">
        <v>51</v>
      </c>
      <c r="R1789" t="s">
        <v>52</v>
      </c>
      <c r="S1789" t="s">
        <v>53</v>
      </c>
      <c r="T1789" t="s">
        <v>54</v>
      </c>
      <c r="U1789">
        <v>0</v>
      </c>
      <c r="W1789" t="s">
        <v>55</v>
      </c>
      <c r="Y1789" t="s">
        <v>56</v>
      </c>
      <c r="AB1789" t="s">
        <v>56</v>
      </c>
      <c r="AD1789" t="s">
        <v>57</v>
      </c>
      <c r="AE1789" t="s">
        <v>58</v>
      </c>
      <c r="AF1789" t="s">
        <v>985</v>
      </c>
      <c r="AG1789" t="s">
        <v>1688</v>
      </c>
      <c r="AH1789">
        <v>13</v>
      </c>
      <c r="AI1789">
        <v>0</v>
      </c>
      <c r="AJ1789" t="s">
        <v>590</v>
      </c>
      <c r="AK1789" t="s">
        <v>56</v>
      </c>
      <c r="AL1789" t="s">
        <v>56</v>
      </c>
      <c r="AM1789">
        <v>3650193762</v>
      </c>
      <c r="AN1789" t="s">
        <v>261</v>
      </c>
      <c r="AO1789" s="1">
        <v>42789</v>
      </c>
      <c r="AP1789" t="s">
        <v>51</v>
      </c>
      <c r="AR1789" t="s">
        <v>56</v>
      </c>
    </row>
    <row r="1790" spans="1:44">
      <c r="A1790">
        <f>COUNTIF(F:F,F1790)</f>
        <v>6</v>
      </c>
      <c r="B1790">
        <v>25000</v>
      </c>
      <c r="C1790" t="s">
        <v>1643</v>
      </c>
      <c r="D1790" t="s">
        <v>44</v>
      </c>
      <c r="F1790" t="s">
        <v>45</v>
      </c>
      <c r="G1790">
        <v>1618</v>
      </c>
      <c r="H1790" t="s">
        <v>46</v>
      </c>
      <c r="I1790">
        <v>2015</v>
      </c>
      <c r="J1790" t="s">
        <v>1557</v>
      </c>
      <c r="K1790" s="1">
        <v>42311</v>
      </c>
      <c r="L1790" s="2">
        <v>0.33958333333333335</v>
      </c>
      <c r="M1790" t="s">
        <v>122</v>
      </c>
      <c r="N1790" t="s">
        <v>1611</v>
      </c>
      <c r="O1790" s="7" t="s">
        <v>8716</v>
      </c>
      <c r="P1790" t="s">
        <v>56</v>
      </c>
      <c r="R1790" t="s">
        <v>52</v>
      </c>
      <c r="S1790" t="s">
        <v>53</v>
      </c>
      <c r="T1790" t="s">
        <v>54</v>
      </c>
      <c r="U1790">
        <v>49</v>
      </c>
      <c r="V1790">
        <v>18</v>
      </c>
      <c r="W1790" t="s">
        <v>55</v>
      </c>
      <c r="Y1790" t="s">
        <v>56</v>
      </c>
      <c r="AB1790" t="s">
        <v>56</v>
      </c>
      <c r="AD1790" t="s">
        <v>57</v>
      </c>
      <c r="AE1790" t="s">
        <v>58</v>
      </c>
      <c r="AF1790" t="s">
        <v>94</v>
      </c>
      <c r="AG1790" t="s">
        <v>95</v>
      </c>
      <c r="AH1790">
        <v>13</v>
      </c>
      <c r="AI1790">
        <v>511</v>
      </c>
      <c r="AJ1790" t="s">
        <v>2803</v>
      </c>
      <c r="AK1790" t="s">
        <v>56</v>
      </c>
      <c r="AL1790" t="s">
        <v>56</v>
      </c>
      <c r="AM1790" t="s">
        <v>56</v>
      </c>
      <c r="AP1790" t="s">
        <v>99</v>
      </c>
      <c r="AR1790" t="s">
        <v>56</v>
      </c>
    </row>
    <row r="1791" spans="1:44">
      <c r="A1791">
        <f>COUNTIF(F:F,F1791)</f>
        <v>6</v>
      </c>
      <c r="B1791">
        <v>25002</v>
      </c>
      <c r="C1791" t="s">
        <v>1643</v>
      </c>
      <c r="D1791" t="s">
        <v>44</v>
      </c>
      <c r="F1791" t="s">
        <v>45</v>
      </c>
      <c r="G1791">
        <v>9516</v>
      </c>
      <c r="H1791" t="s">
        <v>46</v>
      </c>
      <c r="I1791">
        <v>2015</v>
      </c>
      <c r="J1791" t="s">
        <v>1557</v>
      </c>
      <c r="K1791" s="1">
        <v>42311</v>
      </c>
      <c r="L1791" s="2">
        <v>0.34722222222222227</v>
      </c>
      <c r="M1791" t="s">
        <v>122</v>
      </c>
      <c r="N1791" t="s">
        <v>1611</v>
      </c>
      <c r="O1791" s="7" t="s">
        <v>8716</v>
      </c>
      <c r="P1791" t="s">
        <v>56</v>
      </c>
      <c r="R1791" t="s">
        <v>52</v>
      </c>
      <c r="S1791" t="s">
        <v>53</v>
      </c>
      <c r="T1791" t="s">
        <v>54</v>
      </c>
      <c r="U1791">
        <v>30</v>
      </c>
      <c r="V1791">
        <v>4</v>
      </c>
      <c r="W1791" t="s">
        <v>55</v>
      </c>
      <c r="Y1791" t="s">
        <v>56</v>
      </c>
      <c r="AB1791" t="s">
        <v>56</v>
      </c>
      <c r="AD1791" t="s">
        <v>57</v>
      </c>
      <c r="AE1791" t="s">
        <v>58</v>
      </c>
      <c r="AF1791" t="s">
        <v>94</v>
      </c>
      <c r="AG1791" t="s">
        <v>95</v>
      </c>
      <c r="AH1791">
        <v>13</v>
      </c>
      <c r="AI1791">
        <v>511</v>
      </c>
      <c r="AJ1791" t="s">
        <v>2803</v>
      </c>
      <c r="AK1791" t="s">
        <v>56</v>
      </c>
      <c r="AL1791" t="s">
        <v>56</v>
      </c>
      <c r="AM1791" t="s">
        <v>56</v>
      </c>
      <c r="AP1791" t="s">
        <v>99</v>
      </c>
      <c r="AR1791" t="s">
        <v>56</v>
      </c>
    </row>
    <row r="1792" spans="1:44">
      <c r="A1792">
        <f>COUNTIF(F:F,F1792)</f>
        <v>6</v>
      </c>
      <c r="B1792">
        <v>26429</v>
      </c>
      <c r="C1792" t="s">
        <v>1643</v>
      </c>
      <c r="D1792" t="s">
        <v>44</v>
      </c>
      <c r="F1792" t="s">
        <v>45</v>
      </c>
      <c r="G1792">
        <v>2813</v>
      </c>
      <c r="H1792" t="s">
        <v>46</v>
      </c>
      <c r="I1792">
        <v>2016</v>
      </c>
      <c r="J1792" t="s">
        <v>1557</v>
      </c>
      <c r="K1792" s="1">
        <v>42698</v>
      </c>
      <c r="L1792" s="2">
        <v>0.46319444444444446</v>
      </c>
      <c r="M1792" t="s">
        <v>122</v>
      </c>
      <c r="N1792" t="s">
        <v>1614</v>
      </c>
      <c r="O1792" s="7" t="s">
        <v>10389</v>
      </c>
      <c r="P1792" t="s">
        <v>56</v>
      </c>
      <c r="R1792" t="s">
        <v>52</v>
      </c>
      <c r="S1792" t="s">
        <v>53</v>
      </c>
      <c r="T1792" t="s">
        <v>54</v>
      </c>
      <c r="U1792">
        <v>99</v>
      </c>
      <c r="V1792">
        <v>24</v>
      </c>
      <c r="W1792" t="s">
        <v>55</v>
      </c>
      <c r="Y1792" t="s">
        <v>56</v>
      </c>
      <c r="AB1792" t="s">
        <v>56</v>
      </c>
      <c r="AD1792" t="s">
        <v>57</v>
      </c>
      <c r="AE1792" t="s">
        <v>58</v>
      </c>
      <c r="AF1792" t="s">
        <v>94</v>
      </c>
      <c r="AG1792" t="s">
        <v>95</v>
      </c>
      <c r="AH1792">
        <v>13</v>
      </c>
      <c r="AI1792">
        <v>0</v>
      </c>
      <c r="AJ1792" t="s">
        <v>590</v>
      </c>
      <c r="AK1792" t="s">
        <v>56</v>
      </c>
      <c r="AL1792" t="s">
        <v>56</v>
      </c>
      <c r="AM1792" t="s">
        <v>56</v>
      </c>
      <c r="AP1792" t="s">
        <v>99</v>
      </c>
      <c r="AR1792" t="s">
        <v>56</v>
      </c>
    </row>
    <row r="1793" spans="1:44">
      <c r="A1793">
        <f>COUNTIF(F:F,F1793)</f>
        <v>2</v>
      </c>
      <c r="B1793">
        <v>21627</v>
      </c>
      <c r="C1793" t="s">
        <v>1643</v>
      </c>
      <c r="D1793" t="s">
        <v>44</v>
      </c>
      <c r="F1793" t="s">
        <v>6073</v>
      </c>
      <c r="G1793">
        <v>21094</v>
      </c>
      <c r="H1793" t="s">
        <v>2582</v>
      </c>
      <c r="I1793">
        <v>2014</v>
      </c>
      <c r="J1793" t="s">
        <v>872</v>
      </c>
      <c r="K1793" s="1">
        <v>41801</v>
      </c>
      <c r="L1793" s="2">
        <v>0.3979166666666667</v>
      </c>
      <c r="M1793" t="s">
        <v>1636</v>
      </c>
      <c r="N1793" t="s">
        <v>2531</v>
      </c>
      <c r="O1793" s="7" t="s">
        <v>5357</v>
      </c>
      <c r="P1793" t="s">
        <v>81</v>
      </c>
      <c r="Q1793" t="s">
        <v>81</v>
      </c>
      <c r="R1793" t="s">
        <v>52</v>
      </c>
      <c r="S1793" t="s">
        <v>68</v>
      </c>
      <c r="T1793" t="s">
        <v>54</v>
      </c>
      <c r="U1793" s="2">
        <v>0</v>
      </c>
      <c r="V1793" s="2">
        <v>0</v>
      </c>
      <c r="W1793" t="s">
        <v>55</v>
      </c>
      <c r="Y1793" t="s">
        <v>56</v>
      </c>
      <c r="AA1793" t="s">
        <v>120</v>
      </c>
      <c r="AB1793">
        <v>4493</v>
      </c>
      <c r="AC1793" t="s">
        <v>121</v>
      </c>
      <c r="AD1793" t="s">
        <v>57</v>
      </c>
      <c r="AE1793" t="s">
        <v>58</v>
      </c>
      <c r="AF1793">
        <v>24</v>
      </c>
      <c r="AG1793" t="s">
        <v>222</v>
      </c>
      <c r="AH1793">
        <v>44</v>
      </c>
      <c r="AI1793" t="s">
        <v>2971</v>
      </c>
      <c r="AJ1793" t="s">
        <v>2972</v>
      </c>
      <c r="AK1793" t="s">
        <v>56</v>
      </c>
      <c r="AL1793" t="s">
        <v>56</v>
      </c>
      <c r="AM1793">
        <v>3650172947</v>
      </c>
      <c r="AN1793" t="s">
        <v>61</v>
      </c>
      <c r="AO1793" s="1">
        <v>41842</v>
      </c>
      <c r="AP1793" t="s">
        <v>81</v>
      </c>
      <c r="AQ1793" t="s">
        <v>306</v>
      </c>
      <c r="AR1793" t="s">
        <v>700</v>
      </c>
    </row>
    <row r="1794" spans="1:44">
      <c r="A1794">
        <f>COUNTIF(F:F,F1794)</f>
        <v>2</v>
      </c>
      <c r="B1794">
        <v>26907</v>
      </c>
      <c r="C1794" t="s">
        <v>1643</v>
      </c>
      <c r="D1794" t="s">
        <v>44</v>
      </c>
      <c r="F1794" t="s">
        <v>6073</v>
      </c>
      <c r="G1794">
        <v>21094</v>
      </c>
      <c r="H1794" t="s">
        <v>2582</v>
      </c>
      <c r="I1794">
        <v>2017</v>
      </c>
      <c r="J1794" t="s">
        <v>446</v>
      </c>
      <c r="K1794" s="1">
        <v>42821</v>
      </c>
      <c r="L1794" s="2">
        <v>0.63750000000000007</v>
      </c>
      <c r="M1794" t="s">
        <v>48</v>
      </c>
      <c r="N1794" t="s">
        <v>2324</v>
      </c>
      <c r="O1794" s="7" t="s">
        <v>10765</v>
      </c>
      <c r="P1794" t="s">
        <v>81</v>
      </c>
      <c r="Q1794" t="s">
        <v>81</v>
      </c>
      <c r="R1794" t="s">
        <v>52</v>
      </c>
      <c r="S1794" t="s">
        <v>68</v>
      </c>
      <c r="T1794" t="s">
        <v>54</v>
      </c>
      <c r="U1794" s="2">
        <v>0</v>
      </c>
      <c r="V1794" s="2">
        <v>0</v>
      </c>
      <c r="W1794" t="s">
        <v>55</v>
      </c>
      <c r="Y1794" t="s">
        <v>56</v>
      </c>
      <c r="AB1794" t="s">
        <v>56</v>
      </c>
      <c r="AD1794" t="s">
        <v>57</v>
      </c>
      <c r="AE1794" t="s">
        <v>58</v>
      </c>
      <c r="AF1794" t="s">
        <v>94</v>
      </c>
      <c r="AG1794" t="s">
        <v>95</v>
      </c>
      <c r="AH1794">
        <v>51</v>
      </c>
      <c r="AI1794">
        <v>0</v>
      </c>
      <c r="AJ1794" t="s">
        <v>82</v>
      </c>
      <c r="AK1794" t="s">
        <v>56</v>
      </c>
      <c r="AL1794" t="s">
        <v>56</v>
      </c>
      <c r="AM1794">
        <v>3650194383</v>
      </c>
      <c r="AN1794" t="s">
        <v>659</v>
      </c>
      <c r="AO1794" s="1">
        <v>42845</v>
      </c>
      <c r="AP1794" t="s">
        <v>81</v>
      </c>
      <c r="AR1794" t="s">
        <v>56</v>
      </c>
    </row>
    <row r="1795" spans="1:44">
      <c r="A1795">
        <f>COUNTIF(F:F,F1795)</f>
        <v>17</v>
      </c>
      <c r="B1795">
        <v>15924</v>
      </c>
      <c r="C1795" t="s">
        <v>3574</v>
      </c>
      <c r="D1795" t="s">
        <v>44</v>
      </c>
      <c r="F1795" t="s">
        <v>1924</v>
      </c>
      <c r="G1795">
        <v>900</v>
      </c>
      <c r="H1795" t="s">
        <v>1925</v>
      </c>
      <c r="I1795">
        <v>2015</v>
      </c>
      <c r="J1795" t="s">
        <v>1625</v>
      </c>
      <c r="K1795" s="1">
        <v>42339</v>
      </c>
      <c r="L1795" s="2">
        <v>0.30624999999999997</v>
      </c>
      <c r="M1795" t="s">
        <v>48</v>
      </c>
      <c r="N1795" t="s">
        <v>3887</v>
      </c>
      <c r="O1795" s="7" t="s">
        <v>2618</v>
      </c>
      <c r="P1795" t="s">
        <v>116</v>
      </c>
      <c r="Q1795" t="s">
        <v>116</v>
      </c>
      <c r="R1795" t="s">
        <v>416</v>
      </c>
      <c r="S1795" t="s">
        <v>68</v>
      </c>
      <c r="T1795" t="s">
        <v>54</v>
      </c>
      <c r="U1795" s="3">
        <v>14.819444444444445</v>
      </c>
      <c r="V1795" s="2">
        <v>0</v>
      </c>
      <c r="W1795" t="s">
        <v>55</v>
      </c>
      <c r="Y1795" t="s">
        <v>56</v>
      </c>
      <c r="AB1795" t="s">
        <v>56</v>
      </c>
      <c r="AD1795" t="s">
        <v>57</v>
      </c>
      <c r="AE1795" t="s">
        <v>58</v>
      </c>
      <c r="AF1795" t="s">
        <v>985</v>
      </c>
      <c r="AG1795" t="s">
        <v>1688</v>
      </c>
      <c r="AH1795">
        <v>46</v>
      </c>
      <c r="AI1795">
        <v>0</v>
      </c>
      <c r="AJ1795" t="s">
        <v>118</v>
      </c>
      <c r="AK1795" t="s">
        <v>56</v>
      </c>
      <c r="AL1795" t="s">
        <v>56</v>
      </c>
      <c r="AM1795">
        <v>3650188032</v>
      </c>
      <c r="AN1795" t="s">
        <v>119</v>
      </c>
      <c r="AO1795" s="1">
        <v>42451</v>
      </c>
      <c r="AP1795" t="s">
        <v>116</v>
      </c>
      <c r="AR1795" t="s">
        <v>56</v>
      </c>
    </row>
    <row r="1796" spans="1:44">
      <c r="A1796">
        <f>COUNTIF(F:F,F1796)</f>
        <v>17</v>
      </c>
      <c r="B1796">
        <v>16440</v>
      </c>
      <c r="C1796" t="s">
        <v>3574</v>
      </c>
      <c r="D1796" t="s">
        <v>44</v>
      </c>
      <c r="F1796" t="s">
        <v>1924</v>
      </c>
      <c r="G1796">
        <v>293</v>
      </c>
      <c r="H1796" t="s">
        <v>1925</v>
      </c>
      <c r="I1796">
        <v>2016</v>
      </c>
      <c r="J1796" t="s">
        <v>751</v>
      </c>
      <c r="K1796" s="1">
        <v>42501</v>
      </c>
      <c r="L1796" s="2">
        <v>0.3430555555555555</v>
      </c>
      <c r="M1796" t="s">
        <v>48</v>
      </c>
      <c r="N1796" t="s">
        <v>3887</v>
      </c>
      <c r="O1796" s="7" t="s">
        <v>351</v>
      </c>
      <c r="P1796" t="s">
        <v>116</v>
      </c>
      <c r="Q1796" t="s">
        <v>116</v>
      </c>
      <c r="R1796" t="s">
        <v>52</v>
      </c>
      <c r="S1796" t="s">
        <v>68</v>
      </c>
      <c r="T1796" t="s">
        <v>54</v>
      </c>
      <c r="U1796" s="3">
        <v>7.1076388888888893</v>
      </c>
      <c r="V1796" s="3">
        <v>6.3993055555555562</v>
      </c>
      <c r="W1796" t="s">
        <v>55</v>
      </c>
      <c r="Y1796" t="s">
        <v>56</v>
      </c>
      <c r="AB1796" t="s">
        <v>56</v>
      </c>
      <c r="AD1796" t="s">
        <v>57</v>
      </c>
      <c r="AE1796" t="s">
        <v>58</v>
      </c>
      <c r="AF1796" t="s">
        <v>451</v>
      </c>
      <c r="AG1796" t="s">
        <v>452</v>
      </c>
      <c r="AH1796">
        <v>46</v>
      </c>
      <c r="AI1796">
        <v>0</v>
      </c>
      <c r="AJ1796" t="s">
        <v>118</v>
      </c>
      <c r="AK1796" t="s">
        <v>56</v>
      </c>
      <c r="AL1796" t="s">
        <v>56</v>
      </c>
      <c r="AM1796">
        <v>3650190560</v>
      </c>
      <c r="AN1796" t="s">
        <v>61</v>
      </c>
      <c r="AO1796" s="1">
        <v>42629</v>
      </c>
      <c r="AP1796" t="s">
        <v>116</v>
      </c>
      <c r="AQ1796" t="s">
        <v>1791</v>
      </c>
      <c r="AR1796" t="s">
        <v>235</v>
      </c>
    </row>
    <row r="1797" spans="1:44">
      <c r="A1797">
        <f>COUNTIF(F:F,F1797)</f>
        <v>17</v>
      </c>
      <c r="B1797">
        <v>18095</v>
      </c>
      <c r="C1797" t="s">
        <v>1643</v>
      </c>
      <c r="D1797" t="s">
        <v>44</v>
      </c>
      <c r="F1797" t="s">
        <v>1924</v>
      </c>
      <c r="G1797">
        <v>42</v>
      </c>
      <c r="H1797" t="s">
        <v>1925</v>
      </c>
      <c r="I1797">
        <v>2013</v>
      </c>
      <c r="J1797" t="s">
        <v>335</v>
      </c>
      <c r="K1797" s="1">
        <v>41318</v>
      </c>
      <c r="L1797" s="2">
        <v>0.6694444444444444</v>
      </c>
      <c r="M1797" t="s">
        <v>122</v>
      </c>
      <c r="N1797" t="s">
        <v>1611</v>
      </c>
      <c r="O1797" s="7" t="s">
        <v>1926</v>
      </c>
      <c r="P1797" t="s">
        <v>116</v>
      </c>
      <c r="Q1797" t="s">
        <v>116</v>
      </c>
      <c r="R1797" t="s">
        <v>52</v>
      </c>
      <c r="S1797" t="s">
        <v>68</v>
      </c>
      <c r="T1797" t="s">
        <v>54</v>
      </c>
      <c r="U1797" s="3">
        <v>14.145833333333334</v>
      </c>
      <c r="V1797" s="2">
        <v>0</v>
      </c>
      <c r="W1797" t="s">
        <v>55</v>
      </c>
      <c r="Y1797" t="s">
        <v>56</v>
      </c>
      <c r="AB1797" t="s">
        <v>56</v>
      </c>
      <c r="AD1797" t="s">
        <v>57</v>
      </c>
      <c r="AE1797" t="s">
        <v>58</v>
      </c>
      <c r="AF1797" t="s">
        <v>94</v>
      </c>
      <c r="AG1797" t="s">
        <v>95</v>
      </c>
      <c r="AH1797">
        <v>46</v>
      </c>
      <c r="AI1797">
        <v>0</v>
      </c>
      <c r="AJ1797" t="s">
        <v>118</v>
      </c>
      <c r="AK1797" t="s">
        <v>56</v>
      </c>
      <c r="AL1797" t="s">
        <v>56</v>
      </c>
      <c r="AM1797">
        <v>3650171692</v>
      </c>
      <c r="AN1797" t="s">
        <v>61</v>
      </c>
      <c r="AO1797" s="1">
        <v>41813</v>
      </c>
      <c r="AP1797" t="s">
        <v>116</v>
      </c>
      <c r="AQ1797" t="s">
        <v>1791</v>
      </c>
      <c r="AR1797" t="s">
        <v>211</v>
      </c>
    </row>
    <row r="1798" spans="1:44">
      <c r="A1798">
        <f>COUNTIF(F:F,F1798)</f>
        <v>17</v>
      </c>
      <c r="B1798">
        <v>18098</v>
      </c>
      <c r="C1798" t="s">
        <v>1643</v>
      </c>
      <c r="D1798" t="s">
        <v>44</v>
      </c>
      <c r="F1798" t="s">
        <v>1924</v>
      </c>
      <c r="G1798">
        <v>81</v>
      </c>
      <c r="H1798" t="s">
        <v>1925</v>
      </c>
      <c r="I1798">
        <v>2013</v>
      </c>
      <c r="J1798" t="s">
        <v>335</v>
      </c>
      <c r="K1798" s="1">
        <v>41319</v>
      </c>
      <c r="L1798" s="2">
        <v>0.38680555555555557</v>
      </c>
      <c r="M1798" t="s">
        <v>122</v>
      </c>
      <c r="N1798" t="s">
        <v>1611</v>
      </c>
      <c r="O1798" s="7" t="s">
        <v>1926</v>
      </c>
      <c r="P1798" t="s">
        <v>116</v>
      </c>
      <c r="Q1798" t="s">
        <v>116</v>
      </c>
      <c r="R1798" t="s">
        <v>52</v>
      </c>
      <c r="S1798" t="s">
        <v>68</v>
      </c>
      <c r="T1798" t="s">
        <v>54</v>
      </c>
      <c r="U1798" s="2">
        <v>9.7222222222222224E-2</v>
      </c>
      <c r="V1798" s="2">
        <v>0</v>
      </c>
      <c r="W1798" t="s">
        <v>55</v>
      </c>
      <c r="Y1798" t="s">
        <v>56</v>
      </c>
      <c r="AB1798" t="s">
        <v>56</v>
      </c>
      <c r="AD1798" t="s">
        <v>57</v>
      </c>
      <c r="AE1798" t="s">
        <v>58</v>
      </c>
      <c r="AF1798" t="s">
        <v>94</v>
      </c>
      <c r="AG1798" t="s">
        <v>95</v>
      </c>
      <c r="AH1798">
        <v>46</v>
      </c>
      <c r="AI1798">
        <v>0</v>
      </c>
      <c r="AJ1798" t="s">
        <v>118</v>
      </c>
      <c r="AK1798" t="s">
        <v>56</v>
      </c>
      <c r="AL1798" t="s">
        <v>56</v>
      </c>
      <c r="AM1798">
        <v>3650171693</v>
      </c>
      <c r="AN1798" t="s">
        <v>61</v>
      </c>
      <c r="AO1798" s="1">
        <v>41782</v>
      </c>
      <c r="AP1798" t="s">
        <v>116</v>
      </c>
      <c r="AQ1798" t="s">
        <v>855</v>
      </c>
      <c r="AR1798" t="s">
        <v>63</v>
      </c>
    </row>
    <row r="1799" spans="1:44">
      <c r="A1799">
        <f>COUNTIF(F:F,F1799)</f>
        <v>17</v>
      </c>
      <c r="B1799">
        <v>18830</v>
      </c>
      <c r="C1799" t="s">
        <v>1643</v>
      </c>
      <c r="D1799" t="s">
        <v>44</v>
      </c>
      <c r="F1799" t="s">
        <v>1924</v>
      </c>
      <c r="G1799">
        <v>293</v>
      </c>
      <c r="H1799" t="s">
        <v>1925</v>
      </c>
      <c r="I1799">
        <v>2013</v>
      </c>
      <c r="J1799" t="s">
        <v>751</v>
      </c>
      <c r="K1799" s="1">
        <v>41410</v>
      </c>
      <c r="L1799" s="2">
        <v>0.59583333333333333</v>
      </c>
      <c r="M1799" t="s">
        <v>1636</v>
      </c>
      <c r="N1799" t="s">
        <v>1771</v>
      </c>
      <c r="O1799" s="7" t="s">
        <v>2480</v>
      </c>
      <c r="P1799" t="s">
        <v>116</v>
      </c>
      <c r="Q1799" t="s">
        <v>116</v>
      </c>
      <c r="R1799" t="s">
        <v>52</v>
      </c>
      <c r="S1799" t="s">
        <v>68</v>
      </c>
      <c r="T1799" t="s">
        <v>54</v>
      </c>
      <c r="U1799" s="3">
        <v>6.0451388888888893</v>
      </c>
      <c r="V1799" s="3">
        <v>5.3368055555555562</v>
      </c>
      <c r="W1799" t="s">
        <v>55</v>
      </c>
      <c r="Y1799" t="s">
        <v>56</v>
      </c>
      <c r="AB1799" t="s">
        <v>56</v>
      </c>
      <c r="AD1799" t="s">
        <v>57</v>
      </c>
      <c r="AE1799" t="s">
        <v>58</v>
      </c>
      <c r="AF1799" t="s">
        <v>94</v>
      </c>
      <c r="AG1799" t="s">
        <v>95</v>
      </c>
      <c r="AH1799">
        <v>46</v>
      </c>
      <c r="AI1799">
        <v>0</v>
      </c>
      <c r="AJ1799" t="s">
        <v>118</v>
      </c>
      <c r="AK1799" t="s">
        <v>56</v>
      </c>
      <c r="AL1799" t="s">
        <v>56</v>
      </c>
      <c r="AM1799">
        <v>3650171683</v>
      </c>
      <c r="AN1799" t="s">
        <v>61</v>
      </c>
      <c r="AO1799" s="1">
        <v>41817</v>
      </c>
      <c r="AP1799" t="s">
        <v>116</v>
      </c>
      <c r="AQ1799" t="s">
        <v>855</v>
      </c>
      <c r="AR1799" t="s">
        <v>63</v>
      </c>
    </row>
    <row r="1800" spans="1:44">
      <c r="A1800">
        <f>COUNTIF(F:F,F1800)</f>
        <v>17</v>
      </c>
      <c r="B1800">
        <v>20019</v>
      </c>
      <c r="C1800" t="s">
        <v>1643</v>
      </c>
      <c r="D1800" t="s">
        <v>44</v>
      </c>
      <c r="F1800" t="s">
        <v>1924</v>
      </c>
      <c r="G1800">
        <v>892</v>
      </c>
      <c r="H1800" t="s">
        <v>1925</v>
      </c>
      <c r="I1800">
        <v>2013</v>
      </c>
      <c r="J1800" t="s">
        <v>1460</v>
      </c>
      <c r="K1800" s="1">
        <v>41556</v>
      </c>
      <c r="L1800" s="2">
        <v>0.55486111111111114</v>
      </c>
      <c r="M1800" t="s">
        <v>1636</v>
      </c>
      <c r="N1800" t="s">
        <v>1771</v>
      </c>
      <c r="O1800" s="7" t="s">
        <v>3265</v>
      </c>
      <c r="P1800" t="s">
        <v>116</v>
      </c>
      <c r="Q1800" t="s">
        <v>116</v>
      </c>
      <c r="R1800" t="s">
        <v>52</v>
      </c>
      <c r="S1800" t="s">
        <v>68</v>
      </c>
      <c r="T1800" t="s">
        <v>54</v>
      </c>
      <c r="U1800" s="3">
        <v>9.7569444444444446</v>
      </c>
      <c r="V1800" s="2">
        <v>0</v>
      </c>
      <c r="W1800" t="s">
        <v>55</v>
      </c>
      <c r="Y1800" t="s">
        <v>56</v>
      </c>
      <c r="AB1800" t="s">
        <v>56</v>
      </c>
      <c r="AD1800" t="s">
        <v>57</v>
      </c>
      <c r="AE1800" t="s">
        <v>58</v>
      </c>
      <c r="AF1800" t="s">
        <v>94</v>
      </c>
      <c r="AG1800" t="s">
        <v>95</v>
      </c>
      <c r="AH1800">
        <v>46</v>
      </c>
      <c r="AI1800">
        <v>0</v>
      </c>
      <c r="AJ1800" t="s">
        <v>118</v>
      </c>
      <c r="AK1800" t="s">
        <v>56</v>
      </c>
      <c r="AL1800" t="s">
        <v>56</v>
      </c>
      <c r="AM1800">
        <v>3650179527</v>
      </c>
      <c r="AN1800" t="s">
        <v>61</v>
      </c>
      <c r="AO1800" s="1">
        <v>42200</v>
      </c>
      <c r="AP1800" t="s">
        <v>116</v>
      </c>
      <c r="AQ1800" t="s">
        <v>855</v>
      </c>
      <c r="AR1800" t="s">
        <v>743</v>
      </c>
    </row>
    <row r="1801" spans="1:44">
      <c r="A1801">
        <f>COUNTIF(F:F,F1801)</f>
        <v>17</v>
      </c>
      <c r="B1801">
        <v>20763</v>
      </c>
      <c r="C1801" t="s">
        <v>1643</v>
      </c>
      <c r="D1801" t="s">
        <v>44</v>
      </c>
      <c r="F1801" t="s">
        <v>1924</v>
      </c>
      <c r="G1801">
        <v>902</v>
      </c>
      <c r="H1801" t="s">
        <v>1925</v>
      </c>
      <c r="I1801">
        <v>2014</v>
      </c>
      <c r="J1801" t="s">
        <v>446</v>
      </c>
      <c r="K1801" s="1">
        <v>41718</v>
      </c>
      <c r="L1801" s="2">
        <v>0.42708333333333331</v>
      </c>
      <c r="M1801" t="s">
        <v>1636</v>
      </c>
      <c r="N1801" t="s">
        <v>1771</v>
      </c>
      <c r="O1801" s="7" t="s">
        <v>5488</v>
      </c>
      <c r="P1801" t="s">
        <v>116</v>
      </c>
      <c r="Q1801" t="s">
        <v>116</v>
      </c>
      <c r="R1801" t="s">
        <v>52</v>
      </c>
      <c r="S1801" t="s">
        <v>68</v>
      </c>
      <c r="T1801" t="s">
        <v>54</v>
      </c>
      <c r="U1801" s="3">
        <v>23.048611111111111</v>
      </c>
      <c r="V1801" s="2">
        <v>0</v>
      </c>
      <c r="W1801" t="s">
        <v>55</v>
      </c>
      <c r="Y1801" t="s">
        <v>56</v>
      </c>
      <c r="AB1801" t="s">
        <v>56</v>
      </c>
      <c r="AD1801" t="s">
        <v>57</v>
      </c>
      <c r="AE1801" t="s">
        <v>58</v>
      </c>
      <c r="AF1801" t="s">
        <v>94</v>
      </c>
      <c r="AG1801" t="s">
        <v>95</v>
      </c>
      <c r="AH1801">
        <v>46</v>
      </c>
      <c r="AI1801">
        <v>0</v>
      </c>
      <c r="AJ1801" t="s">
        <v>118</v>
      </c>
      <c r="AK1801" t="s">
        <v>56</v>
      </c>
      <c r="AL1801" t="s">
        <v>56</v>
      </c>
      <c r="AM1801">
        <v>3650179528</v>
      </c>
      <c r="AN1801" t="s">
        <v>61</v>
      </c>
      <c r="AO1801" s="1">
        <v>42212</v>
      </c>
      <c r="AP1801" t="s">
        <v>116</v>
      </c>
      <c r="AQ1801" t="s">
        <v>1791</v>
      </c>
      <c r="AR1801" t="s">
        <v>3712</v>
      </c>
    </row>
    <row r="1802" spans="1:44">
      <c r="A1802">
        <f>COUNTIF(F:F,F1802)</f>
        <v>17</v>
      </c>
      <c r="B1802">
        <v>20772</v>
      </c>
      <c r="C1802" t="s">
        <v>1643</v>
      </c>
      <c r="D1802" t="s">
        <v>44</v>
      </c>
      <c r="F1802" t="s">
        <v>1924</v>
      </c>
      <c r="G1802">
        <v>54</v>
      </c>
      <c r="H1802" t="s">
        <v>1925</v>
      </c>
      <c r="I1802">
        <v>2014</v>
      </c>
      <c r="J1802" t="s">
        <v>446</v>
      </c>
      <c r="K1802" s="1">
        <v>41722</v>
      </c>
      <c r="L1802" s="2">
        <v>0.40277777777777773</v>
      </c>
      <c r="M1802" t="s">
        <v>1636</v>
      </c>
      <c r="N1802" t="s">
        <v>1771</v>
      </c>
      <c r="O1802" s="7" t="s">
        <v>5493</v>
      </c>
      <c r="P1802" t="s">
        <v>116</v>
      </c>
      <c r="Q1802" t="s">
        <v>116</v>
      </c>
      <c r="R1802" t="s">
        <v>52</v>
      </c>
      <c r="S1802" t="s">
        <v>68</v>
      </c>
      <c r="T1802" t="s">
        <v>54</v>
      </c>
      <c r="U1802" s="3">
        <v>5.9861111111111107</v>
      </c>
      <c r="V1802" s="2">
        <v>0</v>
      </c>
      <c r="W1802" t="s">
        <v>55</v>
      </c>
      <c r="Y1802" t="s">
        <v>56</v>
      </c>
      <c r="AB1802" t="s">
        <v>56</v>
      </c>
      <c r="AD1802" t="s">
        <v>57</v>
      </c>
      <c r="AE1802" t="s">
        <v>58</v>
      </c>
      <c r="AF1802" t="s">
        <v>94</v>
      </c>
      <c r="AG1802" t="s">
        <v>95</v>
      </c>
      <c r="AH1802">
        <v>46</v>
      </c>
      <c r="AI1802">
        <v>0</v>
      </c>
      <c r="AJ1802" t="s">
        <v>118</v>
      </c>
      <c r="AK1802" t="s">
        <v>56</v>
      </c>
      <c r="AL1802" t="s">
        <v>56</v>
      </c>
      <c r="AM1802">
        <v>3650171942</v>
      </c>
      <c r="AN1802" t="s">
        <v>61</v>
      </c>
      <c r="AO1802" s="1">
        <v>41820</v>
      </c>
      <c r="AP1802" t="s">
        <v>116</v>
      </c>
      <c r="AQ1802" t="s">
        <v>234</v>
      </c>
      <c r="AR1802" t="s">
        <v>211</v>
      </c>
    </row>
    <row r="1803" spans="1:44">
      <c r="A1803">
        <f>COUNTIF(F:F,F1803)</f>
        <v>17</v>
      </c>
      <c r="B1803">
        <v>20850</v>
      </c>
      <c r="C1803" t="s">
        <v>1643</v>
      </c>
      <c r="D1803" t="s">
        <v>44</v>
      </c>
      <c r="F1803" t="s">
        <v>1924</v>
      </c>
      <c r="G1803">
        <v>895</v>
      </c>
      <c r="H1803" t="s">
        <v>1925</v>
      </c>
      <c r="I1803">
        <v>2014</v>
      </c>
      <c r="J1803" t="s">
        <v>446</v>
      </c>
      <c r="K1803" s="1">
        <v>41725</v>
      </c>
      <c r="L1803" s="2">
        <v>0.59583333333333333</v>
      </c>
      <c r="M1803" t="s">
        <v>1636</v>
      </c>
      <c r="N1803" t="s">
        <v>1771</v>
      </c>
      <c r="O1803" s="7" t="s">
        <v>5547</v>
      </c>
      <c r="P1803" t="s">
        <v>116</v>
      </c>
      <c r="Q1803" t="s">
        <v>116</v>
      </c>
      <c r="R1803" t="s">
        <v>52</v>
      </c>
      <c r="S1803" t="s">
        <v>68</v>
      </c>
      <c r="T1803" t="s">
        <v>54</v>
      </c>
      <c r="U1803" s="3">
        <v>6.90625</v>
      </c>
      <c r="V1803" s="2">
        <v>0</v>
      </c>
      <c r="W1803" t="s">
        <v>55</v>
      </c>
      <c r="Y1803" t="s">
        <v>56</v>
      </c>
      <c r="AB1803" t="s">
        <v>56</v>
      </c>
      <c r="AD1803" t="s">
        <v>57</v>
      </c>
      <c r="AE1803" t="s">
        <v>58</v>
      </c>
      <c r="AF1803" t="s">
        <v>94</v>
      </c>
      <c r="AG1803" t="s">
        <v>95</v>
      </c>
      <c r="AH1803">
        <v>46</v>
      </c>
      <c r="AI1803">
        <v>0</v>
      </c>
      <c r="AJ1803" t="s">
        <v>118</v>
      </c>
      <c r="AK1803" t="s">
        <v>56</v>
      </c>
      <c r="AL1803" t="s">
        <v>56</v>
      </c>
      <c r="AM1803">
        <v>3650179529</v>
      </c>
      <c r="AN1803" t="s">
        <v>61</v>
      </c>
      <c r="AO1803" s="1">
        <v>42297</v>
      </c>
      <c r="AP1803" t="s">
        <v>116</v>
      </c>
      <c r="AQ1803" t="s">
        <v>855</v>
      </c>
      <c r="AR1803" t="s">
        <v>743</v>
      </c>
    </row>
    <row r="1804" spans="1:44">
      <c r="A1804">
        <f>COUNTIF(F:F,F1804)</f>
        <v>17</v>
      </c>
      <c r="B1804">
        <v>21559</v>
      </c>
      <c r="C1804" t="s">
        <v>1643</v>
      </c>
      <c r="D1804" t="s">
        <v>44</v>
      </c>
      <c r="F1804" t="s">
        <v>1924</v>
      </c>
      <c r="G1804">
        <v>57</v>
      </c>
      <c r="H1804" t="s">
        <v>1925</v>
      </c>
      <c r="I1804">
        <v>2014</v>
      </c>
      <c r="J1804" t="s">
        <v>872</v>
      </c>
      <c r="K1804" s="1">
        <v>41796</v>
      </c>
      <c r="L1804" s="2">
        <v>0.35902777777777778</v>
      </c>
      <c r="M1804" t="s">
        <v>122</v>
      </c>
      <c r="N1804" t="s">
        <v>3516</v>
      </c>
      <c r="O1804" s="7" t="s">
        <v>6029</v>
      </c>
      <c r="P1804" t="s">
        <v>116</v>
      </c>
      <c r="Q1804" t="s">
        <v>116</v>
      </c>
      <c r="R1804" t="s">
        <v>52</v>
      </c>
      <c r="S1804" t="s">
        <v>68</v>
      </c>
      <c r="T1804" t="s">
        <v>54</v>
      </c>
      <c r="U1804" s="3">
        <v>197.61458333333334</v>
      </c>
      <c r="V1804" s="3">
        <v>110.75694444444444</v>
      </c>
      <c r="W1804" t="s">
        <v>55</v>
      </c>
      <c r="Y1804" t="s">
        <v>56</v>
      </c>
      <c r="AB1804" t="s">
        <v>56</v>
      </c>
      <c r="AD1804" t="s">
        <v>57</v>
      </c>
      <c r="AE1804" t="s">
        <v>58</v>
      </c>
      <c r="AF1804">
        <v>24</v>
      </c>
      <c r="AG1804" t="s">
        <v>222</v>
      </c>
      <c r="AH1804">
        <v>46</v>
      </c>
      <c r="AI1804">
        <v>0</v>
      </c>
      <c r="AJ1804" t="s">
        <v>118</v>
      </c>
      <c r="AK1804" t="s">
        <v>56</v>
      </c>
      <c r="AL1804" t="s">
        <v>56</v>
      </c>
      <c r="AM1804">
        <v>3650173393</v>
      </c>
      <c r="AN1804" t="s">
        <v>61</v>
      </c>
      <c r="AO1804" s="1">
        <v>41941</v>
      </c>
      <c r="AP1804" t="s">
        <v>116</v>
      </c>
      <c r="AQ1804" t="s">
        <v>234</v>
      </c>
      <c r="AR1804" t="s">
        <v>211</v>
      </c>
    </row>
    <row r="1805" spans="1:44">
      <c r="A1805">
        <f>COUNTIF(F:F,F1805)</f>
        <v>17</v>
      </c>
      <c r="B1805">
        <v>21560</v>
      </c>
      <c r="C1805" t="s">
        <v>1643</v>
      </c>
      <c r="D1805" t="s">
        <v>44</v>
      </c>
      <c r="F1805" t="s">
        <v>1924</v>
      </c>
      <c r="G1805">
        <v>47</v>
      </c>
      <c r="H1805" t="s">
        <v>1925</v>
      </c>
      <c r="I1805">
        <v>2014</v>
      </c>
      <c r="J1805" t="s">
        <v>872</v>
      </c>
      <c r="K1805" s="1">
        <v>41796</v>
      </c>
      <c r="L1805" s="2">
        <v>0.35972222222222222</v>
      </c>
      <c r="M1805" t="s">
        <v>122</v>
      </c>
      <c r="N1805" t="s">
        <v>3516</v>
      </c>
      <c r="O1805" s="7" t="s">
        <v>6030</v>
      </c>
      <c r="P1805" t="s">
        <v>116</v>
      </c>
      <c r="Q1805" t="s">
        <v>116</v>
      </c>
      <c r="R1805" t="s">
        <v>52</v>
      </c>
      <c r="S1805" t="s">
        <v>68</v>
      </c>
      <c r="T1805" t="s">
        <v>54</v>
      </c>
      <c r="U1805" s="3">
        <v>192.64583333333334</v>
      </c>
      <c r="V1805" s="2">
        <v>0</v>
      </c>
      <c r="W1805" t="s">
        <v>55</v>
      </c>
      <c r="Y1805" t="s">
        <v>56</v>
      </c>
      <c r="AB1805" t="s">
        <v>56</v>
      </c>
      <c r="AD1805" t="s">
        <v>57</v>
      </c>
      <c r="AE1805" t="s">
        <v>58</v>
      </c>
      <c r="AF1805">
        <v>24</v>
      </c>
      <c r="AG1805" t="s">
        <v>222</v>
      </c>
      <c r="AH1805">
        <v>46</v>
      </c>
      <c r="AI1805">
        <v>0</v>
      </c>
      <c r="AJ1805" t="s">
        <v>118</v>
      </c>
      <c r="AK1805" t="s">
        <v>56</v>
      </c>
      <c r="AL1805" t="s">
        <v>56</v>
      </c>
      <c r="AM1805">
        <v>3650173392</v>
      </c>
      <c r="AN1805" t="s">
        <v>61</v>
      </c>
      <c r="AO1805" s="1">
        <v>42067</v>
      </c>
      <c r="AP1805" t="s">
        <v>116</v>
      </c>
      <c r="AQ1805" t="s">
        <v>855</v>
      </c>
      <c r="AR1805" t="s">
        <v>743</v>
      </c>
    </row>
    <row r="1806" spans="1:44">
      <c r="A1806">
        <f>COUNTIF(F:F,F1806)</f>
        <v>17</v>
      </c>
      <c r="B1806">
        <v>22530</v>
      </c>
      <c r="C1806" t="s">
        <v>1643</v>
      </c>
      <c r="D1806" t="s">
        <v>44</v>
      </c>
      <c r="F1806" t="s">
        <v>1924</v>
      </c>
      <c r="G1806">
        <v>27</v>
      </c>
      <c r="H1806" t="s">
        <v>1925</v>
      </c>
      <c r="I1806">
        <v>2014</v>
      </c>
      <c r="J1806" t="s">
        <v>1296</v>
      </c>
      <c r="K1806" s="1">
        <v>41908</v>
      </c>
      <c r="L1806" s="2">
        <v>0.38194444444444442</v>
      </c>
      <c r="M1806" t="s">
        <v>122</v>
      </c>
      <c r="N1806" t="s">
        <v>1614</v>
      </c>
      <c r="O1806" s="7" t="s">
        <v>6029</v>
      </c>
      <c r="P1806" t="s">
        <v>116</v>
      </c>
      <c r="Q1806" t="s">
        <v>116</v>
      </c>
      <c r="R1806" t="s">
        <v>52</v>
      </c>
      <c r="S1806" t="s">
        <v>68</v>
      </c>
      <c r="T1806" t="s">
        <v>54</v>
      </c>
      <c r="U1806" s="3">
        <v>20.069444444444446</v>
      </c>
      <c r="V1806" s="2">
        <v>0</v>
      </c>
      <c r="W1806" t="s">
        <v>55</v>
      </c>
      <c r="Y1806" t="s">
        <v>56</v>
      </c>
      <c r="AB1806" t="s">
        <v>56</v>
      </c>
      <c r="AD1806" t="s">
        <v>57</v>
      </c>
      <c r="AE1806" t="s">
        <v>58</v>
      </c>
      <c r="AF1806" t="s">
        <v>94</v>
      </c>
      <c r="AG1806" t="s">
        <v>95</v>
      </c>
      <c r="AH1806">
        <v>46</v>
      </c>
      <c r="AI1806">
        <v>0</v>
      </c>
      <c r="AJ1806" t="s">
        <v>118</v>
      </c>
      <c r="AK1806" t="s">
        <v>56</v>
      </c>
      <c r="AL1806" t="s">
        <v>56</v>
      </c>
      <c r="AM1806">
        <v>3650179530</v>
      </c>
      <c r="AN1806" t="s">
        <v>61</v>
      </c>
      <c r="AO1806" s="1">
        <v>42241</v>
      </c>
      <c r="AP1806" t="s">
        <v>116</v>
      </c>
      <c r="AQ1806" t="s">
        <v>1791</v>
      </c>
      <c r="AR1806" t="s">
        <v>3712</v>
      </c>
    </row>
    <row r="1807" spans="1:44">
      <c r="A1807">
        <f>COUNTIF(F:F,F1807)</f>
        <v>17</v>
      </c>
      <c r="B1807">
        <v>25135</v>
      </c>
      <c r="C1807" t="s">
        <v>1643</v>
      </c>
      <c r="D1807" t="s">
        <v>44</v>
      </c>
      <c r="F1807" t="s">
        <v>1924</v>
      </c>
      <c r="G1807">
        <v>54</v>
      </c>
      <c r="H1807" t="s">
        <v>1925</v>
      </c>
      <c r="I1807">
        <v>2015</v>
      </c>
      <c r="J1807" t="s">
        <v>1625</v>
      </c>
      <c r="K1807" s="1">
        <v>42340</v>
      </c>
      <c r="L1807" s="2">
        <v>0.45555555555555555</v>
      </c>
      <c r="M1807" t="s">
        <v>122</v>
      </c>
      <c r="N1807" t="s">
        <v>1614</v>
      </c>
      <c r="O1807" s="7" t="s">
        <v>8901</v>
      </c>
      <c r="P1807" t="s">
        <v>116</v>
      </c>
      <c r="Q1807" t="s">
        <v>116</v>
      </c>
      <c r="R1807" t="s">
        <v>52</v>
      </c>
      <c r="S1807" t="s">
        <v>68</v>
      </c>
      <c r="T1807" t="s">
        <v>54</v>
      </c>
      <c r="U1807" s="3">
        <v>31.243055555555557</v>
      </c>
      <c r="V1807" s="2">
        <v>0</v>
      </c>
      <c r="W1807" t="s">
        <v>55</v>
      </c>
      <c r="Y1807" t="s">
        <v>56</v>
      </c>
      <c r="AB1807" t="s">
        <v>56</v>
      </c>
      <c r="AD1807" t="s">
        <v>57</v>
      </c>
      <c r="AE1807" t="s">
        <v>58</v>
      </c>
      <c r="AF1807" t="s">
        <v>94</v>
      </c>
      <c r="AG1807" t="s">
        <v>95</v>
      </c>
      <c r="AH1807">
        <v>46</v>
      </c>
      <c r="AI1807">
        <v>0</v>
      </c>
      <c r="AJ1807" t="s">
        <v>118</v>
      </c>
      <c r="AK1807" t="s">
        <v>56</v>
      </c>
      <c r="AL1807" t="s">
        <v>56</v>
      </c>
      <c r="AM1807">
        <v>3650188030</v>
      </c>
      <c r="AN1807" t="s">
        <v>61</v>
      </c>
      <c r="AO1807" s="1">
        <v>42580</v>
      </c>
      <c r="AP1807" t="s">
        <v>116</v>
      </c>
      <c r="AQ1807" t="s">
        <v>234</v>
      </c>
      <c r="AR1807" t="s">
        <v>3712</v>
      </c>
    </row>
    <row r="1808" spans="1:44">
      <c r="A1808">
        <f>COUNTIF(F:F,F1808)</f>
        <v>17</v>
      </c>
      <c r="B1808">
        <v>25138</v>
      </c>
      <c r="C1808" t="s">
        <v>1643</v>
      </c>
      <c r="D1808" t="s">
        <v>44</v>
      </c>
      <c r="F1808" t="s">
        <v>1924</v>
      </c>
      <c r="G1808">
        <v>49</v>
      </c>
      <c r="H1808" t="s">
        <v>1925</v>
      </c>
      <c r="I1808">
        <v>2015</v>
      </c>
      <c r="J1808" t="s">
        <v>1625</v>
      </c>
      <c r="K1808" s="1">
        <v>42340</v>
      </c>
      <c r="L1808" s="2">
        <v>0.46736111111111112</v>
      </c>
      <c r="M1808" t="s">
        <v>122</v>
      </c>
      <c r="N1808" t="s">
        <v>1614</v>
      </c>
      <c r="O1808" s="7" t="s">
        <v>6029</v>
      </c>
      <c r="P1808" t="s">
        <v>116</v>
      </c>
      <c r="Q1808" t="s">
        <v>116</v>
      </c>
      <c r="R1808" t="s">
        <v>52</v>
      </c>
      <c r="S1808" t="s">
        <v>68</v>
      </c>
      <c r="T1808" t="s">
        <v>54</v>
      </c>
      <c r="U1808" s="2">
        <v>0</v>
      </c>
      <c r="V1808" s="2">
        <v>0</v>
      </c>
      <c r="W1808" t="s">
        <v>55</v>
      </c>
      <c r="Y1808" t="s">
        <v>56</v>
      </c>
      <c r="AB1808" t="s">
        <v>56</v>
      </c>
      <c r="AD1808" t="s">
        <v>57</v>
      </c>
      <c r="AE1808" t="s">
        <v>58</v>
      </c>
      <c r="AF1808" t="s">
        <v>94</v>
      </c>
      <c r="AG1808" t="s">
        <v>95</v>
      </c>
      <c r="AH1808">
        <v>46</v>
      </c>
      <c r="AI1808">
        <v>0</v>
      </c>
      <c r="AJ1808" t="s">
        <v>118</v>
      </c>
      <c r="AK1808" t="s">
        <v>56</v>
      </c>
      <c r="AL1808" t="s">
        <v>56</v>
      </c>
      <c r="AM1808">
        <v>3650188031</v>
      </c>
      <c r="AN1808" t="s">
        <v>61</v>
      </c>
      <c r="AO1808" s="1">
        <v>42464</v>
      </c>
      <c r="AP1808" t="s">
        <v>116</v>
      </c>
      <c r="AQ1808" t="s">
        <v>855</v>
      </c>
      <c r="AR1808" t="s">
        <v>743</v>
      </c>
    </row>
    <row r="1809" spans="1:44">
      <c r="A1809">
        <f>COUNTIF(F:F,F1809)</f>
        <v>17</v>
      </c>
      <c r="B1809">
        <v>25158</v>
      </c>
      <c r="C1809" t="s">
        <v>1643</v>
      </c>
      <c r="D1809" t="s">
        <v>44</v>
      </c>
      <c r="F1809" t="s">
        <v>1924</v>
      </c>
      <c r="G1809">
        <v>892</v>
      </c>
      <c r="H1809" t="s">
        <v>1925</v>
      </c>
      <c r="I1809">
        <v>2015</v>
      </c>
      <c r="J1809" t="s">
        <v>1625</v>
      </c>
      <c r="K1809" s="1">
        <v>42345</v>
      </c>
      <c r="L1809" s="2">
        <v>0.4145833333333333</v>
      </c>
      <c r="M1809" t="s">
        <v>122</v>
      </c>
      <c r="N1809" t="s">
        <v>1614</v>
      </c>
      <c r="O1809" s="7" t="s">
        <v>8923</v>
      </c>
      <c r="P1809" t="s">
        <v>56</v>
      </c>
      <c r="R1809" t="s">
        <v>52</v>
      </c>
      <c r="S1809" t="s">
        <v>68</v>
      </c>
      <c r="T1809" t="s">
        <v>54</v>
      </c>
      <c r="U1809" s="3">
        <v>13.28125</v>
      </c>
      <c r="V1809" s="2">
        <v>0</v>
      </c>
      <c r="W1809" t="s">
        <v>55</v>
      </c>
      <c r="Y1809" t="s">
        <v>56</v>
      </c>
      <c r="AB1809" t="s">
        <v>56</v>
      </c>
      <c r="AD1809" t="s">
        <v>57</v>
      </c>
      <c r="AE1809" t="s">
        <v>58</v>
      </c>
      <c r="AF1809" t="s">
        <v>94</v>
      </c>
      <c r="AG1809" t="s">
        <v>95</v>
      </c>
      <c r="AH1809">
        <v>46</v>
      </c>
      <c r="AI1809">
        <v>0</v>
      </c>
      <c r="AJ1809" t="s">
        <v>118</v>
      </c>
      <c r="AK1809" t="s">
        <v>56</v>
      </c>
      <c r="AL1809" t="s">
        <v>56</v>
      </c>
      <c r="AM1809" t="s">
        <v>56</v>
      </c>
      <c r="AP1809" t="s">
        <v>99</v>
      </c>
      <c r="AR1809" t="s">
        <v>56</v>
      </c>
    </row>
    <row r="1810" spans="1:44">
      <c r="A1810">
        <f>COUNTIF(F:F,F1810)</f>
        <v>17</v>
      </c>
      <c r="B1810">
        <v>26166</v>
      </c>
      <c r="C1810" t="s">
        <v>1643</v>
      </c>
      <c r="D1810" t="s">
        <v>44</v>
      </c>
      <c r="F1810" t="s">
        <v>1924</v>
      </c>
      <c r="G1810">
        <v>892</v>
      </c>
      <c r="H1810" t="s">
        <v>1925</v>
      </c>
      <c r="I1810">
        <v>2016</v>
      </c>
      <c r="J1810" t="s">
        <v>1296</v>
      </c>
      <c r="K1810" s="1">
        <v>42639</v>
      </c>
      <c r="L1810" s="2">
        <v>0.60416666666666663</v>
      </c>
      <c r="M1810" t="s">
        <v>1636</v>
      </c>
      <c r="N1810" t="s">
        <v>1771</v>
      </c>
      <c r="O1810" s="7" t="s">
        <v>10149</v>
      </c>
      <c r="P1810" t="s">
        <v>116</v>
      </c>
      <c r="Q1810" t="s">
        <v>116</v>
      </c>
      <c r="R1810" t="s">
        <v>52</v>
      </c>
      <c r="S1810" t="s">
        <v>68</v>
      </c>
      <c r="T1810" t="s">
        <v>54</v>
      </c>
      <c r="U1810" s="3">
        <v>13.28125</v>
      </c>
      <c r="V1810" s="2">
        <v>0</v>
      </c>
      <c r="W1810" t="s">
        <v>55</v>
      </c>
      <c r="Y1810" t="s">
        <v>56</v>
      </c>
      <c r="AB1810" t="s">
        <v>56</v>
      </c>
      <c r="AD1810" t="s">
        <v>57</v>
      </c>
      <c r="AE1810" t="s">
        <v>58</v>
      </c>
      <c r="AF1810" t="s">
        <v>94</v>
      </c>
      <c r="AG1810" t="s">
        <v>95</v>
      </c>
      <c r="AH1810">
        <v>46</v>
      </c>
      <c r="AI1810">
        <v>0</v>
      </c>
      <c r="AJ1810" t="s">
        <v>118</v>
      </c>
      <c r="AK1810" t="s">
        <v>56</v>
      </c>
      <c r="AL1810" t="s">
        <v>56</v>
      </c>
      <c r="AM1810">
        <v>3650192158</v>
      </c>
      <c r="AN1810" t="s">
        <v>261</v>
      </c>
      <c r="AO1810" s="1">
        <v>42671</v>
      </c>
      <c r="AP1810" t="s">
        <v>116</v>
      </c>
      <c r="AR1810" t="s">
        <v>56</v>
      </c>
    </row>
    <row r="1811" spans="1:44">
      <c r="A1811">
        <f>COUNTIF(F:F,F1811)</f>
        <v>17</v>
      </c>
      <c r="B1811">
        <v>26168</v>
      </c>
      <c r="C1811" t="s">
        <v>1643</v>
      </c>
      <c r="D1811" t="s">
        <v>44</v>
      </c>
      <c r="F1811" t="s">
        <v>1924</v>
      </c>
      <c r="G1811">
        <v>81</v>
      </c>
      <c r="H1811" t="s">
        <v>1925</v>
      </c>
      <c r="I1811">
        <v>2016</v>
      </c>
      <c r="J1811" t="s">
        <v>1296</v>
      </c>
      <c r="K1811" s="1">
        <v>42639</v>
      </c>
      <c r="L1811" s="2">
        <v>0.60486111111111118</v>
      </c>
      <c r="M1811" t="s">
        <v>1636</v>
      </c>
      <c r="N1811" t="s">
        <v>1771</v>
      </c>
      <c r="O1811" s="7" t="s">
        <v>10149</v>
      </c>
      <c r="P1811" t="s">
        <v>116</v>
      </c>
      <c r="Q1811" t="s">
        <v>116</v>
      </c>
      <c r="R1811" t="s">
        <v>52</v>
      </c>
      <c r="S1811" t="s">
        <v>68</v>
      </c>
      <c r="T1811" t="s">
        <v>54</v>
      </c>
      <c r="U1811" s="3">
        <v>38.003472222222221</v>
      </c>
      <c r="V1811" s="2">
        <v>0</v>
      </c>
      <c r="W1811" t="s">
        <v>55</v>
      </c>
      <c r="Y1811" t="s">
        <v>56</v>
      </c>
      <c r="AB1811" t="s">
        <v>56</v>
      </c>
      <c r="AD1811" t="s">
        <v>57</v>
      </c>
      <c r="AE1811" t="s">
        <v>58</v>
      </c>
      <c r="AF1811" t="s">
        <v>94</v>
      </c>
      <c r="AG1811" t="s">
        <v>95</v>
      </c>
      <c r="AH1811">
        <v>46</v>
      </c>
      <c r="AI1811">
        <v>0</v>
      </c>
      <c r="AJ1811" t="s">
        <v>118</v>
      </c>
      <c r="AK1811" t="s">
        <v>56</v>
      </c>
      <c r="AL1811" t="s">
        <v>56</v>
      </c>
      <c r="AM1811" t="s">
        <v>56</v>
      </c>
      <c r="AP1811" t="s">
        <v>99</v>
      </c>
      <c r="AR1811" t="s">
        <v>56</v>
      </c>
    </row>
    <row r="1812" spans="1:44">
      <c r="A1812">
        <f>COUNTIF(F:F,F1812)</f>
        <v>4</v>
      </c>
      <c r="B1812">
        <v>11723</v>
      </c>
      <c r="C1812" t="s">
        <v>3574</v>
      </c>
      <c r="D1812" t="s">
        <v>44</v>
      </c>
      <c r="F1812" t="s">
        <v>3699</v>
      </c>
      <c r="G1812" t="s">
        <v>3700</v>
      </c>
      <c r="H1812" t="s">
        <v>1432</v>
      </c>
      <c r="I1812">
        <v>2013</v>
      </c>
      <c r="J1812" t="s">
        <v>751</v>
      </c>
      <c r="K1812" s="1">
        <v>41400</v>
      </c>
      <c r="L1812" s="2">
        <v>0.63958333333333328</v>
      </c>
      <c r="M1812" t="s">
        <v>48</v>
      </c>
      <c r="N1812" t="s">
        <v>3578</v>
      </c>
      <c r="O1812" s="7" t="s">
        <v>350</v>
      </c>
      <c r="P1812" t="s">
        <v>248</v>
      </c>
      <c r="Q1812" t="s">
        <v>248</v>
      </c>
      <c r="R1812" t="s">
        <v>52</v>
      </c>
      <c r="S1812" t="s">
        <v>87</v>
      </c>
      <c r="T1812" t="s">
        <v>54</v>
      </c>
      <c r="U1812">
        <v>0</v>
      </c>
      <c r="W1812" t="s">
        <v>55</v>
      </c>
      <c r="Y1812" t="s">
        <v>56</v>
      </c>
      <c r="AB1812" t="s">
        <v>56</v>
      </c>
      <c r="AD1812" t="s">
        <v>57</v>
      </c>
      <c r="AE1812" t="s">
        <v>58</v>
      </c>
      <c r="AF1812">
        <v>4</v>
      </c>
      <c r="AG1812" t="s">
        <v>2723</v>
      </c>
      <c r="AH1812">
        <v>4</v>
      </c>
      <c r="AI1812">
        <v>115</v>
      </c>
      <c r="AJ1812" t="s">
        <v>3579</v>
      </c>
      <c r="AK1812" t="s">
        <v>56</v>
      </c>
      <c r="AL1812" t="s">
        <v>56</v>
      </c>
      <c r="AM1812" t="s">
        <v>56</v>
      </c>
      <c r="AP1812" t="s">
        <v>99</v>
      </c>
      <c r="AR1812" t="s">
        <v>56</v>
      </c>
    </row>
    <row r="1813" spans="1:44">
      <c r="A1813">
        <f>COUNTIF(F:F,F1813)</f>
        <v>4</v>
      </c>
      <c r="B1813">
        <v>11724</v>
      </c>
      <c r="C1813" t="s">
        <v>3574</v>
      </c>
      <c r="D1813" t="s">
        <v>44</v>
      </c>
      <c r="F1813" t="s">
        <v>3699</v>
      </c>
      <c r="G1813" t="s">
        <v>3701</v>
      </c>
      <c r="H1813" t="s">
        <v>1432</v>
      </c>
      <c r="I1813">
        <v>2013</v>
      </c>
      <c r="J1813" t="s">
        <v>751</v>
      </c>
      <c r="K1813" s="1">
        <v>41400</v>
      </c>
      <c r="L1813" s="2">
        <v>0.64097222222222217</v>
      </c>
      <c r="M1813" t="s">
        <v>48</v>
      </c>
      <c r="N1813" t="s">
        <v>3578</v>
      </c>
      <c r="O1813" s="7" t="s">
        <v>63</v>
      </c>
      <c r="P1813" t="s">
        <v>248</v>
      </c>
      <c r="Q1813" t="s">
        <v>248</v>
      </c>
      <c r="R1813" t="s">
        <v>52</v>
      </c>
      <c r="S1813" t="s">
        <v>87</v>
      </c>
      <c r="T1813" t="s">
        <v>54</v>
      </c>
      <c r="U1813">
        <v>0</v>
      </c>
      <c r="W1813" t="s">
        <v>55</v>
      </c>
      <c r="Y1813" t="s">
        <v>56</v>
      </c>
      <c r="AB1813" t="s">
        <v>56</v>
      </c>
      <c r="AD1813" t="s">
        <v>57</v>
      </c>
      <c r="AE1813" t="s">
        <v>58</v>
      </c>
      <c r="AF1813">
        <v>4</v>
      </c>
      <c r="AG1813" t="s">
        <v>2723</v>
      </c>
      <c r="AH1813">
        <v>4</v>
      </c>
      <c r="AI1813">
        <v>115</v>
      </c>
      <c r="AJ1813" t="s">
        <v>3579</v>
      </c>
      <c r="AK1813" t="s">
        <v>56</v>
      </c>
      <c r="AL1813" t="s">
        <v>56</v>
      </c>
      <c r="AM1813" t="s">
        <v>56</v>
      </c>
      <c r="AP1813" t="s">
        <v>99</v>
      </c>
      <c r="AR1813" t="s">
        <v>56</v>
      </c>
    </row>
    <row r="1814" spans="1:44">
      <c r="A1814">
        <f>COUNTIF(F:F,F1814)</f>
        <v>4</v>
      </c>
      <c r="B1814">
        <v>11725</v>
      </c>
      <c r="C1814" t="s">
        <v>3574</v>
      </c>
      <c r="D1814" t="s">
        <v>44</v>
      </c>
      <c r="F1814" t="s">
        <v>3699</v>
      </c>
      <c r="G1814" t="s">
        <v>3702</v>
      </c>
      <c r="H1814" t="s">
        <v>1432</v>
      </c>
      <c r="I1814">
        <v>2013</v>
      </c>
      <c r="J1814" t="s">
        <v>751</v>
      </c>
      <c r="K1814" s="1">
        <v>41400</v>
      </c>
      <c r="L1814" s="2">
        <v>0.64166666666666672</v>
      </c>
      <c r="M1814" t="s">
        <v>48</v>
      </c>
      <c r="N1814" t="s">
        <v>3578</v>
      </c>
      <c r="O1814" s="7" t="s">
        <v>63</v>
      </c>
      <c r="P1814" t="s">
        <v>248</v>
      </c>
      <c r="Q1814" t="s">
        <v>248</v>
      </c>
      <c r="R1814" t="s">
        <v>52</v>
      </c>
      <c r="S1814" t="s">
        <v>87</v>
      </c>
      <c r="T1814" t="s">
        <v>54</v>
      </c>
      <c r="U1814">
        <v>0</v>
      </c>
      <c r="W1814" t="s">
        <v>55</v>
      </c>
      <c r="Y1814" t="s">
        <v>56</v>
      </c>
      <c r="AB1814" t="s">
        <v>56</v>
      </c>
      <c r="AD1814" t="s">
        <v>57</v>
      </c>
      <c r="AE1814" t="s">
        <v>58</v>
      </c>
      <c r="AF1814">
        <v>4</v>
      </c>
      <c r="AG1814" t="s">
        <v>2723</v>
      </c>
      <c r="AH1814">
        <v>4</v>
      </c>
      <c r="AI1814">
        <v>115</v>
      </c>
      <c r="AJ1814" t="s">
        <v>3579</v>
      </c>
      <c r="AK1814" t="s">
        <v>56</v>
      </c>
      <c r="AL1814" t="s">
        <v>56</v>
      </c>
      <c r="AM1814" t="s">
        <v>56</v>
      </c>
      <c r="AP1814" t="s">
        <v>99</v>
      </c>
      <c r="AR1814" t="s">
        <v>56</v>
      </c>
    </row>
    <row r="1815" spans="1:44">
      <c r="A1815">
        <f>COUNTIF(F:F,F1815)</f>
        <v>4</v>
      </c>
      <c r="B1815">
        <v>11942</v>
      </c>
      <c r="C1815" t="s">
        <v>3574</v>
      </c>
      <c r="D1815" t="s">
        <v>44</v>
      </c>
      <c r="F1815" t="s">
        <v>3699</v>
      </c>
      <c r="G1815">
        <v>2740</v>
      </c>
      <c r="H1815" t="s">
        <v>1432</v>
      </c>
      <c r="I1815">
        <v>2013</v>
      </c>
      <c r="J1815" t="s">
        <v>751</v>
      </c>
      <c r="K1815" s="1">
        <v>41423</v>
      </c>
      <c r="L1815" s="2">
        <v>0.45624999999999999</v>
      </c>
      <c r="M1815" t="s">
        <v>113</v>
      </c>
      <c r="N1815" t="s">
        <v>3593</v>
      </c>
      <c r="O1815" s="7" t="s">
        <v>3670</v>
      </c>
      <c r="P1815" t="s">
        <v>248</v>
      </c>
      <c r="Q1815" t="s">
        <v>248</v>
      </c>
      <c r="R1815" t="s">
        <v>52</v>
      </c>
      <c r="S1815" t="s">
        <v>87</v>
      </c>
      <c r="T1815" t="s">
        <v>54</v>
      </c>
      <c r="U1815">
        <v>3436</v>
      </c>
      <c r="W1815" t="s">
        <v>55</v>
      </c>
      <c r="Y1815" t="s">
        <v>56</v>
      </c>
      <c r="AB1815" t="s">
        <v>56</v>
      </c>
      <c r="AD1815" t="s">
        <v>57</v>
      </c>
      <c r="AE1815" t="s">
        <v>58</v>
      </c>
      <c r="AF1815" t="s">
        <v>985</v>
      </c>
      <c r="AG1815" t="s">
        <v>1688</v>
      </c>
      <c r="AH1815">
        <v>52</v>
      </c>
      <c r="AI1815">
        <v>0</v>
      </c>
      <c r="AJ1815" t="s">
        <v>433</v>
      </c>
      <c r="AK1815" t="s">
        <v>56</v>
      </c>
      <c r="AL1815" t="s">
        <v>56</v>
      </c>
      <c r="AM1815" t="s">
        <v>56</v>
      </c>
      <c r="AP1815" t="s">
        <v>99</v>
      </c>
      <c r="AR1815" t="s">
        <v>56</v>
      </c>
    </row>
    <row r="1816" spans="1:44">
      <c r="A1816">
        <f>COUNTIF(F:F,F1816)</f>
        <v>2</v>
      </c>
      <c r="B1816">
        <v>15925</v>
      </c>
      <c r="C1816" t="s">
        <v>3574</v>
      </c>
      <c r="D1816" t="s">
        <v>44</v>
      </c>
      <c r="F1816" t="s">
        <v>1927</v>
      </c>
      <c r="G1816">
        <v>800</v>
      </c>
      <c r="H1816" t="s">
        <v>1928</v>
      </c>
      <c r="I1816">
        <v>2015</v>
      </c>
      <c r="J1816" t="s">
        <v>1625</v>
      </c>
      <c r="K1816" s="1">
        <v>42339</v>
      </c>
      <c r="L1816" s="2">
        <v>0.30763888888888891</v>
      </c>
      <c r="M1816" t="s">
        <v>48</v>
      </c>
      <c r="N1816" t="s">
        <v>3887</v>
      </c>
      <c r="O1816" s="7" t="s">
        <v>2618</v>
      </c>
      <c r="P1816" t="s">
        <v>116</v>
      </c>
      <c r="Q1816" t="s">
        <v>116</v>
      </c>
      <c r="R1816" t="s">
        <v>416</v>
      </c>
      <c r="S1816" t="s">
        <v>68</v>
      </c>
      <c r="T1816" t="s">
        <v>54</v>
      </c>
      <c r="U1816" s="2">
        <v>0</v>
      </c>
      <c r="V1816" s="2">
        <v>0</v>
      </c>
      <c r="W1816" t="s">
        <v>55</v>
      </c>
      <c r="Y1816" t="s">
        <v>56</v>
      </c>
      <c r="AB1816" t="s">
        <v>56</v>
      </c>
      <c r="AD1816" t="s">
        <v>57</v>
      </c>
      <c r="AE1816" t="s">
        <v>58</v>
      </c>
      <c r="AF1816" t="s">
        <v>985</v>
      </c>
      <c r="AG1816" t="s">
        <v>1688</v>
      </c>
      <c r="AH1816">
        <v>46</v>
      </c>
      <c r="AI1816">
        <v>0</v>
      </c>
      <c r="AJ1816" t="s">
        <v>118</v>
      </c>
      <c r="AK1816" t="s">
        <v>56</v>
      </c>
      <c r="AL1816" t="s">
        <v>56</v>
      </c>
      <c r="AM1816">
        <v>3650188725</v>
      </c>
      <c r="AN1816" t="s">
        <v>659</v>
      </c>
      <c r="AO1816" s="1">
        <v>42683</v>
      </c>
      <c r="AP1816" t="s">
        <v>116</v>
      </c>
      <c r="AR1816" t="s">
        <v>56</v>
      </c>
    </row>
    <row r="1817" spans="1:44">
      <c r="A1817">
        <f>COUNTIF(F:F,F1817)</f>
        <v>2</v>
      </c>
      <c r="B1817">
        <v>18096</v>
      </c>
      <c r="C1817" t="s">
        <v>1643</v>
      </c>
      <c r="D1817" t="s">
        <v>44</v>
      </c>
      <c r="F1817" t="s">
        <v>1927</v>
      </c>
      <c r="G1817">
        <v>14</v>
      </c>
      <c r="H1817" t="s">
        <v>1928</v>
      </c>
      <c r="I1817">
        <v>2013</v>
      </c>
      <c r="J1817" t="s">
        <v>335</v>
      </c>
      <c r="K1817" s="1">
        <v>41318</v>
      </c>
      <c r="L1817" s="2">
        <v>0.67152777777777783</v>
      </c>
      <c r="M1817" t="s">
        <v>122</v>
      </c>
      <c r="N1817" t="s">
        <v>1611</v>
      </c>
      <c r="O1817" s="7" t="s">
        <v>1926</v>
      </c>
      <c r="P1817" t="s">
        <v>116</v>
      </c>
      <c r="Q1817" t="s">
        <v>116</v>
      </c>
      <c r="R1817" t="s">
        <v>52</v>
      </c>
      <c r="S1817" t="s">
        <v>68</v>
      </c>
      <c r="T1817" t="s">
        <v>54</v>
      </c>
      <c r="U1817" s="3">
        <v>9.4444444444444446</v>
      </c>
      <c r="V1817" s="2">
        <v>0</v>
      </c>
      <c r="W1817" t="s">
        <v>55</v>
      </c>
      <c r="Y1817" t="s">
        <v>56</v>
      </c>
      <c r="AB1817" t="s">
        <v>56</v>
      </c>
      <c r="AD1817" t="s">
        <v>57</v>
      </c>
      <c r="AE1817" t="s">
        <v>58</v>
      </c>
      <c r="AF1817" t="s">
        <v>94</v>
      </c>
      <c r="AG1817" t="s">
        <v>95</v>
      </c>
      <c r="AH1817">
        <v>46</v>
      </c>
      <c r="AI1817">
        <v>0</v>
      </c>
      <c r="AJ1817" t="s">
        <v>118</v>
      </c>
      <c r="AK1817" t="s">
        <v>56</v>
      </c>
      <c r="AL1817" t="s">
        <v>56</v>
      </c>
      <c r="AM1817">
        <v>3650186932</v>
      </c>
      <c r="AN1817" t="s">
        <v>61</v>
      </c>
      <c r="AO1817" s="1">
        <v>42725</v>
      </c>
      <c r="AP1817" t="s">
        <v>116</v>
      </c>
      <c r="AQ1817" t="s">
        <v>855</v>
      </c>
      <c r="AR1817" t="s">
        <v>743</v>
      </c>
    </row>
    <row r="1818" spans="1:44">
      <c r="A1818">
        <f>COUNTIF(F:F,F1818)</f>
        <v>11</v>
      </c>
      <c r="B1818">
        <v>14555</v>
      </c>
      <c r="C1818" t="s">
        <v>3574</v>
      </c>
      <c r="D1818" t="s">
        <v>44</v>
      </c>
      <c r="F1818" t="s">
        <v>1884</v>
      </c>
      <c r="G1818">
        <v>1405</v>
      </c>
      <c r="H1818" t="s">
        <v>1885</v>
      </c>
      <c r="I1818">
        <v>2014</v>
      </c>
      <c r="J1818" t="s">
        <v>1460</v>
      </c>
      <c r="K1818" s="1">
        <v>41933</v>
      </c>
      <c r="L1818" s="2">
        <v>0.4145833333333333</v>
      </c>
      <c r="M1818" t="s">
        <v>113</v>
      </c>
      <c r="N1818" t="s">
        <v>3593</v>
      </c>
      <c r="O1818" s="7" t="s">
        <v>4934</v>
      </c>
      <c r="P1818" t="s">
        <v>67</v>
      </c>
      <c r="Q1818" t="s">
        <v>67</v>
      </c>
      <c r="R1818" t="s">
        <v>52</v>
      </c>
      <c r="S1818" t="s">
        <v>68</v>
      </c>
      <c r="T1818" t="s">
        <v>54</v>
      </c>
      <c r="U1818" s="3">
        <v>41.892361111111107</v>
      </c>
      <c r="V1818" s="3">
        <v>1.1215277777777779</v>
      </c>
      <c r="W1818" t="s">
        <v>54</v>
      </c>
      <c r="X1818" t="s">
        <v>120</v>
      </c>
      <c r="Y1818">
        <v>4494</v>
      </c>
      <c r="Z1818" t="s">
        <v>121</v>
      </c>
      <c r="AA1818" t="s">
        <v>120</v>
      </c>
      <c r="AB1818">
        <v>4494</v>
      </c>
      <c r="AC1818" t="s">
        <v>121</v>
      </c>
      <c r="AD1818" t="s">
        <v>57</v>
      </c>
      <c r="AE1818" t="s">
        <v>58</v>
      </c>
      <c r="AF1818" t="s">
        <v>985</v>
      </c>
      <c r="AG1818" t="s">
        <v>1688</v>
      </c>
      <c r="AH1818">
        <v>45</v>
      </c>
      <c r="AI1818">
        <v>0</v>
      </c>
      <c r="AJ1818" t="s">
        <v>60</v>
      </c>
      <c r="AK1818" t="s">
        <v>56</v>
      </c>
      <c r="AL1818" t="s">
        <v>56</v>
      </c>
      <c r="AM1818">
        <v>3650177238</v>
      </c>
      <c r="AN1818" t="s">
        <v>61</v>
      </c>
      <c r="AO1818" s="1">
        <v>42136</v>
      </c>
      <c r="AP1818" t="s">
        <v>67</v>
      </c>
      <c r="AQ1818" t="s">
        <v>514</v>
      </c>
      <c r="AR1818" t="s">
        <v>411</v>
      </c>
    </row>
    <row r="1819" spans="1:44">
      <c r="A1819">
        <f>COUNTIF(F:F,F1819)</f>
        <v>11</v>
      </c>
      <c r="B1819">
        <v>14681</v>
      </c>
      <c r="C1819" t="s">
        <v>3574</v>
      </c>
      <c r="D1819" t="s">
        <v>44</v>
      </c>
      <c r="F1819" t="s">
        <v>1884</v>
      </c>
      <c r="G1819">
        <v>1028</v>
      </c>
      <c r="H1819" t="s">
        <v>1885</v>
      </c>
      <c r="I1819">
        <v>2014</v>
      </c>
      <c r="J1819" t="s">
        <v>1557</v>
      </c>
      <c r="K1819" s="1">
        <v>41947</v>
      </c>
      <c r="L1819" s="2">
        <v>0.53055555555555556</v>
      </c>
      <c r="M1819" t="s">
        <v>1636</v>
      </c>
      <c r="N1819" t="s">
        <v>3582</v>
      </c>
      <c r="O1819" s="7" t="s">
        <v>4934</v>
      </c>
      <c r="P1819" t="s">
        <v>67</v>
      </c>
      <c r="Q1819" t="s">
        <v>67</v>
      </c>
      <c r="R1819" t="s">
        <v>52</v>
      </c>
      <c r="S1819" t="s">
        <v>68</v>
      </c>
      <c r="T1819" t="s">
        <v>54</v>
      </c>
      <c r="U1819" t="s">
        <v>4981</v>
      </c>
      <c r="V1819" s="3">
        <v>41.576388888888893</v>
      </c>
      <c r="W1819" t="s">
        <v>55</v>
      </c>
      <c r="Y1819" t="s">
        <v>56</v>
      </c>
      <c r="AB1819" t="s">
        <v>56</v>
      </c>
      <c r="AD1819" t="s">
        <v>57</v>
      </c>
      <c r="AE1819" t="s">
        <v>58</v>
      </c>
      <c r="AF1819" t="s">
        <v>985</v>
      </c>
      <c r="AG1819" t="s">
        <v>1688</v>
      </c>
      <c r="AH1819">
        <v>45</v>
      </c>
      <c r="AI1819">
        <v>0</v>
      </c>
      <c r="AJ1819" t="s">
        <v>60</v>
      </c>
      <c r="AK1819" t="s">
        <v>56</v>
      </c>
      <c r="AL1819" t="s">
        <v>56</v>
      </c>
      <c r="AM1819">
        <v>3650185440</v>
      </c>
      <c r="AN1819" t="s">
        <v>261</v>
      </c>
      <c r="AO1819" s="1">
        <v>41955</v>
      </c>
      <c r="AP1819" t="s">
        <v>67</v>
      </c>
      <c r="AR1819" t="s">
        <v>56</v>
      </c>
    </row>
    <row r="1820" spans="1:44">
      <c r="A1820">
        <f>COUNTIF(F:F,F1820)</f>
        <v>11</v>
      </c>
      <c r="B1820">
        <v>17832</v>
      </c>
      <c r="C1820" t="s">
        <v>3574</v>
      </c>
      <c r="D1820" t="s">
        <v>44</v>
      </c>
      <c r="F1820" t="s">
        <v>1884</v>
      </c>
      <c r="G1820">
        <v>136</v>
      </c>
      <c r="H1820" t="s">
        <v>1885</v>
      </c>
      <c r="I1820">
        <v>2017</v>
      </c>
      <c r="J1820" t="s">
        <v>543</v>
      </c>
      <c r="K1820" s="1">
        <v>42829</v>
      </c>
      <c r="L1820" s="2">
        <v>0.47291666666666665</v>
      </c>
      <c r="M1820" t="s">
        <v>1636</v>
      </c>
      <c r="N1820" t="s">
        <v>3582</v>
      </c>
      <c r="O1820" s="7" t="s">
        <v>10840</v>
      </c>
      <c r="P1820" t="s">
        <v>67</v>
      </c>
      <c r="Q1820" t="s">
        <v>67</v>
      </c>
      <c r="R1820" t="s">
        <v>52</v>
      </c>
      <c r="S1820" t="s">
        <v>68</v>
      </c>
      <c r="T1820" t="s">
        <v>54</v>
      </c>
      <c r="U1820" t="s">
        <v>12163</v>
      </c>
      <c r="V1820" s="3">
        <v>37.774305555555557</v>
      </c>
      <c r="W1820" t="s">
        <v>55</v>
      </c>
      <c r="Y1820" t="s">
        <v>56</v>
      </c>
      <c r="AB1820" t="s">
        <v>56</v>
      </c>
      <c r="AD1820" t="s">
        <v>57</v>
      </c>
      <c r="AE1820" t="s">
        <v>58</v>
      </c>
      <c r="AF1820" t="s">
        <v>985</v>
      </c>
      <c r="AG1820" t="s">
        <v>1688</v>
      </c>
      <c r="AH1820">
        <v>13</v>
      </c>
      <c r="AI1820">
        <v>0</v>
      </c>
      <c r="AJ1820" t="s">
        <v>590</v>
      </c>
      <c r="AK1820" t="s">
        <v>56</v>
      </c>
      <c r="AL1820" t="s">
        <v>56</v>
      </c>
      <c r="AM1820" t="s">
        <v>56</v>
      </c>
      <c r="AP1820" t="s">
        <v>99</v>
      </c>
      <c r="AR1820" t="s">
        <v>56</v>
      </c>
    </row>
    <row r="1821" spans="1:44">
      <c r="A1821">
        <f>COUNTIF(F:F,F1821)</f>
        <v>11</v>
      </c>
      <c r="B1821">
        <v>17833</v>
      </c>
      <c r="C1821" t="s">
        <v>3574</v>
      </c>
      <c r="D1821" t="s">
        <v>44</v>
      </c>
      <c r="F1821" t="s">
        <v>1884</v>
      </c>
      <c r="G1821">
        <v>307</v>
      </c>
      <c r="H1821" t="s">
        <v>1885</v>
      </c>
      <c r="I1821">
        <v>2017</v>
      </c>
      <c r="J1821" t="s">
        <v>543</v>
      </c>
      <c r="K1821" s="1">
        <v>42829</v>
      </c>
      <c r="L1821" s="2">
        <v>0.47500000000000003</v>
      </c>
      <c r="M1821" t="s">
        <v>1636</v>
      </c>
      <c r="N1821" t="s">
        <v>3582</v>
      </c>
      <c r="O1821" s="7" t="s">
        <v>10840</v>
      </c>
      <c r="P1821" t="s">
        <v>67</v>
      </c>
      <c r="Q1821" t="s">
        <v>67</v>
      </c>
      <c r="R1821" t="s">
        <v>52</v>
      </c>
      <c r="S1821" t="s">
        <v>68</v>
      </c>
      <c r="T1821" t="s">
        <v>54</v>
      </c>
      <c r="U1821" s="3">
        <v>283.42708333333331</v>
      </c>
      <c r="V1821" s="3">
        <v>20.927083333333332</v>
      </c>
      <c r="W1821" t="s">
        <v>55</v>
      </c>
      <c r="Y1821" t="s">
        <v>56</v>
      </c>
      <c r="AB1821" t="s">
        <v>56</v>
      </c>
      <c r="AD1821" t="s">
        <v>57</v>
      </c>
      <c r="AE1821" t="s">
        <v>58</v>
      </c>
      <c r="AF1821" t="s">
        <v>985</v>
      </c>
      <c r="AG1821" t="s">
        <v>1688</v>
      </c>
      <c r="AH1821">
        <v>13</v>
      </c>
      <c r="AI1821">
        <v>0</v>
      </c>
      <c r="AJ1821" t="s">
        <v>590</v>
      </c>
      <c r="AK1821" t="s">
        <v>56</v>
      </c>
      <c r="AL1821" t="s">
        <v>56</v>
      </c>
      <c r="AM1821" t="s">
        <v>56</v>
      </c>
      <c r="AP1821" t="s">
        <v>99</v>
      </c>
      <c r="AR1821" t="s">
        <v>56</v>
      </c>
    </row>
    <row r="1822" spans="1:44">
      <c r="A1822">
        <f>COUNTIF(F:F,F1822)</f>
        <v>11</v>
      </c>
      <c r="B1822">
        <v>18071</v>
      </c>
      <c r="C1822" t="s">
        <v>1643</v>
      </c>
      <c r="D1822" t="s">
        <v>44</v>
      </c>
      <c r="F1822" t="s">
        <v>1884</v>
      </c>
      <c r="G1822">
        <v>639</v>
      </c>
      <c r="H1822" t="s">
        <v>1885</v>
      </c>
      <c r="I1822">
        <v>2013</v>
      </c>
      <c r="J1822" t="s">
        <v>47</v>
      </c>
      <c r="K1822" s="1">
        <v>41302</v>
      </c>
      <c r="L1822" s="2">
        <v>0.67499999999999993</v>
      </c>
      <c r="M1822" t="s">
        <v>122</v>
      </c>
      <c r="N1822" t="s">
        <v>1558</v>
      </c>
      <c r="O1822" s="7" t="s">
        <v>1886</v>
      </c>
      <c r="P1822" t="s">
        <v>67</v>
      </c>
      <c r="Q1822" t="s">
        <v>67</v>
      </c>
      <c r="R1822" t="s">
        <v>52</v>
      </c>
      <c r="S1822" t="s">
        <v>68</v>
      </c>
      <c r="T1822" t="s">
        <v>54</v>
      </c>
      <c r="U1822" t="s">
        <v>1887</v>
      </c>
      <c r="V1822" s="3">
        <v>29.704861111111111</v>
      </c>
      <c r="W1822" t="s">
        <v>55</v>
      </c>
      <c r="Y1822" t="s">
        <v>56</v>
      </c>
      <c r="AB1822" t="s">
        <v>56</v>
      </c>
      <c r="AD1822" t="s">
        <v>57</v>
      </c>
      <c r="AE1822" t="s">
        <v>58</v>
      </c>
      <c r="AF1822" t="s">
        <v>94</v>
      </c>
      <c r="AG1822" t="s">
        <v>95</v>
      </c>
      <c r="AH1822">
        <v>45</v>
      </c>
      <c r="AI1822">
        <v>0</v>
      </c>
      <c r="AJ1822" t="s">
        <v>60</v>
      </c>
      <c r="AK1822" t="s">
        <v>56</v>
      </c>
      <c r="AL1822" t="s">
        <v>56</v>
      </c>
      <c r="AM1822">
        <v>3650166826</v>
      </c>
      <c r="AN1822" t="s">
        <v>61</v>
      </c>
      <c r="AO1822" s="1">
        <v>41526</v>
      </c>
      <c r="AP1822" t="s">
        <v>67</v>
      </c>
      <c r="AQ1822" t="s">
        <v>514</v>
      </c>
      <c r="AR1822" t="s">
        <v>1888</v>
      </c>
    </row>
    <row r="1823" spans="1:44">
      <c r="A1823">
        <f>COUNTIF(F:F,F1823)</f>
        <v>11</v>
      </c>
      <c r="B1823">
        <v>18490</v>
      </c>
      <c r="C1823" t="s">
        <v>3574</v>
      </c>
      <c r="D1823" t="s">
        <v>44</v>
      </c>
      <c r="F1823" t="s">
        <v>1884</v>
      </c>
      <c r="G1823">
        <v>426</v>
      </c>
      <c r="H1823" t="s">
        <v>1885</v>
      </c>
      <c r="I1823">
        <v>2017</v>
      </c>
      <c r="J1823" t="s">
        <v>1296</v>
      </c>
      <c r="K1823" s="1">
        <v>42990</v>
      </c>
      <c r="L1823" s="2">
        <v>0.3888888888888889</v>
      </c>
      <c r="M1823" t="s">
        <v>122</v>
      </c>
      <c r="N1823" t="s">
        <v>4298</v>
      </c>
      <c r="O1823" s="7" t="s">
        <v>350</v>
      </c>
      <c r="P1823" t="s">
        <v>67</v>
      </c>
      <c r="Q1823" t="s">
        <v>67</v>
      </c>
      <c r="R1823" t="s">
        <v>52</v>
      </c>
      <c r="S1823" t="s">
        <v>68</v>
      </c>
      <c r="T1823" t="s">
        <v>54</v>
      </c>
      <c r="U1823" t="s">
        <v>12180</v>
      </c>
      <c r="V1823" s="3">
        <v>181.24305555555554</v>
      </c>
      <c r="W1823" t="s">
        <v>55</v>
      </c>
      <c r="Y1823" t="s">
        <v>56</v>
      </c>
      <c r="AB1823" t="s">
        <v>56</v>
      </c>
      <c r="AD1823" t="s">
        <v>57</v>
      </c>
      <c r="AE1823" t="s">
        <v>58</v>
      </c>
      <c r="AF1823">
        <v>4</v>
      </c>
      <c r="AG1823" t="s">
        <v>2723</v>
      </c>
      <c r="AH1823">
        <v>4</v>
      </c>
      <c r="AI1823">
        <v>115</v>
      </c>
      <c r="AJ1823" t="s">
        <v>3579</v>
      </c>
      <c r="AK1823" t="s">
        <v>56</v>
      </c>
      <c r="AL1823" t="s">
        <v>56</v>
      </c>
      <c r="AM1823" t="s">
        <v>56</v>
      </c>
      <c r="AP1823" t="s">
        <v>99</v>
      </c>
      <c r="AR1823" t="s">
        <v>56</v>
      </c>
    </row>
    <row r="1824" spans="1:44">
      <c r="A1824">
        <f>COUNTIF(F:F,F1824)</f>
        <v>11</v>
      </c>
      <c r="B1824">
        <v>19033</v>
      </c>
      <c r="C1824" t="s">
        <v>1643</v>
      </c>
      <c r="D1824" t="s">
        <v>44</v>
      </c>
      <c r="F1824" t="s">
        <v>1884</v>
      </c>
      <c r="G1824">
        <v>98</v>
      </c>
      <c r="H1824" t="s">
        <v>1885</v>
      </c>
      <c r="I1824">
        <v>2013</v>
      </c>
      <c r="J1824" t="s">
        <v>872</v>
      </c>
      <c r="K1824" s="1">
        <v>41429</v>
      </c>
      <c r="L1824" s="2">
        <v>0.6118055555555556</v>
      </c>
      <c r="M1824" t="s">
        <v>2347</v>
      </c>
      <c r="N1824" t="s">
        <v>1637</v>
      </c>
      <c r="O1824" s="7" t="s">
        <v>2618</v>
      </c>
      <c r="P1824" t="s">
        <v>67</v>
      </c>
      <c r="Q1824" t="s">
        <v>67</v>
      </c>
      <c r="R1824" t="s">
        <v>52</v>
      </c>
      <c r="S1824" t="s">
        <v>68</v>
      </c>
      <c r="T1824" t="s">
        <v>54</v>
      </c>
      <c r="U1824" t="s">
        <v>2619</v>
      </c>
      <c r="V1824" s="3">
        <v>18.579861111111111</v>
      </c>
      <c r="W1824" t="s">
        <v>55</v>
      </c>
      <c r="Y1824" t="s">
        <v>56</v>
      </c>
      <c r="AB1824" t="s">
        <v>56</v>
      </c>
      <c r="AD1824" t="s">
        <v>57</v>
      </c>
      <c r="AE1824" t="s">
        <v>58</v>
      </c>
      <c r="AF1824">
        <v>3</v>
      </c>
      <c r="AG1824" t="s">
        <v>124</v>
      </c>
      <c r="AH1824">
        <v>45</v>
      </c>
      <c r="AI1824">
        <v>0</v>
      </c>
      <c r="AJ1824" t="s">
        <v>60</v>
      </c>
      <c r="AK1824" t="s">
        <v>56</v>
      </c>
      <c r="AL1824" t="s">
        <v>56</v>
      </c>
      <c r="AM1824">
        <v>3650166828</v>
      </c>
      <c r="AN1824" t="s">
        <v>61</v>
      </c>
      <c r="AO1824" s="1">
        <v>41534</v>
      </c>
      <c r="AP1824" t="s">
        <v>67</v>
      </c>
      <c r="AQ1824" t="s">
        <v>514</v>
      </c>
      <c r="AR1824" t="s">
        <v>1888</v>
      </c>
    </row>
    <row r="1825" spans="1:44">
      <c r="A1825">
        <f>COUNTIF(F:F,F1825)</f>
        <v>11</v>
      </c>
      <c r="B1825">
        <v>20057</v>
      </c>
      <c r="C1825" t="s">
        <v>1643</v>
      </c>
      <c r="D1825" t="s">
        <v>44</v>
      </c>
      <c r="F1825" t="s">
        <v>1884</v>
      </c>
      <c r="G1825" t="s">
        <v>3315</v>
      </c>
      <c r="H1825" t="s">
        <v>1885</v>
      </c>
      <c r="I1825">
        <v>2013</v>
      </c>
      <c r="J1825" t="s">
        <v>1460</v>
      </c>
      <c r="K1825" s="1">
        <v>41576</v>
      </c>
      <c r="L1825" s="2">
        <v>0.4548611111111111</v>
      </c>
      <c r="M1825" t="s">
        <v>122</v>
      </c>
      <c r="N1825" t="s">
        <v>2446</v>
      </c>
      <c r="O1825" s="7" t="s">
        <v>3316</v>
      </c>
      <c r="P1825" t="s">
        <v>67</v>
      </c>
      <c r="Q1825" t="s">
        <v>67</v>
      </c>
      <c r="R1825" t="s">
        <v>52</v>
      </c>
      <c r="S1825" t="s">
        <v>68</v>
      </c>
      <c r="T1825" t="s">
        <v>54</v>
      </c>
      <c r="U1825" s="3">
        <v>50.232638888888886</v>
      </c>
      <c r="V1825" s="2">
        <v>0</v>
      </c>
      <c r="W1825" t="s">
        <v>55</v>
      </c>
      <c r="Y1825" t="s">
        <v>56</v>
      </c>
      <c r="AB1825" t="s">
        <v>56</v>
      </c>
      <c r="AD1825" t="s">
        <v>57</v>
      </c>
      <c r="AE1825" t="s">
        <v>58</v>
      </c>
      <c r="AF1825">
        <v>23</v>
      </c>
      <c r="AG1825" t="s">
        <v>59</v>
      </c>
      <c r="AH1825">
        <v>45</v>
      </c>
      <c r="AI1825">
        <v>200</v>
      </c>
      <c r="AJ1825" t="s">
        <v>1437</v>
      </c>
      <c r="AK1825" t="s">
        <v>56</v>
      </c>
      <c r="AL1825" t="s">
        <v>56</v>
      </c>
      <c r="AM1825">
        <v>3650169267</v>
      </c>
      <c r="AN1825" t="s">
        <v>659</v>
      </c>
      <c r="AO1825" s="1">
        <v>42584</v>
      </c>
      <c r="AP1825" t="s">
        <v>67</v>
      </c>
      <c r="AQ1825" t="s">
        <v>70</v>
      </c>
      <c r="AR1825" t="s">
        <v>211</v>
      </c>
    </row>
    <row r="1826" spans="1:44">
      <c r="A1826">
        <f>COUNTIF(F:F,F1826)</f>
        <v>11</v>
      </c>
      <c r="B1826">
        <v>20525</v>
      </c>
      <c r="C1826" t="s">
        <v>1643</v>
      </c>
      <c r="D1826" t="s">
        <v>44</v>
      </c>
      <c r="F1826" t="s">
        <v>1884</v>
      </c>
      <c r="G1826">
        <v>96</v>
      </c>
      <c r="H1826" t="s">
        <v>1885</v>
      </c>
      <c r="I1826">
        <v>2014</v>
      </c>
      <c r="J1826" t="s">
        <v>335</v>
      </c>
      <c r="K1826" s="1">
        <v>41673</v>
      </c>
      <c r="L1826" s="2">
        <v>0.65486111111111112</v>
      </c>
      <c r="M1826" t="s">
        <v>1584</v>
      </c>
      <c r="N1826" t="s">
        <v>1585</v>
      </c>
      <c r="O1826" s="7" t="s">
        <v>4029</v>
      </c>
      <c r="P1826" t="s">
        <v>67</v>
      </c>
      <c r="Q1826" t="s">
        <v>67</v>
      </c>
      <c r="R1826" t="s">
        <v>52</v>
      </c>
      <c r="S1826" t="s">
        <v>68</v>
      </c>
      <c r="T1826" t="s">
        <v>54</v>
      </c>
      <c r="U1826" s="3">
        <v>365.97916666666669</v>
      </c>
      <c r="V1826" s="3">
        <v>101.27083333333333</v>
      </c>
      <c r="W1826" t="s">
        <v>55</v>
      </c>
      <c r="Y1826" t="s">
        <v>56</v>
      </c>
      <c r="AB1826" t="s">
        <v>56</v>
      </c>
      <c r="AD1826" t="s">
        <v>57</v>
      </c>
      <c r="AE1826" t="s">
        <v>58</v>
      </c>
      <c r="AF1826" t="s">
        <v>94</v>
      </c>
      <c r="AG1826" t="s">
        <v>95</v>
      </c>
      <c r="AH1826">
        <v>45</v>
      </c>
      <c r="AI1826">
        <v>0</v>
      </c>
      <c r="AJ1826" t="s">
        <v>60</v>
      </c>
      <c r="AK1826" t="s">
        <v>56</v>
      </c>
      <c r="AL1826" t="s">
        <v>56</v>
      </c>
      <c r="AM1826">
        <v>3650176184</v>
      </c>
      <c r="AN1826" t="s">
        <v>61</v>
      </c>
      <c r="AO1826" s="1">
        <v>42075</v>
      </c>
      <c r="AP1826" t="s">
        <v>67</v>
      </c>
      <c r="AQ1826" t="s">
        <v>514</v>
      </c>
      <c r="AR1826" t="s">
        <v>77</v>
      </c>
    </row>
    <row r="1827" spans="1:44">
      <c r="A1827">
        <f>COUNTIF(F:F,F1827)</f>
        <v>11</v>
      </c>
      <c r="B1827">
        <v>23645</v>
      </c>
      <c r="C1827" t="s">
        <v>1643</v>
      </c>
      <c r="D1827" t="s">
        <v>44</v>
      </c>
      <c r="F1827" t="s">
        <v>1884</v>
      </c>
      <c r="G1827">
        <v>520</v>
      </c>
      <c r="H1827" t="s">
        <v>1885</v>
      </c>
      <c r="I1827">
        <v>2015</v>
      </c>
      <c r="J1827" t="s">
        <v>446</v>
      </c>
      <c r="K1827" s="1">
        <v>42081</v>
      </c>
      <c r="L1827" s="2">
        <v>0.40069444444444446</v>
      </c>
      <c r="M1827" t="s">
        <v>1584</v>
      </c>
      <c r="N1827" t="s">
        <v>1585</v>
      </c>
      <c r="O1827" s="7" t="s">
        <v>7490</v>
      </c>
      <c r="P1827" t="s">
        <v>67</v>
      </c>
      <c r="Q1827" t="s">
        <v>67</v>
      </c>
      <c r="R1827" t="s">
        <v>52</v>
      </c>
      <c r="S1827" t="s">
        <v>68</v>
      </c>
      <c r="T1827" t="s">
        <v>54</v>
      </c>
      <c r="U1827" t="s">
        <v>7491</v>
      </c>
      <c r="V1827" s="3">
        <v>20.142361111111111</v>
      </c>
      <c r="W1827" t="s">
        <v>55</v>
      </c>
      <c r="Y1827" t="s">
        <v>56</v>
      </c>
      <c r="AB1827" t="s">
        <v>56</v>
      </c>
      <c r="AD1827" t="s">
        <v>57</v>
      </c>
      <c r="AE1827" t="s">
        <v>58</v>
      </c>
      <c r="AF1827">
        <v>3</v>
      </c>
      <c r="AG1827" t="s">
        <v>124</v>
      </c>
      <c r="AH1827">
        <v>45</v>
      </c>
      <c r="AI1827">
        <v>0</v>
      </c>
      <c r="AJ1827" t="s">
        <v>60</v>
      </c>
      <c r="AK1827" t="s">
        <v>56</v>
      </c>
      <c r="AL1827" t="s">
        <v>56</v>
      </c>
      <c r="AM1827">
        <v>3650180811</v>
      </c>
      <c r="AN1827" t="s">
        <v>61</v>
      </c>
      <c r="AO1827" s="1">
        <v>42136</v>
      </c>
      <c r="AP1827" t="s">
        <v>67</v>
      </c>
      <c r="AQ1827" t="s">
        <v>514</v>
      </c>
      <c r="AR1827" t="s">
        <v>411</v>
      </c>
    </row>
    <row r="1828" spans="1:44">
      <c r="A1828">
        <f>COUNTIF(F:F,F1828)</f>
        <v>11</v>
      </c>
      <c r="B1828">
        <v>27691</v>
      </c>
      <c r="C1828" t="s">
        <v>1643</v>
      </c>
      <c r="D1828" t="s">
        <v>44</v>
      </c>
      <c r="F1828" t="s">
        <v>1884</v>
      </c>
      <c r="G1828">
        <v>1031</v>
      </c>
      <c r="H1828" t="s">
        <v>1885</v>
      </c>
      <c r="I1828">
        <v>2017</v>
      </c>
      <c r="J1828" t="s">
        <v>872</v>
      </c>
      <c r="K1828" s="1">
        <v>42914</v>
      </c>
      <c r="L1828" s="2">
        <v>0.62847222222222221</v>
      </c>
      <c r="M1828" t="s">
        <v>122</v>
      </c>
      <c r="N1828" t="s">
        <v>3516</v>
      </c>
      <c r="O1828" s="7" t="s">
        <v>1865</v>
      </c>
      <c r="P1828" t="s">
        <v>67</v>
      </c>
      <c r="Q1828" t="s">
        <v>67</v>
      </c>
      <c r="R1828" t="s">
        <v>416</v>
      </c>
      <c r="S1828" t="s">
        <v>68</v>
      </c>
      <c r="T1828" t="s">
        <v>54</v>
      </c>
      <c r="U1828" s="3">
        <v>167.125</v>
      </c>
      <c r="V1828" s="2">
        <v>0</v>
      </c>
      <c r="W1828" t="s">
        <v>55</v>
      </c>
      <c r="Y1828" t="s">
        <v>56</v>
      </c>
      <c r="AB1828" t="s">
        <v>56</v>
      </c>
      <c r="AD1828" t="s">
        <v>57</v>
      </c>
      <c r="AE1828" t="s">
        <v>58</v>
      </c>
      <c r="AF1828">
        <v>24</v>
      </c>
      <c r="AG1828" t="s">
        <v>222</v>
      </c>
      <c r="AH1828">
        <v>13</v>
      </c>
      <c r="AI1828">
        <v>0</v>
      </c>
      <c r="AJ1828" t="s">
        <v>590</v>
      </c>
      <c r="AK1828" t="s">
        <v>56</v>
      </c>
      <c r="AL1828" t="s">
        <v>56</v>
      </c>
      <c r="AM1828" t="s">
        <v>56</v>
      </c>
      <c r="AP1828" t="s">
        <v>99</v>
      </c>
      <c r="AR1828" t="s">
        <v>56</v>
      </c>
    </row>
    <row r="1829" spans="1:44">
      <c r="A1829">
        <f>COUNTIF(F:F,F1829)</f>
        <v>5</v>
      </c>
      <c r="B1829">
        <v>23208</v>
      </c>
      <c r="C1829" t="s">
        <v>1643</v>
      </c>
      <c r="D1829" t="s">
        <v>44</v>
      </c>
      <c r="F1829" t="s">
        <v>7095</v>
      </c>
      <c r="G1829">
        <v>4185</v>
      </c>
      <c r="H1829" t="s">
        <v>1036</v>
      </c>
      <c r="I1829">
        <v>2014</v>
      </c>
      <c r="J1829" t="s">
        <v>1625</v>
      </c>
      <c r="K1829" s="1">
        <v>41996</v>
      </c>
      <c r="L1829" s="2">
        <v>0.42499999999999999</v>
      </c>
      <c r="M1829" t="s">
        <v>122</v>
      </c>
      <c r="N1829" t="s">
        <v>4050</v>
      </c>
      <c r="O1829" s="7" t="s">
        <v>7096</v>
      </c>
      <c r="P1829" t="s">
        <v>337</v>
      </c>
      <c r="Q1829" t="s">
        <v>337</v>
      </c>
      <c r="R1829" t="s">
        <v>52</v>
      </c>
      <c r="S1829" t="s">
        <v>68</v>
      </c>
      <c r="T1829" t="s">
        <v>54</v>
      </c>
      <c r="U1829" s="2">
        <v>0</v>
      </c>
      <c r="V1829" s="2">
        <v>0</v>
      </c>
      <c r="W1829" t="s">
        <v>55</v>
      </c>
      <c r="Y1829" t="s">
        <v>56</v>
      </c>
      <c r="AB1829" t="s">
        <v>56</v>
      </c>
      <c r="AD1829" t="s">
        <v>57</v>
      </c>
      <c r="AE1829" t="s">
        <v>58</v>
      </c>
      <c r="AF1829" t="s">
        <v>94</v>
      </c>
      <c r="AG1829" t="s">
        <v>95</v>
      </c>
      <c r="AH1829">
        <v>41</v>
      </c>
      <c r="AI1829">
        <v>0</v>
      </c>
      <c r="AJ1829" t="s">
        <v>530</v>
      </c>
      <c r="AK1829" t="s">
        <v>56</v>
      </c>
      <c r="AL1829" t="s">
        <v>56</v>
      </c>
      <c r="AM1829">
        <v>3650178753</v>
      </c>
      <c r="AN1829" t="s">
        <v>61</v>
      </c>
      <c r="AO1829" s="1">
        <v>42579</v>
      </c>
      <c r="AP1829" t="s">
        <v>337</v>
      </c>
      <c r="AQ1829" t="s">
        <v>2176</v>
      </c>
      <c r="AR1829" t="s">
        <v>7097</v>
      </c>
    </row>
    <row r="1830" spans="1:44">
      <c r="A1830">
        <f>COUNTIF(F:F,F1830)</f>
        <v>5</v>
      </c>
      <c r="B1830">
        <v>23267</v>
      </c>
      <c r="C1830" t="s">
        <v>1643</v>
      </c>
      <c r="D1830" t="s">
        <v>44</v>
      </c>
      <c r="F1830" t="s">
        <v>7095</v>
      </c>
      <c r="G1830">
        <v>5116</v>
      </c>
      <c r="H1830" t="s">
        <v>1036</v>
      </c>
      <c r="I1830">
        <v>2015</v>
      </c>
      <c r="J1830" t="s">
        <v>47</v>
      </c>
      <c r="K1830" s="1">
        <v>42013</v>
      </c>
      <c r="L1830" s="2">
        <v>0.41597222222222219</v>
      </c>
      <c r="M1830" t="s">
        <v>122</v>
      </c>
      <c r="N1830" t="s">
        <v>1611</v>
      </c>
      <c r="O1830" s="7" t="s">
        <v>7149</v>
      </c>
      <c r="P1830" t="s">
        <v>337</v>
      </c>
      <c r="Q1830" t="s">
        <v>337</v>
      </c>
      <c r="R1830" t="s">
        <v>52</v>
      </c>
      <c r="S1830" t="s">
        <v>68</v>
      </c>
      <c r="T1830" t="s">
        <v>54</v>
      </c>
      <c r="U1830" s="2">
        <v>0</v>
      </c>
      <c r="V1830" s="2">
        <v>0</v>
      </c>
      <c r="W1830" t="s">
        <v>55</v>
      </c>
      <c r="Y1830" t="s">
        <v>56</v>
      </c>
      <c r="AB1830" t="s">
        <v>56</v>
      </c>
      <c r="AD1830" t="s">
        <v>57</v>
      </c>
      <c r="AE1830" t="s">
        <v>58</v>
      </c>
      <c r="AF1830" t="s">
        <v>94</v>
      </c>
      <c r="AG1830" t="s">
        <v>95</v>
      </c>
      <c r="AH1830">
        <v>41</v>
      </c>
      <c r="AI1830">
        <v>0</v>
      </c>
      <c r="AJ1830" t="s">
        <v>530</v>
      </c>
      <c r="AK1830" t="s">
        <v>56</v>
      </c>
      <c r="AL1830" t="s">
        <v>56</v>
      </c>
      <c r="AM1830">
        <v>3650178754</v>
      </c>
      <c r="AN1830" t="s">
        <v>61</v>
      </c>
      <c r="AO1830" s="1">
        <v>42579</v>
      </c>
      <c r="AP1830" t="s">
        <v>337</v>
      </c>
      <c r="AQ1830" t="s">
        <v>2176</v>
      </c>
      <c r="AR1830" t="s">
        <v>7097</v>
      </c>
    </row>
    <row r="1831" spans="1:44">
      <c r="A1831">
        <f>COUNTIF(F:F,F1831)</f>
        <v>5</v>
      </c>
      <c r="B1831">
        <v>23451</v>
      </c>
      <c r="C1831" t="s">
        <v>1643</v>
      </c>
      <c r="D1831" t="s">
        <v>44</v>
      </c>
      <c r="F1831" t="s">
        <v>7095</v>
      </c>
      <c r="G1831">
        <v>3698</v>
      </c>
      <c r="H1831" t="s">
        <v>1036</v>
      </c>
      <c r="I1831">
        <v>2015</v>
      </c>
      <c r="J1831" t="s">
        <v>335</v>
      </c>
      <c r="K1831" s="1">
        <v>42046</v>
      </c>
      <c r="L1831" s="2">
        <v>0.5541666666666667</v>
      </c>
      <c r="M1831" t="s">
        <v>122</v>
      </c>
      <c r="N1831" t="s">
        <v>1614</v>
      </c>
      <c r="O1831" s="7" t="s">
        <v>7327</v>
      </c>
      <c r="P1831" t="s">
        <v>337</v>
      </c>
      <c r="Q1831" t="s">
        <v>337</v>
      </c>
      <c r="R1831" t="s">
        <v>52</v>
      </c>
      <c r="S1831" t="s">
        <v>68</v>
      </c>
      <c r="T1831" t="s">
        <v>54</v>
      </c>
      <c r="U1831" s="2">
        <v>0</v>
      </c>
      <c r="V1831" s="2">
        <v>0</v>
      </c>
      <c r="W1831" t="s">
        <v>55</v>
      </c>
      <c r="Y1831" t="s">
        <v>56</v>
      </c>
      <c r="AB1831" t="s">
        <v>56</v>
      </c>
      <c r="AD1831" t="s">
        <v>57</v>
      </c>
      <c r="AE1831" t="s">
        <v>58</v>
      </c>
      <c r="AF1831" t="s">
        <v>94</v>
      </c>
      <c r="AG1831" t="s">
        <v>95</v>
      </c>
      <c r="AH1831">
        <v>41</v>
      </c>
      <c r="AI1831">
        <v>0</v>
      </c>
      <c r="AJ1831" t="s">
        <v>530</v>
      </c>
      <c r="AK1831" t="s">
        <v>56</v>
      </c>
      <c r="AL1831" t="s">
        <v>56</v>
      </c>
      <c r="AM1831">
        <v>3650186308</v>
      </c>
      <c r="AN1831" t="s">
        <v>61</v>
      </c>
      <c r="AO1831" s="1">
        <v>42579</v>
      </c>
      <c r="AP1831" t="s">
        <v>337</v>
      </c>
      <c r="AQ1831" t="s">
        <v>2176</v>
      </c>
      <c r="AR1831" t="s">
        <v>7097</v>
      </c>
    </row>
    <row r="1832" spans="1:44">
      <c r="A1832">
        <f>COUNTIF(F:F,F1832)</f>
        <v>5</v>
      </c>
      <c r="B1832">
        <v>24038</v>
      </c>
      <c r="C1832" t="s">
        <v>1643</v>
      </c>
      <c r="D1832" t="s">
        <v>44</v>
      </c>
      <c r="F1832" t="s">
        <v>7095</v>
      </c>
      <c r="G1832">
        <v>3858</v>
      </c>
      <c r="H1832" t="s">
        <v>1036</v>
      </c>
      <c r="I1832">
        <v>2015</v>
      </c>
      <c r="J1832" t="s">
        <v>872</v>
      </c>
      <c r="K1832" s="1">
        <v>42158</v>
      </c>
      <c r="L1832" s="2">
        <v>0.57430555555555551</v>
      </c>
      <c r="M1832" t="s">
        <v>122</v>
      </c>
      <c r="N1832" t="s">
        <v>4050</v>
      </c>
      <c r="O1832" s="7" t="s">
        <v>7880</v>
      </c>
      <c r="P1832" t="s">
        <v>337</v>
      </c>
      <c r="Q1832" t="s">
        <v>337</v>
      </c>
      <c r="R1832" t="s">
        <v>52</v>
      </c>
      <c r="S1832" t="s">
        <v>68</v>
      </c>
      <c r="T1832" t="s">
        <v>54</v>
      </c>
      <c r="U1832" s="2">
        <v>0</v>
      </c>
      <c r="V1832" s="2">
        <v>0</v>
      </c>
      <c r="W1832" t="s">
        <v>55</v>
      </c>
      <c r="Y1832" t="s">
        <v>56</v>
      </c>
      <c r="AB1832" t="s">
        <v>56</v>
      </c>
      <c r="AD1832" t="s">
        <v>57</v>
      </c>
      <c r="AE1832" t="s">
        <v>58</v>
      </c>
      <c r="AF1832" t="s">
        <v>94</v>
      </c>
      <c r="AG1832" t="s">
        <v>95</v>
      </c>
      <c r="AH1832">
        <v>41</v>
      </c>
      <c r="AI1832">
        <v>0</v>
      </c>
      <c r="AJ1832" t="s">
        <v>530</v>
      </c>
      <c r="AK1832" t="s">
        <v>56</v>
      </c>
      <c r="AL1832" t="s">
        <v>56</v>
      </c>
      <c r="AM1832">
        <v>3650186309</v>
      </c>
      <c r="AN1832" t="s">
        <v>61</v>
      </c>
      <c r="AO1832" s="1">
        <v>42579</v>
      </c>
      <c r="AP1832" t="s">
        <v>337</v>
      </c>
      <c r="AQ1832" t="s">
        <v>2176</v>
      </c>
      <c r="AR1832" t="s">
        <v>7097</v>
      </c>
    </row>
    <row r="1833" spans="1:44">
      <c r="A1833">
        <f>COUNTIF(F:F,F1833)</f>
        <v>5</v>
      </c>
      <c r="B1833">
        <v>27986</v>
      </c>
      <c r="C1833" t="s">
        <v>1643</v>
      </c>
      <c r="D1833" t="s">
        <v>44</v>
      </c>
      <c r="F1833" t="s">
        <v>7095</v>
      </c>
      <c r="G1833">
        <v>3939</v>
      </c>
      <c r="H1833" t="s">
        <v>1036</v>
      </c>
      <c r="I1833">
        <v>2017</v>
      </c>
      <c r="J1833" t="s">
        <v>1296</v>
      </c>
      <c r="K1833" s="1">
        <v>42989</v>
      </c>
      <c r="L1833" s="2">
        <v>0.43263888888888885</v>
      </c>
      <c r="M1833" t="s">
        <v>1636</v>
      </c>
      <c r="N1833" t="s">
        <v>7338</v>
      </c>
      <c r="O1833" s="7" t="s">
        <v>7054</v>
      </c>
      <c r="P1833" t="s">
        <v>159</v>
      </c>
      <c r="Q1833" t="s">
        <v>159</v>
      </c>
      <c r="R1833" t="s">
        <v>52</v>
      </c>
      <c r="S1833" t="s">
        <v>68</v>
      </c>
      <c r="T1833" t="s">
        <v>54</v>
      </c>
      <c r="U1833" s="2">
        <v>0</v>
      </c>
      <c r="V1833" s="2">
        <v>0</v>
      </c>
      <c r="W1833" t="s">
        <v>55</v>
      </c>
      <c r="Y1833" t="s">
        <v>56</v>
      </c>
      <c r="AB1833" t="s">
        <v>56</v>
      </c>
      <c r="AD1833" t="s">
        <v>57</v>
      </c>
      <c r="AE1833" t="s">
        <v>58</v>
      </c>
      <c r="AF1833">
        <v>24</v>
      </c>
      <c r="AG1833" t="s">
        <v>222</v>
      </c>
      <c r="AH1833">
        <v>41</v>
      </c>
      <c r="AI1833">
        <v>0</v>
      </c>
      <c r="AJ1833" t="s">
        <v>530</v>
      </c>
      <c r="AK1833" t="s">
        <v>56</v>
      </c>
      <c r="AL1833" t="s">
        <v>56</v>
      </c>
      <c r="AM1833" t="s">
        <v>56</v>
      </c>
      <c r="AP1833" t="s">
        <v>99</v>
      </c>
      <c r="AR1833" t="s">
        <v>56</v>
      </c>
    </row>
    <row r="1834" spans="1:44">
      <c r="A1834">
        <f>COUNTIF(F:F,F1834)</f>
        <v>2</v>
      </c>
      <c r="B1834">
        <v>16040</v>
      </c>
      <c r="C1834" t="s">
        <v>3574</v>
      </c>
      <c r="D1834" t="s">
        <v>44</v>
      </c>
      <c r="F1834" t="s">
        <v>2899</v>
      </c>
      <c r="G1834">
        <v>2203</v>
      </c>
      <c r="H1834" t="s">
        <v>2900</v>
      </c>
      <c r="I1834">
        <v>2016</v>
      </c>
      <c r="J1834" t="s">
        <v>47</v>
      </c>
      <c r="K1834" s="1">
        <v>42390</v>
      </c>
      <c r="L1834" s="2">
        <v>0.45555555555555555</v>
      </c>
      <c r="M1834" t="s">
        <v>113</v>
      </c>
      <c r="N1834" t="s">
        <v>3593</v>
      </c>
      <c r="O1834" s="7" t="s">
        <v>9055</v>
      </c>
      <c r="P1834" t="s">
        <v>159</v>
      </c>
      <c r="Q1834" t="s">
        <v>159</v>
      </c>
      <c r="R1834" t="s">
        <v>52</v>
      </c>
      <c r="S1834" t="s">
        <v>68</v>
      </c>
      <c r="T1834" t="s">
        <v>54</v>
      </c>
      <c r="U1834" s="2">
        <v>0</v>
      </c>
      <c r="V1834" s="2">
        <v>0</v>
      </c>
      <c r="W1834" t="s">
        <v>55</v>
      </c>
      <c r="Y1834" t="s">
        <v>56</v>
      </c>
      <c r="AB1834" t="s">
        <v>56</v>
      </c>
      <c r="AD1834" t="s">
        <v>57</v>
      </c>
      <c r="AE1834" t="s">
        <v>58</v>
      </c>
      <c r="AF1834">
        <v>24</v>
      </c>
      <c r="AG1834" t="s">
        <v>222</v>
      </c>
      <c r="AH1834">
        <v>4</v>
      </c>
      <c r="AI1834">
        <v>115</v>
      </c>
      <c r="AJ1834" t="s">
        <v>3579</v>
      </c>
      <c r="AK1834" t="s">
        <v>56</v>
      </c>
      <c r="AL1834" t="s">
        <v>56</v>
      </c>
      <c r="AM1834" t="s">
        <v>56</v>
      </c>
      <c r="AP1834" t="s">
        <v>99</v>
      </c>
      <c r="AR1834" t="s">
        <v>56</v>
      </c>
    </row>
    <row r="1835" spans="1:44">
      <c r="A1835">
        <f>COUNTIF(F:F,F1835)</f>
        <v>2</v>
      </c>
      <c r="B1835">
        <v>19602</v>
      </c>
      <c r="C1835" t="s">
        <v>1643</v>
      </c>
      <c r="D1835" t="s">
        <v>44</v>
      </c>
      <c r="F1835" t="s">
        <v>2899</v>
      </c>
      <c r="G1835">
        <v>1454</v>
      </c>
      <c r="H1835" t="s">
        <v>2900</v>
      </c>
      <c r="I1835">
        <v>2013</v>
      </c>
      <c r="J1835" t="s">
        <v>986</v>
      </c>
      <c r="K1835" s="1">
        <v>41485</v>
      </c>
      <c r="L1835" s="2">
        <v>0.41944444444444445</v>
      </c>
      <c r="M1835" t="s">
        <v>122</v>
      </c>
      <c r="N1835" t="s">
        <v>1611</v>
      </c>
      <c r="O1835" s="7" t="s">
        <v>2901</v>
      </c>
      <c r="P1835" t="s">
        <v>159</v>
      </c>
      <c r="Q1835" t="s">
        <v>159</v>
      </c>
      <c r="R1835" t="s">
        <v>52</v>
      </c>
      <c r="S1835" t="s">
        <v>68</v>
      </c>
      <c r="T1835" t="s">
        <v>54</v>
      </c>
      <c r="U1835" s="2">
        <v>0</v>
      </c>
      <c r="V1835" s="2">
        <v>0</v>
      </c>
      <c r="W1835" t="s">
        <v>55</v>
      </c>
      <c r="Y1835" t="s">
        <v>56</v>
      </c>
      <c r="AB1835" t="s">
        <v>56</v>
      </c>
      <c r="AD1835" t="s">
        <v>57</v>
      </c>
      <c r="AE1835" t="s">
        <v>58</v>
      </c>
      <c r="AF1835" t="s">
        <v>94</v>
      </c>
      <c r="AG1835" t="s">
        <v>95</v>
      </c>
      <c r="AH1835">
        <v>51</v>
      </c>
      <c r="AI1835">
        <v>0</v>
      </c>
      <c r="AJ1835" t="s">
        <v>82</v>
      </c>
      <c r="AK1835" t="s">
        <v>56</v>
      </c>
      <c r="AL1835" t="s">
        <v>56</v>
      </c>
      <c r="AM1835" t="s">
        <v>56</v>
      </c>
      <c r="AP1835" t="s">
        <v>99</v>
      </c>
      <c r="AR1835" t="s">
        <v>56</v>
      </c>
    </row>
    <row r="1836" spans="1:44">
      <c r="A1836">
        <f>COUNTIF(F:F,F1836)</f>
        <v>1</v>
      </c>
      <c r="B1836">
        <v>21384</v>
      </c>
      <c r="C1836" t="s">
        <v>1643</v>
      </c>
      <c r="D1836" t="s">
        <v>44</v>
      </c>
      <c r="F1836" t="s">
        <v>5918</v>
      </c>
      <c r="G1836">
        <v>48565</v>
      </c>
      <c r="H1836" t="s">
        <v>5919</v>
      </c>
      <c r="I1836">
        <v>2014</v>
      </c>
      <c r="J1836" t="s">
        <v>751</v>
      </c>
      <c r="K1836" s="1">
        <v>41786</v>
      </c>
      <c r="L1836" s="2">
        <v>0.43263888888888885</v>
      </c>
      <c r="M1836" t="s">
        <v>1636</v>
      </c>
      <c r="N1836" t="s">
        <v>1637</v>
      </c>
      <c r="O1836" s="7" t="s">
        <v>4739</v>
      </c>
      <c r="P1836" t="s">
        <v>190</v>
      </c>
      <c r="Q1836" t="s">
        <v>190</v>
      </c>
      <c r="R1836" t="s">
        <v>52</v>
      </c>
      <c r="S1836" t="s">
        <v>68</v>
      </c>
      <c r="T1836" t="s">
        <v>54</v>
      </c>
      <c r="U1836" s="2">
        <v>0</v>
      </c>
      <c r="V1836" s="2">
        <v>0</v>
      </c>
      <c r="W1836" t="s">
        <v>55</v>
      </c>
      <c r="Y1836" t="s">
        <v>56</v>
      </c>
      <c r="AB1836" t="s">
        <v>56</v>
      </c>
      <c r="AD1836" t="s">
        <v>57</v>
      </c>
      <c r="AE1836" t="s">
        <v>58</v>
      </c>
      <c r="AF1836">
        <v>24</v>
      </c>
      <c r="AG1836" t="s">
        <v>222</v>
      </c>
      <c r="AH1836">
        <v>51</v>
      </c>
      <c r="AI1836">
        <v>0</v>
      </c>
      <c r="AJ1836" t="s">
        <v>82</v>
      </c>
      <c r="AK1836" t="s">
        <v>56</v>
      </c>
      <c r="AL1836" t="s">
        <v>56</v>
      </c>
      <c r="AM1836" t="s">
        <v>56</v>
      </c>
      <c r="AP1836" t="s">
        <v>99</v>
      </c>
      <c r="AR1836" t="s">
        <v>56</v>
      </c>
    </row>
    <row r="1837" spans="1:44">
      <c r="A1837">
        <f>COUNTIF(F:F,F1837)</f>
        <v>27</v>
      </c>
      <c r="B1837">
        <v>545</v>
      </c>
      <c r="C1837" t="s">
        <v>3557</v>
      </c>
      <c r="D1837" t="s">
        <v>44</v>
      </c>
      <c r="F1837" t="s">
        <v>3085</v>
      </c>
      <c r="G1837">
        <v>1712</v>
      </c>
      <c r="H1837" t="s">
        <v>3086</v>
      </c>
      <c r="I1837">
        <v>2013</v>
      </c>
      <c r="J1837" t="s">
        <v>47</v>
      </c>
      <c r="K1837" s="1">
        <v>41281</v>
      </c>
      <c r="L1837" s="2">
        <v>0.60763888888888895</v>
      </c>
      <c r="M1837" t="s">
        <v>122</v>
      </c>
      <c r="N1837" t="s">
        <v>3558</v>
      </c>
      <c r="O1837" s="7" t="s">
        <v>3564</v>
      </c>
      <c r="P1837" t="s">
        <v>3560</v>
      </c>
      <c r="Q1837" t="s">
        <v>3560</v>
      </c>
      <c r="R1837" t="s">
        <v>52</v>
      </c>
      <c r="S1837" t="s">
        <v>53</v>
      </c>
      <c r="T1837" t="s">
        <v>54</v>
      </c>
      <c r="W1837" t="s">
        <v>55</v>
      </c>
      <c r="Y1837" t="s">
        <v>56</v>
      </c>
      <c r="AB1837" t="s">
        <v>56</v>
      </c>
      <c r="AD1837" t="s">
        <v>57</v>
      </c>
      <c r="AE1837" t="s">
        <v>58</v>
      </c>
      <c r="AF1837">
        <v>24</v>
      </c>
      <c r="AG1837" t="s">
        <v>222</v>
      </c>
      <c r="AH1837">
        <v>13</v>
      </c>
      <c r="AI1837">
        <v>0</v>
      </c>
      <c r="AJ1837" t="s">
        <v>590</v>
      </c>
      <c r="AK1837">
        <v>300</v>
      </c>
      <c r="AL1837" t="s">
        <v>63</v>
      </c>
      <c r="AM1837">
        <v>3500024722</v>
      </c>
      <c r="AN1837" t="s">
        <v>61</v>
      </c>
      <c r="AO1837" s="1">
        <v>41281</v>
      </c>
      <c r="AP1837" t="s">
        <v>3560</v>
      </c>
      <c r="AQ1837" t="s">
        <v>3561</v>
      </c>
      <c r="AR1837" t="s">
        <v>3564</v>
      </c>
    </row>
    <row r="1838" spans="1:44">
      <c r="A1838">
        <f>COUNTIF(F:F,F1838)</f>
        <v>27</v>
      </c>
      <c r="B1838">
        <v>546</v>
      </c>
      <c r="C1838" t="s">
        <v>3557</v>
      </c>
      <c r="D1838" t="s">
        <v>44</v>
      </c>
      <c r="F1838" t="s">
        <v>3085</v>
      </c>
      <c r="G1838">
        <v>1654</v>
      </c>
      <c r="H1838" t="s">
        <v>3086</v>
      </c>
      <c r="I1838">
        <v>2013</v>
      </c>
      <c r="J1838" t="s">
        <v>47</v>
      </c>
      <c r="K1838" s="1">
        <v>41281</v>
      </c>
      <c r="L1838" s="2">
        <v>0.61041666666666672</v>
      </c>
      <c r="M1838" t="s">
        <v>122</v>
      </c>
      <c r="N1838" t="s">
        <v>3558</v>
      </c>
      <c r="O1838" s="7" t="s">
        <v>3564</v>
      </c>
      <c r="P1838" t="s">
        <v>3560</v>
      </c>
      <c r="Q1838" t="s">
        <v>3560</v>
      </c>
      <c r="R1838" t="s">
        <v>52</v>
      </c>
      <c r="S1838" t="s">
        <v>53</v>
      </c>
      <c r="T1838" t="s">
        <v>54</v>
      </c>
      <c r="W1838" t="s">
        <v>55</v>
      </c>
      <c r="Y1838" t="s">
        <v>56</v>
      </c>
      <c r="AB1838" t="s">
        <v>56</v>
      </c>
      <c r="AD1838" t="s">
        <v>57</v>
      </c>
      <c r="AE1838" t="s">
        <v>58</v>
      </c>
      <c r="AF1838">
        <v>24</v>
      </c>
      <c r="AG1838" t="s">
        <v>222</v>
      </c>
      <c r="AH1838">
        <v>13</v>
      </c>
      <c r="AI1838">
        <v>0</v>
      </c>
      <c r="AJ1838" t="s">
        <v>590</v>
      </c>
      <c r="AK1838">
        <v>300</v>
      </c>
      <c r="AL1838" t="s">
        <v>63</v>
      </c>
      <c r="AM1838">
        <v>3500024723</v>
      </c>
      <c r="AN1838" t="s">
        <v>61</v>
      </c>
      <c r="AO1838" s="1">
        <v>41281</v>
      </c>
      <c r="AP1838" t="s">
        <v>3560</v>
      </c>
      <c r="AQ1838" t="s">
        <v>3561</v>
      </c>
      <c r="AR1838" t="s">
        <v>3564</v>
      </c>
    </row>
    <row r="1839" spans="1:44">
      <c r="A1839">
        <f>COUNTIF(F:F,F1839)</f>
        <v>27</v>
      </c>
      <c r="B1839">
        <v>551</v>
      </c>
      <c r="C1839" t="s">
        <v>3557</v>
      </c>
      <c r="D1839" t="s">
        <v>44</v>
      </c>
      <c r="F1839" t="s">
        <v>3085</v>
      </c>
      <c r="G1839">
        <v>2498</v>
      </c>
      <c r="H1839" t="s">
        <v>3086</v>
      </c>
      <c r="I1839">
        <v>2013</v>
      </c>
      <c r="J1839" t="s">
        <v>335</v>
      </c>
      <c r="K1839" s="1">
        <v>41319</v>
      </c>
      <c r="L1839" s="2">
        <v>0.59166666666666667</v>
      </c>
      <c r="M1839" t="s">
        <v>48</v>
      </c>
      <c r="N1839" t="s">
        <v>3567</v>
      </c>
      <c r="O1839" s="7" t="s">
        <v>3559</v>
      </c>
      <c r="P1839" t="s">
        <v>3560</v>
      </c>
      <c r="Q1839" t="s">
        <v>3560</v>
      </c>
      <c r="R1839" t="s">
        <v>52</v>
      </c>
      <c r="S1839" t="s">
        <v>53</v>
      </c>
      <c r="T1839" t="s">
        <v>54</v>
      </c>
      <c r="U1839">
        <v>43</v>
      </c>
      <c r="W1839" t="s">
        <v>55</v>
      </c>
      <c r="Y1839" t="s">
        <v>56</v>
      </c>
      <c r="AB1839" t="s">
        <v>56</v>
      </c>
      <c r="AD1839" t="s">
        <v>57</v>
      </c>
      <c r="AE1839" t="s">
        <v>58</v>
      </c>
      <c r="AF1839">
        <v>24</v>
      </c>
      <c r="AG1839" t="s">
        <v>222</v>
      </c>
      <c r="AH1839">
        <v>13</v>
      </c>
      <c r="AI1839">
        <v>0</v>
      </c>
      <c r="AJ1839" t="s">
        <v>590</v>
      </c>
      <c r="AK1839" t="s">
        <v>56</v>
      </c>
      <c r="AL1839" t="s">
        <v>56</v>
      </c>
      <c r="AM1839">
        <v>3500024778</v>
      </c>
      <c r="AN1839" t="s">
        <v>61</v>
      </c>
      <c r="AO1839" s="1">
        <v>41320</v>
      </c>
      <c r="AP1839" t="s">
        <v>3560</v>
      </c>
      <c r="AQ1839" t="s">
        <v>3568</v>
      </c>
      <c r="AR1839" t="s">
        <v>3559</v>
      </c>
    </row>
    <row r="1840" spans="1:44">
      <c r="A1840">
        <f>COUNTIF(F:F,F1840)</f>
        <v>27</v>
      </c>
      <c r="B1840">
        <v>552</v>
      </c>
      <c r="C1840" t="s">
        <v>3557</v>
      </c>
      <c r="D1840" t="s">
        <v>44</v>
      </c>
      <c r="F1840" t="s">
        <v>3085</v>
      </c>
      <c r="G1840">
        <v>2498</v>
      </c>
      <c r="H1840" t="s">
        <v>3086</v>
      </c>
      <c r="I1840">
        <v>2013</v>
      </c>
      <c r="J1840" t="s">
        <v>335</v>
      </c>
      <c r="K1840" s="1">
        <v>41320</v>
      </c>
      <c r="L1840" s="2">
        <v>0.45694444444444443</v>
      </c>
      <c r="M1840" t="s">
        <v>48</v>
      </c>
      <c r="N1840" t="s">
        <v>3567</v>
      </c>
      <c r="O1840" s="7" t="s">
        <v>3569</v>
      </c>
      <c r="P1840" t="s">
        <v>3560</v>
      </c>
      <c r="Q1840" t="s">
        <v>3560</v>
      </c>
      <c r="R1840" t="s">
        <v>52</v>
      </c>
      <c r="S1840" t="s">
        <v>53</v>
      </c>
      <c r="T1840" t="s">
        <v>54</v>
      </c>
      <c r="U1840">
        <v>43</v>
      </c>
      <c r="W1840" t="s">
        <v>55</v>
      </c>
      <c r="Y1840" t="s">
        <v>56</v>
      </c>
      <c r="AB1840" t="s">
        <v>56</v>
      </c>
      <c r="AD1840" t="s">
        <v>57</v>
      </c>
      <c r="AE1840" t="s">
        <v>58</v>
      </c>
      <c r="AF1840">
        <v>24</v>
      </c>
      <c r="AG1840" t="s">
        <v>222</v>
      </c>
      <c r="AH1840">
        <v>13</v>
      </c>
      <c r="AI1840">
        <v>0</v>
      </c>
      <c r="AJ1840" t="s">
        <v>590</v>
      </c>
      <c r="AK1840" t="s">
        <v>56</v>
      </c>
      <c r="AL1840" t="s">
        <v>56</v>
      </c>
      <c r="AM1840">
        <v>3500024779</v>
      </c>
      <c r="AN1840" t="s">
        <v>61</v>
      </c>
      <c r="AO1840" s="1">
        <v>41320</v>
      </c>
      <c r="AP1840" t="s">
        <v>3560</v>
      </c>
      <c r="AQ1840" t="s">
        <v>3568</v>
      </c>
      <c r="AR1840" t="s">
        <v>3559</v>
      </c>
    </row>
    <row r="1841" spans="1:44">
      <c r="A1841">
        <f>COUNTIF(F:F,F1841)</f>
        <v>27</v>
      </c>
      <c r="B1841">
        <v>553</v>
      </c>
      <c r="C1841" t="s">
        <v>3557</v>
      </c>
      <c r="D1841" t="s">
        <v>44</v>
      </c>
      <c r="F1841" t="s">
        <v>3085</v>
      </c>
      <c r="G1841">
        <v>1670</v>
      </c>
      <c r="H1841" t="s">
        <v>3086</v>
      </c>
      <c r="I1841">
        <v>2013</v>
      </c>
      <c r="J1841" t="s">
        <v>335</v>
      </c>
      <c r="K1841" s="1">
        <v>41320</v>
      </c>
      <c r="L1841" s="2">
        <v>0.46111111111111108</v>
      </c>
      <c r="M1841" t="s">
        <v>48</v>
      </c>
      <c r="N1841" t="s">
        <v>3567</v>
      </c>
      <c r="O1841" s="7" t="s">
        <v>3559</v>
      </c>
      <c r="P1841" t="s">
        <v>3560</v>
      </c>
      <c r="Q1841" t="s">
        <v>3560</v>
      </c>
      <c r="R1841" t="s">
        <v>52</v>
      </c>
      <c r="S1841" t="s">
        <v>53</v>
      </c>
      <c r="T1841" t="s">
        <v>54</v>
      </c>
      <c r="U1841">
        <v>55</v>
      </c>
      <c r="V1841">
        <v>10</v>
      </c>
      <c r="W1841" t="s">
        <v>55</v>
      </c>
      <c r="Y1841" t="s">
        <v>56</v>
      </c>
      <c r="AB1841" t="s">
        <v>56</v>
      </c>
      <c r="AD1841" t="s">
        <v>57</v>
      </c>
      <c r="AE1841" t="s">
        <v>58</v>
      </c>
      <c r="AF1841">
        <v>24</v>
      </c>
      <c r="AG1841" t="s">
        <v>222</v>
      </c>
      <c r="AH1841">
        <v>13</v>
      </c>
      <c r="AI1841">
        <v>0</v>
      </c>
      <c r="AJ1841" t="s">
        <v>590</v>
      </c>
      <c r="AK1841" t="s">
        <v>56</v>
      </c>
      <c r="AL1841" t="s">
        <v>56</v>
      </c>
      <c r="AM1841">
        <v>3500024780</v>
      </c>
      <c r="AN1841" t="s">
        <v>61</v>
      </c>
      <c r="AO1841" s="1">
        <v>41320</v>
      </c>
      <c r="AP1841" t="s">
        <v>3560</v>
      </c>
      <c r="AQ1841" t="s">
        <v>3568</v>
      </c>
      <c r="AR1841" t="s">
        <v>3559</v>
      </c>
    </row>
    <row r="1842" spans="1:44">
      <c r="A1842">
        <f>COUNTIF(F:F,F1842)</f>
        <v>27</v>
      </c>
      <c r="B1842">
        <v>554</v>
      </c>
      <c r="C1842" t="s">
        <v>3557</v>
      </c>
      <c r="D1842" t="s">
        <v>44</v>
      </c>
      <c r="F1842" t="s">
        <v>3085</v>
      </c>
      <c r="G1842">
        <v>2498</v>
      </c>
      <c r="H1842" t="s">
        <v>3086</v>
      </c>
      <c r="I1842">
        <v>2013</v>
      </c>
      <c r="J1842" t="s">
        <v>335</v>
      </c>
      <c r="K1842" s="1">
        <v>41320</v>
      </c>
      <c r="L1842" s="2">
        <v>0.46527777777777773</v>
      </c>
      <c r="M1842" t="s">
        <v>48</v>
      </c>
      <c r="N1842" t="s">
        <v>3567</v>
      </c>
      <c r="O1842" s="7" t="s">
        <v>3559</v>
      </c>
      <c r="P1842" t="s">
        <v>3560</v>
      </c>
      <c r="Q1842" t="s">
        <v>3560</v>
      </c>
      <c r="R1842" t="s">
        <v>52</v>
      </c>
      <c r="S1842" t="s">
        <v>53</v>
      </c>
      <c r="T1842" t="s">
        <v>54</v>
      </c>
      <c r="U1842">
        <v>43</v>
      </c>
      <c r="W1842" t="s">
        <v>55</v>
      </c>
      <c r="Y1842" t="s">
        <v>56</v>
      </c>
      <c r="AB1842" t="s">
        <v>56</v>
      </c>
      <c r="AD1842" t="s">
        <v>57</v>
      </c>
      <c r="AE1842" t="s">
        <v>58</v>
      </c>
      <c r="AF1842">
        <v>24</v>
      </c>
      <c r="AG1842" t="s">
        <v>222</v>
      </c>
      <c r="AH1842">
        <v>13</v>
      </c>
      <c r="AI1842">
        <v>0</v>
      </c>
      <c r="AJ1842" t="s">
        <v>590</v>
      </c>
      <c r="AK1842" t="s">
        <v>56</v>
      </c>
      <c r="AL1842" t="s">
        <v>56</v>
      </c>
      <c r="AM1842">
        <v>3500024781</v>
      </c>
      <c r="AN1842" t="s">
        <v>61</v>
      </c>
      <c r="AO1842" s="1">
        <v>41320</v>
      </c>
      <c r="AP1842" t="s">
        <v>3560</v>
      </c>
      <c r="AQ1842" t="s">
        <v>3568</v>
      </c>
      <c r="AR1842" t="s">
        <v>3559</v>
      </c>
    </row>
    <row r="1843" spans="1:44">
      <c r="A1843">
        <f>COUNTIF(F:F,F1843)</f>
        <v>27</v>
      </c>
      <c r="B1843">
        <v>569</v>
      </c>
      <c r="C1843" t="s">
        <v>3557</v>
      </c>
      <c r="D1843" t="s">
        <v>44</v>
      </c>
      <c r="F1843" t="s">
        <v>3085</v>
      </c>
      <c r="G1843">
        <v>1691</v>
      </c>
      <c r="H1843" t="s">
        <v>3086</v>
      </c>
      <c r="I1843">
        <v>2013</v>
      </c>
      <c r="J1843" t="s">
        <v>446</v>
      </c>
      <c r="K1843" s="1">
        <v>41358</v>
      </c>
      <c r="L1843" s="2">
        <v>0.47569444444444442</v>
      </c>
      <c r="M1843" t="s">
        <v>56</v>
      </c>
      <c r="N1843" t="s">
        <v>56</v>
      </c>
      <c r="O1843" s="7" t="s">
        <v>3572</v>
      </c>
      <c r="P1843" t="s">
        <v>3560</v>
      </c>
      <c r="Q1843" t="s">
        <v>3560</v>
      </c>
      <c r="R1843" t="s">
        <v>52</v>
      </c>
      <c r="S1843" t="s">
        <v>53</v>
      </c>
      <c r="T1843" t="s">
        <v>54</v>
      </c>
      <c r="U1843">
        <v>36</v>
      </c>
      <c r="V1843">
        <v>26</v>
      </c>
      <c r="W1843" t="s">
        <v>55</v>
      </c>
      <c r="Y1843" t="s">
        <v>56</v>
      </c>
      <c r="AB1843" t="s">
        <v>56</v>
      </c>
      <c r="AD1843" t="s">
        <v>57</v>
      </c>
      <c r="AE1843" t="s">
        <v>58</v>
      </c>
      <c r="AF1843">
        <v>24</v>
      </c>
      <c r="AG1843" t="s">
        <v>222</v>
      </c>
      <c r="AH1843">
        <v>13</v>
      </c>
      <c r="AI1843">
        <v>0</v>
      </c>
      <c r="AJ1843" t="s">
        <v>590</v>
      </c>
      <c r="AK1843" t="s">
        <v>56</v>
      </c>
      <c r="AL1843" t="s">
        <v>56</v>
      </c>
      <c r="AM1843">
        <v>3500024828</v>
      </c>
      <c r="AN1843" t="s">
        <v>61</v>
      </c>
      <c r="AO1843" s="1">
        <v>41452</v>
      </c>
      <c r="AP1843" t="s">
        <v>3560</v>
      </c>
      <c r="AQ1843" t="s">
        <v>3568</v>
      </c>
      <c r="AR1843" t="s">
        <v>3573</v>
      </c>
    </row>
    <row r="1844" spans="1:44">
      <c r="A1844">
        <f>COUNTIF(F:F,F1844)</f>
        <v>27</v>
      </c>
      <c r="B1844">
        <v>570</v>
      </c>
      <c r="C1844" t="s">
        <v>3557</v>
      </c>
      <c r="D1844" t="s">
        <v>44</v>
      </c>
      <c r="F1844" t="s">
        <v>3085</v>
      </c>
      <c r="G1844">
        <v>1650</v>
      </c>
      <c r="H1844" t="s">
        <v>3086</v>
      </c>
      <c r="I1844">
        <v>2013</v>
      </c>
      <c r="J1844" t="s">
        <v>446</v>
      </c>
      <c r="K1844" s="1">
        <v>41358</v>
      </c>
      <c r="L1844" s="2">
        <v>0.48055555555555557</v>
      </c>
      <c r="M1844" t="s">
        <v>56</v>
      </c>
      <c r="N1844" t="s">
        <v>56</v>
      </c>
      <c r="O1844" s="7" t="s">
        <v>3572</v>
      </c>
      <c r="P1844" t="s">
        <v>3560</v>
      </c>
      <c r="Q1844" t="s">
        <v>3560</v>
      </c>
      <c r="R1844" t="s">
        <v>52</v>
      </c>
      <c r="S1844" t="s">
        <v>53</v>
      </c>
      <c r="T1844" t="s">
        <v>54</v>
      </c>
      <c r="U1844">
        <v>63</v>
      </c>
      <c r="V1844">
        <v>-2</v>
      </c>
      <c r="W1844" t="s">
        <v>55</v>
      </c>
      <c r="Y1844" t="s">
        <v>56</v>
      </c>
      <c r="AB1844" t="s">
        <v>56</v>
      </c>
      <c r="AD1844" t="s">
        <v>57</v>
      </c>
      <c r="AE1844" t="s">
        <v>58</v>
      </c>
      <c r="AF1844">
        <v>24</v>
      </c>
      <c r="AG1844" t="s">
        <v>222</v>
      </c>
      <c r="AH1844">
        <v>13</v>
      </c>
      <c r="AI1844">
        <v>0</v>
      </c>
      <c r="AJ1844" t="s">
        <v>590</v>
      </c>
      <c r="AK1844" t="s">
        <v>56</v>
      </c>
      <c r="AL1844" t="s">
        <v>56</v>
      </c>
      <c r="AM1844">
        <v>3500024829</v>
      </c>
      <c r="AN1844" t="s">
        <v>61</v>
      </c>
      <c r="AO1844" s="1">
        <v>41926</v>
      </c>
      <c r="AP1844" t="s">
        <v>3560</v>
      </c>
      <c r="AQ1844" t="s">
        <v>3571</v>
      </c>
      <c r="AR1844" t="s">
        <v>2333</v>
      </c>
    </row>
    <row r="1845" spans="1:44">
      <c r="A1845">
        <f>COUNTIF(F:F,F1845)</f>
        <v>27</v>
      </c>
      <c r="B1845">
        <v>14194</v>
      </c>
      <c r="C1845" t="s">
        <v>3574</v>
      </c>
      <c r="D1845" t="s">
        <v>44</v>
      </c>
      <c r="F1845" t="s">
        <v>3085</v>
      </c>
      <c r="G1845">
        <v>1645</v>
      </c>
      <c r="H1845" t="s">
        <v>3086</v>
      </c>
      <c r="I1845">
        <v>2014</v>
      </c>
      <c r="J1845" t="s">
        <v>1184</v>
      </c>
      <c r="K1845" s="1">
        <v>41869</v>
      </c>
      <c r="L1845" s="2">
        <v>0.58472222222222225</v>
      </c>
      <c r="M1845" t="s">
        <v>1636</v>
      </c>
      <c r="N1845" t="s">
        <v>3582</v>
      </c>
      <c r="O1845" s="7" t="s">
        <v>4758</v>
      </c>
      <c r="P1845" t="s">
        <v>56</v>
      </c>
      <c r="R1845" t="s">
        <v>52</v>
      </c>
      <c r="S1845" t="s">
        <v>53</v>
      </c>
      <c r="T1845" t="s">
        <v>54</v>
      </c>
      <c r="U1845">
        <v>119</v>
      </c>
      <c r="V1845">
        <v>11</v>
      </c>
      <c r="W1845" t="s">
        <v>55</v>
      </c>
      <c r="Y1845" t="s">
        <v>56</v>
      </c>
      <c r="AB1845" t="s">
        <v>56</v>
      </c>
      <c r="AD1845" t="s">
        <v>57</v>
      </c>
      <c r="AE1845" t="s">
        <v>58</v>
      </c>
      <c r="AF1845" t="s">
        <v>985</v>
      </c>
      <c r="AG1845" t="s">
        <v>1688</v>
      </c>
      <c r="AH1845">
        <v>13</v>
      </c>
      <c r="AI1845">
        <v>0</v>
      </c>
      <c r="AJ1845" t="s">
        <v>590</v>
      </c>
      <c r="AK1845" t="s">
        <v>56</v>
      </c>
      <c r="AL1845" t="s">
        <v>56</v>
      </c>
      <c r="AM1845" t="s">
        <v>56</v>
      </c>
      <c r="AP1845" t="s">
        <v>99</v>
      </c>
      <c r="AR1845" t="s">
        <v>56</v>
      </c>
    </row>
    <row r="1846" spans="1:44">
      <c r="A1846">
        <f>COUNTIF(F:F,F1846)</f>
        <v>27</v>
      </c>
      <c r="B1846">
        <v>14195</v>
      </c>
      <c r="C1846" t="s">
        <v>3574</v>
      </c>
      <c r="D1846" t="s">
        <v>44</v>
      </c>
      <c r="F1846" t="s">
        <v>3085</v>
      </c>
      <c r="G1846">
        <v>1098</v>
      </c>
      <c r="H1846" t="s">
        <v>3086</v>
      </c>
      <c r="I1846">
        <v>2014</v>
      </c>
      <c r="J1846" t="s">
        <v>1184</v>
      </c>
      <c r="K1846" s="1">
        <v>41869</v>
      </c>
      <c r="L1846" s="2">
        <v>0.58680555555555558</v>
      </c>
      <c r="M1846" t="s">
        <v>1636</v>
      </c>
      <c r="N1846" t="s">
        <v>3582</v>
      </c>
      <c r="O1846" s="7" t="s">
        <v>4758</v>
      </c>
      <c r="P1846" t="s">
        <v>56</v>
      </c>
      <c r="R1846" t="s">
        <v>52</v>
      </c>
      <c r="S1846" t="s">
        <v>53</v>
      </c>
      <c r="T1846" t="s">
        <v>54</v>
      </c>
      <c r="U1846">
        <v>113</v>
      </c>
      <c r="V1846">
        <v>11</v>
      </c>
      <c r="W1846" t="s">
        <v>55</v>
      </c>
      <c r="Y1846" t="s">
        <v>56</v>
      </c>
      <c r="AB1846" t="s">
        <v>56</v>
      </c>
      <c r="AD1846" t="s">
        <v>57</v>
      </c>
      <c r="AE1846" t="s">
        <v>58</v>
      </c>
      <c r="AF1846" t="s">
        <v>985</v>
      </c>
      <c r="AG1846" t="s">
        <v>1688</v>
      </c>
      <c r="AH1846">
        <v>13</v>
      </c>
      <c r="AI1846">
        <v>0</v>
      </c>
      <c r="AJ1846" t="s">
        <v>590</v>
      </c>
      <c r="AK1846" t="s">
        <v>56</v>
      </c>
      <c r="AL1846" t="s">
        <v>56</v>
      </c>
      <c r="AM1846" t="s">
        <v>56</v>
      </c>
      <c r="AP1846" t="s">
        <v>99</v>
      </c>
      <c r="AR1846" t="s">
        <v>56</v>
      </c>
    </row>
    <row r="1847" spans="1:44">
      <c r="A1847">
        <f>COUNTIF(F:F,F1847)</f>
        <v>27</v>
      </c>
      <c r="B1847">
        <v>17447</v>
      </c>
      <c r="C1847" t="s">
        <v>3574</v>
      </c>
      <c r="D1847" t="s">
        <v>44</v>
      </c>
      <c r="F1847" t="s">
        <v>3085</v>
      </c>
      <c r="G1847">
        <v>1101</v>
      </c>
      <c r="H1847" t="s">
        <v>3086</v>
      </c>
      <c r="I1847">
        <v>2016</v>
      </c>
      <c r="J1847" t="s">
        <v>1557</v>
      </c>
      <c r="K1847" s="1">
        <v>42695</v>
      </c>
      <c r="L1847" s="2">
        <v>0.4916666666666667</v>
      </c>
      <c r="M1847" t="s">
        <v>122</v>
      </c>
      <c r="N1847" t="s">
        <v>4298</v>
      </c>
      <c r="O1847" s="7" t="s">
        <v>350</v>
      </c>
      <c r="P1847" t="s">
        <v>51</v>
      </c>
      <c r="Q1847" t="s">
        <v>51</v>
      </c>
      <c r="R1847" t="s">
        <v>52</v>
      </c>
      <c r="S1847" t="s">
        <v>53</v>
      </c>
      <c r="T1847" t="s">
        <v>54</v>
      </c>
      <c r="U1847">
        <v>67</v>
      </c>
      <c r="V1847">
        <v>22</v>
      </c>
      <c r="W1847" t="s">
        <v>55</v>
      </c>
      <c r="Y1847" t="s">
        <v>56</v>
      </c>
      <c r="AB1847" t="s">
        <v>56</v>
      </c>
      <c r="AD1847" t="s">
        <v>57</v>
      </c>
      <c r="AE1847" t="s">
        <v>58</v>
      </c>
      <c r="AF1847">
        <v>4</v>
      </c>
      <c r="AG1847" t="s">
        <v>2723</v>
      </c>
      <c r="AH1847">
        <v>4</v>
      </c>
      <c r="AI1847">
        <v>115</v>
      </c>
      <c r="AJ1847" t="s">
        <v>3579</v>
      </c>
      <c r="AK1847" t="s">
        <v>56</v>
      </c>
      <c r="AL1847" t="s">
        <v>56</v>
      </c>
      <c r="AM1847" t="s">
        <v>56</v>
      </c>
      <c r="AP1847" t="s">
        <v>99</v>
      </c>
      <c r="AR1847" t="s">
        <v>56</v>
      </c>
    </row>
    <row r="1848" spans="1:44">
      <c r="A1848">
        <f>COUNTIF(F:F,F1848)</f>
        <v>27</v>
      </c>
      <c r="B1848">
        <v>17783</v>
      </c>
      <c r="C1848" t="s">
        <v>3574</v>
      </c>
      <c r="D1848" t="s">
        <v>44</v>
      </c>
      <c r="F1848" t="s">
        <v>3085</v>
      </c>
      <c r="G1848">
        <v>1693</v>
      </c>
      <c r="H1848" t="s">
        <v>3086</v>
      </c>
      <c r="I1848">
        <v>2017</v>
      </c>
      <c r="J1848" t="s">
        <v>446</v>
      </c>
      <c r="K1848" s="1">
        <v>42817</v>
      </c>
      <c r="L1848" s="2">
        <v>0.4375</v>
      </c>
      <c r="M1848" t="s">
        <v>48</v>
      </c>
      <c r="N1848" t="s">
        <v>2431</v>
      </c>
      <c r="O1848" s="7" t="s">
        <v>350</v>
      </c>
      <c r="P1848" t="s">
        <v>51</v>
      </c>
      <c r="Q1848" t="s">
        <v>51</v>
      </c>
      <c r="R1848" t="s">
        <v>52</v>
      </c>
      <c r="S1848" t="s">
        <v>53</v>
      </c>
      <c r="T1848" t="s">
        <v>54</v>
      </c>
      <c r="U1848">
        <v>0</v>
      </c>
      <c r="W1848" t="s">
        <v>55</v>
      </c>
      <c r="Y1848" t="s">
        <v>56</v>
      </c>
      <c r="AB1848" t="s">
        <v>56</v>
      </c>
      <c r="AD1848" t="s">
        <v>57</v>
      </c>
      <c r="AE1848" t="s">
        <v>58</v>
      </c>
      <c r="AF1848">
        <v>4</v>
      </c>
      <c r="AG1848" t="s">
        <v>2723</v>
      </c>
      <c r="AH1848">
        <v>4</v>
      </c>
      <c r="AI1848">
        <v>115</v>
      </c>
      <c r="AJ1848" t="s">
        <v>3579</v>
      </c>
      <c r="AK1848" t="s">
        <v>56</v>
      </c>
      <c r="AL1848" t="s">
        <v>56</v>
      </c>
      <c r="AM1848" t="s">
        <v>56</v>
      </c>
      <c r="AP1848" t="s">
        <v>99</v>
      </c>
      <c r="AR1848" t="s">
        <v>56</v>
      </c>
    </row>
    <row r="1849" spans="1:44">
      <c r="A1849">
        <f>COUNTIF(F:F,F1849)</f>
        <v>27</v>
      </c>
      <c r="B1849">
        <v>17784</v>
      </c>
      <c r="C1849" t="s">
        <v>3574</v>
      </c>
      <c r="D1849" t="s">
        <v>44</v>
      </c>
      <c r="F1849" t="s">
        <v>3085</v>
      </c>
      <c r="G1849">
        <v>1711</v>
      </c>
      <c r="H1849" t="s">
        <v>3086</v>
      </c>
      <c r="I1849">
        <v>2017</v>
      </c>
      <c r="J1849" t="s">
        <v>446</v>
      </c>
      <c r="K1849" s="1">
        <v>42817</v>
      </c>
      <c r="L1849" s="2">
        <v>0.44930555555555557</v>
      </c>
      <c r="M1849" t="s">
        <v>122</v>
      </c>
      <c r="N1849" t="s">
        <v>4298</v>
      </c>
      <c r="O1849" s="7" t="s">
        <v>350</v>
      </c>
      <c r="P1849" t="s">
        <v>51</v>
      </c>
      <c r="Q1849" t="s">
        <v>51</v>
      </c>
      <c r="R1849" t="s">
        <v>52</v>
      </c>
      <c r="S1849" t="s">
        <v>53</v>
      </c>
      <c r="T1849" t="s">
        <v>54</v>
      </c>
      <c r="U1849">
        <v>0</v>
      </c>
      <c r="W1849" t="s">
        <v>55</v>
      </c>
      <c r="Y1849" t="s">
        <v>56</v>
      </c>
      <c r="AB1849" t="s">
        <v>56</v>
      </c>
      <c r="AD1849" t="s">
        <v>57</v>
      </c>
      <c r="AE1849" t="s">
        <v>58</v>
      </c>
      <c r="AF1849">
        <v>4</v>
      </c>
      <c r="AG1849" t="s">
        <v>2723</v>
      </c>
      <c r="AH1849">
        <v>4</v>
      </c>
      <c r="AI1849">
        <v>115</v>
      </c>
      <c r="AJ1849" t="s">
        <v>3579</v>
      </c>
      <c r="AK1849" t="s">
        <v>56</v>
      </c>
      <c r="AL1849" t="s">
        <v>56</v>
      </c>
      <c r="AM1849" t="s">
        <v>56</v>
      </c>
      <c r="AP1849" t="s">
        <v>99</v>
      </c>
      <c r="AR1849" t="s">
        <v>56</v>
      </c>
    </row>
    <row r="1850" spans="1:44">
      <c r="A1850">
        <f>COUNTIF(F:F,F1850)</f>
        <v>27</v>
      </c>
      <c r="B1850">
        <v>19852</v>
      </c>
      <c r="C1850" t="s">
        <v>1643</v>
      </c>
      <c r="D1850" t="s">
        <v>44</v>
      </c>
      <c r="F1850" t="s">
        <v>3085</v>
      </c>
      <c r="G1850">
        <v>1692</v>
      </c>
      <c r="H1850" t="s">
        <v>3086</v>
      </c>
      <c r="I1850">
        <v>2013</v>
      </c>
      <c r="J1850" t="s">
        <v>1296</v>
      </c>
      <c r="K1850" s="1">
        <v>41528</v>
      </c>
      <c r="L1850" s="2">
        <v>0.46388888888888885</v>
      </c>
      <c r="M1850" t="s">
        <v>122</v>
      </c>
      <c r="N1850" t="s">
        <v>2446</v>
      </c>
      <c r="O1850" s="7" t="s">
        <v>3087</v>
      </c>
      <c r="P1850" t="s">
        <v>51</v>
      </c>
      <c r="Q1850" t="s">
        <v>51</v>
      </c>
      <c r="R1850" t="s">
        <v>52</v>
      </c>
      <c r="S1850" t="s">
        <v>53</v>
      </c>
      <c r="T1850" t="s">
        <v>54</v>
      </c>
      <c r="U1850">
        <v>62</v>
      </c>
      <c r="V1850">
        <v>31</v>
      </c>
      <c r="W1850" t="s">
        <v>55</v>
      </c>
      <c r="Y1850" t="s">
        <v>56</v>
      </c>
      <c r="AB1850" t="s">
        <v>56</v>
      </c>
      <c r="AD1850" t="s">
        <v>57</v>
      </c>
      <c r="AE1850" t="s">
        <v>58</v>
      </c>
      <c r="AF1850" t="s">
        <v>94</v>
      </c>
      <c r="AG1850" t="s">
        <v>95</v>
      </c>
      <c r="AH1850">
        <v>13</v>
      </c>
      <c r="AI1850">
        <v>700</v>
      </c>
      <c r="AJ1850" t="s">
        <v>1604</v>
      </c>
      <c r="AK1850" t="s">
        <v>56</v>
      </c>
      <c r="AL1850" t="s">
        <v>56</v>
      </c>
      <c r="AM1850">
        <v>3650167614</v>
      </c>
      <c r="AN1850" t="s">
        <v>61</v>
      </c>
      <c r="AO1850" s="1">
        <v>41865</v>
      </c>
      <c r="AP1850" t="s">
        <v>51</v>
      </c>
      <c r="AQ1850" t="s">
        <v>3088</v>
      </c>
      <c r="AR1850" t="s">
        <v>211</v>
      </c>
    </row>
    <row r="1851" spans="1:44">
      <c r="A1851">
        <f>COUNTIF(F:F,F1851)</f>
        <v>27</v>
      </c>
      <c r="B1851">
        <v>19859</v>
      </c>
      <c r="C1851" t="s">
        <v>1643</v>
      </c>
      <c r="D1851" t="s">
        <v>44</v>
      </c>
      <c r="F1851" t="s">
        <v>3085</v>
      </c>
      <c r="G1851">
        <v>352</v>
      </c>
      <c r="H1851" t="s">
        <v>3086</v>
      </c>
      <c r="I1851">
        <v>2013</v>
      </c>
      <c r="J1851" t="s">
        <v>1296</v>
      </c>
      <c r="K1851" s="1">
        <v>41529</v>
      </c>
      <c r="L1851" s="2">
        <v>0.39305555555555555</v>
      </c>
      <c r="M1851" t="s">
        <v>122</v>
      </c>
      <c r="N1851" t="s">
        <v>2446</v>
      </c>
      <c r="O1851" s="7" t="s">
        <v>3087</v>
      </c>
      <c r="P1851" t="s">
        <v>51</v>
      </c>
      <c r="Q1851" t="s">
        <v>51</v>
      </c>
      <c r="R1851" t="s">
        <v>52</v>
      </c>
      <c r="S1851" t="s">
        <v>53</v>
      </c>
      <c r="T1851" t="s">
        <v>54</v>
      </c>
      <c r="W1851" t="s">
        <v>55</v>
      </c>
      <c r="Y1851" t="s">
        <v>56</v>
      </c>
      <c r="AB1851" t="s">
        <v>56</v>
      </c>
      <c r="AD1851" t="s">
        <v>57</v>
      </c>
      <c r="AE1851" t="s">
        <v>58</v>
      </c>
      <c r="AF1851" t="s">
        <v>94</v>
      </c>
      <c r="AG1851" t="s">
        <v>95</v>
      </c>
      <c r="AH1851">
        <v>13</v>
      </c>
      <c r="AI1851">
        <v>511</v>
      </c>
      <c r="AJ1851" t="s">
        <v>2803</v>
      </c>
      <c r="AK1851" t="s">
        <v>56</v>
      </c>
      <c r="AL1851" t="s">
        <v>56</v>
      </c>
      <c r="AM1851">
        <v>3650167615</v>
      </c>
      <c r="AN1851" t="s">
        <v>61</v>
      </c>
      <c r="AO1851" s="1">
        <v>41913</v>
      </c>
      <c r="AP1851" t="s">
        <v>51</v>
      </c>
      <c r="AQ1851" t="s">
        <v>3088</v>
      </c>
      <c r="AR1851" t="s">
        <v>211</v>
      </c>
    </row>
    <row r="1852" spans="1:44">
      <c r="A1852">
        <f>COUNTIF(F:F,F1852)</f>
        <v>27</v>
      </c>
      <c r="B1852">
        <v>19862</v>
      </c>
      <c r="C1852" t="s">
        <v>1643</v>
      </c>
      <c r="D1852" t="s">
        <v>44</v>
      </c>
      <c r="F1852" t="s">
        <v>3085</v>
      </c>
      <c r="G1852">
        <v>268</v>
      </c>
      <c r="H1852" t="s">
        <v>3086</v>
      </c>
      <c r="I1852">
        <v>2013</v>
      </c>
      <c r="J1852" t="s">
        <v>1296</v>
      </c>
      <c r="K1852" s="1">
        <v>41529</v>
      </c>
      <c r="L1852" s="2">
        <v>0.43958333333333338</v>
      </c>
      <c r="M1852" t="s">
        <v>122</v>
      </c>
      <c r="N1852" t="s">
        <v>2446</v>
      </c>
      <c r="O1852" s="7" t="s">
        <v>3093</v>
      </c>
      <c r="P1852" t="s">
        <v>51</v>
      </c>
      <c r="Q1852" t="s">
        <v>51</v>
      </c>
      <c r="R1852" t="s">
        <v>52</v>
      </c>
      <c r="S1852" t="s">
        <v>53</v>
      </c>
      <c r="T1852" t="s">
        <v>54</v>
      </c>
      <c r="W1852" t="s">
        <v>55</v>
      </c>
      <c r="Y1852" t="s">
        <v>56</v>
      </c>
      <c r="AB1852" t="s">
        <v>56</v>
      </c>
      <c r="AD1852" t="s">
        <v>57</v>
      </c>
      <c r="AE1852" t="s">
        <v>58</v>
      </c>
      <c r="AF1852" t="s">
        <v>94</v>
      </c>
      <c r="AG1852" t="s">
        <v>95</v>
      </c>
      <c r="AH1852">
        <v>13</v>
      </c>
      <c r="AI1852">
        <v>511</v>
      </c>
      <c r="AJ1852" t="s">
        <v>2803</v>
      </c>
      <c r="AK1852" t="s">
        <v>56</v>
      </c>
      <c r="AL1852" t="s">
        <v>56</v>
      </c>
      <c r="AM1852">
        <v>3650167616</v>
      </c>
      <c r="AN1852" t="s">
        <v>61</v>
      </c>
      <c r="AO1852" s="1">
        <v>41851</v>
      </c>
      <c r="AP1852" t="s">
        <v>51</v>
      </c>
      <c r="AQ1852" t="s">
        <v>3094</v>
      </c>
      <c r="AR1852" t="s">
        <v>211</v>
      </c>
    </row>
    <row r="1853" spans="1:44">
      <c r="A1853">
        <f>COUNTIF(F:F,F1853)</f>
        <v>27</v>
      </c>
      <c r="B1853">
        <v>19944</v>
      </c>
      <c r="C1853" t="s">
        <v>1643</v>
      </c>
      <c r="D1853" t="s">
        <v>44</v>
      </c>
      <c r="F1853" t="s">
        <v>3085</v>
      </c>
      <c r="G1853" t="s">
        <v>56</v>
      </c>
      <c r="H1853" t="s">
        <v>3086</v>
      </c>
      <c r="I1853">
        <v>2013</v>
      </c>
      <c r="J1853" t="s">
        <v>1296</v>
      </c>
      <c r="K1853" s="1">
        <v>41543</v>
      </c>
      <c r="L1853" s="2">
        <v>0.47569444444444442</v>
      </c>
      <c r="M1853" t="s">
        <v>122</v>
      </c>
      <c r="N1853" t="s">
        <v>2446</v>
      </c>
      <c r="O1853" s="7" t="s">
        <v>3087</v>
      </c>
      <c r="P1853" t="s">
        <v>51</v>
      </c>
      <c r="Q1853" t="s">
        <v>51</v>
      </c>
      <c r="R1853" t="s">
        <v>52</v>
      </c>
      <c r="S1853" t="s">
        <v>53</v>
      </c>
      <c r="T1853" t="s">
        <v>54</v>
      </c>
      <c r="W1853" t="s">
        <v>55</v>
      </c>
      <c r="Y1853" t="s">
        <v>56</v>
      </c>
      <c r="AB1853" t="s">
        <v>56</v>
      </c>
      <c r="AD1853" t="s">
        <v>57</v>
      </c>
      <c r="AE1853" t="s">
        <v>58</v>
      </c>
      <c r="AF1853" t="s">
        <v>94</v>
      </c>
      <c r="AG1853" t="s">
        <v>95</v>
      </c>
      <c r="AH1853">
        <v>13</v>
      </c>
      <c r="AI1853">
        <v>511</v>
      </c>
      <c r="AJ1853" t="s">
        <v>2803</v>
      </c>
      <c r="AK1853" t="s">
        <v>56</v>
      </c>
      <c r="AL1853" t="s">
        <v>56</v>
      </c>
      <c r="AM1853">
        <v>3650168387</v>
      </c>
      <c r="AN1853" t="s">
        <v>61</v>
      </c>
      <c r="AO1853" s="1">
        <v>42067</v>
      </c>
      <c r="AP1853" t="s">
        <v>51</v>
      </c>
      <c r="AQ1853" t="s">
        <v>3094</v>
      </c>
      <c r="AR1853" t="s">
        <v>77</v>
      </c>
    </row>
    <row r="1854" spans="1:44">
      <c r="A1854">
        <f>COUNTIF(F:F,F1854)</f>
        <v>27</v>
      </c>
      <c r="B1854">
        <v>20649</v>
      </c>
      <c r="C1854" t="s">
        <v>1643</v>
      </c>
      <c r="D1854" t="s">
        <v>44</v>
      </c>
      <c r="F1854" t="s">
        <v>3085</v>
      </c>
      <c r="G1854">
        <v>1666</v>
      </c>
      <c r="H1854" t="s">
        <v>3086</v>
      </c>
      <c r="I1854">
        <v>2014</v>
      </c>
      <c r="J1854" t="s">
        <v>446</v>
      </c>
      <c r="K1854" s="1">
        <v>41710</v>
      </c>
      <c r="L1854" s="2">
        <v>0.43055555555555558</v>
      </c>
      <c r="M1854" t="s">
        <v>1584</v>
      </c>
      <c r="N1854" t="s">
        <v>1585</v>
      </c>
      <c r="O1854" s="7" t="s">
        <v>5391</v>
      </c>
      <c r="P1854" t="s">
        <v>51</v>
      </c>
      <c r="Q1854" t="s">
        <v>51</v>
      </c>
      <c r="R1854" t="s">
        <v>52</v>
      </c>
      <c r="S1854" t="s">
        <v>53</v>
      </c>
      <c r="T1854" t="s">
        <v>54</v>
      </c>
      <c r="U1854">
        <v>47</v>
      </c>
      <c r="V1854">
        <v>4</v>
      </c>
      <c r="W1854" t="s">
        <v>55</v>
      </c>
      <c r="Y1854" t="s">
        <v>56</v>
      </c>
      <c r="AB1854" t="s">
        <v>56</v>
      </c>
      <c r="AD1854" t="s">
        <v>57</v>
      </c>
      <c r="AE1854" t="s">
        <v>58</v>
      </c>
      <c r="AF1854" t="s">
        <v>94</v>
      </c>
      <c r="AG1854" t="s">
        <v>95</v>
      </c>
      <c r="AH1854">
        <v>13</v>
      </c>
      <c r="AI1854">
        <v>700</v>
      </c>
      <c r="AJ1854" t="s">
        <v>1604</v>
      </c>
      <c r="AK1854" t="s">
        <v>56</v>
      </c>
      <c r="AL1854" t="s">
        <v>56</v>
      </c>
      <c r="AM1854">
        <v>3650172460</v>
      </c>
      <c r="AN1854" t="s">
        <v>61</v>
      </c>
      <c r="AO1854" s="1">
        <v>41859</v>
      </c>
      <c r="AP1854" t="s">
        <v>51</v>
      </c>
      <c r="AQ1854" t="s">
        <v>3094</v>
      </c>
      <c r="AR1854" t="s">
        <v>211</v>
      </c>
    </row>
    <row r="1855" spans="1:44">
      <c r="A1855">
        <f>COUNTIF(F:F,F1855)</f>
        <v>27</v>
      </c>
      <c r="B1855">
        <v>22736</v>
      </c>
      <c r="C1855" t="s">
        <v>1643</v>
      </c>
      <c r="D1855" t="s">
        <v>44</v>
      </c>
      <c r="F1855" t="s">
        <v>3085</v>
      </c>
      <c r="G1855">
        <v>1650</v>
      </c>
      <c r="H1855" t="s">
        <v>3086</v>
      </c>
      <c r="I1855">
        <v>2014</v>
      </c>
      <c r="J1855" t="s">
        <v>1460</v>
      </c>
      <c r="K1855" s="1">
        <v>41926</v>
      </c>
      <c r="L1855" s="2">
        <v>0.52430555555555558</v>
      </c>
      <c r="M1855" t="s">
        <v>56</v>
      </c>
      <c r="N1855" t="s">
        <v>56</v>
      </c>
      <c r="O1855" s="7" t="s">
        <v>6757</v>
      </c>
      <c r="P1855" t="s">
        <v>56</v>
      </c>
      <c r="R1855" t="s">
        <v>52</v>
      </c>
      <c r="S1855" t="s">
        <v>53</v>
      </c>
      <c r="T1855" t="s">
        <v>54</v>
      </c>
      <c r="U1855">
        <v>73</v>
      </c>
      <c r="V1855">
        <v>8</v>
      </c>
      <c r="W1855" t="s">
        <v>55</v>
      </c>
      <c r="Y1855" t="s">
        <v>56</v>
      </c>
      <c r="AB1855" t="s">
        <v>56</v>
      </c>
      <c r="AD1855" t="s">
        <v>57</v>
      </c>
      <c r="AE1855" t="s">
        <v>58</v>
      </c>
      <c r="AF1855" t="s">
        <v>94</v>
      </c>
      <c r="AG1855" t="s">
        <v>95</v>
      </c>
      <c r="AH1855">
        <v>13</v>
      </c>
      <c r="AI1855">
        <v>0</v>
      </c>
      <c r="AJ1855" t="s">
        <v>590</v>
      </c>
      <c r="AK1855" t="s">
        <v>56</v>
      </c>
      <c r="AL1855" t="s">
        <v>56</v>
      </c>
      <c r="AM1855" t="s">
        <v>56</v>
      </c>
      <c r="AP1855" t="s">
        <v>99</v>
      </c>
      <c r="AR1855" t="s">
        <v>56</v>
      </c>
    </row>
    <row r="1856" spans="1:44">
      <c r="A1856">
        <f>COUNTIF(F:F,F1856)</f>
        <v>27</v>
      </c>
      <c r="B1856">
        <v>23124</v>
      </c>
      <c r="C1856" t="s">
        <v>1643</v>
      </c>
      <c r="D1856" t="s">
        <v>44</v>
      </c>
      <c r="F1856" t="s">
        <v>3085</v>
      </c>
      <c r="G1856">
        <v>1650</v>
      </c>
      <c r="H1856" t="s">
        <v>3086</v>
      </c>
      <c r="I1856">
        <v>2014</v>
      </c>
      <c r="J1856" t="s">
        <v>1625</v>
      </c>
      <c r="K1856" s="1">
        <v>41977</v>
      </c>
      <c r="L1856" s="2">
        <v>0.57013888888888886</v>
      </c>
      <c r="M1856" t="s">
        <v>1584</v>
      </c>
      <c r="N1856" t="s">
        <v>1585</v>
      </c>
      <c r="O1856" s="7" t="s">
        <v>6757</v>
      </c>
      <c r="P1856" t="s">
        <v>51</v>
      </c>
      <c r="Q1856" t="s">
        <v>51</v>
      </c>
      <c r="R1856" t="s">
        <v>416</v>
      </c>
      <c r="S1856" t="s">
        <v>53</v>
      </c>
      <c r="T1856" t="s">
        <v>54</v>
      </c>
      <c r="U1856">
        <v>73</v>
      </c>
      <c r="V1856">
        <v>8</v>
      </c>
      <c r="W1856" t="s">
        <v>55</v>
      </c>
      <c r="Y1856" t="s">
        <v>56</v>
      </c>
      <c r="AB1856" t="s">
        <v>56</v>
      </c>
      <c r="AD1856" t="s">
        <v>57</v>
      </c>
      <c r="AE1856" t="s">
        <v>58</v>
      </c>
      <c r="AF1856" t="s">
        <v>94</v>
      </c>
      <c r="AG1856" t="s">
        <v>95</v>
      </c>
      <c r="AH1856">
        <v>13</v>
      </c>
      <c r="AI1856">
        <v>700</v>
      </c>
      <c r="AJ1856" t="s">
        <v>1604</v>
      </c>
      <c r="AK1856" t="s">
        <v>56</v>
      </c>
      <c r="AL1856" t="s">
        <v>56</v>
      </c>
      <c r="AM1856">
        <v>3650178798</v>
      </c>
      <c r="AN1856" t="s">
        <v>61</v>
      </c>
      <c r="AO1856" s="1">
        <v>42081</v>
      </c>
      <c r="AP1856" t="s">
        <v>51</v>
      </c>
      <c r="AQ1856" t="s">
        <v>3094</v>
      </c>
      <c r="AR1856" t="s">
        <v>211</v>
      </c>
    </row>
    <row r="1857" spans="1:44">
      <c r="A1857">
        <f>COUNTIF(F:F,F1857)</f>
        <v>27</v>
      </c>
      <c r="B1857">
        <v>23747</v>
      </c>
      <c r="C1857" t="s">
        <v>1643</v>
      </c>
      <c r="D1857" t="s">
        <v>44</v>
      </c>
      <c r="F1857" t="s">
        <v>3085</v>
      </c>
      <c r="G1857">
        <v>1670</v>
      </c>
      <c r="H1857" t="s">
        <v>3086</v>
      </c>
      <c r="I1857">
        <v>2015</v>
      </c>
      <c r="J1857" t="s">
        <v>543</v>
      </c>
      <c r="K1857" s="1">
        <v>42104</v>
      </c>
      <c r="L1857" s="2">
        <v>0.60833333333333328</v>
      </c>
      <c r="M1857" t="s">
        <v>1584</v>
      </c>
      <c r="N1857" t="s">
        <v>1585</v>
      </c>
      <c r="O1857" s="7" t="s">
        <v>7562</v>
      </c>
      <c r="P1857" t="s">
        <v>51</v>
      </c>
      <c r="Q1857" t="s">
        <v>51</v>
      </c>
      <c r="R1857" t="s">
        <v>52</v>
      </c>
      <c r="S1857" t="s">
        <v>53</v>
      </c>
      <c r="T1857" t="s">
        <v>54</v>
      </c>
      <c r="U1857">
        <v>76</v>
      </c>
      <c r="V1857">
        <v>31</v>
      </c>
      <c r="W1857" t="s">
        <v>55</v>
      </c>
      <c r="Y1857" t="s">
        <v>56</v>
      </c>
      <c r="AB1857" t="s">
        <v>56</v>
      </c>
      <c r="AD1857" t="s">
        <v>57</v>
      </c>
      <c r="AE1857" t="s">
        <v>58</v>
      </c>
      <c r="AF1857">
        <v>3</v>
      </c>
      <c r="AG1857" t="s">
        <v>124</v>
      </c>
      <c r="AH1857">
        <v>13</v>
      </c>
      <c r="AI1857">
        <v>700</v>
      </c>
      <c r="AJ1857" t="s">
        <v>1604</v>
      </c>
      <c r="AK1857" t="s">
        <v>56</v>
      </c>
      <c r="AL1857" t="s">
        <v>56</v>
      </c>
      <c r="AM1857">
        <v>3650180777</v>
      </c>
      <c r="AN1857" t="s">
        <v>61</v>
      </c>
      <c r="AO1857" s="1">
        <v>42145</v>
      </c>
      <c r="AP1857" t="s">
        <v>51</v>
      </c>
      <c r="AQ1857" t="s">
        <v>3094</v>
      </c>
      <c r="AR1857" t="s">
        <v>211</v>
      </c>
    </row>
    <row r="1858" spans="1:44">
      <c r="A1858">
        <f>COUNTIF(F:F,F1858)</f>
        <v>27</v>
      </c>
      <c r="B1858">
        <v>23748</v>
      </c>
      <c r="C1858" t="s">
        <v>1643</v>
      </c>
      <c r="D1858" t="s">
        <v>44</v>
      </c>
      <c r="F1858" t="s">
        <v>3085</v>
      </c>
      <c r="G1858">
        <v>10012</v>
      </c>
      <c r="H1858" t="s">
        <v>3086</v>
      </c>
      <c r="I1858">
        <v>2015</v>
      </c>
      <c r="J1858" t="s">
        <v>543</v>
      </c>
      <c r="K1858" s="1">
        <v>42104</v>
      </c>
      <c r="L1858" s="2">
        <v>0.61388888888888882</v>
      </c>
      <c r="M1858" t="s">
        <v>1584</v>
      </c>
      <c r="N1858" t="s">
        <v>1585</v>
      </c>
      <c r="O1858" s="7" t="s">
        <v>7562</v>
      </c>
      <c r="P1858" t="s">
        <v>51</v>
      </c>
      <c r="Q1858" t="s">
        <v>51</v>
      </c>
      <c r="R1858" t="s">
        <v>52</v>
      </c>
      <c r="S1858" t="s">
        <v>53</v>
      </c>
      <c r="T1858" t="s">
        <v>54</v>
      </c>
      <c r="U1858">
        <v>2</v>
      </c>
      <c r="V1858">
        <v>0</v>
      </c>
      <c r="W1858" t="s">
        <v>55</v>
      </c>
      <c r="Y1858" t="s">
        <v>56</v>
      </c>
      <c r="AB1858" t="s">
        <v>56</v>
      </c>
      <c r="AD1858" t="s">
        <v>57</v>
      </c>
      <c r="AE1858" t="s">
        <v>58</v>
      </c>
      <c r="AF1858">
        <v>3</v>
      </c>
      <c r="AG1858" t="s">
        <v>124</v>
      </c>
      <c r="AH1858">
        <v>13</v>
      </c>
      <c r="AI1858">
        <v>700</v>
      </c>
      <c r="AJ1858" t="s">
        <v>1604</v>
      </c>
      <c r="AK1858" t="s">
        <v>56</v>
      </c>
      <c r="AL1858" t="s">
        <v>56</v>
      </c>
      <c r="AM1858">
        <v>3650180778</v>
      </c>
      <c r="AN1858" t="s">
        <v>61</v>
      </c>
      <c r="AO1858" s="1">
        <v>42145</v>
      </c>
      <c r="AP1858" t="s">
        <v>51</v>
      </c>
      <c r="AQ1858" t="s">
        <v>3088</v>
      </c>
      <c r="AR1858" t="s">
        <v>211</v>
      </c>
    </row>
    <row r="1859" spans="1:44">
      <c r="A1859">
        <f>COUNTIF(F:F,F1859)</f>
        <v>27</v>
      </c>
      <c r="B1859">
        <v>24415</v>
      </c>
      <c r="C1859" t="s">
        <v>1643</v>
      </c>
      <c r="D1859" t="s">
        <v>44</v>
      </c>
      <c r="F1859" t="s">
        <v>3085</v>
      </c>
      <c r="G1859">
        <v>2510</v>
      </c>
      <c r="H1859" t="s">
        <v>3086</v>
      </c>
      <c r="I1859">
        <v>2015</v>
      </c>
      <c r="J1859" t="s">
        <v>986</v>
      </c>
      <c r="K1859" s="1">
        <v>42206</v>
      </c>
      <c r="L1859" s="2">
        <v>0.54513888888888895</v>
      </c>
      <c r="M1859" t="s">
        <v>1584</v>
      </c>
      <c r="N1859" t="s">
        <v>1585</v>
      </c>
      <c r="O1859" s="7" t="s">
        <v>8238</v>
      </c>
      <c r="P1859" t="s">
        <v>51</v>
      </c>
      <c r="Q1859" t="s">
        <v>51</v>
      </c>
      <c r="R1859" t="s">
        <v>52</v>
      </c>
      <c r="S1859" t="s">
        <v>53</v>
      </c>
      <c r="T1859" t="s">
        <v>54</v>
      </c>
      <c r="U1859">
        <v>71</v>
      </c>
      <c r="V1859">
        <v>22</v>
      </c>
      <c r="W1859" t="s">
        <v>55</v>
      </c>
      <c r="Y1859" t="s">
        <v>56</v>
      </c>
      <c r="AB1859" t="s">
        <v>56</v>
      </c>
      <c r="AD1859" t="s">
        <v>57</v>
      </c>
      <c r="AE1859" t="s">
        <v>58</v>
      </c>
      <c r="AF1859">
        <v>3</v>
      </c>
      <c r="AG1859" t="s">
        <v>124</v>
      </c>
      <c r="AH1859">
        <v>13</v>
      </c>
      <c r="AI1859">
        <v>700</v>
      </c>
      <c r="AJ1859" t="s">
        <v>1604</v>
      </c>
      <c r="AK1859" t="s">
        <v>56</v>
      </c>
      <c r="AL1859" t="s">
        <v>56</v>
      </c>
      <c r="AM1859">
        <v>3650183725</v>
      </c>
      <c r="AN1859" t="s">
        <v>61</v>
      </c>
      <c r="AO1859" s="1">
        <v>42275</v>
      </c>
      <c r="AP1859" t="s">
        <v>51</v>
      </c>
      <c r="AQ1859" t="s">
        <v>3094</v>
      </c>
      <c r="AR1859" t="s">
        <v>77</v>
      </c>
    </row>
    <row r="1860" spans="1:44">
      <c r="A1860">
        <f>COUNTIF(F:F,F1860)</f>
        <v>27</v>
      </c>
      <c r="B1860">
        <v>25381</v>
      </c>
      <c r="C1860" t="s">
        <v>1643</v>
      </c>
      <c r="D1860" t="s">
        <v>44</v>
      </c>
      <c r="F1860" t="s">
        <v>3085</v>
      </c>
      <c r="G1860">
        <v>10012</v>
      </c>
      <c r="H1860" t="s">
        <v>3086</v>
      </c>
      <c r="I1860">
        <v>2016</v>
      </c>
      <c r="J1860" t="s">
        <v>335</v>
      </c>
      <c r="K1860" s="1">
        <v>42419</v>
      </c>
      <c r="L1860" s="2">
        <v>0.42430555555555555</v>
      </c>
      <c r="M1860" t="s">
        <v>122</v>
      </c>
      <c r="N1860" t="s">
        <v>1614</v>
      </c>
      <c r="O1860" s="7" t="s">
        <v>9133</v>
      </c>
      <c r="P1860" t="s">
        <v>51</v>
      </c>
      <c r="Q1860" t="s">
        <v>51</v>
      </c>
      <c r="R1860" t="s">
        <v>52</v>
      </c>
      <c r="S1860" t="s">
        <v>53</v>
      </c>
      <c r="T1860" t="s">
        <v>54</v>
      </c>
      <c r="U1860">
        <v>7</v>
      </c>
      <c r="V1860">
        <v>5</v>
      </c>
      <c r="W1860" t="s">
        <v>55</v>
      </c>
      <c r="Y1860" t="s">
        <v>56</v>
      </c>
      <c r="AB1860" t="s">
        <v>56</v>
      </c>
      <c r="AD1860" t="s">
        <v>57</v>
      </c>
      <c r="AE1860" t="s">
        <v>58</v>
      </c>
      <c r="AF1860" t="s">
        <v>94</v>
      </c>
      <c r="AG1860" t="s">
        <v>95</v>
      </c>
      <c r="AH1860">
        <v>13</v>
      </c>
      <c r="AI1860">
        <v>0</v>
      </c>
      <c r="AJ1860" t="s">
        <v>590</v>
      </c>
      <c r="AK1860" t="s">
        <v>56</v>
      </c>
      <c r="AL1860" t="s">
        <v>56</v>
      </c>
      <c r="AM1860">
        <v>3650188813</v>
      </c>
      <c r="AN1860" t="s">
        <v>61</v>
      </c>
      <c r="AO1860" s="1">
        <v>42542</v>
      </c>
      <c r="AP1860" t="s">
        <v>51</v>
      </c>
      <c r="AQ1860" t="s">
        <v>3088</v>
      </c>
      <c r="AR1860" t="s">
        <v>350</v>
      </c>
    </row>
    <row r="1861" spans="1:44">
      <c r="A1861">
        <f>COUNTIF(F:F,F1861)</f>
        <v>27</v>
      </c>
      <c r="B1861">
        <v>25925</v>
      </c>
      <c r="C1861" t="s">
        <v>1643</v>
      </c>
      <c r="D1861" t="s">
        <v>44</v>
      </c>
      <c r="F1861" t="s">
        <v>3085</v>
      </c>
      <c r="G1861">
        <v>1098</v>
      </c>
      <c r="H1861" t="s">
        <v>3086</v>
      </c>
      <c r="I1861">
        <v>2016</v>
      </c>
      <c r="J1861" t="s">
        <v>986</v>
      </c>
      <c r="K1861" s="1">
        <v>42578</v>
      </c>
      <c r="L1861" s="2">
        <v>0.42430555555555555</v>
      </c>
      <c r="M1861" t="s">
        <v>122</v>
      </c>
      <c r="N1861" t="s">
        <v>1614</v>
      </c>
      <c r="O1861" s="7" t="s">
        <v>9948</v>
      </c>
      <c r="P1861" t="s">
        <v>51</v>
      </c>
      <c r="Q1861" t="s">
        <v>51</v>
      </c>
      <c r="R1861" t="s">
        <v>416</v>
      </c>
      <c r="S1861" t="s">
        <v>53</v>
      </c>
      <c r="T1861" t="s">
        <v>54</v>
      </c>
      <c r="U1861">
        <v>127</v>
      </c>
      <c r="V1861">
        <v>25</v>
      </c>
      <c r="W1861" t="s">
        <v>55</v>
      </c>
      <c r="Y1861" t="s">
        <v>56</v>
      </c>
      <c r="AB1861" t="s">
        <v>56</v>
      </c>
      <c r="AD1861" t="s">
        <v>57</v>
      </c>
      <c r="AE1861" t="s">
        <v>58</v>
      </c>
      <c r="AF1861" t="s">
        <v>94</v>
      </c>
      <c r="AG1861" t="s">
        <v>95</v>
      </c>
      <c r="AH1861">
        <v>13</v>
      </c>
      <c r="AI1861">
        <v>0</v>
      </c>
      <c r="AJ1861" t="s">
        <v>590</v>
      </c>
      <c r="AK1861" t="s">
        <v>56</v>
      </c>
      <c r="AL1861" t="s">
        <v>56</v>
      </c>
      <c r="AM1861">
        <v>3650191214</v>
      </c>
      <c r="AN1861" t="s">
        <v>659</v>
      </c>
      <c r="AO1861" s="1">
        <v>42627</v>
      </c>
      <c r="AP1861" t="s">
        <v>51</v>
      </c>
      <c r="AR1861" t="s">
        <v>56</v>
      </c>
    </row>
    <row r="1862" spans="1:44">
      <c r="A1862">
        <f>COUNTIF(F:F,F1862)</f>
        <v>27</v>
      </c>
      <c r="B1862">
        <v>25926</v>
      </c>
      <c r="C1862" t="s">
        <v>1643</v>
      </c>
      <c r="D1862" t="s">
        <v>44</v>
      </c>
      <c r="F1862" t="s">
        <v>3085</v>
      </c>
      <c r="G1862">
        <v>1666</v>
      </c>
      <c r="H1862" t="s">
        <v>3086</v>
      </c>
      <c r="I1862">
        <v>2016</v>
      </c>
      <c r="J1862" t="s">
        <v>986</v>
      </c>
      <c r="K1862" s="1">
        <v>42578</v>
      </c>
      <c r="L1862" s="2">
        <v>0.4375</v>
      </c>
      <c r="M1862" t="s">
        <v>122</v>
      </c>
      <c r="N1862" t="s">
        <v>1614</v>
      </c>
      <c r="O1862" s="7" t="s">
        <v>9949</v>
      </c>
      <c r="P1862" t="s">
        <v>51</v>
      </c>
      <c r="Q1862" t="s">
        <v>51</v>
      </c>
      <c r="R1862" t="s">
        <v>416</v>
      </c>
      <c r="S1862" t="s">
        <v>53</v>
      </c>
      <c r="T1862" t="s">
        <v>54</v>
      </c>
      <c r="U1862">
        <v>61</v>
      </c>
      <c r="V1862">
        <v>18</v>
      </c>
      <c r="W1862" t="s">
        <v>55</v>
      </c>
      <c r="Y1862" t="s">
        <v>56</v>
      </c>
      <c r="AB1862" t="s">
        <v>56</v>
      </c>
      <c r="AD1862" t="s">
        <v>57</v>
      </c>
      <c r="AE1862" t="s">
        <v>58</v>
      </c>
      <c r="AF1862" t="s">
        <v>94</v>
      </c>
      <c r="AG1862" t="s">
        <v>95</v>
      </c>
      <c r="AH1862">
        <v>13</v>
      </c>
      <c r="AI1862">
        <v>0</v>
      </c>
      <c r="AJ1862" t="s">
        <v>590</v>
      </c>
      <c r="AK1862" t="s">
        <v>56</v>
      </c>
      <c r="AL1862" t="s">
        <v>56</v>
      </c>
      <c r="AM1862">
        <v>3650191215</v>
      </c>
      <c r="AN1862" t="s">
        <v>119</v>
      </c>
      <c r="AO1862" s="1">
        <v>42647</v>
      </c>
      <c r="AP1862" t="s">
        <v>51</v>
      </c>
      <c r="AR1862" t="s">
        <v>56</v>
      </c>
    </row>
    <row r="1863" spans="1:44">
      <c r="A1863">
        <f>COUNTIF(F:F,F1863)</f>
        <v>27</v>
      </c>
      <c r="B1863">
        <v>26300</v>
      </c>
      <c r="C1863" t="s">
        <v>1643</v>
      </c>
      <c r="D1863" t="s">
        <v>44</v>
      </c>
      <c r="F1863" t="s">
        <v>3085</v>
      </c>
      <c r="G1863">
        <v>1668</v>
      </c>
      <c r="H1863" t="s">
        <v>3086</v>
      </c>
      <c r="I1863">
        <v>2016</v>
      </c>
      <c r="J1863" t="s">
        <v>1460</v>
      </c>
      <c r="K1863" s="1">
        <v>42667</v>
      </c>
      <c r="L1863" s="2">
        <v>0.63611111111111118</v>
      </c>
      <c r="M1863" t="s">
        <v>122</v>
      </c>
      <c r="N1863" t="s">
        <v>3516</v>
      </c>
      <c r="O1863" s="7" t="s">
        <v>10279</v>
      </c>
      <c r="P1863" t="s">
        <v>51</v>
      </c>
      <c r="Q1863" t="s">
        <v>51</v>
      </c>
      <c r="R1863" t="s">
        <v>416</v>
      </c>
      <c r="S1863" t="s">
        <v>53</v>
      </c>
      <c r="T1863" t="s">
        <v>54</v>
      </c>
      <c r="U1863">
        <v>58</v>
      </c>
      <c r="V1863">
        <v>0</v>
      </c>
      <c r="W1863" t="s">
        <v>55</v>
      </c>
      <c r="Y1863" t="s">
        <v>56</v>
      </c>
      <c r="AB1863" t="s">
        <v>56</v>
      </c>
      <c r="AD1863" t="s">
        <v>57</v>
      </c>
      <c r="AE1863" t="s">
        <v>58</v>
      </c>
      <c r="AF1863">
        <v>24</v>
      </c>
      <c r="AG1863" t="s">
        <v>222</v>
      </c>
      <c r="AH1863">
        <v>13</v>
      </c>
      <c r="AI1863">
        <v>0</v>
      </c>
      <c r="AJ1863" t="s">
        <v>590</v>
      </c>
      <c r="AK1863" t="s">
        <v>56</v>
      </c>
      <c r="AL1863" t="s">
        <v>56</v>
      </c>
      <c r="AM1863" t="s">
        <v>56</v>
      </c>
      <c r="AP1863" t="s">
        <v>99</v>
      </c>
      <c r="AR1863" t="s">
        <v>56</v>
      </c>
    </row>
    <row r="1864" spans="1:44">
      <c r="A1864">
        <f>COUNTIF(F:F,F1864)</f>
        <v>4</v>
      </c>
      <c r="B1864">
        <v>12237</v>
      </c>
      <c r="C1864" t="s">
        <v>3574</v>
      </c>
      <c r="D1864" t="s">
        <v>44</v>
      </c>
      <c r="F1864" t="s">
        <v>3817</v>
      </c>
      <c r="G1864">
        <v>1402</v>
      </c>
      <c r="H1864" t="s">
        <v>2071</v>
      </c>
      <c r="I1864">
        <v>2013</v>
      </c>
      <c r="J1864" t="s">
        <v>1184</v>
      </c>
      <c r="K1864" s="1">
        <v>41502</v>
      </c>
      <c r="L1864" s="2">
        <v>0.44305555555555554</v>
      </c>
      <c r="M1864" t="s">
        <v>122</v>
      </c>
      <c r="N1864" t="s">
        <v>3810</v>
      </c>
      <c r="O1864" s="7" t="s">
        <v>1722</v>
      </c>
      <c r="P1864" t="s">
        <v>132</v>
      </c>
      <c r="Q1864" t="s">
        <v>132</v>
      </c>
      <c r="R1864" t="s">
        <v>416</v>
      </c>
      <c r="S1864" t="s">
        <v>68</v>
      </c>
      <c r="T1864" t="s">
        <v>54</v>
      </c>
      <c r="U1864" s="2">
        <v>0</v>
      </c>
      <c r="V1864" s="2">
        <v>0</v>
      </c>
      <c r="W1864" t="s">
        <v>55</v>
      </c>
      <c r="Y1864" t="s">
        <v>56</v>
      </c>
      <c r="AB1864" t="s">
        <v>56</v>
      </c>
      <c r="AD1864" t="s">
        <v>57</v>
      </c>
      <c r="AE1864" t="s">
        <v>58</v>
      </c>
      <c r="AF1864">
        <v>24</v>
      </c>
      <c r="AG1864" t="s">
        <v>222</v>
      </c>
      <c r="AH1864">
        <v>41</v>
      </c>
      <c r="AI1864">
        <v>0</v>
      </c>
      <c r="AJ1864" t="s">
        <v>530</v>
      </c>
      <c r="AK1864" t="s">
        <v>56</v>
      </c>
      <c r="AL1864" t="s">
        <v>56</v>
      </c>
      <c r="AM1864">
        <v>3650168358</v>
      </c>
      <c r="AN1864" t="s">
        <v>61</v>
      </c>
      <c r="AO1864" s="1">
        <v>41719</v>
      </c>
      <c r="AP1864" t="s">
        <v>132</v>
      </c>
      <c r="AQ1864" t="s">
        <v>136</v>
      </c>
      <c r="AR1864" t="s">
        <v>520</v>
      </c>
    </row>
    <row r="1865" spans="1:44">
      <c r="A1865">
        <f>COUNTIF(F:F,F1865)</f>
        <v>4</v>
      </c>
      <c r="B1865">
        <v>12238</v>
      </c>
      <c r="C1865" t="s">
        <v>3574</v>
      </c>
      <c r="D1865" t="s">
        <v>44</v>
      </c>
      <c r="F1865" t="s">
        <v>3817</v>
      </c>
      <c r="G1865">
        <v>1750724</v>
      </c>
      <c r="H1865" t="s">
        <v>2071</v>
      </c>
      <c r="I1865">
        <v>2013</v>
      </c>
      <c r="J1865" t="s">
        <v>1184</v>
      </c>
      <c r="K1865" s="1">
        <v>41502</v>
      </c>
      <c r="L1865" s="2">
        <v>0.44444444444444442</v>
      </c>
      <c r="M1865" t="s">
        <v>122</v>
      </c>
      <c r="N1865" t="s">
        <v>3810</v>
      </c>
      <c r="O1865" s="7" t="s">
        <v>1722</v>
      </c>
      <c r="P1865" t="s">
        <v>132</v>
      </c>
      <c r="Q1865" t="s">
        <v>132</v>
      </c>
      <c r="R1865" t="s">
        <v>416</v>
      </c>
      <c r="S1865" t="s">
        <v>68</v>
      </c>
      <c r="T1865" t="s">
        <v>54</v>
      </c>
      <c r="U1865" s="2">
        <v>0</v>
      </c>
      <c r="V1865" s="2">
        <v>0</v>
      </c>
      <c r="W1865" t="s">
        <v>55</v>
      </c>
      <c r="Y1865" t="s">
        <v>56</v>
      </c>
      <c r="AB1865" t="s">
        <v>56</v>
      </c>
      <c r="AD1865" t="s">
        <v>57</v>
      </c>
      <c r="AE1865" t="s">
        <v>58</v>
      </c>
      <c r="AF1865">
        <v>24</v>
      </c>
      <c r="AG1865" t="s">
        <v>222</v>
      </c>
      <c r="AH1865">
        <v>41</v>
      </c>
      <c r="AI1865">
        <v>0</v>
      </c>
      <c r="AJ1865" t="s">
        <v>530</v>
      </c>
      <c r="AK1865" t="s">
        <v>56</v>
      </c>
      <c r="AL1865" t="s">
        <v>56</v>
      </c>
      <c r="AM1865">
        <v>3650168359</v>
      </c>
      <c r="AN1865" t="s">
        <v>61</v>
      </c>
      <c r="AO1865" s="1">
        <v>41656</v>
      </c>
      <c r="AP1865" t="s">
        <v>132</v>
      </c>
      <c r="AQ1865" t="s">
        <v>148</v>
      </c>
      <c r="AR1865" t="s">
        <v>63</v>
      </c>
    </row>
    <row r="1866" spans="1:44">
      <c r="A1866">
        <f>COUNTIF(F:F,F1866)</f>
        <v>4</v>
      </c>
      <c r="B1866">
        <v>15882</v>
      </c>
      <c r="C1866" t="s">
        <v>3574</v>
      </c>
      <c r="D1866" t="s">
        <v>44</v>
      </c>
      <c r="F1866" t="s">
        <v>3817</v>
      </c>
      <c r="G1866">
        <v>708</v>
      </c>
      <c r="H1866" t="s">
        <v>2071</v>
      </c>
      <c r="I1866">
        <v>2015</v>
      </c>
      <c r="J1866" t="s">
        <v>1557</v>
      </c>
      <c r="K1866" s="1">
        <v>42327</v>
      </c>
      <c r="L1866" s="2">
        <v>0.4381944444444445</v>
      </c>
      <c r="M1866" t="s">
        <v>122</v>
      </c>
      <c r="N1866" t="s">
        <v>8816</v>
      </c>
      <c r="O1866" s="7" t="s">
        <v>8817</v>
      </c>
      <c r="P1866" t="s">
        <v>132</v>
      </c>
      <c r="Q1866" t="s">
        <v>132</v>
      </c>
      <c r="R1866" t="s">
        <v>52</v>
      </c>
      <c r="S1866" t="s">
        <v>68</v>
      </c>
      <c r="T1866" t="s">
        <v>54</v>
      </c>
      <c r="U1866" s="2">
        <v>0</v>
      </c>
      <c r="V1866" s="2">
        <v>0</v>
      </c>
      <c r="W1866" t="s">
        <v>55</v>
      </c>
      <c r="Y1866" t="s">
        <v>56</v>
      </c>
      <c r="AB1866" t="s">
        <v>56</v>
      </c>
      <c r="AD1866" t="s">
        <v>57</v>
      </c>
      <c r="AE1866" t="s">
        <v>58</v>
      </c>
      <c r="AF1866">
        <v>24</v>
      </c>
      <c r="AG1866" t="s">
        <v>222</v>
      </c>
      <c r="AH1866">
        <v>41</v>
      </c>
      <c r="AI1866">
        <v>0</v>
      </c>
      <c r="AJ1866" t="s">
        <v>530</v>
      </c>
      <c r="AK1866" t="s">
        <v>56</v>
      </c>
      <c r="AL1866" t="s">
        <v>56</v>
      </c>
      <c r="AM1866">
        <v>3650191881</v>
      </c>
      <c r="AN1866" t="s">
        <v>119</v>
      </c>
      <c r="AO1866" s="1">
        <v>42696</v>
      </c>
      <c r="AP1866" t="s">
        <v>132</v>
      </c>
      <c r="AR1866" t="s">
        <v>56</v>
      </c>
    </row>
    <row r="1867" spans="1:44">
      <c r="A1867">
        <f>COUNTIF(F:F,F1867)</f>
        <v>4</v>
      </c>
      <c r="B1867">
        <v>27672</v>
      </c>
      <c r="C1867" t="s">
        <v>1643</v>
      </c>
      <c r="D1867" t="s">
        <v>44</v>
      </c>
      <c r="F1867" t="s">
        <v>3817</v>
      </c>
      <c r="G1867">
        <v>1750724</v>
      </c>
      <c r="H1867" t="s">
        <v>2071</v>
      </c>
      <c r="I1867">
        <v>2017</v>
      </c>
      <c r="J1867" t="s">
        <v>872</v>
      </c>
      <c r="K1867" s="1">
        <v>42910</v>
      </c>
      <c r="L1867" s="2">
        <v>0.45694444444444443</v>
      </c>
      <c r="M1867" t="s">
        <v>1636</v>
      </c>
      <c r="N1867" t="s">
        <v>7338</v>
      </c>
      <c r="O1867" s="7" t="s">
        <v>11497</v>
      </c>
      <c r="P1867" t="s">
        <v>132</v>
      </c>
      <c r="Q1867" t="s">
        <v>132</v>
      </c>
      <c r="R1867" t="s">
        <v>52</v>
      </c>
      <c r="S1867" t="s">
        <v>68</v>
      </c>
      <c r="T1867" t="s">
        <v>54</v>
      </c>
      <c r="U1867" s="2">
        <v>0</v>
      </c>
      <c r="V1867" s="2">
        <v>0</v>
      </c>
      <c r="W1867" t="s">
        <v>55</v>
      </c>
      <c r="Y1867" t="s">
        <v>56</v>
      </c>
      <c r="AB1867" t="s">
        <v>56</v>
      </c>
      <c r="AD1867" t="s">
        <v>57</v>
      </c>
      <c r="AE1867" t="s">
        <v>58</v>
      </c>
      <c r="AF1867">
        <v>24</v>
      </c>
      <c r="AG1867" t="s">
        <v>222</v>
      </c>
      <c r="AH1867">
        <v>41</v>
      </c>
      <c r="AI1867">
        <v>0</v>
      </c>
      <c r="AJ1867" t="s">
        <v>530</v>
      </c>
      <c r="AK1867" t="s">
        <v>56</v>
      </c>
      <c r="AL1867" t="s">
        <v>56</v>
      </c>
      <c r="AM1867" t="s">
        <v>56</v>
      </c>
      <c r="AP1867" t="s">
        <v>99</v>
      </c>
      <c r="AR1867" t="s">
        <v>56</v>
      </c>
    </row>
    <row r="1868" spans="1:44">
      <c r="A1868">
        <f>COUNTIF(F:F,F1868)</f>
        <v>1</v>
      </c>
      <c r="B1868">
        <v>12557</v>
      </c>
      <c r="C1868" t="s">
        <v>3574</v>
      </c>
      <c r="D1868" t="s">
        <v>44</v>
      </c>
      <c r="F1868" t="s">
        <v>3871</v>
      </c>
      <c r="G1868" t="s">
        <v>3872</v>
      </c>
      <c r="H1868" t="s">
        <v>3873</v>
      </c>
      <c r="I1868">
        <v>2013</v>
      </c>
      <c r="J1868" t="s">
        <v>1460</v>
      </c>
      <c r="K1868" s="1">
        <v>41549</v>
      </c>
      <c r="L1868" s="2">
        <v>0.36944444444444446</v>
      </c>
      <c r="M1868" t="s">
        <v>48</v>
      </c>
      <c r="N1868" t="s">
        <v>3578</v>
      </c>
      <c r="O1868" s="7" t="s">
        <v>3874</v>
      </c>
      <c r="P1868" t="s">
        <v>1783</v>
      </c>
      <c r="Q1868" t="s">
        <v>1783</v>
      </c>
      <c r="R1868" t="s">
        <v>52</v>
      </c>
      <c r="S1868" t="s">
        <v>68</v>
      </c>
      <c r="T1868" t="s">
        <v>54</v>
      </c>
      <c r="U1868" s="2">
        <v>0</v>
      </c>
      <c r="V1868" s="2">
        <v>0</v>
      </c>
      <c r="W1868" t="s">
        <v>55</v>
      </c>
      <c r="Y1868" t="s">
        <v>56</v>
      </c>
      <c r="AB1868" t="s">
        <v>56</v>
      </c>
      <c r="AD1868" t="s">
        <v>57</v>
      </c>
      <c r="AE1868" t="s">
        <v>58</v>
      </c>
      <c r="AF1868">
        <v>4</v>
      </c>
      <c r="AG1868" t="s">
        <v>2723</v>
      </c>
      <c r="AH1868">
        <v>4</v>
      </c>
      <c r="AI1868">
        <v>115</v>
      </c>
      <c r="AJ1868" t="s">
        <v>3579</v>
      </c>
      <c r="AK1868" t="s">
        <v>56</v>
      </c>
      <c r="AL1868" t="s">
        <v>56</v>
      </c>
      <c r="AM1868" t="s">
        <v>56</v>
      </c>
      <c r="AP1868" t="s">
        <v>99</v>
      </c>
      <c r="AR1868" t="s">
        <v>56</v>
      </c>
    </row>
    <row r="1869" spans="1:44">
      <c r="A1869">
        <f>COUNTIF(F:F,F1869)</f>
        <v>7</v>
      </c>
      <c r="B1869">
        <v>9942</v>
      </c>
      <c r="C1869" t="s">
        <v>43</v>
      </c>
      <c r="D1869" t="s">
        <v>44</v>
      </c>
      <c r="F1869" t="s">
        <v>820</v>
      </c>
      <c r="G1869">
        <v>6120671</v>
      </c>
      <c r="H1869" t="s">
        <v>821</v>
      </c>
      <c r="I1869">
        <v>2013</v>
      </c>
      <c r="J1869" t="s">
        <v>751</v>
      </c>
      <c r="K1869" s="1">
        <v>41410</v>
      </c>
      <c r="L1869" s="2">
        <v>0.62083333333333335</v>
      </c>
      <c r="M1869" t="s">
        <v>113</v>
      </c>
      <c r="N1869" t="s">
        <v>114</v>
      </c>
      <c r="O1869" s="7" t="s">
        <v>822</v>
      </c>
      <c r="P1869" t="s">
        <v>190</v>
      </c>
      <c r="Q1869" t="s">
        <v>190</v>
      </c>
      <c r="R1869" t="s">
        <v>52</v>
      </c>
      <c r="S1869" t="s">
        <v>68</v>
      </c>
      <c r="T1869" t="s">
        <v>54</v>
      </c>
      <c r="U1869" s="2">
        <v>0</v>
      </c>
      <c r="V1869" s="2">
        <v>0</v>
      </c>
      <c r="W1869" t="s">
        <v>55</v>
      </c>
      <c r="Y1869" t="s">
        <v>56</v>
      </c>
      <c r="AB1869" t="s">
        <v>56</v>
      </c>
      <c r="AD1869" t="s">
        <v>57</v>
      </c>
      <c r="AE1869" t="s">
        <v>58</v>
      </c>
      <c r="AF1869" t="s">
        <v>94</v>
      </c>
      <c r="AG1869" t="s">
        <v>95</v>
      </c>
      <c r="AH1869">
        <v>41</v>
      </c>
      <c r="AI1869">
        <v>0</v>
      </c>
      <c r="AJ1869" t="s">
        <v>530</v>
      </c>
      <c r="AK1869" t="s">
        <v>56</v>
      </c>
      <c r="AL1869" t="s">
        <v>56</v>
      </c>
      <c r="AM1869">
        <v>3650170591</v>
      </c>
      <c r="AN1869" t="s">
        <v>61</v>
      </c>
      <c r="AO1869" s="1">
        <v>41759</v>
      </c>
      <c r="AP1869" t="s">
        <v>190</v>
      </c>
      <c r="AQ1869" t="s">
        <v>630</v>
      </c>
      <c r="AR1869" t="s">
        <v>211</v>
      </c>
    </row>
    <row r="1870" spans="1:44">
      <c r="A1870">
        <f>COUNTIF(F:F,F1870)</f>
        <v>7</v>
      </c>
      <c r="B1870">
        <v>17102</v>
      </c>
      <c r="C1870" t="s">
        <v>3574</v>
      </c>
      <c r="D1870" t="s">
        <v>44</v>
      </c>
      <c r="F1870" t="s">
        <v>820</v>
      </c>
      <c r="G1870">
        <v>1081074</v>
      </c>
      <c r="H1870" t="s">
        <v>821</v>
      </c>
      <c r="I1870">
        <v>2016</v>
      </c>
      <c r="J1870" t="s">
        <v>1184</v>
      </c>
      <c r="K1870" s="1">
        <v>42590</v>
      </c>
      <c r="L1870" s="2">
        <v>0.41041666666666665</v>
      </c>
      <c r="M1870" t="s">
        <v>48</v>
      </c>
      <c r="N1870" t="s">
        <v>3578</v>
      </c>
      <c r="O1870" s="7" t="s">
        <v>1722</v>
      </c>
      <c r="P1870" t="s">
        <v>190</v>
      </c>
      <c r="Q1870" t="s">
        <v>190</v>
      </c>
      <c r="R1870" t="s">
        <v>52</v>
      </c>
      <c r="S1870" t="s">
        <v>68</v>
      </c>
      <c r="T1870" t="s">
        <v>54</v>
      </c>
      <c r="U1870" s="2">
        <v>0</v>
      </c>
      <c r="V1870" s="2">
        <v>0</v>
      </c>
      <c r="W1870" t="s">
        <v>55</v>
      </c>
      <c r="Y1870" t="s">
        <v>56</v>
      </c>
      <c r="AB1870" t="s">
        <v>56</v>
      </c>
      <c r="AD1870" t="s">
        <v>57</v>
      </c>
      <c r="AE1870" t="s">
        <v>58</v>
      </c>
      <c r="AF1870">
        <v>4</v>
      </c>
      <c r="AG1870" t="s">
        <v>2723</v>
      </c>
      <c r="AH1870">
        <v>4</v>
      </c>
      <c r="AI1870">
        <v>115</v>
      </c>
      <c r="AJ1870" t="s">
        <v>3579</v>
      </c>
      <c r="AK1870" t="s">
        <v>56</v>
      </c>
      <c r="AL1870" t="s">
        <v>56</v>
      </c>
      <c r="AM1870">
        <v>3650191247</v>
      </c>
      <c r="AN1870" t="s">
        <v>61</v>
      </c>
      <c r="AO1870" s="1">
        <v>42641</v>
      </c>
      <c r="AP1870" t="s">
        <v>190</v>
      </c>
      <c r="AQ1870" t="s">
        <v>630</v>
      </c>
      <c r="AR1870" t="s">
        <v>211</v>
      </c>
    </row>
    <row r="1871" spans="1:44">
      <c r="A1871">
        <f>COUNTIF(F:F,F1871)</f>
        <v>7</v>
      </c>
      <c r="B1871">
        <v>21269</v>
      </c>
      <c r="C1871" t="s">
        <v>1643</v>
      </c>
      <c r="D1871" t="s">
        <v>44</v>
      </c>
      <c r="F1871" t="s">
        <v>820</v>
      </c>
      <c r="G1871">
        <v>7020838</v>
      </c>
      <c r="H1871" t="s">
        <v>821</v>
      </c>
      <c r="I1871">
        <v>2014</v>
      </c>
      <c r="J1871" t="s">
        <v>751</v>
      </c>
      <c r="K1871" s="1">
        <v>41774</v>
      </c>
      <c r="L1871" s="2">
        <v>0.3576388888888889</v>
      </c>
      <c r="M1871" t="s">
        <v>122</v>
      </c>
      <c r="N1871" t="s">
        <v>3516</v>
      </c>
      <c r="O1871" s="7" t="s">
        <v>5830</v>
      </c>
      <c r="P1871" t="s">
        <v>190</v>
      </c>
      <c r="Q1871" t="s">
        <v>190</v>
      </c>
      <c r="R1871" t="s">
        <v>52</v>
      </c>
      <c r="S1871" t="s">
        <v>68</v>
      </c>
      <c r="T1871" t="s">
        <v>54</v>
      </c>
      <c r="U1871" s="2">
        <v>0</v>
      </c>
      <c r="V1871" s="2">
        <v>0</v>
      </c>
      <c r="W1871" t="s">
        <v>55</v>
      </c>
      <c r="Y1871" t="s">
        <v>56</v>
      </c>
      <c r="AB1871" t="s">
        <v>56</v>
      </c>
      <c r="AD1871" t="s">
        <v>57</v>
      </c>
      <c r="AE1871" t="s">
        <v>58</v>
      </c>
      <c r="AF1871">
        <v>24</v>
      </c>
      <c r="AG1871" t="s">
        <v>222</v>
      </c>
      <c r="AH1871">
        <v>41</v>
      </c>
      <c r="AI1871">
        <v>0</v>
      </c>
      <c r="AJ1871" t="s">
        <v>530</v>
      </c>
      <c r="AK1871" t="s">
        <v>56</v>
      </c>
      <c r="AL1871" t="s">
        <v>56</v>
      </c>
      <c r="AM1871">
        <v>3650172222</v>
      </c>
      <c r="AN1871" t="s">
        <v>61</v>
      </c>
      <c r="AO1871" s="1">
        <v>41850</v>
      </c>
      <c r="AP1871" t="s">
        <v>190</v>
      </c>
      <c r="AQ1871" t="s">
        <v>630</v>
      </c>
      <c r="AR1871" t="s">
        <v>211</v>
      </c>
    </row>
    <row r="1872" spans="1:44">
      <c r="A1872">
        <f>COUNTIF(F:F,F1872)</f>
        <v>7</v>
      </c>
      <c r="B1872">
        <v>21278</v>
      </c>
      <c r="C1872" t="s">
        <v>1643</v>
      </c>
      <c r="D1872" t="s">
        <v>44</v>
      </c>
      <c r="F1872" t="s">
        <v>820</v>
      </c>
      <c r="G1872">
        <v>9051673</v>
      </c>
      <c r="H1872" t="s">
        <v>821</v>
      </c>
      <c r="I1872">
        <v>2014</v>
      </c>
      <c r="J1872" t="s">
        <v>751</v>
      </c>
      <c r="K1872" s="1">
        <v>41774</v>
      </c>
      <c r="L1872" s="2">
        <v>0.4548611111111111</v>
      </c>
      <c r="M1872" t="s">
        <v>122</v>
      </c>
      <c r="N1872" t="s">
        <v>3516</v>
      </c>
      <c r="O1872" s="7" t="s">
        <v>5830</v>
      </c>
      <c r="P1872" t="s">
        <v>190</v>
      </c>
      <c r="Q1872" t="s">
        <v>190</v>
      </c>
      <c r="R1872" t="s">
        <v>52</v>
      </c>
      <c r="S1872" t="s">
        <v>68</v>
      </c>
      <c r="T1872" t="s">
        <v>54</v>
      </c>
      <c r="U1872" s="2">
        <v>6.9444444444444441E-3</v>
      </c>
      <c r="V1872" s="2">
        <v>0</v>
      </c>
      <c r="W1872" t="s">
        <v>55</v>
      </c>
      <c r="Y1872" t="s">
        <v>56</v>
      </c>
      <c r="AB1872" t="s">
        <v>56</v>
      </c>
      <c r="AD1872" t="s">
        <v>57</v>
      </c>
      <c r="AE1872" t="s">
        <v>58</v>
      </c>
      <c r="AF1872">
        <v>24</v>
      </c>
      <c r="AG1872" t="s">
        <v>222</v>
      </c>
      <c r="AH1872">
        <v>41</v>
      </c>
      <c r="AI1872">
        <v>0</v>
      </c>
      <c r="AJ1872" t="s">
        <v>530</v>
      </c>
      <c r="AK1872" t="s">
        <v>56</v>
      </c>
      <c r="AL1872" t="s">
        <v>56</v>
      </c>
      <c r="AM1872">
        <v>3650172223</v>
      </c>
      <c r="AN1872" t="s">
        <v>61</v>
      </c>
      <c r="AO1872" s="1">
        <v>41817</v>
      </c>
      <c r="AP1872" t="s">
        <v>190</v>
      </c>
      <c r="AQ1872" t="s">
        <v>2310</v>
      </c>
      <c r="AR1872" t="s">
        <v>211</v>
      </c>
    </row>
    <row r="1873" spans="1:44">
      <c r="A1873">
        <f>COUNTIF(F:F,F1873)</f>
        <v>7</v>
      </c>
      <c r="B1873">
        <v>24431</v>
      </c>
      <c r="C1873" t="s">
        <v>1643</v>
      </c>
      <c r="D1873" t="s">
        <v>44</v>
      </c>
      <c r="F1873" t="s">
        <v>820</v>
      </c>
      <c r="G1873">
        <v>61032</v>
      </c>
      <c r="H1873" t="s">
        <v>821</v>
      </c>
      <c r="I1873">
        <v>2015</v>
      </c>
      <c r="J1873" t="s">
        <v>986</v>
      </c>
      <c r="K1873" s="1">
        <v>42207</v>
      </c>
      <c r="L1873" s="2">
        <v>0.64166666666666672</v>
      </c>
      <c r="M1873" t="s">
        <v>122</v>
      </c>
      <c r="N1873" t="s">
        <v>4050</v>
      </c>
      <c r="O1873" s="7" t="s">
        <v>7507</v>
      </c>
      <c r="P1873" t="s">
        <v>190</v>
      </c>
      <c r="Q1873" t="s">
        <v>190</v>
      </c>
      <c r="R1873" t="s">
        <v>52</v>
      </c>
      <c r="S1873" t="s">
        <v>68</v>
      </c>
      <c r="T1873" t="s">
        <v>54</v>
      </c>
      <c r="U1873" s="2">
        <v>0</v>
      </c>
      <c r="V1873" s="2">
        <v>0</v>
      </c>
      <c r="W1873" t="s">
        <v>55</v>
      </c>
      <c r="Y1873" t="s">
        <v>56</v>
      </c>
      <c r="AB1873" t="s">
        <v>56</v>
      </c>
      <c r="AD1873" t="s">
        <v>57</v>
      </c>
      <c r="AE1873" t="s">
        <v>58</v>
      </c>
      <c r="AF1873" t="s">
        <v>94</v>
      </c>
      <c r="AG1873" t="s">
        <v>95</v>
      </c>
      <c r="AH1873">
        <v>41</v>
      </c>
      <c r="AI1873">
        <v>0</v>
      </c>
      <c r="AJ1873" t="s">
        <v>530</v>
      </c>
      <c r="AK1873" t="s">
        <v>56</v>
      </c>
      <c r="AL1873" t="s">
        <v>56</v>
      </c>
      <c r="AM1873">
        <v>3650186019</v>
      </c>
      <c r="AN1873" t="s">
        <v>61</v>
      </c>
      <c r="AO1873" s="1">
        <v>42334</v>
      </c>
      <c r="AP1873" t="s">
        <v>190</v>
      </c>
      <c r="AQ1873" t="s">
        <v>630</v>
      </c>
      <c r="AR1873" t="s">
        <v>211</v>
      </c>
    </row>
    <row r="1874" spans="1:44">
      <c r="A1874">
        <f>COUNTIF(F:F,F1874)</f>
        <v>7</v>
      </c>
      <c r="B1874">
        <v>24625</v>
      </c>
      <c r="C1874" t="s">
        <v>1643</v>
      </c>
      <c r="D1874" t="s">
        <v>44</v>
      </c>
      <c r="F1874" t="s">
        <v>820</v>
      </c>
      <c r="G1874">
        <v>5060260</v>
      </c>
      <c r="H1874" t="s">
        <v>821</v>
      </c>
      <c r="I1874">
        <v>2015</v>
      </c>
      <c r="J1874" t="s">
        <v>1184</v>
      </c>
      <c r="K1874" s="1">
        <v>42235</v>
      </c>
      <c r="L1874" s="2">
        <v>0.40347222222222223</v>
      </c>
      <c r="M1874" t="s">
        <v>122</v>
      </c>
      <c r="N1874" t="s">
        <v>4050</v>
      </c>
      <c r="O1874" s="7" t="s">
        <v>8435</v>
      </c>
      <c r="P1874" t="s">
        <v>190</v>
      </c>
      <c r="Q1874" t="s">
        <v>190</v>
      </c>
      <c r="R1874" t="s">
        <v>52</v>
      </c>
      <c r="S1874" t="s">
        <v>68</v>
      </c>
      <c r="T1874" t="s">
        <v>54</v>
      </c>
      <c r="U1874" s="2">
        <v>0</v>
      </c>
      <c r="V1874" s="2">
        <v>0</v>
      </c>
      <c r="W1874" t="s">
        <v>55</v>
      </c>
      <c r="Y1874" t="s">
        <v>56</v>
      </c>
      <c r="AB1874" t="s">
        <v>56</v>
      </c>
      <c r="AD1874" t="s">
        <v>57</v>
      </c>
      <c r="AE1874" t="s">
        <v>58</v>
      </c>
      <c r="AF1874" t="s">
        <v>94</v>
      </c>
      <c r="AG1874" t="s">
        <v>95</v>
      </c>
      <c r="AH1874">
        <v>41</v>
      </c>
      <c r="AI1874">
        <v>0</v>
      </c>
      <c r="AJ1874" t="s">
        <v>530</v>
      </c>
      <c r="AK1874" t="s">
        <v>56</v>
      </c>
      <c r="AL1874" t="s">
        <v>56</v>
      </c>
      <c r="AM1874">
        <v>3650186018</v>
      </c>
      <c r="AN1874" t="s">
        <v>61</v>
      </c>
      <c r="AO1874" s="1">
        <v>42334</v>
      </c>
      <c r="AP1874" t="s">
        <v>190</v>
      </c>
      <c r="AQ1874" t="s">
        <v>630</v>
      </c>
      <c r="AR1874" t="s">
        <v>211</v>
      </c>
    </row>
    <row r="1875" spans="1:44">
      <c r="A1875">
        <f>COUNTIF(F:F,F1875)</f>
        <v>7</v>
      </c>
      <c r="B1875">
        <v>25979</v>
      </c>
      <c r="C1875" t="s">
        <v>1643</v>
      </c>
      <c r="D1875" t="s">
        <v>44</v>
      </c>
      <c r="F1875" t="s">
        <v>820</v>
      </c>
      <c r="G1875">
        <v>2111160</v>
      </c>
      <c r="H1875" t="s">
        <v>821</v>
      </c>
      <c r="I1875">
        <v>2016</v>
      </c>
      <c r="J1875" t="s">
        <v>1184</v>
      </c>
      <c r="K1875" s="1">
        <v>42594</v>
      </c>
      <c r="L1875" s="2">
        <v>0.34652777777777777</v>
      </c>
      <c r="M1875" t="s">
        <v>122</v>
      </c>
      <c r="N1875" t="s">
        <v>4050</v>
      </c>
      <c r="O1875" s="7" t="s">
        <v>10004</v>
      </c>
      <c r="P1875" t="s">
        <v>190</v>
      </c>
      <c r="Q1875" t="s">
        <v>190</v>
      </c>
      <c r="R1875" t="s">
        <v>52</v>
      </c>
      <c r="S1875" t="s">
        <v>68</v>
      </c>
      <c r="T1875" t="s">
        <v>54</v>
      </c>
      <c r="U1875" s="2">
        <v>0</v>
      </c>
      <c r="V1875" s="2">
        <v>0</v>
      </c>
      <c r="W1875" t="s">
        <v>55</v>
      </c>
      <c r="Y1875" t="s">
        <v>56</v>
      </c>
      <c r="AB1875" t="s">
        <v>56</v>
      </c>
      <c r="AD1875" t="s">
        <v>57</v>
      </c>
      <c r="AE1875" t="s">
        <v>58</v>
      </c>
      <c r="AF1875" t="s">
        <v>94</v>
      </c>
      <c r="AG1875" t="s">
        <v>95</v>
      </c>
      <c r="AH1875">
        <v>41</v>
      </c>
      <c r="AI1875">
        <v>0</v>
      </c>
      <c r="AJ1875" t="s">
        <v>530</v>
      </c>
      <c r="AK1875" t="s">
        <v>56</v>
      </c>
      <c r="AL1875" t="s">
        <v>56</v>
      </c>
      <c r="AM1875">
        <v>3650191246</v>
      </c>
      <c r="AN1875" t="s">
        <v>61</v>
      </c>
      <c r="AO1875" s="1">
        <v>42640</v>
      </c>
      <c r="AP1875" t="s">
        <v>190</v>
      </c>
      <c r="AQ1875" t="s">
        <v>630</v>
      </c>
      <c r="AR1875" t="s">
        <v>211</v>
      </c>
    </row>
    <row r="1876" spans="1:44">
      <c r="A1876">
        <f>COUNTIF(F:F,F1876)</f>
        <v>11</v>
      </c>
      <c r="B1876">
        <v>10747</v>
      </c>
      <c r="C1876" t="s">
        <v>43</v>
      </c>
      <c r="D1876" t="s">
        <v>44</v>
      </c>
      <c r="F1876" t="s">
        <v>1156</v>
      </c>
      <c r="G1876">
        <v>6080509</v>
      </c>
      <c r="H1876" t="s">
        <v>821</v>
      </c>
      <c r="I1876">
        <v>2013</v>
      </c>
      <c r="J1876" t="s">
        <v>986</v>
      </c>
      <c r="K1876" s="1">
        <v>41480</v>
      </c>
      <c r="L1876" s="2">
        <v>0.5493055555555556</v>
      </c>
      <c r="M1876" t="s">
        <v>113</v>
      </c>
      <c r="N1876" t="s">
        <v>114</v>
      </c>
      <c r="O1876" s="7" t="s">
        <v>1157</v>
      </c>
      <c r="P1876" t="s">
        <v>190</v>
      </c>
      <c r="Q1876" t="s">
        <v>190</v>
      </c>
      <c r="R1876" t="s">
        <v>52</v>
      </c>
      <c r="S1876" t="s">
        <v>68</v>
      </c>
      <c r="T1876" t="s">
        <v>54</v>
      </c>
      <c r="U1876" s="2">
        <v>0</v>
      </c>
      <c r="V1876" s="2">
        <v>0</v>
      </c>
      <c r="W1876" t="s">
        <v>55</v>
      </c>
      <c r="Y1876" t="s">
        <v>56</v>
      </c>
      <c r="AB1876" t="s">
        <v>56</v>
      </c>
      <c r="AD1876" t="s">
        <v>57</v>
      </c>
      <c r="AE1876" t="s">
        <v>58</v>
      </c>
      <c r="AF1876" t="s">
        <v>94</v>
      </c>
      <c r="AG1876" t="s">
        <v>95</v>
      </c>
      <c r="AH1876">
        <v>51</v>
      </c>
      <c r="AI1876">
        <v>0</v>
      </c>
      <c r="AJ1876" t="s">
        <v>82</v>
      </c>
      <c r="AK1876" t="s">
        <v>56</v>
      </c>
      <c r="AL1876" t="s">
        <v>56</v>
      </c>
      <c r="AM1876">
        <v>3650169229</v>
      </c>
      <c r="AN1876" t="s">
        <v>61</v>
      </c>
      <c r="AO1876" s="1">
        <v>41764</v>
      </c>
      <c r="AP1876" t="s">
        <v>190</v>
      </c>
      <c r="AQ1876" t="s">
        <v>678</v>
      </c>
      <c r="AR1876" t="s">
        <v>202</v>
      </c>
    </row>
    <row r="1877" spans="1:44">
      <c r="A1877">
        <f>COUNTIF(F:F,F1877)</f>
        <v>11</v>
      </c>
      <c r="B1877">
        <v>10756</v>
      </c>
      <c r="C1877" t="s">
        <v>43</v>
      </c>
      <c r="D1877" t="s">
        <v>44</v>
      </c>
      <c r="F1877" t="s">
        <v>1156</v>
      </c>
      <c r="G1877">
        <v>20876</v>
      </c>
      <c r="H1877" t="s">
        <v>821</v>
      </c>
      <c r="I1877">
        <v>2013</v>
      </c>
      <c r="J1877" t="s">
        <v>986</v>
      </c>
      <c r="K1877" s="1">
        <v>41480</v>
      </c>
      <c r="L1877" s="2">
        <v>0.58194444444444449</v>
      </c>
      <c r="M1877" t="s">
        <v>113</v>
      </c>
      <c r="N1877" t="s">
        <v>114</v>
      </c>
      <c r="O1877" s="7" t="s">
        <v>1174</v>
      </c>
      <c r="P1877" t="s">
        <v>190</v>
      </c>
      <c r="Q1877" t="s">
        <v>190</v>
      </c>
      <c r="R1877" t="s">
        <v>52</v>
      </c>
      <c r="S1877" t="s">
        <v>68</v>
      </c>
      <c r="T1877" t="s">
        <v>54</v>
      </c>
      <c r="U1877" s="2">
        <v>0.13194444444444445</v>
      </c>
      <c r="V1877" s="2">
        <v>0</v>
      </c>
      <c r="W1877" t="s">
        <v>55</v>
      </c>
      <c r="Y1877" t="s">
        <v>56</v>
      </c>
      <c r="AB1877" t="s">
        <v>56</v>
      </c>
      <c r="AD1877" t="s">
        <v>57</v>
      </c>
      <c r="AE1877" t="s">
        <v>58</v>
      </c>
      <c r="AF1877" t="s">
        <v>94</v>
      </c>
      <c r="AG1877" t="s">
        <v>95</v>
      </c>
      <c r="AH1877">
        <v>41</v>
      </c>
      <c r="AI1877">
        <v>0</v>
      </c>
      <c r="AJ1877" t="s">
        <v>530</v>
      </c>
      <c r="AK1877" t="s">
        <v>56</v>
      </c>
      <c r="AL1877" t="s">
        <v>56</v>
      </c>
      <c r="AM1877">
        <v>3650169230</v>
      </c>
      <c r="AN1877" t="s">
        <v>61</v>
      </c>
      <c r="AO1877" s="1">
        <v>41725</v>
      </c>
      <c r="AP1877" t="s">
        <v>190</v>
      </c>
      <c r="AQ1877" t="s">
        <v>630</v>
      </c>
      <c r="AR1877" t="s">
        <v>211</v>
      </c>
    </row>
    <row r="1878" spans="1:44">
      <c r="A1878">
        <f>COUNTIF(F:F,F1878)</f>
        <v>11</v>
      </c>
      <c r="B1878">
        <v>11176</v>
      </c>
      <c r="C1878" t="s">
        <v>43</v>
      </c>
      <c r="D1878" t="s">
        <v>44</v>
      </c>
      <c r="F1878" t="s">
        <v>1156</v>
      </c>
      <c r="G1878">
        <v>7020582</v>
      </c>
      <c r="H1878" t="s">
        <v>821</v>
      </c>
      <c r="I1878">
        <v>2013</v>
      </c>
      <c r="J1878" t="s">
        <v>1296</v>
      </c>
      <c r="K1878" s="1">
        <v>41544</v>
      </c>
      <c r="L1878" s="2">
        <v>0.35416666666666669</v>
      </c>
      <c r="M1878" t="s">
        <v>113</v>
      </c>
      <c r="N1878" t="s">
        <v>114</v>
      </c>
      <c r="O1878" s="7" t="s">
        <v>1433</v>
      </c>
      <c r="P1878" t="s">
        <v>190</v>
      </c>
      <c r="Q1878" t="s">
        <v>190</v>
      </c>
      <c r="R1878" t="s">
        <v>52</v>
      </c>
      <c r="S1878" t="s">
        <v>68</v>
      </c>
      <c r="T1878" t="s">
        <v>54</v>
      </c>
      <c r="U1878" s="2">
        <v>0</v>
      </c>
      <c r="V1878" s="2">
        <v>0</v>
      </c>
      <c r="W1878" t="s">
        <v>55</v>
      </c>
      <c r="Y1878" t="s">
        <v>56</v>
      </c>
      <c r="AB1878" t="s">
        <v>56</v>
      </c>
      <c r="AD1878" t="s">
        <v>57</v>
      </c>
      <c r="AE1878" t="s">
        <v>58</v>
      </c>
      <c r="AF1878" t="s">
        <v>94</v>
      </c>
      <c r="AG1878" t="s">
        <v>95</v>
      </c>
      <c r="AH1878">
        <v>41</v>
      </c>
      <c r="AI1878">
        <v>0</v>
      </c>
      <c r="AJ1878" t="s">
        <v>530</v>
      </c>
      <c r="AK1878" t="s">
        <v>56</v>
      </c>
      <c r="AL1878" t="s">
        <v>56</v>
      </c>
      <c r="AM1878">
        <v>3650170472</v>
      </c>
      <c r="AN1878" t="s">
        <v>61</v>
      </c>
      <c r="AO1878" s="1">
        <v>41759</v>
      </c>
      <c r="AP1878" t="s">
        <v>190</v>
      </c>
      <c r="AQ1878" t="s">
        <v>630</v>
      </c>
      <c r="AR1878" t="s">
        <v>211</v>
      </c>
    </row>
    <row r="1879" spans="1:44">
      <c r="A1879">
        <f>COUNTIF(F:F,F1879)</f>
        <v>11</v>
      </c>
      <c r="B1879">
        <v>20421</v>
      </c>
      <c r="C1879" t="s">
        <v>1643</v>
      </c>
      <c r="D1879" t="s">
        <v>44</v>
      </c>
      <c r="F1879" t="s">
        <v>1156</v>
      </c>
      <c r="G1879">
        <v>5060150</v>
      </c>
      <c r="H1879" t="s">
        <v>821</v>
      </c>
      <c r="I1879">
        <v>2014</v>
      </c>
      <c r="J1879" t="s">
        <v>47</v>
      </c>
      <c r="K1879" s="1">
        <v>41661</v>
      </c>
      <c r="L1879" s="2">
        <v>0.59027777777777779</v>
      </c>
      <c r="M1879" t="s">
        <v>122</v>
      </c>
      <c r="N1879" t="s">
        <v>3516</v>
      </c>
      <c r="O1879" s="7" t="s">
        <v>5195</v>
      </c>
      <c r="P1879" t="s">
        <v>190</v>
      </c>
      <c r="Q1879" t="s">
        <v>190</v>
      </c>
      <c r="R1879" t="s">
        <v>52</v>
      </c>
      <c r="S1879" t="s">
        <v>68</v>
      </c>
      <c r="T1879" t="s">
        <v>54</v>
      </c>
      <c r="U1879" s="2">
        <v>0</v>
      </c>
      <c r="V1879" s="2">
        <v>0</v>
      </c>
      <c r="W1879" t="s">
        <v>55</v>
      </c>
      <c r="Y1879" t="s">
        <v>56</v>
      </c>
      <c r="AB1879" t="s">
        <v>56</v>
      </c>
      <c r="AD1879" t="s">
        <v>57</v>
      </c>
      <c r="AE1879" t="s">
        <v>58</v>
      </c>
      <c r="AF1879">
        <v>24</v>
      </c>
      <c r="AG1879" t="s">
        <v>222</v>
      </c>
      <c r="AH1879">
        <v>45</v>
      </c>
      <c r="AI1879">
        <v>0</v>
      </c>
      <c r="AJ1879" t="s">
        <v>60</v>
      </c>
      <c r="AK1879" t="s">
        <v>56</v>
      </c>
      <c r="AL1879" t="s">
        <v>56</v>
      </c>
      <c r="AM1879">
        <v>3650186021</v>
      </c>
      <c r="AN1879" t="s">
        <v>74</v>
      </c>
      <c r="AO1879" s="1">
        <v>42524</v>
      </c>
      <c r="AP1879" t="s">
        <v>190</v>
      </c>
      <c r="AR1879" t="s">
        <v>56</v>
      </c>
    </row>
    <row r="1880" spans="1:44">
      <c r="A1880">
        <f>COUNTIF(F:F,F1880)</f>
        <v>11</v>
      </c>
      <c r="B1880">
        <v>21250</v>
      </c>
      <c r="C1880" t="s">
        <v>1643</v>
      </c>
      <c r="D1880" t="s">
        <v>44</v>
      </c>
      <c r="F1880" t="s">
        <v>1156</v>
      </c>
      <c r="G1880">
        <v>8110682</v>
      </c>
      <c r="H1880" t="s">
        <v>821</v>
      </c>
      <c r="I1880">
        <v>2014</v>
      </c>
      <c r="J1880" t="s">
        <v>751</v>
      </c>
      <c r="K1880" s="1">
        <v>41772</v>
      </c>
      <c r="L1880" s="2">
        <v>0.59513888888888888</v>
      </c>
      <c r="M1880" t="s">
        <v>122</v>
      </c>
      <c r="N1880" t="s">
        <v>3516</v>
      </c>
      <c r="O1880" s="7" t="s">
        <v>5830</v>
      </c>
      <c r="P1880" t="s">
        <v>190</v>
      </c>
      <c r="Q1880" t="s">
        <v>190</v>
      </c>
      <c r="R1880" t="s">
        <v>52</v>
      </c>
      <c r="S1880" t="s">
        <v>68</v>
      </c>
      <c r="T1880" t="s">
        <v>54</v>
      </c>
      <c r="U1880" s="2">
        <v>0</v>
      </c>
      <c r="V1880" s="2">
        <v>0</v>
      </c>
      <c r="W1880" t="s">
        <v>55</v>
      </c>
      <c r="Y1880" t="s">
        <v>56</v>
      </c>
      <c r="AB1880" t="s">
        <v>56</v>
      </c>
      <c r="AD1880" t="s">
        <v>57</v>
      </c>
      <c r="AE1880" t="s">
        <v>58</v>
      </c>
      <c r="AF1880">
        <v>24</v>
      </c>
      <c r="AG1880" t="s">
        <v>222</v>
      </c>
      <c r="AH1880">
        <v>41</v>
      </c>
      <c r="AI1880">
        <v>0</v>
      </c>
      <c r="AJ1880" t="s">
        <v>530</v>
      </c>
      <c r="AK1880" t="s">
        <v>56</v>
      </c>
      <c r="AL1880" t="s">
        <v>56</v>
      </c>
      <c r="AM1880">
        <v>3650174482</v>
      </c>
      <c r="AN1880" t="s">
        <v>61</v>
      </c>
      <c r="AO1880" s="1">
        <v>41879</v>
      </c>
      <c r="AP1880" t="s">
        <v>190</v>
      </c>
      <c r="AQ1880" t="s">
        <v>2310</v>
      </c>
      <c r="AR1880" t="s">
        <v>71</v>
      </c>
    </row>
    <row r="1881" spans="1:44">
      <c r="A1881">
        <f>COUNTIF(F:F,F1881)</f>
        <v>11</v>
      </c>
      <c r="B1881">
        <v>22872</v>
      </c>
      <c r="C1881" t="s">
        <v>1643</v>
      </c>
      <c r="D1881" t="s">
        <v>44</v>
      </c>
      <c r="F1881" t="s">
        <v>1156</v>
      </c>
      <c r="G1881">
        <v>1040931</v>
      </c>
      <c r="H1881" t="s">
        <v>821</v>
      </c>
      <c r="I1881">
        <v>2014</v>
      </c>
      <c r="J1881" t="s">
        <v>1557</v>
      </c>
      <c r="K1881" s="1">
        <v>41947</v>
      </c>
      <c r="L1881" s="2">
        <v>0.34861111111111115</v>
      </c>
      <c r="M1881" t="s">
        <v>122</v>
      </c>
      <c r="N1881" t="s">
        <v>1614</v>
      </c>
      <c r="O1881" s="7" t="s">
        <v>6892</v>
      </c>
      <c r="P1881" t="s">
        <v>190</v>
      </c>
      <c r="Q1881" t="s">
        <v>190</v>
      </c>
      <c r="R1881" t="s">
        <v>52</v>
      </c>
      <c r="S1881" t="s">
        <v>68</v>
      </c>
      <c r="T1881" t="s">
        <v>54</v>
      </c>
      <c r="U1881" s="2">
        <v>0</v>
      </c>
      <c r="V1881" s="2">
        <v>0</v>
      </c>
      <c r="W1881" t="s">
        <v>55</v>
      </c>
      <c r="Y1881" t="s">
        <v>56</v>
      </c>
      <c r="AB1881" t="s">
        <v>56</v>
      </c>
      <c r="AD1881" t="s">
        <v>57</v>
      </c>
      <c r="AE1881" t="s">
        <v>58</v>
      </c>
      <c r="AF1881" t="s">
        <v>94</v>
      </c>
      <c r="AG1881" t="s">
        <v>95</v>
      </c>
      <c r="AH1881">
        <v>41</v>
      </c>
      <c r="AI1881">
        <v>0</v>
      </c>
      <c r="AJ1881" t="s">
        <v>530</v>
      </c>
      <c r="AK1881" t="s">
        <v>56</v>
      </c>
      <c r="AL1881" t="s">
        <v>56</v>
      </c>
      <c r="AM1881">
        <v>3650186020</v>
      </c>
      <c r="AN1881" t="s">
        <v>74</v>
      </c>
      <c r="AO1881" s="1">
        <v>42524</v>
      </c>
      <c r="AP1881" t="s">
        <v>190</v>
      </c>
      <c r="AR1881" t="s">
        <v>56</v>
      </c>
    </row>
    <row r="1882" spans="1:44">
      <c r="A1882">
        <f>COUNTIF(F:F,F1882)</f>
        <v>11</v>
      </c>
      <c r="B1882">
        <v>23701</v>
      </c>
      <c r="C1882" t="s">
        <v>1643</v>
      </c>
      <c r="D1882" t="s">
        <v>44</v>
      </c>
      <c r="F1882" t="s">
        <v>1156</v>
      </c>
      <c r="G1882">
        <v>2111042</v>
      </c>
      <c r="H1882" t="s">
        <v>821</v>
      </c>
      <c r="I1882">
        <v>2015</v>
      </c>
      <c r="J1882" t="s">
        <v>446</v>
      </c>
      <c r="K1882" s="1">
        <v>42094</v>
      </c>
      <c r="L1882" s="2">
        <v>0.4291666666666667</v>
      </c>
      <c r="M1882" t="s">
        <v>122</v>
      </c>
      <c r="N1882" t="s">
        <v>4050</v>
      </c>
      <c r="O1882" s="7" t="s">
        <v>7529</v>
      </c>
      <c r="P1882" t="s">
        <v>190</v>
      </c>
      <c r="Q1882" t="s">
        <v>190</v>
      </c>
      <c r="R1882" t="s">
        <v>52</v>
      </c>
      <c r="S1882" t="s">
        <v>68</v>
      </c>
      <c r="T1882" t="s">
        <v>54</v>
      </c>
      <c r="U1882" s="2">
        <v>0</v>
      </c>
      <c r="V1882" s="2">
        <v>0</v>
      </c>
      <c r="W1882" t="s">
        <v>55</v>
      </c>
      <c r="Y1882" t="s">
        <v>56</v>
      </c>
      <c r="AB1882" t="s">
        <v>56</v>
      </c>
      <c r="AD1882" t="s">
        <v>57</v>
      </c>
      <c r="AE1882" t="s">
        <v>58</v>
      </c>
      <c r="AF1882" t="s">
        <v>94</v>
      </c>
      <c r="AG1882" t="s">
        <v>95</v>
      </c>
      <c r="AH1882">
        <v>41</v>
      </c>
      <c r="AI1882">
        <v>0</v>
      </c>
      <c r="AJ1882" t="s">
        <v>530</v>
      </c>
      <c r="AK1882" t="s">
        <v>56</v>
      </c>
      <c r="AL1882" t="s">
        <v>56</v>
      </c>
      <c r="AM1882">
        <v>3650180628</v>
      </c>
      <c r="AN1882" t="s">
        <v>61</v>
      </c>
      <c r="AO1882" s="1">
        <v>42150</v>
      </c>
      <c r="AP1882" t="s">
        <v>190</v>
      </c>
      <c r="AQ1882" t="s">
        <v>630</v>
      </c>
      <c r="AR1882" t="s">
        <v>211</v>
      </c>
    </row>
    <row r="1883" spans="1:44">
      <c r="A1883">
        <f>COUNTIF(F:F,F1883)</f>
        <v>11</v>
      </c>
      <c r="B1883">
        <v>25523</v>
      </c>
      <c r="C1883" t="s">
        <v>1643</v>
      </c>
      <c r="D1883" t="s">
        <v>44</v>
      </c>
      <c r="F1883" t="s">
        <v>1156</v>
      </c>
      <c r="G1883">
        <v>20876</v>
      </c>
      <c r="H1883" t="s">
        <v>821</v>
      </c>
      <c r="I1883">
        <v>2016</v>
      </c>
      <c r="J1883" t="s">
        <v>446</v>
      </c>
      <c r="K1883" s="1">
        <v>42445</v>
      </c>
      <c r="L1883" s="2">
        <v>0.45624999999999999</v>
      </c>
      <c r="M1883" t="s">
        <v>122</v>
      </c>
      <c r="N1883" t="s">
        <v>4050</v>
      </c>
      <c r="O1883" s="7" t="s">
        <v>9292</v>
      </c>
      <c r="P1883" t="s">
        <v>190</v>
      </c>
      <c r="Q1883" t="s">
        <v>190</v>
      </c>
      <c r="R1883" t="s">
        <v>52</v>
      </c>
      <c r="S1883" t="s">
        <v>68</v>
      </c>
      <c r="T1883" t="s">
        <v>54</v>
      </c>
      <c r="U1883" s="3">
        <v>23.149305555555557</v>
      </c>
      <c r="V1883" s="2">
        <v>0</v>
      </c>
      <c r="W1883" t="s">
        <v>55</v>
      </c>
      <c r="Y1883" t="s">
        <v>56</v>
      </c>
      <c r="AB1883" t="s">
        <v>56</v>
      </c>
      <c r="AD1883" t="s">
        <v>57</v>
      </c>
      <c r="AE1883" t="s">
        <v>58</v>
      </c>
      <c r="AF1883" t="s">
        <v>94</v>
      </c>
      <c r="AG1883" t="s">
        <v>95</v>
      </c>
      <c r="AH1883">
        <v>41</v>
      </c>
      <c r="AI1883">
        <v>0</v>
      </c>
      <c r="AJ1883" t="s">
        <v>530</v>
      </c>
      <c r="AK1883" t="s">
        <v>56</v>
      </c>
      <c r="AL1883" t="s">
        <v>56</v>
      </c>
      <c r="AM1883">
        <v>3650189801</v>
      </c>
      <c r="AN1883" t="s">
        <v>61</v>
      </c>
      <c r="AO1883" s="1">
        <v>42550</v>
      </c>
      <c r="AP1883" t="s">
        <v>190</v>
      </c>
      <c r="AQ1883" t="s">
        <v>630</v>
      </c>
      <c r="AR1883" t="s">
        <v>631</v>
      </c>
    </row>
    <row r="1884" spans="1:44">
      <c r="A1884">
        <f>COUNTIF(F:F,F1884)</f>
        <v>11</v>
      </c>
      <c r="B1884">
        <v>26400</v>
      </c>
      <c r="C1884" t="s">
        <v>1643</v>
      </c>
      <c r="D1884" t="s">
        <v>44</v>
      </c>
      <c r="F1884" t="s">
        <v>1156</v>
      </c>
      <c r="G1884">
        <v>2121251</v>
      </c>
      <c r="H1884" t="s">
        <v>821</v>
      </c>
      <c r="I1884">
        <v>2016</v>
      </c>
      <c r="J1884" t="s">
        <v>1557</v>
      </c>
      <c r="K1884" s="1">
        <v>42691</v>
      </c>
      <c r="L1884" s="2">
        <v>0.39583333333333331</v>
      </c>
      <c r="M1884" t="s">
        <v>122</v>
      </c>
      <c r="N1884" t="s">
        <v>4050</v>
      </c>
      <c r="O1884" s="7" t="s">
        <v>10369</v>
      </c>
      <c r="P1884" t="s">
        <v>56</v>
      </c>
      <c r="R1884" t="s">
        <v>52</v>
      </c>
      <c r="S1884" t="s">
        <v>68</v>
      </c>
      <c r="T1884" t="s">
        <v>54</v>
      </c>
      <c r="U1884" s="2">
        <v>0</v>
      </c>
      <c r="V1884" s="2">
        <v>0</v>
      </c>
      <c r="W1884" t="s">
        <v>55</v>
      </c>
      <c r="Y1884" t="s">
        <v>56</v>
      </c>
      <c r="AB1884" t="s">
        <v>56</v>
      </c>
      <c r="AD1884" t="s">
        <v>57</v>
      </c>
      <c r="AE1884" t="s">
        <v>58</v>
      </c>
      <c r="AF1884" t="s">
        <v>94</v>
      </c>
      <c r="AG1884" t="s">
        <v>95</v>
      </c>
      <c r="AH1884">
        <v>41</v>
      </c>
      <c r="AI1884">
        <v>0</v>
      </c>
      <c r="AJ1884" t="s">
        <v>530</v>
      </c>
      <c r="AK1884" t="s">
        <v>56</v>
      </c>
      <c r="AL1884" t="s">
        <v>56</v>
      </c>
      <c r="AM1884" t="s">
        <v>56</v>
      </c>
      <c r="AP1884" t="s">
        <v>99</v>
      </c>
      <c r="AR1884" t="s">
        <v>56</v>
      </c>
    </row>
    <row r="1885" spans="1:44">
      <c r="A1885">
        <f>COUNTIF(F:F,F1885)</f>
        <v>11</v>
      </c>
      <c r="B1885">
        <v>26401</v>
      </c>
      <c r="C1885" t="s">
        <v>1643</v>
      </c>
      <c r="D1885" t="s">
        <v>44</v>
      </c>
      <c r="F1885" t="s">
        <v>1156</v>
      </c>
      <c r="G1885">
        <v>1080954</v>
      </c>
      <c r="H1885" t="s">
        <v>821</v>
      </c>
      <c r="I1885">
        <v>2016</v>
      </c>
      <c r="J1885" t="s">
        <v>1557</v>
      </c>
      <c r="K1885" s="1">
        <v>42691</v>
      </c>
      <c r="L1885" s="2">
        <v>0.40069444444444446</v>
      </c>
      <c r="M1885" t="s">
        <v>122</v>
      </c>
      <c r="N1885" t="s">
        <v>4050</v>
      </c>
      <c r="O1885" s="7" t="s">
        <v>10369</v>
      </c>
      <c r="P1885" t="s">
        <v>56</v>
      </c>
      <c r="R1885" t="s">
        <v>52</v>
      </c>
      <c r="S1885" t="s">
        <v>68</v>
      </c>
      <c r="T1885" t="s">
        <v>54</v>
      </c>
      <c r="U1885" s="2">
        <v>0</v>
      </c>
      <c r="V1885" s="2">
        <v>0</v>
      </c>
      <c r="W1885" t="s">
        <v>55</v>
      </c>
      <c r="Y1885" t="s">
        <v>56</v>
      </c>
      <c r="AB1885" t="s">
        <v>56</v>
      </c>
      <c r="AD1885" t="s">
        <v>57</v>
      </c>
      <c r="AE1885" t="s">
        <v>58</v>
      </c>
      <c r="AF1885" t="s">
        <v>94</v>
      </c>
      <c r="AG1885" t="s">
        <v>95</v>
      </c>
      <c r="AH1885">
        <v>41</v>
      </c>
      <c r="AI1885">
        <v>0</v>
      </c>
      <c r="AJ1885" t="s">
        <v>530</v>
      </c>
      <c r="AK1885" t="s">
        <v>56</v>
      </c>
      <c r="AL1885" t="s">
        <v>56</v>
      </c>
      <c r="AM1885" t="s">
        <v>56</v>
      </c>
      <c r="AP1885" t="s">
        <v>99</v>
      </c>
      <c r="AR1885" t="s">
        <v>56</v>
      </c>
    </row>
    <row r="1886" spans="1:44">
      <c r="A1886">
        <f>COUNTIF(F:F,F1886)</f>
        <v>11</v>
      </c>
      <c r="B1886">
        <v>27712</v>
      </c>
      <c r="C1886" t="s">
        <v>1643</v>
      </c>
      <c r="D1886" t="s">
        <v>44</v>
      </c>
      <c r="F1886" t="s">
        <v>1156</v>
      </c>
      <c r="G1886">
        <v>2121246</v>
      </c>
      <c r="H1886" t="s">
        <v>821</v>
      </c>
      <c r="I1886">
        <v>2017</v>
      </c>
      <c r="J1886" t="s">
        <v>986</v>
      </c>
      <c r="K1886" s="1">
        <v>42926</v>
      </c>
      <c r="L1886" s="2">
        <v>0.46666666666666662</v>
      </c>
      <c r="M1886" t="s">
        <v>48</v>
      </c>
      <c r="N1886" t="s">
        <v>11228</v>
      </c>
      <c r="O1886" s="7" t="s">
        <v>11550</v>
      </c>
      <c r="P1886" t="s">
        <v>190</v>
      </c>
      <c r="Q1886" t="s">
        <v>190</v>
      </c>
      <c r="R1886" t="s">
        <v>52</v>
      </c>
      <c r="S1886" t="s">
        <v>68</v>
      </c>
      <c r="T1886" t="s">
        <v>54</v>
      </c>
      <c r="U1886" s="2">
        <v>0</v>
      </c>
      <c r="V1886" s="2">
        <v>0</v>
      </c>
      <c r="W1886" t="s">
        <v>55</v>
      </c>
      <c r="Y1886" t="s">
        <v>56</v>
      </c>
      <c r="AB1886" t="s">
        <v>56</v>
      </c>
      <c r="AD1886" t="s">
        <v>57</v>
      </c>
      <c r="AE1886" t="s">
        <v>58</v>
      </c>
      <c r="AF1886">
        <v>24</v>
      </c>
      <c r="AG1886" t="s">
        <v>222</v>
      </c>
      <c r="AH1886">
        <v>41</v>
      </c>
      <c r="AI1886">
        <v>0</v>
      </c>
      <c r="AJ1886" t="s">
        <v>530</v>
      </c>
      <c r="AK1886" t="s">
        <v>56</v>
      </c>
      <c r="AL1886" t="s">
        <v>56</v>
      </c>
      <c r="AM1886">
        <v>3651282188</v>
      </c>
      <c r="AN1886" t="s">
        <v>61</v>
      </c>
      <c r="AO1886" s="1">
        <v>43097</v>
      </c>
      <c r="AP1886" t="s">
        <v>190</v>
      </c>
      <c r="AQ1886" t="s">
        <v>630</v>
      </c>
      <c r="AR1886" t="s">
        <v>211</v>
      </c>
    </row>
    <row r="1887" spans="1:44">
      <c r="A1887">
        <f>COUNTIF(F:F,F1887)</f>
        <v>51</v>
      </c>
      <c r="B1887">
        <v>10505</v>
      </c>
      <c r="C1887" t="s">
        <v>43</v>
      </c>
      <c r="D1887" t="s">
        <v>44</v>
      </c>
      <c r="F1887" t="s">
        <v>1047</v>
      </c>
      <c r="G1887">
        <v>3029087</v>
      </c>
      <c r="H1887" t="s">
        <v>399</v>
      </c>
      <c r="I1887">
        <v>2013</v>
      </c>
      <c r="J1887" t="s">
        <v>986</v>
      </c>
      <c r="K1887" s="1">
        <v>41463</v>
      </c>
      <c r="L1887" s="2">
        <v>0.59513888888888888</v>
      </c>
      <c r="M1887" t="s">
        <v>113</v>
      </c>
      <c r="N1887" t="s">
        <v>114</v>
      </c>
      <c r="O1887" s="7" t="s">
        <v>1048</v>
      </c>
      <c r="P1887" t="s">
        <v>132</v>
      </c>
      <c r="Q1887" t="s">
        <v>132</v>
      </c>
      <c r="R1887" t="s">
        <v>52</v>
      </c>
      <c r="S1887" t="s">
        <v>68</v>
      </c>
      <c r="T1887" t="s">
        <v>54</v>
      </c>
      <c r="U1887" s="2">
        <v>0</v>
      </c>
      <c r="V1887" s="2">
        <v>0</v>
      </c>
      <c r="W1887" t="s">
        <v>55</v>
      </c>
      <c r="Y1887" t="s">
        <v>56</v>
      </c>
      <c r="AB1887" t="s">
        <v>56</v>
      </c>
      <c r="AD1887" t="s">
        <v>57</v>
      </c>
      <c r="AE1887" t="s">
        <v>58</v>
      </c>
      <c r="AF1887" t="s">
        <v>94</v>
      </c>
      <c r="AG1887" t="s">
        <v>95</v>
      </c>
      <c r="AH1887">
        <v>24</v>
      </c>
      <c r="AI1887">
        <v>0</v>
      </c>
      <c r="AJ1887" t="s">
        <v>162</v>
      </c>
      <c r="AK1887" t="s">
        <v>56</v>
      </c>
      <c r="AL1887" t="s">
        <v>56</v>
      </c>
      <c r="AM1887">
        <v>3650166452</v>
      </c>
      <c r="AN1887" t="s">
        <v>61</v>
      </c>
      <c r="AO1887" s="1">
        <v>41550</v>
      </c>
      <c r="AP1887" t="s">
        <v>132</v>
      </c>
      <c r="AQ1887" t="s">
        <v>148</v>
      </c>
      <c r="AR1887" t="s">
        <v>603</v>
      </c>
    </row>
    <row r="1888" spans="1:44">
      <c r="A1888">
        <f>COUNTIF(F:F,F1888)</f>
        <v>51</v>
      </c>
      <c r="B1888">
        <v>11306</v>
      </c>
      <c r="C1888" t="s">
        <v>43</v>
      </c>
      <c r="D1888" t="s">
        <v>44</v>
      </c>
      <c r="F1888" t="s">
        <v>1047</v>
      </c>
      <c r="G1888">
        <v>110432</v>
      </c>
      <c r="H1888" t="s">
        <v>399</v>
      </c>
      <c r="I1888">
        <v>2013</v>
      </c>
      <c r="J1888" t="s">
        <v>1557</v>
      </c>
      <c r="K1888" s="1">
        <v>41592</v>
      </c>
      <c r="L1888" s="2">
        <v>0.49444444444444446</v>
      </c>
      <c r="M1888" t="s">
        <v>113</v>
      </c>
      <c r="N1888" t="s">
        <v>114</v>
      </c>
      <c r="O1888" s="7" t="s">
        <v>1592</v>
      </c>
      <c r="P1888" t="s">
        <v>132</v>
      </c>
      <c r="Q1888" t="s">
        <v>132</v>
      </c>
      <c r="R1888" t="s">
        <v>52</v>
      </c>
      <c r="S1888" t="s">
        <v>68</v>
      </c>
      <c r="T1888" t="s">
        <v>54</v>
      </c>
      <c r="U1888" s="2">
        <v>0</v>
      </c>
      <c r="V1888" s="2">
        <v>0</v>
      </c>
      <c r="W1888" t="s">
        <v>55</v>
      </c>
      <c r="Y1888" t="s">
        <v>56</v>
      </c>
      <c r="AB1888" t="s">
        <v>56</v>
      </c>
      <c r="AD1888" t="s">
        <v>57</v>
      </c>
      <c r="AE1888" t="s">
        <v>58</v>
      </c>
      <c r="AF1888" t="s">
        <v>94</v>
      </c>
      <c r="AG1888" t="s">
        <v>95</v>
      </c>
      <c r="AH1888">
        <v>46</v>
      </c>
      <c r="AI1888">
        <v>0</v>
      </c>
      <c r="AJ1888" t="s">
        <v>118</v>
      </c>
      <c r="AK1888" t="s">
        <v>56</v>
      </c>
      <c r="AL1888" t="s">
        <v>56</v>
      </c>
      <c r="AM1888" t="s">
        <v>56</v>
      </c>
      <c r="AP1888" t="s">
        <v>99</v>
      </c>
      <c r="AR1888" t="s">
        <v>56</v>
      </c>
    </row>
    <row r="1889" spans="1:44">
      <c r="A1889">
        <f>COUNTIF(F:F,F1889)</f>
        <v>51</v>
      </c>
      <c r="B1889">
        <v>11653</v>
      </c>
      <c r="C1889" t="s">
        <v>43</v>
      </c>
      <c r="D1889" t="s">
        <v>44</v>
      </c>
      <c r="F1889" t="s">
        <v>1047</v>
      </c>
      <c r="G1889">
        <v>1118794</v>
      </c>
      <c r="H1889" t="s">
        <v>399</v>
      </c>
      <c r="I1889">
        <v>2014</v>
      </c>
      <c r="J1889" t="s">
        <v>1184</v>
      </c>
      <c r="K1889" s="1">
        <v>41870</v>
      </c>
      <c r="L1889" s="2">
        <v>0.61388888888888882</v>
      </c>
      <c r="M1889" t="s">
        <v>113</v>
      </c>
      <c r="N1889" t="s">
        <v>3529</v>
      </c>
      <c r="O1889" s="7" t="s">
        <v>4145</v>
      </c>
      <c r="P1889" t="s">
        <v>132</v>
      </c>
      <c r="Q1889" t="s">
        <v>132</v>
      </c>
      <c r="R1889" t="s">
        <v>52</v>
      </c>
      <c r="S1889" t="s">
        <v>68</v>
      </c>
      <c r="T1889" t="s">
        <v>54</v>
      </c>
      <c r="U1889" s="3">
        <v>1.84375</v>
      </c>
      <c r="V1889" s="2">
        <v>0</v>
      </c>
      <c r="W1889" t="s">
        <v>55</v>
      </c>
      <c r="Y1889" t="s">
        <v>56</v>
      </c>
      <c r="AB1889" t="s">
        <v>56</v>
      </c>
      <c r="AD1889" t="s">
        <v>57</v>
      </c>
      <c r="AE1889" t="s">
        <v>58</v>
      </c>
      <c r="AF1889">
        <v>25</v>
      </c>
      <c r="AG1889" t="s">
        <v>778</v>
      </c>
      <c r="AH1889">
        <v>22</v>
      </c>
      <c r="AI1889">
        <v>0</v>
      </c>
      <c r="AJ1889" t="s">
        <v>96</v>
      </c>
      <c r="AK1889" t="s">
        <v>56</v>
      </c>
      <c r="AL1889" t="s">
        <v>56</v>
      </c>
      <c r="AM1889">
        <v>3650176323</v>
      </c>
      <c r="AN1889" t="s">
        <v>61</v>
      </c>
      <c r="AO1889" s="1">
        <v>41961</v>
      </c>
      <c r="AP1889" t="s">
        <v>132</v>
      </c>
      <c r="AQ1889" t="s">
        <v>148</v>
      </c>
      <c r="AR1889" t="s">
        <v>63</v>
      </c>
    </row>
    <row r="1890" spans="1:44">
      <c r="A1890">
        <f>COUNTIF(F:F,F1890)</f>
        <v>51</v>
      </c>
      <c r="B1890">
        <v>11696</v>
      </c>
      <c r="C1890" t="s">
        <v>43</v>
      </c>
      <c r="D1890" t="s">
        <v>44</v>
      </c>
      <c r="F1890" t="s">
        <v>1047</v>
      </c>
      <c r="G1890">
        <v>1098772</v>
      </c>
      <c r="H1890" t="s">
        <v>399</v>
      </c>
      <c r="I1890">
        <v>2014</v>
      </c>
      <c r="J1890" t="s">
        <v>1296</v>
      </c>
      <c r="K1890" s="1">
        <v>41912</v>
      </c>
      <c r="L1890" s="2">
        <v>0.48541666666666666</v>
      </c>
      <c r="M1890" t="s">
        <v>113</v>
      </c>
      <c r="N1890" t="s">
        <v>3529</v>
      </c>
      <c r="O1890" s="7" t="s">
        <v>4193</v>
      </c>
      <c r="P1890" t="s">
        <v>132</v>
      </c>
      <c r="Q1890" t="s">
        <v>132</v>
      </c>
      <c r="R1890" t="s">
        <v>52</v>
      </c>
      <c r="S1890" t="s">
        <v>68</v>
      </c>
      <c r="T1890" t="s">
        <v>54</v>
      </c>
      <c r="U1890" s="2">
        <v>0</v>
      </c>
      <c r="V1890" s="2">
        <v>0</v>
      </c>
      <c r="W1890" t="s">
        <v>55</v>
      </c>
      <c r="Y1890" t="s">
        <v>56</v>
      </c>
      <c r="AB1890" t="s">
        <v>56</v>
      </c>
      <c r="AD1890" t="s">
        <v>57</v>
      </c>
      <c r="AE1890" t="s">
        <v>58</v>
      </c>
      <c r="AF1890">
        <v>24</v>
      </c>
      <c r="AG1890" t="s">
        <v>222</v>
      </c>
      <c r="AH1890">
        <v>22</v>
      </c>
      <c r="AI1890">
        <v>0</v>
      </c>
      <c r="AJ1890" t="s">
        <v>96</v>
      </c>
      <c r="AK1890" t="s">
        <v>56</v>
      </c>
      <c r="AL1890" t="s">
        <v>56</v>
      </c>
      <c r="AM1890">
        <v>3650176326</v>
      </c>
      <c r="AN1890" t="s">
        <v>61</v>
      </c>
      <c r="AO1890" s="1">
        <v>42153</v>
      </c>
      <c r="AP1890" t="s">
        <v>132</v>
      </c>
      <c r="AQ1890" t="s">
        <v>148</v>
      </c>
      <c r="AR1890" t="s">
        <v>603</v>
      </c>
    </row>
    <row r="1891" spans="1:44">
      <c r="A1891">
        <f>COUNTIF(F:F,F1891)</f>
        <v>51</v>
      </c>
      <c r="B1891">
        <v>11752</v>
      </c>
      <c r="C1891" t="s">
        <v>43</v>
      </c>
      <c r="D1891" t="s">
        <v>44</v>
      </c>
      <c r="F1891" t="s">
        <v>1047</v>
      </c>
      <c r="G1891">
        <v>3029077</v>
      </c>
      <c r="H1891" t="s">
        <v>399</v>
      </c>
      <c r="I1891">
        <v>2015</v>
      </c>
      <c r="J1891" t="s">
        <v>47</v>
      </c>
      <c r="K1891" s="1">
        <v>42027</v>
      </c>
      <c r="L1891" s="2">
        <v>0.57847222222222217</v>
      </c>
      <c r="M1891" t="s">
        <v>113</v>
      </c>
      <c r="N1891" t="s">
        <v>3529</v>
      </c>
      <c r="O1891" s="7" t="s">
        <v>7208</v>
      </c>
      <c r="P1891" t="s">
        <v>132</v>
      </c>
      <c r="Q1891" t="s">
        <v>132</v>
      </c>
      <c r="R1891" t="s">
        <v>52</v>
      </c>
      <c r="S1891" t="s">
        <v>68</v>
      </c>
      <c r="T1891" t="s">
        <v>54</v>
      </c>
      <c r="U1891" s="3">
        <v>10.472222222222223</v>
      </c>
      <c r="V1891" s="2">
        <v>0</v>
      </c>
      <c r="W1891" t="s">
        <v>55</v>
      </c>
      <c r="Y1891" t="s">
        <v>56</v>
      </c>
      <c r="AB1891" t="s">
        <v>56</v>
      </c>
      <c r="AD1891" t="s">
        <v>57</v>
      </c>
      <c r="AE1891" t="s">
        <v>58</v>
      </c>
      <c r="AF1891">
        <v>24</v>
      </c>
      <c r="AG1891" t="s">
        <v>222</v>
      </c>
      <c r="AH1891">
        <v>22</v>
      </c>
      <c r="AI1891">
        <v>0</v>
      </c>
      <c r="AJ1891" t="s">
        <v>96</v>
      </c>
      <c r="AK1891" t="s">
        <v>56</v>
      </c>
      <c r="AL1891" t="s">
        <v>56</v>
      </c>
      <c r="AM1891">
        <v>3650179154</v>
      </c>
      <c r="AN1891" t="s">
        <v>61</v>
      </c>
      <c r="AO1891" s="1">
        <v>42122</v>
      </c>
      <c r="AP1891" t="s">
        <v>132</v>
      </c>
      <c r="AQ1891" t="s">
        <v>148</v>
      </c>
      <c r="AR1891" t="s">
        <v>63</v>
      </c>
    </row>
    <row r="1892" spans="1:44">
      <c r="A1892">
        <f>COUNTIF(F:F,F1892)</f>
        <v>51</v>
      </c>
      <c r="B1892">
        <v>11987</v>
      </c>
      <c r="C1892" t="s">
        <v>43</v>
      </c>
      <c r="D1892" t="s">
        <v>44</v>
      </c>
      <c r="F1892" t="s">
        <v>1047</v>
      </c>
      <c r="G1892">
        <v>110427</v>
      </c>
      <c r="H1892" t="s">
        <v>399</v>
      </c>
      <c r="I1892">
        <v>2016</v>
      </c>
      <c r="J1892" t="s">
        <v>751</v>
      </c>
      <c r="K1892" s="1">
        <v>42514</v>
      </c>
      <c r="L1892" s="2">
        <v>0.62222222222222223</v>
      </c>
      <c r="M1892" t="s">
        <v>113</v>
      </c>
      <c r="N1892" t="s">
        <v>1597</v>
      </c>
      <c r="O1892" s="7" t="s">
        <v>9686</v>
      </c>
      <c r="P1892" t="s">
        <v>132</v>
      </c>
      <c r="Q1892" t="s">
        <v>132</v>
      </c>
      <c r="R1892" t="s">
        <v>52</v>
      </c>
      <c r="S1892" t="s">
        <v>68</v>
      </c>
      <c r="T1892" t="s">
        <v>54</v>
      </c>
      <c r="U1892" s="2">
        <v>0</v>
      </c>
      <c r="V1892" s="2">
        <v>0</v>
      </c>
      <c r="W1892" t="s">
        <v>55</v>
      </c>
      <c r="Y1892" t="s">
        <v>56</v>
      </c>
      <c r="AB1892" t="s">
        <v>56</v>
      </c>
      <c r="AD1892" t="s">
        <v>57</v>
      </c>
      <c r="AE1892" t="s">
        <v>58</v>
      </c>
      <c r="AF1892" t="s">
        <v>94</v>
      </c>
      <c r="AG1892" t="s">
        <v>95</v>
      </c>
      <c r="AH1892">
        <v>22</v>
      </c>
      <c r="AI1892">
        <v>0</v>
      </c>
      <c r="AJ1892" t="s">
        <v>96</v>
      </c>
      <c r="AK1892" t="s">
        <v>56</v>
      </c>
      <c r="AL1892" t="s">
        <v>56</v>
      </c>
      <c r="AM1892">
        <v>3650189923</v>
      </c>
      <c r="AN1892" t="s">
        <v>61</v>
      </c>
      <c r="AO1892" s="1">
        <v>42618</v>
      </c>
      <c r="AP1892" t="s">
        <v>132</v>
      </c>
      <c r="AQ1892" t="s">
        <v>136</v>
      </c>
      <c r="AR1892" t="s">
        <v>1733</v>
      </c>
    </row>
    <row r="1893" spans="1:44">
      <c r="A1893">
        <f>COUNTIF(F:F,F1893)</f>
        <v>51</v>
      </c>
      <c r="B1893">
        <v>13754</v>
      </c>
      <c r="C1893" t="s">
        <v>3574</v>
      </c>
      <c r="D1893" t="s">
        <v>44</v>
      </c>
      <c r="F1893" t="s">
        <v>1047</v>
      </c>
      <c r="G1893">
        <v>5033542</v>
      </c>
      <c r="H1893" t="s">
        <v>399</v>
      </c>
      <c r="I1893">
        <v>2014</v>
      </c>
      <c r="J1893" t="s">
        <v>872</v>
      </c>
      <c r="K1893" s="1">
        <v>41792</v>
      </c>
      <c r="L1893" s="2">
        <v>0.44861111111111113</v>
      </c>
      <c r="M1893" t="s">
        <v>113</v>
      </c>
      <c r="N1893" t="s">
        <v>3593</v>
      </c>
      <c r="O1893" s="7" t="s">
        <v>4511</v>
      </c>
      <c r="P1893" t="s">
        <v>132</v>
      </c>
      <c r="Q1893" t="s">
        <v>132</v>
      </c>
      <c r="R1893" t="s">
        <v>52</v>
      </c>
      <c r="S1893" t="s">
        <v>68</v>
      </c>
      <c r="T1893" t="s">
        <v>54</v>
      </c>
      <c r="U1893" s="2">
        <v>0</v>
      </c>
      <c r="V1893" s="2">
        <v>0</v>
      </c>
      <c r="W1893" t="s">
        <v>55</v>
      </c>
      <c r="Y1893" t="s">
        <v>56</v>
      </c>
      <c r="AB1893" t="s">
        <v>56</v>
      </c>
      <c r="AD1893" t="s">
        <v>57</v>
      </c>
      <c r="AE1893" t="s">
        <v>58</v>
      </c>
      <c r="AF1893" t="s">
        <v>985</v>
      </c>
      <c r="AG1893" t="s">
        <v>1688</v>
      </c>
      <c r="AH1893">
        <v>42</v>
      </c>
      <c r="AI1893">
        <v>0</v>
      </c>
      <c r="AJ1893" t="s">
        <v>133</v>
      </c>
      <c r="AK1893" t="s">
        <v>56</v>
      </c>
      <c r="AL1893" t="s">
        <v>56</v>
      </c>
      <c r="AM1893">
        <v>3650173247</v>
      </c>
      <c r="AN1893" t="s">
        <v>61</v>
      </c>
      <c r="AO1893" s="1">
        <v>41894</v>
      </c>
      <c r="AP1893" t="s">
        <v>132</v>
      </c>
      <c r="AQ1893" t="s">
        <v>148</v>
      </c>
      <c r="AR1893" t="s">
        <v>63</v>
      </c>
    </row>
    <row r="1894" spans="1:44">
      <c r="A1894">
        <f>COUNTIF(F:F,F1894)</f>
        <v>51</v>
      </c>
      <c r="B1894">
        <v>14655</v>
      </c>
      <c r="C1894" t="s">
        <v>3574</v>
      </c>
      <c r="D1894" t="s">
        <v>44</v>
      </c>
      <c r="F1894" t="s">
        <v>1047</v>
      </c>
      <c r="G1894">
        <v>110458</v>
      </c>
      <c r="H1894" t="s">
        <v>399</v>
      </c>
      <c r="I1894">
        <v>2014</v>
      </c>
      <c r="J1894" t="s">
        <v>1460</v>
      </c>
      <c r="K1894" s="1">
        <v>41942</v>
      </c>
      <c r="L1894" s="2">
        <v>0.31944444444444448</v>
      </c>
      <c r="M1894" t="s">
        <v>48</v>
      </c>
      <c r="N1894" t="s">
        <v>4547</v>
      </c>
      <c r="O1894" s="7" t="s">
        <v>4737</v>
      </c>
      <c r="P1894" t="s">
        <v>132</v>
      </c>
      <c r="Q1894" t="s">
        <v>132</v>
      </c>
      <c r="R1894" t="s">
        <v>52</v>
      </c>
      <c r="S1894" t="s">
        <v>68</v>
      </c>
      <c r="T1894" t="s">
        <v>54</v>
      </c>
      <c r="U1894" s="2">
        <v>0</v>
      </c>
      <c r="V1894" s="2">
        <v>0</v>
      </c>
      <c r="W1894" t="s">
        <v>55</v>
      </c>
      <c r="Y1894" t="s">
        <v>56</v>
      </c>
      <c r="AB1894" t="s">
        <v>56</v>
      </c>
      <c r="AD1894" t="s">
        <v>57</v>
      </c>
      <c r="AE1894" t="s">
        <v>58</v>
      </c>
      <c r="AF1894">
        <v>24</v>
      </c>
      <c r="AG1894" t="s">
        <v>222</v>
      </c>
      <c r="AH1894">
        <v>22</v>
      </c>
      <c r="AI1894" t="s">
        <v>4970</v>
      </c>
      <c r="AJ1894" t="s">
        <v>79</v>
      </c>
      <c r="AK1894" t="s">
        <v>56</v>
      </c>
      <c r="AL1894" t="s">
        <v>56</v>
      </c>
      <c r="AM1894">
        <v>3650177827</v>
      </c>
      <c r="AN1894" t="s">
        <v>61</v>
      </c>
      <c r="AO1894" s="1">
        <v>42041</v>
      </c>
      <c r="AP1894" t="s">
        <v>132</v>
      </c>
      <c r="AQ1894" t="s">
        <v>3607</v>
      </c>
      <c r="AR1894" t="s">
        <v>63</v>
      </c>
    </row>
    <row r="1895" spans="1:44">
      <c r="A1895">
        <f>COUNTIF(F:F,F1895)</f>
        <v>51</v>
      </c>
      <c r="B1895">
        <v>15530</v>
      </c>
      <c r="C1895" t="s">
        <v>3574</v>
      </c>
      <c r="D1895" t="s">
        <v>44</v>
      </c>
      <c r="F1895" t="s">
        <v>1047</v>
      </c>
      <c r="G1895">
        <v>5033533</v>
      </c>
      <c r="H1895" t="s">
        <v>399</v>
      </c>
      <c r="I1895">
        <v>2015</v>
      </c>
      <c r="J1895" t="s">
        <v>986</v>
      </c>
      <c r="K1895" s="1">
        <v>42212</v>
      </c>
      <c r="L1895" s="2">
        <v>0.58888888888888891</v>
      </c>
      <c r="M1895" t="s">
        <v>48</v>
      </c>
      <c r="N1895" t="s">
        <v>4547</v>
      </c>
      <c r="O1895" s="7" t="s">
        <v>8281</v>
      </c>
      <c r="P1895" t="s">
        <v>132</v>
      </c>
      <c r="Q1895" t="s">
        <v>132</v>
      </c>
      <c r="R1895" t="s">
        <v>52</v>
      </c>
      <c r="S1895" t="s">
        <v>68</v>
      </c>
      <c r="T1895" t="s">
        <v>54</v>
      </c>
      <c r="U1895" s="2">
        <v>0</v>
      </c>
      <c r="V1895" s="2">
        <v>0</v>
      </c>
      <c r="W1895" t="s">
        <v>55</v>
      </c>
      <c r="Y1895" t="s">
        <v>56</v>
      </c>
      <c r="AB1895" t="s">
        <v>56</v>
      </c>
      <c r="AD1895" t="s">
        <v>57</v>
      </c>
      <c r="AE1895" t="s">
        <v>58</v>
      </c>
      <c r="AF1895">
        <v>24</v>
      </c>
      <c r="AG1895" t="s">
        <v>222</v>
      </c>
      <c r="AH1895">
        <v>22</v>
      </c>
      <c r="AI1895">
        <v>0</v>
      </c>
      <c r="AJ1895" t="s">
        <v>96</v>
      </c>
      <c r="AK1895" t="s">
        <v>56</v>
      </c>
      <c r="AL1895" t="s">
        <v>56</v>
      </c>
      <c r="AM1895">
        <v>3650183729</v>
      </c>
      <c r="AN1895" t="s">
        <v>61</v>
      </c>
      <c r="AO1895" s="1">
        <v>42276</v>
      </c>
      <c r="AP1895" t="s">
        <v>132</v>
      </c>
      <c r="AQ1895" t="s">
        <v>148</v>
      </c>
      <c r="AR1895" t="s">
        <v>63</v>
      </c>
    </row>
    <row r="1896" spans="1:44">
      <c r="A1896">
        <f>COUNTIF(F:F,F1896)</f>
        <v>51</v>
      </c>
      <c r="B1896">
        <v>15531</v>
      </c>
      <c r="C1896" t="s">
        <v>3574</v>
      </c>
      <c r="D1896" t="s">
        <v>44</v>
      </c>
      <c r="F1896" t="s">
        <v>1047</v>
      </c>
      <c r="G1896">
        <v>1028686</v>
      </c>
      <c r="H1896" t="s">
        <v>399</v>
      </c>
      <c r="I1896">
        <v>2015</v>
      </c>
      <c r="J1896" t="s">
        <v>986</v>
      </c>
      <c r="K1896" s="1">
        <v>42212</v>
      </c>
      <c r="L1896" s="2">
        <v>0.59166666666666667</v>
      </c>
      <c r="M1896" t="s">
        <v>48</v>
      </c>
      <c r="N1896" t="s">
        <v>4547</v>
      </c>
      <c r="O1896" s="7" t="s">
        <v>8281</v>
      </c>
      <c r="P1896" t="s">
        <v>132</v>
      </c>
      <c r="Q1896" t="s">
        <v>132</v>
      </c>
      <c r="R1896" t="s">
        <v>52</v>
      </c>
      <c r="S1896" t="s">
        <v>68</v>
      </c>
      <c r="T1896" t="s">
        <v>54</v>
      </c>
      <c r="U1896" s="2">
        <v>0</v>
      </c>
      <c r="V1896" s="2">
        <v>0</v>
      </c>
      <c r="W1896" t="s">
        <v>55</v>
      </c>
      <c r="Y1896" t="s">
        <v>56</v>
      </c>
      <c r="AB1896" t="s">
        <v>56</v>
      </c>
      <c r="AD1896" t="s">
        <v>57</v>
      </c>
      <c r="AE1896" t="s">
        <v>58</v>
      </c>
      <c r="AF1896">
        <v>24</v>
      </c>
      <c r="AG1896" t="s">
        <v>222</v>
      </c>
      <c r="AH1896">
        <v>22</v>
      </c>
      <c r="AI1896">
        <v>0</v>
      </c>
      <c r="AJ1896" t="s">
        <v>96</v>
      </c>
      <c r="AK1896" t="s">
        <v>56</v>
      </c>
      <c r="AL1896" t="s">
        <v>56</v>
      </c>
      <c r="AM1896">
        <v>3650183730</v>
      </c>
      <c r="AN1896" t="s">
        <v>61</v>
      </c>
      <c r="AO1896" s="1">
        <v>42241</v>
      </c>
      <c r="AP1896" t="s">
        <v>132</v>
      </c>
      <c r="AQ1896" t="s">
        <v>148</v>
      </c>
      <c r="AR1896" t="s">
        <v>63</v>
      </c>
    </row>
    <row r="1897" spans="1:44">
      <c r="A1897">
        <f>COUNTIF(F:F,F1897)</f>
        <v>51</v>
      </c>
      <c r="B1897">
        <v>15750</v>
      </c>
      <c r="C1897" t="s">
        <v>3574</v>
      </c>
      <c r="D1897" t="s">
        <v>44</v>
      </c>
      <c r="F1897" t="s">
        <v>1047</v>
      </c>
      <c r="G1897">
        <v>5019602</v>
      </c>
      <c r="H1897" t="s">
        <v>399</v>
      </c>
      <c r="I1897">
        <v>2015</v>
      </c>
      <c r="J1897" t="s">
        <v>1296</v>
      </c>
      <c r="K1897" s="1">
        <v>42268</v>
      </c>
      <c r="L1897" s="2">
        <v>0.35138888888888892</v>
      </c>
      <c r="M1897" t="s">
        <v>48</v>
      </c>
      <c r="N1897" t="s">
        <v>4547</v>
      </c>
      <c r="O1897" s="7" t="s">
        <v>4737</v>
      </c>
      <c r="P1897" t="s">
        <v>132</v>
      </c>
      <c r="Q1897" t="s">
        <v>132</v>
      </c>
      <c r="R1897" t="s">
        <v>52</v>
      </c>
      <c r="S1897" t="s">
        <v>68</v>
      </c>
      <c r="T1897" t="s">
        <v>54</v>
      </c>
      <c r="U1897" s="2">
        <v>0.65277777777777779</v>
      </c>
      <c r="V1897" s="2">
        <v>0</v>
      </c>
      <c r="W1897" t="s">
        <v>55</v>
      </c>
      <c r="Y1897" t="s">
        <v>56</v>
      </c>
      <c r="AB1897" t="s">
        <v>56</v>
      </c>
      <c r="AD1897" t="s">
        <v>57</v>
      </c>
      <c r="AE1897" t="s">
        <v>58</v>
      </c>
      <c r="AF1897">
        <v>24</v>
      </c>
      <c r="AG1897" t="s">
        <v>222</v>
      </c>
      <c r="AH1897">
        <v>22</v>
      </c>
      <c r="AI1897">
        <v>0</v>
      </c>
      <c r="AJ1897" t="s">
        <v>96</v>
      </c>
      <c r="AK1897" t="s">
        <v>56</v>
      </c>
      <c r="AL1897" t="s">
        <v>56</v>
      </c>
      <c r="AM1897">
        <v>3650185408</v>
      </c>
      <c r="AN1897" t="s">
        <v>61</v>
      </c>
      <c r="AO1897" s="1">
        <v>42334</v>
      </c>
      <c r="AP1897" t="s">
        <v>132</v>
      </c>
      <c r="AQ1897" t="s">
        <v>148</v>
      </c>
      <c r="AR1897" t="s">
        <v>63</v>
      </c>
    </row>
    <row r="1898" spans="1:44">
      <c r="A1898">
        <f>COUNTIF(F:F,F1898)</f>
        <v>51</v>
      </c>
      <c r="B1898">
        <v>15751</v>
      </c>
      <c r="C1898" t="s">
        <v>3574</v>
      </c>
      <c r="D1898" t="s">
        <v>44</v>
      </c>
      <c r="F1898" t="s">
        <v>1047</v>
      </c>
      <c r="G1898">
        <v>110448</v>
      </c>
      <c r="H1898" t="s">
        <v>399</v>
      </c>
      <c r="I1898">
        <v>2015</v>
      </c>
      <c r="J1898" t="s">
        <v>1296</v>
      </c>
      <c r="K1898" s="1">
        <v>42268</v>
      </c>
      <c r="L1898" s="2">
        <v>0.3576388888888889</v>
      </c>
      <c r="M1898" t="s">
        <v>48</v>
      </c>
      <c r="N1898" t="s">
        <v>4547</v>
      </c>
      <c r="O1898" s="7" t="s">
        <v>4737</v>
      </c>
      <c r="P1898" t="s">
        <v>132</v>
      </c>
      <c r="Q1898" t="s">
        <v>132</v>
      </c>
      <c r="R1898" t="s">
        <v>52</v>
      </c>
      <c r="S1898" t="s">
        <v>68</v>
      </c>
      <c r="T1898" t="s">
        <v>54</v>
      </c>
      <c r="U1898" s="2">
        <v>0.87152777777777779</v>
      </c>
      <c r="V1898" s="2">
        <v>0</v>
      </c>
      <c r="W1898" t="s">
        <v>55</v>
      </c>
      <c r="Y1898" t="s">
        <v>56</v>
      </c>
      <c r="AB1898" t="s">
        <v>56</v>
      </c>
      <c r="AD1898" t="s">
        <v>57</v>
      </c>
      <c r="AE1898" t="s">
        <v>58</v>
      </c>
      <c r="AF1898">
        <v>24</v>
      </c>
      <c r="AG1898" t="s">
        <v>222</v>
      </c>
      <c r="AH1898">
        <v>22</v>
      </c>
      <c r="AI1898">
        <v>0</v>
      </c>
      <c r="AJ1898" t="s">
        <v>96</v>
      </c>
      <c r="AK1898" t="s">
        <v>56</v>
      </c>
      <c r="AL1898" t="s">
        <v>56</v>
      </c>
      <c r="AM1898">
        <v>3650185409</v>
      </c>
      <c r="AN1898" t="s">
        <v>61</v>
      </c>
      <c r="AO1898" s="1">
        <v>42317</v>
      </c>
      <c r="AP1898" t="s">
        <v>132</v>
      </c>
      <c r="AQ1898" t="s">
        <v>148</v>
      </c>
      <c r="AR1898" t="s">
        <v>63</v>
      </c>
    </row>
    <row r="1899" spans="1:44">
      <c r="A1899">
        <f>COUNTIF(F:F,F1899)</f>
        <v>51</v>
      </c>
      <c r="B1899">
        <v>15752</v>
      </c>
      <c r="C1899" t="s">
        <v>3574</v>
      </c>
      <c r="D1899" t="s">
        <v>44</v>
      </c>
      <c r="F1899" t="s">
        <v>1047</v>
      </c>
      <c r="G1899">
        <v>3036467</v>
      </c>
      <c r="H1899" t="s">
        <v>399</v>
      </c>
      <c r="I1899">
        <v>2015</v>
      </c>
      <c r="J1899" t="s">
        <v>1296</v>
      </c>
      <c r="K1899" s="1">
        <v>42268</v>
      </c>
      <c r="L1899" s="2">
        <v>0.36319444444444443</v>
      </c>
      <c r="M1899" t="s">
        <v>48</v>
      </c>
      <c r="N1899" t="s">
        <v>4547</v>
      </c>
      <c r="O1899" s="7" t="s">
        <v>4737</v>
      </c>
      <c r="P1899" t="s">
        <v>132</v>
      </c>
      <c r="Q1899" t="s">
        <v>132</v>
      </c>
      <c r="R1899" t="s">
        <v>52</v>
      </c>
      <c r="S1899" t="s">
        <v>68</v>
      </c>
      <c r="T1899" t="s">
        <v>54</v>
      </c>
      <c r="U1899" s="3">
        <v>16.333333333333332</v>
      </c>
      <c r="V1899" s="2">
        <v>0</v>
      </c>
      <c r="W1899" t="s">
        <v>55</v>
      </c>
      <c r="Y1899" t="s">
        <v>56</v>
      </c>
      <c r="AB1899" t="s">
        <v>56</v>
      </c>
      <c r="AD1899" t="s">
        <v>57</v>
      </c>
      <c r="AE1899" t="s">
        <v>58</v>
      </c>
      <c r="AF1899">
        <v>24</v>
      </c>
      <c r="AG1899" t="s">
        <v>222</v>
      </c>
      <c r="AH1899">
        <v>22</v>
      </c>
      <c r="AI1899">
        <v>0</v>
      </c>
      <c r="AJ1899" t="s">
        <v>96</v>
      </c>
      <c r="AK1899" t="s">
        <v>56</v>
      </c>
      <c r="AL1899" t="s">
        <v>56</v>
      </c>
      <c r="AM1899">
        <v>3650185410</v>
      </c>
      <c r="AN1899" t="s">
        <v>61</v>
      </c>
      <c r="AO1899" s="1">
        <v>42521</v>
      </c>
      <c r="AP1899" t="s">
        <v>132</v>
      </c>
      <c r="AQ1899" t="s">
        <v>148</v>
      </c>
      <c r="AR1899" t="s">
        <v>603</v>
      </c>
    </row>
    <row r="1900" spans="1:44">
      <c r="A1900">
        <f>COUNTIF(F:F,F1900)</f>
        <v>51</v>
      </c>
      <c r="B1900">
        <v>16129</v>
      </c>
      <c r="C1900" t="s">
        <v>3574</v>
      </c>
      <c r="D1900" t="s">
        <v>44</v>
      </c>
      <c r="F1900" t="s">
        <v>1047</v>
      </c>
      <c r="G1900">
        <v>3029077</v>
      </c>
      <c r="H1900" t="s">
        <v>399</v>
      </c>
      <c r="I1900">
        <v>2016</v>
      </c>
      <c r="J1900" t="s">
        <v>446</v>
      </c>
      <c r="K1900" s="1">
        <v>42430</v>
      </c>
      <c r="L1900" s="2">
        <v>0.60486111111111118</v>
      </c>
      <c r="M1900" t="s">
        <v>48</v>
      </c>
      <c r="N1900" t="s">
        <v>4547</v>
      </c>
      <c r="O1900" s="7" t="s">
        <v>1722</v>
      </c>
      <c r="P1900" t="s">
        <v>132</v>
      </c>
      <c r="Q1900" t="s">
        <v>132</v>
      </c>
      <c r="R1900" t="s">
        <v>52</v>
      </c>
      <c r="S1900" t="s">
        <v>68</v>
      </c>
      <c r="T1900" t="s">
        <v>54</v>
      </c>
      <c r="U1900" s="3">
        <v>10.472222222222223</v>
      </c>
      <c r="V1900" s="2">
        <v>0</v>
      </c>
      <c r="W1900" t="s">
        <v>55</v>
      </c>
      <c r="Y1900" t="s">
        <v>56</v>
      </c>
      <c r="AB1900" t="s">
        <v>56</v>
      </c>
      <c r="AD1900" t="s">
        <v>57</v>
      </c>
      <c r="AE1900" t="s">
        <v>58</v>
      </c>
      <c r="AF1900">
        <v>24</v>
      </c>
      <c r="AG1900" t="s">
        <v>222</v>
      </c>
      <c r="AH1900">
        <v>22</v>
      </c>
      <c r="AI1900">
        <v>0</v>
      </c>
      <c r="AJ1900" t="s">
        <v>96</v>
      </c>
      <c r="AK1900" t="s">
        <v>56</v>
      </c>
      <c r="AL1900" t="s">
        <v>56</v>
      </c>
      <c r="AM1900">
        <v>3650189156</v>
      </c>
      <c r="AN1900" t="s">
        <v>61</v>
      </c>
      <c r="AO1900" s="1">
        <v>42543</v>
      </c>
      <c r="AP1900" t="s">
        <v>132</v>
      </c>
      <c r="AQ1900" t="s">
        <v>148</v>
      </c>
      <c r="AR1900" t="s">
        <v>63</v>
      </c>
    </row>
    <row r="1901" spans="1:44">
      <c r="A1901">
        <f>COUNTIF(F:F,F1901)</f>
        <v>51</v>
      </c>
      <c r="B1901">
        <v>17915</v>
      </c>
      <c r="C1901" t="s">
        <v>1643</v>
      </c>
      <c r="D1901" t="s">
        <v>44</v>
      </c>
      <c r="F1901" t="s">
        <v>1047</v>
      </c>
      <c r="G1901">
        <v>2129016</v>
      </c>
      <c r="H1901" t="s">
        <v>399</v>
      </c>
      <c r="I1901">
        <v>2013</v>
      </c>
      <c r="J1901" t="s">
        <v>47</v>
      </c>
      <c r="K1901" s="1">
        <v>41277</v>
      </c>
      <c r="L1901" s="2">
        <v>0.44791666666666669</v>
      </c>
      <c r="M1901" t="s">
        <v>122</v>
      </c>
      <c r="N1901" t="s">
        <v>1611</v>
      </c>
      <c r="O1901" s="7" t="s">
        <v>1656</v>
      </c>
      <c r="P1901" t="s">
        <v>132</v>
      </c>
      <c r="Q1901" t="s">
        <v>132</v>
      </c>
      <c r="R1901" t="s">
        <v>52</v>
      </c>
      <c r="S1901" t="s">
        <v>68</v>
      </c>
      <c r="T1901" t="s">
        <v>54</v>
      </c>
      <c r="U1901" s="2">
        <v>9.7222222222222224E-2</v>
      </c>
      <c r="V1901" s="2">
        <v>0</v>
      </c>
      <c r="W1901" t="s">
        <v>55</v>
      </c>
      <c r="Y1901" t="s">
        <v>56</v>
      </c>
      <c r="AB1901" t="s">
        <v>56</v>
      </c>
      <c r="AD1901" t="s">
        <v>57</v>
      </c>
      <c r="AE1901" t="s">
        <v>58</v>
      </c>
      <c r="AF1901" t="s">
        <v>94</v>
      </c>
      <c r="AG1901" t="s">
        <v>95</v>
      </c>
      <c r="AH1901">
        <v>42</v>
      </c>
      <c r="AI1901">
        <v>0</v>
      </c>
      <c r="AJ1901" t="s">
        <v>133</v>
      </c>
      <c r="AK1901" t="s">
        <v>134</v>
      </c>
      <c r="AL1901" t="s">
        <v>135</v>
      </c>
      <c r="AM1901">
        <v>3650162568</v>
      </c>
      <c r="AN1901" t="s">
        <v>61</v>
      </c>
      <c r="AO1901" s="1">
        <v>41403</v>
      </c>
      <c r="AP1901" t="s">
        <v>132</v>
      </c>
      <c r="AQ1901" t="s">
        <v>148</v>
      </c>
      <c r="AR1901" t="s">
        <v>63</v>
      </c>
    </row>
    <row r="1902" spans="1:44">
      <c r="A1902">
        <f>COUNTIF(F:F,F1902)</f>
        <v>51</v>
      </c>
      <c r="B1902">
        <v>18044</v>
      </c>
      <c r="C1902" t="s">
        <v>1643</v>
      </c>
      <c r="D1902" t="s">
        <v>44</v>
      </c>
      <c r="F1902" t="s">
        <v>1047</v>
      </c>
      <c r="G1902">
        <v>3029074</v>
      </c>
      <c r="H1902" t="s">
        <v>399</v>
      </c>
      <c r="I1902">
        <v>2013</v>
      </c>
      <c r="J1902" t="s">
        <v>47</v>
      </c>
      <c r="K1902" s="1">
        <v>41298</v>
      </c>
      <c r="L1902" s="2">
        <v>0.56458333333333333</v>
      </c>
      <c r="M1902" t="s">
        <v>122</v>
      </c>
      <c r="N1902" t="s">
        <v>1611</v>
      </c>
      <c r="O1902" s="7" t="s">
        <v>1822</v>
      </c>
      <c r="P1902" t="s">
        <v>56</v>
      </c>
      <c r="R1902" t="s">
        <v>52</v>
      </c>
      <c r="S1902" t="s">
        <v>68</v>
      </c>
      <c r="T1902" t="s">
        <v>54</v>
      </c>
      <c r="U1902" s="2">
        <v>0</v>
      </c>
      <c r="V1902" s="2">
        <v>0</v>
      </c>
      <c r="W1902" t="s">
        <v>55</v>
      </c>
      <c r="Y1902" t="s">
        <v>56</v>
      </c>
      <c r="AB1902" t="s">
        <v>56</v>
      </c>
      <c r="AD1902" t="s">
        <v>57</v>
      </c>
      <c r="AE1902" t="s">
        <v>58</v>
      </c>
      <c r="AF1902" t="s">
        <v>94</v>
      </c>
      <c r="AG1902" t="s">
        <v>95</v>
      </c>
      <c r="AH1902">
        <v>45</v>
      </c>
      <c r="AI1902">
        <v>0</v>
      </c>
      <c r="AJ1902" t="s">
        <v>60</v>
      </c>
      <c r="AK1902" t="s">
        <v>56</v>
      </c>
      <c r="AL1902" t="s">
        <v>56</v>
      </c>
      <c r="AM1902" t="s">
        <v>56</v>
      </c>
      <c r="AP1902" t="s">
        <v>99</v>
      </c>
      <c r="AR1902" t="s">
        <v>56</v>
      </c>
    </row>
    <row r="1903" spans="1:44">
      <c r="A1903">
        <f>COUNTIF(F:F,F1903)</f>
        <v>51</v>
      </c>
      <c r="B1903">
        <v>18045</v>
      </c>
      <c r="C1903" t="s">
        <v>1643</v>
      </c>
      <c r="D1903" t="s">
        <v>44</v>
      </c>
      <c r="F1903" t="s">
        <v>1047</v>
      </c>
      <c r="G1903">
        <v>3119250</v>
      </c>
      <c r="H1903" t="s">
        <v>399</v>
      </c>
      <c r="I1903">
        <v>2013</v>
      </c>
      <c r="J1903" t="s">
        <v>47</v>
      </c>
      <c r="K1903" s="1">
        <v>41298</v>
      </c>
      <c r="L1903" s="2">
        <v>0.56597222222222221</v>
      </c>
      <c r="M1903" t="s">
        <v>122</v>
      </c>
      <c r="N1903" t="s">
        <v>1611</v>
      </c>
      <c r="O1903" s="7" t="s">
        <v>1845</v>
      </c>
      <c r="P1903" t="s">
        <v>132</v>
      </c>
      <c r="Q1903" t="s">
        <v>132</v>
      </c>
      <c r="R1903" t="s">
        <v>52</v>
      </c>
      <c r="S1903" t="s">
        <v>68</v>
      </c>
      <c r="T1903" t="s">
        <v>54</v>
      </c>
      <c r="U1903" s="2">
        <v>0</v>
      </c>
      <c r="V1903" s="2">
        <v>0</v>
      </c>
      <c r="W1903" t="s">
        <v>55</v>
      </c>
      <c r="Y1903" t="s">
        <v>56</v>
      </c>
      <c r="AB1903" t="s">
        <v>56</v>
      </c>
      <c r="AD1903" t="s">
        <v>57</v>
      </c>
      <c r="AE1903" t="s">
        <v>58</v>
      </c>
      <c r="AF1903" t="s">
        <v>94</v>
      </c>
      <c r="AG1903" t="s">
        <v>95</v>
      </c>
      <c r="AH1903">
        <v>45</v>
      </c>
      <c r="AI1903">
        <v>0</v>
      </c>
      <c r="AJ1903" t="s">
        <v>60</v>
      </c>
      <c r="AK1903" t="s">
        <v>134</v>
      </c>
      <c r="AL1903" t="s">
        <v>135</v>
      </c>
      <c r="AM1903">
        <v>3650162569</v>
      </c>
      <c r="AN1903" t="s">
        <v>61</v>
      </c>
      <c r="AO1903" s="1">
        <v>41408</v>
      </c>
      <c r="AP1903" t="s">
        <v>132</v>
      </c>
      <c r="AQ1903" t="s">
        <v>148</v>
      </c>
      <c r="AR1903" t="s">
        <v>63</v>
      </c>
    </row>
    <row r="1904" spans="1:44">
      <c r="A1904">
        <f>COUNTIF(F:F,F1904)</f>
        <v>51</v>
      </c>
      <c r="B1904">
        <v>18066</v>
      </c>
      <c r="C1904" t="s">
        <v>3574</v>
      </c>
      <c r="D1904" t="s">
        <v>44</v>
      </c>
      <c r="F1904" t="s">
        <v>1047</v>
      </c>
      <c r="G1904">
        <v>5033533</v>
      </c>
      <c r="H1904" t="s">
        <v>399</v>
      </c>
      <c r="I1904">
        <v>2017</v>
      </c>
      <c r="J1904" t="s">
        <v>751</v>
      </c>
      <c r="K1904" s="1">
        <v>42880</v>
      </c>
      <c r="L1904" s="2">
        <v>0.56458333333333333</v>
      </c>
      <c r="M1904" t="s">
        <v>48</v>
      </c>
      <c r="N1904" t="s">
        <v>4547</v>
      </c>
      <c r="O1904" s="7" t="s">
        <v>4737</v>
      </c>
      <c r="P1904" t="s">
        <v>56</v>
      </c>
      <c r="R1904" t="s">
        <v>52</v>
      </c>
      <c r="S1904" t="s">
        <v>68</v>
      </c>
      <c r="T1904" t="s">
        <v>54</v>
      </c>
      <c r="U1904" s="2">
        <v>0</v>
      </c>
      <c r="V1904" s="2">
        <v>0</v>
      </c>
      <c r="W1904" t="s">
        <v>55</v>
      </c>
      <c r="Y1904" t="s">
        <v>56</v>
      </c>
      <c r="AB1904" t="s">
        <v>56</v>
      </c>
      <c r="AD1904" t="s">
        <v>57</v>
      </c>
      <c r="AE1904" t="s">
        <v>58</v>
      </c>
      <c r="AF1904">
        <v>24</v>
      </c>
      <c r="AG1904" t="s">
        <v>222</v>
      </c>
      <c r="AH1904">
        <v>22</v>
      </c>
      <c r="AI1904">
        <v>0</v>
      </c>
      <c r="AJ1904" t="s">
        <v>96</v>
      </c>
      <c r="AK1904" t="s">
        <v>56</v>
      </c>
      <c r="AL1904" t="s">
        <v>56</v>
      </c>
      <c r="AM1904" t="s">
        <v>56</v>
      </c>
      <c r="AP1904" t="s">
        <v>99</v>
      </c>
      <c r="AR1904" t="s">
        <v>56</v>
      </c>
    </row>
    <row r="1905" spans="1:44">
      <c r="A1905">
        <f>COUNTIF(F:F,F1905)</f>
        <v>51</v>
      </c>
      <c r="B1905">
        <v>18067</v>
      </c>
      <c r="C1905" t="s">
        <v>3574</v>
      </c>
      <c r="D1905" t="s">
        <v>44</v>
      </c>
      <c r="F1905" t="s">
        <v>1047</v>
      </c>
      <c r="G1905">
        <v>8046491</v>
      </c>
      <c r="H1905" t="s">
        <v>399</v>
      </c>
      <c r="I1905">
        <v>2017</v>
      </c>
      <c r="J1905" t="s">
        <v>751</v>
      </c>
      <c r="K1905" s="1">
        <v>42880</v>
      </c>
      <c r="L1905" s="2">
        <v>0.56597222222222221</v>
      </c>
      <c r="M1905" t="s">
        <v>48</v>
      </c>
      <c r="N1905" t="s">
        <v>4547</v>
      </c>
      <c r="O1905" s="7" t="s">
        <v>4737</v>
      </c>
      <c r="P1905" t="s">
        <v>56</v>
      </c>
      <c r="R1905" t="s">
        <v>52</v>
      </c>
      <c r="S1905" t="s">
        <v>68</v>
      </c>
      <c r="T1905" t="s">
        <v>54</v>
      </c>
      <c r="U1905" s="2">
        <v>0</v>
      </c>
      <c r="V1905" s="2">
        <v>0</v>
      </c>
      <c r="W1905" t="s">
        <v>55</v>
      </c>
      <c r="Y1905" t="s">
        <v>56</v>
      </c>
      <c r="AB1905" t="s">
        <v>56</v>
      </c>
      <c r="AD1905" t="s">
        <v>57</v>
      </c>
      <c r="AE1905" t="s">
        <v>58</v>
      </c>
      <c r="AF1905">
        <v>24</v>
      </c>
      <c r="AG1905" t="s">
        <v>222</v>
      </c>
      <c r="AH1905">
        <v>22</v>
      </c>
      <c r="AI1905">
        <v>0</v>
      </c>
      <c r="AJ1905" t="s">
        <v>96</v>
      </c>
      <c r="AK1905" t="s">
        <v>56</v>
      </c>
      <c r="AL1905" t="s">
        <v>56</v>
      </c>
      <c r="AM1905" t="s">
        <v>56</v>
      </c>
      <c r="AP1905" t="s">
        <v>99</v>
      </c>
      <c r="AR1905" t="s">
        <v>56</v>
      </c>
    </row>
    <row r="1906" spans="1:44">
      <c r="A1906">
        <f>COUNTIF(F:F,F1906)</f>
        <v>51</v>
      </c>
      <c r="B1906">
        <v>18122</v>
      </c>
      <c r="C1906" t="s">
        <v>1643</v>
      </c>
      <c r="D1906" t="s">
        <v>44</v>
      </c>
      <c r="F1906" t="s">
        <v>1047</v>
      </c>
      <c r="G1906">
        <v>5033522</v>
      </c>
      <c r="H1906" t="s">
        <v>399</v>
      </c>
      <c r="I1906">
        <v>2013</v>
      </c>
      <c r="J1906" t="s">
        <v>335</v>
      </c>
      <c r="K1906" s="1">
        <v>41324</v>
      </c>
      <c r="L1906" s="2">
        <v>0.56597222222222221</v>
      </c>
      <c r="M1906" t="s">
        <v>56</v>
      </c>
      <c r="N1906" t="s">
        <v>56</v>
      </c>
      <c r="O1906" s="7" t="s">
        <v>1955</v>
      </c>
      <c r="P1906" t="s">
        <v>132</v>
      </c>
      <c r="Q1906" t="s">
        <v>132</v>
      </c>
      <c r="R1906" t="s">
        <v>52</v>
      </c>
      <c r="S1906" t="s">
        <v>68</v>
      </c>
      <c r="T1906" t="s">
        <v>54</v>
      </c>
      <c r="U1906" s="2">
        <v>0</v>
      </c>
      <c r="V1906" s="2">
        <v>0</v>
      </c>
      <c r="W1906" t="s">
        <v>55</v>
      </c>
      <c r="Y1906" t="s">
        <v>56</v>
      </c>
      <c r="AB1906" t="s">
        <v>56</v>
      </c>
      <c r="AD1906" t="s">
        <v>57</v>
      </c>
      <c r="AE1906" t="s">
        <v>58</v>
      </c>
      <c r="AF1906" t="s">
        <v>94</v>
      </c>
      <c r="AG1906" t="s">
        <v>95</v>
      </c>
      <c r="AH1906">
        <v>22</v>
      </c>
      <c r="AI1906">
        <v>0</v>
      </c>
      <c r="AJ1906" t="s">
        <v>96</v>
      </c>
      <c r="AK1906" t="s">
        <v>56</v>
      </c>
      <c r="AL1906" t="s">
        <v>56</v>
      </c>
      <c r="AM1906">
        <v>3650163367</v>
      </c>
      <c r="AN1906" t="s">
        <v>61</v>
      </c>
      <c r="AO1906" s="1">
        <v>41443</v>
      </c>
      <c r="AP1906" t="s">
        <v>132</v>
      </c>
      <c r="AQ1906" t="s">
        <v>148</v>
      </c>
      <c r="AR1906" t="s">
        <v>603</v>
      </c>
    </row>
    <row r="1907" spans="1:44">
      <c r="A1907">
        <f>COUNTIF(F:F,F1907)</f>
        <v>51</v>
      </c>
      <c r="B1907">
        <v>18157</v>
      </c>
      <c r="C1907" t="s">
        <v>1643</v>
      </c>
      <c r="D1907" t="s">
        <v>44</v>
      </c>
      <c r="F1907" t="s">
        <v>1047</v>
      </c>
      <c r="G1907">
        <v>5019602</v>
      </c>
      <c r="H1907" t="s">
        <v>399</v>
      </c>
      <c r="I1907">
        <v>2013</v>
      </c>
      <c r="J1907" t="s">
        <v>335</v>
      </c>
      <c r="K1907" s="1">
        <v>41332</v>
      </c>
      <c r="L1907" s="2">
        <v>0.48749999999999999</v>
      </c>
      <c r="M1907" t="s">
        <v>56</v>
      </c>
      <c r="N1907" t="s">
        <v>56</v>
      </c>
      <c r="O1907" s="7" t="s">
        <v>1980</v>
      </c>
      <c r="P1907" t="s">
        <v>132</v>
      </c>
      <c r="Q1907" t="s">
        <v>132</v>
      </c>
      <c r="R1907" t="s">
        <v>52</v>
      </c>
      <c r="S1907" t="s">
        <v>68</v>
      </c>
      <c r="T1907" t="s">
        <v>54</v>
      </c>
      <c r="U1907" s="2">
        <v>0.65277777777777779</v>
      </c>
      <c r="V1907" s="2">
        <v>0</v>
      </c>
      <c r="W1907" t="s">
        <v>55</v>
      </c>
      <c r="Y1907" t="s">
        <v>56</v>
      </c>
      <c r="AB1907" t="s">
        <v>56</v>
      </c>
      <c r="AD1907" t="s">
        <v>57</v>
      </c>
      <c r="AE1907" t="s">
        <v>58</v>
      </c>
      <c r="AF1907">
        <v>24</v>
      </c>
      <c r="AG1907" t="s">
        <v>222</v>
      </c>
      <c r="AH1907">
        <v>51</v>
      </c>
      <c r="AI1907">
        <v>0</v>
      </c>
      <c r="AJ1907" t="s">
        <v>82</v>
      </c>
      <c r="AK1907" t="s">
        <v>134</v>
      </c>
      <c r="AL1907" t="s">
        <v>135</v>
      </c>
      <c r="AM1907">
        <v>3650165044</v>
      </c>
      <c r="AN1907" t="s">
        <v>61</v>
      </c>
      <c r="AO1907" s="1">
        <v>41473</v>
      </c>
      <c r="AP1907" t="s">
        <v>132</v>
      </c>
      <c r="AQ1907" t="s">
        <v>148</v>
      </c>
      <c r="AR1907" t="s">
        <v>63</v>
      </c>
    </row>
    <row r="1908" spans="1:44">
      <c r="A1908">
        <f>COUNTIF(F:F,F1908)</f>
        <v>51</v>
      </c>
      <c r="B1908">
        <v>18162</v>
      </c>
      <c r="C1908" t="s">
        <v>1643</v>
      </c>
      <c r="D1908" t="s">
        <v>44</v>
      </c>
      <c r="F1908" t="s">
        <v>1047</v>
      </c>
      <c r="G1908">
        <v>3029074</v>
      </c>
      <c r="H1908" t="s">
        <v>399</v>
      </c>
      <c r="I1908">
        <v>2013</v>
      </c>
      <c r="J1908" t="s">
        <v>335</v>
      </c>
      <c r="K1908" s="1">
        <v>41332</v>
      </c>
      <c r="L1908" s="2">
        <v>0.60833333333333328</v>
      </c>
      <c r="M1908" t="s">
        <v>122</v>
      </c>
      <c r="N1908" t="s">
        <v>1611</v>
      </c>
      <c r="O1908" s="7" t="s">
        <v>1656</v>
      </c>
      <c r="P1908" t="s">
        <v>132</v>
      </c>
      <c r="Q1908" t="s">
        <v>132</v>
      </c>
      <c r="R1908" t="s">
        <v>52</v>
      </c>
      <c r="S1908" t="s">
        <v>68</v>
      </c>
      <c r="T1908" t="s">
        <v>54</v>
      </c>
      <c r="U1908" s="2">
        <v>0</v>
      </c>
      <c r="V1908" s="2">
        <v>0</v>
      </c>
      <c r="W1908" t="s">
        <v>55</v>
      </c>
      <c r="Y1908" t="s">
        <v>56</v>
      </c>
      <c r="AB1908" t="s">
        <v>56</v>
      </c>
      <c r="AD1908" t="s">
        <v>57</v>
      </c>
      <c r="AE1908" t="s">
        <v>58</v>
      </c>
      <c r="AF1908" t="s">
        <v>94</v>
      </c>
      <c r="AG1908" t="s">
        <v>95</v>
      </c>
      <c r="AH1908">
        <v>42</v>
      </c>
      <c r="AI1908">
        <v>0</v>
      </c>
      <c r="AJ1908" t="s">
        <v>133</v>
      </c>
      <c r="AK1908" t="s">
        <v>134</v>
      </c>
      <c r="AL1908" t="s">
        <v>135</v>
      </c>
      <c r="AM1908">
        <v>3650165045</v>
      </c>
      <c r="AN1908" t="s">
        <v>61</v>
      </c>
      <c r="AO1908" s="1">
        <v>41477</v>
      </c>
      <c r="AP1908" t="s">
        <v>132</v>
      </c>
      <c r="AQ1908" t="s">
        <v>148</v>
      </c>
      <c r="AR1908" t="s">
        <v>63</v>
      </c>
    </row>
    <row r="1909" spans="1:44">
      <c r="A1909">
        <f>COUNTIF(F:F,F1909)</f>
        <v>51</v>
      </c>
      <c r="B1909">
        <v>18254</v>
      </c>
      <c r="C1909" t="s">
        <v>1643</v>
      </c>
      <c r="D1909" t="s">
        <v>44</v>
      </c>
      <c r="F1909" t="s">
        <v>1047</v>
      </c>
      <c r="G1909">
        <v>7100410</v>
      </c>
      <c r="H1909" t="s">
        <v>399</v>
      </c>
      <c r="I1909">
        <v>2013</v>
      </c>
      <c r="J1909" t="s">
        <v>446</v>
      </c>
      <c r="K1909" s="1">
        <v>41352</v>
      </c>
      <c r="L1909" s="2">
        <v>0.59236111111111112</v>
      </c>
      <c r="M1909" t="s">
        <v>122</v>
      </c>
      <c r="N1909" t="s">
        <v>1611</v>
      </c>
      <c r="O1909" s="7" t="s">
        <v>2096</v>
      </c>
      <c r="P1909" t="s">
        <v>132</v>
      </c>
      <c r="Q1909" t="s">
        <v>132</v>
      </c>
      <c r="R1909" t="s">
        <v>52</v>
      </c>
      <c r="S1909" t="s">
        <v>68</v>
      </c>
      <c r="T1909" t="s">
        <v>54</v>
      </c>
      <c r="U1909" s="2">
        <v>0</v>
      </c>
      <c r="V1909" s="2">
        <v>0</v>
      </c>
      <c r="W1909" t="s">
        <v>55</v>
      </c>
      <c r="Y1909" t="s">
        <v>56</v>
      </c>
      <c r="AB1909" t="s">
        <v>56</v>
      </c>
      <c r="AD1909" t="s">
        <v>57</v>
      </c>
      <c r="AE1909" t="s">
        <v>58</v>
      </c>
      <c r="AF1909" t="s">
        <v>94</v>
      </c>
      <c r="AG1909" t="s">
        <v>95</v>
      </c>
      <c r="AH1909">
        <v>42</v>
      </c>
      <c r="AI1909">
        <v>0</v>
      </c>
      <c r="AJ1909" t="s">
        <v>133</v>
      </c>
      <c r="AK1909" t="s">
        <v>134</v>
      </c>
      <c r="AL1909" t="s">
        <v>135</v>
      </c>
      <c r="AM1909">
        <v>3650163368</v>
      </c>
      <c r="AN1909" t="s">
        <v>61</v>
      </c>
      <c r="AO1909" s="1">
        <v>41403</v>
      </c>
      <c r="AP1909" t="s">
        <v>132</v>
      </c>
      <c r="AQ1909" t="s">
        <v>148</v>
      </c>
      <c r="AR1909" t="s">
        <v>63</v>
      </c>
    </row>
    <row r="1910" spans="1:44">
      <c r="A1910">
        <f>COUNTIF(F:F,F1910)</f>
        <v>51</v>
      </c>
      <c r="B1910">
        <v>18880</v>
      </c>
      <c r="C1910" t="s">
        <v>1643</v>
      </c>
      <c r="D1910" t="s">
        <v>44</v>
      </c>
      <c r="F1910" t="s">
        <v>1047</v>
      </c>
      <c r="G1910">
        <v>1118783</v>
      </c>
      <c r="H1910" t="s">
        <v>399</v>
      </c>
      <c r="I1910">
        <v>2013</v>
      </c>
      <c r="J1910" t="s">
        <v>751</v>
      </c>
      <c r="K1910" s="1">
        <v>41414</v>
      </c>
      <c r="L1910" s="2">
        <v>0.47986111111111113</v>
      </c>
      <c r="M1910" t="s">
        <v>122</v>
      </c>
      <c r="N1910" t="s">
        <v>1611</v>
      </c>
      <c r="O1910" s="7" t="s">
        <v>2526</v>
      </c>
      <c r="P1910" t="s">
        <v>132</v>
      </c>
      <c r="Q1910" t="s">
        <v>132</v>
      </c>
      <c r="R1910" t="s">
        <v>52</v>
      </c>
      <c r="S1910" t="s">
        <v>68</v>
      </c>
      <c r="T1910" t="s">
        <v>54</v>
      </c>
      <c r="U1910" s="2">
        <v>9.0277777777777776E-2</v>
      </c>
      <c r="V1910" s="2">
        <v>0</v>
      </c>
      <c r="W1910" t="s">
        <v>55</v>
      </c>
      <c r="Y1910" t="s">
        <v>56</v>
      </c>
      <c r="AB1910" t="s">
        <v>56</v>
      </c>
      <c r="AD1910" t="s">
        <v>57</v>
      </c>
      <c r="AE1910" t="s">
        <v>58</v>
      </c>
      <c r="AF1910" t="s">
        <v>94</v>
      </c>
      <c r="AG1910" t="s">
        <v>95</v>
      </c>
      <c r="AH1910">
        <v>42</v>
      </c>
      <c r="AI1910">
        <v>0</v>
      </c>
      <c r="AJ1910" t="s">
        <v>133</v>
      </c>
      <c r="AK1910" t="s">
        <v>56</v>
      </c>
      <c r="AL1910" t="s">
        <v>56</v>
      </c>
      <c r="AM1910">
        <v>3650166450</v>
      </c>
      <c r="AN1910" t="s">
        <v>61</v>
      </c>
      <c r="AO1910" s="1">
        <v>41550</v>
      </c>
      <c r="AP1910" t="s">
        <v>132</v>
      </c>
      <c r="AQ1910" t="s">
        <v>148</v>
      </c>
      <c r="AR1910" t="s">
        <v>603</v>
      </c>
    </row>
    <row r="1911" spans="1:44">
      <c r="A1911">
        <f>COUNTIF(F:F,F1911)</f>
        <v>51</v>
      </c>
      <c r="B1911">
        <v>18882</v>
      </c>
      <c r="C1911" t="s">
        <v>1643</v>
      </c>
      <c r="D1911" t="s">
        <v>44</v>
      </c>
      <c r="F1911" t="s">
        <v>1047</v>
      </c>
      <c r="G1911">
        <v>7100404</v>
      </c>
      <c r="H1911" t="s">
        <v>399</v>
      </c>
      <c r="I1911">
        <v>2013</v>
      </c>
      <c r="J1911" t="s">
        <v>751</v>
      </c>
      <c r="K1911" s="1">
        <v>41414</v>
      </c>
      <c r="L1911" s="2">
        <v>0.49861111111111112</v>
      </c>
      <c r="M1911" t="s">
        <v>122</v>
      </c>
      <c r="N1911" t="s">
        <v>1558</v>
      </c>
      <c r="O1911" s="7" t="s">
        <v>2528</v>
      </c>
      <c r="P1911" t="s">
        <v>132</v>
      </c>
      <c r="Q1911" t="s">
        <v>132</v>
      </c>
      <c r="R1911" t="s">
        <v>52</v>
      </c>
      <c r="S1911" t="s">
        <v>68</v>
      </c>
      <c r="T1911" t="s">
        <v>54</v>
      </c>
      <c r="U1911" s="2">
        <v>0</v>
      </c>
      <c r="V1911" s="2">
        <v>0</v>
      </c>
      <c r="W1911" t="s">
        <v>55</v>
      </c>
      <c r="Y1911" t="s">
        <v>56</v>
      </c>
      <c r="AB1911" t="s">
        <v>56</v>
      </c>
      <c r="AD1911" t="s">
        <v>57</v>
      </c>
      <c r="AE1911" t="s">
        <v>58</v>
      </c>
      <c r="AF1911" t="s">
        <v>94</v>
      </c>
      <c r="AG1911" t="s">
        <v>95</v>
      </c>
      <c r="AH1911">
        <v>42</v>
      </c>
      <c r="AI1911">
        <v>0</v>
      </c>
      <c r="AJ1911" t="s">
        <v>133</v>
      </c>
      <c r="AK1911" t="s">
        <v>56</v>
      </c>
      <c r="AL1911" t="s">
        <v>56</v>
      </c>
      <c r="AM1911">
        <v>3650166451</v>
      </c>
      <c r="AN1911" t="s">
        <v>61</v>
      </c>
      <c r="AO1911" s="1">
        <v>41550</v>
      </c>
      <c r="AP1911" t="s">
        <v>132</v>
      </c>
      <c r="AQ1911" t="s">
        <v>148</v>
      </c>
      <c r="AR1911" t="s">
        <v>603</v>
      </c>
    </row>
    <row r="1912" spans="1:44">
      <c r="A1912">
        <f>COUNTIF(F:F,F1912)</f>
        <v>51</v>
      </c>
      <c r="B1912">
        <v>19132</v>
      </c>
      <c r="C1912" t="s">
        <v>1643</v>
      </c>
      <c r="D1912" t="s">
        <v>44</v>
      </c>
      <c r="F1912" t="s">
        <v>1047</v>
      </c>
      <c r="G1912">
        <v>1098772</v>
      </c>
      <c r="H1912" t="s">
        <v>399</v>
      </c>
      <c r="I1912">
        <v>2013</v>
      </c>
      <c r="J1912" t="s">
        <v>872</v>
      </c>
      <c r="K1912" s="1">
        <v>41435</v>
      </c>
      <c r="L1912" s="2">
        <v>0.49444444444444446</v>
      </c>
      <c r="M1912" t="s">
        <v>122</v>
      </c>
      <c r="N1912" t="s">
        <v>1611</v>
      </c>
      <c r="O1912" s="7" t="s">
        <v>2644</v>
      </c>
      <c r="P1912" t="s">
        <v>132</v>
      </c>
      <c r="Q1912" t="s">
        <v>132</v>
      </c>
      <c r="R1912" t="s">
        <v>52</v>
      </c>
      <c r="S1912" t="s">
        <v>68</v>
      </c>
      <c r="T1912" t="s">
        <v>54</v>
      </c>
      <c r="U1912" s="2">
        <v>0</v>
      </c>
      <c r="V1912" s="2">
        <v>0</v>
      </c>
      <c r="W1912" t="s">
        <v>55</v>
      </c>
      <c r="Y1912" t="s">
        <v>56</v>
      </c>
      <c r="AB1912" t="s">
        <v>56</v>
      </c>
      <c r="AD1912" t="s">
        <v>57</v>
      </c>
      <c r="AE1912" t="s">
        <v>58</v>
      </c>
      <c r="AF1912" t="s">
        <v>94</v>
      </c>
      <c r="AG1912" t="s">
        <v>95</v>
      </c>
      <c r="AH1912">
        <v>42</v>
      </c>
      <c r="AI1912">
        <v>0</v>
      </c>
      <c r="AJ1912" t="s">
        <v>133</v>
      </c>
      <c r="AK1912" t="s">
        <v>134</v>
      </c>
      <c r="AL1912" t="s">
        <v>135</v>
      </c>
      <c r="AM1912">
        <v>3650167187</v>
      </c>
      <c r="AN1912" t="s">
        <v>61</v>
      </c>
      <c r="AO1912" s="1">
        <v>41536</v>
      </c>
      <c r="AP1912" t="s">
        <v>132</v>
      </c>
      <c r="AQ1912" t="s">
        <v>148</v>
      </c>
      <c r="AR1912" t="s">
        <v>63</v>
      </c>
    </row>
    <row r="1913" spans="1:44">
      <c r="A1913">
        <f>COUNTIF(F:F,F1913)</f>
        <v>51</v>
      </c>
      <c r="B1913">
        <v>19152</v>
      </c>
      <c r="C1913" t="s">
        <v>1643</v>
      </c>
      <c r="D1913" t="s">
        <v>44</v>
      </c>
      <c r="F1913" t="s">
        <v>1047</v>
      </c>
      <c r="G1913">
        <v>3029077</v>
      </c>
      <c r="H1913" t="s">
        <v>399</v>
      </c>
      <c r="I1913">
        <v>2013</v>
      </c>
      <c r="J1913" t="s">
        <v>872</v>
      </c>
      <c r="K1913" s="1">
        <v>41437</v>
      </c>
      <c r="L1913" s="2">
        <v>0.54027777777777775</v>
      </c>
      <c r="M1913" t="s">
        <v>122</v>
      </c>
      <c r="N1913" t="s">
        <v>1611</v>
      </c>
      <c r="O1913" s="7" t="s">
        <v>2657</v>
      </c>
      <c r="P1913" t="s">
        <v>132</v>
      </c>
      <c r="Q1913" t="s">
        <v>132</v>
      </c>
      <c r="R1913" t="s">
        <v>52</v>
      </c>
      <c r="S1913" t="s">
        <v>68</v>
      </c>
      <c r="T1913" t="s">
        <v>54</v>
      </c>
      <c r="U1913" s="2">
        <v>0</v>
      </c>
      <c r="V1913" s="2">
        <v>0</v>
      </c>
      <c r="W1913" t="s">
        <v>55</v>
      </c>
      <c r="Y1913" t="s">
        <v>56</v>
      </c>
      <c r="AB1913" t="s">
        <v>56</v>
      </c>
      <c r="AD1913" t="s">
        <v>57</v>
      </c>
      <c r="AE1913" t="s">
        <v>58</v>
      </c>
      <c r="AF1913" t="s">
        <v>94</v>
      </c>
      <c r="AG1913" t="s">
        <v>95</v>
      </c>
      <c r="AH1913">
        <v>42</v>
      </c>
      <c r="AI1913">
        <v>0</v>
      </c>
      <c r="AJ1913" t="s">
        <v>133</v>
      </c>
      <c r="AK1913" t="s">
        <v>134</v>
      </c>
      <c r="AL1913" t="s">
        <v>135</v>
      </c>
      <c r="AM1913">
        <v>3650167186</v>
      </c>
      <c r="AN1913" t="s">
        <v>61</v>
      </c>
      <c r="AO1913" s="1">
        <v>41541</v>
      </c>
      <c r="AP1913" t="s">
        <v>132</v>
      </c>
      <c r="AQ1913" t="s">
        <v>148</v>
      </c>
      <c r="AR1913" t="s">
        <v>63</v>
      </c>
    </row>
    <row r="1914" spans="1:44">
      <c r="A1914">
        <f>COUNTIF(F:F,F1914)</f>
        <v>51</v>
      </c>
      <c r="B1914">
        <v>19381</v>
      </c>
      <c r="C1914" t="s">
        <v>1643</v>
      </c>
      <c r="D1914" t="s">
        <v>44</v>
      </c>
      <c r="F1914" t="s">
        <v>1047</v>
      </c>
      <c r="G1914">
        <v>2038891</v>
      </c>
      <c r="H1914" t="s">
        <v>399</v>
      </c>
      <c r="I1914">
        <v>2013</v>
      </c>
      <c r="J1914" t="s">
        <v>986</v>
      </c>
      <c r="K1914" s="1">
        <v>41457</v>
      </c>
      <c r="L1914" s="2">
        <v>0.4152777777777778</v>
      </c>
      <c r="M1914" t="s">
        <v>122</v>
      </c>
      <c r="N1914" t="s">
        <v>1611</v>
      </c>
      <c r="O1914" s="7" t="s">
        <v>2748</v>
      </c>
      <c r="P1914" t="s">
        <v>56</v>
      </c>
      <c r="R1914" t="s">
        <v>52</v>
      </c>
      <c r="S1914" t="s">
        <v>68</v>
      </c>
      <c r="T1914" t="s">
        <v>54</v>
      </c>
      <c r="U1914" s="2">
        <v>0</v>
      </c>
      <c r="V1914" s="2">
        <v>0</v>
      </c>
      <c r="W1914" t="s">
        <v>55</v>
      </c>
      <c r="Y1914" t="s">
        <v>56</v>
      </c>
      <c r="AB1914" t="s">
        <v>56</v>
      </c>
      <c r="AD1914" t="s">
        <v>57</v>
      </c>
      <c r="AE1914" t="s">
        <v>58</v>
      </c>
      <c r="AF1914" t="s">
        <v>94</v>
      </c>
      <c r="AG1914" t="s">
        <v>95</v>
      </c>
      <c r="AH1914">
        <v>42</v>
      </c>
      <c r="AI1914">
        <v>0</v>
      </c>
      <c r="AJ1914" t="s">
        <v>133</v>
      </c>
      <c r="AK1914" t="s">
        <v>56</v>
      </c>
      <c r="AL1914" t="s">
        <v>56</v>
      </c>
      <c r="AM1914" t="s">
        <v>56</v>
      </c>
      <c r="AP1914" t="s">
        <v>99</v>
      </c>
      <c r="AR1914" t="s">
        <v>56</v>
      </c>
    </row>
    <row r="1915" spans="1:44">
      <c r="A1915">
        <f>COUNTIF(F:F,F1915)</f>
        <v>51</v>
      </c>
      <c r="B1915">
        <v>19480</v>
      </c>
      <c r="C1915" t="s">
        <v>1643</v>
      </c>
      <c r="D1915" t="s">
        <v>44</v>
      </c>
      <c r="F1915" t="s">
        <v>1047</v>
      </c>
      <c r="G1915">
        <v>781954</v>
      </c>
      <c r="H1915" t="s">
        <v>399</v>
      </c>
      <c r="I1915">
        <v>2013</v>
      </c>
      <c r="J1915" t="s">
        <v>986</v>
      </c>
      <c r="K1915" s="1">
        <v>41465</v>
      </c>
      <c r="L1915" s="2">
        <v>0.55833333333333335</v>
      </c>
      <c r="M1915" t="s">
        <v>122</v>
      </c>
      <c r="N1915" t="s">
        <v>1611</v>
      </c>
      <c r="O1915" s="7" t="s">
        <v>2837</v>
      </c>
      <c r="P1915" t="s">
        <v>56</v>
      </c>
      <c r="R1915" t="s">
        <v>52</v>
      </c>
      <c r="S1915" t="s">
        <v>68</v>
      </c>
      <c r="T1915" t="s">
        <v>54</v>
      </c>
      <c r="U1915" s="2">
        <v>0</v>
      </c>
      <c r="V1915" s="2">
        <v>0</v>
      </c>
      <c r="W1915" t="s">
        <v>55</v>
      </c>
      <c r="Y1915" t="s">
        <v>56</v>
      </c>
      <c r="AB1915" t="s">
        <v>56</v>
      </c>
      <c r="AD1915" t="s">
        <v>57</v>
      </c>
      <c r="AE1915" t="s">
        <v>58</v>
      </c>
      <c r="AF1915" t="s">
        <v>57</v>
      </c>
      <c r="AG1915" t="s">
        <v>299</v>
      </c>
      <c r="AH1915">
        <v>42</v>
      </c>
      <c r="AI1915">
        <v>0</v>
      </c>
      <c r="AJ1915" t="s">
        <v>133</v>
      </c>
      <c r="AK1915" t="s">
        <v>56</v>
      </c>
      <c r="AL1915" t="s">
        <v>56</v>
      </c>
      <c r="AM1915" t="s">
        <v>56</v>
      </c>
      <c r="AP1915" t="s">
        <v>99</v>
      </c>
      <c r="AR1915" t="s">
        <v>56</v>
      </c>
    </row>
    <row r="1916" spans="1:44">
      <c r="A1916">
        <f>COUNTIF(F:F,F1916)</f>
        <v>51</v>
      </c>
      <c r="B1916">
        <v>20040</v>
      </c>
      <c r="C1916" t="s">
        <v>1643</v>
      </c>
      <c r="D1916" t="s">
        <v>44</v>
      </c>
      <c r="F1916" t="s">
        <v>1047</v>
      </c>
      <c r="G1916">
        <v>2129058</v>
      </c>
      <c r="H1916" t="s">
        <v>399</v>
      </c>
      <c r="I1916">
        <v>2013</v>
      </c>
      <c r="J1916" t="s">
        <v>1460</v>
      </c>
      <c r="K1916" s="1">
        <v>41568</v>
      </c>
      <c r="L1916" s="2">
        <v>0.3354166666666667</v>
      </c>
      <c r="M1916" t="s">
        <v>122</v>
      </c>
      <c r="N1916" t="s">
        <v>1558</v>
      </c>
      <c r="O1916" s="7" t="s">
        <v>3293</v>
      </c>
      <c r="P1916" t="s">
        <v>132</v>
      </c>
      <c r="Q1916" t="s">
        <v>132</v>
      </c>
      <c r="R1916" t="s">
        <v>52</v>
      </c>
      <c r="S1916" t="s">
        <v>68</v>
      </c>
      <c r="T1916" t="s">
        <v>54</v>
      </c>
      <c r="U1916" s="2">
        <v>0.15625</v>
      </c>
      <c r="V1916" s="2">
        <v>0</v>
      </c>
      <c r="W1916" t="s">
        <v>55</v>
      </c>
      <c r="Y1916" t="s">
        <v>56</v>
      </c>
      <c r="AB1916" t="s">
        <v>56</v>
      </c>
      <c r="AD1916" t="s">
        <v>57</v>
      </c>
      <c r="AE1916" t="s">
        <v>58</v>
      </c>
      <c r="AF1916" t="s">
        <v>94</v>
      </c>
      <c r="AG1916" t="s">
        <v>95</v>
      </c>
      <c r="AH1916">
        <v>42</v>
      </c>
      <c r="AI1916" t="s">
        <v>3294</v>
      </c>
      <c r="AJ1916" t="s">
        <v>3295</v>
      </c>
      <c r="AK1916" t="s">
        <v>56</v>
      </c>
      <c r="AL1916" t="s">
        <v>56</v>
      </c>
      <c r="AM1916">
        <v>3650168498</v>
      </c>
      <c r="AN1916" t="s">
        <v>61</v>
      </c>
      <c r="AO1916" s="1">
        <v>41619</v>
      </c>
      <c r="AP1916" t="s">
        <v>132</v>
      </c>
      <c r="AQ1916" t="s">
        <v>148</v>
      </c>
      <c r="AR1916" t="s">
        <v>63</v>
      </c>
    </row>
    <row r="1917" spans="1:44">
      <c r="A1917">
        <f>COUNTIF(F:F,F1917)</f>
        <v>51</v>
      </c>
      <c r="B1917">
        <v>20042</v>
      </c>
      <c r="C1917" t="s">
        <v>1643</v>
      </c>
      <c r="D1917" t="s">
        <v>44</v>
      </c>
      <c r="F1917" t="s">
        <v>1047</v>
      </c>
      <c r="G1917">
        <v>1118794</v>
      </c>
      <c r="H1917" t="s">
        <v>399</v>
      </c>
      <c r="I1917">
        <v>2013</v>
      </c>
      <c r="J1917" t="s">
        <v>1460</v>
      </c>
      <c r="K1917" s="1">
        <v>41568</v>
      </c>
      <c r="L1917" s="2">
        <v>0.39444444444444443</v>
      </c>
      <c r="M1917" t="s">
        <v>122</v>
      </c>
      <c r="N1917" t="s">
        <v>1558</v>
      </c>
      <c r="O1917" s="7" t="s">
        <v>3298</v>
      </c>
      <c r="P1917" t="s">
        <v>132</v>
      </c>
      <c r="Q1917" t="s">
        <v>132</v>
      </c>
      <c r="R1917" t="s">
        <v>52</v>
      </c>
      <c r="S1917" t="s">
        <v>68</v>
      </c>
      <c r="T1917" t="s">
        <v>54</v>
      </c>
      <c r="U1917" s="2">
        <v>0.12847222222222224</v>
      </c>
      <c r="V1917" s="2">
        <v>0</v>
      </c>
      <c r="W1917" t="s">
        <v>55</v>
      </c>
      <c r="Y1917" t="s">
        <v>56</v>
      </c>
      <c r="AB1917" t="s">
        <v>56</v>
      </c>
      <c r="AD1917" t="s">
        <v>57</v>
      </c>
      <c r="AE1917" t="s">
        <v>58</v>
      </c>
      <c r="AF1917" t="s">
        <v>94</v>
      </c>
      <c r="AG1917" t="s">
        <v>95</v>
      </c>
      <c r="AH1917">
        <v>42</v>
      </c>
      <c r="AI1917">
        <v>138</v>
      </c>
      <c r="AJ1917" t="s">
        <v>3299</v>
      </c>
      <c r="AK1917" t="s">
        <v>56</v>
      </c>
      <c r="AL1917" t="s">
        <v>56</v>
      </c>
      <c r="AM1917">
        <v>3650168500</v>
      </c>
      <c r="AN1917" t="s">
        <v>61</v>
      </c>
      <c r="AO1917" s="1">
        <v>41648</v>
      </c>
      <c r="AP1917" t="s">
        <v>132</v>
      </c>
      <c r="AQ1917" t="s">
        <v>148</v>
      </c>
      <c r="AR1917" t="s">
        <v>63</v>
      </c>
    </row>
    <row r="1918" spans="1:44">
      <c r="A1918">
        <f>COUNTIF(F:F,F1918)</f>
        <v>51</v>
      </c>
      <c r="B1918">
        <v>20043</v>
      </c>
      <c r="C1918" t="s">
        <v>1643</v>
      </c>
      <c r="D1918" t="s">
        <v>44</v>
      </c>
      <c r="F1918" t="s">
        <v>1047</v>
      </c>
      <c r="G1918">
        <v>3119250</v>
      </c>
      <c r="H1918" t="s">
        <v>399</v>
      </c>
      <c r="I1918">
        <v>2013</v>
      </c>
      <c r="J1918" t="s">
        <v>1460</v>
      </c>
      <c r="K1918" s="1">
        <v>41568</v>
      </c>
      <c r="L1918" s="2">
        <v>0.3972222222222222</v>
      </c>
      <c r="M1918" t="s">
        <v>122</v>
      </c>
      <c r="N1918" t="s">
        <v>1558</v>
      </c>
      <c r="O1918" s="7" t="s">
        <v>3300</v>
      </c>
      <c r="P1918" t="s">
        <v>132</v>
      </c>
      <c r="Q1918" t="s">
        <v>132</v>
      </c>
      <c r="R1918" t="s">
        <v>52</v>
      </c>
      <c r="S1918" t="s">
        <v>68</v>
      </c>
      <c r="T1918" t="s">
        <v>54</v>
      </c>
      <c r="U1918" s="2">
        <v>0</v>
      </c>
      <c r="V1918" s="2">
        <v>0</v>
      </c>
      <c r="W1918" t="s">
        <v>55</v>
      </c>
      <c r="Y1918" t="s">
        <v>56</v>
      </c>
      <c r="AB1918" t="s">
        <v>56</v>
      </c>
      <c r="AD1918" t="s">
        <v>57</v>
      </c>
      <c r="AE1918" t="s">
        <v>58</v>
      </c>
      <c r="AF1918" t="s">
        <v>94</v>
      </c>
      <c r="AG1918" t="s">
        <v>95</v>
      </c>
      <c r="AH1918">
        <v>42</v>
      </c>
      <c r="AI1918">
        <v>212</v>
      </c>
      <c r="AJ1918" t="s">
        <v>920</v>
      </c>
      <c r="AK1918" t="s">
        <v>56</v>
      </c>
      <c r="AL1918" t="s">
        <v>56</v>
      </c>
      <c r="AM1918">
        <v>3650168497</v>
      </c>
      <c r="AN1918" t="s">
        <v>61</v>
      </c>
      <c r="AO1918" s="1">
        <v>41817</v>
      </c>
      <c r="AP1918" t="s">
        <v>132</v>
      </c>
      <c r="AQ1918" t="s">
        <v>148</v>
      </c>
      <c r="AR1918" t="s">
        <v>603</v>
      </c>
    </row>
    <row r="1919" spans="1:44">
      <c r="A1919">
        <f>COUNTIF(F:F,F1919)</f>
        <v>51</v>
      </c>
      <c r="B1919">
        <v>20121</v>
      </c>
      <c r="C1919" t="s">
        <v>1643</v>
      </c>
      <c r="D1919" t="s">
        <v>44</v>
      </c>
      <c r="F1919" t="s">
        <v>1047</v>
      </c>
      <c r="G1919">
        <v>2129016</v>
      </c>
      <c r="H1919" t="s">
        <v>399</v>
      </c>
      <c r="I1919">
        <v>2013</v>
      </c>
      <c r="J1919" t="s">
        <v>1557</v>
      </c>
      <c r="K1919" s="1">
        <v>41589</v>
      </c>
      <c r="L1919" s="2">
        <v>0.60416666666666663</v>
      </c>
      <c r="M1919" t="s">
        <v>122</v>
      </c>
      <c r="N1919" t="s">
        <v>1611</v>
      </c>
      <c r="O1919" s="7" t="s">
        <v>3371</v>
      </c>
      <c r="P1919" t="s">
        <v>132</v>
      </c>
      <c r="Q1919" t="s">
        <v>132</v>
      </c>
      <c r="R1919" t="s">
        <v>52</v>
      </c>
      <c r="S1919" t="s">
        <v>68</v>
      </c>
      <c r="T1919" t="s">
        <v>54</v>
      </c>
      <c r="U1919" s="3">
        <v>20.805555555555554</v>
      </c>
      <c r="V1919" s="2">
        <v>0</v>
      </c>
      <c r="W1919" t="s">
        <v>55</v>
      </c>
      <c r="Y1919" t="s">
        <v>56</v>
      </c>
      <c r="AB1919" t="s">
        <v>56</v>
      </c>
      <c r="AD1919" t="s">
        <v>57</v>
      </c>
      <c r="AE1919" t="s">
        <v>58</v>
      </c>
      <c r="AF1919" t="s">
        <v>94</v>
      </c>
      <c r="AG1919" t="s">
        <v>95</v>
      </c>
      <c r="AH1919">
        <v>42</v>
      </c>
      <c r="AI1919">
        <v>0</v>
      </c>
      <c r="AJ1919" t="s">
        <v>133</v>
      </c>
      <c r="AK1919" t="s">
        <v>56</v>
      </c>
      <c r="AL1919" t="s">
        <v>56</v>
      </c>
      <c r="AM1919">
        <v>3650168937</v>
      </c>
      <c r="AN1919" t="s">
        <v>61</v>
      </c>
      <c r="AO1919" s="1">
        <v>41754</v>
      </c>
      <c r="AP1919" t="s">
        <v>132</v>
      </c>
      <c r="AQ1919" t="s">
        <v>148</v>
      </c>
      <c r="AR1919" t="s">
        <v>63</v>
      </c>
    </row>
    <row r="1920" spans="1:44">
      <c r="A1920">
        <f>COUNTIF(F:F,F1920)</f>
        <v>51</v>
      </c>
      <c r="B1920">
        <v>20303</v>
      </c>
      <c r="C1920" t="s">
        <v>1643</v>
      </c>
      <c r="D1920" t="s">
        <v>44</v>
      </c>
      <c r="F1920" t="s">
        <v>1047</v>
      </c>
      <c r="G1920">
        <v>3029074</v>
      </c>
      <c r="H1920" t="s">
        <v>399</v>
      </c>
      <c r="I1920">
        <v>2013</v>
      </c>
      <c r="J1920" t="s">
        <v>1625</v>
      </c>
      <c r="K1920" s="1">
        <v>41635</v>
      </c>
      <c r="L1920" s="2">
        <v>0.38750000000000001</v>
      </c>
      <c r="M1920" t="s">
        <v>122</v>
      </c>
      <c r="N1920" t="s">
        <v>1614</v>
      </c>
      <c r="O1920" s="7" t="s">
        <v>3540</v>
      </c>
      <c r="P1920" t="s">
        <v>132</v>
      </c>
      <c r="Q1920" t="s">
        <v>132</v>
      </c>
      <c r="R1920" t="s">
        <v>52</v>
      </c>
      <c r="S1920" t="s">
        <v>68</v>
      </c>
      <c r="T1920" t="s">
        <v>54</v>
      </c>
      <c r="U1920" s="2">
        <v>0</v>
      </c>
      <c r="V1920" s="2">
        <v>0</v>
      </c>
      <c r="W1920" t="s">
        <v>55</v>
      </c>
      <c r="Y1920" t="s">
        <v>56</v>
      </c>
      <c r="AB1920" t="s">
        <v>56</v>
      </c>
      <c r="AD1920" t="s">
        <v>57</v>
      </c>
      <c r="AE1920" t="s">
        <v>58</v>
      </c>
      <c r="AF1920" t="s">
        <v>94</v>
      </c>
      <c r="AG1920" t="s">
        <v>95</v>
      </c>
      <c r="AH1920">
        <v>22</v>
      </c>
      <c r="AI1920">
        <v>0</v>
      </c>
      <c r="AJ1920" t="s">
        <v>96</v>
      </c>
      <c r="AK1920" t="s">
        <v>56</v>
      </c>
      <c r="AL1920" t="s">
        <v>56</v>
      </c>
      <c r="AM1920">
        <v>3650169394</v>
      </c>
      <c r="AN1920" t="s">
        <v>61</v>
      </c>
      <c r="AO1920" s="1">
        <v>41817</v>
      </c>
      <c r="AP1920" t="s">
        <v>132</v>
      </c>
      <c r="AQ1920" t="s">
        <v>148</v>
      </c>
      <c r="AR1920" t="s">
        <v>603</v>
      </c>
    </row>
    <row r="1921" spans="1:44">
      <c r="A1921">
        <f>COUNTIF(F:F,F1921)</f>
        <v>51</v>
      </c>
      <c r="B1921">
        <v>20306</v>
      </c>
      <c r="C1921" t="s">
        <v>1643</v>
      </c>
      <c r="D1921" t="s">
        <v>44</v>
      </c>
      <c r="F1921" t="s">
        <v>1047</v>
      </c>
      <c r="G1921">
        <v>1098772</v>
      </c>
      <c r="H1921" t="s">
        <v>399</v>
      </c>
      <c r="I1921">
        <v>2013</v>
      </c>
      <c r="J1921" t="s">
        <v>1625</v>
      </c>
      <c r="K1921" s="1">
        <v>41635</v>
      </c>
      <c r="L1921" s="2">
        <v>0.43124999999999997</v>
      </c>
      <c r="M1921" t="s">
        <v>122</v>
      </c>
      <c r="N1921" t="s">
        <v>1614</v>
      </c>
      <c r="O1921" s="7" t="s">
        <v>3544</v>
      </c>
      <c r="P1921" t="s">
        <v>132</v>
      </c>
      <c r="Q1921" t="s">
        <v>132</v>
      </c>
      <c r="R1921" t="s">
        <v>52</v>
      </c>
      <c r="S1921" t="s">
        <v>68</v>
      </c>
      <c r="T1921" t="s">
        <v>54</v>
      </c>
      <c r="U1921" s="2">
        <v>0</v>
      </c>
      <c r="V1921" s="2">
        <v>0</v>
      </c>
      <c r="W1921" t="s">
        <v>55</v>
      </c>
      <c r="Y1921" t="s">
        <v>56</v>
      </c>
      <c r="AB1921" t="s">
        <v>56</v>
      </c>
      <c r="AD1921" t="s">
        <v>57</v>
      </c>
      <c r="AE1921" t="s">
        <v>58</v>
      </c>
      <c r="AF1921" t="s">
        <v>94</v>
      </c>
      <c r="AG1921" t="s">
        <v>95</v>
      </c>
      <c r="AH1921">
        <v>22</v>
      </c>
      <c r="AI1921">
        <v>0</v>
      </c>
      <c r="AJ1921" t="s">
        <v>96</v>
      </c>
      <c r="AK1921" t="s">
        <v>56</v>
      </c>
      <c r="AL1921" t="s">
        <v>56</v>
      </c>
      <c r="AM1921">
        <v>3650169395</v>
      </c>
      <c r="AN1921" t="s">
        <v>61</v>
      </c>
      <c r="AO1921" s="1">
        <v>41724</v>
      </c>
      <c r="AP1921" t="s">
        <v>132</v>
      </c>
      <c r="AQ1921" t="s">
        <v>148</v>
      </c>
      <c r="AR1921" t="s">
        <v>63</v>
      </c>
    </row>
    <row r="1922" spans="1:44">
      <c r="A1922">
        <f>COUNTIF(F:F,F1922)</f>
        <v>51</v>
      </c>
      <c r="B1922">
        <v>20472</v>
      </c>
      <c r="C1922" t="s">
        <v>1643</v>
      </c>
      <c r="D1922" t="s">
        <v>44</v>
      </c>
      <c r="F1922" t="s">
        <v>1047</v>
      </c>
      <c r="G1922">
        <v>1118791</v>
      </c>
      <c r="H1922" t="s">
        <v>399</v>
      </c>
      <c r="I1922">
        <v>2014</v>
      </c>
      <c r="J1922" t="s">
        <v>47</v>
      </c>
      <c r="K1922" s="1">
        <v>41666</v>
      </c>
      <c r="L1922" s="2">
        <v>0.43194444444444446</v>
      </c>
      <c r="M1922" t="s">
        <v>122</v>
      </c>
      <c r="N1922" t="s">
        <v>3516</v>
      </c>
      <c r="O1922" s="7" t="s">
        <v>5246</v>
      </c>
      <c r="P1922" t="s">
        <v>132</v>
      </c>
      <c r="Q1922" t="s">
        <v>132</v>
      </c>
      <c r="R1922" t="s">
        <v>52</v>
      </c>
      <c r="S1922" t="s">
        <v>68</v>
      </c>
      <c r="T1922" t="s">
        <v>54</v>
      </c>
      <c r="U1922" s="2">
        <v>0</v>
      </c>
      <c r="V1922" s="2">
        <v>0</v>
      </c>
      <c r="W1922" t="s">
        <v>55</v>
      </c>
      <c r="Y1922" t="s">
        <v>56</v>
      </c>
      <c r="AB1922" t="s">
        <v>56</v>
      </c>
      <c r="AD1922" t="s">
        <v>57</v>
      </c>
      <c r="AE1922" t="s">
        <v>58</v>
      </c>
      <c r="AF1922">
        <v>24</v>
      </c>
      <c r="AG1922" t="s">
        <v>222</v>
      </c>
      <c r="AH1922">
        <v>22</v>
      </c>
      <c r="AI1922">
        <v>0</v>
      </c>
      <c r="AJ1922" t="s">
        <v>96</v>
      </c>
      <c r="AK1922" t="s">
        <v>56</v>
      </c>
      <c r="AL1922" t="s">
        <v>56</v>
      </c>
      <c r="AM1922">
        <v>3650169534</v>
      </c>
      <c r="AN1922" t="s">
        <v>61</v>
      </c>
      <c r="AO1922" s="1">
        <v>41744</v>
      </c>
      <c r="AP1922" t="s">
        <v>132</v>
      </c>
      <c r="AQ1922" t="s">
        <v>148</v>
      </c>
      <c r="AR1922" t="s">
        <v>63</v>
      </c>
    </row>
    <row r="1923" spans="1:44">
      <c r="A1923">
        <f>COUNTIF(F:F,F1923)</f>
        <v>51</v>
      </c>
      <c r="B1923">
        <v>21708</v>
      </c>
      <c r="C1923" t="s">
        <v>1643</v>
      </c>
      <c r="D1923" t="s">
        <v>44</v>
      </c>
      <c r="F1923" t="s">
        <v>1047</v>
      </c>
      <c r="G1923">
        <v>2129058</v>
      </c>
      <c r="H1923" t="s">
        <v>399</v>
      </c>
      <c r="I1923">
        <v>2014</v>
      </c>
      <c r="J1923" t="s">
        <v>872</v>
      </c>
      <c r="K1923" s="1">
        <v>41813</v>
      </c>
      <c r="L1923" s="2">
        <v>0.38680555555555557</v>
      </c>
      <c r="M1923" t="s">
        <v>122</v>
      </c>
      <c r="N1923" t="s">
        <v>1614</v>
      </c>
      <c r="O1923" s="7" t="s">
        <v>6116</v>
      </c>
      <c r="P1923" t="s">
        <v>132</v>
      </c>
      <c r="Q1923" t="s">
        <v>132</v>
      </c>
      <c r="R1923" t="s">
        <v>52</v>
      </c>
      <c r="S1923" t="s">
        <v>68</v>
      </c>
      <c r="T1923" t="s">
        <v>54</v>
      </c>
      <c r="U1923" s="2">
        <v>0.85416666666666663</v>
      </c>
      <c r="V1923" s="2">
        <v>0</v>
      </c>
      <c r="W1923" t="s">
        <v>55</v>
      </c>
      <c r="Y1923" t="s">
        <v>56</v>
      </c>
      <c r="AB1923" t="s">
        <v>56</v>
      </c>
      <c r="AD1923" t="s">
        <v>57</v>
      </c>
      <c r="AE1923" t="s">
        <v>58</v>
      </c>
      <c r="AF1923" t="s">
        <v>94</v>
      </c>
      <c r="AG1923" t="s">
        <v>95</v>
      </c>
      <c r="AH1923">
        <v>22</v>
      </c>
      <c r="AI1923">
        <v>0</v>
      </c>
      <c r="AJ1923" t="s">
        <v>96</v>
      </c>
      <c r="AK1923" t="s">
        <v>56</v>
      </c>
      <c r="AL1923" t="s">
        <v>56</v>
      </c>
      <c r="AM1923">
        <v>3650173248</v>
      </c>
      <c r="AN1923" t="s">
        <v>61</v>
      </c>
      <c r="AO1923" s="1">
        <v>41914</v>
      </c>
      <c r="AP1923" t="s">
        <v>132</v>
      </c>
      <c r="AQ1923" t="s">
        <v>136</v>
      </c>
      <c r="AR1923" t="s">
        <v>4670</v>
      </c>
    </row>
    <row r="1924" spans="1:44">
      <c r="A1924">
        <f>COUNTIF(F:F,F1924)</f>
        <v>51</v>
      </c>
      <c r="B1924">
        <v>23329</v>
      </c>
      <c r="C1924" t="s">
        <v>1643</v>
      </c>
      <c r="D1924" t="s">
        <v>44</v>
      </c>
      <c r="F1924" t="s">
        <v>1047</v>
      </c>
      <c r="G1924">
        <v>1118794</v>
      </c>
      <c r="H1924" t="s">
        <v>399</v>
      </c>
      <c r="I1924">
        <v>2015</v>
      </c>
      <c r="J1924" t="s">
        <v>47</v>
      </c>
      <c r="K1924" s="1">
        <v>42027</v>
      </c>
      <c r="L1924" s="2">
        <v>0.57013888888888886</v>
      </c>
      <c r="M1924" t="s">
        <v>56</v>
      </c>
      <c r="N1924" t="s">
        <v>56</v>
      </c>
      <c r="O1924" s="7" t="s">
        <v>7209</v>
      </c>
      <c r="P1924" t="s">
        <v>132</v>
      </c>
      <c r="Q1924" t="s">
        <v>132</v>
      </c>
      <c r="R1924" t="s">
        <v>52</v>
      </c>
      <c r="S1924" t="s">
        <v>68</v>
      </c>
      <c r="T1924" t="s">
        <v>54</v>
      </c>
      <c r="U1924" s="3">
        <v>1.84375</v>
      </c>
      <c r="V1924" s="2">
        <v>0</v>
      </c>
      <c r="W1924" t="s">
        <v>55</v>
      </c>
      <c r="Y1924" t="s">
        <v>56</v>
      </c>
      <c r="AB1924" t="s">
        <v>56</v>
      </c>
      <c r="AD1924" t="s">
        <v>57</v>
      </c>
      <c r="AE1924" t="s">
        <v>58</v>
      </c>
      <c r="AF1924">
        <v>23</v>
      </c>
      <c r="AG1924" t="s">
        <v>59</v>
      </c>
      <c r="AH1924">
        <v>22</v>
      </c>
      <c r="AI1924">
        <v>0</v>
      </c>
      <c r="AJ1924" t="s">
        <v>96</v>
      </c>
      <c r="AK1924" t="s">
        <v>56</v>
      </c>
      <c r="AL1924" t="s">
        <v>56</v>
      </c>
      <c r="AM1924">
        <v>3650179140</v>
      </c>
      <c r="AN1924" t="s">
        <v>61</v>
      </c>
      <c r="AO1924" s="1">
        <v>42116</v>
      </c>
      <c r="AP1924" t="s">
        <v>132</v>
      </c>
      <c r="AQ1924" t="s">
        <v>148</v>
      </c>
      <c r="AR1924" t="s">
        <v>63</v>
      </c>
    </row>
    <row r="1925" spans="1:44">
      <c r="A1925">
        <f>COUNTIF(F:F,F1925)</f>
        <v>51</v>
      </c>
      <c r="B1925">
        <v>23330</v>
      </c>
      <c r="C1925" t="s">
        <v>1643</v>
      </c>
      <c r="D1925" t="s">
        <v>44</v>
      </c>
      <c r="F1925" t="s">
        <v>1047</v>
      </c>
      <c r="G1925">
        <v>1118791</v>
      </c>
      <c r="H1925" t="s">
        <v>399</v>
      </c>
      <c r="I1925">
        <v>2015</v>
      </c>
      <c r="J1925" t="s">
        <v>47</v>
      </c>
      <c r="K1925" s="1">
        <v>42027</v>
      </c>
      <c r="L1925" s="2">
        <v>0.57291666666666663</v>
      </c>
      <c r="M1925" t="s">
        <v>113</v>
      </c>
      <c r="N1925" t="s">
        <v>3529</v>
      </c>
      <c r="O1925" s="7" t="s">
        <v>7209</v>
      </c>
      <c r="P1925" t="s">
        <v>132</v>
      </c>
      <c r="Q1925" t="s">
        <v>132</v>
      </c>
      <c r="R1925" t="s">
        <v>52</v>
      </c>
      <c r="S1925" t="s">
        <v>68</v>
      </c>
      <c r="T1925" t="s">
        <v>54</v>
      </c>
      <c r="U1925" s="2">
        <v>0</v>
      </c>
      <c r="V1925" s="2">
        <v>0</v>
      </c>
      <c r="W1925" t="s">
        <v>55</v>
      </c>
      <c r="Y1925" t="s">
        <v>56</v>
      </c>
      <c r="AB1925" t="s">
        <v>56</v>
      </c>
      <c r="AD1925" t="s">
        <v>57</v>
      </c>
      <c r="AE1925" t="s">
        <v>58</v>
      </c>
      <c r="AF1925">
        <v>23</v>
      </c>
      <c r="AG1925" t="s">
        <v>59</v>
      </c>
      <c r="AH1925">
        <v>22</v>
      </c>
      <c r="AI1925">
        <v>0</v>
      </c>
      <c r="AJ1925" t="s">
        <v>96</v>
      </c>
      <c r="AK1925" t="s">
        <v>56</v>
      </c>
      <c r="AL1925" t="s">
        <v>56</v>
      </c>
      <c r="AM1925">
        <v>3650179153</v>
      </c>
      <c r="AN1925" t="s">
        <v>61</v>
      </c>
      <c r="AO1925" s="1">
        <v>42145</v>
      </c>
      <c r="AP1925" t="s">
        <v>132</v>
      </c>
      <c r="AQ1925" t="s">
        <v>148</v>
      </c>
      <c r="AR1925" t="s">
        <v>63</v>
      </c>
    </row>
    <row r="1926" spans="1:44">
      <c r="A1926">
        <f>COUNTIF(F:F,F1926)</f>
        <v>51</v>
      </c>
      <c r="B1926">
        <v>23400</v>
      </c>
      <c r="C1926" t="s">
        <v>1643</v>
      </c>
      <c r="D1926" t="s">
        <v>44</v>
      </c>
      <c r="F1926" t="s">
        <v>1047</v>
      </c>
      <c r="G1926">
        <v>5033542</v>
      </c>
      <c r="H1926" t="s">
        <v>399</v>
      </c>
      <c r="I1926">
        <v>2015</v>
      </c>
      <c r="J1926" t="s">
        <v>335</v>
      </c>
      <c r="K1926" s="1">
        <v>42038</v>
      </c>
      <c r="L1926" s="2">
        <v>0.50347222222222221</v>
      </c>
      <c r="M1926" t="s">
        <v>56</v>
      </c>
      <c r="N1926" t="s">
        <v>56</v>
      </c>
      <c r="O1926" s="7" t="s">
        <v>7209</v>
      </c>
      <c r="P1926" t="s">
        <v>132</v>
      </c>
      <c r="Q1926" t="s">
        <v>132</v>
      </c>
      <c r="R1926" t="s">
        <v>52</v>
      </c>
      <c r="S1926" t="s">
        <v>68</v>
      </c>
      <c r="T1926" t="s">
        <v>54</v>
      </c>
      <c r="U1926" s="2">
        <v>0</v>
      </c>
      <c r="V1926" s="2">
        <v>0</v>
      </c>
      <c r="W1926" t="s">
        <v>55</v>
      </c>
      <c r="Y1926" t="s">
        <v>56</v>
      </c>
      <c r="AB1926" t="s">
        <v>56</v>
      </c>
      <c r="AD1926" t="s">
        <v>57</v>
      </c>
      <c r="AE1926" t="s">
        <v>58</v>
      </c>
      <c r="AF1926">
        <v>24</v>
      </c>
      <c r="AG1926" t="s">
        <v>222</v>
      </c>
      <c r="AH1926">
        <v>22</v>
      </c>
      <c r="AI1926">
        <v>0</v>
      </c>
      <c r="AJ1926" t="s">
        <v>96</v>
      </c>
      <c r="AK1926" t="s">
        <v>56</v>
      </c>
      <c r="AL1926" t="s">
        <v>56</v>
      </c>
      <c r="AM1926">
        <v>3650179155</v>
      </c>
      <c r="AN1926" t="s">
        <v>61</v>
      </c>
      <c r="AO1926" s="1">
        <v>42116</v>
      </c>
      <c r="AP1926" t="s">
        <v>132</v>
      </c>
      <c r="AQ1926" t="s">
        <v>148</v>
      </c>
      <c r="AR1926" t="s">
        <v>63</v>
      </c>
    </row>
    <row r="1927" spans="1:44">
      <c r="A1927">
        <f>COUNTIF(F:F,F1927)</f>
        <v>51</v>
      </c>
      <c r="B1927">
        <v>23401</v>
      </c>
      <c r="C1927" t="s">
        <v>1643</v>
      </c>
      <c r="D1927" t="s">
        <v>44</v>
      </c>
      <c r="F1927" t="s">
        <v>1047</v>
      </c>
      <c r="G1927">
        <v>2129016</v>
      </c>
      <c r="H1927" t="s">
        <v>399</v>
      </c>
      <c r="I1927">
        <v>2015</v>
      </c>
      <c r="J1927" t="s">
        <v>335</v>
      </c>
      <c r="K1927" s="1">
        <v>42038</v>
      </c>
      <c r="L1927" s="2">
        <v>0.50416666666666665</v>
      </c>
      <c r="M1927" t="s">
        <v>113</v>
      </c>
      <c r="N1927" t="s">
        <v>3529</v>
      </c>
      <c r="O1927" s="7" t="s">
        <v>7209</v>
      </c>
      <c r="P1927" t="s">
        <v>132</v>
      </c>
      <c r="Q1927" t="s">
        <v>132</v>
      </c>
      <c r="R1927" t="s">
        <v>52</v>
      </c>
      <c r="S1927" t="s">
        <v>68</v>
      </c>
      <c r="T1927" t="s">
        <v>54</v>
      </c>
      <c r="U1927" s="3">
        <v>20.805555555555554</v>
      </c>
      <c r="V1927" s="2">
        <v>0</v>
      </c>
      <c r="W1927" t="s">
        <v>55</v>
      </c>
      <c r="Y1927" t="s">
        <v>56</v>
      </c>
      <c r="AB1927" t="s">
        <v>56</v>
      </c>
      <c r="AD1927" t="s">
        <v>57</v>
      </c>
      <c r="AE1927" t="s">
        <v>58</v>
      </c>
      <c r="AF1927">
        <v>24</v>
      </c>
      <c r="AG1927" t="s">
        <v>222</v>
      </c>
      <c r="AH1927">
        <v>22</v>
      </c>
      <c r="AI1927">
        <v>0</v>
      </c>
      <c r="AJ1927" t="s">
        <v>96</v>
      </c>
      <c r="AK1927" t="s">
        <v>56</v>
      </c>
      <c r="AL1927" t="s">
        <v>56</v>
      </c>
      <c r="AM1927">
        <v>3650179156</v>
      </c>
      <c r="AN1927" t="s">
        <v>61</v>
      </c>
      <c r="AO1927" s="1">
        <v>42139</v>
      </c>
      <c r="AP1927" t="s">
        <v>132</v>
      </c>
      <c r="AQ1927" t="s">
        <v>148</v>
      </c>
      <c r="AR1927" t="s">
        <v>63</v>
      </c>
    </row>
    <row r="1928" spans="1:44">
      <c r="A1928">
        <f>COUNTIF(F:F,F1928)</f>
        <v>51</v>
      </c>
      <c r="B1928">
        <v>23677</v>
      </c>
      <c r="C1928" t="s">
        <v>1643</v>
      </c>
      <c r="D1928" t="s">
        <v>44</v>
      </c>
      <c r="F1928" t="s">
        <v>1047</v>
      </c>
      <c r="G1928">
        <v>7115824</v>
      </c>
      <c r="H1928" t="s">
        <v>399</v>
      </c>
      <c r="I1928">
        <v>2015</v>
      </c>
      <c r="J1928" t="s">
        <v>446</v>
      </c>
      <c r="K1928" s="1">
        <v>42087</v>
      </c>
      <c r="L1928" s="2">
        <v>0.6381944444444444</v>
      </c>
      <c r="M1928" t="s">
        <v>113</v>
      </c>
      <c r="N1928" t="s">
        <v>3529</v>
      </c>
      <c r="O1928" s="7" t="s">
        <v>7515</v>
      </c>
      <c r="P1928" t="s">
        <v>132</v>
      </c>
      <c r="Q1928" t="s">
        <v>132</v>
      </c>
      <c r="R1928" t="s">
        <v>52</v>
      </c>
      <c r="S1928" t="s">
        <v>68</v>
      </c>
      <c r="T1928" t="s">
        <v>54</v>
      </c>
      <c r="U1928" s="3">
        <v>12.673611111111112</v>
      </c>
      <c r="V1928" s="2">
        <v>0</v>
      </c>
      <c r="W1928" t="s">
        <v>55</v>
      </c>
      <c r="Y1928" t="s">
        <v>56</v>
      </c>
      <c r="AB1928" t="s">
        <v>56</v>
      </c>
      <c r="AD1928" t="s">
        <v>57</v>
      </c>
      <c r="AE1928" t="s">
        <v>58</v>
      </c>
      <c r="AF1928">
        <v>24</v>
      </c>
      <c r="AG1928" t="s">
        <v>222</v>
      </c>
      <c r="AH1928">
        <v>22</v>
      </c>
      <c r="AI1928">
        <v>0</v>
      </c>
      <c r="AJ1928" t="s">
        <v>96</v>
      </c>
      <c r="AK1928" t="s">
        <v>56</v>
      </c>
      <c r="AL1928" t="s">
        <v>56</v>
      </c>
      <c r="AM1928">
        <v>3650180713</v>
      </c>
      <c r="AN1928" t="s">
        <v>61</v>
      </c>
      <c r="AO1928" s="1">
        <v>42241</v>
      </c>
      <c r="AP1928" t="s">
        <v>132</v>
      </c>
      <c r="AQ1928" t="s">
        <v>148</v>
      </c>
      <c r="AR1928" t="s">
        <v>603</v>
      </c>
    </row>
    <row r="1929" spans="1:44">
      <c r="A1929">
        <f>COUNTIF(F:F,F1929)</f>
        <v>51</v>
      </c>
      <c r="B1929">
        <v>24612</v>
      </c>
      <c r="C1929" t="s">
        <v>1643</v>
      </c>
      <c r="D1929" t="s">
        <v>44</v>
      </c>
      <c r="F1929" t="s">
        <v>1047</v>
      </c>
      <c r="G1929">
        <v>1118791</v>
      </c>
      <c r="H1929" t="s">
        <v>399</v>
      </c>
      <c r="I1929">
        <v>2015</v>
      </c>
      <c r="J1929" t="s">
        <v>1184</v>
      </c>
      <c r="K1929" s="1">
        <v>42234</v>
      </c>
      <c r="L1929" s="2">
        <v>0.40208333333333335</v>
      </c>
      <c r="M1929" t="s">
        <v>56</v>
      </c>
      <c r="N1929" t="s">
        <v>56</v>
      </c>
      <c r="O1929" s="7" t="s">
        <v>8425</v>
      </c>
      <c r="P1929" t="s">
        <v>132</v>
      </c>
      <c r="Q1929" t="s">
        <v>132</v>
      </c>
      <c r="R1929" t="s">
        <v>52</v>
      </c>
      <c r="S1929" t="s">
        <v>68</v>
      </c>
      <c r="T1929" t="s">
        <v>54</v>
      </c>
      <c r="U1929" s="2">
        <v>0</v>
      </c>
      <c r="V1929" s="2">
        <v>0</v>
      </c>
      <c r="W1929" t="s">
        <v>55</v>
      </c>
      <c r="Y1929" t="s">
        <v>56</v>
      </c>
      <c r="AB1929" t="s">
        <v>56</v>
      </c>
      <c r="AD1929" t="s">
        <v>57</v>
      </c>
      <c r="AE1929" t="s">
        <v>58</v>
      </c>
      <c r="AF1929" t="s">
        <v>94</v>
      </c>
      <c r="AG1929" t="s">
        <v>95</v>
      </c>
      <c r="AH1929">
        <v>22</v>
      </c>
      <c r="AI1929">
        <v>0</v>
      </c>
      <c r="AJ1929" t="s">
        <v>96</v>
      </c>
      <c r="AK1929" t="s">
        <v>56</v>
      </c>
      <c r="AL1929" t="s">
        <v>56</v>
      </c>
      <c r="AM1929">
        <v>3650184319</v>
      </c>
      <c r="AN1929" t="s">
        <v>61</v>
      </c>
      <c r="AO1929" s="1">
        <v>42521</v>
      </c>
      <c r="AP1929" t="s">
        <v>132</v>
      </c>
      <c r="AQ1929" t="s">
        <v>148</v>
      </c>
      <c r="AR1929" t="s">
        <v>603</v>
      </c>
    </row>
    <row r="1930" spans="1:44">
      <c r="A1930">
        <f>COUNTIF(F:F,F1930)</f>
        <v>51</v>
      </c>
      <c r="B1930">
        <v>24710</v>
      </c>
      <c r="C1930" t="s">
        <v>1643</v>
      </c>
      <c r="D1930" t="s">
        <v>44</v>
      </c>
      <c r="F1930" t="s">
        <v>1047</v>
      </c>
      <c r="G1930">
        <v>5033542</v>
      </c>
      <c r="H1930" t="s">
        <v>399</v>
      </c>
      <c r="I1930">
        <v>2015</v>
      </c>
      <c r="J1930" t="s">
        <v>1296</v>
      </c>
      <c r="K1930" s="1">
        <v>42256</v>
      </c>
      <c r="L1930" s="2">
        <v>0.41180555555555554</v>
      </c>
      <c r="M1930" t="s">
        <v>1584</v>
      </c>
      <c r="N1930" t="s">
        <v>8532</v>
      </c>
      <c r="O1930" s="7" t="s">
        <v>8533</v>
      </c>
      <c r="P1930" t="s">
        <v>132</v>
      </c>
      <c r="Q1930" t="s">
        <v>132</v>
      </c>
      <c r="R1930" t="s">
        <v>52</v>
      </c>
      <c r="S1930" t="s">
        <v>68</v>
      </c>
      <c r="T1930" t="s">
        <v>54</v>
      </c>
      <c r="U1930" s="2">
        <v>0</v>
      </c>
      <c r="V1930" s="2">
        <v>0</v>
      </c>
      <c r="W1930" t="s">
        <v>55</v>
      </c>
      <c r="Y1930" t="s">
        <v>56</v>
      </c>
      <c r="AB1930" t="s">
        <v>56</v>
      </c>
      <c r="AD1930" t="s">
        <v>57</v>
      </c>
      <c r="AE1930" t="s">
        <v>58</v>
      </c>
      <c r="AF1930">
        <v>24</v>
      </c>
      <c r="AG1930" t="s">
        <v>222</v>
      </c>
      <c r="AH1930">
        <v>22</v>
      </c>
      <c r="AI1930">
        <v>0</v>
      </c>
      <c r="AJ1930" t="s">
        <v>96</v>
      </c>
      <c r="AK1930" t="s">
        <v>56</v>
      </c>
      <c r="AL1930" t="s">
        <v>56</v>
      </c>
      <c r="AM1930">
        <v>3650185407</v>
      </c>
      <c r="AN1930" t="s">
        <v>261</v>
      </c>
      <c r="AO1930" s="1">
        <v>42282</v>
      </c>
      <c r="AP1930" t="s">
        <v>132</v>
      </c>
      <c r="AR1930" t="s">
        <v>56</v>
      </c>
    </row>
    <row r="1931" spans="1:44">
      <c r="A1931">
        <f>COUNTIF(F:F,F1931)</f>
        <v>51</v>
      </c>
      <c r="B1931">
        <v>24895</v>
      </c>
      <c r="C1931" t="s">
        <v>1643</v>
      </c>
      <c r="D1931" t="s">
        <v>44</v>
      </c>
      <c r="F1931" t="s">
        <v>1047</v>
      </c>
      <c r="G1931">
        <v>1028686</v>
      </c>
      <c r="H1931" t="s">
        <v>399</v>
      </c>
      <c r="I1931">
        <v>2015</v>
      </c>
      <c r="J1931" t="s">
        <v>1460</v>
      </c>
      <c r="K1931" s="1">
        <v>42286</v>
      </c>
      <c r="L1931" s="2">
        <v>0.3659722222222222</v>
      </c>
      <c r="M1931" t="s">
        <v>1584</v>
      </c>
      <c r="N1931" t="s">
        <v>8532</v>
      </c>
      <c r="O1931" s="7" t="s">
        <v>8678</v>
      </c>
      <c r="P1931" t="s">
        <v>132</v>
      </c>
      <c r="Q1931" t="s">
        <v>132</v>
      </c>
      <c r="R1931" t="s">
        <v>52</v>
      </c>
      <c r="S1931" t="s">
        <v>68</v>
      </c>
      <c r="T1931" t="s">
        <v>54</v>
      </c>
      <c r="U1931" s="2">
        <v>0</v>
      </c>
      <c r="V1931" s="2">
        <v>0</v>
      </c>
      <c r="W1931" t="s">
        <v>55</v>
      </c>
      <c r="Y1931" t="s">
        <v>56</v>
      </c>
      <c r="AB1931" t="s">
        <v>56</v>
      </c>
      <c r="AD1931" t="s">
        <v>57</v>
      </c>
      <c r="AE1931" t="s">
        <v>58</v>
      </c>
      <c r="AF1931" t="s">
        <v>578</v>
      </c>
      <c r="AG1931" t="s">
        <v>579</v>
      </c>
      <c r="AH1931">
        <v>22</v>
      </c>
      <c r="AI1931">
        <v>0</v>
      </c>
      <c r="AJ1931" t="s">
        <v>96</v>
      </c>
      <c r="AK1931" t="s">
        <v>56</v>
      </c>
      <c r="AL1931" t="s">
        <v>56</v>
      </c>
      <c r="AM1931">
        <v>3650186908</v>
      </c>
      <c r="AN1931" t="s">
        <v>74</v>
      </c>
      <c r="AO1931" s="1">
        <v>42682</v>
      </c>
      <c r="AP1931" t="s">
        <v>132</v>
      </c>
      <c r="AR1931" t="s">
        <v>56</v>
      </c>
    </row>
    <row r="1932" spans="1:44">
      <c r="A1932">
        <f>COUNTIF(F:F,F1932)</f>
        <v>51</v>
      </c>
      <c r="B1932">
        <v>24897</v>
      </c>
      <c r="C1932" t="s">
        <v>1643</v>
      </c>
      <c r="D1932" t="s">
        <v>44</v>
      </c>
      <c r="F1932" t="s">
        <v>1047</v>
      </c>
      <c r="G1932">
        <v>2038877</v>
      </c>
      <c r="H1932" t="s">
        <v>399</v>
      </c>
      <c r="I1932">
        <v>2015</v>
      </c>
      <c r="J1932" t="s">
        <v>1460</v>
      </c>
      <c r="K1932" s="1">
        <v>42286</v>
      </c>
      <c r="L1932" s="2">
        <v>0.375</v>
      </c>
      <c r="M1932" t="s">
        <v>56</v>
      </c>
      <c r="N1932" t="s">
        <v>56</v>
      </c>
      <c r="O1932" s="7" t="s">
        <v>8681</v>
      </c>
      <c r="P1932" t="s">
        <v>132</v>
      </c>
      <c r="Q1932" t="s">
        <v>132</v>
      </c>
      <c r="R1932" t="s">
        <v>52</v>
      </c>
      <c r="S1932" t="s">
        <v>68</v>
      </c>
      <c r="T1932" t="s">
        <v>54</v>
      </c>
      <c r="U1932" s="2">
        <v>0</v>
      </c>
      <c r="V1932" s="2">
        <v>0</v>
      </c>
      <c r="W1932" t="s">
        <v>55</v>
      </c>
      <c r="Y1932" t="s">
        <v>56</v>
      </c>
      <c r="AB1932" t="s">
        <v>56</v>
      </c>
      <c r="AD1932" t="s">
        <v>57</v>
      </c>
      <c r="AE1932" t="s">
        <v>58</v>
      </c>
      <c r="AF1932">
        <v>23</v>
      </c>
      <c r="AG1932" t="s">
        <v>59</v>
      </c>
      <c r="AH1932">
        <v>22</v>
      </c>
      <c r="AI1932">
        <v>0</v>
      </c>
      <c r="AJ1932" t="s">
        <v>96</v>
      </c>
      <c r="AK1932" t="s">
        <v>56</v>
      </c>
      <c r="AL1932" t="s">
        <v>56</v>
      </c>
      <c r="AM1932">
        <v>3650186909</v>
      </c>
      <c r="AN1932" t="s">
        <v>74</v>
      </c>
      <c r="AO1932" s="1">
        <v>42697</v>
      </c>
      <c r="AP1932" t="s">
        <v>132</v>
      </c>
      <c r="AR1932" t="s">
        <v>56</v>
      </c>
    </row>
    <row r="1933" spans="1:44">
      <c r="A1933">
        <f>COUNTIF(F:F,F1933)</f>
        <v>51</v>
      </c>
      <c r="B1933">
        <v>25092</v>
      </c>
      <c r="C1933" t="s">
        <v>1643</v>
      </c>
      <c r="D1933" t="s">
        <v>44</v>
      </c>
      <c r="F1933" t="s">
        <v>1047</v>
      </c>
      <c r="G1933">
        <v>2129016</v>
      </c>
      <c r="H1933" t="s">
        <v>399</v>
      </c>
      <c r="I1933">
        <v>2015</v>
      </c>
      <c r="J1933" t="s">
        <v>1557</v>
      </c>
      <c r="K1933" s="1">
        <v>42332</v>
      </c>
      <c r="L1933" s="2">
        <v>0.42222222222222222</v>
      </c>
      <c r="M1933" t="s">
        <v>48</v>
      </c>
      <c r="N1933" t="s">
        <v>2481</v>
      </c>
      <c r="O1933" s="7" t="s">
        <v>8425</v>
      </c>
      <c r="P1933" t="s">
        <v>132</v>
      </c>
      <c r="Q1933" t="s">
        <v>132</v>
      </c>
      <c r="R1933" t="s">
        <v>52</v>
      </c>
      <c r="S1933" t="s">
        <v>68</v>
      </c>
      <c r="T1933" t="s">
        <v>54</v>
      </c>
      <c r="U1933" s="3">
        <v>20.805555555555554</v>
      </c>
      <c r="V1933" s="2">
        <v>0</v>
      </c>
      <c r="W1933" t="s">
        <v>55</v>
      </c>
      <c r="Y1933" t="s">
        <v>56</v>
      </c>
      <c r="AB1933" t="s">
        <v>56</v>
      </c>
      <c r="AD1933" t="s">
        <v>57</v>
      </c>
      <c r="AE1933" t="s">
        <v>58</v>
      </c>
      <c r="AF1933" t="s">
        <v>94</v>
      </c>
      <c r="AG1933" t="s">
        <v>95</v>
      </c>
      <c r="AH1933">
        <v>22</v>
      </c>
      <c r="AI1933">
        <v>0</v>
      </c>
      <c r="AJ1933" t="s">
        <v>96</v>
      </c>
      <c r="AK1933" t="s">
        <v>56</v>
      </c>
      <c r="AL1933" t="s">
        <v>56</v>
      </c>
      <c r="AM1933">
        <v>3650187139</v>
      </c>
      <c r="AN1933" t="s">
        <v>61</v>
      </c>
      <c r="AO1933" s="1">
        <v>42388</v>
      </c>
      <c r="AP1933" t="s">
        <v>132</v>
      </c>
      <c r="AQ1933" t="s">
        <v>148</v>
      </c>
      <c r="AR1933" t="s">
        <v>63</v>
      </c>
    </row>
    <row r="1934" spans="1:44">
      <c r="A1934">
        <f>COUNTIF(F:F,F1934)</f>
        <v>51</v>
      </c>
      <c r="B1934">
        <v>25094</v>
      </c>
      <c r="C1934" t="s">
        <v>1643</v>
      </c>
      <c r="D1934" t="s">
        <v>44</v>
      </c>
      <c r="F1934" t="s">
        <v>1047</v>
      </c>
      <c r="G1934">
        <v>1118794</v>
      </c>
      <c r="H1934" t="s">
        <v>399</v>
      </c>
      <c r="I1934">
        <v>2015</v>
      </c>
      <c r="J1934" t="s">
        <v>1557</v>
      </c>
      <c r="K1934" s="1">
        <v>42332</v>
      </c>
      <c r="L1934" s="2">
        <v>0.42777777777777781</v>
      </c>
      <c r="M1934" t="s">
        <v>48</v>
      </c>
      <c r="N1934" t="s">
        <v>2481</v>
      </c>
      <c r="O1934" s="7" t="s">
        <v>8425</v>
      </c>
      <c r="P1934" t="s">
        <v>132</v>
      </c>
      <c r="Q1934" t="s">
        <v>132</v>
      </c>
      <c r="R1934" t="s">
        <v>52</v>
      </c>
      <c r="S1934" t="s">
        <v>68</v>
      </c>
      <c r="T1934" t="s">
        <v>54</v>
      </c>
      <c r="U1934" s="3">
        <v>1.84375</v>
      </c>
      <c r="V1934" s="2">
        <v>0</v>
      </c>
      <c r="W1934" t="s">
        <v>55</v>
      </c>
      <c r="Y1934" t="s">
        <v>56</v>
      </c>
      <c r="AB1934" t="s">
        <v>56</v>
      </c>
      <c r="AD1934" t="s">
        <v>57</v>
      </c>
      <c r="AE1934" t="s">
        <v>58</v>
      </c>
      <c r="AF1934" t="s">
        <v>94</v>
      </c>
      <c r="AG1934" t="s">
        <v>95</v>
      </c>
      <c r="AH1934">
        <v>22</v>
      </c>
      <c r="AI1934">
        <v>0</v>
      </c>
      <c r="AJ1934" t="s">
        <v>96</v>
      </c>
      <c r="AK1934" t="s">
        <v>56</v>
      </c>
      <c r="AL1934" t="s">
        <v>56</v>
      </c>
      <c r="AM1934">
        <v>3650187658</v>
      </c>
      <c r="AN1934" t="s">
        <v>61</v>
      </c>
      <c r="AO1934" s="1">
        <v>42430</v>
      </c>
      <c r="AP1934" t="s">
        <v>132</v>
      </c>
      <c r="AQ1934" t="s">
        <v>136</v>
      </c>
      <c r="AR1934" t="s">
        <v>63</v>
      </c>
    </row>
    <row r="1935" spans="1:44">
      <c r="A1935">
        <f>COUNTIF(F:F,F1935)</f>
        <v>51</v>
      </c>
      <c r="B1935">
        <v>25745</v>
      </c>
      <c r="C1935" t="s">
        <v>1643</v>
      </c>
      <c r="D1935" t="s">
        <v>44</v>
      </c>
      <c r="F1935" t="s">
        <v>1047</v>
      </c>
      <c r="G1935">
        <v>5023464</v>
      </c>
      <c r="H1935" t="s">
        <v>399</v>
      </c>
      <c r="I1935">
        <v>2016</v>
      </c>
      <c r="J1935" t="s">
        <v>751</v>
      </c>
      <c r="K1935" s="1">
        <v>42514</v>
      </c>
      <c r="L1935" s="2">
        <v>0.62013888888888891</v>
      </c>
      <c r="M1935" t="s">
        <v>113</v>
      </c>
      <c r="N1935" t="s">
        <v>1597</v>
      </c>
      <c r="O1935" s="7" t="s">
        <v>4092</v>
      </c>
      <c r="P1935" t="s">
        <v>132</v>
      </c>
      <c r="Q1935" t="s">
        <v>132</v>
      </c>
      <c r="R1935" t="s">
        <v>52</v>
      </c>
      <c r="S1935" t="s">
        <v>68</v>
      </c>
      <c r="T1935" t="s">
        <v>54</v>
      </c>
      <c r="U1935" s="2">
        <v>0</v>
      </c>
      <c r="V1935" s="2">
        <v>0</v>
      </c>
      <c r="W1935" t="s">
        <v>55</v>
      </c>
      <c r="Y1935" t="s">
        <v>56</v>
      </c>
      <c r="AB1935" t="s">
        <v>56</v>
      </c>
      <c r="AD1935" t="s">
        <v>57</v>
      </c>
      <c r="AE1935" t="s">
        <v>58</v>
      </c>
      <c r="AF1935" t="s">
        <v>94</v>
      </c>
      <c r="AG1935" t="s">
        <v>95</v>
      </c>
      <c r="AH1935">
        <v>22</v>
      </c>
      <c r="AI1935">
        <v>0</v>
      </c>
      <c r="AJ1935" t="s">
        <v>96</v>
      </c>
      <c r="AK1935" t="s">
        <v>56</v>
      </c>
      <c r="AL1935" t="s">
        <v>56</v>
      </c>
      <c r="AM1935">
        <v>3650189922</v>
      </c>
      <c r="AN1935" t="s">
        <v>61</v>
      </c>
      <c r="AO1935" s="1">
        <v>42628</v>
      </c>
      <c r="AP1935" t="s">
        <v>132</v>
      </c>
      <c r="AQ1935" t="s">
        <v>136</v>
      </c>
      <c r="AR1935" t="s">
        <v>1733</v>
      </c>
    </row>
    <row r="1936" spans="1:44">
      <c r="A1936">
        <f>COUNTIF(F:F,F1936)</f>
        <v>51</v>
      </c>
      <c r="B1936">
        <v>25748</v>
      </c>
      <c r="C1936" t="s">
        <v>1643</v>
      </c>
      <c r="D1936" t="s">
        <v>44</v>
      </c>
      <c r="F1936" t="s">
        <v>1047</v>
      </c>
      <c r="G1936">
        <v>110458</v>
      </c>
      <c r="H1936" t="s">
        <v>399</v>
      </c>
      <c r="I1936">
        <v>2016</v>
      </c>
      <c r="J1936" t="s">
        <v>751</v>
      </c>
      <c r="K1936" s="1">
        <v>42514</v>
      </c>
      <c r="L1936" s="2">
        <v>0.62777777777777777</v>
      </c>
      <c r="M1936" t="s">
        <v>113</v>
      </c>
      <c r="N1936" t="s">
        <v>1597</v>
      </c>
      <c r="O1936" s="7" t="s">
        <v>4092</v>
      </c>
      <c r="P1936" t="s">
        <v>132</v>
      </c>
      <c r="Q1936" t="s">
        <v>132</v>
      </c>
      <c r="R1936" t="s">
        <v>52</v>
      </c>
      <c r="S1936" t="s">
        <v>68</v>
      </c>
      <c r="T1936" t="s">
        <v>54</v>
      </c>
      <c r="U1936" s="2">
        <v>0</v>
      </c>
      <c r="V1936" s="2">
        <v>0</v>
      </c>
      <c r="W1936" t="s">
        <v>55</v>
      </c>
      <c r="Y1936" t="s">
        <v>56</v>
      </c>
      <c r="AB1936" t="s">
        <v>56</v>
      </c>
      <c r="AD1936" t="s">
        <v>57</v>
      </c>
      <c r="AE1936" t="s">
        <v>58</v>
      </c>
      <c r="AF1936" t="s">
        <v>94</v>
      </c>
      <c r="AG1936" t="s">
        <v>95</v>
      </c>
      <c r="AH1936">
        <v>22</v>
      </c>
      <c r="AI1936">
        <v>0</v>
      </c>
      <c r="AJ1936" t="s">
        <v>96</v>
      </c>
      <c r="AK1936" t="s">
        <v>56</v>
      </c>
      <c r="AL1936" t="s">
        <v>56</v>
      </c>
      <c r="AM1936">
        <v>3650189924</v>
      </c>
      <c r="AN1936" t="s">
        <v>61</v>
      </c>
      <c r="AO1936" s="1">
        <v>42612</v>
      </c>
      <c r="AP1936" t="s">
        <v>132</v>
      </c>
      <c r="AQ1936" t="s">
        <v>136</v>
      </c>
      <c r="AR1936" t="s">
        <v>1733</v>
      </c>
    </row>
    <row r="1937" spans="1:44">
      <c r="A1937">
        <f>COUNTIF(F:F,F1937)</f>
        <v>51</v>
      </c>
      <c r="B1937">
        <v>25749</v>
      </c>
      <c r="C1937" t="s">
        <v>1643</v>
      </c>
      <c r="D1937" t="s">
        <v>44</v>
      </c>
      <c r="F1937" t="s">
        <v>1047</v>
      </c>
      <c r="G1937">
        <v>5033533</v>
      </c>
      <c r="H1937" t="s">
        <v>399</v>
      </c>
      <c r="I1937">
        <v>2016</v>
      </c>
      <c r="J1937" t="s">
        <v>751</v>
      </c>
      <c r="K1937" s="1">
        <v>42514</v>
      </c>
      <c r="L1937" s="2">
        <v>0.62916666666666665</v>
      </c>
      <c r="M1937" t="s">
        <v>113</v>
      </c>
      <c r="N1937" t="s">
        <v>1597</v>
      </c>
      <c r="O1937" s="7" t="s">
        <v>9686</v>
      </c>
      <c r="P1937" t="s">
        <v>132</v>
      </c>
      <c r="Q1937" t="s">
        <v>132</v>
      </c>
      <c r="R1937" t="s">
        <v>52</v>
      </c>
      <c r="S1937" t="s">
        <v>68</v>
      </c>
      <c r="T1937" t="s">
        <v>54</v>
      </c>
      <c r="U1937" s="2">
        <v>0</v>
      </c>
      <c r="V1937" s="2">
        <v>0</v>
      </c>
      <c r="W1937" t="s">
        <v>55</v>
      </c>
      <c r="Y1937" t="s">
        <v>56</v>
      </c>
      <c r="AB1937" t="s">
        <v>56</v>
      </c>
      <c r="AD1937" t="s">
        <v>57</v>
      </c>
      <c r="AE1937" t="s">
        <v>58</v>
      </c>
      <c r="AF1937" t="s">
        <v>94</v>
      </c>
      <c r="AG1937" t="s">
        <v>95</v>
      </c>
      <c r="AH1937">
        <v>22</v>
      </c>
      <c r="AI1937">
        <v>0</v>
      </c>
      <c r="AJ1937" t="s">
        <v>96</v>
      </c>
      <c r="AK1937" t="s">
        <v>56</v>
      </c>
      <c r="AL1937" t="s">
        <v>56</v>
      </c>
      <c r="AM1937">
        <v>3650189925</v>
      </c>
      <c r="AN1937" t="s">
        <v>61</v>
      </c>
      <c r="AO1937" s="1">
        <v>42612</v>
      </c>
      <c r="AP1937" t="s">
        <v>132</v>
      </c>
      <c r="AQ1937" t="s">
        <v>136</v>
      </c>
      <c r="AR1937" t="s">
        <v>1733</v>
      </c>
    </row>
    <row r="1938" spans="1:44">
      <c r="A1938">
        <f>COUNTIF(F:F,F1938)</f>
        <v>26</v>
      </c>
      <c r="B1938">
        <v>9676</v>
      </c>
      <c r="C1938" t="s">
        <v>43</v>
      </c>
      <c r="D1938" t="s">
        <v>44</v>
      </c>
      <c r="F1938" t="s">
        <v>521</v>
      </c>
      <c r="G1938">
        <v>5070920</v>
      </c>
      <c r="H1938" t="s">
        <v>399</v>
      </c>
      <c r="I1938">
        <v>2013</v>
      </c>
      <c r="J1938" t="s">
        <v>446</v>
      </c>
      <c r="K1938" s="1">
        <v>41348</v>
      </c>
      <c r="L1938" s="2">
        <v>0.38611111111111113</v>
      </c>
      <c r="M1938" t="s">
        <v>113</v>
      </c>
      <c r="N1938" t="s">
        <v>114</v>
      </c>
      <c r="O1938" s="7" t="s">
        <v>522</v>
      </c>
      <c r="P1938" t="s">
        <v>132</v>
      </c>
      <c r="Q1938" t="s">
        <v>132</v>
      </c>
      <c r="R1938" t="s">
        <v>52</v>
      </c>
      <c r="S1938" t="s">
        <v>68</v>
      </c>
      <c r="T1938" t="s">
        <v>54</v>
      </c>
      <c r="U1938" s="2">
        <v>6.9444444444444441E-3</v>
      </c>
      <c r="V1938" s="2">
        <v>0</v>
      </c>
      <c r="W1938" t="s">
        <v>55</v>
      </c>
      <c r="Y1938" t="s">
        <v>56</v>
      </c>
      <c r="AB1938" t="s">
        <v>56</v>
      </c>
      <c r="AD1938" t="s">
        <v>57</v>
      </c>
      <c r="AE1938" t="s">
        <v>58</v>
      </c>
      <c r="AF1938" t="s">
        <v>94</v>
      </c>
      <c r="AG1938" t="s">
        <v>95</v>
      </c>
      <c r="AH1938">
        <v>45</v>
      </c>
      <c r="AI1938">
        <v>0</v>
      </c>
      <c r="AJ1938" t="s">
        <v>60</v>
      </c>
      <c r="AK1938" t="s">
        <v>134</v>
      </c>
      <c r="AL1938" t="s">
        <v>135</v>
      </c>
      <c r="AM1938">
        <v>3650163692</v>
      </c>
      <c r="AN1938" t="s">
        <v>61</v>
      </c>
      <c r="AO1938" s="1">
        <v>41422</v>
      </c>
      <c r="AP1938" t="s">
        <v>132</v>
      </c>
      <c r="AQ1938" t="s">
        <v>148</v>
      </c>
      <c r="AR1938" t="s">
        <v>63</v>
      </c>
    </row>
    <row r="1939" spans="1:44">
      <c r="A1939">
        <f>COUNTIF(F:F,F1939)</f>
        <v>26</v>
      </c>
      <c r="B1939">
        <v>10656</v>
      </c>
      <c r="C1939" t="s">
        <v>43</v>
      </c>
      <c r="D1939" t="s">
        <v>44</v>
      </c>
      <c r="F1939" t="s">
        <v>521</v>
      </c>
      <c r="G1939">
        <v>3010424</v>
      </c>
      <c r="H1939" t="s">
        <v>399</v>
      </c>
      <c r="I1939">
        <v>2013</v>
      </c>
      <c r="J1939" t="s">
        <v>986</v>
      </c>
      <c r="K1939" s="1">
        <v>41471</v>
      </c>
      <c r="L1939" s="2">
        <v>0.74583333333333324</v>
      </c>
      <c r="M1939" t="s">
        <v>113</v>
      </c>
      <c r="N1939" t="s">
        <v>114</v>
      </c>
      <c r="O1939" s="7" t="s">
        <v>1121</v>
      </c>
      <c r="P1939" t="s">
        <v>132</v>
      </c>
      <c r="Q1939" t="s">
        <v>132</v>
      </c>
      <c r="R1939" t="s">
        <v>52</v>
      </c>
      <c r="S1939" t="s">
        <v>68</v>
      </c>
      <c r="T1939" t="s">
        <v>54</v>
      </c>
      <c r="U1939" s="2">
        <v>0.27777777777777779</v>
      </c>
      <c r="V1939" s="2">
        <v>0</v>
      </c>
      <c r="W1939" t="s">
        <v>55</v>
      </c>
      <c r="Y1939" t="s">
        <v>56</v>
      </c>
      <c r="AB1939" t="s">
        <v>56</v>
      </c>
      <c r="AD1939" t="s">
        <v>57</v>
      </c>
      <c r="AE1939" t="s">
        <v>58</v>
      </c>
      <c r="AF1939" t="s">
        <v>578</v>
      </c>
      <c r="AG1939" t="s">
        <v>579</v>
      </c>
      <c r="AH1939">
        <v>42</v>
      </c>
      <c r="AI1939">
        <v>0</v>
      </c>
      <c r="AJ1939" t="s">
        <v>133</v>
      </c>
      <c r="AK1939" t="s">
        <v>134</v>
      </c>
      <c r="AL1939" t="s">
        <v>135</v>
      </c>
      <c r="AM1939">
        <v>3650166453</v>
      </c>
      <c r="AN1939" t="s">
        <v>61</v>
      </c>
      <c r="AO1939" s="1">
        <v>41526</v>
      </c>
      <c r="AP1939" t="s">
        <v>132</v>
      </c>
      <c r="AQ1939" t="s">
        <v>148</v>
      </c>
      <c r="AR1939" t="s">
        <v>63</v>
      </c>
    </row>
    <row r="1940" spans="1:44">
      <c r="A1940">
        <f>COUNTIF(F:F,F1940)</f>
        <v>26</v>
      </c>
      <c r="B1940">
        <v>10978</v>
      </c>
      <c r="C1940" t="s">
        <v>43</v>
      </c>
      <c r="D1940" t="s">
        <v>44</v>
      </c>
      <c r="F1940" t="s">
        <v>521</v>
      </c>
      <c r="G1940" t="s">
        <v>1267</v>
      </c>
      <c r="H1940" t="s">
        <v>399</v>
      </c>
      <c r="I1940">
        <v>2013</v>
      </c>
      <c r="J1940" t="s">
        <v>1184</v>
      </c>
      <c r="K1940" s="1">
        <v>41505</v>
      </c>
      <c r="L1940" s="2">
        <v>0.76597222222222217</v>
      </c>
      <c r="M1940" t="s">
        <v>113</v>
      </c>
      <c r="N1940" t="s">
        <v>114</v>
      </c>
      <c r="O1940" s="7" t="s">
        <v>1268</v>
      </c>
      <c r="P1940" t="s">
        <v>132</v>
      </c>
      <c r="Q1940" t="s">
        <v>132</v>
      </c>
      <c r="R1940" t="s">
        <v>52</v>
      </c>
      <c r="S1940" t="s">
        <v>68</v>
      </c>
      <c r="T1940" t="s">
        <v>54</v>
      </c>
      <c r="U1940" s="2">
        <v>0</v>
      </c>
      <c r="V1940" s="2">
        <v>0</v>
      </c>
      <c r="W1940" t="s">
        <v>55</v>
      </c>
      <c r="Y1940" t="s">
        <v>56</v>
      </c>
      <c r="AB1940" t="s">
        <v>56</v>
      </c>
      <c r="AD1940" t="s">
        <v>57</v>
      </c>
      <c r="AE1940" t="s">
        <v>58</v>
      </c>
      <c r="AF1940" t="s">
        <v>94</v>
      </c>
      <c r="AG1940" t="s">
        <v>95</v>
      </c>
      <c r="AH1940">
        <v>51</v>
      </c>
      <c r="AI1940">
        <v>0</v>
      </c>
      <c r="AJ1940" t="s">
        <v>82</v>
      </c>
      <c r="AK1940" t="s">
        <v>56</v>
      </c>
      <c r="AL1940" t="s">
        <v>56</v>
      </c>
      <c r="AM1940">
        <v>3650168357</v>
      </c>
      <c r="AN1940" t="s">
        <v>61</v>
      </c>
      <c r="AO1940" s="1">
        <v>41668</v>
      </c>
      <c r="AP1940" t="s">
        <v>132</v>
      </c>
      <c r="AQ1940" t="s">
        <v>148</v>
      </c>
      <c r="AR1940" t="s">
        <v>63</v>
      </c>
    </row>
    <row r="1941" spans="1:44">
      <c r="A1941">
        <f>COUNTIF(F:F,F1941)</f>
        <v>26</v>
      </c>
      <c r="B1941">
        <v>12080</v>
      </c>
      <c r="C1941" t="s">
        <v>43</v>
      </c>
      <c r="D1941" t="s">
        <v>44</v>
      </c>
      <c r="F1941" t="s">
        <v>521</v>
      </c>
      <c r="G1941">
        <v>5010803</v>
      </c>
      <c r="H1941" t="s">
        <v>399</v>
      </c>
      <c r="I1941">
        <v>2017</v>
      </c>
      <c r="J1941" t="s">
        <v>751</v>
      </c>
      <c r="K1941" s="1">
        <v>42858</v>
      </c>
      <c r="L1941" s="2">
        <v>0.63055555555555554</v>
      </c>
      <c r="M1941" t="s">
        <v>1636</v>
      </c>
      <c r="N1941" t="s">
        <v>439</v>
      </c>
      <c r="O1941" s="7" t="s">
        <v>11171</v>
      </c>
      <c r="P1941" t="s">
        <v>132</v>
      </c>
      <c r="Q1941" t="s">
        <v>132</v>
      </c>
      <c r="R1941" t="s">
        <v>416</v>
      </c>
      <c r="S1941" t="s">
        <v>68</v>
      </c>
      <c r="T1941" t="s">
        <v>54</v>
      </c>
      <c r="U1941" s="3">
        <v>27.590277777777775</v>
      </c>
      <c r="V1941" s="2">
        <v>0</v>
      </c>
      <c r="W1941" t="s">
        <v>55</v>
      </c>
      <c r="Y1941" t="s">
        <v>56</v>
      </c>
      <c r="AB1941" t="s">
        <v>56</v>
      </c>
      <c r="AD1941" t="s">
        <v>57</v>
      </c>
      <c r="AE1941" t="s">
        <v>58</v>
      </c>
      <c r="AF1941">
        <v>3</v>
      </c>
      <c r="AG1941" t="s">
        <v>124</v>
      </c>
      <c r="AH1941">
        <v>41</v>
      </c>
      <c r="AI1941">
        <v>0</v>
      </c>
      <c r="AJ1941" t="s">
        <v>530</v>
      </c>
      <c r="AK1941" t="s">
        <v>56</v>
      </c>
      <c r="AL1941" t="s">
        <v>56</v>
      </c>
      <c r="AM1941" t="s">
        <v>56</v>
      </c>
      <c r="AP1941" t="s">
        <v>99</v>
      </c>
      <c r="AR1941" t="s">
        <v>56</v>
      </c>
    </row>
    <row r="1942" spans="1:44">
      <c r="A1942">
        <f>COUNTIF(F:F,F1942)</f>
        <v>26</v>
      </c>
      <c r="B1942">
        <v>14567</v>
      </c>
      <c r="C1942" t="s">
        <v>3574</v>
      </c>
      <c r="D1942" t="s">
        <v>44</v>
      </c>
      <c r="F1942" t="s">
        <v>521</v>
      </c>
      <c r="G1942">
        <v>3010424</v>
      </c>
      <c r="H1942" t="s">
        <v>399</v>
      </c>
      <c r="I1942">
        <v>2014</v>
      </c>
      <c r="J1942" t="s">
        <v>1460</v>
      </c>
      <c r="K1942" s="1">
        <v>41934</v>
      </c>
      <c r="L1942" s="2">
        <v>0.55902777777777779</v>
      </c>
      <c r="M1942" t="s">
        <v>48</v>
      </c>
      <c r="N1942" t="s">
        <v>4547</v>
      </c>
      <c r="O1942" s="7" t="s">
        <v>4737</v>
      </c>
      <c r="P1942" t="s">
        <v>132</v>
      </c>
      <c r="Q1942" t="s">
        <v>132</v>
      </c>
      <c r="R1942" t="s">
        <v>52</v>
      </c>
      <c r="S1942" t="s">
        <v>68</v>
      </c>
      <c r="T1942" t="s">
        <v>54</v>
      </c>
      <c r="U1942" s="2">
        <v>0.27777777777777779</v>
      </c>
      <c r="V1942" s="2">
        <v>0</v>
      </c>
      <c r="W1942" t="s">
        <v>55</v>
      </c>
      <c r="Y1942" t="s">
        <v>56</v>
      </c>
      <c r="AB1942" t="s">
        <v>56</v>
      </c>
      <c r="AD1942" t="s">
        <v>57</v>
      </c>
      <c r="AE1942" t="s">
        <v>58</v>
      </c>
      <c r="AF1942">
        <v>24</v>
      </c>
      <c r="AG1942" t="s">
        <v>222</v>
      </c>
      <c r="AH1942">
        <v>22</v>
      </c>
      <c r="AI1942">
        <v>0</v>
      </c>
      <c r="AJ1942" t="s">
        <v>96</v>
      </c>
      <c r="AK1942" t="s">
        <v>56</v>
      </c>
      <c r="AL1942" t="s">
        <v>56</v>
      </c>
      <c r="AM1942">
        <v>3650177828</v>
      </c>
      <c r="AN1942" t="s">
        <v>61</v>
      </c>
      <c r="AO1942" s="1">
        <v>42122</v>
      </c>
      <c r="AP1942" t="s">
        <v>132</v>
      </c>
      <c r="AQ1942" t="s">
        <v>148</v>
      </c>
      <c r="AR1942" t="s">
        <v>63</v>
      </c>
    </row>
    <row r="1943" spans="1:44">
      <c r="A1943">
        <f>COUNTIF(F:F,F1943)</f>
        <v>26</v>
      </c>
      <c r="B1943">
        <v>15532</v>
      </c>
      <c r="C1943" t="s">
        <v>3574</v>
      </c>
      <c r="D1943" t="s">
        <v>44</v>
      </c>
      <c r="F1943" t="s">
        <v>521</v>
      </c>
      <c r="G1943" t="s">
        <v>1267</v>
      </c>
      <c r="H1943" t="s">
        <v>399</v>
      </c>
      <c r="I1943">
        <v>2015</v>
      </c>
      <c r="J1943" t="s">
        <v>986</v>
      </c>
      <c r="K1943" s="1">
        <v>42212</v>
      </c>
      <c r="L1943" s="2">
        <v>0.59652777777777777</v>
      </c>
      <c r="M1943" t="s">
        <v>48</v>
      </c>
      <c r="N1943" t="s">
        <v>4547</v>
      </c>
      <c r="O1943" s="7" t="s">
        <v>8282</v>
      </c>
      <c r="P1943" t="s">
        <v>132</v>
      </c>
      <c r="Q1943" t="s">
        <v>132</v>
      </c>
      <c r="R1943" t="s">
        <v>52</v>
      </c>
      <c r="S1943" t="s">
        <v>68</v>
      </c>
      <c r="T1943" t="s">
        <v>54</v>
      </c>
      <c r="U1943" s="2">
        <v>0</v>
      </c>
      <c r="V1943" s="2">
        <v>0</v>
      </c>
      <c r="W1943" t="s">
        <v>55</v>
      </c>
      <c r="Y1943" t="s">
        <v>56</v>
      </c>
      <c r="AB1943" t="s">
        <v>56</v>
      </c>
      <c r="AD1943" t="s">
        <v>57</v>
      </c>
      <c r="AE1943" t="s">
        <v>58</v>
      </c>
      <c r="AF1943">
        <v>24</v>
      </c>
      <c r="AG1943" t="s">
        <v>222</v>
      </c>
      <c r="AH1943">
        <v>22</v>
      </c>
      <c r="AI1943">
        <v>0</v>
      </c>
      <c r="AJ1943" t="s">
        <v>96</v>
      </c>
      <c r="AK1943" t="s">
        <v>56</v>
      </c>
      <c r="AL1943" t="s">
        <v>56</v>
      </c>
      <c r="AM1943">
        <v>3650183734</v>
      </c>
      <c r="AN1943" t="s">
        <v>61</v>
      </c>
      <c r="AO1943" s="1">
        <v>42269</v>
      </c>
      <c r="AP1943" t="s">
        <v>132</v>
      </c>
      <c r="AQ1943" t="s">
        <v>148</v>
      </c>
      <c r="AR1943" t="s">
        <v>63</v>
      </c>
    </row>
    <row r="1944" spans="1:44">
      <c r="A1944">
        <f>COUNTIF(F:F,F1944)</f>
        <v>26</v>
      </c>
      <c r="B1944">
        <v>15533</v>
      </c>
      <c r="C1944" t="s">
        <v>3574</v>
      </c>
      <c r="D1944" t="s">
        <v>44</v>
      </c>
      <c r="F1944" t="s">
        <v>521</v>
      </c>
      <c r="G1944">
        <v>2110398</v>
      </c>
      <c r="H1944" t="s">
        <v>399</v>
      </c>
      <c r="I1944">
        <v>2015</v>
      </c>
      <c r="J1944" t="s">
        <v>986</v>
      </c>
      <c r="K1944" s="1">
        <v>42212</v>
      </c>
      <c r="L1944" s="2">
        <v>0.59930555555555554</v>
      </c>
      <c r="M1944" t="s">
        <v>48</v>
      </c>
      <c r="N1944" t="s">
        <v>4547</v>
      </c>
      <c r="O1944" s="7" t="s">
        <v>8283</v>
      </c>
      <c r="P1944" t="s">
        <v>132</v>
      </c>
      <c r="Q1944" t="s">
        <v>132</v>
      </c>
      <c r="R1944" t="s">
        <v>52</v>
      </c>
      <c r="S1944" t="s">
        <v>68</v>
      </c>
      <c r="T1944" t="s">
        <v>54</v>
      </c>
      <c r="U1944" s="2">
        <v>0.1076388888888889</v>
      </c>
      <c r="V1944" s="2">
        <v>0</v>
      </c>
      <c r="W1944" t="s">
        <v>55</v>
      </c>
      <c r="Y1944" t="s">
        <v>56</v>
      </c>
      <c r="AB1944" t="s">
        <v>56</v>
      </c>
      <c r="AD1944" t="s">
        <v>57</v>
      </c>
      <c r="AE1944" t="s">
        <v>58</v>
      </c>
      <c r="AF1944">
        <v>24</v>
      </c>
      <c r="AG1944" t="s">
        <v>222</v>
      </c>
      <c r="AH1944">
        <v>22</v>
      </c>
      <c r="AI1944">
        <v>0</v>
      </c>
      <c r="AJ1944" t="s">
        <v>96</v>
      </c>
      <c r="AK1944" t="s">
        <v>56</v>
      </c>
      <c r="AL1944" t="s">
        <v>56</v>
      </c>
      <c r="AM1944">
        <v>3650183735</v>
      </c>
      <c r="AN1944" t="s">
        <v>61</v>
      </c>
      <c r="AO1944" s="1">
        <v>42276</v>
      </c>
      <c r="AP1944" t="s">
        <v>132</v>
      </c>
      <c r="AQ1944" t="s">
        <v>148</v>
      </c>
      <c r="AR1944" t="s">
        <v>63</v>
      </c>
    </row>
    <row r="1945" spans="1:44">
      <c r="A1945">
        <f>COUNTIF(F:F,F1945)</f>
        <v>26</v>
      </c>
      <c r="B1945">
        <v>16255</v>
      </c>
      <c r="C1945" t="s">
        <v>3574</v>
      </c>
      <c r="D1945" t="s">
        <v>44</v>
      </c>
      <c r="F1945" t="s">
        <v>521</v>
      </c>
      <c r="G1945">
        <v>22110</v>
      </c>
      <c r="H1945" t="s">
        <v>399</v>
      </c>
      <c r="I1945">
        <v>2016</v>
      </c>
      <c r="J1945" t="s">
        <v>543</v>
      </c>
      <c r="K1945" s="1">
        <v>42468</v>
      </c>
      <c r="L1945" s="2">
        <v>0.3444444444444445</v>
      </c>
      <c r="M1945" t="s">
        <v>48</v>
      </c>
      <c r="N1945" t="s">
        <v>4547</v>
      </c>
      <c r="O1945" s="7" t="s">
        <v>4737</v>
      </c>
      <c r="P1945" t="s">
        <v>132</v>
      </c>
      <c r="Q1945" t="s">
        <v>132</v>
      </c>
      <c r="R1945" t="s">
        <v>52</v>
      </c>
      <c r="S1945" t="s">
        <v>68</v>
      </c>
      <c r="T1945" t="s">
        <v>54</v>
      </c>
      <c r="U1945" s="3">
        <v>11.079861111111112</v>
      </c>
      <c r="V1945" s="2">
        <v>0</v>
      </c>
      <c r="W1945" t="s">
        <v>55</v>
      </c>
      <c r="Y1945" t="s">
        <v>56</v>
      </c>
      <c r="AB1945" t="s">
        <v>56</v>
      </c>
      <c r="AD1945" t="s">
        <v>57</v>
      </c>
      <c r="AE1945" t="s">
        <v>58</v>
      </c>
      <c r="AF1945">
        <v>24</v>
      </c>
      <c r="AG1945" t="s">
        <v>222</v>
      </c>
      <c r="AH1945">
        <v>22</v>
      </c>
      <c r="AI1945">
        <v>0</v>
      </c>
      <c r="AJ1945" t="s">
        <v>96</v>
      </c>
      <c r="AK1945" t="s">
        <v>56</v>
      </c>
      <c r="AL1945" t="s">
        <v>56</v>
      </c>
      <c r="AM1945">
        <v>3650189157</v>
      </c>
      <c r="AN1945" t="s">
        <v>61</v>
      </c>
      <c r="AO1945" s="1">
        <v>42550</v>
      </c>
      <c r="AP1945" t="s">
        <v>132</v>
      </c>
      <c r="AQ1945" t="s">
        <v>148</v>
      </c>
      <c r="AR1945" t="s">
        <v>63</v>
      </c>
    </row>
    <row r="1946" spans="1:44">
      <c r="A1946">
        <f>COUNTIF(F:F,F1946)</f>
        <v>26</v>
      </c>
      <c r="B1946">
        <v>17037</v>
      </c>
      <c r="C1946" t="s">
        <v>3574</v>
      </c>
      <c r="D1946" t="s">
        <v>44</v>
      </c>
      <c r="F1946" t="s">
        <v>521</v>
      </c>
      <c r="G1946" t="s">
        <v>1267</v>
      </c>
      <c r="H1946" t="s">
        <v>399</v>
      </c>
      <c r="I1946">
        <v>2016</v>
      </c>
      <c r="J1946" t="s">
        <v>986</v>
      </c>
      <c r="K1946" s="1">
        <v>42576</v>
      </c>
      <c r="L1946" s="2">
        <v>0.41666666666666669</v>
      </c>
      <c r="M1946" t="s">
        <v>48</v>
      </c>
      <c r="N1946" t="s">
        <v>3727</v>
      </c>
      <c r="O1946" s="7" t="s">
        <v>9924</v>
      </c>
      <c r="P1946" t="s">
        <v>132</v>
      </c>
      <c r="Q1946" t="s">
        <v>132</v>
      </c>
      <c r="R1946" t="s">
        <v>52</v>
      </c>
      <c r="S1946" t="s">
        <v>68</v>
      </c>
      <c r="T1946" t="s">
        <v>54</v>
      </c>
      <c r="U1946" s="2">
        <v>0</v>
      </c>
      <c r="V1946" s="2">
        <v>0</v>
      </c>
      <c r="W1946" t="s">
        <v>55</v>
      </c>
      <c r="Y1946" t="s">
        <v>56</v>
      </c>
      <c r="AB1946" t="s">
        <v>56</v>
      </c>
      <c r="AD1946" t="s">
        <v>57</v>
      </c>
      <c r="AE1946" t="s">
        <v>58</v>
      </c>
      <c r="AF1946" t="s">
        <v>985</v>
      </c>
      <c r="AG1946" t="s">
        <v>1688</v>
      </c>
      <c r="AH1946">
        <v>24</v>
      </c>
      <c r="AI1946">
        <v>0</v>
      </c>
      <c r="AJ1946" t="s">
        <v>162</v>
      </c>
      <c r="AK1946" t="s">
        <v>56</v>
      </c>
      <c r="AL1946" t="s">
        <v>56</v>
      </c>
      <c r="AM1946">
        <v>3650190644</v>
      </c>
      <c r="AN1946" t="s">
        <v>659</v>
      </c>
      <c r="AO1946" s="1">
        <v>42690</v>
      </c>
      <c r="AP1946" t="s">
        <v>132</v>
      </c>
      <c r="AR1946" t="s">
        <v>56</v>
      </c>
    </row>
    <row r="1947" spans="1:44">
      <c r="A1947">
        <f>COUNTIF(F:F,F1947)</f>
        <v>26</v>
      </c>
      <c r="B1947">
        <v>17351</v>
      </c>
      <c r="C1947" t="s">
        <v>3574</v>
      </c>
      <c r="D1947" t="s">
        <v>44</v>
      </c>
      <c r="F1947" t="s">
        <v>521</v>
      </c>
      <c r="G1947">
        <v>1102282</v>
      </c>
      <c r="H1947" t="s">
        <v>399</v>
      </c>
      <c r="I1947">
        <v>2016</v>
      </c>
      <c r="J1947" t="s">
        <v>1460</v>
      </c>
      <c r="K1947" s="1">
        <v>42661</v>
      </c>
      <c r="L1947" s="2">
        <v>0.60833333333333328</v>
      </c>
      <c r="M1947" t="s">
        <v>122</v>
      </c>
      <c r="N1947" t="s">
        <v>4298</v>
      </c>
      <c r="O1947" s="7" t="s">
        <v>10259</v>
      </c>
      <c r="P1947" t="s">
        <v>56</v>
      </c>
      <c r="R1947" t="s">
        <v>52</v>
      </c>
      <c r="S1947" t="s">
        <v>68</v>
      </c>
      <c r="T1947" t="s">
        <v>54</v>
      </c>
      <c r="U1947" s="2">
        <v>0</v>
      </c>
      <c r="V1947" s="2">
        <v>0</v>
      </c>
      <c r="W1947" t="s">
        <v>55</v>
      </c>
      <c r="Y1947" t="s">
        <v>56</v>
      </c>
      <c r="AB1947" t="s">
        <v>56</v>
      </c>
      <c r="AD1947" t="s">
        <v>57</v>
      </c>
      <c r="AE1947" t="s">
        <v>58</v>
      </c>
      <c r="AF1947">
        <v>4</v>
      </c>
      <c r="AG1947" t="s">
        <v>2723</v>
      </c>
      <c r="AH1947">
        <v>4</v>
      </c>
      <c r="AI1947">
        <v>115</v>
      </c>
      <c r="AJ1947" t="s">
        <v>3579</v>
      </c>
      <c r="AK1947" t="s">
        <v>56</v>
      </c>
      <c r="AL1947" t="s">
        <v>56</v>
      </c>
      <c r="AM1947" t="s">
        <v>56</v>
      </c>
      <c r="AP1947" t="s">
        <v>99</v>
      </c>
      <c r="AR1947" t="s">
        <v>56</v>
      </c>
    </row>
    <row r="1948" spans="1:44">
      <c r="A1948">
        <f>COUNTIF(F:F,F1948)</f>
        <v>26</v>
      </c>
      <c r="B1948">
        <v>17825</v>
      </c>
      <c r="C1948" t="s">
        <v>3574</v>
      </c>
      <c r="D1948" t="s">
        <v>44</v>
      </c>
      <c r="F1948" t="s">
        <v>521</v>
      </c>
      <c r="G1948" t="s">
        <v>10821</v>
      </c>
      <c r="H1948" t="s">
        <v>399</v>
      </c>
      <c r="I1948">
        <v>2017</v>
      </c>
      <c r="J1948" t="s">
        <v>446</v>
      </c>
      <c r="K1948" s="1">
        <v>42824</v>
      </c>
      <c r="L1948" s="2">
        <v>0.4291666666666667</v>
      </c>
      <c r="M1948" t="s">
        <v>113</v>
      </c>
      <c r="N1948" t="s">
        <v>1597</v>
      </c>
      <c r="O1948" s="7" t="s">
        <v>10822</v>
      </c>
      <c r="P1948" t="s">
        <v>132</v>
      </c>
      <c r="Q1948" t="s">
        <v>132</v>
      </c>
      <c r="R1948" t="s">
        <v>52</v>
      </c>
      <c r="S1948" t="s">
        <v>68</v>
      </c>
      <c r="T1948" t="s">
        <v>54</v>
      </c>
      <c r="U1948" s="3">
        <v>50.784722222222221</v>
      </c>
      <c r="V1948" s="2">
        <v>0</v>
      </c>
      <c r="W1948" t="s">
        <v>55</v>
      </c>
      <c r="Y1948" t="s">
        <v>56</v>
      </c>
      <c r="AB1948" t="s">
        <v>56</v>
      </c>
      <c r="AD1948" t="s">
        <v>57</v>
      </c>
      <c r="AE1948" t="s">
        <v>58</v>
      </c>
      <c r="AF1948" t="s">
        <v>94</v>
      </c>
      <c r="AG1948" t="s">
        <v>95</v>
      </c>
      <c r="AH1948">
        <v>22</v>
      </c>
      <c r="AI1948">
        <v>0</v>
      </c>
      <c r="AJ1948" t="s">
        <v>96</v>
      </c>
      <c r="AK1948" t="s">
        <v>56</v>
      </c>
      <c r="AL1948" t="s">
        <v>56</v>
      </c>
      <c r="AM1948" t="s">
        <v>56</v>
      </c>
      <c r="AP1948" t="s">
        <v>99</v>
      </c>
      <c r="AR1948" t="s">
        <v>56</v>
      </c>
    </row>
    <row r="1949" spans="1:44">
      <c r="A1949">
        <f>COUNTIF(F:F,F1949)</f>
        <v>26</v>
      </c>
      <c r="B1949">
        <v>20829</v>
      </c>
      <c r="C1949" t="s">
        <v>1643</v>
      </c>
      <c r="D1949" t="s">
        <v>44</v>
      </c>
      <c r="F1949" t="s">
        <v>521</v>
      </c>
      <c r="G1949">
        <v>2110398</v>
      </c>
      <c r="H1949" t="s">
        <v>399</v>
      </c>
      <c r="I1949">
        <v>2014</v>
      </c>
      <c r="J1949" t="s">
        <v>446</v>
      </c>
      <c r="K1949" s="1">
        <v>41724</v>
      </c>
      <c r="L1949" s="2">
        <v>0.55277777777777781</v>
      </c>
      <c r="M1949" t="s">
        <v>122</v>
      </c>
      <c r="N1949" t="s">
        <v>1614</v>
      </c>
      <c r="O1949" s="7" t="s">
        <v>5539</v>
      </c>
      <c r="P1949" t="s">
        <v>132</v>
      </c>
      <c r="Q1949" t="s">
        <v>132</v>
      </c>
      <c r="R1949" t="s">
        <v>52</v>
      </c>
      <c r="S1949" t="s">
        <v>68</v>
      </c>
      <c r="T1949" t="s">
        <v>54</v>
      </c>
      <c r="U1949" s="2">
        <v>0.1076388888888889</v>
      </c>
      <c r="V1949" s="2">
        <v>0</v>
      </c>
      <c r="W1949" t="s">
        <v>55</v>
      </c>
      <c r="Y1949" t="s">
        <v>56</v>
      </c>
      <c r="AB1949" t="s">
        <v>56</v>
      </c>
      <c r="AD1949" t="s">
        <v>57</v>
      </c>
      <c r="AE1949" t="s">
        <v>58</v>
      </c>
      <c r="AF1949" t="s">
        <v>94</v>
      </c>
      <c r="AG1949" t="s">
        <v>95</v>
      </c>
      <c r="AH1949">
        <v>41</v>
      </c>
      <c r="AI1949">
        <v>0</v>
      </c>
      <c r="AJ1949" t="s">
        <v>530</v>
      </c>
      <c r="AK1949" t="s">
        <v>56</v>
      </c>
      <c r="AL1949" t="s">
        <v>56</v>
      </c>
      <c r="AM1949">
        <v>3650171975</v>
      </c>
      <c r="AN1949" t="s">
        <v>61</v>
      </c>
      <c r="AO1949" s="1">
        <v>41873</v>
      </c>
      <c r="AP1949" t="s">
        <v>132</v>
      </c>
      <c r="AQ1949" t="s">
        <v>148</v>
      </c>
      <c r="AR1949" t="s">
        <v>63</v>
      </c>
    </row>
    <row r="1950" spans="1:44">
      <c r="A1950">
        <f>COUNTIF(F:F,F1950)</f>
        <v>26</v>
      </c>
      <c r="B1950">
        <v>22213</v>
      </c>
      <c r="C1950" t="s">
        <v>1643</v>
      </c>
      <c r="D1950" t="s">
        <v>44</v>
      </c>
      <c r="F1950" t="s">
        <v>521</v>
      </c>
      <c r="G1950">
        <v>122169</v>
      </c>
      <c r="H1950" t="s">
        <v>399</v>
      </c>
      <c r="I1950">
        <v>2014</v>
      </c>
      <c r="J1950" t="s">
        <v>1184</v>
      </c>
      <c r="K1950" s="1">
        <v>41872</v>
      </c>
      <c r="L1950" s="2">
        <v>0.64444444444444449</v>
      </c>
      <c r="M1950" t="s">
        <v>122</v>
      </c>
      <c r="N1950" t="s">
        <v>1558</v>
      </c>
      <c r="O1950" s="7" t="s">
        <v>6401</v>
      </c>
      <c r="P1950" t="s">
        <v>132</v>
      </c>
      <c r="Q1950" t="s">
        <v>132</v>
      </c>
      <c r="R1950" t="s">
        <v>52</v>
      </c>
      <c r="S1950" t="s">
        <v>68</v>
      </c>
      <c r="T1950" t="s">
        <v>54</v>
      </c>
      <c r="U1950" s="2">
        <v>0</v>
      </c>
      <c r="V1950" s="2">
        <v>0</v>
      </c>
      <c r="W1950" t="s">
        <v>55</v>
      </c>
      <c r="Y1950" t="s">
        <v>56</v>
      </c>
      <c r="AB1950" t="s">
        <v>56</v>
      </c>
      <c r="AD1950" t="s">
        <v>57</v>
      </c>
      <c r="AE1950" t="s">
        <v>58</v>
      </c>
      <c r="AF1950" t="s">
        <v>94</v>
      </c>
      <c r="AG1950" t="s">
        <v>95</v>
      </c>
      <c r="AH1950">
        <v>41</v>
      </c>
      <c r="AI1950">
        <v>0</v>
      </c>
      <c r="AJ1950" t="s">
        <v>530</v>
      </c>
      <c r="AK1950" t="s">
        <v>56</v>
      </c>
      <c r="AL1950" t="s">
        <v>56</v>
      </c>
      <c r="AM1950">
        <v>3650176321</v>
      </c>
      <c r="AN1950" t="s">
        <v>61</v>
      </c>
      <c r="AO1950" s="1">
        <v>41961</v>
      </c>
      <c r="AP1950" t="s">
        <v>132</v>
      </c>
      <c r="AQ1950" t="s">
        <v>148</v>
      </c>
      <c r="AR1950" t="s">
        <v>63</v>
      </c>
    </row>
    <row r="1951" spans="1:44">
      <c r="A1951">
        <f>COUNTIF(F:F,F1951)</f>
        <v>26</v>
      </c>
      <c r="B1951">
        <v>22407</v>
      </c>
      <c r="C1951" t="s">
        <v>1643</v>
      </c>
      <c r="D1951" t="s">
        <v>44</v>
      </c>
      <c r="F1951" t="s">
        <v>521</v>
      </c>
      <c r="G1951">
        <v>62226</v>
      </c>
      <c r="H1951" t="s">
        <v>399</v>
      </c>
      <c r="I1951">
        <v>2014</v>
      </c>
      <c r="J1951" t="s">
        <v>1296</v>
      </c>
      <c r="K1951" s="1">
        <v>41891</v>
      </c>
      <c r="L1951" s="2">
        <v>0.64722222222222225</v>
      </c>
      <c r="M1951" t="s">
        <v>122</v>
      </c>
      <c r="N1951" t="s">
        <v>1614</v>
      </c>
      <c r="O1951" s="7" t="s">
        <v>6543</v>
      </c>
      <c r="P1951" t="s">
        <v>132</v>
      </c>
      <c r="Q1951" t="s">
        <v>132</v>
      </c>
      <c r="R1951" t="s">
        <v>52</v>
      </c>
      <c r="S1951" t="s">
        <v>68</v>
      </c>
      <c r="T1951" t="s">
        <v>54</v>
      </c>
      <c r="U1951" s="2">
        <v>0.15625</v>
      </c>
      <c r="V1951" s="2">
        <v>0</v>
      </c>
      <c r="W1951" t="s">
        <v>55</v>
      </c>
      <c r="Y1951" t="s">
        <v>56</v>
      </c>
      <c r="AB1951" t="s">
        <v>56</v>
      </c>
      <c r="AD1951" t="s">
        <v>57</v>
      </c>
      <c r="AE1951" t="s">
        <v>58</v>
      </c>
      <c r="AF1951" t="s">
        <v>94</v>
      </c>
      <c r="AG1951" t="s">
        <v>95</v>
      </c>
      <c r="AH1951">
        <v>41</v>
      </c>
      <c r="AI1951">
        <v>0</v>
      </c>
      <c r="AJ1951" t="s">
        <v>530</v>
      </c>
      <c r="AK1951" t="s">
        <v>56</v>
      </c>
      <c r="AL1951" t="s">
        <v>56</v>
      </c>
      <c r="AM1951">
        <v>3650176476</v>
      </c>
      <c r="AN1951" t="s">
        <v>61</v>
      </c>
      <c r="AO1951" s="1">
        <v>42093</v>
      </c>
      <c r="AP1951" t="s">
        <v>132</v>
      </c>
      <c r="AQ1951" t="s">
        <v>148</v>
      </c>
      <c r="AR1951" t="s">
        <v>63</v>
      </c>
    </row>
    <row r="1952" spans="1:44">
      <c r="A1952">
        <f>COUNTIF(F:F,F1952)</f>
        <v>26</v>
      </c>
      <c r="B1952">
        <v>22847</v>
      </c>
      <c r="C1952" t="s">
        <v>1643</v>
      </c>
      <c r="D1952" t="s">
        <v>44</v>
      </c>
      <c r="F1952" t="s">
        <v>521</v>
      </c>
      <c r="G1952">
        <v>5010609</v>
      </c>
      <c r="H1952" t="s">
        <v>399</v>
      </c>
      <c r="I1952">
        <v>2014</v>
      </c>
      <c r="J1952" t="s">
        <v>1460</v>
      </c>
      <c r="K1952" s="1">
        <v>41940</v>
      </c>
      <c r="L1952" s="2">
        <v>0.58263888888888882</v>
      </c>
      <c r="M1952" t="s">
        <v>122</v>
      </c>
      <c r="N1952" t="s">
        <v>1614</v>
      </c>
      <c r="O1952" s="7" t="s">
        <v>6877</v>
      </c>
      <c r="P1952" t="s">
        <v>132</v>
      </c>
      <c r="Q1952" t="s">
        <v>132</v>
      </c>
      <c r="R1952" t="s">
        <v>52</v>
      </c>
      <c r="S1952" t="s">
        <v>68</v>
      </c>
      <c r="T1952" t="s">
        <v>54</v>
      </c>
      <c r="U1952" s="2">
        <v>4.1666666666666664E-2</v>
      </c>
      <c r="V1952" s="2">
        <v>0</v>
      </c>
      <c r="W1952" t="s">
        <v>55</v>
      </c>
      <c r="Y1952" t="s">
        <v>56</v>
      </c>
      <c r="AB1952" t="s">
        <v>56</v>
      </c>
      <c r="AD1952" t="s">
        <v>57</v>
      </c>
      <c r="AE1952" t="s">
        <v>58</v>
      </c>
      <c r="AF1952" t="s">
        <v>94</v>
      </c>
      <c r="AG1952" t="s">
        <v>95</v>
      </c>
      <c r="AH1952">
        <v>41</v>
      </c>
      <c r="AI1952">
        <v>0</v>
      </c>
      <c r="AJ1952" t="s">
        <v>530</v>
      </c>
      <c r="AK1952" t="s">
        <v>56</v>
      </c>
      <c r="AL1952" t="s">
        <v>56</v>
      </c>
      <c r="AM1952">
        <v>3650177829</v>
      </c>
      <c r="AN1952" t="s">
        <v>61</v>
      </c>
      <c r="AO1952" s="1">
        <v>42093</v>
      </c>
      <c r="AP1952" t="s">
        <v>132</v>
      </c>
      <c r="AQ1952" t="s">
        <v>148</v>
      </c>
      <c r="AR1952" t="s">
        <v>63</v>
      </c>
    </row>
    <row r="1953" spans="1:44">
      <c r="A1953">
        <f>COUNTIF(F:F,F1953)</f>
        <v>26</v>
      </c>
      <c r="B1953">
        <v>22854</v>
      </c>
      <c r="C1953" t="s">
        <v>1643</v>
      </c>
      <c r="D1953" t="s">
        <v>44</v>
      </c>
      <c r="F1953" t="s">
        <v>521</v>
      </c>
      <c r="G1953">
        <v>6021027</v>
      </c>
      <c r="H1953" t="s">
        <v>399</v>
      </c>
      <c r="I1953">
        <v>2014</v>
      </c>
      <c r="J1953" t="s">
        <v>1460</v>
      </c>
      <c r="K1953" s="1">
        <v>41942</v>
      </c>
      <c r="L1953" s="2">
        <v>0.39583333333333331</v>
      </c>
      <c r="M1953" t="s">
        <v>122</v>
      </c>
      <c r="N1953" t="s">
        <v>1614</v>
      </c>
      <c r="O1953" s="7" t="s">
        <v>6882</v>
      </c>
      <c r="P1953" t="s">
        <v>56</v>
      </c>
      <c r="R1953" t="s">
        <v>52</v>
      </c>
      <c r="S1953" t="s">
        <v>68</v>
      </c>
      <c r="T1953" t="s">
        <v>54</v>
      </c>
      <c r="U1953" s="2">
        <v>6.9444444444444434E-2</v>
      </c>
      <c r="V1953" s="2">
        <v>0</v>
      </c>
      <c r="W1953" t="s">
        <v>55</v>
      </c>
      <c r="Y1953" t="s">
        <v>56</v>
      </c>
      <c r="AB1953" t="s">
        <v>56</v>
      </c>
      <c r="AD1953" t="s">
        <v>57</v>
      </c>
      <c r="AE1953" t="s">
        <v>58</v>
      </c>
      <c r="AF1953" t="s">
        <v>94</v>
      </c>
      <c r="AG1953" t="s">
        <v>95</v>
      </c>
      <c r="AH1953">
        <v>41</v>
      </c>
      <c r="AI1953">
        <v>0</v>
      </c>
      <c r="AJ1953" t="s">
        <v>530</v>
      </c>
      <c r="AK1953" t="s">
        <v>56</v>
      </c>
      <c r="AL1953" t="s">
        <v>56</v>
      </c>
      <c r="AM1953" t="s">
        <v>56</v>
      </c>
      <c r="AP1953" t="s">
        <v>99</v>
      </c>
      <c r="AR1953" t="s">
        <v>56</v>
      </c>
    </row>
    <row r="1954" spans="1:44">
      <c r="A1954">
        <f>COUNTIF(F:F,F1954)</f>
        <v>26</v>
      </c>
      <c r="B1954">
        <v>22890</v>
      </c>
      <c r="C1954" t="s">
        <v>1643</v>
      </c>
      <c r="D1954" t="s">
        <v>44</v>
      </c>
      <c r="F1954" t="s">
        <v>521</v>
      </c>
      <c r="G1954">
        <v>6021027</v>
      </c>
      <c r="H1954" t="s">
        <v>399</v>
      </c>
      <c r="I1954">
        <v>2014</v>
      </c>
      <c r="J1954" t="s">
        <v>1557</v>
      </c>
      <c r="K1954" s="1">
        <v>41948</v>
      </c>
      <c r="L1954" s="2">
        <v>0.34722222222222227</v>
      </c>
      <c r="M1954" t="s">
        <v>122</v>
      </c>
      <c r="N1954" t="s">
        <v>1614</v>
      </c>
      <c r="O1954" s="7" t="s">
        <v>6915</v>
      </c>
      <c r="P1954" t="s">
        <v>132</v>
      </c>
      <c r="Q1954" t="s">
        <v>132</v>
      </c>
      <c r="R1954" t="s">
        <v>52</v>
      </c>
      <c r="S1954" t="s">
        <v>68</v>
      </c>
      <c r="T1954" t="s">
        <v>54</v>
      </c>
      <c r="U1954" s="2">
        <v>6.9444444444444434E-2</v>
      </c>
      <c r="V1954" s="2">
        <v>0</v>
      </c>
      <c r="W1954" t="s">
        <v>55</v>
      </c>
      <c r="Y1954" t="s">
        <v>56</v>
      </c>
      <c r="AB1954" t="s">
        <v>56</v>
      </c>
      <c r="AD1954" t="s">
        <v>57</v>
      </c>
      <c r="AE1954" t="s">
        <v>58</v>
      </c>
      <c r="AF1954" t="s">
        <v>94</v>
      </c>
      <c r="AG1954" t="s">
        <v>95</v>
      </c>
      <c r="AH1954">
        <v>41</v>
      </c>
      <c r="AI1954">
        <v>0</v>
      </c>
      <c r="AJ1954" t="s">
        <v>530</v>
      </c>
      <c r="AK1954" t="s">
        <v>56</v>
      </c>
      <c r="AL1954" t="s">
        <v>56</v>
      </c>
      <c r="AM1954">
        <v>3650179157</v>
      </c>
      <c r="AN1954" t="s">
        <v>61</v>
      </c>
      <c r="AO1954" s="1">
        <v>42135</v>
      </c>
      <c r="AP1954" t="s">
        <v>132</v>
      </c>
      <c r="AQ1954" t="s">
        <v>148</v>
      </c>
      <c r="AR1954" t="s">
        <v>63</v>
      </c>
    </row>
    <row r="1955" spans="1:44">
      <c r="A1955">
        <f>COUNTIF(F:F,F1955)</f>
        <v>26</v>
      </c>
      <c r="B1955">
        <v>24409</v>
      </c>
      <c r="C1955" t="s">
        <v>1643</v>
      </c>
      <c r="D1955" t="s">
        <v>44</v>
      </c>
      <c r="F1955" t="s">
        <v>521</v>
      </c>
      <c r="G1955">
        <v>122169</v>
      </c>
      <c r="H1955" t="s">
        <v>399</v>
      </c>
      <c r="I1955">
        <v>2015</v>
      </c>
      <c r="J1955" t="s">
        <v>986</v>
      </c>
      <c r="K1955" s="1">
        <v>42206</v>
      </c>
      <c r="L1955" s="2">
        <v>0.39305555555555555</v>
      </c>
      <c r="M1955" t="s">
        <v>122</v>
      </c>
      <c r="N1955" t="s">
        <v>4050</v>
      </c>
      <c r="O1955" s="7" t="s">
        <v>8231</v>
      </c>
      <c r="P1955" t="s">
        <v>132</v>
      </c>
      <c r="Q1955" t="s">
        <v>132</v>
      </c>
      <c r="R1955" t="s">
        <v>52</v>
      </c>
      <c r="S1955" t="s">
        <v>68</v>
      </c>
      <c r="T1955" t="s">
        <v>54</v>
      </c>
      <c r="U1955" s="2">
        <v>0</v>
      </c>
      <c r="V1955" s="2">
        <v>0</v>
      </c>
      <c r="W1955" t="s">
        <v>55</v>
      </c>
      <c r="Y1955" t="s">
        <v>56</v>
      </c>
      <c r="AB1955" t="s">
        <v>56</v>
      </c>
      <c r="AD1955" t="s">
        <v>57</v>
      </c>
      <c r="AE1955" t="s">
        <v>58</v>
      </c>
      <c r="AF1955" t="s">
        <v>94</v>
      </c>
      <c r="AG1955" t="s">
        <v>95</v>
      </c>
      <c r="AH1955">
        <v>41</v>
      </c>
      <c r="AI1955">
        <v>0</v>
      </c>
      <c r="AJ1955" t="s">
        <v>530</v>
      </c>
      <c r="AK1955" t="s">
        <v>56</v>
      </c>
      <c r="AL1955" t="s">
        <v>56</v>
      </c>
      <c r="AM1955">
        <v>3650183357</v>
      </c>
      <c r="AN1955" t="s">
        <v>61</v>
      </c>
      <c r="AO1955" s="1">
        <v>42286</v>
      </c>
      <c r="AP1955" t="s">
        <v>132</v>
      </c>
      <c r="AQ1955" t="s">
        <v>148</v>
      </c>
      <c r="AR1955" t="s">
        <v>63</v>
      </c>
    </row>
    <row r="1956" spans="1:44">
      <c r="A1956">
        <f>COUNTIF(F:F,F1956)</f>
        <v>26</v>
      </c>
      <c r="B1956">
        <v>24419</v>
      </c>
      <c r="C1956" t="s">
        <v>1643</v>
      </c>
      <c r="D1956" t="s">
        <v>44</v>
      </c>
      <c r="F1956" t="s">
        <v>521</v>
      </c>
      <c r="G1956">
        <v>3010424</v>
      </c>
      <c r="H1956" t="s">
        <v>399</v>
      </c>
      <c r="I1956">
        <v>2015</v>
      </c>
      <c r="J1956" t="s">
        <v>986</v>
      </c>
      <c r="K1956" s="1">
        <v>42207</v>
      </c>
      <c r="L1956" s="2">
        <v>0.3833333333333333</v>
      </c>
      <c r="M1956" t="s">
        <v>122</v>
      </c>
      <c r="N1956" t="s">
        <v>4050</v>
      </c>
      <c r="O1956" s="7" t="s">
        <v>6534</v>
      </c>
      <c r="P1956" t="s">
        <v>132</v>
      </c>
      <c r="Q1956" t="s">
        <v>132</v>
      </c>
      <c r="R1956" t="s">
        <v>52</v>
      </c>
      <c r="S1956" t="s">
        <v>68</v>
      </c>
      <c r="T1956" t="s">
        <v>54</v>
      </c>
      <c r="U1956" s="2">
        <v>0.27777777777777779</v>
      </c>
      <c r="V1956" s="2">
        <v>0</v>
      </c>
      <c r="W1956" t="s">
        <v>55</v>
      </c>
      <c r="Y1956" t="s">
        <v>56</v>
      </c>
      <c r="AB1956" t="s">
        <v>56</v>
      </c>
      <c r="AD1956" t="s">
        <v>57</v>
      </c>
      <c r="AE1956" t="s">
        <v>58</v>
      </c>
      <c r="AF1956" t="s">
        <v>94</v>
      </c>
      <c r="AG1956" t="s">
        <v>95</v>
      </c>
      <c r="AH1956">
        <v>41</v>
      </c>
      <c r="AI1956">
        <v>0</v>
      </c>
      <c r="AJ1956" t="s">
        <v>530</v>
      </c>
      <c r="AK1956" t="s">
        <v>56</v>
      </c>
      <c r="AL1956" t="s">
        <v>56</v>
      </c>
      <c r="AM1956">
        <v>3650183358</v>
      </c>
      <c r="AN1956" t="s">
        <v>61</v>
      </c>
      <c r="AO1956" s="1">
        <v>42297</v>
      </c>
      <c r="AP1956" t="s">
        <v>132</v>
      </c>
      <c r="AQ1956" t="s">
        <v>148</v>
      </c>
      <c r="AR1956" t="s">
        <v>63</v>
      </c>
    </row>
    <row r="1957" spans="1:44">
      <c r="A1957">
        <f>COUNTIF(F:F,F1957)</f>
        <v>26</v>
      </c>
      <c r="B1957">
        <v>24564</v>
      </c>
      <c r="C1957" t="s">
        <v>1643</v>
      </c>
      <c r="D1957" t="s">
        <v>44</v>
      </c>
      <c r="F1957" t="s">
        <v>521</v>
      </c>
      <c r="G1957">
        <v>5010609</v>
      </c>
      <c r="H1957" t="s">
        <v>399</v>
      </c>
      <c r="I1957">
        <v>2015</v>
      </c>
      <c r="J1957" t="s">
        <v>1184</v>
      </c>
      <c r="K1957" s="1">
        <v>42222</v>
      </c>
      <c r="L1957" s="2">
        <v>0.36736111111111108</v>
      </c>
      <c r="M1957" t="s">
        <v>122</v>
      </c>
      <c r="N1957" t="s">
        <v>4050</v>
      </c>
      <c r="O1957" s="7" t="s">
        <v>6882</v>
      </c>
      <c r="P1957" t="s">
        <v>132</v>
      </c>
      <c r="Q1957" t="s">
        <v>132</v>
      </c>
      <c r="R1957" t="s">
        <v>52</v>
      </c>
      <c r="S1957" t="s">
        <v>68</v>
      </c>
      <c r="T1957" t="s">
        <v>54</v>
      </c>
      <c r="U1957" s="3">
        <v>5.28125</v>
      </c>
      <c r="V1957" s="2">
        <v>0</v>
      </c>
      <c r="W1957" t="s">
        <v>55</v>
      </c>
      <c r="Y1957" t="s">
        <v>56</v>
      </c>
      <c r="AB1957" t="s">
        <v>56</v>
      </c>
      <c r="AD1957" t="s">
        <v>57</v>
      </c>
      <c r="AE1957" t="s">
        <v>58</v>
      </c>
      <c r="AF1957" t="s">
        <v>94</v>
      </c>
      <c r="AG1957" t="s">
        <v>95</v>
      </c>
      <c r="AH1957">
        <v>41</v>
      </c>
      <c r="AI1957">
        <v>0</v>
      </c>
      <c r="AJ1957" t="s">
        <v>530</v>
      </c>
      <c r="AK1957" t="s">
        <v>56</v>
      </c>
      <c r="AL1957" t="s">
        <v>56</v>
      </c>
      <c r="AM1957">
        <v>3650183886</v>
      </c>
      <c r="AN1957" t="s">
        <v>61</v>
      </c>
      <c r="AO1957" s="1">
        <v>42297</v>
      </c>
      <c r="AP1957" t="s">
        <v>132</v>
      </c>
      <c r="AQ1957" t="s">
        <v>148</v>
      </c>
      <c r="AR1957" t="s">
        <v>63</v>
      </c>
    </row>
    <row r="1958" spans="1:44">
      <c r="A1958">
        <f>COUNTIF(F:F,F1958)</f>
        <v>26</v>
      </c>
      <c r="B1958">
        <v>24682</v>
      </c>
      <c r="C1958" t="s">
        <v>1643</v>
      </c>
      <c r="D1958" t="s">
        <v>44</v>
      </c>
      <c r="F1958" t="s">
        <v>521</v>
      </c>
      <c r="G1958" t="s">
        <v>56</v>
      </c>
      <c r="H1958" t="s">
        <v>399</v>
      </c>
      <c r="I1958">
        <v>2015</v>
      </c>
      <c r="J1958" t="s">
        <v>1296</v>
      </c>
      <c r="K1958" s="1">
        <v>42248</v>
      </c>
      <c r="L1958" s="2">
        <v>0.40625</v>
      </c>
      <c r="M1958" t="s">
        <v>122</v>
      </c>
      <c r="N1958" t="s">
        <v>4050</v>
      </c>
      <c r="O1958" s="7" t="s">
        <v>1722</v>
      </c>
      <c r="P1958" t="s">
        <v>56</v>
      </c>
      <c r="R1958" t="s">
        <v>52</v>
      </c>
      <c r="S1958" t="s">
        <v>68</v>
      </c>
      <c r="T1958" t="s">
        <v>54</v>
      </c>
      <c r="U1958" s="2">
        <v>0</v>
      </c>
      <c r="W1958" t="s">
        <v>55</v>
      </c>
      <c r="Y1958" t="s">
        <v>56</v>
      </c>
      <c r="AB1958" t="s">
        <v>56</v>
      </c>
      <c r="AD1958" t="s">
        <v>57</v>
      </c>
      <c r="AE1958" t="s">
        <v>58</v>
      </c>
      <c r="AF1958" t="s">
        <v>94</v>
      </c>
      <c r="AG1958" t="s">
        <v>95</v>
      </c>
      <c r="AH1958">
        <v>41</v>
      </c>
      <c r="AI1958">
        <v>0</v>
      </c>
      <c r="AJ1958" t="s">
        <v>530</v>
      </c>
      <c r="AK1958" t="s">
        <v>56</v>
      </c>
      <c r="AL1958" t="s">
        <v>56</v>
      </c>
      <c r="AM1958" t="s">
        <v>56</v>
      </c>
      <c r="AP1958" t="s">
        <v>99</v>
      </c>
      <c r="AR1958" t="s">
        <v>56</v>
      </c>
    </row>
    <row r="1959" spans="1:44">
      <c r="A1959">
        <f>COUNTIF(F:F,F1959)</f>
        <v>26</v>
      </c>
      <c r="B1959">
        <v>24683</v>
      </c>
      <c r="C1959" t="s">
        <v>1643</v>
      </c>
      <c r="D1959" t="s">
        <v>44</v>
      </c>
      <c r="F1959" t="s">
        <v>521</v>
      </c>
      <c r="G1959">
        <v>62226</v>
      </c>
      <c r="H1959" t="s">
        <v>399</v>
      </c>
      <c r="I1959">
        <v>2015</v>
      </c>
      <c r="J1959" t="s">
        <v>1296</v>
      </c>
      <c r="K1959" s="1">
        <v>42248</v>
      </c>
      <c r="L1959" s="2">
        <v>0.40763888888888888</v>
      </c>
      <c r="M1959" t="s">
        <v>122</v>
      </c>
      <c r="N1959" t="s">
        <v>4050</v>
      </c>
      <c r="O1959" s="7" t="s">
        <v>6882</v>
      </c>
      <c r="P1959" t="s">
        <v>132</v>
      </c>
      <c r="Q1959" t="s">
        <v>132</v>
      </c>
      <c r="R1959" t="s">
        <v>52</v>
      </c>
      <c r="S1959" t="s">
        <v>68</v>
      </c>
      <c r="T1959" t="s">
        <v>54</v>
      </c>
      <c r="U1959" s="3">
        <v>5.4131944444444438</v>
      </c>
      <c r="V1959" s="2">
        <v>0</v>
      </c>
      <c r="W1959" t="s">
        <v>55</v>
      </c>
      <c r="Y1959" t="s">
        <v>56</v>
      </c>
      <c r="AB1959" t="s">
        <v>56</v>
      </c>
      <c r="AD1959" t="s">
        <v>57</v>
      </c>
      <c r="AE1959" t="s">
        <v>58</v>
      </c>
      <c r="AF1959" t="s">
        <v>94</v>
      </c>
      <c r="AG1959" t="s">
        <v>95</v>
      </c>
      <c r="AH1959">
        <v>41</v>
      </c>
      <c r="AI1959">
        <v>0</v>
      </c>
      <c r="AJ1959" t="s">
        <v>530</v>
      </c>
      <c r="AK1959" t="s">
        <v>56</v>
      </c>
      <c r="AL1959" t="s">
        <v>56</v>
      </c>
      <c r="AM1959">
        <v>3650185412</v>
      </c>
      <c r="AN1959" t="s">
        <v>61</v>
      </c>
      <c r="AO1959" s="1">
        <v>42346</v>
      </c>
      <c r="AP1959" t="s">
        <v>132</v>
      </c>
      <c r="AQ1959" t="s">
        <v>148</v>
      </c>
      <c r="AR1959" t="s">
        <v>63</v>
      </c>
    </row>
    <row r="1960" spans="1:44">
      <c r="A1960">
        <f>COUNTIF(F:F,F1960)</f>
        <v>26</v>
      </c>
      <c r="B1960">
        <v>25928</v>
      </c>
      <c r="C1960" t="s">
        <v>1643</v>
      </c>
      <c r="D1960" t="s">
        <v>44</v>
      </c>
      <c r="F1960" t="s">
        <v>521</v>
      </c>
      <c r="G1960" t="s">
        <v>56</v>
      </c>
      <c r="H1960" t="s">
        <v>399</v>
      </c>
      <c r="I1960">
        <v>2016</v>
      </c>
      <c r="J1960" t="s">
        <v>986</v>
      </c>
      <c r="K1960" s="1">
        <v>42579</v>
      </c>
      <c r="L1960" s="2">
        <v>0.42569444444444443</v>
      </c>
      <c r="M1960" t="s">
        <v>122</v>
      </c>
      <c r="N1960" t="s">
        <v>4050</v>
      </c>
      <c r="O1960" s="7" t="s">
        <v>6882</v>
      </c>
      <c r="P1960" t="s">
        <v>56</v>
      </c>
      <c r="R1960" t="s">
        <v>52</v>
      </c>
      <c r="S1960" t="s">
        <v>68</v>
      </c>
      <c r="T1960" t="s">
        <v>54</v>
      </c>
      <c r="U1960" s="2">
        <v>0</v>
      </c>
      <c r="W1960" t="s">
        <v>55</v>
      </c>
      <c r="Y1960" t="s">
        <v>56</v>
      </c>
      <c r="AB1960" t="s">
        <v>56</v>
      </c>
      <c r="AD1960" t="s">
        <v>57</v>
      </c>
      <c r="AE1960" t="s">
        <v>58</v>
      </c>
      <c r="AF1960" t="s">
        <v>94</v>
      </c>
      <c r="AG1960" t="s">
        <v>95</v>
      </c>
      <c r="AH1960">
        <v>41</v>
      </c>
      <c r="AI1960">
        <v>0</v>
      </c>
      <c r="AJ1960" t="s">
        <v>530</v>
      </c>
      <c r="AK1960" t="s">
        <v>56</v>
      </c>
      <c r="AL1960" t="s">
        <v>56</v>
      </c>
      <c r="AM1960" t="s">
        <v>56</v>
      </c>
      <c r="AP1960" t="s">
        <v>99</v>
      </c>
      <c r="AR1960" t="s">
        <v>56</v>
      </c>
    </row>
    <row r="1961" spans="1:44">
      <c r="A1961">
        <f>COUNTIF(F:F,F1961)</f>
        <v>26</v>
      </c>
      <c r="B1961">
        <v>26004</v>
      </c>
      <c r="C1961" t="s">
        <v>1643</v>
      </c>
      <c r="D1961" t="s">
        <v>44</v>
      </c>
      <c r="F1961" t="s">
        <v>521</v>
      </c>
      <c r="G1961">
        <v>2110398</v>
      </c>
      <c r="H1961" t="s">
        <v>399</v>
      </c>
      <c r="I1961">
        <v>2016</v>
      </c>
      <c r="J1961" t="s">
        <v>1184</v>
      </c>
      <c r="K1961" s="1">
        <v>42605</v>
      </c>
      <c r="L1961" s="2">
        <v>0.44097222222222227</v>
      </c>
      <c r="M1961" t="s">
        <v>122</v>
      </c>
      <c r="N1961" t="s">
        <v>4050</v>
      </c>
      <c r="O1961" s="7" t="s">
        <v>6882</v>
      </c>
      <c r="P1961" t="s">
        <v>132</v>
      </c>
      <c r="Q1961" t="s">
        <v>132</v>
      </c>
      <c r="R1961" t="s">
        <v>52</v>
      </c>
      <c r="S1961" t="s">
        <v>68</v>
      </c>
      <c r="T1961" t="s">
        <v>54</v>
      </c>
      <c r="U1961" s="3">
        <v>7.6909722222222223</v>
      </c>
      <c r="V1961" s="2">
        <v>0</v>
      </c>
      <c r="W1961" t="s">
        <v>55</v>
      </c>
      <c r="Y1961" t="s">
        <v>56</v>
      </c>
      <c r="AB1961" t="s">
        <v>56</v>
      </c>
      <c r="AD1961" t="s">
        <v>57</v>
      </c>
      <c r="AE1961" t="s">
        <v>58</v>
      </c>
      <c r="AF1961" t="s">
        <v>94</v>
      </c>
      <c r="AG1961" t="s">
        <v>95</v>
      </c>
      <c r="AH1961">
        <v>41</v>
      </c>
      <c r="AI1961">
        <v>0</v>
      </c>
      <c r="AJ1961" t="s">
        <v>530</v>
      </c>
      <c r="AK1961" t="s">
        <v>56</v>
      </c>
      <c r="AL1961" t="s">
        <v>56</v>
      </c>
      <c r="AM1961">
        <v>3650191571</v>
      </c>
      <c r="AN1961" t="s">
        <v>659</v>
      </c>
      <c r="AO1961" s="1">
        <v>42697</v>
      </c>
      <c r="AP1961" t="s">
        <v>132</v>
      </c>
      <c r="AR1961" t="s">
        <v>56</v>
      </c>
    </row>
    <row r="1962" spans="1:44">
      <c r="A1962">
        <f>COUNTIF(F:F,F1962)</f>
        <v>26</v>
      </c>
      <c r="B1962">
        <v>27376</v>
      </c>
      <c r="C1962" t="s">
        <v>1643</v>
      </c>
      <c r="D1962" t="s">
        <v>44</v>
      </c>
      <c r="F1962" t="s">
        <v>521</v>
      </c>
      <c r="G1962">
        <v>6021027</v>
      </c>
      <c r="H1962" t="s">
        <v>399</v>
      </c>
      <c r="I1962">
        <v>2017</v>
      </c>
      <c r="J1962" t="s">
        <v>751</v>
      </c>
      <c r="K1962" s="1">
        <v>42858</v>
      </c>
      <c r="L1962" s="2">
        <v>0.56111111111111112</v>
      </c>
      <c r="M1962" t="s">
        <v>1636</v>
      </c>
      <c r="N1962" t="s">
        <v>439</v>
      </c>
      <c r="O1962" s="7" t="s">
        <v>6534</v>
      </c>
      <c r="P1962" t="s">
        <v>132</v>
      </c>
      <c r="Q1962" t="s">
        <v>132</v>
      </c>
      <c r="R1962" t="s">
        <v>52</v>
      </c>
      <c r="S1962" t="s">
        <v>68</v>
      </c>
      <c r="T1962" t="s">
        <v>54</v>
      </c>
      <c r="U1962" s="3">
        <v>35.784722222222221</v>
      </c>
      <c r="V1962" s="2">
        <v>0</v>
      </c>
      <c r="W1962" t="s">
        <v>55</v>
      </c>
      <c r="Y1962" t="s">
        <v>56</v>
      </c>
      <c r="AB1962" t="s">
        <v>56</v>
      </c>
      <c r="AD1962" t="s">
        <v>57</v>
      </c>
      <c r="AE1962" t="s">
        <v>58</v>
      </c>
      <c r="AF1962">
        <v>24</v>
      </c>
      <c r="AG1962" t="s">
        <v>222</v>
      </c>
      <c r="AH1962">
        <v>49</v>
      </c>
      <c r="AI1962">
        <v>0</v>
      </c>
      <c r="AJ1962" t="s">
        <v>519</v>
      </c>
      <c r="AK1962" t="s">
        <v>56</v>
      </c>
      <c r="AL1962" t="s">
        <v>56</v>
      </c>
      <c r="AM1962" t="s">
        <v>56</v>
      </c>
      <c r="AP1962" t="s">
        <v>99</v>
      </c>
      <c r="AR1962" t="s">
        <v>56</v>
      </c>
    </row>
    <row r="1963" spans="1:44">
      <c r="A1963">
        <f>COUNTIF(F:F,F1963)</f>
        <v>26</v>
      </c>
      <c r="B1963">
        <v>27904</v>
      </c>
      <c r="C1963" t="s">
        <v>1643</v>
      </c>
      <c r="D1963" t="s">
        <v>44</v>
      </c>
      <c r="F1963" t="s">
        <v>521</v>
      </c>
      <c r="G1963">
        <v>122169</v>
      </c>
      <c r="H1963" t="s">
        <v>399</v>
      </c>
      <c r="I1963">
        <v>2017</v>
      </c>
      <c r="J1963" t="s">
        <v>1184</v>
      </c>
      <c r="K1963" s="1">
        <v>42970</v>
      </c>
      <c r="L1963" s="2">
        <v>0.39027777777777778</v>
      </c>
      <c r="M1963" t="s">
        <v>1636</v>
      </c>
      <c r="N1963" t="s">
        <v>7338</v>
      </c>
      <c r="O1963" s="7" t="s">
        <v>6882</v>
      </c>
      <c r="P1963" t="s">
        <v>132</v>
      </c>
      <c r="Q1963" t="s">
        <v>132</v>
      </c>
      <c r="R1963" t="s">
        <v>52</v>
      </c>
      <c r="S1963" t="s">
        <v>68</v>
      </c>
      <c r="T1963" t="s">
        <v>54</v>
      </c>
      <c r="U1963" s="3">
        <v>1.5729166666666667</v>
      </c>
      <c r="V1963" s="2">
        <v>0</v>
      </c>
      <c r="W1963" t="s">
        <v>55</v>
      </c>
      <c r="Y1963" t="s">
        <v>56</v>
      </c>
      <c r="AB1963" t="s">
        <v>56</v>
      </c>
      <c r="AD1963" t="s">
        <v>57</v>
      </c>
      <c r="AE1963" t="s">
        <v>58</v>
      </c>
      <c r="AF1963">
        <v>24</v>
      </c>
      <c r="AG1963" t="s">
        <v>222</v>
      </c>
      <c r="AH1963">
        <v>41</v>
      </c>
      <c r="AI1963">
        <v>0</v>
      </c>
      <c r="AJ1963" t="s">
        <v>530</v>
      </c>
      <c r="AK1963" t="s">
        <v>56</v>
      </c>
      <c r="AL1963" t="s">
        <v>56</v>
      </c>
      <c r="AM1963" t="s">
        <v>56</v>
      </c>
      <c r="AP1963" t="s">
        <v>99</v>
      </c>
      <c r="AR1963" t="s">
        <v>56</v>
      </c>
    </row>
    <row r="1964" spans="1:44">
      <c r="A1964">
        <f>COUNTIF(F:F,F1964)</f>
        <v>1</v>
      </c>
      <c r="B1964">
        <v>11803</v>
      </c>
      <c r="C1964" t="s">
        <v>3574</v>
      </c>
      <c r="D1964" t="s">
        <v>44</v>
      </c>
      <c r="F1964" t="s">
        <v>3601</v>
      </c>
      <c r="G1964" t="s">
        <v>3730</v>
      </c>
      <c r="H1964" t="s">
        <v>3602</v>
      </c>
      <c r="I1964">
        <v>2013</v>
      </c>
      <c r="J1964" t="s">
        <v>751</v>
      </c>
      <c r="K1964" s="1">
        <v>41409</v>
      </c>
      <c r="L1964" s="2">
        <v>0.60277777777777775</v>
      </c>
      <c r="M1964" t="s">
        <v>122</v>
      </c>
      <c r="N1964" t="s">
        <v>3603</v>
      </c>
      <c r="O1964" s="7" t="s">
        <v>3604</v>
      </c>
      <c r="P1964" t="s">
        <v>132</v>
      </c>
      <c r="Q1964" t="s">
        <v>132</v>
      </c>
      <c r="R1964" t="s">
        <v>416</v>
      </c>
      <c r="S1964" t="s">
        <v>68</v>
      </c>
      <c r="T1964" t="s">
        <v>54</v>
      </c>
      <c r="U1964" s="2">
        <v>0</v>
      </c>
      <c r="V1964" s="2">
        <v>0</v>
      </c>
      <c r="W1964" t="s">
        <v>55</v>
      </c>
      <c r="Y1964" t="s">
        <v>56</v>
      </c>
      <c r="AB1964" t="s">
        <v>56</v>
      </c>
      <c r="AD1964" t="s">
        <v>57</v>
      </c>
      <c r="AE1964" t="s">
        <v>58</v>
      </c>
      <c r="AF1964">
        <v>24</v>
      </c>
      <c r="AG1964" t="s">
        <v>222</v>
      </c>
      <c r="AH1964">
        <v>46</v>
      </c>
      <c r="AI1964">
        <v>0</v>
      </c>
      <c r="AJ1964" t="s">
        <v>118</v>
      </c>
      <c r="AK1964" t="s">
        <v>56</v>
      </c>
      <c r="AL1964" t="s">
        <v>56</v>
      </c>
      <c r="AM1964">
        <v>3650190993</v>
      </c>
      <c r="AN1964" t="s">
        <v>61</v>
      </c>
      <c r="AO1964" s="1">
        <v>42613</v>
      </c>
      <c r="AP1964" t="s">
        <v>132</v>
      </c>
      <c r="AQ1964" t="s">
        <v>136</v>
      </c>
      <c r="AR1964" t="s">
        <v>3604</v>
      </c>
    </row>
    <row r="1965" spans="1:44">
      <c r="A1965">
        <f>COUNTIF(F:F,F1965)</f>
        <v>17</v>
      </c>
      <c r="B1965">
        <v>9819</v>
      </c>
      <c r="C1965" t="s">
        <v>43</v>
      </c>
      <c r="D1965" t="s">
        <v>44</v>
      </c>
      <c r="F1965" t="s">
        <v>754</v>
      </c>
      <c r="G1965">
        <v>5066025</v>
      </c>
      <c r="H1965" t="s">
        <v>504</v>
      </c>
      <c r="I1965">
        <v>2013</v>
      </c>
      <c r="J1965" t="s">
        <v>751</v>
      </c>
      <c r="K1965" s="1">
        <v>41396</v>
      </c>
      <c r="L1965" s="2">
        <v>0.62152777777777779</v>
      </c>
      <c r="M1965" t="s">
        <v>113</v>
      </c>
      <c r="N1965" t="s">
        <v>114</v>
      </c>
      <c r="O1965" s="7" t="s">
        <v>755</v>
      </c>
      <c r="P1965" t="s">
        <v>337</v>
      </c>
      <c r="Q1965" t="s">
        <v>337</v>
      </c>
      <c r="R1965" t="s">
        <v>52</v>
      </c>
      <c r="S1965" t="s">
        <v>68</v>
      </c>
      <c r="T1965" t="s">
        <v>54</v>
      </c>
      <c r="U1965" s="3">
        <v>113.86458333333333</v>
      </c>
      <c r="V1965" s="2">
        <v>0</v>
      </c>
      <c r="W1965" t="s">
        <v>55</v>
      </c>
      <c r="Y1965" t="s">
        <v>56</v>
      </c>
      <c r="AB1965" t="s">
        <v>56</v>
      </c>
      <c r="AD1965" t="s">
        <v>57</v>
      </c>
      <c r="AE1965" t="s">
        <v>58</v>
      </c>
      <c r="AF1965">
        <v>23</v>
      </c>
      <c r="AG1965" t="s">
        <v>59</v>
      </c>
      <c r="AH1965">
        <v>41</v>
      </c>
      <c r="AI1965">
        <v>0</v>
      </c>
      <c r="AJ1965" t="s">
        <v>530</v>
      </c>
      <c r="AK1965" t="s">
        <v>56</v>
      </c>
      <c r="AL1965" t="s">
        <v>56</v>
      </c>
      <c r="AM1965">
        <v>3650186227</v>
      </c>
      <c r="AN1965" t="s">
        <v>61</v>
      </c>
      <c r="AO1965" s="1">
        <v>42684</v>
      </c>
      <c r="AP1965" t="s">
        <v>337</v>
      </c>
      <c r="AQ1965" t="s">
        <v>345</v>
      </c>
      <c r="AR1965" t="s">
        <v>700</v>
      </c>
    </row>
    <row r="1966" spans="1:44">
      <c r="A1966">
        <f>COUNTIF(F:F,F1966)</f>
        <v>17</v>
      </c>
      <c r="B1966">
        <v>11774</v>
      </c>
      <c r="C1966" t="s">
        <v>43</v>
      </c>
      <c r="D1966" t="s">
        <v>44</v>
      </c>
      <c r="F1966" t="s">
        <v>754</v>
      </c>
      <c r="G1966">
        <v>6016490</v>
      </c>
      <c r="H1966" t="s">
        <v>504</v>
      </c>
      <c r="I1966">
        <v>2015</v>
      </c>
      <c r="J1966" t="s">
        <v>446</v>
      </c>
      <c r="K1966" s="1">
        <v>42083</v>
      </c>
      <c r="L1966" s="2">
        <v>0.40486111111111112</v>
      </c>
      <c r="M1966" t="s">
        <v>122</v>
      </c>
      <c r="N1966" t="s">
        <v>4050</v>
      </c>
      <c r="O1966" s="7" t="s">
        <v>7497</v>
      </c>
      <c r="P1966" t="s">
        <v>337</v>
      </c>
      <c r="Q1966" t="s">
        <v>337</v>
      </c>
      <c r="R1966" t="s">
        <v>52</v>
      </c>
      <c r="S1966" t="s">
        <v>68</v>
      </c>
      <c r="T1966" t="s">
        <v>54</v>
      </c>
      <c r="U1966" s="2">
        <v>0</v>
      </c>
      <c r="V1966" s="2">
        <v>0</v>
      </c>
      <c r="W1966" t="s">
        <v>55</v>
      </c>
      <c r="Y1966" t="s">
        <v>56</v>
      </c>
      <c r="AB1966" t="s">
        <v>56</v>
      </c>
      <c r="AD1966" t="s">
        <v>57</v>
      </c>
      <c r="AE1966" t="s">
        <v>58</v>
      </c>
      <c r="AF1966" t="s">
        <v>94</v>
      </c>
      <c r="AG1966" t="s">
        <v>95</v>
      </c>
      <c r="AH1966">
        <v>41</v>
      </c>
      <c r="AI1966">
        <v>0</v>
      </c>
      <c r="AJ1966" t="s">
        <v>530</v>
      </c>
      <c r="AK1966" t="s">
        <v>56</v>
      </c>
      <c r="AL1966" t="s">
        <v>56</v>
      </c>
      <c r="AM1966">
        <v>3650181805</v>
      </c>
      <c r="AN1966" t="s">
        <v>61</v>
      </c>
      <c r="AO1966" s="1">
        <v>42184</v>
      </c>
      <c r="AP1966" t="s">
        <v>337</v>
      </c>
      <c r="AQ1966" t="s">
        <v>926</v>
      </c>
      <c r="AR1966" t="s">
        <v>63</v>
      </c>
    </row>
    <row r="1967" spans="1:44">
      <c r="A1967">
        <f>COUNTIF(F:F,F1967)</f>
        <v>17</v>
      </c>
      <c r="B1967">
        <v>11780</v>
      </c>
      <c r="C1967" t="s">
        <v>43</v>
      </c>
      <c r="D1967" t="s">
        <v>44</v>
      </c>
      <c r="F1967" t="s">
        <v>754</v>
      </c>
      <c r="G1967">
        <v>4115711</v>
      </c>
      <c r="H1967" t="s">
        <v>504</v>
      </c>
      <c r="I1967">
        <v>2015</v>
      </c>
      <c r="J1967" t="s">
        <v>446</v>
      </c>
      <c r="K1967" s="1">
        <v>42093</v>
      </c>
      <c r="L1967" s="2">
        <v>0.43611111111111112</v>
      </c>
      <c r="M1967" t="s">
        <v>122</v>
      </c>
      <c r="N1967" t="s">
        <v>4050</v>
      </c>
      <c r="O1967" s="7" t="s">
        <v>440</v>
      </c>
      <c r="P1967" t="s">
        <v>337</v>
      </c>
      <c r="Q1967" t="s">
        <v>337</v>
      </c>
      <c r="R1967" t="s">
        <v>52</v>
      </c>
      <c r="S1967" t="s">
        <v>68</v>
      </c>
      <c r="T1967" t="s">
        <v>54</v>
      </c>
      <c r="U1967" s="2">
        <v>0.10069444444444443</v>
      </c>
      <c r="V1967" s="2">
        <v>0</v>
      </c>
      <c r="W1967" t="s">
        <v>55</v>
      </c>
      <c r="Y1967" t="s">
        <v>56</v>
      </c>
      <c r="AB1967" t="s">
        <v>56</v>
      </c>
      <c r="AD1967" t="s">
        <v>57</v>
      </c>
      <c r="AE1967" t="s">
        <v>58</v>
      </c>
      <c r="AF1967" t="s">
        <v>94</v>
      </c>
      <c r="AG1967" t="s">
        <v>95</v>
      </c>
      <c r="AH1967">
        <v>41</v>
      </c>
      <c r="AI1967">
        <v>0</v>
      </c>
      <c r="AJ1967" t="s">
        <v>530</v>
      </c>
      <c r="AK1967" t="s">
        <v>56</v>
      </c>
      <c r="AL1967" t="s">
        <v>56</v>
      </c>
      <c r="AM1967">
        <v>3650185113</v>
      </c>
      <c r="AN1967" t="s">
        <v>61</v>
      </c>
      <c r="AO1967" s="1">
        <v>42286</v>
      </c>
      <c r="AP1967" t="s">
        <v>337</v>
      </c>
      <c r="AQ1967" t="s">
        <v>345</v>
      </c>
      <c r="AR1967" t="s">
        <v>63</v>
      </c>
    </row>
    <row r="1968" spans="1:44">
      <c r="A1968">
        <f>COUNTIF(F:F,F1968)</f>
        <v>17</v>
      </c>
      <c r="B1968">
        <v>11781</v>
      </c>
      <c r="C1968" t="s">
        <v>43</v>
      </c>
      <c r="D1968" t="s">
        <v>44</v>
      </c>
      <c r="F1968" t="s">
        <v>754</v>
      </c>
      <c r="G1968">
        <v>4115707</v>
      </c>
      <c r="H1968" t="s">
        <v>504</v>
      </c>
      <c r="I1968">
        <v>2015</v>
      </c>
      <c r="J1968" t="s">
        <v>446</v>
      </c>
      <c r="K1968" s="1">
        <v>42093</v>
      </c>
      <c r="L1968" s="2">
        <v>0.44861111111111113</v>
      </c>
      <c r="M1968" t="s">
        <v>122</v>
      </c>
      <c r="N1968" t="s">
        <v>353</v>
      </c>
      <c r="O1968" s="7" t="s">
        <v>440</v>
      </c>
      <c r="P1968" t="s">
        <v>337</v>
      </c>
      <c r="Q1968" t="s">
        <v>337</v>
      </c>
      <c r="R1968" t="s">
        <v>52</v>
      </c>
      <c r="S1968" t="s">
        <v>68</v>
      </c>
      <c r="T1968" t="s">
        <v>54</v>
      </c>
      <c r="U1968" s="2">
        <v>0</v>
      </c>
      <c r="V1968" s="2">
        <v>0</v>
      </c>
      <c r="W1968" t="s">
        <v>55</v>
      </c>
      <c r="Y1968" t="s">
        <v>56</v>
      </c>
      <c r="AB1968" t="s">
        <v>56</v>
      </c>
      <c r="AD1968" t="s">
        <v>57</v>
      </c>
      <c r="AE1968" t="s">
        <v>58</v>
      </c>
      <c r="AF1968" t="s">
        <v>94</v>
      </c>
      <c r="AG1968" t="s">
        <v>95</v>
      </c>
      <c r="AH1968">
        <v>41</v>
      </c>
      <c r="AI1968">
        <v>0</v>
      </c>
      <c r="AJ1968" t="s">
        <v>530</v>
      </c>
      <c r="AK1968" t="s">
        <v>56</v>
      </c>
      <c r="AL1968" t="s">
        <v>56</v>
      </c>
      <c r="AM1968">
        <v>3650184361</v>
      </c>
      <c r="AN1968" t="s">
        <v>61</v>
      </c>
      <c r="AO1968" s="1">
        <v>42270</v>
      </c>
      <c r="AP1968" t="s">
        <v>337</v>
      </c>
      <c r="AQ1968" t="s">
        <v>926</v>
      </c>
      <c r="AR1968" t="s">
        <v>63</v>
      </c>
    </row>
    <row r="1969" spans="1:44">
      <c r="A1969">
        <f>COUNTIF(F:F,F1969)</f>
        <v>17</v>
      </c>
      <c r="B1969">
        <v>18069</v>
      </c>
      <c r="C1969" t="s">
        <v>1643</v>
      </c>
      <c r="D1969" t="s">
        <v>44</v>
      </c>
      <c r="F1969" t="s">
        <v>754</v>
      </c>
      <c r="G1969">
        <v>5066012</v>
      </c>
      <c r="H1969" t="s">
        <v>504</v>
      </c>
      <c r="I1969">
        <v>2013</v>
      </c>
      <c r="J1969" t="s">
        <v>47</v>
      </c>
      <c r="K1969" s="1">
        <v>41299</v>
      </c>
      <c r="L1969" s="2">
        <v>0.4694444444444445</v>
      </c>
      <c r="M1969" t="s">
        <v>122</v>
      </c>
      <c r="N1969" t="s">
        <v>1611</v>
      </c>
      <c r="O1969" s="7" t="s">
        <v>1883</v>
      </c>
      <c r="P1969" t="s">
        <v>337</v>
      </c>
      <c r="Q1969" t="s">
        <v>337</v>
      </c>
      <c r="R1969" t="s">
        <v>52</v>
      </c>
      <c r="S1969" t="s">
        <v>68</v>
      </c>
      <c r="T1969" t="s">
        <v>54</v>
      </c>
      <c r="U1969" s="3">
        <v>16.90625</v>
      </c>
      <c r="V1969" s="2">
        <v>0</v>
      </c>
      <c r="W1969" t="s">
        <v>55</v>
      </c>
      <c r="Y1969" t="s">
        <v>56</v>
      </c>
      <c r="AB1969" t="s">
        <v>56</v>
      </c>
      <c r="AD1969" t="s">
        <v>57</v>
      </c>
      <c r="AE1969" t="s">
        <v>58</v>
      </c>
      <c r="AF1969" t="s">
        <v>94</v>
      </c>
      <c r="AG1969" t="s">
        <v>95</v>
      </c>
      <c r="AH1969">
        <v>45</v>
      </c>
      <c r="AI1969">
        <v>0</v>
      </c>
      <c r="AJ1969" t="s">
        <v>60</v>
      </c>
      <c r="AK1969" t="s">
        <v>56</v>
      </c>
      <c r="AL1969" t="s">
        <v>56</v>
      </c>
      <c r="AM1969">
        <v>3650182222</v>
      </c>
      <c r="AN1969" t="s">
        <v>61</v>
      </c>
      <c r="AO1969" s="1">
        <v>42214</v>
      </c>
      <c r="AP1969" t="s">
        <v>337</v>
      </c>
      <c r="AQ1969" t="s">
        <v>989</v>
      </c>
      <c r="AR1969" t="s">
        <v>63</v>
      </c>
    </row>
    <row r="1970" spans="1:44">
      <c r="A1970">
        <f>COUNTIF(F:F,F1970)</f>
        <v>17</v>
      </c>
      <c r="B1970">
        <v>18070</v>
      </c>
      <c r="C1970" t="s">
        <v>1643</v>
      </c>
      <c r="D1970" t="s">
        <v>44</v>
      </c>
      <c r="F1970" t="s">
        <v>754</v>
      </c>
      <c r="G1970">
        <v>6022205</v>
      </c>
      <c r="H1970" t="s">
        <v>504</v>
      </c>
      <c r="I1970">
        <v>2013</v>
      </c>
      <c r="J1970" t="s">
        <v>47</v>
      </c>
      <c r="K1970" s="1">
        <v>41299</v>
      </c>
      <c r="L1970" s="2">
        <v>0.47013888888888888</v>
      </c>
      <c r="M1970" t="s">
        <v>122</v>
      </c>
      <c r="N1970" t="s">
        <v>1611</v>
      </c>
      <c r="O1970" s="7" t="s">
        <v>1883</v>
      </c>
      <c r="P1970" t="s">
        <v>337</v>
      </c>
      <c r="Q1970" t="s">
        <v>337</v>
      </c>
      <c r="R1970" t="s">
        <v>52</v>
      </c>
      <c r="S1970" t="s">
        <v>68</v>
      </c>
      <c r="T1970" t="s">
        <v>54</v>
      </c>
      <c r="U1970" s="3">
        <v>16.90625</v>
      </c>
      <c r="V1970" s="2">
        <v>0</v>
      </c>
      <c r="W1970" t="s">
        <v>55</v>
      </c>
      <c r="Y1970" t="s">
        <v>56</v>
      </c>
      <c r="AB1970" t="s">
        <v>56</v>
      </c>
      <c r="AD1970" t="s">
        <v>57</v>
      </c>
      <c r="AE1970" t="s">
        <v>58</v>
      </c>
      <c r="AF1970" t="s">
        <v>94</v>
      </c>
      <c r="AG1970" t="s">
        <v>95</v>
      </c>
      <c r="AH1970">
        <v>45</v>
      </c>
      <c r="AI1970">
        <v>0</v>
      </c>
      <c r="AJ1970" t="s">
        <v>60</v>
      </c>
      <c r="AK1970" t="s">
        <v>56</v>
      </c>
      <c r="AL1970" t="s">
        <v>56</v>
      </c>
      <c r="AM1970">
        <v>3650183181</v>
      </c>
      <c r="AN1970" t="s">
        <v>119</v>
      </c>
      <c r="AO1970" s="1">
        <v>42671</v>
      </c>
      <c r="AP1970" t="s">
        <v>337</v>
      </c>
      <c r="AR1970" t="s">
        <v>56</v>
      </c>
    </row>
    <row r="1971" spans="1:44">
      <c r="A1971">
        <f>COUNTIF(F:F,F1971)</f>
        <v>17</v>
      </c>
      <c r="B1971">
        <v>18097</v>
      </c>
      <c r="C1971" t="s">
        <v>3574</v>
      </c>
      <c r="D1971" t="s">
        <v>44</v>
      </c>
      <c r="F1971" t="s">
        <v>754</v>
      </c>
      <c r="G1971">
        <v>1084247</v>
      </c>
      <c r="H1971" t="s">
        <v>504</v>
      </c>
      <c r="I1971">
        <v>2017</v>
      </c>
      <c r="J1971" t="s">
        <v>872</v>
      </c>
      <c r="K1971" s="1">
        <v>42887</v>
      </c>
      <c r="L1971" s="2">
        <v>0.41041666666666665</v>
      </c>
      <c r="M1971" t="s">
        <v>56</v>
      </c>
      <c r="N1971" t="s">
        <v>56</v>
      </c>
      <c r="O1971" s="7" t="s">
        <v>11393</v>
      </c>
      <c r="P1971" t="s">
        <v>337</v>
      </c>
      <c r="Q1971" t="s">
        <v>337</v>
      </c>
      <c r="R1971" t="s">
        <v>52</v>
      </c>
      <c r="S1971" t="s">
        <v>68</v>
      </c>
      <c r="T1971" t="s">
        <v>54</v>
      </c>
      <c r="U1971" s="2">
        <v>0</v>
      </c>
      <c r="V1971" s="2">
        <v>0</v>
      </c>
      <c r="W1971" t="s">
        <v>55</v>
      </c>
      <c r="Y1971" t="s">
        <v>56</v>
      </c>
      <c r="AB1971" t="s">
        <v>56</v>
      </c>
      <c r="AD1971" t="s">
        <v>57</v>
      </c>
      <c r="AE1971" t="s">
        <v>58</v>
      </c>
      <c r="AF1971">
        <v>24</v>
      </c>
      <c r="AG1971" t="s">
        <v>222</v>
      </c>
      <c r="AH1971">
        <v>41</v>
      </c>
      <c r="AI1971">
        <v>0</v>
      </c>
      <c r="AJ1971" t="s">
        <v>530</v>
      </c>
      <c r="AK1971" t="s">
        <v>56</v>
      </c>
      <c r="AL1971" t="s">
        <v>56</v>
      </c>
      <c r="AM1971" t="s">
        <v>56</v>
      </c>
      <c r="AP1971" t="s">
        <v>99</v>
      </c>
      <c r="AR1971" t="s">
        <v>56</v>
      </c>
    </row>
    <row r="1972" spans="1:44">
      <c r="A1972">
        <f>COUNTIF(F:F,F1972)</f>
        <v>17</v>
      </c>
      <c r="B1972">
        <v>18341</v>
      </c>
      <c r="C1972" t="s">
        <v>3574</v>
      </c>
      <c r="D1972" t="s">
        <v>44</v>
      </c>
      <c r="F1972" t="s">
        <v>754</v>
      </c>
      <c r="G1972">
        <v>6082646</v>
      </c>
      <c r="H1972" t="s">
        <v>504</v>
      </c>
      <c r="I1972">
        <v>2017</v>
      </c>
      <c r="J1972" t="s">
        <v>986</v>
      </c>
      <c r="K1972" s="1">
        <v>42929</v>
      </c>
      <c r="L1972" s="2">
        <v>0.47569444444444442</v>
      </c>
      <c r="M1972" t="s">
        <v>122</v>
      </c>
      <c r="N1972" t="s">
        <v>4089</v>
      </c>
      <c r="O1972" s="7" t="s">
        <v>799</v>
      </c>
      <c r="P1972" t="s">
        <v>337</v>
      </c>
      <c r="Q1972" t="s">
        <v>337</v>
      </c>
      <c r="R1972" t="s">
        <v>52</v>
      </c>
      <c r="S1972" t="s">
        <v>68</v>
      </c>
      <c r="T1972" t="s">
        <v>54</v>
      </c>
      <c r="U1972" s="2">
        <v>0</v>
      </c>
      <c r="V1972" s="2">
        <v>0</v>
      </c>
      <c r="W1972" t="s">
        <v>55</v>
      </c>
      <c r="Y1972" t="s">
        <v>56</v>
      </c>
      <c r="AB1972" t="s">
        <v>56</v>
      </c>
      <c r="AD1972" t="s">
        <v>57</v>
      </c>
      <c r="AE1972" t="s">
        <v>58</v>
      </c>
      <c r="AF1972">
        <v>24</v>
      </c>
      <c r="AG1972" t="s">
        <v>222</v>
      </c>
      <c r="AH1972">
        <v>41</v>
      </c>
      <c r="AI1972">
        <v>0</v>
      </c>
      <c r="AJ1972" t="s">
        <v>530</v>
      </c>
      <c r="AK1972" t="s">
        <v>56</v>
      </c>
      <c r="AL1972" t="s">
        <v>56</v>
      </c>
      <c r="AM1972" t="s">
        <v>56</v>
      </c>
      <c r="AP1972" t="s">
        <v>99</v>
      </c>
      <c r="AR1972" t="s">
        <v>56</v>
      </c>
    </row>
    <row r="1973" spans="1:44">
      <c r="A1973">
        <f>COUNTIF(F:F,F1973)</f>
        <v>17</v>
      </c>
      <c r="B1973">
        <v>20225</v>
      </c>
      <c r="C1973" t="s">
        <v>1643</v>
      </c>
      <c r="D1973" t="s">
        <v>44</v>
      </c>
      <c r="F1973" t="s">
        <v>754</v>
      </c>
      <c r="G1973">
        <v>5041618</v>
      </c>
      <c r="H1973" t="s">
        <v>504</v>
      </c>
      <c r="I1973">
        <v>2013</v>
      </c>
      <c r="J1973" t="s">
        <v>1625</v>
      </c>
      <c r="K1973" s="1">
        <v>41611</v>
      </c>
      <c r="L1973" s="2">
        <v>0.6875</v>
      </c>
      <c r="M1973" t="s">
        <v>122</v>
      </c>
      <c r="N1973" t="s">
        <v>1614</v>
      </c>
      <c r="O1973" s="7" t="s">
        <v>3481</v>
      </c>
      <c r="P1973" t="s">
        <v>56</v>
      </c>
      <c r="R1973" t="s">
        <v>52</v>
      </c>
      <c r="S1973" t="s">
        <v>68</v>
      </c>
      <c r="T1973" t="s">
        <v>54</v>
      </c>
      <c r="U1973" s="2">
        <v>0</v>
      </c>
      <c r="V1973" s="2">
        <v>0</v>
      </c>
      <c r="W1973" t="s">
        <v>55</v>
      </c>
      <c r="Y1973" t="s">
        <v>56</v>
      </c>
      <c r="AB1973" t="s">
        <v>56</v>
      </c>
      <c r="AD1973" t="s">
        <v>57</v>
      </c>
      <c r="AE1973" t="s">
        <v>58</v>
      </c>
      <c r="AF1973" t="s">
        <v>94</v>
      </c>
      <c r="AG1973" t="s">
        <v>95</v>
      </c>
      <c r="AH1973">
        <v>41</v>
      </c>
      <c r="AI1973">
        <v>0</v>
      </c>
      <c r="AJ1973" t="s">
        <v>530</v>
      </c>
      <c r="AK1973" t="s">
        <v>56</v>
      </c>
      <c r="AL1973" t="s">
        <v>56</v>
      </c>
      <c r="AM1973" t="s">
        <v>56</v>
      </c>
      <c r="AP1973" t="s">
        <v>99</v>
      </c>
      <c r="AR1973" t="s">
        <v>56</v>
      </c>
    </row>
    <row r="1974" spans="1:44">
      <c r="A1974">
        <f>COUNTIF(F:F,F1974)</f>
        <v>17</v>
      </c>
      <c r="B1974">
        <v>20226</v>
      </c>
      <c r="C1974" t="s">
        <v>1643</v>
      </c>
      <c r="D1974" t="s">
        <v>44</v>
      </c>
      <c r="F1974" t="s">
        <v>754</v>
      </c>
      <c r="G1974">
        <v>7063135</v>
      </c>
      <c r="H1974" t="s">
        <v>504</v>
      </c>
      <c r="I1974">
        <v>2013</v>
      </c>
      <c r="J1974" t="s">
        <v>1625</v>
      </c>
      <c r="K1974" s="1">
        <v>41611</v>
      </c>
      <c r="L1974" s="2">
        <v>0.69236111111111109</v>
      </c>
      <c r="M1974" t="s">
        <v>122</v>
      </c>
      <c r="N1974" t="s">
        <v>1614</v>
      </c>
      <c r="O1974" s="7" t="s">
        <v>3481</v>
      </c>
      <c r="P1974" t="s">
        <v>337</v>
      </c>
      <c r="Q1974" t="s">
        <v>337</v>
      </c>
      <c r="R1974" t="s">
        <v>52</v>
      </c>
      <c r="S1974" t="s">
        <v>68</v>
      </c>
      <c r="T1974" t="s">
        <v>54</v>
      </c>
      <c r="U1974" s="2">
        <v>0</v>
      </c>
      <c r="V1974" s="2">
        <v>0</v>
      </c>
      <c r="W1974" t="s">
        <v>55</v>
      </c>
      <c r="Y1974" t="s">
        <v>56</v>
      </c>
      <c r="AB1974" t="s">
        <v>56</v>
      </c>
      <c r="AD1974" t="s">
        <v>57</v>
      </c>
      <c r="AE1974" t="s">
        <v>58</v>
      </c>
      <c r="AF1974" t="s">
        <v>94</v>
      </c>
      <c r="AG1974" t="s">
        <v>95</v>
      </c>
      <c r="AH1974">
        <v>41</v>
      </c>
      <c r="AI1974">
        <v>0</v>
      </c>
      <c r="AJ1974" t="s">
        <v>530</v>
      </c>
      <c r="AK1974" t="s">
        <v>56</v>
      </c>
      <c r="AL1974" t="s">
        <v>56</v>
      </c>
      <c r="AM1974">
        <v>3650193323</v>
      </c>
      <c r="AN1974" t="s">
        <v>659</v>
      </c>
      <c r="AO1974" s="1">
        <v>42759</v>
      </c>
      <c r="AP1974" t="s">
        <v>337</v>
      </c>
      <c r="AR1974" t="s">
        <v>56</v>
      </c>
    </row>
    <row r="1975" spans="1:44">
      <c r="A1975">
        <f>COUNTIF(F:F,F1975)</f>
        <v>17</v>
      </c>
      <c r="B1975">
        <v>20227</v>
      </c>
      <c r="C1975" t="s">
        <v>1643</v>
      </c>
      <c r="D1975" t="s">
        <v>44</v>
      </c>
      <c r="F1975" t="s">
        <v>754</v>
      </c>
      <c r="G1975">
        <v>5096225</v>
      </c>
      <c r="H1975" t="s">
        <v>504</v>
      </c>
      <c r="I1975">
        <v>2013</v>
      </c>
      <c r="J1975" t="s">
        <v>1625</v>
      </c>
      <c r="K1975" s="1">
        <v>41611</v>
      </c>
      <c r="L1975" s="2">
        <v>0.6972222222222223</v>
      </c>
      <c r="M1975" t="s">
        <v>122</v>
      </c>
      <c r="N1975" t="s">
        <v>1614</v>
      </c>
      <c r="O1975" s="7" t="s">
        <v>3481</v>
      </c>
      <c r="P1975" t="s">
        <v>56</v>
      </c>
      <c r="R1975" t="s">
        <v>52</v>
      </c>
      <c r="S1975" t="s">
        <v>68</v>
      </c>
      <c r="T1975" t="s">
        <v>54</v>
      </c>
      <c r="U1975" s="2">
        <v>0</v>
      </c>
      <c r="V1975" s="2">
        <v>0</v>
      </c>
      <c r="W1975" t="s">
        <v>55</v>
      </c>
      <c r="Y1975" t="s">
        <v>56</v>
      </c>
      <c r="AB1975" t="s">
        <v>56</v>
      </c>
      <c r="AD1975" t="s">
        <v>57</v>
      </c>
      <c r="AE1975" t="s">
        <v>58</v>
      </c>
      <c r="AF1975" t="s">
        <v>94</v>
      </c>
      <c r="AG1975" t="s">
        <v>95</v>
      </c>
      <c r="AH1975">
        <v>41</v>
      </c>
      <c r="AI1975">
        <v>0</v>
      </c>
      <c r="AJ1975" t="s">
        <v>530</v>
      </c>
      <c r="AK1975" t="s">
        <v>56</v>
      </c>
      <c r="AL1975" t="s">
        <v>56</v>
      </c>
      <c r="AM1975" t="s">
        <v>56</v>
      </c>
      <c r="AP1975" t="s">
        <v>99</v>
      </c>
      <c r="AR1975" t="s">
        <v>56</v>
      </c>
    </row>
    <row r="1976" spans="1:44">
      <c r="A1976">
        <f>COUNTIF(F:F,F1976)</f>
        <v>17</v>
      </c>
      <c r="B1976">
        <v>21436</v>
      </c>
      <c r="C1976" t="s">
        <v>1643</v>
      </c>
      <c r="D1976" t="s">
        <v>44</v>
      </c>
      <c r="F1976" t="s">
        <v>754</v>
      </c>
      <c r="G1976">
        <v>5041593</v>
      </c>
      <c r="H1976" t="s">
        <v>504</v>
      </c>
      <c r="I1976">
        <v>2014</v>
      </c>
      <c r="J1976" t="s">
        <v>751</v>
      </c>
      <c r="K1976" s="1">
        <v>41789</v>
      </c>
      <c r="L1976" s="2">
        <v>0.36874999999999997</v>
      </c>
      <c r="M1976" t="s">
        <v>122</v>
      </c>
      <c r="N1976" t="s">
        <v>3516</v>
      </c>
      <c r="O1976" s="7" t="s">
        <v>3344</v>
      </c>
      <c r="P1976" t="s">
        <v>337</v>
      </c>
      <c r="Q1976" t="s">
        <v>337</v>
      </c>
      <c r="R1976" t="s">
        <v>52</v>
      </c>
      <c r="S1976" t="s">
        <v>68</v>
      </c>
      <c r="T1976" t="s">
        <v>54</v>
      </c>
      <c r="U1976" s="2">
        <v>0</v>
      </c>
      <c r="V1976" s="2">
        <v>0</v>
      </c>
      <c r="W1976" t="s">
        <v>55</v>
      </c>
      <c r="Y1976" t="s">
        <v>56</v>
      </c>
      <c r="AB1976" t="s">
        <v>56</v>
      </c>
      <c r="AD1976" t="s">
        <v>57</v>
      </c>
      <c r="AE1976" t="s">
        <v>58</v>
      </c>
      <c r="AF1976">
        <v>24</v>
      </c>
      <c r="AG1976" t="s">
        <v>222</v>
      </c>
      <c r="AH1976">
        <v>41</v>
      </c>
      <c r="AI1976">
        <v>0</v>
      </c>
      <c r="AJ1976" t="s">
        <v>530</v>
      </c>
      <c r="AK1976" t="s">
        <v>56</v>
      </c>
      <c r="AL1976" t="s">
        <v>56</v>
      </c>
      <c r="AM1976">
        <v>3650189063</v>
      </c>
      <c r="AN1976" t="s">
        <v>61</v>
      </c>
      <c r="AO1976" s="1">
        <v>42507</v>
      </c>
      <c r="AP1976" t="s">
        <v>337</v>
      </c>
      <c r="AQ1976" t="s">
        <v>345</v>
      </c>
      <c r="AR1976" t="s">
        <v>63</v>
      </c>
    </row>
    <row r="1977" spans="1:44">
      <c r="A1977">
        <f>COUNTIF(F:F,F1977)</f>
        <v>17</v>
      </c>
      <c r="B1977">
        <v>21823</v>
      </c>
      <c r="C1977" t="s">
        <v>1643</v>
      </c>
      <c r="D1977" t="s">
        <v>44</v>
      </c>
      <c r="F1977" t="s">
        <v>754</v>
      </c>
      <c r="G1977">
        <v>5035836</v>
      </c>
      <c r="H1977" t="s">
        <v>504</v>
      </c>
      <c r="I1977">
        <v>2014</v>
      </c>
      <c r="J1977" t="s">
        <v>986</v>
      </c>
      <c r="K1977" s="1">
        <v>41822</v>
      </c>
      <c r="L1977" s="2">
        <v>0.37916666666666665</v>
      </c>
      <c r="M1977" t="s">
        <v>122</v>
      </c>
      <c r="N1977" t="s">
        <v>1695</v>
      </c>
      <c r="O1977" s="7" t="s">
        <v>6217</v>
      </c>
      <c r="P1977" t="s">
        <v>337</v>
      </c>
      <c r="Q1977" t="s">
        <v>337</v>
      </c>
      <c r="R1977" t="s">
        <v>52</v>
      </c>
      <c r="S1977" t="s">
        <v>68</v>
      </c>
      <c r="T1977" t="s">
        <v>54</v>
      </c>
      <c r="U1977" s="3">
        <v>1.5763888888888891</v>
      </c>
      <c r="V1977" s="2">
        <v>0</v>
      </c>
      <c r="W1977" t="s">
        <v>55</v>
      </c>
      <c r="Y1977" t="s">
        <v>56</v>
      </c>
      <c r="AB1977" t="s">
        <v>56</v>
      </c>
      <c r="AD1977" t="s">
        <v>57</v>
      </c>
      <c r="AE1977" t="s">
        <v>58</v>
      </c>
      <c r="AF1977">
        <v>24</v>
      </c>
      <c r="AG1977" t="s">
        <v>222</v>
      </c>
      <c r="AH1977">
        <v>41</v>
      </c>
      <c r="AI1977">
        <v>320</v>
      </c>
      <c r="AJ1977" t="s">
        <v>1437</v>
      </c>
      <c r="AK1977" t="s">
        <v>56</v>
      </c>
      <c r="AL1977" t="s">
        <v>56</v>
      </c>
      <c r="AM1977">
        <v>3650186228</v>
      </c>
      <c r="AN1977" t="s">
        <v>61</v>
      </c>
      <c r="AO1977" s="1">
        <v>42550</v>
      </c>
      <c r="AP1977" t="s">
        <v>337</v>
      </c>
      <c r="AQ1977" t="s">
        <v>989</v>
      </c>
      <c r="AR1977" t="s">
        <v>63</v>
      </c>
    </row>
    <row r="1978" spans="1:44">
      <c r="A1978">
        <f>COUNTIF(F:F,F1978)</f>
        <v>17</v>
      </c>
      <c r="B1978">
        <v>21829</v>
      </c>
      <c r="C1978" t="s">
        <v>1643</v>
      </c>
      <c r="D1978" t="s">
        <v>44</v>
      </c>
      <c r="F1978" t="s">
        <v>754</v>
      </c>
      <c r="G1978">
        <v>9038129</v>
      </c>
      <c r="H1978" t="s">
        <v>504</v>
      </c>
      <c r="I1978">
        <v>2014</v>
      </c>
      <c r="J1978" t="s">
        <v>986</v>
      </c>
      <c r="K1978" s="1">
        <v>41822</v>
      </c>
      <c r="L1978" s="2">
        <v>0.44236111111111115</v>
      </c>
      <c r="M1978" t="s">
        <v>122</v>
      </c>
      <c r="N1978" t="s">
        <v>1614</v>
      </c>
      <c r="O1978" s="7" t="s">
        <v>6227</v>
      </c>
      <c r="P1978" t="s">
        <v>337</v>
      </c>
      <c r="Q1978" t="s">
        <v>337</v>
      </c>
      <c r="R1978" t="s">
        <v>52</v>
      </c>
      <c r="S1978" t="s">
        <v>68</v>
      </c>
      <c r="T1978" t="s">
        <v>54</v>
      </c>
      <c r="U1978" s="2">
        <v>0</v>
      </c>
      <c r="V1978" s="2">
        <v>0</v>
      </c>
      <c r="W1978" t="s">
        <v>55</v>
      </c>
      <c r="Y1978" t="s">
        <v>56</v>
      </c>
      <c r="AB1978" t="s">
        <v>56</v>
      </c>
      <c r="AD1978" t="s">
        <v>57</v>
      </c>
      <c r="AE1978" t="s">
        <v>58</v>
      </c>
      <c r="AF1978" t="s">
        <v>94</v>
      </c>
      <c r="AG1978" t="s">
        <v>95</v>
      </c>
      <c r="AH1978">
        <v>41</v>
      </c>
      <c r="AI1978">
        <v>0</v>
      </c>
      <c r="AJ1978" t="s">
        <v>530</v>
      </c>
      <c r="AK1978" t="s">
        <v>56</v>
      </c>
      <c r="AL1978" t="s">
        <v>56</v>
      </c>
      <c r="AM1978">
        <v>3650188073</v>
      </c>
      <c r="AN1978" t="s">
        <v>61</v>
      </c>
      <c r="AO1978" s="1">
        <v>42458</v>
      </c>
      <c r="AP1978" t="s">
        <v>337</v>
      </c>
      <c r="AQ1978" t="s">
        <v>345</v>
      </c>
      <c r="AR1978" t="s">
        <v>743</v>
      </c>
    </row>
    <row r="1979" spans="1:44">
      <c r="A1979">
        <f>COUNTIF(F:F,F1979)</f>
        <v>17</v>
      </c>
      <c r="B1979">
        <v>22301</v>
      </c>
      <c r="C1979" t="s">
        <v>1643</v>
      </c>
      <c r="D1979" t="s">
        <v>44</v>
      </c>
      <c r="F1979" t="s">
        <v>754</v>
      </c>
      <c r="G1979">
        <v>6052424</v>
      </c>
      <c r="H1979" t="s">
        <v>504</v>
      </c>
      <c r="I1979">
        <v>2014</v>
      </c>
      <c r="J1979" t="s">
        <v>1184</v>
      </c>
      <c r="K1979" s="1">
        <v>41880</v>
      </c>
      <c r="L1979" s="2">
        <v>0.43611111111111112</v>
      </c>
      <c r="M1979" t="s">
        <v>122</v>
      </c>
      <c r="N1979" t="s">
        <v>1695</v>
      </c>
      <c r="O1979" s="7" t="s">
        <v>2148</v>
      </c>
      <c r="P1979" t="s">
        <v>337</v>
      </c>
      <c r="Q1979" t="s">
        <v>337</v>
      </c>
      <c r="R1979" t="s">
        <v>52</v>
      </c>
      <c r="S1979" t="s">
        <v>68</v>
      </c>
      <c r="T1979" t="s">
        <v>54</v>
      </c>
      <c r="U1979" s="2">
        <v>0</v>
      </c>
      <c r="V1979" s="2">
        <v>0</v>
      </c>
      <c r="W1979" t="s">
        <v>55</v>
      </c>
      <c r="Y1979" t="s">
        <v>56</v>
      </c>
      <c r="AB1979" t="s">
        <v>56</v>
      </c>
      <c r="AD1979" t="s">
        <v>57</v>
      </c>
      <c r="AE1979" t="s">
        <v>58</v>
      </c>
      <c r="AF1979">
        <v>24</v>
      </c>
      <c r="AG1979" t="s">
        <v>222</v>
      </c>
      <c r="AH1979">
        <v>45</v>
      </c>
      <c r="AI1979">
        <v>0</v>
      </c>
      <c r="AJ1979" t="s">
        <v>60</v>
      </c>
      <c r="AK1979" t="s">
        <v>56</v>
      </c>
      <c r="AL1979" t="s">
        <v>56</v>
      </c>
      <c r="AM1979">
        <v>3650192152</v>
      </c>
      <c r="AN1979" t="s">
        <v>119</v>
      </c>
      <c r="AO1979" s="1">
        <v>42683</v>
      </c>
      <c r="AP1979" t="s">
        <v>337</v>
      </c>
      <c r="AR1979" t="s">
        <v>56</v>
      </c>
    </row>
    <row r="1980" spans="1:44">
      <c r="A1980">
        <f>COUNTIF(F:F,F1980)</f>
        <v>17</v>
      </c>
      <c r="B1980">
        <v>22325</v>
      </c>
      <c r="C1980" t="s">
        <v>1643</v>
      </c>
      <c r="D1980" t="s">
        <v>44</v>
      </c>
      <c r="F1980" t="s">
        <v>754</v>
      </c>
      <c r="G1980">
        <v>5035728</v>
      </c>
      <c r="H1980" t="s">
        <v>504</v>
      </c>
      <c r="I1980">
        <v>2014</v>
      </c>
      <c r="J1980" t="s">
        <v>1296</v>
      </c>
      <c r="K1980" s="1">
        <v>41883</v>
      </c>
      <c r="L1980" s="2">
        <v>0.58680555555555558</v>
      </c>
      <c r="M1980" t="s">
        <v>122</v>
      </c>
      <c r="N1980" t="s">
        <v>1611</v>
      </c>
      <c r="O1980" s="7" t="s">
        <v>6480</v>
      </c>
      <c r="P1980" t="s">
        <v>337</v>
      </c>
      <c r="Q1980" t="s">
        <v>337</v>
      </c>
      <c r="R1980" t="s">
        <v>52</v>
      </c>
      <c r="S1980" t="s">
        <v>68</v>
      </c>
      <c r="T1980" t="s">
        <v>54</v>
      </c>
      <c r="U1980" s="3">
        <v>12.826388888888888</v>
      </c>
      <c r="V1980" s="2">
        <v>0</v>
      </c>
      <c r="W1980" t="s">
        <v>55</v>
      </c>
      <c r="Y1980" t="s">
        <v>56</v>
      </c>
      <c r="AB1980" t="s">
        <v>56</v>
      </c>
      <c r="AD1980" t="s">
        <v>57</v>
      </c>
      <c r="AE1980" t="s">
        <v>58</v>
      </c>
      <c r="AF1980" t="s">
        <v>57</v>
      </c>
      <c r="AG1980" t="s">
        <v>299</v>
      </c>
      <c r="AH1980">
        <v>41</v>
      </c>
      <c r="AI1980">
        <v>0</v>
      </c>
      <c r="AJ1980" t="s">
        <v>530</v>
      </c>
      <c r="AK1980" t="s">
        <v>56</v>
      </c>
      <c r="AL1980" t="s">
        <v>56</v>
      </c>
      <c r="AM1980">
        <v>3650189704</v>
      </c>
      <c r="AN1980" t="s">
        <v>61</v>
      </c>
      <c r="AO1980" s="1">
        <v>42549</v>
      </c>
      <c r="AP1980" t="s">
        <v>337</v>
      </c>
      <c r="AQ1980" t="s">
        <v>345</v>
      </c>
      <c r="AR1980" t="s">
        <v>63</v>
      </c>
    </row>
    <row r="1981" spans="1:44">
      <c r="A1981">
        <f>COUNTIF(F:F,F1981)</f>
        <v>17</v>
      </c>
      <c r="B1981">
        <v>28248</v>
      </c>
      <c r="C1981" t="s">
        <v>1643</v>
      </c>
      <c r="D1981" t="s">
        <v>44</v>
      </c>
      <c r="F1981" t="s">
        <v>754</v>
      </c>
      <c r="G1981">
        <v>9119950</v>
      </c>
      <c r="H1981" t="s">
        <v>504</v>
      </c>
      <c r="I1981">
        <v>2017</v>
      </c>
      <c r="J1981" t="s">
        <v>1625</v>
      </c>
      <c r="K1981" s="1">
        <v>43088</v>
      </c>
      <c r="L1981" s="2">
        <v>0.44236111111111115</v>
      </c>
      <c r="M1981" t="s">
        <v>48</v>
      </c>
      <c r="N1981" t="s">
        <v>3587</v>
      </c>
      <c r="O1981" s="7" t="s">
        <v>7054</v>
      </c>
      <c r="P1981" t="s">
        <v>56</v>
      </c>
      <c r="R1981" t="s">
        <v>52</v>
      </c>
      <c r="S1981" t="s">
        <v>68</v>
      </c>
      <c r="T1981" t="s">
        <v>54</v>
      </c>
      <c r="U1981" s="2">
        <v>0</v>
      </c>
      <c r="V1981" s="2">
        <v>0</v>
      </c>
      <c r="W1981" t="s">
        <v>55</v>
      </c>
      <c r="Y1981" t="s">
        <v>56</v>
      </c>
      <c r="AB1981" t="s">
        <v>56</v>
      </c>
      <c r="AD1981" t="s">
        <v>57</v>
      </c>
      <c r="AE1981" t="s">
        <v>58</v>
      </c>
      <c r="AF1981">
        <v>24</v>
      </c>
      <c r="AG1981" t="s">
        <v>222</v>
      </c>
      <c r="AH1981">
        <v>41</v>
      </c>
      <c r="AI1981">
        <v>0</v>
      </c>
      <c r="AJ1981" t="s">
        <v>530</v>
      </c>
      <c r="AK1981" t="s">
        <v>56</v>
      </c>
      <c r="AL1981" t="s">
        <v>56</v>
      </c>
      <c r="AM1981" t="s">
        <v>56</v>
      </c>
      <c r="AP1981" t="s">
        <v>99</v>
      </c>
      <c r="AR1981" t="s">
        <v>56</v>
      </c>
    </row>
    <row r="1982" spans="1:44">
      <c r="A1982">
        <f>COUNTIF(F:F,F1982)</f>
        <v>17</v>
      </c>
      <c r="B1982">
        <v>9671</v>
      </c>
      <c r="C1982" t="s">
        <v>43</v>
      </c>
      <c r="D1982" t="s">
        <v>44</v>
      </c>
      <c r="F1982" t="s">
        <v>503</v>
      </c>
      <c r="G1982">
        <v>2030925</v>
      </c>
      <c r="H1982" t="s">
        <v>504</v>
      </c>
      <c r="I1982">
        <v>2013</v>
      </c>
      <c r="J1982" t="s">
        <v>446</v>
      </c>
      <c r="K1982" s="1">
        <v>41348</v>
      </c>
      <c r="L1982" s="2">
        <v>0.37361111111111112</v>
      </c>
      <c r="M1982" t="s">
        <v>113</v>
      </c>
      <c r="N1982" t="s">
        <v>114</v>
      </c>
      <c r="O1982" s="7" t="s">
        <v>505</v>
      </c>
      <c r="P1982" t="s">
        <v>337</v>
      </c>
      <c r="Q1982" t="s">
        <v>337</v>
      </c>
      <c r="R1982" t="s">
        <v>52</v>
      </c>
      <c r="S1982" t="s">
        <v>68</v>
      </c>
      <c r="T1982" t="s">
        <v>54</v>
      </c>
      <c r="U1982" s="3">
        <v>48.36805555555555</v>
      </c>
      <c r="V1982" s="2">
        <v>0</v>
      </c>
      <c r="W1982" t="s">
        <v>55</v>
      </c>
      <c r="Y1982" t="s">
        <v>56</v>
      </c>
      <c r="AB1982" t="s">
        <v>56</v>
      </c>
      <c r="AD1982" t="s">
        <v>57</v>
      </c>
      <c r="AE1982" t="s">
        <v>58</v>
      </c>
      <c r="AF1982" t="s">
        <v>94</v>
      </c>
      <c r="AG1982" t="s">
        <v>95</v>
      </c>
      <c r="AH1982">
        <v>45</v>
      </c>
      <c r="AI1982">
        <v>0</v>
      </c>
      <c r="AJ1982" t="s">
        <v>60</v>
      </c>
      <c r="AK1982" t="s">
        <v>56</v>
      </c>
      <c r="AL1982" t="s">
        <v>56</v>
      </c>
      <c r="AM1982">
        <v>3650163573</v>
      </c>
      <c r="AN1982" t="s">
        <v>61</v>
      </c>
      <c r="AO1982" s="1">
        <v>41403</v>
      </c>
      <c r="AP1982" t="s">
        <v>337</v>
      </c>
      <c r="AQ1982" t="s">
        <v>345</v>
      </c>
      <c r="AR1982" t="s">
        <v>63</v>
      </c>
    </row>
    <row r="1983" spans="1:44">
      <c r="A1983">
        <f>COUNTIF(F:F,F1983)</f>
        <v>17</v>
      </c>
      <c r="B1983">
        <v>9808</v>
      </c>
      <c r="C1983" t="s">
        <v>43</v>
      </c>
      <c r="D1983" t="s">
        <v>44</v>
      </c>
      <c r="F1983" t="s">
        <v>503</v>
      </c>
      <c r="G1983">
        <v>6041777</v>
      </c>
      <c r="H1983" t="s">
        <v>504</v>
      </c>
      <c r="I1983">
        <v>2013</v>
      </c>
      <c r="J1983" t="s">
        <v>543</v>
      </c>
      <c r="K1983" s="1">
        <v>41394</v>
      </c>
      <c r="L1983" s="2">
        <v>0.3756944444444445</v>
      </c>
      <c r="M1983" t="s">
        <v>113</v>
      </c>
      <c r="N1983" t="s">
        <v>114</v>
      </c>
      <c r="O1983" s="7" t="s">
        <v>738</v>
      </c>
      <c r="P1983" t="s">
        <v>337</v>
      </c>
      <c r="Q1983" t="s">
        <v>337</v>
      </c>
      <c r="R1983" t="s">
        <v>52</v>
      </c>
      <c r="S1983" t="s">
        <v>68</v>
      </c>
      <c r="T1983" t="s">
        <v>54</v>
      </c>
      <c r="U1983" t="s">
        <v>739</v>
      </c>
      <c r="V1983" s="2">
        <v>0</v>
      </c>
      <c r="W1983" t="s">
        <v>55</v>
      </c>
      <c r="Y1983" t="s">
        <v>56</v>
      </c>
      <c r="AB1983" t="s">
        <v>56</v>
      </c>
      <c r="AD1983" t="s">
        <v>57</v>
      </c>
      <c r="AE1983" t="s">
        <v>58</v>
      </c>
      <c r="AF1983" t="s">
        <v>94</v>
      </c>
      <c r="AG1983" t="s">
        <v>95</v>
      </c>
      <c r="AH1983">
        <v>45</v>
      </c>
      <c r="AI1983">
        <v>0</v>
      </c>
      <c r="AJ1983" t="s">
        <v>60</v>
      </c>
      <c r="AK1983" t="s">
        <v>56</v>
      </c>
      <c r="AL1983" t="s">
        <v>56</v>
      </c>
      <c r="AM1983">
        <v>3650165485</v>
      </c>
      <c r="AN1983" t="s">
        <v>61</v>
      </c>
      <c r="AO1983" s="1">
        <v>41466</v>
      </c>
      <c r="AP1983" t="s">
        <v>337</v>
      </c>
      <c r="AQ1983" t="s">
        <v>345</v>
      </c>
      <c r="AR1983" t="s">
        <v>700</v>
      </c>
    </row>
    <row r="1984" spans="1:44">
      <c r="A1984">
        <f>COUNTIF(F:F,F1984)</f>
        <v>17</v>
      </c>
      <c r="B1984">
        <v>10266</v>
      </c>
      <c r="C1984" t="s">
        <v>43</v>
      </c>
      <c r="D1984" t="s">
        <v>44</v>
      </c>
      <c r="F1984" t="s">
        <v>503</v>
      </c>
      <c r="G1984">
        <v>6041778</v>
      </c>
      <c r="H1984" t="s">
        <v>504</v>
      </c>
      <c r="I1984">
        <v>2013</v>
      </c>
      <c r="J1984" t="s">
        <v>872</v>
      </c>
      <c r="K1984" s="1">
        <v>41432</v>
      </c>
      <c r="L1984" s="2">
        <v>0.8222222222222223</v>
      </c>
      <c r="M1984" t="s">
        <v>113</v>
      </c>
      <c r="N1984" t="s">
        <v>114</v>
      </c>
      <c r="O1984" s="7" t="s">
        <v>907</v>
      </c>
      <c r="P1984" t="s">
        <v>337</v>
      </c>
      <c r="Q1984" t="s">
        <v>337</v>
      </c>
      <c r="R1984" t="s">
        <v>52</v>
      </c>
      <c r="S1984" t="s">
        <v>68</v>
      </c>
      <c r="T1984" t="s">
        <v>54</v>
      </c>
      <c r="U1984" t="s">
        <v>908</v>
      </c>
      <c r="V1984" s="2">
        <v>0</v>
      </c>
      <c r="W1984" t="s">
        <v>55</v>
      </c>
      <c r="Y1984" t="s">
        <v>56</v>
      </c>
      <c r="AB1984" t="s">
        <v>56</v>
      </c>
      <c r="AD1984" t="s">
        <v>57</v>
      </c>
      <c r="AE1984" t="s">
        <v>58</v>
      </c>
      <c r="AF1984" t="s">
        <v>94</v>
      </c>
      <c r="AG1984" t="s">
        <v>95</v>
      </c>
      <c r="AH1984">
        <v>45</v>
      </c>
      <c r="AI1984">
        <v>0</v>
      </c>
      <c r="AJ1984" t="s">
        <v>60</v>
      </c>
      <c r="AK1984" t="s">
        <v>56</v>
      </c>
      <c r="AL1984" t="s">
        <v>56</v>
      </c>
      <c r="AM1984">
        <v>3650166982</v>
      </c>
      <c r="AN1984" t="s">
        <v>61</v>
      </c>
      <c r="AO1984" s="1">
        <v>41597</v>
      </c>
      <c r="AP1984" t="s">
        <v>337</v>
      </c>
      <c r="AQ1984" t="s">
        <v>345</v>
      </c>
      <c r="AR1984" t="s">
        <v>700</v>
      </c>
    </row>
    <row r="1985" spans="1:44">
      <c r="A1985">
        <f>COUNTIF(F:F,F1985)</f>
        <v>17</v>
      </c>
      <c r="B1985">
        <v>10743</v>
      </c>
      <c r="C1985" t="s">
        <v>43</v>
      </c>
      <c r="D1985" t="s">
        <v>44</v>
      </c>
      <c r="F1985" t="s">
        <v>503</v>
      </c>
      <c r="G1985">
        <v>3010978</v>
      </c>
      <c r="H1985" t="s">
        <v>504</v>
      </c>
      <c r="I1985">
        <v>2013</v>
      </c>
      <c r="J1985" t="s">
        <v>986</v>
      </c>
      <c r="K1985" s="1">
        <v>41480</v>
      </c>
      <c r="L1985" s="2">
        <v>0.54305555555555551</v>
      </c>
      <c r="M1985" t="s">
        <v>113</v>
      </c>
      <c r="N1985" t="s">
        <v>114</v>
      </c>
      <c r="O1985" s="7" t="s">
        <v>1146</v>
      </c>
      <c r="P1985" t="s">
        <v>337</v>
      </c>
      <c r="Q1985" t="s">
        <v>337</v>
      </c>
      <c r="R1985" t="s">
        <v>52</v>
      </c>
      <c r="S1985" t="s">
        <v>68</v>
      </c>
      <c r="T1985" t="s">
        <v>54</v>
      </c>
      <c r="U1985" t="s">
        <v>1147</v>
      </c>
      <c r="V1985" s="2">
        <v>0</v>
      </c>
      <c r="W1985" t="s">
        <v>55</v>
      </c>
      <c r="Y1985" t="s">
        <v>56</v>
      </c>
      <c r="AB1985" t="s">
        <v>56</v>
      </c>
      <c r="AD1985" t="s">
        <v>57</v>
      </c>
      <c r="AE1985" t="s">
        <v>58</v>
      </c>
      <c r="AF1985" t="s">
        <v>94</v>
      </c>
      <c r="AG1985" t="s">
        <v>95</v>
      </c>
      <c r="AH1985">
        <v>41</v>
      </c>
      <c r="AI1985">
        <v>0</v>
      </c>
      <c r="AJ1985" t="s">
        <v>530</v>
      </c>
      <c r="AK1985" t="s">
        <v>56</v>
      </c>
      <c r="AL1985" t="s">
        <v>56</v>
      </c>
      <c r="AM1985">
        <v>3650166254</v>
      </c>
      <c r="AN1985" t="s">
        <v>61</v>
      </c>
      <c r="AO1985" s="1">
        <v>41585</v>
      </c>
      <c r="AP1985" t="s">
        <v>337</v>
      </c>
      <c r="AQ1985" t="s">
        <v>345</v>
      </c>
      <c r="AR1985" t="s">
        <v>700</v>
      </c>
    </row>
    <row r="1986" spans="1:44">
      <c r="A1986">
        <f>COUNTIF(F:F,F1986)</f>
        <v>17</v>
      </c>
      <c r="B1986">
        <v>10979</v>
      </c>
      <c r="C1986" t="s">
        <v>43</v>
      </c>
      <c r="D1986" t="s">
        <v>44</v>
      </c>
      <c r="F1986" t="s">
        <v>503</v>
      </c>
      <c r="G1986">
        <v>5040283</v>
      </c>
      <c r="H1986" t="s">
        <v>504</v>
      </c>
      <c r="I1986">
        <v>2013</v>
      </c>
      <c r="J1986" t="s">
        <v>1184</v>
      </c>
      <c r="K1986" s="1">
        <v>41505</v>
      </c>
      <c r="L1986" s="2">
        <v>0.7680555555555556</v>
      </c>
      <c r="M1986" t="s">
        <v>113</v>
      </c>
      <c r="N1986" t="s">
        <v>114</v>
      </c>
      <c r="O1986" s="7" t="s">
        <v>1269</v>
      </c>
      <c r="P1986" t="s">
        <v>337</v>
      </c>
      <c r="Q1986" t="s">
        <v>337</v>
      </c>
      <c r="R1986" t="s">
        <v>52</v>
      </c>
      <c r="S1986" t="s">
        <v>68</v>
      </c>
      <c r="T1986" t="s">
        <v>54</v>
      </c>
      <c r="U1986" t="s">
        <v>1270</v>
      </c>
      <c r="V1986" s="2">
        <v>0</v>
      </c>
      <c r="W1986" t="s">
        <v>55</v>
      </c>
      <c r="Y1986" t="s">
        <v>56</v>
      </c>
      <c r="AB1986" t="s">
        <v>56</v>
      </c>
      <c r="AD1986" t="s">
        <v>57</v>
      </c>
      <c r="AE1986" t="s">
        <v>58</v>
      </c>
      <c r="AF1986" t="s">
        <v>94</v>
      </c>
      <c r="AG1986" t="s">
        <v>95</v>
      </c>
      <c r="AH1986">
        <v>51</v>
      </c>
      <c r="AI1986">
        <v>0</v>
      </c>
      <c r="AJ1986" t="s">
        <v>82</v>
      </c>
      <c r="AK1986" t="s">
        <v>56</v>
      </c>
      <c r="AL1986" t="s">
        <v>56</v>
      </c>
      <c r="AM1986">
        <v>3650168338</v>
      </c>
      <c r="AN1986" t="s">
        <v>61</v>
      </c>
      <c r="AO1986" s="1">
        <v>41668</v>
      </c>
      <c r="AP1986" t="s">
        <v>337</v>
      </c>
      <c r="AQ1986" t="s">
        <v>338</v>
      </c>
      <c r="AR1986" t="s">
        <v>531</v>
      </c>
    </row>
    <row r="1987" spans="1:44">
      <c r="A1987">
        <f>COUNTIF(F:F,F1987)</f>
        <v>17</v>
      </c>
      <c r="B1987">
        <v>16589</v>
      </c>
      <c r="C1987" t="s">
        <v>3574</v>
      </c>
      <c r="D1987" t="s">
        <v>44</v>
      </c>
      <c r="F1987" t="s">
        <v>503</v>
      </c>
      <c r="G1987">
        <v>5031110</v>
      </c>
      <c r="H1987" t="s">
        <v>504</v>
      </c>
      <c r="I1987">
        <v>2016</v>
      </c>
      <c r="J1987" t="s">
        <v>751</v>
      </c>
      <c r="K1987" s="1">
        <v>42507</v>
      </c>
      <c r="L1987" s="2">
        <v>0.4604166666666667</v>
      </c>
      <c r="M1987" t="s">
        <v>122</v>
      </c>
      <c r="N1987" t="s">
        <v>4298</v>
      </c>
      <c r="O1987" s="7" t="s">
        <v>9653</v>
      </c>
      <c r="P1987" t="s">
        <v>337</v>
      </c>
      <c r="Q1987" t="s">
        <v>337</v>
      </c>
      <c r="R1987" t="s">
        <v>52</v>
      </c>
      <c r="S1987" t="s">
        <v>68</v>
      </c>
      <c r="T1987" t="s">
        <v>54</v>
      </c>
      <c r="U1987" t="s">
        <v>9654</v>
      </c>
      <c r="V1987" s="2">
        <v>0</v>
      </c>
      <c r="W1987" t="s">
        <v>55</v>
      </c>
      <c r="Y1987" t="s">
        <v>56</v>
      </c>
      <c r="AB1987" t="s">
        <v>56</v>
      </c>
      <c r="AD1987" t="s">
        <v>57</v>
      </c>
      <c r="AE1987" t="s">
        <v>58</v>
      </c>
      <c r="AF1987">
        <v>4</v>
      </c>
      <c r="AG1987" t="s">
        <v>2723</v>
      </c>
      <c r="AH1987">
        <v>4</v>
      </c>
      <c r="AI1987">
        <v>115</v>
      </c>
      <c r="AJ1987" t="s">
        <v>3579</v>
      </c>
      <c r="AK1987" t="s">
        <v>56</v>
      </c>
      <c r="AL1987" t="s">
        <v>56</v>
      </c>
      <c r="AM1987">
        <v>3650190058</v>
      </c>
      <c r="AN1987" t="s">
        <v>61</v>
      </c>
      <c r="AO1987" s="1">
        <v>42661</v>
      </c>
      <c r="AP1987" t="s">
        <v>337</v>
      </c>
      <c r="AQ1987" t="s">
        <v>345</v>
      </c>
      <c r="AR1987" t="s">
        <v>63</v>
      </c>
    </row>
    <row r="1988" spans="1:44">
      <c r="A1988">
        <f>COUNTIF(F:F,F1988)</f>
        <v>17</v>
      </c>
      <c r="B1988">
        <v>20216</v>
      </c>
      <c r="C1988" t="s">
        <v>1643</v>
      </c>
      <c r="D1988" t="s">
        <v>44</v>
      </c>
      <c r="F1988" t="s">
        <v>503</v>
      </c>
      <c r="G1988">
        <v>9121569</v>
      </c>
      <c r="H1988" t="s">
        <v>504</v>
      </c>
      <c r="I1988">
        <v>2013</v>
      </c>
      <c r="J1988" t="s">
        <v>1625</v>
      </c>
      <c r="K1988" s="1">
        <v>41611</v>
      </c>
      <c r="L1988" s="2">
        <v>0.46388888888888885</v>
      </c>
      <c r="M1988" t="s">
        <v>122</v>
      </c>
      <c r="N1988" t="s">
        <v>1614</v>
      </c>
      <c r="O1988" s="7" t="s">
        <v>3468</v>
      </c>
      <c r="P1988" t="s">
        <v>56</v>
      </c>
      <c r="R1988" t="s">
        <v>52</v>
      </c>
      <c r="S1988" t="s">
        <v>68</v>
      </c>
      <c r="T1988" t="s">
        <v>54</v>
      </c>
      <c r="U1988" t="s">
        <v>2403</v>
      </c>
      <c r="V1988" s="2">
        <v>0</v>
      </c>
      <c r="W1988" t="s">
        <v>55</v>
      </c>
      <c r="Y1988" t="s">
        <v>56</v>
      </c>
      <c r="AB1988" t="s">
        <v>56</v>
      </c>
      <c r="AD1988" t="s">
        <v>57</v>
      </c>
      <c r="AE1988" t="s">
        <v>58</v>
      </c>
      <c r="AF1988" t="s">
        <v>94</v>
      </c>
      <c r="AG1988" t="s">
        <v>95</v>
      </c>
      <c r="AH1988">
        <v>41</v>
      </c>
      <c r="AI1988">
        <v>0</v>
      </c>
      <c r="AJ1988" t="s">
        <v>530</v>
      </c>
      <c r="AK1988" t="s">
        <v>56</v>
      </c>
      <c r="AL1988" t="s">
        <v>56</v>
      </c>
      <c r="AM1988" t="s">
        <v>56</v>
      </c>
      <c r="AP1988" t="s">
        <v>99</v>
      </c>
      <c r="AR1988" t="s">
        <v>56</v>
      </c>
    </row>
    <row r="1989" spans="1:44">
      <c r="A1989">
        <f>COUNTIF(F:F,F1989)</f>
        <v>17</v>
      </c>
      <c r="B1989">
        <v>22214</v>
      </c>
      <c r="C1989" t="s">
        <v>1643</v>
      </c>
      <c r="D1989" t="s">
        <v>44</v>
      </c>
      <c r="F1989" t="s">
        <v>503</v>
      </c>
      <c r="G1989">
        <v>2111678</v>
      </c>
      <c r="H1989" t="s">
        <v>504</v>
      </c>
      <c r="I1989">
        <v>2014</v>
      </c>
      <c r="J1989" t="s">
        <v>1184</v>
      </c>
      <c r="K1989" s="1">
        <v>41873</v>
      </c>
      <c r="L1989" s="2">
        <v>0.35069444444444442</v>
      </c>
      <c r="M1989" t="s">
        <v>122</v>
      </c>
      <c r="N1989" t="s">
        <v>1614</v>
      </c>
      <c r="O1989" s="7" t="s">
        <v>6402</v>
      </c>
      <c r="P1989" t="s">
        <v>337</v>
      </c>
      <c r="Q1989" t="s">
        <v>337</v>
      </c>
      <c r="R1989" t="s">
        <v>52</v>
      </c>
      <c r="S1989" t="s">
        <v>68</v>
      </c>
      <c r="T1989" t="s">
        <v>54</v>
      </c>
      <c r="U1989" t="s">
        <v>6403</v>
      </c>
      <c r="V1989" s="2">
        <v>0</v>
      </c>
      <c r="W1989" t="s">
        <v>55</v>
      </c>
      <c r="Y1989" t="s">
        <v>56</v>
      </c>
      <c r="AB1989" t="s">
        <v>56</v>
      </c>
      <c r="AD1989" t="s">
        <v>57</v>
      </c>
      <c r="AE1989" t="s">
        <v>58</v>
      </c>
      <c r="AF1989" t="s">
        <v>94</v>
      </c>
      <c r="AG1989" t="s">
        <v>95</v>
      </c>
      <c r="AH1989">
        <v>41</v>
      </c>
      <c r="AI1989">
        <v>0</v>
      </c>
      <c r="AJ1989" t="s">
        <v>530</v>
      </c>
      <c r="AK1989" t="s">
        <v>56</v>
      </c>
      <c r="AL1989" t="s">
        <v>56</v>
      </c>
      <c r="AM1989">
        <v>3650175278</v>
      </c>
      <c r="AN1989" t="s">
        <v>61</v>
      </c>
      <c r="AO1989" s="1">
        <v>41928</v>
      </c>
      <c r="AP1989" t="s">
        <v>337</v>
      </c>
      <c r="AQ1989" t="s">
        <v>345</v>
      </c>
      <c r="AR1989" t="s">
        <v>700</v>
      </c>
    </row>
    <row r="1990" spans="1:44">
      <c r="A1990">
        <f>COUNTIF(F:F,F1990)</f>
        <v>17</v>
      </c>
      <c r="B1990">
        <v>22223</v>
      </c>
      <c r="C1990" t="s">
        <v>1643</v>
      </c>
      <c r="D1990" t="s">
        <v>44</v>
      </c>
      <c r="F1990" t="s">
        <v>503</v>
      </c>
      <c r="G1990">
        <v>5040283</v>
      </c>
      <c r="H1990" t="s">
        <v>504</v>
      </c>
      <c r="I1990">
        <v>2014</v>
      </c>
      <c r="J1990" t="s">
        <v>1184</v>
      </c>
      <c r="K1990" s="1">
        <v>41873</v>
      </c>
      <c r="L1990" s="2">
        <v>0.50208333333333333</v>
      </c>
      <c r="M1990" t="s">
        <v>122</v>
      </c>
      <c r="N1990" t="s">
        <v>1614</v>
      </c>
      <c r="O1990" s="7" t="s">
        <v>1865</v>
      </c>
      <c r="P1990" t="s">
        <v>337</v>
      </c>
      <c r="Q1990" t="s">
        <v>337</v>
      </c>
      <c r="R1990" t="s">
        <v>52</v>
      </c>
      <c r="S1990" t="s">
        <v>68</v>
      </c>
      <c r="T1990" t="s">
        <v>54</v>
      </c>
      <c r="U1990" t="s">
        <v>6408</v>
      </c>
      <c r="V1990" s="2">
        <v>0</v>
      </c>
      <c r="W1990" t="s">
        <v>55</v>
      </c>
      <c r="Y1990" t="s">
        <v>56</v>
      </c>
      <c r="AB1990" t="s">
        <v>56</v>
      </c>
      <c r="AD1990" t="s">
        <v>57</v>
      </c>
      <c r="AE1990" t="s">
        <v>58</v>
      </c>
      <c r="AF1990" t="s">
        <v>94</v>
      </c>
      <c r="AG1990" t="s">
        <v>95</v>
      </c>
      <c r="AH1990">
        <v>45</v>
      </c>
      <c r="AI1990">
        <v>0</v>
      </c>
      <c r="AJ1990" t="s">
        <v>60</v>
      </c>
      <c r="AK1990" t="s">
        <v>56</v>
      </c>
      <c r="AL1990" t="s">
        <v>56</v>
      </c>
      <c r="AM1990">
        <v>3650175279</v>
      </c>
      <c r="AN1990" t="s">
        <v>61</v>
      </c>
      <c r="AO1990" s="1">
        <v>41940</v>
      </c>
      <c r="AP1990" t="s">
        <v>337</v>
      </c>
      <c r="AQ1990" t="s">
        <v>345</v>
      </c>
      <c r="AR1990" t="s">
        <v>700</v>
      </c>
    </row>
    <row r="1991" spans="1:44">
      <c r="A1991">
        <f>COUNTIF(F:F,F1991)</f>
        <v>17</v>
      </c>
      <c r="B1991">
        <v>23409</v>
      </c>
      <c r="C1991" t="s">
        <v>1643</v>
      </c>
      <c r="D1991" t="s">
        <v>44</v>
      </c>
      <c r="F1991" t="s">
        <v>503</v>
      </c>
      <c r="G1991">
        <v>2111669</v>
      </c>
      <c r="H1991" t="s">
        <v>504</v>
      </c>
      <c r="I1991">
        <v>2015</v>
      </c>
      <c r="J1991" t="s">
        <v>335</v>
      </c>
      <c r="K1991" s="1">
        <v>42038</v>
      </c>
      <c r="L1991" s="2">
        <v>0.68333333333333324</v>
      </c>
      <c r="M1991" t="s">
        <v>122</v>
      </c>
      <c r="N1991" t="s">
        <v>1614</v>
      </c>
      <c r="O1991" s="7" t="s">
        <v>7291</v>
      </c>
      <c r="P1991" t="s">
        <v>337</v>
      </c>
      <c r="Q1991" t="s">
        <v>337</v>
      </c>
      <c r="R1991" t="s">
        <v>52</v>
      </c>
      <c r="S1991" t="s">
        <v>68</v>
      </c>
      <c r="T1991" t="s">
        <v>54</v>
      </c>
      <c r="U1991" s="3">
        <v>75.427083333333329</v>
      </c>
      <c r="V1991" s="2">
        <v>0</v>
      </c>
      <c r="W1991" t="s">
        <v>55</v>
      </c>
      <c r="Y1991" t="s">
        <v>56</v>
      </c>
      <c r="AB1991" t="s">
        <v>56</v>
      </c>
      <c r="AD1991" t="s">
        <v>57</v>
      </c>
      <c r="AE1991" t="s">
        <v>58</v>
      </c>
      <c r="AF1991" t="s">
        <v>94</v>
      </c>
      <c r="AG1991" t="s">
        <v>95</v>
      </c>
      <c r="AH1991">
        <v>41</v>
      </c>
      <c r="AI1991">
        <v>0</v>
      </c>
      <c r="AJ1991" t="s">
        <v>530</v>
      </c>
      <c r="AK1991" t="s">
        <v>56</v>
      </c>
      <c r="AL1991" t="s">
        <v>56</v>
      </c>
      <c r="AM1991">
        <v>3650179176</v>
      </c>
      <c r="AN1991" t="s">
        <v>61</v>
      </c>
      <c r="AO1991" s="1">
        <v>42167</v>
      </c>
      <c r="AP1991" t="s">
        <v>337</v>
      </c>
      <c r="AQ1991" t="s">
        <v>989</v>
      </c>
      <c r="AR1991" t="s">
        <v>63</v>
      </c>
    </row>
    <row r="1992" spans="1:44">
      <c r="A1992">
        <f>COUNTIF(F:F,F1992)</f>
        <v>17</v>
      </c>
      <c r="B1992">
        <v>23771</v>
      </c>
      <c r="C1992" t="s">
        <v>1643</v>
      </c>
      <c r="D1992" t="s">
        <v>44</v>
      </c>
      <c r="F1992" t="s">
        <v>503</v>
      </c>
      <c r="G1992">
        <v>5904005</v>
      </c>
      <c r="H1992" t="s">
        <v>504</v>
      </c>
      <c r="I1992">
        <v>2015</v>
      </c>
      <c r="J1992" t="s">
        <v>543</v>
      </c>
      <c r="K1992" s="1">
        <v>42110</v>
      </c>
      <c r="L1992" s="2">
        <v>0.43541666666666662</v>
      </c>
      <c r="M1992" t="s">
        <v>122</v>
      </c>
      <c r="N1992" t="s">
        <v>4050</v>
      </c>
      <c r="O1992" s="7" t="s">
        <v>440</v>
      </c>
      <c r="P1992" t="s">
        <v>337</v>
      </c>
      <c r="Q1992" t="s">
        <v>337</v>
      </c>
      <c r="R1992" t="s">
        <v>52</v>
      </c>
      <c r="S1992" t="s">
        <v>68</v>
      </c>
      <c r="T1992" t="s">
        <v>54</v>
      </c>
      <c r="U1992" t="s">
        <v>7581</v>
      </c>
      <c r="V1992" s="2">
        <v>0</v>
      </c>
      <c r="W1992" t="s">
        <v>55</v>
      </c>
      <c r="Y1992" t="s">
        <v>56</v>
      </c>
      <c r="AB1992" t="s">
        <v>56</v>
      </c>
      <c r="AD1992" t="s">
        <v>57</v>
      </c>
      <c r="AE1992" t="s">
        <v>58</v>
      </c>
      <c r="AF1992" t="s">
        <v>94</v>
      </c>
      <c r="AG1992" t="s">
        <v>95</v>
      </c>
      <c r="AH1992">
        <v>41</v>
      </c>
      <c r="AI1992">
        <v>0</v>
      </c>
      <c r="AJ1992" t="s">
        <v>530</v>
      </c>
      <c r="AK1992" t="s">
        <v>56</v>
      </c>
      <c r="AL1992" t="s">
        <v>56</v>
      </c>
      <c r="AM1992">
        <v>3650181070</v>
      </c>
      <c r="AN1992" t="s">
        <v>61</v>
      </c>
      <c r="AO1992" s="1">
        <v>42166</v>
      </c>
      <c r="AP1992" t="s">
        <v>337</v>
      </c>
      <c r="AQ1992" t="s">
        <v>345</v>
      </c>
      <c r="AR1992" t="s">
        <v>700</v>
      </c>
    </row>
    <row r="1993" spans="1:44">
      <c r="A1993">
        <f>COUNTIF(F:F,F1993)</f>
        <v>17</v>
      </c>
      <c r="B1993">
        <v>25716</v>
      </c>
      <c r="C1993" t="s">
        <v>1643</v>
      </c>
      <c r="D1993" t="s">
        <v>44</v>
      </c>
      <c r="F1993" t="s">
        <v>503</v>
      </c>
      <c r="G1993">
        <v>5040283</v>
      </c>
      <c r="H1993" t="s">
        <v>504</v>
      </c>
      <c r="I1993">
        <v>2016</v>
      </c>
      <c r="J1993" t="s">
        <v>751</v>
      </c>
      <c r="K1993" s="1">
        <v>42507</v>
      </c>
      <c r="L1993" s="2">
        <v>0.39861111111111108</v>
      </c>
      <c r="M1993" t="s">
        <v>122</v>
      </c>
      <c r="N1993" t="s">
        <v>4050</v>
      </c>
      <c r="O1993" s="7" t="s">
        <v>9448</v>
      </c>
      <c r="P1993" t="s">
        <v>337</v>
      </c>
      <c r="Q1993" t="s">
        <v>337</v>
      </c>
      <c r="R1993" t="s">
        <v>52</v>
      </c>
      <c r="S1993" t="s">
        <v>68</v>
      </c>
      <c r="T1993" t="s">
        <v>54</v>
      </c>
      <c r="U1993" t="s">
        <v>3888</v>
      </c>
      <c r="V1993" s="2">
        <v>0</v>
      </c>
      <c r="W1993" t="s">
        <v>55</v>
      </c>
      <c r="Y1993" t="s">
        <v>56</v>
      </c>
      <c r="AB1993" t="s">
        <v>56</v>
      </c>
      <c r="AD1993" t="s">
        <v>57</v>
      </c>
      <c r="AE1993" t="s">
        <v>58</v>
      </c>
      <c r="AF1993" t="s">
        <v>94</v>
      </c>
      <c r="AG1993" t="s">
        <v>95</v>
      </c>
      <c r="AH1993">
        <v>41</v>
      </c>
      <c r="AI1993">
        <v>0</v>
      </c>
      <c r="AJ1993" t="s">
        <v>530</v>
      </c>
      <c r="AK1993" t="s">
        <v>56</v>
      </c>
      <c r="AL1993" t="s">
        <v>56</v>
      </c>
      <c r="AM1993">
        <v>3650190057</v>
      </c>
      <c r="AN1993" t="s">
        <v>61</v>
      </c>
      <c r="AO1993" s="1">
        <v>42703</v>
      </c>
      <c r="AP1993" t="s">
        <v>337</v>
      </c>
      <c r="AQ1993" t="s">
        <v>345</v>
      </c>
      <c r="AR1993" t="s">
        <v>63</v>
      </c>
    </row>
    <row r="1994" spans="1:44">
      <c r="A1994">
        <f>COUNTIF(F:F,F1994)</f>
        <v>17</v>
      </c>
      <c r="B1994">
        <v>26058</v>
      </c>
      <c r="C1994" t="s">
        <v>1643</v>
      </c>
      <c r="D1994" t="s">
        <v>44</v>
      </c>
      <c r="F1994" t="s">
        <v>503</v>
      </c>
      <c r="G1994">
        <v>3010978</v>
      </c>
      <c r="H1994" t="s">
        <v>504</v>
      </c>
      <c r="I1994">
        <v>2016</v>
      </c>
      <c r="J1994" t="s">
        <v>1184</v>
      </c>
      <c r="K1994" s="1">
        <v>42613</v>
      </c>
      <c r="L1994" s="2">
        <v>0.37986111111111115</v>
      </c>
      <c r="M1994" t="s">
        <v>122</v>
      </c>
      <c r="N1994" t="s">
        <v>4050</v>
      </c>
      <c r="O1994" s="7" t="s">
        <v>440</v>
      </c>
      <c r="P1994" t="s">
        <v>337</v>
      </c>
      <c r="Q1994" t="s">
        <v>337</v>
      </c>
      <c r="R1994" t="s">
        <v>52</v>
      </c>
      <c r="S1994" t="s">
        <v>68</v>
      </c>
      <c r="T1994" t="s">
        <v>54</v>
      </c>
      <c r="U1994" t="s">
        <v>1147</v>
      </c>
      <c r="V1994" s="2">
        <v>0</v>
      </c>
      <c r="W1994" t="s">
        <v>55</v>
      </c>
      <c r="Y1994" t="s">
        <v>56</v>
      </c>
      <c r="AB1994" t="s">
        <v>56</v>
      </c>
      <c r="AD1994" t="s">
        <v>57</v>
      </c>
      <c r="AE1994" t="s">
        <v>58</v>
      </c>
      <c r="AF1994" t="s">
        <v>94</v>
      </c>
      <c r="AG1994" t="s">
        <v>95</v>
      </c>
      <c r="AH1994">
        <v>41</v>
      </c>
      <c r="AI1994">
        <v>0</v>
      </c>
      <c r="AJ1994" t="s">
        <v>530</v>
      </c>
      <c r="AK1994" t="s">
        <v>56</v>
      </c>
      <c r="AL1994" t="s">
        <v>56</v>
      </c>
      <c r="AM1994">
        <v>3650191436</v>
      </c>
      <c r="AN1994" t="s">
        <v>61</v>
      </c>
      <c r="AO1994" s="1">
        <v>42671</v>
      </c>
      <c r="AP1994" t="s">
        <v>337</v>
      </c>
      <c r="AQ1994" t="s">
        <v>989</v>
      </c>
      <c r="AR1994" t="s">
        <v>63</v>
      </c>
    </row>
    <row r="1995" spans="1:44">
      <c r="A1995">
        <f>COUNTIF(F:F,F1995)</f>
        <v>17</v>
      </c>
      <c r="B1995">
        <v>26639</v>
      </c>
      <c r="C1995" t="s">
        <v>1643</v>
      </c>
      <c r="D1995" t="s">
        <v>44</v>
      </c>
      <c r="F1995" t="s">
        <v>503</v>
      </c>
      <c r="G1995">
        <v>8080719</v>
      </c>
      <c r="H1995" t="s">
        <v>504</v>
      </c>
      <c r="I1995">
        <v>2017</v>
      </c>
      <c r="J1995" t="s">
        <v>47</v>
      </c>
      <c r="K1995" s="1">
        <v>42765</v>
      </c>
      <c r="L1995" s="2">
        <v>0.45208333333333334</v>
      </c>
      <c r="M1995" t="s">
        <v>122</v>
      </c>
      <c r="N1995" t="s">
        <v>10127</v>
      </c>
      <c r="O1995" s="7" t="s">
        <v>7801</v>
      </c>
      <c r="P1995" t="s">
        <v>337</v>
      </c>
      <c r="Q1995" t="s">
        <v>337</v>
      </c>
      <c r="R1995" t="s">
        <v>52</v>
      </c>
      <c r="S1995" t="s">
        <v>68</v>
      </c>
      <c r="T1995" t="s">
        <v>54</v>
      </c>
      <c r="U1995" s="3">
        <v>37.861111111111107</v>
      </c>
      <c r="V1995" s="2">
        <v>0</v>
      </c>
      <c r="W1995" t="s">
        <v>55</v>
      </c>
      <c r="Y1995" t="s">
        <v>56</v>
      </c>
      <c r="AB1995" t="s">
        <v>56</v>
      </c>
      <c r="AD1995" t="s">
        <v>57</v>
      </c>
      <c r="AE1995" t="s">
        <v>58</v>
      </c>
      <c r="AF1995" t="s">
        <v>94</v>
      </c>
      <c r="AG1995" t="s">
        <v>95</v>
      </c>
      <c r="AH1995">
        <v>41</v>
      </c>
      <c r="AI1995">
        <v>0</v>
      </c>
      <c r="AJ1995" t="s">
        <v>530</v>
      </c>
      <c r="AK1995" t="s">
        <v>56</v>
      </c>
      <c r="AL1995" t="s">
        <v>56</v>
      </c>
      <c r="AM1995">
        <v>3650193778</v>
      </c>
      <c r="AN1995" t="s">
        <v>61</v>
      </c>
      <c r="AO1995" s="1">
        <v>42825</v>
      </c>
      <c r="AP1995" t="s">
        <v>337</v>
      </c>
      <c r="AQ1995" t="s">
        <v>345</v>
      </c>
      <c r="AR1995" t="s">
        <v>63</v>
      </c>
    </row>
    <row r="1996" spans="1:44">
      <c r="A1996">
        <f>COUNTIF(F:F,F1996)</f>
        <v>17</v>
      </c>
      <c r="B1996">
        <v>27570</v>
      </c>
      <c r="C1996" t="s">
        <v>1643</v>
      </c>
      <c r="D1996" t="s">
        <v>44</v>
      </c>
      <c r="F1996" t="s">
        <v>503</v>
      </c>
      <c r="G1996">
        <v>7050593</v>
      </c>
      <c r="H1996" t="s">
        <v>504</v>
      </c>
      <c r="I1996">
        <v>2017</v>
      </c>
      <c r="J1996" t="s">
        <v>751</v>
      </c>
      <c r="K1996" s="1">
        <v>42881</v>
      </c>
      <c r="L1996" s="2">
        <v>0.6</v>
      </c>
      <c r="M1996" t="s">
        <v>1636</v>
      </c>
      <c r="N1996" t="s">
        <v>11370</v>
      </c>
      <c r="O1996" s="7" t="s">
        <v>5542</v>
      </c>
      <c r="P1996" t="s">
        <v>56</v>
      </c>
      <c r="R1996" t="s">
        <v>52</v>
      </c>
      <c r="S1996" t="s">
        <v>68</v>
      </c>
      <c r="T1996" t="s">
        <v>54</v>
      </c>
      <c r="U1996" t="s">
        <v>11371</v>
      </c>
      <c r="V1996" s="2">
        <v>0</v>
      </c>
      <c r="W1996" t="s">
        <v>55</v>
      </c>
      <c r="Y1996" t="s">
        <v>56</v>
      </c>
      <c r="AB1996" t="s">
        <v>56</v>
      </c>
      <c r="AD1996" t="s">
        <v>57</v>
      </c>
      <c r="AE1996" t="s">
        <v>58</v>
      </c>
      <c r="AF1996">
        <v>24</v>
      </c>
      <c r="AG1996" t="s">
        <v>222</v>
      </c>
      <c r="AH1996">
        <v>41</v>
      </c>
      <c r="AI1996">
        <v>0</v>
      </c>
      <c r="AJ1996" t="s">
        <v>530</v>
      </c>
      <c r="AK1996" t="s">
        <v>56</v>
      </c>
      <c r="AL1996" t="s">
        <v>56</v>
      </c>
      <c r="AM1996" t="s">
        <v>56</v>
      </c>
      <c r="AP1996" t="s">
        <v>99</v>
      </c>
      <c r="AR1996" t="s">
        <v>56</v>
      </c>
    </row>
    <row r="1997" spans="1:44">
      <c r="A1997">
        <f>COUNTIF(F:F,F1997)</f>
        <v>17</v>
      </c>
      <c r="B1997">
        <v>27571</v>
      </c>
      <c r="C1997" t="s">
        <v>1643</v>
      </c>
      <c r="D1997" t="s">
        <v>44</v>
      </c>
      <c r="F1997" t="s">
        <v>503</v>
      </c>
      <c r="G1997">
        <v>4081069</v>
      </c>
      <c r="H1997" t="s">
        <v>504</v>
      </c>
      <c r="I1997">
        <v>2017</v>
      </c>
      <c r="J1997" t="s">
        <v>751</v>
      </c>
      <c r="K1997" s="1">
        <v>42881</v>
      </c>
      <c r="L1997" s="2">
        <v>0.6069444444444444</v>
      </c>
      <c r="M1997" t="s">
        <v>1636</v>
      </c>
      <c r="N1997" t="s">
        <v>11370</v>
      </c>
      <c r="O1997" s="7" t="s">
        <v>799</v>
      </c>
      <c r="P1997" t="s">
        <v>56</v>
      </c>
      <c r="R1997" t="s">
        <v>52</v>
      </c>
      <c r="S1997" t="s">
        <v>68</v>
      </c>
      <c r="T1997" t="s">
        <v>54</v>
      </c>
      <c r="U1997" t="s">
        <v>11372</v>
      </c>
      <c r="V1997" s="2">
        <v>0</v>
      </c>
      <c r="W1997" t="s">
        <v>55</v>
      </c>
      <c r="Y1997" t="s">
        <v>56</v>
      </c>
      <c r="AB1997" t="s">
        <v>56</v>
      </c>
      <c r="AD1997" t="s">
        <v>57</v>
      </c>
      <c r="AE1997" t="s">
        <v>58</v>
      </c>
      <c r="AF1997">
        <v>24</v>
      </c>
      <c r="AG1997" t="s">
        <v>222</v>
      </c>
      <c r="AH1997">
        <v>41</v>
      </c>
      <c r="AI1997">
        <v>0</v>
      </c>
      <c r="AJ1997" t="s">
        <v>530</v>
      </c>
      <c r="AK1997" t="s">
        <v>56</v>
      </c>
      <c r="AL1997" t="s">
        <v>56</v>
      </c>
      <c r="AM1997" t="s">
        <v>56</v>
      </c>
      <c r="AP1997" t="s">
        <v>99</v>
      </c>
      <c r="AR1997" t="s">
        <v>56</v>
      </c>
    </row>
    <row r="1998" spans="1:44">
      <c r="A1998">
        <f>COUNTIF(F:F,F1998)</f>
        <v>17</v>
      </c>
      <c r="B1998">
        <v>27776</v>
      </c>
      <c r="C1998" t="s">
        <v>1643</v>
      </c>
      <c r="D1998" t="s">
        <v>44</v>
      </c>
      <c r="F1998" t="s">
        <v>503</v>
      </c>
      <c r="G1998">
        <v>2030925</v>
      </c>
      <c r="H1998" t="s">
        <v>504</v>
      </c>
      <c r="I1998">
        <v>2017</v>
      </c>
      <c r="J1998" t="s">
        <v>986</v>
      </c>
      <c r="K1998" s="1">
        <v>42940</v>
      </c>
      <c r="L1998" s="2">
        <v>0.49583333333333335</v>
      </c>
      <c r="M1998" t="s">
        <v>1636</v>
      </c>
      <c r="N1998" t="s">
        <v>6522</v>
      </c>
      <c r="O1998" s="7" t="s">
        <v>11656</v>
      </c>
      <c r="P1998" t="s">
        <v>337</v>
      </c>
      <c r="Q1998" t="s">
        <v>337</v>
      </c>
      <c r="R1998" t="s">
        <v>52</v>
      </c>
      <c r="S1998" t="s">
        <v>68</v>
      </c>
      <c r="T1998" t="s">
        <v>54</v>
      </c>
      <c r="U1998" s="3">
        <v>59.052083333333336</v>
      </c>
      <c r="V1998" s="2">
        <v>0</v>
      </c>
      <c r="W1998" t="s">
        <v>55</v>
      </c>
      <c r="Y1998" t="s">
        <v>56</v>
      </c>
      <c r="AB1998" t="s">
        <v>56</v>
      </c>
      <c r="AD1998" t="s">
        <v>57</v>
      </c>
      <c r="AE1998" t="s">
        <v>58</v>
      </c>
      <c r="AF1998">
        <v>24</v>
      </c>
      <c r="AG1998" t="s">
        <v>222</v>
      </c>
      <c r="AH1998">
        <v>41</v>
      </c>
      <c r="AI1998">
        <v>0</v>
      </c>
      <c r="AJ1998" t="s">
        <v>530</v>
      </c>
      <c r="AK1998" t="s">
        <v>56</v>
      </c>
      <c r="AL1998" t="s">
        <v>56</v>
      </c>
      <c r="AM1998" t="s">
        <v>56</v>
      </c>
      <c r="AP1998" t="s">
        <v>99</v>
      </c>
      <c r="AR1998" t="s">
        <v>56</v>
      </c>
    </row>
    <row r="1999" spans="1:44">
      <c r="A1999">
        <f>COUNTIF(F:F,F1999)</f>
        <v>1</v>
      </c>
      <c r="B1999">
        <v>18720</v>
      </c>
      <c r="C1999" t="s">
        <v>3574</v>
      </c>
      <c r="D1999" t="s">
        <v>44</v>
      </c>
      <c r="F1999" t="s">
        <v>11964</v>
      </c>
      <c r="G1999">
        <v>7011809</v>
      </c>
      <c r="H1999" t="s">
        <v>11965</v>
      </c>
      <c r="I1999">
        <v>2017</v>
      </c>
      <c r="J1999" t="s">
        <v>1625</v>
      </c>
      <c r="K1999" s="1">
        <v>43083</v>
      </c>
      <c r="L1999" s="2">
        <v>0.57361111111111118</v>
      </c>
      <c r="M1999" t="s">
        <v>122</v>
      </c>
      <c r="N1999" t="s">
        <v>1904</v>
      </c>
      <c r="O1999" s="7" t="s">
        <v>12125</v>
      </c>
      <c r="P1999" t="s">
        <v>56</v>
      </c>
      <c r="R1999" t="s">
        <v>52</v>
      </c>
      <c r="S1999" t="s">
        <v>68</v>
      </c>
      <c r="T1999" t="s">
        <v>54</v>
      </c>
      <c r="U1999" s="3">
        <v>45.28125</v>
      </c>
      <c r="V1999" s="2">
        <v>0</v>
      </c>
      <c r="W1999" t="s">
        <v>55</v>
      </c>
      <c r="Y1999" t="s">
        <v>56</v>
      </c>
      <c r="AB1999" t="s">
        <v>56</v>
      </c>
      <c r="AD1999" t="s">
        <v>57</v>
      </c>
      <c r="AE1999" t="s">
        <v>58</v>
      </c>
      <c r="AF1999" t="s">
        <v>985</v>
      </c>
      <c r="AG1999" t="s">
        <v>1688</v>
      </c>
      <c r="AH1999">
        <v>4</v>
      </c>
      <c r="AI1999">
        <v>115</v>
      </c>
      <c r="AJ1999" t="s">
        <v>3579</v>
      </c>
      <c r="AK1999" t="s">
        <v>56</v>
      </c>
      <c r="AL1999" t="s">
        <v>56</v>
      </c>
      <c r="AM1999" t="s">
        <v>56</v>
      </c>
      <c r="AP1999" t="s">
        <v>99</v>
      </c>
      <c r="AR1999" t="s">
        <v>56</v>
      </c>
    </row>
    <row r="2000" spans="1:44">
      <c r="A2000">
        <f>COUNTIF(F:F,F2000)</f>
        <v>2</v>
      </c>
      <c r="B2000">
        <v>14292</v>
      </c>
      <c r="C2000" t="s">
        <v>3574</v>
      </c>
      <c r="D2000" t="s">
        <v>44</v>
      </c>
      <c r="F2000" t="s">
        <v>4795</v>
      </c>
      <c r="G2000">
        <v>8051819</v>
      </c>
      <c r="H2000" t="s">
        <v>4796</v>
      </c>
      <c r="I2000">
        <v>2014</v>
      </c>
      <c r="J2000" t="s">
        <v>1296</v>
      </c>
      <c r="K2000" s="1">
        <v>41893</v>
      </c>
      <c r="L2000" s="2">
        <v>0.63888888888888895</v>
      </c>
      <c r="M2000" t="s">
        <v>113</v>
      </c>
      <c r="N2000" t="s">
        <v>3584</v>
      </c>
      <c r="O2000" s="7" t="s">
        <v>4797</v>
      </c>
      <c r="P2000" t="s">
        <v>190</v>
      </c>
      <c r="Q2000" t="s">
        <v>190</v>
      </c>
      <c r="R2000" t="s">
        <v>52</v>
      </c>
      <c r="S2000" t="s">
        <v>68</v>
      </c>
      <c r="T2000" t="s">
        <v>54</v>
      </c>
      <c r="U2000" s="2">
        <v>6.25E-2</v>
      </c>
      <c r="V2000" s="2">
        <v>0</v>
      </c>
      <c r="W2000" t="s">
        <v>55</v>
      </c>
      <c r="Y2000" t="s">
        <v>56</v>
      </c>
      <c r="AB2000" t="s">
        <v>56</v>
      </c>
      <c r="AD2000" t="s">
        <v>57</v>
      </c>
      <c r="AE2000" t="s">
        <v>58</v>
      </c>
      <c r="AF2000">
        <v>24</v>
      </c>
      <c r="AG2000" t="s">
        <v>222</v>
      </c>
      <c r="AH2000">
        <v>4</v>
      </c>
      <c r="AI2000">
        <v>115</v>
      </c>
      <c r="AJ2000" t="s">
        <v>3579</v>
      </c>
      <c r="AK2000" t="s">
        <v>56</v>
      </c>
      <c r="AL2000" t="s">
        <v>56</v>
      </c>
      <c r="AM2000" t="s">
        <v>56</v>
      </c>
      <c r="AP2000" t="s">
        <v>99</v>
      </c>
      <c r="AR2000" t="s">
        <v>56</v>
      </c>
    </row>
    <row r="2001" spans="1:44">
      <c r="A2001">
        <f>COUNTIF(F:F,F2001)</f>
        <v>2</v>
      </c>
      <c r="B2001">
        <v>14303</v>
      </c>
      <c r="C2001" t="s">
        <v>3574</v>
      </c>
      <c r="D2001" t="s">
        <v>44</v>
      </c>
      <c r="F2001" t="s">
        <v>4795</v>
      </c>
      <c r="G2001">
        <v>3022320</v>
      </c>
      <c r="H2001" t="s">
        <v>4796</v>
      </c>
      <c r="I2001">
        <v>2014</v>
      </c>
      <c r="J2001" t="s">
        <v>1296</v>
      </c>
      <c r="K2001" s="1">
        <v>41898</v>
      </c>
      <c r="L2001" s="2">
        <v>0.6020833333333333</v>
      </c>
      <c r="M2001" t="s">
        <v>113</v>
      </c>
      <c r="N2001" t="s">
        <v>3593</v>
      </c>
      <c r="O2001" s="7" t="s">
        <v>4807</v>
      </c>
      <c r="P2001" t="s">
        <v>190</v>
      </c>
      <c r="Q2001" t="s">
        <v>190</v>
      </c>
      <c r="R2001" t="s">
        <v>52</v>
      </c>
      <c r="S2001" t="s">
        <v>68</v>
      </c>
      <c r="T2001" t="s">
        <v>54</v>
      </c>
      <c r="U2001" s="2">
        <v>0</v>
      </c>
      <c r="V2001" s="2">
        <v>0</v>
      </c>
      <c r="W2001" t="s">
        <v>55</v>
      </c>
      <c r="Y2001" t="s">
        <v>56</v>
      </c>
      <c r="AB2001" t="s">
        <v>56</v>
      </c>
      <c r="AD2001" t="s">
        <v>57</v>
      </c>
      <c r="AE2001" t="s">
        <v>58</v>
      </c>
      <c r="AF2001" t="s">
        <v>985</v>
      </c>
      <c r="AG2001" t="s">
        <v>1688</v>
      </c>
      <c r="AH2001">
        <v>71</v>
      </c>
      <c r="AI2001">
        <v>0</v>
      </c>
      <c r="AJ2001" t="s">
        <v>215</v>
      </c>
      <c r="AK2001" t="s">
        <v>56</v>
      </c>
      <c r="AL2001" t="s">
        <v>56</v>
      </c>
      <c r="AM2001" t="s">
        <v>56</v>
      </c>
      <c r="AP2001" t="s">
        <v>99</v>
      </c>
      <c r="AR2001" t="s">
        <v>56</v>
      </c>
    </row>
    <row r="2002" spans="1:44">
      <c r="A2002">
        <f>COUNTIF(F:F,F2002)</f>
        <v>57</v>
      </c>
      <c r="B2002">
        <v>1037</v>
      </c>
      <c r="C2002" t="s">
        <v>3557</v>
      </c>
      <c r="D2002" t="s">
        <v>44</v>
      </c>
      <c r="F2002" t="s">
        <v>194</v>
      </c>
      <c r="G2002">
        <v>42</v>
      </c>
      <c r="H2002" t="s">
        <v>195</v>
      </c>
      <c r="I2002">
        <v>2016</v>
      </c>
      <c r="J2002" t="s">
        <v>1460</v>
      </c>
      <c r="K2002" s="1">
        <v>42668</v>
      </c>
      <c r="L2002" s="2">
        <v>0.39583333333333331</v>
      </c>
      <c r="M2002" t="s">
        <v>113</v>
      </c>
      <c r="N2002" t="s">
        <v>10280</v>
      </c>
      <c r="O2002" s="7" t="s">
        <v>10281</v>
      </c>
      <c r="P2002" t="s">
        <v>159</v>
      </c>
      <c r="Q2002" t="s">
        <v>159</v>
      </c>
      <c r="R2002" t="s">
        <v>52</v>
      </c>
      <c r="S2002" t="s">
        <v>68</v>
      </c>
      <c r="T2002" t="s">
        <v>54</v>
      </c>
      <c r="U2002" s="3">
        <v>144.53125</v>
      </c>
      <c r="V2002" s="2">
        <v>0</v>
      </c>
      <c r="W2002" t="s">
        <v>55</v>
      </c>
      <c r="Y2002" t="s">
        <v>56</v>
      </c>
      <c r="AB2002" t="s">
        <v>56</v>
      </c>
      <c r="AD2002" t="s">
        <v>57</v>
      </c>
      <c r="AE2002" t="s">
        <v>58</v>
      </c>
      <c r="AF2002">
        <v>24</v>
      </c>
      <c r="AG2002" t="s">
        <v>222</v>
      </c>
      <c r="AH2002">
        <v>14</v>
      </c>
      <c r="AI2002">
        <v>0</v>
      </c>
      <c r="AJ2002" t="s">
        <v>789</v>
      </c>
      <c r="AK2002" t="s">
        <v>56</v>
      </c>
      <c r="AL2002" t="s">
        <v>56</v>
      </c>
      <c r="AM2002" t="s">
        <v>56</v>
      </c>
      <c r="AP2002" t="s">
        <v>99</v>
      </c>
      <c r="AR2002" t="s">
        <v>56</v>
      </c>
    </row>
    <row r="2003" spans="1:44">
      <c r="A2003">
        <f>COUNTIF(F:F,F2003)</f>
        <v>57</v>
      </c>
      <c r="B2003">
        <v>9513</v>
      </c>
      <c r="C2003" t="s">
        <v>43</v>
      </c>
      <c r="D2003" t="s">
        <v>44</v>
      </c>
      <c r="F2003" t="s">
        <v>194</v>
      </c>
      <c r="G2003">
        <v>59</v>
      </c>
      <c r="H2003" t="s">
        <v>195</v>
      </c>
      <c r="I2003">
        <v>2013</v>
      </c>
      <c r="J2003" t="s">
        <v>47</v>
      </c>
      <c r="K2003" s="1">
        <v>41289</v>
      </c>
      <c r="L2003" s="2">
        <v>0.63402777777777775</v>
      </c>
      <c r="M2003" t="s">
        <v>48</v>
      </c>
      <c r="N2003" t="s">
        <v>157</v>
      </c>
      <c r="O2003" s="7" t="s">
        <v>196</v>
      </c>
      <c r="P2003" t="s">
        <v>159</v>
      </c>
      <c r="Q2003" t="s">
        <v>159</v>
      </c>
      <c r="R2003" t="s">
        <v>52</v>
      </c>
      <c r="S2003" t="s">
        <v>68</v>
      </c>
      <c r="T2003" t="s">
        <v>54</v>
      </c>
      <c r="U2003" s="3">
        <v>1.7222222222222223</v>
      </c>
      <c r="V2003" s="2">
        <v>0</v>
      </c>
      <c r="W2003" t="s">
        <v>55</v>
      </c>
      <c r="Y2003" t="s">
        <v>56</v>
      </c>
      <c r="AB2003" t="s">
        <v>56</v>
      </c>
      <c r="AD2003" t="s">
        <v>57</v>
      </c>
      <c r="AE2003" t="s">
        <v>58</v>
      </c>
      <c r="AF2003">
        <v>23</v>
      </c>
      <c r="AG2003" t="s">
        <v>59</v>
      </c>
      <c r="AH2003">
        <v>51</v>
      </c>
      <c r="AI2003">
        <v>0</v>
      </c>
      <c r="AJ2003" t="s">
        <v>82</v>
      </c>
      <c r="AK2003" t="s">
        <v>56</v>
      </c>
      <c r="AL2003" t="s">
        <v>56</v>
      </c>
      <c r="AM2003" t="s">
        <v>56</v>
      </c>
      <c r="AP2003" t="s">
        <v>99</v>
      </c>
      <c r="AR2003" t="s">
        <v>56</v>
      </c>
    </row>
    <row r="2004" spans="1:44">
      <c r="A2004">
        <f>COUNTIF(F:F,F2004)</f>
        <v>57</v>
      </c>
      <c r="B2004">
        <v>9662</v>
      </c>
      <c r="C2004" t="s">
        <v>43</v>
      </c>
      <c r="D2004" t="s">
        <v>44</v>
      </c>
      <c r="F2004" t="s">
        <v>194</v>
      </c>
      <c r="G2004">
        <v>20</v>
      </c>
      <c r="H2004" t="s">
        <v>195</v>
      </c>
      <c r="I2004">
        <v>2013</v>
      </c>
      <c r="J2004" t="s">
        <v>446</v>
      </c>
      <c r="K2004" s="1">
        <v>41347</v>
      </c>
      <c r="L2004" s="2">
        <v>0.44027777777777777</v>
      </c>
      <c r="M2004" t="s">
        <v>48</v>
      </c>
      <c r="N2004" t="s">
        <v>157</v>
      </c>
      <c r="O2004" s="7" t="s">
        <v>480</v>
      </c>
      <c r="P2004" t="s">
        <v>159</v>
      </c>
      <c r="Q2004" t="s">
        <v>159</v>
      </c>
      <c r="R2004" t="s">
        <v>52</v>
      </c>
      <c r="S2004" t="s">
        <v>68</v>
      </c>
      <c r="T2004" t="s">
        <v>54</v>
      </c>
      <c r="U2004" s="3">
        <v>188.19791666666666</v>
      </c>
      <c r="V2004" s="2">
        <v>0</v>
      </c>
      <c r="W2004" t="s">
        <v>55</v>
      </c>
      <c r="Y2004" t="s">
        <v>56</v>
      </c>
      <c r="AB2004" t="s">
        <v>56</v>
      </c>
      <c r="AD2004" t="s">
        <v>57</v>
      </c>
      <c r="AE2004" t="s">
        <v>58</v>
      </c>
      <c r="AF2004">
        <v>23</v>
      </c>
      <c r="AG2004" t="s">
        <v>59</v>
      </c>
      <c r="AH2004">
        <v>51</v>
      </c>
      <c r="AI2004">
        <v>0</v>
      </c>
      <c r="AJ2004" t="s">
        <v>82</v>
      </c>
      <c r="AK2004" t="s">
        <v>56</v>
      </c>
      <c r="AL2004" t="s">
        <v>56</v>
      </c>
      <c r="AM2004" t="s">
        <v>56</v>
      </c>
      <c r="AP2004" t="s">
        <v>99</v>
      </c>
      <c r="AR2004" t="s">
        <v>56</v>
      </c>
    </row>
    <row r="2005" spans="1:44">
      <c r="A2005">
        <f>COUNTIF(F:F,F2005)</f>
        <v>57</v>
      </c>
      <c r="B2005">
        <v>9682</v>
      </c>
      <c r="C2005" t="s">
        <v>43</v>
      </c>
      <c r="D2005" t="s">
        <v>44</v>
      </c>
      <c r="F2005" t="s">
        <v>194</v>
      </c>
      <c r="G2005">
        <v>45</v>
      </c>
      <c r="H2005" t="s">
        <v>195</v>
      </c>
      <c r="I2005">
        <v>2013</v>
      </c>
      <c r="J2005" t="s">
        <v>446</v>
      </c>
      <c r="K2005" s="1">
        <v>41360</v>
      </c>
      <c r="L2005" s="2">
        <v>0.37777777777777777</v>
      </c>
      <c r="M2005" t="s">
        <v>113</v>
      </c>
      <c r="N2005" t="s">
        <v>114</v>
      </c>
      <c r="O2005" s="7" t="s">
        <v>535</v>
      </c>
      <c r="P2005" t="s">
        <v>159</v>
      </c>
      <c r="Q2005" t="s">
        <v>159</v>
      </c>
      <c r="R2005" t="s">
        <v>52</v>
      </c>
      <c r="S2005" t="s">
        <v>68</v>
      </c>
      <c r="T2005" t="s">
        <v>54</v>
      </c>
      <c r="U2005" s="2">
        <v>3.472222222222222E-3</v>
      </c>
      <c r="V2005" s="2">
        <v>0</v>
      </c>
      <c r="W2005" t="s">
        <v>55</v>
      </c>
      <c r="Y2005" t="s">
        <v>56</v>
      </c>
      <c r="AB2005" t="s">
        <v>56</v>
      </c>
      <c r="AD2005" t="s">
        <v>57</v>
      </c>
      <c r="AE2005" t="s">
        <v>58</v>
      </c>
      <c r="AF2005" t="s">
        <v>94</v>
      </c>
      <c r="AG2005" t="s">
        <v>95</v>
      </c>
      <c r="AH2005">
        <v>45</v>
      </c>
      <c r="AI2005">
        <v>0</v>
      </c>
      <c r="AJ2005" t="s">
        <v>60</v>
      </c>
      <c r="AK2005" t="s">
        <v>56</v>
      </c>
      <c r="AL2005" t="s">
        <v>56</v>
      </c>
      <c r="AM2005" t="s">
        <v>56</v>
      </c>
      <c r="AP2005" t="s">
        <v>99</v>
      </c>
      <c r="AR2005" t="s">
        <v>56</v>
      </c>
    </row>
    <row r="2006" spans="1:44">
      <c r="A2006">
        <f>COUNTIF(F:F,F2006)</f>
        <v>57</v>
      </c>
      <c r="B2006">
        <v>9683</v>
      </c>
      <c r="C2006" t="s">
        <v>43</v>
      </c>
      <c r="D2006" t="s">
        <v>44</v>
      </c>
      <c r="F2006" t="s">
        <v>194</v>
      </c>
      <c r="G2006">
        <v>25</v>
      </c>
      <c r="H2006" t="s">
        <v>195</v>
      </c>
      <c r="I2006">
        <v>2013</v>
      </c>
      <c r="J2006" t="s">
        <v>446</v>
      </c>
      <c r="K2006" s="1">
        <v>41360</v>
      </c>
      <c r="L2006" s="2">
        <v>0.65138888888888891</v>
      </c>
      <c r="M2006" t="s">
        <v>48</v>
      </c>
      <c r="N2006" t="s">
        <v>49</v>
      </c>
      <c r="O2006" s="7" t="s">
        <v>536</v>
      </c>
      <c r="P2006" t="s">
        <v>159</v>
      </c>
      <c r="Q2006" t="s">
        <v>159</v>
      </c>
      <c r="R2006" t="s">
        <v>52</v>
      </c>
      <c r="S2006" t="s">
        <v>68</v>
      </c>
      <c r="T2006" t="s">
        <v>54</v>
      </c>
      <c r="U2006" s="3">
        <v>15.048611111111112</v>
      </c>
      <c r="V2006" s="2">
        <v>0</v>
      </c>
      <c r="W2006" t="s">
        <v>55</v>
      </c>
      <c r="Y2006" t="s">
        <v>56</v>
      </c>
      <c r="AB2006" t="s">
        <v>56</v>
      </c>
      <c r="AD2006" t="s">
        <v>57</v>
      </c>
      <c r="AE2006" t="s">
        <v>58</v>
      </c>
      <c r="AF2006">
        <v>23</v>
      </c>
      <c r="AG2006" t="s">
        <v>59</v>
      </c>
      <c r="AH2006">
        <v>61</v>
      </c>
      <c r="AI2006">
        <v>0</v>
      </c>
      <c r="AJ2006" t="s">
        <v>229</v>
      </c>
      <c r="AK2006" t="s">
        <v>56</v>
      </c>
      <c r="AL2006" t="s">
        <v>56</v>
      </c>
      <c r="AM2006" t="s">
        <v>56</v>
      </c>
      <c r="AP2006" t="s">
        <v>99</v>
      </c>
      <c r="AR2006" t="s">
        <v>56</v>
      </c>
    </row>
    <row r="2007" spans="1:44">
      <c r="A2007">
        <f>COUNTIF(F:F,F2007)</f>
        <v>57</v>
      </c>
      <c r="B2007">
        <v>9775</v>
      </c>
      <c r="C2007" t="s">
        <v>43</v>
      </c>
      <c r="D2007" t="s">
        <v>44</v>
      </c>
      <c r="F2007" t="s">
        <v>194</v>
      </c>
      <c r="G2007">
        <v>14</v>
      </c>
      <c r="H2007" t="s">
        <v>195</v>
      </c>
      <c r="I2007">
        <v>2013</v>
      </c>
      <c r="J2007" t="s">
        <v>543</v>
      </c>
      <c r="K2007" s="1">
        <v>41382</v>
      </c>
      <c r="L2007" s="2">
        <v>0.55555555555555558</v>
      </c>
      <c r="M2007" t="s">
        <v>48</v>
      </c>
      <c r="N2007" t="s">
        <v>49</v>
      </c>
      <c r="O2007" s="7" t="s">
        <v>693</v>
      </c>
      <c r="P2007" t="s">
        <v>159</v>
      </c>
      <c r="Q2007" t="s">
        <v>159</v>
      </c>
      <c r="R2007" t="s">
        <v>52</v>
      </c>
      <c r="S2007" t="s">
        <v>68</v>
      </c>
      <c r="T2007" t="s">
        <v>54</v>
      </c>
      <c r="U2007" s="3">
        <v>191.78819444444446</v>
      </c>
      <c r="V2007" s="2">
        <v>0</v>
      </c>
      <c r="W2007" t="s">
        <v>55</v>
      </c>
      <c r="Y2007" t="s">
        <v>56</v>
      </c>
      <c r="AB2007" t="s">
        <v>56</v>
      </c>
      <c r="AD2007" t="s">
        <v>57</v>
      </c>
      <c r="AE2007" t="s">
        <v>58</v>
      </c>
      <c r="AF2007">
        <v>23</v>
      </c>
      <c r="AG2007" t="s">
        <v>59</v>
      </c>
      <c r="AH2007">
        <v>51</v>
      </c>
      <c r="AI2007">
        <v>0</v>
      </c>
      <c r="AJ2007" t="s">
        <v>82</v>
      </c>
      <c r="AK2007" t="s">
        <v>56</v>
      </c>
      <c r="AL2007" t="s">
        <v>56</v>
      </c>
      <c r="AM2007" t="s">
        <v>56</v>
      </c>
      <c r="AP2007" t="s">
        <v>99</v>
      </c>
      <c r="AR2007" t="s">
        <v>56</v>
      </c>
    </row>
    <row r="2008" spans="1:44">
      <c r="A2008">
        <f>COUNTIF(F:F,F2008)</f>
        <v>57</v>
      </c>
      <c r="B2008">
        <v>11341</v>
      </c>
      <c r="C2008" t="s">
        <v>43</v>
      </c>
      <c r="D2008" t="s">
        <v>44</v>
      </c>
      <c r="F2008" t="s">
        <v>194</v>
      </c>
      <c r="G2008">
        <v>6</v>
      </c>
      <c r="H2008" t="s">
        <v>195</v>
      </c>
      <c r="I2008">
        <v>2013</v>
      </c>
      <c r="J2008" t="s">
        <v>1625</v>
      </c>
      <c r="K2008" s="1">
        <v>41635</v>
      </c>
      <c r="L2008" s="2">
        <v>0.46319444444444446</v>
      </c>
      <c r="M2008" t="s">
        <v>1636</v>
      </c>
      <c r="N2008" t="s">
        <v>1637</v>
      </c>
      <c r="O2008" s="7" t="s">
        <v>1638</v>
      </c>
      <c r="P2008" t="s">
        <v>159</v>
      </c>
      <c r="Q2008" t="s">
        <v>159</v>
      </c>
      <c r="R2008" t="s">
        <v>52</v>
      </c>
      <c r="S2008" t="s">
        <v>68</v>
      </c>
      <c r="T2008" t="s">
        <v>54</v>
      </c>
      <c r="U2008" s="3">
        <v>15.048611111111112</v>
      </c>
      <c r="V2008" s="2">
        <v>0</v>
      </c>
      <c r="W2008" t="s">
        <v>55</v>
      </c>
      <c r="Y2008" t="s">
        <v>56</v>
      </c>
      <c r="AA2008" t="s">
        <v>120</v>
      </c>
      <c r="AB2008">
        <v>4292</v>
      </c>
      <c r="AC2008" t="s">
        <v>121</v>
      </c>
      <c r="AD2008" t="s">
        <v>57</v>
      </c>
      <c r="AE2008" t="s">
        <v>58</v>
      </c>
      <c r="AF2008" t="s">
        <v>203</v>
      </c>
      <c r="AG2008" t="s">
        <v>204</v>
      </c>
      <c r="AH2008">
        <v>51</v>
      </c>
      <c r="AI2008">
        <v>0</v>
      </c>
      <c r="AJ2008" t="s">
        <v>82</v>
      </c>
      <c r="AK2008" t="s">
        <v>56</v>
      </c>
      <c r="AL2008" t="s">
        <v>56</v>
      </c>
      <c r="AM2008" t="s">
        <v>56</v>
      </c>
      <c r="AP2008" t="s">
        <v>99</v>
      </c>
      <c r="AR2008" t="s">
        <v>56</v>
      </c>
    </row>
    <row r="2009" spans="1:44">
      <c r="A2009">
        <f>COUNTIF(F:F,F2009)</f>
        <v>57</v>
      </c>
      <c r="B2009">
        <v>11342</v>
      </c>
      <c r="C2009" t="s">
        <v>43</v>
      </c>
      <c r="D2009" t="s">
        <v>44</v>
      </c>
      <c r="F2009" t="s">
        <v>194</v>
      </c>
      <c r="G2009">
        <v>7</v>
      </c>
      <c r="H2009" t="s">
        <v>195</v>
      </c>
      <c r="I2009">
        <v>2013</v>
      </c>
      <c r="J2009" t="s">
        <v>1625</v>
      </c>
      <c r="K2009" s="1">
        <v>41635</v>
      </c>
      <c r="L2009" s="2">
        <v>0.46458333333333335</v>
      </c>
      <c r="M2009" t="s">
        <v>56</v>
      </c>
      <c r="N2009" t="s">
        <v>56</v>
      </c>
      <c r="O2009" s="7" t="s">
        <v>1639</v>
      </c>
      <c r="P2009" t="s">
        <v>159</v>
      </c>
      <c r="Q2009" t="s">
        <v>159</v>
      </c>
      <c r="R2009" t="s">
        <v>52</v>
      </c>
      <c r="S2009" t="s">
        <v>68</v>
      </c>
      <c r="T2009" t="s">
        <v>54</v>
      </c>
      <c r="U2009" s="3">
        <v>14.475694444444445</v>
      </c>
      <c r="V2009" s="2">
        <v>0</v>
      </c>
      <c r="W2009" t="s">
        <v>55</v>
      </c>
      <c r="Y2009" t="s">
        <v>56</v>
      </c>
      <c r="AA2009" t="s">
        <v>120</v>
      </c>
      <c r="AB2009">
        <v>4292</v>
      </c>
      <c r="AC2009" t="s">
        <v>121</v>
      </c>
      <c r="AD2009" t="s">
        <v>57</v>
      </c>
      <c r="AE2009" t="s">
        <v>58</v>
      </c>
      <c r="AF2009" t="s">
        <v>578</v>
      </c>
      <c r="AG2009" t="s">
        <v>579</v>
      </c>
      <c r="AH2009">
        <v>51</v>
      </c>
      <c r="AI2009">
        <v>0</v>
      </c>
      <c r="AJ2009" t="s">
        <v>82</v>
      </c>
      <c r="AK2009" t="s">
        <v>56</v>
      </c>
      <c r="AL2009" t="s">
        <v>56</v>
      </c>
      <c r="AM2009" t="s">
        <v>56</v>
      </c>
      <c r="AP2009" t="s">
        <v>99</v>
      </c>
      <c r="AR2009" t="s">
        <v>56</v>
      </c>
    </row>
    <row r="2010" spans="1:44">
      <c r="A2010">
        <f>COUNTIF(F:F,F2010)</f>
        <v>57</v>
      </c>
      <c r="B2010">
        <v>11343</v>
      </c>
      <c r="C2010" t="s">
        <v>43</v>
      </c>
      <c r="D2010" t="s">
        <v>44</v>
      </c>
      <c r="F2010" t="s">
        <v>194</v>
      </c>
      <c r="G2010">
        <v>36</v>
      </c>
      <c r="H2010" t="s">
        <v>195</v>
      </c>
      <c r="I2010">
        <v>2013</v>
      </c>
      <c r="J2010" t="s">
        <v>1625</v>
      </c>
      <c r="K2010" s="1">
        <v>41635</v>
      </c>
      <c r="L2010" s="2">
        <v>0.46736111111111112</v>
      </c>
      <c r="M2010" t="s">
        <v>1636</v>
      </c>
      <c r="N2010" t="s">
        <v>1637</v>
      </c>
      <c r="O2010" s="7" t="s">
        <v>1639</v>
      </c>
      <c r="P2010" t="s">
        <v>159</v>
      </c>
      <c r="Q2010" t="s">
        <v>159</v>
      </c>
      <c r="R2010" t="s">
        <v>52</v>
      </c>
      <c r="S2010" t="s">
        <v>68</v>
      </c>
      <c r="T2010" t="s">
        <v>54</v>
      </c>
      <c r="U2010" s="3">
        <v>54.11805555555555</v>
      </c>
      <c r="V2010" s="2">
        <v>0</v>
      </c>
      <c r="W2010" t="s">
        <v>55</v>
      </c>
      <c r="Y2010" t="s">
        <v>56</v>
      </c>
      <c r="AA2010" t="s">
        <v>120</v>
      </c>
      <c r="AB2010">
        <v>4292</v>
      </c>
      <c r="AC2010" t="s">
        <v>121</v>
      </c>
      <c r="AD2010" t="s">
        <v>57</v>
      </c>
      <c r="AE2010" t="s">
        <v>58</v>
      </c>
      <c r="AF2010" t="s">
        <v>578</v>
      </c>
      <c r="AG2010" t="s">
        <v>579</v>
      </c>
      <c r="AH2010">
        <v>51</v>
      </c>
      <c r="AI2010">
        <v>0</v>
      </c>
      <c r="AJ2010" t="s">
        <v>82</v>
      </c>
      <c r="AK2010" t="s">
        <v>56</v>
      </c>
      <c r="AL2010" t="s">
        <v>56</v>
      </c>
      <c r="AM2010" t="s">
        <v>56</v>
      </c>
      <c r="AP2010" t="s">
        <v>99</v>
      </c>
      <c r="AR2010" t="s">
        <v>56</v>
      </c>
    </row>
    <row r="2011" spans="1:44">
      <c r="A2011">
        <f>COUNTIF(F:F,F2011)</f>
        <v>57</v>
      </c>
      <c r="B2011">
        <v>11347</v>
      </c>
      <c r="C2011" t="s">
        <v>43</v>
      </c>
      <c r="D2011" t="s">
        <v>44</v>
      </c>
      <c r="F2011" t="s">
        <v>194</v>
      </c>
      <c r="G2011">
        <v>42</v>
      </c>
      <c r="H2011" t="s">
        <v>195</v>
      </c>
      <c r="I2011">
        <v>2014</v>
      </c>
      <c r="J2011" t="s">
        <v>47</v>
      </c>
      <c r="K2011" s="1">
        <v>41642</v>
      </c>
      <c r="L2011" s="2">
        <v>0.34722222222222227</v>
      </c>
      <c r="M2011" t="s">
        <v>1636</v>
      </c>
      <c r="N2011" t="s">
        <v>2557</v>
      </c>
      <c r="O2011" s="7" t="s">
        <v>4000</v>
      </c>
      <c r="P2011" t="s">
        <v>159</v>
      </c>
      <c r="Q2011" t="s">
        <v>159</v>
      </c>
      <c r="R2011" t="s">
        <v>52</v>
      </c>
      <c r="S2011" t="s">
        <v>68</v>
      </c>
      <c r="T2011" t="s">
        <v>54</v>
      </c>
      <c r="U2011" s="3">
        <v>144.53125</v>
      </c>
      <c r="V2011" s="2">
        <v>0</v>
      </c>
      <c r="W2011" t="s">
        <v>55</v>
      </c>
      <c r="Y2011" t="s">
        <v>56</v>
      </c>
      <c r="AA2011" t="s">
        <v>120</v>
      </c>
      <c r="AB2011">
        <v>4292</v>
      </c>
      <c r="AC2011" t="s">
        <v>121</v>
      </c>
      <c r="AD2011" t="s">
        <v>57</v>
      </c>
      <c r="AE2011" t="s">
        <v>58</v>
      </c>
      <c r="AF2011">
        <v>24</v>
      </c>
      <c r="AG2011" t="s">
        <v>222</v>
      </c>
      <c r="AH2011">
        <v>51</v>
      </c>
      <c r="AI2011">
        <v>0</v>
      </c>
      <c r="AJ2011" t="s">
        <v>82</v>
      </c>
      <c r="AK2011" t="s">
        <v>56</v>
      </c>
      <c r="AL2011" t="s">
        <v>56</v>
      </c>
      <c r="AM2011" t="s">
        <v>56</v>
      </c>
      <c r="AP2011" t="s">
        <v>99</v>
      </c>
      <c r="AR2011" t="s">
        <v>56</v>
      </c>
    </row>
    <row r="2012" spans="1:44">
      <c r="A2012">
        <f>COUNTIF(F:F,F2012)</f>
        <v>57</v>
      </c>
      <c r="B2012">
        <v>11527</v>
      </c>
      <c r="C2012" t="s">
        <v>43</v>
      </c>
      <c r="D2012" t="s">
        <v>44</v>
      </c>
      <c r="F2012" t="s">
        <v>194</v>
      </c>
      <c r="G2012">
        <v>55</v>
      </c>
      <c r="H2012" t="s">
        <v>195</v>
      </c>
      <c r="I2012">
        <v>2014</v>
      </c>
      <c r="J2012" t="s">
        <v>543</v>
      </c>
      <c r="K2012" s="1">
        <v>41751</v>
      </c>
      <c r="L2012" s="2">
        <v>0.45624999999999999</v>
      </c>
      <c r="M2012" t="s">
        <v>1636</v>
      </c>
      <c r="N2012" t="s">
        <v>2557</v>
      </c>
      <c r="O2012" s="7" t="s">
        <v>4074</v>
      </c>
      <c r="P2012" t="s">
        <v>159</v>
      </c>
      <c r="Q2012" t="s">
        <v>159</v>
      </c>
      <c r="R2012" t="s">
        <v>52</v>
      </c>
      <c r="S2012" t="s">
        <v>68</v>
      </c>
      <c r="T2012" t="s">
        <v>54</v>
      </c>
      <c r="U2012" s="2">
        <v>0</v>
      </c>
      <c r="V2012" s="2">
        <v>0</v>
      </c>
      <c r="W2012" t="s">
        <v>55</v>
      </c>
      <c r="Y2012" t="s">
        <v>56</v>
      </c>
      <c r="AA2012" t="s">
        <v>120</v>
      </c>
      <c r="AB2012">
        <v>4493</v>
      </c>
      <c r="AC2012" t="s">
        <v>121</v>
      </c>
      <c r="AD2012" t="s">
        <v>57</v>
      </c>
      <c r="AE2012" t="s">
        <v>58</v>
      </c>
      <c r="AF2012" t="s">
        <v>198</v>
      </c>
      <c r="AG2012" t="s">
        <v>199</v>
      </c>
      <c r="AH2012">
        <v>51</v>
      </c>
      <c r="AI2012">
        <v>0</v>
      </c>
      <c r="AJ2012" t="s">
        <v>82</v>
      </c>
      <c r="AK2012" t="s">
        <v>56</v>
      </c>
      <c r="AL2012" t="s">
        <v>56</v>
      </c>
      <c r="AM2012" t="s">
        <v>56</v>
      </c>
      <c r="AP2012" t="s">
        <v>99</v>
      </c>
      <c r="AR2012" t="s">
        <v>56</v>
      </c>
    </row>
    <row r="2013" spans="1:44">
      <c r="A2013">
        <f>COUNTIF(F:F,F2013)</f>
        <v>57</v>
      </c>
      <c r="B2013">
        <v>11715</v>
      </c>
      <c r="C2013" t="s">
        <v>3574</v>
      </c>
      <c r="D2013" t="s">
        <v>44</v>
      </c>
      <c r="F2013" t="s">
        <v>194</v>
      </c>
      <c r="G2013">
        <v>21</v>
      </c>
      <c r="H2013" t="s">
        <v>195</v>
      </c>
      <c r="I2013">
        <v>2013</v>
      </c>
      <c r="J2013" t="s">
        <v>751</v>
      </c>
      <c r="K2013" s="1">
        <v>41400</v>
      </c>
      <c r="L2013" s="2">
        <v>0.55555555555555558</v>
      </c>
      <c r="M2013" t="s">
        <v>48</v>
      </c>
      <c r="N2013" t="s">
        <v>3578</v>
      </c>
      <c r="O2013" s="7" t="s">
        <v>693</v>
      </c>
      <c r="P2013" t="s">
        <v>159</v>
      </c>
      <c r="Q2013" t="s">
        <v>159</v>
      </c>
      <c r="R2013" t="s">
        <v>52</v>
      </c>
      <c r="S2013" t="s">
        <v>68</v>
      </c>
      <c r="T2013" t="s">
        <v>54</v>
      </c>
      <c r="U2013" s="3">
        <v>144.67013888888889</v>
      </c>
      <c r="V2013" s="2">
        <v>0</v>
      </c>
      <c r="W2013" t="s">
        <v>55</v>
      </c>
      <c r="Y2013" t="s">
        <v>56</v>
      </c>
      <c r="AB2013" t="s">
        <v>56</v>
      </c>
      <c r="AD2013" t="s">
        <v>57</v>
      </c>
      <c r="AE2013" t="s">
        <v>58</v>
      </c>
      <c r="AF2013">
        <v>4</v>
      </c>
      <c r="AG2013" t="s">
        <v>2723</v>
      </c>
      <c r="AH2013">
        <v>4</v>
      </c>
      <c r="AI2013">
        <v>115</v>
      </c>
      <c r="AJ2013" t="s">
        <v>3579</v>
      </c>
      <c r="AK2013" t="s">
        <v>56</v>
      </c>
      <c r="AL2013" t="s">
        <v>56</v>
      </c>
      <c r="AM2013" t="s">
        <v>56</v>
      </c>
      <c r="AP2013" t="s">
        <v>99</v>
      </c>
      <c r="AR2013" t="s">
        <v>56</v>
      </c>
    </row>
    <row r="2014" spans="1:44">
      <c r="A2014">
        <f>COUNTIF(F:F,F2014)</f>
        <v>57</v>
      </c>
      <c r="B2014">
        <v>12112</v>
      </c>
      <c r="C2014" t="s">
        <v>43</v>
      </c>
      <c r="D2014" t="s">
        <v>44</v>
      </c>
      <c r="F2014" t="s">
        <v>194</v>
      </c>
      <c r="G2014">
        <v>25</v>
      </c>
      <c r="H2014" t="s">
        <v>195</v>
      </c>
      <c r="I2014">
        <v>2017</v>
      </c>
      <c r="J2014" t="s">
        <v>1557</v>
      </c>
      <c r="K2014" s="1">
        <v>43069</v>
      </c>
      <c r="L2014" s="2">
        <v>0.57361111111111118</v>
      </c>
      <c r="M2014" t="s">
        <v>48</v>
      </c>
      <c r="N2014" t="s">
        <v>1637</v>
      </c>
      <c r="O2014" s="7" t="s">
        <v>12076</v>
      </c>
      <c r="P2014" t="s">
        <v>159</v>
      </c>
      <c r="Q2014" t="s">
        <v>159</v>
      </c>
      <c r="R2014" t="s">
        <v>52</v>
      </c>
      <c r="S2014" t="s">
        <v>68</v>
      </c>
      <c r="T2014" t="s">
        <v>54</v>
      </c>
      <c r="U2014" s="3">
        <v>15.048611111111112</v>
      </c>
      <c r="V2014" s="2">
        <v>0</v>
      </c>
      <c r="W2014" t="s">
        <v>55</v>
      </c>
      <c r="Y2014" t="s">
        <v>56</v>
      </c>
      <c r="AB2014" t="s">
        <v>56</v>
      </c>
      <c r="AD2014" t="s">
        <v>57</v>
      </c>
      <c r="AE2014" t="s">
        <v>58</v>
      </c>
      <c r="AF2014" t="s">
        <v>451</v>
      </c>
      <c r="AG2014" t="s">
        <v>452</v>
      </c>
      <c r="AH2014">
        <v>51</v>
      </c>
      <c r="AI2014">
        <v>100</v>
      </c>
      <c r="AJ2014" t="s">
        <v>2636</v>
      </c>
      <c r="AK2014" t="s">
        <v>56</v>
      </c>
      <c r="AL2014" t="s">
        <v>56</v>
      </c>
      <c r="AM2014" t="s">
        <v>56</v>
      </c>
      <c r="AP2014" t="s">
        <v>99</v>
      </c>
      <c r="AR2014" t="s">
        <v>56</v>
      </c>
    </row>
    <row r="2015" spans="1:44">
      <c r="A2015">
        <f>COUNTIF(F:F,F2015)</f>
        <v>57</v>
      </c>
      <c r="B2015">
        <v>12399</v>
      </c>
      <c r="C2015" t="s">
        <v>3574</v>
      </c>
      <c r="D2015" t="s">
        <v>44</v>
      </c>
      <c r="F2015" t="s">
        <v>194</v>
      </c>
      <c r="G2015">
        <v>38</v>
      </c>
      <c r="H2015" t="s">
        <v>195</v>
      </c>
      <c r="I2015">
        <v>2013</v>
      </c>
      <c r="J2015" t="s">
        <v>1296</v>
      </c>
      <c r="K2015" s="1">
        <v>41535</v>
      </c>
      <c r="L2015" s="2">
        <v>0.53888888888888886</v>
      </c>
      <c r="M2015" t="s">
        <v>122</v>
      </c>
      <c r="N2015" t="s">
        <v>3588</v>
      </c>
      <c r="O2015" s="7" t="s">
        <v>3849</v>
      </c>
      <c r="P2015" t="s">
        <v>159</v>
      </c>
      <c r="Q2015" t="s">
        <v>159</v>
      </c>
      <c r="R2015" t="s">
        <v>52</v>
      </c>
      <c r="S2015" t="s">
        <v>68</v>
      </c>
      <c r="T2015" t="s">
        <v>54</v>
      </c>
      <c r="U2015" s="3">
        <v>42.034722222222221</v>
      </c>
      <c r="V2015" s="2">
        <v>0</v>
      </c>
      <c r="W2015" t="s">
        <v>55</v>
      </c>
      <c r="Y2015" t="s">
        <v>56</v>
      </c>
      <c r="AB2015" t="s">
        <v>56</v>
      </c>
      <c r="AD2015" t="s">
        <v>57</v>
      </c>
      <c r="AE2015" t="s">
        <v>58</v>
      </c>
      <c r="AF2015" t="s">
        <v>985</v>
      </c>
      <c r="AG2015" t="s">
        <v>1688</v>
      </c>
      <c r="AH2015">
        <v>52</v>
      </c>
      <c r="AI2015">
        <v>0</v>
      </c>
      <c r="AJ2015" t="s">
        <v>433</v>
      </c>
      <c r="AK2015" t="s">
        <v>56</v>
      </c>
      <c r="AL2015" t="s">
        <v>56</v>
      </c>
      <c r="AM2015" t="s">
        <v>56</v>
      </c>
      <c r="AP2015" t="s">
        <v>99</v>
      </c>
      <c r="AR2015" t="s">
        <v>56</v>
      </c>
    </row>
    <row r="2016" spans="1:44">
      <c r="A2016">
        <f>COUNTIF(F:F,F2016)</f>
        <v>57</v>
      </c>
      <c r="B2016">
        <v>14188</v>
      </c>
      <c r="C2016" t="s">
        <v>3574</v>
      </c>
      <c r="D2016" t="s">
        <v>44</v>
      </c>
      <c r="F2016" t="s">
        <v>194</v>
      </c>
      <c r="G2016">
        <v>66</v>
      </c>
      <c r="H2016" t="s">
        <v>195</v>
      </c>
      <c r="I2016">
        <v>2014</v>
      </c>
      <c r="J2016" t="s">
        <v>1184</v>
      </c>
      <c r="K2016" s="1">
        <v>41869</v>
      </c>
      <c r="L2016" s="2">
        <v>0.35347222222222219</v>
      </c>
      <c r="M2016" t="s">
        <v>113</v>
      </c>
      <c r="N2016" t="s">
        <v>3584</v>
      </c>
      <c r="O2016" s="7" t="s">
        <v>4754</v>
      </c>
      <c r="P2016" t="s">
        <v>159</v>
      </c>
      <c r="Q2016" t="s">
        <v>159</v>
      </c>
      <c r="R2016" t="s">
        <v>52</v>
      </c>
      <c r="S2016" t="s">
        <v>68</v>
      </c>
      <c r="T2016" t="s">
        <v>54</v>
      </c>
      <c r="U2016" s="2">
        <v>0</v>
      </c>
      <c r="V2016" s="2">
        <v>0</v>
      </c>
      <c r="W2016" t="s">
        <v>55</v>
      </c>
      <c r="Y2016" t="s">
        <v>56</v>
      </c>
      <c r="AB2016" t="s">
        <v>56</v>
      </c>
      <c r="AD2016" t="s">
        <v>57</v>
      </c>
      <c r="AE2016" t="s">
        <v>58</v>
      </c>
      <c r="AF2016">
        <v>24</v>
      </c>
      <c r="AG2016" t="s">
        <v>222</v>
      </c>
      <c r="AH2016">
        <v>4</v>
      </c>
      <c r="AI2016">
        <v>115</v>
      </c>
      <c r="AJ2016" t="s">
        <v>3579</v>
      </c>
      <c r="AK2016" t="s">
        <v>56</v>
      </c>
      <c r="AL2016" t="s">
        <v>56</v>
      </c>
      <c r="AM2016" t="s">
        <v>56</v>
      </c>
      <c r="AP2016" t="s">
        <v>99</v>
      </c>
      <c r="AR2016" t="s">
        <v>56</v>
      </c>
    </row>
    <row r="2017" spans="1:44">
      <c r="A2017">
        <f>COUNTIF(F:F,F2017)</f>
        <v>57</v>
      </c>
      <c r="B2017">
        <v>14978</v>
      </c>
      <c r="C2017" t="s">
        <v>3574</v>
      </c>
      <c r="D2017" t="s">
        <v>44</v>
      </c>
      <c r="F2017" t="s">
        <v>194</v>
      </c>
      <c r="G2017">
        <v>76</v>
      </c>
      <c r="H2017" t="s">
        <v>195</v>
      </c>
      <c r="I2017">
        <v>2014</v>
      </c>
      <c r="J2017" t="s">
        <v>1625</v>
      </c>
      <c r="K2017" s="1">
        <v>41991</v>
      </c>
      <c r="L2017" s="2">
        <v>0.45624999999999999</v>
      </c>
      <c r="M2017" t="s">
        <v>122</v>
      </c>
      <c r="N2017" t="s">
        <v>4298</v>
      </c>
      <c r="O2017" s="7" t="s">
        <v>5056</v>
      </c>
      <c r="P2017" t="s">
        <v>56</v>
      </c>
      <c r="R2017" t="s">
        <v>52</v>
      </c>
      <c r="S2017" t="s">
        <v>68</v>
      </c>
      <c r="T2017" t="s">
        <v>54</v>
      </c>
      <c r="U2017" s="3">
        <v>43.809027777777779</v>
      </c>
      <c r="V2017" s="2">
        <v>0</v>
      </c>
      <c r="W2017" t="s">
        <v>55</v>
      </c>
      <c r="Y2017" t="s">
        <v>56</v>
      </c>
      <c r="AB2017" t="s">
        <v>56</v>
      </c>
      <c r="AD2017" t="s">
        <v>57</v>
      </c>
      <c r="AE2017" t="s">
        <v>58</v>
      </c>
      <c r="AF2017" t="s">
        <v>870</v>
      </c>
      <c r="AG2017" t="s">
        <v>871</v>
      </c>
      <c r="AH2017">
        <v>4</v>
      </c>
      <c r="AI2017">
        <v>116</v>
      </c>
      <c r="AJ2017" t="s">
        <v>5057</v>
      </c>
      <c r="AK2017" t="s">
        <v>56</v>
      </c>
      <c r="AL2017" t="s">
        <v>56</v>
      </c>
      <c r="AM2017" t="s">
        <v>56</v>
      </c>
      <c r="AP2017" t="s">
        <v>99</v>
      </c>
      <c r="AR2017" t="s">
        <v>56</v>
      </c>
    </row>
    <row r="2018" spans="1:44">
      <c r="A2018">
        <f>COUNTIF(F:F,F2018)</f>
        <v>57</v>
      </c>
      <c r="B2018">
        <v>14979</v>
      </c>
      <c r="C2018" t="s">
        <v>3574</v>
      </c>
      <c r="D2018" t="s">
        <v>44</v>
      </c>
      <c r="F2018" t="s">
        <v>194</v>
      </c>
      <c r="G2018">
        <v>81</v>
      </c>
      <c r="H2018" t="s">
        <v>195</v>
      </c>
      <c r="I2018">
        <v>2014</v>
      </c>
      <c r="J2018" t="s">
        <v>1625</v>
      </c>
      <c r="K2018" s="1">
        <v>41991</v>
      </c>
      <c r="L2018" s="2">
        <v>0.4604166666666667</v>
      </c>
      <c r="M2018" t="s">
        <v>122</v>
      </c>
      <c r="N2018" t="s">
        <v>4298</v>
      </c>
      <c r="O2018" s="7" t="s">
        <v>5056</v>
      </c>
      <c r="P2018" t="s">
        <v>56</v>
      </c>
      <c r="R2018" t="s">
        <v>52</v>
      </c>
      <c r="S2018" t="s">
        <v>68</v>
      </c>
      <c r="T2018" t="s">
        <v>54</v>
      </c>
      <c r="U2018" s="3">
        <v>43.809027777777779</v>
      </c>
      <c r="V2018" s="2">
        <v>0</v>
      </c>
      <c r="W2018" t="s">
        <v>55</v>
      </c>
      <c r="Y2018" t="s">
        <v>56</v>
      </c>
      <c r="AB2018" t="s">
        <v>56</v>
      </c>
      <c r="AD2018" t="s">
        <v>57</v>
      </c>
      <c r="AE2018" t="s">
        <v>58</v>
      </c>
      <c r="AF2018" t="s">
        <v>870</v>
      </c>
      <c r="AG2018" t="s">
        <v>871</v>
      </c>
      <c r="AH2018">
        <v>4</v>
      </c>
      <c r="AI2018">
        <v>116</v>
      </c>
      <c r="AJ2018" t="s">
        <v>5057</v>
      </c>
      <c r="AK2018" t="s">
        <v>56</v>
      </c>
      <c r="AL2018" t="s">
        <v>56</v>
      </c>
      <c r="AM2018" t="s">
        <v>56</v>
      </c>
      <c r="AP2018" t="s">
        <v>99</v>
      </c>
      <c r="AR2018" t="s">
        <v>56</v>
      </c>
    </row>
    <row r="2019" spans="1:44">
      <c r="A2019">
        <f>COUNTIF(F:F,F2019)</f>
        <v>57</v>
      </c>
      <c r="B2019">
        <v>14980</v>
      </c>
      <c r="C2019" t="s">
        <v>3574</v>
      </c>
      <c r="D2019" t="s">
        <v>44</v>
      </c>
      <c r="F2019" t="s">
        <v>194</v>
      </c>
      <c r="G2019">
        <v>79</v>
      </c>
      <c r="H2019" t="s">
        <v>195</v>
      </c>
      <c r="I2019">
        <v>2014</v>
      </c>
      <c r="J2019" t="s">
        <v>1625</v>
      </c>
      <c r="K2019" s="1">
        <v>41991</v>
      </c>
      <c r="L2019" s="2">
        <v>0.46249999999999997</v>
      </c>
      <c r="M2019" t="s">
        <v>122</v>
      </c>
      <c r="N2019" t="s">
        <v>4298</v>
      </c>
      <c r="O2019" s="7" t="s">
        <v>5056</v>
      </c>
      <c r="P2019" t="s">
        <v>56</v>
      </c>
      <c r="R2019" t="s">
        <v>52</v>
      </c>
      <c r="S2019" t="s">
        <v>68</v>
      </c>
      <c r="T2019" t="s">
        <v>54</v>
      </c>
      <c r="U2019" s="3">
        <v>43.809027777777779</v>
      </c>
      <c r="V2019" s="2">
        <v>0</v>
      </c>
      <c r="W2019" t="s">
        <v>55</v>
      </c>
      <c r="Y2019" t="s">
        <v>56</v>
      </c>
      <c r="AB2019" t="s">
        <v>56</v>
      </c>
      <c r="AD2019" t="s">
        <v>57</v>
      </c>
      <c r="AE2019" t="s">
        <v>58</v>
      </c>
      <c r="AF2019" t="s">
        <v>870</v>
      </c>
      <c r="AG2019" t="s">
        <v>871</v>
      </c>
      <c r="AH2019">
        <v>4</v>
      </c>
      <c r="AI2019">
        <v>116</v>
      </c>
      <c r="AJ2019" t="s">
        <v>5057</v>
      </c>
      <c r="AK2019" t="s">
        <v>56</v>
      </c>
      <c r="AL2019" t="s">
        <v>56</v>
      </c>
      <c r="AM2019" t="s">
        <v>56</v>
      </c>
      <c r="AP2019" t="s">
        <v>99</v>
      </c>
      <c r="AR2019" t="s">
        <v>56</v>
      </c>
    </row>
    <row r="2020" spans="1:44">
      <c r="A2020">
        <f>COUNTIF(F:F,F2020)</f>
        <v>57</v>
      </c>
      <c r="B2020">
        <v>14981</v>
      </c>
      <c r="C2020" t="s">
        <v>3574</v>
      </c>
      <c r="D2020" t="s">
        <v>44</v>
      </c>
      <c r="F2020" t="s">
        <v>194</v>
      </c>
      <c r="G2020">
        <v>77</v>
      </c>
      <c r="H2020" t="s">
        <v>195</v>
      </c>
      <c r="I2020">
        <v>2014</v>
      </c>
      <c r="J2020" t="s">
        <v>1625</v>
      </c>
      <c r="K2020" s="1">
        <v>41991</v>
      </c>
      <c r="L2020" s="2">
        <v>0.46319444444444446</v>
      </c>
      <c r="M2020" t="s">
        <v>122</v>
      </c>
      <c r="N2020" t="s">
        <v>4298</v>
      </c>
      <c r="O2020" s="7" t="s">
        <v>5056</v>
      </c>
      <c r="P2020" t="s">
        <v>56</v>
      </c>
      <c r="R2020" t="s">
        <v>52</v>
      </c>
      <c r="S2020" t="s">
        <v>68</v>
      </c>
      <c r="T2020" t="s">
        <v>54</v>
      </c>
      <c r="U2020" s="3">
        <v>43.809027777777779</v>
      </c>
      <c r="V2020" s="2">
        <v>0</v>
      </c>
      <c r="W2020" t="s">
        <v>55</v>
      </c>
      <c r="Y2020" t="s">
        <v>56</v>
      </c>
      <c r="AB2020" t="s">
        <v>56</v>
      </c>
      <c r="AD2020" t="s">
        <v>57</v>
      </c>
      <c r="AE2020" t="s">
        <v>58</v>
      </c>
      <c r="AF2020" t="s">
        <v>870</v>
      </c>
      <c r="AG2020" t="s">
        <v>871</v>
      </c>
      <c r="AH2020">
        <v>4</v>
      </c>
      <c r="AI2020">
        <v>116</v>
      </c>
      <c r="AJ2020" t="s">
        <v>5057</v>
      </c>
      <c r="AK2020" t="s">
        <v>56</v>
      </c>
      <c r="AL2020" t="s">
        <v>56</v>
      </c>
      <c r="AM2020" t="s">
        <v>56</v>
      </c>
      <c r="AP2020" t="s">
        <v>99</v>
      </c>
      <c r="AR2020" t="s">
        <v>56</v>
      </c>
    </row>
    <row r="2021" spans="1:44">
      <c r="A2021">
        <f>COUNTIF(F:F,F2021)</f>
        <v>57</v>
      </c>
      <c r="B2021">
        <v>14982</v>
      </c>
      <c r="C2021" t="s">
        <v>3574</v>
      </c>
      <c r="D2021" t="s">
        <v>44</v>
      </c>
      <c r="F2021" t="s">
        <v>194</v>
      </c>
      <c r="G2021">
        <v>102100118</v>
      </c>
      <c r="H2021" t="s">
        <v>195</v>
      </c>
      <c r="I2021">
        <v>2014</v>
      </c>
      <c r="J2021" t="s">
        <v>1625</v>
      </c>
      <c r="K2021" s="1">
        <v>41991</v>
      </c>
      <c r="L2021" s="2">
        <v>0.46388888888888885</v>
      </c>
      <c r="M2021" t="s">
        <v>122</v>
      </c>
      <c r="N2021" t="s">
        <v>4298</v>
      </c>
      <c r="O2021" s="7" t="s">
        <v>5056</v>
      </c>
      <c r="P2021" t="s">
        <v>56</v>
      </c>
      <c r="R2021" t="s">
        <v>52</v>
      </c>
      <c r="S2021" t="s">
        <v>68</v>
      </c>
      <c r="T2021" t="s">
        <v>54</v>
      </c>
      <c r="U2021" s="3">
        <v>20.15625</v>
      </c>
      <c r="V2021" s="2">
        <v>0</v>
      </c>
      <c r="W2021" t="s">
        <v>55</v>
      </c>
      <c r="Y2021" t="s">
        <v>56</v>
      </c>
      <c r="AB2021" t="s">
        <v>56</v>
      </c>
      <c r="AD2021" t="s">
        <v>57</v>
      </c>
      <c r="AE2021" t="s">
        <v>58</v>
      </c>
      <c r="AF2021" t="s">
        <v>870</v>
      </c>
      <c r="AG2021" t="s">
        <v>871</v>
      </c>
      <c r="AH2021">
        <v>4</v>
      </c>
      <c r="AI2021">
        <v>116</v>
      </c>
      <c r="AJ2021" t="s">
        <v>5057</v>
      </c>
      <c r="AK2021" t="s">
        <v>56</v>
      </c>
      <c r="AL2021" t="s">
        <v>56</v>
      </c>
      <c r="AM2021" t="s">
        <v>56</v>
      </c>
      <c r="AP2021" t="s">
        <v>99</v>
      </c>
      <c r="AR2021" t="s">
        <v>56</v>
      </c>
    </row>
    <row r="2022" spans="1:44">
      <c r="A2022">
        <f>COUNTIF(F:F,F2022)</f>
        <v>57</v>
      </c>
      <c r="B2022">
        <v>15987</v>
      </c>
      <c r="C2022" t="s">
        <v>3574</v>
      </c>
      <c r="D2022" t="s">
        <v>44</v>
      </c>
      <c r="F2022" t="s">
        <v>194</v>
      </c>
      <c r="G2022">
        <v>23</v>
      </c>
      <c r="H2022" t="s">
        <v>195</v>
      </c>
      <c r="I2022">
        <v>2015</v>
      </c>
      <c r="J2022" t="s">
        <v>1625</v>
      </c>
      <c r="K2022" s="1">
        <v>42366</v>
      </c>
      <c r="L2022" s="2">
        <v>0.46458333333333335</v>
      </c>
      <c r="M2022" t="s">
        <v>48</v>
      </c>
      <c r="N2022" t="s">
        <v>3584</v>
      </c>
      <c r="O2022" s="7" t="s">
        <v>8971</v>
      </c>
      <c r="P2022" t="s">
        <v>159</v>
      </c>
      <c r="Q2022" t="s">
        <v>159</v>
      </c>
      <c r="R2022" t="s">
        <v>416</v>
      </c>
      <c r="S2022" t="s">
        <v>68</v>
      </c>
      <c r="T2022" t="s">
        <v>54</v>
      </c>
      <c r="U2022" s="3">
        <v>126.6388888888889</v>
      </c>
      <c r="V2022" s="2">
        <v>0</v>
      </c>
      <c r="W2022" t="s">
        <v>55</v>
      </c>
      <c r="Y2022" t="s">
        <v>56</v>
      </c>
      <c r="AB2022" t="s">
        <v>56</v>
      </c>
      <c r="AD2022" t="s">
        <v>57</v>
      </c>
      <c r="AE2022" t="s">
        <v>58</v>
      </c>
      <c r="AF2022">
        <v>24</v>
      </c>
      <c r="AG2022" t="s">
        <v>222</v>
      </c>
      <c r="AH2022">
        <v>4</v>
      </c>
      <c r="AI2022">
        <v>115</v>
      </c>
      <c r="AJ2022" t="s">
        <v>3579</v>
      </c>
      <c r="AK2022" t="s">
        <v>56</v>
      </c>
      <c r="AL2022" t="s">
        <v>56</v>
      </c>
      <c r="AM2022" t="s">
        <v>56</v>
      </c>
      <c r="AP2022" t="s">
        <v>99</v>
      </c>
      <c r="AR2022" t="s">
        <v>56</v>
      </c>
    </row>
    <row r="2023" spans="1:44">
      <c r="A2023">
        <f>COUNTIF(F:F,F2023)</f>
        <v>57</v>
      </c>
      <c r="B2023">
        <v>17464</v>
      </c>
      <c r="C2023" t="s">
        <v>3574</v>
      </c>
      <c r="D2023" t="s">
        <v>44</v>
      </c>
      <c r="F2023" t="s">
        <v>194</v>
      </c>
      <c r="G2023">
        <v>21</v>
      </c>
      <c r="H2023" t="s">
        <v>195</v>
      </c>
      <c r="I2023">
        <v>2016</v>
      </c>
      <c r="J2023" t="s">
        <v>1557</v>
      </c>
      <c r="K2023" s="1">
        <v>42697</v>
      </c>
      <c r="L2023" s="2">
        <v>0.37152777777777773</v>
      </c>
      <c r="M2023" t="s">
        <v>48</v>
      </c>
      <c r="N2023" t="s">
        <v>3578</v>
      </c>
      <c r="O2023" s="7" t="s">
        <v>2712</v>
      </c>
      <c r="P2023" t="s">
        <v>56</v>
      </c>
      <c r="R2023" t="s">
        <v>416</v>
      </c>
      <c r="S2023" t="s">
        <v>68</v>
      </c>
      <c r="T2023" t="s">
        <v>54</v>
      </c>
      <c r="U2023" s="3">
        <v>144.67013888888889</v>
      </c>
      <c r="V2023" s="2">
        <v>0</v>
      </c>
      <c r="W2023" t="s">
        <v>55</v>
      </c>
      <c r="Y2023" t="s">
        <v>56</v>
      </c>
      <c r="AB2023" t="s">
        <v>56</v>
      </c>
      <c r="AD2023" t="s">
        <v>57</v>
      </c>
      <c r="AE2023" t="s">
        <v>58</v>
      </c>
      <c r="AF2023">
        <v>4</v>
      </c>
      <c r="AG2023" t="s">
        <v>2723</v>
      </c>
      <c r="AH2023">
        <v>4</v>
      </c>
      <c r="AI2023">
        <v>115</v>
      </c>
      <c r="AJ2023" t="s">
        <v>3579</v>
      </c>
      <c r="AK2023" t="s">
        <v>56</v>
      </c>
      <c r="AL2023" t="s">
        <v>56</v>
      </c>
      <c r="AM2023" t="s">
        <v>56</v>
      </c>
      <c r="AP2023" t="s">
        <v>99</v>
      </c>
      <c r="AR2023" t="s">
        <v>56</v>
      </c>
    </row>
    <row r="2024" spans="1:44">
      <c r="A2024">
        <f>COUNTIF(F:F,F2024)</f>
        <v>57</v>
      </c>
      <c r="B2024">
        <v>18308</v>
      </c>
      <c r="C2024" t="s">
        <v>1643</v>
      </c>
      <c r="D2024" t="s">
        <v>44</v>
      </c>
      <c r="F2024" t="s">
        <v>194</v>
      </c>
      <c r="G2024">
        <v>22</v>
      </c>
      <c r="H2024" t="s">
        <v>195</v>
      </c>
      <c r="I2024">
        <v>2013</v>
      </c>
      <c r="J2024" t="s">
        <v>543</v>
      </c>
      <c r="K2024" s="1">
        <v>41374</v>
      </c>
      <c r="L2024" s="2">
        <v>0.57638888888888895</v>
      </c>
      <c r="M2024" t="s">
        <v>56</v>
      </c>
      <c r="N2024" t="s">
        <v>56</v>
      </c>
      <c r="O2024" s="7" t="s">
        <v>2197</v>
      </c>
      <c r="P2024" t="s">
        <v>159</v>
      </c>
      <c r="Q2024" t="s">
        <v>159</v>
      </c>
      <c r="R2024" t="s">
        <v>52</v>
      </c>
      <c r="S2024" t="s">
        <v>68</v>
      </c>
      <c r="T2024" t="s">
        <v>54</v>
      </c>
      <c r="U2024" s="3">
        <v>11.725694444444445</v>
      </c>
      <c r="V2024" s="2">
        <v>0</v>
      </c>
      <c r="W2024" t="s">
        <v>55</v>
      </c>
      <c r="Y2024" t="s">
        <v>56</v>
      </c>
      <c r="AB2024" t="s">
        <v>56</v>
      </c>
      <c r="AD2024" t="s">
        <v>57</v>
      </c>
      <c r="AE2024" t="s">
        <v>58</v>
      </c>
      <c r="AF2024" t="s">
        <v>94</v>
      </c>
      <c r="AG2024" t="s">
        <v>95</v>
      </c>
      <c r="AH2024">
        <v>72</v>
      </c>
      <c r="AI2024" t="s">
        <v>2198</v>
      </c>
      <c r="AJ2024" t="s">
        <v>2199</v>
      </c>
      <c r="AK2024" t="s">
        <v>56</v>
      </c>
      <c r="AL2024" t="s">
        <v>56</v>
      </c>
      <c r="AM2024" t="s">
        <v>56</v>
      </c>
      <c r="AP2024" t="s">
        <v>99</v>
      </c>
      <c r="AR2024" t="s">
        <v>56</v>
      </c>
    </row>
    <row r="2025" spans="1:44">
      <c r="A2025">
        <f>COUNTIF(F:F,F2025)</f>
        <v>57</v>
      </c>
      <c r="B2025">
        <v>19425</v>
      </c>
      <c r="C2025" t="s">
        <v>1643</v>
      </c>
      <c r="D2025" t="s">
        <v>44</v>
      </c>
      <c r="F2025" t="s">
        <v>194</v>
      </c>
      <c r="G2025">
        <v>92</v>
      </c>
      <c r="H2025" t="s">
        <v>195</v>
      </c>
      <c r="I2025">
        <v>2013</v>
      </c>
      <c r="J2025" t="s">
        <v>986</v>
      </c>
      <c r="K2025" s="1">
        <v>41459</v>
      </c>
      <c r="L2025" s="2">
        <v>0.44166666666666665</v>
      </c>
      <c r="M2025" t="s">
        <v>2347</v>
      </c>
      <c r="N2025" t="s">
        <v>1637</v>
      </c>
      <c r="O2025" s="7" t="s">
        <v>1722</v>
      </c>
      <c r="P2025" t="s">
        <v>159</v>
      </c>
      <c r="Q2025" t="s">
        <v>159</v>
      </c>
      <c r="R2025" t="s">
        <v>52</v>
      </c>
      <c r="S2025" t="s">
        <v>68</v>
      </c>
      <c r="T2025" t="s">
        <v>54</v>
      </c>
      <c r="U2025" s="3">
        <v>18.149305555555554</v>
      </c>
      <c r="V2025" s="2">
        <v>0</v>
      </c>
      <c r="W2025" t="s">
        <v>55</v>
      </c>
      <c r="Y2025" t="s">
        <v>56</v>
      </c>
      <c r="AB2025" t="s">
        <v>56</v>
      </c>
      <c r="AD2025" t="s">
        <v>57</v>
      </c>
      <c r="AE2025" t="s">
        <v>58</v>
      </c>
      <c r="AF2025">
        <v>3</v>
      </c>
      <c r="AG2025" t="s">
        <v>124</v>
      </c>
      <c r="AH2025">
        <v>71</v>
      </c>
      <c r="AI2025">
        <v>0</v>
      </c>
      <c r="AJ2025" t="s">
        <v>215</v>
      </c>
      <c r="AK2025" t="s">
        <v>56</v>
      </c>
      <c r="AL2025" t="s">
        <v>56</v>
      </c>
      <c r="AM2025" t="s">
        <v>56</v>
      </c>
      <c r="AP2025" t="s">
        <v>99</v>
      </c>
      <c r="AR2025" t="s">
        <v>56</v>
      </c>
    </row>
    <row r="2026" spans="1:44">
      <c r="A2026">
        <f>COUNTIF(F:F,F2026)</f>
        <v>57</v>
      </c>
      <c r="B2026">
        <v>19562</v>
      </c>
      <c r="C2026" t="s">
        <v>1643</v>
      </c>
      <c r="D2026" t="s">
        <v>44</v>
      </c>
      <c r="F2026" t="s">
        <v>194</v>
      </c>
      <c r="G2026">
        <v>105101259</v>
      </c>
      <c r="H2026" t="s">
        <v>195</v>
      </c>
      <c r="I2026">
        <v>2013</v>
      </c>
      <c r="J2026" t="s">
        <v>986</v>
      </c>
      <c r="K2026" s="1">
        <v>41478</v>
      </c>
      <c r="L2026" s="2">
        <v>0.4604166666666667</v>
      </c>
      <c r="M2026" t="s">
        <v>1636</v>
      </c>
      <c r="N2026" t="s">
        <v>2429</v>
      </c>
      <c r="O2026" s="7" t="s">
        <v>2882</v>
      </c>
      <c r="P2026" t="s">
        <v>159</v>
      </c>
      <c r="Q2026" t="s">
        <v>159</v>
      </c>
      <c r="R2026" t="s">
        <v>52</v>
      </c>
      <c r="S2026" t="s">
        <v>68</v>
      </c>
      <c r="T2026" t="s">
        <v>54</v>
      </c>
      <c r="U2026" s="3">
        <v>38.777777777777779</v>
      </c>
      <c r="V2026" s="2">
        <v>0</v>
      </c>
      <c r="W2026" t="s">
        <v>55</v>
      </c>
      <c r="Y2026" t="s">
        <v>56</v>
      </c>
      <c r="AA2026" t="s">
        <v>120</v>
      </c>
      <c r="AB2026">
        <v>4602</v>
      </c>
      <c r="AC2026" t="s">
        <v>121</v>
      </c>
      <c r="AD2026" t="s">
        <v>57</v>
      </c>
      <c r="AE2026" t="s">
        <v>58</v>
      </c>
      <c r="AF2026" t="s">
        <v>275</v>
      </c>
      <c r="AG2026" t="s">
        <v>276</v>
      </c>
      <c r="AH2026">
        <v>89</v>
      </c>
      <c r="AI2026">
        <v>0</v>
      </c>
      <c r="AJ2026" t="s">
        <v>1799</v>
      </c>
      <c r="AK2026" t="s">
        <v>56</v>
      </c>
      <c r="AL2026" t="s">
        <v>56</v>
      </c>
      <c r="AM2026" t="s">
        <v>56</v>
      </c>
      <c r="AP2026" t="s">
        <v>99</v>
      </c>
      <c r="AR2026" t="s">
        <v>56</v>
      </c>
    </row>
    <row r="2027" spans="1:44">
      <c r="A2027">
        <f>COUNTIF(F:F,F2027)</f>
        <v>57</v>
      </c>
      <c r="B2027">
        <v>19603</v>
      </c>
      <c r="C2027" t="s">
        <v>1643</v>
      </c>
      <c r="D2027" t="s">
        <v>44</v>
      </c>
      <c r="F2027" t="s">
        <v>194</v>
      </c>
      <c r="G2027">
        <v>39</v>
      </c>
      <c r="H2027" t="s">
        <v>195</v>
      </c>
      <c r="I2027">
        <v>2013</v>
      </c>
      <c r="J2027" t="s">
        <v>986</v>
      </c>
      <c r="K2027" s="1">
        <v>41485</v>
      </c>
      <c r="L2027" s="2">
        <v>0.45208333333333334</v>
      </c>
      <c r="M2027" t="s">
        <v>1636</v>
      </c>
      <c r="N2027" t="s">
        <v>2429</v>
      </c>
      <c r="O2027" s="7" t="s">
        <v>2902</v>
      </c>
      <c r="P2027" t="s">
        <v>159</v>
      </c>
      <c r="Q2027" t="s">
        <v>159</v>
      </c>
      <c r="R2027" t="s">
        <v>52</v>
      </c>
      <c r="S2027" t="s">
        <v>68</v>
      </c>
      <c r="T2027" t="s">
        <v>54</v>
      </c>
      <c r="U2027" s="3">
        <v>126.6388888888889</v>
      </c>
      <c r="V2027" s="2">
        <v>0</v>
      </c>
      <c r="W2027" t="s">
        <v>55</v>
      </c>
      <c r="Y2027" t="s">
        <v>56</v>
      </c>
      <c r="AB2027" t="s">
        <v>56</v>
      </c>
      <c r="AD2027" t="s">
        <v>57</v>
      </c>
      <c r="AE2027" t="s">
        <v>58</v>
      </c>
      <c r="AF2027" t="s">
        <v>198</v>
      </c>
      <c r="AG2027" t="s">
        <v>199</v>
      </c>
      <c r="AH2027">
        <v>51</v>
      </c>
      <c r="AI2027">
        <v>0</v>
      </c>
      <c r="AJ2027" t="s">
        <v>82</v>
      </c>
      <c r="AK2027" t="s">
        <v>56</v>
      </c>
      <c r="AL2027" t="s">
        <v>56</v>
      </c>
      <c r="AM2027" t="s">
        <v>56</v>
      </c>
      <c r="AP2027" t="s">
        <v>99</v>
      </c>
      <c r="AR2027" t="s">
        <v>56</v>
      </c>
    </row>
    <row r="2028" spans="1:44">
      <c r="A2028">
        <f>COUNTIF(F:F,F2028)</f>
        <v>57</v>
      </c>
      <c r="B2028">
        <v>19731</v>
      </c>
      <c r="C2028" t="s">
        <v>1643</v>
      </c>
      <c r="D2028" t="s">
        <v>44</v>
      </c>
      <c r="F2028" t="s">
        <v>194</v>
      </c>
      <c r="G2028">
        <v>31</v>
      </c>
      <c r="H2028" t="s">
        <v>195</v>
      </c>
      <c r="I2028">
        <v>2013</v>
      </c>
      <c r="J2028" t="s">
        <v>1184</v>
      </c>
      <c r="K2028" s="1">
        <v>41499</v>
      </c>
      <c r="L2028" s="2">
        <v>0.48333333333333334</v>
      </c>
      <c r="M2028" t="s">
        <v>1636</v>
      </c>
      <c r="N2028" t="s">
        <v>2487</v>
      </c>
      <c r="O2028" s="7" t="s">
        <v>3001</v>
      </c>
      <c r="P2028" t="s">
        <v>159</v>
      </c>
      <c r="Q2028" t="s">
        <v>159</v>
      </c>
      <c r="R2028" t="s">
        <v>52</v>
      </c>
      <c r="S2028" t="s">
        <v>68</v>
      </c>
      <c r="T2028" t="s">
        <v>54</v>
      </c>
      <c r="U2028" s="3">
        <v>10.725694444444445</v>
      </c>
      <c r="V2028" s="2">
        <v>0</v>
      </c>
      <c r="W2028" t="s">
        <v>55</v>
      </c>
      <c r="Y2028" t="s">
        <v>56</v>
      </c>
      <c r="AA2028" t="s">
        <v>120</v>
      </c>
      <c r="AB2028">
        <v>4449</v>
      </c>
      <c r="AC2028" t="s">
        <v>121</v>
      </c>
      <c r="AD2028" t="s">
        <v>57</v>
      </c>
      <c r="AE2028" t="s">
        <v>58</v>
      </c>
      <c r="AF2028" t="s">
        <v>57</v>
      </c>
      <c r="AG2028" t="s">
        <v>299</v>
      </c>
      <c r="AH2028">
        <v>51</v>
      </c>
      <c r="AI2028">
        <v>100</v>
      </c>
      <c r="AJ2028" t="s">
        <v>2636</v>
      </c>
      <c r="AK2028" t="s">
        <v>56</v>
      </c>
      <c r="AL2028" t="s">
        <v>56</v>
      </c>
      <c r="AM2028" t="s">
        <v>56</v>
      </c>
      <c r="AP2028" t="s">
        <v>99</v>
      </c>
      <c r="AR2028" t="s">
        <v>56</v>
      </c>
    </row>
    <row r="2029" spans="1:44">
      <c r="A2029">
        <f>COUNTIF(F:F,F2029)</f>
        <v>57</v>
      </c>
      <c r="B2029">
        <v>20074</v>
      </c>
      <c r="C2029" t="s">
        <v>1643</v>
      </c>
      <c r="D2029" t="s">
        <v>44</v>
      </c>
      <c r="F2029" t="s">
        <v>194</v>
      </c>
      <c r="G2029">
        <v>24</v>
      </c>
      <c r="H2029" t="s">
        <v>195</v>
      </c>
      <c r="I2029">
        <v>2013</v>
      </c>
      <c r="J2029" t="s">
        <v>1557</v>
      </c>
      <c r="K2029" s="1">
        <v>41582</v>
      </c>
      <c r="L2029" s="2">
        <v>0.53194444444444444</v>
      </c>
      <c r="M2029" t="s">
        <v>1636</v>
      </c>
      <c r="N2029" t="s">
        <v>2429</v>
      </c>
      <c r="O2029" s="7" t="s">
        <v>3330</v>
      </c>
      <c r="P2029" t="s">
        <v>159</v>
      </c>
      <c r="Q2029" t="s">
        <v>159</v>
      </c>
      <c r="R2029" t="s">
        <v>52</v>
      </c>
      <c r="S2029" t="s">
        <v>68</v>
      </c>
      <c r="T2029" t="s">
        <v>54</v>
      </c>
      <c r="U2029" s="3">
        <v>141.53125</v>
      </c>
      <c r="V2029" s="2">
        <v>0</v>
      </c>
      <c r="W2029" t="s">
        <v>55</v>
      </c>
      <c r="Y2029" t="s">
        <v>56</v>
      </c>
      <c r="AA2029" t="s">
        <v>120</v>
      </c>
      <c r="AB2029">
        <v>4449</v>
      </c>
      <c r="AC2029" t="s">
        <v>121</v>
      </c>
      <c r="AD2029" t="s">
        <v>57</v>
      </c>
      <c r="AE2029" t="s">
        <v>58</v>
      </c>
      <c r="AF2029" t="s">
        <v>198</v>
      </c>
      <c r="AG2029" t="s">
        <v>199</v>
      </c>
      <c r="AH2029">
        <v>89</v>
      </c>
      <c r="AI2029">
        <v>0</v>
      </c>
      <c r="AJ2029" t="s">
        <v>1799</v>
      </c>
      <c r="AK2029" t="s">
        <v>56</v>
      </c>
      <c r="AL2029" t="s">
        <v>56</v>
      </c>
      <c r="AM2029" t="s">
        <v>56</v>
      </c>
      <c r="AP2029" t="s">
        <v>99</v>
      </c>
      <c r="AR2029" t="s">
        <v>56</v>
      </c>
    </row>
    <row r="2030" spans="1:44">
      <c r="A2030">
        <f>COUNTIF(F:F,F2030)</f>
        <v>57</v>
      </c>
      <c r="B2030">
        <v>20521</v>
      </c>
      <c r="C2030" t="s">
        <v>1643</v>
      </c>
      <c r="D2030" t="s">
        <v>44</v>
      </c>
      <c r="F2030" t="s">
        <v>194</v>
      </c>
      <c r="G2030">
        <v>54</v>
      </c>
      <c r="H2030" t="s">
        <v>195</v>
      </c>
      <c r="I2030">
        <v>2014</v>
      </c>
      <c r="J2030" t="s">
        <v>335</v>
      </c>
      <c r="K2030" s="1">
        <v>41673</v>
      </c>
      <c r="L2030" s="2">
        <v>0.36458333333333331</v>
      </c>
      <c r="M2030" t="s">
        <v>48</v>
      </c>
      <c r="N2030" t="s">
        <v>157</v>
      </c>
      <c r="O2030" s="7" t="s">
        <v>5286</v>
      </c>
      <c r="P2030" t="s">
        <v>56</v>
      </c>
      <c r="R2030" t="s">
        <v>52</v>
      </c>
      <c r="S2030" t="s">
        <v>68</v>
      </c>
      <c r="T2030" t="s">
        <v>54</v>
      </c>
      <c r="U2030" s="2">
        <v>0</v>
      </c>
      <c r="V2030" s="2">
        <v>0</v>
      </c>
      <c r="W2030" t="s">
        <v>55</v>
      </c>
      <c r="Y2030" t="s">
        <v>56</v>
      </c>
      <c r="AB2030" t="s">
        <v>56</v>
      </c>
      <c r="AD2030" t="s">
        <v>57</v>
      </c>
      <c r="AE2030" t="s">
        <v>58</v>
      </c>
      <c r="AF2030">
        <v>23</v>
      </c>
      <c r="AG2030" t="s">
        <v>59</v>
      </c>
      <c r="AH2030">
        <v>51</v>
      </c>
      <c r="AI2030">
        <v>0</v>
      </c>
      <c r="AJ2030" t="s">
        <v>82</v>
      </c>
      <c r="AK2030" t="s">
        <v>56</v>
      </c>
      <c r="AL2030" t="s">
        <v>56</v>
      </c>
      <c r="AM2030" t="s">
        <v>56</v>
      </c>
      <c r="AP2030" t="s">
        <v>99</v>
      </c>
      <c r="AR2030" t="s">
        <v>56</v>
      </c>
    </row>
    <row r="2031" spans="1:44">
      <c r="A2031">
        <f>COUNTIF(F:F,F2031)</f>
        <v>57</v>
      </c>
      <c r="B2031">
        <v>20522</v>
      </c>
      <c r="C2031" t="s">
        <v>1643</v>
      </c>
      <c r="D2031" t="s">
        <v>44</v>
      </c>
      <c r="F2031" t="s">
        <v>194</v>
      </c>
      <c r="G2031">
        <v>10</v>
      </c>
      <c r="H2031" t="s">
        <v>195</v>
      </c>
      <c r="I2031">
        <v>2014</v>
      </c>
      <c r="J2031" t="s">
        <v>335</v>
      </c>
      <c r="K2031" s="1">
        <v>41673</v>
      </c>
      <c r="L2031" s="2">
        <v>0.38680555555555557</v>
      </c>
      <c r="M2031" t="s">
        <v>48</v>
      </c>
      <c r="N2031" t="s">
        <v>157</v>
      </c>
      <c r="O2031" s="7" t="s">
        <v>5287</v>
      </c>
      <c r="P2031" t="s">
        <v>56</v>
      </c>
      <c r="R2031" t="s">
        <v>52</v>
      </c>
      <c r="S2031" t="s">
        <v>68</v>
      </c>
      <c r="T2031" t="s">
        <v>54</v>
      </c>
      <c r="U2031" s="3">
        <v>44.14930555555555</v>
      </c>
      <c r="V2031" s="2">
        <v>0</v>
      </c>
      <c r="W2031" t="s">
        <v>55</v>
      </c>
      <c r="Y2031" t="s">
        <v>56</v>
      </c>
      <c r="AB2031" t="s">
        <v>56</v>
      </c>
      <c r="AD2031" t="s">
        <v>57</v>
      </c>
      <c r="AE2031" t="s">
        <v>58</v>
      </c>
      <c r="AF2031">
        <v>23</v>
      </c>
      <c r="AG2031" t="s">
        <v>59</v>
      </c>
      <c r="AH2031">
        <v>51</v>
      </c>
      <c r="AI2031">
        <v>0</v>
      </c>
      <c r="AJ2031" t="s">
        <v>82</v>
      </c>
      <c r="AK2031" t="s">
        <v>56</v>
      </c>
      <c r="AL2031" t="s">
        <v>56</v>
      </c>
      <c r="AM2031" t="s">
        <v>56</v>
      </c>
      <c r="AP2031" t="s">
        <v>99</v>
      </c>
      <c r="AR2031" t="s">
        <v>56</v>
      </c>
    </row>
    <row r="2032" spans="1:44">
      <c r="A2032">
        <f>COUNTIF(F:F,F2032)</f>
        <v>57</v>
      </c>
      <c r="B2032">
        <v>20547</v>
      </c>
      <c r="C2032" t="s">
        <v>1643</v>
      </c>
      <c r="D2032" t="s">
        <v>44</v>
      </c>
      <c r="F2032" t="s">
        <v>194</v>
      </c>
      <c r="G2032">
        <v>10</v>
      </c>
      <c r="H2032" t="s">
        <v>195</v>
      </c>
      <c r="I2032">
        <v>2014</v>
      </c>
      <c r="J2032" t="s">
        <v>335</v>
      </c>
      <c r="K2032" s="1">
        <v>41680</v>
      </c>
      <c r="L2032" s="2">
        <v>0.59513888888888888</v>
      </c>
      <c r="M2032" t="s">
        <v>1636</v>
      </c>
      <c r="N2032" t="s">
        <v>2487</v>
      </c>
      <c r="O2032" s="7" t="s">
        <v>5311</v>
      </c>
      <c r="P2032" t="s">
        <v>56</v>
      </c>
      <c r="R2032" t="s">
        <v>52</v>
      </c>
      <c r="S2032" t="s">
        <v>68</v>
      </c>
      <c r="T2032" t="s">
        <v>54</v>
      </c>
      <c r="U2032" s="3">
        <v>44.14930555555555</v>
      </c>
      <c r="V2032" s="2">
        <v>0</v>
      </c>
      <c r="W2032" t="s">
        <v>55</v>
      </c>
      <c r="Y2032" t="s">
        <v>56</v>
      </c>
      <c r="AB2032" t="s">
        <v>56</v>
      </c>
      <c r="AD2032" t="s">
        <v>57</v>
      </c>
      <c r="AE2032" t="s">
        <v>58</v>
      </c>
      <c r="AF2032" t="s">
        <v>57</v>
      </c>
      <c r="AG2032" t="s">
        <v>299</v>
      </c>
      <c r="AH2032">
        <v>89</v>
      </c>
      <c r="AI2032">
        <v>0</v>
      </c>
      <c r="AJ2032" t="s">
        <v>1799</v>
      </c>
      <c r="AK2032" t="s">
        <v>56</v>
      </c>
      <c r="AL2032" t="s">
        <v>56</v>
      </c>
      <c r="AM2032" t="s">
        <v>56</v>
      </c>
      <c r="AP2032" t="s">
        <v>99</v>
      </c>
      <c r="AR2032" t="s">
        <v>56</v>
      </c>
    </row>
    <row r="2033" spans="1:44">
      <c r="A2033">
        <f>COUNTIF(F:F,F2033)</f>
        <v>57</v>
      </c>
      <c r="B2033">
        <v>20548</v>
      </c>
      <c r="C2033" t="s">
        <v>1643</v>
      </c>
      <c r="D2033" t="s">
        <v>44</v>
      </c>
      <c r="F2033" t="s">
        <v>194</v>
      </c>
      <c r="G2033">
        <v>54</v>
      </c>
      <c r="H2033" t="s">
        <v>195</v>
      </c>
      <c r="I2033">
        <v>2014</v>
      </c>
      <c r="J2033" t="s">
        <v>335</v>
      </c>
      <c r="K2033" s="1">
        <v>41680</v>
      </c>
      <c r="L2033" s="2">
        <v>0.59930555555555554</v>
      </c>
      <c r="M2033" t="s">
        <v>1636</v>
      </c>
      <c r="N2033" t="s">
        <v>2487</v>
      </c>
      <c r="O2033" s="7" t="s">
        <v>5312</v>
      </c>
      <c r="P2033" t="s">
        <v>56</v>
      </c>
      <c r="R2033" t="s">
        <v>52</v>
      </c>
      <c r="S2033" t="s">
        <v>68</v>
      </c>
      <c r="T2033" t="s">
        <v>54</v>
      </c>
      <c r="U2033" s="2">
        <v>0</v>
      </c>
      <c r="V2033" s="2">
        <v>0</v>
      </c>
      <c r="W2033" t="s">
        <v>55</v>
      </c>
      <c r="Y2033" t="s">
        <v>56</v>
      </c>
      <c r="AB2033" t="s">
        <v>56</v>
      </c>
      <c r="AD2033" t="s">
        <v>57</v>
      </c>
      <c r="AE2033" t="s">
        <v>58</v>
      </c>
      <c r="AF2033" t="s">
        <v>57</v>
      </c>
      <c r="AG2033" t="s">
        <v>299</v>
      </c>
      <c r="AH2033">
        <v>89</v>
      </c>
      <c r="AI2033">
        <v>0</v>
      </c>
      <c r="AJ2033" t="s">
        <v>1799</v>
      </c>
      <c r="AK2033" t="s">
        <v>56</v>
      </c>
      <c r="AL2033" t="s">
        <v>56</v>
      </c>
      <c r="AM2033" t="s">
        <v>56</v>
      </c>
      <c r="AP2033" t="s">
        <v>99</v>
      </c>
      <c r="AR2033" t="s">
        <v>56</v>
      </c>
    </row>
    <row r="2034" spans="1:44">
      <c r="A2034">
        <f>COUNTIF(F:F,F2034)</f>
        <v>57</v>
      </c>
      <c r="B2034">
        <v>20563</v>
      </c>
      <c r="C2034" t="s">
        <v>1643</v>
      </c>
      <c r="D2034" t="s">
        <v>44</v>
      </c>
      <c r="F2034" t="s">
        <v>194</v>
      </c>
      <c r="G2034">
        <v>54</v>
      </c>
      <c r="H2034" t="s">
        <v>195</v>
      </c>
      <c r="I2034">
        <v>2014</v>
      </c>
      <c r="J2034" t="s">
        <v>335</v>
      </c>
      <c r="K2034" s="1">
        <v>41687</v>
      </c>
      <c r="L2034" s="2">
        <v>0.54722222222222217</v>
      </c>
      <c r="M2034" t="s">
        <v>1636</v>
      </c>
      <c r="N2034" t="s">
        <v>2487</v>
      </c>
      <c r="O2034" s="7" t="s">
        <v>5329</v>
      </c>
      <c r="P2034" t="s">
        <v>159</v>
      </c>
      <c r="Q2034" t="s">
        <v>159</v>
      </c>
      <c r="R2034" t="s">
        <v>52</v>
      </c>
      <c r="S2034" t="s">
        <v>68</v>
      </c>
      <c r="T2034" t="s">
        <v>54</v>
      </c>
      <c r="U2034" s="2">
        <v>0</v>
      </c>
      <c r="V2034" s="2">
        <v>0</v>
      </c>
      <c r="W2034" t="s">
        <v>55</v>
      </c>
      <c r="Y2034" t="s">
        <v>56</v>
      </c>
      <c r="AB2034" t="s">
        <v>56</v>
      </c>
      <c r="AD2034" t="s">
        <v>57</v>
      </c>
      <c r="AE2034" t="s">
        <v>58</v>
      </c>
      <c r="AF2034" t="s">
        <v>57</v>
      </c>
      <c r="AG2034" t="s">
        <v>299</v>
      </c>
      <c r="AH2034">
        <v>51</v>
      </c>
      <c r="AI2034">
        <v>0</v>
      </c>
      <c r="AJ2034" t="s">
        <v>82</v>
      </c>
      <c r="AK2034" t="s">
        <v>56</v>
      </c>
      <c r="AL2034" t="s">
        <v>56</v>
      </c>
      <c r="AM2034" t="s">
        <v>56</v>
      </c>
      <c r="AP2034" t="s">
        <v>99</v>
      </c>
      <c r="AR2034" t="s">
        <v>56</v>
      </c>
    </row>
    <row r="2035" spans="1:44">
      <c r="A2035">
        <f>COUNTIF(F:F,F2035)</f>
        <v>57</v>
      </c>
      <c r="B2035">
        <v>20564</v>
      </c>
      <c r="C2035" t="s">
        <v>1643</v>
      </c>
      <c r="D2035" t="s">
        <v>44</v>
      </c>
      <c r="F2035" t="s">
        <v>194</v>
      </c>
      <c r="G2035">
        <v>10</v>
      </c>
      <c r="H2035" t="s">
        <v>195</v>
      </c>
      <c r="I2035">
        <v>2014</v>
      </c>
      <c r="J2035" t="s">
        <v>335</v>
      </c>
      <c r="K2035" s="1">
        <v>41687</v>
      </c>
      <c r="L2035" s="2">
        <v>0.55069444444444449</v>
      </c>
      <c r="M2035" t="s">
        <v>1636</v>
      </c>
      <c r="N2035" t="s">
        <v>2487</v>
      </c>
      <c r="O2035" s="7" t="s">
        <v>5330</v>
      </c>
      <c r="P2035" t="s">
        <v>159</v>
      </c>
      <c r="Q2035" t="s">
        <v>159</v>
      </c>
      <c r="R2035" t="s">
        <v>52</v>
      </c>
      <c r="S2035" t="s">
        <v>68</v>
      </c>
      <c r="T2035" t="s">
        <v>54</v>
      </c>
      <c r="U2035" s="3">
        <v>44.14930555555555</v>
      </c>
      <c r="V2035" s="2">
        <v>0</v>
      </c>
      <c r="W2035" t="s">
        <v>55</v>
      </c>
      <c r="Y2035" t="s">
        <v>56</v>
      </c>
      <c r="AB2035" t="s">
        <v>56</v>
      </c>
      <c r="AD2035" t="s">
        <v>57</v>
      </c>
      <c r="AE2035" t="s">
        <v>58</v>
      </c>
      <c r="AF2035" t="s">
        <v>57</v>
      </c>
      <c r="AG2035" t="s">
        <v>299</v>
      </c>
      <c r="AH2035">
        <v>51</v>
      </c>
      <c r="AI2035">
        <v>0</v>
      </c>
      <c r="AJ2035" t="s">
        <v>82</v>
      </c>
      <c r="AK2035" t="s">
        <v>56</v>
      </c>
      <c r="AL2035" t="s">
        <v>56</v>
      </c>
      <c r="AM2035" t="s">
        <v>56</v>
      </c>
      <c r="AP2035" t="s">
        <v>99</v>
      </c>
      <c r="AR2035" t="s">
        <v>56</v>
      </c>
    </row>
    <row r="2036" spans="1:44">
      <c r="A2036">
        <f>COUNTIF(F:F,F2036)</f>
        <v>57</v>
      </c>
      <c r="B2036">
        <v>20953</v>
      </c>
      <c r="C2036" t="s">
        <v>1643</v>
      </c>
      <c r="D2036" t="s">
        <v>44</v>
      </c>
      <c r="F2036" t="s">
        <v>194</v>
      </c>
      <c r="G2036">
        <v>2</v>
      </c>
      <c r="H2036" t="s">
        <v>195</v>
      </c>
      <c r="I2036">
        <v>2014</v>
      </c>
      <c r="J2036" t="s">
        <v>543</v>
      </c>
      <c r="K2036" s="1">
        <v>41737</v>
      </c>
      <c r="L2036" s="2">
        <v>0.62083333333333335</v>
      </c>
      <c r="M2036" t="s">
        <v>1636</v>
      </c>
      <c r="N2036" t="s">
        <v>2562</v>
      </c>
      <c r="O2036" s="7" t="s">
        <v>5613</v>
      </c>
      <c r="P2036" t="s">
        <v>159</v>
      </c>
      <c r="Q2036" t="s">
        <v>159</v>
      </c>
      <c r="R2036" t="s">
        <v>52</v>
      </c>
      <c r="S2036" t="s">
        <v>68</v>
      </c>
      <c r="T2036" t="s">
        <v>54</v>
      </c>
      <c r="U2036" s="3">
        <v>63.909722222222221</v>
      </c>
      <c r="V2036" s="2">
        <v>0</v>
      </c>
      <c r="W2036" t="s">
        <v>55</v>
      </c>
      <c r="Y2036" t="s">
        <v>56</v>
      </c>
      <c r="AA2036" t="s">
        <v>120</v>
      </c>
      <c r="AB2036">
        <v>4625</v>
      </c>
      <c r="AC2036" t="s">
        <v>121</v>
      </c>
      <c r="AD2036" t="s">
        <v>57</v>
      </c>
      <c r="AE2036" t="s">
        <v>58</v>
      </c>
      <c r="AF2036" t="s">
        <v>57</v>
      </c>
      <c r="AG2036" t="s">
        <v>299</v>
      </c>
      <c r="AH2036">
        <v>51</v>
      </c>
      <c r="AI2036">
        <v>100</v>
      </c>
      <c r="AJ2036" t="s">
        <v>2636</v>
      </c>
      <c r="AK2036" t="s">
        <v>56</v>
      </c>
      <c r="AL2036" t="s">
        <v>56</v>
      </c>
      <c r="AM2036" t="s">
        <v>56</v>
      </c>
      <c r="AP2036" t="s">
        <v>99</v>
      </c>
      <c r="AR2036" t="s">
        <v>56</v>
      </c>
    </row>
    <row r="2037" spans="1:44">
      <c r="A2037">
        <f>COUNTIF(F:F,F2037)</f>
        <v>57</v>
      </c>
      <c r="B2037">
        <v>21839</v>
      </c>
      <c r="C2037" t="s">
        <v>1643</v>
      </c>
      <c r="D2037" t="s">
        <v>44</v>
      </c>
      <c r="F2037" t="s">
        <v>194</v>
      </c>
      <c r="G2037">
        <v>52</v>
      </c>
      <c r="H2037" t="s">
        <v>195</v>
      </c>
      <c r="I2037">
        <v>2014</v>
      </c>
      <c r="J2037" t="s">
        <v>986</v>
      </c>
      <c r="K2037" s="1">
        <v>41822</v>
      </c>
      <c r="L2037" s="2">
        <v>0.8208333333333333</v>
      </c>
      <c r="M2037" t="s">
        <v>1636</v>
      </c>
      <c r="N2037" t="s">
        <v>2487</v>
      </c>
      <c r="O2037" s="7" t="s">
        <v>6230</v>
      </c>
      <c r="P2037" t="s">
        <v>159</v>
      </c>
      <c r="Q2037" t="s">
        <v>159</v>
      </c>
      <c r="R2037" t="s">
        <v>52</v>
      </c>
      <c r="S2037" t="s">
        <v>68</v>
      </c>
      <c r="T2037" t="s">
        <v>54</v>
      </c>
      <c r="U2037" s="3">
        <v>38.107638888888893</v>
      </c>
      <c r="V2037" s="2">
        <v>0</v>
      </c>
      <c r="W2037" t="s">
        <v>55</v>
      </c>
      <c r="Y2037" t="s">
        <v>56</v>
      </c>
      <c r="AA2037" t="s">
        <v>120</v>
      </c>
      <c r="AB2037">
        <v>4292</v>
      </c>
      <c r="AC2037" t="s">
        <v>121</v>
      </c>
      <c r="AD2037" t="s">
        <v>57</v>
      </c>
      <c r="AE2037" t="s">
        <v>58</v>
      </c>
      <c r="AF2037" t="s">
        <v>203</v>
      </c>
      <c r="AG2037" t="s">
        <v>204</v>
      </c>
      <c r="AH2037">
        <v>51</v>
      </c>
      <c r="AI2037">
        <v>100</v>
      </c>
      <c r="AJ2037" t="s">
        <v>2636</v>
      </c>
      <c r="AK2037" t="s">
        <v>56</v>
      </c>
      <c r="AL2037" t="s">
        <v>56</v>
      </c>
      <c r="AM2037" t="s">
        <v>56</v>
      </c>
      <c r="AP2037" t="s">
        <v>99</v>
      </c>
      <c r="AR2037" t="s">
        <v>56</v>
      </c>
    </row>
    <row r="2038" spans="1:44">
      <c r="A2038">
        <f>COUNTIF(F:F,F2038)</f>
        <v>57</v>
      </c>
      <c r="B2038">
        <v>21847</v>
      </c>
      <c r="C2038" t="s">
        <v>1643</v>
      </c>
      <c r="D2038" t="s">
        <v>44</v>
      </c>
      <c r="F2038" t="s">
        <v>194</v>
      </c>
      <c r="G2038">
        <v>106100625</v>
      </c>
      <c r="H2038" t="s">
        <v>195</v>
      </c>
      <c r="I2038">
        <v>2014</v>
      </c>
      <c r="J2038" t="s">
        <v>986</v>
      </c>
      <c r="K2038" s="1">
        <v>41823</v>
      </c>
      <c r="L2038" s="2">
        <v>0.44236111111111115</v>
      </c>
      <c r="M2038" t="s">
        <v>1636</v>
      </c>
      <c r="N2038" t="s">
        <v>1637</v>
      </c>
      <c r="O2038" s="7" t="s">
        <v>6235</v>
      </c>
      <c r="P2038" t="s">
        <v>159</v>
      </c>
      <c r="Q2038" t="s">
        <v>159</v>
      </c>
      <c r="R2038" t="s">
        <v>52</v>
      </c>
      <c r="S2038" t="s">
        <v>68</v>
      </c>
      <c r="T2038" t="s">
        <v>54</v>
      </c>
      <c r="U2038" s="3">
        <v>39.583333333333336</v>
      </c>
      <c r="V2038" s="2">
        <v>0</v>
      </c>
      <c r="W2038" t="s">
        <v>55</v>
      </c>
      <c r="Y2038" t="s">
        <v>56</v>
      </c>
      <c r="AA2038" t="s">
        <v>120</v>
      </c>
      <c r="AB2038">
        <v>4602</v>
      </c>
      <c r="AC2038" t="s">
        <v>121</v>
      </c>
      <c r="AD2038" t="s">
        <v>57</v>
      </c>
      <c r="AE2038" t="s">
        <v>58</v>
      </c>
      <c r="AF2038" t="s">
        <v>203</v>
      </c>
      <c r="AG2038" t="s">
        <v>204</v>
      </c>
      <c r="AH2038">
        <v>51</v>
      </c>
      <c r="AI2038">
        <v>100</v>
      </c>
      <c r="AJ2038" t="s">
        <v>2636</v>
      </c>
      <c r="AK2038" t="s">
        <v>56</v>
      </c>
      <c r="AL2038" t="s">
        <v>56</v>
      </c>
      <c r="AM2038" t="s">
        <v>56</v>
      </c>
      <c r="AP2038" t="s">
        <v>99</v>
      </c>
      <c r="AR2038" t="s">
        <v>56</v>
      </c>
    </row>
    <row r="2039" spans="1:44">
      <c r="A2039">
        <f>COUNTIF(F:F,F2039)</f>
        <v>57</v>
      </c>
      <c r="B2039">
        <v>22151</v>
      </c>
      <c r="C2039" t="s">
        <v>1643</v>
      </c>
      <c r="D2039" t="s">
        <v>44</v>
      </c>
      <c r="F2039" t="s">
        <v>194</v>
      </c>
      <c r="G2039">
        <v>11</v>
      </c>
      <c r="H2039" t="s">
        <v>195</v>
      </c>
      <c r="I2039">
        <v>2014</v>
      </c>
      <c r="J2039" t="s">
        <v>1184</v>
      </c>
      <c r="K2039" s="1">
        <v>41866</v>
      </c>
      <c r="L2039" s="2">
        <v>0.49374999999999997</v>
      </c>
      <c r="M2039" t="s">
        <v>113</v>
      </c>
      <c r="N2039" t="s">
        <v>1948</v>
      </c>
      <c r="O2039" s="7" t="s">
        <v>6376</v>
      </c>
      <c r="P2039" t="s">
        <v>159</v>
      </c>
      <c r="Q2039" t="s">
        <v>159</v>
      </c>
      <c r="R2039" t="s">
        <v>52</v>
      </c>
      <c r="S2039" t="s">
        <v>68</v>
      </c>
      <c r="T2039" t="s">
        <v>54</v>
      </c>
      <c r="U2039" s="2">
        <v>0</v>
      </c>
      <c r="V2039" s="2">
        <v>0</v>
      </c>
      <c r="W2039" t="s">
        <v>55</v>
      </c>
      <c r="Y2039" t="s">
        <v>56</v>
      </c>
      <c r="AA2039" t="s">
        <v>120</v>
      </c>
      <c r="AB2039">
        <v>4113</v>
      </c>
      <c r="AC2039" t="s">
        <v>121</v>
      </c>
      <c r="AD2039" t="s">
        <v>57</v>
      </c>
      <c r="AE2039" t="s">
        <v>58</v>
      </c>
      <c r="AF2039" t="s">
        <v>203</v>
      </c>
      <c r="AG2039" t="s">
        <v>204</v>
      </c>
      <c r="AH2039">
        <v>51</v>
      </c>
      <c r="AI2039">
        <v>100</v>
      </c>
      <c r="AJ2039" t="s">
        <v>2636</v>
      </c>
      <c r="AK2039" t="s">
        <v>56</v>
      </c>
      <c r="AL2039" t="s">
        <v>56</v>
      </c>
      <c r="AM2039" t="s">
        <v>56</v>
      </c>
      <c r="AP2039" t="s">
        <v>99</v>
      </c>
      <c r="AR2039" t="s">
        <v>56</v>
      </c>
    </row>
    <row r="2040" spans="1:44">
      <c r="A2040">
        <f>COUNTIF(F:F,F2040)</f>
        <v>57</v>
      </c>
      <c r="B2040">
        <v>22629</v>
      </c>
      <c r="C2040" t="s">
        <v>1643</v>
      </c>
      <c r="D2040" t="s">
        <v>44</v>
      </c>
      <c r="F2040" t="s">
        <v>194</v>
      </c>
      <c r="G2040">
        <v>90</v>
      </c>
      <c r="H2040" t="s">
        <v>195</v>
      </c>
      <c r="I2040">
        <v>2014</v>
      </c>
      <c r="J2040" t="s">
        <v>1460</v>
      </c>
      <c r="K2040" s="1">
        <v>41919</v>
      </c>
      <c r="L2040" s="2">
        <v>0.40833333333333338</v>
      </c>
      <c r="M2040" t="s">
        <v>1636</v>
      </c>
      <c r="N2040" t="s">
        <v>2557</v>
      </c>
      <c r="O2040" s="7" t="s">
        <v>6721</v>
      </c>
      <c r="P2040" t="s">
        <v>159</v>
      </c>
      <c r="Q2040" t="s">
        <v>159</v>
      </c>
      <c r="R2040" t="s">
        <v>52</v>
      </c>
      <c r="S2040" t="s">
        <v>68</v>
      </c>
      <c r="T2040" t="s">
        <v>54</v>
      </c>
      <c r="U2040" s="3">
        <v>58.260416666666664</v>
      </c>
      <c r="V2040" s="2">
        <v>0</v>
      </c>
      <c r="W2040" t="s">
        <v>55</v>
      </c>
      <c r="Y2040" t="s">
        <v>56</v>
      </c>
      <c r="AA2040" t="s">
        <v>120</v>
      </c>
      <c r="AB2040">
        <v>4990</v>
      </c>
      <c r="AC2040" t="s">
        <v>121</v>
      </c>
      <c r="AD2040" t="s">
        <v>57</v>
      </c>
      <c r="AE2040" t="s">
        <v>58</v>
      </c>
      <c r="AF2040" t="s">
        <v>203</v>
      </c>
      <c r="AG2040" t="s">
        <v>204</v>
      </c>
      <c r="AH2040">
        <v>51</v>
      </c>
      <c r="AI2040">
        <v>100</v>
      </c>
      <c r="AJ2040" t="s">
        <v>2636</v>
      </c>
      <c r="AK2040" t="s">
        <v>56</v>
      </c>
      <c r="AL2040" t="s">
        <v>56</v>
      </c>
      <c r="AM2040" t="s">
        <v>56</v>
      </c>
      <c r="AP2040" t="s">
        <v>99</v>
      </c>
      <c r="AR2040" t="s">
        <v>56</v>
      </c>
    </row>
    <row r="2041" spans="1:44">
      <c r="A2041">
        <f>COUNTIF(F:F,F2041)</f>
        <v>57</v>
      </c>
      <c r="B2041">
        <v>23038</v>
      </c>
      <c r="C2041" t="s">
        <v>1643</v>
      </c>
      <c r="D2041" t="s">
        <v>44</v>
      </c>
      <c r="F2041" t="s">
        <v>194</v>
      </c>
      <c r="G2041">
        <v>75</v>
      </c>
      <c r="H2041" t="s">
        <v>195</v>
      </c>
      <c r="I2041">
        <v>2014</v>
      </c>
      <c r="J2041" t="s">
        <v>1557</v>
      </c>
      <c r="K2041" s="1">
        <v>41969</v>
      </c>
      <c r="L2041" s="2">
        <v>0.43541666666666662</v>
      </c>
      <c r="M2041" t="s">
        <v>1636</v>
      </c>
      <c r="N2041" t="s">
        <v>1637</v>
      </c>
      <c r="O2041" s="7" t="s">
        <v>7001</v>
      </c>
      <c r="P2041" t="s">
        <v>159</v>
      </c>
      <c r="Q2041" t="s">
        <v>159</v>
      </c>
      <c r="R2041" t="s">
        <v>52</v>
      </c>
      <c r="S2041" t="s">
        <v>68</v>
      </c>
      <c r="T2041" t="s">
        <v>54</v>
      </c>
      <c r="U2041" s="2">
        <v>0</v>
      </c>
      <c r="V2041" s="2">
        <v>0</v>
      </c>
      <c r="W2041" t="s">
        <v>55</v>
      </c>
      <c r="Y2041" t="s">
        <v>56</v>
      </c>
      <c r="AB2041" t="s">
        <v>56</v>
      </c>
      <c r="AD2041" t="s">
        <v>57</v>
      </c>
      <c r="AE2041" t="s">
        <v>58</v>
      </c>
      <c r="AF2041" t="s">
        <v>275</v>
      </c>
      <c r="AG2041" t="s">
        <v>276</v>
      </c>
      <c r="AH2041">
        <v>51</v>
      </c>
      <c r="AI2041">
        <v>100</v>
      </c>
      <c r="AJ2041" t="s">
        <v>2636</v>
      </c>
      <c r="AK2041" t="s">
        <v>56</v>
      </c>
      <c r="AL2041" t="s">
        <v>56</v>
      </c>
      <c r="AM2041" t="s">
        <v>56</v>
      </c>
      <c r="AP2041" t="s">
        <v>99</v>
      </c>
      <c r="AR2041" t="s">
        <v>56</v>
      </c>
    </row>
    <row r="2042" spans="1:44">
      <c r="A2042">
        <f>COUNTIF(F:F,F2042)</f>
        <v>57</v>
      </c>
      <c r="B2042">
        <v>23415</v>
      </c>
      <c r="C2042" t="s">
        <v>1643</v>
      </c>
      <c r="D2042" t="s">
        <v>44</v>
      </c>
      <c r="F2042" t="s">
        <v>194</v>
      </c>
      <c r="G2042">
        <v>45</v>
      </c>
      <c r="H2042" t="s">
        <v>195</v>
      </c>
      <c r="I2042">
        <v>2015</v>
      </c>
      <c r="J2042" t="s">
        <v>335</v>
      </c>
      <c r="K2042" s="1">
        <v>42039</v>
      </c>
      <c r="L2042" s="2">
        <v>0.49722222222222223</v>
      </c>
      <c r="M2042" t="s">
        <v>1636</v>
      </c>
      <c r="N2042" t="s">
        <v>3501</v>
      </c>
      <c r="O2042" s="7" t="s">
        <v>7293</v>
      </c>
      <c r="P2042" t="s">
        <v>56</v>
      </c>
      <c r="R2042" t="s">
        <v>52</v>
      </c>
      <c r="S2042" t="s">
        <v>68</v>
      </c>
      <c r="T2042" t="s">
        <v>54</v>
      </c>
      <c r="U2042" s="3">
        <v>1.9340277777777777</v>
      </c>
      <c r="V2042" s="2">
        <v>0</v>
      </c>
      <c r="W2042" t="s">
        <v>55</v>
      </c>
      <c r="Y2042" t="s">
        <v>56</v>
      </c>
      <c r="AA2042" t="s">
        <v>120</v>
      </c>
      <c r="AB2042">
        <v>4630</v>
      </c>
      <c r="AC2042" t="s">
        <v>7119</v>
      </c>
      <c r="AD2042" t="s">
        <v>57</v>
      </c>
      <c r="AE2042" t="s">
        <v>58</v>
      </c>
      <c r="AF2042" t="s">
        <v>57</v>
      </c>
      <c r="AG2042" t="s">
        <v>299</v>
      </c>
      <c r="AH2042">
        <v>51</v>
      </c>
      <c r="AI2042">
        <v>100</v>
      </c>
      <c r="AJ2042" t="s">
        <v>2636</v>
      </c>
      <c r="AK2042" t="s">
        <v>56</v>
      </c>
      <c r="AL2042" t="s">
        <v>56</v>
      </c>
      <c r="AM2042" t="s">
        <v>56</v>
      </c>
      <c r="AP2042" t="s">
        <v>99</v>
      </c>
      <c r="AR2042" t="s">
        <v>56</v>
      </c>
    </row>
    <row r="2043" spans="1:44">
      <c r="A2043">
        <f>COUNTIF(F:F,F2043)</f>
        <v>57</v>
      </c>
      <c r="B2043">
        <v>23443</v>
      </c>
      <c r="C2043" t="s">
        <v>1643</v>
      </c>
      <c r="D2043" t="s">
        <v>44</v>
      </c>
      <c r="F2043" t="s">
        <v>194</v>
      </c>
      <c r="G2043">
        <v>45</v>
      </c>
      <c r="H2043" t="s">
        <v>195</v>
      </c>
      <c r="I2043">
        <v>2015</v>
      </c>
      <c r="J2043" t="s">
        <v>335</v>
      </c>
      <c r="K2043" s="1">
        <v>42045</v>
      </c>
      <c r="L2043" s="2">
        <v>0.45416666666666666</v>
      </c>
      <c r="M2043" t="s">
        <v>1636</v>
      </c>
      <c r="N2043" t="s">
        <v>4175</v>
      </c>
      <c r="O2043" s="7" t="s">
        <v>7317</v>
      </c>
      <c r="P2043" t="s">
        <v>159</v>
      </c>
      <c r="Q2043" t="s">
        <v>159</v>
      </c>
      <c r="R2043" t="s">
        <v>52</v>
      </c>
      <c r="S2043" t="s">
        <v>68</v>
      </c>
      <c r="T2043" t="s">
        <v>54</v>
      </c>
      <c r="U2043" s="3">
        <v>1.9340277777777777</v>
      </c>
      <c r="V2043" s="2">
        <v>0</v>
      </c>
      <c r="W2043" t="s">
        <v>55</v>
      </c>
      <c r="Y2043" t="s">
        <v>56</v>
      </c>
      <c r="AB2043" t="s">
        <v>56</v>
      </c>
      <c r="AD2043" t="s">
        <v>57</v>
      </c>
      <c r="AE2043" t="s">
        <v>58</v>
      </c>
      <c r="AF2043" t="s">
        <v>275</v>
      </c>
      <c r="AG2043" t="s">
        <v>276</v>
      </c>
      <c r="AH2043">
        <v>51</v>
      </c>
      <c r="AI2043">
        <v>100</v>
      </c>
      <c r="AJ2043" t="s">
        <v>2636</v>
      </c>
      <c r="AK2043" t="s">
        <v>56</v>
      </c>
      <c r="AL2043" t="s">
        <v>56</v>
      </c>
      <c r="AM2043" t="s">
        <v>56</v>
      </c>
      <c r="AP2043" t="s">
        <v>99</v>
      </c>
      <c r="AR2043" t="s">
        <v>56</v>
      </c>
    </row>
    <row r="2044" spans="1:44">
      <c r="A2044">
        <f>COUNTIF(F:F,F2044)</f>
        <v>57</v>
      </c>
      <c r="B2044">
        <v>23886</v>
      </c>
      <c r="C2044" t="s">
        <v>1643</v>
      </c>
      <c r="D2044" t="s">
        <v>44</v>
      </c>
      <c r="F2044" t="s">
        <v>194</v>
      </c>
      <c r="G2044">
        <v>83</v>
      </c>
      <c r="H2044" t="s">
        <v>195</v>
      </c>
      <c r="I2044">
        <v>2015</v>
      </c>
      <c r="J2044" t="s">
        <v>751</v>
      </c>
      <c r="K2044" s="1">
        <v>42137</v>
      </c>
      <c r="L2044" s="2">
        <v>0.51180555555555551</v>
      </c>
      <c r="M2044" t="s">
        <v>1636</v>
      </c>
      <c r="N2044" t="s">
        <v>4175</v>
      </c>
      <c r="O2044" s="7" t="s">
        <v>7744</v>
      </c>
      <c r="P2044" t="s">
        <v>159</v>
      </c>
      <c r="Q2044" t="s">
        <v>159</v>
      </c>
      <c r="R2044" t="s">
        <v>52</v>
      </c>
      <c r="S2044" t="s">
        <v>68</v>
      </c>
      <c r="T2044" t="s">
        <v>54</v>
      </c>
      <c r="U2044" s="3">
        <v>28.201388888888889</v>
      </c>
      <c r="V2044" s="2">
        <v>0</v>
      </c>
      <c r="W2044" t="s">
        <v>55</v>
      </c>
      <c r="Y2044" t="s">
        <v>56</v>
      </c>
      <c r="AA2044" t="s">
        <v>120</v>
      </c>
      <c r="AB2044">
        <v>4449</v>
      </c>
      <c r="AC2044" t="s">
        <v>7119</v>
      </c>
      <c r="AD2044" t="s">
        <v>57</v>
      </c>
      <c r="AE2044" t="s">
        <v>58</v>
      </c>
      <c r="AF2044" t="s">
        <v>83</v>
      </c>
      <c r="AG2044" t="s">
        <v>417</v>
      </c>
      <c r="AH2044">
        <v>51</v>
      </c>
      <c r="AI2044">
        <v>100</v>
      </c>
      <c r="AJ2044" t="s">
        <v>2636</v>
      </c>
      <c r="AK2044" t="s">
        <v>56</v>
      </c>
      <c r="AL2044" t="s">
        <v>56</v>
      </c>
      <c r="AM2044" t="s">
        <v>56</v>
      </c>
      <c r="AP2044" t="s">
        <v>99</v>
      </c>
      <c r="AR2044" t="s">
        <v>56</v>
      </c>
    </row>
    <row r="2045" spans="1:44">
      <c r="A2045">
        <f>COUNTIF(F:F,F2045)</f>
        <v>57</v>
      </c>
      <c r="B2045">
        <v>24018</v>
      </c>
      <c r="C2045" t="s">
        <v>1643</v>
      </c>
      <c r="D2045" t="s">
        <v>44</v>
      </c>
      <c r="F2045" t="s">
        <v>194</v>
      </c>
      <c r="G2045">
        <v>56</v>
      </c>
      <c r="H2045" t="s">
        <v>195</v>
      </c>
      <c r="I2045">
        <v>2015</v>
      </c>
      <c r="J2045" t="s">
        <v>872</v>
      </c>
      <c r="K2045" s="1">
        <v>42157</v>
      </c>
      <c r="L2045" s="2">
        <v>0.36180555555555555</v>
      </c>
      <c r="M2045" t="s">
        <v>1636</v>
      </c>
      <c r="N2045" t="s">
        <v>4175</v>
      </c>
      <c r="O2045" s="7" t="s">
        <v>7869</v>
      </c>
      <c r="P2045" t="s">
        <v>159</v>
      </c>
      <c r="Q2045" t="s">
        <v>159</v>
      </c>
      <c r="R2045" t="s">
        <v>52</v>
      </c>
      <c r="S2045" t="s">
        <v>68</v>
      </c>
      <c r="T2045" t="s">
        <v>54</v>
      </c>
      <c r="U2045" s="3">
        <v>5.8506944444444438</v>
      </c>
      <c r="V2045" s="2">
        <v>0</v>
      </c>
      <c r="W2045" t="s">
        <v>55</v>
      </c>
      <c r="Y2045" t="s">
        <v>56</v>
      </c>
      <c r="AA2045" t="s">
        <v>120</v>
      </c>
      <c r="AB2045">
        <v>4495</v>
      </c>
      <c r="AC2045" t="s">
        <v>7119</v>
      </c>
      <c r="AD2045" t="s">
        <v>57</v>
      </c>
      <c r="AE2045" t="s">
        <v>58</v>
      </c>
      <c r="AF2045" t="s">
        <v>203</v>
      </c>
      <c r="AG2045" t="s">
        <v>204</v>
      </c>
      <c r="AH2045">
        <v>51</v>
      </c>
      <c r="AI2045">
        <v>100</v>
      </c>
      <c r="AJ2045" t="s">
        <v>2636</v>
      </c>
      <c r="AK2045" t="s">
        <v>56</v>
      </c>
      <c r="AL2045" t="s">
        <v>56</v>
      </c>
      <c r="AM2045" t="s">
        <v>56</v>
      </c>
      <c r="AP2045" t="s">
        <v>99</v>
      </c>
      <c r="AR2045" t="s">
        <v>56</v>
      </c>
    </row>
    <row r="2046" spans="1:44">
      <c r="A2046">
        <f>COUNTIF(F:F,F2046)</f>
        <v>57</v>
      </c>
      <c r="B2046">
        <v>24376</v>
      </c>
      <c r="C2046" t="s">
        <v>1643</v>
      </c>
      <c r="D2046" t="s">
        <v>44</v>
      </c>
      <c r="F2046" t="s">
        <v>194</v>
      </c>
      <c r="G2046">
        <v>40</v>
      </c>
      <c r="H2046" t="s">
        <v>195</v>
      </c>
      <c r="I2046">
        <v>2015</v>
      </c>
      <c r="J2046" t="s">
        <v>986</v>
      </c>
      <c r="K2046" s="1">
        <v>42201</v>
      </c>
      <c r="L2046" s="2">
        <v>0.43888888888888888</v>
      </c>
      <c r="M2046" t="s">
        <v>1636</v>
      </c>
      <c r="N2046" t="s">
        <v>3501</v>
      </c>
      <c r="O2046" s="7" t="s">
        <v>8204</v>
      </c>
      <c r="P2046" t="s">
        <v>159</v>
      </c>
      <c r="Q2046" t="s">
        <v>159</v>
      </c>
      <c r="R2046" t="s">
        <v>52</v>
      </c>
      <c r="S2046" t="s">
        <v>68</v>
      </c>
      <c r="T2046" t="s">
        <v>54</v>
      </c>
      <c r="U2046" s="3">
        <v>181.27083333333334</v>
      </c>
      <c r="V2046" s="2">
        <v>0</v>
      </c>
      <c r="W2046" t="s">
        <v>55</v>
      </c>
      <c r="Y2046" t="s">
        <v>56</v>
      </c>
      <c r="AB2046" t="s">
        <v>56</v>
      </c>
      <c r="AD2046" t="s">
        <v>57</v>
      </c>
      <c r="AE2046" t="s">
        <v>58</v>
      </c>
      <c r="AF2046">
        <v>24</v>
      </c>
      <c r="AG2046" t="s">
        <v>222</v>
      </c>
      <c r="AH2046">
        <v>51</v>
      </c>
      <c r="AI2046">
        <v>100</v>
      </c>
      <c r="AJ2046" t="s">
        <v>2636</v>
      </c>
      <c r="AK2046" t="s">
        <v>56</v>
      </c>
      <c r="AL2046" t="s">
        <v>56</v>
      </c>
      <c r="AM2046" t="s">
        <v>56</v>
      </c>
      <c r="AP2046" t="s">
        <v>99</v>
      </c>
      <c r="AR2046" t="s">
        <v>56</v>
      </c>
    </row>
    <row r="2047" spans="1:44">
      <c r="A2047">
        <f>COUNTIF(F:F,F2047)</f>
        <v>57</v>
      </c>
      <c r="B2047">
        <v>24495</v>
      </c>
      <c r="C2047" t="s">
        <v>1643</v>
      </c>
      <c r="D2047" t="s">
        <v>44</v>
      </c>
      <c r="F2047" t="s">
        <v>194</v>
      </c>
      <c r="G2047">
        <v>46</v>
      </c>
      <c r="H2047" t="s">
        <v>195</v>
      </c>
      <c r="I2047">
        <v>2015</v>
      </c>
      <c r="J2047" t="s">
        <v>986</v>
      </c>
      <c r="K2047" s="1">
        <v>42214</v>
      </c>
      <c r="L2047" s="2">
        <v>0.41875000000000001</v>
      </c>
      <c r="M2047" t="s">
        <v>1636</v>
      </c>
      <c r="N2047" t="s">
        <v>2557</v>
      </c>
      <c r="O2047" s="7" t="s">
        <v>8291</v>
      </c>
      <c r="P2047" t="s">
        <v>159</v>
      </c>
      <c r="Q2047" t="s">
        <v>159</v>
      </c>
      <c r="R2047" t="s">
        <v>52</v>
      </c>
      <c r="S2047" t="s">
        <v>68</v>
      </c>
      <c r="T2047" t="s">
        <v>54</v>
      </c>
      <c r="U2047" s="3">
        <v>174.96875</v>
      </c>
      <c r="V2047" s="2">
        <v>0</v>
      </c>
      <c r="W2047" t="s">
        <v>55</v>
      </c>
      <c r="Y2047" t="s">
        <v>56</v>
      </c>
      <c r="AA2047" t="s">
        <v>120</v>
      </c>
      <c r="AB2047">
        <v>4491</v>
      </c>
      <c r="AC2047" t="s">
        <v>7119</v>
      </c>
      <c r="AD2047" t="s">
        <v>57</v>
      </c>
      <c r="AE2047" t="s">
        <v>58</v>
      </c>
      <c r="AF2047" t="s">
        <v>203</v>
      </c>
      <c r="AG2047" t="s">
        <v>204</v>
      </c>
      <c r="AH2047">
        <v>51</v>
      </c>
      <c r="AI2047">
        <v>100</v>
      </c>
      <c r="AJ2047" t="s">
        <v>2636</v>
      </c>
      <c r="AK2047" t="s">
        <v>56</v>
      </c>
      <c r="AL2047" t="s">
        <v>56</v>
      </c>
      <c r="AM2047" t="s">
        <v>56</v>
      </c>
      <c r="AP2047" t="s">
        <v>99</v>
      </c>
      <c r="AR2047" t="s">
        <v>56</v>
      </c>
    </row>
    <row r="2048" spans="1:44">
      <c r="A2048">
        <f>COUNTIF(F:F,F2048)</f>
        <v>57</v>
      </c>
      <c r="B2048">
        <v>25481</v>
      </c>
      <c r="C2048" t="s">
        <v>1643</v>
      </c>
      <c r="D2048" t="s">
        <v>44</v>
      </c>
      <c r="F2048" t="s">
        <v>194</v>
      </c>
      <c r="G2048">
        <v>4</v>
      </c>
      <c r="H2048" t="s">
        <v>195</v>
      </c>
      <c r="I2048">
        <v>2016</v>
      </c>
      <c r="J2048" t="s">
        <v>446</v>
      </c>
      <c r="K2048" s="1">
        <v>42437</v>
      </c>
      <c r="L2048" s="2">
        <v>0.40069444444444446</v>
      </c>
      <c r="M2048" t="s">
        <v>1636</v>
      </c>
      <c r="N2048" t="s">
        <v>4175</v>
      </c>
      <c r="O2048" s="7" t="s">
        <v>9256</v>
      </c>
      <c r="P2048" t="s">
        <v>159</v>
      </c>
      <c r="Q2048" t="s">
        <v>159</v>
      </c>
      <c r="R2048" t="s">
        <v>52</v>
      </c>
      <c r="S2048" t="s">
        <v>68</v>
      </c>
      <c r="T2048" t="s">
        <v>54</v>
      </c>
      <c r="U2048" s="3">
        <v>52.534722222222221</v>
      </c>
      <c r="V2048" s="2">
        <v>0</v>
      </c>
      <c r="W2048" t="s">
        <v>55</v>
      </c>
      <c r="Y2048" t="s">
        <v>56</v>
      </c>
      <c r="AA2048" t="s">
        <v>120</v>
      </c>
      <c r="AB2048">
        <v>4991</v>
      </c>
      <c r="AC2048" t="s">
        <v>7119</v>
      </c>
      <c r="AD2048" t="s">
        <v>57</v>
      </c>
      <c r="AE2048" t="s">
        <v>58</v>
      </c>
      <c r="AF2048" t="s">
        <v>203</v>
      </c>
      <c r="AG2048" t="s">
        <v>204</v>
      </c>
      <c r="AH2048">
        <v>51</v>
      </c>
      <c r="AI2048">
        <v>100</v>
      </c>
      <c r="AJ2048" t="s">
        <v>2636</v>
      </c>
      <c r="AK2048" t="s">
        <v>56</v>
      </c>
      <c r="AL2048" t="s">
        <v>56</v>
      </c>
      <c r="AM2048" t="s">
        <v>56</v>
      </c>
      <c r="AP2048" t="s">
        <v>99</v>
      </c>
      <c r="AR2048" t="s">
        <v>56</v>
      </c>
    </row>
    <row r="2049" spans="1:44">
      <c r="A2049">
        <f>COUNTIF(F:F,F2049)</f>
        <v>57</v>
      </c>
      <c r="B2049">
        <v>25975</v>
      </c>
      <c r="C2049" t="s">
        <v>1643</v>
      </c>
      <c r="D2049" t="s">
        <v>44</v>
      </c>
      <c r="F2049" t="s">
        <v>194</v>
      </c>
      <c r="G2049">
        <v>51</v>
      </c>
      <c r="H2049" t="s">
        <v>195</v>
      </c>
      <c r="I2049">
        <v>2016</v>
      </c>
      <c r="J2049" t="s">
        <v>1184</v>
      </c>
      <c r="K2049" s="1">
        <v>42593</v>
      </c>
      <c r="L2049" s="2">
        <v>0.48194444444444445</v>
      </c>
      <c r="M2049" t="s">
        <v>1636</v>
      </c>
      <c r="N2049" t="s">
        <v>2557</v>
      </c>
      <c r="O2049" s="7" t="s">
        <v>10003</v>
      </c>
      <c r="P2049" t="s">
        <v>159</v>
      </c>
      <c r="Q2049" t="s">
        <v>159</v>
      </c>
      <c r="R2049" t="s">
        <v>52</v>
      </c>
      <c r="S2049" t="s">
        <v>68</v>
      </c>
      <c r="T2049" t="s">
        <v>54</v>
      </c>
      <c r="U2049" s="3">
        <v>234.57291666666666</v>
      </c>
      <c r="V2049" s="2">
        <v>0</v>
      </c>
      <c r="W2049" t="s">
        <v>55</v>
      </c>
      <c r="Y2049" t="s">
        <v>56</v>
      </c>
      <c r="AA2049" t="s">
        <v>120</v>
      </c>
      <c r="AB2049">
        <v>4491</v>
      </c>
      <c r="AC2049" t="s">
        <v>7119</v>
      </c>
      <c r="AD2049" t="s">
        <v>57</v>
      </c>
      <c r="AE2049" t="s">
        <v>58</v>
      </c>
      <c r="AF2049" t="s">
        <v>203</v>
      </c>
      <c r="AG2049" t="s">
        <v>204</v>
      </c>
      <c r="AH2049">
        <v>51</v>
      </c>
      <c r="AI2049">
        <v>100</v>
      </c>
      <c r="AJ2049" t="s">
        <v>2636</v>
      </c>
      <c r="AK2049" t="s">
        <v>56</v>
      </c>
      <c r="AL2049" t="s">
        <v>56</v>
      </c>
      <c r="AM2049" t="s">
        <v>56</v>
      </c>
      <c r="AP2049" t="s">
        <v>99</v>
      </c>
      <c r="AR2049" t="s">
        <v>56</v>
      </c>
    </row>
    <row r="2050" spans="1:44">
      <c r="A2050">
        <f>COUNTIF(F:F,F2050)</f>
        <v>57</v>
      </c>
      <c r="B2050">
        <v>26346</v>
      </c>
      <c r="C2050" t="s">
        <v>1643</v>
      </c>
      <c r="D2050" t="s">
        <v>44</v>
      </c>
      <c r="F2050" t="s">
        <v>194</v>
      </c>
      <c r="G2050">
        <v>50</v>
      </c>
      <c r="H2050" t="s">
        <v>195</v>
      </c>
      <c r="I2050">
        <v>2016</v>
      </c>
      <c r="J2050" t="s">
        <v>1557</v>
      </c>
      <c r="K2050" s="1">
        <v>42675</v>
      </c>
      <c r="L2050" s="2">
        <v>0.4861111111111111</v>
      </c>
      <c r="M2050" t="s">
        <v>1636</v>
      </c>
      <c r="N2050" t="s">
        <v>4175</v>
      </c>
      <c r="O2050" s="7" t="s">
        <v>10309</v>
      </c>
      <c r="P2050" t="s">
        <v>159</v>
      </c>
      <c r="Q2050" t="s">
        <v>159</v>
      </c>
      <c r="R2050" t="s">
        <v>52</v>
      </c>
      <c r="S2050" t="s">
        <v>68</v>
      </c>
      <c r="T2050" t="s">
        <v>54</v>
      </c>
      <c r="U2050" s="3">
        <v>240.08680555555554</v>
      </c>
      <c r="V2050" s="2">
        <v>0</v>
      </c>
      <c r="W2050" t="s">
        <v>55</v>
      </c>
      <c r="Y2050" t="s">
        <v>56</v>
      </c>
      <c r="AA2050" t="s">
        <v>120</v>
      </c>
      <c r="AB2050">
        <v>4491</v>
      </c>
      <c r="AC2050" t="s">
        <v>7119</v>
      </c>
      <c r="AD2050" t="s">
        <v>57</v>
      </c>
      <c r="AE2050" t="s">
        <v>58</v>
      </c>
      <c r="AF2050" t="s">
        <v>203</v>
      </c>
      <c r="AG2050" t="s">
        <v>204</v>
      </c>
      <c r="AH2050">
        <v>51</v>
      </c>
      <c r="AI2050">
        <v>100</v>
      </c>
      <c r="AJ2050" t="s">
        <v>2636</v>
      </c>
      <c r="AK2050" t="s">
        <v>56</v>
      </c>
      <c r="AL2050" t="s">
        <v>56</v>
      </c>
      <c r="AM2050" t="s">
        <v>56</v>
      </c>
      <c r="AP2050" t="s">
        <v>99</v>
      </c>
      <c r="AR2050" t="s">
        <v>56</v>
      </c>
    </row>
    <row r="2051" spans="1:44">
      <c r="A2051">
        <f>COUNTIF(F:F,F2051)</f>
        <v>57</v>
      </c>
      <c r="B2051">
        <v>27057</v>
      </c>
      <c r="C2051" t="s">
        <v>1643</v>
      </c>
      <c r="D2051" t="s">
        <v>44</v>
      </c>
      <c r="F2051" t="s">
        <v>194</v>
      </c>
      <c r="G2051">
        <v>29</v>
      </c>
      <c r="H2051" t="s">
        <v>195</v>
      </c>
      <c r="I2051">
        <v>2017</v>
      </c>
      <c r="J2051" t="s">
        <v>543</v>
      </c>
      <c r="K2051" s="1">
        <v>42844</v>
      </c>
      <c r="L2051" s="2">
        <v>0.38819444444444445</v>
      </c>
      <c r="M2051" t="s">
        <v>1636</v>
      </c>
      <c r="N2051" t="s">
        <v>1637</v>
      </c>
      <c r="O2051" s="7" t="s">
        <v>10914</v>
      </c>
      <c r="P2051" t="s">
        <v>159</v>
      </c>
      <c r="Q2051" t="s">
        <v>159</v>
      </c>
      <c r="R2051" t="s">
        <v>52</v>
      </c>
      <c r="S2051" t="s">
        <v>68</v>
      </c>
      <c r="T2051" t="s">
        <v>54</v>
      </c>
      <c r="U2051" s="3">
        <v>216.18055555555554</v>
      </c>
      <c r="V2051" s="2">
        <v>0</v>
      </c>
      <c r="W2051" t="s">
        <v>55</v>
      </c>
      <c r="Y2051" t="s">
        <v>56</v>
      </c>
      <c r="AA2051" t="s">
        <v>120</v>
      </c>
      <c r="AB2051">
        <v>4494</v>
      </c>
      <c r="AC2051" t="s">
        <v>121</v>
      </c>
      <c r="AD2051" t="s">
        <v>57</v>
      </c>
      <c r="AE2051" t="s">
        <v>58</v>
      </c>
      <c r="AF2051" t="s">
        <v>203</v>
      </c>
      <c r="AG2051" t="s">
        <v>204</v>
      </c>
      <c r="AH2051">
        <v>51</v>
      </c>
      <c r="AI2051">
        <v>100</v>
      </c>
      <c r="AJ2051" t="s">
        <v>2636</v>
      </c>
      <c r="AK2051" t="s">
        <v>56</v>
      </c>
      <c r="AL2051" t="s">
        <v>56</v>
      </c>
      <c r="AM2051" t="s">
        <v>56</v>
      </c>
      <c r="AP2051" t="s">
        <v>99</v>
      </c>
      <c r="AR2051" t="s">
        <v>56</v>
      </c>
    </row>
    <row r="2052" spans="1:44">
      <c r="A2052">
        <f>COUNTIF(F:F,F2052)</f>
        <v>57</v>
      </c>
      <c r="B2052">
        <v>27074</v>
      </c>
      <c r="C2052" t="s">
        <v>1643</v>
      </c>
      <c r="D2052" t="s">
        <v>44</v>
      </c>
      <c r="F2052" t="s">
        <v>194</v>
      </c>
      <c r="G2052">
        <v>15</v>
      </c>
      <c r="H2052" t="s">
        <v>195</v>
      </c>
      <c r="I2052">
        <v>2017</v>
      </c>
      <c r="J2052" t="s">
        <v>543</v>
      </c>
      <c r="K2052" s="1">
        <v>42844</v>
      </c>
      <c r="L2052" s="2">
        <v>0.4513888888888889</v>
      </c>
      <c r="M2052" t="s">
        <v>1636</v>
      </c>
      <c r="N2052" t="s">
        <v>1637</v>
      </c>
      <c r="O2052" s="7" t="s">
        <v>10924</v>
      </c>
      <c r="P2052" t="s">
        <v>159</v>
      </c>
      <c r="Q2052" t="s">
        <v>159</v>
      </c>
      <c r="R2052" t="s">
        <v>52</v>
      </c>
      <c r="S2052" t="s">
        <v>68</v>
      </c>
      <c r="T2052" t="s">
        <v>54</v>
      </c>
      <c r="U2052" s="3">
        <v>38.291666666666664</v>
      </c>
      <c r="V2052" s="2">
        <v>0</v>
      </c>
      <c r="W2052" t="s">
        <v>55</v>
      </c>
      <c r="Y2052" t="s">
        <v>56</v>
      </c>
      <c r="AA2052" t="s">
        <v>120</v>
      </c>
      <c r="AB2052">
        <v>4495</v>
      </c>
      <c r="AC2052" t="s">
        <v>121</v>
      </c>
      <c r="AD2052" t="s">
        <v>57</v>
      </c>
      <c r="AE2052" t="s">
        <v>58</v>
      </c>
      <c r="AF2052" t="s">
        <v>203</v>
      </c>
      <c r="AG2052" t="s">
        <v>204</v>
      </c>
      <c r="AH2052">
        <v>51</v>
      </c>
      <c r="AI2052">
        <v>100</v>
      </c>
      <c r="AJ2052" t="s">
        <v>2636</v>
      </c>
      <c r="AK2052" t="s">
        <v>56</v>
      </c>
      <c r="AL2052" t="s">
        <v>56</v>
      </c>
      <c r="AM2052" t="s">
        <v>56</v>
      </c>
      <c r="AP2052" t="s">
        <v>99</v>
      </c>
      <c r="AR2052" t="s">
        <v>56</v>
      </c>
    </row>
    <row r="2053" spans="1:44">
      <c r="A2053">
        <f>COUNTIF(F:F,F2053)</f>
        <v>57</v>
      </c>
      <c r="B2053">
        <v>27366</v>
      </c>
      <c r="C2053" t="s">
        <v>1643</v>
      </c>
      <c r="D2053" t="s">
        <v>44</v>
      </c>
      <c r="F2053" t="s">
        <v>194</v>
      </c>
      <c r="G2053">
        <v>26</v>
      </c>
      <c r="H2053" t="s">
        <v>195</v>
      </c>
      <c r="I2053">
        <v>2017</v>
      </c>
      <c r="J2053" t="s">
        <v>751</v>
      </c>
      <c r="K2053" s="1">
        <v>42857</v>
      </c>
      <c r="L2053" s="2">
        <v>0.50555555555555554</v>
      </c>
      <c r="M2053" t="s">
        <v>1636</v>
      </c>
      <c r="N2053" t="s">
        <v>1637</v>
      </c>
      <c r="O2053" s="7" t="s">
        <v>11166</v>
      </c>
      <c r="P2053" t="s">
        <v>159</v>
      </c>
      <c r="Q2053" t="s">
        <v>159</v>
      </c>
      <c r="R2053" t="s">
        <v>52</v>
      </c>
      <c r="S2053" t="s">
        <v>68</v>
      </c>
      <c r="T2053" t="s">
        <v>54</v>
      </c>
      <c r="U2053" s="3">
        <v>171.42708333333334</v>
      </c>
      <c r="V2053" s="2">
        <v>0</v>
      </c>
      <c r="W2053" t="s">
        <v>55</v>
      </c>
      <c r="Y2053" t="s">
        <v>56</v>
      </c>
      <c r="AA2053" t="s">
        <v>120</v>
      </c>
      <c r="AB2053">
        <v>4491</v>
      </c>
      <c r="AC2053" t="s">
        <v>121</v>
      </c>
      <c r="AD2053" t="s">
        <v>57</v>
      </c>
      <c r="AE2053" t="s">
        <v>58</v>
      </c>
      <c r="AF2053" t="s">
        <v>165</v>
      </c>
      <c r="AG2053" t="s">
        <v>253</v>
      </c>
      <c r="AH2053">
        <v>51</v>
      </c>
      <c r="AI2053">
        <v>100</v>
      </c>
      <c r="AJ2053" t="s">
        <v>2636</v>
      </c>
      <c r="AK2053" t="s">
        <v>56</v>
      </c>
      <c r="AL2053" t="s">
        <v>56</v>
      </c>
      <c r="AM2053" t="s">
        <v>56</v>
      </c>
      <c r="AP2053" t="s">
        <v>99</v>
      </c>
      <c r="AR2053" t="s">
        <v>56</v>
      </c>
    </row>
    <row r="2054" spans="1:44">
      <c r="A2054">
        <f>COUNTIF(F:F,F2054)</f>
        <v>57</v>
      </c>
      <c r="B2054">
        <v>27374</v>
      </c>
      <c r="C2054" t="s">
        <v>1643</v>
      </c>
      <c r="D2054" t="s">
        <v>44</v>
      </c>
      <c r="F2054" t="s">
        <v>194</v>
      </c>
      <c r="G2054">
        <v>68</v>
      </c>
      <c r="H2054" t="s">
        <v>195</v>
      </c>
      <c r="I2054">
        <v>2017</v>
      </c>
      <c r="J2054" t="s">
        <v>751</v>
      </c>
      <c r="K2054" s="1">
        <v>42857</v>
      </c>
      <c r="L2054" s="2">
        <v>0.61875000000000002</v>
      </c>
      <c r="M2054" t="s">
        <v>1636</v>
      </c>
      <c r="N2054" t="s">
        <v>1637</v>
      </c>
      <c r="O2054" s="7" t="s">
        <v>11170</v>
      </c>
      <c r="P2054" t="s">
        <v>159</v>
      </c>
      <c r="Q2054" t="s">
        <v>159</v>
      </c>
      <c r="R2054" t="s">
        <v>52</v>
      </c>
      <c r="S2054" t="s">
        <v>68</v>
      </c>
      <c r="T2054" t="s">
        <v>54</v>
      </c>
      <c r="U2054" s="3">
        <v>3.9513888888888888</v>
      </c>
      <c r="V2054" s="2">
        <v>0</v>
      </c>
      <c r="W2054" t="s">
        <v>55</v>
      </c>
      <c r="Y2054" t="s">
        <v>56</v>
      </c>
      <c r="AA2054" t="s">
        <v>120</v>
      </c>
      <c r="AB2054">
        <v>4494</v>
      </c>
      <c r="AC2054" t="s">
        <v>121</v>
      </c>
      <c r="AD2054" t="s">
        <v>57</v>
      </c>
      <c r="AE2054" t="s">
        <v>58</v>
      </c>
      <c r="AF2054" t="s">
        <v>578</v>
      </c>
      <c r="AG2054" t="s">
        <v>579</v>
      </c>
      <c r="AH2054">
        <v>51</v>
      </c>
      <c r="AI2054" t="s">
        <v>5794</v>
      </c>
      <c r="AJ2054" t="s">
        <v>5795</v>
      </c>
      <c r="AK2054" t="s">
        <v>56</v>
      </c>
      <c r="AL2054" t="s">
        <v>56</v>
      </c>
      <c r="AM2054" t="s">
        <v>56</v>
      </c>
      <c r="AP2054" t="s">
        <v>99</v>
      </c>
      <c r="AR2054" t="s">
        <v>56</v>
      </c>
    </row>
    <row r="2055" spans="1:44">
      <c r="A2055">
        <f>COUNTIF(F:F,F2055)</f>
        <v>57</v>
      </c>
      <c r="B2055">
        <v>27822</v>
      </c>
      <c r="C2055" t="s">
        <v>1643</v>
      </c>
      <c r="D2055" t="s">
        <v>44</v>
      </c>
      <c r="F2055" t="s">
        <v>194</v>
      </c>
      <c r="G2055">
        <v>16</v>
      </c>
      <c r="H2055" t="s">
        <v>195</v>
      </c>
      <c r="I2055">
        <v>2017</v>
      </c>
      <c r="J2055" t="s">
        <v>1184</v>
      </c>
      <c r="K2055" s="1">
        <v>42950</v>
      </c>
      <c r="L2055" s="2">
        <v>0.48958333333333331</v>
      </c>
      <c r="M2055" t="s">
        <v>48</v>
      </c>
      <c r="N2055" t="s">
        <v>1637</v>
      </c>
      <c r="O2055" s="7" t="s">
        <v>11686</v>
      </c>
      <c r="P2055" t="s">
        <v>159</v>
      </c>
      <c r="Q2055" t="s">
        <v>159</v>
      </c>
      <c r="R2055" t="s">
        <v>52</v>
      </c>
      <c r="S2055" t="s">
        <v>68</v>
      </c>
      <c r="T2055" t="s">
        <v>54</v>
      </c>
      <c r="U2055" s="3">
        <v>270.93055555555554</v>
      </c>
      <c r="V2055" s="2">
        <v>0</v>
      </c>
      <c r="W2055" t="s">
        <v>55</v>
      </c>
      <c r="Y2055" t="s">
        <v>56</v>
      </c>
      <c r="AA2055" t="s">
        <v>120</v>
      </c>
      <c r="AB2055">
        <v>4495</v>
      </c>
      <c r="AC2055" t="s">
        <v>121</v>
      </c>
      <c r="AD2055" t="s">
        <v>57</v>
      </c>
      <c r="AE2055" t="s">
        <v>58</v>
      </c>
      <c r="AF2055" t="s">
        <v>94</v>
      </c>
      <c r="AG2055" t="s">
        <v>95</v>
      </c>
      <c r="AH2055">
        <v>51</v>
      </c>
      <c r="AI2055">
        <v>100</v>
      </c>
      <c r="AJ2055" t="s">
        <v>2636</v>
      </c>
      <c r="AK2055" t="s">
        <v>56</v>
      </c>
      <c r="AL2055" t="s">
        <v>56</v>
      </c>
      <c r="AM2055" t="s">
        <v>56</v>
      </c>
      <c r="AP2055" t="s">
        <v>99</v>
      </c>
      <c r="AR2055" t="s">
        <v>56</v>
      </c>
    </row>
    <row r="2056" spans="1:44">
      <c r="A2056">
        <f>COUNTIF(F:F,F2056)</f>
        <v>57</v>
      </c>
      <c r="B2056">
        <v>27842</v>
      </c>
      <c r="C2056" t="s">
        <v>1643</v>
      </c>
      <c r="D2056" t="s">
        <v>44</v>
      </c>
      <c r="F2056" t="s">
        <v>194</v>
      </c>
      <c r="G2056">
        <v>3</v>
      </c>
      <c r="H2056" t="s">
        <v>195</v>
      </c>
      <c r="I2056">
        <v>2017</v>
      </c>
      <c r="J2056" t="s">
        <v>1184</v>
      </c>
      <c r="K2056" s="1">
        <v>42956</v>
      </c>
      <c r="L2056" s="2">
        <v>0.47569444444444442</v>
      </c>
      <c r="M2056" t="s">
        <v>48</v>
      </c>
      <c r="N2056" t="s">
        <v>1637</v>
      </c>
      <c r="O2056" s="7" t="s">
        <v>11700</v>
      </c>
      <c r="P2056" t="s">
        <v>159</v>
      </c>
      <c r="Q2056" t="s">
        <v>159</v>
      </c>
      <c r="R2056" t="s">
        <v>52</v>
      </c>
      <c r="S2056" t="s">
        <v>68</v>
      </c>
      <c r="T2056" t="s">
        <v>54</v>
      </c>
      <c r="U2056" s="3">
        <v>9.6076388888888893</v>
      </c>
      <c r="V2056" s="2">
        <v>0</v>
      </c>
      <c r="W2056" t="s">
        <v>55</v>
      </c>
      <c r="Y2056" t="s">
        <v>56</v>
      </c>
      <c r="AA2056" t="s">
        <v>120</v>
      </c>
      <c r="AB2056">
        <v>4491</v>
      </c>
      <c r="AC2056" t="s">
        <v>121</v>
      </c>
      <c r="AD2056" t="s">
        <v>57</v>
      </c>
      <c r="AE2056" t="s">
        <v>58</v>
      </c>
      <c r="AF2056" t="s">
        <v>203</v>
      </c>
      <c r="AG2056" t="s">
        <v>204</v>
      </c>
      <c r="AH2056">
        <v>51</v>
      </c>
      <c r="AI2056">
        <v>100</v>
      </c>
      <c r="AJ2056" t="s">
        <v>2636</v>
      </c>
      <c r="AK2056" t="s">
        <v>56</v>
      </c>
      <c r="AL2056" t="s">
        <v>56</v>
      </c>
      <c r="AM2056" t="s">
        <v>56</v>
      </c>
      <c r="AP2056" t="s">
        <v>99</v>
      </c>
      <c r="AR2056" t="s">
        <v>56</v>
      </c>
    </row>
    <row r="2057" spans="1:44">
      <c r="A2057">
        <f>COUNTIF(F:F,F2057)</f>
        <v>57</v>
      </c>
      <c r="B2057">
        <v>28142</v>
      </c>
      <c r="C2057" t="s">
        <v>1643</v>
      </c>
      <c r="D2057" t="s">
        <v>44</v>
      </c>
      <c r="F2057" t="s">
        <v>194</v>
      </c>
      <c r="G2057">
        <v>30</v>
      </c>
      <c r="H2057" t="s">
        <v>195</v>
      </c>
      <c r="I2057">
        <v>2017</v>
      </c>
      <c r="J2057" t="s">
        <v>1557</v>
      </c>
      <c r="K2057" s="1">
        <v>43048</v>
      </c>
      <c r="L2057" s="2">
        <v>0.59305555555555556</v>
      </c>
      <c r="M2057" t="s">
        <v>48</v>
      </c>
      <c r="N2057" t="s">
        <v>1637</v>
      </c>
      <c r="O2057" s="7" t="s">
        <v>12033</v>
      </c>
      <c r="P2057" t="s">
        <v>159</v>
      </c>
      <c r="Q2057" t="s">
        <v>159</v>
      </c>
      <c r="R2057" t="s">
        <v>52</v>
      </c>
      <c r="S2057" t="s">
        <v>68</v>
      </c>
      <c r="T2057" t="s">
        <v>54</v>
      </c>
      <c r="U2057" s="3">
        <v>12.614583333333334</v>
      </c>
      <c r="V2057" s="2">
        <v>0</v>
      </c>
      <c r="W2057" t="s">
        <v>55</v>
      </c>
      <c r="Y2057" t="s">
        <v>56</v>
      </c>
      <c r="AB2057" t="s">
        <v>56</v>
      </c>
      <c r="AD2057" t="s">
        <v>57</v>
      </c>
      <c r="AE2057" t="s">
        <v>58</v>
      </c>
      <c r="AF2057" t="s">
        <v>165</v>
      </c>
      <c r="AG2057" t="s">
        <v>253</v>
      </c>
      <c r="AH2057">
        <v>51</v>
      </c>
      <c r="AI2057">
        <v>100</v>
      </c>
      <c r="AJ2057" t="s">
        <v>2636</v>
      </c>
      <c r="AK2057" t="s">
        <v>56</v>
      </c>
      <c r="AL2057" t="s">
        <v>56</v>
      </c>
      <c r="AM2057" t="s">
        <v>56</v>
      </c>
      <c r="AP2057" t="s">
        <v>99</v>
      </c>
      <c r="AR2057" t="s">
        <v>56</v>
      </c>
    </row>
    <row r="2058" spans="1:44">
      <c r="A2058">
        <f>COUNTIF(F:F,F2058)</f>
        <v>57</v>
      </c>
      <c r="B2058">
        <v>28199</v>
      </c>
      <c r="C2058" t="s">
        <v>1643</v>
      </c>
      <c r="D2058" t="s">
        <v>44</v>
      </c>
      <c r="F2058" t="s">
        <v>194</v>
      </c>
      <c r="G2058">
        <v>19</v>
      </c>
      <c r="H2058" t="s">
        <v>195</v>
      </c>
      <c r="I2058">
        <v>2017</v>
      </c>
      <c r="J2058" t="s">
        <v>1557</v>
      </c>
      <c r="K2058" s="1">
        <v>43068</v>
      </c>
      <c r="L2058" s="2">
        <v>0.65555555555555556</v>
      </c>
      <c r="M2058" t="s">
        <v>48</v>
      </c>
      <c r="N2058" t="s">
        <v>1637</v>
      </c>
      <c r="O2058" s="7" t="s">
        <v>12075</v>
      </c>
      <c r="P2058" t="s">
        <v>56</v>
      </c>
      <c r="R2058" t="s">
        <v>52</v>
      </c>
      <c r="S2058" t="s">
        <v>68</v>
      </c>
      <c r="T2058" t="s">
        <v>54</v>
      </c>
      <c r="U2058" s="3">
        <v>21.958333333333332</v>
      </c>
      <c r="V2058" s="2">
        <v>0</v>
      </c>
      <c r="W2058" t="s">
        <v>55</v>
      </c>
      <c r="Y2058" t="s">
        <v>56</v>
      </c>
      <c r="AA2058" t="s">
        <v>120</v>
      </c>
      <c r="AB2058">
        <v>4625</v>
      </c>
      <c r="AC2058" t="s">
        <v>121</v>
      </c>
      <c r="AD2058" t="s">
        <v>57</v>
      </c>
      <c r="AE2058" t="s">
        <v>58</v>
      </c>
      <c r="AF2058" t="s">
        <v>203</v>
      </c>
      <c r="AG2058" t="s">
        <v>204</v>
      </c>
      <c r="AH2058">
        <v>51</v>
      </c>
      <c r="AI2058">
        <v>100</v>
      </c>
      <c r="AJ2058" t="s">
        <v>2636</v>
      </c>
      <c r="AK2058" t="s">
        <v>56</v>
      </c>
      <c r="AL2058" t="s">
        <v>56</v>
      </c>
      <c r="AM2058" t="s">
        <v>56</v>
      </c>
      <c r="AP2058" t="s">
        <v>99</v>
      </c>
      <c r="AR2058" t="s">
        <v>56</v>
      </c>
    </row>
    <row r="2059" spans="1:44">
      <c r="A2059">
        <f>COUNTIF(F:F,F2059)</f>
        <v>19</v>
      </c>
      <c r="B2059">
        <v>10319</v>
      </c>
      <c r="C2059" t="s">
        <v>43</v>
      </c>
      <c r="D2059" t="s">
        <v>44</v>
      </c>
      <c r="F2059" t="s">
        <v>919</v>
      </c>
      <c r="G2059">
        <v>16</v>
      </c>
      <c r="H2059" t="s">
        <v>920</v>
      </c>
      <c r="I2059">
        <v>2013</v>
      </c>
      <c r="J2059" t="s">
        <v>872</v>
      </c>
      <c r="K2059" s="1">
        <v>41442</v>
      </c>
      <c r="L2059" s="2">
        <v>0.55902777777777779</v>
      </c>
      <c r="M2059" t="s">
        <v>113</v>
      </c>
      <c r="N2059" t="s">
        <v>114</v>
      </c>
      <c r="O2059" s="7" t="s">
        <v>921</v>
      </c>
      <c r="P2059" t="s">
        <v>159</v>
      </c>
      <c r="Q2059" t="s">
        <v>159</v>
      </c>
      <c r="R2059" t="s">
        <v>52</v>
      </c>
      <c r="S2059" t="s">
        <v>68</v>
      </c>
      <c r="T2059" t="s">
        <v>54</v>
      </c>
      <c r="U2059" s="3">
        <v>33.260416666666664</v>
      </c>
      <c r="V2059" s="2">
        <v>0</v>
      </c>
      <c r="W2059" t="s">
        <v>55</v>
      </c>
      <c r="Y2059" t="s">
        <v>56</v>
      </c>
      <c r="AB2059" t="s">
        <v>56</v>
      </c>
      <c r="AD2059" t="s">
        <v>57</v>
      </c>
      <c r="AE2059" t="s">
        <v>58</v>
      </c>
      <c r="AF2059" t="s">
        <v>94</v>
      </c>
      <c r="AG2059" t="s">
        <v>95</v>
      </c>
      <c r="AH2059">
        <v>64</v>
      </c>
      <c r="AI2059">
        <v>0</v>
      </c>
      <c r="AJ2059" t="s">
        <v>191</v>
      </c>
      <c r="AK2059" t="s">
        <v>56</v>
      </c>
      <c r="AL2059" t="s">
        <v>56</v>
      </c>
      <c r="AM2059" t="s">
        <v>56</v>
      </c>
      <c r="AP2059" t="s">
        <v>99</v>
      </c>
      <c r="AR2059" t="s">
        <v>56</v>
      </c>
    </row>
    <row r="2060" spans="1:44">
      <c r="A2060">
        <f>COUNTIF(F:F,F2060)</f>
        <v>19</v>
      </c>
      <c r="B2060">
        <v>13112</v>
      </c>
      <c r="C2060" t="s">
        <v>3574</v>
      </c>
      <c r="D2060" t="s">
        <v>44</v>
      </c>
      <c r="F2060" t="s">
        <v>919</v>
      </c>
      <c r="G2060">
        <v>19</v>
      </c>
      <c r="H2060" t="s">
        <v>920</v>
      </c>
      <c r="I2060">
        <v>2014</v>
      </c>
      <c r="J2060" t="s">
        <v>335</v>
      </c>
      <c r="K2060" s="1">
        <v>41680</v>
      </c>
      <c r="L2060" s="2">
        <v>0.60555555555555551</v>
      </c>
      <c r="M2060" t="s">
        <v>122</v>
      </c>
      <c r="N2060" t="s">
        <v>3588</v>
      </c>
      <c r="O2060" s="7" t="s">
        <v>4259</v>
      </c>
      <c r="P2060" t="s">
        <v>159</v>
      </c>
      <c r="Q2060" t="s">
        <v>159</v>
      </c>
      <c r="R2060" t="s">
        <v>52</v>
      </c>
      <c r="S2060" t="s">
        <v>68</v>
      </c>
      <c r="T2060" t="s">
        <v>54</v>
      </c>
      <c r="U2060" s="3">
        <v>174.26736111111111</v>
      </c>
      <c r="V2060" s="2">
        <v>0</v>
      </c>
      <c r="W2060" t="s">
        <v>55</v>
      </c>
      <c r="Y2060" t="s">
        <v>56</v>
      </c>
      <c r="AB2060" t="s">
        <v>56</v>
      </c>
      <c r="AD2060" t="s">
        <v>57</v>
      </c>
      <c r="AE2060" t="s">
        <v>58</v>
      </c>
      <c r="AF2060" t="s">
        <v>985</v>
      </c>
      <c r="AG2060" t="s">
        <v>1688</v>
      </c>
      <c r="AH2060">
        <v>42</v>
      </c>
      <c r="AI2060">
        <v>0</v>
      </c>
      <c r="AJ2060" t="s">
        <v>133</v>
      </c>
      <c r="AK2060" t="s">
        <v>56</v>
      </c>
      <c r="AL2060" t="s">
        <v>56</v>
      </c>
      <c r="AM2060" t="s">
        <v>56</v>
      </c>
      <c r="AP2060" t="s">
        <v>99</v>
      </c>
      <c r="AR2060" t="s">
        <v>56</v>
      </c>
    </row>
    <row r="2061" spans="1:44">
      <c r="A2061">
        <f>COUNTIF(F:F,F2061)</f>
        <v>19</v>
      </c>
      <c r="B2061">
        <v>13700</v>
      </c>
      <c r="C2061" t="s">
        <v>3574</v>
      </c>
      <c r="D2061" t="s">
        <v>44</v>
      </c>
      <c r="F2061" t="s">
        <v>919</v>
      </c>
      <c r="G2061">
        <v>5</v>
      </c>
      <c r="H2061" t="s">
        <v>920</v>
      </c>
      <c r="I2061">
        <v>2014</v>
      </c>
      <c r="J2061" t="s">
        <v>751</v>
      </c>
      <c r="K2061" s="1">
        <v>41787</v>
      </c>
      <c r="L2061" s="2">
        <v>0.34513888888888888</v>
      </c>
      <c r="M2061" t="s">
        <v>48</v>
      </c>
      <c r="N2061" t="s">
        <v>3578</v>
      </c>
      <c r="O2061" s="7" t="s">
        <v>4470</v>
      </c>
      <c r="P2061" t="s">
        <v>159</v>
      </c>
      <c r="Q2061" t="s">
        <v>159</v>
      </c>
      <c r="R2061" t="s">
        <v>52</v>
      </c>
      <c r="S2061" t="s">
        <v>68</v>
      </c>
      <c r="T2061" t="s">
        <v>54</v>
      </c>
      <c r="U2061" s="3">
        <v>36.552083333333336</v>
      </c>
      <c r="V2061" s="2">
        <v>0</v>
      </c>
      <c r="W2061" t="s">
        <v>55</v>
      </c>
      <c r="Y2061" t="s">
        <v>56</v>
      </c>
      <c r="AB2061" t="s">
        <v>56</v>
      </c>
      <c r="AD2061" t="s">
        <v>57</v>
      </c>
      <c r="AE2061" t="s">
        <v>58</v>
      </c>
      <c r="AF2061">
        <v>4</v>
      </c>
      <c r="AG2061" t="s">
        <v>2723</v>
      </c>
      <c r="AH2061">
        <v>4</v>
      </c>
      <c r="AI2061">
        <v>115</v>
      </c>
      <c r="AJ2061" t="s">
        <v>3579</v>
      </c>
      <c r="AK2061" t="s">
        <v>56</v>
      </c>
      <c r="AL2061" t="s">
        <v>56</v>
      </c>
      <c r="AM2061" t="s">
        <v>56</v>
      </c>
      <c r="AP2061" t="s">
        <v>99</v>
      </c>
      <c r="AR2061" t="s">
        <v>56</v>
      </c>
    </row>
    <row r="2062" spans="1:44">
      <c r="A2062">
        <f>COUNTIF(F:F,F2062)</f>
        <v>19</v>
      </c>
      <c r="B2062">
        <v>14412</v>
      </c>
      <c r="C2062" t="s">
        <v>3574</v>
      </c>
      <c r="D2062" t="s">
        <v>44</v>
      </c>
      <c r="F2062" t="s">
        <v>919</v>
      </c>
      <c r="G2062">
        <v>9</v>
      </c>
      <c r="H2062" t="s">
        <v>920</v>
      </c>
      <c r="I2062">
        <v>2014</v>
      </c>
      <c r="J2062" t="s">
        <v>1460</v>
      </c>
      <c r="K2062" s="1">
        <v>41917</v>
      </c>
      <c r="L2062" s="2">
        <v>0.64583333333333337</v>
      </c>
      <c r="M2062" t="s">
        <v>48</v>
      </c>
      <c r="N2062" t="s">
        <v>3578</v>
      </c>
      <c r="O2062" s="7" t="s">
        <v>235</v>
      </c>
      <c r="P2062" t="s">
        <v>159</v>
      </c>
      <c r="Q2062" t="s">
        <v>159</v>
      </c>
      <c r="R2062" t="s">
        <v>52</v>
      </c>
      <c r="S2062" t="s">
        <v>68</v>
      </c>
      <c r="T2062" t="s">
        <v>54</v>
      </c>
      <c r="U2062" s="3">
        <v>278.65277777777777</v>
      </c>
      <c r="V2062" s="2">
        <v>0</v>
      </c>
      <c r="W2062" t="s">
        <v>55</v>
      </c>
      <c r="Y2062" t="s">
        <v>56</v>
      </c>
      <c r="AB2062" t="s">
        <v>56</v>
      </c>
      <c r="AD2062" t="s">
        <v>57</v>
      </c>
      <c r="AE2062" t="s">
        <v>58</v>
      </c>
      <c r="AF2062">
        <v>4</v>
      </c>
      <c r="AG2062" t="s">
        <v>2723</v>
      </c>
      <c r="AH2062">
        <v>4</v>
      </c>
      <c r="AI2062">
        <v>115</v>
      </c>
      <c r="AJ2062" t="s">
        <v>3579</v>
      </c>
      <c r="AK2062" t="s">
        <v>56</v>
      </c>
      <c r="AL2062" t="s">
        <v>56</v>
      </c>
      <c r="AM2062" t="s">
        <v>56</v>
      </c>
      <c r="AP2062" t="s">
        <v>99</v>
      </c>
      <c r="AR2062" t="s">
        <v>56</v>
      </c>
    </row>
    <row r="2063" spans="1:44">
      <c r="A2063">
        <f>COUNTIF(F:F,F2063)</f>
        <v>19</v>
      </c>
      <c r="B2063">
        <v>14917</v>
      </c>
      <c r="C2063" t="s">
        <v>3574</v>
      </c>
      <c r="D2063" t="s">
        <v>44</v>
      </c>
      <c r="F2063" t="s">
        <v>919</v>
      </c>
      <c r="G2063">
        <v>104100030</v>
      </c>
      <c r="H2063" t="s">
        <v>920</v>
      </c>
      <c r="I2063">
        <v>2014</v>
      </c>
      <c r="J2063" t="s">
        <v>1625</v>
      </c>
      <c r="K2063" s="1">
        <v>41989</v>
      </c>
      <c r="L2063" s="2">
        <v>0.63472222222222219</v>
      </c>
      <c r="M2063" t="s">
        <v>122</v>
      </c>
      <c r="N2063" t="s">
        <v>4298</v>
      </c>
      <c r="O2063" s="7" t="s">
        <v>5056</v>
      </c>
      <c r="P2063" t="s">
        <v>56</v>
      </c>
      <c r="R2063" t="s">
        <v>52</v>
      </c>
      <c r="S2063" t="s">
        <v>68</v>
      </c>
      <c r="T2063" t="s">
        <v>54</v>
      </c>
      <c r="U2063" s="3">
        <v>7.427083333333333</v>
      </c>
      <c r="V2063" s="2">
        <v>0</v>
      </c>
      <c r="W2063" t="s">
        <v>55</v>
      </c>
      <c r="Y2063" t="s">
        <v>56</v>
      </c>
      <c r="AB2063" t="s">
        <v>56</v>
      </c>
      <c r="AD2063" t="s">
        <v>57</v>
      </c>
      <c r="AE2063" t="s">
        <v>58</v>
      </c>
      <c r="AF2063" t="s">
        <v>870</v>
      </c>
      <c r="AG2063" t="s">
        <v>871</v>
      </c>
      <c r="AH2063">
        <v>4</v>
      </c>
      <c r="AI2063">
        <v>116</v>
      </c>
      <c r="AJ2063" t="s">
        <v>5057</v>
      </c>
      <c r="AK2063" t="s">
        <v>56</v>
      </c>
      <c r="AL2063" t="s">
        <v>56</v>
      </c>
      <c r="AM2063" t="s">
        <v>56</v>
      </c>
      <c r="AP2063" t="s">
        <v>99</v>
      </c>
      <c r="AR2063" t="s">
        <v>56</v>
      </c>
    </row>
    <row r="2064" spans="1:44">
      <c r="A2064">
        <f>COUNTIF(F:F,F2064)</f>
        <v>19</v>
      </c>
      <c r="B2064">
        <v>14919</v>
      </c>
      <c r="C2064" t="s">
        <v>3574</v>
      </c>
      <c r="D2064" t="s">
        <v>44</v>
      </c>
      <c r="F2064" t="s">
        <v>919</v>
      </c>
      <c r="G2064">
        <v>8</v>
      </c>
      <c r="H2064" t="s">
        <v>920</v>
      </c>
      <c r="I2064">
        <v>2014</v>
      </c>
      <c r="J2064" t="s">
        <v>1625</v>
      </c>
      <c r="K2064" s="1">
        <v>41989</v>
      </c>
      <c r="L2064" s="2">
        <v>0.63680555555555551</v>
      </c>
      <c r="M2064" t="s">
        <v>122</v>
      </c>
      <c r="N2064" t="s">
        <v>4298</v>
      </c>
      <c r="O2064" s="7" t="s">
        <v>5056</v>
      </c>
      <c r="P2064" t="s">
        <v>56</v>
      </c>
      <c r="R2064" t="s">
        <v>52</v>
      </c>
      <c r="S2064" t="s">
        <v>68</v>
      </c>
      <c r="T2064" t="s">
        <v>54</v>
      </c>
      <c r="U2064" s="3">
        <v>73.076388888888886</v>
      </c>
      <c r="V2064" s="2">
        <v>0</v>
      </c>
      <c r="W2064" t="s">
        <v>55</v>
      </c>
      <c r="Y2064" t="s">
        <v>56</v>
      </c>
      <c r="AB2064" t="s">
        <v>56</v>
      </c>
      <c r="AD2064" t="s">
        <v>57</v>
      </c>
      <c r="AE2064" t="s">
        <v>58</v>
      </c>
      <c r="AF2064" t="s">
        <v>870</v>
      </c>
      <c r="AG2064" t="s">
        <v>871</v>
      </c>
      <c r="AH2064">
        <v>4</v>
      </c>
      <c r="AI2064">
        <v>116</v>
      </c>
      <c r="AJ2064" t="s">
        <v>5057</v>
      </c>
      <c r="AK2064" t="s">
        <v>56</v>
      </c>
      <c r="AL2064" t="s">
        <v>56</v>
      </c>
      <c r="AM2064" t="s">
        <v>56</v>
      </c>
      <c r="AP2064" t="s">
        <v>99</v>
      </c>
      <c r="AR2064" t="s">
        <v>56</v>
      </c>
    </row>
    <row r="2065" spans="1:44">
      <c r="A2065">
        <f>COUNTIF(F:F,F2065)</f>
        <v>19</v>
      </c>
      <c r="B2065">
        <v>16000</v>
      </c>
      <c r="C2065" t="s">
        <v>3574</v>
      </c>
      <c r="D2065" t="s">
        <v>44</v>
      </c>
      <c r="F2065" t="s">
        <v>919</v>
      </c>
      <c r="G2065">
        <v>37</v>
      </c>
      <c r="H2065" t="s">
        <v>920</v>
      </c>
      <c r="I2065">
        <v>2016</v>
      </c>
      <c r="J2065" t="s">
        <v>47</v>
      </c>
      <c r="K2065" s="1">
        <v>42374</v>
      </c>
      <c r="L2065" s="2">
        <v>0.4291666666666667</v>
      </c>
      <c r="M2065" t="s">
        <v>1636</v>
      </c>
      <c r="N2065" t="s">
        <v>8720</v>
      </c>
      <c r="O2065" s="7" t="s">
        <v>9004</v>
      </c>
      <c r="P2065" t="s">
        <v>159</v>
      </c>
      <c r="Q2065" t="s">
        <v>159</v>
      </c>
      <c r="R2065" t="s">
        <v>52</v>
      </c>
      <c r="S2065" t="s">
        <v>68</v>
      </c>
      <c r="T2065" t="s">
        <v>54</v>
      </c>
      <c r="U2065" s="3">
        <v>52.40625</v>
      </c>
      <c r="V2065" s="2">
        <v>0</v>
      </c>
      <c r="W2065" t="s">
        <v>55</v>
      </c>
      <c r="Y2065" t="s">
        <v>56</v>
      </c>
      <c r="AB2065" t="s">
        <v>56</v>
      </c>
      <c r="AD2065" t="s">
        <v>57</v>
      </c>
      <c r="AE2065" t="s">
        <v>58</v>
      </c>
      <c r="AF2065">
        <v>24</v>
      </c>
      <c r="AG2065" t="s">
        <v>222</v>
      </c>
      <c r="AH2065">
        <v>4</v>
      </c>
      <c r="AI2065">
        <v>115</v>
      </c>
      <c r="AJ2065" t="s">
        <v>3579</v>
      </c>
      <c r="AK2065" t="s">
        <v>56</v>
      </c>
      <c r="AL2065" t="s">
        <v>56</v>
      </c>
      <c r="AM2065" t="s">
        <v>56</v>
      </c>
      <c r="AP2065" t="s">
        <v>99</v>
      </c>
      <c r="AR2065" t="s">
        <v>56</v>
      </c>
    </row>
    <row r="2066" spans="1:44">
      <c r="A2066">
        <f>COUNTIF(F:F,F2066)</f>
        <v>19</v>
      </c>
      <c r="B2066">
        <v>19608</v>
      </c>
      <c r="C2066" t="s">
        <v>1643</v>
      </c>
      <c r="D2066" t="s">
        <v>44</v>
      </c>
      <c r="F2066" t="s">
        <v>919</v>
      </c>
      <c r="G2066">
        <v>33</v>
      </c>
      <c r="H2066" t="s">
        <v>920</v>
      </c>
      <c r="I2066">
        <v>2013</v>
      </c>
      <c r="J2066" t="s">
        <v>986</v>
      </c>
      <c r="K2066" s="1">
        <v>41485</v>
      </c>
      <c r="L2066" s="2">
        <v>0.4916666666666667</v>
      </c>
      <c r="M2066" t="s">
        <v>122</v>
      </c>
      <c r="N2066" t="s">
        <v>1611</v>
      </c>
      <c r="O2066" s="7" t="s">
        <v>2909</v>
      </c>
      <c r="P2066" t="s">
        <v>159</v>
      </c>
      <c r="Q2066" t="s">
        <v>159</v>
      </c>
      <c r="R2066" t="s">
        <v>52</v>
      </c>
      <c r="S2066" t="s">
        <v>68</v>
      </c>
      <c r="T2066" t="s">
        <v>54</v>
      </c>
      <c r="U2066" s="3">
        <v>41.076388888888893</v>
      </c>
      <c r="V2066" s="2">
        <v>0</v>
      </c>
      <c r="W2066" t="s">
        <v>55</v>
      </c>
      <c r="Y2066" t="s">
        <v>56</v>
      </c>
      <c r="AB2066" t="s">
        <v>56</v>
      </c>
      <c r="AD2066" t="s">
        <v>57</v>
      </c>
      <c r="AE2066" t="s">
        <v>58</v>
      </c>
      <c r="AF2066" t="s">
        <v>94</v>
      </c>
      <c r="AG2066" t="s">
        <v>95</v>
      </c>
      <c r="AH2066">
        <v>51</v>
      </c>
      <c r="AI2066">
        <v>0</v>
      </c>
      <c r="AJ2066" t="s">
        <v>82</v>
      </c>
      <c r="AK2066" t="s">
        <v>56</v>
      </c>
      <c r="AL2066" t="s">
        <v>56</v>
      </c>
      <c r="AM2066" t="s">
        <v>56</v>
      </c>
      <c r="AP2066" t="s">
        <v>99</v>
      </c>
      <c r="AR2066" t="s">
        <v>56</v>
      </c>
    </row>
    <row r="2067" spans="1:44">
      <c r="A2067">
        <f>COUNTIF(F:F,F2067)</f>
        <v>19</v>
      </c>
      <c r="B2067">
        <v>20633</v>
      </c>
      <c r="C2067" t="s">
        <v>1643</v>
      </c>
      <c r="D2067" t="s">
        <v>44</v>
      </c>
      <c r="F2067" t="s">
        <v>919</v>
      </c>
      <c r="G2067">
        <v>28</v>
      </c>
      <c r="H2067" t="s">
        <v>920</v>
      </c>
      <c r="I2067">
        <v>2014</v>
      </c>
      <c r="J2067" t="s">
        <v>446</v>
      </c>
      <c r="K2067" s="1">
        <v>41708</v>
      </c>
      <c r="L2067" s="2">
        <v>0.61111111111111105</v>
      </c>
      <c r="M2067" t="s">
        <v>1636</v>
      </c>
      <c r="N2067" t="s">
        <v>1637</v>
      </c>
      <c r="O2067" s="7" t="s">
        <v>5377</v>
      </c>
      <c r="P2067" t="s">
        <v>56</v>
      </c>
      <c r="R2067" t="s">
        <v>52</v>
      </c>
      <c r="S2067" t="s">
        <v>68</v>
      </c>
      <c r="T2067" t="s">
        <v>54</v>
      </c>
      <c r="U2067" s="2">
        <v>0</v>
      </c>
      <c r="V2067" s="2">
        <v>0</v>
      </c>
      <c r="W2067" t="s">
        <v>55</v>
      </c>
      <c r="Y2067" t="s">
        <v>56</v>
      </c>
      <c r="AB2067" t="s">
        <v>56</v>
      </c>
      <c r="AD2067" t="s">
        <v>57</v>
      </c>
      <c r="AE2067" t="s">
        <v>58</v>
      </c>
      <c r="AF2067" t="s">
        <v>275</v>
      </c>
      <c r="AG2067" t="s">
        <v>276</v>
      </c>
      <c r="AH2067">
        <v>89</v>
      </c>
      <c r="AI2067">
        <v>0</v>
      </c>
      <c r="AJ2067" t="s">
        <v>1799</v>
      </c>
      <c r="AK2067" t="s">
        <v>56</v>
      </c>
      <c r="AL2067" t="s">
        <v>56</v>
      </c>
      <c r="AM2067" t="s">
        <v>56</v>
      </c>
      <c r="AP2067" t="s">
        <v>99</v>
      </c>
      <c r="AR2067" t="s">
        <v>56</v>
      </c>
    </row>
    <row r="2068" spans="1:44">
      <c r="A2068">
        <f>COUNTIF(F:F,F2068)</f>
        <v>19</v>
      </c>
      <c r="B2068">
        <v>20635</v>
      </c>
      <c r="C2068" t="s">
        <v>1643</v>
      </c>
      <c r="D2068" t="s">
        <v>44</v>
      </c>
      <c r="F2068" t="s">
        <v>919</v>
      </c>
      <c r="G2068">
        <v>28</v>
      </c>
      <c r="H2068" t="s">
        <v>920</v>
      </c>
      <c r="I2068">
        <v>2014</v>
      </c>
      <c r="J2068" t="s">
        <v>446</v>
      </c>
      <c r="K2068" s="1">
        <v>41708</v>
      </c>
      <c r="L2068" s="2">
        <v>0.63402777777777775</v>
      </c>
      <c r="M2068" t="s">
        <v>1636</v>
      </c>
      <c r="N2068" t="s">
        <v>1637</v>
      </c>
      <c r="O2068" s="7" t="s">
        <v>5380</v>
      </c>
      <c r="P2068" t="s">
        <v>159</v>
      </c>
      <c r="Q2068" t="s">
        <v>159</v>
      </c>
      <c r="R2068" t="s">
        <v>52</v>
      </c>
      <c r="S2068" t="s">
        <v>68</v>
      </c>
      <c r="T2068" t="s">
        <v>54</v>
      </c>
      <c r="U2068" s="2">
        <v>0</v>
      </c>
      <c r="V2068" s="2">
        <v>0</v>
      </c>
      <c r="W2068" t="s">
        <v>55</v>
      </c>
      <c r="Y2068" t="s">
        <v>56</v>
      </c>
      <c r="AA2068" t="s">
        <v>120</v>
      </c>
      <c r="AB2068">
        <v>4630</v>
      </c>
      <c r="AC2068" t="s">
        <v>121</v>
      </c>
      <c r="AD2068" t="s">
        <v>57</v>
      </c>
      <c r="AE2068" t="s">
        <v>58</v>
      </c>
      <c r="AF2068" t="s">
        <v>275</v>
      </c>
      <c r="AG2068" t="s">
        <v>276</v>
      </c>
      <c r="AH2068">
        <v>51</v>
      </c>
      <c r="AI2068">
        <v>0</v>
      </c>
      <c r="AJ2068" t="s">
        <v>82</v>
      </c>
      <c r="AK2068" t="s">
        <v>56</v>
      </c>
      <c r="AL2068" t="s">
        <v>56</v>
      </c>
      <c r="AM2068" t="s">
        <v>56</v>
      </c>
      <c r="AP2068" t="s">
        <v>99</v>
      </c>
      <c r="AR2068" t="s">
        <v>56</v>
      </c>
    </row>
    <row r="2069" spans="1:44">
      <c r="A2069">
        <f>COUNTIF(F:F,F2069)</f>
        <v>19</v>
      </c>
      <c r="B2069">
        <v>21762</v>
      </c>
      <c r="C2069" t="s">
        <v>1643</v>
      </c>
      <c r="D2069" t="s">
        <v>44</v>
      </c>
      <c r="F2069" t="s">
        <v>919</v>
      </c>
      <c r="G2069">
        <v>23</v>
      </c>
      <c r="H2069" t="s">
        <v>920</v>
      </c>
      <c r="I2069">
        <v>2014</v>
      </c>
      <c r="J2069" t="s">
        <v>872</v>
      </c>
      <c r="K2069" s="1">
        <v>41816</v>
      </c>
      <c r="L2069" s="2">
        <v>0.50972222222222219</v>
      </c>
      <c r="M2069" t="s">
        <v>1636</v>
      </c>
      <c r="N2069" t="s">
        <v>2487</v>
      </c>
      <c r="O2069" s="7" t="s">
        <v>6158</v>
      </c>
      <c r="P2069" t="s">
        <v>159</v>
      </c>
      <c r="Q2069" t="s">
        <v>159</v>
      </c>
      <c r="R2069" t="s">
        <v>52</v>
      </c>
      <c r="S2069" t="s">
        <v>68</v>
      </c>
      <c r="T2069" t="s">
        <v>54</v>
      </c>
      <c r="U2069" s="3">
        <v>63.909722222222221</v>
      </c>
      <c r="V2069" s="2">
        <v>0</v>
      </c>
      <c r="W2069" t="s">
        <v>55</v>
      </c>
      <c r="Y2069" t="s">
        <v>56</v>
      </c>
      <c r="AA2069" t="s">
        <v>120</v>
      </c>
      <c r="AB2069">
        <v>4441</v>
      </c>
      <c r="AC2069" t="s">
        <v>121</v>
      </c>
      <c r="AD2069" t="s">
        <v>57</v>
      </c>
      <c r="AE2069" t="s">
        <v>58</v>
      </c>
      <c r="AF2069" t="s">
        <v>203</v>
      </c>
      <c r="AG2069" t="s">
        <v>204</v>
      </c>
      <c r="AH2069">
        <v>51</v>
      </c>
      <c r="AI2069">
        <v>100</v>
      </c>
      <c r="AJ2069" t="s">
        <v>2636</v>
      </c>
      <c r="AK2069" t="s">
        <v>56</v>
      </c>
      <c r="AL2069" t="s">
        <v>56</v>
      </c>
      <c r="AM2069" t="s">
        <v>56</v>
      </c>
      <c r="AP2069" t="s">
        <v>99</v>
      </c>
      <c r="AR2069" t="s">
        <v>56</v>
      </c>
    </row>
    <row r="2070" spans="1:44">
      <c r="A2070">
        <f>COUNTIF(F:F,F2070)</f>
        <v>19</v>
      </c>
      <c r="B2070">
        <v>23086</v>
      </c>
      <c r="C2070" t="s">
        <v>1643</v>
      </c>
      <c r="D2070" t="s">
        <v>44</v>
      </c>
      <c r="F2070" t="s">
        <v>919</v>
      </c>
      <c r="G2070">
        <v>101121797</v>
      </c>
      <c r="H2070" t="s">
        <v>920</v>
      </c>
      <c r="I2070">
        <v>2014</v>
      </c>
      <c r="J2070" t="s">
        <v>1625</v>
      </c>
      <c r="K2070" s="1">
        <v>41975</v>
      </c>
      <c r="L2070" s="2">
        <v>0.42152777777777778</v>
      </c>
      <c r="M2070" t="s">
        <v>1636</v>
      </c>
      <c r="N2070" t="s">
        <v>2557</v>
      </c>
      <c r="O2070" s="7" t="s">
        <v>7018</v>
      </c>
      <c r="P2070" t="s">
        <v>159</v>
      </c>
      <c r="Q2070" t="s">
        <v>159</v>
      </c>
      <c r="R2070" t="s">
        <v>52</v>
      </c>
      <c r="S2070" t="s">
        <v>68</v>
      </c>
      <c r="T2070" t="s">
        <v>54</v>
      </c>
      <c r="U2070" s="3">
        <v>37.027777777777779</v>
      </c>
      <c r="V2070" s="2">
        <v>0</v>
      </c>
      <c r="W2070" t="s">
        <v>55</v>
      </c>
      <c r="Y2070" t="s">
        <v>56</v>
      </c>
      <c r="AA2070" t="s">
        <v>120</v>
      </c>
      <c r="AB2070">
        <v>4495</v>
      </c>
      <c r="AC2070" t="s">
        <v>121</v>
      </c>
      <c r="AD2070" t="s">
        <v>57</v>
      </c>
      <c r="AE2070" t="s">
        <v>58</v>
      </c>
      <c r="AF2070" t="s">
        <v>94</v>
      </c>
      <c r="AG2070" t="s">
        <v>95</v>
      </c>
      <c r="AH2070">
        <v>51</v>
      </c>
      <c r="AI2070">
        <v>100</v>
      </c>
      <c r="AJ2070" t="s">
        <v>2636</v>
      </c>
      <c r="AK2070" t="s">
        <v>56</v>
      </c>
      <c r="AL2070" t="s">
        <v>56</v>
      </c>
      <c r="AM2070" t="s">
        <v>56</v>
      </c>
      <c r="AP2070" t="s">
        <v>99</v>
      </c>
      <c r="AR2070" t="s">
        <v>56</v>
      </c>
    </row>
    <row r="2071" spans="1:44">
      <c r="A2071">
        <f>COUNTIF(F:F,F2071)</f>
        <v>19</v>
      </c>
      <c r="B2071">
        <v>23758</v>
      </c>
      <c r="C2071" t="s">
        <v>1643</v>
      </c>
      <c r="D2071" t="s">
        <v>44</v>
      </c>
      <c r="F2071" t="s">
        <v>919</v>
      </c>
      <c r="G2071">
        <v>26</v>
      </c>
      <c r="H2071" t="s">
        <v>920</v>
      </c>
      <c r="I2071">
        <v>2015</v>
      </c>
      <c r="J2071" t="s">
        <v>543</v>
      </c>
      <c r="K2071" s="1">
        <v>42108</v>
      </c>
      <c r="L2071" s="2">
        <v>0.36388888888888887</v>
      </c>
      <c r="M2071" t="s">
        <v>1636</v>
      </c>
      <c r="N2071" t="s">
        <v>2487</v>
      </c>
      <c r="O2071" s="7" t="s">
        <v>7567</v>
      </c>
      <c r="P2071" t="s">
        <v>159</v>
      </c>
      <c r="Q2071" t="s">
        <v>159</v>
      </c>
      <c r="R2071" t="s">
        <v>52</v>
      </c>
      <c r="S2071" t="s">
        <v>68</v>
      </c>
      <c r="T2071" t="s">
        <v>54</v>
      </c>
      <c r="U2071" s="3">
        <v>80.048611111111114</v>
      </c>
      <c r="V2071" s="2">
        <v>0</v>
      </c>
      <c r="W2071" t="s">
        <v>55</v>
      </c>
      <c r="Y2071" t="s">
        <v>56</v>
      </c>
      <c r="AA2071" t="s">
        <v>120</v>
      </c>
      <c r="AB2071">
        <v>4630</v>
      </c>
      <c r="AC2071" t="s">
        <v>7119</v>
      </c>
      <c r="AD2071" t="s">
        <v>57</v>
      </c>
      <c r="AE2071" t="s">
        <v>58</v>
      </c>
      <c r="AF2071" t="s">
        <v>83</v>
      </c>
      <c r="AG2071" t="s">
        <v>417</v>
      </c>
      <c r="AH2071">
        <v>51</v>
      </c>
      <c r="AI2071">
        <v>100</v>
      </c>
      <c r="AJ2071" t="s">
        <v>2636</v>
      </c>
      <c r="AK2071" t="s">
        <v>56</v>
      </c>
      <c r="AL2071" t="s">
        <v>56</v>
      </c>
      <c r="AM2071" t="s">
        <v>56</v>
      </c>
      <c r="AP2071" t="s">
        <v>99</v>
      </c>
      <c r="AR2071" t="s">
        <v>56</v>
      </c>
    </row>
    <row r="2072" spans="1:44">
      <c r="A2072">
        <f>COUNTIF(F:F,F2072)</f>
        <v>19</v>
      </c>
      <c r="B2072">
        <v>24598</v>
      </c>
      <c r="C2072" t="s">
        <v>1643</v>
      </c>
      <c r="D2072" t="s">
        <v>44</v>
      </c>
      <c r="F2072" t="s">
        <v>919</v>
      </c>
      <c r="G2072">
        <v>24</v>
      </c>
      <c r="H2072" t="s">
        <v>920</v>
      </c>
      <c r="I2072">
        <v>2015</v>
      </c>
      <c r="J2072" t="s">
        <v>1184</v>
      </c>
      <c r="K2072" s="1">
        <v>42230</v>
      </c>
      <c r="L2072" s="2">
        <v>0.40763888888888888</v>
      </c>
      <c r="M2072" t="s">
        <v>1636</v>
      </c>
      <c r="N2072" t="s">
        <v>1640</v>
      </c>
      <c r="O2072" s="7" t="s">
        <v>8412</v>
      </c>
      <c r="P2072" t="s">
        <v>159</v>
      </c>
      <c r="Q2072" t="s">
        <v>159</v>
      </c>
      <c r="R2072" t="s">
        <v>52</v>
      </c>
      <c r="S2072" t="s">
        <v>68</v>
      </c>
      <c r="T2072" t="s">
        <v>54</v>
      </c>
      <c r="U2072" s="3">
        <v>61.434027777777779</v>
      </c>
      <c r="V2072" s="2">
        <v>0</v>
      </c>
      <c r="W2072" t="s">
        <v>55</v>
      </c>
      <c r="Y2072" t="s">
        <v>56</v>
      </c>
      <c r="AA2072" t="s">
        <v>120</v>
      </c>
      <c r="AB2072">
        <v>4494</v>
      </c>
      <c r="AC2072" t="s">
        <v>7119</v>
      </c>
      <c r="AD2072" t="s">
        <v>57</v>
      </c>
      <c r="AE2072" t="s">
        <v>58</v>
      </c>
      <c r="AF2072" t="s">
        <v>203</v>
      </c>
      <c r="AG2072" t="s">
        <v>204</v>
      </c>
      <c r="AH2072">
        <v>51</v>
      </c>
      <c r="AI2072">
        <v>100</v>
      </c>
      <c r="AJ2072" t="s">
        <v>2636</v>
      </c>
      <c r="AK2072" t="s">
        <v>56</v>
      </c>
      <c r="AL2072" t="s">
        <v>56</v>
      </c>
      <c r="AM2072" t="s">
        <v>56</v>
      </c>
      <c r="AP2072" t="s">
        <v>99</v>
      </c>
      <c r="AR2072" t="s">
        <v>56</v>
      </c>
    </row>
    <row r="2073" spans="1:44">
      <c r="A2073">
        <f>COUNTIF(F:F,F2073)</f>
        <v>19</v>
      </c>
      <c r="B2073">
        <v>24674</v>
      </c>
      <c r="C2073" t="s">
        <v>1643</v>
      </c>
      <c r="D2073" t="s">
        <v>44</v>
      </c>
      <c r="F2073" t="s">
        <v>919</v>
      </c>
      <c r="G2073">
        <v>12</v>
      </c>
      <c r="H2073" t="s">
        <v>920</v>
      </c>
      <c r="I2073">
        <v>2015</v>
      </c>
      <c r="J2073" t="s">
        <v>1184</v>
      </c>
      <c r="K2073" s="1">
        <v>42243</v>
      </c>
      <c r="L2073" s="2">
        <v>0.42499999999999999</v>
      </c>
      <c r="M2073" t="s">
        <v>1636</v>
      </c>
      <c r="N2073" t="s">
        <v>1640</v>
      </c>
      <c r="O2073" s="7" t="s">
        <v>8494</v>
      </c>
      <c r="P2073" t="s">
        <v>159</v>
      </c>
      <c r="Q2073" t="s">
        <v>159</v>
      </c>
      <c r="R2073" t="s">
        <v>52</v>
      </c>
      <c r="S2073" t="s">
        <v>68</v>
      </c>
      <c r="T2073" t="s">
        <v>54</v>
      </c>
      <c r="U2073" s="3">
        <v>140.11111111111111</v>
      </c>
      <c r="V2073" s="2">
        <v>0</v>
      </c>
      <c r="W2073" t="s">
        <v>55</v>
      </c>
      <c r="Y2073" t="s">
        <v>56</v>
      </c>
      <c r="AA2073" t="s">
        <v>120</v>
      </c>
      <c r="AB2073">
        <v>4494</v>
      </c>
      <c r="AC2073" t="s">
        <v>7119</v>
      </c>
      <c r="AD2073" t="s">
        <v>57</v>
      </c>
      <c r="AE2073" t="s">
        <v>58</v>
      </c>
      <c r="AF2073" t="s">
        <v>633</v>
      </c>
      <c r="AG2073" t="s">
        <v>634</v>
      </c>
      <c r="AH2073">
        <v>51</v>
      </c>
      <c r="AI2073">
        <v>100</v>
      </c>
      <c r="AJ2073" t="s">
        <v>2636</v>
      </c>
      <c r="AK2073" t="s">
        <v>56</v>
      </c>
      <c r="AL2073" t="s">
        <v>56</v>
      </c>
      <c r="AM2073" t="s">
        <v>56</v>
      </c>
      <c r="AP2073" t="s">
        <v>99</v>
      </c>
      <c r="AR2073" t="s">
        <v>56</v>
      </c>
    </row>
    <row r="2074" spans="1:44">
      <c r="A2074">
        <f>COUNTIF(F:F,F2074)</f>
        <v>19</v>
      </c>
      <c r="B2074">
        <v>25691</v>
      </c>
      <c r="C2074" t="s">
        <v>1643</v>
      </c>
      <c r="D2074" t="s">
        <v>44</v>
      </c>
      <c r="F2074" t="s">
        <v>919</v>
      </c>
      <c r="G2074">
        <v>38</v>
      </c>
      <c r="H2074" t="s">
        <v>920</v>
      </c>
      <c r="I2074">
        <v>2016</v>
      </c>
      <c r="J2074" t="s">
        <v>751</v>
      </c>
      <c r="K2074" s="1">
        <v>42500</v>
      </c>
      <c r="L2074" s="2">
        <v>0.47847222222222219</v>
      </c>
      <c r="M2074" t="s">
        <v>1636</v>
      </c>
      <c r="N2074" t="s">
        <v>1637</v>
      </c>
      <c r="O2074" s="7" t="s">
        <v>9557</v>
      </c>
      <c r="P2074" t="s">
        <v>159</v>
      </c>
      <c r="Q2074" t="s">
        <v>159</v>
      </c>
      <c r="R2074" t="s">
        <v>52</v>
      </c>
      <c r="S2074" t="s">
        <v>68</v>
      </c>
      <c r="T2074" t="s">
        <v>54</v>
      </c>
      <c r="U2074" s="3">
        <v>10.03125</v>
      </c>
      <c r="V2074" s="2">
        <v>0</v>
      </c>
      <c r="W2074" t="s">
        <v>55</v>
      </c>
      <c r="Y2074" t="s">
        <v>56</v>
      </c>
      <c r="AA2074" t="s">
        <v>120</v>
      </c>
      <c r="AB2074">
        <v>4491</v>
      </c>
      <c r="AC2074" t="s">
        <v>7119</v>
      </c>
      <c r="AD2074" t="s">
        <v>57</v>
      </c>
      <c r="AE2074" t="s">
        <v>58</v>
      </c>
      <c r="AF2074">
        <v>24</v>
      </c>
      <c r="AG2074" t="s">
        <v>222</v>
      </c>
      <c r="AH2074">
        <v>51</v>
      </c>
      <c r="AI2074">
        <v>100</v>
      </c>
      <c r="AJ2074" t="s">
        <v>2636</v>
      </c>
      <c r="AK2074" t="s">
        <v>56</v>
      </c>
      <c r="AL2074" t="s">
        <v>56</v>
      </c>
      <c r="AM2074" t="s">
        <v>56</v>
      </c>
      <c r="AP2074" t="s">
        <v>99</v>
      </c>
      <c r="AR2074" t="s">
        <v>56</v>
      </c>
    </row>
    <row r="2075" spans="1:44">
      <c r="A2075">
        <f>COUNTIF(F:F,F2075)</f>
        <v>19</v>
      </c>
      <c r="B2075">
        <v>26503</v>
      </c>
      <c r="C2075" t="s">
        <v>1643</v>
      </c>
      <c r="D2075" t="s">
        <v>44</v>
      </c>
      <c r="F2075" t="s">
        <v>919</v>
      </c>
      <c r="G2075">
        <v>18</v>
      </c>
      <c r="H2075" t="s">
        <v>920</v>
      </c>
      <c r="I2075">
        <v>2016</v>
      </c>
      <c r="J2075" t="s">
        <v>1625</v>
      </c>
      <c r="K2075" s="1">
        <v>42724</v>
      </c>
      <c r="L2075" s="2">
        <v>0.62569444444444444</v>
      </c>
      <c r="M2075" t="s">
        <v>1636</v>
      </c>
      <c r="N2075" t="s">
        <v>4175</v>
      </c>
      <c r="O2075" s="7" t="s">
        <v>10431</v>
      </c>
      <c r="P2075" t="s">
        <v>159</v>
      </c>
      <c r="Q2075" t="s">
        <v>159</v>
      </c>
      <c r="R2075" t="s">
        <v>52</v>
      </c>
      <c r="S2075" t="s">
        <v>68</v>
      </c>
      <c r="T2075" t="s">
        <v>54</v>
      </c>
      <c r="U2075" s="3">
        <v>52.357638888888886</v>
      </c>
      <c r="V2075" s="2">
        <v>0</v>
      </c>
      <c r="W2075" t="s">
        <v>55</v>
      </c>
      <c r="Y2075" t="s">
        <v>56</v>
      </c>
      <c r="AA2075" t="s">
        <v>120</v>
      </c>
      <c r="AB2075">
        <v>4446</v>
      </c>
      <c r="AC2075" t="s">
        <v>121</v>
      </c>
      <c r="AD2075" t="s">
        <v>57</v>
      </c>
      <c r="AE2075" t="s">
        <v>58</v>
      </c>
      <c r="AF2075" t="s">
        <v>203</v>
      </c>
      <c r="AG2075" t="s">
        <v>204</v>
      </c>
      <c r="AH2075">
        <v>51</v>
      </c>
      <c r="AI2075">
        <v>100</v>
      </c>
      <c r="AJ2075" t="s">
        <v>2636</v>
      </c>
      <c r="AK2075" t="s">
        <v>56</v>
      </c>
      <c r="AL2075" t="s">
        <v>56</v>
      </c>
      <c r="AM2075" t="s">
        <v>56</v>
      </c>
      <c r="AP2075" t="s">
        <v>99</v>
      </c>
      <c r="AR2075" t="s">
        <v>56</v>
      </c>
    </row>
    <row r="2076" spans="1:44">
      <c r="A2076">
        <f>COUNTIF(F:F,F2076)</f>
        <v>19</v>
      </c>
      <c r="B2076">
        <v>26637</v>
      </c>
      <c r="C2076" t="s">
        <v>1643</v>
      </c>
      <c r="D2076" t="s">
        <v>44</v>
      </c>
      <c r="F2076" t="s">
        <v>919</v>
      </c>
      <c r="G2076">
        <v>34</v>
      </c>
      <c r="H2076" t="s">
        <v>920</v>
      </c>
      <c r="I2076">
        <v>2017</v>
      </c>
      <c r="J2076" t="s">
        <v>47</v>
      </c>
      <c r="K2076" s="1">
        <v>42761</v>
      </c>
      <c r="L2076" s="2">
        <v>0.63611111111111118</v>
      </c>
      <c r="M2076" t="s">
        <v>1636</v>
      </c>
      <c r="N2076" t="s">
        <v>1640</v>
      </c>
      <c r="O2076" s="7" t="s">
        <v>10539</v>
      </c>
      <c r="P2076" t="s">
        <v>159</v>
      </c>
      <c r="Q2076" t="s">
        <v>159</v>
      </c>
      <c r="R2076" t="s">
        <v>52</v>
      </c>
      <c r="S2076" t="s">
        <v>68</v>
      </c>
      <c r="T2076" t="s">
        <v>54</v>
      </c>
      <c r="U2076" s="3">
        <v>17.604166666666668</v>
      </c>
      <c r="V2076" s="2">
        <v>0</v>
      </c>
      <c r="W2076" t="s">
        <v>55</v>
      </c>
      <c r="Y2076" t="s">
        <v>56</v>
      </c>
      <c r="AA2076" t="s">
        <v>120</v>
      </c>
      <c r="AB2076">
        <v>4494</v>
      </c>
      <c r="AC2076" t="s">
        <v>121</v>
      </c>
      <c r="AD2076" t="s">
        <v>57</v>
      </c>
      <c r="AE2076" t="s">
        <v>58</v>
      </c>
      <c r="AF2076" t="s">
        <v>203</v>
      </c>
      <c r="AG2076" t="s">
        <v>204</v>
      </c>
      <c r="AH2076">
        <v>51</v>
      </c>
      <c r="AI2076">
        <v>100</v>
      </c>
      <c r="AJ2076" t="s">
        <v>2636</v>
      </c>
      <c r="AK2076" t="s">
        <v>56</v>
      </c>
      <c r="AL2076" t="s">
        <v>56</v>
      </c>
      <c r="AM2076" t="s">
        <v>56</v>
      </c>
      <c r="AP2076" t="s">
        <v>99</v>
      </c>
      <c r="AR2076" t="s">
        <v>56</v>
      </c>
    </row>
    <row r="2077" spans="1:44">
      <c r="A2077">
        <f>COUNTIF(F:F,F2077)</f>
        <v>19</v>
      </c>
      <c r="B2077">
        <v>27368</v>
      </c>
      <c r="C2077" t="s">
        <v>1643</v>
      </c>
      <c r="D2077" t="s">
        <v>44</v>
      </c>
      <c r="F2077" t="s">
        <v>919</v>
      </c>
      <c r="G2077">
        <v>25</v>
      </c>
      <c r="H2077" t="s">
        <v>920</v>
      </c>
      <c r="I2077">
        <v>2017</v>
      </c>
      <c r="J2077" t="s">
        <v>751</v>
      </c>
      <c r="K2077" s="1">
        <v>42857</v>
      </c>
      <c r="L2077" s="2">
        <v>0.50902777777777775</v>
      </c>
      <c r="M2077" t="s">
        <v>1636</v>
      </c>
      <c r="N2077" t="s">
        <v>1637</v>
      </c>
      <c r="O2077" s="7" t="s">
        <v>11167</v>
      </c>
      <c r="P2077" t="s">
        <v>159</v>
      </c>
      <c r="Q2077" t="s">
        <v>159</v>
      </c>
      <c r="R2077" t="s">
        <v>52</v>
      </c>
      <c r="S2077" t="s">
        <v>68</v>
      </c>
      <c r="T2077" t="s">
        <v>54</v>
      </c>
      <c r="U2077" s="3">
        <v>15.572916666666666</v>
      </c>
      <c r="V2077" s="2">
        <v>0</v>
      </c>
      <c r="W2077" t="s">
        <v>55</v>
      </c>
      <c r="Y2077" t="s">
        <v>56</v>
      </c>
      <c r="AA2077" t="s">
        <v>120</v>
      </c>
      <c r="AB2077">
        <v>4491</v>
      </c>
      <c r="AC2077" t="s">
        <v>121</v>
      </c>
      <c r="AD2077" t="s">
        <v>57</v>
      </c>
      <c r="AE2077" t="s">
        <v>58</v>
      </c>
      <c r="AF2077" t="s">
        <v>165</v>
      </c>
      <c r="AG2077" t="s">
        <v>253</v>
      </c>
      <c r="AH2077">
        <v>51</v>
      </c>
      <c r="AI2077">
        <v>100</v>
      </c>
      <c r="AJ2077" t="s">
        <v>2636</v>
      </c>
      <c r="AK2077" t="s">
        <v>56</v>
      </c>
      <c r="AL2077" t="s">
        <v>56</v>
      </c>
      <c r="AM2077" t="s">
        <v>56</v>
      </c>
      <c r="AP2077" t="s">
        <v>99</v>
      </c>
      <c r="AR2077" t="s">
        <v>56</v>
      </c>
    </row>
    <row r="2078" spans="1:44">
      <c r="A2078">
        <f>COUNTIF(F:F,F2078)</f>
        <v>8</v>
      </c>
      <c r="B2078">
        <v>14894</v>
      </c>
      <c r="C2078" t="s">
        <v>3574</v>
      </c>
      <c r="D2078" t="s">
        <v>44</v>
      </c>
      <c r="F2078" t="s">
        <v>4784</v>
      </c>
      <c r="G2078">
        <v>23</v>
      </c>
      <c r="H2078" t="s">
        <v>4785</v>
      </c>
      <c r="I2078">
        <v>2014</v>
      </c>
      <c r="J2078" t="s">
        <v>1625</v>
      </c>
      <c r="K2078" s="1">
        <v>41989</v>
      </c>
      <c r="L2078" s="2">
        <v>0.39027777777777778</v>
      </c>
      <c r="M2078" t="s">
        <v>122</v>
      </c>
      <c r="N2078" t="s">
        <v>4298</v>
      </c>
      <c r="O2078" s="7" t="s">
        <v>5056</v>
      </c>
      <c r="P2078" t="s">
        <v>56</v>
      </c>
      <c r="R2078" t="s">
        <v>52</v>
      </c>
      <c r="S2078" t="s">
        <v>68</v>
      </c>
      <c r="T2078" t="s">
        <v>54</v>
      </c>
      <c r="U2078" s="3">
        <v>7.427083333333333</v>
      </c>
      <c r="V2078" s="2">
        <v>0</v>
      </c>
      <c r="W2078" t="s">
        <v>55</v>
      </c>
      <c r="Y2078" t="s">
        <v>56</v>
      </c>
      <c r="AB2078" t="s">
        <v>56</v>
      </c>
      <c r="AD2078" t="s">
        <v>57</v>
      </c>
      <c r="AE2078" t="s">
        <v>58</v>
      </c>
      <c r="AF2078" t="s">
        <v>870</v>
      </c>
      <c r="AG2078" t="s">
        <v>871</v>
      </c>
      <c r="AH2078">
        <v>4</v>
      </c>
      <c r="AI2078">
        <v>116</v>
      </c>
      <c r="AJ2078" t="s">
        <v>5057</v>
      </c>
      <c r="AK2078" t="s">
        <v>56</v>
      </c>
      <c r="AL2078" t="s">
        <v>56</v>
      </c>
      <c r="AM2078" t="s">
        <v>56</v>
      </c>
      <c r="AP2078" t="s">
        <v>99</v>
      </c>
      <c r="AR2078" t="s">
        <v>56</v>
      </c>
    </row>
    <row r="2079" spans="1:44">
      <c r="A2079">
        <f>COUNTIF(F:F,F2079)</f>
        <v>8</v>
      </c>
      <c r="B2079">
        <v>14947</v>
      </c>
      <c r="C2079" t="s">
        <v>3574</v>
      </c>
      <c r="D2079" t="s">
        <v>44</v>
      </c>
      <c r="F2079" t="s">
        <v>4784</v>
      </c>
      <c r="G2079">
        <v>21</v>
      </c>
      <c r="H2079" t="s">
        <v>4785</v>
      </c>
      <c r="I2079">
        <v>2014</v>
      </c>
      <c r="J2079" t="s">
        <v>1625</v>
      </c>
      <c r="K2079" s="1">
        <v>41990</v>
      </c>
      <c r="L2079" s="2">
        <v>0.48888888888888887</v>
      </c>
      <c r="M2079" t="s">
        <v>48</v>
      </c>
      <c r="N2079" t="s">
        <v>3578</v>
      </c>
      <c r="O2079" s="7" t="s">
        <v>5056</v>
      </c>
      <c r="P2079" t="s">
        <v>56</v>
      </c>
      <c r="R2079" t="s">
        <v>52</v>
      </c>
      <c r="S2079" t="s">
        <v>68</v>
      </c>
      <c r="T2079" t="s">
        <v>54</v>
      </c>
      <c r="U2079" s="3">
        <v>7.427083333333333</v>
      </c>
      <c r="V2079" s="2">
        <v>0</v>
      </c>
      <c r="W2079" t="s">
        <v>55</v>
      </c>
      <c r="Y2079" t="s">
        <v>56</v>
      </c>
      <c r="AB2079" t="s">
        <v>56</v>
      </c>
      <c r="AD2079" t="s">
        <v>57</v>
      </c>
      <c r="AE2079" t="s">
        <v>58</v>
      </c>
      <c r="AF2079" t="s">
        <v>870</v>
      </c>
      <c r="AG2079" t="s">
        <v>871</v>
      </c>
      <c r="AH2079">
        <v>4</v>
      </c>
      <c r="AI2079">
        <v>116</v>
      </c>
      <c r="AJ2079" t="s">
        <v>5057</v>
      </c>
      <c r="AK2079" t="s">
        <v>56</v>
      </c>
      <c r="AL2079" t="s">
        <v>56</v>
      </c>
      <c r="AM2079" t="s">
        <v>56</v>
      </c>
      <c r="AP2079" t="s">
        <v>99</v>
      </c>
      <c r="AR2079" t="s">
        <v>56</v>
      </c>
    </row>
    <row r="2080" spans="1:44">
      <c r="A2080">
        <f>COUNTIF(F:F,F2080)</f>
        <v>8</v>
      </c>
      <c r="B2080">
        <v>16283</v>
      </c>
      <c r="C2080" t="s">
        <v>3574</v>
      </c>
      <c r="D2080" t="s">
        <v>44</v>
      </c>
      <c r="F2080" t="s">
        <v>4784</v>
      </c>
      <c r="G2080">
        <v>31</v>
      </c>
      <c r="H2080" t="s">
        <v>4785</v>
      </c>
      <c r="I2080">
        <v>2016</v>
      </c>
      <c r="J2080" t="s">
        <v>543</v>
      </c>
      <c r="K2080" s="1">
        <v>42471</v>
      </c>
      <c r="L2080" s="2">
        <v>0.58263888888888882</v>
      </c>
      <c r="M2080" t="s">
        <v>1636</v>
      </c>
      <c r="N2080" t="s">
        <v>8720</v>
      </c>
      <c r="O2080" s="7" t="s">
        <v>9393</v>
      </c>
      <c r="P2080" t="s">
        <v>159</v>
      </c>
      <c r="Q2080" t="s">
        <v>159</v>
      </c>
      <c r="R2080" t="s">
        <v>52</v>
      </c>
      <c r="S2080" t="s">
        <v>68</v>
      </c>
      <c r="T2080" t="s">
        <v>54</v>
      </c>
      <c r="U2080" s="2">
        <v>0</v>
      </c>
      <c r="V2080" s="2">
        <v>0</v>
      </c>
      <c r="W2080" t="s">
        <v>55</v>
      </c>
      <c r="Y2080" t="s">
        <v>56</v>
      </c>
      <c r="AB2080" t="s">
        <v>56</v>
      </c>
      <c r="AD2080" t="s">
        <v>57</v>
      </c>
      <c r="AE2080" t="s">
        <v>58</v>
      </c>
      <c r="AF2080">
        <v>24</v>
      </c>
      <c r="AG2080" t="s">
        <v>222</v>
      </c>
      <c r="AH2080">
        <v>4</v>
      </c>
      <c r="AI2080">
        <v>115</v>
      </c>
      <c r="AJ2080" t="s">
        <v>3579</v>
      </c>
      <c r="AK2080" t="s">
        <v>56</v>
      </c>
      <c r="AL2080" t="s">
        <v>56</v>
      </c>
      <c r="AM2080" t="s">
        <v>56</v>
      </c>
      <c r="AP2080" t="s">
        <v>99</v>
      </c>
      <c r="AR2080" t="s">
        <v>56</v>
      </c>
    </row>
    <row r="2081" spans="1:44">
      <c r="A2081">
        <f>COUNTIF(F:F,F2081)</f>
        <v>8</v>
      </c>
      <c r="B2081">
        <v>20431</v>
      </c>
      <c r="C2081" t="s">
        <v>1643</v>
      </c>
      <c r="D2081" t="s">
        <v>44</v>
      </c>
      <c r="F2081" t="s">
        <v>4784</v>
      </c>
      <c r="G2081">
        <v>26</v>
      </c>
      <c r="H2081" t="s">
        <v>4785</v>
      </c>
      <c r="I2081">
        <v>2014</v>
      </c>
      <c r="J2081" t="s">
        <v>47</v>
      </c>
      <c r="K2081" s="1">
        <v>41662</v>
      </c>
      <c r="L2081" s="2">
        <v>0.55763888888888891</v>
      </c>
      <c r="M2081" t="s">
        <v>1636</v>
      </c>
      <c r="N2081" t="s">
        <v>2562</v>
      </c>
      <c r="O2081" s="7" t="s">
        <v>5202</v>
      </c>
      <c r="P2081" t="s">
        <v>56</v>
      </c>
      <c r="R2081" t="s">
        <v>52</v>
      </c>
      <c r="S2081" t="s">
        <v>68</v>
      </c>
      <c r="T2081" t="s">
        <v>54</v>
      </c>
      <c r="U2081" s="2">
        <v>0.18402777777777779</v>
      </c>
      <c r="V2081" s="2">
        <v>0</v>
      </c>
      <c r="W2081" t="s">
        <v>55</v>
      </c>
      <c r="Y2081" t="s">
        <v>56</v>
      </c>
      <c r="AB2081" t="s">
        <v>56</v>
      </c>
      <c r="AD2081" t="s">
        <v>57</v>
      </c>
      <c r="AE2081" t="s">
        <v>58</v>
      </c>
      <c r="AF2081" t="s">
        <v>94</v>
      </c>
      <c r="AG2081" t="s">
        <v>95</v>
      </c>
      <c r="AH2081">
        <v>51</v>
      </c>
      <c r="AI2081">
        <v>0</v>
      </c>
      <c r="AJ2081" t="s">
        <v>82</v>
      </c>
      <c r="AK2081" t="s">
        <v>56</v>
      </c>
      <c r="AL2081" t="s">
        <v>56</v>
      </c>
      <c r="AM2081" t="s">
        <v>56</v>
      </c>
      <c r="AP2081" t="s">
        <v>99</v>
      </c>
      <c r="AR2081" t="s">
        <v>56</v>
      </c>
    </row>
    <row r="2082" spans="1:44">
      <c r="A2082">
        <f>COUNTIF(F:F,F2082)</f>
        <v>8</v>
      </c>
      <c r="B2082">
        <v>20749</v>
      </c>
      <c r="C2082" t="s">
        <v>1643</v>
      </c>
      <c r="D2082" t="s">
        <v>44</v>
      </c>
      <c r="F2082" t="s">
        <v>4784</v>
      </c>
      <c r="G2082">
        <v>14</v>
      </c>
      <c r="H2082" t="s">
        <v>4785</v>
      </c>
      <c r="I2082">
        <v>2014</v>
      </c>
      <c r="J2082" t="s">
        <v>446</v>
      </c>
      <c r="K2082" s="1">
        <v>41716</v>
      </c>
      <c r="L2082" s="2">
        <v>0.62013888888888891</v>
      </c>
      <c r="M2082" t="s">
        <v>1636</v>
      </c>
      <c r="N2082" t="s">
        <v>2557</v>
      </c>
      <c r="O2082" s="7" t="s">
        <v>5474</v>
      </c>
      <c r="P2082" t="s">
        <v>159</v>
      </c>
      <c r="Q2082" t="s">
        <v>159</v>
      </c>
      <c r="R2082" t="s">
        <v>52</v>
      </c>
      <c r="S2082" t="s">
        <v>68</v>
      </c>
      <c r="T2082" t="s">
        <v>54</v>
      </c>
      <c r="U2082" s="3">
        <v>184.125</v>
      </c>
      <c r="V2082" s="2">
        <v>0</v>
      </c>
      <c r="W2082" t="s">
        <v>55</v>
      </c>
      <c r="Y2082" t="s">
        <v>56</v>
      </c>
      <c r="AB2082" t="s">
        <v>56</v>
      </c>
      <c r="AD2082" t="s">
        <v>57</v>
      </c>
      <c r="AE2082" t="s">
        <v>58</v>
      </c>
      <c r="AF2082" t="s">
        <v>451</v>
      </c>
      <c r="AG2082" t="s">
        <v>452</v>
      </c>
      <c r="AH2082">
        <v>51</v>
      </c>
      <c r="AI2082">
        <v>0</v>
      </c>
      <c r="AJ2082" t="s">
        <v>82</v>
      </c>
      <c r="AK2082" t="s">
        <v>56</v>
      </c>
      <c r="AL2082" t="s">
        <v>56</v>
      </c>
      <c r="AM2082" t="s">
        <v>56</v>
      </c>
      <c r="AP2082" t="s">
        <v>99</v>
      </c>
      <c r="AR2082" t="s">
        <v>56</v>
      </c>
    </row>
    <row r="2083" spans="1:44">
      <c r="A2083">
        <f>COUNTIF(F:F,F2083)</f>
        <v>8</v>
      </c>
      <c r="B2083">
        <v>21169</v>
      </c>
      <c r="C2083" t="s">
        <v>1643</v>
      </c>
      <c r="D2083" t="s">
        <v>44</v>
      </c>
      <c r="F2083" t="s">
        <v>4784</v>
      </c>
      <c r="G2083">
        <v>5</v>
      </c>
      <c r="H2083" t="s">
        <v>4785</v>
      </c>
      <c r="I2083">
        <v>2014</v>
      </c>
      <c r="J2083" t="s">
        <v>751</v>
      </c>
      <c r="K2083" s="1">
        <v>41766</v>
      </c>
      <c r="L2083" s="2">
        <v>0.50763888888888886</v>
      </c>
      <c r="M2083" t="s">
        <v>1636</v>
      </c>
      <c r="N2083" t="s">
        <v>2557</v>
      </c>
      <c r="O2083" s="7" t="s">
        <v>5776</v>
      </c>
      <c r="P2083" t="s">
        <v>159</v>
      </c>
      <c r="Q2083" t="s">
        <v>159</v>
      </c>
      <c r="R2083" t="s">
        <v>52</v>
      </c>
      <c r="S2083" t="s">
        <v>68</v>
      </c>
      <c r="T2083" t="s">
        <v>54</v>
      </c>
      <c r="U2083" s="3">
        <v>260.12152777777777</v>
      </c>
      <c r="V2083" s="2">
        <v>0</v>
      </c>
      <c r="W2083" t="s">
        <v>55</v>
      </c>
      <c r="Y2083" t="s">
        <v>56</v>
      </c>
      <c r="AA2083" t="s">
        <v>120</v>
      </c>
      <c r="AB2083">
        <v>4494</v>
      </c>
      <c r="AC2083" t="s">
        <v>121</v>
      </c>
      <c r="AD2083" t="s">
        <v>57</v>
      </c>
      <c r="AE2083" t="s">
        <v>58</v>
      </c>
      <c r="AF2083" t="s">
        <v>94</v>
      </c>
      <c r="AG2083" t="s">
        <v>95</v>
      </c>
      <c r="AH2083">
        <v>51</v>
      </c>
      <c r="AI2083">
        <v>100</v>
      </c>
      <c r="AJ2083" t="s">
        <v>2636</v>
      </c>
      <c r="AK2083" t="s">
        <v>56</v>
      </c>
      <c r="AL2083" t="s">
        <v>56</v>
      </c>
      <c r="AM2083" t="s">
        <v>56</v>
      </c>
      <c r="AP2083" t="s">
        <v>99</v>
      </c>
      <c r="AR2083" t="s">
        <v>56</v>
      </c>
    </row>
    <row r="2084" spans="1:44">
      <c r="A2084">
        <f>COUNTIF(F:F,F2084)</f>
        <v>8</v>
      </c>
      <c r="B2084">
        <v>22948</v>
      </c>
      <c r="C2084" t="s">
        <v>1643</v>
      </c>
      <c r="D2084" t="s">
        <v>44</v>
      </c>
      <c r="F2084" t="s">
        <v>4784</v>
      </c>
      <c r="G2084">
        <v>13</v>
      </c>
      <c r="H2084" t="s">
        <v>4785</v>
      </c>
      <c r="I2084">
        <v>2014</v>
      </c>
      <c r="J2084" t="s">
        <v>1557</v>
      </c>
      <c r="K2084" s="1">
        <v>41956</v>
      </c>
      <c r="L2084" s="2">
        <v>0.62013888888888891</v>
      </c>
      <c r="M2084" t="s">
        <v>1636</v>
      </c>
      <c r="N2084" t="s">
        <v>2557</v>
      </c>
      <c r="O2084" s="7" t="s">
        <v>6956</v>
      </c>
      <c r="P2084" t="s">
        <v>159</v>
      </c>
      <c r="Q2084" t="s">
        <v>159</v>
      </c>
      <c r="R2084" t="s">
        <v>52</v>
      </c>
      <c r="S2084" t="s">
        <v>68</v>
      </c>
      <c r="T2084" t="s">
        <v>54</v>
      </c>
      <c r="U2084" s="3">
        <v>15.506944444444445</v>
      </c>
      <c r="V2084" s="2">
        <v>0</v>
      </c>
      <c r="W2084" t="s">
        <v>55</v>
      </c>
      <c r="Y2084" t="s">
        <v>56</v>
      </c>
      <c r="AA2084" t="s">
        <v>120</v>
      </c>
      <c r="AB2084">
        <v>4495</v>
      </c>
      <c r="AC2084" t="s">
        <v>121</v>
      </c>
      <c r="AD2084" t="s">
        <v>57</v>
      </c>
      <c r="AE2084" t="s">
        <v>58</v>
      </c>
      <c r="AF2084" t="s">
        <v>203</v>
      </c>
      <c r="AG2084" t="s">
        <v>204</v>
      </c>
      <c r="AH2084">
        <v>51</v>
      </c>
      <c r="AI2084">
        <v>100</v>
      </c>
      <c r="AJ2084" t="s">
        <v>2636</v>
      </c>
      <c r="AK2084" t="s">
        <v>56</v>
      </c>
      <c r="AL2084" t="s">
        <v>56</v>
      </c>
      <c r="AM2084" t="s">
        <v>56</v>
      </c>
      <c r="AP2084" t="s">
        <v>99</v>
      </c>
      <c r="AR2084" t="s">
        <v>56</v>
      </c>
    </row>
    <row r="2085" spans="1:44">
      <c r="A2085">
        <f>COUNTIF(F:F,F2085)</f>
        <v>8</v>
      </c>
      <c r="B2085">
        <v>23061</v>
      </c>
      <c r="C2085" t="s">
        <v>1643</v>
      </c>
      <c r="D2085" t="s">
        <v>44</v>
      </c>
      <c r="F2085" t="s">
        <v>4784</v>
      </c>
      <c r="G2085">
        <v>12</v>
      </c>
      <c r="H2085" t="s">
        <v>4785</v>
      </c>
      <c r="I2085">
        <v>2014</v>
      </c>
      <c r="J2085" t="s">
        <v>1557</v>
      </c>
      <c r="K2085" s="1">
        <v>41970</v>
      </c>
      <c r="L2085" s="2">
        <v>0.57847222222222217</v>
      </c>
      <c r="M2085" t="s">
        <v>1636</v>
      </c>
      <c r="N2085" t="s">
        <v>1637</v>
      </c>
      <c r="O2085" s="7" t="s">
        <v>7006</v>
      </c>
      <c r="P2085" t="s">
        <v>159</v>
      </c>
      <c r="Q2085" t="s">
        <v>159</v>
      </c>
      <c r="R2085" t="s">
        <v>52</v>
      </c>
      <c r="S2085" t="s">
        <v>68</v>
      </c>
      <c r="T2085" t="s">
        <v>54</v>
      </c>
      <c r="U2085" s="3">
        <v>15.524305555555555</v>
      </c>
      <c r="V2085" s="2">
        <v>0</v>
      </c>
      <c r="W2085" t="s">
        <v>55</v>
      </c>
      <c r="Y2085" t="s">
        <v>56</v>
      </c>
      <c r="AB2085" t="s">
        <v>56</v>
      </c>
      <c r="AD2085" t="s">
        <v>57</v>
      </c>
      <c r="AE2085" t="s">
        <v>58</v>
      </c>
      <c r="AF2085" t="s">
        <v>94</v>
      </c>
      <c r="AG2085" t="s">
        <v>95</v>
      </c>
      <c r="AH2085">
        <v>51</v>
      </c>
      <c r="AI2085">
        <v>100</v>
      </c>
      <c r="AJ2085" t="s">
        <v>2636</v>
      </c>
      <c r="AK2085" t="s">
        <v>56</v>
      </c>
      <c r="AL2085" t="s">
        <v>56</v>
      </c>
      <c r="AM2085" t="s">
        <v>56</v>
      </c>
      <c r="AP2085" t="s">
        <v>99</v>
      </c>
      <c r="AR2085" t="s">
        <v>56</v>
      </c>
    </row>
    <row r="2086" spans="1:44">
      <c r="A2086">
        <f>COUNTIF(F:F,F2086)</f>
        <v>10</v>
      </c>
      <c r="B2086">
        <v>10744</v>
      </c>
      <c r="C2086" t="s">
        <v>43</v>
      </c>
      <c r="D2086" t="s">
        <v>44</v>
      </c>
      <c r="F2086" t="s">
        <v>1148</v>
      </c>
      <c r="G2086">
        <v>4715</v>
      </c>
      <c r="H2086" t="s">
        <v>504</v>
      </c>
      <c r="I2086">
        <v>2013</v>
      </c>
      <c r="J2086" t="s">
        <v>986</v>
      </c>
      <c r="K2086" s="1">
        <v>41480</v>
      </c>
      <c r="L2086" s="2">
        <v>0.54375000000000007</v>
      </c>
      <c r="M2086" t="s">
        <v>113</v>
      </c>
      <c r="N2086" t="s">
        <v>114</v>
      </c>
      <c r="O2086" s="7" t="s">
        <v>1149</v>
      </c>
      <c r="P2086" t="s">
        <v>337</v>
      </c>
      <c r="Q2086" t="s">
        <v>337</v>
      </c>
      <c r="R2086" t="s">
        <v>52</v>
      </c>
      <c r="S2086" t="s">
        <v>68</v>
      </c>
      <c r="T2086" t="s">
        <v>54</v>
      </c>
      <c r="U2086" s="3">
        <v>362.06597222222223</v>
      </c>
      <c r="V2086" s="2">
        <v>0</v>
      </c>
      <c r="W2086" t="s">
        <v>55</v>
      </c>
      <c r="Y2086" t="s">
        <v>56</v>
      </c>
      <c r="AB2086" t="s">
        <v>56</v>
      </c>
      <c r="AD2086" t="s">
        <v>57</v>
      </c>
      <c r="AE2086" t="s">
        <v>58</v>
      </c>
      <c r="AF2086" t="s">
        <v>94</v>
      </c>
      <c r="AG2086" t="s">
        <v>95</v>
      </c>
      <c r="AH2086">
        <v>41</v>
      </c>
      <c r="AI2086">
        <v>0</v>
      </c>
      <c r="AJ2086" t="s">
        <v>530</v>
      </c>
      <c r="AK2086" t="s">
        <v>56</v>
      </c>
      <c r="AL2086" t="s">
        <v>56</v>
      </c>
      <c r="AM2086">
        <v>3650181199</v>
      </c>
      <c r="AN2086" t="s">
        <v>74</v>
      </c>
      <c r="AO2086" s="1">
        <v>42129</v>
      </c>
      <c r="AP2086" t="s">
        <v>337</v>
      </c>
      <c r="AR2086" t="s">
        <v>56</v>
      </c>
    </row>
    <row r="2087" spans="1:44">
      <c r="A2087">
        <f>COUNTIF(F:F,F2087)</f>
        <v>10</v>
      </c>
      <c r="B2087">
        <v>19146</v>
      </c>
      <c r="C2087" t="s">
        <v>1643</v>
      </c>
      <c r="D2087" t="s">
        <v>44</v>
      </c>
      <c r="F2087" t="s">
        <v>1148</v>
      </c>
      <c r="G2087">
        <v>3081958</v>
      </c>
      <c r="H2087" t="s">
        <v>504</v>
      </c>
      <c r="I2087">
        <v>2013</v>
      </c>
      <c r="J2087" t="s">
        <v>872</v>
      </c>
      <c r="K2087" s="1">
        <v>41436</v>
      </c>
      <c r="L2087" s="2">
        <v>0.5625</v>
      </c>
      <c r="M2087" t="s">
        <v>1636</v>
      </c>
      <c r="N2087" t="s">
        <v>2284</v>
      </c>
      <c r="O2087" s="7" t="s">
        <v>2649</v>
      </c>
      <c r="P2087" t="s">
        <v>337</v>
      </c>
      <c r="Q2087" t="s">
        <v>337</v>
      </c>
      <c r="R2087" t="s">
        <v>52</v>
      </c>
      <c r="S2087" t="s">
        <v>68</v>
      </c>
      <c r="T2087" t="s">
        <v>54</v>
      </c>
      <c r="U2087" t="s">
        <v>2650</v>
      </c>
      <c r="V2087" s="3">
        <v>260.86805555555554</v>
      </c>
      <c r="W2087" t="s">
        <v>55</v>
      </c>
      <c r="Y2087" t="s">
        <v>56</v>
      </c>
      <c r="AA2087" t="s">
        <v>120</v>
      </c>
      <c r="AB2087">
        <v>4625</v>
      </c>
      <c r="AC2087" t="s">
        <v>121</v>
      </c>
      <c r="AD2087" t="s">
        <v>57</v>
      </c>
      <c r="AE2087" t="s">
        <v>58</v>
      </c>
      <c r="AF2087">
        <v>24</v>
      </c>
      <c r="AG2087" t="s">
        <v>222</v>
      </c>
      <c r="AH2087">
        <v>41</v>
      </c>
      <c r="AI2087">
        <v>0</v>
      </c>
      <c r="AJ2087" t="s">
        <v>530</v>
      </c>
      <c r="AK2087" t="s">
        <v>56</v>
      </c>
      <c r="AL2087" t="s">
        <v>56</v>
      </c>
      <c r="AM2087">
        <v>3650181200</v>
      </c>
      <c r="AN2087" t="s">
        <v>61</v>
      </c>
      <c r="AO2087" s="1">
        <v>42171</v>
      </c>
      <c r="AP2087" t="s">
        <v>337</v>
      </c>
      <c r="AQ2087" t="s">
        <v>338</v>
      </c>
      <c r="AR2087" t="s">
        <v>63</v>
      </c>
    </row>
    <row r="2088" spans="1:44">
      <c r="A2088">
        <f>COUNTIF(F:F,F2088)</f>
        <v>10</v>
      </c>
      <c r="B2088">
        <v>20075</v>
      </c>
      <c r="C2088" t="s">
        <v>1643</v>
      </c>
      <c r="D2088" t="s">
        <v>44</v>
      </c>
      <c r="F2088" t="s">
        <v>1148</v>
      </c>
      <c r="G2088">
        <v>3977</v>
      </c>
      <c r="H2088" t="s">
        <v>504</v>
      </c>
      <c r="I2088">
        <v>2013</v>
      </c>
      <c r="J2088" t="s">
        <v>1557</v>
      </c>
      <c r="K2088" s="1">
        <v>41582</v>
      </c>
      <c r="L2088" s="2">
        <v>0.61458333333333337</v>
      </c>
      <c r="M2088" t="s">
        <v>122</v>
      </c>
      <c r="N2088" t="s">
        <v>1558</v>
      </c>
      <c r="O2088" s="7" t="s">
        <v>3331</v>
      </c>
      <c r="P2088" t="s">
        <v>337</v>
      </c>
      <c r="Q2088" t="s">
        <v>337</v>
      </c>
      <c r="R2088" t="s">
        <v>52</v>
      </c>
      <c r="S2088" t="s">
        <v>68</v>
      </c>
      <c r="T2088" t="s">
        <v>54</v>
      </c>
      <c r="U2088" s="3">
        <v>37.628472222222221</v>
      </c>
      <c r="V2088" s="2">
        <v>0</v>
      </c>
      <c r="W2088" t="s">
        <v>55</v>
      </c>
      <c r="Y2088" t="s">
        <v>56</v>
      </c>
      <c r="AB2088" t="s">
        <v>56</v>
      </c>
      <c r="AD2088" t="s">
        <v>57</v>
      </c>
      <c r="AE2088" t="s">
        <v>58</v>
      </c>
      <c r="AF2088" t="s">
        <v>94</v>
      </c>
      <c r="AG2088" t="s">
        <v>95</v>
      </c>
      <c r="AH2088">
        <v>41</v>
      </c>
      <c r="AI2088">
        <v>0</v>
      </c>
      <c r="AJ2088" t="s">
        <v>530</v>
      </c>
      <c r="AK2088" t="s">
        <v>56</v>
      </c>
      <c r="AL2088" t="s">
        <v>56</v>
      </c>
      <c r="AM2088">
        <v>3650175147</v>
      </c>
      <c r="AN2088" t="s">
        <v>61</v>
      </c>
      <c r="AO2088" s="1">
        <v>42152</v>
      </c>
      <c r="AP2088" t="s">
        <v>337</v>
      </c>
      <c r="AQ2088" t="s">
        <v>338</v>
      </c>
      <c r="AR2088" t="s">
        <v>63</v>
      </c>
    </row>
    <row r="2089" spans="1:44">
      <c r="A2089">
        <f>COUNTIF(F:F,F2089)</f>
        <v>10</v>
      </c>
      <c r="B2089">
        <v>21720</v>
      </c>
      <c r="C2089" t="s">
        <v>1643</v>
      </c>
      <c r="D2089" t="s">
        <v>44</v>
      </c>
      <c r="F2089" t="s">
        <v>1148</v>
      </c>
      <c r="G2089">
        <v>5094595</v>
      </c>
      <c r="H2089" t="s">
        <v>504</v>
      </c>
      <c r="I2089">
        <v>2014</v>
      </c>
      <c r="J2089" t="s">
        <v>872</v>
      </c>
      <c r="K2089" s="1">
        <v>41814</v>
      </c>
      <c r="L2089" s="2">
        <v>0.35555555555555557</v>
      </c>
      <c r="M2089" t="s">
        <v>122</v>
      </c>
      <c r="N2089" t="s">
        <v>1614</v>
      </c>
      <c r="O2089" s="7" t="s">
        <v>6136</v>
      </c>
      <c r="P2089" t="s">
        <v>337</v>
      </c>
      <c r="Q2089" t="s">
        <v>337</v>
      </c>
      <c r="R2089" t="s">
        <v>52</v>
      </c>
      <c r="S2089" t="s">
        <v>68</v>
      </c>
      <c r="T2089" t="s">
        <v>54</v>
      </c>
      <c r="U2089" t="s">
        <v>6137</v>
      </c>
      <c r="V2089" s="2">
        <v>0</v>
      </c>
      <c r="W2089" t="s">
        <v>55</v>
      </c>
      <c r="Y2089" t="s">
        <v>56</v>
      </c>
      <c r="AB2089" t="s">
        <v>56</v>
      </c>
      <c r="AD2089" t="s">
        <v>57</v>
      </c>
      <c r="AE2089" t="s">
        <v>58</v>
      </c>
      <c r="AF2089" t="s">
        <v>94</v>
      </c>
      <c r="AG2089" t="s">
        <v>95</v>
      </c>
      <c r="AH2089">
        <v>22</v>
      </c>
      <c r="AI2089">
        <v>0</v>
      </c>
      <c r="AJ2089" t="s">
        <v>96</v>
      </c>
      <c r="AK2089" t="s">
        <v>56</v>
      </c>
      <c r="AL2089" t="s">
        <v>56</v>
      </c>
      <c r="AM2089">
        <v>3650189097</v>
      </c>
      <c r="AN2089" t="s">
        <v>61</v>
      </c>
      <c r="AO2089" s="1">
        <v>42513</v>
      </c>
      <c r="AP2089" t="s">
        <v>337</v>
      </c>
      <c r="AQ2089" t="s">
        <v>338</v>
      </c>
      <c r="AR2089" t="s">
        <v>743</v>
      </c>
    </row>
    <row r="2090" spans="1:44">
      <c r="A2090">
        <f>COUNTIF(F:F,F2090)</f>
        <v>10</v>
      </c>
      <c r="B2090">
        <v>21777</v>
      </c>
      <c r="C2090" t="s">
        <v>1643</v>
      </c>
      <c r="D2090" t="s">
        <v>44</v>
      </c>
      <c r="F2090" t="s">
        <v>1148</v>
      </c>
      <c r="G2090">
        <v>3984</v>
      </c>
      <c r="H2090" t="s">
        <v>504</v>
      </c>
      <c r="I2090">
        <v>2014</v>
      </c>
      <c r="J2090" t="s">
        <v>872</v>
      </c>
      <c r="K2090" s="1">
        <v>41817</v>
      </c>
      <c r="L2090" s="2">
        <v>0.4680555555555555</v>
      </c>
      <c r="M2090" t="s">
        <v>113</v>
      </c>
      <c r="N2090" t="s">
        <v>114</v>
      </c>
      <c r="O2090" s="7" t="s">
        <v>6172</v>
      </c>
      <c r="P2090" t="s">
        <v>337</v>
      </c>
      <c r="Q2090" t="s">
        <v>337</v>
      </c>
      <c r="R2090" t="s">
        <v>52</v>
      </c>
      <c r="S2090" t="s">
        <v>68</v>
      </c>
      <c r="T2090" t="s">
        <v>54</v>
      </c>
      <c r="U2090" s="2">
        <v>0</v>
      </c>
      <c r="V2090" s="2">
        <v>0</v>
      </c>
      <c r="W2090" t="s">
        <v>55</v>
      </c>
      <c r="Y2090" t="s">
        <v>56</v>
      </c>
      <c r="AB2090" t="s">
        <v>56</v>
      </c>
      <c r="AD2090" t="s">
        <v>57</v>
      </c>
      <c r="AE2090" t="s">
        <v>58</v>
      </c>
      <c r="AF2090" t="s">
        <v>94</v>
      </c>
      <c r="AG2090" t="s">
        <v>95</v>
      </c>
      <c r="AH2090">
        <v>41</v>
      </c>
      <c r="AI2090">
        <v>0</v>
      </c>
      <c r="AJ2090" t="s">
        <v>530</v>
      </c>
      <c r="AK2090" t="s">
        <v>56</v>
      </c>
      <c r="AL2090" t="s">
        <v>56</v>
      </c>
      <c r="AM2090" t="s">
        <v>56</v>
      </c>
      <c r="AP2090" t="s">
        <v>99</v>
      </c>
      <c r="AR2090" t="s">
        <v>56</v>
      </c>
    </row>
    <row r="2091" spans="1:44">
      <c r="A2091">
        <f>COUNTIF(F:F,F2091)</f>
        <v>10</v>
      </c>
      <c r="B2091">
        <v>21781</v>
      </c>
      <c r="C2091" t="s">
        <v>1643</v>
      </c>
      <c r="D2091" t="s">
        <v>44</v>
      </c>
      <c r="F2091" t="s">
        <v>1148</v>
      </c>
      <c r="G2091">
        <v>4285</v>
      </c>
      <c r="H2091" t="s">
        <v>504</v>
      </c>
      <c r="I2091">
        <v>2014</v>
      </c>
      <c r="J2091" t="s">
        <v>872</v>
      </c>
      <c r="K2091" s="1">
        <v>41820</v>
      </c>
      <c r="L2091" s="2">
        <v>0.37638888888888888</v>
      </c>
      <c r="M2091" t="s">
        <v>122</v>
      </c>
      <c r="N2091" t="s">
        <v>1614</v>
      </c>
      <c r="O2091" s="7" t="s">
        <v>6174</v>
      </c>
      <c r="P2091" t="s">
        <v>337</v>
      </c>
      <c r="Q2091" t="s">
        <v>337</v>
      </c>
      <c r="R2091" t="s">
        <v>52</v>
      </c>
      <c r="S2091" t="s">
        <v>68</v>
      </c>
      <c r="T2091" t="s">
        <v>54</v>
      </c>
      <c r="U2091" s="2">
        <v>0</v>
      </c>
      <c r="V2091" s="2">
        <v>0</v>
      </c>
      <c r="W2091" t="s">
        <v>55</v>
      </c>
      <c r="Y2091" t="s">
        <v>56</v>
      </c>
      <c r="AB2091" t="s">
        <v>56</v>
      </c>
      <c r="AD2091" t="s">
        <v>57</v>
      </c>
      <c r="AE2091" t="s">
        <v>58</v>
      </c>
      <c r="AF2091" t="s">
        <v>94</v>
      </c>
      <c r="AG2091" t="s">
        <v>95</v>
      </c>
      <c r="AH2091">
        <v>49</v>
      </c>
      <c r="AI2091">
        <v>0</v>
      </c>
      <c r="AJ2091" t="s">
        <v>519</v>
      </c>
      <c r="AK2091" t="s">
        <v>56</v>
      </c>
      <c r="AL2091" t="s">
        <v>56</v>
      </c>
      <c r="AM2091">
        <v>3650193294</v>
      </c>
      <c r="AN2091" t="s">
        <v>61</v>
      </c>
      <c r="AO2091" s="1">
        <v>42779</v>
      </c>
      <c r="AP2091" t="s">
        <v>337</v>
      </c>
      <c r="AQ2091" t="s">
        <v>338</v>
      </c>
      <c r="AR2091" t="s">
        <v>743</v>
      </c>
    </row>
    <row r="2092" spans="1:44">
      <c r="A2092">
        <f>COUNTIF(F:F,F2092)</f>
        <v>10</v>
      </c>
      <c r="B2092">
        <v>21856</v>
      </c>
      <c r="C2092" t="s">
        <v>1643</v>
      </c>
      <c r="D2092" t="s">
        <v>44</v>
      </c>
      <c r="F2092" t="s">
        <v>1148</v>
      </c>
      <c r="G2092">
        <v>2061538</v>
      </c>
      <c r="H2092" t="s">
        <v>504</v>
      </c>
      <c r="I2092">
        <v>2014</v>
      </c>
      <c r="J2092" t="s">
        <v>986</v>
      </c>
      <c r="K2092" s="1">
        <v>41827</v>
      </c>
      <c r="L2092" s="2">
        <v>0.4680555555555555</v>
      </c>
      <c r="M2092" t="s">
        <v>122</v>
      </c>
      <c r="N2092" t="s">
        <v>1695</v>
      </c>
      <c r="O2092" s="7" t="s">
        <v>6248</v>
      </c>
      <c r="P2092" t="s">
        <v>337</v>
      </c>
      <c r="Q2092" t="s">
        <v>337</v>
      </c>
      <c r="R2092" t="s">
        <v>52</v>
      </c>
      <c r="S2092" t="s">
        <v>68</v>
      </c>
      <c r="T2092" t="s">
        <v>54</v>
      </c>
      <c r="U2092" s="3">
        <v>191.66319444444446</v>
      </c>
      <c r="V2092" s="2">
        <v>0</v>
      </c>
      <c r="W2092" t="s">
        <v>55</v>
      </c>
      <c r="Y2092" t="s">
        <v>56</v>
      </c>
      <c r="AB2092" t="s">
        <v>56</v>
      </c>
      <c r="AD2092" t="s">
        <v>57</v>
      </c>
      <c r="AE2092" t="s">
        <v>58</v>
      </c>
      <c r="AF2092">
        <v>24</v>
      </c>
      <c r="AG2092" t="s">
        <v>222</v>
      </c>
      <c r="AH2092">
        <v>45</v>
      </c>
      <c r="AI2092">
        <v>200</v>
      </c>
      <c r="AJ2092" t="s">
        <v>1437</v>
      </c>
      <c r="AK2092" t="s">
        <v>56</v>
      </c>
      <c r="AL2092" t="s">
        <v>56</v>
      </c>
      <c r="AM2092" t="s">
        <v>56</v>
      </c>
      <c r="AP2092" t="s">
        <v>99</v>
      </c>
      <c r="AR2092" t="s">
        <v>56</v>
      </c>
    </row>
    <row r="2093" spans="1:44">
      <c r="A2093">
        <f>COUNTIF(F:F,F2093)</f>
        <v>10</v>
      </c>
      <c r="B2093">
        <v>23418</v>
      </c>
      <c r="C2093" t="s">
        <v>1643</v>
      </c>
      <c r="D2093" t="s">
        <v>44</v>
      </c>
      <c r="F2093" t="s">
        <v>1148</v>
      </c>
      <c r="G2093">
        <v>3051837</v>
      </c>
      <c r="H2093" t="s">
        <v>504</v>
      </c>
      <c r="I2093">
        <v>2015</v>
      </c>
      <c r="J2093" t="s">
        <v>335</v>
      </c>
      <c r="K2093" s="1">
        <v>42039</v>
      </c>
      <c r="L2093" s="2">
        <v>0.65347222222222223</v>
      </c>
      <c r="M2093" t="s">
        <v>122</v>
      </c>
      <c r="N2093" t="s">
        <v>4050</v>
      </c>
      <c r="O2093" s="7" t="s">
        <v>7296</v>
      </c>
      <c r="P2093" t="s">
        <v>337</v>
      </c>
      <c r="Q2093" t="s">
        <v>337</v>
      </c>
      <c r="R2093" t="s">
        <v>52</v>
      </c>
      <c r="S2093" t="s">
        <v>68</v>
      </c>
      <c r="T2093" t="s">
        <v>54</v>
      </c>
      <c r="U2093" s="3">
        <v>11.677083333333334</v>
      </c>
      <c r="V2093" s="2">
        <v>0</v>
      </c>
      <c r="W2093" t="s">
        <v>55</v>
      </c>
      <c r="Y2093" t="s">
        <v>56</v>
      </c>
      <c r="AB2093" t="s">
        <v>56</v>
      </c>
      <c r="AD2093" t="s">
        <v>57</v>
      </c>
      <c r="AE2093" t="s">
        <v>58</v>
      </c>
      <c r="AF2093" t="s">
        <v>94</v>
      </c>
      <c r="AG2093" t="s">
        <v>95</v>
      </c>
      <c r="AH2093">
        <v>41</v>
      </c>
      <c r="AI2093">
        <v>0</v>
      </c>
      <c r="AJ2093" t="s">
        <v>530</v>
      </c>
      <c r="AK2093" t="s">
        <v>56</v>
      </c>
      <c r="AL2093" t="s">
        <v>56</v>
      </c>
      <c r="AM2093">
        <v>3650190069</v>
      </c>
      <c r="AN2093" t="s">
        <v>61</v>
      </c>
      <c r="AO2093" s="1">
        <v>42593</v>
      </c>
      <c r="AP2093" t="s">
        <v>337</v>
      </c>
      <c r="AQ2093" t="s">
        <v>338</v>
      </c>
      <c r="AR2093" t="s">
        <v>63</v>
      </c>
    </row>
    <row r="2094" spans="1:44">
      <c r="A2094">
        <f>COUNTIF(F:F,F2094)</f>
        <v>10</v>
      </c>
      <c r="B2094">
        <v>25376</v>
      </c>
      <c r="C2094" t="s">
        <v>1643</v>
      </c>
      <c r="D2094" t="s">
        <v>44</v>
      </c>
      <c r="F2094" t="s">
        <v>1148</v>
      </c>
      <c r="G2094">
        <v>1083409</v>
      </c>
      <c r="H2094" t="s">
        <v>504</v>
      </c>
      <c r="I2094">
        <v>2016</v>
      </c>
      <c r="J2094" t="s">
        <v>335</v>
      </c>
      <c r="K2094" s="1">
        <v>42418</v>
      </c>
      <c r="L2094" s="2">
        <v>0.42986111111111108</v>
      </c>
      <c r="M2094" t="s">
        <v>122</v>
      </c>
      <c r="N2094" t="s">
        <v>4050</v>
      </c>
      <c r="O2094" s="7" t="s">
        <v>9128</v>
      </c>
      <c r="P2094" t="s">
        <v>337</v>
      </c>
      <c r="Q2094" t="s">
        <v>337</v>
      </c>
      <c r="R2094" t="s">
        <v>52</v>
      </c>
      <c r="S2094" t="s">
        <v>68</v>
      </c>
      <c r="T2094" t="s">
        <v>54</v>
      </c>
      <c r="U2094" t="s">
        <v>9129</v>
      </c>
      <c r="V2094" s="2">
        <v>0</v>
      </c>
      <c r="W2094" t="s">
        <v>55</v>
      </c>
      <c r="Y2094" t="s">
        <v>56</v>
      </c>
      <c r="AB2094" t="s">
        <v>56</v>
      </c>
      <c r="AD2094" t="s">
        <v>57</v>
      </c>
      <c r="AE2094" t="s">
        <v>58</v>
      </c>
      <c r="AF2094" t="s">
        <v>94</v>
      </c>
      <c r="AG2094" t="s">
        <v>95</v>
      </c>
      <c r="AH2094">
        <v>22</v>
      </c>
      <c r="AI2094">
        <v>0</v>
      </c>
      <c r="AJ2094" t="s">
        <v>96</v>
      </c>
      <c r="AK2094" t="s">
        <v>56</v>
      </c>
      <c r="AL2094" t="s">
        <v>56</v>
      </c>
      <c r="AM2094">
        <v>3650187998</v>
      </c>
      <c r="AN2094" t="s">
        <v>61</v>
      </c>
      <c r="AO2094" s="1">
        <v>42688</v>
      </c>
      <c r="AP2094" t="s">
        <v>337</v>
      </c>
      <c r="AQ2094" t="s">
        <v>338</v>
      </c>
      <c r="AR2094" t="s">
        <v>743</v>
      </c>
    </row>
    <row r="2095" spans="1:44">
      <c r="A2095">
        <f>COUNTIF(F:F,F2095)</f>
        <v>10</v>
      </c>
      <c r="B2095">
        <v>26726</v>
      </c>
      <c r="C2095" t="s">
        <v>1643</v>
      </c>
      <c r="D2095" t="s">
        <v>44</v>
      </c>
      <c r="F2095" t="s">
        <v>1148</v>
      </c>
      <c r="G2095">
        <v>1093446</v>
      </c>
      <c r="H2095" t="s">
        <v>504</v>
      </c>
      <c r="I2095">
        <v>2017</v>
      </c>
      <c r="J2095" t="s">
        <v>335</v>
      </c>
      <c r="K2095" s="1">
        <v>42782</v>
      </c>
      <c r="L2095" s="2">
        <v>0.40833333333333338</v>
      </c>
      <c r="M2095" t="s">
        <v>122</v>
      </c>
      <c r="N2095" t="s">
        <v>4050</v>
      </c>
      <c r="O2095" s="7" t="s">
        <v>7302</v>
      </c>
      <c r="P2095" t="s">
        <v>337</v>
      </c>
      <c r="Q2095" t="s">
        <v>337</v>
      </c>
      <c r="R2095" t="s">
        <v>52</v>
      </c>
      <c r="S2095" t="s">
        <v>68</v>
      </c>
      <c r="T2095" t="s">
        <v>54</v>
      </c>
      <c r="U2095" t="s">
        <v>10628</v>
      </c>
      <c r="V2095" s="2">
        <v>0</v>
      </c>
      <c r="W2095" t="s">
        <v>55</v>
      </c>
      <c r="Y2095" t="s">
        <v>56</v>
      </c>
      <c r="AB2095" t="s">
        <v>56</v>
      </c>
      <c r="AD2095" t="s">
        <v>57</v>
      </c>
      <c r="AE2095" t="s">
        <v>58</v>
      </c>
      <c r="AF2095" t="s">
        <v>94</v>
      </c>
      <c r="AG2095" t="s">
        <v>95</v>
      </c>
      <c r="AH2095">
        <v>22</v>
      </c>
      <c r="AI2095">
        <v>0</v>
      </c>
      <c r="AJ2095" t="s">
        <v>96</v>
      </c>
      <c r="AK2095" t="s">
        <v>56</v>
      </c>
      <c r="AL2095" t="s">
        <v>56</v>
      </c>
      <c r="AM2095">
        <v>3650194170</v>
      </c>
      <c r="AN2095" t="s">
        <v>659</v>
      </c>
      <c r="AO2095" s="1">
        <v>42874</v>
      </c>
      <c r="AP2095" t="s">
        <v>337</v>
      </c>
      <c r="AR2095" t="s">
        <v>56</v>
      </c>
    </row>
    <row r="2096" spans="1:44">
      <c r="A2096">
        <f>COUNTIF(F:F,F2096)</f>
        <v>1</v>
      </c>
      <c r="B2096">
        <v>13924</v>
      </c>
      <c r="C2096" t="s">
        <v>3574</v>
      </c>
      <c r="D2096" t="s">
        <v>44</v>
      </c>
      <c r="F2096" t="s">
        <v>4600</v>
      </c>
      <c r="G2096">
        <v>5064414</v>
      </c>
      <c r="H2096" t="s">
        <v>1036</v>
      </c>
      <c r="I2096">
        <v>2014</v>
      </c>
      <c r="J2096" t="s">
        <v>872</v>
      </c>
      <c r="K2096" s="1">
        <v>41814</v>
      </c>
      <c r="L2096" s="2">
        <v>0.38750000000000001</v>
      </c>
      <c r="M2096" t="s">
        <v>113</v>
      </c>
      <c r="N2096" t="s">
        <v>3593</v>
      </c>
      <c r="O2096" s="7" t="s">
        <v>4601</v>
      </c>
      <c r="P2096" t="s">
        <v>337</v>
      </c>
      <c r="Q2096" t="s">
        <v>337</v>
      </c>
      <c r="R2096" t="s">
        <v>52</v>
      </c>
      <c r="S2096" t="s">
        <v>68</v>
      </c>
      <c r="T2096" t="s">
        <v>54</v>
      </c>
      <c r="U2096" s="3">
        <v>413.0555555555556</v>
      </c>
      <c r="V2096" s="2">
        <v>0</v>
      </c>
      <c r="W2096" t="s">
        <v>55</v>
      </c>
      <c r="Y2096" t="s">
        <v>56</v>
      </c>
      <c r="AB2096" t="s">
        <v>56</v>
      </c>
      <c r="AD2096" t="s">
        <v>57</v>
      </c>
      <c r="AE2096" t="s">
        <v>58</v>
      </c>
      <c r="AF2096" t="s">
        <v>985</v>
      </c>
      <c r="AG2096" t="s">
        <v>1688</v>
      </c>
      <c r="AH2096">
        <v>32</v>
      </c>
      <c r="AI2096">
        <v>0</v>
      </c>
      <c r="AJ2096" t="s">
        <v>277</v>
      </c>
      <c r="AK2096" t="s">
        <v>56</v>
      </c>
      <c r="AL2096" t="s">
        <v>56</v>
      </c>
      <c r="AM2096">
        <v>3650181201</v>
      </c>
      <c r="AN2096" t="s">
        <v>61</v>
      </c>
      <c r="AO2096" s="1">
        <v>42212</v>
      </c>
      <c r="AP2096" t="s">
        <v>337</v>
      </c>
      <c r="AQ2096" t="s">
        <v>338</v>
      </c>
      <c r="AR2096" t="s">
        <v>743</v>
      </c>
    </row>
    <row r="2097" spans="1:44">
      <c r="A2097">
        <f>COUNTIF(F:F,F2097)</f>
        <v>1</v>
      </c>
      <c r="B2097">
        <v>18168</v>
      </c>
      <c r="C2097" t="s">
        <v>3574</v>
      </c>
      <c r="D2097" t="s">
        <v>44</v>
      </c>
      <c r="F2097" t="s">
        <v>11433</v>
      </c>
      <c r="G2097">
        <v>1627</v>
      </c>
      <c r="H2097" t="s">
        <v>11434</v>
      </c>
      <c r="I2097">
        <v>2017</v>
      </c>
      <c r="J2097" t="s">
        <v>872</v>
      </c>
      <c r="K2097" s="1">
        <v>42893</v>
      </c>
      <c r="L2097" s="2">
        <v>0.40208333333333335</v>
      </c>
      <c r="M2097" t="s">
        <v>1636</v>
      </c>
      <c r="N2097" t="s">
        <v>9913</v>
      </c>
      <c r="O2097" s="7" t="s">
        <v>3745</v>
      </c>
      <c r="P2097" t="s">
        <v>1783</v>
      </c>
      <c r="Q2097" t="s">
        <v>1783</v>
      </c>
      <c r="R2097" t="s">
        <v>416</v>
      </c>
      <c r="S2097" t="s">
        <v>68</v>
      </c>
      <c r="T2097" t="s">
        <v>54</v>
      </c>
      <c r="U2097" s="2">
        <v>0</v>
      </c>
      <c r="V2097" s="2">
        <v>0</v>
      </c>
      <c r="W2097" t="s">
        <v>55</v>
      </c>
      <c r="Y2097" t="s">
        <v>56</v>
      </c>
      <c r="AB2097" t="s">
        <v>56</v>
      </c>
      <c r="AD2097" t="s">
        <v>57</v>
      </c>
      <c r="AE2097" t="s">
        <v>58</v>
      </c>
      <c r="AF2097" t="s">
        <v>451</v>
      </c>
      <c r="AG2097" t="s">
        <v>452</v>
      </c>
      <c r="AH2097">
        <v>49</v>
      </c>
      <c r="AI2097">
        <v>0</v>
      </c>
      <c r="AJ2097" t="s">
        <v>519</v>
      </c>
      <c r="AK2097" t="s">
        <v>56</v>
      </c>
      <c r="AL2097" t="s">
        <v>56</v>
      </c>
      <c r="AM2097" t="s">
        <v>56</v>
      </c>
      <c r="AP2097" t="s">
        <v>99</v>
      </c>
      <c r="AR2097" t="s">
        <v>56</v>
      </c>
    </row>
    <row r="2098" spans="1:44">
      <c r="A2098">
        <f>COUNTIF(F:F,F2098)</f>
        <v>1</v>
      </c>
      <c r="B2098">
        <v>11862</v>
      </c>
      <c r="C2098" t="s">
        <v>3574</v>
      </c>
      <c r="D2098" t="s">
        <v>44</v>
      </c>
      <c r="F2098" t="s">
        <v>3748</v>
      </c>
      <c r="G2098">
        <v>172</v>
      </c>
      <c r="H2098" t="s">
        <v>3749</v>
      </c>
      <c r="I2098">
        <v>2013</v>
      </c>
      <c r="J2098" t="s">
        <v>751</v>
      </c>
      <c r="K2098" s="1">
        <v>41417</v>
      </c>
      <c r="L2098" s="2">
        <v>0.42569444444444443</v>
      </c>
      <c r="M2098" t="s">
        <v>122</v>
      </c>
      <c r="N2098" t="s">
        <v>3588</v>
      </c>
      <c r="O2098" s="7" t="s">
        <v>631</v>
      </c>
      <c r="P2098" t="s">
        <v>81</v>
      </c>
      <c r="Q2098" t="s">
        <v>81</v>
      </c>
      <c r="R2098" t="s">
        <v>52</v>
      </c>
      <c r="S2098" t="s">
        <v>87</v>
      </c>
      <c r="T2098" t="s">
        <v>54</v>
      </c>
      <c r="U2098">
        <v>41050</v>
      </c>
      <c r="W2098" t="s">
        <v>55</v>
      </c>
      <c r="Y2098" t="s">
        <v>56</v>
      </c>
      <c r="AB2098" t="s">
        <v>56</v>
      </c>
      <c r="AD2098" t="s">
        <v>57</v>
      </c>
      <c r="AE2098" t="s">
        <v>58</v>
      </c>
      <c r="AF2098" t="s">
        <v>985</v>
      </c>
      <c r="AG2098" t="s">
        <v>1688</v>
      </c>
      <c r="AH2098">
        <v>51</v>
      </c>
      <c r="AI2098">
        <v>0</v>
      </c>
      <c r="AJ2098" t="s">
        <v>82</v>
      </c>
      <c r="AK2098" t="s">
        <v>56</v>
      </c>
      <c r="AL2098" t="s">
        <v>56</v>
      </c>
      <c r="AM2098" t="s">
        <v>56</v>
      </c>
      <c r="AP2098" t="s">
        <v>99</v>
      </c>
      <c r="AR2098" t="s">
        <v>56</v>
      </c>
    </row>
    <row r="2099" spans="1:44">
      <c r="A2099">
        <f>COUNTIF(F:F,F2099)</f>
        <v>1</v>
      </c>
      <c r="B2099">
        <v>13739</v>
      </c>
      <c r="C2099" t="s">
        <v>3574</v>
      </c>
      <c r="D2099" t="s">
        <v>44</v>
      </c>
      <c r="F2099" t="s">
        <v>4495</v>
      </c>
      <c r="G2099">
        <v>403</v>
      </c>
      <c r="H2099" t="s">
        <v>4493</v>
      </c>
      <c r="I2099">
        <v>2014</v>
      </c>
      <c r="J2099" t="s">
        <v>751</v>
      </c>
      <c r="K2099" s="1">
        <v>41788</v>
      </c>
      <c r="L2099" s="2">
        <v>0.56805555555555554</v>
      </c>
      <c r="M2099" t="s">
        <v>113</v>
      </c>
      <c r="N2099" t="s">
        <v>3593</v>
      </c>
      <c r="O2099" s="7" t="s">
        <v>4494</v>
      </c>
      <c r="P2099" t="s">
        <v>56</v>
      </c>
      <c r="R2099" t="s">
        <v>52</v>
      </c>
      <c r="S2099" t="s">
        <v>68</v>
      </c>
      <c r="T2099" t="s">
        <v>54</v>
      </c>
      <c r="U2099" t="s">
        <v>4496</v>
      </c>
      <c r="V2099" s="2">
        <v>0</v>
      </c>
      <c r="W2099" t="s">
        <v>55</v>
      </c>
      <c r="Y2099" t="s">
        <v>56</v>
      </c>
      <c r="AB2099" t="s">
        <v>56</v>
      </c>
      <c r="AD2099" t="s">
        <v>57</v>
      </c>
      <c r="AE2099" t="s">
        <v>58</v>
      </c>
      <c r="AF2099" t="s">
        <v>985</v>
      </c>
      <c r="AG2099" t="s">
        <v>1688</v>
      </c>
      <c r="AH2099">
        <v>32</v>
      </c>
      <c r="AI2099">
        <v>0</v>
      </c>
      <c r="AJ2099" t="s">
        <v>277</v>
      </c>
      <c r="AK2099" t="s">
        <v>56</v>
      </c>
      <c r="AL2099" t="s">
        <v>56</v>
      </c>
      <c r="AM2099">
        <v>3650173255</v>
      </c>
      <c r="AN2099" t="s">
        <v>332</v>
      </c>
      <c r="AO2099" s="1">
        <v>41898</v>
      </c>
      <c r="AP2099" t="s">
        <v>67</v>
      </c>
      <c r="AR2099" t="s">
        <v>56</v>
      </c>
    </row>
    <row r="2100" spans="1:44">
      <c r="A2100">
        <f>COUNTIF(F:F,F2100)</f>
        <v>3</v>
      </c>
      <c r="B2100">
        <v>13736</v>
      </c>
      <c r="C2100" t="s">
        <v>3574</v>
      </c>
      <c r="D2100" t="s">
        <v>44</v>
      </c>
      <c r="F2100" t="s">
        <v>4492</v>
      </c>
      <c r="G2100">
        <v>224</v>
      </c>
      <c r="H2100" t="s">
        <v>4493</v>
      </c>
      <c r="I2100">
        <v>2014</v>
      </c>
      <c r="J2100" t="s">
        <v>751</v>
      </c>
      <c r="K2100" s="1">
        <v>41788</v>
      </c>
      <c r="L2100" s="2">
        <v>0.55069444444444449</v>
      </c>
      <c r="M2100" t="s">
        <v>113</v>
      </c>
      <c r="N2100" t="s">
        <v>3593</v>
      </c>
      <c r="O2100" s="7" t="s">
        <v>4494</v>
      </c>
      <c r="P2100" t="s">
        <v>67</v>
      </c>
      <c r="Q2100" t="s">
        <v>67</v>
      </c>
      <c r="R2100" t="s">
        <v>52</v>
      </c>
      <c r="S2100" t="s">
        <v>68</v>
      </c>
      <c r="T2100" t="s">
        <v>54</v>
      </c>
      <c r="U2100" s="2">
        <v>0</v>
      </c>
      <c r="V2100" s="2">
        <v>0</v>
      </c>
      <c r="W2100" t="s">
        <v>55</v>
      </c>
      <c r="Y2100" t="s">
        <v>56</v>
      </c>
      <c r="AB2100" t="s">
        <v>56</v>
      </c>
      <c r="AD2100" t="s">
        <v>57</v>
      </c>
      <c r="AE2100" t="s">
        <v>58</v>
      </c>
      <c r="AF2100" t="s">
        <v>985</v>
      </c>
      <c r="AG2100" t="s">
        <v>1688</v>
      </c>
      <c r="AH2100">
        <v>32</v>
      </c>
      <c r="AI2100">
        <v>0</v>
      </c>
      <c r="AJ2100" t="s">
        <v>277</v>
      </c>
      <c r="AK2100" t="s">
        <v>56</v>
      </c>
      <c r="AL2100" t="s">
        <v>56</v>
      </c>
      <c r="AM2100">
        <v>3650174414</v>
      </c>
      <c r="AN2100" t="s">
        <v>61</v>
      </c>
      <c r="AO2100" s="1">
        <v>41925</v>
      </c>
      <c r="AP2100" t="s">
        <v>67</v>
      </c>
      <c r="AQ2100" t="s">
        <v>184</v>
      </c>
      <c r="AR2100" t="s">
        <v>235</v>
      </c>
    </row>
    <row r="2101" spans="1:44">
      <c r="A2101">
        <f>COUNTIF(F:F,F2101)</f>
        <v>3</v>
      </c>
      <c r="B2101">
        <v>13737</v>
      </c>
      <c r="C2101" t="s">
        <v>3574</v>
      </c>
      <c r="D2101" t="s">
        <v>44</v>
      </c>
      <c r="F2101" t="s">
        <v>4492</v>
      </c>
      <c r="G2101">
        <v>220</v>
      </c>
      <c r="H2101" t="s">
        <v>4493</v>
      </c>
      <c r="I2101">
        <v>2014</v>
      </c>
      <c r="J2101" t="s">
        <v>751</v>
      </c>
      <c r="K2101" s="1">
        <v>41788</v>
      </c>
      <c r="L2101" s="2">
        <v>0.55902777777777779</v>
      </c>
      <c r="M2101" t="s">
        <v>113</v>
      </c>
      <c r="N2101" t="s">
        <v>3593</v>
      </c>
      <c r="O2101" s="7" t="s">
        <v>4494</v>
      </c>
      <c r="P2101" t="s">
        <v>56</v>
      </c>
      <c r="R2101" t="s">
        <v>52</v>
      </c>
      <c r="S2101" t="s">
        <v>68</v>
      </c>
      <c r="T2101" t="s">
        <v>54</v>
      </c>
      <c r="U2101" s="2">
        <v>0</v>
      </c>
      <c r="V2101" s="2">
        <v>0</v>
      </c>
      <c r="W2101" t="s">
        <v>55</v>
      </c>
      <c r="Y2101" t="s">
        <v>56</v>
      </c>
      <c r="AB2101" t="s">
        <v>56</v>
      </c>
      <c r="AD2101" t="s">
        <v>57</v>
      </c>
      <c r="AE2101" t="s">
        <v>58</v>
      </c>
      <c r="AF2101" t="s">
        <v>985</v>
      </c>
      <c r="AG2101" t="s">
        <v>1688</v>
      </c>
      <c r="AH2101">
        <v>32</v>
      </c>
      <c r="AI2101">
        <v>0</v>
      </c>
      <c r="AJ2101" t="s">
        <v>277</v>
      </c>
      <c r="AK2101" t="s">
        <v>56</v>
      </c>
      <c r="AL2101" t="s">
        <v>56</v>
      </c>
      <c r="AM2101">
        <v>3650174415</v>
      </c>
      <c r="AN2101" t="s">
        <v>332</v>
      </c>
      <c r="AO2101" s="1">
        <v>41898</v>
      </c>
      <c r="AP2101" t="s">
        <v>67</v>
      </c>
      <c r="AR2101" t="s">
        <v>56</v>
      </c>
    </row>
    <row r="2102" spans="1:44">
      <c r="A2102">
        <f>COUNTIF(F:F,F2102)</f>
        <v>3</v>
      </c>
      <c r="B2102">
        <v>14255</v>
      </c>
      <c r="C2102" t="s">
        <v>3574</v>
      </c>
      <c r="D2102" t="s">
        <v>44</v>
      </c>
      <c r="F2102" t="s">
        <v>4492</v>
      </c>
      <c r="G2102">
        <v>488</v>
      </c>
      <c r="H2102" t="s">
        <v>4493</v>
      </c>
      <c r="I2102">
        <v>2014</v>
      </c>
      <c r="J2102" t="s">
        <v>1296</v>
      </c>
      <c r="K2102" s="1">
        <v>41885</v>
      </c>
      <c r="L2102" s="2">
        <v>0.56388888888888888</v>
      </c>
      <c r="M2102" t="s">
        <v>48</v>
      </c>
      <c r="N2102" t="s">
        <v>3578</v>
      </c>
      <c r="O2102" s="7" t="s">
        <v>4781</v>
      </c>
      <c r="P2102" t="s">
        <v>67</v>
      </c>
      <c r="Q2102" t="s">
        <v>67</v>
      </c>
      <c r="R2102" t="s">
        <v>52</v>
      </c>
      <c r="S2102" t="s">
        <v>68</v>
      </c>
      <c r="T2102" t="s">
        <v>54</v>
      </c>
      <c r="U2102" s="3">
        <v>7.1284722222222223</v>
      </c>
      <c r="V2102" s="2">
        <v>0</v>
      </c>
      <c r="W2102" t="s">
        <v>55</v>
      </c>
      <c r="Y2102" t="s">
        <v>56</v>
      </c>
      <c r="AB2102" t="s">
        <v>56</v>
      </c>
      <c r="AD2102" t="s">
        <v>57</v>
      </c>
      <c r="AE2102" t="s">
        <v>58</v>
      </c>
      <c r="AF2102">
        <v>4</v>
      </c>
      <c r="AG2102" t="s">
        <v>2723</v>
      </c>
      <c r="AH2102">
        <v>4</v>
      </c>
      <c r="AI2102">
        <v>115</v>
      </c>
      <c r="AJ2102" t="s">
        <v>3579</v>
      </c>
      <c r="AK2102" t="s">
        <v>56</v>
      </c>
      <c r="AL2102" t="s">
        <v>56</v>
      </c>
      <c r="AM2102">
        <v>3650176831</v>
      </c>
      <c r="AN2102" t="s">
        <v>61</v>
      </c>
      <c r="AO2102" s="1">
        <v>42236</v>
      </c>
      <c r="AP2102" t="s">
        <v>67</v>
      </c>
      <c r="AQ2102" t="s">
        <v>184</v>
      </c>
      <c r="AR2102" t="s">
        <v>411</v>
      </c>
    </row>
    <row r="2103" spans="1:44">
      <c r="A2103">
        <f>COUNTIF(F:F,F2103)</f>
        <v>1</v>
      </c>
      <c r="B2103">
        <v>13411</v>
      </c>
      <c r="C2103" t="s">
        <v>3574</v>
      </c>
      <c r="D2103" t="s">
        <v>44</v>
      </c>
      <c r="F2103" t="s">
        <v>4344</v>
      </c>
      <c r="G2103">
        <v>4089</v>
      </c>
      <c r="H2103" t="s">
        <v>3504</v>
      </c>
      <c r="I2103">
        <v>2014</v>
      </c>
      <c r="J2103" t="s">
        <v>543</v>
      </c>
      <c r="K2103" s="1">
        <v>41736</v>
      </c>
      <c r="L2103" s="2">
        <v>0.4680555555555555</v>
      </c>
      <c r="M2103" t="s">
        <v>122</v>
      </c>
      <c r="N2103" t="s">
        <v>3588</v>
      </c>
      <c r="O2103" s="7" t="s">
        <v>3670</v>
      </c>
      <c r="P2103" t="s">
        <v>142</v>
      </c>
      <c r="Q2103" t="s">
        <v>142</v>
      </c>
      <c r="R2103" t="s">
        <v>52</v>
      </c>
      <c r="S2103" t="s">
        <v>68</v>
      </c>
      <c r="T2103" t="s">
        <v>54</v>
      </c>
      <c r="U2103" s="2">
        <v>0</v>
      </c>
      <c r="V2103" s="2">
        <v>0</v>
      </c>
      <c r="W2103" t="s">
        <v>55</v>
      </c>
      <c r="Y2103" t="s">
        <v>56</v>
      </c>
      <c r="AB2103" t="s">
        <v>56</v>
      </c>
      <c r="AD2103" t="s">
        <v>57</v>
      </c>
      <c r="AE2103" t="s">
        <v>58</v>
      </c>
      <c r="AF2103" t="s">
        <v>985</v>
      </c>
      <c r="AG2103" t="s">
        <v>1688</v>
      </c>
      <c r="AH2103">
        <v>51</v>
      </c>
      <c r="AI2103">
        <v>0</v>
      </c>
      <c r="AJ2103" t="s">
        <v>82</v>
      </c>
      <c r="AK2103" t="s">
        <v>56</v>
      </c>
      <c r="AL2103" t="s">
        <v>56</v>
      </c>
      <c r="AM2103" t="s">
        <v>56</v>
      </c>
      <c r="AP2103" t="s">
        <v>99</v>
      </c>
      <c r="AR2103" t="s">
        <v>56</v>
      </c>
    </row>
    <row r="2104" spans="1:44">
      <c r="A2104">
        <f>COUNTIF(F:F,F2104)</f>
        <v>3</v>
      </c>
      <c r="B2104">
        <v>18007</v>
      </c>
      <c r="C2104" t="s">
        <v>3574</v>
      </c>
      <c r="D2104" t="s">
        <v>44</v>
      </c>
      <c r="F2104" t="s">
        <v>6482</v>
      </c>
      <c r="G2104">
        <v>410671</v>
      </c>
      <c r="H2104" t="s">
        <v>6483</v>
      </c>
      <c r="I2104">
        <v>2017</v>
      </c>
      <c r="J2104" t="s">
        <v>751</v>
      </c>
      <c r="K2104" s="1">
        <v>42874</v>
      </c>
      <c r="L2104" s="2">
        <v>0.36041666666666666</v>
      </c>
      <c r="M2104" t="s">
        <v>122</v>
      </c>
      <c r="N2104" t="s">
        <v>4298</v>
      </c>
      <c r="O2104" s="7" t="s">
        <v>235</v>
      </c>
      <c r="P2104" t="s">
        <v>56</v>
      </c>
      <c r="R2104" t="s">
        <v>52</v>
      </c>
      <c r="S2104" t="s">
        <v>68</v>
      </c>
      <c r="T2104" t="s">
        <v>54</v>
      </c>
      <c r="U2104" t="s">
        <v>4625</v>
      </c>
      <c r="V2104" s="2">
        <v>0</v>
      </c>
      <c r="W2104" t="s">
        <v>55</v>
      </c>
      <c r="Y2104" t="s">
        <v>56</v>
      </c>
      <c r="AB2104" t="s">
        <v>56</v>
      </c>
      <c r="AD2104" t="s">
        <v>57</v>
      </c>
      <c r="AE2104" t="s">
        <v>58</v>
      </c>
      <c r="AF2104">
        <v>4</v>
      </c>
      <c r="AG2104" t="s">
        <v>2723</v>
      </c>
      <c r="AH2104">
        <v>4</v>
      </c>
      <c r="AI2104">
        <v>115</v>
      </c>
      <c r="AJ2104" t="s">
        <v>3579</v>
      </c>
      <c r="AK2104" t="s">
        <v>56</v>
      </c>
      <c r="AL2104" t="s">
        <v>56</v>
      </c>
      <c r="AM2104" t="s">
        <v>56</v>
      </c>
      <c r="AP2104" t="s">
        <v>99</v>
      </c>
      <c r="AR2104" t="s">
        <v>56</v>
      </c>
    </row>
    <row r="2105" spans="1:44">
      <c r="A2105">
        <f>COUNTIF(F:F,F2105)</f>
        <v>3</v>
      </c>
      <c r="B2105">
        <v>18162</v>
      </c>
      <c r="C2105" t="s">
        <v>3574</v>
      </c>
      <c r="D2105" t="s">
        <v>44</v>
      </c>
      <c r="F2105" t="s">
        <v>6482</v>
      </c>
      <c r="G2105">
        <v>1103</v>
      </c>
      <c r="H2105" t="s">
        <v>6483</v>
      </c>
      <c r="I2105">
        <v>2017</v>
      </c>
      <c r="J2105" t="s">
        <v>872</v>
      </c>
      <c r="K2105" s="1">
        <v>42892</v>
      </c>
      <c r="L2105" s="2">
        <v>0.41041666666666665</v>
      </c>
      <c r="M2105" t="s">
        <v>122</v>
      </c>
      <c r="N2105" t="s">
        <v>4089</v>
      </c>
      <c r="O2105" s="7" t="s">
        <v>11427</v>
      </c>
      <c r="P2105" t="s">
        <v>1356</v>
      </c>
      <c r="Q2105" t="s">
        <v>1356</v>
      </c>
      <c r="R2105" t="s">
        <v>52</v>
      </c>
      <c r="S2105" t="s">
        <v>68</v>
      </c>
      <c r="T2105" t="s">
        <v>54</v>
      </c>
      <c r="U2105" t="s">
        <v>2799</v>
      </c>
      <c r="V2105" s="2">
        <v>0</v>
      </c>
      <c r="W2105" t="s">
        <v>55</v>
      </c>
      <c r="Y2105" t="s">
        <v>56</v>
      </c>
      <c r="AB2105" t="s">
        <v>56</v>
      </c>
      <c r="AD2105" t="s">
        <v>57</v>
      </c>
      <c r="AE2105" t="s">
        <v>58</v>
      </c>
      <c r="AF2105">
        <v>24</v>
      </c>
      <c r="AG2105" t="s">
        <v>222</v>
      </c>
      <c r="AH2105">
        <v>47</v>
      </c>
      <c r="AI2105">
        <v>0</v>
      </c>
      <c r="AJ2105" t="s">
        <v>1368</v>
      </c>
      <c r="AK2105" t="s">
        <v>56</v>
      </c>
      <c r="AL2105" t="s">
        <v>56</v>
      </c>
      <c r="AM2105" t="s">
        <v>56</v>
      </c>
      <c r="AP2105" t="s">
        <v>99</v>
      </c>
      <c r="AR2105" t="s">
        <v>56</v>
      </c>
    </row>
    <row r="2106" spans="1:44">
      <c r="A2106">
        <f>COUNTIF(F:F,F2106)</f>
        <v>3</v>
      </c>
      <c r="B2106">
        <v>22328</v>
      </c>
      <c r="C2106" t="s">
        <v>1643</v>
      </c>
      <c r="D2106" t="s">
        <v>44</v>
      </c>
      <c r="F2106" t="s">
        <v>6482</v>
      </c>
      <c r="G2106">
        <v>1400</v>
      </c>
      <c r="H2106" t="s">
        <v>6483</v>
      </c>
      <c r="I2106">
        <v>2014</v>
      </c>
      <c r="J2106" t="s">
        <v>1296</v>
      </c>
      <c r="K2106" s="1">
        <v>41883</v>
      </c>
      <c r="L2106" s="2">
        <v>0.60486111111111118</v>
      </c>
      <c r="M2106" t="s">
        <v>122</v>
      </c>
      <c r="N2106" t="s">
        <v>1558</v>
      </c>
      <c r="O2106" s="7" t="s">
        <v>6484</v>
      </c>
      <c r="P2106" t="s">
        <v>1356</v>
      </c>
      <c r="Q2106" t="s">
        <v>1356</v>
      </c>
      <c r="R2106" t="s">
        <v>52</v>
      </c>
      <c r="S2106" t="s">
        <v>68</v>
      </c>
      <c r="T2106" t="s">
        <v>54</v>
      </c>
      <c r="U2106" s="3">
        <v>369.29166666666669</v>
      </c>
      <c r="V2106" s="2">
        <v>0</v>
      </c>
      <c r="W2106" t="s">
        <v>55</v>
      </c>
      <c r="Y2106" t="s">
        <v>56</v>
      </c>
      <c r="AB2106" t="s">
        <v>56</v>
      </c>
      <c r="AD2106" t="s">
        <v>57</v>
      </c>
      <c r="AE2106" t="s">
        <v>58</v>
      </c>
      <c r="AF2106" t="s">
        <v>94</v>
      </c>
      <c r="AG2106" t="s">
        <v>95</v>
      </c>
      <c r="AH2106">
        <v>41</v>
      </c>
      <c r="AI2106">
        <v>0</v>
      </c>
      <c r="AJ2106" t="s">
        <v>530</v>
      </c>
      <c r="AK2106" t="s">
        <v>56</v>
      </c>
      <c r="AL2106" t="s">
        <v>56</v>
      </c>
      <c r="AM2106" t="s">
        <v>56</v>
      </c>
      <c r="AP2106" t="s">
        <v>99</v>
      </c>
      <c r="AR2106" t="s">
        <v>56</v>
      </c>
    </row>
    <row r="2107" spans="1:44">
      <c r="A2107">
        <f>COUNTIF(F:F,F2107)</f>
        <v>6</v>
      </c>
      <c r="B2107">
        <v>16508</v>
      </c>
      <c r="C2107" t="s">
        <v>3574</v>
      </c>
      <c r="D2107" t="s">
        <v>44</v>
      </c>
      <c r="F2107" t="s">
        <v>8828</v>
      </c>
      <c r="G2107" t="s">
        <v>9608</v>
      </c>
      <c r="H2107" t="s">
        <v>238</v>
      </c>
      <c r="I2107">
        <v>2016</v>
      </c>
      <c r="J2107" t="s">
        <v>751</v>
      </c>
      <c r="K2107" s="1">
        <v>42502</v>
      </c>
      <c r="L2107" s="2">
        <v>0.53680555555555554</v>
      </c>
      <c r="M2107" t="s">
        <v>1584</v>
      </c>
      <c r="N2107" t="s">
        <v>4902</v>
      </c>
      <c r="O2107" s="7" t="s">
        <v>9590</v>
      </c>
      <c r="P2107" t="s">
        <v>142</v>
      </c>
      <c r="Q2107" t="s">
        <v>142</v>
      </c>
      <c r="R2107" t="s">
        <v>52</v>
      </c>
      <c r="S2107" t="s">
        <v>68</v>
      </c>
      <c r="T2107" t="s">
        <v>54</v>
      </c>
      <c r="U2107" s="3">
        <v>255.21180555555554</v>
      </c>
      <c r="V2107" s="2">
        <v>0</v>
      </c>
      <c r="W2107" t="s">
        <v>55</v>
      </c>
      <c r="Y2107" t="s">
        <v>56</v>
      </c>
      <c r="AB2107" t="s">
        <v>56</v>
      </c>
      <c r="AD2107" t="s">
        <v>57</v>
      </c>
      <c r="AE2107" t="s">
        <v>58</v>
      </c>
      <c r="AF2107" t="s">
        <v>985</v>
      </c>
      <c r="AG2107" t="s">
        <v>1688</v>
      </c>
      <c r="AH2107">
        <v>45</v>
      </c>
      <c r="AI2107">
        <v>0</v>
      </c>
      <c r="AJ2107" t="s">
        <v>60</v>
      </c>
      <c r="AK2107" t="s">
        <v>56</v>
      </c>
      <c r="AL2107" t="s">
        <v>56</v>
      </c>
      <c r="AM2107" t="s">
        <v>56</v>
      </c>
      <c r="AP2107" t="s">
        <v>99</v>
      </c>
      <c r="AR2107" t="s">
        <v>56</v>
      </c>
    </row>
    <row r="2108" spans="1:44">
      <c r="A2108">
        <f>COUNTIF(F:F,F2108)</f>
        <v>6</v>
      </c>
      <c r="B2108">
        <v>16653</v>
      </c>
      <c r="C2108" t="s">
        <v>3574</v>
      </c>
      <c r="D2108" t="s">
        <v>44</v>
      </c>
      <c r="F2108" t="s">
        <v>8828</v>
      </c>
      <c r="G2108" t="s">
        <v>9691</v>
      </c>
      <c r="H2108" t="s">
        <v>238</v>
      </c>
      <c r="I2108">
        <v>2016</v>
      </c>
      <c r="J2108" t="s">
        <v>751</v>
      </c>
      <c r="K2108" s="1">
        <v>42514</v>
      </c>
      <c r="L2108" s="2">
        <v>0.47847222222222219</v>
      </c>
      <c r="M2108" t="s">
        <v>1584</v>
      </c>
      <c r="N2108" t="s">
        <v>4902</v>
      </c>
      <c r="O2108" s="7" t="s">
        <v>9692</v>
      </c>
      <c r="P2108" t="s">
        <v>142</v>
      </c>
      <c r="Q2108" t="s">
        <v>142</v>
      </c>
      <c r="R2108" t="s">
        <v>52</v>
      </c>
      <c r="S2108" t="s">
        <v>68</v>
      </c>
      <c r="T2108" t="s">
        <v>54</v>
      </c>
      <c r="U2108" s="3">
        <v>251.1875</v>
      </c>
      <c r="V2108" s="2">
        <v>0</v>
      </c>
      <c r="W2108" t="s">
        <v>55</v>
      </c>
      <c r="Y2108" t="s">
        <v>56</v>
      </c>
      <c r="AB2108" t="s">
        <v>56</v>
      </c>
      <c r="AD2108" t="s">
        <v>57</v>
      </c>
      <c r="AE2108" t="s">
        <v>58</v>
      </c>
      <c r="AF2108" t="s">
        <v>985</v>
      </c>
      <c r="AG2108" t="s">
        <v>1688</v>
      </c>
      <c r="AH2108">
        <v>32</v>
      </c>
      <c r="AI2108">
        <v>0</v>
      </c>
      <c r="AJ2108" t="s">
        <v>277</v>
      </c>
      <c r="AK2108" t="s">
        <v>56</v>
      </c>
      <c r="AL2108" t="s">
        <v>56</v>
      </c>
      <c r="AM2108" t="s">
        <v>56</v>
      </c>
      <c r="AP2108" t="s">
        <v>99</v>
      </c>
      <c r="AR2108" t="s">
        <v>56</v>
      </c>
    </row>
    <row r="2109" spans="1:44">
      <c r="A2109">
        <f>COUNTIF(F:F,F2109)</f>
        <v>6</v>
      </c>
      <c r="B2109">
        <v>25083</v>
      </c>
      <c r="C2109" t="s">
        <v>1643</v>
      </c>
      <c r="D2109" t="s">
        <v>44</v>
      </c>
      <c r="F2109" t="s">
        <v>8828</v>
      </c>
      <c r="G2109">
        <v>1538</v>
      </c>
      <c r="H2109" t="s">
        <v>238</v>
      </c>
      <c r="I2109">
        <v>2015</v>
      </c>
      <c r="J2109" t="s">
        <v>1557</v>
      </c>
      <c r="K2109" s="1">
        <v>42332</v>
      </c>
      <c r="L2109" s="2">
        <v>0.37847222222222227</v>
      </c>
      <c r="M2109" t="s">
        <v>122</v>
      </c>
      <c r="N2109" t="s">
        <v>3516</v>
      </c>
      <c r="O2109" s="7" t="s">
        <v>8829</v>
      </c>
      <c r="P2109" t="s">
        <v>142</v>
      </c>
      <c r="Q2109" t="s">
        <v>142</v>
      </c>
      <c r="R2109" t="s">
        <v>52</v>
      </c>
      <c r="S2109" t="s">
        <v>68</v>
      </c>
      <c r="T2109" t="s">
        <v>54</v>
      </c>
      <c r="U2109" s="3">
        <v>212.48263888888889</v>
      </c>
      <c r="V2109" s="3">
        <v>76.607638888888886</v>
      </c>
      <c r="W2109" t="s">
        <v>55</v>
      </c>
      <c r="Y2109" t="s">
        <v>56</v>
      </c>
      <c r="AB2109" t="s">
        <v>56</v>
      </c>
      <c r="AD2109" t="s">
        <v>57</v>
      </c>
      <c r="AE2109" t="s">
        <v>58</v>
      </c>
      <c r="AF2109">
        <v>24</v>
      </c>
      <c r="AG2109" t="s">
        <v>222</v>
      </c>
      <c r="AH2109">
        <v>42</v>
      </c>
      <c r="AI2109">
        <v>0</v>
      </c>
      <c r="AJ2109" t="s">
        <v>133</v>
      </c>
      <c r="AK2109" t="s">
        <v>56</v>
      </c>
      <c r="AL2109" t="s">
        <v>56</v>
      </c>
      <c r="AM2109" t="s">
        <v>56</v>
      </c>
      <c r="AP2109" t="s">
        <v>99</v>
      </c>
      <c r="AR2109" t="s">
        <v>56</v>
      </c>
    </row>
    <row r="2110" spans="1:44">
      <c r="A2110">
        <f>COUNTIF(F:F,F2110)</f>
        <v>6</v>
      </c>
      <c r="B2110">
        <v>25827</v>
      </c>
      <c r="C2110" t="s">
        <v>1643</v>
      </c>
      <c r="D2110" t="s">
        <v>44</v>
      </c>
      <c r="F2110" t="s">
        <v>8828</v>
      </c>
      <c r="G2110">
        <v>1600</v>
      </c>
      <c r="H2110" t="s">
        <v>238</v>
      </c>
      <c r="I2110">
        <v>2016</v>
      </c>
      <c r="J2110" t="s">
        <v>872</v>
      </c>
      <c r="K2110" s="1">
        <v>42543</v>
      </c>
      <c r="L2110" s="2">
        <v>0.44791666666666669</v>
      </c>
      <c r="M2110" t="s">
        <v>122</v>
      </c>
      <c r="N2110" t="s">
        <v>1614</v>
      </c>
      <c r="O2110" s="7" t="s">
        <v>9851</v>
      </c>
      <c r="P2110" t="s">
        <v>142</v>
      </c>
      <c r="Q2110" t="s">
        <v>142</v>
      </c>
      <c r="R2110" t="s">
        <v>52</v>
      </c>
      <c r="S2110" t="s">
        <v>68</v>
      </c>
      <c r="T2110" t="s">
        <v>54</v>
      </c>
      <c r="U2110" s="3">
        <v>52.8125</v>
      </c>
      <c r="V2110" s="2">
        <v>0</v>
      </c>
      <c r="W2110" t="s">
        <v>55</v>
      </c>
      <c r="Y2110" t="s">
        <v>56</v>
      </c>
      <c r="AB2110" t="s">
        <v>56</v>
      </c>
      <c r="AD2110" t="s">
        <v>57</v>
      </c>
      <c r="AE2110" t="s">
        <v>58</v>
      </c>
      <c r="AF2110" t="s">
        <v>94</v>
      </c>
      <c r="AG2110" t="s">
        <v>95</v>
      </c>
      <c r="AH2110">
        <v>24</v>
      </c>
      <c r="AI2110">
        <v>0</v>
      </c>
      <c r="AJ2110" t="s">
        <v>162</v>
      </c>
      <c r="AK2110" t="s">
        <v>56</v>
      </c>
      <c r="AL2110" t="s">
        <v>56</v>
      </c>
      <c r="AM2110" t="s">
        <v>56</v>
      </c>
      <c r="AP2110" t="s">
        <v>99</v>
      </c>
      <c r="AR2110" t="s">
        <v>56</v>
      </c>
    </row>
    <row r="2111" spans="1:44">
      <c r="A2111">
        <f>COUNTIF(F:F,F2111)</f>
        <v>6</v>
      </c>
      <c r="B2111">
        <v>27762</v>
      </c>
      <c r="C2111" t="s">
        <v>1643</v>
      </c>
      <c r="D2111" t="s">
        <v>44</v>
      </c>
      <c r="F2111" t="s">
        <v>8828</v>
      </c>
      <c r="G2111">
        <v>1099</v>
      </c>
      <c r="H2111" t="s">
        <v>238</v>
      </c>
      <c r="I2111">
        <v>2017</v>
      </c>
      <c r="J2111" t="s">
        <v>986</v>
      </c>
      <c r="K2111" s="1">
        <v>42935</v>
      </c>
      <c r="L2111" s="2">
        <v>0.47638888888888892</v>
      </c>
      <c r="M2111" t="s">
        <v>122</v>
      </c>
      <c r="N2111" t="s">
        <v>1614</v>
      </c>
      <c r="O2111" s="7" t="s">
        <v>5277</v>
      </c>
      <c r="P2111" t="s">
        <v>56</v>
      </c>
      <c r="R2111" t="s">
        <v>416</v>
      </c>
      <c r="S2111" t="s">
        <v>68</v>
      </c>
      <c r="T2111" t="s">
        <v>54</v>
      </c>
      <c r="U2111" t="s">
        <v>11647</v>
      </c>
      <c r="V2111" s="3">
        <v>15.28125</v>
      </c>
      <c r="W2111" t="s">
        <v>55</v>
      </c>
      <c r="Y2111" t="s">
        <v>56</v>
      </c>
      <c r="AB2111" t="s">
        <v>56</v>
      </c>
      <c r="AD2111" t="s">
        <v>57</v>
      </c>
      <c r="AE2111" t="s">
        <v>58</v>
      </c>
      <c r="AF2111" t="s">
        <v>94</v>
      </c>
      <c r="AG2111" t="s">
        <v>95</v>
      </c>
      <c r="AH2111">
        <v>42</v>
      </c>
      <c r="AI2111">
        <v>0</v>
      </c>
      <c r="AJ2111" t="s">
        <v>133</v>
      </c>
      <c r="AK2111" t="s">
        <v>56</v>
      </c>
      <c r="AL2111" t="s">
        <v>56</v>
      </c>
      <c r="AM2111" t="s">
        <v>56</v>
      </c>
      <c r="AP2111" t="s">
        <v>99</v>
      </c>
      <c r="AR2111" t="s">
        <v>56</v>
      </c>
    </row>
    <row r="2112" spans="1:44">
      <c r="A2112">
        <f>COUNTIF(F:F,F2112)</f>
        <v>6</v>
      </c>
      <c r="B2112">
        <v>27850</v>
      </c>
      <c r="C2112" t="s">
        <v>1643</v>
      </c>
      <c r="D2112" t="s">
        <v>44</v>
      </c>
      <c r="F2112" t="s">
        <v>8828</v>
      </c>
      <c r="G2112">
        <v>1099</v>
      </c>
      <c r="H2112" t="s">
        <v>238</v>
      </c>
      <c r="I2112">
        <v>2017</v>
      </c>
      <c r="J2112" t="s">
        <v>1184</v>
      </c>
      <c r="K2112" s="1">
        <v>42958</v>
      </c>
      <c r="L2112" s="2">
        <v>0.60972222222222217</v>
      </c>
      <c r="M2112" t="s">
        <v>48</v>
      </c>
      <c r="N2112" t="s">
        <v>2324</v>
      </c>
      <c r="O2112" s="7" t="s">
        <v>4026</v>
      </c>
      <c r="P2112" t="s">
        <v>142</v>
      </c>
      <c r="Q2112" t="s">
        <v>142</v>
      </c>
      <c r="R2112" t="s">
        <v>52</v>
      </c>
      <c r="S2112" t="s">
        <v>68</v>
      </c>
      <c r="T2112" t="s">
        <v>54</v>
      </c>
      <c r="U2112" t="s">
        <v>11647</v>
      </c>
      <c r="V2112" s="3">
        <v>15.28125</v>
      </c>
      <c r="W2112" t="s">
        <v>55</v>
      </c>
      <c r="Y2112" t="s">
        <v>56</v>
      </c>
      <c r="AB2112" t="s">
        <v>56</v>
      </c>
      <c r="AD2112" t="s">
        <v>57</v>
      </c>
      <c r="AE2112" t="s">
        <v>58</v>
      </c>
      <c r="AF2112" t="s">
        <v>94</v>
      </c>
      <c r="AG2112" t="s">
        <v>95</v>
      </c>
      <c r="AH2112">
        <v>42</v>
      </c>
      <c r="AI2112">
        <v>0</v>
      </c>
      <c r="AJ2112" t="s">
        <v>133</v>
      </c>
      <c r="AK2112" t="s">
        <v>56</v>
      </c>
      <c r="AL2112" t="s">
        <v>56</v>
      </c>
      <c r="AM2112" t="s">
        <v>56</v>
      </c>
      <c r="AP2112" t="s">
        <v>99</v>
      </c>
      <c r="AR2112" t="s">
        <v>56</v>
      </c>
    </row>
    <row r="2113" spans="1:44">
      <c r="A2113">
        <f>COUNTIF(F:F,F2113)</f>
        <v>21</v>
      </c>
      <c r="B2113">
        <v>14589</v>
      </c>
      <c r="C2113" t="s">
        <v>3574</v>
      </c>
      <c r="D2113" t="s">
        <v>44</v>
      </c>
      <c r="F2113" t="s">
        <v>4949</v>
      </c>
      <c r="G2113">
        <v>1004</v>
      </c>
      <c r="H2113" t="s">
        <v>208</v>
      </c>
      <c r="I2113">
        <v>2014</v>
      </c>
      <c r="J2113" t="s">
        <v>1460</v>
      </c>
      <c r="K2113" s="1">
        <v>41935</v>
      </c>
      <c r="L2113" s="2">
        <v>0.36527777777777781</v>
      </c>
      <c r="M2113" t="s">
        <v>48</v>
      </c>
      <c r="N2113" t="s">
        <v>3578</v>
      </c>
      <c r="O2113" s="7" t="s">
        <v>235</v>
      </c>
      <c r="P2113" t="s">
        <v>132</v>
      </c>
      <c r="Q2113" t="s">
        <v>132</v>
      </c>
      <c r="R2113" t="s">
        <v>52</v>
      </c>
      <c r="S2113" t="s">
        <v>68</v>
      </c>
      <c r="T2113" t="s">
        <v>54</v>
      </c>
      <c r="U2113" s="2">
        <v>0</v>
      </c>
      <c r="V2113" s="2">
        <v>0</v>
      </c>
      <c r="W2113" t="s">
        <v>55</v>
      </c>
      <c r="Y2113" t="s">
        <v>56</v>
      </c>
      <c r="AB2113" t="s">
        <v>56</v>
      </c>
      <c r="AD2113" t="s">
        <v>57</v>
      </c>
      <c r="AE2113" t="s">
        <v>58</v>
      </c>
      <c r="AF2113">
        <v>4</v>
      </c>
      <c r="AG2113" t="s">
        <v>2723</v>
      </c>
      <c r="AH2113">
        <v>4</v>
      </c>
      <c r="AI2113">
        <v>115</v>
      </c>
      <c r="AJ2113" t="s">
        <v>3579</v>
      </c>
      <c r="AK2113" t="s">
        <v>56</v>
      </c>
      <c r="AL2113" t="s">
        <v>56</v>
      </c>
      <c r="AM2113">
        <v>3650177834</v>
      </c>
      <c r="AN2113" t="s">
        <v>61</v>
      </c>
      <c r="AO2113" s="1">
        <v>42082</v>
      </c>
      <c r="AP2113" t="s">
        <v>132</v>
      </c>
      <c r="AQ2113" t="s">
        <v>148</v>
      </c>
      <c r="AR2113" t="s">
        <v>4950</v>
      </c>
    </row>
    <row r="2114" spans="1:44">
      <c r="A2114">
        <f>COUNTIF(F:F,F2114)</f>
        <v>21</v>
      </c>
      <c r="B2114">
        <v>14645</v>
      </c>
      <c r="C2114" t="s">
        <v>3574</v>
      </c>
      <c r="D2114" t="s">
        <v>44</v>
      </c>
      <c r="F2114" t="s">
        <v>4949</v>
      </c>
      <c r="G2114">
        <v>1141</v>
      </c>
      <c r="H2114" t="s">
        <v>208</v>
      </c>
      <c r="I2114">
        <v>2014</v>
      </c>
      <c r="J2114" t="s">
        <v>1460</v>
      </c>
      <c r="K2114" s="1">
        <v>41941</v>
      </c>
      <c r="L2114" s="2">
        <v>0.39305555555555555</v>
      </c>
      <c r="M2114" t="s">
        <v>48</v>
      </c>
      <c r="N2114" t="s">
        <v>3578</v>
      </c>
      <c r="O2114" s="7" t="s">
        <v>235</v>
      </c>
      <c r="P2114" t="s">
        <v>132</v>
      </c>
      <c r="Q2114" t="s">
        <v>132</v>
      </c>
      <c r="R2114" t="s">
        <v>52</v>
      </c>
      <c r="S2114" t="s">
        <v>68</v>
      </c>
      <c r="T2114" t="s">
        <v>54</v>
      </c>
      <c r="U2114" s="2">
        <v>0</v>
      </c>
      <c r="V2114" s="2">
        <v>0</v>
      </c>
      <c r="W2114" t="s">
        <v>55</v>
      </c>
      <c r="Y2114" t="s">
        <v>56</v>
      </c>
      <c r="AB2114" t="s">
        <v>56</v>
      </c>
      <c r="AD2114" t="s">
        <v>57</v>
      </c>
      <c r="AE2114" t="s">
        <v>58</v>
      </c>
      <c r="AF2114">
        <v>4</v>
      </c>
      <c r="AG2114" t="s">
        <v>2723</v>
      </c>
      <c r="AH2114">
        <v>4</v>
      </c>
      <c r="AI2114">
        <v>115</v>
      </c>
      <c r="AJ2114" t="s">
        <v>3579</v>
      </c>
      <c r="AK2114" t="s">
        <v>56</v>
      </c>
      <c r="AL2114" t="s">
        <v>56</v>
      </c>
      <c r="AM2114">
        <v>3650179133</v>
      </c>
      <c r="AN2114" t="s">
        <v>61</v>
      </c>
      <c r="AO2114" s="1">
        <v>42151</v>
      </c>
      <c r="AP2114" t="s">
        <v>132</v>
      </c>
      <c r="AQ2114" t="s">
        <v>148</v>
      </c>
      <c r="AR2114" t="s">
        <v>63</v>
      </c>
    </row>
    <row r="2115" spans="1:44">
      <c r="A2115">
        <f>COUNTIF(F:F,F2115)</f>
        <v>21</v>
      </c>
      <c r="B2115">
        <v>14646</v>
      </c>
      <c r="C2115" t="s">
        <v>3574</v>
      </c>
      <c r="D2115" t="s">
        <v>44</v>
      </c>
      <c r="F2115" t="s">
        <v>4949</v>
      </c>
      <c r="G2115">
        <v>1046</v>
      </c>
      <c r="H2115" t="s">
        <v>208</v>
      </c>
      <c r="I2115">
        <v>2014</v>
      </c>
      <c r="J2115" t="s">
        <v>1460</v>
      </c>
      <c r="K2115" s="1">
        <v>41941</v>
      </c>
      <c r="L2115" s="2">
        <v>0.3979166666666667</v>
      </c>
      <c r="M2115" t="s">
        <v>48</v>
      </c>
      <c r="N2115" t="s">
        <v>3578</v>
      </c>
      <c r="O2115" s="7" t="s">
        <v>235</v>
      </c>
      <c r="P2115" t="s">
        <v>132</v>
      </c>
      <c r="Q2115" t="s">
        <v>132</v>
      </c>
      <c r="R2115" t="s">
        <v>52</v>
      </c>
      <c r="S2115" t="s">
        <v>68</v>
      </c>
      <c r="T2115" t="s">
        <v>54</v>
      </c>
      <c r="U2115" s="2">
        <v>0</v>
      </c>
      <c r="V2115" s="2">
        <v>0</v>
      </c>
      <c r="W2115" t="s">
        <v>55</v>
      </c>
      <c r="Y2115" t="s">
        <v>56</v>
      </c>
      <c r="AB2115" t="s">
        <v>56</v>
      </c>
      <c r="AD2115" t="s">
        <v>57</v>
      </c>
      <c r="AE2115" t="s">
        <v>58</v>
      </c>
      <c r="AF2115">
        <v>4</v>
      </c>
      <c r="AG2115" t="s">
        <v>2723</v>
      </c>
      <c r="AH2115">
        <v>4</v>
      </c>
      <c r="AI2115">
        <v>115</v>
      </c>
      <c r="AJ2115" t="s">
        <v>3579</v>
      </c>
      <c r="AK2115" t="s">
        <v>56</v>
      </c>
      <c r="AL2115" t="s">
        <v>56</v>
      </c>
      <c r="AM2115">
        <v>3650179135</v>
      </c>
      <c r="AN2115" t="s">
        <v>61</v>
      </c>
      <c r="AO2115" s="1">
        <v>42171</v>
      </c>
      <c r="AP2115" t="s">
        <v>132</v>
      </c>
      <c r="AQ2115" t="s">
        <v>148</v>
      </c>
      <c r="AR2115" t="s">
        <v>63</v>
      </c>
    </row>
    <row r="2116" spans="1:44">
      <c r="A2116">
        <f>COUNTIF(F:F,F2116)</f>
        <v>21</v>
      </c>
      <c r="B2116">
        <v>14648</v>
      </c>
      <c r="C2116" t="s">
        <v>3574</v>
      </c>
      <c r="D2116" t="s">
        <v>44</v>
      </c>
      <c r="F2116" t="s">
        <v>4949</v>
      </c>
      <c r="G2116">
        <v>1108</v>
      </c>
      <c r="H2116" t="s">
        <v>208</v>
      </c>
      <c r="I2116">
        <v>2014</v>
      </c>
      <c r="J2116" t="s">
        <v>1460</v>
      </c>
      <c r="K2116" s="1">
        <v>41941</v>
      </c>
      <c r="L2116" s="2">
        <v>0.39930555555555558</v>
      </c>
      <c r="M2116" t="s">
        <v>48</v>
      </c>
      <c r="N2116" t="s">
        <v>3578</v>
      </c>
      <c r="O2116" s="7" t="s">
        <v>235</v>
      </c>
      <c r="P2116" t="s">
        <v>132</v>
      </c>
      <c r="Q2116" t="s">
        <v>132</v>
      </c>
      <c r="R2116" t="s">
        <v>52</v>
      </c>
      <c r="S2116" t="s">
        <v>68</v>
      </c>
      <c r="T2116" t="s">
        <v>54</v>
      </c>
      <c r="U2116" s="2">
        <v>0</v>
      </c>
      <c r="V2116" s="2">
        <v>0</v>
      </c>
      <c r="W2116" t="s">
        <v>55</v>
      </c>
      <c r="Y2116" t="s">
        <v>56</v>
      </c>
      <c r="AB2116" t="s">
        <v>56</v>
      </c>
      <c r="AD2116" t="s">
        <v>57</v>
      </c>
      <c r="AE2116" t="s">
        <v>58</v>
      </c>
      <c r="AF2116">
        <v>4</v>
      </c>
      <c r="AG2116" t="s">
        <v>2723</v>
      </c>
      <c r="AH2116">
        <v>4</v>
      </c>
      <c r="AI2116">
        <v>115</v>
      </c>
      <c r="AJ2116" t="s">
        <v>3579</v>
      </c>
      <c r="AK2116" t="s">
        <v>56</v>
      </c>
      <c r="AL2116" t="s">
        <v>56</v>
      </c>
      <c r="AM2116">
        <v>3650179136</v>
      </c>
      <c r="AN2116" t="s">
        <v>61</v>
      </c>
      <c r="AO2116" s="1">
        <v>42164</v>
      </c>
      <c r="AP2116" t="s">
        <v>132</v>
      </c>
      <c r="AQ2116" t="s">
        <v>148</v>
      </c>
      <c r="AR2116" t="s">
        <v>63</v>
      </c>
    </row>
    <row r="2117" spans="1:44">
      <c r="A2117">
        <f>COUNTIF(F:F,F2117)</f>
        <v>21</v>
      </c>
      <c r="B2117">
        <v>14649</v>
      </c>
      <c r="C2117" t="s">
        <v>3574</v>
      </c>
      <c r="D2117" t="s">
        <v>44</v>
      </c>
      <c r="F2117" t="s">
        <v>4949</v>
      </c>
      <c r="G2117">
        <v>1044</v>
      </c>
      <c r="H2117" t="s">
        <v>208</v>
      </c>
      <c r="I2117">
        <v>2014</v>
      </c>
      <c r="J2117" t="s">
        <v>1460</v>
      </c>
      <c r="K2117" s="1">
        <v>41941</v>
      </c>
      <c r="L2117" s="2">
        <v>0.40138888888888885</v>
      </c>
      <c r="M2117" t="s">
        <v>48</v>
      </c>
      <c r="N2117" t="s">
        <v>3578</v>
      </c>
      <c r="O2117" s="7" t="s">
        <v>235</v>
      </c>
      <c r="P2117" t="s">
        <v>132</v>
      </c>
      <c r="Q2117" t="s">
        <v>132</v>
      </c>
      <c r="R2117" t="s">
        <v>52</v>
      </c>
      <c r="S2117" t="s">
        <v>68</v>
      </c>
      <c r="T2117" t="s">
        <v>54</v>
      </c>
      <c r="U2117" s="2">
        <v>0</v>
      </c>
      <c r="V2117" s="2">
        <v>0</v>
      </c>
      <c r="W2117" t="s">
        <v>55</v>
      </c>
      <c r="Y2117" t="s">
        <v>56</v>
      </c>
      <c r="AB2117" t="s">
        <v>56</v>
      </c>
      <c r="AD2117" t="s">
        <v>57</v>
      </c>
      <c r="AE2117" t="s">
        <v>58</v>
      </c>
      <c r="AF2117">
        <v>4</v>
      </c>
      <c r="AG2117" t="s">
        <v>2723</v>
      </c>
      <c r="AH2117">
        <v>4</v>
      </c>
      <c r="AI2117">
        <v>115</v>
      </c>
      <c r="AJ2117" t="s">
        <v>3579</v>
      </c>
      <c r="AK2117" t="s">
        <v>56</v>
      </c>
      <c r="AL2117" t="s">
        <v>56</v>
      </c>
      <c r="AM2117" t="s">
        <v>56</v>
      </c>
      <c r="AP2117" t="s">
        <v>99</v>
      </c>
      <c r="AR2117" t="s">
        <v>56</v>
      </c>
    </row>
    <row r="2118" spans="1:44">
      <c r="A2118">
        <f>COUNTIF(F:F,F2118)</f>
        <v>21</v>
      </c>
      <c r="B2118">
        <v>14650</v>
      </c>
      <c r="C2118" t="s">
        <v>3574</v>
      </c>
      <c r="D2118" t="s">
        <v>44</v>
      </c>
      <c r="F2118" t="s">
        <v>4949</v>
      </c>
      <c r="G2118">
        <v>1081</v>
      </c>
      <c r="H2118" t="s">
        <v>208</v>
      </c>
      <c r="I2118">
        <v>2014</v>
      </c>
      <c r="J2118" t="s">
        <v>1460</v>
      </c>
      <c r="K2118" s="1">
        <v>41941</v>
      </c>
      <c r="L2118" s="2">
        <v>0.40208333333333335</v>
      </c>
      <c r="M2118" t="s">
        <v>48</v>
      </c>
      <c r="N2118" t="s">
        <v>3578</v>
      </c>
      <c r="O2118" s="7" t="s">
        <v>235</v>
      </c>
      <c r="P2118" t="s">
        <v>132</v>
      </c>
      <c r="Q2118" t="s">
        <v>132</v>
      </c>
      <c r="R2118" t="s">
        <v>52</v>
      </c>
      <c r="S2118" t="s">
        <v>68</v>
      </c>
      <c r="T2118" t="s">
        <v>54</v>
      </c>
      <c r="U2118" s="2">
        <v>0</v>
      </c>
      <c r="V2118" s="2">
        <v>0</v>
      </c>
      <c r="W2118" t="s">
        <v>55</v>
      </c>
      <c r="Y2118" t="s">
        <v>56</v>
      </c>
      <c r="AB2118" t="s">
        <v>56</v>
      </c>
      <c r="AD2118" t="s">
        <v>57</v>
      </c>
      <c r="AE2118" t="s">
        <v>58</v>
      </c>
      <c r="AF2118">
        <v>4</v>
      </c>
      <c r="AG2118" t="s">
        <v>2723</v>
      </c>
      <c r="AH2118">
        <v>4</v>
      </c>
      <c r="AI2118">
        <v>115</v>
      </c>
      <c r="AJ2118" t="s">
        <v>3579</v>
      </c>
      <c r="AK2118" t="s">
        <v>56</v>
      </c>
      <c r="AL2118" t="s">
        <v>56</v>
      </c>
      <c r="AM2118" t="s">
        <v>56</v>
      </c>
      <c r="AP2118" t="s">
        <v>99</v>
      </c>
      <c r="AR2118" t="s">
        <v>56</v>
      </c>
    </row>
    <row r="2119" spans="1:44">
      <c r="A2119">
        <f>COUNTIF(F:F,F2119)</f>
        <v>21</v>
      </c>
      <c r="B2119">
        <v>14651</v>
      </c>
      <c r="C2119" t="s">
        <v>3574</v>
      </c>
      <c r="D2119" t="s">
        <v>44</v>
      </c>
      <c r="F2119" t="s">
        <v>4949</v>
      </c>
      <c r="G2119">
        <v>5688</v>
      </c>
      <c r="H2119" t="s">
        <v>208</v>
      </c>
      <c r="I2119">
        <v>2014</v>
      </c>
      <c r="J2119" t="s">
        <v>1460</v>
      </c>
      <c r="K2119" s="1">
        <v>41941</v>
      </c>
      <c r="L2119" s="2">
        <v>0.40347222222222223</v>
      </c>
      <c r="M2119" t="s">
        <v>48</v>
      </c>
      <c r="N2119" t="s">
        <v>3578</v>
      </c>
      <c r="O2119" s="7" t="s">
        <v>235</v>
      </c>
      <c r="P2119" t="s">
        <v>132</v>
      </c>
      <c r="Q2119" t="s">
        <v>132</v>
      </c>
      <c r="R2119" t="s">
        <v>52</v>
      </c>
      <c r="S2119" t="s">
        <v>68</v>
      </c>
      <c r="T2119" t="s">
        <v>54</v>
      </c>
      <c r="U2119" s="2">
        <v>0</v>
      </c>
      <c r="V2119" s="2">
        <v>0</v>
      </c>
      <c r="W2119" t="s">
        <v>55</v>
      </c>
      <c r="Y2119" t="s">
        <v>56</v>
      </c>
      <c r="AB2119" t="s">
        <v>56</v>
      </c>
      <c r="AD2119" t="s">
        <v>57</v>
      </c>
      <c r="AE2119" t="s">
        <v>58</v>
      </c>
      <c r="AF2119">
        <v>4</v>
      </c>
      <c r="AG2119" t="s">
        <v>2723</v>
      </c>
      <c r="AH2119">
        <v>4</v>
      </c>
      <c r="AI2119">
        <v>115</v>
      </c>
      <c r="AJ2119" t="s">
        <v>3579</v>
      </c>
      <c r="AK2119" t="s">
        <v>56</v>
      </c>
      <c r="AL2119" t="s">
        <v>56</v>
      </c>
      <c r="AM2119" t="s">
        <v>56</v>
      </c>
      <c r="AP2119" t="s">
        <v>99</v>
      </c>
      <c r="AR2119" t="s">
        <v>56</v>
      </c>
    </row>
    <row r="2120" spans="1:44">
      <c r="A2120">
        <f>COUNTIF(F:F,F2120)</f>
        <v>21</v>
      </c>
      <c r="B2120">
        <v>17799</v>
      </c>
      <c r="C2120" t="s">
        <v>3574</v>
      </c>
      <c r="D2120" t="s">
        <v>44</v>
      </c>
      <c r="F2120" t="s">
        <v>4949</v>
      </c>
      <c r="G2120">
        <v>1879</v>
      </c>
      <c r="H2120" t="s">
        <v>208</v>
      </c>
      <c r="I2120">
        <v>2017</v>
      </c>
      <c r="J2120" t="s">
        <v>446</v>
      </c>
      <c r="K2120" s="1">
        <v>42821</v>
      </c>
      <c r="L2120" s="2">
        <v>0.41736111111111113</v>
      </c>
      <c r="M2120" t="s">
        <v>1636</v>
      </c>
      <c r="N2120" t="s">
        <v>9913</v>
      </c>
      <c r="O2120" s="7" t="s">
        <v>9597</v>
      </c>
      <c r="P2120" t="s">
        <v>132</v>
      </c>
      <c r="Q2120" t="s">
        <v>132</v>
      </c>
      <c r="R2120" t="s">
        <v>416</v>
      </c>
      <c r="S2120" t="s">
        <v>68</v>
      </c>
      <c r="T2120" t="s">
        <v>54</v>
      </c>
      <c r="U2120" s="2">
        <v>0</v>
      </c>
      <c r="V2120" s="2">
        <v>0</v>
      </c>
      <c r="W2120" t="s">
        <v>55</v>
      </c>
      <c r="Y2120" t="s">
        <v>56</v>
      </c>
      <c r="AB2120" t="s">
        <v>56</v>
      </c>
      <c r="AD2120" t="s">
        <v>57</v>
      </c>
      <c r="AE2120" t="s">
        <v>58</v>
      </c>
      <c r="AF2120" t="s">
        <v>451</v>
      </c>
      <c r="AG2120" t="s">
        <v>452</v>
      </c>
      <c r="AH2120">
        <v>49</v>
      </c>
      <c r="AI2120">
        <v>0</v>
      </c>
      <c r="AJ2120" t="s">
        <v>519</v>
      </c>
      <c r="AK2120" t="s">
        <v>56</v>
      </c>
      <c r="AL2120" t="s">
        <v>56</v>
      </c>
      <c r="AM2120" t="s">
        <v>56</v>
      </c>
      <c r="AP2120" t="s">
        <v>99</v>
      </c>
      <c r="AR2120" t="s">
        <v>56</v>
      </c>
    </row>
    <row r="2121" spans="1:44">
      <c r="A2121">
        <f>COUNTIF(F:F,F2121)</f>
        <v>21</v>
      </c>
      <c r="B2121">
        <v>17963</v>
      </c>
      <c r="C2121" t="s">
        <v>3574</v>
      </c>
      <c r="D2121" t="s">
        <v>44</v>
      </c>
      <c r="F2121" t="s">
        <v>4949</v>
      </c>
      <c r="G2121">
        <v>1018</v>
      </c>
      <c r="H2121" t="s">
        <v>208</v>
      </c>
      <c r="I2121">
        <v>2017</v>
      </c>
      <c r="J2121" t="s">
        <v>751</v>
      </c>
      <c r="K2121" s="1">
        <v>42865</v>
      </c>
      <c r="L2121" s="2">
        <v>0.4513888888888889</v>
      </c>
      <c r="M2121" t="s">
        <v>56</v>
      </c>
      <c r="N2121" t="s">
        <v>56</v>
      </c>
      <c r="O2121" s="7" t="s">
        <v>3745</v>
      </c>
      <c r="P2121" t="s">
        <v>56</v>
      </c>
      <c r="R2121" t="s">
        <v>416</v>
      </c>
      <c r="S2121" t="s">
        <v>68</v>
      </c>
      <c r="T2121" t="s">
        <v>54</v>
      </c>
      <c r="U2121" s="2">
        <v>0</v>
      </c>
      <c r="V2121" s="2">
        <v>0</v>
      </c>
      <c r="W2121" t="s">
        <v>55</v>
      </c>
      <c r="Y2121" t="s">
        <v>56</v>
      </c>
      <c r="AB2121" t="s">
        <v>56</v>
      </c>
      <c r="AD2121" t="s">
        <v>57</v>
      </c>
      <c r="AE2121" t="s">
        <v>58</v>
      </c>
      <c r="AF2121" t="s">
        <v>451</v>
      </c>
      <c r="AG2121" t="s">
        <v>452</v>
      </c>
      <c r="AH2121">
        <v>49</v>
      </c>
      <c r="AI2121">
        <v>0</v>
      </c>
      <c r="AJ2121" t="s">
        <v>519</v>
      </c>
      <c r="AK2121" t="s">
        <v>56</v>
      </c>
      <c r="AL2121" t="s">
        <v>56</v>
      </c>
      <c r="AM2121" t="s">
        <v>56</v>
      </c>
      <c r="AP2121" t="s">
        <v>99</v>
      </c>
      <c r="AR2121" t="s">
        <v>56</v>
      </c>
    </row>
    <row r="2122" spans="1:44">
      <c r="A2122">
        <f>COUNTIF(F:F,F2122)</f>
        <v>21</v>
      </c>
      <c r="B2122">
        <v>17970</v>
      </c>
      <c r="C2122" t="s">
        <v>3574</v>
      </c>
      <c r="D2122" t="s">
        <v>44</v>
      </c>
      <c r="F2122" t="s">
        <v>4949</v>
      </c>
      <c r="G2122">
        <v>1797</v>
      </c>
      <c r="H2122" t="s">
        <v>208</v>
      </c>
      <c r="I2122">
        <v>2017</v>
      </c>
      <c r="J2122" t="s">
        <v>751</v>
      </c>
      <c r="K2122" s="1">
        <v>42865</v>
      </c>
      <c r="L2122" s="2">
        <v>0.6430555555555556</v>
      </c>
      <c r="M2122" t="s">
        <v>1636</v>
      </c>
      <c r="N2122" t="s">
        <v>9913</v>
      </c>
      <c r="O2122" s="7" t="s">
        <v>3745</v>
      </c>
      <c r="P2122" t="s">
        <v>56</v>
      </c>
      <c r="R2122" t="s">
        <v>416</v>
      </c>
      <c r="S2122" t="s">
        <v>68</v>
      </c>
      <c r="T2122" t="s">
        <v>54</v>
      </c>
      <c r="U2122" s="2">
        <v>0</v>
      </c>
      <c r="V2122" s="2">
        <v>0</v>
      </c>
      <c r="W2122" t="s">
        <v>55</v>
      </c>
      <c r="Y2122" t="s">
        <v>56</v>
      </c>
      <c r="AB2122" t="s">
        <v>56</v>
      </c>
      <c r="AD2122" t="s">
        <v>57</v>
      </c>
      <c r="AE2122" t="s">
        <v>58</v>
      </c>
      <c r="AF2122" t="s">
        <v>451</v>
      </c>
      <c r="AG2122" t="s">
        <v>452</v>
      </c>
      <c r="AH2122">
        <v>49</v>
      </c>
      <c r="AI2122">
        <v>0</v>
      </c>
      <c r="AJ2122" t="s">
        <v>519</v>
      </c>
      <c r="AK2122" t="s">
        <v>56</v>
      </c>
      <c r="AL2122" t="s">
        <v>56</v>
      </c>
      <c r="AM2122" t="s">
        <v>56</v>
      </c>
      <c r="AP2122" t="s">
        <v>99</v>
      </c>
      <c r="AR2122" t="s">
        <v>56</v>
      </c>
    </row>
    <row r="2123" spans="1:44">
      <c r="A2123">
        <f>COUNTIF(F:F,F2123)</f>
        <v>21</v>
      </c>
      <c r="B2123">
        <v>17995</v>
      </c>
      <c r="C2123" t="s">
        <v>3574</v>
      </c>
      <c r="D2123" t="s">
        <v>44</v>
      </c>
      <c r="F2123" t="s">
        <v>4949</v>
      </c>
      <c r="G2123">
        <v>976</v>
      </c>
      <c r="H2123" t="s">
        <v>208</v>
      </c>
      <c r="I2123">
        <v>2017</v>
      </c>
      <c r="J2123" t="s">
        <v>751</v>
      </c>
      <c r="K2123" s="1">
        <v>42871</v>
      </c>
      <c r="L2123" s="2">
        <v>0.6479166666666667</v>
      </c>
      <c r="M2123" t="s">
        <v>1636</v>
      </c>
      <c r="N2123" t="s">
        <v>9913</v>
      </c>
      <c r="O2123" s="7" t="s">
        <v>3745</v>
      </c>
      <c r="P2123" t="s">
        <v>56</v>
      </c>
      <c r="R2123" t="s">
        <v>416</v>
      </c>
      <c r="S2123" t="s">
        <v>68</v>
      </c>
      <c r="T2123" t="s">
        <v>54</v>
      </c>
      <c r="U2123" s="2">
        <v>0</v>
      </c>
      <c r="V2123" s="2">
        <v>0</v>
      </c>
      <c r="W2123" t="s">
        <v>55</v>
      </c>
      <c r="Y2123" t="s">
        <v>56</v>
      </c>
      <c r="AB2123" t="s">
        <v>56</v>
      </c>
      <c r="AD2123" t="s">
        <v>57</v>
      </c>
      <c r="AE2123" t="s">
        <v>58</v>
      </c>
      <c r="AF2123" t="s">
        <v>451</v>
      </c>
      <c r="AG2123" t="s">
        <v>452</v>
      </c>
      <c r="AH2123">
        <v>49</v>
      </c>
      <c r="AI2123">
        <v>0</v>
      </c>
      <c r="AJ2123" t="s">
        <v>519</v>
      </c>
      <c r="AK2123" t="s">
        <v>56</v>
      </c>
      <c r="AL2123" t="s">
        <v>56</v>
      </c>
      <c r="AM2123" t="s">
        <v>56</v>
      </c>
      <c r="AP2123" t="s">
        <v>99</v>
      </c>
      <c r="AR2123" t="s">
        <v>56</v>
      </c>
    </row>
    <row r="2124" spans="1:44">
      <c r="A2124">
        <f>COUNTIF(F:F,F2124)</f>
        <v>21</v>
      </c>
      <c r="B2124">
        <v>17996</v>
      </c>
      <c r="C2124" t="s">
        <v>3574</v>
      </c>
      <c r="D2124" t="s">
        <v>44</v>
      </c>
      <c r="F2124" t="s">
        <v>4949</v>
      </c>
      <c r="G2124">
        <v>971</v>
      </c>
      <c r="H2124" t="s">
        <v>208</v>
      </c>
      <c r="I2124">
        <v>2017</v>
      </c>
      <c r="J2124" t="s">
        <v>751</v>
      </c>
      <c r="K2124" s="1">
        <v>42871</v>
      </c>
      <c r="L2124" s="2">
        <v>0.64861111111111114</v>
      </c>
      <c r="M2124" t="s">
        <v>1636</v>
      </c>
      <c r="N2124" t="s">
        <v>9913</v>
      </c>
      <c r="O2124" s="7" t="s">
        <v>3745</v>
      </c>
      <c r="P2124" t="s">
        <v>56</v>
      </c>
      <c r="R2124" t="s">
        <v>416</v>
      </c>
      <c r="S2124" t="s">
        <v>68</v>
      </c>
      <c r="T2124" t="s">
        <v>54</v>
      </c>
      <c r="U2124" s="2">
        <v>0</v>
      </c>
      <c r="V2124" s="2">
        <v>0</v>
      </c>
      <c r="W2124" t="s">
        <v>55</v>
      </c>
      <c r="Y2124" t="s">
        <v>56</v>
      </c>
      <c r="AB2124" t="s">
        <v>56</v>
      </c>
      <c r="AD2124" t="s">
        <v>57</v>
      </c>
      <c r="AE2124" t="s">
        <v>58</v>
      </c>
      <c r="AF2124" t="s">
        <v>451</v>
      </c>
      <c r="AG2124" t="s">
        <v>452</v>
      </c>
      <c r="AH2124">
        <v>49</v>
      </c>
      <c r="AI2124">
        <v>0</v>
      </c>
      <c r="AJ2124" t="s">
        <v>519</v>
      </c>
      <c r="AK2124" t="s">
        <v>56</v>
      </c>
      <c r="AL2124" t="s">
        <v>56</v>
      </c>
      <c r="AM2124" t="s">
        <v>56</v>
      </c>
      <c r="AP2124" t="s">
        <v>99</v>
      </c>
      <c r="AR2124" t="s">
        <v>56</v>
      </c>
    </row>
    <row r="2125" spans="1:44">
      <c r="A2125">
        <f>COUNTIF(F:F,F2125)</f>
        <v>21</v>
      </c>
      <c r="B2125">
        <v>17997</v>
      </c>
      <c r="C2125" t="s">
        <v>3574</v>
      </c>
      <c r="D2125" t="s">
        <v>44</v>
      </c>
      <c r="F2125" t="s">
        <v>4949</v>
      </c>
      <c r="G2125">
        <v>69</v>
      </c>
      <c r="H2125" t="s">
        <v>208</v>
      </c>
      <c r="I2125">
        <v>2017</v>
      </c>
      <c r="J2125" t="s">
        <v>751</v>
      </c>
      <c r="K2125" s="1">
        <v>42871</v>
      </c>
      <c r="L2125" s="2">
        <v>0.64930555555555558</v>
      </c>
      <c r="M2125" t="s">
        <v>1636</v>
      </c>
      <c r="N2125" t="s">
        <v>9913</v>
      </c>
      <c r="O2125" s="7" t="s">
        <v>3745</v>
      </c>
      <c r="P2125" t="s">
        <v>56</v>
      </c>
      <c r="R2125" t="s">
        <v>416</v>
      </c>
      <c r="S2125" t="s">
        <v>68</v>
      </c>
      <c r="T2125" t="s">
        <v>54</v>
      </c>
      <c r="U2125" s="2">
        <v>0</v>
      </c>
      <c r="V2125" s="2">
        <v>0</v>
      </c>
      <c r="W2125" t="s">
        <v>55</v>
      </c>
      <c r="Y2125" t="s">
        <v>56</v>
      </c>
      <c r="AB2125" t="s">
        <v>56</v>
      </c>
      <c r="AD2125" t="s">
        <v>57</v>
      </c>
      <c r="AE2125" t="s">
        <v>58</v>
      </c>
      <c r="AF2125" t="s">
        <v>451</v>
      </c>
      <c r="AG2125" t="s">
        <v>452</v>
      </c>
      <c r="AH2125">
        <v>49</v>
      </c>
      <c r="AI2125">
        <v>0</v>
      </c>
      <c r="AJ2125" t="s">
        <v>519</v>
      </c>
      <c r="AK2125" t="s">
        <v>56</v>
      </c>
      <c r="AL2125" t="s">
        <v>56</v>
      </c>
      <c r="AM2125" t="s">
        <v>56</v>
      </c>
      <c r="AP2125" t="s">
        <v>99</v>
      </c>
      <c r="AR2125" t="s">
        <v>56</v>
      </c>
    </row>
    <row r="2126" spans="1:44">
      <c r="A2126">
        <f>COUNTIF(F:F,F2126)</f>
        <v>21</v>
      </c>
      <c r="B2126">
        <v>18053</v>
      </c>
      <c r="C2126" t="s">
        <v>3574</v>
      </c>
      <c r="D2126" t="s">
        <v>44</v>
      </c>
      <c r="F2126" t="s">
        <v>4949</v>
      </c>
      <c r="G2126">
        <v>1213</v>
      </c>
      <c r="H2126" t="s">
        <v>208</v>
      </c>
      <c r="I2126">
        <v>2017</v>
      </c>
      <c r="J2126" t="s">
        <v>751</v>
      </c>
      <c r="K2126" s="1">
        <v>42879</v>
      </c>
      <c r="L2126" s="2">
        <v>0.49583333333333335</v>
      </c>
      <c r="M2126" t="s">
        <v>122</v>
      </c>
      <c r="N2126" t="s">
        <v>4298</v>
      </c>
      <c r="O2126" s="7" t="s">
        <v>350</v>
      </c>
      <c r="P2126" t="s">
        <v>56</v>
      </c>
      <c r="R2126" t="s">
        <v>52</v>
      </c>
      <c r="S2126" t="s">
        <v>68</v>
      </c>
      <c r="T2126" t="s">
        <v>54</v>
      </c>
      <c r="U2126" s="2">
        <v>0</v>
      </c>
      <c r="V2126" s="2">
        <v>0</v>
      </c>
      <c r="W2126" t="s">
        <v>55</v>
      </c>
      <c r="Y2126" t="s">
        <v>56</v>
      </c>
      <c r="AB2126" t="s">
        <v>56</v>
      </c>
      <c r="AD2126" t="s">
        <v>57</v>
      </c>
      <c r="AE2126" t="s">
        <v>58</v>
      </c>
      <c r="AF2126">
        <v>4</v>
      </c>
      <c r="AG2126" t="s">
        <v>2723</v>
      </c>
      <c r="AH2126">
        <v>4</v>
      </c>
      <c r="AI2126">
        <v>115</v>
      </c>
      <c r="AJ2126" t="s">
        <v>3579</v>
      </c>
      <c r="AK2126" t="s">
        <v>56</v>
      </c>
      <c r="AL2126" t="s">
        <v>56</v>
      </c>
      <c r="AM2126" t="s">
        <v>56</v>
      </c>
      <c r="AP2126" t="s">
        <v>99</v>
      </c>
      <c r="AR2126" t="s">
        <v>56</v>
      </c>
    </row>
    <row r="2127" spans="1:44">
      <c r="A2127">
        <f>COUNTIF(F:F,F2127)</f>
        <v>21</v>
      </c>
      <c r="B2127">
        <v>18479</v>
      </c>
      <c r="C2127" t="s">
        <v>3574</v>
      </c>
      <c r="D2127" t="s">
        <v>44</v>
      </c>
      <c r="F2127" t="s">
        <v>4949</v>
      </c>
      <c r="G2127">
        <v>1004</v>
      </c>
      <c r="H2127" t="s">
        <v>208</v>
      </c>
      <c r="I2127">
        <v>2017</v>
      </c>
      <c r="J2127" t="s">
        <v>1296</v>
      </c>
      <c r="K2127" s="1">
        <v>42989</v>
      </c>
      <c r="L2127" s="2">
        <v>0.6118055555555556</v>
      </c>
      <c r="M2127" t="s">
        <v>122</v>
      </c>
      <c r="N2127" t="s">
        <v>4298</v>
      </c>
      <c r="O2127" s="7" t="s">
        <v>350</v>
      </c>
      <c r="P2127" t="s">
        <v>132</v>
      </c>
      <c r="Q2127" t="s">
        <v>132</v>
      </c>
      <c r="R2127" t="s">
        <v>52</v>
      </c>
      <c r="S2127" t="s">
        <v>68</v>
      </c>
      <c r="T2127" t="s">
        <v>54</v>
      </c>
      <c r="U2127" s="2">
        <v>0</v>
      </c>
      <c r="V2127" s="2">
        <v>0</v>
      </c>
      <c r="W2127" t="s">
        <v>55</v>
      </c>
      <c r="Y2127" t="s">
        <v>56</v>
      </c>
      <c r="AB2127" t="s">
        <v>56</v>
      </c>
      <c r="AD2127" t="s">
        <v>57</v>
      </c>
      <c r="AE2127" t="s">
        <v>58</v>
      </c>
      <c r="AF2127">
        <v>4</v>
      </c>
      <c r="AG2127" t="s">
        <v>2723</v>
      </c>
      <c r="AH2127">
        <v>4</v>
      </c>
      <c r="AI2127">
        <v>115</v>
      </c>
      <c r="AJ2127" t="s">
        <v>3579</v>
      </c>
      <c r="AK2127" t="s">
        <v>56</v>
      </c>
      <c r="AL2127" t="s">
        <v>56</v>
      </c>
      <c r="AM2127" t="s">
        <v>56</v>
      </c>
      <c r="AP2127" t="s">
        <v>99</v>
      </c>
      <c r="AR2127" t="s">
        <v>56</v>
      </c>
    </row>
    <row r="2128" spans="1:44">
      <c r="A2128">
        <f>COUNTIF(F:F,F2128)</f>
        <v>21</v>
      </c>
      <c r="B2128">
        <v>18480</v>
      </c>
      <c r="C2128" t="s">
        <v>3574</v>
      </c>
      <c r="D2128" t="s">
        <v>44</v>
      </c>
      <c r="F2128" t="s">
        <v>4949</v>
      </c>
      <c r="G2128">
        <v>1108</v>
      </c>
      <c r="H2128" t="s">
        <v>208</v>
      </c>
      <c r="I2128">
        <v>2017</v>
      </c>
      <c r="J2128" t="s">
        <v>1296</v>
      </c>
      <c r="K2128" s="1">
        <v>42989</v>
      </c>
      <c r="L2128" s="2">
        <v>0.61319444444444449</v>
      </c>
      <c r="M2128" t="s">
        <v>122</v>
      </c>
      <c r="N2128" t="s">
        <v>4298</v>
      </c>
      <c r="O2128" s="7" t="s">
        <v>350</v>
      </c>
      <c r="P2128" t="s">
        <v>132</v>
      </c>
      <c r="Q2128" t="s">
        <v>132</v>
      </c>
      <c r="R2128" t="s">
        <v>52</v>
      </c>
      <c r="S2128" t="s">
        <v>68</v>
      </c>
      <c r="T2128" t="s">
        <v>54</v>
      </c>
      <c r="U2128" s="2">
        <v>0</v>
      </c>
      <c r="V2128" s="2">
        <v>0</v>
      </c>
      <c r="W2128" t="s">
        <v>55</v>
      </c>
      <c r="Y2128" t="s">
        <v>56</v>
      </c>
      <c r="AB2128" t="s">
        <v>56</v>
      </c>
      <c r="AD2128" t="s">
        <v>57</v>
      </c>
      <c r="AE2128" t="s">
        <v>58</v>
      </c>
      <c r="AF2128">
        <v>4</v>
      </c>
      <c r="AG2128" t="s">
        <v>2723</v>
      </c>
      <c r="AH2128">
        <v>4</v>
      </c>
      <c r="AI2128">
        <v>115</v>
      </c>
      <c r="AJ2128" t="s">
        <v>3579</v>
      </c>
      <c r="AK2128" t="s">
        <v>56</v>
      </c>
      <c r="AL2128" t="s">
        <v>56</v>
      </c>
      <c r="AM2128" t="s">
        <v>56</v>
      </c>
      <c r="AP2128" t="s">
        <v>99</v>
      </c>
      <c r="AR2128" t="s">
        <v>56</v>
      </c>
    </row>
    <row r="2129" spans="1:44">
      <c r="A2129">
        <f>COUNTIF(F:F,F2129)</f>
        <v>21</v>
      </c>
      <c r="B2129">
        <v>22068</v>
      </c>
      <c r="C2129" t="s">
        <v>1643</v>
      </c>
      <c r="D2129" t="s">
        <v>44</v>
      </c>
      <c r="F2129" t="s">
        <v>4949</v>
      </c>
      <c r="G2129">
        <v>1110</v>
      </c>
      <c r="H2129" t="s">
        <v>208</v>
      </c>
      <c r="I2129">
        <v>2014</v>
      </c>
      <c r="J2129" t="s">
        <v>1184</v>
      </c>
      <c r="K2129" s="1">
        <v>41856</v>
      </c>
      <c r="L2129" s="2">
        <v>0.44097222222222227</v>
      </c>
      <c r="M2129" t="s">
        <v>122</v>
      </c>
      <c r="N2129" t="s">
        <v>3516</v>
      </c>
      <c r="O2129" s="7" t="s">
        <v>6336</v>
      </c>
      <c r="P2129" t="s">
        <v>132</v>
      </c>
      <c r="Q2129" t="s">
        <v>132</v>
      </c>
      <c r="R2129" t="s">
        <v>52</v>
      </c>
      <c r="S2129" t="s">
        <v>68</v>
      </c>
      <c r="T2129" t="s">
        <v>54</v>
      </c>
      <c r="U2129" s="2">
        <v>0</v>
      </c>
      <c r="V2129" s="2">
        <v>0</v>
      </c>
      <c r="W2129" t="s">
        <v>55</v>
      </c>
      <c r="Y2129" t="s">
        <v>56</v>
      </c>
      <c r="AB2129" t="s">
        <v>56</v>
      </c>
      <c r="AD2129" t="s">
        <v>57</v>
      </c>
      <c r="AE2129" t="s">
        <v>58</v>
      </c>
      <c r="AF2129">
        <v>24</v>
      </c>
      <c r="AG2129" t="s">
        <v>222</v>
      </c>
      <c r="AH2129">
        <v>42</v>
      </c>
      <c r="AI2129">
        <v>0</v>
      </c>
      <c r="AJ2129" t="s">
        <v>133</v>
      </c>
      <c r="AK2129" t="s">
        <v>56</v>
      </c>
      <c r="AL2129" t="s">
        <v>56</v>
      </c>
      <c r="AM2129">
        <v>3650193389</v>
      </c>
      <c r="AN2129" t="s">
        <v>261</v>
      </c>
      <c r="AO2129" s="1">
        <v>42765</v>
      </c>
      <c r="AP2129" t="s">
        <v>132</v>
      </c>
      <c r="AR2129" t="s">
        <v>56</v>
      </c>
    </row>
    <row r="2130" spans="1:44">
      <c r="A2130">
        <f>COUNTIF(F:F,F2130)</f>
        <v>21</v>
      </c>
      <c r="B2130">
        <v>22078</v>
      </c>
      <c r="C2130" t="s">
        <v>1643</v>
      </c>
      <c r="D2130" t="s">
        <v>44</v>
      </c>
      <c r="F2130" t="s">
        <v>4949</v>
      </c>
      <c r="G2130">
        <v>1025</v>
      </c>
      <c r="H2130" t="s">
        <v>208</v>
      </c>
      <c r="I2130">
        <v>2014</v>
      </c>
      <c r="J2130" t="s">
        <v>1184</v>
      </c>
      <c r="K2130" s="1">
        <v>41857</v>
      </c>
      <c r="L2130" s="2">
        <v>0.35347222222222219</v>
      </c>
      <c r="M2130" t="s">
        <v>122</v>
      </c>
      <c r="N2130" t="s">
        <v>3516</v>
      </c>
      <c r="O2130" s="7" t="s">
        <v>6342</v>
      </c>
      <c r="P2130" t="s">
        <v>132</v>
      </c>
      <c r="Q2130" t="s">
        <v>132</v>
      </c>
      <c r="R2130" t="s">
        <v>52</v>
      </c>
      <c r="S2130" t="s">
        <v>68</v>
      </c>
      <c r="T2130" t="s">
        <v>54</v>
      </c>
      <c r="U2130" s="2">
        <v>0</v>
      </c>
      <c r="V2130" s="2">
        <v>0</v>
      </c>
      <c r="W2130" t="s">
        <v>55</v>
      </c>
      <c r="Y2130" t="s">
        <v>56</v>
      </c>
      <c r="AB2130" t="s">
        <v>56</v>
      </c>
      <c r="AD2130" t="s">
        <v>57</v>
      </c>
      <c r="AE2130" t="s">
        <v>58</v>
      </c>
      <c r="AF2130">
        <v>24</v>
      </c>
      <c r="AG2130" t="s">
        <v>222</v>
      </c>
      <c r="AH2130">
        <v>42</v>
      </c>
      <c r="AI2130">
        <v>0</v>
      </c>
      <c r="AJ2130" t="s">
        <v>133</v>
      </c>
      <c r="AK2130" t="s">
        <v>56</v>
      </c>
      <c r="AL2130" t="s">
        <v>56</v>
      </c>
      <c r="AM2130">
        <v>3650177833</v>
      </c>
      <c r="AN2130" t="s">
        <v>61</v>
      </c>
      <c r="AO2130" s="1">
        <v>42109</v>
      </c>
      <c r="AP2130" t="s">
        <v>132</v>
      </c>
      <c r="AQ2130" t="s">
        <v>148</v>
      </c>
      <c r="AR2130" t="s">
        <v>63</v>
      </c>
    </row>
    <row r="2131" spans="1:44">
      <c r="A2131">
        <f>COUNTIF(F:F,F2131)</f>
        <v>21</v>
      </c>
      <c r="B2131">
        <v>22549</v>
      </c>
      <c r="C2131" t="s">
        <v>1643</v>
      </c>
      <c r="D2131" t="s">
        <v>44</v>
      </c>
      <c r="F2131" t="s">
        <v>4949</v>
      </c>
      <c r="G2131">
        <v>1244</v>
      </c>
      <c r="H2131" t="s">
        <v>208</v>
      </c>
      <c r="I2131">
        <v>2014</v>
      </c>
      <c r="J2131" t="s">
        <v>1296</v>
      </c>
      <c r="K2131" s="1">
        <v>41912</v>
      </c>
      <c r="L2131" s="2">
        <v>0.41111111111111115</v>
      </c>
      <c r="M2131" t="s">
        <v>48</v>
      </c>
      <c r="N2131" t="s">
        <v>2324</v>
      </c>
      <c r="O2131" s="7" t="s">
        <v>6646</v>
      </c>
      <c r="P2131" t="s">
        <v>56</v>
      </c>
      <c r="R2131" t="s">
        <v>52</v>
      </c>
      <c r="S2131" t="s">
        <v>68</v>
      </c>
      <c r="T2131" t="s">
        <v>54</v>
      </c>
      <c r="U2131" s="2">
        <v>0</v>
      </c>
      <c r="V2131" s="2">
        <v>0</v>
      </c>
      <c r="W2131" t="s">
        <v>55</v>
      </c>
      <c r="Y2131" t="s">
        <v>56</v>
      </c>
      <c r="AB2131" t="s">
        <v>56</v>
      </c>
      <c r="AD2131" t="s">
        <v>57</v>
      </c>
      <c r="AE2131" t="s">
        <v>58</v>
      </c>
      <c r="AF2131" t="s">
        <v>94</v>
      </c>
      <c r="AG2131" t="s">
        <v>95</v>
      </c>
      <c r="AH2131">
        <v>42</v>
      </c>
      <c r="AI2131">
        <v>0</v>
      </c>
      <c r="AJ2131" t="s">
        <v>133</v>
      </c>
      <c r="AK2131" t="s">
        <v>56</v>
      </c>
      <c r="AL2131" t="s">
        <v>56</v>
      </c>
      <c r="AM2131" t="s">
        <v>56</v>
      </c>
      <c r="AP2131" t="s">
        <v>99</v>
      </c>
      <c r="AR2131" t="s">
        <v>56</v>
      </c>
    </row>
    <row r="2132" spans="1:44">
      <c r="A2132">
        <f>COUNTIF(F:F,F2132)</f>
        <v>21</v>
      </c>
      <c r="B2132">
        <v>22858</v>
      </c>
      <c r="C2132" t="s">
        <v>1643</v>
      </c>
      <c r="D2132" t="s">
        <v>44</v>
      </c>
      <c r="F2132" t="s">
        <v>4949</v>
      </c>
      <c r="G2132">
        <v>1247</v>
      </c>
      <c r="H2132" t="s">
        <v>208</v>
      </c>
      <c r="I2132">
        <v>2014</v>
      </c>
      <c r="J2132" t="s">
        <v>1557</v>
      </c>
      <c r="K2132" s="1">
        <v>41946</v>
      </c>
      <c r="L2132" s="2">
        <v>0.26458333333333334</v>
      </c>
      <c r="M2132" t="s">
        <v>48</v>
      </c>
      <c r="N2132" t="s">
        <v>2324</v>
      </c>
      <c r="O2132" s="7" t="s">
        <v>6883</v>
      </c>
      <c r="P2132" t="s">
        <v>132</v>
      </c>
      <c r="Q2132" t="s">
        <v>132</v>
      </c>
      <c r="R2132" t="s">
        <v>52</v>
      </c>
      <c r="S2132" t="s">
        <v>68</v>
      </c>
      <c r="T2132" t="s">
        <v>54</v>
      </c>
      <c r="U2132" s="2">
        <v>0</v>
      </c>
      <c r="V2132" s="2">
        <v>0</v>
      </c>
      <c r="W2132" t="s">
        <v>55</v>
      </c>
      <c r="Y2132" t="s">
        <v>56</v>
      </c>
      <c r="AB2132" t="s">
        <v>56</v>
      </c>
      <c r="AD2132" t="s">
        <v>57</v>
      </c>
      <c r="AE2132" t="s">
        <v>58</v>
      </c>
      <c r="AF2132" t="s">
        <v>94</v>
      </c>
      <c r="AG2132" t="s">
        <v>95</v>
      </c>
      <c r="AH2132">
        <v>51</v>
      </c>
      <c r="AI2132">
        <v>0</v>
      </c>
      <c r="AJ2132" t="s">
        <v>82</v>
      </c>
      <c r="AK2132" t="s">
        <v>56</v>
      </c>
      <c r="AL2132" t="s">
        <v>56</v>
      </c>
      <c r="AM2132">
        <v>3650193390</v>
      </c>
      <c r="AN2132" t="s">
        <v>261</v>
      </c>
      <c r="AO2132" s="1">
        <v>42765</v>
      </c>
      <c r="AP2132" t="s">
        <v>132</v>
      </c>
      <c r="AR2132" t="s">
        <v>56</v>
      </c>
    </row>
    <row r="2133" spans="1:44">
      <c r="A2133">
        <f>COUNTIF(F:F,F2133)</f>
        <v>21</v>
      </c>
      <c r="B2133">
        <v>27417</v>
      </c>
      <c r="C2133" t="s">
        <v>1643</v>
      </c>
      <c r="D2133" t="s">
        <v>44</v>
      </c>
      <c r="F2133" t="s">
        <v>4949</v>
      </c>
      <c r="G2133">
        <v>1213</v>
      </c>
      <c r="H2133" t="s">
        <v>208</v>
      </c>
      <c r="I2133">
        <v>2017</v>
      </c>
      <c r="J2133" t="s">
        <v>751</v>
      </c>
      <c r="K2133" s="1">
        <v>42865</v>
      </c>
      <c r="L2133" s="2">
        <v>0.45902777777777781</v>
      </c>
      <c r="M2133" t="s">
        <v>1636</v>
      </c>
      <c r="N2133" t="s">
        <v>9913</v>
      </c>
      <c r="O2133" s="7" t="s">
        <v>3745</v>
      </c>
      <c r="P2133" t="s">
        <v>56</v>
      </c>
      <c r="R2133" t="s">
        <v>416</v>
      </c>
      <c r="S2133" t="s">
        <v>68</v>
      </c>
      <c r="T2133" t="s">
        <v>54</v>
      </c>
      <c r="U2133" s="2">
        <v>0</v>
      </c>
      <c r="V2133" s="2">
        <v>0</v>
      </c>
      <c r="W2133" t="s">
        <v>55</v>
      </c>
      <c r="Y2133" t="s">
        <v>56</v>
      </c>
      <c r="AB2133" t="s">
        <v>56</v>
      </c>
      <c r="AD2133" t="s">
        <v>57</v>
      </c>
      <c r="AE2133" t="s">
        <v>58</v>
      </c>
      <c r="AF2133" t="s">
        <v>451</v>
      </c>
      <c r="AG2133" t="s">
        <v>452</v>
      </c>
      <c r="AH2133">
        <v>49</v>
      </c>
      <c r="AI2133">
        <v>0</v>
      </c>
      <c r="AJ2133" t="s">
        <v>519</v>
      </c>
      <c r="AK2133" t="s">
        <v>56</v>
      </c>
      <c r="AL2133" t="s">
        <v>56</v>
      </c>
      <c r="AM2133" t="s">
        <v>56</v>
      </c>
      <c r="AP2133" t="s">
        <v>99</v>
      </c>
      <c r="AR2133" t="s">
        <v>56</v>
      </c>
    </row>
    <row r="2134" spans="1:44">
      <c r="A2134">
        <f>COUNTIF(F:F,F2134)</f>
        <v>7</v>
      </c>
      <c r="B2134">
        <v>11384</v>
      </c>
      <c r="C2134" t="s">
        <v>3574</v>
      </c>
      <c r="D2134" t="s">
        <v>44</v>
      </c>
      <c r="F2134" t="s">
        <v>3640</v>
      </c>
      <c r="G2134">
        <v>109929</v>
      </c>
      <c r="H2134" t="s">
        <v>3641</v>
      </c>
      <c r="I2134">
        <v>2013</v>
      </c>
      <c r="J2134" t="s">
        <v>446</v>
      </c>
      <c r="K2134" s="1">
        <v>41359</v>
      </c>
      <c r="L2134" s="2">
        <v>0.35347222222222219</v>
      </c>
      <c r="M2134" t="s">
        <v>113</v>
      </c>
      <c r="N2134" t="s">
        <v>3593</v>
      </c>
      <c r="O2134" s="7" t="s">
        <v>3642</v>
      </c>
      <c r="P2134" t="s">
        <v>1356</v>
      </c>
      <c r="Q2134" t="s">
        <v>1356</v>
      </c>
      <c r="R2134" t="s">
        <v>52</v>
      </c>
      <c r="S2134" t="s">
        <v>53</v>
      </c>
      <c r="T2134" t="s">
        <v>54</v>
      </c>
      <c r="U2134">
        <v>146</v>
      </c>
      <c r="W2134" t="s">
        <v>55</v>
      </c>
      <c r="Y2134" t="s">
        <v>56</v>
      </c>
      <c r="AB2134" t="s">
        <v>56</v>
      </c>
      <c r="AD2134" t="s">
        <v>57</v>
      </c>
      <c r="AE2134" t="s">
        <v>58</v>
      </c>
      <c r="AF2134" t="s">
        <v>985</v>
      </c>
      <c r="AG2134" t="s">
        <v>1688</v>
      </c>
      <c r="AH2134">
        <v>41</v>
      </c>
      <c r="AI2134">
        <v>0</v>
      </c>
      <c r="AJ2134" t="s">
        <v>530</v>
      </c>
      <c r="AK2134" t="s">
        <v>56</v>
      </c>
      <c r="AL2134" t="s">
        <v>56</v>
      </c>
      <c r="AM2134">
        <v>3810164060</v>
      </c>
      <c r="AN2134" t="s">
        <v>61</v>
      </c>
      <c r="AO2134" s="1">
        <v>41753</v>
      </c>
      <c r="AP2134" t="s">
        <v>1356</v>
      </c>
      <c r="AQ2134" t="s">
        <v>2260</v>
      </c>
      <c r="AR2134" t="s">
        <v>211</v>
      </c>
    </row>
    <row r="2135" spans="1:44">
      <c r="A2135">
        <f>COUNTIF(F:F,F2135)</f>
        <v>7</v>
      </c>
      <c r="B2135">
        <v>12081</v>
      </c>
      <c r="C2135" t="s">
        <v>43</v>
      </c>
      <c r="D2135" t="s">
        <v>44</v>
      </c>
      <c r="F2135" t="s">
        <v>3640</v>
      </c>
      <c r="G2135">
        <v>712558</v>
      </c>
      <c r="H2135" t="s">
        <v>3641</v>
      </c>
      <c r="I2135">
        <v>2017</v>
      </c>
      <c r="J2135" t="s">
        <v>751</v>
      </c>
      <c r="K2135" s="1">
        <v>42859</v>
      </c>
      <c r="L2135" s="2">
        <v>0.41180555555555554</v>
      </c>
      <c r="M2135" t="s">
        <v>1636</v>
      </c>
      <c r="N2135" t="s">
        <v>7338</v>
      </c>
      <c r="O2135" s="7" t="s">
        <v>799</v>
      </c>
      <c r="P2135" t="s">
        <v>56</v>
      </c>
      <c r="R2135" t="s">
        <v>52</v>
      </c>
      <c r="S2135" t="s">
        <v>53</v>
      </c>
      <c r="T2135" t="s">
        <v>54</v>
      </c>
      <c r="U2135">
        <v>0</v>
      </c>
      <c r="W2135" t="s">
        <v>55</v>
      </c>
      <c r="Y2135" t="s">
        <v>56</v>
      </c>
      <c r="AB2135" t="s">
        <v>56</v>
      </c>
      <c r="AD2135" t="s">
        <v>57</v>
      </c>
      <c r="AE2135" t="s">
        <v>58</v>
      </c>
      <c r="AF2135">
        <v>24</v>
      </c>
      <c r="AG2135" t="s">
        <v>222</v>
      </c>
      <c r="AH2135">
        <v>49</v>
      </c>
      <c r="AI2135">
        <v>0</v>
      </c>
      <c r="AJ2135" t="s">
        <v>519</v>
      </c>
      <c r="AK2135" t="s">
        <v>56</v>
      </c>
      <c r="AL2135" t="s">
        <v>56</v>
      </c>
      <c r="AM2135" t="s">
        <v>56</v>
      </c>
      <c r="AP2135" t="s">
        <v>99</v>
      </c>
      <c r="AR2135" t="s">
        <v>56</v>
      </c>
    </row>
    <row r="2136" spans="1:44">
      <c r="A2136">
        <f>COUNTIF(F:F,F2136)</f>
        <v>7</v>
      </c>
      <c r="B2136">
        <v>16377</v>
      </c>
      <c r="C2136" t="s">
        <v>3574</v>
      </c>
      <c r="D2136" t="s">
        <v>44</v>
      </c>
      <c r="F2136" t="s">
        <v>3640</v>
      </c>
      <c r="G2136">
        <v>208338</v>
      </c>
      <c r="H2136" t="s">
        <v>3641</v>
      </c>
      <c r="I2136">
        <v>2016</v>
      </c>
      <c r="J2136" t="s">
        <v>751</v>
      </c>
      <c r="K2136" s="1">
        <v>42492</v>
      </c>
      <c r="L2136" s="2">
        <v>0.63402777777777775</v>
      </c>
      <c r="M2136" t="s">
        <v>48</v>
      </c>
      <c r="N2136" t="s">
        <v>3578</v>
      </c>
      <c r="O2136" s="7" t="s">
        <v>235</v>
      </c>
      <c r="P2136" t="s">
        <v>1356</v>
      </c>
      <c r="Q2136" t="s">
        <v>1356</v>
      </c>
      <c r="R2136" t="s">
        <v>52</v>
      </c>
      <c r="S2136" t="s">
        <v>53</v>
      </c>
      <c r="T2136" t="s">
        <v>54</v>
      </c>
      <c r="U2136">
        <v>77</v>
      </c>
      <c r="W2136" t="s">
        <v>55</v>
      </c>
      <c r="Y2136" t="s">
        <v>56</v>
      </c>
      <c r="AB2136" t="s">
        <v>56</v>
      </c>
      <c r="AD2136" t="s">
        <v>57</v>
      </c>
      <c r="AE2136" t="s">
        <v>58</v>
      </c>
      <c r="AF2136">
        <v>4</v>
      </c>
      <c r="AG2136" t="s">
        <v>2723</v>
      </c>
      <c r="AH2136">
        <v>4</v>
      </c>
      <c r="AI2136">
        <v>115</v>
      </c>
      <c r="AJ2136" t="s">
        <v>3579</v>
      </c>
      <c r="AK2136" t="s">
        <v>56</v>
      </c>
      <c r="AL2136" t="s">
        <v>56</v>
      </c>
      <c r="AM2136" t="s">
        <v>56</v>
      </c>
      <c r="AP2136" t="s">
        <v>99</v>
      </c>
      <c r="AR2136" t="s">
        <v>56</v>
      </c>
    </row>
    <row r="2137" spans="1:44">
      <c r="A2137">
        <f>COUNTIF(F:F,F2137)</f>
        <v>7</v>
      </c>
      <c r="B2137">
        <v>18096</v>
      </c>
      <c r="C2137" t="s">
        <v>3574</v>
      </c>
      <c r="D2137" t="s">
        <v>44</v>
      </c>
      <c r="F2137" t="s">
        <v>3640</v>
      </c>
      <c r="G2137">
        <v>406685</v>
      </c>
      <c r="H2137" t="s">
        <v>3641</v>
      </c>
      <c r="I2137">
        <v>2017</v>
      </c>
      <c r="J2137" t="s">
        <v>872</v>
      </c>
      <c r="K2137" s="1">
        <v>42887</v>
      </c>
      <c r="L2137" s="2">
        <v>0.40069444444444446</v>
      </c>
      <c r="M2137" t="s">
        <v>56</v>
      </c>
      <c r="N2137" t="s">
        <v>56</v>
      </c>
      <c r="O2137" s="7" t="s">
        <v>11390</v>
      </c>
      <c r="P2137" t="s">
        <v>1356</v>
      </c>
      <c r="Q2137" t="s">
        <v>1356</v>
      </c>
      <c r="R2137" t="s">
        <v>52</v>
      </c>
      <c r="S2137" t="s">
        <v>53</v>
      </c>
      <c r="T2137" t="s">
        <v>54</v>
      </c>
      <c r="U2137">
        <v>44</v>
      </c>
      <c r="W2137" t="s">
        <v>55</v>
      </c>
      <c r="Y2137" t="s">
        <v>56</v>
      </c>
      <c r="AB2137" t="s">
        <v>56</v>
      </c>
      <c r="AD2137" t="s">
        <v>57</v>
      </c>
      <c r="AE2137" t="s">
        <v>58</v>
      </c>
      <c r="AF2137">
        <v>24</v>
      </c>
      <c r="AG2137" t="s">
        <v>222</v>
      </c>
      <c r="AH2137">
        <v>47</v>
      </c>
      <c r="AI2137">
        <v>0</v>
      </c>
      <c r="AJ2137" t="s">
        <v>1368</v>
      </c>
      <c r="AK2137" t="s">
        <v>56</v>
      </c>
      <c r="AL2137" t="s">
        <v>56</v>
      </c>
      <c r="AM2137" t="s">
        <v>56</v>
      </c>
      <c r="AP2137" t="s">
        <v>99</v>
      </c>
      <c r="AR2137" t="s">
        <v>56</v>
      </c>
    </row>
    <row r="2138" spans="1:44">
      <c r="A2138">
        <f>COUNTIF(F:F,F2138)</f>
        <v>7</v>
      </c>
      <c r="B2138">
        <v>18100</v>
      </c>
      <c r="C2138" t="s">
        <v>3574</v>
      </c>
      <c r="D2138" t="s">
        <v>44</v>
      </c>
      <c r="F2138" t="s">
        <v>3640</v>
      </c>
      <c r="G2138">
        <v>501826</v>
      </c>
      <c r="H2138" t="s">
        <v>3641</v>
      </c>
      <c r="I2138">
        <v>2017</v>
      </c>
      <c r="J2138" t="s">
        <v>872</v>
      </c>
      <c r="K2138" s="1">
        <v>42887</v>
      </c>
      <c r="L2138" s="2">
        <v>0.43124999999999997</v>
      </c>
      <c r="M2138" t="s">
        <v>122</v>
      </c>
      <c r="N2138" t="s">
        <v>4089</v>
      </c>
      <c r="O2138" s="7" t="s">
        <v>11394</v>
      </c>
      <c r="P2138" t="s">
        <v>1356</v>
      </c>
      <c r="Q2138" t="s">
        <v>1356</v>
      </c>
      <c r="R2138" t="s">
        <v>52</v>
      </c>
      <c r="S2138" t="s">
        <v>53</v>
      </c>
      <c r="T2138" t="s">
        <v>54</v>
      </c>
      <c r="U2138">
        <v>0</v>
      </c>
      <c r="W2138" t="s">
        <v>55</v>
      </c>
      <c r="Y2138" t="s">
        <v>56</v>
      </c>
      <c r="AB2138" t="s">
        <v>56</v>
      </c>
      <c r="AD2138" t="s">
        <v>57</v>
      </c>
      <c r="AE2138" t="s">
        <v>58</v>
      </c>
      <c r="AF2138">
        <v>24</v>
      </c>
      <c r="AG2138" t="s">
        <v>222</v>
      </c>
      <c r="AH2138">
        <v>47</v>
      </c>
      <c r="AI2138">
        <v>0</v>
      </c>
      <c r="AJ2138" t="s">
        <v>1368</v>
      </c>
      <c r="AK2138" t="s">
        <v>56</v>
      </c>
      <c r="AL2138" t="s">
        <v>56</v>
      </c>
      <c r="AM2138" t="s">
        <v>56</v>
      </c>
      <c r="AP2138" t="s">
        <v>99</v>
      </c>
      <c r="AR2138" t="s">
        <v>56</v>
      </c>
    </row>
    <row r="2139" spans="1:44">
      <c r="A2139">
        <f>COUNTIF(F:F,F2139)</f>
        <v>7</v>
      </c>
      <c r="B2139">
        <v>27642</v>
      </c>
      <c r="C2139" t="s">
        <v>1643</v>
      </c>
      <c r="D2139" t="s">
        <v>44</v>
      </c>
      <c r="F2139" t="s">
        <v>3640</v>
      </c>
      <c r="G2139">
        <v>712558</v>
      </c>
      <c r="H2139" t="s">
        <v>3641</v>
      </c>
      <c r="I2139">
        <v>2017</v>
      </c>
      <c r="J2139" t="s">
        <v>872</v>
      </c>
      <c r="K2139" s="1">
        <v>42905</v>
      </c>
      <c r="L2139" s="2">
        <v>0.59722222222222221</v>
      </c>
      <c r="M2139" t="s">
        <v>122</v>
      </c>
      <c r="N2139" t="s">
        <v>1614</v>
      </c>
      <c r="O2139" s="7" t="s">
        <v>3369</v>
      </c>
      <c r="P2139" t="s">
        <v>2110</v>
      </c>
      <c r="Q2139" t="s">
        <v>2110</v>
      </c>
      <c r="R2139" t="s">
        <v>52</v>
      </c>
      <c r="S2139" t="s">
        <v>53</v>
      </c>
      <c r="T2139" t="s">
        <v>54</v>
      </c>
      <c r="U2139">
        <v>0</v>
      </c>
      <c r="W2139" t="s">
        <v>55</v>
      </c>
      <c r="Y2139" t="s">
        <v>56</v>
      </c>
      <c r="AB2139" t="s">
        <v>56</v>
      </c>
      <c r="AD2139" t="s">
        <v>57</v>
      </c>
      <c r="AE2139" t="s">
        <v>58</v>
      </c>
      <c r="AF2139" t="s">
        <v>94</v>
      </c>
      <c r="AG2139" t="s">
        <v>95</v>
      </c>
      <c r="AH2139">
        <v>47</v>
      </c>
      <c r="AI2139">
        <v>0</v>
      </c>
      <c r="AJ2139" t="s">
        <v>1368</v>
      </c>
      <c r="AK2139" t="s">
        <v>56</v>
      </c>
      <c r="AL2139" t="s">
        <v>56</v>
      </c>
      <c r="AM2139" t="s">
        <v>56</v>
      </c>
      <c r="AP2139" t="s">
        <v>99</v>
      </c>
      <c r="AR2139" t="s">
        <v>56</v>
      </c>
    </row>
    <row r="2140" spans="1:44">
      <c r="A2140">
        <f>COUNTIF(F:F,F2140)</f>
        <v>7</v>
      </c>
      <c r="B2140">
        <v>27719</v>
      </c>
      <c r="C2140" t="s">
        <v>1643</v>
      </c>
      <c r="D2140" t="s">
        <v>44</v>
      </c>
      <c r="F2140" t="s">
        <v>3640</v>
      </c>
      <c r="G2140">
        <v>308132</v>
      </c>
      <c r="H2140" t="s">
        <v>3641</v>
      </c>
      <c r="I2140">
        <v>2017</v>
      </c>
      <c r="J2140" t="s">
        <v>986</v>
      </c>
      <c r="K2140" s="1">
        <v>42927</v>
      </c>
      <c r="L2140" s="2">
        <v>0.49374999999999997</v>
      </c>
      <c r="M2140" t="s">
        <v>1636</v>
      </c>
      <c r="N2140" t="s">
        <v>7338</v>
      </c>
      <c r="O2140" s="7" t="s">
        <v>11556</v>
      </c>
      <c r="P2140" t="s">
        <v>1356</v>
      </c>
      <c r="Q2140" t="s">
        <v>1356</v>
      </c>
      <c r="R2140" t="s">
        <v>52</v>
      </c>
      <c r="S2140" t="s">
        <v>53</v>
      </c>
      <c r="T2140" t="s">
        <v>54</v>
      </c>
      <c r="U2140">
        <v>0</v>
      </c>
      <c r="W2140" t="s">
        <v>55</v>
      </c>
      <c r="Y2140" t="s">
        <v>56</v>
      </c>
      <c r="AB2140" t="s">
        <v>56</v>
      </c>
      <c r="AD2140" t="s">
        <v>57</v>
      </c>
      <c r="AE2140" t="s">
        <v>58</v>
      </c>
      <c r="AF2140">
        <v>24</v>
      </c>
      <c r="AG2140" t="s">
        <v>222</v>
      </c>
      <c r="AH2140">
        <v>41</v>
      </c>
      <c r="AI2140">
        <v>0</v>
      </c>
      <c r="AJ2140" t="s">
        <v>530</v>
      </c>
      <c r="AK2140" t="s">
        <v>56</v>
      </c>
      <c r="AL2140" t="s">
        <v>56</v>
      </c>
      <c r="AM2140" t="s">
        <v>56</v>
      </c>
      <c r="AP2140" t="s">
        <v>99</v>
      </c>
      <c r="AR2140" t="s">
        <v>56</v>
      </c>
    </row>
    <row r="2141" spans="1:44">
      <c r="A2141">
        <f>COUNTIF(F:F,F2141)</f>
        <v>19</v>
      </c>
      <c r="B2141">
        <v>11783</v>
      </c>
      <c r="C2141" t="s">
        <v>43</v>
      </c>
      <c r="D2141" t="s">
        <v>44</v>
      </c>
      <c r="F2141" t="s">
        <v>1644</v>
      </c>
      <c r="G2141">
        <v>511930</v>
      </c>
      <c r="H2141" t="s">
        <v>1354</v>
      </c>
      <c r="I2141">
        <v>2015</v>
      </c>
      <c r="J2141" t="s">
        <v>543</v>
      </c>
      <c r="K2141" s="1">
        <v>42104</v>
      </c>
      <c r="L2141" s="2">
        <v>0.4069444444444445</v>
      </c>
      <c r="M2141" t="s">
        <v>122</v>
      </c>
      <c r="N2141" t="s">
        <v>4050</v>
      </c>
      <c r="O2141" s="7" t="s">
        <v>7558</v>
      </c>
      <c r="P2141" t="s">
        <v>56</v>
      </c>
      <c r="R2141" t="s">
        <v>52</v>
      </c>
      <c r="S2141" t="s">
        <v>68</v>
      </c>
      <c r="T2141" t="s">
        <v>54</v>
      </c>
      <c r="U2141" s="3">
        <v>87.725694444444443</v>
      </c>
      <c r="V2141">
        <f ca="1">-2131:3331</f>
        <v>0</v>
      </c>
      <c r="W2141" t="s">
        <v>55</v>
      </c>
      <c r="Y2141" t="s">
        <v>56</v>
      </c>
      <c r="AB2141" t="s">
        <v>56</v>
      </c>
      <c r="AD2141" t="s">
        <v>57</v>
      </c>
      <c r="AE2141" t="s">
        <v>58</v>
      </c>
      <c r="AF2141" t="s">
        <v>94</v>
      </c>
      <c r="AG2141" t="s">
        <v>95</v>
      </c>
      <c r="AH2141">
        <v>41</v>
      </c>
      <c r="AI2141">
        <v>0</v>
      </c>
      <c r="AJ2141" t="s">
        <v>530</v>
      </c>
      <c r="AK2141" t="s">
        <v>56</v>
      </c>
      <c r="AL2141" t="s">
        <v>56</v>
      </c>
      <c r="AM2141" t="s">
        <v>56</v>
      </c>
      <c r="AP2141" t="s">
        <v>99</v>
      </c>
      <c r="AR2141" t="s">
        <v>56</v>
      </c>
    </row>
    <row r="2142" spans="1:44">
      <c r="A2142">
        <f>COUNTIF(F:F,F2142)</f>
        <v>19</v>
      </c>
      <c r="B2142">
        <v>16375</v>
      </c>
      <c r="C2142" t="s">
        <v>3574</v>
      </c>
      <c r="D2142" t="s">
        <v>44</v>
      </c>
      <c r="F2142" t="s">
        <v>1644</v>
      </c>
      <c r="G2142">
        <v>803064</v>
      </c>
      <c r="H2142" t="s">
        <v>1354</v>
      </c>
      <c r="I2142">
        <v>2016</v>
      </c>
      <c r="J2142" t="s">
        <v>751</v>
      </c>
      <c r="K2142" s="1">
        <v>42492</v>
      </c>
      <c r="L2142" s="2">
        <v>0.62152777777777779</v>
      </c>
      <c r="M2142" t="s">
        <v>122</v>
      </c>
      <c r="N2142" t="s">
        <v>4298</v>
      </c>
      <c r="O2142" s="7" t="s">
        <v>235</v>
      </c>
      <c r="P2142" t="s">
        <v>1356</v>
      </c>
      <c r="Q2142" t="s">
        <v>1356</v>
      </c>
      <c r="R2142" t="s">
        <v>52</v>
      </c>
      <c r="S2142" t="s">
        <v>68</v>
      </c>
      <c r="T2142" t="s">
        <v>54</v>
      </c>
      <c r="U2142" t="s">
        <v>9488</v>
      </c>
      <c r="V2142" s="3">
        <v>271.75694444444446</v>
      </c>
      <c r="W2142" t="s">
        <v>55</v>
      </c>
      <c r="Y2142" t="s">
        <v>56</v>
      </c>
      <c r="AB2142" t="s">
        <v>56</v>
      </c>
      <c r="AD2142" t="s">
        <v>57</v>
      </c>
      <c r="AE2142" t="s">
        <v>58</v>
      </c>
      <c r="AF2142">
        <v>4</v>
      </c>
      <c r="AG2142" t="s">
        <v>2723</v>
      </c>
      <c r="AH2142">
        <v>4</v>
      </c>
      <c r="AI2142">
        <v>115</v>
      </c>
      <c r="AJ2142" t="s">
        <v>3579</v>
      </c>
      <c r="AK2142" t="s">
        <v>56</v>
      </c>
      <c r="AL2142" t="s">
        <v>56</v>
      </c>
      <c r="AM2142" t="s">
        <v>56</v>
      </c>
      <c r="AP2142" t="s">
        <v>99</v>
      </c>
      <c r="AR2142" t="s">
        <v>56</v>
      </c>
    </row>
    <row r="2143" spans="1:44">
      <c r="A2143">
        <f>COUNTIF(F:F,F2143)</f>
        <v>19</v>
      </c>
      <c r="B2143">
        <v>17727</v>
      </c>
      <c r="C2143" t="s">
        <v>3574</v>
      </c>
      <c r="D2143" t="s">
        <v>44</v>
      </c>
      <c r="F2143" t="s">
        <v>1644</v>
      </c>
      <c r="G2143">
        <v>712464</v>
      </c>
      <c r="H2143" t="s">
        <v>1354</v>
      </c>
      <c r="I2143">
        <v>2017</v>
      </c>
      <c r="J2143" t="s">
        <v>446</v>
      </c>
      <c r="K2143" s="1">
        <v>42801</v>
      </c>
      <c r="L2143" s="2">
        <v>0.47152777777777777</v>
      </c>
      <c r="M2143" t="s">
        <v>122</v>
      </c>
      <c r="N2143" t="s">
        <v>4298</v>
      </c>
      <c r="O2143" s="7" t="s">
        <v>235</v>
      </c>
      <c r="P2143" t="s">
        <v>56</v>
      </c>
      <c r="R2143" t="s">
        <v>52</v>
      </c>
      <c r="S2143" t="s">
        <v>68</v>
      </c>
      <c r="T2143" t="s">
        <v>54</v>
      </c>
      <c r="U2143" t="s">
        <v>10650</v>
      </c>
      <c r="V2143" s="3">
        <v>323.30555555555554</v>
      </c>
      <c r="W2143" t="s">
        <v>55</v>
      </c>
      <c r="Y2143" t="s">
        <v>56</v>
      </c>
      <c r="AB2143" t="s">
        <v>56</v>
      </c>
      <c r="AD2143" t="s">
        <v>57</v>
      </c>
      <c r="AE2143" t="s">
        <v>58</v>
      </c>
      <c r="AF2143">
        <v>4</v>
      </c>
      <c r="AG2143" t="s">
        <v>2723</v>
      </c>
      <c r="AH2143">
        <v>4</v>
      </c>
      <c r="AI2143">
        <v>115</v>
      </c>
      <c r="AJ2143" t="s">
        <v>3579</v>
      </c>
      <c r="AK2143" t="s">
        <v>56</v>
      </c>
      <c r="AL2143" t="s">
        <v>56</v>
      </c>
      <c r="AM2143" t="s">
        <v>56</v>
      </c>
      <c r="AP2143" t="s">
        <v>99</v>
      </c>
      <c r="AR2143" t="s">
        <v>56</v>
      </c>
    </row>
    <row r="2144" spans="1:44">
      <c r="A2144">
        <f>COUNTIF(F:F,F2144)</f>
        <v>19</v>
      </c>
      <c r="B2144">
        <v>17912</v>
      </c>
      <c r="C2144" t="s">
        <v>1643</v>
      </c>
      <c r="D2144" t="s">
        <v>44</v>
      </c>
      <c r="F2144" t="s">
        <v>1644</v>
      </c>
      <c r="G2144">
        <v>506092</v>
      </c>
      <c r="H2144" t="s">
        <v>1354</v>
      </c>
      <c r="I2144">
        <v>2013</v>
      </c>
      <c r="J2144" t="s">
        <v>47</v>
      </c>
      <c r="K2144" s="1">
        <v>41276</v>
      </c>
      <c r="L2144" s="2">
        <v>0.65555555555555556</v>
      </c>
      <c r="M2144" t="s">
        <v>122</v>
      </c>
      <c r="N2144" t="s">
        <v>1645</v>
      </c>
      <c r="O2144" s="7" t="s">
        <v>1646</v>
      </c>
      <c r="P2144" t="s">
        <v>56</v>
      </c>
      <c r="R2144" t="s">
        <v>52</v>
      </c>
      <c r="S2144" t="s">
        <v>68</v>
      </c>
      <c r="T2144" t="s">
        <v>54</v>
      </c>
      <c r="U2144" t="s">
        <v>1647</v>
      </c>
      <c r="V2144" s="3">
        <v>50.44444444444445</v>
      </c>
      <c r="W2144" t="s">
        <v>55</v>
      </c>
      <c r="Y2144" t="s">
        <v>56</v>
      </c>
      <c r="AB2144" t="s">
        <v>56</v>
      </c>
      <c r="AD2144" t="s">
        <v>57</v>
      </c>
      <c r="AE2144" t="s">
        <v>58</v>
      </c>
      <c r="AF2144" t="s">
        <v>83</v>
      </c>
      <c r="AG2144" t="s">
        <v>417</v>
      </c>
      <c r="AH2144">
        <v>47</v>
      </c>
      <c r="AI2144">
        <v>0</v>
      </c>
      <c r="AJ2144" t="s">
        <v>1368</v>
      </c>
      <c r="AK2144" t="s">
        <v>56</v>
      </c>
      <c r="AL2144" t="s">
        <v>56</v>
      </c>
      <c r="AM2144" t="s">
        <v>56</v>
      </c>
      <c r="AP2144" t="s">
        <v>99</v>
      </c>
      <c r="AR2144" t="s">
        <v>56</v>
      </c>
    </row>
    <row r="2145" spans="1:44">
      <c r="A2145">
        <f>COUNTIF(F:F,F2145)</f>
        <v>19</v>
      </c>
      <c r="B2145">
        <v>17913</v>
      </c>
      <c r="C2145" t="s">
        <v>3574</v>
      </c>
      <c r="D2145" t="s">
        <v>44</v>
      </c>
      <c r="F2145" t="s">
        <v>1644</v>
      </c>
      <c r="G2145">
        <v>511943</v>
      </c>
      <c r="H2145" t="s">
        <v>1354</v>
      </c>
      <c r="I2145">
        <v>2017</v>
      </c>
      <c r="J2145" t="s">
        <v>543</v>
      </c>
      <c r="K2145" s="1">
        <v>42851</v>
      </c>
      <c r="L2145" s="2">
        <v>0.36527777777777781</v>
      </c>
      <c r="M2145" t="s">
        <v>122</v>
      </c>
      <c r="N2145" t="s">
        <v>4050</v>
      </c>
      <c r="O2145" s="7" t="s">
        <v>799</v>
      </c>
      <c r="P2145" t="s">
        <v>56</v>
      </c>
      <c r="R2145" t="s">
        <v>52</v>
      </c>
      <c r="S2145" t="s">
        <v>68</v>
      </c>
      <c r="T2145" t="s">
        <v>54</v>
      </c>
      <c r="U2145" s="2">
        <v>0</v>
      </c>
      <c r="V2145" s="2">
        <v>0</v>
      </c>
      <c r="W2145" t="s">
        <v>55</v>
      </c>
      <c r="Y2145" t="s">
        <v>56</v>
      </c>
      <c r="AB2145" t="s">
        <v>56</v>
      </c>
      <c r="AD2145" t="s">
        <v>57</v>
      </c>
      <c r="AE2145" t="s">
        <v>58</v>
      </c>
      <c r="AF2145" t="s">
        <v>94</v>
      </c>
      <c r="AG2145" t="s">
        <v>95</v>
      </c>
      <c r="AH2145">
        <v>47</v>
      </c>
      <c r="AI2145">
        <v>0</v>
      </c>
      <c r="AJ2145" t="s">
        <v>1368</v>
      </c>
      <c r="AK2145" t="s">
        <v>56</v>
      </c>
      <c r="AL2145" t="s">
        <v>56</v>
      </c>
      <c r="AM2145" t="s">
        <v>56</v>
      </c>
      <c r="AP2145" t="s">
        <v>99</v>
      </c>
      <c r="AR2145" t="s">
        <v>56</v>
      </c>
    </row>
    <row r="2146" spans="1:44">
      <c r="A2146">
        <f>COUNTIF(F:F,F2146)</f>
        <v>19</v>
      </c>
      <c r="B2146">
        <v>17949</v>
      </c>
      <c r="C2146" t="s">
        <v>3574</v>
      </c>
      <c r="D2146" t="s">
        <v>44</v>
      </c>
      <c r="F2146" t="s">
        <v>1644</v>
      </c>
      <c r="G2146">
        <v>503884</v>
      </c>
      <c r="H2146" t="s">
        <v>1354</v>
      </c>
      <c r="I2146">
        <v>2017</v>
      </c>
      <c r="J2146" t="s">
        <v>751</v>
      </c>
      <c r="K2146" s="1">
        <v>42864</v>
      </c>
      <c r="L2146" s="2">
        <v>0.58194444444444449</v>
      </c>
      <c r="M2146" t="s">
        <v>122</v>
      </c>
      <c r="N2146" t="s">
        <v>4089</v>
      </c>
      <c r="O2146" s="7" t="s">
        <v>11204</v>
      </c>
      <c r="P2146" t="s">
        <v>56</v>
      </c>
      <c r="R2146" t="s">
        <v>52</v>
      </c>
      <c r="S2146" t="s">
        <v>68</v>
      </c>
      <c r="T2146" t="s">
        <v>54</v>
      </c>
      <c r="U2146" t="s">
        <v>12167</v>
      </c>
      <c r="V2146" s="3">
        <v>141.57986111111111</v>
      </c>
      <c r="W2146" t="s">
        <v>55</v>
      </c>
      <c r="Y2146" t="s">
        <v>56</v>
      </c>
      <c r="AB2146" t="s">
        <v>56</v>
      </c>
      <c r="AD2146" t="s">
        <v>57</v>
      </c>
      <c r="AE2146" t="s">
        <v>58</v>
      </c>
      <c r="AF2146" t="s">
        <v>94</v>
      </c>
      <c r="AG2146" t="s">
        <v>95</v>
      </c>
      <c r="AH2146">
        <v>47</v>
      </c>
      <c r="AI2146">
        <v>0</v>
      </c>
      <c r="AJ2146" t="s">
        <v>1368</v>
      </c>
      <c r="AK2146" t="s">
        <v>56</v>
      </c>
      <c r="AL2146" t="s">
        <v>56</v>
      </c>
      <c r="AM2146" t="s">
        <v>56</v>
      </c>
      <c r="AP2146" t="s">
        <v>99</v>
      </c>
      <c r="AR2146" t="s">
        <v>56</v>
      </c>
    </row>
    <row r="2147" spans="1:44">
      <c r="A2147">
        <f>COUNTIF(F:F,F2147)</f>
        <v>19</v>
      </c>
      <c r="B2147">
        <v>18163</v>
      </c>
      <c r="C2147" t="s">
        <v>3574</v>
      </c>
      <c r="D2147" t="s">
        <v>44</v>
      </c>
      <c r="F2147" t="s">
        <v>1644</v>
      </c>
      <c r="G2147">
        <v>803982</v>
      </c>
      <c r="H2147" t="s">
        <v>1354</v>
      </c>
      <c r="I2147">
        <v>2017</v>
      </c>
      <c r="J2147" t="s">
        <v>872</v>
      </c>
      <c r="K2147" s="1">
        <v>42892</v>
      </c>
      <c r="L2147" s="2">
        <v>0.42083333333333334</v>
      </c>
      <c r="M2147" t="s">
        <v>122</v>
      </c>
      <c r="N2147" t="s">
        <v>4089</v>
      </c>
      <c r="O2147" s="7" t="s">
        <v>11428</v>
      </c>
      <c r="P2147" t="s">
        <v>1356</v>
      </c>
      <c r="Q2147" t="s">
        <v>1356</v>
      </c>
      <c r="R2147" t="s">
        <v>52</v>
      </c>
      <c r="S2147" t="s">
        <v>68</v>
      </c>
      <c r="T2147" t="s">
        <v>54</v>
      </c>
      <c r="U2147" t="s">
        <v>11429</v>
      </c>
      <c r="V2147" s="3">
        <v>306.85763888888886</v>
      </c>
      <c r="W2147" t="s">
        <v>55</v>
      </c>
      <c r="Y2147" t="s">
        <v>56</v>
      </c>
      <c r="AB2147" t="s">
        <v>56</v>
      </c>
      <c r="AD2147" t="s">
        <v>57</v>
      </c>
      <c r="AE2147" t="s">
        <v>58</v>
      </c>
      <c r="AF2147">
        <v>24</v>
      </c>
      <c r="AG2147" t="s">
        <v>222</v>
      </c>
      <c r="AH2147">
        <v>47</v>
      </c>
      <c r="AI2147">
        <v>0</v>
      </c>
      <c r="AJ2147" t="s">
        <v>1368</v>
      </c>
      <c r="AK2147" t="s">
        <v>56</v>
      </c>
      <c r="AL2147" t="s">
        <v>56</v>
      </c>
      <c r="AM2147" t="s">
        <v>56</v>
      </c>
      <c r="AP2147" t="s">
        <v>99</v>
      </c>
      <c r="AR2147" t="s">
        <v>56</v>
      </c>
    </row>
    <row r="2148" spans="1:44">
      <c r="A2148">
        <f>COUNTIF(F:F,F2148)</f>
        <v>19</v>
      </c>
      <c r="B2148">
        <v>18514</v>
      </c>
      <c r="C2148" t="s">
        <v>3574</v>
      </c>
      <c r="D2148" t="s">
        <v>44</v>
      </c>
      <c r="F2148" t="s">
        <v>1644</v>
      </c>
      <c r="G2148">
        <v>506571</v>
      </c>
      <c r="H2148" t="s">
        <v>1354</v>
      </c>
      <c r="I2148">
        <v>2017</v>
      </c>
      <c r="J2148" t="s">
        <v>1296</v>
      </c>
      <c r="K2148" s="1">
        <v>43003</v>
      </c>
      <c r="L2148" s="2">
        <v>0.63958333333333328</v>
      </c>
      <c r="M2148" t="s">
        <v>113</v>
      </c>
      <c r="N2148" t="s">
        <v>3578</v>
      </c>
      <c r="O2148" s="7" t="s">
        <v>11879</v>
      </c>
      <c r="P2148" t="s">
        <v>1356</v>
      </c>
      <c r="Q2148" t="s">
        <v>1356</v>
      </c>
      <c r="R2148" t="s">
        <v>52</v>
      </c>
      <c r="S2148" t="s">
        <v>68</v>
      </c>
      <c r="T2148" t="s">
        <v>54</v>
      </c>
      <c r="U2148" t="s">
        <v>11880</v>
      </c>
      <c r="V2148" s="3">
        <v>43.708333333333336</v>
      </c>
      <c r="W2148" t="s">
        <v>55</v>
      </c>
      <c r="Y2148" t="s">
        <v>56</v>
      </c>
      <c r="AB2148" t="s">
        <v>56</v>
      </c>
      <c r="AD2148" t="s">
        <v>57</v>
      </c>
      <c r="AE2148" t="s">
        <v>58</v>
      </c>
      <c r="AF2148">
        <v>4</v>
      </c>
      <c r="AG2148" t="s">
        <v>2723</v>
      </c>
      <c r="AH2148">
        <v>4</v>
      </c>
      <c r="AI2148">
        <v>115</v>
      </c>
      <c r="AJ2148" t="s">
        <v>3579</v>
      </c>
      <c r="AK2148" t="s">
        <v>56</v>
      </c>
      <c r="AL2148" t="s">
        <v>56</v>
      </c>
      <c r="AM2148" t="s">
        <v>56</v>
      </c>
      <c r="AP2148" t="s">
        <v>99</v>
      </c>
      <c r="AR2148" t="s">
        <v>56</v>
      </c>
    </row>
    <row r="2149" spans="1:44">
      <c r="A2149">
        <f>COUNTIF(F:F,F2149)</f>
        <v>19</v>
      </c>
      <c r="B2149">
        <v>20803</v>
      </c>
      <c r="C2149" t="s">
        <v>1643</v>
      </c>
      <c r="D2149" t="s">
        <v>44</v>
      </c>
      <c r="F2149" t="s">
        <v>1644</v>
      </c>
      <c r="G2149">
        <v>711305</v>
      </c>
      <c r="H2149" t="s">
        <v>1354</v>
      </c>
      <c r="I2149">
        <v>2014</v>
      </c>
      <c r="J2149" t="s">
        <v>446</v>
      </c>
      <c r="K2149" s="1">
        <v>41724</v>
      </c>
      <c r="L2149" s="2">
        <v>0.4770833333333333</v>
      </c>
      <c r="M2149" t="s">
        <v>122</v>
      </c>
      <c r="N2149" t="s">
        <v>3516</v>
      </c>
      <c r="O2149" s="7" t="s">
        <v>5512</v>
      </c>
      <c r="P2149" t="s">
        <v>1356</v>
      </c>
      <c r="Q2149" t="s">
        <v>1356</v>
      </c>
      <c r="R2149" t="s">
        <v>52</v>
      </c>
      <c r="S2149" t="s">
        <v>68</v>
      </c>
      <c r="T2149" t="s">
        <v>54</v>
      </c>
      <c r="U2149" t="s">
        <v>5513</v>
      </c>
      <c r="V2149" s="3">
        <v>150.93402777777777</v>
      </c>
      <c r="W2149" t="s">
        <v>55</v>
      </c>
      <c r="Y2149" t="s">
        <v>56</v>
      </c>
      <c r="AB2149" t="s">
        <v>56</v>
      </c>
      <c r="AD2149" t="s">
        <v>57</v>
      </c>
      <c r="AE2149" t="s">
        <v>58</v>
      </c>
      <c r="AF2149">
        <v>24</v>
      </c>
      <c r="AG2149" t="s">
        <v>222</v>
      </c>
      <c r="AH2149">
        <v>41</v>
      </c>
      <c r="AI2149">
        <v>0</v>
      </c>
      <c r="AJ2149" t="s">
        <v>530</v>
      </c>
      <c r="AK2149" t="s">
        <v>56</v>
      </c>
      <c r="AL2149" t="s">
        <v>56</v>
      </c>
      <c r="AM2149">
        <v>3810168227</v>
      </c>
      <c r="AN2149" t="s">
        <v>61</v>
      </c>
      <c r="AO2149" s="1">
        <v>41849</v>
      </c>
      <c r="AP2149" t="s">
        <v>1356</v>
      </c>
      <c r="AQ2149" t="s">
        <v>1827</v>
      </c>
      <c r="AR2149" t="s">
        <v>631</v>
      </c>
    </row>
    <row r="2150" spans="1:44">
      <c r="A2150">
        <f>COUNTIF(F:F,F2150)</f>
        <v>19</v>
      </c>
      <c r="B2150">
        <v>22592</v>
      </c>
      <c r="C2150" t="s">
        <v>1643</v>
      </c>
      <c r="D2150" t="s">
        <v>44</v>
      </c>
      <c r="F2150" t="s">
        <v>1644</v>
      </c>
      <c r="G2150">
        <v>506578</v>
      </c>
      <c r="H2150" t="s">
        <v>1354</v>
      </c>
      <c r="I2150">
        <v>2014</v>
      </c>
      <c r="J2150" t="s">
        <v>1460</v>
      </c>
      <c r="K2150" s="1">
        <v>41914</v>
      </c>
      <c r="L2150" s="2">
        <v>0.47847222222222219</v>
      </c>
      <c r="M2150" t="s">
        <v>122</v>
      </c>
      <c r="N2150" t="s">
        <v>4050</v>
      </c>
      <c r="O2150" s="7" t="s">
        <v>6682</v>
      </c>
      <c r="P2150" t="s">
        <v>1356</v>
      </c>
      <c r="Q2150" t="s">
        <v>1356</v>
      </c>
      <c r="R2150" t="s">
        <v>52</v>
      </c>
      <c r="S2150" t="s">
        <v>68</v>
      </c>
      <c r="T2150" t="s">
        <v>54</v>
      </c>
      <c r="U2150" t="s">
        <v>6683</v>
      </c>
      <c r="V2150" s="3">
        <v>9.0486111111111107</v>
      </c>
      <c r="W2150" t="s">
        <v>55</v>
      </c>
      <c r="Y2150" t="s">
        <v>56</v>
      </c>
      <c r="AB2150" t="s">
        <v>56</v>
      </c>
      <c r="AD2150" t="s">
        <v>57</v>
      </c>
      <c r="AE2150" t="s">
        <v>58</v>
      </c>
      <c r="AF2150" t="s">
        <v>94</v>
      </c>
      <c r="AG2150" t="s">
        <v>95</v>
      </c>
      <c r="AH2150">
        <v>47</v>
      </c>
      <c r="AI2150">
        <v>0</v>
      </c>
      <c r="AJ2150" t="s">
        <v>1368</v>
      </c>
      <c r="AK2150" t="s">
        <v>56</v>
      </c>
      <c r="AL2150" t="s">
        <v>56</v>
      </c>
      <c r="AM2150">
        <v>3810173793</v>
      </c>
      <c r="AN2150" t="s">
        <v>61</v>
      </c>
      <c r="AO2150" s="1">
        <v>42137</v>
      </c>
      <c r="AP2150" t="s">
        <v>1356</v>
      </c>
      <c r="AQ2150" t="s">
        <v>6684</v>
      </c>
      <c r="AR2150" t="s">
        <v>350</v>
      </c>
    </row>
    <row r="2151" spans="1:44">
      <c r="A2151">
        <f>COUNTIF(F:F,F2151)</f>
        <v>19</v>
      </c>
      <c r="B2151">
        <v>23744</v>
      </c>
      <c r="C2151" t="s">
        <v>1643</v>
      </c>
      <c r="D2151" t="s">
        <v>44</v>
      </c>
      <c r="F2151" t="s">
        <v>1644</v>
      </c>
      <c r="G2151">
        <v>511930</v>
      </c>
      <c r="H2151" t="s">
        <v>1354</v>
      </c>
      <c r="I2151">
        <v>2015</v>
      </c>
      <c r="J2151" t="s">
        <v>543</v>
      </c>
      <c r="K2151" s="1">
        <v>42104</v>
      </c>
      <c r="L2151" s="2">
        <v>0.43055555555555558</v>
      </c>
      <c r="M2151" t="s">
        <v>122</v>
      </c>
      <c r="N2151" t="s">
        <v>4050</v>
      </c>
      <c r="O2151" s="7" t="s">
        <v>7558</v>
      </c>
      <c r="P2151" t="s">
        <v>1356</v>
      </c>
      <c r="Q2151" t="s">
        <v>1356</v>
      </c>
      <c r="R2151" t="s">
        <v>52</v>
      </c>
      <c r="S2151" t="s">
        <v>68</v>
      </c>
      <c r="T2151" t="s">
        <v>54</v>
      </c>
      <c r="U2151" s="3">
        <v>87.725694444444443</v>
      </c>
      <c r="V2151">
        <f ca="1">-1816:2672</f>
        <v>0</v>
      </c>
      <c r="W2151" t="s">
        <v>55</v>
      </c>
      <c r="Y2151" t="s">
        <v>56</v>
      </c>
      <c r="AB2151" t="s">
        <v>56</v>
      </c>
      <c r="AD2151" t="s">
        <v>57</v>
      </c>
      <c r="AE2151" t="s">
        <v>58</v>
      </c>
      <c r="AF2151" t="s">
        <v>94</v>
      </c>
      <c r="AG2151" t="s">
        <v>95</v>
      </c>
      <c r="AH2151">
        <v>47</v>
      </c>
      <c r="AI2151">
        <v>0</v>
      </c>
      <c r="AJ2151" t="s">
        <v>1368</v>
      </c>
      <c r="AK2151" t="s">
        <v>56</v>
      </c>
      <c r="AL2151" t="s">
        <v>56</v>
      </c>
      <c r="AM2151">
        <v>3810181715</v>
      </c>
      <c r="AN2151" t="s">
        <v>61</v>
      </c>
      <c r="AO2151" s="1">
        <v>42681</v>
      </c>
      <c r="AP2151" t="s">
        <v>1356</v>
      </c>
      <c r="AQ2151" t="s">
        <v>6684</v>
      </c>
      <c r="AR2151" t="s">
        <v>7561</v>
      </c>
    </row>
    <row r="2152" spans="1:44">
      <c r="A2152">
        <f>COUNTIF(F:F,F2152)</f>
        <v>19</v>
      </c>
      <c r="B2152">
        <v>26700</v>
      </c>
      <c r="C2152" t="s">
        <v>1643</v>
      </c>
      <c r="D2152" t="s">
        <v>44</v>
      </c>
      <c r="F2152" t="s">
        <v>1644</v>
      </c>
      <c r="G2152">
        <v>904042</v>
      </c>
      <c r="H2152" t="s">
        <v>1354</v>
      </c>
      <c r="I2152">
        <v>2017</v>
      </c>
      <c r="J2152" t="s">
        <v>335</v>
      </c>
      <c r="K2152" s="1">
        <v>42779</v>
      </c>
      <c r="L2152" s="2">
        <v>0.39444444444444443</v>
      </c>
      <c r="M2152" t="s">
        <v>122</v>
      </c>
      <c r="N2152" t="s">
        <v>4050</v>
      </c>
      <c r="O2152" s="7" t="s">
        <v>10609</v>
      </c>
      <c r="P2152" t="s">
        <v>1356</v>
      </c>
      <c r="Q2152" t="s">
        <v>1356</v>
      </c>
      <c r="R2152" t="s">
        <v>52</v>
      </c>
      <c r="S2152" t="s">
        <v>68</v>
      </c>
      <c r="T2152" t="s">
        <v>54</v>
      </c>
      <c r="U2152" t="s">
        <v>10610</v>
      </c>
      <c r="V2152" s="2">
        <v>0</v>
      </c>
      <c r="W2152" t="s">
        <v>55</v>
      </c>
      <c r="Y2152" t="s">
        <v>56</v>
      </c>
      <c r="AB2152" t="s">
        <v>56</v>
      </c>
      <c r="AD2152" t="s">
        <v>57</v>
      </c>
      <c r="AE2152" t="s">
        <v>58</v>
      </c>
      <c r="AF2152" t="s">
        <v>94</v>
      </c>
      <c r="AG2152" t="s">
        <v>95</v>
      </c>
      <c r="AH2152">
        <v>47</v>
      </c>
      <c r="AI2152">
        <v>0</v>
      </c>
      <c r="AJ2152" t="s">
        <v>1368</v>
      </c>
      <c r="AK2152" t="s">
        <v>56</v>
      </c>
      <c r="AL2152" t="s">
        <v>56</v>
      </c>
      <c r="AM2152" t="s">
        <v>56</v>
      </c>
      <c r="AP2152" t="s">
        <v>99</v>
      </c>
      <c r="AR2152" t="s">
        <v>56</v>
      </c>
    </row>
    <row r="2153" spans="1:44">
      <c r="A2153">
        <f>COUNTIF(F:F,F2153)</f>
        <v>19</v>
      </c>
      <c r="B2153">
        <v>27425</v>
      </c>
      <c r="C2153" t="s">
        <v>1643</v>
      </c>
      <c r="D2153" t="s">
        <v>44</v>
      </c>
      <c r="F2153" t="s">
        <v>1644</v>
      </c>
      <c r="G2153">
        <v>511960</v>
      </c>
      <c r="H2153" t="s">
        <v>1354</v>
      </c>
      <c r="I2153">
        <v>2017</v>
      </c>
      <c r="J2153" t="s">
        <v>751</v>
      </c>
      <c r="K2153" s="1">
        <v>42865</v>
      </c>
      <c r="L2153" s="2">
        <v>0.60416666666666663</v>
      </c>
      <c r="M2153" t="s">
        <v>1636</v>
      </c>
      <c r="N2153" t="s">
        <v>6522</v>
      </c>
      <c r="O2153" s="7" t="s">
        <v>11224</v>
      </c>
      <c r="P2153" t="s">
        <v>56</v>
      </c>
      <c r="R2153" t="s">
        <v>52</v>
      </c>
      <c r="S2153" t="s">
        <v>68</v>
      </c>
      <c r="T2153" t="s">
        <v>54</v>
      </c>
      <c r="U2153" t="s">
        <v>11225</v>
      </c>
      <c r="V2153" s="3">
        <v>118.32291666666667</v>
      </c>
      <c r="W2153" t="s">
        <v>55</v>
      </c>
      <c r="Y2153" t="s">
        <v>56</v>
      </c>
      <c r="AB2153" t="s">
        <v>56</v>
      </c>
      <c r="AD2153" t="s">
        <v>57</v>
      </c>
      <c r="AE2153" t="s">
        <v>58</v>
      </c>
      <c r="AF2153">
        <v>24</v>
      </c>
      <c r="AG2153" t="s">
        <v>222</v>
      </c>
      <c r="AH2153">
        <v>49</v>
      </c>
      <c r="AI2153">
        <v>0</v>
      </c>
      <c r="AJ2153" t="s">
        <v>519</v>
      </c>
      <c r="AK2153" t="s">
        <v>56</v>
      </c>
      <c r="AL2153" t="s">
        <v>56</v>
      </c>
      <c r="AM2153" t="s">
        <v>56</v>
      </c>
      <c r="AP2153" t="s">
        <v>99</v>
      </c>
      <c r="AR2153" t="s">
        <v>56</v>
      </c>
    </row>
    <row r="2154" spans="1:44">
      <c r="A2154">
        <f>COUNTIF(F:F,F2154)</f>
        <v>19</v>
      </c>
      <c r="B2154">
        <v>27698</v>
      </c>
      <c r="C2154" t="s">
        <v>1643</v>
      </c>
      <c r="D2154" t="s">
        <v>44</v>
      </c>
      <c r="F2154" t="s">
        <v>1644</v>
      </c>
      <c r="G2154">
        <v>712465</v>
      </c>
      <c r="H2154" t="s">
        <v>1354</v>
      </c>
      <c r="I2154">
        <v>2017</v>
      </c>
      <c r="J2154" t="s">
        <v>986</v>
      </c>
      <c r="K2154" s="1">
        <v>42919</v>
      </c>
      <c r="L2154" s="2">
        <v>0.42083333333333334</v>
      </c>
      <c r="M2154" t="s">
        <v>1636</v>
      </c>
      <c r="N2154" t="s">
        <v>7338</v>
      </c>
      <c r="O2154" s="7" t="s">
        <v>11526</v>
      </c>
      <c r="P2154" t="s">
        <v>1356</v>
      </c>
      <c r="Q2154" t="s">
        <v>1356</v>
      </c>
      <c r="R2154" t="s">
        <v>52</v>
      </c>
      <c r="S2154" t="s">
        <v>68</v>
      </c>
      <c r="T2154" t="s">
        <v>54</v>
      </c>
      <c r="U2154" t="s">
        <v>12169</v>
      </c>
      <c r="V2154" t="s">
        <v>12170</v>
      </c>
      <c r="W2154" t="s">
        <v>55</v>
      </c>
      <c r="Y2154" t="s">
        <v>56</v>
      </c>
      <c r="AB2154" t="s">
        <v>56</v>
      </c>
      <c r="AD2154" t="s">
        <v>57</v>
      </c>
      <c r="AE2154" t="s">
        <v>58</v>
      </c>
      <c r="AF2154">
        <v>24</v>
      </c>
      <c r="AG2154" t="s">
        <v>222</v>
      </c>
      <c r="AH2154">
        <v>41</v>
      </c>
      <c r="AI2154">
        <v>0</v>
      </c>
      <c r="AJ2154" t="s">
        <v>530</v>
      </c>
      <c r="AK2154" t="s">
        <v>56</v>
      </c>
      <c r="AL2154" t="s">
        <v>56</v>
      </c>
      <c r="AM2154" t="s">
        <v>56</v>
      </c>
      <c r="AP2154" t="s">
        <v>99</v>
      </c>
      <c r="AR2154" t="s">
        <v>56</v>
      </c>
    </row>
    <row r="2155" spans="1:44">
      <c r="A2155">
        <f>COUNTIF(F:F,F2155)</f>
        <v>19</v>
      </c>
      <c r="B2155">
        <v>27716</v>
      </c>
      <c r="C2155" t="s">
        <v>1643</v>
      </c>
      <c r="D2155" t="s">
        <v>44</v>
      </c>
      <c r="F2155" t="s">
        <v>1644</v>
      </c>
      <c r="G2155">
        <v>803068</v>
      </c>
      <c r="H2155" t="s">
        <v>1354</v>
      </c>
      <c r="I2155">
        <v>2017</v>
      </c>
      <c r="J2155" t="s">
        <v>986</v>
      </c>
      <c r="K2155" s="1">
        <v>42927</v>
      </c>
      <c r="L2155" s="2">
        <v>0.48749999999999999</v>
      </c>
      <c r="M2155" t="s">
        <v>1636</v>
      </c>
      <c r="N2155" t="s">
        <v>7338</v>
      </c>
      <c r="O2155" s="7" t="s">
        <v>11553</v>
      </c>
      <c r="P2155" t="s">
        <v>1356</v>
      </c>
      <c r="Q2155" t="s">
        <v>1356</v>
      </c>
      <c r="R2155" t="s">
        <v>52</v>
      </c>
      <c r="S2155" t="s">
        <v>68</v>
      </c>
      <c r="T2155" t="s">
        <v>54</v>
      </c>
      <c r="U2155" s="3">
        <v>82.236111111111114</v>
      </c>
      <c r="V2155" s="2">
        <v>0</v>
      </c>
      <c r="W2155" t="s">
        <v>55</v>
      </c>
      <c r="Y2155" t="s">
        <v>56</v>
      </c>
      <c r="AB2155" t="s">
        <v>56</v>
      </c>
      <c r="AD2155" t="s">
        <v>57</v>
      </c>
      <c r="AE2155" t="s">
        <v>58</v>
      </c>
      <c r="AF2155">
        <v>24</v>
      </c>
      <c r="AG2155" t="s">
        <v>222</v>
      </c>
      <c r="AH2155">
        <v>41</v>
      </c>
      <c r="AI2155">
        <v>0</v>
      </c>
      <c r="AJ2155" t="s">
        <v>530</v>
      </c>
      <c r="AK2155" t="s">
        <v>56</v>
      </c>
      <c r="AL2155" t="s">
        <v>56</v>
      </c>
      <c r="AM2155" t="s">
        <v>56</v>
      </c>
      <c r="AP2155" t="s">
        <v>99</v>
      </c>
      <c r="AR2155" t="s">
        <v>56</v>
      </c>
    </row>
    <row r="2156" spans="1:44">
      <c r="A2156">
        <f>COUNTIF(F:F,F2156)</f>
        <v>19</v>
      </c>
      <c r="B2156">
        <v>27717</v>
      </c>
      <c r="C2156" t="s">
        <v>1643</v>
      </c>
      <c r="D2156" t="s">
        <v>44</v>
      </c>
      <c r="F2156" t="s">
        <v>1644</v>
      </c>
      <c r="G2156">
        <v>801679</v>
      </c>
      <c r="H2156" t="s">
        <v>1354</v>
      </c>
      <c r="I2156">
        <v>2017</v>
      </c>
      <c r="J2156" t="s">
        <v>986</v>
      </c>
      <c r="K2156" s="1">
        <v>42927</v>
      </c>
      <c r="L2156" s="2">
        <v>0.48888888888888887</v>
      </c>
      <c r="M2156" t="s">
        <v>1636</v>
      </c>
      <c r="N2156" t="s">
        <v>7338</v>
      </c>
      <c r="O2156" s="7" t="s">
        <v>11554</v>
      </c>
      <c r="P2156" t="s">
        <v>1356</v>
      </c>
      <c r="Q2156" t="s">
        <v>1356</v>
      </c>
      <c r="R2156" t="s">
        <v>52</v>
      </c>
      <c r="S2156" t="s">
        <v>68</v>
      </c>
      <c r="T2156" t="s">
        <v>54</v>
      </c>
      <c r="U2156" t="s">
        <v>12172</v>
      </c>
      <c r="V2156" s="2">
        <v>0</v>
      </c>
      <c r="W2156" t="s">
        <v>55</v>
      </c>
      <c r="Y2156" t="s">
        <v>56</v>
      </c>
      <c r="AB2156" t="s">
        <v>56</v>
      </c>
      <c r="AD2156" t="s">
        <v>57</v>
      </c>
      <c r="AE2156" t="s">
        <v>58</v>
      </c>
      <c r="AF2156">
        <v>24</v>
      </c>
      <c r="AG2156" t="s">
        <v>222</v>
      </c>
      <c r="AH2156">
        <v>41</v>
      </c>
      <c r="AI2156">
        <v>0</v>
      </c>
      <c r="AJ2156" t="s">
        <v>530</v>
      </c>
      <c r="AK2156" t="s">
        <v>56</v>
      </c>
      <c r="AL2156" t="s">
        <v>56</v>
      </c>
      <c r="AM2156" t="s">
        <v>56</v>
      </c>
      <c r="AP2156" t="s">
        <v>99</v>
      </c>
      <c r="AR2156" t="s">
        <v>56</v>
      </c>
    </row>
    <row r="2157" spans="1:44">
      <c r="A2157">
        <f>COUNTIF(F:F,F2157)</f>
        <v>19</v>
      </c>
      <c r="B2157">
        <v>27818</v>
      </c>
      <c r="C2157" t="s">
        <v>1643</v>
      </c>
      <c r="D2157" t="s">
        <v>44</v>
      </c>
      <c r="F2157" t="s">
        <v>1644</v>
      </c>
      <c r="G2157">
        <v>803065</v>
      </c>
      <c r="H2157" t="s">
        <v>1354</v>
      </c>
      <c r="I2157">
        <v>2017</v>
      </c>
      <c r="J2157" t="s">
        <v>1184</v>
      </c>
      <c r="K2157" s="1">
        <v>42949</v>
      </c>
      <c r="L2157" s="2">
        <v>0.52152777777777781</v>
      </c>
      <c r="M2157" t="s">
        <v>1636</v>
      </c>
      <c r="N2157" t="s">
        <v>7338</v>
      </c>
      <c r="O2157" s="7" t="s">
        <v>11684</v>
      </c>
      <c r="P2157" t="s">
        <v>1356</v>
      </c>
      <c r="Q2157" t="s">
        <v>1356</v>
      </c>
      <c r="R2157" t="s">
        <v>52</v>
      </c>
      <c r="S2157" t="s">
        <v>68</v>
      </c>
      <c r="T2157" t="s">
        <v>54</v>
      </c>
      <c r="U2157" t="s">
        <v>12174</v>
      </c>
      <c r="V2157" s="3">
        <v>238.57638888888889</v>
      </c>
      <c r="W2157" t="s">
        <v>55</v>
      </c>
      <c r="Y2157" t="s">
        <v>56</v>
      </c>
      <c r="AB2157" t="s">
        <v>56</v>
      </c>
      <c r="AD2157" t="s">
        <v>57</v>
      </c>
      <c r="AE2157" t="s">
        <v>58</v>
      </c>
      <c r="AF2157">
        <v>24</v>
      </c>
      <c r="AG2157" t="s">
        <v>222</v>
      </c>
      <c r="AH2157">
        <v>41</v>
      </c>
      <c r="AI2157">
        <v>0</v>
      </c>
      <c r="AJ2157" t="s">
        <v>530</v>
      </c>
      <c r="AK2157" t="s">
        <v>56</v>
      </c>
      <c r="AL2157" t="s">
        <v>56</v>
      </c>
      <c r="AM2157" t="s">
        <v>56</v>
      </c>
      <c r="AP2157" t="s">
        <v>99</v>
      </c>
      <c r="AR2157" t="s">
        <v>56</v>
      </c>
    </row>
    <row r="2158" spans="1:44">
      <c r="A2158">
        <f>COUNTIF(F:F,F2158)</f>
        <v>19</v>
      </c>
      <c r="B2158">
        <v>27847</v>
      </c>
      <c r="C2158" t="s">
        <v>1643</v>
      </c>
      <c r="D2158" t="s">
        <v>44</v>
      </c>
      <c r="F2158" t="s">
        <v>1644</v>
      </c>
      <c r="G2158">
        <v>505441</v>
      </c>
      <c r="H2158" t="s">
        <v>1354</v>
      </c>
      <c r="I2158">
        <v>2017</v>
      </c>
      <c r="J2158" t="s">
        <v>1184</v>
      </c>
      <c r="K2158" s="1">
        <v>42958</v>
      </c>
      <c r="L2158" s="2">
        <v>0.50624999999999998</v>
      </c>
      <c r="M2158" t="s">
        <v>1636</v>
      </c>
      <c r="N2158" t="s">
        <v>7338</v>
      </c>
      <c r="O2158" s="7" t="s">
        <v>11707</v>
      </c>
      <c r="P2158" t="s">
        <v>1356</v>
      </c>
      <c r="Q2158" t="s">
        <v>1356</v>
      </c>
      <c r="R2158" t="s">
        <v>52</v>
      </c>
      <c r="S2158" t="s">
        <v>68</v>
      </c>
      <c r="T2158" t="s">
        <v>54</v>
      </c>
      <c r="U2158" s="3">
        <v>283.59027777777777</v>
      </c>
      <c r="V2158" s="2">
        <v>0</v>
      </c>
      <c r="W2158" t="s">
        <v>55</v>
      </c>
      <c r="Y2158" t="s">
        <v>56</v>
      </c>
      <c r="AB2158" t="s">
        <v>56</v>
      </c>
      <c r="AD2158" t="s">
        <v>57</v>
      </c>
      <c r="AE2158" t="s">
        <v>58</v>
      </c>
      <c r="AF2158">
        <v>24</v>
      </c>
      <c r="AG2158" t="s">
        <v>222</v>
      </c>
      <c r="AH2158">
        <v>41</v>
      </c>
      <c r="AI2158">
        <v>0</v>
      </c>
      <c r="AJ2158" t="s">
        <v>530</v>
      </c>
      <c r="AK2158" t="s">
        <v>56</v>
      </c>
      <c r="AL2158" t="s">
        <v>56</v>
      </c>
      <c r="AM2158" t="s">
        <v>56</v>
      </c>
      <c r="AP2158" t="s">
        <v>99</v>
      </c>
      <c r="AR2158" t="s">
        <v>56</v>
      </c>
    </row>
    <row r="2159" spans="1:44">
      <c r="A2159">
        <f>COUNTIF(F:F,F2159)</f>
        <v>19</v>
      </c>
      <c r="B2159">
        <v>28051</v>
      </c>
      <c r="C2159" t="s">
        <v>1643</v>
      </c>
      <c r="D2159" t="s">
        <v>44</v>
      </c>
      <c r="F2159" t="s">
        <v>1644</v>
      </c>
      <c r="G2159">
        <v>801724</v>
      </c>
      <c r="H2159" t="s">
        <v>1354</v>
      </c>
      <c r="I2159">
        <v>2017</v>
      </c>
      <c r="J2159" t="s">
        <v>1460</v>
      </c>
      <c r="K2159" s="1">
        <v>43018</v>
      </c>
      <c r="L2159" s="2">
        <v>0.45277777777777778</v>
      </c>
      <c r="M2159" t="s">
        <v>1636</v>
      </c>
      <c r="N2159" t="s">
        <v>7338</v>
      </c>
      <c r="O2159" s="7" t="s">
        <v>11920</v>
      </c>
      <c r="P2159" t="s">
        <v>1356</v>
      </c>
      <c r="Q2159" t="s">
        <v>1356</v>
      </c>
      <c r="R2159" t="s">
        <v>52</v>
      </c>
      <c r="S2159" t="s">
        <v>68</v>
      </c>
      <c r="T2159" t="s">
        <v>54</v>
      </c>
      <c r="U2159" t="s">
        <v>11921</v>
      </c>
      <c r="V2159" s="3">
        <v>357.70138888888891</v>
      </c>
      <c r="W2159" t="s">
        <v>55</v>
      </c>
      <c r="Y2159" t="s">
        <v>56</v>
      </c>
      <c r="AB2159" t="s">
        <v>56</v>
      </c>
      <c r="AD2159" t="s">
        <v>57</v>
      </c>
      <c r="AE2159" t="s">
        <v>58</v>
      </c>
      <c r="AF2159">
        <v>24</v>
      </c>
      <c r="AG2159" t="s">
        <v>222</v>
      </c>
      <c r="AH2159">
        <v>41</v>
      </c>
      <c r="AI2159">
        <v>0</v>
      </c>
      <c r="AJ2159" t="s">
        <v>530</v>
      </c>
      <c r="AK2159" t="s">
        <v>56</v>
      </c>
      <c r="AL2159" t="s">
        <v>56</v>
      </c>
      <c r="AM2159" t="s">
        <v>56</v>
      </c>
      <c r="AP2159" t="s">
        <v>99</v>
      </c>
      <c r="AR2159" t="s">
        <v>56</v>
      </c>
    </row>
    <row r="2160" spans="1:44">
      <c r="A2160">
        <f>COUNTIF(F:F,F2160)</f>
        <v>8</v>
      </c>
      <c r="B2160">
        <v>11285</v>
      </c>
      <c r="C2160" t="s">
        <v>43</v>
      </c>
      <c r="D2160" t="s">
        <v>44</v>
      </c>
      <c r="F2160" t="s">
        <v>1550</v>
      </c>
      <c r="G2160">
        <v>1236</v>
      </c>
      <c r="H2160" t="s">
        <v>1551</v>
      </c>
      <c r="I2160">
        <v>2013</v>
      </c>
      <c r="J2160" t="s">
        <v>1460</v>
      </c>
      <c r="K2160" s="1">
        <v>41578</v>
      </c>
      <c r="L2160" s="2">
        <v>0.41666666666666669</v>
      </c>
      <c r="M2160" t="s">
        <v>113</v>
      </c>
      <c r="N2160" t="s">
        <v>114</v>
      </c>
      <c r="O2160" s="7" t="s">
        <v>1552</v>
      </c>
      <c r="P2160" t="s">
        <v>1356</v>
      </c>
      <c r="Q2160" t="s">
        <v>1356</v>
      </c>
      <c r="R2160" t="s">
        <v>52</v>
      </c>
      <c r="S2160" t="s">
        <v>53</v>
      </c>
      <c r="T2160" t="s">
        <v>54</v>
      </c>
      <c r="U2160">
        <v>0</v>
      </c>
      <c r="W2160" t="s">
        <v>55</v>
      </c>
      <c r="Y2160" t="s">
        <v>56</v>
      </c>
      <c r="AB2160" t="s">
        <v>56</v>
      </c>
      <c r="AD2160" t="s">
        <v>57</v>
      </c>
      <c r="AE2160" t="s">
        <v>58</v>
      </c>
      <c r="AF2160" t="s">
        <v>94</v>
      </c>
      <c r="AG2160" t="s">
        <v>95</v>
      </c>
      <c r="AH2160">
        <v>41</v>
      </c>
      <c r="AI2160">
        <v>0</v>
      </c>
      <c r="AJ2160" t="s">
        <v>530</v>
      </c>
      <c r="AK2160" t="s">
        <v>56</v>
      </c>
      <c r="AL2160" t="s">
        <v>56</v>
      </c>
      <c r="AM2160" t="s">
        <v>56</v>
      </c>
      <c r="AP2160" t="s">
        <v>99</v>
      </c>
      <c r="AR2160" t="s">
        <v>56</v>
      </c>
    </row>
    <row r="2161" spans="1:44">
      <c r="A2161">
        <f>COUNTIF(F:F,F2161)</f>
        <v>8</v>
      </c>
      <c r="B2161">
        <v>18098</v>
      </c>
      <c r="C2161" t="s">
        <v>3574</v>
      </c>
      <c r="D2161" t="s">
        <v>44</v>
      </c>
      <c r="F2161" t="s">
        <v>1550</v>
      </c>
      <c r="G2161">
        <v>411463</v>
      </c>
      <c r="H2161" t="s">
        <v>1551</v>
      </c>
      <c r="I2161">
        <v>2017</v>
      </c>
      <c r="J2161" t="s">
        <v>872</v>
      </c>
      <c r="K2161" s="1">
        <v>42887</v>
      </c>
      <c r="L2161" s="2">
        <v>0.42152777777777778</v>
      </c>
      <c r="M2161" t="s">
        <v>56</v>
      </c>
      <c r="N2161" t="s">
        <v>56</v>
      </c>
      <c r="O2161" s="7" t="s">
        <v>11393</v>
      </c>
      <c r="P2161" t="s">
        <v>1356</v>
      </c>
      <c r="Q2161" t="s">
        <v>1356</v>
      </c>
      <c r="R2161" t="s">
        <v>52</v>
      </c>
      <c r="S2161" t="s">
        <v>53</v>
      </c>
      <c r="T2161" t="s">
        <v>54</v>
      </c>
      <c r="U2161">
        <v>0</v>
      </c>
      <c r="W2161" t="s">
        <v>55</v>
      </c>
      <c r="Y2161" t="s">
        <v>56</v>
      </c>
      <c r="AB2161" t="s">
        <v>56</v>
      </c>
      <c r="AD2161" t="s">
        <v>57</v>
      </c>
      <c r="AE2161" t="s">
        <v>58</v>
      </c>
      <c r="AF2161">
        <v>24</v>
      </c>
      <c r="AG2161" t="s">
        <v>222</v>
      </c>
      <c r="AH2161">
        <v>47</v>
      </c>
      <c r="AI2161">
        <v>0</v>
      </c>
      <c r="AJ2161" t="s">
        <v>1368</v>
      </c>
      <c r="AK2161" t="s">
        <v>56</v>
      </c>
      <c r="AL2161" t="s">
        <v>56</v>
      </c>
      <c r="AM2161" t="s">
        <v>56</v>
      </c>
      <c r="AP2161" t="s">
        <v>99</v>
      </c>
      <c r="AR2161" t="s">
        <v>56</v>
      </c>
    </row>
    <row r="2162" spans="1:44">
      <c r="A2162">
        <f>COUNTIF(F:F,F2162)</f>
        <v>8</v>
      </c>
      <c r="B2162">
        <v>18099</v>
      </c>
      <c r="C2162" t="s">
        <v>3574</v>
      </c>
      <c r="D2162" t="s">
        <v>44</v>
      </c>
      <c r="F2162" t="s">
        <v>1550</v>
      </c>
      <c r="G2162">
        <v>906697</v>
      </c>
      <c r="H2162" t="s">
        <v>1551</v>
      </c>
      <c r="I2162">
        <v>2017</v>
      </c>
      <c r="J2162" t="s">
        <v>872</v>
      </c>
      <c r="K2162" s="1">
        <v>42887</v>
      </c>
      <c r="L2162" s="2">
        <v>0.42430555555555555</v>
      </c>
      <c r="M2162" t="s">
        <v>56</v>
      </c>
      <c r="N2162" t="s">
        <v>56</v>
      </c>
      <c r="O2162" s="7" t="s">
        <v>11394</v>
      </c>
      <c r="P2162" t="s">
        <v>1356</v>
      </c>
      <c r="Q2162" t="s">
        <v>1356</v>
      </c>
      <c r="R2162" t="s">
        <v>52</v>
      </c>
      <c r="S2162" t="s">
        <v>53</v>
      </c>
      <c r="T2162" t="s">
        <v>54</v>
      </c>
      <c r="U2162">
        <v>0</v>
      </c>
      <c r="W2162" t="s">
        <v>55</v>
      </c>
      <c r="Y2162" t="s">
        <v>56</v>
      </c>
      <c r="AB2162" t="s">
        <v>56</v>
      </c>
      <c r="AD2162" t="s">
        <v>57</v>
      </c>
      <c r="AE2162" t="s">
        <v>58</v>
      </c>
      <c r="AF2162">
        <v>24</v>
      </c>
      <c r="AG2162" t="s">
        <v>222</v>
      </c>
      <c r="AH2162">
        <v>47</v>
      </c>
      <c r="AI2162">
        <v>0</v>
      </c>
      <c r="AJ2162" t="s">
        <v>1368</v>
      </c>
      <c r="AK2162" t="s">
        <v>56</v>
      </c>
      <c r="AL2162" t="s">
        <v>56</v>
      </c>
      <c r="AM2162" t="s">
        <v>56</v>
      </c>
      <c r="AP2162" t="s">
        <v>99</v>
      </c>
      <c r="AR2162" t="s">
        <v>56</v>
      </c>
    </row>
    <row r="2163" spans="1:44">
      <c r="A2163">
        <f>COUNTIF(F:F,F2163)</f>
        <v>8</v>
      </c>
      <c r="B2163">
        <v>19243</v>
      </c>
      <c r="C2163" t="s">
        <v>1643</v>
      </c>
      <c r="D2163" t="s">
        <v>44</v>
      </c>
      <c r="F2163" t="s">
        <v>1550</v>
      </c>
      <c r="G2163">
        <v>304171</v>
      </c>
      <c r="H2163" t="s">
        <v>1551</v>
      </c>
      <c r="I2163">
        <v>2013</v>
      </c>
      <c r="J2163" t="s">
        <v>872</v>
      </c>
      <c r="K2163" s="1">
        <v>41443</v>
      </c>
      <c r="L2163" s="2">
        <v>0.47152777777777777</v>
      </c>
      <c r="M2163" t="s">
        <v>2347</v>
      </c>
      <c r="N2163" t="s">
        <v>1637</v>
      </c>
      <c r="O2163" s="7" t="s">
        <v>2695</v>
      </c>
      <c r="P2163" t="s">
        <v>1356</v>
      </c>
      <c r="Q2163" t="s">
        <v>1356</v>
      </c>
      <c r="R2163" t="s">
        <v>52</v>
      </c>
      <c r="S2163" t="s">
        <v>53</v>
      </c>
      <c r="T2163" t="s">
        <v>54</v>
      </c>
      <c r="U2163">
        <v>0</v>
      </c>
      <c r="W2163" t="s">
        <v>55</v>
      </c>
      <c r="Y2163" t="s">
        <v>56</v>
      </c>
      <c r="AB2163" t="s">
        <v>56</v>
      </c>
      <c r="AD2163" t="s">
        <v>57</v>
      </c>
      <c r="AE2163" t="s">
        <v>58</v>
      </c>
      <c r="AF2163">
        <v>3</v>
      </c>
      <c r="AG2163" t="s">
        <v>124</v>
      </c>
      <c r="AH2163">
        <v>47</v>
      </c>
      <c r="AI2163">
        <v>0</v>
      </c>
      <c r="AJ2163" t="s">
        <v>1368</v>
      </c>
      <c r="AK2163" t="s">
        <v>56</v>
      </c>
      <c r="AL2163" t="s">
        <v>56</v>
      </c>
      <c r="AM2163" t="s">
        <v>56</v>
      </c>
      <c r="AP2163" t="s">
        <v>99</v>
      </c>
      <c r="AR2163" t="s">
        <v>56</v>
      </c>
    </row>
    <row r="2164" spans="1:44">
      <c r="A2164">
        <f>COUNTIF(F:F,F2164)</f>
        <v>8</v>
      </c>
      <c r="B2164">
        <v>20140</v>
      </c>
      <c r="C2164" t="s">
        <v>1643</v>
      </c>
      <c r="D2164" t="s">
        <v>44</v>
      </c>
      <c r="F2164" t="s">
        <v>1550</v>
      </c>
      <c r="G2164">
        <v>903677</v>
      </c>
      <c r="H2164" t="s">
        <v>1551</v>
      </c>
      <c r="I2164">
        <v>2013</v>
      </c>
      <c r="J2164" t="s">
        <v>1557</v>
      </c>
      <c r="K2164" s="1">
        <v>41590</v>
      </c>
      <c r="L2164" s="2">
        <v>0.53194444444444444</v>
      </c>
      <c r="M2164" t="s">
        <v>122</v>
      </c>
      <c r="N2164" t="s">
        <v>1611</v>
      </c>
      <c r="O2164" s="7" t="s">
        <v>3406</v>
      </c>
      <c r="P2164" t="s">
        <v>1356</v>
      </c>
      <c r="Q2164" t="s">
        <v>1356</v>
      </c>
      <c r="R2164" t="s">
        <v>52</v>
      </c>
      <c r="S2164" t="s">
        <v>53</v>
      </c>
      <c r="T2164" t="s">
        <v>54</v>
      </c>
      <c r="U2164">
        <v>0</v>
      </c>
      <c r="W2164" t="s">
        <v>55</v>
      </c>
      <c r="Y2164" t="s">
        <v>56</v>
      </c>
      <c r="AB2164" t="s">
        <v>56</v>
      </c>
      <c r="AD2164" t="s">
        <v>57</v>
      </c>
      <c r="AE2164" t="s">
        <v>58</v>
      </c>
      <c r="AF2164" t="s">
        <v>94</v>
      </c>
      <c r="AG2164" t="s">
        <v>95</v>
      </c>
      <c r="AH2164">
        <v>47</v>
      </c>
      <c r="AI2164">
        <v>0</v>
      </c>
      <c r="AJ2164" t="s">
        <v>1368</v>
      </c>
      <c r="AK2164" t="s">
        <v>56</v>
      </c>
      <c r="AL2164" t="s">
        <v>56</v>
      </c>
      <c r="AM2164" t="s">
        <v>56</v>
      </c>
      <c r="AP2164" t="s">
        <v>99</v>
      </c>
      <c r="AR2164" t="s">
        <v>56</v>
      </c>
    </row>
    <row r="2165" spans="1:44">
      <c r="A2165">
        <f>COUNTIF(F:F,F2165)</f>
        <v>8</v>
      </c>
      <c r="B2165">
        <v>23913</v>
      </c>
      <c r="C2165" t="s">
        <v>1643</v>
      </c>
      <c r="D2165" t="s">
        <v>44</v>
      </c>
      <c r="F2165" t="s">
        <v>1550</v>
      </c>
      <c r="G2165">
        <v>1297</v>
      </c>
      <c r="H2165" t="s">
        <v>1551</v>
      </c>
      <c r="I2165">
        <v>2015</v>
      </c>
      <c r="J2165" t="s">
        <v>751</v>
      </c>
      <c r="K2165" s="1">
        <v>42142</v>
      </c>
      <c r="L2165" s="2">
        <v>0.39097222222222222</v>
      </c>
      <c r="M2165" t="s">
        <v>122</v>
      </c>
      <c r="N2165" t="s">
        <v>4050</v>
      </c>
      <c r="O2165" s="7" t="s">
        <v>1899</v>
      </c>
      <c r="P2165" t="s">
        <v>1356</v>
      </c>
      <c r="Q2165" t="s">
        <v>1356</v>
      </c>
      <c r="R2165" t="s">
        <v>52</v>
      </c>
      <c r="S2165" t="s">
        <v>53</v>
      </c>
      <c r="T2165" t="s">
        <v>54</v>
      </c>
      <c r="U2165">
        <v>0</v>
      </c>
      <c r="W2165" t="s">
        <v>55</v>
      </c>
      <c r="Y2165" t="s">
        <v>56</v>
      </c>
      <c r="AB2165" t="s">
        <v>56</v>
      </c>
      <c r="AD2165" t="s">
        <v>57</v>
      </c>
      <c r="AE2165" t="s">
        <v>58</v>
      </c>
      <c r="AF2165" t="s">
        <v>94</v>
      </c>
      <c r="AG2165" t="s">
        <v>95</v>
      </c>
      <c r="AH2165">
        <v>47</v>
      </c>
      <c r="AI2165">
        <v>0</v>
      </c>
      <c r="AJ2165" t="s">
        <v>1368</v>
      </c>
      <c r="AK2165" t="s">
        <v>56</v>
      </c>
      <c r="AL2165" t="s">
        <v>56</v>
      </c>
      <c r="AM2165" t="s">
        <v>56</v>
      </c>
      <c r="AP2165" t="s">
        <v>99</v>
      </c>
      <c r="AR2165" t="s">
        <v>56</v>
      </c>
    </row>
    <row r="2166" spans="1:44">
      <c r="A2166">
        <f>COUNTIF(F:F,F2166)</f>
        <v>8</v>
      </c>
      <c r="B2166">
        <v>24270</v>
      </c>
      <c r="C2166" t="s">
        <v>1643</v>
      </c>
      <c r="D2166" t="s">
        <v>44</v>
      </c>
      <c r="F2166" t="s">
        <v>1550</v>
      </c>
      <c r="G2166">
        <v>412667</v>
      </c>
      <c r="H2166" t="s">
        <v>1551</v>
      </c>
      <c r="I2166">
        <v>2015</v>
      </c>
      <c r="J2166" t="s">
        <v>986</v>
      </c>
      <c r="K2166" s="1">
        <v>42191</v>
      </c>
      <c r="L2166" s="2">
        <v>0.34930555555555554</v>
      </c>
      <c r="M2166" t="s">
        <v>122</v>
      </c>
      <c r="N2166" t="s">
        <v>4050</v>
      </c>
      <c r="O2166" s="7" t="s">
        <v>8088</v>
      </c>
      <c r="P2166" t="s">
        <v>1356</v>
      </c>
      <c r="Q2166" t="s">
        <v>1356</v>
      </c>
      <c r="R2166" t="s">
        <v>52</v>
      </c>
      <c r="S2166" t="s">
        <v>53</v>
      </c>
      <c r="T2166" t="s">
        <v>54</v>
      </c>
      <c r="U2166">
        <v>0</v>
      </c>
      <c r="W2166" t="s">
        <v>55</v>
      </c>
      <c r="Y2166" t="s">
        <v>56</v>
      </c>
      <c r="AB2166" t="s">
        <v>56</v>
      </c>
      <c r="AD2166" t="s">
        <v>57</v>
      </c>
      <c r="AE2166" t="s">
        <v>58</v>
      </c>
      <c r="AF2166" t="s">
        <v>94</v>
      </c>
      <c r="AG2166" t="s">
        <v>95</v>
      </c>
      <c r="AH2166">
        <v>47</v>
      </c>
      <c r="AI2166">
        <v>0</v>
      </c>
      <c r="AJ2166" t="s">
        <v>1368</v>
      </c>
      <c r="AK2166" t="s">
        <v>56</v>
      </c>
      <c r="AL2166" t="s">
        <v>56</v>
      </c>
      <c r="AM2166" t="s">
        <v>56</v>
      </c>
      <c r="AP2166" t="s">
        <v>99</v>
      </c>
      <c r="AR2166" t="s">
        <v>56</v>
      </c>
    </row>
    <row r="2167" spans="1:44">
      <c r="A2167">
        <f>COUNTIF(F:F,F2167)</f>
        <v>8</v>
      </c>
      <c r="B2167">
        <v>27718</v>
      </c>
      <c r="C2167" t="s">
        <v>1643</v>
      </c>
      <c r="D2167" t="s">
        <v>44</v>
      </c>
      <c r="F2167" t="s">
        <v>1550</v>
      </c>
      <c r="G2167">
        <v>1289</v>
      </c>
      <c r="H2167" t="s">
        <v>1551</v>
      </c>
      <c r="I2167">
        <v>2017</v>
      </c>
      <c r="J2167" t="s">
        <v>986</v>
      </c>
      <c r="K2167" s="1">
        <v>42927</v>
      </c>
      <c r="L2167" s="2">
        <v>0.49236111111111108</v>
      </c>
      <c r="M2167" t="s">
        <v>1636</v>
      </c>
      <c r="N2167" t="s">
        <v>7338</v>
      </c>
      <c r="O2167" s="7" t="s">
        <v>11555</v>
      </c>
      <c r="P2167" t="s">
        <v>1356</v>
      </c>
      <c r="Q2167" t="s">
        <v>1356</v>
      </c>
      <c r="R2167" t="s">
        <v>52</v>
      </c>
      <c r="S2167" t="s">
        <v>53</v>
      </c>
      <c r="T2167" t="s">
        <v>54</v>
      </c>
      <c r="U2167">
        <v>0</v>
      </c>
      <c r="W2167" t="s">
        <v>55</v>
      </c>
      <c r="Y2167" t="s">
        <v>56</v>
      </c>
      <c r="AB2167" t="s">
        <v>56</v>
      </c>
      <c r="AD2167" t="s">
        <v>57</v>
      </c>
      <c r="AE2167" t="s">
        <v>58</v>
      </c>
      <c r="AF2167">
        <v>24</v>
      </c>
      <c r="AG2167" t="s">
        <v>222</v>
      </c>
      <c r="AH2167">
        <v>41</v>
      </c>
      <c r="AI2167">
        <v>0</v>
      </c>
      <c r="AJ2167" t="s">
        <v>530</v>
      </c>
      <c r="AK2167" t="s">
        <v>56</v>
      </c>
      <c r="AL2167" t="s">
        <v>56</v>
      </c>
      <c r="AM2167" t="s">
        <v>56</v>
      </c>
      <c r="AP2167" t="s">
        <v>99</v>
      </c>
      <c r="AR2167" t="s">
        <v>56</v>
      </c>
    </row>
    <row r="2168" spans="1:44">
      <c r="A2168">
        <f>COUNTIF(F:F,F2168)</f>
        <v>3</v>
      </c>
      <c r="B2168">
        <v>16217</v>
      </c>
      <c r="C2168" t="s">
        <v>3574</v>
      </c>
      <c r="D2168" t="s">
        <v>44</v>
      </c>
      <c r="F2168" t="s">
        <v>9323</v>
      </c>
      <c r="G2168" t="s">
        <v>9324</v>
      </c>
      <c r="H2168" t="s">
        <v>238</v>
      </c>
      <c r="I2168">
        <v>2016</v>
      </c>
      <c r="J2168" t="s">
        <v>446</v>
      </c>
      <c r="K2168" s="1">
        <v>42460</v>
      </c>
      <c r="L2168" s="2">
        <v>0.4604166666666667</v>
      </c>
      <c r="M2168" t="s">
        <v>48</v>
      </c>
      <c r="N2168" t="s">
        <v>4547</v>
      </c>
      <c r="O2168" s="7" t="s">
        <v>9325</v>
      </c>
      <c r="P2168" t="s">
        <v>132</v>
      </c>
      <c r="Q2168" t="s">
        <v>132</v>
      </c>
      <c r="R2168" t="s">
        <v>52</v>
      </c>
      <c r="S2168" t="s">
        <v>68</v>
      </c>
      <c r="T2168" t="s">
        <v>54</v>
      </c>
      <c r="U2168" t="s">
        <v>9326</v>
      </c>
      <c r="V2168" s="3">
        <v>192.91319444444446</v>
      </c>
      <c r="W2168" t="s">
        <v>55</v>
      </c>
      <c r="Y2168" t="s">
        <v>56</v>
      </c>
      <c r="AB2168" t="s">
        <v>56</v>
      </c>
      <c r="AD2168" t="s">
        <v>57</v>
      </c>
      <c r="AE2168" t="s">
        <v>58</v>
      </c>
      <c r="AF2168">
        <v>24</v>
      </c>
      <c r="AG2168" t="s">
        <v>222</v>
      </c>
      <c r="AH2168">
        <v>22</v>
      </c>
      <c r="AI2168">
        <v>0</v>
      </c>
      <c r="AJ2168" t="s">
        <v>96</v>
      </c>
      <c r="AK2168" t="s">
        <v>56</v>
      </c>
      <c r="AL2168" t="s">
        <v>56</v>
      </c>
      <c r="AM2168">
        <v>3650189158</v>
      </c>
      <c r="AN2168" t="s">
        <v>119</v>
      </c>
      <c r="AO2168" s="1">
        <v>42696</v>
      </c>
      <c r="AP2168" t="s">
        <v>132</v>
      </c>
      <c r="AR2168" t="s">
        <v>56</v>
      </c>
    </row>
    <row r="2169" spans="1:44">
      <c r="A2169">
        <f>COUNTIF(F:F,F2169)</f>
        <v>3</v>
      </c>
      <c r="B2169">
        <v>26528</v>
      </c>
      <c r="C2169" t="s">
        <v>1643</v>
      </c>
      <c r="D2169" t="s">
        <v>44</v>
      </c>
      <c r="F2169" t="s">
        <v>9323</v>
      </c>
      <c r="G2169" t="s">
        <v>10451</v>
      </c>
      <c r="H2169" t="s">
        <v>238</v>
      </c>
      <c r="I2169">
        <v>2016</v>
      </c>
      <c r="J2169" t="s">
        <v>1625</v>
      </c>
      <c r="K2169" s="1">
        <v>42731</v>
      </c>
      <c r="L2169" s="2">
        <v>0.60486111111111118</v>
      </c>
      <c r="M2169" t="s">
        <v>122</v>
      </c>
      <c r="N2169" t="s">
        <v>1611</v>
      </c>
      <c r="O2169" s="7" t="s">
        <v>1675</v>
      </c>
      <c r="P2169" t="s">
        <v>132</v>
      </c>
      <c r="Q2169" t="s">
        <v>132</v>
      </c>
      <c r="R2169" t="s">
        <v>52</v>
      </c>
      <c r="S2169" t="s">
        <v>68</v>
      </c>
      <c r="T2169" t="s">
        <v>54</v>
      </c>
      <c r="U2169" t="s">
        <v>10452</v>
      </c>
      <c r="V2169" s="3">
        <v>194.9340277777778</v>
      </c>
      <c r="W2169" t="s">
        <v>55</v>
      </c>
      <c r="Y2169" t="s">
        <v>56</v>
      </c>
      <c r="AB2169" t="s">
        <v>56</v>
      </c>
      <c r="AD2169" t="s">
        <v>57</v>
      </c>
      <c r="AE2169" t="s">
        <v>58</v>
      </c>
      <c r="AF2169" t="s">
        <v>94</v>
      </c>
      <c r="AG2169" t="s">
        <v>95</v>
      </c>
      <c r="AH2169">
        <v>42</v>
      </c>
      <c r="AI2169">
        <v>0</v>
      </c>
      <c r="AJ2169" t="s">
        <v>133</v>
      </c>
      <c r="AK2169" t="s">
        <v>56</v>
      </c>
      <c r="AL2169" t="s">
        <v>56</v>
      </c>
      <c r="AM2169" t="s">
        <v>56</v>
      </c>
      <c r="AP2169" t="s">
        <v>99</v>
      </c>
      <c r="AR2169" t="s">
        <v>56</v>
      </c>
    </row>
    <row r="2170" spans="1:44">
      <c r="A2170">
        <f>COUNTIF(F:F,F2170)</f>
        <v>3</v>
      </c>
      <c r="B2170">
        <v>26910</v>
      </c>
      <c r="C2170" t="s">
        <v>1643</v>
      </c>
      <c r="D2170" t="s">
        <v>44</v>
      </c>
      <c r="F2170" t="s">
        <v>9323</v>
      </c>
      <c r="G2170" t="s">
        <v>10769</v>
      </c>
      <c r="H2170" t="s">
        <v>238</v>
      </c>
      <c r="I2170">
        <v>2017</v>
      </c>
      <c r="J2170" t="s">
        <v>446</v>
      </c>
      <c r="K2170" s="1">
        <v>42821</v>
      </c>
      <c r="L2170" s="2">
        <v>0.64444444444444449</v>
      </c>
      <c r="M2170" t="s">
        <v>122</v>
      </c>
      <c r="N2170" t="s">
        <v>1611</v>
      </c>
      <c r="O2170" s="7" t="s">
        <v>1675</v>
      </c>
      <c r="P2170" t="s">
        <v>132</v>
      </c>
      <c r="Q2170" t="s">
        <v>132</v>
      </c>
      <c r="R2170" t="s">
        <v>52</v>
      </c>
      <c r="S2170" t="s">
        <v>68</v>
      </c>
      <c r="T2170" t="s">
        <v>54</v>
      </c>
      <c r="U2170" t="s">
        <v>10770</v>
      </c>
      <c r="V2170" s="2">
        <v>0</v>
      </c>
      <c r="W2170" t="s">
        <v>55</v>
      </c>
      <c r="Y2170" t="s">
        <v>56</v>
      </c>
      <c r="AB2170" t="s">
        <v>56</v>
      </c>
      <c r="AD2170" t="s">
        <v>57</v>
      </c>
      <c r="AE2170" t="s">
        <v>58</v>
      </c>
      <c r="AF2170" t="s">
        <v>94</v>
      </c>
      <c r="AG2170" t="s">
        <v>95</v>
      </c>
      <c r="AH2170">
        <v>42</v>
      </c>
      <c r="AI2170">
        <v>0</v>
      </c>
      <c r="AJ2170" t="s">
        <v>133</v>
      </c>
      <c r="AK2170" t="s">
        <v>56</v>
      </c>
      <c r="AL2170" t="s">
        <v>56</v>
      </c>
      <c r="AM2170" t="s">
        <v>56</v>
      </c>
      <c r="AP2170" t="s">
        <v>99</v>
      </c>
      <c r="AR2170" t="s">
        <v>56</v>
      </c>
    </row>
    <row r="2171" spans="1:44">
      <c r="A2171">
        <f>COUNTIF(F:F,F2171)</f>
        <v>17</v>
      </c>
      <c r="B2171">
        <v>10382</v>
      </c>
      <c r="C2171" t="s">
        <v>43</v>
      </c>
      <c r="D2171" t="s">
        <v>44</v>
      </c>
      <c r="F2171" t="s">
        <v>974</v>
      </c>
      <c r="G2171" t="s">
        <v>975</v>
      </c>
      <c r="H2171" t="s">
        <v>976</v>
      </c>
      <c r="I2171">
        <v>2013</v>
      </c>
      <c r="J2171" t="s">
        <v>872</v>
      </c>
      <c r="K2171" s="1">
        <v>41452</v>
      </c>
      <c r="L2171" s="2">
        <v>0.43541666666666662</v>
      </c>
      <c r="M2171" t="s">
        <v>113</v>
      </c>
      <c r="N2171" t="s">
        <v>114</v>
      </c>
      <c r="O2171" s="7" t="s">
        <v>977</v>
      </c>
      <c r="P2171" t="s">
        <v>132</v>
      </c>
      <c r="Q2171" t="s">
        <v>132</v>
      </c>
      <c r="R2171" t="s">
        <v>52</v>
      </c>
      <c r="S2171" t="s">
        <v>68</v>
      </c>
      <c r="T2171" t="s">
        <v>54</v>
      </c>
      <c r="U2171" t="s">
        <v>978</v>
      </c>
      <c r="V2171" s="3">
        <v>235.51388888888889</v>
      </c>
      <c r="W2171" t="s">
        <v>55</v>
      </c>
      <c r="Y2171" t="s">
        <v>56</v>
      </c>
      <c r="AB2171" t="s">
        <v>56</v>
      </c>
      <c r="AD2171" t="s">
        <v>57</v>
      </c>
      <c r="AE2171" t="s">
        <v>58</v>
      </c>
      <c r="AF2171" t="s">
        <v>94</v>
      </c>
      <c r="AG2171" t="s">
        <v>95</v>
      </c>
      <c r="AH2171">
        <v>42</v>
      </c>
      <c r="AI2171">
        <v>0</v>
      </c>
      <c r="AJ2171" t="s">
        <v>133</v>
      </c>
      <c r="AK2171" t="s">
        <v>134</v>
      </c>
      <c r="AL2171" t="s">
        <v>135</v>
      </c>
      <c r="AM2171">
        <v>3650166684</v>
      </c>
      <c r="AN2171" t="s">
        <v>61</v>
      </c>
      <c r="AO2171" s="1">
        <v>41547</v>
      </c>
      <c r="AP2171" t="s">
        <v>132</v>
      </c>
      <c r="AQ2171" t="s">
        <v>148</v>
      </c>
      <c r="AR2171" t="s">
        <v>603</v>
      </c>
    </row>
    <row r="2172" spans="1:44">
      <c r="A2172">
        <f>COUNTIF(F:F,F2172)</f>
        <v>17</v>
      </c>
      <c r="B2172">
        <v>11871</v>
      </c>
      <c r="C2172" t="s">
        <v>3574</v>
      </c>
      <c r="D2172" t="s">
        <v>44</v>
      </c>
      <c r="F2172" t="s">
        <v>974</v>
      </c>
      <c r="G2172" t="s">
        <v>3751</v>
      </c>
      <c r="H2172" t="s">
        <v>976</v>
      </c>
      <c r="I2172">
        <v>2013</v>
      </c>
      <c r="J2172" t="s">
        <v>751</v>
      </c>
      <c r="K2172" s="1">
        <v>41417</v>
      </c>
      <c r="L2172" s="2">
        <v>0.65277777777777779</v>
      </c>
      <c r="M2172" t="s">
        <v>113</v>
      </c>
      <c r="N2172" t="s">
        <v>3593</v>
      </c>
      <c r="O2172" s="7" t="s">
        <v>1204</v>
      </c>
      <c r="P2172" t="s">
        <v>132</v>
      </c>
      <c r="Q2172" t="s">
        <v>132</v>
      </c>
      <c r="R2172" t="s">
        <v>52</v>
      </c>
      <c r="S2172" t="s">
        <v>68</v>
      </c>
      <c r="T2172" t="s">
        <v>54</v>
      </c>
      <c r="U2172" s="3">
        <v>415.29861111111109</v>
      </c>
      <c r="V2172" s="3">
        <v>159.30208333333334</v>
      </c>
      <c r="W2172" t="s">
        <v>55</v>
      </c>
      <c r="Y2172" t="s">
        <v>56</v>
      </c>
      <c r="AB2172" t="s">
        <v>56</v>
      </c>
      <c r="AD2172" t="s">
        <v>57</v>
      </c>
      <c r="AE2172" t="s">
        <v>58</v>
      </c>
      <c r="AF2172" t="s">
        <v>985</v>
      </c>
      <c r="AG2172" t="s">
        <v>1688</v>
      </c>
      <c r="AH2172">
        <v>42</v>
      </c>
      <c r="AI2172">
        <v>0</v>
      </c>
      <c r="AJ2172" t="s">
        <v>133</v>
      </c>
      <c r="AK2172" t="s">
        <v>134</v>
      </c>
      <c r="AL2172" t="s">
        <v>135</v>
      </c>
      <c r="AM2172">
        <v>3650165458</v>
      </c>
      <c r="AN2172" t="s">
        <v>61</v>
      </c>
      <c r="AO2172" s="1">
        <v>41543</v>
      </c>
      <c r="AP2172" t="s">
        <v>132</v>
      </c>
      <c r="AQ2172" t="s">
        <v>148</v>
      </c>
      <c r="AR2172" t="s">
        <v>63</v>
      </c>
    </row>
    <row r="2173" spans="1:44">
      <c r="A2173">
        <f>COUNTIF(F:F,F2173)</f>
        <v>17</v>
      </c>
      <c r="B2173">
        <v>14883</v>
      </c>
      <c r="C2173" t="s">
        <v>3574</v>
      </c>
      <c r="D2173" t="s">
        <v>44</v>
      </c>
      <c r="F2173" t="s">
        <v>974</v>
      </c>
      <c r="G2173" t="s">
        <v>5051</v>
      </c>
      <c r="H2173" t="s">
        <v>976</v>
      </c>
      <c r="I2173">
        <v>2014</v>
      </c>
      <c r="J2173" t="s">
        <v>1625</v>
      </c>
      <c r="K2173" s="1">
        <v>41984</v>
      </c>
      <c r="L2173" s="2">
        <v>0.7055555555555556</v>
      </c>
      <c r="M2173" t="s">
        <v>48</v>
      </c>
      <c r="N2173" t="s">
        <v>3578</v>
      </c>
      <c r="O2173" s="7" t="s">
        <v>5052</v>
      </c>
      <c r="P2173" t="s">
        <v>56</v>
      </c>
      <c r="R2173" t="s">
        <v>52</v>
      </c>
      <c r="S2173" t="s">
        <v>68</v>
      </c>
      <c r="T2173" t="s">
        <v>54</v>
      </c>
      <c r="U2173" s="2">
        <v>0</v>
      </c>
      <c r="V2173" s="2">
        <v>0</v>
      </c>
      <c r="W2173" t="s">
        <v>55</v>
      </c>
      <c r="Y2173" t="s">
        <v>56</v>
      </c>
      <c r="AB2173" t="s">
        <v>56</v>
      </c>
      <c r="AD2173" t="s">
        <v>57</v>
      </c>
      <c r="AE2173" t="s">
        <v>58</v>
      </c>
      <c r="AF2173">
        <v>4</v>
      </c>
      <c r="AG2173" t="s">
        <v>2723</v>
      </c>
      <c r="AH2173">
        <v>4</v>
      </c>
      <c r="AI2173">
        <v>115</v>
      </c>
      <c r="AJ2173" t="s">
        <v>3579</v>
      </c>
      <c r="AK2173" t="s">
        <v>56</v>
      </c>
      <c r="AL2173" t="s">
        <v>56</v>
      </c>
      <c r="AM2173">
        <v>3650179126</v>
      </c>
      <c r="AN2173" t="s">
        <v>332</v>
      </c>
      <c r="AO2173" s="1">
        <v>42116</v>
      </c>
      <c r="AP2173" t="s">
        <v>132</v>
      </c>
      <c r="AR2173" t="s">
        <v>56</v>
      </c>
    </row>
    <row r="2174" spans="1:44">
      <c r="A2174">
        <f>COUNTIF(F:F,F2174)</f>
        <v>17</v>
      </c>
      <c r="B2174">
        <v>16033</v>
      </c>
      <c r="C2174" t="s">
        <v>3574</v>
      </c>
      <c r="D2174" t="s">
        <v>44</v>
      </c>
      <c r="F2174" t="s">
        <v>974</v>
      </c>
      <c r="G2174" t="s">
        <v>3751</v>
      </c>
      <c r="H2174" t="s">
        <v>976</v>
      </c>
      <c r="I2174">
        <v>2016</v>
      </c>
      <c r="J2174" t="s">
        <v>47</v>
      </c>
      <c r="K2174" s="1">
        <v>42382</v>
      </c>
      <c r="L2174" s="2">
        <v>0.41180555555555554</v>
      </c>
      <c r="M2174" t="s">
        <v>48</v>
      </c>
      <c r="N2174" t="s">
        <v>4547</v>
      </c>
      <c r="O2174" s="7" t="s">
        <v>9044</v>
      </c>
      <c r="P2174" t="s">
        <v>132</v>
      </c>
      <c r="Q2174" t="s">
        <v>132</v>
      </c>
      <c r="R2174" t="s">
        <v>52</v>
      </c>
      <c r="S2174" t="s">
        <v>68</v>
      </c>
      <c r="T2174" t="s">
        <v>54</v>
      </c>
      <c r="U2174" t="s">
        <v>9045</v>
      </c>
      <c r="V2174" s="3">
        <v>169.35763888888889</v>
      </c>
      <c r="W2174" t="s">
        <v>55</v>
      </c>
      <c r="Y2174" t="s">
        <v>56</v>
      </c>
      <c r="AB2174" t="s">
        <v>56</v>
      </c>
      <c r="AD2174" t="s">
        <v>57</v>
      </c>
      <c r="AE2174" t="s">
        <v>58</v>
      </c>
      <c r="AF2174">
        <v>24</v>
      </c>
      <c r="AG2174" t="s">
        <v>222</v>
      </c>
      <c r="AH2174">
        <v>22</v>
      </c>
      <c r="AI2174">
        <v>0</v>
      </c>
      <c r="AJ2174" t="s">
        <v>96</v>
      </c>
      <c r="AK2174" t="s">
        <v>56</v>
      </c>
      <c r="AL2174" t="s">
        <v>56</v>
      </c>
      <c r="AM2174">
        <v>3650187659</v>
      </c>
      <c r="AN2174" t="s">
        <v>61</v>
      </c>
      <c r="AO2174" s="1">
        <v>42472</v>
      </c>
      <c r="AP2174" t="s">
        <v>132</v>
      </c>
      <c r="AQ2174" t="s">
        <v>148</v>
      </c>
      <c r="AR2174" t="s">
        <v>63</v>
      </c>
    </row>
    <row r="2175" spans="1:44">
      <c r="A2175">
        <f>COUNTIF(F:F,F2175)</f>
        <v>17</v>
      </c>
      <c r="B2175">
        <v>17954</v>
      </c>
      <c r="C2175" t="s">
        <v>3574</v>
      </c>
      <c r="D2175" t="s">
        <v>44</v>
      </c>
      <c r="F2175" t="s">
        <v>974</v>
      </c>
      <c r="G2175" t="s">
        <v>11208</v>
      </c>
      <c r="H2175" t="s">
        <v>976</v>
      </c>
      <c r="I2175">
        <v>2017</v>
      </c>
      <c r="J2175" t="s">
        <v>751</v>
      </c>
      <c r="K2175" s="1">
        <v>42864</v>
      </c>
      <c r="L2175" s="2">
        <v>0.60902777777777783</v>
      </c>
      <c r="M2175" t="s">
        <v>48</v>
      </c>
      <c r="N2175" t="s">
        <v>4547</v>
      </c>
      <c r="O2175" s="7" t="s">
        <v>4737</v>
      </c>
      <c r="P2175" t="s">
        <v>56</v>
      </c>
      <c r="R2175" t="s">
        <v>52</v>
      </c>
      <c r="S2175" t="s">
        <v>68</v>
      </c>
      <c r="T2175" t="s">
        <v>54</v>
      </c>
      <c r="U2175" t="s">
        <v>11209</v>
      </c>
      <c r="V2175" s="3">
        <v>189.1215277777778</v>
      </c>
      <c r="W2175" t="s">
        <v>55</v>
      </c>
      <c r="Y2175" t="s">
        <v>56</v>
      </c>
      <c r="AB2175" t="s">
        <v>56</v>
      </c>
      <c r="AD2175" t="s">
        <v>57</v>
      </c>
      <c r="AE2175" t="s">
        <v>58</v>
      </c>
      <c r="AF2175">
        <v>24</v>
      </c>
      <c r="AG2175" t="s">
        <v>222</v>
      </c>
      <c r="AH2175">
        <v>22</v>
      </c>
      <c r="AI2175">
        <v>0</v>
      </c>
      <c r="AJ2175" t="s">
        <v>96</v>
      </c>
      <c r="AK2175" t="s">
        <v>56</v>
      </c>
      <c r="AL2175" t="s">
        <v>56</v>
      </c>
      <c r="AM2175" t="s">
        <v>56</v>
      </c>
      <c r="AP2175" t="s">
        <v>99</v>
      </c>
      <c r="AR2175" t="s">
        <v>56</v>
      </c>
    </row>
    <row r="2176" spans="1:44">
      <c r="A2176">
        <f>COUNTIF(F:F,F2176)</f>
        <v>17</v>
      </c>
      <c r="B2176">
        <v>18366</v>
      </c>
      <c r="C2176" t="s">
        <v>1643</v>
      </c>
      <c r="D2176" t="s">
        <v>44</v>
      </c>
      <c r="F2176" t="s">
        <v>974</v>
      </c>
      <c r="G2176" t="s">
        <v>2235</v>
      </c>
      <c r="H2176" t="s">
        <v>976</v>
      </c>
      <c r="I2176">
        <v>2013</v>
      </c>
      <c r="J2176" t="s">
        <v>543</v>
      </c>
      <c r="K2176" s="1">
        <v>41383</v>
      </c>
      <c r="L2176" s="2">
        <v>0.61388888888888882</v>
      </c>
      <c r="M2176" t="s">
        <v>122</v>
      </c>
      <c r="N2176" t="s">
        <v>1611</v>
      </c>
      <c r="O2176" s="7" t="s">
        <v>2269</v>
      </c>
      <c r="P2176" t="s">
        <v>132</v>
      </c>
      <c r="Q2176" t="s">
        <v>132</v>
      </c>
      <c r="R2176" t="s">
        <v>52</v>
      </c>
      <c r="S2176" t="s">
        <v>68</v>
      </c>
      <c r="T2176" t="s">
        <v>54</v>
      </c>
      <c r="U2176" t="s">
        <v>2270</v>
      </c>
      <c r="V2176" s="3">
        <v>161.23263888888889</v>
      </c>
      <c r="W2176" t="s">
        <v>55</v>
      </c>
      <c r="Y2176" t="s">
        <v>56</v>
      </c>
      <c r="AB2176" t="s">
        <v>56</v>
      </c>
      <c r="AD2176" t="s">
        <v>57</v>
      </c>
      <c r="AE2176" t="s">
        <v>58</v>
      </c>
      <c r="AF2176" t="s">
        <v>94</v>
      </c>
      <c r="AG2176" t="s">
        <v>95</v>
      </c>
      <c r="AH2176">
        <v>42</v>
      </c>
      <c r="AI2176">
        <v>0</v>
      </c>
      <c r="AJ2176" t="s">
        <v>133</v>
      </c>
      <c r="AK2176" t="s">
        <v>134</v>
      </c>
      <c r="AL2176" t="s">
        <v>135</v>
      </c>
      <c r="AM2176">
        <v>3650164923</v>
      </c>
      <c r="AN2176" t="s">
        <v>61</v>
      </c>
      <c r="AO2176" s="1">
        <v>41465</v>
      </c>
      <c r="AP2176" t="s">
        <v>132</v>
      </c>
      <c r="AQ2176" t="s">
        <v>148</v>
      </c>
      <c r="AR2176" t="s">
        <v>63</v>
      </c>
    </row>
    <row r="2177" spans="1:44">
      <c r="A2177">
        <f>COUNTIF(F:F,F2177)</f>
        <v>17</v>
      </c>
      <c r="B2177">
        <v>19466</v>
      </c>
      <c r="C2177" t="s">
        <v>1643</v>
      </c>
      <c r="D2177" t="s">
        <v>44</v>
      </c>
      <c r="F2177" t="s">
        <v>974</v>
      </c>
      <c r="G2177" t="s">
        <v>2816</v>
      </c>
      <c r="H2177" t="s">
        <v>976</v>
      </c>
      <c r="I2177">
        <v>2013</v>
      </c>
      <c r="J2177" t="s">
        <v>986</v>
      </c>
      <c r="K2177" s="1">
        <v>41464</v>
      </c>
      <c r="L2177" s="2">
        <v>0.46527777777777773</v>
      </c>
      <c r="M2177" t="s">
        <v>2347</v>
      </c>
      <c r="N2177" t="s">
        <v>1637</v>
      </c>
      <c r="O2177" s="7" t="s">
        <v>631</v>
      </c>
      <c r="P2177" t="s">
        <v>132</v>
      </c>
      <c r="Q2177" t="s">
        <v>132</v>
      </c>
      <c r="R2177" t="s">
        <v>52</v>
      </c>
      <c r="S2177" t="s">
        <v>68</v>
      </c>
      <c r="T2177" t="s">
        <v>54</v>
      </c>
      <c r="U2177" t="s">
        <v>2817</v>
      </c>
      <c r="V2177" s="3">
        <v>234.39583333333334</v>
      </c>
      <c r="W2177" t="s">
        <v>55</v>
      </c>
      <c r="Y2177" t="s">
        <v>56</v>
      </c>
      <c r="AB2177" t="s">
        <v>56</v>
      </c>
      <c r="AD2177" t="s">
        <v>57</v>
      </c>
      <c r="AE2177" t="s">
        <v>58</v>
      </c>
      <c r="AF2177">
        <v>3</v>
      </c>
      <c r="AG2177" t="s">
        <v>124</v>
      </c>
      <c r="AH2177">
        <v>22</v>
      </c>
      <c r="AI2177">
        <v>0</v>
      </c>
      <c r="AJ2177" t="s">
        <v>96</v>
      </c>
      <c r="AK2177" t="s">
        <v>134</v>
      </c>
      <c r="AL2177" t="s">
        <v>135</v>
      </c>
      <c r="AM2177">
        <v>3650166454</v>
      </c>
      <c r="AN2177" t="s">
        <v>61</v>
      </c>
      <c r="AO2177" s="1">
        <v>41516</v>
      </c>
      <c r="AP2177" t="s">
        <v>132</v>
      </c>
      <c r="AQ2177" t="s">
        <v>136</v>
      </c>
      <c r="AR2177" t="s">
        <v>63</v>
      </c>
    </row>
    <row r="2178" spans="1:44">
      <c r="A2178">
        <f>COUNTIF(F:F,F2178)</f>
        <v>17</v>
      </c>
      <c r="B2178">
        <v>20783</v>
      </c>
      <c r="C2178" t="s">
        <v>1643</v>
      </c>
      <c r="D2178" t="s">
        <v>44</v>
      </c>
      <c r="F2178" t="s">
        <v>974</v>
      </c>
      <c r="G2178" t="s">
        <v>2235</v>
      </c>
      <c r="H2178" t="s">
        <v>976</v>
      </c>
      <c r="I2178">
        <v>2014</v>
      </c>
      <c r="J2178" t="s">
        <v>446</v>
      </c>
      <c r="K2178" s="1">
        <v>41722</v>
      </c>
      <c r="L2178" s="2">
        <v>0.60972222222222217</v>
      </c>
      <c r="M2178" t="s">
        <v>122</v>
      </c>
      <c r="N2178" t="s">
        <v>4003</v>
      </c>
      <c r="O2178" s="7" t="s">
        <v>5499</v>
      </c>
      <c r="P2178" t="s">
        <v>132</v>
      </c>
      <c r="Q2178" t="s">
        <v>132</v>
      </c>
      <c r="R2178" t="s">
        <v>52</v>
      </c>
      <c r="S2178" t="s">
        <v>68</v>
      </c>
      <c r="T2178" t="s">
        <v>54</v>
      </c>
      <c r="U2178" t="s">
        <v>5500</v>
      </c>
      <c r="V2178" s="3">
        <v>165.69791666666666</v>
      </c>
      <c r="W2178" t="s">
        <v>55</v>
      </c>
      <c r="Y2178" t="s">
        <v>56</v>
      </c>
      <c r="AB2178" t="s">
        <v>56</v>
      </c>
      <c r="AD2178" t="s">
        <v>57</v>
      </c>
      <c r="AE2178" t="s">
        <v>58</v>
      </c>
      <c r="AF2178">
        <v>24</v>
      </c>
      <c r="AG2178" t="s">
        <v>222</v>
      </c>
      <c r="AH2178">
        <v>42</v>
      </c>
      <c r="AI2178">
        <v>0</v>
      </c>
      <c r="AJ2178" t="s">
        <v>133</v>
      </c>
      <c r="AK2178" t="s">
        <v>56</v>
      </c>
      <c r="AL2178" t="s">
        <v>56</v>
      </c>
      <c r="AM2178">
        <v>3650170793</v>
      </c>
      <c r="AN2178" t="s">
        <v>61</v>
      </c>
      <c r="AO2178" s="1">
        <v>41914</v>
      </c>
      <c r="AP2178" t="s">
        <v>132</v>
      </c>
      <c r="AQ2178" t="s">
        <v>136</v>
      </c>
      <c r="AR2178" t="s">
        <v>4670</v>
      </c>
    </row>
    <row r="2179" spans="1:44">
      <c r="A2179">
        <f>COUNTIF(F:F,F2179)</f>
        <v>17</v>
      </c>
      <c r="B2179">
        <v>21308</v>
      </c>
      <c r="C2179" t="s">
        <v>1643</v>
      </c>
      <c r="D2179" t="s">
        <v>44</v>
      </c>
      <c r="F2179" t="s">
        <v>974</v>
      </c>
      <c r="G2179" t="s">
        <v>5875</v>
      </c>
      <c r="H2179" t="s">
        <v>976</v>
      </c>
      <c r="I2179">
        <v>2014</v>
      </c>
      <c r="J2179" t="s">
        <v>751</v>
      </c>
      <c r="K2179" s="1">
        <v>41775</v>
      </c>
      <c r="L2179" s="2">
        <v>0.36874999999999997</v>
      </c>
      <c r="M2179" t="s">
        <v>122</v>
      </c>
      <c r="N2179" t="s">
        <v>3516</v>
      </c>
      <c r="O2179" s="7" t="s">
        <v>1675</v>
      </c>
      <c r="P2179" t="s">
        <v>132</v>
      </c>
      <c r="Q2179" t="s">
        <v>132</v>
      </c>
      <c r="R2179" t="s">
        <v>52</v>
      </c>
      <c r="S2179" t="s">
        <v>68</v>
      </c>
      <c r="T2179" t="s">
        <v>54</v>
      </c>
      <c r="U2179" t="s">
        <v>5876</v>
      </c>
      <c r="V2179" s="3">
        <v>73.25</v>
      </c>
      <c r="W2179" t="s">
        <v>55</v>
      </c>
      <c r="Y2179" t="s">
        <v>56</v>
      </c>
      <c r="AB2179" t="s">
        <v>56</v>
      </c>
      <c r="AD2179" t="s">
        <v>57</v>
      </c>
      <c r="AE2179" t="s">
        <v>58</v>
      </c>
      <c r="AF2179">
        <v>24</v>
      </c>
      <c r="AG2179" t="s">
        <v>222</v>
      </c>
      <c r="AH2179">
        <v>42</v>
      </c>
      <c r="AI2179">
        <v>0</v>
      </c>
      <c r="AJ2179" t="s">
        <v>133</v>
      </c>
      <c r="AK2179" t="s">
        <v>56</v>
      </c>
      <c r="AL2179" t="s">
        <v>56</v>
      </c>
      <c r="AM2179">
        <v>3650172221</v>
      </c>
      <c r="AN2179" t="s">
        <v>61</v>
      </c>
      <c r="AO2179" s="1">
        <v>42082</v>
      </c>
      <c r="AP2179" t="s">
        <v>132</v>
      </c>
      <c r="AQ2179" t="s">
        <v>148</v>
      </c>
      <c r="AR2179" t="s">
        <v>63</v>
      </c>
    </row>
    <row r="2180" spans="1:44">
      <c r="A2180">
        <f>COUNTIF(F:F,F2180)</f>
        <v>17</v>
      </c>
      <c r="B2180">
        <v>22224</v>
      </c>
      <c r="C2180" t="s">
        <v>1643</v>
      </c>
      <c r="D2180" t="s">
        <v>44</v>
      </c>
      <c r="F2180" t="s">
        <v>974</v>
      </c>
      <c r="G2180" t="s">
        <v>2816</v>
      </c>
      <c r="H2180" t="s">
        <v>976</v>
      </c>
      <c r="I2180">
        <v>2014</v>
      </c>
      <c r="J2180" t="s">
        <v>1184</v>
      </c>
      <c r="K2180" s="1">
        <v>41876</v>
      </c>
      <c r="L2180" s="2">
        <v>0.29375000000000001</v>
      </c>
      <c r="M2180" t="s">
        <v>122</v>
      </c>
      <c r="N2180" t="s">
        <v>1614</v>
      </c>
      <c r="O2180" s="7" t="s">
        <v>6409</v>
      </c>
      <c r="P2180" t="s">
        <v>132</v>
      </c>
      <c r="Q2180" t="s">
        <v>132</v>
      </c>
      <c r="R2180" t="s">
        <v>52</v>
      </c>
      <c r="S2180" t="s">
        <v>68</v>
      </c>
      <c r="T2180" t="s">
        <v>54</v>
      </c>
      <c r="U2180" t="s">
        <v>6410</v>
      </c>
      <c r="V2180" s="3">
        <v>247.02430555555554</v>
      </c>
      <c r="W2180" t="s">
        <v>55</v>
      </c>
      <c r="Y2180" t="s">
        <v>56</v>
      </c>
      <c r="AB2180" t="s">
        <v>56</v>
      </c>
      <c r="AD2180" t="s">
        <v>57</v>
      </c>
      <c r="AE2180" t="s">
        <v>58</v>
      </c>
      <c r="AF2180" t="s">
        <v>94</v>
      </c>
      <c r="AG2180" t="s">
        <v>95</v>
      </c>
      <c r="AH2180">
        <v>22</v>
      </c>
      <c r="AI2180">
        <v>0</v>
      </c>
      <c r="AJ2180" t="s">
        <v>96</v>
      </c>
      <c r="AK2180" t="s">
        <v>56</v>
      </c>
      <c r="AL2180" t="s">
        <v>56</v>
      </c>
      <c r="AM2180">
        <v>3650175156</v>
      </c>
      <c r="AN2180" t="s">
        <v>61</v>
      </c>
      <c r="AO2180" s="1">
        <v>41934</v>
      </c>
      <c r="AP2180" t="s">
        <v>132</v>
      </c>
      <c r="AQ2180" t="s">
        <v>148</v>
      </c>
      <c r="AR2180" t="s">
        <v>211</v>
      </c>
    </row>
    <row r="2181" spans="1:44">
      <c r="A2181">
        <f>COUNTIF(F:F,F2181)</f>
        <v>17</v>
      </c>
      <c r="B2181">
        <v>24050</v>
      </c>
      <c r="C2181" t="s">
        <v>1643</v>
      </c>
      <c r="D2181" t="s">
        <v>44</v>
      </c>
      <c r="F2181" t="s">
        <v>974</v>
      </c>
      <c r="G2181" t="s">
        <v>7894</v>
      </c>
      <c r="H2181" t="s">
        <v>976</v>
      </c>
      <c r="I2181">
        <v>2015</v>
      </c>
      <c r="J2181" t="s">
        <v>872</v>
      </c>
      <c r="K2181" s="1">
        <v>42163</v>
      </c>
      <c r="L2181" s="2">
        <v>0.55486111111111114</v>
      </c>
      <c r="M2181" t="s">
        <v>122</v>
      </c>
      <c r="N2181" t="s">
        <v>1695</v>
      </c>
      <c r="O2181" s="7" t="s">
        <v>7895</v>
      </c>
      <c r="P2181" t="s">
        <v>132</v>
      </c>
      <c r="Q2181" t="s">
        <v>132</v>
      </c>
      <c r="R2181" t="s">
        <v>52</v>
      </c>
      <c r="S2181" t="s">
        <v>68</v>
      </c>
      <c r="T2181" t="s">
        <v>54</v>
      </c>
      <c r="U2181" t="s">
        <v>7896</v>
      </c>
      <c r="V2181" s="3">
        <v>6.7951388888888893</v>
      </c>
      <c r="W2181" t="s">
        <v>55</v>
      </c>
      <c r="Y2181" t="s">
        <v>56</v>
      </c>
      <c r="AB2181" t="s">
        <v>56</v>
      </c>
      <c r="AD2181" t="s">
        <v>57</v>
      </c>
      <c r="AE2181" t="s">
        <v>58</v>
      </c>
      <c r="AF2181">
        <v>24</v>
      </c>
      <c r="AG2181" t="s">
        <v>222</v>
      </c>
      <c r="AH2181">
        <v>42</v>
      </c>
      <c r="AI2181" t="s">
        <v>961</v>
      </c>
      <c r="AJ2181" t="s">
        <v>962</v>
      </c>
      <c r="AK2181" t="s">
        <v>56</v>
      </c>
      <c r="AL2181" t="s">
        <v>56</v>
      </c>
      <c r="AM2181">
        <v>3650182546</v>
      </c>
      <c r="AN2181" t="s">
        <v>61</v>
      </c>
      <c r="AO2181" s="1">
        <v>42207</v>
      </c>
      <c r="AP2181" t="s">
        <v>132</v>
      </c>
      <c r="AQ2181" t="s">
        <v>148</v>
      </c>
      <c r="AR2181" t="s">
        <v>63</v>
      </c>
    </row>
    <row r="2182" spans="1:44">
      <c r="A2182">
        <f>COUNTIF(F:F,F2182)</f>
        <v>17</v>
      </c>
      <c r="B2182">
        <v>24801</v>
      </c>
      <c r="C2182" t="s">
        <v>1643</v>
      </c>
      <c r="D2182" t="s">
        <v>44</v>
      </c>
      <c r="F2182" t="s">
        <v>974</v>
      </c>
      <c r="G2182" t="s">
        <v>8603</v>
      </c>
      <c r="H2182" t="s">
        <v>976</v>
      </c>
      <c r="I2182">
        <v>2015</v>
      </c>
      <c r="J2182" t="s">
        <v>1296</v>
      </c>
      <c r="K2182" s="1">
        <v>42275</v>
      </c>
      <c r="L2182" s="2">
        <v>0.49513888888888885</v>
      </c>
      <c r="M2182" t="s">
        <v>122</v>
      </c>
      <c r="N2182" t="s">
        <v>1611</v>
      </c>
      <c r="O2182" s="7" t="s">
        <v>5798</v>
      </c>
      <c r="P2182" t="s">
        <v>132</v>
      </c>
      <c r="Q2182" t="s">
        <v>132</v>
      </c>
      <c r="R2182" t="s">
        <v>52</v>
      </c>
      <c r="S2182" t="s">
        <v>68</v>
      </c>
      <c r="T2182" t="s">
        <v>54</v>
      </c>
      <c r="U2182" t="s">
        <v>8604</v>
      </c>
      <c r="V2182" s="3">
        <v>136.06597222222223</v>
      </c>
      <c r="W2182" t="s">
        <v>55</v>
      </c>
      <c r="Y2182" t="s">
        <v>56</v>
      </c>
      <c r="AB2182" t="s">
        <v>56</v>
      </c>
      <c r="AD2182" t="s">
        <v>57</v>
      </c>
      <c r="AE2182" t="s">
        <v>58</v>
      </c>
      <c r="AF2182" t="s">
        <v>94</v>
      </c>
      <c r="AG2182" t="s">
        <v>95</v>
      </c>
      <c r="AH2182">
        <v>42</v>
      </c>
      <c r="AI2182">
        <v>0</v>
      </c>
      <c r="AJ2182" t="s">
        <v>133</v>
      </c>
      <c r="AK2182" t="s">
        <v>56</v>
      </c>
      <c r="AL2182" t="s">
        <v>56</v>
      </c>
      <c r="AM2182">
        <v>3650185561</v>
      </c>
      <c r="AN2182" t="s">
        <v>61</v>
      </c>
      <c r="AO2182" s="1">
        <v>42334</v>
      </c>
      <c r="AP2182" t="s">
        <v>132</v>
      </c>
      <c r="AQ2182" t="s">
        <v>148</v>
      </c>
      <c r="AR2182" t="s">
        <v>63</v>
      </c>
    </row>
    <row r="2183" spans="1:44">
      <c r="A2183">
        <f>COUNTIF(F:F,F2183)</f>
        <v>17</v>
      </c>
      <c r="B2183">
        <v>24819</v>
      </c>
      <c r="C2183" t="s">
        <v>1643</v>
      </c>
      <c r="D2183" t="s">
        <v>44</v>
      </c>
      <c r="F2183" t="s">
        <v>974</v>
      </c>
      <c r="G2183" t="s">
        <v>8623</v>
      </c>
      <c r="H2183" t="s">
        <v>976</v>
      </c>
      <c r="I2183">
        <v>2015</v>
      </c>
      <c r="J2183" t="s">
        <v>1296</v>
      </c>
      <c r="K2183" s="1">
        <v>42276</v>
      </c>
      <c r="L2183" s="2">
        <v>0.4694444444444445</v>
      </c>
      <c r="M2183" t="s">
        <v>122</v>
      </c>
      <c r="N2183" t="s">
        <v>1611</v>
      </c>
      <c r="O2183" s="7" t="s">
        <v>5798</v>
      </c>
      <c r="P2183" t="s">
        <v>132</v>
      </c>
      <c r="Q2183" t="s">
        <v>132</v>
      </c>
      <c r="R2183" t="s">
        <v>52</v>
      </c>
      <c r="S2183" t="s">
        <v>68</v>
      </c>
      <c r="T2183" t="s">
        <v>54</v>
      </c>
      <c r="U2183" t="s">
        <v>8624</v>
      </c>
      <c r="V2183" s="3">
        <v>221.40625</v>
      </c>
      <c r="W2183" t="s">
        <v>55</v>
      </c>
      <c r="Y2183" t="s">
        <v>56</v>
      </c>
      <c r="AB2183" t="s">
        <v>56</v>
      </c>
      <c r="AD2183" t="s">
        <v>57</v>
      </c>
      <c r="AE2183" t="s">
        <v>58</v>
      </c>
      <c r="AF2183" t="s">
        <v>94</v>
      </c>
      <c r="AG2183" t="s">
        <v>95</v>
      </c>
      <c r="AH2183">
        <v>42</v>
      </c>
      <c r="AI2183">
        <v>0</v>
      </c>
      <c r="AJ2183" t="s">
        <v>133</v>
      </c>
      <c r="AK2183" t="s">
        <v>56</v>
      </c>
      <c r="AL2183" t="s">
        <v>56</v>
      </c>
      <c r="AM2183">
        <v>3650185562</v>
      </c>
      <c r="AN2183" t="s">
        <v>61</v>
      </c>
      <c r="AO2183" s="1">
        <v>42508</v>
      </c>
      <c r="AP2183" t="s">
        <v>132</v>
      </c>
      <c r="AQ2183" t="s">
        <v>148</v>
      </c>
      <c r="AR2183" t="s">
        <v>63</v>
      </c>
    </row>
    <row r="2184" spans="1:44">
      <c r="A2184">
        <f>COUNTIF(F:F,F2184)</f>
        <v>17</v>
      </c>
      <c r="B2184">
        <v>25134</v>
      </c>
      <c r="C2184" t="s">
        <v>1643</v>
      </c>
      <c r="D2184" t="s">
        <v>44</v>
      </c>
      <c r="F2184" t="s">
        <v>974</v>
      </c>
      <c r="G2184" t="s">
        <v>8899</v>
      </c>
      <c r="H2184" t="s">
        <v>976</v>
      </c>
      <c r="I2184">
        <v>2015</v>
      </c>
      <c r="J2184" t="s">
        <v>1625</v>
      </c>
      <c r="K2184" s="1">
        <v>42340</v>
      </c>
      <c r="L2184" s="2">
        <v>0.38680555555555557</v>
      </c>
      <c r="M2184" t="s">
        <v>122</v>
      </c>
      <c r="N2184" t="s">
        <v>1614</v>
      </c>
      <c r="O2184" s="7" t="s">
        <v>8900</v>
      </c>
      <c r="P2184" t="s">
        <v>132</v>
      </c>
      <c r="Q2184" t="s">
        <v>132</v>
      </c>
      <c r="R2184" t="s">
        <v>52</v>
      </c>
      <c r="S2184" t="s">
        <v>68</v>
      </c>
      <c r="T2184" t="s">
        <v>54</v>
      </c>
      <c r="U2184" s="3">
        <v>193.20138888888889</v>
      </c>
      <c r="V2184" s="2">
        <v>0</v>
      </c>
      <c r="W2184" t="s">
        <v>55</v>
      </c>
      <c r="Y2184" t="s">
        <v>56</v>
      </c>
      <c r="AB2184" t="s">
        <v>56</v>
      </c>
      <c r="AD2184" t="s">
        <v>57</v>
      </c>
      <c r="AE2184" t="s">
        <v>58</v>
      </c>
      <c r="AF2184" t="s">
        <v>94</v>
      </c>
      <c r="AG2184" t="s">
        <v>95</v>
      </c>
      <c r="AH2184">
        <v>22</v>
      </c>
      <c r="AI2184">
        <v>0</v>
      </c>
      <c r="AJ2184" t="s">
        <v>96</v>
      </c>
      <c r="AK2184" t="s">
        <v>56</v>
      </c>
      <c r="AL2184" t="s">
        <v>56</v>
      </c>
      <c r="AM2184">
        <v>3650187213</v>
      </c>
      <c r="AN2184" t="s">
        <v>61</v>
      </c>
      <c r="AO2184" s="1">
        <v>42426</v>
      </c>
      <c r="AP2184" t="s">
        <v>132</v>
      </c>
      <c r="AQ2184" t="s">
        <v>148</v>
      </c>
      <c r="AR2184" t="s">
        <v>63</v>
      </c>
    </row>
    <row r="2185" spans="1:44">
      <c r="A2185">
        <f>COUNTIF(F:F,F2185)</f>
        <v>17</v>
      </c>
      <c r="B2185">
        <v>25174</v>
      </c>
      <c r="C2185" t="s">
        <v>1643</v>
      </c>
      <c r="D2185" t="s">
        <v>44</v>
      </c>
      <c r="F2185" t="s">
        <v>974</v>
      </c>
      <c r="G2185" t="s">
        <v>5875</v>
      </c>
      <c r="H2185" t="s">
        <v>976</v>
      </c>
      <c r="I2185">
        <v>2015</v>
      </c>
      <c r="J2185" t="s">
        <v>1625</v>
      </c>
      <c r="K2185" s="1">
        <v>42348</v>
      </c>
      <c r="L2185" s="2">
        <v>0.39305555555555555</v>
      </c>
      <c r="M2185" t="s">
        <v>122</v>
      </c>
      <c r="N2185" t="s">
        <v>1614</v>
      </c>
      <c r="O2185" s="7" t="s">
        <v>8948</v>
      </c>
      <c r="P2185" t="s">
        <v>132</v>
      </c>
      <c r="Q2185" t="s">
        <v>132</v>
      </c>
      <c r="R2185" t="s">
        <v>52</v>
      </c>
      <c r="S2185" t="s">
        <v>68</v>
      </c>
      <c r="T2185" t="s">
        <v>54</v>
      </c>
      <c r="U2185" t="s">
        <v>8949</v>
      </c>
      <c r="V2185" s="3">
        <v>73.402777777777786</v>
      </c>
      <c r="W2185" t="s">
        <v>55</v>
      </c>
      <c r="Y2185" t="s">
        <v>56</v>
      </c>
      <c r="AB2185" t="s">
        <v>56</v>
      </c>
      <c r="AD2185" t="s">
        <v>57</v>
      </c>
      <c r="AE2185" t="s">
        <v>58</v>
      </c>
      <c r="AF2185" t="s">
        <v>94</v>
      </c>
      <c r="AG2185" t="s">
        <v>95</v>
      </c>
      <c r="AH2185">
        <v>22</v>
      </c>
      <c r="AI2185">
        <v>0</v>
      </c>
      <c r="AJ2185" t="s">
        <v>96</v>
      </c>
      <c r="AK2185" t="s">
        <v>56</v>
      </c>
      <c r="AL2185" t="s">
        <v>56</v>
      </c>
      <c r="AM2185">
        <v>3650187214</v>
      </c>
      <c r="AN2185" t="s">
        <v>659</v>
      </c>
      <c r="AO2185" s="1">
        <v>42704</v>
      </c>
      <c r="AP2185" t="s">
        <v>132</v>
      </c>
      <c r="AR2185" t="s">
        <v>56</v>
      </c>
    </row>
    <row r="2186" spans="1:44">
      <c r="A2186">
        <f>COUNTIF(F:F,F2186)</f>
        <v>17</v>
      </c>
      <c r="B2186">
        <v>25808</v>
      </c>
      <c r="C2186" t="s">
        <v>1643</v>
      </c>
      <c r="D2186" t="s">
        <v>44</v>
      </c>
      <c r="F2186" t="s">
        <v>974</v>
      </c>
      <c r="G2186" t="s">
        <v>9832</v>
      </c>
      <c r="H2186" t="s">
        <v>976</v>
      </c>
      <c r="I2186">
        <v>2016</v>
      </c>
      <c r="J2186" t="s">
        <v>872</v>
      </c>
      <c r="K2186" s="1">
        <v>42530</v>
      </c>
      <c r="L2186" s="2">
        <v>0.45</v>
      </c>
      <c r="M2186" t="s">
        <v>122</v>
      </c>
      <c r="N2186" t="s">
        <v>3516</v>
      </c>
      <c r="O2186" s="7" t="s">
        <v>2519</v>
      </c>
      <c r="P2186" t="s">
        <v>132</v>
      </c>
      <c r="Q2186" t="s">
        <v>132</v>
      </c>
      <c r="R2186" t="s">
        <v>416</v>
      </c>
      <c r="S2186" t="s">
        <v>68</v>
      </c>
      <c r="T2186" t="s">
        <v>54</v>
      </c>
      <c r="U2186" s="3">
        <v>403.55208333333331</v>
      </c>
      <c r="V2186" s="3">
        <v>146.31597222222223</v>
      </c>
      <c r="W2186" t="s">
        <v>55</v>
      </c>
      <c r="Y2186" t="s">
        <v>56</v>
      </c>
      <c r="AB2186" t="s">
        <v>56</v>
      </c>
      <c r="AD2186" t="s">
        <v>57</v>
      </c>
      <c r="AE2186" t="s">
        <v>58</v>
      </c>
      <c r="AF2186">
        <v>24</v>
      </c>
      <c r="AG2186" t="s">
        <v>222</v>
      </c>
      <c r="AH2186">
        <v>42</v>
      </c>
      <c r="AI2186">
        <v>0</v>
      </c>
      <c r="AJ2186" t="s">
        <v>133</v>
      </c>
      <c r="AK2186" t="s">
        <v>56</v>
      </c>
      <c r="AL2186" t="s">
        <v>56</v>
      </c>
      <c r="AM2186">
        <v>3650190094</v>
      </c>
      <c r="AN2186" t="s">
        <v>119</v>
      </c>
      <c r="AO2186" s="1">
        <v>42697</v>
      </c>
      <c r="AP2186" t="s">
        <v>132</v>
      </c>
      <c r="AR2186" t="s">
        <v>56</v>
      </c>
    </row>
    <row r="2187" spans="1:44">
      <c r="A2187">
        <f>COUNTIF(F:F,F2187)</f>
        <v>17</v>
      </c>
      <c r="B2187">
        <v>27556</v>
      </c>
      <c r="C2187" t="s">
        <v>1643</v>
      </c>
      <c r="D2187" t="s">
        <v>44</v>
      </c>
      <c r="F2187" t="s">
        <v>974</v>
      </c>
      <c r="G2187" t="s">
        <v>11355</v>
      </c>
      <c r="H2187" t="s">
        <v>976</v>
      </c>
      <c r="I2187">
        <v>2017</v>
      </c>
      <c r="J2187" t="s">
        <v>751</v>
      </c>
      <c r="K2187" s="1">
        <v>42880</v>
      </c>
      <c r="L2187" s="2">
        <v>0.3923611111111111</v>
      </c>
      <c r="M2187" t="s">
        <v>122</v>
      </c>
      <c r="N2187" t="s">
        <v>3516</v>
      </c>
      <c r="O2187" s="7" t="s">
        <v>1675</v>
      </c>
      <c r="P2187" t="s">
        <v>56</v>
      </c>
      <c r="R2187" t="s">
        <v>416</v>
      </c>
      <c r="S2187" t="s">
        <v>68</v>
      </c>
      <c r="T2187" t="s">
        <v>54</v>
      </c>
      <c r="U2187" t="s">
        <v>11356</v>
      </c>
      <c r="V2187" s="3">
        <v>71.618055555555557</v>
      </c>
      <c r="W2187" t="s">
        <v>55</v>
      </c>
      <c r="Y2187" t="s">
        <v>56</v>
      </c>
      <c r="AB2187" t="s">
        <v>56</v>
      </c>
      <c r="AD2187" t="s">
        <v>57</v>
      </c>
      <c r="AE2187" t="s">
        <v>58</v>
      </c>
      <c r="AF2187">
        <v>24</v>
      </c>
      <c r="AG2187" t="s">
        <v>222</v>
      </c>
      <c r="AH2187">
        <v>42</v>
      </c>
      <c r="AI2187">
        <v>0</v>
      </c>
      <c r="AJ2187" t="s">
        <v>133</v>
      </c>
      <c r="AK2187" t="s">
        <v>56</v>
      </c>
      <c r="AL2187" t="s">
        <v>56</v>
      </c>
      <c r="AM2187" t="s">
        <v>56</v>
      </c>
      <c r="AP2187" t="s">
        <v>99</v>
      </c>
      <c r="AR2187" t="s">
        <v>56</v>
      </c>
    </row>
    <row r="2188" spans="1:44">
      <c r="A2188">
        <f>COUNTIF(F:F,F2188)</f>
        <v>35</v>
      </c>
      <c r="B2188">
        <v>57</v>
      </c>
      <c r="C2188" t="s">
        <v>12047</v>
      </c>
      <c r="D2188" t="s">
        <v>44</v>
      </c>
      <c r="F2188" t="s">
        <v>236</v>
      </c>
      <c r="G2188" t="s">
        <v>12159</v>
      </c>
      <c r="H2188" t="s">
        <v>238</v>
      </c>
      <c r="I2188">
        <v>2017</v>
      </c>
      <c r="J2188" t="s">
        <v>1625</v>
      </c>
      <c r="K2188" s="1">
        <v>43097</v>
      </c>
      <c r="L2188" s="2">
        <v>0.58888888888888891</v>
      </c>
      <c r="M2188" t="s">
        <v>122</v>
      </c>
      <c r="N2188" t="s">
        <v>1614</v>
      </c>
      <c r="O2188" s="7" t="s">
        <v>12160</v>
      </c>
      <c r="P2188" t="s">
        <v>56</v>
      </c>
      <c r="R2188" t="s">
        <v>416</v>
      </c>
      <c r="S2188" t="s">
        <v>68</v>
      </c>
      <c r="T2188" t="s">
        <v>54</v>
      </c>
      <c r="U2188" t="s">
        <v>12161</v>
      </c>
      <c r="V2188" s="3">
        <v>203.43055555555554</v>
      </c>
      <c r="W2188" t="s">
        <v>55</v>
      </c>
      <c r="Y2188" t="s">
        <v>56</v>
      </c>
      <c r="AB2188" t="s">
        <v>56</v>
      </c>
      <c r="AD2188" t="s">
        <v>57</v>
      </c>
      <c r="AE2188" t="s">
        <v>58</v>
      </c>
      <c r="AF2188" t="s">
        <v>94</v>
      </c>
      <c r="AG2188" t="s">
        <v>95</v>
      </c>
      <c r="AH2188">
        <v>22</v>
      </c>
      <c r="AI2188">
        <v>0</v>
      </c>
      <c r="AJ2188" t="s">
        <v>96</v>
      </c>
      <c r="AK2188" t="s">
        <v>56</v>
      </c>
      <c r="AL2188" t="s">
        <v>56</v>
      </c>
      <c r="AM2188" t="s">
        <v>56</v>
      </c>
      <c r="AP2188" t="s">
        <v>99</v>
      </c>
      <c r="AR2188" t="s">
        <v>56</v>
      </c>
    </row>
    <row r="2189" spans="1:44">
      <c r="A2189">
        <f>COUNTIF(F:F,F2189)</f>
        <v>35</v>
      </c>
      <c r="B2189">
        <v>9528</v>
      </c>
      <c r="C2189" t="s">
        <v>43</v>
      </c>
      <c r="D2189" t="s">
        <v>44</v>
      </c>
      <c r="F2189" t="s">
        <v>236</v>
      </c>
      <c r="G2189" t="s">
        <v>237</v>
      </c>
      <c r="H2189" t="s">
        <v>238</v>
      </c>
      <c r="I2189">
        <v>2013</v>
      </c>
      <c r="J2189" t="s">
        <v>47</v>
      </c>
      <c r="K2189" s="1">
        <v>41293</v>
      </c>
      <c r="L2189" s="2">
        <v>0.4597222222222222</v>
      </c>
      <c r="M2189" t="s">
        <v>113</v>
      </c>
      <c r="N2189" t="s">
        <v>114</v>
      </c>
      <c r="O2189" s="7" t="s">
        <v>239</v>
      </c>
      <c r="P2189" t="s">
        <v>132</v>
      </c>
      <c r="Q2189" t="s">
        <v>132</v>
      </c>
      <c r="R2189" t="s">
        <v>52</v>
      </c>
      <c r="S2189" t="s">
        <v>68</v>
      </c>
      <c r="T2189" t="s">
        <v>54</v>
      </c>
      <c r="U2189" t="s">
        <v>240</v>
      </c>
      <c r="V2189" s="3">
        <v>50.861111111111114</v>
      </c>
      <c r="W2189" t="s">
        <v>55</v>
      </c>
      <c r="Y2189" t="s">
        <v>56</v>
      </c>
      <c r="AB2189" t="s">
        <v>56</v>
      </c>
      <c r="AD2189" t="s">
        <v>57</v>
      </c>
      <c r="AE2189" t="s">
        <v>58</v>
      </c>
      <c r="AF2189" t="s">
        <v>94</v>
      </c>
      <c r="AG2189" t="s">
        <v>95</v>
      </c>
      <c r="AH2189">
        <v>42</v>
      </c>
      <c r="AI2189">
        <v>0</v>
      </c>
      <c r="AJ2189" t="s">
        <v>133</v>
      </c>
      <c r="AK2189" t="s">
        <v>134</v>
      </c>
      <c r="AL2189" t="s">
        <v>135</v>
      </c>
      <c r="AM2189">
        <v>3650162235</v>
      </c>
      <c r="AN2189" t="s">
        <v>61</v>
      </c>
      <c r="AO2189" s="1">
        <v>41534</v>
      </c>
      <c r="AP2189" t="s">
        <v>132</v>
      </c>
      <c r="AQ2189" t="s">
        <v>148</v>
      </c>
      <c r="AR2189" t="s">
        <v>211</v>
      </c>
    </row>
    <row r="2190" spans="1:44">
      <c r="A2190">
        <f>COUNTIF(F:F,F2190)</f>
        <v>35</v>
      </c>
      <c r="B2190">
        <v>10368</v>
      </c>
      <c r="C2190" t="s">
        <v>43</v>
      </c>
      <c r="D2190" t="s">
        <v>44</v>
      </c>
      <c r="F2190" t="s">
        <v>236</v>
      </c>
      <c r="G2190" t="s">
        <v>958</v>
      </c>
      <c r="H2190" t="s">
        <v>238</v>
      </c>
      <c r="I2190">
        <v>2013</v>
      </c>
      <c r="J2190" t="s">
        <v>872</v>
      </c>
      <c r="K2190" s="1">
        <v>41451</v>
      </c>
      <c r="L2190" s="2">
        <v>0.36736111111111108</v>
      </c>
      <c r="M2190" t="s">
        <v>113</v>
      </c>
      <c r="N2190" t="s">
        <v>114</v>
      </c>
      <c r="O2190" s="7" t="s">
        <v>959</v>
      </c>
      <c r="P2190" t="s">
        <v>132</v>
      </c>
      <c r="Q2190" t="s">
        <v>132</v>
      </c>
      <c r="R2190" t="s">
        <v>52</v>
      </c>
      <c r="S2190" t="s">
        <v>68</v>
      </c>
      <c r="T2190" t="s">
        <v>54</v>
      </c>
      <c r="U2190" t="s">
        <v>960</v>
      </c>
      <c r="V2190" s="3">
        <v>206.66319444444446</v>
      </c>
      <c r="W2190" t="s">
        <v>55</v>
      </c>
      <c r="Y2190" t="s">
        <v>56</v>
      </c>
      <c r="AB2190" t="s">
        <v>56</v>
      </c>
      <c r="AD2190" t="s">
        <v>57</v>
      </c>
      <c r="AE2190" t="s">
        <v>58</v>
      </c>
      <c r="AF2190" t="s">
        <v>578</v>
      </c>
      <c r="AG2190" t="s">
        <v>579</v>
      </c>
      <c r="AH2190">
        <v>42</v>
      </c>
      <c r="AI2190" t="s">
        <v>961</v>
      </c>
      <c r="AJ2190" t="s">
        <v>962</v>
      </c>
      <c r="AK2190" t="s">
        <v>56</v>
      </c>
      <c r="AL2190" t="s">
        <v>56</v>
      </c>
      <c r="AM2190">
        <v>3650166455</v>
      </c>
      <c r="AN2190" t="s">
        <v>61</v>
      </c>
      <c r="AO2190" s="1">
        <v>41879</v>
      </c>
      <c r="AP2190" t="s">
        <v>132</v>
      </c>
      <c r="AQ2190" t="s">
        <v>148</v>
      </c>
      <c r="AR2190" t="s">
        <v>63</v>
      </c>
    </row>
    <row r="2191" spans="1:44">
      <c r="A2191">
        <f>COUNTIF(F:F,F2191)</f>
        <v>35</v>
      </c>
      <c r="B2191">
        <v>10552</v>
      </c>
      <c r="C2191" t="s">
        <v>43</v>
      </c>
      <c r="D2191" t="s">
        <v>44</v>
      </c>
      <c r="F2191" t="s">
        <v>236</v>
      </c>
      <c r="G2191" t="s">
        <v>1082</v>
      </c>
      <c r="H2191" t="s">
        <v>238</v>
      </c>
      <c r="I2191">
        <v>2013</v>
      </c>
      <c r="J2191" t="s">
        <v>986</v>
      </c>
      <c r="K2191" s="1">
        <v>41464</v>
      </c>
      <c r="L2191" s="2">
        <v>0.69374999999999998</v>
      </c>
      <c r="M2191" t="s">
        <v>113</v>
      </c>
      <c r="N2191" t="s">
        <v>114</v>
      </c>
      <c r="O2191" s="7" t="s">
        <v>1083</v>
      </c>
      <c r="P2191" t="s">
        <v>132</v>
      </c>
      <c r="Q2191" t="s">
        <v>132</v>
      </c>
      <c r="R2191" t="s">
        <v>52</v>
      </c>
      <c r="S2191" t="s">
        <v>68</v>
      </c>
      <c r="T2191" t="s">
        <v>54</v>
      </c>
      <c r="U2191" t="s">
        <v>1084</v>
      </c>
      <c r="V2191" s="3">
        <v>206.66666666666666</v>
      </c>
      <c r="W2191" t="s">
        <v>55</v>
      </c>
      <c r="Y2191" t="s">
        <v>56</v>
      </c>
      <c r="AB2191" t="s">
        <v>56</v>
      </c>
      <c r="AD2191" t="s">
        <v>57</v>
      </c>
      <c r="AE2191" t="s">
        <v>58</v>
      </c>
      <c r="AF2191" t="s">
        <v>94</v>
      </c>
      <c r="AG2191" t="s">
        <v>95</v>
      </c>
      <c r="AH2191">
        <v>42</v>
      </c>
      <c r="AI2191">
        <v>0</v>
      </c>
      <c r="AJ2191" t="s">
        <v>133</v>
      </c>
      <c r="AK2191" t="s">
        <v>56</v>
      </c>
      <c r="AL2191" t="s">
        <v>56</v>
      </c>
      <c r="AM2191">
        <v>3650167188</v>
      </c>
      <c r="AN2191" t="s">
        <v>61</v>
      </c>
      <c r="AO2191" s="1">
        <v>41691</v>
      </c>
      <c r="AP2191" t="s">
        <v>132</v>
      </c>
      <c r="AQ2191" t="s">
        <v>136</v>
      </c>
      <c r="AR2191" t="s">
        <v>63</v>
      </c>
    </row>
    <row r="2192" spans="1:44">
      <c r="A2192">
        <f>COUNTIF(F:F,F2192)</f>
        <v>35</v>
      </c>
      <c r="B2192">
        <v>14211</v>
      </c>
      <c r="C2192" t="s">
        <v>3574</v>
      </c>
      <c r="D2192" t="s">
        <v>44</v>
      </c>
      <c r="F2192" t="s">
        <v>236</v>
      </c>
      <c r="G2192" t="s">
        <v>4765</v>
      </c>
      <c r="H2192" t="s">
        <v>238</v>
      </c>
      <c r="I2192">
        <v>2014</v>
      </c>
      <c r="J2192" t="s">
        <v>1184</v>
      </c>
      <c r="K2192" s="1">
        <v>41876</v>
      </c>
      <c r="L2192" s="2">
        <v>0.6381944444444444</v>
      </c>
      <c r="M2192" t="s">
        <v>48</v>
      </c>
      <c r="N2192" t="s">
        <v>4547</v>
      </c>
      <c r="O2192" s="7" t="s">
        <v>4550</v>
      </c>
      <c r="P2192" t="s">
        <v>132</v>
      </c>
      <c r="Q2192" t="s">
        <v>132</v>
      </c>
      <c r="R2192" t="s">
        <v>52</v>
      </c>
      <c r="S2192" t="s">
        <v>68</v>
      </c>
      <c r="T2192" t="s">
        <v>54</v>
      </c>
      <c r="U2192" t="s">
        <v>4766</v>
      </c>
      <c r="V2192" s="3">
        <v>242.32291666666666</v>
      </c>
      <c r="W2192" t="s">
        <v>55</v>
      </c>
      <c r="Y2192" t="s">
        <v>56</v>
      </c>
      <c r="AB2192" t="s">
        <v>56</v>
      </c>
      <c r="AD2192" t="s">
        <v>57</v>
      </c>
      <c r="AE2192" t="s">
        <v>58</v>
      </c>
      <c r="AF2192">
        <v>24</v>
      </c>
      <c r="AG2192" t="s">
        <v>222</v>
      </c>
      <c r="AH2192">
        <v>22</v>
      </c>
      <c r="AI2192">
        <v>0</v>
      </c>
      <c r="AJ2192" t="s">
        <v>96</v>
      </c>
      <c r="AK2192" t="s">
        <v>56</v>
      </c>
      <c r="AL2192" t="s">
        <v>56</v>
      </c>
      <c r="AM2192">
        <v>3650179127</v>
      </c>
      <c r="AN2192" t="s">
        <v>61</v>
      </c>
      <c r="AO2192" s="1">
        <v>42191</v>
      </c>
      <c r="AP2192" t="s">
        <v>132</v>
      </c>
      <c r="AQ2192" t="s">
        <v>148</v>
      </c>
      <c r="AR2192" t="s">
        <v>211</v>
      </c>
    </row>
    <row r="2193" spans="1:44">
      <c r="A2193">
        <f>COUNTIF(F:F,F2193)</f>
        <v>35</v>
      </c>
      <c r="B2193">
        <v>15757</v>
      </c>
      <c r="C2193" t="s">
        <v>3574</v>
      </c>
      <c r="D2193" t="s">
        <v>44</v>
      </c>
      <c r="F2193" t="s">
        <v>236</v>
      </c>
      <c r="G2193" t="s">
        <v>8572</v>
      </c>
      <c r="H2193" t="s">
        <v>238</v>
      </c>
      <c r="I2193">
        <v>2015</v>
      </c>
      <c r="J2193" t="s">
        <v>1296</v>
      </c>
      <c r="K2193" s="1">
        <v>42268</v>
      </c>
      <c r="L2193" s="2">
        <v>0.41597222222222219</v>
      </c>
      <c r="M2193" t="s">
        <v>48</v>
      </c>
      <c r="N2193" t="s">
        <v>4547</v>
      </c>
      <c r="O2193" s="7" t="s">
        <v>4550</v>
      </c>
      <c r="P2193" t="s">
        <v>132</v>
      </c>
      <c r="Q2193" t="s">
        <v>132</v>
      </c>
      <c r="R2193" t="s">
        <v>52</v>
      </c>
      <c r="S2193" t="s">
        <v>68</v>
      </c>
      <c r="T2193" t="s">
        <v>54</v>
      </c>
      <c r="U2193" t="s">
        <v>8573</v>
      </c>
      <c r="V2193" s="3">
        <v>248.22916666666666</v>
      </c>
      <c r="W2193" t="s">
        <v>55</v>
      </c>
      <c r="Y2193" t="s">
        <v>56</v>
      </c>
      <c r="AB2193" t="s">
        <v>56</v>
      </c>
      <c r="AD2193" t="s">
        <v>57</v>
      </c>
      <c r="AE2193" t="s">
        <v>58</v>
      </c>
      <c r="AF2193">
        <v>24</v>
      </c>
      <c r="AG2193" t="s">
        <v>222</v>
      </c>
      <c r="AH2193">
        <v>22</v>
      </c>
      <c r="AI2193">
        <v>0</v>
      </c>
      <c r="AJ2193" t="s">
        <v>96</v>
      </c>
      <c r="AK2193" t="s">
        <v>56</v>
      </c>
      <c r="AL2193" t="s">
        <v>56</v>
      </c>
      <c r="AM2193" t="s">
        <v>56</v>
      </c>
      <c r="AP2193" t="s">
        <v>99</v>
      </c>
      <c r="AR2193" t="s">
        <v>56</v>
      </c>
    </row>
    <row r="2194" spans="1:44">
      <c r="A2194">
        <f>COUNTIF(F:F,F2194)</f>
        <v>35</v>
      </c>
      <c r="B2194">
        <v>15902</v>
      </c>
      <c r="C2194" t="s">
        <v>3574</v>
      </c>
      <c r="D2194" t="s">
        <v>44</v>
      </c>
      <c r="F2194" t="s">
        <v>236</v>
      </c>
      <c r="G2194" t="s">
        <v>8857</v>
      </c>
      <c r="H2194" t="s">
        <v>238</v>
      </c>
      <c r="I2194">
        <v>2015</v>
      </c>
      <c r="J2194" t="s">
        <v>1557</v>
      </c>
      <c r="K2194" s="1">
        <v>42333</v>
      </c>
      <c r="L2194" s="2">
        <v>0.4375</v>
      </c>
      <c r="M2194" t="s">
        <v>48</v>
      </c>
      <c r="N2194" t="s">
        <v>4547</v>
      </c>
      <c r="O2194" s="7" t="s">
        <v>4550</v>
      </c>
      <c r="P2194" t="s">
        <v>132</v>
      </c>
      <c r="Q2194" t="s">
        <v>132</v>
      </c>
      <c r="R2194" t="s">
        <v>52</v>
      </c>
      <c r="S2194" t="s">
        <v>68</v>
      </c>
      <c r="T2194" t="s">
        <v>54</v>
      </c>
      <c r="U2194" t="s">
        <v>8858</v>
      </c>
      <c r="V2194" s="3">
        <v>221.82291666666666</v>
      </c>
      <c r="W2194" t="s">
        <v>55</v>
      </c>
      <c r="Y2194" t="s">
        <v>56</v>
      </c>
      <c r="AB2194" t="s">
        <v>56</v>
      </c>
      <c r="AD2194" t="s">
        <v>57</v>
      </c>
      <c r="AE2194" t="s">
        <v>58</v>
      </c>
      <c r="AF2194">
        <v>24</v>
      </c>
      <c r="AG2194" t="s">
        <v>222</v>
      </c>
      <c r="AH2194">
        <v>22</v>
      </c>
      <c r="AI2194">
        <v>100</v>
      </c>
      <c r="AJ2194" t="s">
        <v>8859</v>
      </c>
      <c r="AK2194" t="s">
        <v>56</v>
      </c>
      <c r="AL2194" t="s">
        <v>56</v>
      </c>
      <c r="AM2194" t="s">
        <v>56</v>
      </c>
      <c r="AP2194" t="s">
        <v>99</v>
      </c>
      <c r="AR2194" t="s">
        <v>56</v>
      </c>
    </row>
    <row r="2195" spans="1:44">
      <c r="A2195">
        <f>COUNTIF(F:F,F2195)</f>
        <v>35</v>
      </c>
      <c r="B2195">
        <v>15903</v>
      </c>
      <c r="C2195" t="s">
        <v>3574</v>
      </c>
      <c r="D2195" t="s">
        <v>44</v>
      </c>
      <c r="F2195" t="s">
        <v>236</v>
      </c>
      <c r="G2195" t="s">
        <v>8860</v>
      </c>
      <c r="H2195" t="s">
        <v>238</v>
      </c>
      <c r="I2195">
        <v>2015</v>
      </c>
      <c r="J2195" t="s">
        <v>1557</v>
      </c>
      <c r="K2195" s="1">
        <v>42333</v>
      </c>
      <c r="L2195" s="2">
        <v>0.44236111111111115</v>
      </c>
      <c r="M2195" t="s">
        <v>48</v>
      </c>
      <c r="N2195" t="s">
        <v>4547</v>
      </c>
      <c r="O2195" s="7" t="s">
        <v>4550</v>
      </c>
      <c r="P2195" t="s">
        <v>132</v>
      </c>
      <c r="Q2195" t="s">
        <v>132</v>
      </c>
      <c r="R2195" t="s">
        <v>52</v>
      </c>
      <c r="S2195" t="s">
        <v>68</v>
      </c>
      <c r="T2195" t="s">
        <v>54</v>
      </c>
      <c r="U2195" t="s">
        <v>8861</v>
      </c>
      <c r="V2195" s="3">
        <v>212.9652777777778</v>
      </c>
      <c r="W2195" t="s">
        <v>55</v>
      </c>
      <c r="Y2195" t="s">
        <v>56</v>
      </c>
      <c r="AB2195" t="s">
        <v>56</v>
      </c>
      <c r="AD2195" t="s">
        <v>57</v>
      </c>
      <c r="AE2195" t="s">
        <v>58</v>
      </c>
      <c r="AF2195">
        <v>24</v>
      </c>
      <c r="AG2195" t="s">
        <v>222</v>
      </c>
      <c r="AH2195">
        <v>22</v>
      </c>
      <c r="AI2195">
        <v>0</v>
      </c>
      <c r="AJ2195" t="s">
        <v>96</v>
      </c>
      <c r="AK2195" t="s">
        <v>56</v>
      </c>
      <c r="AL2195" t="s">
        <v>56</v>
      </c>
      <c r="AM2195" t="s">
        <v>56</v>
      </c>
      <c r="AP2195" t="s">
        <v>99</v>
      </c>
      <c r="AR2195" t="s">
        <v>56</v>
      </c>
    </row>
    <row r="2196" spans="1:44">
      <c r="A2196">
        <f>COUNTIF(F:F,F2196)</f>
        <v>35</v>
      </c>
      <c r="B2196">
        <v>15904</v>
      </c>
      <c r="C2196" t="s">
        <v>3574</v>
      </c>
      <c r="D2196" t="s">
        <v>44</v>
      </c>
      <c r="F2196" t="s">
        <v>236</v>
      </c>
      <c r="G2196" t="s">
        <v>8862</v>
      </c>
      <c r="H2196" t="s">
        <v>238</v>
      </c>
      <c r="I2196">
        <v>2015</v>
      </c>
      <c r="J2196" t="s">
        <v>1557</v>
      </c>
      <c r="K2196" s="1">
        <v>42333</v>
      </c>
      <c r="L2196" s="2">
        <v>0.46666666666666662</v>
      </c>
      <c r="M2196" t="s">
        <v>48</v>
      </c>
      <c r="N2196" t="s">
        <v>4547</v>
      </c>
      <c r="O2196" s="7" t="s">
        <v>4550</v>
      </c>
      <c r="P2196" t="s">
        <v>132</v>
      </c>
      <c r="Q2196" t="s">
        <v>132</v>
      </c>
      <c r="R2196" t="s">
        <v>52</v>
      </c>
      <c r="S2196" t="s">
        <v>68</v>
      </c>
      <c r="T2196" t="s">
        <v>54</v>
      </c>
      <c r="U2196" t="s">
        <v>8863</v>
      </c>
      <c r="V2196" s="3">
        <v>95.868055555555557</v>
      </c>
      <c r="W2196" t="s">
        <v>55</v>
      </c>
      <c r="Y2196" t="s">
        <v>56</v>
      </c>
      <c r="AB2196" t="s">
        <v>56</v>
      </c>
      <c r="AD2196" t="s">
        <v>57</v>
      </c>
      <c r="AE2196" t="s">
        <v>58</v>
      </c>
      <c r="AF2196">
        <v>24</v>
      </c>
      <c r="AG2196" t="s">
        <v>222</v>
      </c>
      <c r="AH2196">
        <v>22</v>
      </c>
      <c r="AI2196">
        <v>0</v>
      </c>
      <c r="AJ2196" t="s">
        <v>96</v>
      </c>
      <c r="AK2196" t="s">
        <v>56</v>
      </c>
      <c r="AL2196" t="s">
        <v>56</v>
      </c>
      <c r="AM2196" t="s">
        <v>56</v>
      </c>
      <c r="AP2196" t="s">
        <v>99</v>
      </c>
      <c r="AR2196" t="s">
        <v>56</v>
      </c>
    </row>
    <row r="2197" spans="1:44">
      <c r="A2197">
        <f>COUNTIF(F:F,F2197)</f>
        <v>35</v>
      </c>
      <c r="B2197">
        <v>18082</v>
      </c>
      <c r="C2197" t="s">
        <v>3574</v>
      </c>
      <c r="D2197" t="s">
        <v>44</v>
      </c>
      <c r="F2197" t="s">
        <v>236</v>
      </c>
      <c r="G2197" t="s">
        <v>11381</v>
      </c>
      <c r="H2197" t="s">
        <v>238</v>
      </c>
      <c r="I2197">
        <v>2017</v>
      </c>
      <c r="J2197" t="s">
        <v>751</v>
      </c>
      <c r="K2197" s="1">
        <v>42886</v>
      </c>
      <c r="L2197" s="2">
        <v>0.40138888888888885</v>
      </c>
      <c r="M2197" t="s">
        <v>1636</v>
      </c>
      <c r="N2197" t="s">
        <v>9913</v>
      </c>
      <c r="O2197" s="7" t="s">
        <v>3745</v>
      </c>
      <c r="P2197" t="s">
        <v>56</v>
      </c>
      <c r="R2197" t="s">
        <v>416</v>
      </c>
      <c r="S2197" t="s">
        <v>68</v>
      </c>
      <c r="T2197" t="s">
        <v>54</v>
      </c>
      <c r="U2197" t="s">
        <v>11382</v>
      </c>
      <c r="V2197" s="3">
        <v>184.13194444444446</v>
      </c>
      <c r="W2197" t="s">
        <v>55</v>
      </c>
      <c r="Y2197" t="s">
        <v>56</v>
      </c>
      <c r="AB2197" t="s">
        <v>56</v>
      </c>
      <c r="AD2197" t="s">
        <v>57</v>
      </c>
      <c r="AE2197" t="s">
        <v>58</v>
      </c>
      <c r="AF2197" t="s">
        <v>451</v>
      </c>
      <c r="AG2197" t="s">
        <v>452</v>
      </c>
      <c r="AH2197">
        <v>49</v>
      </c>
      <c r="AI2197">
        <v>0</v>
      </c>
      <c r="AJ2197" t="s">
        <v>519</v>
      </c>
      <c r="AK2197" t="s">
        <v>56</v>
      </c>
      <c r="AL2197" t="s">
        <v>56</v>
      </c>
      <c r="AM2197" t="s">
        <v>56</v>
      </c>
      <c r="AP2197" t="s">
        <v>99</v>
      </c>
      <c r="AR2197" t="s">
        <v>56</v>
      </c>
    </row>
    <row r="2198" spans="1:44">
      <c r="A2198">
        <f>COUNTIF(F:F,F2198)</f>
        <v>35</v>
      </c>
      <c r="B2198">
        <v>18332</v>
      </c>
      <c r="C2198" t="s">
        <v>1643</v>
      </c>
      <c r="D2198" t="s">
        <v>44</v>
      </c>
      <c r="F2198" t="s">
        <v>236</v>
      </c>
      <c r="G2198" t="s">
        <v>2235</v>
      </c>
      <c r="H2198" t="s">
        <v>238</v>
      </c>
      <c r="I2198">
        <v>2013</v>
      </c>
      <c r="J2198" t="s">
        <v>543</v>
      </c>
      <c r="K2198" s="1">
        <v>41377</v>
      </c>
      <c r="L2198" s="2">
        <v>0.37083333333333335</v>
      </c>
      <c r="M2198" t="s">
        <v>122</v>
      </c>
      <c r="N2198" t="s">
        <v>1611</v>
      </c>
      <c r="O2198" s="7" t="s">
        <v>2236</v>
      </c>
      <c r="P2198" t="s">
        <v>56</v>
      </c>
      <c r="R2198" t="s">
        <v>52</v>
      </c>
      <c r="S2198" t="s">
        <v>68</v>
      </c>
      <c r="T2198" t="s">
        <v>54</v>
      </c>
      <c r="U2198" s="3">
        <v>281.9375</v>
      </c>
      <c r="V2198" s="2">
        <v>0</v>
      </c>
      <c r="W2198" t="s">
        <v>55</v>
      </c>
      <c r="Y2198" t="s">
        <v>56</v>
      </c>
      <c r="AB2198" t="s">
        <v>56</v>
      </c>
      <c r="AD2198" t="s">
        <v>57</v>
      </c>
      <c r="AE2198" t="s">
        <v>58</v>
      </c>
      <c r="AF2198" t="s">
        <v>94</v>
      </c>
      <c r="AG2198" t="s">
        <v>95</v>
      </c>
      <c r="AH2198">
        <v>42</v>
      </c>
      <c r="AI2198">
        <v>0</v>
      </c>
      <c r="AJ2198" t="s">
        <v>133</v>
      </c>
      <c r="AK2198" t="s">
        <v>56</v>
      </c>
      <c r="AL2198" t="s">
        <v>56</v>
      </c>
      <c r="AM2198" t="s">
        <v>56</v>
      </c>
      <c r="AP2198" t="s">
        <v>99</v>
      </c>
      <c r="AR2198" t="s">
        <v>56</v>
      </c>
    </row>
    <row r="2199" spans="1:44">
      <c r="A2199">
        <f>COUNTIF(F:F,F2199)</f>
        <v>35</v>
      </c>
      <c r="B2199">
        <v>18747</v>
      </c>
      <c r="C2199" t="s">
        <v>1643</v>
      </c>
      <c r="D2199" t="s">
        <v>44</v>
      </c>
      <c r="F2199" t="s">
        <v>236</v>
      </c>
      <c r="G2199" t="s">
        <v>2434</v>
      </c>
      <c r="H2199" t="s">
        <v>238</v>
      </c>
      <c r="I2199">
        <v>2013</v>
      </c>
      <c r="J2199" t="s">
        <v>751</v>
      </c>
      <c r="K2199" s="1">
        <v>41403</v>
      </c>
      <c r="L2199" s="2">
        <v>0.61319444444444449</v>
      </c>
      <c r="M2199" t="s">
        <v>2347</v>
      </c>
      <c r="N2199" t="s">
        <v>1637</v>
      </c>
      <c r="O2199" s="7" t="s">
        <v>1671</v>
      </c>
      <c r="P2199" t="s">
        <v>132</v>
      </c>
      <c r="Q2199" t="s">
        <v>132</v>
      </c>
      <c r="R2199" t="s">
        <v>52</v>
      </c>
      <c r="S2199" t="s">
        <v>68</v>
      </c>
      <c r="T2199" t="s">
        <v>54</v>
      </c>
      <c r="U2199" t="s">
        <v>2435</v>
      </c>
      <c r="V2199" s="3">
        <v>61.795138888888886</v>
      </c>
      <c r="W2199" t="s">
        <v>55</v>
      </c>
      <c r="Y2199" t="s">
        <v>56</v>
      </c>
      <c r="AB2199" t="s">
        <v>56</v>
      </c>
      <c r="AD2199" t="s">
        <v>57</v>
      </c>
      <c r="AE2199" t="s">
        <v>58</v>
      </c>
      <c r="AF2199">
        <v>3</v>
      </c>
      <c r="AG2199" t="s">
        <v>124</v>
      </c>
      <c r="AH2199">
        <v>42</v>
      </c>
      <c r="AI2199">
        <v>0</v>
      </c>
      <c r="AJ2199" t="s">
        <v>133</v>
      </c>
      <c r="AK2199" t="s">
        <v>134</v>
      </c>
      <c r="AL2199" t="s">
        <v>135</v>
      </c>
      <c r="AM2199">
        <v>3650165047</v>
      </c>
      <c r="AN2199" t="s">
        <v>61</v>
      </c>
      <c r="AO2199" s="1">
        <v>41477</v>
      </c>
      <c r="AP2199" t="s">
        <v>132</v>
      </c>
      <c r="AQ2199" t="s">
        <v>148</v>
      </c>
      <c r="AR2199" t="s">
        <v>63</v>
      </c>
    </row>
    <row r="2200" spans="1:44">
      <c r="A2200">
        <f>COUNTIF(F:F,F2200)</f>
        <v>35</v>
      </c>
      <c r="B2200">
        <v>18902</v>
      </c>
      <c r="C2200" t="s">
        <v>1643</v>
      </c>
      <c r="D2200" t="s">
        <v>44</v>
      </c>
      <c r="F2200" t="s">
        <v>236</v>
      </c>
      <c r="G2200" t="s">
        <v>2538</v>
      </c>
      <c r="H2200" t="s">
        <v>238</v>
      </c>
      <c r="I2200">
        <v>2013</v>
      </c>
      <c r="J2200" t="s">
        <v>751</v>
      </c>
      <c r="K2200" s="1">
        <v>41415</v>
      </c>
      <c r="L2200" s="2">
        <v>0.48541666666666666</v>
      </c>
      <c r="M2200" t="s">
        <v>122</v>
      </c>
      <c r="N2200" t="s">
        <v>1695</v>
      </c>
      <c r="O2200" s="7" t="s">
        <v>2539</v>
      </c>
      <c r="P2200" t="s">
        <v>132</v>
      </c>
      <c r="Q2200" t="s">
        <v>132</v>
      </c>
      <c r="R2200" t="s">
        <v>52</v>
      </c>
      <c r="S2200" t="s">
        <v>68</v>
      </c>
      <c r="T2200" t="s">
        <v>54</v>
      </c>
      <c r="U2200" t="s">
        <v>2540</v>
      </c>
      <c r="V2200" s="3">
        <v>36.333333333333336</v>
      </c>
      <c r="W2200" t="s">
        <v>55</v>
      </c>
      <c r="Y2200" t="s">
        <v>56</v>
      </c>
      <c r="AB2200" t="s">
        <v>56</v>
      </c>
      <c r="AD2200" t="s">
        <v>57</v>
      </c>
      <c r="AE2200" t="s">
        <v>58</v>
      </c>
      <c r="AF2200">
        <v>24</v>
      </c>
      <c r="AG2200" t="s">
        <v>222</v>
      </c>
      <c r="AH2200">
        <v>42</v>
      </c>
      <c r="AI2200">
        <v>0</v>
      </c>
      <c r="AJ2200" t="s">
        <v>133</v>
      </c>
      <c r="AK2200" t="s">
        <v>134</v>
      </c>
      <c r="AL2200" t="s">
        <v>135</v>
      </c>
      <c r="AM2200">
        <v>3650165048</v>
      </c>
      <c r="AN2200" t="s">
        <v>61</v>
      </c>
      <c r="AO2200" s="1">
        <v>41516</v>
      </c>
      <c r="AP2200" t="s">
        <v>132</v>
      </c>
      <c r="AQ2200" t="s">
        <v>136</v>
      </c>
      <c r="AR2200" t="s">
        <v>63</v>
      </c>
    </row>
    <row r="2201" spans="1:44">
      <c r="A2201">
        <f>COUNTIF(F:F,F2201)</f>
        <v>35</v>
      </c>
      <c r="B2201">
        <v>18939</v>
      </c>
      <c r="C2201" t="s">
        <v>1643</v>
      </c>
      <c r="D2201" t="s">
        <v>44</v>
      </c>
      <c r="F2201" t="s">
        <v>236</v>
      </c>
      <c r="G2201" t="s">
        <v>2559</v>
      </c>
      <c r="H2201" t="s">
        <v>238</v>
      </c>
      <c r="I2201">
        <v>2013</v>
      </c>
      <c r="J2201" t="s">
        <v>751</v>
      </c>
      <c r="K2201" s="1">
        <v>41417</v>
      </c>
      <c r="L2201" s="2">
        <v>0.56597222222222221</v>
      </c>
      <c r="M2201" t="s">
        <v>122</v>
      </c>
      <c r="N2201" t="s">
        <v>1695</v>
      </c>
      <c r="O2201" s="7" t="s">
        <v>2560</v>
      </c>
      <c r="P2201" t="s">
        <v>132</v>
      </c>
      <c r="Q2201" t="s">
        <v>132</v>
      </c>
      <c r="R2201" t="s">
        <v>52</v>
      </c>
      <c r="S2201" t="s">
        <v>68</v>
      </c>
      <c r="T2201" t="s">
        <v>54</v>
      </c>
      <c r="U2201" t="s">
        <v>2561</v>
      </c>
      <c r="V2201" s="3">
        <v>131.25</v>
      </c>
      <c r="W2201" t="s">
        <v>55</v>
      </c>
      <c r="Y2201" t="s">
        <v>56</v>
      </c>
      <c r="AB2201" t="s">
        <v>56</v>
      </c>
      <c r="AD2201" t="s">
        <v>57</v>
      </c>
      <c r="AE2201" t="s">
        <v>58</v>
      </c>
      <c r="AF2201">
        <v>24</v>
      </c>
      <c r="AG2201" t="s">
        <v>222</v>
      </c>
      <c r="AH2201">
        <v>42</v>
      </c>
      <c r="AI2201">
        <v>0</v>
      </c>
      <c r="AJ2201" t="s">
        <v>133</v>
      </c>
      <c r="AK2201" t="s">
        <v>134</v>
      </c>
      <c r="AL2201" t="s">
        <v>135</v>
      </c>
      <c r="AM2201">
        <v>3650165049</v>
      </c>
      <c r="AN2201" t="s">
        <v>61</v>
      </c>
      <c r="AO2201" s="1">
        <v>41516</v>
      </c>
      <c r="AP2201" t="s">
        <v>132</v>
      </c>
      <c r="AQ2201" t="s">
        <v>136</v>
      </c>
      <c r="AR2201" t="s">
        <v>63</v>
      </c>
    </row>
    <row r="2202" spans="1:44">
      <c r="A2202">
        <f>COUNTIF(F:F,F2202)</f>
        <v>35</v>
      </c>
      <c r="B2202">
        <v>19755</v>
      </c>
      <c r="C2202" t="s">
        <v>1643</v>
      </c>
      <c r="D2202" t="s">
        <v>44</v>
      </c>
      <c r="F2202" t="s">
        <v>236</v>
      </c>
      <c r="G2202" t="s">
        <v>3016</v>
      </c>
      <c r="H2202" t="s">
        <v>238</v>
      </c>
      <c r="I2202">
        <v>2013</v>
      </c>
      <c r="J2202" t="s">
        <v>1184</v>
      </c>
      <c r="K2202" s="1">
        <v>41505</v>
      </c>
      <c r="L2202" s="2">
        <v>0.48194444444444445</v>
      </c>
      <c r="M2202" t="s">
        <v>2347</v>
      </c>
      <c r="N2202" t="s">
        <v>1637</v>
      </c>
      <c r="O2202" s="7" t="s">
        <v>3017</v>
      </c>
      <c r="P2202" t="s">
        <v>132</v>
      </c>
      <c r="Q2202" t="s">
        <v>132</v>
      </c>
      <c r="R2202" t="s">
        <v>52</v>
      </c>
      <c r="S2202" t="s">
        <v>68</v>
      </c>
      <c r="T2202" t="s">
        <v>54</v>
      </c>
      <c r="U2202" t="s">
        <v>3018</v>
      </c>
      <c r="V2202" s="3">
        <v>128.6875</v>
      </c>
      <c r="W2202" t="s">
        <v>55</v>
      </c>
      <c r="Y2202" t="s">
        <v>56</v>
      </c>
      <c r="AB2202" t="s">
        <v>56</v>
      </c>
      <c r="AD2202" t="s">
        <v>57</v>
      </c>
      <c r="AE2202" t="s">
        <v>58</v>
      </c>
      <c r="AF2202">
        <v>3</v>
      </c>
      <c r="AG2202" t="s">
        <v>124</v>
      </c>
      <c r="AH2202">
        <v>22</v>
      </c>
      <c r="AI2202">
        <v>0</v>
      </c>
      <c r="AJ2202" t="s">
        <v>96</v>
      </c>
      <c r="AK2202" t="s">
        <v>56</v>
      </c>
      <c r="AL2202" t="s">
        <v>56</v>
      </c>
      <c r="AM2202">
        <v>3650172545</v>
      </c>
      <c r="AN2202" t="s">
        <v>61</v>
      </c>
      <c r="AO2202" s="1">
        <v>42241</v>
      </c>
      <c r="AP2202" t="s">
        <v>132</v>
      </c>
      <c r="AQ2202" t="s">
        <v>148</v>
      </c>
      <c r="AR2202" t="s">
        <v>603</v>
      </c>
    </row>
    <row r="2203" spans="1:44">
      <c r="A2203">
        <f>COUNTIF(F:F,F2203)</f>
        <v>35</v>
      </c>
      <c r="B2203">
        <v>20329</v>
      </c>
      <c r="C2203" t="s">
        <v>1643</v>
      </c>
      <c r="D2203" t="s">
        <v>44</v>
      </c>
      <c r="F2203" t="s">
        <v>236</v>
      </c>
      <c r="G2203" t="s">
        <v>5115</v>
      </c>
      <c r="H2203" t="s">
        <v>238</v>
      </c>
      <c r="I2203">
        <v>2014</v>
      </c>
      <c r="J2203" t="s">
        <v>47</v>
      </c>
      <c r="K2203" s="1">
        <v>41646</v>
      </c>
      <c r="L2203" s="2">
        <v>0.40138888888888885</v>
      </c>
      <c r="M2203" t="s">
        <v>122</v>
      </c>
      <c r="N2203" t="s">
        <v>1614</v>
      </c>
      <c r="O2203" s="7" t="s">
        <v>5116</v>
      </c>
      <c r="P2203" t="s">
        <v>132</v>
      </c>
      <c r="Q2203" t="s">
        <v>132</v>
      </c>
      <c r="R2203" t="s">
        <v>52</v>
      </c>
      <c r="S2203" t="s">
        <v>68</v>
      </c>
      <c r="T2203" t="s">
        <v>54</v>
      </c>
      <c r="U2203" t="s">
        <v>3930</v>
      </c>
      <c r="V2203" s="2">
        <v>0</v>
      </c>
      <c r="W2203" t="s">
        <v>55</v>
      </c>
      <c r="Y2203" t="s">
        <v>56</v>
      </c>
      <c r="AB2203" t="s">
        <v>56</v>
      </c>
      <c r="AD2203" t="s">
        <v>57</v>
      </c>
      <c r="AE2203" t="s">
        <v>58</v>
      </c>
      <c r="AF2203">
        <v>24</v>
      </c>
      <c r="AG2203" t="s">
        <v>222</v>
      </c>
      <c r="AH2203">
        <v>42</v>
      </c>
      <c r="AI2203">
        <v>0</v>
      </c>
      <c r="AJ2203" t="s">
        <v>133</v>
      </c>
      <c r="AK2203" t="s">
        <v>56</v>
      </c>
      <c r="AL2203" t="s">
        <v>56</v>
      </c>
      <c r="AM2203">
        <v>3650169350</v>
      </c>
      <c r="AN2203" t="s">
        <v>61</v>
      </c>
      <c r="AO2203" s="1">
        <v>42093</v>
      </c>
      <c r="AP2203" t="s">
        <v>132</v>
      </c>
      <c r="AQ2203" t="s">
        <v>148</v>
      </c>
      <c r="AR2203" t="s">
        <v>63</v>
      </c>
    </row>
    <row r="2204" spans="1:44">
      <c r="A2204">
        <f>COUNTIF(F:F,F2204)</f>
        <v>35</v>
      </c>
      <c r="B2204">
        <v>20380</v>
      </c>
      <c r="C2204" t="s">
        <v>1643</v>
      </c>
      <c r="D2204" t="s">
        <v>44</v>
      </c>
      <c r="F2204" t="s">
        <v>236</v>
      </c>
      <c r="G2204" t="s">
        <v>237</v>
      </c>
      <c r="H2204" t="s">
        <v>238</v>
      </c>
      <c r="I2204">
        <v>2014</v>
      </c>
      <c r="J2204" t="s">
        <v>47</v>
      </c>
      <c r="K2204" s="1">
        <v>41655</v>
      </c>
      <c r="L2204" s="2">
        <v>0.43958333333333338</v>
      </c>
      <c r="M2204" t="s">
        <v>122</v>
      </c>
      <c r="N2204" t="s">
        <v>3516</v>
      </c>
      <c r="O2204" s="7" t="s">
        <v>5159</v>
      </c>
      <c r="P2204" t="s">
        <v>132</v>
      </c>
      <c r="Q2204" t="s">
        <v>132</v>
      </c>
      <c r="R2204" t="s">
        <v>52</v>
      </c>
      <c r="S2204" t="s">
        <v>68</v>
      </c>
      <c r="T2204" t="s">
        <v>54</v>
      </c>
      <c r="U2204" t="s">
        <v>240</v>
      </c>
      <c r="V2204" s="3">
        <v>50.861111111111114</v>
      </c>
      <c r="W2204" t="s">
        <v>55</v>
      </c>
      <c r="Y2204" t="s">
        <v>56</v>
      </c>
      <c r="AB2204" t="s">
        <v>56</v>
      </c>
      <c r="AD2204" t="s">
        <v>57</v>
      </c>
      <c r="AE2204" t="s">
        <v>58</v>
      </c>
      <c r="AF2204">
        <v>24</v>
      </c>
      <c r="AG2204" t="s">
        <v>222</v>
      </c>
      <c r="AH2204">
        <v>42</v>
      </c>
      <c r="AI2204">
        <v>0</v>
      </c>
      <c r="AJ2204" t="s">
        <v>133</v>
      </c>
      <c r="AK2204" t="s">
        <v>56</v>
      </c>
      <c r="AL2204" t="s">
        <v>56</v>
      </c>
      <c r="AM2204">
        <v>3650169357</v>
      </c>
      <c r="AN2204" t="s">
        <v>61</v>
      </c>
      <c r="AO2204" s="1">
        <v>41864</v>
      </c>
      <c r="AP2204" t="s">
        <v>132</v>
      </c>
      <c r="AQ2204" t="s">
        <v>148</v>
      </c>
      <c r="AR2204" t="s">
        <v>63</v>
      </c>
    </row>
    <row r="2205" spans="1:44">
      <c r="A2205">
        <f>COUNTIF(F:F,F2205)</f>
        <v>35</v>
      </c>
      <c r="B2205">
        <v>20516</v>
      </c>
      <c r="C2205" t="s">
        <v>1643</v>
      </c>
      <c r="D2205" t="s">
        <v>44</v>
      </c>
      <c r="F2205" t="s">
        <v>236</v>
      </c>
      <c r="G2205" t="s">
        <v>5281</v>
      </c>
      <c r="H2205" t="s">
        <v>238</v>
      </c>
      <c r="I2205">
        <v>2014</v>
      </c>
      <c r="J2205" t="s">
        <v>47</v>
      </c>
      <c r="K2205" s="1">
        <v>41670</v>
      </c>
      <c r="L2205" s="2">
        <v>0.3972222222222222</v>
      </c>
      <c r="M2205" t="s">
        <v>122</v>
      </c>
      <c r="N2205" t="s">
        <v>1614</v>
      </c>
      <c r="O2205" s="7" t="s">
        <v>5277</v>
      </c>
      <c r="P2205" t="s">
        <v>132</v>
      </c>
      <c r="Q2205" t="s">
        <v>132</v>
      </c>
      <c r="R2205" t="s">
        <v>52</v>
      </c>
      <c r="S2205" t="s">
        <v>68</v>
      </c>
      <c r="T2205" t="s">
        <v>54</v>
      </c>
      <c r="U2205" t="s">
        <v>5282</v>
      </c>
      <c r="V2205" s="3">
        <v>99.7638888888889</v>
      </c>
      <c r="W2205" t="s">
        <v>55</v>
      </c>
      <c r="Y2205" t="s">
        <v>56</v>
      </c>
      <c r="AB2205" t="s">
        <v>56</v>
      </c>
      <c r="AD2205" t="s">
        <v>57</v>
      </c>
      <c r="AE2205" t="s">
        <v>58</v>
      </c>
      <c r="AF2205" t="s">
        <v>94</v>
      </c>
      <c r="AG2205" t="s">
        <v>95</v>
      </c>
      <c r="AH2205">
        <v>22</v>
      </c>
      <c r="AI2205">
        <v>0</v>
      </c>
      <c r="AJ2205" t="s">
        <v>96</v>
      </c>
      <c r="AK2205" t="s">
        <v>56</v>
      </c>
      <c r="AL2205" t="s">
        <v>56</v>
      </c>
      <c r="AM2205">
        <v>3650169947</v>
      </c>
      <c r="AN2205" t="s">
        <v>61</v>
      </c>
      <c r="AO2205" s="1">
        <v>42037</v>
      </c>
      <c r="AP2205" t="s">
        <v>132</v>
      </c>
      <c r="AQ2205" t="s">
        <v>148</v>
      </c>
      <c r="AR2205" t="s">
        <v>63</v>
      </c>
    </row>
    <row r="2206" spans="1:44">
      <c r="A2206">
        <f>COUNTIF(F:F,F2206)</f>
        <v>35</v>
      </c>
      <c r="B2206">
        <v>20596</v>
      </c>
      <c r="C2206" t="s">
        <v>1643</v>
      </c>
      <c r="D2206" t="s">
        <v>44</v>
      </c>
      <c r="F2206" t="s">
        <v>236</v>
      </c>
      <c r="G2206" t="s">
        <v>5353</v>
      </c>
      <c r="H2206" t="s">
        <v>238</v>
      </c>
      <c r="I2206">
        <v>2014</v>
      </c>
      <c r="J2206" t="s">
        <v>335</v>
      </c>
      <c r="K2206" s="1">
        <v>41695</v>
      </c>
      <c r="L2206" s="2">
        <v>0.45347222222222222</v>
      </c>
      <c r="M2206" t="s">
        <v>122</v>
      </c>
      <c r="N2206" t="s">
        <v>1614</v>
      </c>
      <c r="O2206" s="7" t="s">
        <v>5354</v>
      </c>
      <c r="P2206" t="s">
        <v>132</v>
      </c>
      <c r="Q2206" t="s">
        <v>132</v>
      </c>
      <c r="R2206" t="s">
        <v>52</v>
      </c>
      <c r="S2206" t="s">
        <v>68</v>
      </c>
      <c r="T2206" t="s">
        <v>54</v>
      </c>
      <c r="U2206" s="3">
        <v>408.58333333333331</v>
      </c>
      <c r="V2206" s="3">
        <v>107.09027777777777</v>
      </c>
      <c r="W2206" t="s">
        <v>55</v>
      </c>
      <c r="Y2206" t="s">
        <v>56</v>
      </c>
      <c r="AB2206" t="s">
        <v>56</v>
      </c>
      <c r="AD2206" t="s">
        <v>57</v>
      </c>
      <c r="AE2206" t="s">
        <v>58</v>
      </c>
      <c r="AF2206" t="s">
        <v>94</v>
      </c>
      <c r="AG2206" t="s">
        <v>95</v>
      </c>
      <c r="AH2206">
        <v>22</v>
      </c>
      <c r="AI2206">
        <v>0</v>
      </c>
      <c r="AJ2206" t="s">
        <v>96</v>
      </c>
      <c r="AK2206" t="s">
        <v>56</v>
      </c>
      <c r="AL2206" t="s">
        <v>56</v>
      </c>
      <c r="AM2206">
        <v>3650169949</v>
      </c>
      <c r="AN2206" t="s">
        <v>119</v>
      </c>
      <c r="AO2206" s="1">
        <v>41785</v>
      </c>
      <c r="AP2206" t="s">
        <v>132</v>
      </c>
      <c r="AR2206" t="s">
        <v>56</v>
      </c>
    </row>
    <row r="2207" spans="1:44">
      <c r="A2207">
        <f>COUNTIF(F:F,F2207)</f>
        <v>35</v>
      </c>
      <c r="B2207">
        <v>20597</v>
      </c>
      <c r="C2207" t="s">
        <v>1643</v>
      </c>
      <c r="D2207" t="s">
        <v>44</v>
      </c>
      <c r="F2207" t="s">
        <v>236</v>
      </c>
      <c r="G2207" t="s">
        <v>1082</v>
      </c>
      <c r="H2207" t="s">
        <v>238</v>
      </c>
      <c r="I2207">
        <v>2014</v>
      </c>
      <c r="J2207" t="s">
        <v>335</v>
      </c>
      <c r="K2207" s="1">
        <v>41695</v>
      </c>
      <c r="L2207" s="2">
        <v>0.45555555555555555</v>
      </c>
      <c r="M2207" t="s">
        <v>122</v>
      </c>
      <c r="N2207" t="s">
        <v>1614</v>
      </c>
      <c r="O2207" s="7" t="s">
        <v>1675</v>
      </c>
      <c r="P2207" t="s">
        <v>132</v>
      </c>
      <c r="Q2207" t="s">
        <v>132</v>
      </c>
      <c r="R2207" t="s">
        <v>52</v>
      </c>
      <c r="S2207" t="s">
        <v>68</v>
      </c>
      <c r="T2207" t="s">
        <v>54</v>
      </c>
      <c r="U2207" t="s">
        <v>1084</v>
      </c>
      <c r="V2207" s="3">
        <v>206.66666666666666</v>
      </c>
      <c r="W2207" t="s">
        <v>55</v>
      </c>
      <c r="Y2207" t="s">
        <v>56</v>
      </c>
      <c r="AB2207" t="s">
        <v>56</v>
      </c>
      <c r="AD2207" t="s">
        <v>57</v>
      </c>
      <c r="AE2207" t="s">
        <v>58</v>
      </c>
      <c r="AF2207" t="s">
        <v>94</v>
      </c>
      <c r="AG2207" t="s">
        <v>95</v>
      </c>
      <c r="AH2207">
        <v>22</v>
      </c>
      <c r="AI2207">
        <v>0</v>
      </c>
      <c r="AJ2207" t="s">
        <v>96</v>
      </c>
      <c r="AK2207" t="s">
        <v>56</v>
      </c>
      <c r="AL2207" t="s">
        <v>56</v>
      </c>
      <c r="AM2207">
        <v>3650169948</v>
      </c>
      <c r="AN2207" t="s">
        <v>119</v>
      </c>
      <c r="AO2207" s="1">
        <v>41785</v>
      </c>
      <c r="AP2207" t="s">
        <v>132</v>
      </c>
      <c r="AR2207" t="s">
        <v>56</v>
      </c>
    </row>
    <row r="2208" spans="1:44">
      <c r="A2208">
        <f>COUNTIF(F:F,F2208)</f>
        <v>35</v>
      </c>
      <c r="B2208">
        <v>20617</v>
      </c>
      <c r="C2208" t="s">
        <v>1643</v>
      </c>
      <c r="D2208" t="s">
        <v>44</v>
      </c>
      <c r="F2208" t="s">
        <v>236</v>
      </c>
      <c r="G2208" t="s">
        <v>5367</v>
      </c>
      <c r="H2208" t="s">
        <v>238</v>
      </c>
      <c r="I2208">
        <v>2014</v>
      </c>
      <c r="J2208" t="s">
        <v>446</v>
      </c>
      <c r="K2208" s="1">
        <v>41703</v>
      </c>
      <c r="L2208" s="2">
        <v>0.67291666666666661</v>
      </c>
      <c r="M2208" t="s">
        <v>122</v>
      </c>
      <c r="N2208" t="s">
        <v>1614</v>
      </c>
      <c r="O2208" s="7" t="s">
        <v>5368</v>
      </c>
      <c r="P2208" t="s">
        <v>132</v>
      </c>
      <c r="Q2208" t="s">
        <v>132</v>
      </c>
      <c r="R2208" t="s">
        <v>52</v>
      </c>
      <c r="S2208" t="s">
        <v>68</v>
      </c>
      <c r="T2208" t="s">
        <v>54</v>
      </c>
      <c r="U2208" t="s">
        <v>5369</v>
      </c>
      <c r="V2208" s="3">
        <v>15.736111111111112</v>
      </c>
      <c r="W2208" t="s">
        <v>55</v>
      </c>
      <c r="Y2208" t="s">
        <v>56</v>
      </c>
      <c r="AB2208" t="s">
        <v>56</v>
      </c>
      <c r="AD2208" t="s">
        <v>57</v>
      </c>
      <c r="AE2208" t="s">
        <v>58</v>
      </c>
      <c r="AF2208" t="s">
        <v>94</v>
      </c>
      <c r="AG2208" t="s">
        <v>95</v>
      </c>
      <c r="AH2208">
        <v>22</v>
      </c>
      <c r="AI2208">
        <v>0</v>
      </c>
      <c r="AJ2208" t="s">
        <v>96</v>
      </c>
      <c r="AK2208" t="s">
        <v>56</v>
      </c>
      <c r="AL2208" t="s">
        <v>56</v>
      </c>
      <c r="AM2208">
        <v>3650169945</v>
      </c>
      <c r="AN2208" t="s">
        <v>119</v>
      </c>
      <c r="AO2208" s="1">
        <v>42380</v>
      </c>
      <c r="AP2208" t="s">
        <v>132</v>
      </c>
      <c r="AR2208" t="s">
        <v>56</v>
      </c>
    </row>
    <row r="2209" spans="1:44">
      <c r="A2209">
        <f>COUNTIF(F:F,F2209)</f>
        <v>35</v>
      </c>
      <c r="B2209">
        <v>21194</v>
      </c>
      <c r="C2209" t="s">
        <v>1643</v>
      </c>
      <c r="D2209" t="s">
        <v>44</v>
      </c>
      <c r="F2209" t="s">
        <v>236</v>
      </c>
      <c r="G2209" t="s">
        <v>2538</v>
      </c>
      <c r="H2209" t="s">
        <v>238</v>
      </c>
      <c r="I2209">
        <v>2014</v>
      </c>
      <c r="J2209" t="s">
        <v>751</v>
      </c>
      <c r="K2209" s="1">
        <v>41767</v>
      </c>
      <c r="L2209" s="2">
        <v>0.59375</v>
      </c>
      <c r="M2209" t="s">
        <v>122</v>
      </c>
      <c r="N2209" t="s">
        <v>1614</v>
      </c>
      <c r="O2209" s="7" t="s">
        <v>1675</v>
      </c>
      <c r="P2209" t="s">
        <v>132</v>
      </c>
      <c r="Q2209" t="s">
        <v>132</v>
      </c>
      <c r="R2209" t="s">
        <v>52</v>
      </c>
      <c r="S2209" t="s">
        <v>68</v>
      </c>
      <c r="T2209" t="s">
        <v>54</v>
      </c>
      <c r="U2209" t="s">
        <v>5792</v>
      </c>
      <c r="V2209" s="3">
        <v>43.947916666666664</v>
      </c>
      <c r="W2209" t="s">
        <v>55</v>
      </c>
      <c r="Y2209" t="s">
        <v>56</v>
      </c>
      <c r="AB2209" t="s">
        <v>56</v>
      </c>
      <c r="AD2209" t="s">
        <v>57</v>
      </c>
      <c r="AE2209" t="s">
        <v>58</v>
      </c>
      <c r="AF2209" t="s">
        <v>94</v>
      </c>
      <c r="AG2209" t="s">
        <v>95</v>
      </c>
      <c r="AH2209">
        <v>22</v>
      </c>
      <c r="AI2209">
        <v>0</v>
      </c>
      <c r="AJ2209" t="s">
        <v>96</v>
      </c>
      <c r="AK2209" t="s">
        <v>56</v>
      </c>
      <c r="AL2209" t="s">
        <v>56</v>
      </c>
      <c r="AM2209">
        <v>3650172281</v>
      </c>
      <c r="AN2209" t="s">
        <v>61</v>
      </c>
      <c r="AO2209" s="1">
        <v>41922</v>
      </c>
      <c r="AP2209" t="s">
        <v>132</v>
      </c>
      <c r="AQ2209" t="s">
        <v>148</v>
      </c>
      <c r="AR2209" t="s">
        <v>63</v>
      </c>
    </row>
    <row r="2210" spans="1:44">
      <c r="A2210">
        <f>COUNTIF(F:F,F2210)</f>
        <v>35</v>
      </c>
      <c r="B2210">
        <v>21973</v>
      </c>
      <c r="C2210" t="s">
        <v>1643</v>
      </c>
      <c r="D2210" t="s">
        <v>44</v>
      </c>
      <c r="F2210" t="s">
        <v>236</v>
      </c>
      <c r="G2210" t="s">
        <v>6296</v>
      </c>
      <c r="H2210" t="s">
        <v>238</v>
      </c>
      <c r="I2210">
        <v>2014</v>
      </c>
      <c r="J2210" t="s">
        <v>986</v>
      </c>
      <c r="K2210" s="1">
        <v>41843</v>
      </c>
      <c r="L2210" s="2">
        <v>0.31597222222222221</v>
      </c>
      <c r="M2210" t="s">
        <v>122</v>
      </c>
      <c r="N2210" t="s">
        <v>1614</v>
      </c>
      <c r="O2210" s="7" t="s">
        <v>5277</v>
      </c>
      <c r="P2210" t="s">
        <v>132</v>
      </c>
      <c r="Q2210" t="s">
        <v>132</v>
      </c>
      <c r="R2210" t="s">
        <v>52</v>
      </c>
      <c r="S2210" t="s">
        <v>68</v>
      </c>
      <c r="T2210" t="s">
        <v>54</v>
      </c>
      <c r="U2210" t="s">
        <v>6297</v>
      </c>
      <c r="V2210" s="3">
        <v>159.78472222222223</v>
      </c>
      <c r="W2210" t="s">
        <v>55</v>
      </c>
      <c r="Y2210" t="s">
        <v>56</v>
      </c>
      <c r="AB2210" t="s">
        <v>56</v>
      </c>
      <c r="AD2210" t="s">
        <v>57</v>
      </c>
      <c r="AE2210" t="s">
        <v>58</v>
      </c>
      <c r="AF2210" t="s">
        <v>94</v>
      </c>
      <c r="AG2210" t="s">
        <v>95</v>
      </c>
      <c r="AH2210">
        <v>22</v>
      </c>
      <c r="AI2210">
        <v>0</v>
      </c>
      <c r="AJ2210" t="s">
        <v>96</v>
      </c>
      <c r="AK2210" t="s">
        <v>56</v>
      </c>
      <c r="AL2210" t="s">
        <v>56</v>
      </c>
      <c r="AM2210">
        <v>3650173778</v>
      </c>
      <c r="AN2210" t="s">
        <v>119</v>
      </c>
      <c r="AO2210" s="1">
        <v>42121</v>
      </c>
      <c r="AP2210" t="s">
        <v>132</v>
      </c>
      <c r="AR2210" t="s">
        <v>56</v>
      </c>
    </row>
    <row r="2211" spans="1:44">
      <c r="A2211">
        <f>COUNTIF(F:F,F2211)</f>
        <v>35</v>
      </c>
      <c r="B2211">
        <v>23348</v>
      </c>
      <c r="C2211" t="s">
        <v>1643</v>
      </c>
      <c r="D2211" t="s">
        <v>44</v>
      </c>
      <c r="F2211" t="s">
        <v>236</v>
      </c>
      <c r="G2211" t="s">
        <v>7229</v>
      </c>
      <c r="H2211" t="s">
        <v>238</v>
      </c>
      <c r="I2211">
        <v>2015</v>
      </c>
      <c r="J2211" t="s">
        <v>47</v>
      </c>
      <c r="K2211" s="1">
        <v>42030</v>
      </c>
      <c r="L2211" s="2">
        <v>0.64374999999999993</v>
      </c>
      <c r="M2211" t="s">
        <v>122</v>
      </c>
      <c r="N2211" t="s">
        <v>3516</v>
      </c>
      <c r="O2211" s="7" t="s">
        <v>1559</v>
      </c>
      <c r="P2211" t="s">
        <v>132</v>
      </c>
      <c r="Q2211" t="s">
        <v>132</v>
      </c>
      <c r="R2211" t="s">
        <v>52</v>
      </c>
      <c r="S2211" t="s">
        <v>68</v>
      </c>
      <c r="T2211" t="s">
        <v>54</v>
      </c>
      <c r="U2211" s="3">
        <v>268.76388888888886</v>
      </c>
      <c r="V2211" s="3">
        <v>134.69097222222223</v>
      </c>
      <c r="W2211" t="s">
        <v>55</v>
      </c>
      <c r="Y2211" t="s">
        <v>56</v>
      </c>
      <c r="AB2211" t="s">
        <v>56</v>
      </c>
      <c r="AD2211" t="s">
        <v>57</v>
      </c>
      <c r="AE2211" t="s">
        <v>58</v>
      </c>
      <c r="AF2211">
        <v>24</v>
      </c>
      <c r="AG2211" t="s">
        <v>222</v>
      </c>
      <c r="AH2211">
        <v>42</v>
      </c>
      <c r="AI2211">
        <v>0</v>
      </c>
      <c r="AJ2211" t="s">
        <v>133</v>
      </c>
      <c r="AK2211" t="s">
        <v>56</v>
      </c>
      <c r="AL2211" t="s">
        <v>56</v>
      </c>
      <c r="AM2211">
        <v>3650179558</v>
      </c>
      <c r="AN2211" t="s">
        <v>61</v>
      </c>
      <c r="AO2211" s="1">
        <v>42122</v>
      </c>
      <c r="AP2211" t="s">
        <v>132</v>
      </c>
      <c r="AQ2211" t="s">
        <v>148</v>
      </c>
      <c r="AR2211" t="s">
        <v>7230</v>
      </c>
    </row>
    <row r="2212" spans="1:44">
      <c r="A2212">
        <f>COUNTIF(F:F,F2212)</f>
        <v>35</v>
      </c>
      <c r="B2212">
        <v>23579</v>
      </c>
      <c r="C2212" t="s">
        <v>1643</v>
      </c>
      <c r="D2212" t="s">
        <v>44</v>
      </c>
      <c r="F2212" t="s">
        <v>236</v>
      </c>
      <c r="G2212" t="s">
        <v>7437</v>
      </c>
      <c r="H2212" t="s">
        <v>238</v>
      </c>
      <c r="I2212">
        <v>2015</v>
      </c>
      <c r="J2212" t="s">
        <v>446</v>
      </c>
      <c r="K2212" s="1">
        <v>42074</v>
      </c>
      <c r="L2212" s="2">
        <v>0.58194444444444449</v>
      </c>
      <c r="M2212" t="s">
        <v>122</v>
      </c>
      <c r="N2212" t="s">
        <v>3516</v>
      </c>
      <c r="O2212" s="7" t="s">
        <v>1559</v>
      </c>
      <c r="P2212" t="s">
        <v>132</v>
      </c>
      <c r="Q2212" t="s">
        <v>132</v>
      </c>
      <c r="R2212" t="s">
        <v>52</v>
      </c>
      <c r="S2212" t="s">
        <v>68</v>
      </c>
      <c r="T2212" t="s">
        <v>54</v>
      </c>
      <c r="U2212" t="s">
        <v>7438</v>
      </c>
      <c r="V2212" s="3">
        <v>136.53125</v>
      </c>
      <c r="W2212" t="s">
        <v>55</v>
      </c>
      <c r="Y2212" t="s">
        <v>56</v>
      </c>
      <c r="AB2212" t="s">
        <v>56</v>
      </c>
      <c r="AD2212" t="s">
        <v>57</v>
      </c>
      <c r="AE2212" t="s">
        <v>58</v>
      </c>
      <c r="AF2212">
        <v>24</v>
      </c>
      <c r="AG2212" t="s">
        <v>222</v>
      </c>
      <c r="AH2212">
        <v>42</v>
      </c>
      <c r="AI2212">
        <v>0</v>
      </c>
      <c r="AJ2212" t="s">
        <v>133</v>
      </c>
      <c r="AK2212" t="s">
        <v>56</v>
      </c>
      <c r="AL2212" t="s">
        <v>56</v>
      </c>
      <c r="AM2212" t="s">
        <v>56</v>
      </c>
      <c r="AP2212" t="s">
        <v>99</v>
      </c>
      <c r="AR2212" t="s">
        <v>56</v>
      </c>
    </row>
    <row r="2213" spans="1:44">
      <c r="A2213">
        <f>COUNTIF(F:F,F2213)</f>
        <v>35</v>
      </c>
      <c r="B2213">
        <v>23587</v>
      </c>
      <c r="C2213" t="s">
        <v>1643</v>
      </c>
      <c r="D2213" t="s">
        <v>44</v>
      </c>
      <c r="F2213" t="s">
        <v>236</v>
      </c>
      <c r="G2213" t="s">
        <v>7444</v>
      </c>
      <c r="H2213" t="s">
        <v>238</v>
      </c>
      <c r="I2213">
        <v>2015</v>
      </c>
      <c r="J2213" t="s">
        <v>446</v>
      </c>
      <c r="K2213" s="1">
        <v>42075</v>
      </c>
      <c r="L2213" s="2">
        <v>0.3354166666666667</v>
      </c>
      <c r="M2213" t="s">
        <v>122</v>
      </c>
      <c r="N2213" t="s">
        <v>3516</v>
      </c>
      <c r="O2213" s="7" t="s">
        <v>1675</v>
      </c>
      <c r="P2213" t="s">
        <v>132</v>
      </c>
      <c r="Q2213" t="s">
        <v>132</v>
      </c>
      <c r="R2213" t="s">
        <v>52</v>
      </c>
      <c r="S2213" t="s">
        <v>68</v>
      </c>
      <c r="T2213" t="s">
        <v>54</v>
      </c>
      <c r="U2213" t="s">
        <v>7445</v>
      </c>
      <c r="V2213" s="3">
        <v>218.6284722222222</v>
      </c>
      <c r="W2213" t="s">
        <v>55</v>
      </c>
      <c r="Y2213" t="s">
        <v>56</v>
      </c>
      <c r="AB2213" t="s">
        <v>56</v>
      </c>
      <c r="AD2213" t="s">
        <v>57</v>
      </c>
      <c r="AE2213" t="s">
        <v>58</v>
      </c>
      <c r="AF2213">
        <v>24</v>
      </c>
      <c r="AG2213" t="s">
        <v>222</v>
      </c>
      <c r="AH2213">
        <v>42</v>
      </c>
      <c r="AI2213">
        <v>0</v>
      </c>
      <c r="AJ2213" t="s">
        <v>133</v>
      </c>
      <c r="AK2213" t="s">
        <v>56</v>
      </c>
      <c r="AL2213" t="s">
        <v>56</v>
      </c>
      <c r="AM2213">
        <v>3650180002</v>
      </c>
      <c r="AN2213" t="s">
        <v>119</v>
      </c>
      <c r="AO2213" s="1">
        <v>42121</v>
      </c>
      <c r="AP2213" t="s">
        <v>132</v>
      </c>
      <c r="AR2213" t="s">
        <v>56</v>
      </c>
    </row>
    <row r="2214" spans="1:44">
      <c r="A2214">
        <f>COUNTIF(F:F,F2214)</f>
        <v>35</v>
      </c>
      <c r="B2214">
        <v>23851</v>
      </c>
      <c r="C2214" t="s">
        <v>1643</v>
      </c>
      <c r="D2214" t="s">
        <v>44</v>
      </c>
      <c r="F2214" t="s">
        <v>236</v>
      </c>
      <c r="G2214" t="s">
        <v>7716</v>
      </c>
      <c r="H2214" t="s">
        <v>238</v>
      </c>
      <c r="I2214">
        <v>2015</v>
      </c>
      <c r="J2214" t="s">
        <v>751</v>
      </c>
      <c r="K2214" s="1">
        <v>42135</v>
      </c>
      <c r="L2214" s="2">
        <v>0.56874999999999998</v>
      </c>
      <c r="M2214" t="s">
        <v>122</v>
      </c>
      <c r="N2214" t="s">
        <v>1611</v>
      </c>
      <c r="O2214" s="7" t="s">
        <v>7717</v>
      </c>
      <c r="P2214" t="s">
        <v>132</v>
      </c>
      <c r="Q2214" t="s">
        <v>132</v>
      </c>
      <c r="R2214" t="s">
        <v>52</v>
      </c>
      <c r="S2214" t="s">
        <v>68</v>
      </c>
      <c r="T2214" t="s">
        <v>54</v>
      </c>
      <c r="U2214" s="3">
        <v>395.8194444444444</v>
      </c>
      <c r="V2214" s="3">
        <v>192.68055555555554</v>
      </c>
      <c r="W2214" t="s">
        <v>55</v>
      </c>
      <c r="Y2214" t="s">
        <v>56</v>
      </c>
      <c r="AB2214" t="s">
        <v>56</v>
      </c>
      <c r="AD2214" t="s">
        <v>57</v>
      </c>
      <c r="AE2214" t="s">
        <v>58</v>
      </c>
      <c r="AF2214" t="s">
        <v>94</v>
      </c>
      <c r="AG2214" t="s">
        <v>95</v>
      </c>
      <c r="AH2214">
        <v>22</v>
      </c>
      <c r="AI2214">
        <v>0</v>
      </c>
      <c r="AJ2214" t="s">
        <v>96</v>
      </c>
      <c r="AK2214" t="s">
        <v>56</v>
      </c>
      <c r="AL2214" t="s">
        <v>56</v>
      </c>
      <c r="AM2214">
        <v>3650181705</v>
      </c>
      <c r="AN2214" t="s">
        <v>61</v>
      </c>
      <c r="AO2214" s="1">
        <v>42174</v>
      </c>
      <c r="AP2214" t="s">
        <v>132</v>
      </c>
      <c r="AQ2214" t="s">
        <v>148</v>
      </c>
      <c r="AR2214" t="s">
        <v>63</v>
      </c>
    </row>
    <row r="2215" spans="1:44">
      <c r="A2215">
        <f>COUNTIF(F:F,F2215)</f>
        <v>35</v>
      </c>
      <c r="B2215">
        <v>25065</v>
      </c>
      <c r="C2215" t="s">
        <v>1643</v>
      </c>
      <c r="D2215" t="s">
        <v>44</v>
      </c>
      <c r="F2215" t="s">
        <v>236</v>
      </c>
      <c r="G2215" t="s">
        <v>2559</v>
      </c>
      <c r="H2215" t="s">
        <v>238</v>
      </c>
      <c r="I2215">
        <v>2015</v>
      </c>
      <c r="J2215" t="s">
        <v>1557</v>
      </c>
      <c r="K2215" s="1">
        <v>42326</v>
      </c>
      <c r="L2215" s="2">
        <v>0.3743055555555555</v>
      </c>
      <c r="M2215" t="s">
        <v>122</v>
      </c>
      <c r="N2215" t="s">
        <v>3516</v>
      </c>
      <c r="O2215" s="7" t="s">
        <v>8811</v>
      </c>
      <c r="P2215" t="s">
        <v>132</v>
      </c>
      <c r="Q2215" t="s">
        <v>132</v>
      </c>
      <c r="R2215" t="s">
        <v>52</v>
      </c>
      <c r="S2215" t="s">
        <v>68</v>
      </c>
      <c r="T2215" t="s">
        <v>54</v>
      </c>
      <c r="U2215" t="s">
        <v>8812</v>
      </c>
      <c r="V2215" s="3">
        <v>161.82638888888889</v>
      </c>
      <c r="W2215" t="s">
        <v>55</v>
      </c>
      <c r="Y2215" t="s">
        <v>56</v>
      </c>
      <c r="AB2215" t="s">
        <v>56</v>
      </c>
      <c r="AD2215" t="s">
        <v>57</v>
      </c>
      <c r="AE2215" t="s">
        <v>58</v>
      </c>
      <c r="AF2215">
        <v>24</v>
      </c>
      <c r="AG2215" t="s">
        <v>222</v>
      </c>
      <c r="AH2215">
        <v>42</v>
      </c>
      <c r="AI2215">
        <v>0</v>
      </c>
      <c r="AJ2215" t="s">
        <v>133</v>
      </c>
      <c r="AK2215" t="s">
        <v>56</v>
      </c>
      <c r="AL2215" t="s">
        <v>56</v>
      </c>
      <c r="AM2215">
        <v>3650187140</v>
      </c>
      <c r="AN2215" t="s">
        <v>61</v>
      </c>
      <c r="AO2215" s="1">
        <v>42422</v>
      </c>
      <c r="AP2215" t="s">
        <v>132</v>
      </c>
      <c r="AQ2215" t="s">
        <v>148</v>
      </c>
      <c r="AR2215" t="s">
        <v>63</v>
      </c>
    </row>
    <row r="2216" spans="1:44">
      <c r="A2216">
        <f>COUNTIF(F:F,F2216)</f>
        <v>35</v>
      </c>
      <c r="B2216">
        <v>25211</v>
      </c>
      <c r="C2216" t="s">
        <v>1643</v>
      </c>
      <c r="D2216" t="s">
        <v>44</v>
      </c>
      <c r="F2216" t="s">
        <v>236</v>
      </c>
      <c r="G2216" t="s">
        <v>8984</v>
      </c>
      <c r="H2216" t="s">
        <v>238</v>
      </c>
      <c r="I2216">
        <v>2015</v>
      </c>
      <c r="J2216" t="s">
        <v>1625</v>
      </c>
      <c r="K2216" s="1">
        <v>42366</v>
      </c>
      <c r="L2216" s="2">
        <v>0.60277777777777775</v>
      </c>
      <c r="M2216" t="s">
        <v>122</v>
      </c>
      <c r="N2216" t="s">
        <v>1695</v>
      </c>
      <c r="O2216" s="7" t="s">
        <v>8985</v>
      </c>
      <c r="P2216" t="s">
        <v>132</v>
      </c>
      <c r="Q2216" t="s">
        <v>132</v>
      </c>
      <c r="R2216" t="s">
        <v>52</v>
      </c>
      <c r="S2216" t="s">
        <v>68</v>
      </c>
      <c r="T2216" t="s">
        <v>54</v>
      </c>
      <c r="U2216" t="s">
        <v>8986</v>
      </c>
      <c r="V2216" s="3">
        <v>245.1284722222222</v>
      </c>
      <c r="W2216" t="s">
        <v>55</v>
      </c>
      <c r="Y2216" t="s">
        <v>56</v>
      </c>
      <c r="AB2216" t="s">
        <v>56</v>
      </c>
      <c r="AD2216" t="s">
        <v>57</v>
      </c>
      <c r="AE2216" t="s">
        <v>58</v>
      </c>
      <c r="AF2216">
        <v>24</v>
      </c>
      <c r="AG2216" t="s">
        <v>222</v>
      </c>
      <c r="AH2216">
        <v>42</v>
      </c>
      <c r="AI2216">
        <v>0</v>
      </c>
      <c r="AJ2216" t="s">
        <v>133</v>
      </c>
      <c r="AK2216" t="s">
        <v>56</v>
      </c>
      <c r="AL2216" t="s">
        <v>56</v>
      </c>
      <c r="AM2216">
        <v>3650187660</v>
      </c>
      <c r="AN2216" t="s">
        <v>119</v>
      </c>
      <c r="AO2216" s="1">
        <v>42647</v>
      </c>
      <c r="AP2216" t="s">
        <v>132</v>
      </c>
      <c r="AR2216" t="s">
        <v>56</v>
      </c>
    </row>
    <row r="2217" spans="1:44">
      <c r="A2217">
        <f>COUNTIF(F:F,F2217)</f>
        <v>35</v>
      </c>
      <c r="B2217">
        <v>25424</v>
      </c>
      <c r="C2217" t="s">
        <v>1643</v>
      </c>
      <c r="D2217" t="s">
        <v>44</v>
      </c>
      <c r="F2217" t="s">
        <v>236</v>
      </c>
      <c r="G2217" t="s">
        <v>237</v>
      </c>
      <c r="H2217" t="s">
        <v>238</v>
      </c>
      <c r="I2217">
        <v>2016</v>
      </c>
      <c r="J2217" t="s">
        <v>335</v>
      </c>
      <c r="K2217" s="1">
        <v>42424</v>
      </c>
      <c r="L2217" s="2">
        <v>0.66805555555555562</v>
      </c>
      <c r="M2217" t="s">
        <v>122</v>
      </c>
      <c r="N2217" t="s">
        <v>1614</v>
      </c>
      <c r="O2217" s="7" t="s">
        <v>5277</v>
      </c>
      <c r="P2217" t="s">
        <v>132</v>
      </c>
      <c r="Q2217" t="s">
        <v>132</v>
      </c>
      <c r="R2217" t="s">
        <v>52</v>
      </c>
      <c r="S2217" t="s">
        <v>68</v>
      </c>
      <c r="T2217" t="s">
        <v>54</v>
      </c>
      <c r="U2217" t="s">
        <v>9182</v>
      </c>
      <c r="V2217" s="3">
        <v>69.336805555555557</v>
      </c>
      <c r="W2217" t="s">
        <v>55</v>
      </c>
      <c r="Y2217" t="s">
        <v>56</v>
      </c>
      <c r="AB2217" t="s">
        <v>56</v>
      </c>
      <c r="AD2217" t="s">
        <v>57</v>
      </c>
      <c r="AE2217" t="s">
        <v>58</v>
      </c>
      <c r="AF2217" t="s">
        <v>94</v>
      </c>
      <c r="AG2217" t="s">
        <v>95</v>
      </c>
      <c r="AH2217">
        <v>22</v>
      </c>
      <c r="AI2217">
        <v>0</v>
      </c>
      <c r="AJ2217" t="s">
        <v>96</v>
      </c>
      <c r="AK2217" t="s">
        <v>56</v>
      </c>
      <c r="AL2217" t="s">
        <v>56</v>
      </c>
      <c r="AM2217">
        <v>3650188487</v>
      </c>
      <c r="AN2217" t="s">
        <v>61</v>
      </c>
      <c r="AO2217" s="1">
        <v>42502</v>
      </c>
      <c r="AP2217" t="s">
        <v>132</v>
      </c>
      <c r="AQ2217" t="s">
        <v>148</v>
      </c>
      <c r="AR2217" t="s">
        <v>63</v>
      </c>
    </row>
    <row r="2218" spans="1:44">
      <c r="A2218">
        <f>COUNTIF(F:F,F2218)</f>
        <v>35</v>
      </c>
      <c r="B2218">
        <v>25566</v>
      </c>
      <c r="C2218" t="s">
        <v>1643</v>
      </c>
      <c r="D2218" t="s">
        <v>44</v>
      </c>
      <c r="F2218" t="s">
        <v>236</v>
      </c>
      <c r="G2218" t="s">
        <v>5281</v>
      </c>
      <c r="H2218" t="s">
        <v>238</v>
      </c>
      <c r="I2218">
        <v>2016</v>
      </c>
      <c r="J2218" t="s">
        <v>543</v>
      </c>
      <c r="K2218" s="1">
        <v>42465</v>
      </c>
      <c r="L2218" s="2">
        <v>0.53194444444444444</v>
      </c>
      <c r="M2218" t="s">
        <v>122</v>
      </c>
      <c r="N2218" t="s">
        <v>3516</v>
      </c>
      <c r="O2218" s="7" t="s">
        <v>1675</v>
      </c>
      <c r="P2218" t="s">
        <v>132</v>
      </c>
      <c r="Q2218" t="s">
        <v>132</v>
      </c>
      <c r="R2218" t="s">
        <v>416</v>
      </c>
      <c r="S2218" t="s">
        <v>68</v>
      </c>
      <c r="T2218" t="s">
        <v>54</v>
      </c>
      <c r="U2218" t="s">
        <v>9330</v>
      </c>
      <c r="V2218" s="3">
        <v>111.6111111111111</v>
      </c>
      <c r="W2218" t="s">
        <v>55</v>
      </c>
      <c r="Y2218" t="s">
        <v>56</v>
      </c>
      <c r="AB2218" t="s">
        <v>56</v>
      </c>
      <c r="AD2218" t="s">
        <v>57</v>
      </c>
      <c r="AE2218" t="s">
        <v>58</v>
      </c>
      <c r="AF2218">
        <v>24</v>
      </c>
      <c r="AG2218" t="s">
        <v>222</v>
      </c>
      <c r="AH2218">
        <v>42</v>
      </c>
      <c r="AI2218">
        <v>0</v>
      </c>
      <c r="AJ2218" t="s">
        <v>133</v>
      </c>
      <c r="AK2218" t="s">
        <v>56</v>
      </c>
      <c r="AL2218" t="s">
        <v>56</v>
      </c>
      <c r="AM2218">
        <v>3650189159</v>
      </c>
      <c r="AN2218" t="s">
        <v>119</v>
      </c>
      <c r="AO2218" s="1">
        <v>42696</v>
      </c>
      <c r="AP2218" t="s">
        <v>132</v>
      </c>
      <c r="AR2218" t="s">
        <v>56</v>
      </c>
    </row>
    <row r="2219" spans="1:44">
      <c r="A2219">
        <f>COUNTIF(F:F,F2219)</f>
        <v>35</v>
      </c>
      <c r="B2219">
        <v>25826</v>
      </c>
      <c r="C2219" t="s">
        <v>1643</v>
      </c>
      <c r="D2219" t="s">
        <v>44</v>
      </c>
      <c r="F2219" t="s">
        <v>236</v>
      </c>
      <c r="G2219" t="s">
        <v>9849</v>
      </c>
      <c r="H2219" t="s">
        <v>238</v>
      </c>
      <c r="I2219">
        <v>2016</v>
      </c>
      <c r="J2219" t="s">
        <v>872</v>
      </c>
      <c r="K2219" s="1">
        <v>42543</v>
      </c>
      <c r="L2219" s="2">
        <v>0.39444444444444443</v>
      </c>
      <c r="M2219" t="s">
        <v>122</v>
      </c>
      <c r="N2219" t="s">
        <v>3516</v>
      </c>
      <c r="O2219" s="7" t="s">
        <v>5798</v>
      </c>
      <c r="P2219" t="s">
        <v>132</v>
      </c>
      <c r="Q2219" t="s">
        <v>132</v>
      </c>
      <c r="R2219" t="s">
        <v>416</v>
      </c>
      <c r="S2219" t="s">
        <v>68</v>
      </c>
      <c r="T2219" t="s">
        <v>54</v>
      </c>
      <c r="U2219" t="s">
        <v>9850</v>
      </c>
      <c r="V2219" s="3">
        <v>2.8715277777777781</v>
      </c>
      <c r="W2219" t="s">
        <v>55</v>
      </c>
      <c r="Y2219" t="s">
        <v>56</v>
      </c>
      <c r="AB2219" t="s">
        <v>56</v>
      </c>
      <c r="AD2219" t="s">
        <v>57</v>
      </c>
      <c r="AE2219" t="s">
        <v>58</v>
      </c>
      <c r="AF2219">
        <v>24</v>
      </c>
      <c r="AG2219" t="s">
        <v>222</v>
      </c>
      <c r="AH2219">
        <v>42</v>
      </c>
      <c r="AI2219">
        <v>110</v>
      </c>
      <c r="AJ2219" t="s">
        <v>2401</v>
      </c>
      <c r="AK2219" t="s">
        <v>56</v>
      </c>
      <c r="AL2219" t="s">
        <v>56</v>
      </c>
      <c r="AM2219">
        <v>3650190621</v>
      </c>
      <c r="AN2219" t="s">
        <v>261</v>
      </c>
      <c r="AO2219" s="1">
        <v>42590</v>
      </c>
      <c r="AP2219" t="s">
        <v>132</v>
      </c>
      <c r="AR2219" t="s">
        <v>56</v>
      </c>
    </row>
    <row r="2220" spans="1:44">
      <c r="A2220">
        <f>COUNTIF(F:F,F2220)</f>
        <v>35</v>
      </c>
      <c r="B2220">
        <v>25900</v>
      </c>
      <c r="C2220" t="s">
        <v>1643</v>
      </c>
      <c r="D2220" t="s">
        <v>44</v>
      </c>
      <c r="F2220" t="s">
        <v>236</v>
      </c>
      <c r="G2220" t="s">
        <v>2538</v>
      </c>
      <c r="H2220" t="s">
        <v>238</v>
      </c>
      <c r="I2220">
        <v>2016</v>
      </c>
      <c r="J2220" t="s">
        <v>986</v>
      </c>
      <c r="K2220" s="1">
        <v>42573</v>
      </c>
      <c r="L2220" s="2">
        <v>0.39652777777777781</v>
      </c>
      <c r="M2220" t="s">
        <v>122</v>
      </c>
      <c r="N2220" t="s">
        <v>3516</v>
      </c>
      <c r="O2220" s="7" t="s">
        <v>1675</v>
      </c>
      <c r="P2220" t="s">
        <v>132</v>
      </c>
      <c r="Q2220" t="s">
        <v>132</v>
      </c>
      <c r="R2220" t="s">
        <v>416</v>
      </c>
      <c r="S2220" t="s">
        <v>68</v>
      </c>
      <c r="T2220" t="s">
        <v>54</v>
      </c>
      <c r="U2220" t="s">
        <v>9916</v>
      </c>
      <c r="V2220" s="3">
        <v>68.15625</v>
      </c>
      <c r="W2220" t="s">
        <v>55</v>
      </c>
      <c r="Y2220" t="s">
        <v>56</v>
      </c>
      <c r="AB2220" t="s">
        <v>56</v>
      </c>
      <c r="AD2220" t="s">
        <v>57</v>
      </c>
      <c r="AE2220" t="s">
        <v>58</v>
      </c>
      <c r="AF2220">
        <v>24</v>
      </c>
      <c r="AG2220" t="s">
        <v>222</v>
      </c>
      <c r="AH2220">
        <v>42</v>
      </c>
      <c r="AI2220">
        <v>0</v>
      </c>
      <c r="AJ2220" t="s">
        <v>133</v>
      </c>
      <c r="AK2220" t="s">
        <v>56</v>
      </c>
      <c r="AL2220" t="s">
        <v>56</v>
      </c>
      <c r="AM2220">
        <v>3650191573</v>
      </c>
      <c r="AN2220" t="s">
        <v>261</v>
      </c>
      <c r="AO2220" s="1">
        <v>42640</v>
      </c>
      <c r="AP2220" t="s">
        <v>132</v>
      </c>
      <c r="AR2220" t="s">
        <v>56</v>
      </c>
    </row>
    <row r="2221" spans="1:44">
      <c r="A2221">
        <f>COUNTIF(F:F,F2221)</f>
        <v>35</v>
      </c>
      <c r="B2221">
        <v>26908</v>
      </c>
      <c r="C2221" t="s">
        <v>1643</v>
      </c>
      <c r="D2221" t="s">
        <v>44</v>
      </c>
      <c r="F2221" t="s">
        <v>236</v>
      </c>
      <c r="G2221" t="s">
        <v>10766</v>
      </c>
      <c r="H2221" t="s">
        <v>238</v>
      </c>
      <c r="I2221">
        <v>2017</v>
      </c>
      <c r="J2221" t="s">
        <v>446</v>
      </c>
      <c r="K2221" s="1">
        <v>42821</v>
      </c>
      <c r="L2221" s="2">
        <v>0.6381944444444444</v>
      </c>
      <c r="M2221" t="s">
        <v>122</v>
      </c>
      <c r="N2221" t="s">
        <v>1611</v>
      </c>
      <c r="O2221" s="7" t="s">
        <v>10767</v>
      </c>
      <c r="P2221" t="s">
        <v>132</v>
      </c>
      <c r="Q2221" t="s">
        <v>132</v>
      </c>
      <c r="R2221" t="s">
        <v>52</v>
      </c>
      <c r="S2221" t="s">
        <v>68</v>
      </c>
      <c r="T2221" t="s">
        <v>54</v>
      </c>
      <c r="U2221" s="3">
        <v>350.54166666666669</v>
      </c>
      <c r="V2221" s="3">
        <v>168.71527777777777</v>
      </c>
      <c r="W2221" t="s">
        <v>55</v>
      </c>
      <c r="Y2221" t="s">
        <v>56</v>
      </c>
      <c r="AB2221" t="s">
        <v>56</v>
      </c>
      <c r="AD2221" t="s">
        <v>57</v>
      </c>
      <c r="AE2221" t="s">
        <v>58</v>
      </c>
      <c r="AF2221" t="s">
        <v>94</v>
      </c>
      <c r="AG2221" t="s">
        <v>95</v>
      </c>
      <c r="AH2221">
        <v>42</v>
      </c>
      <c r="AI2221">
        <v>0</v>
      </c>
      <c r="AJ2221" t="s">
        <v>133</v>
      </c>
      <c r="AK2221" t="s">
        <v>56</v>
      </c>
      <c r="AL2221" t="s">
        <v>56</v>
      </c>
      <c r="AM2221">
        <v>3650194418</v>
      </c>
      <c r="AN2221" t="s">
        <v>119</v>
      </c>
      <c r="AO2221" s="1">
        <v>42871</v>
      </c>
      <c r="AP2221" t="s">
        <v>132</v>
      </c>
      <c r="AR2221" t="s">
        <v>56</v>
      </c>
    </row>
    <row r="2222" spans="1:44">
      <c r="A2222">
        <f>COUNTIF(F:F,F2222)</f>
        <v>35</v>
      </c>
      <c r="B2222">
        <v>28053</v>
      </c>
      <c r="C2222" t="s">
        <v>1643</v>
      </c>
      <c r="D2222" t="s">
        <v>44</v>
      </c>
      <c r="F2222" t="s">
        <v>236</v>
      </c>
      <c r="G2222" t="s">
        <v>11932</v>
      </c>
      <c r="H2222" t="s">
        <v>238</v>
      </c>
      <c r="I2222">
        <v>2017</v>
      </c>
      <c r="J2222" t="s">
        <v>1460</v>
      </c>
      <c r="K2222" s="1">
        <v>43025</v>
      </c>
      <c r="L2222" s="2">
        <v>0.65347222222222223</v>
      </c>
      <c r="M2222" t="s">
        <v>122</v>
      </c>
      <c r="N2222" t="s">
        <v>1614</v>
      </c>
      <c r="O2222" s="7" t="s">
        <v>2236</v>
      </c>
      <c r="P2222" t="s">
        <v>56</v>
      </c>
      <c r="R2222" t="s">
        <v>416</v>
      </c>
      <c r="S2222" t="s">
        <v>68</v>
      </c>
      <c r="T2222" t="s">
        <v>54</v>
      </c>
      <c r="U2222" t="s">
        <v>11933</v>
      </c>
      <c r="V2222" s="3">
        <v>50.951388888888886</v>
      </c>
      <c r="W2222" t="s">
        <v>55</v>
      </c>
      <c r="Y2222" t="s">
        <v>56</v>
      </c>
      <c r="AB2222" t="s">
        <v>56</v>
      </c>
      <c r="AD2222" t="s">
        <v>57</v>
      </c>
      <c r="AE2222" t="s">
        <v>58</v>
      </c>
      <c r="AF2222" t="s">
        <v>94</v>
      </c>
      <c r="AG2222" t="s">
        <v>95</v>
      </c>
      <c r="AH2222">
        <v>22</v>
      </c>
      <c r="AI2222">
        <v>0</v>
      </c>
      <c r="AJ2222" t="s">
        <v>96</v>
      </c>
      <c r="AK2222" t="s">
        <v>56</v>
      </c>
      <c r="AL2222" t="s">
        <v>56</v>
      </c>
      <c r="AM2222" t="s">
        <v>56</v>
      </c>
      <c r="AP2222" t="s">
        <v>99</v>
      </c>
      <c r="AR2222" t="s">
        <v>56</v>
      </c>
    </row>
    <row r="2223" spans="1:44">
      <c r="A2223">
        <f>COUNTIF(F:F,F2223)</f>
        <v>4</v>
      </c>
      <c r="B2223">
        <v>14112</v>
      </c>
      <c r="C2223" t="s">
        <v>3574</v>
      </c>
      <c r="D2223" t="s">
        <v>44</v>
      </c>
      <c r="F2223" t="s">
        <v>4726</v>
      </c>
      <c r="G2223" t="s">
        <v>4727</v>
      </c>
      <c r="H2223" t="s">
        <v>976</v>
      </c>
      <c r="I2223">
        <v>2014</v>
      </c>
      <c r="J2223" t="s">
        <v>986</v>
      </c>
      <c r="K2223" s="1">
        <v>41842</v>
      </c>
      <c r="L2223" s="2">
        <v>0.58194444444444449</v>
      </c>
      <c r="M2223" t="s">
        <v>48</v>
      </c>
      <c r="N2223" t="s">
        <v>4547</v>
      </c>
      <c r="O2223" s="7" t="s">
        <v>4728</v>
      </c>
      <c r="P2223" t="s">
        <v>132</v>
      </c>
      <c r="Q2223" t="s">
        <v>132</v>
      </c>
      <c r="R2223" t="s">
        <v>52</v>
      </c>
      <c r="S2223" t="s">
        <v>68</v>
      </c>
      <c r="T2223" t="s">
        <v>54</v>
      </c>
      <c r="U2223" t="s">
        <v>4729</v>
      </c>
      <c r="V2223" s="3">
        <v>118.5625</v>
      </c>
      <c r="W2223" t="s">
        <v>55</v>
      </c>
      <c r="Y2223" t="s">
        <v>56</v>
      </c>
      <c r="AB2223" t="s">
        <v>56</v>
      </c>
      <c r="AD2223" t="s">
        <v>57</v>
      </c>
      <c r="AE2223" t="s">
        <v>58</v>
      </c>
      <c r="AF2223">
        <v>24</v>
      </c>
      <c r="AG2223" t="s">
        <v>222</v>
      </c>
      <c r="AH2223">
        <v>22</v>
      </c>
      <c r="AI2223">
        <v>0</v>
      </c>
      <c r="AJ2223" t="s">
        <v>96</v>
      </c>
      <c r="AK2223" t="s">
        <v>56</v>
      </c>
      <c r="AL2223" t="s">
        <v>56</v>
      </c>
      <c r="AM2223">
        <v>3650174136</v>
      </c>
      <c r="AN2223" t="s">
        <v>61</v>
      </c>
      <c r="AO2223" s="1">
        <v>41908</v>
      </c>
      <c r="AP2223" t="s">
        <v>132</v>
      </c>
      <c r="AQ2223" t="s">
        <v>148</v>
      </c>
      <c r="AR2223" t="s">
        <v>63</v>
      </c>
    </row>
    <row r="2224" spans="1:44">
      <c r="A2224">
        <f>COUNTIF(F:F,F2224)</f>
        <v>4</v>
      </c>
      <c r="B2224">
        <v>14210</v>
      </c>
      <c r="C2224" t="s">
        <v>3574</v>
      </c>
      <c r="D2224" t="s">
        <v>44</v>
      </c>
      <c r="F2224" t="s">
        <v>4726</v>
      </c>
      <c r="G2224" t="s">
        <v>4764</v>
      </c>
      <c r="H2224" t="s">
        <v>976</v>
      </c>
      <c r="I2224">
        <v>2014</v>
      </c>
      <c r="J2224" t="s">
        <v>1184</v>
      </c>
      <c r="K2224" s="1">
        <v>41876</v>
      </c>
      <c r="L2224" s="2">
        <v>0.62916666666666665</v>
      </c>
      <c r="M2224" t="s">
        <v>48</v>
      </c>
      <c r="N2224" t="s">
        <v>4547</v>
      </c>
      <c r="O2224" s="7" t="s">
        <v>4550</v>
      </c>
      <c r="P2224" t="s">
        <v>132</v>
      </c>
      <c r="Q2224" t="s">
        <v>132</v>
      </c>
      <c r="R2224" t="s">
        <v>52</v>
      </c>
      <c r="S2224" t="s">
        <v>68</v>
      </c>
      <c r="T2224" t="s">
        <v>54</v>
      </c>
      <c r="U2224" s="3">
        <v>197.9652777777778</v>
      </c>
      <c r="V2224" s="2">
        <v>0</v>
      </c>
      <c r="W2224" t="s">
        <v>55</v>
      </c>
      <c r="Y2224" t="s">
        <v>56</v>
      </c>
      <c r="AB2224" t="s">
        <v>56</v>
      </c>
      <c r="AD2224" t="s">
        <v>57</v>
      </c>
      <c r="AE2224" t="s">
        <v>58</v>
      </c>
      <c r="AF2224">
        <v>24</v>
      </c>
      <c r="AG2224" t="s">
        <v>222</v>
      </c>
      <c r="AH2224">
        <v>22</v>
      </c>
      <c r="AI2224">
        <v>0</v>
      </c>
      <c r="AJ2224" t="s">
        <v>96</v>
      </c>
      <c r="AK2224" t="s">
        <v>56</v>
      </c>
      <c r="AL2224" t="s">
        <v>56</v>
      </c>
      <c r="AM2224">
        <v>3650179130</v>
      </c>
      <c r="AN2224" t="s">
        <v>61</v>
      </c>
      <c r="AO2224" s="1">
        <v>42149</v>
      </c>
      <c r="AP2224" t="s">
        <v>132</v>
      </c>
      <c r="AQ2224" t="s">
        <v>148</v>
      </c>
      <c r="AR2224" t="s">
        <v>63</v>
      </c>
    </row>
    <row r="2225" spans="1:44">
      <c r="A2225">
        <f>COUNTIF(F:F,F2225)</f>
        <v>4</v>
      </c>
      <c r="B2225">
        <v>20513</v>
      </c>
      <c r="C2225" t="s">
        <v>1643</v>
      </c>
      <c r="D2225" t="s">
        <v>44</v>
      </c>
      <c r="F2225" t="s">
        <v>4726</v>
      </c>
      <c r="G2225" t="s">
        <v>5276</v>
      </c>
      <c r="H2225" t="s">
        <v>976</v>
      </c>
      <c r="I2225">
        <v>2014</v>
      </c>
      <c r="J2225" t="s">
        <v>47</v>
      </c>
      <c r="K2225" s="1">
        <v>41670</v>
      </c>
      <c r="L2225" s="2">
        <v>0.37916666666666665</v>
      </c>
      <c r="M2225" t="s">
        <v>122</v>
      </c>
      <c r="N2225" t="s">
        <v>1614</v>
      </c>
      <c r="O2225" s="7" t="s">
        <v>5277</v>
      </c>
      <c r="P2225" t="s">
        <v>132</v>
      </c>
      <c r="Q2225" t="s">
        <v>132</v>
      </c>
      <c r="R2225" t="s">
        <v>52</v>
      </c>
      <c r="S2225" t="s">
        <v>68</v>
      </c>
      <c r="T2225" t="s">
        <v>54</v>
      </c>
      <c r="U2225" t="s">
        <v>5278</v>
      </c>
      <c r="V2225" s="3">
        <v>20.006944444444446</v>
      </c>
      <c r="W2225" t="s">
        <v>55</v>
      </c>
      <c r="Y2225" t="s">
        <v>56</v>
      </c>
      <c r="AB2225" t="s">
        <v>56</v>
      </c>
      <c r="AD2225" t="s">
        <v>57</v>
      </c>
      <c r="AE2225" t="s">
        <v>58</v>
      </c>
      <c r="AF2225" t="s">
        <v>94</v>
      </c>
      <c r="AG2225" t="s">
        <v>95</v>
      </c>
      <c r="AH2225">
        <v>22</v>
      </c>
      <c r="AI2225">
        <v>0</v>
      </c>
      <c r="AJ2225" t="s">
        <v>96</v>
      </c>
      <c r="AK2225" t="s">
        <v>56</v>
      </c>
      <c r="AL2225" t="s">
        <v>56</v>
      </c>
      <c r="AM2225">
        <v>3650169950</v>
      </c>
      <c r="AN2225" t="s">
        <v>61</v>
      </c>
      <c r="AO2225" s="1">
        <v>42101</v>
      </c>
      <c r="AP2225" t="s">
        <v>132</v>
      </c>
      <c r="AQ2225" t="s">
        <v>148</v>
      </c>
      <c r="AR2225" t="s">
        <v>63</v>
      </c>
    </row>
    <row r="2226" spans="1:44">
      <c r="A2226">
        <f>COUNTIF(F:F,F2226)</f>
        <v>4</v>
      </c>
      <c r="B2226">
        <v>27670</v>
      </c>
      <c r="C2226" t="s">
        <v>1643</v>
      </c>
      <c r="D2226" t="s">
        <v>44</v>
      </c>
      <c r="F2226" t="s">
        <v>4726</v>
      </c>
      <c r="G2226" t="s">
        <v>11484</v>
      </c>
      <c r="H2226" t="s">
        <v>976</v>
      </c>
      <c r="I2226">
        <v>2017</v>
      </c>
      <c r="J2226" t="s">
        <v>872</v>
      </c>
      <c r="K2226" s="1">
        <v>42909</v>
      </c>
      <c r="L2226" s="2">
        <v>0.44930555555555557</v>
      </c>
      <c r="M2226" t="s">
        <v>122</v>
      </c>
      <c r="N2226" t="s">
        <v>1614</v>
      </c>
      <c r="O2226" s="7" t="s">
        <v>11485</v>
      </c>
      <c r="P2226" t="s">
        <v>132</v>
      </c>
      <c r="Q2226" t="s">
        <v>132</v>
      </c>
      <c r="R2226" t="s">
        <v>416</v>
      </c>
      <c r="S2226" t="s">
        <v>68</v>
      </c>
      <c r="T2226" t="s">
        <v>54</v>
      </c>
      <c r="U2226" s="3">
        <v>46</v>
      </c>
      <c r="V2226" s="3">
        <v>46</v>
      </c>
      <c r="W2226" t="s">
        <v>55</v>
      </c>
      <c r="Y2226" t="s">
        <v>56</v>
      </c>
      <c r="AB2226" t="s">
        <v>56</v>
      </c>
      <c r="AD2226" t="s">
        <v>57</v>
      </c>
      <c r="AE2226" t="s">
        <v>58</v>
      </c>
      <c r="AF2226" t="s">
        <v>94</v>
      </c>
      <c r="AG2226" t="s">
        <v>95</v>
      </c>
      <c r="AH2226">
        <v>22</v>
      </c>
      <c r="AI2226">
        <v>0</v>
      </c>
      <c r="AJ2226" t="s">
        <v>96</v>
      </c>
      <c r="AK2226" t="s">
        <v>56</v>
      </c>
      <c r="AL2226" t="s">
        <v>56</v>
      </c>
      <c r="AM2226" t="s">
        <v>56</v>
      </c>
      <c r="AP2226" t="s">
        <v>99</v>
      </c>
      <c r="AR2226" t="s">
        <v>56</v>
      </c>
    </row>
    <row r="2227" spans="1:44">
      <c r="A2227">
        <f>COUNTIF(F:F,F2227)</f>
        <v>3</v>
      </c>
      <c r="B2227">
        <v>14391</v>
      </c>
      <c r="C2227" t="s">
        <v>3574</v>
      </c>
      <c r="D2227" t="s">
        <v>44</v>
      </c>
      <c r="F2227" t="s">
        <v>2180</v>
      </c>
      <c r="G2227" t="s">
        <v>4858</v>
      </c>
      <c r="H2227" t="s">
        <v>661</v>
      </c>
      <c r="I2227">
        <v>2014</v>
      </c>
      <c r="J2227" t="s">
        <v>1460</v>
      </c>
      <c r="K2227" s="1">
        <v>41913</v>
      </c>
      <c r="L2227" s="2">
        <v>0.80833333333333324</v>
      </c>
      <c r="M2227" t="s">
        <v>113</v>
      </c>
      <c r="N2227" t="s">
        <v>3727</v>
      </c>
      <c r="O2227" s="7" t="s">
        <v>1559</v>
      </c>
      <c r="P2227" t="s">
        <v>81</v>
      </c>
      <c r="Q2227" t="s">
        <v>81</v>
      </c>
      <c r="R2227" t="s">
        <v>52</v>
      </c>
      <c r="S2227" t="s">
        <v>68</v>
      </c>
      <c r="T2227" t="s">
        <v>54</v>
      </c>
      <c r="U2227" t="s">
        <v>4859</v>
      </c>
      <c r="V2227" s="2">
        <v>0</v>
      </c>
      <c r="W2227" t="s">
        <v>55</v>
      </c>
      <c r="Y2227" t="s">
        <v>56</v>
      </c>
      <c r="AB2227" t="s">
        <v>56</v>
      </c>
      <c r="AD2227" t="s">
        <v>57</v>
      </c>
      <c r="AE2227" t="s">
        <v>58</v>
      </c>
      <c r="AF2227" t="s">
        <v>985</v>
      </c>
      <c r="AG2227" t="s">
        <v>1688</v>
      </c>
      <c r="AH2227">
        <v>51</v>
      </c>
      <c r="AI2227">
        <v>0</v>
      </c>
      <c r="AJ2227" t="s">
        <v>82</v>
      </c>
      <c r="AK2227" t="s">
        <v>56</v>
      </c>
      <c r="AL2227" t="s">
        <v>56</v>
      </c>
      <c r="AM2227">
        <v>3650176160</v>
      </c>
      <c r="AN2227" t="s">
        <v>61</v>
      </c>
      <c r="AO2227" s="1">
        <v>41953</v>
      </c>
      <c r="AP2227" t="s">
        <v>81</v>
      </c>
      <c r="AQ2227" t="s">
        <v>361</v>
      </c>
      <c r="AR2227" t="s">
        <v>668</v>
      </c>
    </row>
    <row r="2228" spans="1:44">
      <c r="A2228">
        <f>COUNTIF(F:F,F2228)</f>
        <v>3</v>
      </c>
      <c r="B2228">
        <v>18303</v>
      </c>
      <c r="C2228" t="s">
        <v>1643</v>
      </c>
      <c r="D2228" t="s">
        <v>44</v>
      </c>
      <c r="F2228" t="s">
        <v>2180</v>
      </c>
      <c r="G2228" t="s">
        <v>2181</v>
      </c>
      <c r="H2228" t="s">
        <v>661</v>
      </c>
      <c r="I2228">
        <v>2013</v>
      </c>
      <c r="J2228" t="s">
        <v>543</v>
      </c>
      <c r="K2228" s="1">
        <v>41373</v>
      </c>
      <c r="L2228" s="2">
        <v>0.39652777777777781</v>
      </c>
      <c r="M2228" t="s">
        <v>122</v>
      </c>
      <c r="N2228" t="s">
        <v>1558</v>
      </c>
      <c r="O2228" s="7" t="s">
        <v>2182</v>
      </c>
      <c r="P2228" t="s">
        <v>81</v>
      </c>
      <c r="Q2228" t="s">
        <v>81</v>
      </c>
      <c r="R2228" t="s">
        <v>52</v>
      </c>
      <c r="S2228" t="s">
        <v>68</v>
      </c>
      <c r="T2228" t="s">
        <v>54</v>
      </c>
      <c r="U2228" s="3">
        <v>67.805555555555557</v>
      </c>
      <c r="V2228" s="2">
        <v>0</v>
      </c>
      <c r="W2228" t="s">
        <v>55</v>
      </c>
      <c r="Y2228" t="s">
        <v>56</v>
      </c>
      <c r="AB2228" t="s">
        <v>56</v>
      </c>
      <c r="AD2228" t="s">
        <v>57</v>
      </c>
      <c r="AE2228" t="s">
        <v>58</v>
      </c>
      <c r="AF2228" t="s">
        <v>94</v>
      </c>
      <c r="AG2228" t="s">
        <v>95</v>
      </c>
      <c r="AH2228">
        <v>22</v>
      </c>
      <c r="AI2228">
        <v>0</v>
      </c>
      <c r="AJ2228" t="s">
        <v>96</v>
      </c>
      <c r="AK2228" t="s">
        <v>56</v>
      </c>
      <c r="AL2228" t="s">
        <v>56</v>
      </c>
      <c r="AM2228">
        <v>3650166890</v>
      </c>
      <c r="AN2228" t="s">
        <v>61</v>
      </c>
      <c r="AO2228" s="1">
        <v>41578</v>
      </c>
      <c r="AP2228" t="s">
        <v>81</v>
      </c>
      <c r="AR2228" t="s">
        <v>56</v>
      </c>
    </row>
    <row r="2229" spans="1:44">
      <c r="A2229">
        <f>COUNTIF(F:F,F2229)</f>
        <v>3</v>
      </c>
      <c r="B2229">
        <v>25875</v>
      </c>
      <c r="C2229" t="s">
        <v>1643</v>
      </c>
      <c r="D2229" t="s">
        <v>44</v>
      </c>
      <c r="F2229" t="s">
        <v>2180</v>
      </c>
      <c r="G2229" t="s">
        <v>4858</v>
      </c>
      <c r="H2229" t="s">
        <v>661</v>
      </c>
      <c r="I2229">
        <v>2016</v>
      </c>
      <c r="J2229" t="s">
        <v>986</v>
      </c>
      <c r="K2229" s="1">
        <v>42565</v>
      </c>
      <c r="L2229" s="2">
        <v>0.60277777777777775</v>
      </c>
      <c r="M2229" t="s">
        <v>48</v>
      </c>
      <c r="N2229" t="s">
        <v>2324</v>
      </c>
      <c r="O2229" s="7" t="s">
        <v>9892</v>
      </c>
      <c r="P2229" t="s">
        <v>81</v>
      </c>
      <c r="Q2229" t="s">
        <v>81</v>
      </c>
      <c r="R2229" t="s">
        <v>52</v>
      </c>
      <c r="S2229" t="s">
        <v>68</v>
      </c>
      <c r="T2229" t="s">
        <v>54</v>
      </c>
      <c r="U2229" t="s">
        <v>4859</v>
      </c>
      <c r="V2229" s="2">
        <v>0</v>
      </c>
      <c r="W2229" t="s">
        <v>55</v>
      </c>
      <c r="Y2229" t="s">
        <v>56</v>
      </c>
      <c r="AB2229" t="s">
        <v>56</v>
      </c>
      <c r="AD2229" t="s">
        <v>57</v>
      </c>
      <c r="AE2229" t="s">
        <v>58</v>
      </c>
      <c r="AF2229" t="s">
        <v>94</v>
      </c>
      <c r="AG2229" t="s">
        <v>95</v>
      </c>
      <c r="AH2229">
        <v>51</v>
      </c>
      <c r="AI2229">
        <v>0</v>
      </c>
      <c r="AJ2229" t="s">
        <v>82</v>
      </c>
      <c r="AK2229" t="s">
        <v>56</v>
      </c>
      <c r="AL2229" t="s">
        <v>56</v>
      </c>
      <c r="AM2229" t="s">
        <v>56</v>
      </c>
      <c r="AP2229" t="s">
        <v>99</v>
      </c>
      <c r="AR2229" t="s">
        <v>56</v>
      </c>
    </row>
    <row r="2230" spans="1:44">
      <c r="A2230">
        <f>COUNTIF(F:F,F2230)</f>
        <v>6</v>
      </c>
      <c r="B2230">
        <v>16261</v>
      </c>
      <c r="C2230" t="s">
        <v>3574</v>
      </c>
      <c r="D2230" t="s">
        <v>44</v>
      </c>
      <c r="F2230" t="s">
        <v>1817</v>
      </c>
      <c r="G2230" t="s">
        <v>1818</v>
      </c>
      <c r="H2230" t="s">
        <v>661</v>
      </c>
      <c r="I2230">
        <v>2016</v>
      </c>
      <c r="J2230" t="s">
        <v>543</v>
      </c>
      <c r="K2230" s="1">
        <v>42471</v>
      </c>
      <c r="L2230" s="2">
        <v>0.3527777777777778</v>
      </c>
      <c r="M2230" t="s">
        <v>48</v>
      </c>
      <c r="N2230" t="s">
        <v>4547</v>
      </c>
      <c r="O2230" s="7" t="s">
        <v>4737</v>
      </c>
      <c r="P2230" t="s">
        <v>81</v>
      </c>
      <c r="Q2230" t="s">
        <v>81</v>
      </c>
      <c r="R2230" t="s">
        <v>52</v>
      </c>
      <c r="S2230" t="s">
        <v>68</v>
      </c>
      <c r="T2230" t="s">
        <v>54</v>
      </c>
      <c r="U2230" t="s">
        <v>1820</v>
      </c>
      <c r="V2230" s="2">
        <v>0</v>
      </c>
      <c r="W2230" t="s">
        <v>55</v>
      </c>
      <c r="Y2230" t="s">
        <v>56</v>
      </c>
      <c r="AB2230" t="s">
        <v>56</v>
      </c>
      <c r="AD2230" t="s">
        <v>57</v>
      </c>
      <c r="AE2230" t="s">
        <v>58</v>
      </c>
      <c r="AF2230">
        <v>24</v>
      </c>
      <c r="AG2230" t="s">
        <v>222</v>
      </c>
      <c r="AH2230">
        <v>22</v>
      </c>
      <c r="AI2230">
        <v>0</v>
      </c>
      <c r="AJ2230" t="s">
        <v>96</v>
      </c>
      <c r="AK2230" t="s">
        <v>56</v>
      </c>
      <c r="AL2230" t="s">
        <v>56</v>
      </c>
      <c r="AM2230">
        <v>3650189035</v>
      </c>
      <c r="AN2230" t="s">
        <v>61</v>
      </c>
      <c r="AO2230" s="1">
        <v>42563</v>
      </c>
      <c r="AP2230" t="s">
        <v>81</v>
      </c>
      <c r="AQ2230" t="s">
        <v>361</v>
      </c>
      <c r="AR2230" t="s">
        <v>63</v>
      </c>
    </row>
    <row r="2231" spans="1:44">
      <c r="A2231">
        <f>COUNTIF(F:F,F2231)</f>
        <v>6</v>
      </c>
      <c r="B2231">
        <v>17792</v>
      </c>
      <c r="C2231" t="s">
        <v>3574</v>
      </c>
      <c r="D2231" t="s">
        <v>44</v>
      </c>
      <c r="F2231" t="s">
        <v>1817</v>
      </c>
      <c r="G2231" t="s">
        <v>6112</v>
      </c>
      <c r="H2231" t="s">
        <v>661</v>
      </c>
      <c r="I2231">
        <v>2017</v>
      </c>
      <c r="J2231" t="s">
        <v>446</v>
      </c>
      <c r="K2231" s="1">
        <v>42821</v>
      </c>
      <c r="L2231" s="2">
        <v>0.40416666666666662</v>
      </c>
      <c r="M2231" t="s">
        <v>1636</v>
      </c>
      <c r="N2231" t="s">
        <v>9913</v>
      </c>
      <c r="O2231" s="7" t="s">
        <v>9597</v>
      </c>
      <c r="P2231" t="s">
        <v>81</v>
      </c>
      <c r="Q2231" t="s">
        <v>81</v>
      </c>
      <c r="R2231" t="s">
        <v>416</v>
      </c>
      <c r="S2231" t="s">
        <v>68</v>
      </c>
      <c r="T2231" t="s">
        <v>54</v>
      </c>
      <c r="U2231" s="2">
        <v>0</v>
      </c>
      <c r="V2231" s="2">
        <v>0</v>
      </c>
      <c r="W2231" t="s">
        <v>55</v>
      </c>
      <c r="Y2231" t="s">
        <v>56</v>
      </c>
      <c r="AB2231" t="s">
        <v>56</v>
      </c>
      <c r="AD2231" t="s">
        <v>57</v>
      </c>
      <c r="AE2231" t="s">
        <v>58</v>
      </c>
      <c r="AF2231" t="s">
        <v>451</v>
      </c>
      <c r="AG2231" t="s">
        <v>452</v>
      </c>
      <c r="AH2231">
        <v>49</v>
      </c>
      <c r="AI2231">
        <v>0</v>
      </c>
      <c r="AJ2231" t="s">
        <v>519</v>
      </c>
      <c r="AK2231" t="s">
        <v>56</v>
      </c>
      <c r="AL2231" t="s">
        <v>56</v>
      </c>
      <c r="AM2231">
        <v>3650194483</v>
      </c>
      <c r="AN2231" t="s">
        <v>61</v>
      </c>
      <c r="AO2231" s="1">
        <v>42886</v>
      </c>
      <c r="AP2231" t="s">
        <v>81</v>
      </c>
      <c r="AQ2231" t="s">
        <v>361</v>
      </c>
      <c r="AR2231" t="s">
        <v>700</v>
      </c>
    </row>
    <row r="2232" spans="1:44">
      <c r="A2232">
        <f>COUNTIF(F:F,F2232)</f>
        <v>6</v>
      </c>
      <c r="B2232">
        <v>18021</v>
      </c>
      <c r="C2232" t="s">
        <v>1643</v>
      </c>
      <c r="D2232" t="s">
        <v>44</v>
      </c>
      <c r="F2232" t="s">
        <v>1817</v>
      </c>
      <c r="G2232" t="s">
        <v>1818</v>
      </c>
      <c r="H2232" t="s">
        <v>661</v>
      </c>
      <c r="I2232">
        <v>2013</v>
      </c>
      <c r="J2232" t="s">
        <v>47</v>
      </c>
      <c r="K2232" s="1">
        <v>41297</v>
      </c>
      <c r="L2232" s="2">
        <v>0.37291666666666662</v>
      </c>
      <c r="M2232" t="s">
        <v>122</v>
      </c>
      <c r="N2232" t="s">
        <v>1611</v>
      </c>
      <c r="O2232" s="7" t="s">
        <v>1819</v>
      </c>
      <c r="P2232" t="s">
        <v>81</v>
      </c>
      <c r="Q2232" t="s">
        <v>81</v>
      </c>
      <c r="R2232" t="s">
        <v>52</v>
      </c>
      <c r="S2232" t="s">
        <v>68</v>
      </c>
      <c r="T2232" t="s">
        <v>54</v>
      </c>
      <c r="U2232" t="s">
        <v>1820</v>
      </c>
      <c r="V2232" s="2">
        <v>0</v>
      </c>
      <c r="W2232" t="s">
        <v>55</v>
      </c>
      <c r="Y2232" t="s">
        <v>56</v>
      </c>
      <c r="AB2232" t="s">
        <v>56</v>
      </c>
      <c r="AD2232" t="s">
        <v>57</v>
      </c>
      <c r="AE2232" t="s">
        <v>58</v>
      </c>
      <c r="AF2232" t="s">
        <v>94</v>
      </c>
      <c r="AG2232" t="s">
        <v>95</v>
      </c>
      <c r="AH2232">
        <v>42</v>
      </c>
      <c r="AI2232">
        <v>0</v>
      </c>
      <c r="AJ2232" t="s">
        <v>133</v>
      </c>
      <c r="AK2232" t="s">
        <v>56</v>
      </c>
      <c r="AL2232" t="s">
        <v>56</v>
      </c>
      <c r="AM2232">
        <v>3650162071</v>
      </c>
      <c r="AN2232" t="s">
        <v>61</v>
      </c>
      <c r="AO2232" s="1">
        <v>41333</v>
      </c>
      <c r="AP2232" t="s">
        <v>81</v>
      </c>
      <c r="AQ2232" t="s">
        <v>361</v>
      </c>
      <c r="AR2232" t="s">
        <v>211</v>
      </c>
    </row>
    <row r="2233" spans="1:44">
      <c r="A2233">
        <f>COUNTIF(F:F,F2233)</f>
        <v>6</v>
      </c>
      <c r="B2233">
        <v>18172</v>
      </c>
      <c r="C2233" t="s">
        <v>1643</v>
      </c>
      <c r="D2233" t="s">
        <v>44</v>
      </c>
      <c r="F2233" t="s">
        <v>1817</v>
      </c>
      <c r="G2233" t="s">
        <v>2004</v>
      </c>
      <c r="H2233" t="s">
        <v>661</v>
      </c>
      <c r="I2233">
        <v>2013</v>
      </c>
      <c r="J2233" t="s">
        <v>446</v>
      </c>
      <c r="K2233" s="1">
        <v>41337</v>
      </c>
      <c r="L2233" s="2">
        <v>0.41944444444444445</v>
      </c>
      <c r="M2233" t="s">
        <v>122</v>
      </c>
      <c r="N2233" t="s">
        <v>1611</v>
      </c>
      <c r="O2233" s="7" t="s">
        <v>2005</v>
      </c>
      <c r="P2233" t="s">
        <v>81</v>
      </c>
      <c r="Q2233" t="s">
        <v>81</v>
      </c>
      <c r="R2233" t="s">
        <v>52</v>
      </c>
      <c r="S2233" t="s">
        <v>68</v>
      </c>
      <c r="T2233" t="s">
        <v>54</v>
      </c>
      <c r="U2233" s="3">
        <v>110.82291666666667</v>
      </c>
      <c r="V2233" s="2">
        <v>0</v>
      </c>
      <c r="W2233" t="s">
        <v>55</v>
      </c>
      <c r="Y2233" t="s">
        <v>56</v>
      </c>
      <c r="AB2233" t="s">
        <v>56</v>
      </c>
      <c r="AD2233" t="s">
        <v>57</v>
      </c>
      <c r="AE2233" t="s">
        <v>58</v>
      </c>
      <c r="AF2233" t="s">
        <v>94</v>
      </c>
      <c r="AG2233" t="s">
        <v>95</v>
      </c>
      <c r="AH2233">
        <v>42</v>
      </c>
      <c r="AI2233">
        <v>0</v>
      </c>
      <c r="AJ2233" t="s">
        <v>133</v>
      </c>
      <c r="AK2233" t="s">
        <v>56</v>
      </c>
      <c r="AL2233" t="s">
        <v>56</v>
      </c>
      <c r="AM2233">
        <v>3650166889</v>
      </c>
      <c r="AN2233" t="s">
        <v>61</v>
      </c>
      <c r="AO2233" s="1">
        <v>41577</v>
      </c>
      <c r="AP2233" t="s">
        <v>81</v>
      </c>
      <c r="AR2233" t="s">
        <v>56</v>
      </c>
    </row>
    <row r="2234" spans="1:44">
      <c r="A2234">
        <f>COUNTIF(F:F,F2234)</f>
        <v>6</v>
      </c>
      <c r="B2234">
        <v>24780</v>
      </c>
      <c r="C2234" t="s">
        <v>1643</v>
      </c>
      <c r="D2234" t="s">
        <v>44</v>
      </c>
      <c r="F2234" t="s">
        <v>1817</v>
      </c>
      <c r="G2234" t="s">
        <v>8580</v>
      </c>
      <c r="H2234" t="s">
        <v>661</v>
      </c>
      <c r="I2234">
        <v>2015</v>
      </c>
      <c r="J2234" t="s">
        <v>1296</v>
      </c>
      <c r="K2234" s="1">
        <v>42268</v>
      </c>
      <c r="L2234" s="2">
        <v>0.44722222222222219</v>
      </c>
      <c r="M2234" t="s">
        <v>48</v>
      </c>
      <c r="N2234" t="s">
        <v>2324</v>
      </c>
      <c r="O2234" s="7" t="s">
        <v>8581</v>
      </c>
      <c r="P2234" t="s">
        <v>81</v>
      </c>
      <c r="Q2234" t="s">
        <v>81</v>
      </c>
      <c r="R2234" t="s">
        <v>52</v>
      </c>
      <c r="S2234" t="s">
        <v>68</v>
      </c>
      <c r="T2234" t="s">
        <v>54</v>
      </c>
      <c r="U2234" s="3">
        <v>72.107638888888886</v>
      </c>
      <c r="V2234" s="2">
        <v>0</v>
      </c>
      <c r="W2234" t="s">
        <v>55</v>
      </c>
      <c r="Y2234" t="s">
        <v>56</v>
      </c>
      <c r="AB2234" t="s">
        <v>56</v>
      </c>
      <c r="AD2234" t="s">
        <v>57</v>
      </c>
      <c r="AE2234" t="s">
        <v>58</v>
      </c>
      <c r="AF2234" t="s">
        <v>94</v>
      </c>
      <c r="AG2234" t="s">
        <v>95</v>
      </c>
      <c r="AH2234">
        <v>51</v>
      </c>
      <c r="AI2234">
        <v>0</v>
      </c>
      <c r="AJ2234" t="s">
        <v>82</v>
      </c>
      <c r="AK2234" t="s">
        <v>56</v>
      </c>
      <c r="AL2234" t="s">
        <v>56</v>
      </c>
      <c r="AM2234" t="s">
        <v>56</v>
      </c>
      <c r="AP2234" t="s">
        <v>99</v>
      </c>
      <c r="AR2234" t="s">
        <v>56</v>
      </c>
    </row>
    <row r="2235" spans="1:44">
      <c r="A2235">
        <f>COUNTIF(F:F,F2235)</f>
        <v>6</v>
      </c>
      <c r="B2235">
        <v>24986</v>
      </c>
      <c r="C2235" t="s">
        <v>1643</v>
      </c>
      <c r="D2235" t="s">
        <v>44</v>
      </c>
      <c r="F2235" t="s">
        <v>1817</v>
      </c>
      <c r="G2235" t="s">
        <v>2004</v>
      </c>
      <c r="H2235" t="s">
        <v>661</v>
      </c>
      <c r="I2235">
        <v>2015</v>
      </c>
      <c r="J2235" t="s">
        <v>1460</v>
      </c>
      <c r="K2235" s="1">
        <v>42305</v>
      </c>
      <c r="L2235" s="2">
        <v>0.4375</v>
      </c>
      <c r="M2235" t="s">
        <v>48</v>
      </c>
      <c r="N2235" t="s">
        <v>2324</v>
      </c>
      <c r="O2235" s="7" t="s">
        <v>7819</v>
      </c>
      <c r="P2235" t="s">
        <v>81</v>
      </c>
      <c r="Q2235" t="s">
        <v>81</v>
      </c>
      <c r="R2235" t="s">
        <v>52</v>
      </c>
      <c r="S2235" t="s">
        <v>68</v>
      </c>
      <c r="T2235" t="s">
        <v>54</v>
      </c>
      <c r="U2235" s="3">
        <v>113.0486111111111</v>
      </c>
      <c r="V2235" s="2">
        <v>0</v>
      </c>
      <c r="W2235" t="s">
        <v>55</v>
      </c>
      <c r="Y2235" t="s">
        <v>56</v>
      </c>
      <c r="AB2235" t="s">
        <v>56</v>
      </c>
      <c r="AD2235" t="s">
        <v>57</v>
      </c>
      <c r="AE2235" t="s">
        <v>58</v>
      </c>
      <c r="AF2235" t="s">
        <v>94</v>
      </c>
      <c r="AG2235" t="s">
        <v>95</v>
      </c>
      <c r="AH2235">
        <v>51</v>
      </c>
      <c r="AI2235">
        <v>0</v>
      </c>
      <c r="AJ2235" t="s">
        <v>82</v>
      </c>
      <c r="AK2235" t="s">
        <v>56</v>
      </c>
      <c r="AL2235" t="s">
        <v>56</v>
      </c>
      <c r="AM2235" t="s">
        <v>56</v>
      </c>
      <c r="AP2235" t="s">
        <v>99</v>
      </c>
      <c r="AR2235" t="s">
        <v>56</v>
      </c>
    </row>
    <row r="2236" spans="1:44">
      <c r="A2236">
        <f>COUNTIF(F:F,F2236)</f>
        <v>122</v>
      </c>
      <c r="B2236">
        <v>9584</v>
      </c>
      <c r="C2236" t="s">
        <v>43</v>
      </c>
      <c r="D2236" t="s">
        <v>44</v>
      </c>
      <c r="F2236" t="s">
        <v>357</v>
      </c>
      <c r="G2236" t="s">
        <v>358</v>
      </c>
      <c r="H2236" t="s">
        <v>359</v>
      </c>
      <c r="I2236">
        <v>2013</v>
      </c>
      <c r="J2236" t="s">
        <v>335</v>
      </c>
      <c r="K2236" s="1">
        <v>41319</v>
      </c>
      <c r="L2236" s="2">
        <v>0.58680555555555558</v>
      </c>
      <c r="M2236" t="s">
        <v>113</v>
      </c>
      <c r="N2236" t="s">
        <v>114</v>
      </c>
      <c r="O2236" s="7" t="s">
        <v>360</v>
      </c>
      <c r="P2236" t="s">
        <v>81</v>
      </c>
      <c r="Q2236" t="s">
        <v>81</v>
      </c>
      <c r="R2236" t="s">
        <v>52</v>
      </c>
      <c r="S2236" t="s">
        <v>68</v>
      </c>
      <c r="T2236" t="s">
        <v>54</v>
      </c>
      <c r="U2236" s="3">
        <v>357.1180555555556</v>
      </c>
      <c r="V2236" s="2">
        <v>0</v>
      </c>
      <c r="W2236" t="s">
        <v>55</v>
      </c>
      <c r="Y2236" t="s">
        <v>56</v>
      </c>
      <c r="AB2236" t="s">
        <v>56</v>
      </c>
      <c r="AD2236" t="s">
        <v>57</v>
      </c>
      <c r="AE2236" t="s">
        <v>58</v>
      </c>
      <c r="AF2236" t="s">
        <v>94</v>
      </c>
      <c r="AG2236" t="s">
        <v>95</v>
      </c>
      <c r="AH2236">
        <v>42</v>
      </c>
      <c r="AI2236">
        <v>0</v>
      </c>
      <c r="AJ2236" t="s">
        <v>133</v>
      </c>
      <c r="AK2236" t="s">
        <v>56</v>
      </c>
      <c r="AL2236" t="s">
        <v>56</v>
      </c>
      <c r="AM2236">
        <v>3650163036</v>
      </c>
      <c r="AN2236" t="s">
        <v>61</v>
      </c>
      <c r="AO2236" s="1">
        <v>41382</v>
      </c>
      <c r="AP2236" t="s">
        <v>81</v>
      </c>
      <c r="AQ2236" t="s">
        <v>361</v>
      </c>
      <c r="AR2236" t="s">
        <v>362</v>
      </c>
    </row>
    <row r="2237" spans="1:44">
      <c r="A2237">
        <f>COUNTIF(F:F,F2237)</f>
        <v>122</v>
      </c>
      <c r="B2237">
        <v>9928</v>
      </c>
      <c r="C2237" t="s">
        <v>43</v>
      </c>
      <c r="D2237" t="s">
        <v>44</v>
      </c>
      <c r="F2237" t="s">
        <v>357</v>
      </c>
      <c r="G2237" t="s">
        <v>805</v>
      </c>
      <c r="H2237" t="s">
        <v>359</v>
      </c>
      <c r="I2237">
        <v>2013</v>
      </c>
      <c r="J2237" t="s">
        <v>751</v>
      </c>
      <c r="K2237" s="1">
        <v>41410</v>
      </c>
      <c r="L2237" s="2">
        <v>0.5395833333333333</v>
      </c>
      <c r="M2237" t="s">
        <v>113</v>
      </c>
      <c r="N2237" t="s">
        <v>114</v>
      </c>
      <c r="O2237" s="7" t="s">
        <v>806</v>
      </c>
      <c r="P2237" t="s">
        <v>81</v>
      </c>
      <c r="Q2237" t="s">
        <v>81</v>
      </c>
      <c r="R2237" t="s">
        <v>52</v>
      </c>
      <c r="S2237" t="s">
        <v>68</v>
      </c>
      <c r="T2237" t="s">
        <v>54</v>
      </c>
      <c r="U2237" s="2">
        <v>0</v>
      </c>
      <c r="V2237" s="2">
        <v>0</v>
      </c>
      <c r="W2237" t="s">
        <v>55</v>
      </c>
      <c r="Y2237" t="s">
        <v>56</v>
      </c>
      <c r="AB2237" t="s">
        <v>56</v>
      </c>
      <c r="AD2237" t="s">
        <v>57</v>
      </c>
      <c r="AE2237" t="s">
        <v>58</v>
      </c>
      <c r="AF2237" t="s">
        <v>94</v>
      </c>
      <c r="AG2237" t="s">
        <v>95</v>
      </c>
      <c r="AH2237">
        <v>51</v>
      </c>
      <c r="AI2237">
        <v>0</v>
      </c>
      <c r="AJ2237" t="s">
        <v>82</v>
      </c>
      <c r="AK2237" t="s">
        <v>56</v>
      </c>
      <c r="AL2237" t="s">
        <v>56</v>
      </c>
      <c r="AM2237">
        <v>3650166036</v>
      </c>
      <c r="AN2237" t="s">
        <v>61</v>
      </c>
      <c r="AO2237" s="1">
        <v>41512</v>
      </c>
      <c r="AP2237" t="s">
        <v>81</v>
      </c>
      <c r="AQ2237" t="s">
        <v>361</v>
      </c>
      <c r="AR2237" t="s">
        <v>668</v>
      </c>
    </row>
    <row r="2238" spans="1:44">
      <c r="A2238">
        <f>COUNTIF(F:F,F2238)</f>
        <v>122</v>
      </c>
      <c r="B2238">
        <v>9931</v>
      </c>
      <c r="C2238" t="s">
        <v>43</v>
      </c>
      <c r="D2238" t="s">
        <v>44</v>
      </c>
      <c r="F2238" t="s">
        <v>357</v>
      </c>
      <c r="G2238" t="s">
        <v>808</v>
      </c>
      <c r="H2238" t="s">
        <v>359</v>
      </c>
      <c r="I2238">
        <v>2013</v>
      </c>
      <c r="J2238" t="s">
        <v>751</v>
      </c>
      <c r="K2238" s="1">
        <v>41410</v>
      </c>
      <c r="L2238" s="2">
        <v>0.55972222222222223</v>
      </c>
      <c r="M2238" t="s">
        <v>113</v>
      </c>
      <c r="N2238" t="s">
        <v>114</v>
      </c>
      <c r="O2238" s="7" t="s">
        <v>809</v>
      </c>
      <c r="P2238" t="s">
        <v>81</v>
      </c>
      <c r="Q2238" t="s">
        <v>81</v>
      </c>
      <c r="R2238" t="s">
        <v>52</v>
      </c>
      <c r="S2238" t="s">
        <v>68</v>
      </c>
      <c r="T2238" t="s">
        <v>54</v>
      </c>
      <c r="U2238" s="3">
        <v>395.2118055555556</v>
      </c>
      <c r="V2238" s="2">
        <v>0</v>
      </c>
      <c r="W2238" t="s">
        <v>55</v>
      </c>
      <c r="Y2238" t="s">
        <v>56</v>
      </c>
      <c r="AB2238" t="s">
        <v>56</v>
      </c>
      <c r="AD2238" t="s">
        <v>57</v>
      </c>
      <c r="AE2238" t="s">
        <v>58</v>
      </c>
      <c r="AF2238" t="s">
        <v>94</v>
      </c>
      <c r="AG2238" t="s">
        <v>95</v>
      </c>
      <c r="AH2238">
        <v>51</v>
      </c>
      <c r="AI2238">
        <v>0</v>
      </c>
      <c r="AJ2238" t="s">
        <v>82</v>
      </c>
      <c r="AK2238" t="s">
        <v>56</v>
      </c>
      <c r="AL2238" t="s">
        <v>56</v>
      </c>
      <c r="AM2238">
        <v>3650166035</v>
      </c>
      <c r="AN2238" t="s">
        <v>61</v>
      </c>
      <c r="AO2238" s="1">
        <v>41494</v>
      </c>
      <c r="AP2238" t="s">
        <v>81</v>
      </c>
      <c r="AQ2238" t="s">
        <v>361</v>
      </c>
      <c r="AR2238" t="s">
        <v>668</v>
      </c>
    </row>
    <row r="2239" spans="1:44">
      <c r="A2239">
        <f>COUNTIF(F:F,F2239)</f>
        <v>122</v>
      </c>
      <c r="B2239">
        <v>10339</v>
      </c>
      <c r="C2239" t="s">
        <v>43</v>
      </c>
      <c r="D2239" t="s">
        <v>44</v>
      </c>
      <c r="F2239" t="s">
        <v>357</v>
      </c>
      <c r="G2239" t="s">
        <v>947</v>
      </c>
      <c r="H2239" t="s">
        <v>359</v>
      </c>
      <c r="I2239">
        <v>2013</v>
      </c>
      <c r="J2239" t="s">
        <v>872</v>
      </c>
      <c r="K2239" s="1">
        <v>41445</v>
      </c>
      <c r="L2239" s="2">
        <v>0.51666666666666672</v>
      </c>
      <c r="M2239" t="s">
        <v>113</v>
      </c>
      <c r="N2239" t="s">
        <v>114</v>
      </c>
      <c r="O2239" s="7" t="s">
        <v>948</v>
      </c>
      <c r="P2239" t="s">
        <v>81</v>
      </c>
      <c r="Q2239" t="s">
        <v>81</v>
      </c>
      <c r="R2239" t="s">
        <v>52</v>
      </c>
      <c r="S2239" t="s">
        <v>68</v>
      </c>
      <c r="T2239" t="s">
        <v>54</v>
      </c>
      <c r="U2239" s="3">
        <v>111.30902777777777</v>
      </c>
      <c r="V2239" s="2">
        <v>0</v>
      </c>
      <c r="W2239" t="s">
        <v>55</v>
      </c>
      <c r="Y2239" t="s">
        <v>56</v>
      </c>
      <c r="AB2239" t="s">
        <v>56</v>
      </c>
      <c r="AD2239" t="s">
        <v>57</v>
      </c>
      <c r="AE2239" t="s">
        <v>58</v>
      </c>
      <c r="AF2239" t="s">
        <v>94</v>
      </c>
      <c r="AG2239" t="s">
        <v>95</v>
      </c>
      <c r="AH2239">
        <v>51</v>
      </c>
      <c r="AI2239">
        <v>0</v>
      </c>
      <c r="AJ2239" t="s">
        <v>82</v>
      </c>
      <c r="AK2239" t="s">
        <v>56</v>
      </c>
      <c r="AL2239" t="s">
        <v>56</v>
      </c>
      <c r="AM2239">
        <v>3650166033</v>
      </c>
      <c r="AN2239" t="s">
        <v>61</v>
      </c>
      <c r="AO2239" s="1">
        <v>41529</v>
      </c>
      <c r="AP2239" t="s">
        <v>81</v>
      </c>
      <c r="AQ2239" t="s">
        <v>361</v>
      </c>
      <c r="AR2239" t="s">
        <v>668</v>
      </c>
    </row>
    <row r="2240" spans="1:44">
      <c r="A2240">
        <f>COUNTIF(F:F,F2240)</f>
        <v>122</v>
      </c>
      <c r="B2240">
        <v>10451</v>
      </c>
      <c r="C2240" t="s">
        <v>43</v>
      </c>
      <c r="D2240" t="s">
        <v>44</v>
      </c>
      <c r="F2240" t="s">
        <v>357</v>
      </c>
      <c r="G2240" t="s">
        <v>1008</v>
      </c>
      <c r="H2240" t="s">
        <v>359</v>
      </c>
      <c r="I2240">
        <v>2013</v>
      </c>
      <c r="J2240" t="s">
        <v>986</v>
      </c>
      <c r="K2240" s="1">
        <v>41456</v>
      </c>
      <c r="L2240" s="2">
        <v>0.72777777777777775</v>
      </c>
      <c r="M2240" t="s">
        <v>113</v>
      </c>
      <c r="N2240" t="s">
        <v>114</v>
      </c>
      <c r="O2240" s="7" t="s">
        <v>1009</v>
      </c>
      <c r="P2240" t="s">
        <v>81</v>
      </c>
      <c r="Q2240" t="s">
        <v>81</v>
      </c>
      <c r="R2240" t="s">
        <v>52</v>
      </c>
      <c r="S2240" t="s">
        <v>68</v>
      </c>
      <c r="T2240" t="s">
        <v>54</v>
      </c>
      <c r="U2240" s="3">
        <v>213.03819444444446</v>
      </c>
      <c r="V2240" s="2">
        <v>0</v>
      </c>
      <c r="W2240" t="s">
        <v>55</v>
      </c>
      <c r="Y2240" t="s">
        <v>56</v>
      </c>
      <c r="AB2240" t="s">
        <v>56</v>
      </c>
      <c r="AD2240" t="s">
        <v>57</v>
      </c>
      <c r="AE2240" t="s">
        <v>58</v>
      </c>
      <c r="AF2240" t="s">
        <v>94</v>
      </c>
      <c r="AG2240" t="s">
        <v>95</v>
      </c>
      <c r="AH2240">
        <v>51</v>
      </c>
      <c r="AI2240">
        <v>0</v>
      </c>
      <c r="AJ2240" t="s">
        <v>82</v>
      </c>
      <c r="AK2240" t="s">
        <v>56</v>
      </c>
      <c r="AL2240" t="s">
        <v>56</v>
      </c>
      <c r="AM2240">
        <v>3650166487</v>
      </c>
      <c r="AN2240" t="s">
        <v>61</v>
      </c>
      <c r="AO2240" s="1">
        <v>41535</v>
      </c>
      <c r="AP2240" t="s">
        <v>81</v>
      </c>
      <c r="AQ2240" t="s">
        <v>361</v>
      </c>
      <c r="AR2240" t="s">
        <v>668</v>
      </c>
    </row>
    <row r="2241" spans="1:44">
      <c r="A2241">
        <f>COUNTIF(F:F,F2241)</f>
        <v>122</v>
      </c>
      <c r="B2241">
        <v>10502</v>
      </c>
      <c r="C2241" t="s">
        <v>43</v>
      </c>
      <c r="D2241" t="s">
        <v>44</v>
      </c>
      <c r="F2241" t="s">
        <v>357</v>
      </c>
      <c r="G2241" t="s">
        <v>358</v>
      </c>
      <c r="H2241" t="s">
        <v>359</v>
      </c>
      <c r="I2241">
        <v>2013</v>
      </c>
      <c r="J2241" t="s">
        <v>986</v>
      </c>
      <c r="K2241" s="1">
        <v>41463</v>
      </c>
      <c r="L2241" s="2">
        <v>0.47500000000000003</v>
      </c>
      <c r="M2241" t="s">
        <v>113</v>
      </c>
      <c r="N2241" t="s">
        <v>114</v>
      </c>
      <c r="O2241" s="7" t="s">
        <v>1041</v>
      </c>
      <c r="P2241" t="s">
        <v>81</v>
      </c>
      <c r="Q2241" t="s">
        <v>81</v>
      </c>
      <c r="R2241" t="s">
        <v>52</v>
      </c>
      <c r="S2241" t="s">
        <v>68</v>
      </c>
      <c r="T2241" t="s">
        <v>54</v>
      </c>
      <c r="U2241" s="3">
        <v>357.1180555555556</v>
      </c>
      <c r="V2241" s="2">
        <v>0</v>
      </c>
      <c r="W2241" t="s">
        <v>55</v>
      </c>
      <c r="Y2241" t="s">
        <v>56</v>
      </c>
      <c r="AB2241" t="s">
        <v>56</v>
      </c>
      <c r="AD2241" t="s">
        <v>57</v>
      </c>
      <c r="AE2241" t="s">
        <v>58</v>
      </c>
      <c r="AF2241" t="s">
        <v>94</v>
      </c>
      <c r="AG2241" t="s">
        <v>95</v>
      </c>
      <c r="AH2241">
        <v>51</v>
      </c>
      <c r="AI2241">
        <v>0</v>
      </c>
      <c r="AJ2241" t="s">
        <v>82</v>
      </c>
      <c r="AK2241" t="s">
        <v>56</v>
      </c>
      <c r="AL2241" t="s">
        <v>56</v>
      </c>
      <c r="AM2241">
        <v>3650166034</v>
      </c>
      <c r="AN2241" t="s">
        <v>61</v>
      </c>
      <c r="AO2241" s="1">
        <v>41512</v>
      </c>
      <c r="AP2241" t="s">
        <v>81</v>
      </c>
      <c r="AQ2241" t="s">
        <v>361</v>
      </c>
      <c r="AR2241" t="s">
        <v>668</v>
      </c>
    </row>
    <row r="2242" spans="1:44">
      <c r="A2242">
        <f>COUNTIF(F:F,F2242)</f>
        <v>122</v>
      </c>
      <c r="B2242">
        <v>10510</v>
      </c>
      <c r="C2242" t="s">
        <v>43</v>
      </c>
      <c r="D2242" t="s">
        <v>44</v>
      </c>
      <c r="F2242" t="s">
        <v>357</v>
      </c>
      <c r="G2242" t="s">
        <v>1055</v>
      </c>
      <c r="H2242" t="s">
        <v>359</v>
      </c>
      <c r="I2242">
        <v>2013</v>
      </c>
      <c r="J2242" t="s">
        <v>986</v>
      </c>
      <c r="K2242" s="1">
        <v>41463</v>
      </c>
      <c r="L2242" s="2">
        <v>0.60138888888888886</v>
      </c>
      <c r="M2242" t="s">
        <v>113</v>
      </c>
      <c r="N2242" t="s">
        <v>114</v>
      </c>
      <c r="O2242" s="7" t="s">
        <v>1056</v>
      </c>
      <c r="P2242" t="s">
        <v>81</v>
      </c>
      <c r="Q2242" t="s">
        <v>81</v>
      </c>
      <c r="R2242" t="s">
        <v>52</v>
      </c>
      <c r="S2242" t="s">
        <v>68</v>
      </c>
      <c r="T2242" t="s">
        <v>54</v>
      </c>
      <c r="U2242" s="3">
        <v>119.19097222222223</v>
      </c>
      <c r="V2242" s="2">
        <v>0</v>
      </c>
      <c r="W2242" t="s">
        <v>55</v>
      </c>
      <c r="Y2242" t="s">
        <v>56</v>
      </c>
      <c r="AB2242" t="s">
        <v>56</v>
      </c>
      <c r="AD2242" t="s">
        <v>57</v>
      </c>
      <c r="AE2242" t="s">
        <v>58</v>
      </c>
      <c r="AF2242" t="s">
        <v>94</v>
      </c>
      <c r="AG2242" t="s">
        <v>95</v>
      </c>
      <c r="AH2242">
        <v>51</v>
      </c>
      <c r="AI2242">
        <v>0</v>
      </c>
      <c r="AJ2242" t="s">
        <v>82</v>
      </c>
      <c r="AK2242" t="s">
        <v>56</v>
      </c>
      <c r="AL2242" t="s">
        <v>56</v>
      </c>
      <c r="AM2242">
        <v>3650171968</v>
      </c>
      <c r="AN2242" t="s">
        <v>61</v>
      </c>
      <c r="AO2242" s="1">
        <v>41806</v>
      </c>
      <c r="AP2242" t="s">
        <v>81</v>
      </c>
      <c r="AQ2242" t="s">
        <v>361</v>
      </c>
      <c r="AR2242" t="s">
        <v>668</v>
      </c>
    </row>
    <row r="2243" spans="1:44">
      <c r="A2243">
        <f>COUNTIF(F:F,F2243)</f>
        <v>122</v>
      </c>
      <c r="B2243">
        <v>11178</v>
      </c>
      <c r="C2243" t="s">
        <v>43</v>
      </c>
      <c r="D2243" t="s">
        <v>44</v>
      </c>
      <c r="F2243" t="s">
        <v>357</v>
      </c>
      <c r="G2243" t="s">
        <v>1438</v>
      </c>
      <c r="H2243" t="s">
        <v>359</v>
      </c>
      <c r="I2243">
        <v>2013</v>
      </c>
      <c r="J2243" t="s">
        <v>1296</v>
      </c>
      <c r="K2243" s="1">
        <v>41544</v>
      </c>
      <c r="L2243" s="2">
        <v>0.36388888888888887</v>
      </c>
      <c r="M2243" t="s">
        <v>113</v>
      </c>
      <c r="N2243" t="s">
        <v>114</v>
      </c>
      <c r="O2243" s="7" t="s">
        <v>1439</v>
      </c>
      <c r="P2243" t="s">
        <v>81</v>
      </c>
      <c r="Q2243" t="s">
        <v>81</v>
      </c>
      <c r="R2243" t="s">
        <v>52</v>
      </c>
      <c r="S2243" t="s">
        <v>68</v>
      </c>
      <c r="T2243" t="s">
        <v>54</v>
      </c>
      <c r="U2243" s="2">
        <v>0</v>
      </c>
      <c r="V2243" s="2">
        <v>0</v>
      </c>
      <c r="W2243" t="s">
        <v>55</v>
      </c>
      <c r="Y2243" t="s">
        <v>56</v>
      </c>
      <c r="AB2243" t="s">
        <v>56</v>
      </c>
      <c r="AD2243" t="s">
        <v>57</v>
      </c>
      <c r="AE2243" t="s">
        <v>58</v>
      </c>
      <c r="AF2243" t="s">
        <v>94</v>
      </c>
      <c r="AG2243" t="s">
        <v>95</v>
      </c>
      <c r="AH2243">
        <v>51</v>
      </c>
      <c r="AI2243">
        <v>0</v>
      </c>
      <c r="AJ2243" t="s">
        <v>82</v>
      </c>
      <c r="AK2243" t="s">
        <v>56</v>
      </c>
      <c r="AL2243" t="s">
        <v>56</v>
      </c>
      <c r="AM2243">
        <v>3650167854</v>
      </c>
      <c r="AN2243" t="s">
        <v>61</v>
      </c>
      <c r="AO2243" s="1">
        <v>41638</v>
      </c>
      <c r="AP2243" t="s">
        <v>81</v>
      </c>
      <c r="AQ2243" t="s">
        <v>361</v>
      </c>
      <c r="AR2243" t="s">
        <v>668</v>
      </c>
    </row>
    <row r="2244" spans="1:44">
      <c r="A2244">
        <f>COUNTIF(F:F,F2244)</f>
        <v>122</v>
      </c>
      <c r="B2244">
        <v>11594</v>
      </c>
      <c r="C2244" t="s">
        <v>43</v>
      </c>
      <c r="D2244" t="s">
        <v>44</v>
      </c>
      <c r="F2244" t="s">
        <v>357</v>
      </c>
      <c r="G2244" t="s">
        <v>358</v>
      </c>
      <c r="H2244" t="s">
        <v>359</v>
      </c>
      <c r="I2244">
        <v>2014</v>
      </c>
      <c r="J2244" t="s">
        <v>872</v>
      </c>
      <c r="K2244" s="1">
        <v>41792</v>
      </c>
      <c r="L2244" s="2">
        <v>0.44236111111111115</v>
      </c>
      <c r="M2244" t="s">
        <v>1636</v>
      </c>
      <c r="N2244" t="s">
        <v>2531</v>
      </c>
      <c r="O2244" s="7" t="s">
        <v>4105</v>
      </c>
      <c r="P2244" t="s">
        <v>81</v>
      </c>
      <c r="Q2244" t="s">
        <v>81</v>
      </c>
      <c r="R2244" t="s">
        <v>52</v>
      </c>
      <c r="S2244" t="s">
        <v>68</v>
      </c>
      <c r="T2244" t="s">
        <v>54</v>
      </c>
      <c r="U2244" s="3">
        <v>357.1180555555556</v>
      </c>
      <c r="V2244" s="2">
        <v>0</v>
      </c>
      <c r="W2244" t="s">
        <v>55</v>
      </c>
      <c r="Y2244" t="s">
        <v>56</v>
      </c>
      <c r="AA2244" t="s">
        <v>120</v>
      </c>
      <c r="AB2244">
        <v>4493</v>
      </c>
      <c r="AC2244" t="s">
        <v>121</v>
      </c>
      <c r="AD2244" t="s">
        <v>57</v>
      </c>
      <c r="AE2244" t="s">
        <v>58</v>
      </c>
      <c r="AF2244">
        <v>24</v>
      </c>
      <c r="AG2244" t="s">
        <v>222</v>
      </c>
      <c r="AH2244">
        <v>42</v>
      </c>
      <c r="AI2244">
        <v>160</v>
      </c>
      <c r="AJ2244" t="s">
        <v>1906</v>
      </c>
      <c r="AK2244" t="s">
        <v>56</v>
      </c>
      <c r="AL2244" t="s">
        <v>56</v>
      </c>
      <c r="AM2244">
        <v>3650172961</v>
      </c>
      <c r="AN2244" t="s">
        <v>61</v>
      </c>
      <c r="AO2244" s="1">
        <v>41939</v>
      </c>
      <c r="AP2244" t="s">
        <v>81</v>
      </c>
      <c r="AQ2244" t="s">
        <v>361</v>
      </c>
      <c r="AR2244" t="s">
        <v>168</v>
      </c>
    </row>
    <row r="2245" spans="1:44">
      <c r="A2245">
        <f>COUNTIF(F:F,F2245)</f>
        <v>122</v>
      </c>
      <c r="B2245">
        <v>11974</v>
      </c>
      <c r="C2245" t="s">
        <v>43</v>
      </c>
      <c r="D2245" t="s">
        <v>44</v>
      </c>
      <c r="F2245" t="s">
        <v>357</v>
      </c>
      <c r="G2245" t="s">
        <v>2875</v>
      </c>
      <c r="H2245" t="s">
        <v>359</v>
      </c>
      <c r="I2245">
        <v>2016</v>
      </c>
      <c r="J2245" t="s">
        <v>543</v>
      </c>
      <c r="K2245" s="1">
        <v>42472</v>
      </c>
      <c r="L2245" s="2">
        <v>0.44791666666666669</v>
      </c>
      <c r="M2245" t="s">
        <v>48</v>
      </c>
      <c r="N2245" t="s">
        <v>2324</v>
      </c>
      <c r="O2245" s="7" t="s">
        <v>9406</v>
      </c>
      <c r="P2245" t="s">
        <v>56</v>
      </c>
      <c r="R2245" t="s">
        <v>52</v>
      </c>
      <c r="S2245" t="s">
        <v>68</v>
      </c>
      <c r="T2245" t="s">
        <v>54</v>
      </c>
      <c r="U2245" s="3">
        <v>91.024305555555557</v>
      </c>
      <c r="V2245" s="2">
        <v>0</v>
      </c>
      <c r="W2245" t="s">
        <v>55</v>
      </c>
      <c r="Y2245" t="s">
        <v>56</v>
      </c>
      <c r="AB2245" t="s">
        <v>56</v>
      </c>
      <c r="AD2245" t="s">
        <v>57</v>
      </c>
      <c r="AE2245" t="s">
        <v>58</v>
      </c>
      <c r="AF2245" t="s">
        <v>94</v>
      </c>
      <c r="AG2245" t="s">
        <v>95</v>
      </c>
      <c r="AH2245">
        <v>51</v>
      </c>
      <c r="AI2245">
        <v>0</v>
      </c>
      <c r="AJ2245" t="s">
        <v>82</v>
      </c>
      <c r="AK2245" t="s">
        <v>56</v>
      </c>
      <c r="AL2245" t="s">
        <v>56</v>
      </c>
      <c r="AM2245" t="s">
        <v>56</v>
      </c>
      <c r="AP2245" t="s">
        <v>99</v>
      </c>
      <c r="AR2245" t="s">
        <v>56</v>
      </c>
    </row>
    <row r="2246" spans="1:44">
      <c r="A2246">
        <f>COUNTIF(F:F,F2246)</f>
        <v>122</v>
      </c>
      <c r="B2246">
        <v>13833</v>
      </c>
      <c r="C2246" t="s">
        <v>3574</v>
      </c>
      <c r="D2246" t="s">
        <v>44</v>
      </c>
      <c r="F2246" t="s">
        <v>357</v>
      </c>
      <c r="G2246" t="s">
        <v>4549</v>
      </c>
      <c r="H2246" t="s">
        <v>359</v>
      </c>
      <c r="I2246">
        <v>2014</v>
      </c>
      <c r="J2246" t="s">
        <v>872</v>
      </c>
      <c r="K2246" s="1">
        <v>41796</v>
      </c>
      <c r="L2246" s="2">
        <v>0.33055555555555555</v>
      </c>
      <c r="M2246" t="s">
        <v>48</v>
      </c>
      <c r="N2246" t="s">
        <v>4547</v>
      </c>
      <c r="O2246" s="7" t="s">
        <v>4550</v>
      </c>
      <c r="P2246" t="s">
        <v>81</v>
      </c>
      <c r="Q2246" t="s">
        <v>81</v>
      </c>
      <c r="R2246" t="s">
        <v>52</v>
      </c>
      <c r="S2246" t="s">
        <v>68</v>
      </c>
      <c r="T2246" t="s">
        <v>54</v>
      </c>
      <c r="U2246" t="s">
        <v>4551</v>
      </c>
      <c r="V2246" s="2">
        <v>0</v>
      </c>
      <c r="W2246" t="s">
        <v>55</v>
      </c>
      <c r="Y2246" t="s">
        <v>56</v>
      </c>
      <c r="AB2246" t="s">
        <v>56</v>
      </c>
      <c r="AD2246" t="s">
        <v>57</v>
      </c>
      <c r="AE2246" t="s">
        <v>58</v>
      </c>
      <c r="AF2246">
        <v>24</v>
      </c>
      <c r="AG2246" t="s">
        <v>222</v>
      </c>
      <c r="AH2246">
        <v>22</v>
      </c>
      <c r="AI2246">
        <v>0</v>
      </c>
      <c r="AJ2246" t="s">
        <v>96</v>
      </c>
      <c r="AK2246" t="s">
        <v>56</v>
      </c>
      <c r="AL2246" t="s">
        <v>56</v>
      </c>
      <c r="AM2246">
        <v>3650172969</v>
      </c>
      <c r="AN2246" t="s">
        <v>61</v>
      </c>
      <c r="AO2246" s="1">
        <v>42305</v>
      </c>
      <c r="AP2246" t="s">
        <v>81</v>
      </c>
      <c r="AQ2246" t="s">
        <v>361</v>
      </c>
      <c r="AR2246" t="s">
        <v>168</v>
      </c>
    </row>
    <row r="2247" spans="1:44">
      <c r="A2247">
        <f>COUNTIF(F:F,F2247)</f>
        <v>122</v>
      </c>
      <c r="B2247">
        <v>14559</v>
      </c>
      <c r="C2247" t="s">
        <v>3574</v>
      </c>
      <c r="D2247" t="s">
        <v>44</v>
      </c>
      <c r="F2247" t="s">
        <v>357</v>
      </c>
      <c r="G2247" t="s">
        <v>4935</v>
      </c>
      <c r="H2247" t="s">
        <v>359</v>
      </c>
      <c r="I2247">
        <v>2014</v>
      </c>
      <c r="J2247" t="s">
        <v>1460</v>
      </c>
      <c r="K2247" s="1">
        <v>41934</v>
      </c>
      <c r="L2247" s="2">
        <v>0.36458333333333331</v>
      </c>
      <c r="M2247" t="s">
        <v>48</v>
      </c>
      <c r="N2247" t="s">
        <v>4547</v>
      </c>
      <c r="O2247" s="7" t="s">
        <v>4936</v>
      </c>
      <c r="P2247" t="s">
        <v>81</v>
      </c>
      <c r="Q2247" t="s">
        <v>81</v>
      </c>
      <c r="R2247" t="s">
        <v>52</v>
      </c>
      <c r="S2247" t="s">
        <v>68</v>
      </c>
      <c r="T2247" t="s">
        <v>54</v>
      </c>
      <c r="U2247" t="s">
        <v>4937</v>
      </c>
      <c r="V2247" s="2">
        <v>0</v>
      </c>
      <c r="W2247" t="s">
        <v>55</v>
      </c>
      <c r="Y2247" t="s">
        <v>56</v>
      </c>
      <c r="AB2247" t="s">
        <v>56</v>
      </c>
      <c r="AD2247" t="s">
        <v>57</v>
      </c>
      <c r="AE2247" t="s">
        <v>58</v>
      </c>
      <c r="AF2247">
        <v>24</v>
      </c>
      <c r="AG2247" t="s">
        <v>222</v>
      </c>
      <c r="AH2247">
        <v>22</v>
      </c>
      <c r="AI2247">
        <v>0</v>
      </c>
      <c r="AJ2247" t="s">
        <v>96</v>
      </c>
      <c r="AK2247" t="s">
        <v>56</v>
      </c>
      <c r="AL2247" t="s">
        <v>56</v>
      </c>
      <c r="AM2247">
        <v>3650177167</v>
      </c>
      <c r="AN2247" t="s">
        <v>61</v>
      </c>
      <c r="AO2247" s="1">
        <v>42038</v>
      </c>
      <c r="AP2247" t="s">
        <v>81</v>
      </c>
      <c r="AQ2247" t="s">
        <v>361</v>
      </c>
      <c r="AR2247" t="s">
        <v>743</v>
      </c>
    </row>
    <row r="2248" spans="1:44">
      <c r="A2248">
        <f>COUNTIF(F:F,F2248)</f>
        <v>122</v>
      </c>
      <c r="B2248">
        <v>14560</v>
      </c>
      <c r="C2248" t="s">
        <v>3574</v>
      </c>
      <c r="D2248" t="s">
        <v>44</v>
      </c>
      <c r="F2248" t="s">
        <v>357</v>
      </c>
      <c r="G2248" t="s">
        <v>56</v>
      </c>
      <c r="H2248" t="s">
        <v>359</v>
      </c>
      <c r="I2248">
        <v>2014</v>
      </c>
      <c r="J2248" t="s">
        <v>1460</v>
      </c>
      <c r="K2248" s="1">
        <v>41934</v>
      </c>
      <c r="L2248" s="2">
        <v>0.3666666666666667</v>
      </c>
      <c r="M2248" t="s">
        <v>48</v>
      </c>
      <c r="N2248" t="s">
        <v>4547</v>
      </c>
      <c r="O2248" s="7" t="s">
        <v>4938</v>
      </c>
      <c r="P2248" t="s">
        <v>81</v>
      </c>
      <c r="Q2248" t="s">
        <v>81</v>
      </c>
      <c r="R2248" t="s">
        <v>52</v>
      </c>
      <c r="S2248" t="s">
        <v>68</v>
      </c>
      <c r="T2248" t="s">
        <v>54</v>
      </c>
      <c r="U2248" t="s">
        <v>4939</v>
      </c>
      <c r="V2248" s="2">
        <v>0</v>
      </c>
      <c r="W2248" t="s">
        <v>55</v>
      </c>
      <c r="Y2248" t="s">
        <v>56</v>
      </c>
      <c r="AB2248" t="s">
        <v>56</v>
      </c>
      <c r="AD2248" t="s">
        <v>57</v>
      </c>
      <c r="AE2248" t="s">
        <v>58</v>
      </c>
      <c r="AF2248">
        <v>24</v>
      </c>
      <c r="AG2248" t="s">
        <v>222</v>
      </c>
      <c r="AH2248">
        <v>22</v>
      </c>
      <c r="AI2248">
        <v>0</v>
      </c>
      <c r="AJ2248" t="s">
        <v>96</v>
      </c>
      <c r="AK2248" t="s">
        <v>56</v>
      </c>
      <c r="AL2248" t="s">
        <v>56</v>
      </c>
      <c r="AM2248">
        <v>3650177168</v>
      </c>
      <c r="AN2248" t="s">
        <v>61</v>
      </c>
      <c r="AO2248" s="1">
        <v>42030</v>
      </c>
      <c r="AP2248" t="s">
        <v>81</v>
      </c>
      <c r="AQ2248" t="s">
        <v>361</v>
      </c>
      <c r="AR2248" t="s">
        <v>168</v>
      </c>
    </row>
    <row r="2249" spans="1:44">
      <c r="A2249">
        <f>COUNTIF(F:F,F2249)</f>
        <v>122</v>
      </c>
      <c r="B2249">
        <v>15753</v>
      </c>
      <c r="C2249" t="s">
        <v>3574</v>
      </c>
      <c r="D2249" t="s">
        <v>44</v>
      </c>
      <c r="F2249" t="s">
        <v>357</v>
      </c>
      <c r="G2249" t="s">
        <v>5999</v>
      </c>
      <c r="H2249" t="s">
        <v>359</v>
      </c>
      <c r="I2249">
        <v>2015</v>
      </c>
      <c r="J2249" t="s">
        <v>1296</v>
      </c>
      <c r="K2249" s="1">
        <v>42268</v>
      </c>
      <c r="L2249" s="2">
        <v>0.3666666666666667</v>
      </c>
      <c r="M2249" t="s">
        <v>48</v>
      </c>
      <c r="N2249" t="s">
        <v>4547</v>
      </c>
      <c r="O2249" s="7" t="s">
        <v>8569</v>
      </c>
      <c r="P2249" t="s">
        <v>81</v>
      </c>
      <c r="Q2249" t="s">
        <v>81</v>
      </c>
      <c r="R2249" t="s">
        <v>52</v>
      </c>
      <c r="S2249" t="s">
        <v>68</v>
      </c>
      <c r="T2249" t="s">
        <v>54</v>
      </c>
      <c r="U2249" s="3">
        <v>373.4444444444444</v>
      </c>
      <c r="V2249" s="2">
        <v>0</v>
      </c>
      <c r="W2249" t="s">
        <v>55</v>
      </c>
      <c r="Y2249" t="s">
        <v>56</v>
      </c>
      <c r="AB2249" t="s">
        <v>56</v>
      </c>
      <c r="AD2249" t="s">
        <v>57</v>
      </c>
      <c r="AE2249" t="s">
        <v>58</v>
      </c>
      <c r="AF2249">
        <v>24</v>
      </c>
      <c r="AG2249" t="s">
        <v>222</v>
      </c>
      <c r="AH2249">
        <v>22</v>
      </c>
      <c r="AI2249">
        <v>0</v>
      </c>
      <c r="AJ2249" t="s">
        <v>96</v>
      </c>
      <c r="AK2249" t="s">
        <v>56</v>
      </c>
      <c r="AL2249" t="s">
        <v>56</v>
      </c>
      <c r="AM2249">
        <v>3650187073</v>
      </c>
      <c r="AN2249" t="s">
        <v>61</v>
      </c>
      <c r="AO2249" s="1">
        <v>42396</v>
      </c>
      <c r="AP2249" t="s">
        <v>81</v>
      </c>
      <c r="AQ2249" t="s">
        <v>361</v>
      </c>
      <c r="AR2249" t="s">
        <v>668</v>
      </c>
    </row>
    <row r="2250" spans="1:44">
      <c r="A2250">
        <f>COUNTIF(F:F,F2250)</f>
        <v>122</v>
      </c>
      <c r="B2250">
        <v>16124</v>
      </c>
      <c r="C2250" t="s">
        <v>3574</v>
      </c>
      <c r="D2250" t="s">
        <v>44</v>
      </c>
      <c r="F2250" t="s">
        <v>357</v>
      </c>
      <c r="G2250" t="s">
        <v>9226</v>
      </c>
      <c r="H2250" t="s">
        <v>359</v>
      </c>
      <c r="I2250">
        <v>2016</v>
      </c>
      <c r="J2250" t="s">
        <v>446</v>
      </c>
      <c r="K2250" s="1">
        <v>42430</v>
      </c>
      <c r="L2250" s="2">
        <v>0.57638888888888895</v>
      </c>
      <c r="M2250" t="s">
        <v>48</v>
      </c>
      <c r="N2250" t="s">
        <v>4547</v>
      </c>
      <c r="O2250" s="7" t="s">
        <v>2615</v>
      </c>
      <c r="P2250" t="s">
        <v>81</v>
      </c>
      <c r="Q2250" t="s">
        <v>81</v>
      </c>
      <c r="R2250" t="s">
        <v>52</v>
      </c>
      <c r="S2250" t="s">
        <v>68</v>
      </c>
      <c r="T2250" t="s">
        <v>54</v>
      </c>
      <c r="U2250" t="s">
        <v>9227</v>
      </c>
      <c r="V2250" s="2">
        <v>0</v>
      </c>
      <c r="W2250" t="s">
        <v>55</v>
      </c>
      <c r="Y2250" t="s">
        <v>56</v>
      </c>
      <c r="AB2250" t="s">
        <v>56</v>
      </c>
      <c r="AD2250" t="s">
        <v>57</v>
      </c>
      <c r="AE2250" t="s">
        <v>58</v>
      </c>
      <c r="AF2250">
        <v>24</v>
      </c>
      <c r="AG2250" t="s">
        <v>222</v>
      </c>
      <c r="AH2250">
        <v>22</v>
      </c>
      <c r="AI2250">
        <v>0</v>
      </c>
      <c r="AJ2250" t="s">
        <v>96</v>
      </c>
      <c r="AK2250" t="s">
        <v>56</v>
      </c>
      <c r="AL2250" t="s">
        <v>56</v>
      </c>
      <c r="AM2250">
        <v>3650189029</v>
      </c>
      <c r="AN2250" t="s">
        <v>61</v>
      </c>
      <c r="AO2250" s="1">
        <v>42513</v>
      </c>
      <c r="AP2250" t="s">
        <v>81</v>
      </c>
      <c r="AQ2250" t="s">
        <v>361</v>
      </c>
      <c r="AR2250" t="s">
        <v>668</v>
      </c>
    </row>
    <row r="2251" spans="1:44">
      <c r="A2251">
        <f>COUNTIF(F:F,F2251)</f>
        <v>122</v>
      </c>
      <c r="B2251">
        <v>16126</v>
      </c>
      <c r="C2251" t="s">
        <v>3574</v>
      </c>
      <c r="D2251" t="s">
        <v>44</v>
      </c>
      <c r="F2251" t="s">
        <v>357</v>
      </c>
      <c r="G2251" t="s">
        <v>9228</v>
      </c>
      <c r="H2251" t="s">
        <v>359</v>
      </c>
      <c r="I2251">
        <v>2016</v>
      </c>
      <c r="J2251" t="s">
        <v>446</v>
      </c>
      <c r="K2251" s="1">
        <v>42430</v>
      </c>
      <c r="L2251" s="2">
        <v>0.58472222222222225</v>
      </c>
      <c r="M2251" t="s">
        <v>48</v>
      </c>
      <c r="N2251" t="s">
        <v>4547</v>
      </c>
      <c r="O2251" s="7" t="s">
        <v>2615</v>
      </c>
      <c r="P2251" t="s">
        <v>81</v>
      </c>
      <c r="Q2251" t="s">
        <v>81</v>
      </c>
      <c r="R2251" t="s">
        <v>52</v>
      </c>
      <c r="S2251" t="s">
        <v>68</v>
      </c>
      <c r="T2251" t="s">
        <v>54</v>
      </c>
      <c r="U2251" s="3">
        <v>78.479166666666671</v>
      </c>
      <c r="V2251" s="2">
        <v>0</v>
      </c>
      <c r="W2251" t="s">
        <v>55</v>
      </c>
      <c r="Y2251" t="s">
        <v>56</v>
      </c>
      <c r="AB2251" t="s">
        <v>56</v>
      </c>
      <c r="AD2251" t="s">
        <v>57</v>
      </c>
      <c r="AE2251" t="s">
        <v>58</v>
      </c>
      <c r="AF2251">
        <v>24</v>
      </c>
      <c r="AG2251" t="s">
        <v>222</v>
      </c>
      <c r="AH2251">
        <v>22</v>
      </c>
      <c r="AI2251">
        <v>0</v>
      </c>
      <c r="AJ2251" t="s">
        <v>96</v>
      </c>
      <c r="AK2251" t="s">
        <v>56</v>
      </c>
      <c r="AL2251" t="s">
        <v>56</v>
      </c>
      <c r="AM2251">
        <v>3650189030</v>
      </c>
      <c r="AN2251" t="s">
        <v>61</v>
      </c>
      <c r="AO2251" s="1">
        <v>42551</v>
      </c>
      <c r="AP2251" t="s">
        <v>81</v>
      </c>
      <c r="AQ2251" t="s">
        <v>361</v>
      </c>
      <c r="AR2251" t="s">
        <v>211</v>
      </c>
    </row>
    <row r="2252" spans="1:44">
      <c r="A2252">
        <f>COUNTIF(F:F,F2252)</f>
        <v>122</v>
      </c>
      <c r="B2252">
        <v>16271</v>
      </c>
      <c r="C2252" t="s">
        <v>3574</v>
      </c>
      <c r="D2252" t="s">
        <v>44</v>
      </c>
      <c r="F2252" t="s">
        <v>357</v>
      </c>
      <c r="G2252" t="s">
        <v>9377</v>
      </c>
      <c r="H2252" t="s">
        <v>359</v>
      </c>
      <c r="I2252">
        <v>2016</v>
      </c>
      <c r="J2252" t="s">
        <v>543</v>
      </c>
      <c r="K2252" s="1">
        <v>42471</v>
      </c>
      <c r="L2252" s="2">
        <v>0.4291666666666667</v>
      </c>
      <c r="M2252" t="s">
        <v>48</v>
      </c>
      <c r="N2252" t="s">
        <v>4547</v>
      </c>
      <c r="O2252" s="7" t="s">
        <v>9378</v>
      </c>
      <c r="P2252" t="s">
        <v>81</v>
      </c>
      <c r="Q2252" t="s">
        <v>81</v>
      </c>
      <c r="R2252" t="s">
        <v>52</v>
      </c>
      <c r="S2252" t="s">
        <v>68</v>
      </c>
      <c r="T2252" t="s">
        <v>54</v>
      </c>
      <c r="U2252" t="s">
        <v>9379</v>
      </c>
      <c r="V2252" s="2">
        <v>0</v>
      </c>
      <c r="W2252" t="s">
        <v>55</v>
      </c>
      <c r="Y2252" t="s">
        <v>56</v>
      </c>
      <c r="AB2252" t="s">
        <v>56</v>
      </c>
      <c r="AD2252" t="s">
        <v>57</v>
      </c>
      <c r="AE2252" t="s">
        <v>58</v>
      </c>
      <c r="AF2252">
        <v>24</v>
      </c>
      <c r="AG2252" t="s">
        <v>222</v>
      </c>
      <c r="AH2252">
        <v>22</v>
      </c>
      <c r="AI2252">
        <v>0</v>
      </c>
      <c r="AJ2252" t="s">
        <v>96</v>
      </c>
      <c r="AK2252" t="s">
        <v>56</v>
      </c>
      <c r="AL2252" t="s">
        <v>56</v>
      </c>
      <c r="AM2252">
        <v>3650189032</v>
      </c>
      <c r="AN2252" t="s">
        <v>61</v>
      </c>
      <c r="AO2252" s="1">
        <v>42514</v>
      </c>
      <c r="AP2252" t="s">
        <v>81</v>
      </c>
      <c r="AQ2252" t="s">
        <v>361</v>
      </c>
      <c r="AR2252" t="s">
        <v>668</v>
      </c>
    </row>
    <row r="2253" spans="1:44">
      <c r="A2253">
        <f>COUNTIF(F:F,F2253)</f>
        <v>122</v>
      </c>
      <c r="B2253">
        <v>16397</v>
      </c>
      <c r="C2253" t="s">
        <v>3574</v>
      </c>
      <c r="D2253" t="s">
        <v>44</v>
      </c>
      <c r="F2253" t="s">
        <v>357</v>
      </c>
      <c r="G2253" t="s">
        <v>7231</v>
      </c>
      <c r="H2253" t="s">
        <v>359</v>
      </c>
      <c r="I2253">
        <v>2016</v>
      </c>
      <c r="J2253" t="s">
        <v>751</v>
      </c>
      <c r="K2253" s="1">
        <v>42494</v>
      </c>
      <c r="L2253" s="2">
        <v>0.35694444444444445</v>
      </c>
      <c r="M2253" t="s">
        <v>113</v>
      </c>
      <c r="N2253" t="s">
        <v>4544</v>
      </c>
      <c r="O2253" s="7" t="s">
        <v>9504</v>
      </c>
      <c r="P2253" t="s">
        <v>81</v>
      </c>
      <c r="Q2253" t="s">
        <v>81</v>
      </c>
      <c r="R2253" t="s">
        <v>416</v>
      </c>
      <c r="S2253" t="s">
        <v>68</v>
      </c>
      <c r="T2253" t="s">
        <v>54</v>
      </c>
      <c r="U2253" s="3">
        <v>205.89583333333334</v>
      </c>
      <c r="V2253" s="2">
        <v>0</v>
      </c>
      <c r="W2253" t="s">
        <v>55</v>
      </c>
      <c r="Y2253" t="s">
        <v>56</v>
      </c>
      <c r="AB2253" t="s">
        <v>56</v>
      </c>
      <c r="AD2253" t="s">
        <v>57</v>
      </c>
      <c r="AE2253" t="s">
        <v>58</v>
      </c>
      <c r="AF2253" t="s">
        <v>985</v>
      </c>
      <c r="AG2253" t="s">
        <v>1688</v>
      </c>
      <c r="AH2253">
        <v>22</v>
      </c>
      <c r="AI2253">
        <v>0</v>
      </c>
      <c r="AJ2253" t="s">
        <v>96</v>
      </c>
      <c r="AK2253" t="s">
        <v>56</v>
      </c>
      <c r="AL2253" t="s">
        <v>56</v>
      </c>
      <c r="AM2253">
        <v>3650190128</v>
      </c>
      <c r="AN2253" t="s">
        <v>61</v>
      </c>
      <c r="AO2253" s="1">
        <v>42653</v>
      </c>
      <c r="AP2253" t="s">
        <v>81</v>
      </c>
      <c r="AQ2253" t="s">
        <v>361</v>
      </c>
      <c r="AR2253" t="s">
        <v>668</v>
      </c>
    </row>
    <row r="2254" spans="1:44">
      <c r="A2254">
        <f>COUNTIF(F:F,F2254)</f>
        <v>122</v>
      </c>
      <c r="B2254">
        <v>16431</v>
      </c>
      <c r="C2254" t="s">
        <v>3574</v>
      </c>
      <c r="D2254" t="s">
        <v>44</v>
      </c>
      <c r="F2254" t="s">
        <v>357</v>
      </c>
      <c r="G2254">
        <v>9539</v>
      </c>
      <c r="H2254" t="s">
        <v>359</v>
      </c>
      <c r="I2254">
        <v>2016</v>
      </c>
      <c r="J2254" t="s">
        <v>751</v>
      </c>
      <c r="K2254" s="1">
        <v>42500</v>
      </c>
      <c r="L2254" s="2">
        <v>0.59722222222222221</v>
      </c>
      <c r="M2254" t="s">
        <v>113</v>
      </c>
      <c r="N2254" t="s">
        <v>9187</v>
      </c>
      <c r="O2254" s="7" t="s">
        <v>9548</v>
      </c>
      <c r="P2254" t="s">
        <v>56</v>
      </c>
      <c r="R2254" t="s">
        <v>52</v>
      </c>
      <c r="S2254" t="s">
        <v>68</v>
      </c>
      <c r="T2254" t="s">
        <v>54</v>
      </c>
      <c r="U2254" s="2">
        <v>0</v>
      </c>
      <c r="V2254" s="2">
        <v>0</v>
      </c>
      <c r="W2254" t="s">
        <v>55</v>
      </c>
      <c r="Y2254" t="s">
        <v>56</v>
      </c>
      <c r="AB2254" t="s">
        <v>56</v>
      </c>
      <c r="AD2254" t="s">
        <v>57</v>
      </c>
      <c r="AE2254" t="s">
        <v>58</v>
      </c>
      <c r="AF2254">
        <v>24</v>
      </c>
      <c r="AG2254" t="s">
        <v>222</v>
      </c>
      <c r="AH2254">
        <v>24</v>
      </c>
      <c r="AI2254" t="s">
        <v>9549</v>
      </c>
      <c r="AJ2254" t="s">
        <v>9550</v>
      </c>
      <c r="AK2254" t="s">
        <v>56</v>
      </c>
      <c r="AL2254" t="s">
        <v>56</v>
      </c>
      <c r="AM2254" t="s">
        <v>56</v>
      </c>
      <c r="AP2254" t="s">
        <v>99</v>
      </c>
      <c r="AR2254" t="s">
        <v>56</v>
      </c>
    </row>
    <row r="2255" spans="1:44">
      <c r="A2255">
        <f>COUNTIF(F:F,F2255)</f>
        <v>122</v>
      </c>
      <c r="B2255">
        <v>17113</v>
      </c>
      <c r="C2255" t="s">
        <v>3574</v>
      </c>
      <c r="D2255" t="s">
        <v>44</v>
      </c>
      <c r="F2255" t="s">
        <v>357</v>
      </c>
      <c r="G2255" t="s">
        <v>9980</v>
      </c>
      <c r="H2255" t="s">
        <v>359</v>
      </c>
      <c r="I2255">
        <v>2016</v>
      </c>
      <c r="J2255" t="s">
        <v>1184</v>
      </c>
      <c r="K2255" s="1">
        <v>42590</v>
      </c>
      <c r="L2255" s="2">
        <v>0.44444444444444442</v>
      </c>
      <c r="M2255" t="s">
        <v>48</v>
      </c>
      <c r="N2255" t="s">
        <v>4547</v>
      </c>
      <c r="O2255" s="7" t="s">
        <v>4737</v>
      </c>
      <c r="P2255" t="s">
        <v>81</v>
      </c>
      <c r="Q2255" t="s">
        <v>81</v>
      </c>
      <c r="R2255" t="s">
        <v>52</v>
      </c>
      <c r="S2255" t="s">
        <v>68</v>
      </c>
      <c r="T2255" t="s">
        <v>54</v>
      </c>
      <c r="U2255" s="3">
        <v>254.0902777777778</v>
      </c>
      <c r="V2255" s="2">
        <v>0</v>
      </c>
      <c r="W2255" t="s">
        <v>55</v>
      </c>
      <c r="Y2255" t="s">
        <v>56</v>
      </c>
      <c r="AB2255" t="s">
        <v>56</v>
      </c>
      <c r="AD2255" t="s">
        <v>57</v>
      </c>
      <c r="AE2255" t="s">
        <v>58</v>
      </c>
      <c r="AF2255">
        <v>24</v>
      </c>
      <c r="AG2255" t="s">
        <v>222</v>
      </c>
      <c r="AH2255">
        <v>22</v>
      </c>
      <c r="AI2255">
        <v>0</v>
      </c>
      <c r="AJ2255" t="s">
        <v>96</v>
      </c>
      <c r="AK2255" t="s">
        <v>56</v>
      </c>
      <c r="AL2255" t="s">
        <v>56</v>
      </c>
      <c r="AM2255">
        <v>3650192234</v>
      </c>
      <c r="AN2255" t="s">
        <v>659</v>
      </c>
      <c r="AO2255" s="1">
        <v>42683</v>
      </c>
      <c r="AP2255" t="s">
        <v>81</v>
      </c>
      <c r="AR2255" t="s">
        <v>56</v>
      </c>
    </row>
    <row r="2256" spans="1:44">
      <c r="A2256">
        <f>COUNTIF(F:F,F2256)</f>
        <v>122</v>
      </c>
      <c r="B2256">
        <v>17114</v>
      </c>
      <c r="C2256" t="s">
        <v>3574</v>
      </c>
      <c r="D2256" t="s">
        <v>44</v>
      </c>
      <c r="F2256" t="s">
        <v>357</v>
      </c>
      <c r="G2256" t="s">
        <v>1833</v>
      </c>
      <c r="H2256" t="s">
        <v>359</v>
      </c>
      <c r="I2256">
        <v>2016</v>
      </c>
      <c r="J2256" t="s">
        <v>1184</v>
      </c>
      <c r="K2256" s="1">
        <v>42590</v>
      </c>
      <c r="L2256" s="2">
        <v>0.44791666666666669</v>
      </c>
      <c r="M2256" t="s">
        <v>48</v>
      </c>
      <c r="N2256" t="s">
        <v>4547</v>
      </c>
      <c r="O2256" s="7" t="s">
        <v>4737</v>
      </c>
      <c r="P2256" t="s">
        <v>81</v>
      </c>
      <c r="Q2256" t="s">
        <v>81</v>
      </c>
      <c r="R2256" t="s">
        <v>52</v>
      </c>
      <c r="S2256" t="s">
        <v>68</v>
      </c>
      <c r="T2256" t="s">
        <v>54</v>
      </c>
      <c r="U2256" s="3">
        <v>184.98958333333334</v>
      </c>
      <c r="V2256" s="2">
        <v>0</v>
      </c>
      <c r="W2256" t="s">
        <v>55</v>
      </c>
      <c r="Y2256" t="s">
        <v>56</v>
      </c>
      <c r="AB2256" t="s">
        <v>56</v>
      </c>
      <c r="AD2256" t="s">
        <v>57</v>
      </c>
      <c r="AE2256" t="s">
        <v>58</v>
      </c>
      <c r="AF2256">
        <v>24</v>
      </c>
      <c r="AG2256" t="s">
        <v>222</v>
      </c>
      <c r="AH2256">
        <v>22</v>
      </c>
      <c r="AI2256">
        <v>0</v>
      </c>
      <c r="AJ2256" t="s">
        <v>96</v>
      </c>
      <c r="AK2256" t="s">
        <v>56</v>
      </c>
      <c r="AL2256" t="s">
        <v>56</v>
      </c>
      <c r="AM2256">
        <v>3650192235</v>
      </c>
      <c r="AN2256" t="s">
        <v>61</v>
      </c>
      <c r="AO2256" s="1">
        <v>42702</v>
      </c>
      <c r="AP2256" t="s">
        <v>81</v>
      </c>
      <c r="AQ2256" t="s">
        <v>361</v>
      </c>
      <c r="AR2256" t="s">
        <v>668</v>
      </c>
    </row>
    <row r="2257" spans="1:44">
      <c r="A2257">
        <f>COUNTIF(F:F,F2257)</f>
        <v>122</v>
      </c>
      <c r="B2257">
        <v>17115</v>
      </c>
      <c r="C2257" t="s">
        <v>3574</v>
      </c>
      <c r="D2257" t="s">
        <v>44</v>
      </c>
      <c r="F2257" t="s">
        <v>357</v>
      </c>
      <c r="G2257" t="s">
        <v>9981</v>
      </c>
      <c r="H2257" t="s">
        <v>359</v>
      </c>
      <c r="I2257">
        <v>2016</v>
      </c>
      <c r="J2257" t="s">
        <v>1184</v>
      </c>
      <c r="K2257" s="1">
        <v>42590</v>
      </c>
      <c r="L2257" s="2">
        <v>0.45277777777777778</v>
      </c>
      <c r="M2257" t="s">
        <v>48</v>
      </c>
      <c r="N2257" t="s">
        <v>4547</v>
      </c>
      <c r="O2257" s="7" t="s">
        <v>4737</v>
      </c>
      <c r="P2257" t="s">
        <v>81</v>
      </c>
      <c r="Q2257" t="s">
        <v>81</v>
      </c>
      <c r="R2257" t="s">
        <v>52</v>
      </c>
      <c r="S2257" t="s">
        <v>68</v>
      </c>
      <c r="T2257" t="s">
        <v>54</v>
      </c>
      <c r="U2257" s="3">
        <v>6.7777777777777777</v>
      </c>
      <c r="V2257" s="2">
        <v>0</v>
      </c>
      <c r="W2257" t="s">
        <v>55</v>
      </c>
      <c r="Y2257" t="s">
        <v>56</v>
      </c>
      <c r="AB2257" t="s">
        <v>56</v>
      </c>
      <c r="AD2257" t="s">
        <v>57</v>
      </c>
      <c r="AE2257" t="s">
        <v>58</v>
      </c>
      <c r="AF2257">
        <v>24</v>
      </c>
      <c r="AG2257" t="s">
        <v>222</v>
      </c>
      <c r="AH2257">
        <v>22</v>
      </c>
      <c r="AI2257">
        <v>0</v>
      </c>
      <c r="AJ2257" t="s">
        <v>96</v>
      </c>
      <c r="AK2257" t="s">
        <v>56</v>
      </c>
      <c r="AL2257" t="s">
        <v>56</v>
      </c>
      <c r="AM2257">
        <v>3650192236</v>
      </c>
      <c r="AN2257" t="s">
        <v>659</v>
      </c>
      <c r="AO2257" s="1">
        <v>42683</v>
      </c>
      <c r="AP2257" t="s">
        <v>81</v>
      </c>
      <c r="AR2257" t="s">
        <v>56</v>
      </c>
    </row>
    <row r="2258" spans="1:44">
      <c r="A2258">
        <f>COUNTIF(F:F,F2258)</f>
        <v>122</v>
      </c>
      <c r="B2258">
        <v>17924</v>
      </c>
      <c r="C2258" t="s">
        <v>1643</v>
      </c>
      <c r="D2258" t="s">
        <v>44</v>
      </c>
      <c r="F2258" t="s">
        <v>357</v>
      </c>
      <c r="G2258" t="s">
        <v>808</v>
      </c>
      <c r="H2258" t="s">
        <v>359</v>
      </c>
      <c r="I2258">
        <v>2013</v>
      </c>
      <c r="J2258" t="s">
        <v>47</v>
      </c>
      <c r="K2258" s="1">
        <v>41277</v>
      </c>
      <c r="L2258" s="2">
        <v>0.49305555555555558</v>
      </c>
      <c r="M2258" t="s">
        <v>122</v>
      </c>
      <c r="N2258" t="s">
        <v>1611</v>
      </c>
      <c r="O2258" s="7" t="s">
        <v>1672</v>
      </c>
      <c r="P2258" t="s">
        <v>81</v>
      </c>
      <c r="Q2258" t="s">
        <v>81</v>
      </c>
      <c r="R2258" t="s">
        <v>52</v>
      </c>
      <c r="S2258" t="s">
        <v>68</v>
      </c>
      <c r="T2258" t="s">
        <v>54</v>
      </c>
      <c r="U2258" s="3">
        <v>395.2118055555556</v>
      </c>
      <c r="V2258" s="2">
        <v>0</v>
      </c>
      <c r="W2258" t="s">
        <v>55</v>
      </c>
      <c r="Y2258" t="s">
        <v>56</v>
      </c>
      <c r="AB2258" t="s">
        <v>56</v>
      </c>
      <c r="AD2258" t="s">
        <v>57</v>
      </c>
      <c r="AE2258" t="s">
        <v>58</v>
      </c>
      <c r="AF2258" t="s">
        <v>94</v>
      </c>
      <c r="AG2258" t="s">
        <v>95</v>
      </c>
      <c r="AH2258">
        <v>42</v>
      </c>
      <c r="AI2258">
        <v>0</v>
      </c>
      <c r="AJ2258" t="s">
        <v>133</v>
      </c>
      <c r="AK2258" t="s">
        <v>56</v>
      </c>
      <c r="AL2258" t="s">
        <v>56</v>
      </c>
      <c r="AM2258">
        <v>3650162073</v>
      </c>
      <c r="AN2258" t="s">
        <v>61</v>
      </c>
      <c r="AO2258" s="1">
        <v>41351</v>
      </c>
      <c r="AP2258" t="s">
        <v>81</v>
      </c>
      <c r="AQ2258" t="s">
        <v>361</v>
      </c>
      <c r="AR2258" t="s">
        <v>700</v>
      </c>
    </row>
    <row r="2259" spans="1:44">
      <c r="A2259">
        <f>COUNTIF(F:F,F2259)</f>
        <v>122</v>
      </c>
      <c r="B2259">
        <v>17925</v>
      </c>
      <c r="C2259" t="s">
        <v>1643</v>
      </c>
      <c r="D2259" t="s">
        <v>44</v>
      </c>
      <c r="F2259" t="s">
        <v>357</v>
      </c>
      <c r="G2259" t="s">
        <v>1673</v>
      </c>
      <c r="H2259" t="s">
        <v>359</v>
      </c>
      <c r="I2259">
        <v>2013</v>
      </c>
      <c r="J2259" t="s">
        <v>47</v>
      </c>
      <c r="K2259" s="1">
        <v>41277</v>
      </c>
      <c r="L2259" s="2">
        <v>0.49583333333333335</v>
      </c>
      <c r="M2259" t="s">
        <v>122</v>
      </c>
      <c r="N2259" t="s">
        <v>1611</v>
      </c>
      <c r="O2259" s="7" t="s">
        <v>1674</v>
      </c>
      <c r="P2259" t="s">
        <v>81</v>
      </c>
      <c r="Q2259" t="s">
        <v>81</v>
      </c>
      <c r="R2259" t="s">
        <v>52</v>
      </c>
      <c r="S2259" t="s">
        <v>68</v>
      </c>
      <c r="T2259" t="s">
        <v>54</v>
      </c>
      <c r="U2259" s="2">
        <v>0.27430555555555552</v>
      </c>
      <c r="V2259" s="2">
        <v>0</v>
      </c>
      <c r="W2259" t="s">
        <v>55</v>
      </c>
      <c r="Y2259" t="s">
        <v>56</v>
      </c>
      <c r="AB2259" t="s">
        <v>56</v>
      </c>
      <c r="AD2259" t="s">
        <v>57</v>
      </c>
      <c r="AE2259" t="s">
        <v>58</v>
      </c>
      <c r="AF2259" t="s">
        <v>94</v>
      </c>
      <c r="AG2259" t="s">
        <v>95</v>
      </c>
      <c r="AH2259">
        <v>42</v>
      </c>
      <c r="AI2259">
        <v>0</v>
      </c>
      <c r="AJ2259" t="s">
        <v>133</v>
      </c>
      <c r="AK2259" t="s">
        <v>56</v>
      </c>
      <c r="AL2259" t="s">
        <v>56</v>
      </c>
      <c r="AM2259">
        <v>3650162074</v>
      </c>
      <c r="AN2259" t="s">
        <v>61</v>
      </c>
      <c r="AO2259" s="1">
        <v>41333</v>
      </c>
      <c r="AP2259" t="s">
        <v>81</v>
      </c>
      <c r="AQ2259" t="s">
        <v>361</v>
      </c>
      <c r="AR2259" t="s">
        <v>211</v>
      </c>
    </row>
    <row r="2260" spans="1:44">
      <c r="A2260">
        <f>COUNTIF(F:F,F2260)</f>
        <v>122</v>
      </c>
      <c r="B2260">
        <v>18019</v>
      </c>
      <c r="C2260" t="s">
        <v>1643</v>
      </c>
      <c r="D2260" t="s">
        <v>44</v>
      </c>
      <c r="F2260" t="s">
        <v>357</v>
      </c>
      <c r="G2260" t="s">
        <v>1813</v>
      </c>
      <c r="H2260" t="s">
        <v>359</v>
      </c>
      <c r="I2260">
        <v>2013</v>
      </c>
      <c r="J2260" t="s">
        <v>47</v>
      </c>
      <c r="K2260" s="1">
        <v>41296</v>
      </c>
      <c r="L2260" s="2">
        <v>0.68125000000000002</v>
      </c>
      <c r="M2260" t="s">
        <v>122</v>
      </c>
      <c r="N2260" t="s">
        <v>1558</v>
      </c>
      <c r="O2260" s="7" t="s">
        <v>1814</v>
      </c>
      <c r="P2260" t="s">
        <v>81</v>
      </c>
      <c r="Q2260" t="s">
        <v>81</v>
      </c>
      <c r="R2260" t="s">
        <v>52</v>
      </c>
      <c r="S2260" t="s">
        <v>68</v>
      </c>
      <c r="T2260" t="s">
        <v>54</v>
      </c>
      <c r="U2260" s="3">
        <v>216.20486111111111</v>
      </c>
      <c r="V2260" s="2">
        <v>0</v>
      </c>
      <c r="W2260" t="s">
        <v>55</v>
      </c>
      <c r="Y2260" t="s">
        <v>56</v>
      </c>
      <c r="AB2260" t="s">
        <v>56</v>
      </c>
      <c r="AD2260" t="s">
        <v>57</v>
      </c>
      <c r="AE2260" t="s">
        <v>58</v>
      </c>
      <c r="AF2260" t="s">
        <v>94</v>
      </c>
      <c r="AG2260" t="s">
        <v>95</v>
      </c>
      <c r="AH2260">
        <v>42</v>
      </c>
      <c r="AI2260">
        <v>0</v>
      </c>
      <c r="AJ2260" t="s">
        <v>133</v>
      </c>
      <c r="AK2260" t="s">
        <v>56</v>
      </c>
      <c r="AL2260" t="s">
        <v>56</v>
      </c>
      <c r="AM2260">
        <v>3650162072</v>
      </c>
      <c r="AN2260" t="s">
        <v>61</v>
      </c>
      <c r="AO2260" s="1">
        <v>41345</v>
      </c>
      <c r="AP2260" t="s">
        <v>81</v>
      </c>
      <c r="AQ2260" t="s">
        <v>361</v>
      </c>
      <c r="AR2260" t="s">
        <v>211</v>
      </c>
    </row>
    <row r="2261" spans="1:44">
      <c r="A2261">
        <f>COUNTIF(F:F,F2261)</f>
        <v>122</v>
      </c>
      <c r="B2261">
        <v>18033</v>
      </c>
      <c r="C2261" t="s">
        <v>1643</v>
      </c>
      <c r="D2261" t="s">
        <v>44</v>
      </c>
      <c r="F2261" t="s">
        <v>357</v>
      </c>
      <c r="G2261" t="s">
        <v>1833</v>
      </c>
      <c r="H2261" t="s">
        <v>359</v>
      </c>
      <c r="I2261">
        <v>2013</v>
      </c>
      <c r="J2261" t="s">
        <v>47</v>
      </c>
      <c r="K2261" s="1">
        <v>41298</v>
      </c>
      <c r="L2261" s="2">
        <v>0.49583333333333335</v>
      </c>
      <c r="M2261" t="s">
        <v>122</v>
      </c>
      <c r="N2261" t="s">
        <v>1611</v>
      </c>
      <c r="O2261" s="7" t="s">
        <v>1834</v>
      </c>
      <c r="P2261" t="s">
        <v>81</v>
      </c>
      <c r="Q2261" t="s">
        <v>81</v>
      </c>
      <c r="R2261" t="s">
        <v>52</v>
      </c>
      <c r="S2261" t="s">
        <v>68</v>
      </c>
      <c r="T2261" t="s">
        <v>54</v>
      </c>
      <c r="U2261" s="3">
        <v>181.4965277777778</v>
      </c>
      <c r="V2261" s="2">
        <v>0</v>
      </c>
      <c r="W2261" t="s">
        <v>55</v>
      </c>
      <c r="Y2261" t="s">
        <v>56</v>
      </c>
      <c r="AB2261" t="s">
        <v>56</v>
      </c>
      <c r="AD2261" t="s">
        <v>57</v>
      </c>
      <c r="AE2261" t="s">
        <v>58</v>
      </c>
      <c r="AF2261" t="s">
        <v>94</v>
      </c>
      <c r="AG2261" t="s">
        <v>95</v>
      </c>
      <c r="AH2261">
        <v>22</v>
      </c>
      <c r="AI2261">
        <v>0</v>
      </c>
      <c r="AJ2261" t="s">
        <v>96</v>
      </c>
      <c r="AK2261" t="s">
        <v>56</v>
      </c>
      <c r="AL2261" t="s">
        <v>56</v>
      </c>
      <c r="AM2261">
        <v>3650162322</v>
      </c>
      <c r="AN2261" t="s">
        <v>61</v>
      </c>
      <c r="AO2261" s="1">
        <v>41360</v>
      </c>
      <c r="AP2261" t="s">
        <v>81</v>
      </c>
      <c r="AQ2261" t="s">
        <v>361</v>
      </c>
      <c r="AR2261" t="s">
        <v>211</v>
      </c>
    </row>
    <row r="2262" spans="1:44">
      <c r="A2262">
        <f>COUNTIF(F:F,F2262)</f>
        <v>122</v>
      </c>
      <c r="B2262">
        <v>18050</v>
      </c>
      <c r="C2262" t="s">
        <v>1643</v>
      </c>
      <c r="D2262" t="s">
        <v>44</v>
      </c>
      <c r="F2262" t="s">
        <v>357</v>
      </c>
      <c r="G2262" t="s">
        <v>1852</v>
      </c>
      <c r="H2262" t="s">
        <v>359</v>
      </c>
      <c r="I2262">
        <v>2013</v>
      </c>
      <c r="J2262" t="s">
        <v>47</v>
      </c>
      <c r="K2262" s="1">
        <v>41298</v>
      </c>
      <c r="L2262" s="2">
        <v>0.57013888888888886</v>
      </c>
      <c r="M2262" t="s">
        <v>122</v>
      </c>
      <c r="N2262" t="s">
        <v>1611</v>
      </c>
      <c r="O2262" s="7" t="s">
        <v>1853</v>
      </c>
      <c r="P2262" t="s">
        <v>81</v>
      </c>
      <c r="Q2262" t="s">
        <v>81</v>
      </c>
      <c r="R2262" t="s">
        <v>52</v>
      </c>
      <c r="S2262" t="s">
        <v>68</v>
      </c>
      <c r="T2262" t="s">
        <v>54</v>
      </c>
      <c r="U2262" t="s">
        <v>1854</v>
      </c>
      <c r="V2262" s="2">
        <v>0</v>
      </c>
      <c r="W2262" t="s">
        <v>55</v>
      </c>
      <c r="Y2262" t="s">
        <v>56</v>
      </c>
      <c r="AB2262" t="s">
        <v>56</v>
      </c>
      <c r="AD2262" t="s">
        <v>57</v>
      </c>
      <c r="AE2262" t="s">
        <v>58</v>
      </c>
      <c r="AF2262" t="s">
        <v>94</v>
      </c>
      <c r="AG2262" t="s">
        <v>95</v>
      </c>
      <c r="AH2262">
        <v>42</v>
      </c>
      <c r="AI2262">
        <v>0</v>
      </c>
      <c r="AJ2262" t="s">
        <v>133</v>
      </c>
      <c r="AK2262" t="s">
        <v>56</v>
      </c>
      <c r="AL2262" t="s">
        <v>56</v>
      </c>
      <c r="AM2262">
        <v>3650162323</v>
      </c>
      <c r="AN2262" t="s">
        <v>61</v>
      </c>
      <c r="AO2262" s="1">
        <v>41423</v>
      </c>
      <c r="AP2262" t="s">
        <v>81</v>
      </c>
      <c r="AQ2262" t="s">
        <v>996</v>
      </c>
      <c r="AR2262" t="s">
        <v>700</v>
      </c>
    </row>
    <row r="2263" spans="1:44">
      <c r="A2263">
        <f>COUNTIF(F:F,F2263)</f>
        <v>122</v>
      </c>
      <c r="B2263">
        <v>19479</v>
      </c>
      <c r="C2263" t="s">
        <v>1643</v>
      </c>
      <c r="D2263" t="s">
        <v>44</v>
      </c>
      <c r="F2263" t="s">
        <v>357</v>
      </c>
      <c r="G2263" t="s">
        <v>2835</v>
      </c>
      <c r="H2263" t="s">
        <v>359</v>
      </c>
      <c r="I2263">
        <v>2013</v>
      </c>
      <c r="J2263" t="s">
        <v>986</v>
      </c>
      <c r="K2263" s="1">
        <v>41465</v>
      </c>
      <c r="L2263" s="2">
        <v>0.5493055555555556</v>
      </c>
      <c r="M2263" t="s">
        <v>122</v>
      </c>
      <c r="N2263" t="s">
        <v>1611</v>
      </c>
      <c r="O2263" s="7" t="s">
        <v>2836</v>
      </c>
      <c r="P2263" t="s">
        <v>81</v>
      </c>
      <c r="Q2263" t="s">
        <v>81</v>
      </c>
      <c r="R2263" t="s">
        <v>52</v>
      </c>
      <c r="S2263" t="s">
        <v>68</v>
      </c>
      <c r="T2263" t="s">
        <v>54</v>
      </c>
      <c r="U2263" s="3">
        <v>400.01041666666669</v>
      </c>
      <c r="V2263" s="2">
        <v>0</v>
      </c>
      <c r="W2263" t="s">
        <v>55</v>
      </c>
      <c r="Y2263" t="s">
        <v>56</v>
      </c>
      <c r="AB2263" t="s">
        <v>56</v>
      </c>
      <c r="AD2263" t="s">
        <v>57</v>
      </c>
      <c r="AE2263" t="s">
        <v>58</v>
      </c>
      <c r="AF2263" t="s">
        <v>94</v>
      </c>
      <c r="AG2263" t="s">
        <v>95</v>
      </c>
      <c r="AH2263">
        <v>42</v>
      </c>
      <c r="AI2263">
        <v>0</v>
      </c>
      <c r="AJ2263" t="s">
        <v>133</v>
      </c>
      <c r="AK2263" t="s">
        <v>56</v>
      </c>
      <c r="AL2263" t="s">
        <v>56</v>
      </c>
      <c r="AM2263">
        <v>3650166486</v>
      </c>
      <c r="AN2263" t="s">
        <v>61</v>
      </c>
      <c r="AO2263" s="1">
        <v>41577</v>
      </c>
      <c r="AP2263" t="s">
        <v>81</v>
      </c>
      <c r="AR2263" t="s">
        <v>56</v>
      </c>
    </row>
    <row r="2264" spans="1:44">
      <c r="A2264">
        <f>COUNTIF(F:F,F2264)</f>
        <v>122</v>
      </c>
      <c r="B2264">
        <v>19535</v>
      </c>
      <c r="C2264" t="s">
        <v>1643</v>
      </c>
      <c r="D2264" t="s">
        <v>44</v>
      </c>
      <c r="F2264" t="s">
        <v>357</v>
      </c>
      <c r="G2264" t="s">
        <v>2875</v>
      </c>
      <c r="H2264" t="s">
        <v>359</v>
      </c>
      <c r="I2264">
        <v>2013</v>
      </c>
      <c r="J2264" t="s">
        <v>986</v>
      </c>
      <c r="K2264" s="1">
        <v>41473</v>
      </c>
      <c r="L2264" s="2">
        <v>0.55694444444444446</v>
      </c>
      <c r="M2264" t="s">
        <v>122</v>
      </c>
      <c r="N2264" t="s">
        <v>1611</v>
      </c>
      <c r="O2264" s="7" t="s">
        <v>2876</v>
      </c>
      <c r="P2264" t="s">
        <v>56</v>
      </c>
      <c r="R2264" t="s">
        <v>52</v>
      </c>
      <c r="S2264" t="s">
        <v>68</v>
      </c>
      <c r="T2264" t="s">
        <v>54</v>
      </c>
      <c r="U2264" s="3">
        <v>65.263888888888886</v>
      </c>
      <c r="V2264" s="2">
        <v>0</v>
      </c>
      <c r="W2264" t="s">
        <v>55</v>
      </c>
      <c r="Y2264" t="s">
        <v>56</v>
      </c>
      <c r="AB2264" t="s">
        <v>56</v>
      </c>
      <c r="AD2264" t="s">
        <v>57</v>
      </c>
      <c r="AE2264" t="s">
        <v>58</v>
      </c>
      <c r="AF2264" t="s">
        <v>57</v>
      </c>
      <c r="AG2264" t="s">
        <v>299</v>
      </c>
      <c r="AH2264">
        <v>42</v>
      </c>
      <c r="AI2264">
        <v>0</v>
      </c>
      <c r="AJ2264" t="s">
        <v>133</v>
      </c>
      <c r="AK2264" t="s">
        <v>56</v>
      </c>
      <c r="AL2264" t="s">
        <v>56</v>
      </c>
      <c r="AM2264" t="s">
        <v>56</v>
      </c>
      <c r="AP2264" t="s">
        <v>99</v>
      </c>
      <c r="AR2264" t="s">
        <v>56</v>
      </c>
    </row>
    <row r="2265" spans="1:44">
      <c r="A2265">
        <f>COUNTIF(F:F,F2265)</f>
        <v>122</v>
      </c>
      <c r="B2265">
        <v>19634</v>
      </c>
      <c r="C2265" t="s">
        <v>1643</v>
      </c>
      <c r="D2265" t="s">
        <v>44</v>
      </c>
      <c r="F2265" t="s">
        <v>357</v>
      </c>
      <c r="G2265" t="s">
        <v>2930</v>
      </c>
      <c r="H2265" t="s">
        <v>359</v>
      </c>
      <c r="I2265">
        <v>2013</v>
      </c>
      <c r="J2265" t="s">
        <v>1184</v>
      </c>
      <c r="K2265" s="1">
        <v>41492</v>
      </c>
      <c r="L2265" s="2">
        <v>0.3520833333333333</v>
      </c>
      <c r="M2265" t="s">
        <v>122</v>
      </c>
      <c r="N2265" t="s">
        <v>1611</v>
      </c>
      <c r="O2265" s="7" t="s">
        <v>2931</v>
      </c>
      <c r="P2265" t="s">
        <v>81</v>
      </c>
      <c r="Q2265" t="s">
        <v>81</v>
      </c>
      <c r="R2265" t="s">
        <v>52</v>
      </c>
      <c r="S2265" t="s">
        <v>68</v>
      </c>
      <c r="T2265" t="s">
        <v>54</v>
      </c>
      <c r="U2265" s="3">
        <v>321.42013888888886</v>
      </c>
      <c r="V2265" s="2">
        <v>0</v>
      </c>
      <c r="W2265" t="s">
        <v>55</v>
      </c>
      <c r="Y2265" t="s">
        <v>56</v>
      </c>
      <c r="AB2265" t="s">
        <v>56</v>
      </c>
      <c r="AD2265" t="s">
        <v>57</v>
      </c>
      <c r="AE2265" t="s">
        <v>58</v>
      </c>
      <c r="AF2265" t="s">
        <v>94</v>
      </c>
      <c r="AG2265" t="s">
        <v>95</v>
      </c>
      <c r="AH2265">
        <v>42</v>
      </c>
      <c r="AI2265">
        <v>0</v>
      </c>
      <c r="AJ2265" t="s">
        <v>133</v>
      </c>
      <c r="AK2265" t="s">
        <v>56</v>
      </c>
      <c r="AL2265" t="s">
        <v>56</v>
      </c>
      <c r="AM2265">
        <v>3650168065</v>
      </c>
      <c r="AN2265" t="s">
        <v>61</v>
      </c>
      <c r="AO2265" s="1">
        <v>41620</v>
      </c>
      <c r="AP2265" t="s">
        <v>81</v>
      </c>
      <c r="AQ2265" t="s">
        <v>361</v>
      </c>
      <c r="AR2265" t="s">
        <v>668</v>
      </c>
    </row>
    <row r="2266" spans="1:44">
      <c r="A2266">
        <f>COUNTIF(F:F,F2266)</f>
        <v>122</v>
      </c>
      <c r="B2266">
        <v>19642</v>
      </c>
      <c r="C2266" t="s">
        <v>1643</v>
      </c>
      <c r="D2266" t="s">
        <v>44</v>
      </c>
      <c r="F2266" t="s">
        <v>357</v>
      </c>
      <c r="G2266" t="s">
        <v>2875</v>
      </c>
      <c r="H2266" t="s">
        <v>359</v>
      </c>
      <c r="I2266">
        <v>2013</v>
      </c>
      <c r="J2266" t="s">
        <v>1184</v>
      </c>
      <c r="K2266" s="1">
        <v>41492</v>
      </c>
      <c r="L2266" s="2">
        <v>0.37638888888888888</v>
      </c>
      <c r="M2266" t="s">
        <v>122</v>
      </c>
      <c r="N2266" t="s">
        <v>1611</v>
      </c>
      <c r="O2266" s="7" t="s">
        <v>2938</v>
      </c>
      <c r="P2266" t="s">
        <v>81</v>
      </c>
      <c r="Q2266" t="s">
        <v>81</v>
      </c>
      <c r="R2266" t="s">
        <v>52</v>
      </c>
      <c r="S2266" t="s">
        <v>68</v>
      </c>
      <c r="T2266" t="s">
        <v>54</v>
      </c>
      <c r="U2266" s="3">
        <v>65.263888888888886</v>
      </c>
      <c r="V2266" s="2">
        <v>0</v>
      </c>
      <c r="W2266" t="s">
        <v>55</v>
      </c>
      <c r="Y2266" t="s">
        <v>56</v>
      </c>
      <c r="AB2266" t="s">
        <v>56</v>
      </c>
      <c r="AD2266" t="s">
        <v>57</v>
      </c>
      <c r="AE2266" t="s">
        <v>58</v>
      </c>
      <c r="AF2266" t="s">
        <v>94</v>
      </c>
      <c r="AG2266" t="s">
        <v>95</v>
      </c>
      <c r="AH2266">
        <v>42</v>
      </c>
      <c r="AI2266">
        <v>0</v>
      </c>
      <c r="AJ2266" t="s">
        <v>133</v>
      </c>
      <c r="AK2266" t="s">
        <v>56</v>
      </c>
      <c r="AL2266" t="s">
        <v>56</v>
      </c>
      <c r="AM2266">
        <v>3650168064</v>
      </c>
      <c r="AN2266" t="s">
        <v>61</v>
      </c>
      <c r="AO2266" s="1">
        <v>41620</v>
      </c>
      <c r="AP2266" t="s">
        <v>81</v>
      </c>
      <c r="AQ2266" t="s">
        <v>361</v>
      </c>
      <c r="AR2266" t="s">
        <v>668</v>
      </c>
    </row>
    <row r="2267" spans="1:44">
      <c r="A2267">
        <f>COUNTIF(F:F,F2267)</f>
        <v>122</v>
      </c>
      <c r="B2267">
        <v>19760</v>
      </c>
      <c r="C2267" t="s">
        <v>1643</v>
      </c>
      <c r="D2267" t="s">
        <v>44</v>
      </c>
      <c r="F2267" t="s">
        <v>357</v>
      </c>
      <c r="G2267" t="s">
        <v>3024</v>
      </c>
      <c r="H2267" t="s">
        <v>359</v>
      </c>
      <c r="I2267">
        <v>2013</v>
      </c>
      <c r="J2267" t="s">
        <v>1184</v>
      </c>
      <c r="K2267" s="1">
        <v>41505</v>
      </c>
      <c r="L2267" s="2">
        <v>0.49791666666666662</v>
      </c>
      <c r="M2267" t="s">
        <v>2347</v>
      </c>
      <c r="N2267" t="s">
        <v>1637</v>
      </c>
      <c r="O2267" s="7" t="s">
        <v>3025</v>
      </c>
      <c r="P2267" t="s">
        <v>81</v>
      </c>
      <c r="Q2267" t="s">
        <v>81</v>
      </c>
      <c r="R2267" t="s">
        <v>52</v>
      </c>
      <c r="S2267" t="s">
        <v>68</v>
      </c>
      <c r="T2267" t="s">
        <v>54</v>
      </c>
      <c r="U2267" t="s">
        <v>3026</v>
      </c>
      <c r="V2267" s="2">
        <v>0</v>
      </c>
      <c r="W2267" t="s">
        <v>55</v>
      </c>
      <c r="Y2267" t="s">
        <v>56</v>
      </c>
      <c r="AB2267" t="s">
        <v>56</v>
      </c>
      <c r="AD2267" t="s">
        <v>57</v>
      </c>
      <c r="AE2267" t="s">
        <v>58</v>
      </c>
      <c r="AF2267">
        <v>3</v>
      </c>
      <c r="AG2267" t="s">
        <v>124</v>
      </c>
      <c r="AH2267">
        <v>22</v>
      </c>
      <c r="AI2267">
        <v>0</v>
      </c>
      <c r="AJ2267" t="s">
        <v>96</v>
      </c>
      <c r="AK2267" t="s">
        <v>56</v>
      </c>
      <c r="AL2267" t="s">
        <v>56</v>
      </c>
      <c r="AM2267">
        <v>3650168339</v>
      </c>
      <c r="AN2267" t="s">
        <v>61</v>
      </c>
      <c r="AO2267" s="1">
        <v>41590</v>
      </c>
      <c r="AP2267" t="s">
        <v>81</v>
      </c>
      <c r="AQ2267" t="s">
        <v>361</v>
      </c>
      <c r="AR2267" t="s">
        <v>3027</v>
      </c>
    </row>
    <row r="2268" spans="1:44">
      <c r="A2268">
        <f>COUNTIF(F:F,F2268)</f>
        <v>122</v>
      </c>
      <c r="B2268">
        <v>20117</v>
      </c>
      <c r="C2268" t="s">
        <v>1643</v>
      </c>
      <c r="D2268" t="s">
        <v>44</v>
      </c>
      <c r="F2268" t="s">
        <v>357</v>
      </c>
      <c r="G2268" t="s">
        <v>3372</v>
      </c>
      <c r="H2268" t="s">
        <v>359</v>
      </c>
      <c r="I2268">
        <v>2013</v>
      </c>
      <c r="J2268" t="s">
        <v>1557</v>
      </c>
      <c r="K2268" s="1">
        <v>41589</v>
      </c>
      <c r="L2268" s="2">
        <v>0.59375</v>
      </c>
      <c r="M2268" t="s">
        <v>122</v>
      </c>
      <c r="N2268" t="s">
        <v>1614</v>
      </c>
      <c r="O2268" s="7" t="s">
        <v>3373</v>
      </c>
      <c r="P2268" t="s">
        <v>81</v>
      </c>
      <c r="Q2268" t="s">
        <v>81</v>
      </c>
      <c r="R2268" t="s">
        <v>52</v>
      </c>
      <c r="S2268" t="s">
        <v>68</v>
      </c>
      <c r="T2268" t="s">
        <v>54</v>
      </c>
      <c r="U2268" s="3">
        <v>194.01388888888889</v>
      </c>
      <c r="V2268" s="2">
        <v>0</v>
      </c>
      <c r="W2268" t="s">
        <v>55</v>
      </c>
      <c r="Y2268" t="s">
        <v>56</v>
      </c>
      <c r="AB2268" t="s">
        <v>56</v>
      </c>
      <c r="AD2268" t="s">
        <v>57</v>
      </c>
      <c r="AE2268" t="s">
        <v>58</v>
      </c>
      <c r="AF2268" t="s">
        <v>94</v>
      </c>
      <c r="AG2268" t="s">
        <v>95</v>
      </c>
      <c r="AH2268">
        <v>42</v>
      </c>
      <c r="AI2268">
        <v>0</v>
      </c>
      <c r="AJ2268" t="s">
        <v>133</v>
      </c>
      <c r="AK2268" t="s">
        <v>56</v>
      </c>
      <c r="AL2268" t="s">
        <v>56</v>
      </c>
      <c r="AM2268">
        <v>3650168909</v>
      </c>
      <c r="AN2268" t="s">
        <v>61</v>
      </c>
      <c r="AO2268" s="1">
        <v>41687</v>
      </c>
      <c r="AP2268" t="s">
        <v>81</v>
      </c>
      <c r="AQ2268" t="s">
        <v>361</v>
      </c>
      <c r="AR2268" t="s">
        <v>168</v>
      </c>
    </row>
    <row r="2269" spans="1:44">
      <c r="A2269">
        <f>COUNTIF(F:F,F2269)</f>
        <v>122</v>
      </c>
      <c r="B2269">
        <v>20119</v>
      </c>
      <c r="C2269" t="s">
        <v>1643</v>
      </c>
      <c r="D2269" t="s">
        <v>44</v>
      </c>
      <c r="F2269" t="s">
        <v>357</v>
      </c>
      <c r="G2269" t="s">
        <v>3375</v>
      </c>
      <c r="H2269" t="s">
        <v>359</v>
      </c>
      <c r="I2269">
        <v>2013</v>
      </c>
      <c r="J2269" t="s">
        <v>1557</v>
      </c>
      <c r="K2269" s="1">
        <v>41589</v>
      </c>
      <c r="L2269" s="2">
        <v>0.59861111111111109</v>
      </c>
      <c r="M2269" t="s">
        <v>122</v>
      </c>
      <c r="N2269" t="s">
        <v>1611</v>
      </c>
      <c r="O2269" s="7" t="s">
        <v>1819</v>
      </c>
      <c r="P2269" t="s">
        <v>81</v>
      </c>
      <c r="Q2269" t="s">
        <v>81</v>
      </c>
      <c r="R2269" t="s">
        <v>52</v>
      </c>
      <c r="S2269" t="s">
        <v>68</v>
      </c>
      <c r="T2269" t="s">
        <v>54</v>
      </c>
      <c r="U2269" s="3">
        <v>304.86458333333331</v>
      </c>
      <c r="V2269" s="2">
        <v>0</v>
      </c>
      <c r="W2269" t="s">
        <v>55</v>
      </c>
      <c r="Y2269" t="s">
        <v>56</v>
      </c>
      <c r="AB2269" t="s">
        <v>56</v>
      </c>
      <c r="AD2269" t="s">
        <v>57</v>
      </c>
      <c r="AE2269" t="s">
        <v>58</v>
      </c>
      <c r="AF2269" t="s">
        <v>94</v>
      </c>
      <c r="AG2269" t="s">
        <v>95</v>
      </c>
      <c r="AH2269">
        <v>42</v>
      </c>
      <c r="AI2269">
        <v>0</v>
      </c>
      <c r="AJ2269" t="s">
        <v>133</v>
      </c>
      <c r="AK2269" t="s">
        <v>56</v>
      </c>
      <c r="AL2269" t="s">
        <v>56</v>
      </c>
      <c r="AM2269">
        <v>3650168908</v>
      </c>
      <c r="AN2269" t="s">
        <v>61</v>
      </c>
      <c r="AO2269" s="1">
        <v>41669</v>
      </c>
      <c r="AP2269" t="s">
        <v>81</v>
      </c>
      <c r="AQ2269" t="s">
        <v>361</v>
      </c>
      <c r="AR2269" t="s">
        <v>668</v>
      </c>
    </row>
    <row r="2270" spans="1:44">
      <c r="A2270">
        <f>COUNTIF(F:F,F2270)</f>
        <v>122</v>
      </c>
      <c r="B2270">
        <v>20123</v>
      </c>
      <c r="C2270" t="s">
        <v>1643</v>
      </c>
      <c r="D2270" t="s">
        <v>44</v>
      </c>
      <c r="F2270" t="s">
        <v>357</v>
      </c>
      <c r="G2270" t="s">
        <v>3379</v>
      </c>
      <c r="H2270" t="s">
        <v>359</v>
      </c>
      <c r="I2270">
        <v>2013</v>
      </c>
      <c r="J2270" t="s">
        <v>1557</v>
      </c>
      <c r="K2270" s="1">
        <v>41590</v>
      </c>
      <c r="L2270" s="2">
        <v>0.30069444444444443</v>
      </c>
      <c r="M2270" t="s">
        <v>122</v>
      </c>
      <c r="N2270" t="s">
        <v>1611</v>
      </c>
      <c r="O2270" s="7" t="s">
        <v>1823</v>
      </c>
      <c r="P2270" t="s">
        <v>81</v>
      </c>
      <c r="Q2270" t="s">
        <v>81</v>
      </c>
      <c r="R2270" t="s">
        <v>52</v>
      </c>
      <c r="S2270" t="s">
        <v>68</v>
      </c>
      <c r="T2270" t="s">
        <v>54</v>
      </c>
      <c r="U2270" t="s">
        <v>3380</v>
      </c>
      <c r="V2270" s="2">
        <v>0</v>
      </c>
      <c r="W2270" t="s">
        <v>55</v>
      </c>
      <c r="Y2270" t="s">
        <v>56</v>
      </c>
      <c r="AB2270" t="s">
        <v>56</v>
      </c>
      <c r="AD2270" t="s">
        <v>57</v>
      </c>
      <c r="AE2270" t="s">
        <v>58</v>
      </c>
      <c r="AF2270" t="s">
        <v>94</v>
      </c>
      <c r="AG2270" t="s">
        <v>95</v>
      </c>
      <c r="AH2270">
        <v>42</v>
      </c>
      <c r="AI2270">
        <v>0</v>
      </c>
      <c r="AJ2270" t="s">
        <v>133</v>
      </c>
      <c r="AK2270" t="s">
        <v>56</v>
      </c>
      <c r="AL2270" t="s">
        <v>56</v>
      </c>
      <c r="AM2270">
        <v>3650168910</v>
      </c>
      <c r="AN2270" t="s">
        <v>61</v>
      </c>
      <c r="AO2270" s="1">
        <v>41661</v>
      </c>
      <c r="AP2270" t="s">
        <v>81</v>
      </c>
      <c r="AQ2270" t="s">
        <v>361</v>
      </c>
      <c r="AR2270" t="s">
        <v>168</v>
      </c>
    </row>
    <row r="2271" spans="1:44">
      <c r="A2271">
        <f>COUNTIF(F:F,F2271)</f>
        <v>122</v>
      </c>
      <c r="B2271">
        <v>20586</v>
      </c>
      <c r="C2271" t="s">
        <v>1643</v>
      </c>
      <c r="D2271" t="s">
        <v>44</v>
      </c>
      <c r="F2271" t="s">
        <v>357</v>
      </c>
      <c r="G2271" t="s">
        <v>5345</v>
      </c>
      <c r="H2271" t="s">
        <v>359</v>
      </c>
      <c r="I2271">
        <v>2014</v>
      </c>
      <c r="J2271" t="s">
        <v>335</v>
      </c>
      <c r="K2271" s="1">
        <v>41694</v>
      </c>
      <c r="L2271" s="2">
        <v>0.39652777777777781</v>
      </c>
      <c r="M2271" t="s">
        <v>122</v>
      </c>
      <c r="N2271" t="s">
        <v>3516</v>
      </c>
      <c r="O2271" s="7" t="s">
        <v>5346</v>
      </c>
      <c r="P2271" t="s">
        <v>81</v>
      </c>
      <c r="Q2271" t="s">
        <v>81</v>
      </c>
      <c r="R2271" t="s">
        <v>52</v>
      </c>
      <c r="S2271" t="s">
        <v>68</v>
      </c>
      <c r="T2271" t="s">
        <v>54</v>
      </c>
      <c r="U2271" s="3">
        <v>63.552083333333336</v>
      </c>
      <c r="V2271" s="2">
        <v>0</v>
      </c>
      <c r="W2271" t="s">
        <v>55</v>
      </c>
      <c r="Y2271" t="s">
        <v>56</v>
      </c>
      <c r="AB2271" t="s">
        <v>56</v>
      </c>
      <c r="AD2271" t="s">
        <v>57</v>
      </c>
      <c r="AE2271" t="s">
        <v>58</v>
      </c>
      <c r="AF2271">
        <v>24</v>
      </c>
      <c r="AG2271" t="s">
        <v>222</v>
      </c>
      <c r="AH2271">
        <v>22</v>
      </c>
      <c r="AI2271">
        <v>0</v>
      </c>
      <c r="AJ2271" t="s">
        <v>96</v>
      </c>
      <c r="AK2271" t="s">
        <v>56</v>
      </c>
      <c r="AL2271" t="s">
        <v>56</v>
      </c>
      <c r="AM2271">
        <v>3650170572</v>
      </c>
      <c r="AN2271" t="s">
        <v>61</v>
      </c>
      <c r="AO2271" s="1">
        <v>41801</v>
      </c>
      <c r="AP2271" t="s">
        <v>81</v>
      </c>
      <c r="AQ2271" t="s">
        <v>361</v>
      </c>
      <c r="AR2271" t="s">
        <v>668</v>
      </c>
    </row>
    <row r="2272" spans="1:44">
      <c r="A2272">
        <f>COUNTIF(F:F,F2272)</f>
        <v>122</v>
      </c>
      <c r="B2272">
        <v>20607</v>
      </c>
      <c r="C2272" t="s">
        <v>1643</v>
      </c>
      <c r="D2272" t="s">
        <v>44</v>
      </c>
      <c r="F2272" t="s">
        <v>357</v>
      </c>
      <c r="G2272" t="s">
        <v>1673</v>
      </c>
      <c r="H2272" t="s">
        <v>359</v>
      </c>
      <c r="I2272">
        <v>2014</v>
      </c>
      <c r="J2272" t="s">
        <v>335</v>
      </c>
      <c r="K2272" s="1">
        <v>41698</v>
      </c>
      <c r="L2272" s="2">
        <v>0.35347222222222219</v>
      </c>
      <c r="M2272" t="s">
        <v>122</v>
      </c>
      <c r="N2272" t="s">
        <v>1614</v>
      </c>
      <c r="O2272" s="7" t="s">
        <v>5363</v>
      </c>
      <c r="P2272" t="s">
        <v>81</v>
      </c>
      <c r="Q2272" t="s">
        <v>81</v>
      </c>
      <c r="R2272" t="s">
        <v>52</v>
      </c>
      <c r="S2272" t="s">
        <v>68</v>
      </c>
      <c r="T2272" t="s">
        <v>54</v>
      </c>
      <c r="U2272" s="3">
        <v>2.4930555555555558</v>
      </c>
      <c r="V2272" s="2">
        <v>0</v>
      </c>
      <c r="W2272" t="s">
        <v>55</v>
      </c>
      <c r="Y2272" t="s">
        <v>56</v>
      </c>
      <c r="AB2272" t="s">
        <v>56</v>
      </c>
      <c r="AD2272" t="s">
        <v>57</v>
      </c>
      <c r="AE2272" t="s">
        <v>58</v>
      </c>
      <c r="AF2272" t="s">
        <v>94</v>
      </c>
      <c r="AG2272" t="s">
        <v>95</v>
      </c>
      <c r="AH2272">
        <v>22</v>
      </c>
      <c r="AI2272">
        <v>0</v>
      </c>
      <c r="AJ2272" t="s">
        <v>96</v>
      </c>
      <c r="AK2272" t="s">
        <v>56</v>
      </c>
      <c r="AL2272" t="s">
        <v>56</v>
      </c>
      <c r="AM2272">
        <v>3650170573</v>
      </c>
      <c r="AN2272" t="s">
        <v>61</v>
      </c>
      <c r="AO2272" s="1">
        <v>41778</v>
      </c>
      <c r="AP2272" t="s">
        <v>81</v>
      </c>
      <c r="AQ2272" t="s">
        <v>361</v>
      </c>
      <c r="AR2272" t="s">
        <v>668</v>
      </c>
    </row>
    <row r="2273" spans="1:44">
      <c r="A2273">
        <f>COUNTIF(F:F,F2273)</f>
        <v>122</v>
      </c>
      <c r="B2273">
        <v>20716</v>
      </c>
      <c r="C2273" t="s">
        <v>1643</v>
      </c>
      <c r="D2273" t="s">
        <v>44</v>
      </c>
      <c r="F2273" t="s">
        <v>357</v>
      </c>
      <c r="G2273" t="s">
        <v>5449</v>
      </c>
      <c r="H2273" t="s">
        <v>359</v>
      </c>
      <c r="I2273">
        <v>2014</v>
      </c>
      <c r="J2273" t="s">
        <v>446</v>
      </c>
      <c r="K2273" s="1">
        <v>41715</v>
      </c>
      <c r="L2273" s="2">
        <v>0.48819444444444443</v>
      </c>
      <c r="M2273" t="s">
        <v>122</v>
      </c>
      <c r="N2273" t="s">
        <v>4003</v>
      </c>
      <c r="O2273" s="7" t="s">
        <v>5450</v>
      </c>
      <c r="P2273" t="s">
        <v>81</v>
      </c>
      <c r="Q2273" t="s">
        <v>81</v>
      </c>
      <c r="R2273" t="s">
        <v>52</v>
      </c>
      <c r="S2273" t="s">
        <v>68</v>
      </c>
      <c r="T2273" t="s">
        <v>54</v>
      </c>
      <c r="U2273" s="3">
        <v>3.5243055555555554</v>
      </c>
      <c r="V2273" s="2">
        <v>0</v>
      </c>
      <c r="W2273" t="s">
        <v>55</v>
      </c>
      <c r="Y2273" t="s">
        <v>56</v>
      </c>
      <c r="AB2273" t="s">
        <v>56</v>
      </c>
      <c r="AD2273" t="s">
        <v>57</v>
      </c>
      <c r="AE2273" t="s">
        <v>58</v>
      </c>
      <c r="AF2273">
        <v>24</v>
      </c>
      <c r="AG2273" t="s">
        <v>222</v>
      </c>
      <c r="AH2273">
        <v>51</v>
      </c>
      <c r="AI2273">
        <v>0</v>
      </c>
      <c r="AJ2273" t="s">
        <v>82</v>
      </c>
      <c r="AK2273" t="s">
        <v>56</v>
      </c>
      <c r="AL2273" t="s">
        <v>56</v>
      </c>
      <c r="AM2273">
        <v>3650170701</v>
      </c>
      <c r="AN2273" t="s">
        <v>61</v>
      </c>
      <c r="AO2273" s="1">
        <v>41785</v>
      </c>
      <c r="AP2273" t="s">
        <v>81</v>
      </c>
      <c r="AQ2273" t="s">
        <v>361</v>
      </c>
      <c r="AR2273" t="s">
        <v>668</v>
      </c>
    </row>
    <row r="2274" spans="1:44">
      <c r="A2274">
        <f>COUNTIF(F:F,F2274)</f>
        <v>122</v>
      </c>
      <c r="B2274">
        <v>21449</v>
      </c>
      <c r="C2274" t="s">
        <v>1643</v>
      </c>
      <c r="D2274" t="s">
        <v>44</v>
      </c>
      <c r="F2274" t="s">
        <v>357</v>
      </c>
      <c r="G2274" t="s">
        <v>805</v>
      </c>
      <c r="H2274" t="s">
        <v>359</v>
      </c>
      <c r="I2274">
        <v>2014</v>
      </c>
      <c r="J2274" t="s">
        <v>751</v>
      </c>
      <c r="K2274" s="1">
        <v>41789</v>
      </c>
      <c r="L2274" s="2">
        <v>0.42222222222222222</v>
      </c>
      <c r="M2274" t="s">
        <v>122</v>
      </c>
      <c r="N2274" t="s">
        <v>5958</v>
      </c>
      <c r="O2274" s="7" t="s">
        <v>1819</v>
      </c>
      <c r="P2274" t="s">
        <v>81</v>
      </c>
      <c r="Q2274" t="s">
        <v>81</v>
      </c>
      <c r="R2274" t="s">
        <v>52</v>
      </c>
      <c r="S2274" t="s">
        <v>68</v>
      </c>
      <c r="T2274" t="s">
        <v>54</v>
      </c>
      <c r="U2274" s="2">
        <v>0</v>
      </c>
      <c r="V2274" s="2">
        <v>0</v>
      </c>
      <c r="W2274" t="s">
        <v>55</v>
      </c>
      <c r="Y2274" t="s">
        <v>56</v>
      </c>
      <c r="AB2274" t="s">
        <v>56</v>
      </c>
      <c r="AD2274" t="s">
        <v>57</v>
      </c>
      <c r="AE2274" t="s">
        <v>58</v>
      </c>
      <c r="AF2274">
        <v>24</v>
      </c>
      <c r="AG2274" t="s">
        <v>222</v>
      </c>
      <c r="AH2274">
        <v>22</v>
      </c>
      <c r="AI2274">
        <v>0</v>
      </c>
      <c r="AJ2274" t="s">
        <v>96</v>
      </c>
      <c r="AK2274" t="s">
        <v>56</v>
      </c>
      <c r="AL2274" t="s">
        <v>56</v>
      </c>
      <c r="AM2274">
        <v>3650172963</v>
      </c>
      <c r="AN2274" t="s">
        <v>61</v>
      </c>
      <c r="AO2274" s="1">
        <v>41870</v>
      </c>
      <c r="AP2274" t="s">
        <v>81</v>
      </c>
      <c r="AQ2274" t="s">
        <v>361</v>
      </c>
      <c r="AR2274" t="s">
        <v>668</v>
      </c>
    </row>
    <row r="2275" spans="1:44">
      <c r="A2275">
        <f>COUNTIF(F:F,F2275)</f>
        <v>122</v>
      </c>
      <c r="B2275">
        <v>21517</v>
      </c>
      <c r="C2275" t="s">
        <v>1643</v>
      </c>
      <c r="D2275" t="s">
        <v>44</v>
      </c>
      <c r="F2275" t="s">
        <v>357</v>
      </c>
      <c r="G2275" t="s">
        <v>5999</v>
      </c>
      <c r="H2275" t="s">
        <v>359</v>
      </c>
      <c r="I2275">
        <v>2014</v>
      </c>
      <c r="J2275" t="s">
        <v>872</v>
      </c>
      <c r="K2275" s="1">
        <v>41793</v>
      </c>
      <c r="L2275" s="2">
        <v>0.6333333333333333</v>
      </c>
      <c r="M2275" t="s">
        <v>122</v>
      </c>
      <c r="N2275" t="s">
        <v>1614</v>
      </c>
      <c r="O2275" s="7" t="s">
        <v>6000</v>
      </c>
      <c r="P2275" t="s">
        <v>81</v>
      </c>
      <c r="Q2275" t="s">
        <v>81</v>
      </c>
      <c r="R2275" t="s">
        <v>52</v>
      </c>
      <c r="S2275" t="s">
        <v>68</v>
      </c>
      <c r="T2275" t="s">
        <v>54</v>
      </c>
      <c r="U2275" s="3">
        <v>373.4444444444444</v>
      </c>
      <c r="V2275" s="2">
        <v>0</v>
      </c>
      <c r="W2275" t="s">
        <v>55</v>
      </c>
      <c r="Y2275" t="s">
        <v>56</v>
      </c>
      <c r="AB2275" t="s">
        <v>56</v>
      </c>
      <c r="AD2275" t="s">
        <v>57</v>
      </c>
      <c r="AE2275" t="s">
        <v>58</v>
      </c>
      <c r="AF2275" t="s">
        <v>94</v>
      </c>
      <c r="AG2275" t="s">
        <v>95</v>
      </c>
      <c r="AH2275">
        <v>22</v>
      </c>
      <c r="AI2275">
        <v>0</v>
      </c>
      <c r="AJ2275" t="s">
        <v>96</v>
      </c>
      <c r="AK2275" t="s">
        <v>56</v>
      </c>
      <c r="AL2275" t="s">
        <v>56</v>
      </c>
      <c r="AM2275">
        <v>3650172966</v>
      </c>
      <c r="AN2275" t="s">
        <v>61</v>
      </c>
      <c r="AO2275" s="1">
        <v>41870</v>
      </c>
      <c r="AP2275" t="s">
        <v>81</v>
      </c>
      <c r="AQ2275" t="s">
        <v>361</v>
      </c>
      <c r="AR2275" t="s">
        <v>668</v>
      </c>
    </row>
    <row r="2276" spans="1:44">
      <c r="A2276">
        <f>COUNTIF(F:F,F2276)</f>
        <v>122</v>
      </c>
      <c r="B2276">
        <v>21525</v>
      </c>
      <c r="C2276" t="s">
        <v>1643</v>
      </c>
      <c r="D2276" t="s">
        <v>44</v>
      </c>
      <c r="F2276" t="s">
        <v>357</v>
      </c>
      <c r="G2276" t="s">
        <v>6008</v>
      </c>
      <c r="H2276" t="s">
        <v>359</v>
      </c>
      <c r="I2276">
        <v>2014</v>
      </c>
      <c r="J2276" t="s">
        <v>872</v>
      </c>
      <c r="K2276" s="1">
        <v>41794</v>
      </c>
      <c r="L2276" s="2">
        <v>0.34861111111111115</v>
      </c>
      <c r="M2276" t="s">
        <v>122</v>
      </c>
      <c r="N2276" t="s">
        <v>1614</v>
      </c>
      <c r="O2276" s="7" t="s">
        <v>1672</v>
      </c>
      <c r="P2276" t="s">
        <v>81</v>
      </c>
      <c r="Q2276" t="s">
        <v>81</v>
      </c>
      <c r="R2276" t="s">
        <v>52</v>
      </c>
      <c r="S2276" t="s">
        <v>68</v>
      </c>
      <c r="T2276" t="s">
        <v>54</v>
      </c>
      <c r="U2276" s="3">
        <v>222.11111111111111</v>
      </c>
      <c r="V2276" s="2">
        <v>0</v>
      </c>
      <c r="W2276" t="s">
        <v>55</v>
      </c>
      <c r="Y2276" t="s">
        <v>56</v>
      </c>
      <c r="AB2276" t="s">
        <v>56</v>
      </c>
      <c r="AD2276" t="s">
        <v>57</v>
      </c>
      <c r="AE2276" t="s">
        <v>58</v>
      </c>
      <c r="AF2276" t="s">
        <v>94</v>
      </c>
      <c r="AG2276" t="s">
        <v>95</v>
      </c>
      <c r="AH2276">
        <v>22</v>
      </c>
      <c r="AI2276">
        <v>0</v>
      </c>
      <c r="AJ2276" t="s">
        <v>96</v>
      </c>
      <c r="AK2276" t="s">
        <v>56</v>
      </c>
      <c r="AL2276" t="s">
        <v>56</v>
      </c>
      <c r="AM2276">
        <v>3650172965</v>
      </c>
      <c r="AN2276" t="s">
        <v>61</v>
      </c>
      <c r="AO2276" s="1">
        <v>41876</v>
      </c>
      <c r="AP2276" t="s">
        <v>81</v>
      </c>
      <c r="AQ2276" t="s">
        <v>361</v>
      </c>
      <c r="AR2276" t="s">
        <v>668</v>
      </c>
    </row>
    <row r="2277" spans="1:44">
      <c r="A2277">
        <f>COUNTIF(F:F,F2277)</f>
        <v>122</v>
      </c>
      <c r="B2277">
        <v>21628</v>
      </c>
      <c r="C2277" t="s">
        <v>1643</v>
      </c>
      <c r="D2277" t="s">
        <v>44</v>
      </c>
      <c r="F2277" t="s">
        <v>357</v>
      </c>
      <c r="G2277" t="s">
        <v>6074</v>
      </c>
      <c r="H2277" t="s">
        <v>359</v>
      </c>
      <c r="I2277">
        <v>2014</v>
      </c>
      <c r="J2277" t="s">
        <v>872</v>
      </c>
      <c r="K2277" s="1">
        <v>41801</v>
      </c>
      <c r="L2277" s="2">
        <v>0.40347222222222223</v>
      </c>
      <c r="M2277" t="s">
        <v>1636</v>
      </c>
      <c r="N2277" t="s">
        <v>2531</v>
      </c>
      <c r="O2277" s="7" t="s">
        <v>6075</v>
      </c>
      <c r="P2277" t="s">
        <v>81</v>
      </c>
      <c r="Q2277" t="s">
        <v>81</v>
      </c>
      <c r="R2277" t="s">
        <v>52</v>
      </c>
      <c r="S2277" t="s">
        <v>68</v>
      </c>
      <c r="T2277" t="s">
        <v>54</v>
      </c>
      <c r="U2277" s="3">
        <v>48.496527777777779</v>
      </c>
      <c r="V2277" s="2">
        <v>0</v>
      </c>
      <c r="W2277" t="s">
        <v>55</v>
      </c>
      <c r="Y2277" t="s">
        <v>56</v>
      </c>
      <c r="AA2277" t="s">
        <v>120</v>
      </c>
      <c r="AB2277">
        <v>4493</v>
      </c>
      <c r="AC2277" t="s">
        <v>121</v>
      </c>
      <c r="AD2277" t="s">
        <v>57</v>
      </c>
      <c r="AE2277" t="s">
        <v>58</v>
      </c>
      <c r="AF2277">
        <v>24</v>
      </c>
      <c r="AG2277" t="s">
        <v>222</v>
      </c>
      <c r="AH2277">
        <v>44</v>
      </c>
      <c r="AI2277" t="s">
        <v>2971</v>
      </c>
      <c r="AJ2277" t="s">
        <v>2972</v>
      </c>
      <c r="AK2277" t="s">
        <v>56</v>
      </c>
      <c r="AL2277" t="s">
        <v>56</v>
      </c>
      <c r="AM2277">
        <v>3650172964</v>
      </c>
      <c r="AN2277" t="s">
        <v>61</v>
      </c>
      <c r="AO2277" s="1">
        <v>41871</v>
      </c>
      <c r="AP2277" t="s">
        <v>81</v>
      </c>
      <c r="AQ2277" t="s">
        <v>996</v>
      </c>
      <c r="AR2277" t="s">
        <v>700</v>
      </c>
    </row>
    <row r="2278" spans="1:44">
      <c r="A2278">
        <f>COUNTIF(F:F,F2278)</f>
        <v>122</v>
      </c>
      <c r="B2278">
        <v>21702</v>
      </c>
      <c r="C2278" t="s">
        <v>1643</v>
      </c>
      <c r="D2278" t="s">
        <v>44</v>
      </c>
      <c r="F2278" t="s">
        <v>357</v>
      </c>
      <c r="G2278" t="s">
        <v>6112</v>
      </c>
      <c r="H2278" t="s">
        <v>359</v>
      </c>
      <c r="I2278">
        <v>2014</v>
      </c>
      <c r="J2278" t="s">
        <v>872</v>
      </c>
      <c r="K2278" s="1">
        <v>41813</v>
      </c>
      <c r="L2278" s="2">
        <v>0.32847222222222222</v>
      </c>
      <c r="M2278" t="s">
        <v>1636</v>
      </c>
      <c r="N2278" t="s">
        <v>2531</v>
      </c>
      <c r="O2278" s="7" t="s">
        <v>6113</v>
      </c>
      <c r="P2278" t="s">
        <v>81</v>
      </c>
      <c r="Q2278" t="s">
        <v>81</v>
      </c>
      <c r="R2278" t="s">
        <v>52</v>
      </c>
      <c r="S2278" t="s">
        <v>68</v>
      </c>
      <c r="T2278" t="s">
        <v>54</v>
      </c>
      <c r="U2278" s="3">
        <v>351.78125</v>
      </c>
      <c r="V2278" s="2">
        <v>0</v>
      </c>
      <c r="W2278" t="s">
        <v>55</v>
      </c>
      <c r="Y2278" t="s">
        <v>56</v>
      </c>
      <c r="AA2278" t="s">
        <v>120</v>
      </c>
      <c r="AB2278">
        <v>4493</v>
      </c>
      <c r="AC2278" t="s">
        <v>121</v>
      </c>
      <c r="AD2278" t="s">
        <v>57</v>
      </c>
      <c r="AE2278" t="s">
        <v>58</v>
      </c>
      <c r="AF2278">
        <v>24</v>
      </c>
      <c r="AG2278" t="s">
        <v>222</v>
      </c>
      <c r="AH2278">
        <v>44</v>
      </c>
      <c r="AI2278" t="s">
        <v>2971</v>
      </c>
      <c r="AJ2278" t="s">
        <v>2972</v>
      </c>
      <c r="AK2278" t="s">
        <v>56</v>
      </c>
      <c r="AL2278" t="s">
        <v>56</v>
      </c>
      <c r="AM2278">
        <v>3650172967</v>
      </c>
      <c r="AN2278" t="s">
        <v>61</v>
      </c>
      <c r="AO2278" s="1">
        <v>41911</v>
      </c>
      <c r="AP2278" t="s">
        <v>81</v>
      </c>
      <c r="AQ2278" t="s">
        <v>361</v>
      </c>
      <c r="AR2278" t="s">
        <v>168</v>
      </c>
    </row>
    <row r="2279" spans="1:44">
      <c r="A2279">
        <f>COUNTIF(F:F,F2279)</f>
        <v>122</v>
      </c>
      <c r="B2279">
        <v>21704</v>
      </c>
      <c r="C2279" t="s">
        <v>1643</v>
      </c>
      <c r="D2279" t="s">
        <v>44</v>
      </c>
      <c r="F2279" t="s">
        <v>357</v>
      </c>
      <c r="G2279" t="s">
        <v>6114</v>
      </c>
      <c r="H2279" t="s">
        <v>359</v>
      </c>
      <c r="I2279">
        <v>2014</v>
      </c>
      <c r="J2279" t="s">
        <v>872</v>
      </c>
      <c r="K2279" s="1">
        <v>41813</v>
      </c>
      <c r="L2279" s="2">
        <v>0.33194444444444443</v>
      </c>
      <c r="M2279" t="s">
        <v>1636</v>
      </c>
      <c r="N2279" t="s">
        <v>2531</v>
      </c>
      <c r="O2279" s="7" t="s">
        <v>6113</v>
      </c>
      <c r="P2279" t="s">
        <v>81</v>
      </c>
      <c r="Q2279" t="s">
        <v>81</v>
      </c>
      <c r="R2279" t="s">
        <v>52</v>
      </c>
      <c r="S2279" t="s">
        <v>68</v>
      </c>
      <c r="T2279" t="s">
        <v>54</v>
      </c>
      <c r="U2279" s="3">
        <v>8.8472222222222232</v>
      </c>
      <c r="V2279" s="2">
        <v>0</v>
      </c>
      <c r="W2279" t="s">
        <v>55</v>
      </c>
      <c r="Y2279" t="s">
        <v>56</v>
      </c>
      <c r="AA2279" t="s">
        <v>120</v>
      </c>
      <c r="AB2279">
        <v>4493</v>
      </c>
      <c r="AC2279" t="s">
        <v>121</v>
      </c>
      <c r="AD2279" t="s">
        <v>57</v>
      </c>
      <c r="AE2279" t="s">
        <v>58</v>
      </c>
      <c r="AF2279">
        <v>24</v>
      </c>
      <c r="AG2279" t="s">
        <v>222</v>
      </c>
      <c r="AH2279">
        <v>44</v>
      </c>
      <c r="AI2279" t="s">
        <v>2971</v>
      </c>
      <c r="AJ2279" t="s">
        <v>2972</v>
      </c>
      <c r="AK2279" t="s">
        <v>56</v>
      </c>
      <c r="AL2279" t="s">
        <v>56</v>
      </c>
      <c r="AM2279">
        <v>3650172968</v>
      </c>
      <c r="AN2279" t="s">
        <v>61</v>
      </c>
      <c r="AO2279" s="1">
        <v>41880</v>
      </c>
      <c r="AP2279" t="s">
        <v>81</v>
      </c>
      <c r="AQ2279" t="s">
        <v>361</v>
      </c>
      <c r="AR2279" t="s">
        <v>668</v>
      </c>
    </row>
    <row r="2280" spans="1:44">
      <c r="A2280">
        <f>COUNTIF(F:F,F2280)</f>
        <v>122</v>
      </c>
      <c r="B2280">
        <v>22274</v>
      </c>
      <c r="C2280" t="s">
        <v>1643</v>
      </c>
      <c r="D2280" t="s">
        <v>44</v>
      </c>
      <c r="F2280" t="s">
        <v>357</v>
      </c>
      <c r="G2280" t="s">
        <v>6438</v>
      </c>
      <c r="H2280" t="s">
        <v>359</v>
      </c>
      <c r="I2280">
        <v>2014</v>
      </c>
      <c r="J2280" t="s">
        <v>1184</v>
      </c>
      <c r="K2280" s="1">
        <v>41878</v>
      </c>
      <c r="L2280" s="2">
        <v>0.47500000000000003</v>
      </c>
      <c r="M2280" t="s">
        <v>122</v>
      </c>
      <c r="N2280" t="s">
        <v>4003</v>
      </c>
      <c r="O2280" s="7" t="s">
        <v>6439</v>
      </c>
      <c r="P2280" t="s">
        <v>81</v>
      </c>
      <c r="Q2280" t="s">
        <v>81</v>
      </c>
      <c r="R2280" t="s">
        <v>52</v>
      </c>
      <c r="S2280" t="s">
        <v>68</v>
      </c>
      <c r="T2280" t="s">
        <v>54</v>
      </c>
      <c r="U2280" s="3">
        <v>89.371527777777771</v>
      </c>
      <c r="V2280" s="2">
        <v>0</v>
      </c>
      <c r="W2280" t="s">
        <v>55</v>
      </c>
      <c r="Y2280" t="s">
        <v>56</v>
      </c>
      <c r="AB2280" t="s">
        <v>56</v>
      </c>
      <c r="AD2280" t="s">
        <v>57</v>
      </c>
      <c r="AE2280" t="s">
        <v>58</v>
      </c>
      <c r="AF2280">
        <v>24</v>
      </c>
      <c r="AG2280" t="s">
        <v>222</v>
      </c>
      <c r="AH2280">
        <v>51</v>
      </c>
      <c r="AI2280">
        <v>0</v>
      </c>
      <c r="AJ2280" t="s">
        <v>82</v>
      </c>
      <c r="AK2280" t="s">
        <v>56</v>
      </c>
      <c r="AL2280" t="s">
        <v>56</v>
      </c>
      <c r="AM2280">
        <v>3650175452</v>
      </c>
      <c r="AN2280" t="s">
        <v>61</v>
      </c>
      <c r="AO2280" s="1">
        <v>41912</v>
      </c>
      <c r="AP2280" t="s">
        <v>81</v>
      </c>
      <c r="AQ2280" t="s">
        <v>361</v>
      </c>
      <c r="AR2280" t="s">
        <v>668</v>
      </c>
    </row>
    <row r="2281" spans="1:44">
      <c r="A2281">
        <f>COUNTIF(F:F,F2281)</f>
        <v>122</v>
      </c>
      <c r="B2281">
        <v>22385</v>
      </c>
      <c r="C2281" t="s">
        <v>1643</v>
      </c>
      <c r="D2281" t="s">
        <v>44</v>
      </c>
      <c r="F2281" t="s">
        <v>357</v>
      </c>
      <c r="G2281" t="s">
        <v>6525</v>
      </c>
      <c r="H2281" t="s">
        <v>359</v>
      </c>
      <c r="I2281">
        <v>2014</v>
      </c>
      <c r="J2281" t="s">
        <v>1296</v>
      </c>
      <c r="K2281" s="1">
        <v>41890</v>
      </c>
      <c r="L2281" s="2">
        <v>0.62291666666666667</v>
      </c>
      <c r="M2281" t="s">
        <v>1636</v>
      </c>
      <c r="N2281" t="s">
        <v>2531</v>
      </c>
      <c r="O2281" s="7" t="s">
        <v>4517</v>
      </c>
      <c r="P2281" t="s">
        <v>81</v>
      </c>
      <c r="Q2281" t="s">
        <v>81</v>
      </c>
      <c r="R2281" t="s">
        <v>416</v>
      </c>
      <c r="S2281" t="s">
        <v>68</v>
      </c>
      <c r="T2281" t="s">
        <v>54</v>
      </c>
      <c r="U2281" t="s">
        <v>6526</v>
      </c>
      <c r="V2281" s="2">
        <v>0</v>
      </c>
      <c r="W2281" t="s">
        <v>55</v>
      </c>
      <c r="Y2281" t="s">
        <v>56</v>
      </c>
      <c r="AA2281" t="s">
        <v>120</v>
      </c>
      <c r="AB2281">
        <v>4441</v>
      </c>
      <c r="AC2281" t="s">
        <v>121</v>
      </c>
      <c r="AD2281" t="s">
        <v>57</v>
      </c>
      <c r="AE2281" t="s">
        <v>58</v>
      </c>
      <c r="AF2281">
        <v>24</v>
      </c>
      <c r="AG2281" t="s">
        <v>222</v>
      </c>
      <c r="AH2281">
        <v>22</v>
      </c>
      <c r="AI2281" t="s">
        <v>1560</v>
      </c>
      <c r="AJ2281" t="s">
        <v>1474</v>
      </c>
      <c r="AK2281" t="s">
        <v>56</v>
      </c>
      <c r="AL2281" t="s">
        <v>56</v>
      </c>
      <c r="AM2281">
        <v>3650175695</v>
      </c>
      <c r="AN2281" t="s">
        <v>61</v>
      </c>
      <c r="AO2281" s="1">
        <v>42002</v>
      </c>
      <c r="AP2281" t="s">
        <v>81</v>
      </c>
      <c r="AQ2281" t="s">
        <v>361</v>
      </c>
      <c r="AR2281" t="s">
        <v>63</v>
      </c>
    </row>
    <row r="2282" spans="1:44">
      <c r="A2282">
        <f>COUNTIF(F:F,F2282)</f>
        <v>122</v>
      </c>
      <c r="B2282">
        <v>22392</v>
      </c>
      <c r="C2282" t="s">
        <v>1643</v>
      </c>
      <c r="D2282" t="s">
        <v>44</v>
      </c>
      <c r="F2282" t="s">
        <v>357</v>
      </c>
      <c r="G2282" t="s">
        <v>6529</v>
      </c>
      <c r="H2282" t="s">
        <v>359</v>
      </c>
      <c r="I2282">
        <v>2014</v>
      </c>
      <c r="J2282" t="s">
        <v>1296</v>
      </c>
      <c r="K2282" s="1">
        <v>41891</v>
      </c>
      <c r="L2282" s="2">
        <v>0.3527777777777778</v>
      </c>
      <c r="M2282" t="s">
        <v>1636</v>
      </c>
      <c r="N2282" t="s">
        <v>2531</v>
      </c>
      <c r="O2282" s="7" t="s">
        <v>6530</v>
      </c>
      <c r="P2282" t="s">
        <v>81</v>
      </c>
      <c r="Q2282" t="s">
        <v>81</v>
      </c>
      <c r="R2282" t="s">
        <v>52</v>
      </c>
      <c r="S2282" t="s">
        <v>68</v>
      </c>
      <c r="T2282" t="s">
        <v>54</v>
      </c>
      <c r="U2282" s="3">
        <v>294.70486111111114</v>
      </c>
      <c r="V2282" s="2">
        <v>0</v>
      </c>
      <c r="W2282" t="s">
        <v>55</v>
      </c>
      <c r="Y2282" t="s">
        <v>56</v>
      </c>
      <c r="AA2282" t="s">
        <v>120</v>
      </c>
      <c r="AB2282">
        <v>4441</v>
      </c>
      <c r="AC2282" t="s">
        <v>121</v>
      </c>
      <c r="AD2282" t="s">
        <v>57</v>
      </c>
      <c r="AE2282" t="s">
        <v>58</v>
      </c>
      <c r="AF2282" t="s">
        <v>203</v>
      </c>
      <c r="AG2282" t="s">
        <v>204</v>
      </c>
      <c r="AH2282">
        <v>62</v>
      </c>
      <c r="AI2282">
        <v>0</v>
      </c>
      <c r="AJ2282" t="s">
        <v>428</v>
      </c>
      <c r="AK2282" t="s">
        <v>56</v>
      </c>
      <c r="AL2282" t="s">
        <v>56</v>
      </c>
      <c r="AM2282">
        <v>3650175807</v>
      </c>
      <c r="AN2282" t="s">
        <v>61</v>
      </c>
      <c r="AO2282" s="1">
        <v>41939</v>
      </c>
      <c r="AP2282" t="s">
        <v>81</v>
      </c>
      <c r="AQ2282" t="s">
        <v>361</v>
      </c>
      <c r="AR2282" t="s">
        <v>668</v>
      </c>
    </row>
    <row r="2283" spans="1:44">
      <c r="A2283">
        <f>COUNTIF(F:F,F2283)</f>
        <v>122</v>
      </c>
      <c r="B2283">
        <v>22519</v>
      </c>
      <c r="C2283" t="s">
        <v>1643</v>
      </c>
      <c r="D2283" t="s">
        <v>44</v>
      </c>
      <c r="F2283" t="s">
        <v>357</v>
      </c>
      <c r="G2283" t="s">
        <v>6629</v>
      </c>
      <c r="H2283" t="s">
        <v>359</v>
      </c>
      <c r="I2283">
        <v>2014</v>
      </c>
      <c r="J2283" t="s">
        <v>1296</v>
      </c>
      <c r="K2283" s="1">
        <v>41904</v>
      </c>
      <c r="L2283" s="2">
        <v>0.47013888888888888</v>
      </c>
      <c r="M2283" t="s">
        <v>1636</v>
      </c>
      <c r="N2283" t="s">
        <v>2531</v>
      </c>
      <c r="O2283" s="7" t="s">
        <v>4517</v>
      </c>
      <c r="P2283" t="s">
        <v>56</v>
      </c>
      <c r="R2283" t="s">
        <v>52</v>
      </c>
      <c r="S2283" t="s">
        <v>68</v>
      </c>
      <c r="T2283" t="s">
        <v>54</v>
      </c>
      <c r="U2283" t="s">
        <v>6630</v>
      </c>
      <c r="V2283" s="2">
        <v>0</v>
      </c>
      <c r="W2283" t="s">
        <v>55</v>
      </c>
      <c r="Y2283" t="s">
        <v>56</v>
      </c>
      <c r="AA2283" t="s">
        <v>120</v>
      </c>
      <c r="AB2283">
        <v>4449</v>
      </c>
      <c r="AC2283" t="s">
        <v>121</v>
      </c>
      <c r="AD2283" t="s">
        <v>57</v>
      </c>
      <c r="AE2283" t="s">
        <v>58</v>
      </c>
      <c r="AF2283">
        <v>24</v>
      </c>
      <c r="AG2283" t="s">
        <v>222</v>
      </c>
      <c r="AH2283">
        <v>11</v>
      </c>
      <c r="AI2283" t="s">
        <v>6628</v>
      </c>
      <c r="AJ2283" t="s">
        <v>3793</v>
      </c>
      <c r="AK2283" t="s">
        <v>56</v>
      </c>
      <c r="AL2283" t="s">
        <v>56</v>
      </c>
      <c r="AM2283" t="s">
        <v>56</v>
      </c>
      <c r="AP2283" t="s">
        <v>99</v>
      </c>
      <c r="AR2283" t="s">
        <v>56</v>
      </c>
    </row>
    <row r="2284" spans="1:44">
      <c r="A2284">
        <f>COUNTIF(F:F,F2284)</f>
        <v>122</v>
      </c>
      <c r="B2284">
        <v>22552</v>
      </c>
      <c r="C2284" t="s">
        <v>1643</v>
      </c>
      <c r="D2284" t="s">
        <v>44</v>
      </c>
      <c r="F2284" t="s">
        <v>357</v>
      </c>
      <c r="G2284" t="s">
        <v>6629</v>
      </c>
      <c r="H2284" t="s">
        <v>359</v>
      </c>
      <c r="I2284">
        <v>2014</v>
      </c>
      <c r="J2284" t="s">
        <v>1296</v>
      </c>
      <c r="K2284" s="1">
        <v>41912</v>
      </c>
      <c r="L2284" s="2">
        <v>0.42222222222222222</v>
      </c>
      <c r="M2284" t="s">
        <v>48</v>
      </c>
      <c r="N2284" t="s">
        <v>2324</v>
      </c>
      <c r="O2284" s="7" t="s">
        <v>6651</v>
      </c>
      <c r="P2284" t="s">
        <v>81</v>
      </c>
      <c r="Q2284" t="s">
        <v>81</v>
      </c>
      <c r="R2284" t="s">
        <v>52</v>
      </c>
      <c r="S2284" t="s">
        <v>68</v>
      </c>
      <c r="T2284" t="s">
        <v>54</v>
      </c>
      <c r="U2284" t="s">
        <v>6630</v>
      </c>
      <c r="V2284" s="2">
        <v>0</v>
      </c>
      <c r="W2284" t="s">
        <v>55</v>
      </c>
      <c r="Y2284" t="s">
        <v>56</v>
      </c>
      <c r="AB2284" t="s">
        <v>56</v>
      </c>
      <c r="AD2284" t="s">
        <v>57</v>
      </c>
      <c r="AE2284" t="s">
        <v>58</v>
      </c>
      <c r="AF2284" t="s">
        <v>94</v>
      </c>
      <c r="AG2284" t="s">
        <v>95</v>
      </c>
      <c r="AH2284">
        <v>22</v>
      </c>
      <c r="AI2284">
        <v>152</v>
      </c>
      <c r="AJ2284" t="s">
        <v>6652</v>
      </c>
      <c r="AK2284" t="s">
        <v>56</v>
      </c>
      <c r="AL2284" t="s">
        <v>56</v>
      </c>
      <c r="AM2284">
        <v>3650176337</v>
      </c>
      <c r="AN2284" t="s">
        <v>61</v>
      </c>
      <c r="AO2284" s="1">
        <v>41939</v>
      </c>
      <c r="AP2284" t="s">
        <v>81</v>
      </c>
      <c r="AQ2284" t="s">
        <v>361</v>
      </c>
      <c r="AR2284" t="s">
        <v>668</v>
      </c>
    </row>
    <row r="2285" spans="1:44">
      <c r="A2285">
        <f>COUNTIF(F:F,F2285)</f>
        <v>122</v>
      </c>
      <c r="B2285">
        <v>22706</v>
      </c>
      <c r="C2285" t="s">
        <v>1643</v>
      </c>
      <c r="D2285" t="s">
        <v>44</v>
      </c>
      <c r="F2285" t="s">
        <v>357</v>
      </c>
      <c r="G2285" t="s">
        <v>5345</v>
      </c>
      <c r="H2285" t="s">
        <v>359</v>
      </c>
      <c r="I2285">
        <v>2014</v>
      </c>
      <c r="J2285" t="s">
        <v>1460</v>
      </c>
      <c r="K2285" s="1">
        <v>41926</v>
      </c>
      <c r="L2285" s="2">
        <v>0.40972222222222227</v>
      </c>
      <c r="M2285" t="s">
        <v>48</v>
      </c>
      <c r="N2285" t="s">
        <v>2324</v>
      </c>
      <c r="O2285" s="7" t="s">
        <v>6768</v>
      </c>
      <c r="P2285" t="s">
        <v>81</v>
      </c>
      <c r="Q2285" t="s">
        <v>81</v>
      </c>
      <c r="R2285" t="s">
        <v>52</v>
      </c>
      <c r="S2285" t="s">
        <v>68</v>
      </c>
      <c r="T2285" t="s">
        <v>54</v>
      </c>
      <c r="U2285" s="3">
        <v>63.552083333333336</v>
      </c>
      <c r="V2285" s="2">
        <v>0</v>
      </c>
      <c r="W2285" t="s">
        <v>55</v>
      </c>
      <c r="Y2285" t="s">
        <v>56</v>
      </c>
      <c r="AB2285" t="s">
        <v>56</v>
      </c>
      <c r="AD2285" t="s">
        <v>57</v>
      </c>
      <c r="AE2285" t="s">
        <v>58</v>
      </c>
      <c r="AF2285" t="s">
        <v>94</v>
      </c>
      <c r="AG2285" t="s">
        <v>95</v>
      </c>
      <c r="AH2285">
        <v>51</v>
      </c>
      <c r="AI2285">
        <v>0</v>
      </c>
      <c r="AJ2285" t="s">
        <v>82</v>
      </c>
      <c r="AK2285" t="s">
        <v>56</v>
      </c>
      <c r="AL2285" t="s">
        <v>56</v>
      </c>
      <c r="AM2285">
        <v>3650176718</v>
      </c>
      <c r="AN2285" t="s">
        <v>61</v>
      </c>
      <c r="AO2285" s="1">
        <v>41971</v>
      </c>
      <c r="AP2285" t="s">
        <v>81</v>
      </c>
      <c r="AQ2285" t="s">
        <v>361</v>
      </c>
      <c r="AR2285" t="s">
        <v>668</v>
      </c>
    </row>
    <row r="2286" spans="1:44">
      <c r="A2286">
        <f>COUNTIF(F:F,F2286)</f>
        <v>122</v>
      </c>
      <c r="B2286">
        <v>22707</v>
      </c>
      <c r="C2286" t="s">
        <v>1643</v>
      </c>
      <c r="D2286" t="s">
        <v>44</v>
      </c>
      <c r="F2286" t="s">
        <v>357</v>
      </c>
      <c r="G2286" t="s">
        <v>6769</v>
      </c>
      <c r="H2286" t="s">
        <v>359</v>
      </c>
      <c r="I2286">
        <v>2014</v>
      </c>
      <c r="J2286" t="s">
        <v>1460</v>
      </c>
      <c r="K2286" s="1">
        <v>41926</v>
      </c>
      <c r="L2286" s="2">
        <v>0.41180555555555554</v>
      </c>
      <c r="M2286" t="s">
        <v>48</v>
      </c>
      <c r="N2286" t="s">
        <v>2324</v>
      </c>
      <c r="O2286" s="7" t="s">
        <v>6768</v>
      </c>
      <c r="P2286" t="s">
        <v>81</v>
      </c>
      <c r="Q2286" t="s">
        <v>81</v>
      </c>
      <c r="R2286" t="s">
        <v>52</v>
      </c>
      <c r="S2286" t="s">
        <v>68</v>
      </c>
      <c r="T2286" t="s">
        <v>54</v>
      </c>
      <c r="U2286" s="3">
        <v>172.07291666666666</v>
      </c>
      <c r="V2286" s="2">
        <v>0</v>
      </c>
      <c r="W2286" t="s">
        <v>55</v>
      </c>
      <c r="Y2286" t="s">
        <v>56</v>
      </c>
      <c r="AB2286" t="s">
        <v>56</v>
      </c>
      <c r="AD2286" t="s">
        <v>57</v>
      </c>
      <c r="AE2286" t="s">
        <v>58</v>
      </c>
      <c r="AF2286" t="s">
        <v>94</v>
      </c>
      <c r="AG2286" t="s">
        <v>95</v>
      </c>
      <c r="AH2286">
        <v>51</v>
      </c>
      <c r="AI2286">
        <v>0</v>
      </c>
      <c r="AJ2286" t="s">
        <v>82</v>
      </c>
      <c r="AK2286" t="s">
        <v>56</v>
      </c>
      <c r="AL2286" t="s">
        <v>56</v>
      </c>
      <c r="AM2286">
        <v>3650176719</v>
      </c>
      <c r="AN2286" t="s">
        <v>61</v>
      </c>
      <c r="AO2286" s="1">
        <v>41981</v>
      </c>
      <c r="AP2286" t="s">
        <v>81</v>
      </c>
      <c r="AQ2286" t="s">
        <v>361</v>
      </c>
      <c r="AR2286" t="s">
        <v>668</v>
      </c>
    </row>
    <row r="2287" spans="1:44">
      <c r="A2287">
        <f>COUNTIF(F:F,F2287)</f>
        <v>122</v>
      </c>
      <c r="B2287">
        <v>22815</v>
      </c>
      <c r="C2287" t="s">
        <v>1643</v>
      </c>
      <c r="D2287" t="s">
        <v>44</v>
      </c>
      <c r="F2287" t="s">
        <v>357</v>
      </c>
      <c r="G2287" t="s">
        <v>3375</v>
      </c>
      <c r="H2287" t="s">
        <v>359</v>
      </c>
      <c r="I2287">
        <v>2014</v>
      </c>
      <c r="J2287" t="s">
        <v>1460</v>
      </c>
      <c r="K2287" s="1">
        <v>41934</v>
      </c>
      <c r="L2287" s="2">
        <v>0.36249999999999999</v>
      </c>
      <c r="M2287" t="s">
        <v>48</v>
      </c>
      <c r="N2287" t="s">
        <v>2324</v>
      </c>
      <c r="O2287" s="7" t="s">
        <v>6852</v>
      </c>
      <c r="P2287" t="s">
        <v>81</v>
      </c>
      <c r="Q2287" t="s">
        <v>81</v>
      </c>
      <c r="R2287" t="s">
        <v>52</v>
      </c>
      <c r="S2287" t="s">
        <v>68</v>
      </c>
      <c r="T2287" t="s">
        <v>54</v>
      </c>
      <c r="U2287" s="3">
        <v>304.86458333333331</v>
      </c>
      <c r="V2287" s="2">
        <v>0</v>
      </c>
      <c r="W2287" t="s">
        <v>55</v>
      </c>
      <c r="Y2287" t="s">
        <v>56</v>
      </c>
      <c r="AB2287" t="s">
        <v>56</v>
      </c>
      <c r="AD2287" t="s">
        <v>57</v>
      </c>
      <c r="AE2287" t="s">
        <v>58</v>
      </c>
      <c r="AF2287" t="s">
        <v>94</v>
      </c>
      <c r="AG2287" t="s">
        <v>95</v>
      </c>
      <c r="AH2287">
        <v>51</v>
      </c>
      <c r="AI2287">
        <v>0</v>
      </c>
      <c r="AJ2287" t="s">
        <v>82</v>
      </c>
      <c r="AK2287" t="s">
        <v>56</v>
      </c>
      <c r="AL2287" t="s">
        <v>56</v>
      </c>
      <c r="AM2287">
        <v>3650176939</v>
      </c>
      <c r="AN2287" t="s">
        <v>61</v>
      </c>
      <c r="AO2287" s="1">
        <v>41971</v>
      </c>
      <c r="AP2287" t="s">
        <v>81</v>
      </c>
      <c r="AQ2287" t="s">
        <v>361</v>
      </c>
      <c r="AR2287" t="s">
        <v>668</v>
      </c>
    </row>
    <row r="2288" spans="1:44">
      <c r="A2288">
        <f>COUNTIF(F:F,F2288)</f>
        <v>122</v>
      </c>
      <c r="B2288">
        <v>22816</v>
      </c>
      <c r="C2288" t="s">
        <v>1643</v>
      </c>
      <c r="D2288" t="s">
        <v>44</v>
      </c>
      <c r="F2288" t="s">
        <v>357</v>
      </c>
      <c r="G2288" t="s">
        <v>6853</v>
      </c>
      <c r="H2288" t="s">
        <v>359</v>
      </c>
      <c r="I2288">
        <v>2014</v>
      </c>
      <c r="J2288" t="s">
        <v>1460</v>
      </c>
      <c r="K2288" s="1">
        <v>41934</v>
      </c>
      <c r="L2288" s="2">
        <v>0.3840277777777778</v>
      </c>
      <c r="M2288" t="s">
        <v>48</v>
      </c>
      <c r="N2288" t="s">
        <v>2324</v>
      </c>
      <c r="O2288" s="7" t="s">
        <v>6852</v>
      </c>
      <c r="P2288" t="s">
        <v>81</v>
      </c>
      <c r="Q2288" t="s">
        <v>81</v>
      </c>
      <c r="R2288" t="s">
        <v>52</v>
      </c>
      <c r="S2288" t="s">
        <v>68</v>
      </c>
      <c r="T2288" t="s">
        <v>54</v>
      </c>
      <c r="U2288" s="3">
        <v>37.809027777777779</v>
      </c>
      <c r="V2288" s="2">
        <v>0</v>
      </c>
      <c r="W2288" t="s">
        <v>55</v>
      </c>
      <c r="Y2288" t="s">
        <v>56</v>
      </c>
      <c r="AB2288" t="s">
        <v>56</v>
      </c>
      <c r="AD2288" t="s">
        <v>57</v>
      </c>
      <c r="AE2288" t="s">
        <v>58</v>
      </c>
      <c r="AF2288" t="s">
        <v>94</v>
      </c>
      <c r="AG2288" t="s">
        <v>95</v>
      </c>
      <c r="AH2288">
        <v>51</v>
      </c>
      <c r="AI2288">
        <v>0</v>
      </c>
      <c r="AJ2288" t="s">
        <v>82</v>
      </c>
      <c r="AK2288" t="s">
        <v>56</v>
      </c>
      <c r="AL2288" t="s">
        <v>56</v>
      </c>
      <c r="AM2288">
        <v>3650176940</v>
      </c>
      <c r="AN2288" t="s">
        <v>61</v>
      </c>
      <c r="AO2288" s="1">
        <v>42002</v>
      </c>
      <c r="AP2288" t="s">
        <v>81</v>
      </c>
      <c r="AQ2288" t="s">
        <v>361</v>
      </c>
      <c r="AR2288" t="s">
        <v>168</v>
      </c>
    </row>
    <row r="2289" spans="1:44">
      <c r="A2289">
        <f>COUNTIF(F:F,F2289)</f>
        <v>122</v>
      </c>
      <c r="B2289">
        <v>22887</v>
      </c>
      <c r="C2289" t="s">
        <v>1643</v>
      </c>
      <c r="D2289" t="s">
        <v>44</v>
      </c>
      <c r="F2289" t="s">
        <v>357</v>
      </c>
      <c r="G2289" t="s">
        <v>6529</v>
      </c>
      <c r="H2289" t="s">
        <v>359</v>
      </c>
      <c r="I2289">
        <v>2014</v>
      </c>
      <c r="J2289" t="s">
        <v>1557</v>
      </c>
      <c r="K2289" s="1">
        <v>41948</v>
      </c>
      <c r="L2289" s="2">
        <v>0.30624999999999997</v>
      </c>
      <c r="M2289" t="s">
        <v>122</v>
      </c>
      <c r="N2289" t="s">
        <v>1695</v>
      </c>
      <c r="O2289" s="7" t="s">
        <v>6852</v>
      </c>
      <c r="P2289" t="s">
        <v>81</v>
      </c>
      <c r="Q2289" t="s">
        <v>81</v>
      </c>
      <c r="R2289" t="s">
        <v>52</v>
      </c>
      <c r="S2289" t="s">
        <v>68</v>
      </c>
      <c r="T2289" t="s">
        <v>54</v>
      </c>
      <c r="U2289" s="3">
        <v>294.70486111111114</v>
      </c>
      <c r="V2289" s="2">
        <v>0</v>
      </c>
      <c r="W2289" t="s">
        <v>55</v>
      </c>
      <c r="Y2289" t="s">
        <v>56</v>
      </c>
      <c r="AB2289" t="s">
        <v>56</v>
      </c>
      <c r="AD2289" t="s">
        <v>57</v>
      </c>
      <c r="AE2289" t="s">
        <v>58</v>
      </c>
      <c r="AF2289">
        <v>24</v>
      </c>
      <c r="AG2289" t="s">
        <v>222</v>
      </c>
      <c r="AH2289">
        <v>42</v>
      </c>
      <c r="AI2289">
        <v>0</v>
      </c>
      <c r="AJ2289" t="s">
        <v>133</v>
      </c>
      <c r="AK2289" t="s">
        <v>56</v>
      </c>
      <c r="AL2289" t="s">
        <v>56</v>
      </c>
      <c r="AM2289">
        <v>3650177496</v>
      </c>
      <c r="AN2289" t="s">
        <v>61</v>
      </c>
      <c r="AO2289" s="1">
        <v>42195</v>
      </c>
      <c r="AP2289" t="s">
        <v>81</v>
      </c>
      <c r="AQ2289" t="s">
        <v>361</v>
      </c>
      <c r="AR2289" t="s">
        <v>743</v>
      </c>
    </row>
    <row r="2290" spans="1:44">
      <c r="A2290">
        <f>COUNTIF(F:F,F2290)</f>
        <v>122</v>
      </c>
      <c r="B2290">
        <v>22924</v>
      </c>
      <c r="C2290" t="s">
        <v>1643</v>
      </c>
      <c r="D2290" t="s">
        <v>44</v>
      </c>
      <c r="F2290" t="s">
        <v>357</v>
      </c>
      <c r="G2290" t="s">
        <v>1008</v>
      </c>
      <c r="H2290" t="s">
        <v>359</v>
      </c>
      <c r="I2290">
        <v>2014</v>
      </c>
      <c r="J2290" t="s">
        <v>1557</v>
      </c>
      <c r="K2290" s="1">
        <v>41955</v>
      </c>
      <c r="L2290" s="2">
        <v>0.59027777777777779</v>
      </c>
      <c r="M2290" t="s">
        <v>48</v>
      </c>
      <c r="N2290" t="s">
        <v>2324</v>
      </c>
      <c r="O2290" s="7" t="s">
        <v>1946</v>
      </c>
      <c r="P2290" t="s">
        <v>81</v>
      </c>
      <c r="Q2290" t="s">
        <v>81</v>
      </c>
      <c r="R2290" t="s">
        <v>52</v>
      </c>
      <c r="S2290" t="s">
        <v>68</v>
      </c>
      <c r="T2290" t="s">
        <v>54</v>
      </c>
      <c r="U2290" s="3">
        <v>213.03819444444446</v>
      </c>
      <c r="V2290" s="2">
        <v>0</v>
      </c>
      <c r="W2290" t="s">
        <v>55</v>
      </c>
      <c r="Y2290" t="s">
        <v>56</v>
      </c>
      <c r="AB2290" t="s">
        <v>56</v>
      </c>
      <c r="AD2290" t="s">
        <v>57</v>
      </c>
      <c r="AE2290" t="s">
        <v>58</v>
      </c>
      <c r="AF2290" t="s">
        <v>94</v>
      </c>
      <c r="AG2290" t="s">
        <v>95</v>
      </c>
      <c r="AH2290">
        <v>51</v>
      </c>
      <c r="AI2290">
        <v>0</v>
      </c>
      <c r="AJ2290" t="s">
        <v>82</v>
      </c>
      <c r="AK2290" t="s">
        <v>56</v>
      </c>
      <c r="AL2290" t="s">
        <v>56</v>
      </c>
      <c r="AM2290">
        <v>3650177740</v>
      </c>
      <c r="AN2290" t="s">
        <v>61</v>
      </c>
      <c r="AO2290" s="1">
        <v>41991</v>
      </c>
      <c r="AP2290" t="s">
        <v>81</v>
      </c>
      <c r="AQ2290" t="s">
        <v>361</v>
      </c>
      <c r="AR2290" t="s">
        <v>668</v>
      </c>
    </row>
    <row r="2291" spans="1:44">
      <c r="A2291">
        <f>COUNTIF(F:F,F2291)</f>
        <v>122</v>
      </c>
      <c r="B2291">
        <v>23024</v>
      </c>
      <c r="C2291" t="s">
        <v>1643</v>
      </c>
      <c r="D2291" t="s">
        <v>44</v>
      </c>
      <c r="F2291" t="s">
        <v>357</v>
      </c>
      <c r="G2291" t="s">
        <v>2930</v>
      </c>
      <c r="H2291" t="s">
        <v>359</v>
      </c>
      <c r="I2291">
        <v>2014</v>
      </c>
      <c r="J2291" t="s">
        <v>1557</v>
      </c>
      <c r="K2291" s="1">
        <v>41968</v>
      </c>
      <c r="L2291" s="2">
        <v>0.6069444444444444</v>
      </c>
      <c r="M2291" t="s">
        <v>48</v>
      </c>
      <c r="N2291" t="s">
        <v>2324</v>
      </c>
      <c r="O2291" s="7" t="s">
        <v>6995</v>
      </c>
      <c r="P2291" t="s">
        <v>81</v>
      </c>
      <c r="Q2291" t="s">
        <v>81</v>
      </c>
      <c r="R2291" t="s">
        <v>52</v>
      </c>
      <c r="S2291" t="s">
        <v>68</v>
      </c>
      <c r="T2291" t="s">
        <v>54</v>
      </c>
      <c r="U2291" s="3">
        <v>321.42013888888886</v>
      </c>
      <c r="V2291" s="2">
        <v>0</v>
      </c>
      <c r="W2291" t="s">
        <v>55</v>
      </c>
      <c r="Y2291" t="s">
        <v>56</v>
      </c>
      <c r="AB2291" t="s">
        <v>56</v>
      </c>
      <c r="AD2291" t="s">
        <v>57</v>
      </c>
      <c r="AE2291" t="s">
        <v>58</v>
      </c>
      <c r="AF2291" t="s">
        <v>94</v>
      </c>
      <c r="AG2291" t="s">
        <v>95</v>
      </c>
      <c r="AH2291">
        <v>51</v>
      </c>
      <c r="AI2291">
        <v>0</v>
      </c>
      <c r="AJ2291" t="s">
        <v>82</v>
      </c>
      <c r="AK2291" t="s">
        <v>56</v>
      </c>
      <c r="AL2291" t="s">
        <v>56</v>
      </c>
      <c r="AM2291">
        <v>3650178132</v>
      </c>
      <c r="AN2291" t="s">
        <v>61</v>
      </c>
      <c r="AO2291" s="1">
        <v>42090</v>
      </c>
      <c r="AP2291" t="s">
        <v>81</v>
      </c>
      <c r="AQ2291" t="s">
        <v>306</v>
      </c>
      <c r="AR2291" t="s">
        <v>235</v>
      </c>
    </row>
    <row r="2292" spans="1:44">
      <c r="A2292">
        <f>COUNTIF(F:F,F2292)</f>
        <v>122</v>
      </c>
      <c r="B2292">
        <v>23025</v>
      </c>
      <c r="C2292" t="s">
        <v>1643</v>
      </c>
      <c r="D2292" t="s">
        <v>44</v>
      </c>
      <c r="F2292" t="s">
        <v>357</v>
      </c>
      <c r="G2292" t="s">
        <v>6996</v>
      </c>
      <c r="H2292" t="s">
        <v>359</v>
      </c>
      <c r="I2292">
        <v>2014</v>
      </c>
      <c r="J2292" t="s">
        <v>1557</v>
      </c>
      <c r="K2292" s="1">
        <v>41968</v>
      </c>
      <c r="L2292" s="2">
        <v>0.62430555555555556</v>
      </c>
      <c r="M2292" t="s">
        <v>48</v>
      </c>
      <c r="N2292" t="s">
        <v>2324</v>
      </c>
      <c r="O2292" s="7" t="s">
        <v>6530</v>
      </c>
      <c r="P2292" t="s">
        <v>81</v>
      </c>
      <c r="Q2292" t="s">
        <v>81</v>
      </c>
      <c r="R2292" t="s">
        <v>52</v>
      </c>
      <c r="S2292" t="s">
        <v>68</v>
      </c>
      <c r="T2292" t="s">
        <v>54</v>
      </c>
      <c r="U2292" s="3">
        <v>400.01736111111109</v>
      </c>
      <c r="V2292" s="2">
        <v>0</v>
      </c>
      <c r="W2292" t="s">
        <v>55</v>
      </c>
      <c r="Y2292" t="s">
        <v>56</v>
      </c>
      <c r="AB2292" t="s">
        <v>56</v>
      </c>
      <c r="AD2292" t="s">
        <v>57</v>
      </c>
      <c r="AE2292" t="s">
        <v>58</v>
      </c>
      <c r="AF2292" t="s">
        <v>94</v>
      </c>
      <c r="AG2292" t="s">
        <v>95</v>
      </c>
      <c r="AH2292">
        <v>51</v>
      </c>
      <c r="AI2292">
        <v>0</v>
      </c>
      <c r="AJ2292" t="s">
        <v>82</v>
      </c>
      <c r="AK2292" t="s">
        <v>56</v>
      </c>
      <c r="AL2292" t="s">
        <v>56</v>
      </c>
      <c r="AM2292">
        <v>3650178133</v>
      </c>
      <c r="AN2292" t="s">
        <v>61</v>
      </c>
      <c r="AO2292" s="1">
        <v>42089</v>
      </c>
      <c r="AP2292" t="s">
        <v>81</v>
      </c>
      <c r="AQ2292" t="s">
        <v>549</v>
      </c>
      <c r="AR2292" t="s">
        <v>3374</v>
      </c>
    </row>
    <row r="2293" spans="1:44">
      <c r="A2293">
        <f>COUNTIF(F:F,F2293)</f>
        <v>122</v>
      </c>
      <c r="B2293">
        <v>23026</v>
      </c>
      <c r="C2293" t="s">
        <v>1643</v>
      </c>
      <c r="D2293" t="s">
        <v>44</v>
      </c>
      <c r="F2293" t="s">
        <v>357</v>
      </c>
      <c r="G2293" t="s">
        <v>6997</v>
      </c>
      <c r="H2293" t="s">
        <v>359</v>
      </c>
      <c r="I2293">
        <v>2014</v>
      </c>
      <c r="J2293" t="s">
        <v>1557</v>
      </c>
      <c r="K2293" s="1">
        <v>41968</v>
      </c>
      <c r="L2293" s="2">
        <v>0.625</v>
      </c>
      <c r="M2293" t="s">
        <v>48</v>
      </c>
      <c r="N2293" t="s">
        <v>2324</v>
      </c>
      <c r="O2293" s="7" t="s">
        <v>6530</v>
      </c>
      <c r="P2293" t="s">
        <v>81</v>
      </c>
      <c r="Q2293" t="s">
        <v>81</v>
      </c>
      <c r="R2293" t="s">
        <v>52</v>
      </c>
      <c r="S2293" t="s">
        <v>68</v>
      </c>
      <c r="T2293" t="s">
        <v>54</v>
      </c>
      <c r="U2293" s="3">
        <v>4.166666666666667</v>
      </c>
      <c r="V2293" s="2">
        <v>0</v>
      </c>
      <c r="W2293" t="s">
        <v>55</v>
      </c>
      <c r="Y2293" t="s">
        <v>56</v>
      </c>
      <c r="AB2293" t="s">
        <v>56</v>
      </c>
      <c r="AD2293" t="s">
        <v>57</v>
      </c>
      <c r="AE2293" t="s">
        <v>58</v>
      </c>
      <c r="AF2293" t="s">
        <v>94</v>
      </c>
      <c r="AG2293" t="s">
        <v>95</v>
      </c>
      <c r="AH2293">
        <v>51</v>
      </c>
      <c r="AI2293">
        <v>0</v>
      </c>
      <c r="AJ2293" t="s">
        <v>82</v>
      </c>
      <c r="AK2293" t="s">
        <v>56</v>
      </c>
      <c r="AL2293" t="s">
        <v>56</v>
      </c>
      <c r="AM2293">
        <v>3650178134</v>
      </c>
      <c r="AN2293" t="s">
        <v>61</v>
      </c>
      <c r="AO2293" s="1">
        <v>42047</v>
      </c>
      <c r="AP2293" t="s">
        <v>81</v>
      </c>
      <c r="AQ2293" t="s">
        <v>361</v>
      </c>
      <c r="AR2293" t="s">
        <v>668</v>
      </c>
    </row>
    <row r="2294" spans="1:44">
      <c r="A2294">
        <f>COUNTIF(F:F,F2294)</f>
        <v>122</v>
      </c>
      <c r="B2294">
        <v>23106</v>
      </c>
      <c r="C2294" t="s">
        <v>1643</v>
      </c>
      <c r="D2294" t="s">
        <v>44</v>
      </c>
      <c r="F2294" t="s">
        <v>357</v>
      </c>
      <c r="G2294">
        <v>9539</v>
      </c>
      <c r="H2294" t="s">
        <v>359</v>
      </c>
      <c r="I2294">
        <v>2014</v>
      </c>
      <c r="J2294" t="s">
        <v>1625</v>
      </c>
      <c r="K2294" s="1">
        <v>41976</v>
      </c>
      <c r="L2294" s="2">
        <v>0.57430555555555551</v>
      </c>
      <c r="M2294" t="s">
        <v>48</v>
      </c>
      <c r="N2294" t="s">
        <v>2324</v>
      </c>
      <c r="O2294" s="7" t="s">
        <v>7033</v>
      </c>
      <c r="P2294" t="s">
        <v>81</v>
      </c>
      <c r="Q2294" t="s">
        <v>81</v>
      </c>
      <c r="R2294" t="s">
        <v>52</v>
      </c>
      <c r="S2294" t="s">
        <v>68</v>
      </c>
      <c r="T2294" t="s">
        <v>54</v>
      </c>
      <c r="U2294" s="2">
        <v>0</v>
      </c>
      <c r="V2294" s="2">
        <v>0</v>
      </c>
      <c r="W2294" t="s">
        <v>55</v>
      </c>
      <c r="Y2294" t="s">
        <v>56</v>
      </c>
      <c r="AB2294" t="s">
        <v>56</v>
      </c>
      <c r="AD2294" t="s">
        <v>57</v>
      </c>
      <c r="AE2294" t="s">
        <v>58</v>
      </c>
      <c r="AF2294" t="s">
        <v>94</v>
      </c>
      <c r="AG2294" t="s">
        <v>95</v>
      </c>
      <c r="AH2294">
        <v>51</v>
      </c>
      <c r="AI2294">
        <v>0</v>
      </c>
      <c r="AJ2294" t="s">
        <v>82</v>
      </c>
      <c r="AK2294" t="s">
        <v>56</v>
      </c>
      <c r="AL2294" t="s">
        <v>56</v>
      </c>
      <c r="AM2294">
        <v>3650179643</v>
      </c>
      <c r="AN2294" t="s">
        <v>61</v>
      </c>
      <c r="AO2294" s="1">
        <v>42500</v>
      </c>
      <c r="AP2294" t="s">
        <v>81</v>
      </c>
      <c r="AQ2294" t="s">
        <v>1521</v>
      </c>
      <c r="AR2294" t="s">
        <v>7034</v>
      </c>
    </row>
    <row r="2295" spans="1:44">
      <c r="A2295">
        <f>COUNTIF(F:F,F2295)</f>
        <v>122</v>
      </c>
      <c r="B2295">
        <v>23107</v>
      </c>
      <c r="C2295" t="s">
        <v>1643</v>
      </c>
      <c r="D2295" t="s">
        <v>44</v>
      </c>
      <c r="F2295" t="s">
        <v>357</v>
      </c>
      <c r="G2295">
        <v>32268</v>
      </c>
      <c r="H2295" t="s">
        <v>359</v>
      </c>
      <c r="I2295">
        <v>2014</v>
      </c>
      <c r="J2295" t="s">
        <v>1625</v>
      </c>
      <c r="K2295" s="1">
        <v>41976</v>
      </c>
      <c r="L2295" s="2">
        <v>0.57777777777777783</v>
      </c>
      <c r="M2295" t="s">
        <v>48</v>
      </c>
      <c r="N2295" t="s">
        <v>2324</v>
      </c>
      <c r="O2295" s="7" t="s">
        <v>1559</v>
      </c>
      <c r="P2295" t="s">
        <v>56</v>
      </c>
      <c r="R2295" t="s">
        <v>52</v>
      </c>
      <c r="S2295" t="s">
        <v>68</v>
      </c>
      <c r="T2295" t="s">
        <v>54</v>
      </c>
      <c r="U2295" t="s">
        <v>7035</v>
      </c>
      <c r="V2295" s="2">
        <v>0</v>
      </c>
      <c r="W2295" t="s">
        <v>55</v>
      </c>
      <c r="Y2295" t="s">
        <v>56</v>
      </c>
      <c r="AB2295" t="s">
        <v>56</v>
      </c>
      <c r="AD2295" t="s">
        <v>57</v>
      </c>
      <c r="AE2295" t="s">
        <v>58</v>
      </c>
      <c r="AF2295" t="s">
        <v>94</v>
      </c>
      <c r="AG2295" t="s">
        <v>95</v>
      </c>
      <c r="AH2295">
        <v>51</v>
      </c>
      <c r="AI2295">
        <v>0</v>
      </c>
      <c r="AJ2295" t="s">
        <v>82</v>
      </c>
      <c r="AK2295" t="s">
        <v>56</v>
      </c>
      <c r="AL2295" t="s">
        <v>56</v>
      </c>
      <c r="AM2295" t="s">
        <v>56</v>
      </c>
      <c r="AP2295" t="s">
        <v>99</v>
      </c>
      <c r="AR2295" t="s">
        <v>56</v>
      </c>
    </row>
    <row r="2296" spans="1:44">
      <c r="A2296">
        <f>COUNTIF(F:F,F2296)</f>
        <v>122</v>
      </c>
      <c r="B2296">
        <v>23108</v>
      </c>
      <c r="C2296" t="s">
        <v>1643</v>
      </c>
      <c r="D2296" t="s">
        <v>44</v>
      </c>
      <c r="F2296" t="s">
        <v>357</v>
      </c>
      <c r="G2296" t="s">
        <v>7036</v>
      </c>
      <c r="H2296" t="s">
        <v>359</v>
      </c>
      <c r="I2296">
        <v>2014</v>
      </c>
      <c r="J2296" t="s">
        <v>1625</v>
      </c>
      <c r="K2296" s="1">
        <v>41976</v>
      </c>
      <c r="L2296" s="2">
        <v>0.57916666666666672</v>
      </c>
      <c r="M2296" t="s">
        <v>48</v>
      </c>
      <c r="N2296" t="s">
        <v>2324</v>
      </c>
      <c r="O2296" s="7" t="s">
        <v>7033</v>
      </c>
      <c r="P2296" t="s">
        <v>81</v>
      </c>
      <c r="Q2296" t="s">
        <v>81</v>
      </c>
      <c r="R2296" t="s">
        <v>52</v>
      </c>
      <c r="S2296" t="s">
        <v>68</v>
      </c>
      <c r="T2296" t="s">
        <v>54</v>
      </c>
      <c r="U2296" s="3">
        <v>380.04861111111109</v>
      </c>
      <c r="V2296" s="2">
        <v>0</v>
      </c>
      <c r="W2296" t="s">
        <v>55</v>
      </c>
      <c r="Y2296" t="s">
        <v>56</v>
      </c>
      <c r="AB2296" t="s">
        <v>56</v>
      </c>
      <c r="AD2296" t="s">
        <v>57</v>
      </c>
      <c r="AE2296" t="s">
        <v>58</v>
      </c>
      <c r="AF2296" t="s">
        <v>94</v>
      </c>
      <c r="AG2296" t="s">
        <v>95</v>
      </c>
      <c r="AH2296">
        <v>51</v>
      </c>
      <c r="AI2296">
        <v>0</v>
      </c>
      <c r="AJ2296" t="s">
        <v>82</v>
      </c>
      <c r="AK2296" t="s">
        <v>56</v>
      </c>
      <c r="AL2296" t="s">
        <v>56</v>
      </c>
      <c r="AM2296">
        <v>3650179644</v>
      </c>
      <c r="AN2296" t="s">
        <v>74</v>
      </c>
      <c r="AO2296" s="1">
        <v>42089</v>
      </c>
      <c r="AP2296" t="s">
        <v>81</v>
      </c>
      <c r="AR2296" t="s">
        <v>56</v>
      </c>
    </row>
    <row r="2297" spans="1:44">
      <c r="A2297">
        <f>COUNTIF(F:F,F2297)</f>
        <v>122</v>
      </c>
      <c r="B2297">
        <v>23109</v>
      </c>
      <c r="C2297" t="s">
        <v>1643</v>
      </c>
      <c r="D2297" t="s">
        <v>44</v>
      </c>
      <c r="F2297" t="s">
        <v>357</v>
      </c>
      <c r="G2297">
        <v>88699</v>
      </c>
      <c r="H2297" t="s">
        <v>359</v>
      </c>
      <c r="I2297">
        <v>2014</v>
      </c>
      <c r="J2297" t="s">
        <v>1625</v>
      </c>
      <c r="K2297" s="1">
        <v>41976</v>
      </c>
      <c r="L2297" s="2">
        <v>0.58194444444444449</v>
      </c>
      <c r="M2297" t="s">
        <v>48</v>
      </c>
      <c r="N2297" t="s">
        <v>2324</v>
      </c>
      <c r="O2297" s="7" t="s">
        <v>6530</v>
      </c>
      <c r="P2297" t="s">
        <v>81</v>
      </c>
      <c r="Q2297" t="s">
        <v>81</v>
      </c>
      <c r="R2297" t="s">
        <v>52</v>
      </c>
      <c r="S2297" t="s">
        <v>68</v>
      </c>
      <c r="T2297" t="s">
        <v>54</v>
      </c>
      <c r="U2297" s="3">
        <v>62.5</v>
      </c>
      <c r="V2297" s="2">
        <v>0</v>
      </c>
      <c r="W2297" t="s">
        <v>55</v>
      </c>
      <c r="Y2297" t="s">
        <v>56</v>
      </c>
      <c r="AB2297" t="s">
        <v>56</v>
      </c>
      <c r="AD2297" t="s">
        <v>57</v>
      </c>
      <c r="AE2297" t="s">
        <v>58</v>
      </c>
      <c r="AF2297" t="s">
        <v>94</v>
      </c>
      <c r="AG2297" t="s">
        <v>95</v>
      </c>
      <c r="AH2297">
        <v>51</v>
      </c>
      <c r="AI2297">
        <v>0</v>
      </c>
      <c r="AJ2297" t="s">
        <v>82</v>
      </c>
      <c r="AK2297" t="s">
        <v>56</v>
      </c>
      <c r="AL2297" t="s">
        <v>56</v>
      </c>
      <c r="AM2297" t="s">
        <v>56</v>
      </c>
      <c r="AP2297" t="s">
        <v>99</v>
      </c>
      <c r="AR2297" t="s">
        <v>56</v>
      </c>
    </row>
    <row r="2298" spans="1:44">
      <c r="A2298">
        <f>COUNTIF(F:F,F2298)</f>
        <v>122</v>
      </c>
      <c r="B2298">
        <v>23160</v>
      </c>
      <c r="C2298" t="s">
        <v>1643</v>
      </c>
      <c r="D2298" t="s">
        <v>44</v>
      </c>
      <c r="F2298" t="s">
        <v>357</v>
      </c>
      <c r="G2298" t="s">
        <v>5449</v>
      </c>
      <c r="H2298" t="s">
        <v>359</v>
      </c>
      <c r="I2298">
        <v>2014</v>
      </c>
      <c r="J2298" t="s">
        <v>1625</v>
      </c>
      <c r="K2298" s="1">
        <v>41988</v>
      </c>
      <c r="L2298" s="2">
        <v>0.57986111111111105</v>
      </c>
      <c r="M2298" t="s">
        <v>48</v>
      </c>
      <c r="N2298" t="s">
        <v>2324</v>
      </c>
      <c r="O2298" s="7" t="s">
        <v>7059</v>
      </c>
      <c r="P2298" t="s">
        <v>81</v>
      </c>
      <c r="Q2298" t="s">
        <v>81</v>
      </c>
      <c r="R2298" t="s">
        <v>52</v>
      </c>
      <c r="S2298" t="s">
        <v>68</v>
      </c>
      <c r="T2298" t="s">
        <v>54</v>
      </c>
      <c r="U2298" s="3">
        <v>3.5243055555555554</v>
      </c>
      <c r="V2298" s="2">
        <v>0</v>
      </c>
      <c r="W2298" t="s">
        <v>55</v>
      </c>
      <c r="Y2298" t="s">
        <v>56</v>
      </c>
      <c r="AB2298" t="s">
        <v>56</v>
      </c>
      <c r="AD2298" t="s">
        <v>57</v>
      </c>
      <c r="AE2298" t="s">
        <v>58</v>
      </c>
      <c r="AF2298" t="s">
        <v>94</v>
      </c>
      <c r="AG2298" t="s">
        <v>95</v>
      </c>
      <c r="AH2298">
        <v>51</v>
      </c>
      <c r="AI2298">
        <v>0</v>
      </c>
      <c r="AJ2298" t="s">
        <v>82</v>
      </c>
      <c r="AK2298" t="s">
        <v>56</v>
      </c>
      <c r="AL2298" t="s">
        <v>56</v>
      </c>
      <c r="AM2298">
        <v>3650178633</v>
      </c>
      <c r="AN2298" t="s">
        <v>61</v>
      </c>
      <c r="AO2298" s="1">
        <v>42103</v>
      </c>
      <c r="AP2298" t="s">
        <v>81</v>
      </c>
      <c r="AQ2298" t="s">
        <v>306</v>
      </c>
      <c r="AR2298" t="s">
        <v>668</v>
      </c>
    </row>
    <row r="2299" spans="1:44">
      <c r="A2299">
        <f>COUNTIF(F:F,F2299)</f>
        <v>122</v>
      </c>
      <c r="B2299">
        <v>23225</v>
      </c>
      <c r="C2299" t="s">
        <v>1643</v>
      </c>
      <c r="D2299" t="s">
        <v>44</v>
      </c>
      <c r="F2299" t="s">
        <v>357</v>
      </c>
      <c r="G2299">
        <v>7544</v>
      </c>
      <c r="H2299" t="s">
        <v>359</v>
      </c>
      <c r="I2299">
        <v>2014</v>
      </c>
      <c r="J2299" t="s">
        <v>1625</v>
      </c>
      <c r="K2299" s="1">
        <v>42002</v>
      </c>
      <c r="L2299" s="2">
        <v>0.67638888888888893</v>
      </c>
      <c r="M2299" t="s">
        <v>48</v>
      </c>
      <c r="N2299" t="s">
        <v>2324</v>
      </c>
      <c r="O2299" s="7" t="s">
        <v>7111</v>
      </c>
      <c r="P2299" t="s">
        <v>81</v>
      </c>
      <c r="Q2299" t="s">
        <v>81</v>
      </c>
      <c r="R2299" t="s">
        <v>52</v>
      </c>
      <c r="S2299" t="s">
        <v>68</v>
      </c>
      <c r="T2299" t="s">
        <v>54</v>
      </c>
      <c r="U2299" t="s">
        <v>7112</v>
      </c>
      <c r="V2299" s="2">
        <v>0</v>
      </c>
      <c r="W2299" t="s">
        <v>55</v>
      </c>
      <c r="Y2299" t="s">
        <v>56</v>
      </c>
      <c r="AB2299" t="s">
        <v>56</v>
      </c>
      <c r="AD2299" t="s">
        <v>57</v>
      </c>
      <c r="AE2299" t="s">
        <v>58</v>
      </c>
      <c r="AF2299" t="s">
        <v>94</v>
      </c>
      <c r="AG2299" t="s">
        <v>95</v>
      </c>
      <c r="AH2299">
        <v>51</v>
      </c>
      <c r="AI2299">
        <v>0</v>
      </c>
      <c r="AJ2299" t="s">
        <v>82</v>
      </c>
      <c r="AK2299" t="s">
        <v>56</v>
      </c>
      <c r="AL2299" t="s">
        <v>56</v>
      </c>
      <c r="AM2299">
        <v>3650178881</v>
      </c>
      <c r="AN2299" t="s">
        <v>61</v>
      </c>
      <c r="AO2299" s="1">
        <v>42331</v>
      </c>
      <c r="AP2299" t="s">
        <v>81</v>
      </c>
      <c r="AQ2299" t="s">
        <v>361</v>
      </c>
      <c r="AR2299" t="s">
        <v>168</v>
      </c>
    </row>
    <row r="2300" spans="1:44">
      <c r="A2300">
        <f>COUNTIF(F:F,F2300)</f>
        <v>122</v>
      </c>
      <c r="B2300">
        <v>23245</v>
      </c>
      <c r="C2300" t="s">
        <v>1643</v>
      </c>
      <c r="D2300" t="s">
        <v>44</v>
      </c>
      <c r="F2300" t="s">
        <v>357</v>
      </c>
      <c r="G2300" t="s">
        <v>5999</v>
      </c>
      <c r="H2300" t="s">
        <v>359</v>
      </c>
      <c r="I2300">
        <v>2015</v>
      </c>
      <c r="J2300" t="s">
        <v>47</v>
      </c>
      <c r="K2300" s="1">
        <v>42009</v>
      </c>
      <c r="L2300" s="2">
        <v>0.5</v>
      </c>
      <c r="M2300" t="s">
        <v>48</v>
      </c>
      <c r="N2300" t="s">
        <v>2324</v>
      </c>
      <c r="O2300" s="7" t="s">
        <v>7129</v>
      </c>
      <c r="P2300" t="s">
        <v>81</v>
      </c>
      <c r="Q2300" t="s">
        <v>81</v>
      </c>
      <c r="R2300" t="s">
        <v>52</v>
      </c>
      <c r="S2300" t="s">
        <v>68</v>
      </c>
      <c r="T2300" t="s">
        <v>54</v>
      </c>
      <c r="U2300" s="3">
        <v>373.4444444444444</v>
      </c>
      <c r="V2300" s="2">
        <v>0</v>
      </c>
      <c r="W2300" t="s">
        <v>55</v>
      </c>
      <c r="Y2300" t="s">
        <v>56</v>
      </c>
      <c r="AB2300" t="s">
        <v>56</v>
      </c>
      <c r="AD2300" t="s">
        <v>57</v>
      </c>
      <c r="AE2300" t="s">
        <v>58</v>
      </c>
      <c r="AF2300" t="s">
        <v>94</v>
      </c>
      <c r="AG2300" t="s">
        <v>95</v>
      </c>
      <c r="AH2300">
        <v>51</v>
      </c>
      <c r="AI2300">
        <v>0</v>
      </c>
      <c r="AJ2300" t="s">
        <v>82</v>
      </c>
      <c r="AK2300" t="s">
        <v>56</v>
      </c>
      <c r="AL2300" t="s">
        <v>56</v>
      </c>
      <c r="AM2300">
        <v>3650178901</v>
      </c>
      <c r="AN2300" t="s">
        <v>61</v>
      </c>
      <c r="AO2300" s="1">
        <v>42103</v>
      </c>
      <c r="AP2300" t="s">
        <v>81</v>
      </c>
      <c r="AQ2300" t="s">
        <v>549</v>
      </c>
      <c r="AR2300" t="s">
        <v>235</v>
      </c>
    </row>
    <row r="2301" spans="1:44">
      <c r="A2301">
        <f>COUNTIF(F:F,F2301)</f>
        <v>122</v>
      </c>
      <c r="B2301">
        <v>23349</v>
      </c>
      <c r="C2301" t="s">
        <v>1643</v>
      </c>
      <c r="D2301" t="s">
        <v>44</v>
      </c>
      <c r="F2301" t="s">
        <v>357</v>
      </c>
      <c r="G2301" t="s">
        <v>7231</v>
      </c>
      <c r="H2301" t="s">
        <v>359</v>
      </c>
      <c r="I2301">
        <v>2015</v>
      </c>
      <c r="J2301" t="s">
        <v>47</v>
      </c>
      <c r="K2301" s="1">
        <v>42030</v>
      </c>
      <c r="L2301" s="2">
        <v>0.68472222222222223</v>
      </c>
      <c r="M2301" t="s">
        <v>48</v>
      </c>
      <c r="N2301" t="s">
        <v>2324</v>
      </c>
      <c r="O2301" s="7" t="s">
        <v>7232</v>
      </c>
      <c r="P2301" t="s">
        <v>81</v>
      </c>
      <c r="Q2301" t="s">
        <v>81</v>
      </c>
      <c r="R2301" t="s">
        <v>52</v>
      </c>
      <c r="S2301" t="s">
        <v>68</v>
      </c>
      <c r="T2301" t="s">
        <v>54</v>
      </c>
      <c r="U2301" s="3">
        <v>205.89583333333334</v>
      </c>
      <c r="V2301" s="2">
        <v>0</v>
      </c>
      <c r="W2301" t="s">
        <v>55</v>
      </c>
      <c r="Y2301" t="s">
        <v>56</v>
      </c>
      <c r="AB2301" t="s">
        <v>56</v>
      </c>
      <c r="AD2301" t="s">
        <v>57</v>
      </c>
      <c r="AE2301" t="s">
        <v>58</v>
      </c>
      <c r="AF2301" t="s">
        <v>94</v>
      </c>
      <c r="AG2301" t="s">
        <v>95</v>
      </c>
      <c r="AH2301">
        <v>51</v>
      </c>
      <c r="AI2301">
        <v>0</v>
      </c>
      <c r="AJ2301" t="s">
        <v>82</v>
      </c>
      <c r="AK2301" t="s">
        <v>56</v>
      </c>
      <c r="AL2301" t="s">
        <v>56</v>
      </c>
      <c r="AM2301">
        <v>3650179645</v>
      </c>
      <c r="AN2301" t="s">
        <v>61</v>
      </c>
      <c r="AO2301" s="1">
        <v>42152</v>
      </c>
      <c r="AP2301" t="s">
        <v>81</v>
      </c>
      <c r="AQ2301" t="s">
        <v>361</v>
      </c>
      <c r="AR2301" t="s">
        <v>668</v>
      </c>
    </row>
    <row r="2302" spans="1:44">
      <c r="A2302">
        <f>COUNTIF(F:F,F2302)</f>
        <v>122</v>
      </c>
      <c r="B2302">
        <v>23543</v>
      </c>
      <c r="C2302" t="s">
        <v>1643</v>
      </c>
      <c r="D2302" t="s">
        <v>44</v>
      </c>
      <c r="F2302" t="s">
        <v>357</v>
      </c>
      <c r="G2302" t="s">
        <v>3375</v>
      </c>
      <c r="H2302" t="s">
        <v>359</v>
      </c>
      <c r="I2302">
        <v>2015</v>
      </c>
      <c r="J2302" t="s">
        <v>446</v>
      </c>
      <c r="K2302" s="1">
        <v>42072</v>
      </c>
      <c r="L2302" s="2">
        <v>0.52638888888888891</v>
      </c>
      <c r="M2302" t="s">
        <v>48</v>
      </c>
      <c r="N2302" t="s">
        <v>2324</v>
      </c>
      <c r="O2302" s="7" t="s">
        <v>7413</v>
      </c>
      <c r="P2302" t="s">
        <v>81</v>
      </c>
      <c r="Q2302" t="s">
        <v>81</v>
      </c>
      <c r="R2302" t="s">
        <v>52</v>
      </c>
      <c r="S2302" t="s">
        <v>68</v>
      </c>
      <c r="T2302" t="s">
        <v>54</v>
      </c>
      <c r="U2302" s="3">
        <v>304.86458333333331</v>
      </c>
      <c r="V2302" s="2">
        <v>0</v>
      </c>
      <c r="W2302" t="s">
        <v>55</v>
      </c>
      <c r="Y2302" t="s">
        <v>56</v>
      </c>
      <c r="AB2302" t="s">
        <v>56</v>
      </c>
      <c r="AD2302" t="s">
        <v>57</v>
      </c>
      <c r="AE2302" t="s">
        <v>58</v>
      </c>
      <c r="AF2302" t="s">
        <v>94</v>
      </c>
      <c r="AG2302" t="s">
        <v>95</v>
      </c>
      <c r="AH2302">
        <v>51</v>
      </c>
      <c r="AI2302">
        <v>0</v>
      </c>
      <c r="AJ2302" t="s">
        <v>82</v>
      </c>
      <c r="AK2302" t="s">
        <v>56</v>
      </c>
      <c r="AL2302" t="s">
        <v>56</v>
      </c>
      <c r="AM2302">
        <v>3650179723</v>
      </c>
      <c r="AN2302" t="s">
        <v>61</v>
      </c>
      <c r="AO2302" s="1">
        <v>42152</v>
      </c>
      <c r="AP2302" t="s">
        <v>81</v>
      </c>
      <c r="AQ2302" t="s">
        <v>361</v>
      </c>
      <c r="AR2302" t="s">
        <v>668</v>
      </c>
    </row>
    <row r="2303" spans="1:44">
      <c r="A2303">
        <f>COUNTIF(F:F,F2303)</f>
        <v>122</v>
      </c>
      <c r="B2303">
        <v>23544</v>
      </c>
      <c r="C2303" t="s">
        <v>1643</v>
      </c>
      <c r="D2303" t="s">
        <v>44</v>
      </c>
      <c r="F2303" t="s">
        <v>357</v>
      </c>
      <c r="G2303" t="s">
        <v>6112</v>
      </c>
      <c r="H2303" t="s">
        <v>359</v>
      </c>
      <c r="I2303">
        <v>2015</v>
      </c>
      <c r="J2303" t="s">
        <v>446</v>
      </c>
      <c r="K2303" s="1">
        <v>42072</v>
      </c>
      <c r="L2303" s="2">
        <v>0.52777777777777779</v>
      </c>
      <c r="M2303" t="s">
        <v>48</v>
      </c>
      <c r="N2303" t="s">
        <v>2324</v>
      </c>
      <c r="O2303" s="7" t="s">
        <v>7414</v>
      </c>
      <c r="P2303" t="s">
        <v>81</v>
      </c>
      <c r="Q2303" t="s">
        <v>81</v>
      </c>
      <c r="R2303" t="s">
        <v>52</v>
      </c>
      <c r="S2303" t="s">
        <v>68</v>
      </c>
      <c r="T2303" t="s">
        <v>54</v>
      </c>
      <c r="U2303" s="3">
        <v>351.78125</v>
      </c>
      <c r="V2303" s="2">
        <v>0</v>
      </c>
      <c r="W2303" t="s">
        <v>55</v>
      </c>
      <c r="Y2303" t="s">
        <v>56</v>
      </c>
      <c r="AB2303" t="s">
        <v>56</v>
      </c>
      <c r="AD2303" t="s">
        <v>57</v>
      </c>
      <c r="AE2303" t="s">
        <v>58</v>
      </c>
      <c r="AF2303" t="s">
        <v>94</v>
      </c>
      <c r="AG2303" t="s">
        <v>95</v>
      </c>
      <c r="AH2303">
        <v>51</v>
      </c>
      <c r="AI2303">
        <v>0</v>
      </c>
      <c r="AJ2303" t="s">
        <v>82</v>
      </c>
      <c r="AK2303" t="s">
        <v>56</v>
      </c>
      <c r="AL2303" t="s">
        <v>56</v>
      </c>
      <c r="AM2303">
        <v>3650179724</v>
      </c>
      <c r="AN2303" t="s">
        <v>61</v>
      </c>
      <c r="AO2303" s="1">
        <v>42332</v>
      </c>
      <c r="AP2303" t="s">
        <v>81</v>
      </c>
      <c r="AQ2303" t="s">
        <v>361</v>
      </c>
      <c r="AR2303" t="s">
        <v>63</v>
      </c>
    </row>
    <row r="2304" spans="1:44">
      <c r="A2304">
        <f>COUNTIF(F:F,F2304)</f>
        <v>122</v>
      </c>
      <c r="B2304">
        <v>23545</v>
      </c>
      <c r="C2304" t="s">
        <v>1643</v>
      </c>
      <c r="D2304" t="s">
        <v>44</v>
      </c>
      <c r="F2304" t="s">
        <v>357</v>
      </c>
      <c r="G2304" t="s">
        <v>5345</v>
      </c>
      <c r="H2304" t="s">
        <v>359</v>
      </c>
      <c r="I2304">
        <v>2015</v>
      </c>
      <c r="J2304" t="s">
        <v>446</v>
      </c>
      <c r="K2304" s="1">
        <v>42072</v>
      </c>
      <c r="L2304" s="2">
        <v>0.52847222222222223</v>
      </c>
      <c r="M2304" t="s">
        <v>48</v>
      </c>
      <c r="N2304" t="s">
        <v>2324</v>
      </c>
      <c r="O2304" s="7" t="s">
        <v>7413</v>
      </c>
      <c r="P2304" t="s">
        <v>81</v>
      </c>
      <c r="Q2304" t="s">
        <v>81</v>
      </c>
      <c r="R2304" t="s">
        <v>52</v>
      </c>
      <c r="S2304" t="s">
        <v>68</v>
      </c>
      <c r="T2304" t="s">
        <v>54</v>
      </c>
      <c r="U2304" s="3">
        <v>63.552083333333336</v>
      </c>
      <c r="V2304" s="2">
        <v>0</v>
      </c>
      <c r="W2304" t="s">
        <v>55</v>
      </c>
      <c r="Y2304" t="s">
        <v>56</v>
      </c>
      <c r="AB2304" t="s">
        <v>56</v>
      </c>
      <c r="AD2304" t="s">
        <v>57</v>
      </c>
      <c r="AE2304" t="s">
        <v>58</v>
      </c>
      <c r="AF2304" t="s">
        <v>94</v>
      </c>
      <c r="AG2304" t="s">
        <v>95</v>
      </c>
      <c r="AH2304">
        <v>51</v>
      </c>
      <c r="AI2304">
        <v>0</v>
      </c>
      <c r="AJ2304" t="s">
        <v>82</v>
      </c>
      <c r="AK2304" t="s">
        <v>56</v>
      </c>
      <c r="AL2304" t="s">
        <v>56</v>
      </c>
      <c r="AM2304">
        <v>3650179725</v>
      </c>
      <c r="AN2304" t="s">
        <v>61</v>
      </c>
      <c r="AO2304" s="1">
        <v>42338</v>
      </c>
      <c r="AP2304" t="s">
        <v>81</v>
      </c>
      <c r="AQ2304" t="s">
        <v>361</v>
      </c>
      <c r="AR2304" t="s">
        <v>168</v>
      </c>
    </row>
    <row r="2305" spans="1:44">
      <c r="A2305">
        <f>COUNTIF(F:F,F2305)</f>
        <v>122</v>
      </c>
      <c r="B2305">
        <v>23546</v>
      </c>
      <c r="C2305" t="s">
        <v>1643</v>
      </c>
      <c r="D2305" t="s">
        <v>44</v>
      </c>
      <c r="F2305" t="s">
        <v>357</v>
      </c>
      <c r="G2305" t="s">
        <v>358</v>
      </c>
      <c r="H2305" t="s">
        <v>359</v>
      </c>
      <c r="I2305">
        <v>2015</v>
      </c>
      <c r="J2305" t="s">
        <v>446</v>
      </c>
      <c r="K2305" s="1">
        <v>42072</v>
      </c>
      <c r="L2305" s="2">
        <v>0.52916666666666667</v>
      </c>
      <c r="M2305" t="s">
        <v>48</v>
      </c>
      <c r="N2305" t="s">
        <v>2324</v>
      </c>
      <c r="O2305" s="7" t="s">
        <v>7413</v>
      </c>
      <c r="P2305" t="s">
        <v>81</v>
      </c>
      <c r="Q2305" t="s">
        <v>81</v>
      </c>
      <c r="R2305" t="s">
        <v>52</v>
      </c>
      <c r="S2305" t="s">
        <v>68</v>
      </c>
      <c r="T2305" t="s">
        <v>54</v>
      </c>
      <c r="U2305" s="3">
        <v>357.1180555555556</v>
      </c>
      <c r="V2305" s="2">
        <v>0</v>
      </c>
      <c r="W2305" t="s">
        <v>55</v>
      </c>
      <c r="Y2305" t="s">
        <v>56</v>
      </c>
      <c r="AB2305" t="s">
        <v>56</v>
      </c>
      <c r="AD2305" t="s">
        <v>57</v>
      </c>
      <c r="AE2305" t="s">
        <v>58</v>
      </c>
      <c r="AF2305" t="s">
        <v>94</v>
      </c>
      <c r="AG2305" t="s">
        <v>95</v>
      </c>
      <c r="AH2305">
        <v>51</v>
      </c>
      <c r="AI2305">
        <v>0</v>
      </c>
      <c r="AJ2305" t="s">
        <v>82</v>
      </c>
      <c r="AK2305" t="s">
        <v>56</v>
      </c>
      <c r="AL2305" t="s">
        <v>56</v>
      </c>
      <c r="AM2305">
        <v>3650179726</v>
      </c>
      <c r="AN2305" t="s">
        <v>61</v>
      </c>
      <c r="AO2305" s="1">
        <v>42338</v>
      </c>
      <c r="AP2305" t="s">
        <v>81</v>
      </c>
      <c r="AQ2305" t="s">
        <v>361</v>
      </c>
      <c r="AR2305" t="s">
        <v>168</v>
      </c>
    </row>
    <row r="2306" spans="1:44">
      <c r="A2306">
        <f>COUNTIF(F:F,F2306)</f>
        <v>122</v>
      </c>
      <c r="B2306">
        <v>23557</v>
      </c>
      <c r="C2306" t="s">
        <v>1643</v>
      </c>
      <c r="D2306" t="s">
        <v>44</v>
      </c>
      <c r="F2306" t="s">
        <v>357</v>
      </c>
      <c r="G2306" t="s">
        <v>7420</v>
      </c>
      <c r="H2306" t="s">
        <v>359</v>
      </c>
      <c r="I2306">
        <v>2015</v>
      </c>
      <c r="J2306" t="s">
        <v>446</v>
      </c>
      <c r="K2306" s="1">
        <v>42072</v>
      </c>
      <c r="L2306" s="2">
        <v>0.70486111111111116</v>
      </c>
      <c r="M2306" t="s">
        <v>48</v>
      </c>
      <c r="N2306" t="s">
        <v>2324</v>
      </c>
      <c r="O2306" s="7" t="s">
        <v>6768</v>
      </c>
      <c r="P2306" t="s">
        <v>81</v>
      </c>
      <c r="Q2306" t="s">
        <v>81</v>
      </c>
      <c r="R2306" t="s">
        <v>52</v>
      </c>
      <c r="S2306" t="s">
        <v>68</v>
      </c>
      <c r="T2306" t="s">
        <v>54</v>
      </c>
      <c r="U2306" s="3">
        <v>59.329861111111114</v>
      </c>
      <c r="V2306" s="2">
        <v>0</v>
      </c>
      <c r="W2306" t="s">
        <v>55</v>
      </c>
      <c r="Y2306" t="s">
        <v>56</v>
      </c>
      <c r="AB2306" t="s">
        <v>56</v>
      </c>
      <c r="AD2306" t="s">
        <v>57</v>
      </c>
      <c r="AE2306" t="s">
        <v>58</v>
      </c>
      <c r="AF2306" t="s">
        <v>94</v>
      </c>
      <c r="AG2306" t="s">
        <v>95</v>
      </c>
      <c r="AH2306">
        <v>51</v>
      </c>
      <c r="AI2306">
        <v>0</v>
      </c>
      <c r="AJ2306" t="s">
        <v>82</v>
      </c>
      <c r="AK2306" t="s">
        <v>56</v>
      </c>
      <c r="AL2306" t="s">
        <v>56</v>
      </c>
      <c r="AM2306">
        <v>3650179727</v>
      </c>
      <c r="AN2306" t="s">
        <v>61</v>
      </c>
      <c r="AO2306" s="1">
        <v>42216</v>
      </c>
      <c r="AP2306" t="s">
        <v>81</v>
      </c>
      <c r="AQ2306" t="s">
        <v>361</v>
      </c>
      <c r="AR2306" t="s">
        <v>168</v>
      </c>
    </row>
    <row r="2307" spans="1:44">
      <c r="A2307">
        <f>COUNTIF(F:F,F2307)</f>
        <v>122</v>
      </c>
      <c r="B2307">
        <v>23584</v>
      </c>
      <c r="C2307" t="s">
        <v>1643</v>
      </c>
      <c r="D2307" t="s">
        <v>44</v>
      </c>
      <c r="F2307" t="s">
        <v>357</v>
      </c>
      <c r="G2307" t="s">
        <v>6008</v>
      </c>
      <c r="H2307" t="s">
        <v>359</v>
      </c>
      <c r="I2307">
        <v>2015</v>
      </c>
      <c r="J2307" t="s">
        <v>446</v>
      </c>
      <c r="K2307" s="1">
        <v>42074</v>
      </c>
      <c r="L2307" s="2">
        <v>0.62430555555555556</v>
      </c>
      <c r="M2307" t="s">
        <v>48</v>
      </c>
      <c r="N2307" t="s">
        <v>2324</v>
      </c>
      <c r="O2307" s="7" t="s">
        <v>7441</v>
      </c>
      <c r="P2307" t="s">
        <v>81</v>
      </c>
      <c r="Q2307" t="s">
        <v>81</v>
      </c>
      <c r="R2307" t="s">
        <v>52</v>
      </c>
      <c r="S2307" t="s">
        <v>68</v>
      </c>
      <c r="T2307" t="s">
        <v>54</v>
      </c>
      <c r="U2307" s="3">
        <v>222.3402777777778</v>
      </c>
      <c r="V2307" s="2">
        <v>0</v>
      </c>
      <c r="W2307" t="s">
        <v>55</v>
      </c>
      <c r="Y2307" t="s">
        <v>56</v>
      </c>
      <c r="AB2307" t="s">
        <v>56</v>
      </c>
      <c r="AD2307" t="s">
        <v>57</v>
      </c>
      <c r="AE2307" t="s">
        <v>58</v>
      </c>
      <c r="AF2307" t="s">
        <v>94</v>
      </c>
      <c r="AG2307" t="s">
        <v>95</v>
      </c>
      <c r="AH2307">
        <v>51</v>
      </c>
      <c r="AI2307">
        <v>0</v>
      </c>
      <c r="AJ2307" t="s">
        <v>82</v>
      </c>
      <c r="AK2307" t="s">
        <v>56</v>
      </c>
      <c r="AL2307" t="s">
        <v>56</v>
      </c>
      <c r="AM2307">
        <v>3650180018</v>
      </c>
      <c r="AN2307" t="s">
        <v>61</v>
      </c>
      <c r="AO2307" s="1">
        <v>42152</v>
      </c>
      <c r="AP2307" t="s">
        <v>81</v>
      </c>
      <c r="AQ2307" t="s">
        <v>361</v>
      </c>
      <c r="AR2307" t="s">
        <v>668</v>
      </c>
    </row>
    <row r="2308" spans="1:44">
      <c r="A2308">
        <f>COUNTIF(F:F,F2308)</f>
        <v>122</v>
      </c>
      <c r="B2308">
        <v>23716</v>
      </c>
      <c r="C2308" t="s">
        <v>1643</v>
      </c>
      <c r="D2308" t="s">
        <v>44</v>
      </c>
      <c r="F2308" t="s">
        <v>357</v>
      </c>
      <c r="G2308" t="s">
        <v>1008</v>
      </c>
      <c r="H2308" t="s">
        <v>359</v>
      </c>
      <c r="I2308">
        <v>2015</v>
      </c>
      <c r="J2308" t="s">
        <v>543</v>
      </c>
      <c r="K2308" s="1">
        <v>42095</v>
      </c>
      <c r="L2308" s="2">
        <v>0.6166666666666667</v>
      </c>
      <c r="M2308" t="s">
        <v>48</v>
      </c>
      <c r="N2308" t="s">
        <v>2324</v>
      </c>
      <c r="O2308" s="7" t="s">
        <v>7535</v>
      </c>
      <c r="P2308" t="s">
        <v>81</v>
      </c>
      <c r="Q2308" t="s">
        <v>81</v>
      </c>
      <c r="R2308" t="s">
        <v>52</v>
      </c>
      <c r="S2308" t="s">
        <v>68</v>
      </c>
      <c r="T2308" t="s">
        <v>54</v>
      </c>
      <c r="U2308" s="3">
        <v>213.03819444444446</v>
      </c>
      <c r="V2308" s="2">
        <v>0</v>
      </c>
      <c r="W2308" t="s">
        <v>55</v>
      </c>
      <c r="Y2308" t="s">
        <v>56</v>
      </c>
      <c r="AB2308" t="s">
        <v>56</v>
      </c>
      <c r="AD2308" t="s">
        <v>57</v>
      </c>
      <c r="AE2308" t="s">
        <v>58</v>
      </c>
      <c r="AF2308" t="s">
        <v>94</v>
      </c>
      <c r="AG2308" t="s">
        <v>95</v>
      </c>
      <c r="AH2308">
        <v>51</v>
      </c>
      <c r="AI2308">
        <v>0</v>
      </c>
      <c r="AJ2308" t="s">
        <v>82</v>
      </c>
      <c r="AK2308" t="s">
        <v>56</v>
      </c>
      <c r="AL2308" t="s">
        <v>56</v>
      </c>
      <c r="AM2308">
        <v>3650180287</v>
      </c>
      <c r="AN2308" t="s">
        <v>61</v>
      </c>
      <c r="AO2308" s="1">
        <v>42152</v>
      </c>
      <c r="AP2308" t="s">
        <v>81</v>
      </c>
      <c r="AQ2308" t="s">
        <v>361</v>
      </c>
      <c r="AR2308" t="s">
        <v>668</v>
      </c>
    </row>
    <row r="2309" spans="1:44">
      <c r="A2309">
        <f>COUNTIF(F:F,F2309)</f>
        <v>122</v>
      </c>
      <c r="B2309">
        <v>23719</v>
      </c>
      <c r="C2309" t="s">
        <v>1643</v>
      </c>
      <c r="D2309" t="s">
        <v>44</v>
      </c>
      <c r="F2309" t="s">
        <v>357</v>
      </c>
      <c r="G2309" t="s">
        <v>1813</v>
      </c>
      <c r="H2309" t="s">
        <v>359</v>
      </c>
      <c r="I2309">
        <v>2015</v>
      </c>
      <c r="J2309" t="s">
        <v>543</v>
      </c>
      <c r="K2309" s="1">
        <v>42095</v>
      </c>
      <c r="L2309" s="2">
        <v>0.62569444444444444</v>
      </c>
      <c r="M2309" t="s">
        <v>48</v>
      </c>
      <c r="N2309" t="s">
        <v>2324</v>
      </c>
      <c r="O2309" s="7" t="s">
        <v>7536</v>
      </c>
      <c r="P2309" t="s">
        <v>81</v>
      </c>
      <c r="Q2309" t="s">
        <v>81</v>
      </c>
      <c r="R2309" t="s">
        <v>52</v>
      </c>
      <c r="S2309" t="s">
        <v>68</v>
      </c>
      <c r="T2309" t="s">
        <v>54</v>
      </c>
      <c r="U2309" s="3">
        <v>216.20486111111111</v>
      </c>
      <c r="V2309" s="2">
        <v>0</v>
      </c>
      <c r="W2309" t="s">
        <v>55</v>
      </c>
      <c r="Y2309" t="s">
        <v>56</v>
      </c>
      <c r="AB2309" t="s">
        <v>56</v>
      </c>
      <c r="AD2309" t="s">
        <v>57</v>
      </c>
      <c r="AE2309" t="s">
        <v>58</v>
      </c>
      <c r="AF2309" t="s">
        <v>94</v>
      </c>
      <c r="AG2309" t="s">
        <v>95</v>
      </c>
      <c r="AH2309">
        <v>51</v>
      </c>
      <c r="AI2309">
        <v>0</v>
      </c>
      <c r="AJ2309" t="s">
        <v>82</v>
      </c>
      <c r="AK2309" t="s">
        <v>56</v>
      </c>
      <c r="AL2309" t="s">
        <v>56</v>
      </c>
      <c r="AM2309">
        <v>3650180290</v>
      </c>
      <c r="AN2309" t="s">
        <v>61</v>
      </c>
      <c r="AO2309" s="1">
        <v>42236</v>
      </c>
      <c r="AP2309" t="s">
        <v>81</v>
      </c>
      <c r="AQ2309" t="s">
        <v>361</v>
      </c>
      <c r="AR2309" t="s">
        <v>743</v>
      </c>
    </row>
    <row r="2310" spans="1:44">
      <c r="A2310">
        <f>COUNTIF(F:F,F2310)</f>
        <v>122</v>
      </c>
      <c r="B2310">
        <v>23958</v>
      </c>
      <c r="C2310" t="s">
        <v>1643</v>
      </c>
      <c r="D2310" t="s">
        <v>44</v>
      </c>
      <c r="F2310" t="s">
        <v>357</v>
      </c>
      <c r="G2310" t="s">
        <v>7815</v>
      </c>
      <c r="H2310" t="s">
        <v>359</v>
      </c>
      <c r="I2310">
        <v>2015</v>
      </c>
      <c r="J2310" t="s">
        <v>751</v>
      </c>
      <c r="K2310" s="1">
        <v>42150</v>
      </c>
      <c r="L2310" s="2">
        <v>0.64652777777777781</v>
      </c>
      <c r="M2310" t="s">
        <v>122</v>
      </c>
      <c r="N2310" t="s">
        <v>3548</v>
      </c>
      <c r="O2310" s="7" t="s">
        <v>7816</v>
      </c>
      <c r="P2310" t="s">
        <v>81</v>
      </c>
      <c r="Q2310" t="s">
        <v>81</v>
      </c>
      <c r="R2310" t="s">
        <v>52</v>
      </c>
      <c r="S2310" t="s">
        <v>68</v>
      </c>
      <c r="T2310" t="s">
        <v>54</v>
      </c>
      <c r="U2310" t="s">
        <v>7817</v>
      </c>
      <c r="V2310" s="2">
        <v>0</v>
      </c>
      <c r="W2310" t="s">
        <v>55</v>
      </c>
      <c r="Y2310" t="s">
        <v>56</v>
      </c>
      <c r="AB2310" t="s">
        <v>56</v>
      </c>
      <c r="AD2310" t="s">
        <v>57</v>
      </c>
      <c r="AE2310" t="s">
        <v>58</v>
      </c>
      <c r="AF2310">
        <v>3</v>
      </c>
      <c r="AG2310" t="s">
        <v>124</v>
      </c>
      <c r="AH2310">
        <v>51</v>
      </c>
      <c r="AI2310">
        <v>0</v>
      </c>
      <c r="AJ2310" t="s">
        <v>82</v>
      </c>
      <c r="AK2310" t="s">
        <v>56</v>
      </c>
      <c r="AL2310" t="s">
        <v>56</v>
      </c>
      <c r="AM2310">
        <v>3650182204</v>
      </c>
      <c r="AN2310" t="s">
        <v>61</v>
      </c>
      <c r="AO2310" s="1">
        <v>42184</v>
      </c>
      <c r="AP2310" t="s">
        <v>81</v>
      </c>
      <c r="AQ2310" t="s">
        <v>361</v>
      </c>
      <c r="AR2310" t="s">
        <v>668</v>
      </c>
    </row>
    <row r="2311" spans="1:44">
      <c r="A2311">
        <f>COUNTIF(F:F,F2311)</f>
        <v>122</v>
      </c>
      <c r="B2311">
        <v>23959</v>
      </c>
      <c r="C2311" t="s">
        <v>1643</v>
      </c>
      <c r="D2311" t="s">
        <v>44</v>
      </c>
      <c r="F2311" t="s">
        <v>357</v>
      </c>
      <c r="G2311" t="s">
        <v>7818</v>
      </c>
      <c r="H2311" t="s">
        <v>359</v>
      </c>
      <c r="I2311">
        <v>2015</v>
      </c>
      <c r="J2311" t="s">
        <v>751</v>
      </c>
      <c r="K2311" s="1">
        <v>42150</v>
      </c>
      <c r="L2311" s="2">
        <v>0.65</v>
      </c>
      <c r="M2311" t="s">
        <v>122</v>
      </c>
      <c r="N2311" t="s">
        <v>3548</v>
      </c>
      <c r="O2311" s="7" t="s">
        <v>7819</v>
      </c>
      <c r="P2311" t="s">
        <v>81</v>
      </c>
      <c r="Q2311" t="s">
        <v>81</v>
      </c>
      <c r="R2311" t="s">
        <v>52</v>
      </c>
      <c r="S2311" t="s">
        <v>68</v>
      </c>
      <c r="T2311" t="s">
        <v>54</v>
      </c>
      <c r="U2311" s="3">
        <v>118.94444444444444</v>
      </c>
      <c r="V2311" s="2">
        <v>0</v>
      </c>
      <c r="W2311" t="s">
        <v>55</v>
      </c>
      <c r="Y2311" t="s">
        <v>56</v>
      </c>
      <c r="AB2311" t="s">
        <v>56</v>
      </c>
      <c r="AD2311" t="s">
        <v>57</v>
      </c>
      <c r="AE2311" t="s">
        <v>58</v>
      </c>
      <c r="AF2311">
        <v>3</v>
      </c>
      <c r="AG2311" t="s">
        <v>124</v>
      </c>
      <c r="AH2311">
        <v>51</v>
      </c>
      <c r="AI2311">
        <v>0</v>
      </c>
      <c r="AJ2311" t="s">
        <v>82</v>
      </c>
      <c r="AK2311" t="s">
        <v>56</v>
      </c>
      <c r="AL2311" t="s">
        <v>56</v>
      </c>
      <c r="AM2311">
        <v>3650182205</v>
      </c>
      <c r="AN2311" t="s">
        <v>61</v>
      </c>
      <c r="AO2311" s="1">
        <v>42184</v>
      </c>
      <c r="AP2311" t="s">
        <v>81</v>
      </c>
      <c r="AQ2311" t="s">
        <v>361</v>
      </c>
      <c r="AR2311" t="s">
        <v>668</v>
      </c>
    </row>
    <row r="2312" spans="1:44">
      <c r="A2312">
        <f>COUNTIF(F:F,F2312)</f>
        <v>122</v>
      </c>
      <c r="B2312">
        <v>24115</v>
      </c>
      <c r="C2312" t="s">
        <v>1643</v>
      </c>
      <c r="D2312" t="s">
        <v>44</v>
      </c>
      <c r="F2312" t="s">
        <v>357</v>
      </c>
      <c r="G2312" t="s">
        <v>5449</v>
      </c>
      <c r="H2312" t="s">
        <v>359</v>
      </c>
      <c r="I2312">
        <v>2015</v>
      </c>
      <c r="J2312" t="s">
        <v>872</v>
      </c>
      <c r="K2312" s="1">
        <v>42170</v>
      </c>
      <c r="L2312" s="2">
        <v>0.66111111111111109</v>
      </c>
      <c r="M2312" t="s">
        <v>48</v>
      </c>
      <c r="N2312" t="s">
        <v>2324</v>
      </c>
      <c r="O2312" s="7" t="s">
        <v>7819</v>
      </c>
      <c r="P2312" t="s">
        <v>81</v>
      </c>
      <c r="Q2312" t="s">
        <v>81</v>
      </c>
      <c r="R2312" t="s">
        <v>52</v>
      </c>
      <c r="S2312" t="s">
        <v>68</v>
      </c>
      <c r="T2312" t="s">
        <v>54</v>
      </c>
      <c r="U2312" s="3">
        <v>3.5243055555555554</v>
      </c>
      <c r="V2312" s="2">
        <v>0</v>
      </c>
      <c r="W2312" t="s">
        <v>55</v>
      </c>
      <c r="Y2312" t="s">
        <v>56</v>
      </c>
      <c r="AB2312" t="s">
        <v>56</v>
      </c>
      <c r="AD2312" t="s">
        <v>57</v>
      </c>
      <c r="AE2312" t="s">
        <v>58</v>
      </c>
      <c r="AF2312">
        <v>3</v>
      </c>
      <c r="AG2312" t="s">
        <v>124</v>
      </c>
      <c r="AH2312">
        <v>51</v>
      </c>
      <c r="AI2312">
        <v>0</v>
      </c>
      <c r="AJ2312" t="s">
        <v>82</v>
      </c>
      <c r="AK2312" t="s">
        <v>56</v>
      </c>
      <c r="AL2312" t="s">
        <v>56</v>
      </c>
      <c r="AM2312">
        <v>3650183047</v>
      </c>
      <c r="AN2312" t="s">
        <v>61</v>
      </c>
      <c r="AO2312" s="1">
        <v>42305</v>
      </c>
      <c r="AP2312" t="s">
        <v>81</v>
      </c>
      <c r="AQ2312" t="s">
        <v>361</v>
      </c>
      <c r="AR2312" t="s">
        <v>743</v>
      </c>
    </row>
    <row r="2313" spans="1:44">
      <c r="A2313">
        <f>COUNTIF(F:F,F2313)</f>
        <v>122</v>
      </c>
      <c r="B2313">
        <v>24166</v>
      </c>
      <c r="C2313" t="s">
        <v>1643</v>
      </c>
      <c r="D2313" t="s">
        <v>44</v>
      </c>
      <c r="F2313" t="s">
        <v>357</v>
      </c>
      <c r="G2313" t="s">
        <v>6525</v>
      </c>
      <c r="H2313" t="s">
        <v>359</v>
      </c>
      <c r="I2313">
        <v>2015</v>
      </c>
      <c r="J2313" t="s">
        <v>872</v>
      </c>
      <c r="K2313" s="1">
        <v>42178</v>
      </c>
      <c r="L2313" s="2">
        <v>0.58263888888888882</v>
      </c>
      <c r="M2313" t="s">
        <v>48</v>
      </c>
      <c r="N2313" t="s">
        <v>2324</v>
      </c>
      <c r="O2313" s="7" t="s">
        <v>7977</v>
      </c>
      <c r="P2313" t="s">
        <v>81</v>
      </c>
      <c r="Q2313" t="s">
        <v>81</v>
      </c>
      <c r="R2313" t="s">
        <v>52</v>
      </c>
      <c r="S2313" t="s">
        <v>68</v>
      </c>
      <c r="T2313" t="s">
        <v>54</v>
      </c>
      <c r="U2313" t="s">
        <v>6526</v>
      </c>
      <c r="V2313" s="2">
        <v>0</v>
      </c>
      <c r="W2313" t="s">
        <v>55</v>
      </c>
      <c r="Y2313" t="s">
        <v>56</v>
      </c>
      <c r="AB2313" t="s">
        <v>56</v>
      </c>
      <c r="AD2313" t="s">
        <v>57</v>
      </c>
      <c r="AE2313" t="s">
        <v>58</v>
      </c>
      <c r="AF2313">
        <v>3</v>
      </c>
      <c r="AG2313" t="s">
        <v>124</v>
      </c>
      <c r="AH2313">
        <v>51</v>
      </c>
      <c r="AI2313">
        <v>0</v>
      </c>
      <c r="AJ2313" t="s">
        <v>82</v>
      </c>
      <c r="AK2313" t="s">
        <v>56</v>
      </c>
      <c r="AL2313" t="s">
        <v>56</v>
      </c>
      <c r="AM2313">
        <v>3650183049</v>
      </c>
      <c r="AN2313" t="s">
        <v>61</v>
      </c>
      <c r="AO2313" s="1">
        <v>42216</v>
      </c>
      <c r="AP2313" t="s">
        <v>81</v>
      </c>
      <c r="AQ2313" t="s">
        <v>361</v>
      </c>
      <c r="AR2313" t="s">
        <v>168</v>
      </c>
    </row>
    <row r="2314" spans="1:44">
      <c r="A2314">
        <f>COUNTIF(F:F,F2314)</f>
        <v>122</v>
      </c>
      <c r="B2314">
        <v>24214</v>
      </c>
      <c r="C2314" t="s">
        <v>1643</v>
      </c>
      <c r="D2314" t="s">
        <v>44</v>
      </c>
      <c r="F2314" t="s">
        <v>357</v>
      </c>
      <c r="G2314" t="s">
        <v>1673</v>
      </c>
      <c r="H2314" t="s">
        <v>359</v>
      </c>
      <c r="I2314">
        <v>2015</v>
      </c>
      <c r="J2314" t="s">
        <v>872</v>
      </c>
      <c r="K2314" s="1">
        <v>42184</v>
      </c>
      <c r="L2314" s="2">
        <v>0.60763888888888895</v>
      </c>
      <c r="M2314" t="s">
        <v>56</v>
      </c>
      <c r="N2314" t="s">
        <v>56</v>
      </c>
      <c r="O2314" s="7" t="s">
        <v>8032</v>
      </c>
      <c r="P2314" t="s">
        <v>81</v>
      </c>
      <c r="Q2314" t="s">
        <v>81</v>
      </c>
      <c r="R2314" t="s">
        <v>52</v>
      </c>
      <c r="S2314" t="s">
        <v>68</v>
      </c>
      <c r="T2314" t="s">
        <v>54</v>
      </c>
      <c r="U2314" s="3">
        <v>2.4930555555555558</v>
      </c>
      <c r="V2314" s="2">
        <v>0</v>
      </c>
      <c r="W2314" t="s">
        <v>55</v>
      </c>
      <c r="Y2314" t="s">
        <v>56</v>
      </c>
      <c r="AB2314" t="s">
        <v>56</v>
      </c>
      <c r="AD2314" t="s">
        <v>57</v>
      </c>
      <c r="AE2314" t="s">
        <v>58</v>
      </c>
      <c r="AF2314">
        <v>3</v>
      </c>
      <c r="AG2314" t="s">
        <v>124</v>
      </c>
      <c r="AH2314">
        <v>51</v>
      </c>
      <c r="AI2314">
        <v>0</v>
      </c>
      <c r="AJ2314" t="s">
        <v>82</v>
      </c>
      <c r="AK2314" t="s">
        <v>56</v>
      </c>
      <c r="AL2314" t="s">
        <v>56</v>
      </c>
      <c r="AM2314">
        <v>3650183048</v>
      </c>
      <c r="AN2314" t="s">
        <v>61</v>
      </c>
      <c r="AO2314" s="1">
        <v>42305</v>
      </c>
      <c r="AP2314" t="s">
        <v>81</v>
      </c>
      <c r="AQ2314" t="s">
        <v>361</v>
      </c>
      <c r="AR2314" t="s">
        <v>168</v>
      </c>
    </row>
    <row r="2315" spans="1:44">
      <c r="A2315">
        <f>COUNTIF(F:F,F2315)</f>
        <v>122</v>
      </c>
      <c r="B2315">
        <v>24263</v>
      </c>
      <c r="C2315" t="s">
        <v>1643</v>
      </c>
      <c r="D2315" t="s">
        <v>44</v>
      </c>
      <c r="F2315" t="s">
        <v>357</v>
      </c>
      <c r="G2315" t="s">
        <v>8077</v>
      </c>
      <c r="H2315" t="s">
        <v>359</v>
      </c>
      <c r="I2315">
        <v>2015</v>
      </c>
      <c r="J2315" t="s">
        <v>986</v>
      </c>
      <c r="K2315" s="1">
        <v>42188</v>
      </c>
      <c r="L2315" s="2">
        <v>0.4069444444444445</v>
      </c>
      <c r="M2315" t="s">
        <v>48</v>
      </c>
      <c r="N2315" t="s">
        <v>2324</v>
      </c>
      <c r="O2315" s="7" t="s">
        <v>8078</v>
      </c>
      <c r="P2315" t="s">
        <v>81</v>
      </c>
      <c r="Q2315" t="s">
        <v>81</v>
      </c>
      <c r="R2315" t="s">
        <v>52</v>
      </c>
      <c r="S2315" t="s">
        <v>68</v>
      </c>
      <c r="T2315" t="s">
        <v>54</v>
      </c>
      <c r="U2315" s="3">
        <v>169.04861111111111</v>
      </c>
      <c r="V2315" s="2">
        <v>0</v>
      </c>
      <c r="W2315" t="s">
        <v>55</v>
      </c>
      <c r="Y2315" t="s">
        <v>56</v>
      </c>
      <c r="AB2315" t="s">
        <v>56</v>
      </c>
      <c r="AD2315" t="s">
        <v>57</v>
      </c>
      <c r="AE2315" t="s">
        <v>58</v>
      </c>
      <c r="AF2315">
        <v>3</v>
      </c>
      <c r="AG2315" t="s">
        <v>124</v>
      </c>
      <c r="AH2315">
        <v>51</v>
      </c>
      <c r="AI2315">
        <v>0</v>
      </c>
      <c r="AJ2315" t="s">
        <v>82</v>
      </c>
      <c r="AK2315" t="s">
        <v>56</v>
      </c>
      <c r="AL2315" t="s">
        <v>56</v>
      </c>
      <c r="AM2315">
        <v>3650183051</v>
      </c>
      <c r="AN2315" t="s">
        <v>61</v>
      </c>
      <c r="AO2315" s="1">
        <v>42375</v>
      </c>
      <c r="AP2315" t="s">
        <v>81</v>
      </c>
      <c r="AQ2315" t="s">
        <v>361</v>
      </c>
      <c r="AR2315" t="s">
        <v>743</v>
      </c>
    </row>
    <row r="2316" spans="1:44">
      <c r="A2316">
        <f>COUNTIF(F:F,F2316)</f>
        <v>122</v>
      </c>
      <c r="B2316">
        <v>24264</v>
      </c>
      <c r="C2316" t="s">
        <v>1643</v>
      </c>
      <c r="D2316" t="s">
        <v>44</v>
      </c>
      <c r="F2316" t="s">
        <v>357</v>
      </c>
      <c r="G2316" t="s">
        <v>8079</v>
      </c>
      <c r="H2316" t="s">
        <v>359</v>
      </c>
      <c r="I2316">
        <v>2015</v>
      </c>
      <c r="J2316" t="s">
        <v>986</v>
      </c>
      <c r="K2316" s="1">
        <v>42188</v>
      </c>
      <c r="L2316" s="2">
        <v>0.40763888888888888</v>
      </c>
      <c r="M2316" t="s">
        <v>48</v>
      </c>
      <c r="N2316" t="s">
        <v>2324</v>
      </c>
      <c r="O2316" s="7" t="s">
        <v>8080</v>
      </c>
      <c r="P2316" t="s">
        <v>81</v>
      </c>
      <c r="Q2316" t="s">
        <v>81</v>
      </c>
      <c r="R2316" t="s">
        <v>52</v>
      </c>
      <c r="S2316" t="s">
        <v>68</v>
      </c>
      <c r="T2316" t="s">
        <v>54</v>
      </c>
      <c r="U2316" t="s">
        <v>8081</v>
      </c>
      <c r="V2316" s="2">
        <v>0</v>
      </c>
      <c r="W2316" t="s">
        <v>55</v>
      </c>
      <c r="Y2316" t="s">
        <v>56</v>
      </c>
      <c r="AB2316" t="s">
        <v>56</v>
      </c>
      <c r="AD2316" t="s">
        <v>57</v>
      </c>
      <c r="AE2316" t="s">
        <v>58</v>
      </c>
      <c r="AF2316">
        <v>3</v>
      </c>
      <c r="AG2316" t="s">
        <v>124</v>
      </c>
      <c r="AH2316">
        <v>51</v>
      </c>
      <c r="AI2316">
        <v>0</v>
      </c>
      <c r="AJ2316" t="s">
        <v>82</v>
      </c>
      <c r="AK2316" t="s">
        <v>56</v>
      </c>
      <c r="AL2316" t="s">
        <v>56</v>
      </c>
      <c r="AM2316">
        <v>3650183050</v>
      </c>
      <c r="AN2316" t="s">
        <v>61</v>
      </c>
      <c r="AO2316" s="1">
        <v>42305</v>
      </c>
      <c r="AP2316" t="s">
        <v>81</v>
      </c>
      <c r="AQ2316" t="s">
        <v>361</v>
      </c>
      <c r="AR2316" t="s">
        <v>168</v>
      </c>
    </row>
    <row r="2317" spans="1:44">
      <c r="A2317">
        <f>COUNTIF(F:F,F2317)</f>
        <v>122</v>
      </c>
      <c r="B2317">
        <v>24293</v>
      </c>
      <c r="C2317" t="s">
        <v>1643</v>
      </c>
      <c r="D2317" t="s">
        <v>44</v>
      </c>
      <c r="F2317" t="s">
        <v>357</v>
      </c>
      <c r="G2317" t="s">
        <v>8119</v>
      </c>
      <c r="H2317" t="s">
        <v>359</v>
      </c>
      <c r="I2317">
        <v>2015</v>
      </c>
      <c r="J2317" t="s">
        <v>986</v>
      </c>
      <c r="K2317" s="1">
        <v>42194</v>
      </c>
      <c r="L2317" s="2">
        <v>0.65902777777777777</v>
      </c>
      <c r="M2317" t="s">
        <v>48</v>
      </c>
      <c r="N2317" t="s">
        <v>2324</v>
      </c>
      <c r="O2317" s="7" t="s">
        <v>8120</v>
      </c>
      <c r="P2317" t="s">
        <v>81</v>
      </c>
      <c r="Q2317" t="s">
        <v>81</v>
      </c>
      <c r="R2317" t="s">
        <v>52</v>
      </c>
      <c r="S2317" t="s">
        <v>68</v>
      </c>
      <c r="T2317" t="s">
        <v>54</v>
      </c>
      <c r="U2317" t="s">
        <v>8121</v>
      </c>
      <c r="V2317" s="2">
        <v>0</v>
      </c>
      <c r="W2317" t="s">
        <v>55</v>
      </c>
      <c r="Y2317" t="s">
        <v>56</v>
      </c>
      <c r="AB2317" t="s">
        <v>56</v>
      </c>
      <c r="AD2317" t="s">
        <v>57</v>
      </c>
      <c r="AE2317" t="s">
        <v>58</v>
      </c>
      <c r="AF2317" t="s">
        <v>94</v>
      </c>
      <c r="AG2317" t="s">
        <v>95</v>
      </c>
      <c r="AH2317">
        <v>51</v>
      </c>
      <c r="AI2317">
        <v>0</v>
      </c>
      <c r="AJ2317" t="s">
        <v>82</v>
      </c>
      <c r="AK2317" t="s">
        <v>56</v>
      </c>
      <c r="AL2317" t="s">
        <v>56</v>
      </c>
      <c r="AM2317">
        <v>3650187070</v>
      </c>
      <c r="AN2317" t="s">
        <v>61</v>
      </c>
      <c r="AO2317" s="1">
        <v>42500</v>
      </c>
      <c r="AP2317" t="s">
        <v>81</v>
      </c>
      <c r="AQ2317" t="s">
        <v>361</v>
      </c>
      <c r="AR2317" t="s">
        <v>168</v>
      </c>
    </row>
    <row r="2318" spans="1:44">
      <c r="A2318">
        <f>COUNTIF(F:F,F2318)</f>
        <v>122</v>
      </c>
      <c r="B2318">
        <v>24392</v>
      </c>
      <c r="C2318" t="s">
        <v>1643</v>
      </c>
      <c r="D2318" t="s">
        <v>44</v>
      </c>
      <c r="F2318" t="s">
        <v>357</v>
      </c>
      <c r="G2318" t="s">
        <v>4935</v>
      </c>
      <c r="H2318" t="s">
        <v>359</v>
      </c>
      <c r="I2318">
        <v>2015</v>
      </c>
      <c r="J2318" t="s">
        <v>986</v>
      </c>
      <c r="K2318" s="1">
        <v>42202</v>
      </c>
      <c r="L2318" s="2">
        <v>0.42083333333333334</v>
      </c>
      <c r="M2318" t="s">
        <v>48</v>
      </c>
      <c r="N2318" t="s">
        <v>2324</v>
      </c>
      <c r="O2318" s="7" t="s">
        <v>7819</v>
      </c>
      <c r="P2318" t="s">
        <v>81</v>
      </c>
      <c r="Q2318" t="s">
        <v>81</v>
      </c>
      <c r="R2318" t="s">
        <v>52</v>
      </c>
      <c r="S2318" t="s">
        <v>68</v>
      </c>
      <c r="T2318" t="s">
        <v>54</v>
      </c>
      <c r="U2318" t="s">
        <v>4937</v>
      </c>
      <c r="V2318" s="2">
        <v>0</v>
      </c>
      <c r="W2318" t="s">
        <v>55</v>
      </c>
      <c r="Y2318" t="s">
        <v>56</v>
      </c>
      <c r="AB2318" t="s">
        <v>56</v>
      </c>
      <c r="AD2318" t="s">
        <v>57</v>
      </c>
      <c r="AE2318" t="s">
        <v>58</v>
      </c>
      <c r="AF2318">
        <v>3</v>
      </c>
      <c r="AG2318" t="s">
        <v>124</v>
      </c>
      <c r="AH2318">
        <v>51</v>
      </c>
      <c r="AI2318">
        <v>0</v>
      </c>
      <c r="AJ2318" t="s">
        <v>82</v>
      </c>
      <c r="AK2318" t="s">
        <v>56</v>
      </c>
      <c r="AL2318" t="s">
        <v>56</v>
      </c>
      <c r="AM2318">
        <v>3650187071</v>
      </c>
      <c r="AN2318" t="s">
        <v>61</v>
      </c>
      <c r="AO2318" s="1">
        <v>42394</v>
      </c>
      <c r="AP2318" t="s">
        <v>81</v>
      </c>
      <c r="AQ2318" t="s">
        <v>361</v>
      </c>
      <c r="AR2318" t="s">
        <v>668</v>
      </c>
    </row>
    <row r="2319" spans="1:44">
      <c r="A2319">
        <f>COUNTIF(F:F,F2319)</f>
        <v>122</v>
      </c>
      <c r="B2319">
        <v>24554</v>
      </c>
      <c r="C2319" t="s">
        <v>1643</v>
      </c>
      <c r="D2319" t="s">
        <v>44</v>
      </c>
      <c r="F2319" t="s">
        <v>357</v>
      </c>
      <c r="G2319" t="s">
        <v>6074</v>
      </c>
      <c r="H2319" t="s">
        <v>359</v>
      </c>
      <c r="I2319">
        <v>2015</v>
      </c>
      <c r="J2319" t="s">
        <v>1184</v>
      </c>
      <c r="K2319" s="1">
        <v>42221</v>
      </c>
      <c r="L2319" s="2">
        <v>0.37222222222222223</v>
      </c>
      <c r="M2319" t="s">
        <v>48</v>
      </c>
      <c r="N2319" t="s">
        <v>2324</v>
      </c>
      <c r="O2319" s="7" t="s">
        <v>8372</v>
      </c>
      <c r="P2319" t="s">
        <v>81</v>
      </c>
      <c r="Q2319" t="s">
        <v>81</v>
      </c>
      <c r="R2319" t="s">
        <v>52</v>
      </c>
      <c r="S2319" t="s">
        <v>68</v>
      </c>
      <c r="T2319" t="s">
        <v>54</v>
      </c>
      <c r="U2319" s="3">
        <v>48.496527777777779</v>
      </c>
      <c r="V2319" s="2">
        <v>0</v>
      </c>
      <c r="W2319" t="s">
        <v>55</v>
      </c>
      <c r="Y2319" t="s">
        <v>56</v>
      </c>
      <c r="AB2319" t="s">
        <v>56</v>
      </c>
      <c r="AD2319" t="s">
        <v>57</v>
      </c>
      <c r="AE2319" t="s">
        <v>58</v>
      </c>
      <c r="AF2319" t="s">
        <v>94</v>
      </c>
      <c r="AG2319" t="s">
        <v>95</v>
      </c>
      <c r="AH2319">
        <v>51</v>
      </c>
      <c r="AI2319">
        <v>0</v>
      </c>
      <c r="AJ2319" t="s">
        <v>82</v>
      </c>
      <c r="AK2319" t="s">
        <v>56</v>
      </c>
      <c r="AL2319" t="s">
        <v>56</v>
      </c>
      <c r="AM2319">
        <v>3650187072</v>
      </c>
      <c r="AN2319" t="s">
        <v>61</v>
      </c>
      <c r="AO2319" s="1">
        <v>42459</v>
      </c>
      <c r="AP2319" t="s">
        <v>81</v>
      </c>
      <c r="AQ2319" t="s">
        <v>361</v>
      </c>
      <c r="AR2319" t="s">
        <v>668</v>
      </c>
    </row>
    <row r="2320" spans="1:44">
      <c r="A2320">
        <f>COUNTIF(F:F,F2320)</f>
        <v>122</v>
      </c>
      <c r="B2320">
        <v>24784</v>
      </c>
      <c r="C2320" t="s">
        <v>1643</v>
      </c>
      <c r="D2320" t="s">
        <v>44</v>
      </c>
      <c r="F2320" t="s">
        <v>357</v>
      </c>
      <c r="G2320" t="s">
        <v>8585</v>
      </c>
      <c r="H2320" t="s">
        <v>359</v>
      </c>
      <c r="I2320">
        <v>2015</v>
      </c>
      <c r="J2320" t="s">
        <v>1296</v>
      </c>
      <c r="K2320" s="1">
        <v>42269</v>
      </c>
      <c r="L2320" s="2">
        <v>0.42986111111111108</v>
      </c>
      <c r="M2320" t="s">
        <v>122</v>
      </c>
      <c r="N2320" t="s">
        <v>4003</v>
      </c>
      <c r="O2320" s="7" t="s">
        <v>8586</v>
      </c>
      <c r="P2320" t="s">
        <v>81</v>
      </c>
      <c r="Q2320" t="s">
        <v>81</v>
      </c>
      <c r="R2320" t="s">
        <v>52</v>
      </c>
      <c r="S2320" t="s">
        <v>68</v>
      </c>
      <c r="T2320" t="s">
        <v>54</v>
      </c>
      <c r="U2320" s="3">
        <v>411.54513888888891</v>
      </c>
      <c r="V2320" s="2">
        <v>0</v>
      </c>
      <c r="W2320" t="s">
        <v>55</v>
      </c>
      <c r="Y2320" t="s">
        <v>56</v>
      </c>
      <c r="AB2320" t="s">
        <v>56</v>
      </c>
      <c r="AD2320" t="s">
        <v>57</v>
      </c>
      <c r="AE2320" t="s">
        <v>58</v>
      </c>
      <c r="AF2320">
        <v>3</v>
      </c>
      <c r="AG2320" t="s">
        <v>124</v>
      </c>
      <c r="AH2320">
        <v>51</v>
      </c>
      <c r="AI2320">
        <v>0</v>
      </c>
      <c r="AJ2320" t="s">
        <v>82</v>
      </c>
      <c r="AK2320" t="s">
        <v>56</v>
      </c>
      <c r="AL2320" t="s">
        <v>56</v>
      </c>
      <c r="AM2320">
        <v>3650187074</v>
      </c>
      <c r="AN2320" t="s">
        <v>61</v>
      </c>
      <c r="AO2320" s="1">
        <v>42460</v>
      </c>
      <c r="AP2320" t="s">
        <v>81</v>
      </c>
      <c r="AQ2320" t="s">
        <v>361</v>
      </c>
      <c r="AR2320" t="s">
        <v>63</v>
      </c>
    </row>
    <row r="2321" spans="1:44">
      <c r="A2321">
        <f>COUNTIF(F:F,F2321)</f>
        <v>122</v>
      </c>
      <c r="B2321">
        <v>24803</v>
      </c>
      <c r="C2321" t="s">
        <v>1643</v>
      </c>
      <c r="D2321" t="s">
        <v>44</v>
      </c>
      <c r="F2321" t="s">
        <v>357</v>
      </c>
      <c r="G2321" t="s">
        <v>6997</v>
      </c>
      <c r="H2321" t="s">
        <v>359</v>
      </c>
      <c r="I2321">
        <v>2015</v>
      </c>
      <c r="J2321" t="s">
        <v>1296</v>
      </c>
      <c r="K2321" s="1">
        <v>42275</v>
      </c>
      <c r="L2321" s="2">
        <v>0.57361111111111118</v>
      </c>
      <c r="M2321" t="s">
        <v>48</v>
      </c>
      <c r="N2321" t="s">
        <v>2324</v>
      </c>
      <c r="O2321" s="7" t="s">
        <v>8583</v>
      </c>
      <c r="P2321" t="s">
        <v>81</v>
      </c>
      <c r="Q2321" t="s">
        <v>81</v>
      </c>
      <c r="R2321" t="s">
        <v>52</v>
      </c>
      <c r="S2321" t="s">
        <v>68</v>
      </c>
      <c r="T2321" t="s">
        <v>54</v>
      </c>
      <c r="U2321" s="2">
        <v>0.71180555555555547</v>
      </c>
      <c r="V2321" s="2">
        <v>0</v>
      </c>
      <c r="W2321" t="s">
        <v>55</v>
      </c>
      <c r="Y2321" t="s">
        <v>56</v>
      </c>
      <c r="AB2321" t="s">
        <v>56</v>
      </c>
      <c r="AD2321" t="s">
        <v>57</v>
      </c>
      <c r="AE2321" t="s">
        <v>58</v>
      </c>
      <c r="AF2321">
        <v>3</v>
      </c>
      <c r="AG2321" t="s">
        <v>124</v>
      </c>
      <c r="AH2321">
        <v>51</v>
      </c>
      <c r="AI2321">
        <v>0</v>
      </c>
      <c r="AJ2321" t="s">
        <v>82</v>
      </c>
      <c r="AK2321" t="s">
        <v>56</v>
      </c>
      <c r="AL2321" t="s">
        <v>56</v>
      </c>
      <c r="AM2321">
        <v>3650187075</v>
      </c>
      <c r="AN2321" t="s">
        <v>61</v>
      </c>
      <c r="AO2321" s="1">
        <v>42459</v>
      </c>
      <c r="AP2321" t="s">
        <v>81</v>
      </c>
      <c r="AQ2321" t="s">
        <v>361</v>
      </c>
      <c r="AR2321" t="s">
        <v>668</v>
      </c>
    </row>
    <row r="2322" spans="1:44">
      <c r="A2322">
        <f>COUNTIF(F:F,F2322)</f>
        <v>122</v>
      </c>
      <c r="B2322">
        <v>24872</v>
      </c>
      <c r="C2322" t="s">
        <v>1643</v>
      </c>
      <c r="D2322" t="s">
        <v>44</v>
      </c>
      <c r="F2322" t="s">
        <v>357</v>
      </c>
      <c r="G2322" t="s">
        <v>1008</v>
      </c>
      <c r="H2322" t="s">
        <v>359</v>
      </c>
      <c r="I2322">
        <v>2015</v>
      </c>
      <c r="J2322" t="s">
        <v>1460</v>
      </c>
      <c r="K2322" s="1">
        <v>42283</v>
      </c>
      <c r="L2322" s="2">
        <v>0.64861111111111114</v>
      </c>
      <c r="M2322" t="s">
        <v>48</v>
      </c>
      <c r="N2322" t="s">
        <v>2324</v>
      </c>
      <c r="O2322" s="7" t="s">
        <v>66</v>
      </c>
      <c r="P2322" t="s">
        <v>81</v>
      </c>
      <c r="Q2322" t="s">
        <v>81</v>
      </c>
      <c r="R2322" t="s">
        <v>52</v>
      </c>
      <c r="S2322" t="s">
        <v>68</v>
      </c>
      <c r="T2322" t="s">
        <v>54</v>
      </c>
      <c r="U2322" s="3">
        <v>213.03819444444446</v>
      </c>
      <c r="V2322" s="2">
        <v>0</v>
      </c>
      <c r="W2322" t="s">
        <v>55</v>
      </c>
      <c r="Y2322" t="s">
        <v>56</v>
      </c>
      <c r="AB2322" t="s">
        <v>56</v>
      </c>
      <c r="AD2322" t="s">
        <v>57</v>
      </c>
      <c r="AE2322" t="s">
        <v>58</v>
      </c>
      <c r="AF2322" t="s">
        <v>94</v>
      </c>
      <c r="AG2322" t="s">
        <v>95</v>
      </c>
      <c r="AH2322">
        <v>51</v>
      </c>
      <c r="AI2322">
        <v>0</v>
      </c>
      <c r="AJ2322" t="s">
        <v>82</v>
      </c>
      <c r="AK2322" t="s">
        <v>56</v>
      </c>
      <c r="AL2322" t="s">
        <v>56</v>
      </c>
      <c r="AM2322" t="s">
        <v>56</v>
      </c>
      <c r="AP2322" t="s">
        <v>99</v>
      </c>
      <c r="AQ2322" t="s">
        <v>361</v>
      </c>
      <c r="AR2322" t="s">
        <v>668</v>
      </c>
    </row>
    <row r="2323" spans="1:44">
      <c r="A2323">
        <f>COUNTIF(F:F,F2323)</f>
        <v>122</v>
      </c>
      <c r="B2323">
        <v>24873</v>
      </c>
      <c r="C2323" t="s">
        <v>1643</v>
      </c>
      <c r="D2323" t="s">
        <v>44</v>
      </c>
      <c r="F2323" t="s">
        <v>357</v>
      </c>
      <c r="G2323" t="s">
        <v>6008</v>
      </c>
      <c r="H2323" t="s">
        <v>359</v>
      </c>
      <c r="I2323">
        <v>2015</v>
      </c>
      <c r="J2323" t="s">
        <v>1460</v>
      </c>
      <c r="K2323" s="1">
        <v>42283</v>
      </c>
      <c r="L2323" s="2">
        <v>0.65</v>
      </c>
      <c r="M2323" t="s">
        <v>48</v>
      </c>
      <c r="N2323" t="s">
        <v>2324</v>
      </c>
      <c r="O2323" s="7" t="s">
        <v>66</v>
      </c>
      <c r="P2323" t="s">
        <v>81</v>
      </c>
      <c r="Q2323" t="s">
        <v>81</v>
      </c>
      <c r="R2323" t="s">
        <v>52</v>
      </c>
      <c r="S2323" t="s">
        <v>68</v>
      </c>
      <c r="T2323" t="s">
        <v>54</v>
      </c>
      <c r="U2323" s="3">
        <v>222.3402777777778</v>
      </c>
      <c r="V2323" s="2">
        <v>0</v>
      </c>
      <c r="W2323" t="s">
        <v>55</v>
      </c>
      <c r="Y2323" t="s">
        <v>56</v>
      </c>
      <c r="AB2323" t="s">
        <v>56</v>
      </c>
      <c r="AD2323" t="s">
        <v>57</v>
      </c>
      <c r="AE2323" t="s">
        <v>58</v>
      </c>
      <c r="AF2323" t="s">
        <v>94</v>
      </c>
      <c r="AG2323" t="s">
        <v>95</v>
      </c>
      <c r="AH2323">
        <v>51</v>
      </c>
      <c r="AI2323">
        <v>0</v>
      </c>
      <c r="AJ2323" t="s">
        <v>82</v>
      </c>
      <c r="AK2323" t="s">
        <v>56</v>
      </c>
      <c r="AL2323" t="s">
        <v>56</v>
      </c>
      <c r="AM2323">
        <v>3650187079</v>
      </c>
      <c r="AN2323" t="s">
        <v>61</v>
      </c>
      <c r="AO2323" s="1">
        <v>42401</v>
      </c>
      <c r="AP2323" t="s">
        <v>81</v>
      </c>
      <c r="AQ2323" t="s">
        <v>361</v>
      </c>
      <c r="AR2323" t="s">
        <v>168</v>
      </c>
    </row>
    <row r="2324" spans="1:44">
      <c r="A2324">
        <f>COUNTIF(F:F,F2324)</f>
        <v>122</v>
      </c>
      <c r="B2324">
        <v>24878</v>
      </c>
      <c r="C2324" t="s">
        <v>1643</v>
      </c>
      <c r="D2324" t="s">
        <v>44</v>
      </c>
      <c r="F2324" t="s">
        <v>357</v>
      </c>
      <c r="G2324" t="s">
        <v>8668</v>
      </c>
      <c r="H2324" t="s">
        <v>359</v>
      </c>
      <c r="I2324">
        <v>2015</v>
      </c>
      <c r="J2324" t="s">
        <v>1460</v>
      </c>
      <c r="K2324" s="1">
        <v>42284</v>
      </c>
      <c r="L2324" s="2">
        <v>0.625</v>
      </c>
      <c r="M2324" t="s">
        <v>48</v>
      </c>
      <c r="N2324" t="s">
        <v>2324</v>
      </c>
      <c r="O2324" s="7" t="s">
        <v>8669</v>
      </c>
      <c r="P2324" t="s">
        <v>81</v>
      </c>
      <c r="Q2324" t="s">
        <v>81</v>
      </c>
      <c r="R2324" t="s">
        <v>52</v>
      </c>
      <c r="S2324" t="s">
        <v>68</v>
      </c>
      <c r="T2324" t="s">
        <v>54</v>
      </c>
      <c r="U2324" s="3">
        <v>316.07986111111114</v>
      </c>
      <c r="V2324" s="2">
        <v>0</v>
      </c>
      <c r="W2324" t="s">
        <v>55</v>
      </c>
      <c r="Y2324" t="s">
        <v>56</v>
      </c>
      <c r="AB2324" t="s">
        <v>56</v>
      </c>
      <c r="AD2324" t="s">
        <v>57</v>
      </c>
      <c r="AE2324" t="s">
        <v>58</v>
      </c>
      <c r="AF2324" t="s">
        <v>94</v>
      </c>
      <c r="AG2324" t="s">
        <v>95</v>
      </c>
      <c r="AH2324">
        <v>51</v>
      </c>
      <c r="AI2324">
        <v>0</v>
      </c>
      <c r="AJ2324" t="s">
        <v>82</v>
      </c>
      <c r="AK2324" t="s">
        <v>56</v>
      </c>
      <c r="AL2324" t="s">
        <v>56</v>
      </c>
      <c r="AM2324">
        <v>3650187081</v>
      </c>
      <c r="AN2324" t="s">
        <v>61</v>
      </c>
      <c r="AO2324" s="1">
        <v>42459</v>
      </c>
      <c r="AP2324" t="s">
        <v>81</v>
      </c>
      <c r="AQ2324" t="s">
        <v>361</v>
      </c>
      <c r="AR2324" t="s">
        <v>168</v>
      </c>
    </row>
    <row r="2325" spans="1:44">
      <c r="A2325">
        <f>COUNTIF(F:F,F2325)</f>
        <v>122</v>
      </c>
      <c r="B2325">
        <v>24886</v>
      </c>
      <c r="C2325" t="s">
        <v>1643</v>
      </c>
      <c r="D2325" t="s">
        <v>44</v>
      </c>
      <c r="F2325" t="s">
        <v>357</v>
      </c>
      <c r="G2325" t="s">
        <v>1833</v>
      </c>
      <c r="H2325" t="s">
        <v>359</v>
      </c>
      <c r="I2325">
        <v>2015</v>
      </c>
      <c r="J2325" t="s">
        <v>1460</v>
      </c>
      <c r="K2325" s="1">
        <v>42285</v>
      </c>
      <c r="L2325" s="2">
        <v>0.41666666666666669</v>
      </c>
      <c r="M2325" t="s">
        <v>48</v>
      </c>
      <c r="N2325" t="s">
        <v>2324</v>
      </c>
      <c r="O2325" s="7" t="s">
        <v>8583</v>
      </c>
      <c r="P2325" t="s">
        <v>81</v>
      </c>
      <c r="Q2325" t="s">
        <v>81</v>
      </c>
      <c r="R2325" t="s">
        <v>52</v>
      </c>
      <c r="S2325" t="s">
        <v>68</v>
      </c>
      <c r="T2325" t="s">
        <v>54</v>
      </c>
      <c r="U2325" s="3">
        <v>184.98958333333334</v>
      </c>
      <c r="V2325" s="2">
        <v>0</v>
      </c>
      <c r="W2325" t="s">
        <v>55</v>
      </c>
      <c r="Y2325" t="s">
        <v>56</v>
      </c>
      <c r="AB2325" t="s">
        <v>56</v>
      </c>
      <c r="AD2325" t="s">
        <v>57</v>
      </c>
      <c r="AE2325" t="s">
        <v>58</v>
      </c>
      <c r="AF2325">
        <v>3</v>
      </c>
      <c r="AG2325" t="s">
        <v>124</v>
      </c>
      <c r="AH2325">
        <v>51</v>
      </c>
      <c r="AI2325">
        <v>0</v>
      </c>
      <c r="AJ2325" t="s">
        <v>82</v>
      </c>
      <c r="AK2325" t="s">
        <v>56</v>
      </c>
      <c r="AL2325" t="s">
        <v>56</v>
      </c>
      <c r="AM2325">
        <v>3650187077</v>
      </c>
      <c r="AN2325" t="s">
        <v>61</v>
      </c>
      <c r="AO2325" s="1">
        <v>42417</v>
      </c>
      <c r="AP2325" t="s">
        <v>81</v>
      </c>
      <c r="AQ2325" t="s">
        <v>361</v>
      </c>
      <c r="AR2325" t="s">
        <v>668</v>
      </c>
    </row>
    <row r="2326" spans="1:44">
      <c r="A2326">
        <f>COUNTIF(F:F,F2326)</f>
        <v>122</v>
      </c>
      <c r="B2326">
        <v>24975</v>
      </c>
      <c r="C2326" t="s">
        <v>1643</v>
      </c>
      <c r="D2326" t="s">
        <v>44</v>
      </c>
      <c r="F2326" t="s">
        <v>357</v>
      </c>
      <c r="G2326" t="s">
        <v>808</v>
      </c>
      <c r="H2326" t="s">
        <v>359</v>
      </c>
      <c r="I2326">
        <v>2015</v>
      </c>
      <c r="J2326" t="s">
        <v>1460</v>
      </c>
      <c r="K2326" s="1">
        <v>42305</v>
      </c>
      <c r="L2326" s="2">
        <v>0.37986111111111115</v>
      </c>
      <c r="M2326" t="s">
        <v>48</v>
      </c>
      <c r="N2326" t="s">
        <v>2324</v>
      </c>
      <c r="O2326" s="7" t="s">
        <v>7819</v>
      </c>
      <c r="P2326" t="s">
        <v>81</v>
      </c>
      <c r="Q2326" t="s">
        <v>81</v>
      </c>
      <c r="R2326" t="s">
        <v>52</v>
      </c>
      <c r="S2326" t="s">
        <v>68</v>
      </c>
      <c r="T2326" t="s">
        <v>54</v>
      </c>
      <c r="U2326" t="s">
        <v>8737</v>
      </c>
      <c r="V2326" s="2">
        <v>0</v>
      </c>
      <c r="W2326" t="s">
        <v>55</v>
      </c>
      <c r="Y2326" t="s">
        <v>56</v>
      </c>
      <c r="AB2326" t="s">
        <v>56</v>
      </c>
      <c r="AD2326" t="s">
        <v>57</v>
      </c>
      <c r="AE2326" t="s">
        <v>58</v>
      </c>
      <c r="AF2326">
        <v>3</v>
      </c>
      <c r="AG2326" t="s">
        <v>124</v>
      </c>
      <c r="AH2326">
        <v>51</v>
      </c>
      <c r="AI2326">
        <v>0</v>
      </c>
      <c r="AJ2326" t="s">
        <v>82</v>
      </c>
      <c r="AK2326" t="s">
        <v>56</v>
      </c>
      <c r="AL2326" t="s">
        <v>56</v>
      </c>
      <c r="AM2326">
        <v>3650187082</v>
      </c>
      <c r="AN2326" t="s">
        <v>61</v>
      </c>
      <c r="AO2326" s="1">
        <v>42417</v>
      </c>
      <c r="AP2326" t="s">
        <v>81</v>
      </c>
      <c r="AQ2326" t="s">
        <v>361</v>
      </c>
      <c r="AR2326" t="s">
        <v>668</v>
      </c>
    </row>
    <row r="2327" spans="1:44">
      <c r="A2327">
        <f>COUNTIF(F:F,F2327)</f>
        <v>122</v>
      </c>
      <c r="B2327">
        <v>24982</v>
      </c>
      <c r="C2327" t="s">
        <v>1643</v>
      </c>
      <c r="D2327" t="s">
        <v>44</v>
      </c>
      <c r="F2327" t="s">
        <v>357</v>
      </c>
      <c r="G2327" t="s">
        <v>7420</v>
      </c>
      <c r="H2327" t="s">
        <v>359</v>
      </c>
      <c r="I2327">
        <v>2015</v>
      </c>
      <c r="J2327" t="s">
        <v>1460</v>
      </c>
      <c r="K2327" s="1">
        <v>42305</v>
      </c>
      <c r="L2327" s="2">
        <v>0.43124999999999997</v>
      </c>
      <c r="M2327" t="s">
        <v>48</v>
      </c>
      <c r="N2327" t="s">
        <v>2324</v>
      </c>
      <c r="O2327" s="7" t="s">
        <v>7819</v>
      </c>
      <c r="P2327" t="s">
        <v>81</v>
      </c>
      <c r="Q2327" t="s">
        <v>81</v>
      </c>
      <c r="R2327" t="s">
        <v>52</v>
      </c>
      <c r="S2327" t="s">
        <v>68</v>
      </c>
      <c r="T2327" t="s">
        <v>54</v>
      </c>
      <c r="U2327" s="3">
        <v>59.329861111111114</v>
      </c>
      <c r="V2327" s="2">
        <v>0</v>
      </c>
      <c r="W2327" t="s">
        <v>55</v>
      </c>
      <c r="Y2327" t="s">
        <v>56</v>
      </c>
      <c r="AB2327" t="s">
        <v>56</v>
      </c>
      <c r="AD2327" t="s">
        <v>57</v>
      </c>
      <c r="AE2327" t="s">
        <v>58</v>
      </c>
      <c r="AF2327" t="s">
        <v>94</v>
      </c>
      <c r="AG2327" t="s">
        <v>95</v>
      </c>
      <c r="AH2327">
        <v>51</v>
      </c>
      <c r="AI2327">
        <v>0</v>
      </c>
      <c r="AJ2327" t="s">
        <v>82</v>
      </c>
      <c r="AK2327" t="s">
        <v>56</v>
      </c>
      <c r="AL2327" t="s">
        <v>56</v>
      </c>
      <c r="AM2327">
        <v>3650187036</v>
      </c>
      <c r="AN2327" t="s">
        <v>61</v>
      </c>
      <c r="AO2327" s="1">
        <v>42394</v>
      </c>
      <c r="AP2327" t="s">
        <v>81</v>
      </c>
      <c r="AQ2327" t="s">
        <v>361</v>
      </c>
      <c r="AR2327" t="s">
        <v>168</v>
      </c>
    </row>
    <row r="2328" spans="1:44">
      <c r="A2328">
        <f>COUNTIF(F:F,F2328)</f>
        <v>122</v>
      </c>
      <c r="B2328">
        <v>25208</v>
      </c>
      <c r="C2328" t="s">
        <v>1643</v>
      </c>
      <c r="D2328" t="s">
        <v>44</v>
      </c>
      <c r="F2328" t="s">
        <v>357</v>
      </c>
      <c r="G2328" t="s">
        <v>6438</v>
      </c>
      <c r="H2328" t="s">
        <v>359</v>
      </c>
      <c r="I2328">
        <v>2015</v>
      </c>
      <c r="J2328" t="s">
        <v>1625</v>
      </c>
      <c r="K2328" s="1">
        <v>42366</v>
      </c>
      <c r="L2328" s="2">
        <v>0.58888888888888891</v>
      </c>
      <c r="M2328" t="s">
        <v>48</v>
      </c>
      <c r="N2328" t="s">
        <v>2324</v>
      </c>
      <c r="O2328" s="7" t="s">
        <v>7819</v>
      </c>
      <c r="P2328" t="s">
        <v>81</v>
      </c>
      <c r="Q2328" t="s">
        <v>81</v>
      </c>
      <c r="R2328" t="s">
        <v>52</v>
      </c>
      <c r="S2328" t="s">
        <v>68</v>
      </c>
      <c r="T2328" t="s">
        <v>54</v>
      </c>
      <c r="U2328" s="3">
        <v>89.371527777777771</v>
      </c>
      <c r="V2328" s="2">
        <v>0</v>
      </c>
      <c r="W2328" t="s">
        <v>55</v>
      </c>
      <c r="Y2328" t="s">
        <v>56</v>
      </c>
      <c r="AB2328" t="s">
        <v>56</v>
      </c>
      <c r="AD2328" t="s">
        <v>57</v>
      </c>
      <c r="AE2328" t="s">
        <v>58</v>
      </c>
      <c r="AF2328" t="s">
        <v>94</v>
      </c>
      <c r="AG2328" t="s">
        <v>95</v>
      </c>
      <c r="AH2328">
        <v>51</v>
      </c>
      <c r="AI2328">
        <v>0</v>
      </c>
      <c r="AJ2328" t="s">
        <v>82</v>
      </c>
      <c r="AK2328" t="s">
        <v>56</v>
      </c>
      <c r="AL2328" t="s">
        <v>56</v>
      </c>
      <c r="AM2328">
        <v>3650189028</v>
      </c>
      <c r="AN2328" t="s">
        <v>61</v>
      </c>
      <c r="AO2328" s="1">
        <v>42513</v>
      </c>
      <c r="AP2328" t="s">
        <v>81</v>
      </c>
      <c r="AQ2328" t="s">
        <v>361</v>
      </c>
      <c r="AR2328" t="s">
        <v>668</v>
      </c>
    </row>
    <row r="2329" spans="1:44">
      <c r="A2329">
        <f>COUNTIF(F:F,F2329)</f>
        <v>122</v>
      </c>
      <c r="B2329">
        <v>25463</v>
      </c>
      <c r="C2329" t="s">
        <v>1643</v>
      </c>
      <c r="D2329" t="s">
        <v>44</v>
      </c>
      <c r="F2329" t="s">
        <v>357</v>
      </c>
      <c r="G2329" t="s">
        <v>7818</v>
      </c>
      <c r="H2329" t="s">
        <v>359</v>
      </c>
      <c r="I2329">
        <v>2016</v>
      </c>
      <c r="J2329" t="s">
        <v>446</v>
      </c>
      <c r="K2329" s="1">
        <v>42432</v>
      </c>
      <c r="L2329" s="2">
        <v>0.62638888888888888</v>
      </c>
      <c r="M2329" t="s">
        <v>56</v>
      </c>
      <c r="N2329" t="s">
        <v>56</v>
      </c>
      <c r="O2329" s="7" t="s">
        <v>9240</v>
      </c>
      <c r="P2329" t="s">
        <v>81</v>
      </c>
      <c r="Q2329" t="s">
        <v>81</v>
      </c>
      <c r="R2329" t="s">
        <v>52</v>
      </c>
      <c r="S2329" t="s">
        <v>68</v>
      </c>
      <c r="T2329" t="s">
        <v>54</v>
      </c>
      <c r="U2329" s="3">
        <v>118.94444444444444</v>
      </c>
      <c r="V2329" s="2">
        <v>0</v>
      </c>
      <c r="W2329" t="s">
        <v>55</v>
      </c>
      <c r="Y2329" t="s">
        <v>56</v>
      </c>
      <c r="AB2329" t="s">
        <v>56</v>
      </c>
      <c r="AD2329" t="s">
        <v>57</v>
      </c>
      <c r="AE2329" t="s">
        <v>58</v>
      </c>
      <c r="AF2329" t="s">
        <v>94</v>
      </c>
      <c r="AG2329" t="s">
        <v>95</v>
      </c>
      <c r="AH2329">
        <v>51</v>
      </c>
      <c r="AI2329">
        <v>0</v>
      </c>
      <c r="AJ2329" t="s">
        <v>82</v>
      </c>
      <c r="AK2329" t="s">
        <v>56</v>
      </c>
      <c r="AL2329" t="s">
        <v>56</v>
      </c>
      <c r="AM2329">
        <v>3650189031</v>
      </c>
      <c r="AN2329" t="s">
        <v>61</v>
      </c>
      <c r="AO2329" s="1">
        <v>42627</v>
      </c>
      <c r="AP2329" t="s">
        <v>81</v>
      </c>
      <c r="AQ2329" t="s">
        <v>361</v>
      </c>
      <c r="AR2329" t="s">
        <v>668</v>
      </c>
    </row>
    <row r="2330" spans="1:44">
      <c r="A2330">
        <f>COUNTIF(F:F,F2330)</f>
        <v>122</v>
      </c>
      <c r="B2330">
        <v>25596</v>
      </c>
      <c r="C2330" t="s">
        <v>1643</v>
      </c>
      <c r="D2330" t="s">
        <v>44</v>
      </c>
      <c r="F2330" t="s">
        <v>357</v>
      </c>
      <c r="G2330" t="s">
        <v>3375</v>
      </c>
      <c r="H2330" t="s">
        <v>359</v>
      </c>
      <c r="I2330">
        <v>2016</v>
      </c>
      <c r="J2330" t="s">
        <v>543</v>
      </c>
      <c r="K2330" s="1">
        <v>42472</v>
      </c>
      <c r="L2330" s="2">
        <v>0.43333333333333335</v>
      </c>
      <c r="M2330" t="s">
        <v>48</v>
      </c>
      <c r="N2330" t="s">
        <v>2324</v>
      </c>
      <c r="O2330" s="7" t="s">
        <v>9408</v>
      </c>
      <c r="P2330" t="s">
        <v>81</v>
      </c>
      <c r="Q2330" t="s">
        <v>81</v>
      </c>
      <c r="R2330" t="s">
        <v>52</v>
      </c>
      <c r="S2330" t="s">
        <v>68</v>
      </c>
      <c r="T2330" t="s">
        <v>54</v>
      </c>
      <c r="U2330" s="3">
        <v>304.86458333333331</v>
      </c>
      <c r="V2330" s="2">
        <v>0</v>
      </c>
      <c r="W2330" t="s">
        <v>55</v>
      </c>
      <c r="Y2330" t="s">
        <v>56</v>
      </c>
      <c r="AB2330" t="s">
        <v>56</v>
      </c>
      <c r="AD2330" t="s">
        <v>57</v>
      </c>
      <c r="AE2330" t="s">
        <v>58</v>
      </c>
      <c r="AF2330">
        <v>3</v>
      </c>
      <c r="AG2330" t="s">
        <v>124</v>
      </c>
      <c r="AH2330">
        <v>51</v>
      </c>
      <c r="AI2330">
        <v>0</v>
      </c>
      <c r="AJ2330" t="s">
        <v>82</v>
      </c>
      <c r="AK2330" t="s">
        <v>56</v>
      </c>
      <c r="AL2330" t="s">
        <v>56</v>
      </c>
      <c r="AM2330">
        <v>3650189033</v>
      </c>
      <c r="AN2330" t="s">
        <v>61</v>
      </c>
      <c r="AO2330" s="1">
        <v>42551</v>
      </c>
      <c r="AP2330" t="s">
        <v>81</v>
      </c>
      <c r="AQ2330" t="s">
        <v>361</v>
      </c>
      <c r="AR2330" t="s">
        <v>211</v>
      </c>
    </row>
    <row r="2331" spans="1:44">
      <c r="A2331">
        <f>COUNTIF(F:F,F2331)</f>
        <v>122</v>
      </c>
      <c r="B2331">
        <v>25599</v>
      </c>
      <c r="C2331" t="s">
        <v>1643</v>
      </c>
      <c r="D2331" t="s">
        <v>44</v>
      </c>
      <c r="F2331" t="s">
        <v>357</v>
      </c>
      <c r="G2331" t="s">
        <v>2875</v>
      </c>
      <c r="H2331" t="s">
        <v>359</v>
      </c>
      <c r="I2331">
        <v>2016</v>
      </c>
      <c r="J2331" t="s">
        <v>543</v>
      </c>
      <c r="K2331" s="1">
        <v>42472</v>
      </c>
      <c r="L2331" s="2">
        <v>0.45069444444444445</v>
      </c>
      <c r="M2331" t="s">
        <v>48</v>
      </c>
      <c r="N2331" t="s">
        <v>2324</v>
      </c>
      <c r="O2331" s="7" t="s">
        <v>9406</v>
      </c>
      <c r="P2331" t="s">
        <v>81</v>
      </c>
      <c r="Q2331" t="s">
        <v>81</v>
      </c>
      <c r="R2331" t="s">
        <v>52</v>
      </c>
      <c r="S2331" t="s">
        <v>68</v>
      </c>
      <c r="T2331" t="s">
        <v>54</v>
      </c>
      <c r="U2331" s="3">
        <v>91.024305555555557</v>
      </c>
      <c r="V2331" s="2">
        <v>0</v>
      </c>
      <c r="W2331" t="s">
        <v>55</v>
      </c>
      <c r="Y2331" t="s">
        <v>56</v>
      </c>
      <c r="AB2331" t="s">
        <v>56</v>
      </c>
      <c r="AD2331" t="s">
        <v>57</v>
      </c>
      <c r="AE2331" t="s">
        <v>58</v>
      </c>
      <c r="AF2331" t="s">
        <v>94</v>
      </c>
      <c r="AG2331" t="s">
        <v>95</v>
      </c>
      <c r="AH2331">
        <v>51</v>
      </c>
      <c r="AI2331">
        <v>0</v>
      </c>
      <c r="AJ2331" t="s">
        <v>82</v>
      </c>
      <c r="AK2331" t="s">
        <v>56</v>
      </c>
      <c r="AL2331" t="s">
        <v>56</v>
      </c>
      <c r="AM2331">
        <v>3650189034</v>
      </c>
      <c r="AN2331" t="s">
        <v>61</v>
      </c>
      <c r="AO2331" s="1">
        <v>42563</v>
      </c>
      <c r="AP2331" t="s">
        <v>81</v>
      </c>
      <c r="AQ2331" t="s">
        <v>361</v>
      </c>
      <c r="AR2331" t="s">
        <v>63</v>
      </c>
    </row>
    <row r="2332" spans="1:44">
      <c r="A2332">
        <f>COUNTIF(F:F,F2332)</f>
        <v>122</v>
      </c>
      <c r="B2332">
        <v>25675</v>
      </c>
      <c r="C2332" t="s">
        <v>1643</v>
      </c>
      <c r="D2332" t="s">
        <v>44</v>
      </c>
      <c r="F2332" t="s">
        <v>357</v>
      </c>
      <c r="G2332">
        <v>91764</v>
      </c>
      <c r="H2332" t="s">
        <v>359</v>
      </c>
      <c r="I2332">
        <v>2016</v>
      </c>
      <c r="J2332" t="s">
        <v>751</v>
      </c>
      <c r="K2332" s="1">
        <v>42499</v>
      </c>
      <c r="L2332" s="2">
        <v>0.47847222222222219</v>
      </c>
      <c r="M2332" t="s">
        <v>48</v>
      </c>
      <c r="N2332" t="s">
        <v>2324</v>
      </c>
      <c r="O2332" s="7" t="s">
        <v>7819</v>
      </c>
      <c r="P2332" t="s">
        <v>56</v>
      </c>
      <c r="R2332" t="s">
        <v>52</v>
      </c>
      <c r="S2332" t="s">
        <v>68</v>
      </c>
      <c r="T2332" t="s">
        <v>54</v>
      </c>
      <c r="U2332" t="s">
        <v>9540</v>
      </c>
      <c r="V2332" s="2">
        <v>0</v>
      </c>
      <c r="W2332" t="s">
        <v>55</v>
      </c>
      <c r="Y2332" t="s">
        <v>56</v>
      </c>
      <c r="AB2332" t="s">
        <v>56</v>
      </c>
      <c r="AD2332" t="s">
        <v>57</v>
      </c>
      <c r="AE2332" t="s">
        <v>58</v>
      </c>
      <c r="AF2332">
        <v>3</v>
      </c>
      <c r="AG2332" t="s">
        <v>124</v>
      </c>
      <c r="AH2332">
        <v>51</v>
      </c>
      <c r="AI2332">
        <v>0</v>
      </c>
      <c r="AJ2332" t="s">
        <v>82</v>
      </c>
      <c r="AK2332" t="s">
        <v>56</v>
      </c>
      <c r="AL2332" t="s">
        <v>56</v>
      </c>
      <c r="AM2332" t="s">
        <v>56</v>
      </c>
      <c r="AP2332" t="s">
        <v>99</v>
      </c>
      <c r="AR2332" t="s">
        <v>56</v>
      </c>
    </row>
    <row r="2333" spans="1:44">
      <c r="A2333">
        <f>COUNTIF(F:F,F2333)</f>
        <v>122</v>
      </c>
      <c r="B2333">
        <v>25705</v>
      </c>
      <c r="C2333" t="s">
        <v>1643</v>
      </c>
      <c r="D2333" t="s">
        <v>44</v>
      </c>
      <c r="F2333" t="s">
        <v>357</v>
      </c>
      <c r="G2333" t="s">
        <v>6529</v>
      </c>
      <c r="H2333" t="s">
        <v>359</v>
      </c>
      <c r="I2333">
        <v>2016</v>
      </c>
      <c r="J2333" t="s">
        <v>751</v>
      </c>
      <c r="K2333" s="1">
        <v>42506</v>
      </c>
      <c r="L2333" s="2">
        <v>0.38194444444444442</v>
      </c>
      <c r="M2333" t="s">
        <v>48</v>
      </c>
      <c r="N2333" t="s">
        <v>2324</v>
      </c>
      <c r="O2333" s="7" t="s">
        <v>7819</v>
      </c>
      <c r="P2333" t="s">
        <v>81</v>
      </c>
      <c r="Q2333" t="s">
        <v>81</v>
      </c>
      <c r="R2333" t="s">
        <v>52</v>
      </c>
      <c r="S2333" t="s">
        <v>68</v>
      </c>
      <c r="T2333" t="s">
        <v>54</v>
      </c>
      <c r="U2333" s="3">
        <v>294.70486111111114</v>
      </c>
      <c r="V2333" s="2">
        <v>0</v>
      </c>
      <c r="W2333" t="s">
        <v>55</v>
      </c>
      <c r="Y2333" t="s">
        <v>56</v>
      </c>
      <c r="AB2333" t="s">
        <v>56</v>
      </c>
      <c r="AD2333" t="s">
        <v>57</v>
      </c>
      <c r="AE2333" t="s">
        <v>58</v>
      </c>
      <c r="AF2333">
        <v>3</v>
      </c>
      <c r="AG2333" t="s">
        <v>124</v>
      </c>
      <c r="AH2333">
        <v>51</v>
      </c>
      <c r="AI2333">
        <v>0</v>
      </c>
      <c r="AJ2333" t="s">
        <v>82</v>
      </c>
      <c r="AK2333" t="s">
        <v>56</v>
      </c>
      <c r="AL2333" t="s">
        <v>56</v>
      </c>
      <c r="AM2333">
        <v>3650190127</v>
      </c>
      <c r="AN2333" t="s">
        <v>61</v>
      </c>
      <c r="AO2333" s="1">
        <v>42641</v>
      </c>
      <c r="AP2333" t="s">
        <v>81</v>
      </c>
      <c r="AQ2333" t="s">
        <v>361</v>
      </c>
      <c r="AR2333" t="s">
        <v>668</v>
      </c>
    </row>
    <row r="2334" spans="1:44">
      <c r="A2334">
        <f>COUNTIF(F:F,F2334)</f>
        <v>122</v>
      </c>
      <c r="B2334">
        <v>25802</v>
      </c>
      <c r="C2334" t="s">
        <v>1643</v>
      </c>
      <c r="D2334" t="s">
        <v>44</v>
      </c>
      <c r="F2334" t="s">
        <v>357</v>
      </c>
      <c r="G2334" t="s">
        <v>6629</v>
      </c>
      <c r="H2334" t="s">
        <v>359</v>
      </c>
      <c r="I2334">
        <v>2016</v>
      </c>
      <c r="J2334" t="s">
        <v>872</v>
      </c>
      <c r="K2334" s="1">
        <v>42529</v>
      </c>
      <c r="L2334" s="2">
        <v>0.36874999999999997</v>
      </c>
      <c r="M2334" t="s">
        <v>48</v>
      </c>
      <c r="N2334" t="s">
        <v>2324</v>
      </c>
      <c r="O2334" s="7" t="s">
        <v>7819</v>
      </c>
      <c r="P2334" t="s">
        <v>81</v>
      </c>
      <c r="Q2334" t="s">
        <v>81</v>
      </c>
      <c r="R2334" t="s">
        <v>52</v>
      </c>
      <c r="S2334" t="s">
        <v>68</v>
      </c>
      <c r="T2334" t="s">
        <v>54</v>
      </c>
      <c r="U2334" t="s">
        <v>6630</v>
      </c>
      <c r="V2334" s="2">
        <v>0</v>
      </c>
      <c r="W2334" t="s">
        <v>55</v>
      </c>
      <c r="Y2334" t="s">
        <v>56</v>
      </c>
      <c r="AB2334" t="s">
        <v>56</v>
      </c>
      <c r="AD2334" t="s">
        <v>57</v>
      </c>
      <c r="AE2334" t="s">
        <v>58</v>
      </c>
      <c r="AF2334" t="s">
        <v>94</v>
      </c>
      <c r="AG2334" t="s">
        <v>95</v>
      </c>
      <c r="AH2334">
        <v>51</v>
      </c>
      <c r="AI2334">
        <v>0</v>
      </c>
      <c r="AJ2334" t="s">
        <v>82</v>
      </c>
      <c r="AK2334" t="s">
        <v>56</v>
      </c>
      <c r="AL2334" t="s">
        <v>56</v>
      </c>
      <c r="AM2334">
        <v>3650190130</v>
      </c>
      <c r="AN2334" t="s">
        <v>61</v>
      </c>
      <c r="AO2334" s="1">
        <v>42641</v>
      </c>
      <c r="AP2334" t="s">
        <v>81</v>
      </c>
      <c r="AQ2334" t="s">
        <v>361</v>
      </c>
      <c r="AR2334" t="s">
        <v>668</v>
      </c>
    </row>
    <row r="2335" spans="1:44">
      <c r="A2335">
        <f>COUNTIF(F:F,F2335)</f>
        <v>122</v>
      </c>
      <c r="B2335">
        <v>25809</v>
      </c>
      <c r="C2335" t="s">
        <v>1643</v>
      </c>
      <c r="D2335" t="s">
        <v>44</v>
      </c>
      <c r="F2335" t="s">
        <v>357</v>
      </c>
      <c r="G2335" t="s">
        <v>1055</v>
      </c>
      <c r="H2335" t="s">
        <v>359</v>
      </c>
      <c r="I2335">
        <v>2016</v>
      </c>
      <c r="J2335" t="s">
        <v>872</v>
      </c>
      <c r="K2335" s="1">
        <v>42530</v>
      </c>
      <c r="L2335" s="2">
        <v>0.47847222222222219</v>
      </c>
      <c r="M2335" t="s">
        <v>48</v>
      </c>
      <c r="N2335" t="s">
        <v>2324</v>
      </c>
      <c r="O2335" s="7" t="s">
        <v>7013</v>
      </c>
      <c r="P2335" t="s">
        <v>81</v>
      </c>
      <c r="Q2335" t="s">
        <v>81</v>
      </c>
      <c r="R2335" t="s">
        <v>52</v>
      </c>
      <c r="S2335" t="s">
        <v>68</v>
      </c>
      <c r="T2335" t="s">
        <v>54</v>
      </c>
      <c r="U2335" s="3">
        <v>119.19097222222223</v>
      </c>
      <c r="V2335" s="2">
        <v>0</v>
      </c>
      <c r="W2335" t="s">
        <v>55</v>
      </c>
      <c r="Y2335" t="s">
        <v>56</v>
      </c>
      <c r="AB2335" t="s">
        <v>56</v>
      </c>
      <c r="AD2335" t="s">
        <v>57</v>
      </c>
      <c r="AE2335" t="s">
        <v>58</v>
      </c>
      <c r="AF2335" t="s">
        <v>94</v>
      </c>
      <c r="AG2335" t="s">
        <v>95</v>
      </c>
      <c r="AH2335">
        <v>51</v>
      </c>
      <c r="AI2335">
        <v>0</v>
      </c>
      <c r="AJ2335" t="s">
        <v>82</v>
      </c>
      <c r="AK2335" t="s">
        <v>56</v>
      </c>
      <c r="AL2335" t="s">
        <v>56</v>
      </c>
      <c r="AM2335">
        <v>3650190131</v>
      </c>
      <c r="AN2335" t="s">
        <v>61</v>
      </c>
      <c r="AO2335" s="1">
        <v>42674</v>
      </c>
      <c r="AP2335" t="s">
        <v>81</v>
      </c>
      <c r="AQ2335" t="s">
        <v>361</v>
      </c>
      <c r="AR2335" t="s">
        <v>168</v>
      </c>
    </row>
    <row r="2336" spans="1:44">
      <c r="A2336">
        <f>COUNTIF(F:F,F2336)</f>
        <v>122</v>
      </c>
      <c r="B2336">
        <v>25842</v>
      </c>
      <c r="C2336" t="s">
        <v>1643</v>
      </c>
      <c r="D2336" t="s">
        <v>44</v>
      </c>
      <c r="F2336" t="s">
        <v>357</v>
      </c>
      <c r="G2336" t="s">
        <v>4549</v>
      </c>
      <c r="H2336" t="s">
        <v>359</v>
      </c>
      <c r="I2336">
        <v>2016</v>
      </c>
      <c r="J2336" t="s">
        <v>872</v>
      </c>
      <c r="K2336" s="1">
        <v>42548</v>
      </c>
      <c r="L2336" s="2">
        <v>0.61319444444444449</v>
      </c>
      <c r="M2336" t="s">
        <v>113</v>
      </c>
      <c r="N2336" t="s">
        <v>2472</v>
      </c>
      <c r="O2336" s="7" t="s">
        <v>9861</v>
      </c>
      <c r="P2336" t="s">
        <v>81</v>
      </c>
      <c r="Q2336" t="s">
        <v>81</v>
      </c>
      <c r="R2336" t="s">
        <v>52</v>
      </c>
      <c r="S2336" t="s">
        <v>68</v>
      </c>
      <c r="T2336" t="s">
        <v>54</v>
      </c>
      <c r="U2336" t="s">
        <v>4551</v>
      </c>
      <c r="V2336" s="2">
        <v>0</v>
      </c>
      <c r="W2336" t="s">
        <v>55</v>
      </c>
      <c r="Y2336" t="s">
        <v>56</v>
      </c>
      <c r="AB2336" t="s">
        <v>56</v>
      </c>
      <c r="AD2336" t="s">
        <v>57</v>
      </c>
      <c r="AE2336" t="s">
        <v>58</v>
      </c>
      <c r="AF2336" t="s">
        <v>94</v>
      </c>
      <c r="AG2336" t="s">
        <v>95</v>
      </c>
      <c r="AH2336">
        <v>51</v>
      </c>
      <c r="AI2336">
        <v>0</v>
      </c>
      <c r="AJ2336" t="s">
        <v>82</v>
      </c>
      <c r="AK2336" t="s">
        <v>56</v>
      </c>
      <c r="AL2336" t="s">
        <v>56</v>
      </c>
      <c r="AM2336">
        <v>3650192232</v>
      </c>
      <c r="AN2336" t="s">
        <v>659</v>
      </c>
      <c r="AO2336" s="1">
        <v>42683</v>
      </c>
      <c r="AP2336" t="s">
        <v>81</v>
      </c>
      <c r="AR2336" t="s">
        <v>56</v>
      </c>
    </row>
    <row r="2337" spans="1:44">
      <c r="A2337">
        <f>COUNTIF(F:F,F2337)</f>
        <v>122</v>
      </c>
      <c r="B2337">
        <v>25874</v>
      </c>
      <c r="C2337" t="s">
        <v>1643</v>
      </c>
      <c r="D2337" t="s">
        <v>44</v>
      </c>
      <c r="F2337" t="s">
        <v>357</v>
      </c>
      <c r="G2337" t="s">
        <v>9889</v>
      </c>
      <c r="H2337" t="s">
        <v>359</v>
      </c>
      <c r="I2337">
        <v>2016</v>
      </c>
      <c r="J2337" t="s">
        <v>986</v>
      </c>
      <c r="K2337" s="1">
        <v>42565</v>
      </c>
      <c r="L2337" s="2">
        <v>0.59375</v>
      </c>
      <c r="M2337" t="s">
        <v>48</v>
      </c>
      <c r="N2337" t="s">
        <v>2324</v>
      </c>
      <c r="O2337" s="7" t="s">
        <v>9890</v>
      </c>
      <c r="P2337" t="s">
        <v>81</v>
      </c>
      <c r="Q2337" t="s">
        <v>81</v>
      </c>
      <c r="R2337" t="s">
        <v>52</v>
      </c>
      <c r="S2337" t="s">
        <v>68</v>
      </c>
      <c r="T2337" t="s">
        <v>54</v>
      </c>
      <c r="U2337" t="s">
        <v>9891</v>
      </c>
      <c r="V2337" s="2">
        <v>0</v>
      </c>
      <c r="W2337" t="s">
        <v>55</v>
      </c>
      <c r="Y2337" t="s">
        <v>56</v>
      </c>
      <c r="AB2337" t="s">
        <v>56</v>
      </c>
      <c r="AD2337" t="s">
        <v>57</v>
      </c>
      <c r="AE2337" t="s">
        <v>58</v>
      </c>
      <c r="AF2337" t="s">
        <v>94</v>
      </c>
      <c r="AG2337" t="s">
        <v>95</v>
      </c>
      <c r="AH2337">
        <v>51</v>
      </c>
      <c r="AI2337">
        <v>0</v>
      </c>
      <c r="AJ2337" t="s">
        <v>82</v>
      </c>
      <c r="AK2337" t="s">
        <v>56</v>
      </c>
      <c r="AL2337" t="s">
        <v>56</v>
      </c>
      <c r="AM2337">
        <v>3650192233</v>
      </c>
      <c r="AN2337" t="s">
        <v>659</v>
      </c>
      <c r="AO2337" s="1">
        <v>42683</v>
      </c>
      <c r="AP2337" t="s">
        <v>81</v>
      </c>
      <c r="AR2337" t="s">
        <v>56</v>
      </c>
    </row>
    <row r="2338" spans="1:44">
      <c r="A2338">
        <f>COUNTIF(F:F,F2338)</f>
        <v>122</v>
      </c>
      <c r="B2338">
        <v>26027</v>
      </c>
      <c r="C2338" t="s">
        <v>1643</v>
      </c>
      <c r="D2338" t="s">
        <v>44</v>
      </c>
      <c r="F2338" t="s">
        <v>357</v>
      </c>
      <c r="G2338" t="s">
        <v>9226</v>
      </c>
      <c r="H2338" t="s">
        <v>359</v>
      </c>
      <c r="I2338">
        <v>2016</v>
      </c>
      <c r="J2338" t="s">
        <v>1184</v>
      </c>
      <c r="K2338" s="1">
        <v>42606</v>
      </c>
      <c r="L2338" s="2">
        <v>0.63750000000000007</v>
      </c>
      <c r="M2338" t="s">
        <v>48</v>
      </c>
      <c r="N2338" t="s">
        <v>2324</v>
      </c>
      <c r="O2338" s="7" t="s">
        <v>10046</v>
      </c>
      <c r="P2338" t="s">
        <v>81</v>
      </c>
      <c r="Q2338" t="s">
        <v>81</v>
      </c>
      <c r="R2338" t="s">
        <v>52</v>
      </c>
      <c r="S2338" t="s">
        <v>68</v>
      </c>
      <c r="T2338" t="s">
        <v>54</v>
      </c>
      <c r="U2338" t="s">
        <v>9227</v>
      </c>
      <c r="V2338" s="2">
        <v>0</v>
      </c>
      <c r="W2338" t="s">
        <v>55</v>
      </c>
      <c r="Y2338" t="s">
        <v>56</v>
      </c>
      <c r="AB2338" t="s">
        <v>56</v>
      </c>
      <c r="AD2338" t="s">
        <v>57</v>
      </c>
      <c r="AE2338" t="s">
        <v>58</v>
      </c>
      <c r="AF2338" t="s">
        <v>94</v>
      </c>
      <c r="AG2338" t="s">
        <v>95</v>
      </c>
      <c r="AH2338">
        <v>51</v>
      </c>
      <c r="AI2338">
        <v>0</v>
      </c>
      <c r="AJ2338" t="s">
        <v>82</v>
      </c>
      <c r="AK2338" t="s">
        <v>56</v>
      </c>
      <c r="AL2338" t="s">
        <v>56</v>
      </c>
      <c r="AM2338">
        <v>3650192237</v>
      </c>
      <c r="AN2338" t="s">
        <v>659</v>
      </c>
      <c r="AO2338" s="1">
        <v>42683</v>
      </c>
      <c r="AP2338" t="s">
        <v>81</v>
      </c>
      <c r="AR2338" t="s">
        <v>56</v>
      </c>
    </row>
    <row r="2339" spans="1:44">
      <c r="A2339">
        <f>COUNTIF(F:F,F2339)</f>
        <v>122</v>
      </c>
      <c r="B2339">
        <v>26084</v>
      </c>
      <c r="C2339" t="s">
        <v>1643</v>
      </c>
      <c r="D2339" t="s">
        <v>44</v>
      </c>
      <c r="F2339" t="s">
        <v>357</v>
      </c>
      <c r="G2339" t="s">
        <v>8119</v>
      </c>
      <c r="H2339" t="s">
        <v>359</v>
      </c>
      <c r="I2339">
        <v>2016</v>
      </c>
      <c r="J2339" t="s">
        <v>1296</v>
      </c>
      <c r="K2339" s="1">
        <v>42614</v>
      </c>
      <c r="L2339" s="2">
        <v>0.46180555555555558</v>
      </c>
      <c r="M2339" t="s">
        <v>48</v>
      </c>
      <c r="N2339" t="s">
        <v>2324</v>
      </c>
      <c r="O2339" s="7" t="s">
        <v>9892</v>
      </c>
      <c r="P2339" t="s">
        <v>81</v>
      </c>
      <c r="Q2339" t="s">
        <v>81</v>
      </c>
      <c r="R2339" t="s">
        <v>52</v>
      </c>
      <c r="S2339" t="s">
        <v>68</v>
      </c>
      <c r="T2339" t="s">
        <v>54</v>
      </c>
      <c r="U2339" t="s">
        <v>8121</v>
      </c>
      <c r="V2339" s="2">
        <v>0</v>
      </c>
      <c r="W2339" t="s">
        <v>55</v>
      </c>
      <c r="Y2339" t="s">
        <v>56</v>
      </c>
      <c r="AB2339" t="s">
        <v>56</v>
      </c>
      <c r="AD2339" t="s">
        <v>57</v>
      </c>
      <c r="AE2339" t="s">
        <v>58</v>
      </c>
      <c r="AF2339" t="s">
        <v>94</v>
      </c>
      <c r="AG2339" t="s">
        <v>95</v>
      </c>
      <c r="AH2339">
        <v>51</v>
      </c>
      <c r="AI2339">
        <v>0</v>
      </c>
      <c r="AJ2339" t="s">
        <v>82</v>
      </c>
      <c r="AK2339" t="s">
        <v>56</v>
      </c>
      <c r="AL2339" t="s">
        <v>56</v>
      </c>
      <c r="AM2339">
        <v>3650192238</v>
      </c>
      <c r="AN2339" t="s">
        <v>659</v>
      </c>
      <c r="AO2339" s="1">
        <v>42683</v>
      </c>
      <c r="AP2339" t="s">
        <v>81</v>
      </c>
      <c r="AR2339" t="s">
        <v>56</v>
      </c>
    </row>
    <row r="2340" spans="1:44">
      <c r="A2340">
        <f>COUNTIF(F:F,F2340)</f>
        <v>122</v>
      </c>
      <c r="B2340">
        <v>26085</v>
      </c>
      <c r="C2340" t="s">
        <v>1643</v>
      </c>
      <c r="D2340" t="s">
        <v>44</v>
      </c>
      <c r="F2340" t="s">
        <v>357</v>
      </c>
      <c r="G2340" t="s">
        <v>10086</v>
      </c>
      <c r="H2340" t="s">
        <v>359</v>
      </c>
      <c r="I2340">
        <v>2016</v>
      </c>
      <c r="J2340" t="s">
        <v>1296</v>
      </c>
      <c r="K2340" s="1">
        <v>42614</v>
      </c>
      <c r="L2340" s="2">
        <v>0.46249999999999997</v>
      </c>
      <c r="M2340" t="s">
        <v>48</v>
      </c>
      <c r="N2340" t="s">
        <v>2324</v>
      </c>
      <c r="O2340" s="7" t="s">
        <v>9892</v>
      </c>
      <c r="P2340" t="s">
        <v>81</v>
      </c>
      <c r="Q2340" t="s">
        <v>81</v>
      </c>
      <c r="R2340" t="s">
        <v>52</v>
      </c>
      <c r="S2340" t="s">
        <v>68</v>
      </c>
      <c r="T2340" t="s">
        <v>54</v>
      </c>
      <c r="U2340" t="s">
        <v>10087</v>
      </c>
      <c r="V2340" s="2">
        <v>0</v>
      </c>
      <c r="W2340" t="s">
        <v>55</v>
      </c>
      <c r="Y2340" t="s">
        <v>56</v>
      </c>
      <c r="AB2340" t="s">
        <v>56</v>
      </c>
      <c r="AD2340" t="s">
        <v>57</v>
      </c>
      <c r="AE2340" t="s">
        <v>58</v>
      </c>
      <c r="AF2340" t="s">
        <v>94</v>
      </c>
      <c r="AG2340" t="s">
        <v>95</v>
      </c>
      <c r="AH2340">
        <v>51</v>
      </c>
      <c r="AI2340">
        <v>0</v>
      </c>
      <c r="AJ2340" t="s">
        <v>82</v>
      </c>
      <c r="AK2340" t="s">
        <v>56</v>
      </c>
      <c r="AL2340" t="s">
        <v>56</v>
      </c>
      <c r="AM2340">
        <v>3650192239</v>
      </c>
      <c r="AN2340" t="s">
        <v>659</v>
      </c>
      <c r="AO2340" s="1">
        <v>42683</v>
      </c>
      <c r="AP2340" t="s">
        <v>81</v>
      </c>
      <c r="AR2340" t="s">
        <v>56</v>
      </c>
    </row>
    <row r="2341" spans="1:44">
      <c r="A2341">
        <f>COUNTIF(F:F,F2341)</f>
        <v>122</v>
      </c>
      <c r="B2341">
        <v>26086</v>
      </c>
      <c r="C2341" t="s">
        <v>1643</v>
      </c>
      <c r="D2341" t="s">
        <v>44</v>
      </c>
      <c r="F2341" t="s">
        <v>357</v>
      </c>
      <c r="G2341" t="s">
        <v>8668</v>
      </c>
      <c r="H2341" t="s">
        <v>359</v>
      </c>
      <c r="I2341">
        <v>2016</v>
      </c>
      <c r="J2341" t="s">
        <v>1296</v>
      </c>
      <c r="K2341" s="1">
        <v>42614</v>
      </c>
      <c r="L2341" s="2">
        <v>0.46388888888888885</v>
      </c>
      <c r="M2341" t="s">
        <v>48</v>
      </c>
      <c r="N2341" t="s">
        <v>2324</v>
      </c>
      <c r="O2341" s="7" t="s">
        <v>9892</v>
      </c>
      <c r="P2341" t="s">
        <v>81</v>
      </c>
      <c r="Q2341" t="s">
        <v>81</v>
      </c>
      <c r="R2341" t="s">
        <v>52</v>
      </c>
      <c r="S2341" t="s">
        <v>68</v>
      </c>
      <c r="T2341" t="s">
        <v>54</v>
      </c>
      <c r="U2341" s="3">
        <v>316.07986111111114</v>
      </c>
      <c r="V2341" s="2">
        <v>0</v>
      </c>
      <c r="W2341" t="s">
        <v>55</v>
      </c>
      <c r="Y2341" t="s">
        <v>56</v>
      </c>
      <c r="AB2341" t="s">
        <v>56</v>
      </c>
      <c r="AD2341" t="s">
        <v>57</v>
      </c>
      <c r="AE2341" t="s">
        <v>58</v>
      </c>
      <c r="AF2341" t="s">
        <v>94</v>
      </c>
      <c r="AG2341" t="s">
        <v>95</v>
      </c>
      <c r="AH2341">
        <v>51</v>
      </c>
      <c r="AI2341">
        <v>0</v>
      </c>
      <c r="AJ2341" t="s">
        <v>82</v>
      </c>
      <c r="AK2341" t="s">
        <v>56</v>
      </c>
      <c r="AL2341" t="s">
        <v>56</v>
      </c>
      <c r="AM2341">
        <v>3650192240</v>
      </c>
      <c r="AN2341" t="s">
        <v>61</v>
      </c>
      <c r="AO2341" s="1">
        <v>42704</v>
      </c>
      <c r="AP2341" t="s">
        <v>81</v>
      </c>
      <c r="AQ2341" t="s">
        <v>361</v>
      </c>
      <c r="AR2341" t="s">
        <v>668</v>
      </c>
    </row>
    <row r="2342" spans="1:44">
      <c r="A2342">
        <f>COUNTIF(F:F,F2342)</f>
        <v>122</v>
      </c>
      <c r="B2342">
        <v>26110</v>
      </c>
      <c r="C2342" t="s">
        <v>1643</v>
      </c>
      <c r="D2342" t="s">
        <v>44</v>
      </c>
      <c r="F2342" t="s">
        <v>357</v>
      </c>
      <c r="G2342" t="s">
        <v>8077</v>
      </c>
      <c r="H2342" t="s">
        <v>359</v>
      </c>
      <c r="I2342">
        <v>2016</v>
      </c>
      <c r="J2342" t="s">
        <v>1296</v>
      </c>
      <c r="K2342" s="1">
        <v>42625</v>
      </c>
      <c r="L2342" s="2">
        <v>0.4694444444444445</v>
      </c>
      <c r="M2342" t="s">
        <v>48</v>
      </c>
      <c r="N2342" t="s">
        <v>2324</v>
      </c>
      <c r="O2342" s="7" t="s">
        <v>10102</v>
      </c>
      <c r="P2342" t="s">
        <v>81</v>
      </c>
      <c r="Q2342" t="s">
        <v>81</v>
      </c>
      <c r="R2342" t="s">
        <v>52</v>
      </c>
      <c r="S2342" t="s">
        <v>68</v>
      </c>
      <c r="T2342" t="s">
        <v>54</v>
      </c>
      <c r="U2342" s="3">
        <v>169.04861111111111</v>
      </c>
      <c r="V2342" s="2">
        <v>0</v>
      </c>
      <c r="W2342" t="s">
        <v>55</v>
      </c>
      <c r="Y2342" t="s">
        <v>56</v>
      </c>
      <c r="AB2342" t="s">
        <v>56</v>
      </c>
      <c r="AD2342" t="s">
        <v>57</v>
      </c>
      <c r="AE2342" t="s">
        <v>58</v>
      </c>
      <c r="AF2342" t="s">
        <v>94</v>
      </c>
      <c r="AG2342" t="s">
        <v>95</v>
      </c>
      <c r="AH2342">
        <v>51</v>
      </c>
      <c r="AI2342">
        <v>0</v>
      </c>
      <c r="AJ2342" t="s">
        <v>82</v>
      </c>
      <c r="AK2342" t="s">
        <v>56</v>
      </c>
      <c r="AL2342" t="s">
        <v>56</v>
      </c>
      <c r="AM2342">
        <v>3650192241</v>
      </c>
      <c r="AN2342" t="s">
        <v>659</v>
      </c>
      <c r="AO2342" s="1">
        <v>42683</v>
      </c>
      <c r="AP2342" t="s">
        <v>81</v>
      </c>
      <c r="AR2342" t="s">
        <v>56</v>
      </c>
    </row>
    <row r="2343" spans="1:44">
      <c r="A2343">
        <f>COUNTIF(F:F,F2343)</f>
        <v>122</v>
      </c>
      <c r="B2343">
        <v>26167</v>
      </c>
      <c r="C2343" t="s">
        <v>1643</v>
      </c>
      <c r="D2343" t="s">
        <v>44</v>
      </c>
      <c r="F2343" t="s">
        <v>357</v>
      </c>
      <c r="G2343" t="s">
        <v>3024</v>
      </c>
      <c r="H2343" t="s">
        <v>359</v>
      </c>
      <c r="I2343">
        <v>2016</v>
      </c>
      <c r="J2343" t="s">
        <v>1296</v>
      </c>
      <c r="K2343" s="1">
        <v>42639</v>
      </c>
      <c r="L2343" s="2">
        <v>0.60416666666666663</v>
      </c>
      <c r="M2343" t="s">
        <v>48</v>
      </c>
      <c r="N2343" t="s">
        <v>2324</v>
      </c>
      <c r="O2343" s="7" t="s">
        <v>10150</v>
      </c>
      <c r="P2343" t="s">
        <v>81</v>
      </c>
      <c r="Q2343" t="s">
        <v>81</v>
      </c>
      <c r="R2343" t="s">
        <v>52</v>
      </c>
      <c r="S2343" t="s">
        <v>68</v>
      </c>
      <c r="T2343" t="s">
        <v>54</v>
      </c>
      <c r="U2343" t="s">
        <v>10151</v>
      </c>
      <c r="V2343" s="2">
        <v>0</v>
      </c>
      <c r="W2343" t="s">
        <v>55</v>
      </c>
      <c r="Y2343" t="s">
        <v>56</v>
      </c>
      <c r="AB2343" t="s">
        <v>56</v>
      </c>
      <c r="AD2343" t="s">
        <v>57</v>
      </c>
      <c r="AE2343" t="s">
        <v>58</v>
      </c>
      <c r="AF2343" t="s">
        <v>94</v>
      </c>
      <c r="AG2343" t="s">
        <v>95</v>
      </c>
      <c r="AH2343">
        <v>51</v>
      </c>
      <c r="AI2343">
        <v>0</v>
      </c>
      <c r="AJ2343" t="s">
        <v>82</v>
      </c>
      <c r="AK2343" t="s">
        <v>56</v>
      </c>
      <c r="AL2343" t="s">
        <v>56</v>
      </c>
      <c r="AM2343">
        <v>3650192242</v>
      </c>
      <c r="AN2343" t="s">
        <v>659</v>
      </c>
      <c r="AO2343" s="1">
        <v>42683</v>
      </c>
      <c r="AP2343" t="s">
        <v>81</v>
      </c>
      <c r="AR2343" t="s">
        <v>56</v>
      </c>
    </row>
    <row r="2344" spans="1:44">
      <c r="A2344">
        <f>COUNTIF(F:F,F2344)</f>
        <v>122</v>
      </c>
      <c r="B2344">
        <v>26299</v>
      </c>
      <c r="C2344" t="s">
        <v>1643</v>
      </c>
      <c r="D2344" t="s">
        <v>44</v>
      </c>
      <c r="F2344" t="s">
        <v>357</v>
      </c>
      <c r="G2344" t="s">
        <v>6769</v>
      </c>
      <c r="H2344" t="s">
        <v>359</v>
      </c>
      <c r="I2344">
        <v>2016</v>
      </c>
      <c r="J2344" t="s">
        <v>1460</v>
      </c>
      <c r="K2344" s="1">
        <v>42667</v>
      </c>
      <c r="L2344" s="2">
        <v>0.57777777777777783</v>
      </c>
      <c r="M2344" t="s">
        <v>48</v>
      </c>
      <c r="N2344" t="s">
        <v>2324</v>
      </c>
      <c r="O2344" s="7" t="s">
        <v>10278</v>
      </c>
      <c r="P2344" t="s">
        <v>81</v>
      </c>
      <c r="Q2344" t="s">
        <v>81</v>
      </c>
      <c r="R2344" t="s">
        <v>52</v>
      </c>
      <c r="S2344" t="s">
        <v>68</v>
      </c>
      <c r="T2344" t="s">
        <v>54</v>
      </c>
      <c r="U2344" s="3">
        <v>172.07291666666666</v>
      </c>
      <c r="V2344" s="2">
        <v>0</v>
      </c>
      <c r="W2344" t="s">
        <v>55</v>
      </c>
      <c r="Y2344" t="s">
        <v>56</v>
      </c>
      <c r="AB2344" t="s">
        <v>56</v>
      </c>
      <c r="AD2344" t="s">
        <v>57</v>
      </c>
      <c r="AE2344" t="s">
        <v>58</v>
      </c>
      <c r="AF2344" t="s">
        <v>94</v>
      </c>
      <c r="AG2344" t="s">
        <v>95</v>
      </c>
      <c r="AH2344">
        <v>51</v>
      </c>
      <c r="AI2344">
        <v>0</v>
      </c>
      <c r="AJ2344" t="s">
        <v>82</v>
      </c>
      <c r="AK2344" t="s">
        <v>56</v>
      </c>
      <c r="AL2344" t="s">
        <v>56</v>
      </c>
      <c r="AM2344">
        <v>3650192243</v>
      </c>
      <c r="AN2344" t="s">
        <v>659</v>
      </c>
      <c r="AO2344" s="1">
        <v>42683</v>
      </c>
      <c r="AP2344" t="s">
        <v>81</v>
      </c>
      <c r="AR2344" t="s">
        <v>56</v>
      </c>
    </row>
    <row r="2345" spans="1:44">
      <c r="A2345">
        <f>COUNTIF(F:F,F2345)</f>
        <v>122</v>
      </c>
      <c r="B2345">
        <v>26322</v>
      </c>
      <c r="C2345" t="s">
        <v>1643</v>
      </c>
      <c r="D2345" t="s">
        <v>44</v>
      </c>
      <c r="F2345" t="s">
        <v>357</v>
      </c>
      <c r="G2345" t="s">
        <v>10295</v>
      </c>
      <c r="H2345" t="s">
        <v>359</v>
      </c>
      <c r="I2345">
        <v>2016</v>
      </c>
      <c r="J2345" t="s">
        <v>1460</v>
      </c>
      <c r="K2345" s="1">
        <v>42670</v>
      </c>
      <c r="L2345" s="2">
        <v>0.45208333333333334</v>
      </c>
      <c r="M2345" t="s">
        <v>48</v>
      </c>
      <c r="N2345" t="s">
        <v>2324</v>
      </c>
      <c r="O2345" s="7" t="s">
        <v>6852</v>
      </c>
      <c r="P2345" t="s">
        <v>81</v>
      </c>
      <c r="Q2345" t="s">
        <v>81</v>
      </c>
      <c r="R2345" t="s">
        <v>52</v>
      </c>
      <c r="S2345" t="s">
        <v>68</v>
      </c>
      <c r="T2345" t="s">
        <v>54</v>
      </c>
      <c r="U2345" s="3">
        <v>185.07638888888889</v>
      </c>
      <c r="V2345" s="2">
        <v>0</v>
      </c>
      <c r="W2345" t="s">
        <v>55</v>
      </c>
      <c r="Y2345" t="s">
        <v>56</v>
      </c>
      <c r="AB2345" t="s">
        <v>56</v>
      </c>
      <c r="AD2345" t="s">
        <v>57</v>
      </c>
      <c r="AE2345" t="s">
        <v>58</v>
      </c>
      <c r="AF2345" t="s">
        <v>94</v>
      </c>
      <c r="AG2345" t="s">
        <v>95</v>
      </c>
      <c r="AH2345">
        <v>51</v>
      </c>
      <c r="AI2345">
        <v>0</v>
      </c>
      <c r="AJ2345" t="s">
        <v>82</v>
      </c>
      <c r="AK2345" t="s">
        <v>56</v>
      </c>
      <c r="AL2345" t="s">
        <v>56</v>
      </c>
      <c r="AM2345" t="s">
        <v>56</v>
      </c>
      <c r="AP2345" t="s">
        <v>99</v>
      </c>
      <c r="AR2345" t="s">
        <v>56</v>
      </c>
    </row>
    <row r="2346" spans="1:44">
      <c r="A2346">
        <f>COUNTIF(F:F,F2346)</f>
        <v>122</v>
      </c>
      <c r="B2346">
        <v>26323</v>
      </c>
      <c r="C2346" t="s">
        <v>1643</v>
      </c>
      <c r="D2346" t="s">
        <v>44</v>
      </c>
      <c r="F2346" t="s">
        <v>357</v>
      </c>
      <c r="G2346" t="s">
        <v>1673</v>
      </c>
      <c r="H2346" t="s">
        <v>359</v>
      </c>
      <c r="I2346">
        <v>2016</v>
      </c>
      <c r="J2346" t="s">
        <v>1460</v>
      </c>
      <c r="K2346" s="1">
        <v>42670</v>
      </c>
      <c r="L2346" s="2">
        <v>0.4548611111111111</v>
      </c>
      <c r="M2346" t="s">
        <v>48</v>
      </c>
      <c r="N2346" t="s">
        <v>2324</v>
      </c>
      <c r="O2346" s="7" t="s">
        <v>3022</v>
      </c>
      <c r="P2346" t="s">
        <v>81</v>
      </c>
      <c r="Q2346" t="s">
        <v>81</v>
      </c>
      <c r="R2346" t="s">
        <v>52</v>
      </c>
      <c r="S2346" t="s">
        <v>68</v>
      </c>
      <c r="T2346" t="s">
        <v>54</v>
      </c>
      <c r="U2346" s="3">
        <v>2.4930555555555558</v>
      </c>
      <c r="V2346" s="2">
        <v>0</v>
      </c>
      <c r="W2346" t="s">
        <v>55</v>
      </c>
      <c r="Y2346" t="s">
        <v>56</v>
      </c>
      <c r="AB2346" t="s">
        <v>56</v>
      </c>
      <c r="AD2346" t="s">
        <v>57</v>
      </c>
      <c r="AE2346" t="s">
        <v>58</v>
      </c>
      <c r="AF2346" t="s">
        <v>578</v>
      </c>
      <c r="AG2346" t="s">
        <v>579</v>
      </c>
      <c r="AH2346">
        <v>51</v>
      </c>
      <c r="AI2346">
        <v>0</v>
      </c>
      <c r="AJ2346" t="s">
        <v>82</v>
      </c>
      <c r="AK2346" t="s">
        <v>56</v>
      </c>
      <c r="AL2346" t="s">
        <v>56</v>
      </c>
      <c r="AM2346" t="s">
        <v>56</v>
      </c>
      <c r="AP2346" t="s">
        <v>99</v>
      </c>
      <c r="AR2346" t="s">
        <v>56</v>
      </c>
    </row>
    <row r="2347" spans="1:44">
      <c r="A2347">
        <f>COUNTIF(F:F,F2347)</f>
        <v>122</v>
      </c>
      <c r="B2347">
        <v>26324</v>
      </c>
      <c r="C2347" t="s">
        <v>1643</v>
      </c>
      <c r="D2347" t="s">
        <v>44</v>
      </c>
      <c r="F2347" t="s">
        <v>357</v>
      </c>
      <c r="G2347" t="s">
        <v>7420</v>
      </c>
      <c r="H2347" t="s">
        <v>359</v>
      </c>
      <c r="I2347">
        <v>2016</v>
      </c>
      <c r="J2347" t="s">
        <v>1460</v>
      </c>
      <c r="K2347" s="1">
        <v>42670</v>
      </c>
      <c r="L2347" s="2">
        <v>0.46736111111111112</v>
      </c>
      <c r="M2347" t="s">
        <v>48</v>
      </c>
      <c r="N2347" t="s">
        <v>2324</v>
      </c>
      <c r="O2347" s="7" t="s">
        <v>10296</v>
      </c>
      <c r="P2347" t="s">
        <v>81</v>
      </c>
      <c r="Q2347" t="s">
        <v>81</v>
      </c>
      <c r="R2347" t="s">
        <v>52</v>
      </c>
      <c r="S2347" t="s">
        <v>68</v>
      </c>
      <c r="T2347" t="s">
        <v>54</v>
      </c>
      <c r="U2347" s="3">
        <v>59.513888888888886</v>
      </c>
      <c r="V2347" s="2">
        <v>0</v>
      </c>
      <c r="W2347" t="s">
        <v>55</v>
      </c>
      <c r="Y2347" t="s">
        <v>56</v>
      </c>
      <c r="AB2347" t="s">
        <v>56</v>
      </c>
      <c r="AD2347" t="s">
        <v>57</v>
      </c>
      <c r="AE2347" t="s">
        <v>58</v>
      </c>
      <c r="AF2347" t="s">
        <v>94</v>
      </c>
      <c r="AG2347" t="s">
        <v>95</v>
      </c>
      <c r="AH2347">
        <v>51</v>
      </c>
      <c r="AI2347">
        <v>0</v>
      </c>
      <c r="AJ2347" t="s">
        <v>82</v>
      </c>
      <c r="AK2347" t="s">
        <v>56</v>
      </c>
      <c r="AL2347" t="s">
        <v>56</v>
      </c>
      <c r="AM2347" t="s">
        <v>56</v>
      </c>
      <c r="AP2347" t="s">
        <v>99</v>
      </c>
      <c r="AR2347" t="s">
        <v>56</v>
      </c>
    </row>
    <row r="2348" spans="1:44">
      <c r="A2348">
        <f>COUNTIF(F:F,F2348)</f>
        <v>122</v>
      </c>
      <c r="B2348">
        <v>26420</v>
      </c>
      <c r="C2348" t="s">
        <v>1643</v>
      </c>
      <c r="D2348" t="s">
        <v>44</v>
      </c>
      <c r="F2348" t="s">
        <v>357</v>
      </c>
      <c r="G2348" t="s">
        <v>6438</v>
      </c>
      <c r="H2348" t="s">
        <v>359</v>
      </c>
      <c r="I2348">
        <v>2016</v>
      </c>
      <c r="J2348" t="s">
        <v>1557</v>
      </c>
      <c r="K2348" s="1">
        <v>42695</v>
      </c>
      <c r="L2348" s="2">
        <v>0.46597222222222223</v>
      </c>
      <c r="M2348" t="s">
        <v>48</v>
      </c>
      <c r="N2348" t="s">
        <v>2324</v>
      </c>
      <c r="O2348" s="7" t="s">
        <v>10386</v>
      </c>
      <c r="P2348" t="s">
        <v>81</v>
      </c>
      <c r="Q2348" t="s">
        <v>81</v>
      </c>
      <c r="R2348" t="s">
        <v>52</v>
      </c>
      <c r="S2348" t="s">
        <v>68</v>
      </c>
      <c r="T2348" t="s">
        <v>54</v>
      </c>
      <c r="U2348" s="3">
        <v>89.371527777777771</v>
      </c>
      <c r="V2348" s="2">
        <v>0</v>
      </c>
      <c r="W2348" t="s">
        <v>55</v>
      </c>
      <c r="Y2348" t="s">
        <v>56</v>
      </c>
      <c r="AB2348" t="s">
        <v>56</v>
      </c>
      <c r="AD2348" t="s">
        <v>57</v>
      </c>
      <c r="AE2348" t="s">
        <v>58</v>
      </c>
      <c r="AF2348" t="s">
        <v>94</v>
      </c>
      <c r="AG2348" t="s">
        <v>95</v>
      </c>
      <c r="AH2348">
        <v>51</v>
      </c>
      <c r="AI2348">
        <v>0</v>
      </c>
      <c r="AJ2348" t="s">
        <v>82</v>
      </c>
      <c r="AK2348" t="s">
        <v>56</v>
      </c>
      <c r="AL2348" t="s">
        <v>56</v>
      </c>
      <c r="AM2348" t="s">
        <v>56</v>
      </c>
      <c r="AP2348" t="s">
        <v>99</v>
      </c>
      <c r="AR2348" t="s">
        <v>56</v>
      </c>
    </row>
    <row r="2349" spans="1:44">
      <c r="A2349">
        <f>COUNTIF(F:F,F2349)</f>
        <v>122</v>
      </c>
      <c r="B2349">
        <v>27004</v>
      </c>
      <c r="C2349" t="s">
        <v>1643</v>
      </c>
      <c r="D2349" t="s">
        <v>44</v>
      </c>
      <c r="F2349" t="s">
        <v>357</v>
      </c>
      <c r="G2349" t="s">
        <v>5449</v>
      </c>
      <c r="H2349" t="s">
        <v>359</v>
      </c>
      <c r="I2349">
        <v>2017</v>
      </c>
      <c r="J2349" t="s">
        <v>543</v>
      </c>
      <c r="K2349" s="1">
        <v>42838</v>
      </c>
      <c r="L2349" s="2">
        <v>0.39027777777777778</v>
      </c>
      <c r="M2349" t="s">
        <v>48</v>
      </c>
      <c r="N2349" t="s">
        <v>2324</v>
      </c>
      <c r="O2349" s="7" t="s">
        <v>10278</v>
      </c>
      <c r="P2349" t="s">
        <v>81</v>
      </c>
      <c r="Q2349" t="s">
        <v>81</v>
      </c>
      <c r="R2349" t="s">
        <v>52</v>
      </c>
      <c r="S2349" t="s">
        <v>68</v>
      </c>
      <c r="T2349" t="s">
        <v>54</v>
      </c>
      <c r="U2349" s="3">
        <v>3.5243055555555554</v>
      </c>
      <c r="V2349" s="2">
        <v>0</v>
      </c>
      <c r="W2349" t="s">
        <v>55</v>
      </c>
      <c r="Y2349" t="s">
        <v>56</v>
      </c>
      <c r="AB2349" t="s">
        <v>56</v>
      </c>
      <c r="AD2349" t="s">
        <v>57</v>
      </c>
      <c r="AE2349" t="s">
        <v>58</v>
      </c>
      <c r="AF2349" t="s">
        <v>94</v>
      </c>
      <c r="AG2349" t="s">
        <v>95</v>
      </c>
      <c r="AH2349">
        <v>51</v>
      </c>
      <c r="AI2349">
        <v>0</v>
      </c>
      <c r="AJ2349" t="s">
        <v>82</v>
      </c>
      <c r="AK2349" t="s">
        <v>56</v>
      </c>
      <c r="AL2349" t="s">
        <v>56</v>
      </c>
      <c r="AM2349">
        <v>3650194475</v>
      </c>
      <c r="AN2349" t="s">
        <v>61</v>
      </c>
      <c r="AO2349" s="1">
        <v>42886</v>
      </c>
      <c r="AP2349" t="s">
        <v>81</v>
      </c>
      <c r="AQ2349" t="s">
        <v>361</v>
      </c>
      <c r="AR2349" t="s">
        <v>631</v>
      </c>
    </row>
    <row r="2350" spans="1:44">
      <c r="A2350">
        <f>COUNTIF(F:F,F2350)</f>
        <v>122</v>
      </c>
      <c r="B2350">
        <v>27068</v>
      </c>
      <c r="C2350" t="s">
        <v>1643</v>
      </c>
      <c r="D2350" t="s">
        <v>44</v>
      </c>
      <c r="F2350" t="s">
        <v>357</v>
      </c>
      <c r="G2350" t="s">
        <v>6769</v>
      </c>
      <c r="H2350" t="s">
        <v>359</v>
      </c>
      <c r="I2350">
        <v>2017</v>
      </c>
      <c r="J2350" t="s">
        <v>543</v>
      </c>
      <c r="K2350" s="1">
        <v>42844</v>
      </c>
      <c r="L2350" s="2">
        <v>0.43194444444444446</v>
      </c>
      <c r="M2350" t="s">
        <v>48</v>
      </c>
      <c r="N2350" t="s">
        <v>2324</v>
      </c>
      <c r="O2350" s="7" t="s">
        <v>10278</v>
      </c>
      <c r="P2350" t="s">
        <v>81</v>
      </c>
      <c r="Q2350" t="s">
        <v>81</v>
      </c>
      <c r="R2350" t="s">
        <v>52</v>
      </c>
      <c r="S2350" t="s">
        <v>68</v>
      </c>
      <c r="T2350" t="s">
        <v>54</v>
      </c>
      <c r="U2350" s="3">
        <v>172.07291666666666</v>
      </c>
      <c r="V2350" s="2">
        <v>0</v>
      </c>
      <c r="W2350" t="s">
        <v>55</v>
      </c>
      <c r="Y2350" t="s">
        <v>56</v>
      </c>
      <c r="AB2350" t="s">
        <v>56</v>
      </c>
      <c r="AD2350" t="s">
        <v>57</v>
      </c>
      <c r="AE2350" t="s">
        <v>58</v>
      </c>
      <c r="AF2350" t="s">
        <v>94</v>
      </c>
      <c r="AG2350" t="s">
        <v>95</v>
      </c>
      <c r="AH2350">
        <v>51</v>
      </c>
      <c r="AI2350">
        <v>0</v>
      </c>
      <c r="AJ2350" t="s">
        <v>82</v>
      </c>
      <c r="AK2350" t="s">
        <v>56</v>
      </c>
      <c r="AL2350" t="s">
        <v>56</v>
      </c>
      <c r="AM2350">
        <v>3650194589</v>
      </c>
      <c r="AN2350" t="s">
        <v>61</v>
      </c>
      <c r="AO2350" s="1">
        <v>42886</v>
      </c>
      <c r="AP2350" t="s">
        <v>81</v>
      </c>
      <c r="AQ2350" t="s">
        <v>361</v>
      </c>
      <c r="AR2350" t="s">
        <v>631</v>
      </c>
    </row>
    <row r="2351" spans="1:44">
      <c r="A2351">
        <f>COUNTIF(F:F,F2351)</f>
        <v>122</v>
      </c>
      <c r="B2351">
        <v>27545</v>
      </c>
      <c r="C2351" t="s">
        <v>1643</v>
      </c>
      <c r="D2351" t="s">
        <v>44</v>
      </c>
      <c r="F2351" t="s">
        <v>357</v>
      </c>
      <c r="G2351" t="s">
        <v>11334</v>
      </c>
      <c r="H2351" t="s">
        <v>359</v>
      </c>
      <c r="I2351">
        <v>2017</v>
      </c>
      <c r="J2351" t="s">
        <v>751</v>
      </c>
      <c r="K2351" s="1">
        <v>42879</v>
      </c>
      <c r="L2351" s="2">
        <v>0.40625</v>
      </c>
      <c r="M2351" t="s">
        <v>48</v>
      </c>
      <c r="N2351" t="s">
        <v>2324</v>
      </c>
      <c r="O2351" s="7" t="s">
        <v>10278</v>
      </c>
      <c r="P2351" t="s">
        <v>56</v>
      </c>
      <c r="R2351" t="s">
        <v>52</v>
      </c>
      <c r="S2351" t="s">
        <v>68</v>
      </c>
      <c r="T2351" t="s">
        <v>54</v>
      </c>
      <c r="U2351" t="s">
        <v>11335</v>
      </c>
      <c r="V2351" s="2">
        <v>0</v>
      </c>
      <c r="W2351" t="s">
        <v>55</v>
      </c>
      <c r="Y2351" t="s">
        <v>56</v>
      </c>
      <c r="AB2351" t="s">
        <v>56</v>
      </c>
      <c r="AD2351" t="s">
        <v>57</v>
      </c>
      <c r="AE2351" t="s">
        <v>58</v>
      </c>
      <c r="AF2351" t="s">
        <v>94</v>
      </c>
      <c r="AG2351" t="s">
        <v>95</v>
      </c>
      <c r="AH2351">
        <v>51</v>
      </c>
      <c r="AI2351">
        <v>0</v>
      </c>
      <c r="AJ2351" t="s">
        <v>82</v>
      </c>
      <c r="AK2351" t="s">
        <v>56</v>
      </c>
      <c r="AL2351" t="s">
        <v>56</v>
      </c>
      <c r="AM2351" t="s">
        <v>56</v>
      </c>
      <c r="AP2351" t="s">
        <v>99</v>
      </c>
      <c r="AR2351" t="s">
        <v>56</v>
      </c>
    </row>
    <row r="2352" spans="1:44">
      <c r="A2352">
        <f>COUNTIF(F:F,F2352)</f>
        <v>122</v>
      </c>
      <c r="B2352">
        <v>27546</v>
      </c>
      <c r="C2352" t="s">
        <v>1643</v>
      </c>
      <c r="D2352" t="s">
        <v>44</v>
      </c>
      <c r="F2352" t="s">
        <v>357</v>
      </c>
      <c r="G2352" t="s">
        <v>5999</v>
      </c>
      <c r="H2352" t="s">
        <v>359</v>
      </c>
      <c r="I2352">
        <v>2017</v>
      </c>
      <c r="J2352" t="s">
        <v>751</v>
      </c>
      <c r="K2352" s="1">
        <v>42879</v>
      </c>
      <c r="L2352" s="2">
        <v>0.40972222222222227</v>
      </c>
      <c r="M2352" t="s">
        <v>48</v>
      </c>
      <c r="N2352" t="s">
        <v>2324</v>
      </c>
      <c r="O2352" s="7" t="s">
        <v>10278</v>
      </c>
      <c r="P2352" t="s">
        <v>56</v>
      </c>
      <c r="R2352" t="s">
        <v>52</v>
      </c>
      <c r="S2352" t="s">
        <v>68</v>
      </c>
      <c r="T2352" t="s">
        <v>54</v>
      </c>
      <c r="U2352" s="3">
        <v>373.4444444444444</v>
      </c>
      <c r="V2352" s="2">
        <v>0</v>
      </c>
      <c r="W2352" t="s">
        <v>55</v>
      </c>
      <c r="Y2352" t="s">
        <v>56</v>
      </c>
      <c r="AB2352" t="s">
        <v>56</v>
      </c>
      <c r="AD2352" t="s">
        <v>57</v>
      </c>
      <c r="AE2352" t="s">
        <v>58</v>
      </c>
      <c r="AF2352" t="s">
        <v>94</v>
      </c>
      <c r="AG2352" t="s">
        <v>95</v>
      </c>
      <c r="AH2352">
        <v>51</v>
      </c>
      <c r="AI2352">
        <v>0</v>
      </c>
      <c r="AJ2352" t="s">
        <v>82</v>
      </c>
      <c r="AK2352" t="s">
        <v>56</v>
      </c>
      <c r="AL2352" t="s">
        <v>56</v>
      </c>
      <c r="AM2352" t="s">
        <v>56</v>
      </c>
      <c r="AP2352" t="s">
        <v>99</v>
      </c>
      <c r="AR2352" t="s">
        <v>56</v>
      </c>
    </row>
    <row r="2353" spans="1:44">
      <c r="A2353">
        <f>COUNTIF(F:F,F2353)</f>
        <v>122</v>
      </c>
      <c r="B2353">
        <v>27651</v>
      </c>
      <c r="C2353" t="s">
        <v>1643</v>
      </c>
      <c r="D2353" t="s">
        <v>44</v>
      </c>
      <c r="F2353" t="s">
        <v>357</v>
      </c>
      <c r="G2353" t="s">
        <v>9980</v>
      </c>
      <c r="H2353" t="s">
        <v>359</v>
      </c>
      <c r="I2353">
        <v>2017</v>
      </c>
      <c r="J2353" t="s">
        <v>872</v>
      </c>
      <c r="K2353" s="1">
        <v>42905</v>
      </c>
      <c r="L2353" s="2">
        <v>0.63611111111111118</v>
      </c>
      <c r="M2353" t="s">
        <v>48</v>
      </c>
      <c r="N2353" t="s">
        <v>2324</v>
      </c>
      <c r="O2353" s="7" t="s">
        <v>11468</v>
      </c>
      <c r="P2353" t="s">
        <v>56</v>
      </c>
      <c r="R2353" t="s">
        <v>52</v>
      </c>
      <c r="S2353" t="s">
        <v>68</v>
      </c>
      <c r="T2353" t="s">
        <v>54</v>
      </c>
      <c r="U2353" s="3">
        <v>254.0902777777778</v>
      </c>
      <c r="V2353" s="2">
        <v>0</v>
      </c>
      <c r="W2353" t="s">
        <v>55</v>
      </c>
      <c r="Y2353" t="s">
        <v>56</v>
      </c>
      <c r="AB2353" t="s">
        <v>56</v>
      </c>
      <c r="AD2353" t="s">
        <v>57</v>
      </c>
      <c r="AE2353" t="s">
        <v>58</v>
      </c>
      <c r="AF2353" t="s">
        <v>94</v>
      </c>
      <c r="AG2353" t="s">
        <v>95</v>
      </c>
      <c r="AH2353">
        <v>51</v>
      </c>
      <c r="AI2353">
        <v>0</v>
      </c>
      <c r="AJ2353" t="s">
        <v>82</v>
      </c>
      <c r="AK2353" t="s">
        <v>56</v>
      </c>
      <c r="AL2353" t="s">
        <v>56</v>
      </c>
      <c r="AM2353" t="s">
        <v>56</v>
      </c>
      <c r="AP2353" t="s">
        <v>99</v>
      </c>
      <c r="AR2353" t="s">
        <v>56</v>
      </c>
    </row>
    <row r="2354" spans="1:44">
      <c r="A2354">
        <f>COUNTIF(F:F,F2354)</f>
        <v>122</v>
      </c>
      <c r="B2354">
        <v>27871</v>
      </c>
      <c r="C2354" t="s">
        <v>1643</v>
      </c>
      <c r="D2354" t="s">
        <v>44</v>
      </c>
      <c r="F2354" t="s">
        <v>357</v>
      </c>
      <c r="G2354" t="s">
        <v>4549</v>
      </c>
      <c r="H2354" t="s">
        <v>359</v>
      </c>
      <c r="I2354">
        <v>2017</v>
      </c>
      <c r="J2354" t="s">
        <v>1184</v>
      </c>
      <c r="K2354" s="1">
        <v>42963</v>
      </c>
      <c r="L2354" s="2">
        <v>0.60416666666666663</v>
      </c>
      <c r="M2354" t="s">
        <v>48</v>
      </c>
      <c r="N2354" t="s">
        <v>2324</v>
      </c>
      <c r="O2354" s="7" t="s">
        <v>11726</v>
      </c>
      <c r="P2354" t="s">
        <v>81</v>
      </c>
      <c r="Q2354" t="s">
        <v>81</v>
      </c>
      <c r="R2354" t="s">
        <v>52</v>
      </c>
      <c r="S2354" t="s">
        <v>68</v>
      </c>
      <c r="T2354" t="s">
        <v>54</v>
      </c>
      <c r="U2354" t="s">
        <v>4551</v>
      </c>
      <c r="V2354" s="2">
        <v>0</v>
      </c>
      <c r="W2354" t="s">
        <v>55</v>
      </c>
      <c r="Y2354" t="s">
        <v>56</v>
      </c>
      <c r="AB2354" t="s">
        <v>56</v>
      </c>
      <c r="AD2354" t="s">
        <v>57</v>
      </c>
      <c r="AE2354" t="s">
        <v>58</v>
      </c>
      <c r="AF2354" t="s">
        <v>578</v>
      </c>
      <c r="AG2354" t="s">
        <v>579</v>
      </c>
      <c r="AH2354">
        <v>51</v>
      </c>
      <c r="AI2354">
        <v>0</v>
      </c>
      <c r="AJ2354" t="s">
        <v>82</v>
      </c>
      <c r="AK2354" t="s">
        <v>56</v>
      </c>
      <c r="AL2354" t="s">
        <v>56</v>
      </c>
      <c r="AM2354" t="s">
        <v>56</v>
      </c>
      <c r="AP2354" t="s">
        <v>99</v>
      </c>
      <c r="AR2354" t="s">
        <v>56</v>
      </c>
    </row>
    <row r="2355" spans="1:44">
      <c r="A2355">
        <f>COUNTIF(F:F,F2355)</f>
        <v>122</v>
      </c>
      <c r="B2355">
        <v>27872</v>
      </c>
      <c r="C2355" t="s">
        <v>1643</v>
      </c>
      <c r="D2355" t="s">
        <v>44</v>
      </c>
      <c r="F2355" t="s">
        <v>357</v>
      </c>
      <c r="G2355" t="s">
        <v>7818</v>
      </c>
      <c r="H2355" t="s">
        <v>359</v>
      </c>
      <c r="I2355">
        <v>2017</v>
      </c>
      <c r="J2355" t="s">
        <v>1184</v>
      </c>
      <c r="K2355" s="1">
        <v>42963</v>
      </c>
      <c r="L2355" s="2">
        <v>0.60625000000000007</v>
      </c>
      <c r="M2355" t="s">
        <v>48</v>
      </c>
      <c r="N2355" t="s">
        <v>2324</v>
      </c>
      <c r="O2355" s="7" t="s">
        <v>10278</v>
      </c>
      <c r="P2355" t="s">
        <v>81</v>
      </c>
      <c r="Q2355" t="s">
        <v>81</v>
      </c>
      <c r="R2355" t="s">
        <v>52</v>
      </c>
      <c r="S2355" t="s">
        <v>68</v>
      </c>
      <c r="T2355" t="s">
        <v>54</v>
      </c>
      <c r="U2355" s="3">
        <v>120.21180555555556</v>
      </c>
      <c r="V2355" s="2">
        <v>0</v>
      </c>
      <c r="W2355" t="s">
        <v>55</v>
      </c>
      <c r="Y2355" t="s">
        <v>56</v>
      </c>
      <c r="AB2355" t="s">
        <v>56</v>
      </c>
      <c r="AD2355" t="s">
        <v>57</v>
      </c>
      <c r="AE2355" t="s">
        <v>58</v>
      </c>
      <c r="AF2355" t="s">
        <v>578</v>
      </c>
      <c r="AG2355" t="s">
        <v>579</v>
      </c>
      <c r="AH2355">
        <v>51</v>
      </c>
      <c r="AI2355">
        <v>0</v>
      </c>
      <c r="AJ2355" t="s">
        <v>82</v>
      </c>
      <c r="AK2355" t="s">
        <v>56</v>
      </c>
      <c r="AL2355" t="s">
        <v>56</v>
      </c>
      <c r="AM2355" t="s">
        <v>56</v>
      </c>
      <c r="AP2355" t="s">
        <v>99</v>
      </c>
      <c r="AR2355" t="s">
        <v>56</v>
      </c>
    </row>
    <row r="2356" spans="1:44">
      <c r="A2356">
        <f>COUNTIF(F:F,F2356)</f>
        <v>122</v>
      </c>
      <c r="B2356">
        <v>28082</v>
      </c>
      <c r="C2356" t="s">
        <v>1643</v>
      </c>
      <c r="D2356" t="s">
        <v>44</v>
      </c>
      <c r="F2356" t="s">
        <v>357</v>
      </c>
      <c r="G2356" t="s">
        <v>8119</v>
      </c>
      <c r="H2356" t="s">
        <v>359</v>
      </c>
      <c r="I2356">
        <v>2017</v>
      </c>
      <c r="J2356" t="s">
        <v>1460</v>
      </c>
      <c r="K2356" s="1">
        <v>43039</v>
      </c>
      <c r="L2356" s="2">
        <v>0.60138888888888886</v>
      </c>
      <c r="M2356" t="s">
        <v>48</v>
      </c>
      <c r="N2356" t="s">
        <v>2324</v>
      </c>
      <c r="O2356" s="7" t="s">
        <v>4550</v>
      </c>
      <c r="P2356" t="s">
        <v>81</v>
      </c>
      <c r="Q2356" t="s">
        <v>81</v>
      </c>
      <c r="R2356" t="s">
        <v>52</v>
      </c>
      <c r="S2356" t="s">
        <v>68</v>
      </c>
      <c r="T2356" t="s">
        <v>54</v>
      </c>
      <c r="U2356" t="s">
        <v>8121</v>
      </c>
      <c r="V2356" s="2">
        <v>0</v>
      </c>
      <c r="W2356" t="s">
        <v>55</v>
      </c>
      <c r="Y2356" t="s">
        <v>56</v>
      </c>
      <c r="AB2356" t="s">
        <v>56</v>
      </c>
      <c r="AD2356" t="s">
        <v>57</v>
      </c>
      <c r="AE2356" t="s">
        <v>58</v>
      </c>
      <c r="AF2356" t="s">
        <v>94</v>
      </c>
      <c r="AG2356" t="s">
        <v>95</v>
      </c>
      <c r="AH2356">
        <v>51</v>
      </c>
      <c r="AI2356">
        <v>0</v>
      </c>
      <c r="AJ2356" t="s">
        <v>82</v>
      </c>
      <c r="AK2356" t="s">
        <v>56</v>
      </c>
      <c r="AL2356" t="s">
        <v>56</v>
      </c>
      <c r="AM2356" t="s">
        <v>56</v>
      </c>
      <c r="AP2356" t="s">
        <v>99</v>
      </c>
      <c r="AR2356" t="s">
        <v>56</v>
      </c>
    </row>
    <row r="2357" spans="1:44">
      <c r="A2357">
        <f>COUNTIF(F:F,F2357)</f>
        <v>122</v>
      </c>
      <c r="B2357">
        <v>28083</v>
      </c>
      <c r="C2357" t="s">
        <v>1643</v>
      </c>
      <c r="D2357" t="s">
        <v>44</v>
      </c>
      <c r="F2357" t="s">
        <v>357</v>
      </c>
      <c r="G2357" t="s">
        <v>11983</v>
      </c>
      <c r="H2357" t="s">
        <v>359</v>
      </c>
      <c r="I2357">
        <v>2017</v>
      </c>
      <c r="J2357" t="s">
        <v>1460</v>
      </c>
      <c r="K2357" s="1">
        <v>43039</v>
      </c>
      <c r="L2357" s="2">
        <v>0.60555555555555551</v>
      </c>
      <c r="M2357" t="s">
        <v>48</v>
      </c>
      <c r="N2357" t="s">
        <v>2324</v>
      </c>
      <c r="O2357" s="7" t="s">
        <v>6977</v>
      </c>
      <c r="P2357" t="s">
        <v>81</v>
      </c>
      <c r="Q2357" t="s">
        <v>81</v>
      </c>
      <c r="R2357" t="s">
        <v>52</v>
      </c>
      <c r="S2357" t="s">
        <v>68</v>
      </c>
      <c r="T2357" t="s">
        <v>54</v>
      </c>
      <c r="U2357" t="s">
        <v>11984</v>
      </c>
      <c r="V2357" s="2">
        <v>0</v>
      </c>
      <c r="W2357" t="s">
        <v>55</v>
      </c>
      <c r="Y2357" t="s">
        <v>56</v>
      </c>
      <c r="AB2357" t="s">
        <v>56</v>
      </c>
      <c r="AD2357" t="s">
        <v>57</v>
      </c>
      <c r="AE2357" t="s">
        <v>58</v>
      </c>
      <c r="AF2357" t="s">
        <v>94</v>
      </c>
      <c r="AG2357" t="s">
        <v>95</v>
      </c>
      <c r="AH2357">
        <v>51</v>
      </c>
      <c r="AI2357">
        <v>0</v>
      </c>
      <c r="AJ2357" t="s">
        <v>82</v>
      </c>
      <c r="AK2357" t="s">
        <v>56</v>
      </c>
      <c r="AL2357" t="s">
        <v>56</v>
      </c>
      <c r="AM2357" t="s">
        <v>56</v>
      </c>
      <c r="AP2357" t="s">
        <v>99</v>
      </c>
      <c r="AR2357" t="s">
        <v>56</v>
      </c>
    </row>
    <row r="2358" spans="1:44">
      <c r="A2358">
        <f>COUNTIF(F:F,F2358)</f>
        <v>5</v>
      </c>
      <c r="B2358">
        <v>28009</v>
      </c>
      <c r="C2358" t="s">
        <v>1643</v>
      </c>
      <c r="D2358" t="s">
        <v>44</v>
      </c>
      <c r="F2358" t="s">
        <v>11888</v>
      </c>
      <c r="G2358" t="s">
        <v>56</v>
      </c>
      <c r="H2358" t="s">
        <v>2014</v>
      </c>
      <c r="I2358">
        <v>2017</v>
      </c>
      <c r="J2358" t="s">
        <v>1296</v>
      </c>
      <c r="K2358" s="1">
        <v>43005</v>
      </c>
      <c r="L2358" s="2">
        <v>0.41944444444444445</v>
      </c>
      <c r="M2358" t="s">
        <v>48</v>
      </c>
      <c r="N2358" t="s">
        <v>3047</v>
      </c>
      <c r="O2358" s="7" t="s">
        <v>4087</v>
      </c>
      <c r="P2358" t="s">
        <v>56</v>
      </c>
      <c r="R2358" t="s">
        <v>416</v>
      </c>
      <c r="S2358" t="s">
        <v>68</v>
      </c>
      <c r="T2358" t="s">
        <v>54</v>
      </c>
      <c r="U2358" s="2">
        <v>0</v>
      </c>
      <c r="W2358" t="s">
        <v>55</v>
      </c>
      <c r="Y2358" t="s">
        <v>56</v>
      </c>
      <c r="AB2358" t="s">
        <v>56</v>
      </c>
      <c r="AD2358" t="s">
        <v>57</v>
      </c>
      <c r="AE2358" t="s">
        <v>58</v>
      </c>
      <c r="AF2358" t="s">
        <v>94</v>
      </c>
      <c r="AG2358" t="s">
        <v>95</v>
      </c>
      <c r="AH2358">
        <v>49</v>
      </c>
      <c r="AI2358">
        <v>0</v>
      </c>
      <c r="AJ2358" t="s">
        <v>519</v>
      </c>
      <c r="AK2358" t="s">
        <v>56</v>
      </c>
      <c r="AL2358" t="s">
        <v>56</v>
      </c>
      <c r="AM2358" t="s">
        <v>56</v>
      </c>
      <c r="AP2358" t="s">
        <v>99</v>
      </c>
      <c r="AR2358" t="s">
        <v>56</v>
      </c>
    </row>
    <row r="2359" spans="1:44">
      <c r="A2359">
        <f>COUNTIF(F:F,F2359)</f>
        <v>5</v>
      </c>
      <c r="B2359">
        <v>28010</v>
      </c>
      <c r="C2359" t="s">
        <v>1643</v>
      </c>
      <c r="D2359" t="s">
        <v>44</v>
      </c>
      <c r="F2359" t="s">
        <v>11888</v>
      </c>
      <c r="G2359" t="s">
        <v>56</v>
      </c>
      <c r="H2359" t="s">
        <v>2014</v>
      </c>
      <c r="I2359">
        <v>2017</v>
      </c>
      <c r="J2359" t="s">
        <v>1296</v>
      </c>
      <c r="K2359" s="1">
        <v>43005</v>
      </c>
      <c r="L2359" s="2">
        <v>0.4236111111111111</v>
      </c>
      <c r="M2359" t="s">
        <v>48</v>
      </c>
      <c r="N2359" t="s">
        <v>3047</v>
      </c>
      <c r="O2359" s="7" t="s">
        <v>4087</v>
      </c>
      <c r="P2359" t="s">
        <v>56</v>
      </c>
      <c r="R2359" t="s">
        <v>416</v>
      </c>
      <c r="S2359" t="s">
        <v>68</v>
      </c>
      <c r="T2359" t="s">
        <v>54</v>
      </c>
      <c r="U2359" s="2">
        <v>0</v>
      </c>
      <c r="W2359" t="s">
        <v>55</v>
      </c>
      <c r="Y2359" t="s">
        <v>56</v>
      </c>
      <c r="AB2359" t="s">
        <v>56</v>
      </c>
      <c r="AD2359" t="s">
        <v>57</v>
      </c>
      <c r="AE2359" t="s">
        <v>58</v>
      </c>
      <c r="AF2359" t="s">
        <v>94</v>
      </c>
      <c r="AG2359" t="s">
        <v>95</v>
      </c>
      <c r="AH2359">
        <v>49</v>
      </c>
      <c r="AI2359">
        <v>0</v>
      </c>
      <c r="AJ2359" t="s">
        <v>519</v>
      </c>
      <c r="AK2359" t="s">
        <v>56</v>
      </c>
      <c r="AL2359" t="s">
        <v>56</v>
      </c>
      <c r="AM2359" t="s">
        <v>56</v>
      </c>
      <c r="AP2359" t="s">
        <v>99</v>
      </c>
      <c r="AR2359" t="s">
        <v>56</v>
      </c>
    </row>
    <row r="2360" spans="1:44">
      <c r="A2360">
        <f>COUNTIF(F:F,F2360)</f>
        <v>5</v>
      </c>
      <c r="B2360">
        <v>28011</v>
      </c>
      <c r="C2360" t="s">
        <v>1643</v>
      </c>
      <c r="D2360" t="s">
        <v>44</v>
      </c>
      <c r="F2360" t="s">
        <v>11888</v>
      </c>
      <c r="G2360" t="s">
        <v>56</v>
      </c>
      <c r="H2360" t="s">
        <v>2014</v>
      </c>
      <c r="I2360">
        <v>2017</v>
      </c>
      <c r="J2360" t="s">
        <v>1296</v>
      </c>
      <c r="K2360" s="1">
        <v>43005</v>
      </c>
      <c r="L2360" s="2">
        <v>0.42708333333333331</v>
      </c>
      <c r="M2360" t="s">
        <v>48</v>
      </c>
      <c r="N2360" t="s">
        <v>3047</v>
      </c>
      <c r="O2360" s="7" t="s">
        <v>4087</v>
      </c>
      <c r="P2360" t="s">
        <v>56</v>
      </c>
      <c r="R2360" t="s">
        <v>416</v>
      </c>
      <c r="S2360" t="s">
        <v>68</v>
      </c>
      <c r="T2360" t="s">
        <v>54</v>
      </c>
      <c r="U2360" s="2">
        <v>0</v>
      </c>
      <c r="W2360" t="s">
        <v>55</v>
      </c>
      <c r="Y2360" t="s">
        <v>56</v>
      </c>
      <c r="AB2360" t="s">
        <v>56</v>
      </c>
      <c r="AD2360" t="s">
        <v>57</v>
      </c>
      <c r="AE2360" t="s">
        <v>58</v>
      </c>
      <c r="AF2360" t="s">
        <v>94</v>
      </c>
      <c r="AG2360" t="s">
        <v>95</v>
      </c>
      <c r="AH2360">
        <v>49</v>
      </c>
      <c r="AI2360">
        <v>0</v>
      </c>
      <c r="AJ2360" t="s">
        <v>519</v>
      </c>
      <c r="AK2360" t="s">
        <v>56</v>
      </c>
      <c r="AL2360" t="s">
        <v>56</v>
      </c>
      <c r="AM2360" t="s">
        <v>56</v>
      </c>
      <c r="AP2360" t="s">
        <v>99</v>
      </c>
      <c r="AR2360" t="s">
        <v>56</v>
      </c>
    </row>
    <row r="2361" spans="1:44">
      <c r="A2361">
        <f>COUNTIF(F:F,F2361)</f>
        <v>5</v>
      </c>
      <c r="B2361">
        <v>28012</v>
      </c>
      <c r="C2361" t="s">
        <v>1643</v>
      </c>
      <c r="D2361" t="s">
        <v>44</v>
      </c>
      <c r="F2361" t="s">
        <v>11888</v>
      </c>
      <c r="G2361" t="s">
        <v>56</v>
      </c>
      <c r="H2361" t="s">
        <v>2014</v>
      </c>
      <c r="I2361">
        <v>2017</v>
      </c>
      <c r="J2361" t="s">
        <v>1296</v>
      </c>
      <c r="K2361" s="1">
        <v>43005</v>
      </c>
      <c r="L2361" s="2">
        <v>0.4291666666666667</v>
      </c>
      <c r="M2361" t="s">
        <v>48</v>
      </c>
      <c r="N2361" t="s">
        <v>3047</v>
      </c>
      <c r="O2361" s="7" t="s">
        <v>4087</v>
      </c>
      <c r="P2361" t="s">
        <v>56</v>
      </c>
      <c r="R2361" t="s">
        <v>416</v>
      </c>
      <c r="S2361" t="s">
        <v>68</v>
      </c>
      <c r="T2361" t="s">
        <v>54</v>
      </c>
      <c r="U2361" s="2">
        <v>0</v>
      </c>
      <c r="W2361" t="s">
        <v>55</v>
      </c>
      <c r="Y2361" t="s">
        <v>56</v>
      </c>
      <c r="AB2361" t="s">
        <v>56</v>
      </c>
      <c r="AD2361" t="s">
        <v>57</v>
      </c>
      <c r="AE2361" t="s">
        <v>58</v>
      </c>
      <c r="AF2361" t="s">
        <v>94</v>
      </c>
      <c r="AG2361" t="s">
        <v>95</v>
      </c>
      <c r="AH2361">
        <v>49</v>
      </c>
      <c r="AI2361">
        <v>0</v>
      </c>
      <c r="AJ2361" t="s">
        <v>519</v>
      </c>
      <c r="AK2361" t="s">
        <v>56</v>
      </c>
      <c r="AL2361" t="s">
        <v>56</v>
      </c>
      <c r="AM2361" t="s">
        <v>56</v>
      </c>
      <c r="AP2361" t="s">
        <v>99</v>
      </c>
      <c r="AR2361" t="s">
        <v>56</v>
      </c>
    </row>
    <row r="2362" spans="1:44">
      <c r="A2362">
        <f>COUNTIF(F:F,F2362)</f>
        <v>5</v>
      </c>
      <c r="B2362">
        <v>28015</v>
      </c>
      <c r="C2362" t="s">
        <v>1643</v>
      </c>
      <c r="D2362" t="s">
        <v>44</v>
      </c>
      <c r="F2362" t="s">
        <v>11888</v>
      </c>
      <c r="G2362" t="s">
        <v>56</v>
      </c>
      <c r="H2362" t="s">
        <v>2014</v>
      </c>
      <c r="I2362">
        <v>2017</v>
      </c>
      <c r="J2362" t="s">
        <v>1296</v>
      </c>
      <c r="K2362" s="1">
        <v>43005</v>
      </c>
      <c r="L2362" s="2">
        <v>0.4368055555555555</v>
      </c>
      <c r="M2362" t="s">
        <v>48</v>
      </c>
      <c r="N2362" t="s">
        <v>3047</v>
      </c>
      <c r="O2362" s="7" t="s">
        <v>4087</v>
      </c>
      <c r="P2362" t="s">
        <v>56</v>
      </c>
      <c r="R2362" t="s">
        <v>416</v>
      </c>
      <c r="S2362" t="s">
        <v>68</v>
      </c>
      <c r="T2362" t="s">
        <v>54</v>
      </c>
      <c r="U2362" s="2">
        <v>0</v>
      </c>
      <c r="W2362" t="s">
        <v>55</v>
      </c>
      <c r="Y2362" t="s">
        <v>56</v>
      </c>
      <c r="AB2362" t="s">
        <v>56</v>
      </c>
      <c r="AD2362" t="s">
        <v>57</v>
      </c>
      <c r="AE2362" t="s">
        <v>58</v>
      </c>
      <c r="AF2362" t="s">
        <v>94</v>
      </c>
      <c r="AG2362" t="s">
        <v>95</v>
      </c>
      <c r="AH2362">
        <v>49</v>
      </c>
      <c r="AI2362">
        <v>0</v>
      </c>
      <c r="AJ2362" t="s">
        <v>519</v>
      </c>
      <c r="AK2362" t="s">
        <v>56</v>
      </c>
      <c r="AL2362" t="s">
        <v>56</v>
      </c>
      <c r="AM2362" t="s">
        <v>56</v>
      </c>
      <c r="AP2362" t="s">
        <v>99</v>
      </c>
      <c r="AR2362" t="s">
        <v>56</v>
      </c>
    </row>
    <row r="2363" spans="1:44">
      <c r="A2363">
        <f>COUNTIF(F:F,F2363)</f>
        <v>4</v>
      </c>
      <c r="B2363">
        <v>12211</v>
      </c>
      <c r="C2363" t="s">
        <v>3574</v>
      </c>
      <c r="D2363" t="s">
        <v>44</v>
      </c>
      <c r="F2363" t="s">
        <v>1972</v>
      </c>
      <c r="G2363" t="s">
        <v>3809</v>
      </c>
      <c r="H2363" t="s">
        <v>1974</v>
      </c>
      <c r="I2363">
        <v>2013</v>
      </c>
      <c r="J2363" t="s">
        <v>1184</v>
      </c>
      <c r="K2363" s="1">
        <v>41499</v>
      </c>
      <c r="L2363" s="2">
        <v>0.63124999999999998</v>
      </c>
      <c r="M2363" t="s">
        <v>122</v>
      </c>
      <c r="N2363" t="s">
        <v>3810</v>
      </c>
      <c r="O2363" s="7" t="s">
        <v>1722</v>
      </c>
      <c r="P2363" t="s">
        <v>132</v>
      </c>
      <c r="Q2363" t="s">
        <v>132</v>
      </c>
      <c r="R2363" t="s">
        <v>52</v>
      </c>
      <c r="S2363" t="s">
        <v>87</v>
      </c>
      <c r="T2363" t="s">
        <v>54</v>
      </c>
      <c r="U2363">
        <v>2416</v>
      </c>
      <c r="W2363" t="s">
        <v>55</v>
      </c>
      <c r="Y2363" t="s">
        <v>56</v>
      </c>
      <c r="AB2363" t="s">
        <v>56</v>
      </c>
      <c r="AD2363" t="s">
        <v>57</v>
      </c>
      <c r="AE2363" t="s">
        <v>58</v>
      </c>
      <c r="AF2363">
        <v>24</v>
      </c>
      <c r="AG2363" t="s">
        <v>222</v>
      </c>
      <c r="AH2363">
        <v>41</v>
      </c>
      <c r="AI2363">
        <v>0</v>
      </c>
      <c r="AJ2363" t="s">
        <v>530</v>
      </c>
      <c r="AK2363" t="s">
        <v>56</v>
      </c>
      <c r="AL2363" t="s">
        <v>56</v>
      </c>
      <c r="AM2363">
        <v>3650168182</v>
      </c>
      <c r="AN2363" t="s">
        <v>61</v>
      </c>
      <c r="AO2363" s="1">
        <v>41599</v>
      </c>
      <c r="AP2363" t="s">
        <v>132</v>
      </c>
      <c r="AQ2363" t="s">
        <v>148</v>
      </c>
      <c r="AR2363" t="s">
        <v>63</v>
      </c>
    </row>
    <row r="2364" spans="1:44">
      <c r="A2364">
        <f>COUNTIF(F:F,F2364)</f>
        <v>4</v>
      </c>
      <c r="B2364">
        <v>14663</v>
      </c>
      <c r="C2364" t="s">
        <v>3574</v>
      </c>
      <c r="D2364" t="s">
        <v>44</v>
      </c>
      <c r="F2364" t="s">
        <v>1972</v>
      </c>
      <c r="G2364" t="s">
        <v>4980</v>
      </c>
      <c r="H2364" t="s">
        <v>1974</v>
      </c>
      <c r="I2364">
        <v>2014</v>
      </c>
      <c r="J2364" t="s">
        <v>1557</v>
      </c>
      <c r="K2364" s="1">
        <v>41946</v>
      </c>
      <c r="L2364" s="2">
        <v>0.5493055555555556</v>
      </c>
      <c r="M2364" t="s">
        <v>113</v>
      </c>
      <c r="N2364" t="s">
        <v>3665</v>
      </c>
      <c r="O2364" s="7" t="s">
        <v>1722</v>
      </c>
      <c r="P2364" t="s">
        <v>132</v>
      </c>
      <c r="Q2364" t="s">
        <v>132</v>
      </c>
      <c r="R2364" t="s">
        <v>52</v>
      </c>
      <c r="S2364" t="s">
        <v>87</v>
      </c>
      <c r="T2364" t="s">
        <v>54</v>
      </c>
      <c r="U2364">
        <v>5420</v>
      </c>
      <c r="W2364" t="s">
        <v>55</v>
      </c>
      <c r="Y2364" t="s">
        <v>56</v>
      </c>
      <c r="AB2364" t="s">
        <v>56</v>
      </c>
      <c r="AD2364" t="s">
        <v>57</v>
      </c>
      <c r="AE2364" t="s">
        <v>58</v>
      </c>
      <c r="AF2364" t="s">
        <v>985</v>
      </c>
      <c r="AG2364" t="s">
        <v>1688</v>
      </c>
      <c r="AH2364">
        <v>45</v>
      </c>
      <c r="AI2364">
        <v>0</v>
      </c>
      <c r="AJ2364" t="s">
        <v>60</v>
      </c>
      <c r="AK2364" t="s">
        <v>56</v>
      </c>
      <c r="AL2364" t="s">
        <v>56</v>
      </c>
      <c r="AM2364">
        <v>3650177836</v>
      </c>
      <c r="AN2364" t="s">
        <v>61</v>
      </c>
      <c r="AO2364" s="1">
        <v>42179</v>
      </c>
      <c r="AP2364" t="s">
        <v>132</v>
      </c>
      <c r="AQ2364" t="s">
        <v>148</v>
      </c>
      <c r="AR2364" t="s">
        <v>63</v>
      </c>
    </row>
    <row r="2365" spans="1:44">
      <c r="A2365">
        <f>COUNTIF(F:F,F2365)</f>
        <v>4</v>
      </c>
      <c r="B2365">
        <v>17137</v>
      </c>
      <c r="C2365" t="s">
        <v>3574</v>
      </c>
      <c r="D2365" t="s">
        <v>44</v>
      </c>
      <c r="F2365" t="s">
        <v>1972</v>
      </c>
      <c r="G2365" t="s">
        <v>9650</v>
      </c>
      <c r="H2365" t="s">
        <v>1974</v>
      </c>
      <c r="I2365">
        <v>2016</v>
      </c>
      <c r="J2365" t="s">
        <v>1184</v>
      </c>
      <c r="K2365" s="1">
        <v>42592</v>
      </c>
      <c r="L2365" s="2">
        <v>0.47569444444444442</v>
      </c>
      <c r="M2365" t="s">
        <v>48</v>
      </c>
      <c r="N2365" t="s">
        <v>8807</v>
      </c>
      <c r="O2365" s="7" t="s">
        <v>7505</v>
      </c>
      <c r="P2365" t="s">
        <v>132</v>
      </c>
      <c r="Q2365" t="s">
        <v>132</v>
      </c>
      <c r="R2365" t="s">
        <v>52</v>
      </c>
      <c r="S2365" t="s">
        <v>87</v>
      </c>
      <c r="T2365" t="s">
        <v>54</v>
      </c>
      <c r="U2365">
        <v>10814</v>
      </c>
      <c r="W2365" t="s">
        <v>55</v>
      </c>
      <c r="Y2365" t="s">
        <v>56</v>
      </c>
      <c r="AB2365" t="s">
        <v>56</v>
      </c>
      <c r="AD2365" t="s">
        <v>57</v>
      </c>
      <c r="AE2365" t="s">
        <v>58</v>
      </c>
      <c r="AF2365" t="s">
        <v>2454</v>
      </c>
      <c r="AG2365" t="s">
        <v>2455</v>
      </c>
      <c r="AH2365">
        <v>42</v>
      </c>
      <c r="AI2365">
        <v>0</v>
      </c>
      <c r="AJ2365" t="s">
        <v>133</v>
      </c>
      <c r="AK2365" t="s">
        <v>56</v>
      </c>
      <c r="AL2365" t="s">
        <v>56</v>
      </c>
      <c r="AM2365" t="s">
        <v>56</v>
      </c>
      <c r="AP2365" t="s">
        <v>99</v>
      </c>
      <c r="AR2365" t="s">
        <v>56</v>
      </c>
    </row>
    <row r="2366" spans="1:44">
      <c r="A2366">
        <f>COUNTIF(F:F,F2366)</f>
        <v>4</v>
      </c>
      <c r="B2366">
        <v>18149</v>
      </c>
      <c r="C2366" t="s">
        <v>1643</v>
      </c>
      <c r="D2366" t="s">
        <v>44</v>
      </c>
      <c r="F2366" t="s">
        <v>1972</v>
      </c>
      <c r="G2366" t="s">
        <v>1973</v>
      </c>
      <c r="H2366" t="s">
        <v>1974</v>
      </c>
      <c r="I2366">
        <v>2013</v>
      </c>
      <c r="J2366" t="s">
        <v>335</v>
      </c>
      <c r="K2366" s="1">
        <v>41332</v>
      </c>
      <c r="L2366" s="2">
        <v>0.40763888888888888</v>
      </c>
      <c r="M2366" t="s">
        <v>122</v>
      </c>
      <c r="N2366" t="s">
        <v>1611</v>
      </c>
      <c r="O2366" s="7" t="s">
        <v>1975</v>
      </c>
      <c r="P2366" t="s">
        <v>132</v>
      </c>
      <c r="Q2366" t="s">
        <v>132</v>
      </c>
      <c r="R2366" t="s">
        <v>52</v>
      </c>
      <c r="S2366" t="s">
        <v>87</v>
      </c>
      <c r="T2366" t="s">
        <v>54</v>
      </c>
      <c r="U2366">
        <v>23068</v>
      </c>
      <c r="W2366" t="s">
        <v>55</v>
      </c>
      <c r="Y2366" t="s">
        <v>56</v>
      </c>
      <c r="AB2366" t="s">
        <v>56</v>
      </c>
      <c r="AD2366" t="s">
        <v>57</v>
      </c>
      <c r="AE2366" t="s">
        <v>58</v>
      </c>
      <c r="AF2366" t="s">
        <v>94</v>
      </c>
      <c r="AG2366" t="s">
        <v>95</v>
      </c>
      <c r="AH2366">
        <v>45</v>
      </c>
      <c r="AI2366">
        <v>0</v>
      </c>
      <c r="AJ2366" t="s">
        <v>60</v>
      </c>
      <c r="AK2366" t="s">
        <v>134</v>
      </c>
      <c r="AL2366" t="s">
        <v>135</v>
      </c>
      <c r="AM2366">
        <v>3650163488</v>
      </c>
      <c r="AN2366" t="s">
        <v>61</v>
      </c>
      <c r="AO2366" s="1">
        <v>41534</v>
      </c>
      <c r="AP2366" t="s">
        <v>132</v>
      </c>
      <c r="AQ2366" t="s">
        <v>148</v>
      </c>
      <c r="AR2366" t="s">
        <v>63</v>
      </c>
    </row>
    <row r="2367" spans="1:44">
      <c r="A2367">
        <f>COUNTIF(F:F,F2367)</f>
        <v>8</v>
      </c>
      <c r="B2367">
        <v>13694</v>
      </c>
      <c r="C2367" t="s">
        <v>3574</v>
      </c>
      <c r="D2367" t="s">
        <v>44</v>
      </c>
      <c r="F2367" t="s">
        <v>2415</v>
      </c>
      <c r="G2367" t="s">
        <v>4467</v>
      </c>
      <c r="H2367" t="s">
        <v>831</v>
      </c>
      <c r="I2367">
        <v>2014</v>
      </c>
      <c r="J2367" t="s">
        <v>751</v>
      </c>
      <c r="K2367" s="1">
        <v>41786</v>
      </c>
      <c r="L2367" s="2">
        <v>0.56180555555555556</v>
      </c>
      <c r="M2367" t="s">
        <v>122</v>
      </c>
      <c r="N2367" t="s">
        <v>3606</v>
      </c>
      <c r="O2367" s="7" t="s">
        <v>3909</v>
      </c>
      <c r="P2367" t="s">
        <v>132</v>
      </c>
      <c r="Q2367" t="s">
        <v>132</v>
      </c>
      <c r="R2367" t="s">
        <v>52</v>
      </c>
      <c r="S2367" t="s">
        <v>87</v>
      </c>
      <c r="T2367" t="s">
        <v>54</v>
      </c>
      <c r="U2367">
        <v>5260</v>
      </c>
      <c r="W2367" t="s">
        <v>55</v>
      </c>
      <c r="Y2367" t="s">
        <v>56</v>
      </c>
      <c r="AB2367" t="s">
        <v>56</v>
      </c>
      <c r="AD2367" t="s">
        <v>57</v>
      </c>
      <c r="AE2367" t="s">
        <v>58</v>
      </c>
      <c r="AF2367">
        <v>24</v>
      </c>
      <c r="AG2367" t="s">
        <v>222</v>
      </c>
      <c r="AH2367">
        <v>41</v>
      </c>
      <c r="AI2367">
        <v>0</v>
      </c>
      <c r="AJ2367" t="s">
        <v>530</v>
      </c>
      <c r="AK2367" t="s">
        <v>56</v>
      </c>
      <c r="AL2367" t="s">
        <v>56</v>
      </c>
      <c r="AM2367">
        <v>3650172299</v>
      </c>
      <c r="AN2367" t="s">
        <v>61</v>
      </c>
      <c r="AO2367" s="1">
        <v>41894</v>
      </c>
      <c r="AP2367" t="s">
        <v>132</v>
      </c>
      <c r="AQ2367" t="s">
        <v>148</v>
      </c>
      <c r="AR2367" t="s">
        <v>63</v>
      </c>
    </row>
    <row r="2368" spans="1:44">
      <c r="A2368">
        <f>COUNTIF(F:F,F2368)</f>
        <v>8</v>
      </c>
      <c r="B2368">
        <v>15353</v>
      </c>
      <c r="C2368" t="s">
        <v>3574</v>
      </c>
      <c r="D2368" t="s">
        <v>44</v>
      </c>
      <c r="F2368" t="s">
        <v>2415</v>
      </c>
      <c r="G2368" t="s">
        <v>8024</v>
      </c>
      <c r="H2368" t="s">
        <v>831</v>
      </c>
      <c r="I2368">
        <v>2015</v>
      </c>
      <c r="J2368" t="s">
        <v>872</v>
      </c>
      <c r="K2368" s="1">
        <v>42181</v>
      </c>
      <c r="L2368" s="2">
        <v>0.43472222222222223</v>
      </c>
      <c r="M2368" t="s">
        <v>113</v>
      </c>
      <c r="N2368" t="s">
        <v>3665</v>
      </c>
      <c r="O2368" s="7" t="s">
        <v>8025</v>
      </c>
      <c r="P2368" t="s">
        <v>132</v>
      </c>
      <c r="Q2368" t="s">
        <v>132</v>
      </c>
      <c r="R2368" t="s">
        <v>52</v>
      </c>
      <c r="S2368" t="s">
        <v>87</v>
      </c>
      <c r="T2368" t="s">
        <v>54</v>
      </c>
      <c r="U2368">
        <v>5020</v>
      </c>
      <c r="W2368" t="s">
        <v>55</v>
      </c>
      <c r="Y2368" t="s">
        <v>56</v>
      </c>
      <c r="AB2368" t="s">
        <v>56</v>
      </c>
      <c r="AD2368" t="s">
        <v>57</v>
      </c>
      <c r="AE2368" t="s">
        <v>58</v>
      </c>
      <c r="AF2368">
        <v>24</v>
      </c>
      <c r="AG2368" t="s">
        <v>222</v>
      </c>
      <c r="AH2368">
        <v>41</v>
      </c>
      <c r="AI2368">
        <v>0</v>
      </c>
      <c r="AJ2368" t="s">
        <v>530</v>
      </c>
      <c r="AK2368" t="s">
        <v>56</v>
      </c>
      <c r="AL2368" t="s">
        <v>56</v>
      </c>
      <c r="AM2368">
        <v>3650183110</v>
      </c>
      <c r="AN2368" t="s">
        <v>61</v>
      </c>
      <c r="AO2368" s="1">
        <v>42263</v>
      </c>
      <c r="AP2368" t="s">
        <v>132</v>
      </c>
      <c r="AQ2368" t="s">
        <v>148</v>
      </c>
      <c r="AR2368" t="s">
        <v>63</v>
      </c>
    </row>
    <row r="2369" spans="1:44">
      <c r="A2369">
        <f>COUNTIF(F:F,F2369)</f>
        <v>8</v>
      </c>
      <c r="B2369">
        <v>16779</v>
      </c>
      <c r="C2369" t="s">
        <v>3574</v>
      </c>
      <c r="D2369" t="s">
        <v>44</v>
      </c>
      <c r="F2369" t="s">
        <v>2415</v>
      </c>
      <c r="G2369" t="s">
        <v>9819</v>
      </c>
      <c r="H2369" t="s">
        <v>831</v>
      </c>
      <c r="I2369">
        <v>2016</v>
      </c>
      <c r="J2369" t="s">
        <v>872</v>
      </c>
      <c r="K2369" s="1">
        <v>42529</v>
      </c>
      <c r="L2369" s="2">
        <v>0.33888888888888885</v>
      </c>
      <c r="M2369" t="s">
        <v>113</v>
      </c>
      <c r="N2369" t="s">
        <v>3665</v>
      </c>
      <c r="O2369" s="7" t="s">
        <v>9820</v>
      </c>
      <c r="P2369" t="s">
        <v>132</v>
      </c>
      <c r="Q2369" t="s">
        <v>132</v>
      </c>
      <c r="R2369" t="s">
        <v>52</v>
      </c>
      <c r="S2369" t="s">
        <v>87</v>
      </c>
      <c r="T2369" t="s">
        <v>54</v>
      </c>
      <c r="U2369">
        <v>5367</v>
      </c>
      <c r="W2369" t="s">
        <v>55</v>
      </c>
      <c r="Y2369" t="s">
        <v>56</v>
      </c>
      <c r="AB2369" t="s">
        <v>56</v>
      </c>
      <c r="AD2369" t="s">
        <v>57</v>
      </c>
      <c r="AE2369" t="s">
        <v>58</v>
      </c>
      <c r="AF2369">
        <v>24</v>
      </c>
      <c r="AG2369" t="s">
        <v>222</v>
      </c>
      <c r="AH2369">
        <v>42</v>
      </c>
      <c r="AI2369">
        <v>0</v>
      </c>
      <c r="AJ2369" t="s">
        <v>133</v>
      </c>
      <c r="AK2369" t="s">
        <v>56</v>
      </c>
      <c r="AL2369" t="s">
        <v>56</v>
      </c>
      <c r="AM2369">
        <v>3650190071</v>
      </c>
      <c r="AN2369" t="s">
        <v>61</v>
      </c>
      <c r="AO2369" s="1">
        <v>42669</v>
      </c>
      <c r="AP2369" t="s">
        <v>132</v>
      </c>
      <c r="AQ2369" t="s">
        <v>136</v>
      </c>
      <c r="AR2369" t="s">
        <v>1733</v>
      </c>
    </row>
    <row r="2370" spans="1:44">
      <c r="A2370">
        <f>COUNTIF(F:F,F2370)</f>
        <v>8</v>
      </c>
      <c r="B2370">
        <v>16780</v>
      </c>
      <c r="C2370" t="s">
        <v>3574</v>
      </c>
      <c r="D2370" t="s">
        <v>44</v>
      </c>
      <c r="F2370" t="s">
        <v>2415</v>
      </c>
      <c r="G2370" t="s">
        <v>9821</v>
      </c>
      <c r="H2370" t="s">
        <v>831</v>
      </c>
      <c r="I2370">
        <v>2016</v>
      </c>
      <c r="J2370" t="s">
        <v>872</v>
      </c>
      <c r="K2370" s="1">
        <v>42529</v>
      </c>
      <c r="L2370" s="2">
        <v>0.34791666666666665</v>
      </c>
      <c r="M2370" t="s">
        <v>113</v>
      </c>
      <c r="N2370" t="s">
        <v>3665</v>
      </c>
      <c r="O2370" s="7" t="s">
        <v>9820</v>
      </c>
      <c r="P2370" t="s">
        <v>132</v>
      </c>
      <c r="Q2370" t="s">
        <v>132</v>
      </c>
      <c r="R2370" t="s">
        <v>52</v>
      </c>
      <c r="S2370" t="s">
        <v>87</v>
      </c>
      <c r="T2370" t="s">
        <v>54</v>
      </c>
      <c r="U2370">
        <v>3081</v>
      </c>
      <c r="W2370" t="s">
        <v>55</v>
      </c>
      <c r="Y2370" t="s">
        <v>56</v>
      </c>
      <c r="AB2370" t="s">
        <v>56</v>
      </c>
      <c r="AD2370" t="s">
        <v>57</v>
      </c>
      <c r="AE2370" t="s">
        <v>58</v>
      </c>
      <c r="AF2370">
        <v>24</v>
      </c>
      <c r="AG2370" t="s">
        <v>222</v>
      </c>
      <c r="AH2370">
        <v>42</v>
      </c>
      <c r="AI2370">
        <v>0</v>
      </c>
      <c r="AJ2370" t="s">
        <v>133</v>
      </c>
      <c r="AK2370" t="s">
        <v>56</v>
      </c>
      <c r="AL2370" t="s">
        <v>56</v>
      </c>
      <c r="AM2370">
        <v>3650190072</v>
      </c>
      <c r="AN2370" t="s">
        <v>61</v>
      </c>
      <c r="AO2370" s="1">
        <v>42625</v>
      </c>
      <c r="AP2370" t="s">
        <v>132</v>
      </c>
      <c r="AQ2370" t="s">
        <v>136</v>
      </c>
      <c r="AR2370" t="s">
        <v>1733</v>
      </c>
    </row>
    <row r="2371" spans="1:44">
      <c r="A2371">
        <f>COUNTIF(F:F,F2371)</f>
        <v>8</v>
      </c>
      <c r="B2371">
        <v>16790</v>
      </c>
      <c r="C2371" t="s">
        <v>3574</v>
      </c>
      <c r="D2371" t="s">
        <v>44</v>
      </c>
      <c r="F2371" t="s">
        <v>2415</v>
      </c>
      <c r="G2371" t="s">
        <v>9822</v>
      </c>
      <c r="H2371" t="s">
        <v>831</v>
      </c>
      <c r="I2371">
        <v>2016</v>
      </c>
      <c r="J2371" t="s">
        <v>872</v>
      </c>
      <c r="K2371" s="1">
        <v>42529</v>
      </c>
      <c r="L2371" s="2">
        <v>0.60625000000000007</v>
      </c>
      <c r="M2371" t="s">
        <v>113</v>
      </c>
      <c r="N2371" t="s">
        <v>3665</v>
      </c>
      <c r="O2371" s="7" t="s">
        <v>9823</v>
      </c>
      <c r="P2371" t="s">
        <v>132</v>
      </c>
      <c r="Q2371" t="s">
        <v>132</v>
      </c>
      <c r="R2371" t="s">
        <v>52</v>
      </c>
      <c r="S2371" t="s">
        <v>87</v>
      </c>
      <c r="T2371" t="s">
        <v>54</v>
      </c>
      <c r="U2371">
        <v>159</v>
      </c>
      <c r="W2371" t="s">
        <v>55</v>
      </c>
      <c r="Y2371" t="s">
        <v>56</v>
      </c>
      <c r="AB2371" t="s">
        <v>56</v>
      </c>
      <c r="AD2371" t="s">
        <v>57</v>
      </c>
      <c r="AE2371" t="s">
        <v>58</v>
      </c>
      <c r="AF2371">
        <v>24</v>
      </c>
      <c r="AG2371" t="s">
        <v>222</v>
      </c>
      <c r="AH2371">
        <v>42</v>
      </c>
      <c r="AI2371">
        <v>0</v>
      </c>
      <c r="AJ2371" t="s">
        <v>133</v>
      </c>
      <c r="AK2371" t="s">
        <v>56</v>
      </c>
      <c r="AL2371" t="s">
        <v>56</v>
      </c>
      <c r="AM2371">
        <v>3650190073</v>
      </c>
      <c r="AN2371" t="s">
        <v>61</v>
      </c>
      <c r="AO2371" s="1">
        <v>42641</v>
      </c>
      <c r="AP2371" t="s">
        <v>132</v>
      </c>
      <c r="AQ2371" t="s">
        <v>136</v>
      </c>
      <c r="AR2371" t="s">
        <v>2257</v>
      </c>
    </row>
    <row r="2372" spans="1:44">
      <c r="A2372">
        <f>COUNTIF(F:F,F2372)</f>
        <v>8</v>
      </c>
      <c r="B2372">
        <v>18074</v>
      </c>
      <c r="C2372" t="s">
        <v>3574</v>
      </c>
      <c r="D2372" t="s">
        <v>44</v>
      </c>
      <c r="F2372" t="s">
        <v>2415</v>
      </c>
      <c r="G2372" t="s">
        <v>11378</v>
      </c>
      <c r="H2372" t="s">
        <v>831</v>
      </c>
      <c r="I2372">
        <v>2017</v>
      </c>
      <c r="J2372" t="s">
        <v>751</v>
      </c>
      <c r="K2372" s="1">
        <v>42884</v>
      </c>
      <c r="L2372" s="2">
        <v>0.37291666666666662</v>
      </c>
      <c r="M2372" t="s">
        <v>113</v>
      </c>
      <c r="N2372" t="s">
        <v>3665</v>
      </c>
      <c r="O2372" s="7" t="s">
        <v>11379</v>
      </c>
      <c r="P2372" t="s">
        <v>56</v>
      </c>
      <c r="R2372" t="s">
        <v>52</v>
      </c>
      <c r="S2372" t="s">
        <v>87</v>
      </c>
      <c r="T2372" t="s">
        <v>54</v>
      </c>
      <c r="U2372">
        <v>42517</v>
      </c>
      <c r="W2372" t="s">
        <v>55</v>
      </c>
      <c r="Y2372" t="s">
        <v>56</v>
      </c>
      <c r="AB2372" t="s">
        <v>56</v>
      </c>
      <c r="AD2372" t="s">
        <v>57</v>
      </c>
      <c r="AE2372" t="s">
        <v>58</v>
      </c>
      <c r="AF2372">
        <v>24</v>
      </c>
      <c r="AG2372" t="s">
        <v>222</v>
      </c>
      <c r="AH2372">
        <v>42</v>
      </c>
      <c r="AI2372">
        <v>0</v>
      </c>
      <c r="AJ2372" t="s">
        <v>133</v>
      </c>
      <c r="AK2372" t="s">
        <v>56</v>
      </c>
      <c r="AL2372" t="s">
        <v>56</v>
      </c>
      <c r="AM2372" t="s">
        <v>56</v>
      </c>
      <c r="AP2372" t="s">
        <v>99</v>
      </c>
      <c r="AR2372" t="s">
        <v>56</v>
      </c>
    </row>
    <row r="2373" spans="1:44">
      <c r="A2373">
        <f>COUNTIF(F:F,F2373)</f>
        <v>8</v>
      </c>
      <c r="B2373">
        <v>18726</v>
      </c>
      <c r="C2373" t="s">
        <v>1643</v>
      </c>
      <c r="D2373" t="s">
        <v>44</v>
      </c>
      <c r="F2373" t="s">
        <v>2415</v>
      </c>
      <c r="G2373" t="s">
        <v>2416</v>
      </c>
      <c r="H2373" t="s">
        <v>831</v>
      </c>
      <c r="I2373">
        <v>2013</v>
      </c>
      <c r="J2373" t="s">
        <v>751</v>
      </c>
      <c r="K2373" s="1">
        <v>41402</v>
      </c>
      <c r="L2373" s="2">
        <v>0.59791666666666665</v>
      </c>
      <c r="M2373" t="s">
        <v>122</v>
      </c>
      <c r="N2373" t="s">
        <v>1611</v>
      </c>
      <c r="O2373" s="7" t="s">
        <v>2417</v>
      </c>
      <c r="P2373" t="s">
        <v>132</v>
      </c>
      <c r="Q2373" t="s">
        <v>132</v>
      </c>
      <c r="R2373" t="s">
        <v>52</v>
      </c>
      <c r="S2373" t="s">
        <v>87</v>
      </c>
      <c r="T2373" t="s">
        <v>54</v>
      </c>
      <c r="U2373">
        <v>0</v>
      </c>
      <c r="W2373" t="s">
        <v>55</v>
      </c>
      <c r="Y2373" t="s">
        <v>56</v>
      </c>
      <c r="AB2373" t="s">
        <v>56</v>
      </c>
      <c r="AD2373" t="s">
        <v>57</v>
      </c>
      <c r="AE2373" t="s">
        <v>58</v>
      </c>
      <c r="AF2373" t="s">
        <v>94</v>
      </c>
      <c r="AG2373" t="s">
        <v>95</v>
      </c>
      <c r="AH2373">
        <v>45</v>
      </c>
      <c r="AI2373">
        <v>0</v>
      </c>
      <c r="AJ2373" t="s">
        <v>60</v>
      </c>
      <c r="AK2373" t="s">
        <v>134</v>
      </c>
      <c r="AL2373" t="s">
        <v>135</v>
      </c>
      <c r="AM2373">
        <v>3650166456</v>
      </c>
      <c r="AN2373" t="s">
        <v>61</v>
      </c>
      <c r="AO2373" s="1">
        <v>41541</v>
      </c>
      <c r="AP2373" t="s">
        <v>132</v>
      </c>
      <c r="AQ2373" t="s">
        <v>148</v>
      </c>
      <c r="AR2373" t="s">
        <v>63</v>
      </c>
    </row>
    <row r="2374" spans="1:44">
      <c r="A2374">
        <f>COUNTIF(F:F,F2374)</f>
        <v>8</v>
      </c>
      <c r="B2374">
        <v>26826</v>
      </c>
      <c r="C2374" t="s">
        <v>1643</v>
      </c>
      <c r="D2374" t="s">
        <v>44</v>
      </c>
      <c r="F2374" t="s">
        <v>2415</v>
      </c>
      <c r="G2374" t="s">
        <v>10688</v>
      </c>
      <c r="H2374" t="s">
        <v>831</v>
      </c>
      <c r="I2374">
        <v>2017</v>
      </c>
      <c r="J2374" t="s">
        <v>446</v>
      </c>
      <c r="K2374" s="1">
        <v>42808</v>
      </c>
      <c r="L2374" s="2">
        <v>0.3659722222222222</v>
      </c>
      <c r="M2374" t="s">
        <v>122</v>
      </c>
      <c r="N2374" t="s">
        <v>4050</v>
      </c>
      <c r="O2374" s="7" t="s">
        <v>10318</v>
      </c>
      <c r="P2374" t="s">
        <v>132</v>
      </c>
      <c r="Q2374" t="s">
        <v>132</v>
      </c>
      <c r="R2374" t="s">
        <v>52</v>
      </c>
      <c r="S2374" t="s">
        <v>87</v>
      </c>
      <c r="T2374" t="s">
        <v>54</v>
      </c>
      <c r="U2374">
        <v>5651</v>
      </c>
      <c r="W2374" t="s">
        <v>55</v>
      </c>
      <c r="Y2374" t="s">
        <v>56</v>
      </c>
      <c r="AB2374" t="s">
        <v>56</v>
      </c>
      <c r="AD2374" t="s">
        <v>57</v>
      </c>
      <c r="AE2374" t="s">
        <v>58</v>
      </c>
      <c r="AF2374" t="s">
        <v>94</v>
      </c>
      <c r="AG2374" t="s">
        <v>95</v>
      </c>
      <c r="AH2374">
        <v>41</v>
      </c>
      <c r="AI2374">
        <v>0</v>
      </c>
      <c r="AJ2374" t="s">
        <v>530</v>
      </c>
      <c r="AK2374" t="s">
        <v>56</v>
      </c>
      <c r="AL2374" t="s">
        <v>56</v>
      </c>
      <c r="AM2374" t="s">
        <v>56</v>
      </c>
      <c r="AP2374" t="s">
        <v>99</v>
      </c>
      <c r="AR2374" t="s">
        <v>56</v>
      </c>
    </row>
    <row r="2375" spans="1:44">
      <c r="A2375">
        <f>COUNTIF(F:F,F2375)</f>
        <v>1</v>
      </c>
      <c r="B2375">
        <v>11181</v>
      </c>
      <c r="C2375" t="s">
        <v>43</v>
      </c>
      <c r="D2375" t="s">
        <v>44</v>
      </c>
      <c r="F2375" t="s">
        <v>1442</v>
      </c>
      <c r="G2375">
        <v>2540</v>
      </c>
      <c r="H2375" t="s">
        <v>1443</v>
      </c>
      <c r="I2375">
        <v>2013</v>
      </c>
      <c r="J2375" t="s">
        <v>1296</v>
      </c>
      <c r="K2375" s="1">
        <v>41544</v>
      </c>
      <c r="L2375" s="2">
        <v>0.3659722222222222</v>
      </c>
      <c r="M2375" t="s">
        <v>113</v>
      </c>
      <c r="N2375" t="s">
        <v>114</v>
      </c>
      <c r="O2375" s="7" t="s">
        <v>1444</v>
      </c>
      <c r="P2375" t="s">
        <v>56</v>
      </c>
      <c r="R2375" t="s">
        <v>52</v>
      </c>
      <c r="S2375" t="s">
        <v>68</v>
      </c>
      <c r="T2375" t="s">
        <v>54</v>
      </c>
      <c r="U2375" s="2">
        <v>0</v>
      </c>
      <c r="V2375" s="2">
        <v>0</v>
      </c>
      <c r="W2375" t="s">
        <v>55</v>
      </c>
      <c r="Y2375" t="s">
        <v>56</v>
      </c>
      <c r="AB2375" t="s">
        <v>56</v>
      </c>
      <c r="AD2375" t="s">
        <v>57</v>
      </c>
      <c r="AE2375" t="s">
        <v>58</v>
      </c>
      <c r="AF2375" t="s">
        <v>94</v>
      </c>
      <c r="AG2375" t="s">
        <v>95</v>
      </c>
      <c r="AH2375">
        <v>51</v>
      </c>
      <c r="AI2375">
        <v>0</v>
      </c>
      <c r="AJ2375" t="s">
        <v>82</v>
      </c>
      <c r="AK2375" t="s">
        <v>56</v>
      </c>
      <c r="AL2375" t="s">
        <v>56</v>
      </c>
      <c r="AM2375" t="s">
        <v>56</v>
      </c>
      <c r="AP2375" t="s">
        <v>99</v>
      </c>
      <c r="AR2375" t="s">
        <v>56</v>
      </c>
    </row>
    <row r="2376" spans="1:44">
      <c r="A2376">
        <f>COUNTIF(F:F,F2376)</f>
        <v>1</v>
      </c>
      <c r="B2376">
        <v>12988</v>
      </c>
      <c r="C2376" t="s">
        <v>3574</v>
      </c>
      <c r="D2376" t="s">
        <v>44</v>
      </c>
      <c r="F2376" t="s">
        <v>3962</v>
      </c>
      <c r="G2376" t="s">
        <v>3963</v>
      </c>
      <c r="H2376" t="s">
        <v>3964</v>
      </c>
      <c r="I2376">
        <v>2013</v>
      </c>
      <c r="J2376" t="s">
        <v>1625</v>
      </c>
      <c r="K2376" s="1">
        <v>41611</v>
      </c>
      <c r="L2376" s="2">
        <v>0.68125000000000002</v>
      </c>
      <c r="M2376" t="s">
        <v>48</v>
      </c>
      <c r="N2376" t="s">
        <v>3575</v>
      </c>
      <c r="O2376" s="7" t="s">
        <v>63</v>
      </c>
      <c r="P2376" t="s">
        <v>142</v>
      </c>
      <c r="Q2376" t="s">
        <v>142</v>
      </c>
      <c r="R2376" t="s">
        <v>416</v>
      </c>
      <c r="S2376" t="s">
        <v>68</v>
      </c>
      <c r="T2376" t="s">
        <v>54</v>
      </c>
      <c r="U2376" s="2">
        <v>0</v>
      </c>
      <c r="V2376" s="2">
        <v>0</v>
      </c>
      <c r="W2376" t="s">
        <v>55</v>
      </c>
      <c r="Y2376" t="s">
        <v>56</v>
      </c>
      <c r="AB2376" t="s">
        <v>56</v>
      </c>
      <c r="AD2376" t="s">
        <v>57</v>
      </c>
      <c r="AE2376" t="s">
        <v>58</v>
      </c>
      <c r="AF2376" t="s">
        <v>985</v>
      </c>
      <c r="AG2376" t="s">
        <v>1688</v>
      </c>
      <c r="AH2376">
        <v>42</v>
      </c>
      <c r="AI2376">
        <v>0</v>
      </c>
      <c r="AJ2376" t="s">
        <v>133</v>
      </c>
      <c r="AK2376" t="s">
        <v>56</v>
      </c>
      <c r="AL2376" t="s">
        <v>56</v>
      </c>
      <c r="AM2376">
        <v>3650168852</v>
      </c>
      <c r="AN2376" t="s">
        <v>61</v>
      </c>
      <c r="AO2376" s="1">
        <v>41619</v>
      </c>
      <c r="AP2376" t="s">
        <v>142</v>
      </c>
      <c r="AQ2376" t="s">
        <v>152</v>
      </c>
      <c r="AR2376" t="s">
        <v>63</v>
      </c>
    </row>
    <row r="2377" spans="1:44">
      <c r="A2377">
        <f>COUNTIF(F:F,F2377)</f>
        <v>69</v>
      </c>
      <c r="B2377">
        <v>36</v>
      </c>
      <c r="C2377" t="s">
        <v>12047</v>
      </c>
      <c r="D2377" t="s">
        <v>44</v>
      </c>
      <c r="F2377" t="s">
        <v>1194</v>
      </c>
      <c r="G2377">
        <v>6271</v>
      </c>
      <c r="H2377" t="s">
        <v>1195</v>
      </c>
      <c r="I2377">
        <v>2017</v>
      </c>
      <c r="J2377" t="s">
        <v>1625</v>
      </c>
      <c r="K2377" s="1">
        <v>43076</v>
      </c>
      <c r="L2377" s="2">
        <v>0.5625</v>
      </c>
      <c r="M2377" t="s">
        <v>122</v>
      </c>
      <c r="N2377" t="s">
        <v>1614</v>
      </c>
      <c r="O2377" s="7" t="s">
        <v>12112</v>
      </c>
      <c r="P2377" t="s">
        <v>132</v>
      </c>
      <c r="Q2377" t="s">
        <v>132</v>
      </c>
      <c r="R2377" t="s">
        <v>416</v>
      </c>
      <c r="S2377" t="s">
        <v>68</v>
      </c>
      <c r="T2377" t="s">
        <v>54</v>
      </c>
      <c r="U2377" s="3">
        <v>80.461805555555557</v>
      </c>
      <c r="V2377" s="2">
        <v>0</v>
      </c>
      <c r="W2377" t="s">
        <v>55</v>
      </c>
      <c r="Y2377" t="s">
        <v>56</v>
      </c>
      <c r="AB2377" t="s">
        <v>56</v>
      </c>
      <c r="AD2377" t="s">
        <v>57</v>
      </c>
      <c r="AE2377" t="s">
        <v>58</v>
      </c>
      <c r="AF2377" t="s">
        <v>94</v>
      </c>
      <c r="AG2377" t="s">
        <v>95</v>
      </c>
      <c r="AH2377">
        <v>42</v>
      </c>
      <c r="AI2377">
        <v>0</v>
      </c>
      <c r="AJ2377" t="s">
        <v>133</v>
      </c>
      <c r="AK2377" t="s">
        <v>56</v>
      </c>
      <c r="AL2377" t="s">
        <v>56</v>
      </c>
      <c r="AM2377" t="s">
        <v>56</v>
      </c>
      <c r="AP2377" t="s">
        <v>99</v>
      </c>
      <c r="AR2377" t="s">
        <v>56</v>
      </c>
    </row>
    <row r="2378" spans="1:44">
      <c r="A2378">
        <f>COUNTIF(F:F,F2378)</f>
        <v>69</v>
      </c>
      <c r="B2378">
        <v>10855</v>
      </c>
      <c r="C2378" t="s">
        <v>43</v>
      </c>
      <c r="D2378" t="s">
        <v>44</v>
      </c>
      <c r="F2378" t="s">
        <v>1194</v>
      </c>
      <c r="G2378">
        <v>5549</v>
      </c>
      <c r="H2378" t="s">
        <v>1195</v>
      </c>
      <c r="I2378">
        <v>2013</v>
      </c>
      <c r="J2378" t="s">
        <v>1184</v>
      </c>
      <c r="K2378" s="1">
        <v>41493</v>
      </c>
      <c r="L2378" s="2">
        <v>0.48888888888888887</v>
      </c>
      <c r="M2378" t="s">
        <v>113</v>
      </c>
      <c r="N2378" t="s">
        <v>114</v>
      </c>
      <c r="O2378" s="7" t="s">
        <v>1196</v>
      </c>
      <c r="P2378" t="s">
        <v>132</v>
      </c>
      <c r="Q2378" t="s">
        <v>132</v>
      </c>
      <c r="R2378" t="s">
        <v>52</v>
      </c>
      <c r="S2378" t="s">
        <v>68</v>
      </c>
      <c r="T2378" t="s">
        <v>54</v>
      </c>
      <c r="U2378" s="3">
        <v>380.47916666666669</v>
      </c>
      <c r="V2378" s="3">
        <v>15.680555555555555</v>
      </c>
      <c r="W2378" t="s">
        <v>55</v>
      </c>
      <c r="Y2378" t="s">
        <v>56</v>
      </c>
      <c r="AB2378" t="s">
        <v>56</v>
      </c>
      <c r="AD2378" t="s">
        <v>57</v>
      </c>
      <c r="AE2378" t="s">
        <v>58</v>
      </c>
      <c r="AF2378" t="s">
        <v>94</v>
      </c>
      <c r="AG2378" t="s">
        <v>95</v>
      </c>
      <c r="AH2378">
        <v>42</v>
      </c>
      <c r="AI2378">
        <v>0</v>
      </c>
      <c r="AJ2378" t="s">
        <v>133</v>
      </c>
      <c r="AK2378" t="s">
        <v>134</v>
      </c>
      <c r="AL2378" t="s">
        <v>135</v>
      </c>
      <c r="AM2378">
        <v>3650166896</v>
      </c>
      <c r="AN2378" t="s">
        <v>61</v>
      </c>
      <c r="AO2378" s="1">
        <v>41534</v>
      </c>
      <c r="AP2378" t="s">
        <v>132</v>
      </c>
      <c r="AQ2378" t="s">
        <v>148</v>
      </c>
      <c r="AR2378" t="s">
        <v>63</v>
      </c>
    </row>
    <row r="2379" spans="1:44">
      <c r="A2379">
        <f>COUNTIF(F:F,F2379)</f>
        <v>69</v>
      </c>
      <c r="B2379">
        <v>10939</v>
      </c>
      <c r="C2379" t="s">
        <v>43</v>
      </c>
      <c r="D2379" t="s">
        <v>44</v>
      </c>
      <c r="F2379" t="s">
        <v>1194</v>
      </c>
      <c r="G2379">
        <v>5821</v>
      </c>
      <c r="H2379" t="s">
        <v>1195</v>
      </c>
      <c r="I2379">
        <v>2013</v>
      </c>
      <c r="J2379" t="s">
        <v>1184</v>
      </c>
      <c r="K2379" s="1">
        <v>41501</v>
      </c>
      <c r="L2379" s="2">
        <v>0.78125</v>
      </c>
      <c r="M2379" t="s">
        <v>113</v>
      </c>
      <c r="N2379" t="s">
        <v>114</v>
      </c>
      <c r="O2379" s="7" t="s">
        <v>1231</v>
      </c>
      <c r="P2379" t="s">
        <v>132</v>
      </c>
      <c r="Q2379" t="s">
        <v>132</v>
      </c>
      <c r="R2379" t="s">
        <v>52</v>
      </c>
      <c r="S2379" t="s">
        <v>68</v>
      </c>
      <c r="T2379" t="s">
        <v>54</v>
      </c>
      <c r="U2379" s="3">
        <v>207.0972222222222</v>
      </c>
      <c r="V2379" s="3">
        <v>66.413194444444443</v>
      </c>
      <c r="W2379" t="s">
        <v>55</v>
      </c>
      <c r="Y2379" t="s">
        <v>56</v>
      </c>
      <c r="AB2379" t="s">
        <v>56</v>
      </c>
      <c r="AD2379" t="s">
        <v>57</v>
      </c>
      <c r="AE2379" t="s">
        <v>58</v>
      </c>
      <c r="AF2379" t="s">
        <v>94</v>
      </c>
      <c r="AG2379" t="s">
        <v>95</v>
      </c>
      <c r="AH2379">
        <v>51</v>
      </c>
      <c r="AI2379">
        <v>0</v>
      </c>
      <c r="AJ2379" t="s">
        <v>82</v>
      </c>
      <c r="AK2379" t="s">
        <v>134</v>
      </c>
      <c r="AL2379" t="s">
        <v>135</v>
      </c>
      <c r="AM2379">
        <v>3650166897</v>
      </c>
      <c r="AN2379" t="s">
        <v>61</v>
      </c>
      <c r="AO2379" s="1">
        <v>41561</v>
      </c>
      <c r="AP2379" t="s">
        <v>132</v>
      </c>
      <c r="AQ2379" t="s">
        <v>148</v>
      </c>
      <c r="AR2379" t="s">
        <v>211</v>
      </c>
    </row>
    <row r="2380" spans="1:44">
      <c r="A2380">
        <f>COUNTIF(F:F,F2380)</f>
        <v>69</v>
      </c>
      <c r="B2380">
        <v>11856</v>
      </c>
      <c r="C2380" t="s">
        <v>43</v>
      </c>
      <c r="D2380" t="s">
        <v>44</v>
      </c>
      <c r="F2380" t="s">
        <v>1194</v>
      </c>
      <c r="G2380">
        <v>6238</v>
      </c>
      <c r="H2380" t="s">
        <v>1195</v>
      </c>
      <c r="I2380">
        <v>2015</v>
      </c>
      <c r="J2380" t="s">
        <v>986</v>
      </c>
      <c r="K2380" s="1">
        <v>42214</v>
      </c>
      <c r="L2380" s="2">
        <v>0.4368055555555555</v>
      </c>
      <c r="M2380" t="s">
        <v>122</v>
      </c>
      <c r="N2380" t="s">
        <v>1611</v>
      </c>
      <c r="O2380" s="7" t="s">
        <v>8302</v>
      </c>
      <c r="P2380" t="s">
        <v>56</v>
      </c>
      <c r="R2380" t="s">
        <v>52</v>
      </c>
      <c r="S2380" t="s">
        <v>68</v>
      </c>
      <c r="T2380" t="s">
        <v>54</v>
      </c>
      <c r="U2380" s="3">
        <v>50.847222222222221</v>
      </c>
      <c r="V2380" s="3">
        <v>27.486111111111111</v>
      </c>
      <c r="W2380" t="s">
        <v>55</v>
      </c>
      <c r="Y2380" t="s">
        <v>56</v>
      </c>
      <c r="AB2380" t="s">
        <v>56</v>
      </c>
      <c r="AD2380" t="s">
        <v>57</v>
      </c>
      <c r="AE2380" t="s">
        <v>58</v>
      </c>
      <c r="AF2380" t="s">
        <v>94</v>
      </c>
      <c r="AG2380" t="s">
        <v>95</v>
      </c>
      <c r="AH2380">
        <v>42</v>
      </c>
      <c r="AI2380">
        <v>0</v>
      </c>
      <c r="AJ2380" t="s">
        <v>133</v>
      </c>
      <c r="AK2380" t="s">
        <v>56</v>
      </c>
      <c r="AL2380" t="s">
        <v>56</v>
      </c>
      <c r="AM2380" t="s">
        <v>56</v>
      </c>
      <c r="AP2380" t="s">
        <v>99</v>
      </c>
      <c r="AR2380" t="s">
        <v>56</v>
      </c>
    </row>
    <row r="2381" spans="1:44">
      <c r="A2381">
        <f>COUNTIF(F:F,F2381)</f>
        <v>69</v>
      </c>
      <c r="B2381">
        <v>14333</v>
      </c>
      <c r="C2381" t="s">
        <v>3574</v>
      </c>
      <c r="D2381" t="s">
        <v>44</v>
      </c>
      <c r="F2381" t="s">
        <v>1194</v>
      </c>
      <c r="G2381">
        <v>5715</v>
      </c>
      <c r="H2381" t="s">
        <v>1195</v>
      </c>
      <c r="I2381">
        <v>2014</v>
      </c>
      <c r="J2381" t="s">
        <v>1296</v>
      </c>
      <c r="K2381" s="1">
        <v>41905</v>
      </c>
      <c r="L2381" s="2">
        <v>0.61319444444444449</v>
      </c>
      <c r="M2381" t="s">
        <v>113</v>
      </c>
      <c r="N2381" t="s">
        <v>4303</v>
      </c>
      <c r="O2381" s="7" t="s">
        <v>4823</v>
      </c>
      <c r="P2381" t="s">
        <v>132</v>
      </c>
      <c r="Q2381" t="s">
        <v>132</v>
      </c>
      <c r="R2381" t="s">
        <v>52</v>
      </c>
      <c r="S2381" t="s">
        <v>68</v>
      </c>
      <c r="T2381" t="s">
        <v>54</v>
      </c>
      <c r="U2381" t="s">
        <v>4824</v>
      </c>
      <c r="V2381" s="2">
        <v>0</v>
      </c>
      <c r="W2381" t="s">
        <v>55</v>
      </c>
      <c r="Y2381" t="s">
        <v>56</v>
      </c>
      <c r="AB2381" t="s">
        <v>56</v>
      </c>
      <c r="AD2381" t="s">
        <v>57</v>
      </c>
      <c r="AE2381" t="s">
        <v>58</v>
      </c>
      <c r="AF2381">
        <v>24</v>
      </c>
      <c r="AG2381" t="s">
        <v>222</v>
      </c>
      <c r="AH2381">
        <v>42</v>
      </c>
      <c r="AI2381">
        <v>110</v>
      </c>
      <c r="AJ2381" t="s">
        <v>2401</v>
      </c>
      <c r="AK2381" t="s">
        <v>56</v>
      </c>
      <c r="AL2381" t="s">
        <v>56</v>
      </c>
      <c r="AM2381">
        <v>3650176639</v>
      </c>
      <c r="AN2381" t="s">
        <v>61</v>
      </c>
      <c r="AO2381" s="1">
        <v>42144</v>
      </c>
      <c r="AP2381" t="s">
        <v>132</v>
      </c>
      <c r="AQ2381" t="s">
        <v>3607</v>
      </c>
      <c r="AR2381" t="s">
        <v>4047</v>
      </c>
    </row>
    <row r="2382" spans="1:44">
      <c r="A2382">
        <f>COUNTIF(F:F,F2382)</f>
        <v>69</v>
      </c>
      <c r="B2382">
        <v>17741</v>
      </c>
      <c r="C2382" t="s">
        <v>3574</v>
      </c>
      <c r="D2382" t="s">
        <v>44</v>
      </c>
      <c r="F2382" t="s">
        <v>1194</v>
      </c>
      <c r="G2382" t="s">
        <v>8047</v>
      </c>
      <c r="H2382" t="s">
        <v>1195</v>
      </c>
      <c r="I2382">
        <v>2017</v>
      </c>
      <c r="J2382" t="s">
        <v>446</v>
      </c>
      <c r="K2382" s="1">
        <v>42804</v>
      </c>
      <c r="L2382" s="2">
        <v>0.61875000000000002</v>
      </c>
      <c r="M2382" t="s">
        <v>122</v>
      </c>
      <c r="N2382" t="s">
        <v>10127</v>
      </c>
      <c r="O2382" s="7" t="s">
        <v>1559</v>
      </c>
      <c r="P2382" t="s">
        <v>56</v>
      </c>
      <c r="R2382" t="s">
        <v>52</v>
      </c>
      <c r="S2382" t="s">
        <v>68</v>
      </c>
      <c r="T2382" t="s">
        <v>54</v>
      </c>
      <c r="U2382" s="3">
        <v>50.232638888888886</v>
      </c>
      <c r="V2382" s="2">
        <v>0</v>
      </c>
      <c r="W2382" t="s">
        <v>55</v>
      </c>
      <c r="Y2382" t="s">
        <v>56</v>
      </c>
      <c r="AB2382" t="s">
        <v>56</v>
      </c>
      <c r="AD2382" t="s">
        <v>57</v>
      </c>
      <c r="AE2382" t="s">
        <v>58</v>
      </c>
      <c r="AF2382" t="s">
        <v>94</v>
      </c>
      <c r="AG2382" t="s">
        <v>95</v>
      </c>
      <c r="AH2382">
        <v>42</v>
      </c>
      <c r="AI2382">
        <v>0</v>
      </c>
      <c r="AJ2382" t="s">
        <v>133</v>
      </c>
      <c r="AK2382" t="s">
        <v>56</v>
      </c>
      <c r="AL2382" t="s">
        <v>56</v>
      </c>
      <c r="AM2382" t="s">
        <v>56</v>
      </c>
      <c r="AP2382" t="s">
        <v>99</v>
      </c>
      <c r="AR2382" t="s">
        <v>56</v>
      </c>
    </row>
    <row r="2383" spans="1:44">
      <c r="A2383">
        <f>COUNTIF(F:F,F2383)</f>
        <v>69</v>
      </c>
      <c r="B2383">
        <v>17926</v>
      </c>
      <c r="C2383" t="s">
        <v>1643</v>
      </c>
      <c r="D2383" t="s">
        <v>44</v>
      </c>
      <c r="F2383" t="s">
        <v>1194</v>
      </c>
      <c r="G2383">
        <v>5644</v>
      </c>
      <c r="H2383" t="s">
        <v>1195</v>
      </c>
      <c r="I2383">
        <v>2013</v>
      </c>
      <c r="J2383" t="s">
        <v>47</v>
      </c>
      <c r="K2383" s="1">
        <v>41277</v>
      </c>
      <c r="L2383" s="2">
        <v>0.50208333333333333</v>
      </c>
      <c r="M2383" t="s">
        <v>122</v>
      </c>
      <c r="N2383" t="s">
        <v>1611</v>
      </c>
      <c r="O2383" s="7" t="s">
        <v>1675</v>
      </c>
      <c r="P2383" t="s">
        <v>132</v>
      </c>
      <c r="Q2383" t="s">
        <v>132</v>
      </c>
      <c r="R2383" t="s">
        <v>52</v>
      </c>
      <c r="S2383" t="s">
        <v>68</v>
      </c>
      <c r="T2383" t="s">
        <v>54</v>
      </c>
      <c r="U2383" t="s">
        <v>1676</v>
      </c>
      <c r="V2383" s="3">
        <v>67.013888888888886</v>
      </c>
      <c r="W2383" t="s">
        <v>55</v>
      </c>
      <c r="Y2383" t="s">
        <v>56</v>
      </c>
      <c r="AB2383" t="s">
        <v>56</v>
      </c>
      <c r="AD2383" t="s">
        <v>57</v>
      </c>
      <c r="AE2383" t="s">
        <v>58</v>
      </c>
      <c r="AF2383" t="s">
        <v>94</v>
      </c>
      <c r="AG2383" t="s">
        <v>95</v>
      </c>
      <c r="AH2383">
        <v>42</v>
      </c>
      <c r="AI2383">
        <v>0</v>
      </c>
      <c r="AJ2383" t="s">
        <v>133</v>
      </c>
      <c r="AK2383" t="s">
        <v>134</v>
      </c>
      <c r="AL2383" t="s">
        <v>135</v>
      </c>
      <c r="AM2383">
        <v>3650162237</v>
      </c>
      <c r="AN2383" t="s">
        <v>61</v>
      </c>
      <c r="AO2383" s="1">
        <v>41450</v>
      </c>
      <c r="AP2383" t="s">
        <v>132</v>
      </c>
      <c r="AQ2383" t="s">
        <v>136</v>
      </c>
      <c r="AR2383" t="s">
        <v>63</v>
      </c>
    </row>
    <row r="2384" spans="1:44">
      <c r="A2384">
        <f>COUNTIF(F:F,F2384)</f>
        <v>69</v>
      </c>
      <c r="B2384">
        <v>17927</v>
      </c>
      <c r="C2384" t="s">
        <v>1643</v>
      </c>
      <c r="D2384" t="s">
        <v>44</v>
      </c>
      <c r="F2384" t="s">
        <v>1194</v>
      </c>
      <c r="G2384">
        <v>300</v>
      </c>
      <c r="H2384" t="s">
        <v>1195</v>
      </c>
      <c r="I2384">
        <v>2013</v>
      </c>
      <c r="J2384" t="s">
        <v>47</v>
      </c>
      <c r="K2384" s="1">
        <v>41277</v>
      </c>
      <c r="L2384" s="2">
        <v>0.50347222222222221</v>
      </c>
      <c r="M2384" t="s">
        <v>122</v>
      </c>
      <c r="N2384" t="s">
        <v>1611</v>
      </c>
      <c r="O2384" s="7" t="s">
        <v>1675</v>
      </c>
      <c r="P2384" t="s">
        <v>132</v>
      </c>
      <c r="Q2384" t="s">
        <v>132</v>
      </c>
      <c r="R2384" t="s">
        <v>52</v>
      </c>
      <c r="S2384" t="s">
        <v>68</v>
      </c>
      <c r="T2384" t="s">
        <v>54</v>
      </c>
      <c r="U2384" s="3">
        <v>155.54861111111111</v>
      </c>
      <c r="V2384" s="3">
        <v>66.006944444444443</v>
      </c>
      <c r="W2384" t="s">
        <v>55</v>
      </c>
      <c r="Y2384" t="s">
        <v>56</v>
      </c>
      <c r="AB2384" t="s">
        <v>56</v>
      </c>
      <c r="AD2384" t="s">
        <v>57</v>
      </c>
      <c r="AE2384" t="s">
        <v>58</v>
      </c>
      <c r="AF2384" t="s">
        <v>94</v>
      </c>
      <c r="AG2384" t="s">
        <v>95</v>
      </c>
      <c r="AH2384">
        <v>42</v>
      </c>
      <c r="AI2384">
        <v>0</v>
      </c>
      <c r="AJ2384" t="s">
        <v>133</v>
      </c>
      <c r="AK2384" t="s">
        <v>134</v>
      </c>
      <c r="AL2384" t="s">
        <v>135</v>
      </c>
      <c r="AM2384">
        <v>3650162236</v>
      </c>
      <c r="AN2384" t="s">
        <v>61</v>
      </c>
      <c r="AO2384" s="1">
        <v>41359</v>
      </c>
      <c r="AP2384" t="s">
        <v>132</v>
      </c>
      <c r="AQ2384" t="s">
        <v>148</v>
      </c>
      <c r="AR2384" t="s">
        <v>63</v>
      </c>
    </row>
    <row r="2385" spans="1:44">
      <c r="A2385">
        <f>COUNTIF(F:F,F2385)</f>
        <v>69</v>
      </c>
      <c r="B2385">
        <v>18159</v>
      </c>
      <c r="C2385" t="s">
        <v>1643</v>
      </c>
      <c r="D2385" t="s">
        <v>44</v>
      </c>
      <c r="F2385" t="s">
        <v>1194</v>
      </c>
      <c r="G2385">
        <v>6290</v>
      </c>
      <c r="H2385" t="s">
        <v>1195</v>
      </c>
      <c r="I2385">
        <v>2013</v>
      </c>
      <c r="J2385" t="s">
        <v>335</v>
      </c>
      <c r="K2385" s="1">
        <v>41332</v>
      </c>
      <c r="L2385" s="2">
        <v>0.58472222222222225</v>
      </c>
      <c r="M2385" t="s">
        <v>122</v>
      </c>
      <c r="N2385" t="s">
        <v>1611</v>
      </c>
      <c r="O2385" s="7" t="s">
        <v>1675</v>
      </c>
      <c r="P2385" t="s">
        <v>132</v>
      </c>
      <c r="Q2385" t="s">
        <v>132</v>
      </c>
      <c r="R2385" t="s">
        <v>52</v>
      </c>
      <c r="S2385" t="s">
        <v>68</v>
      </c>
      <c r="T2385" t="s">
        <v>54</v>
      </c>
      <c r="U2385" s="3">
        <v>6.0902777777777777</v>
      </c>
      <c r="V2385" s="2">
        <v>0</v>
      </c>
      <c r="W2385" t="s">
        <v>55</v>
      </c>
      <c r="Y2385" t="s">
        <v>56</v>
      </c>
      <c r="AB2385" t="s">
        <v>56</v>
      </c>
      <c r="AD2385" t="s">
        <v>57</v>
      </c>
      <c r="AE2385" t="s">
        <v>58</v>
      </c>
      <c r="AF2385" t="s">
        <v>94</v>
      </c>
      <c r="AG2385" t="s">
        <v>95</v>
      </c>
      <c r="AH2385">
        <v>42</v>
      </c>
      <c r="AI2385">
        <v>0</v>
      </c>
      <c r="AJ2385" t="s">
        <v>133</v>
      </c>
      <c r="AK2385" t="s">
        <v>134</v>
      </c>
      <c r="AL2385" t="s">
        <v>135</v>
      </c>
      <c r="AM2385">
        <v>3650164929</v>
      </c>
      <c r="AN2385" t="s">
        <v>61</v>
      </c>
      <c r="AO2385" s="1">
        <v>41499</v>
      </c>
      <c r="AP2385" t="s">
        <v>132</v>
      </c>
      <c r="AQ2385" t="s">
        <v>148</v>
      </c>
      <c r="AR2385" t="s">
        <v>63</v>
      </c>
    </row>
    <row r="2386" spans="1:44">
      <c r="A2386">
        <f>COUNTIF(F:F,F2386)</f>
        <v>69</v>
      </c>
      <c r="B2386">
        <v>18465</v>
      </c>
      <c r="C2386" t="s">
        <v>3574</v>
      </c>
      <c r="D2386" t="s">
        <v>44</v>
      </c>
      <c r="F2386" t="s">
        <v>1194</v>
      </c>
      <c r="G2386">
        <v>5549</v>
      </c>
      <c r="H2386" t="s">
        <v>1195</v>
      </c>
      <c r="I2386">
        <v>2017</v>
      </c>
      <c r="J2386" t="s">
        <v>1296</v>
      </c>
      <c r="K2386" s="1">
        <v>42989</v>
      </c>
      <c r="L2386" s="2">
        <v>0.45694444444444443</v>
      </c>
      <c r="M2386" t="s">
        <v>122</v>
      </c>
      <c r="N2386" t="s">
        <v>4298</v>
      </c>
      <c r="O2386" s="7" t="s">
        <v>350</v>
      </c>
      <c r="P2386" t="s">
        <v>56</v>
      </c>
      <c r="R2386" t="s">
        <v>52</v>
      </c>
      <c r="S2386" t="s">
        <v>68</v>
      </c>
      <c r="T2386" t="s">
        <v>54</v>
      </c>
      <c r="U2386" t="s">
        <v>11838</v>
      </c>
      <c r="V2386" s="2">
        <v>0</v>
      </c>
      <c r="W2386" t="s">
        <v>55</v>
      </c>
      <c r="Y2386" t="s">
        <v>56</v>
      </c>
      <c r="AB2386" t="s">
        <v>56</v>
      </c>
      <c r="AD2386" t="s">
        <v>57</v>
      </c>
      <c r="AE2386" t="s">
        <v>58</v>
      </c>
      <c r="AF2386">
        <v>4</v>
      </c>
      <c r="AG2386" t="s">
        <v>2723</v>
      </c>
      <c r="AH2386">
        <v>4</v>
      </c>
      <c r="AI2386">
        <v>115</v>
      </c>
      <c r="AJ2386" t="s">
        <v>3579</v>
      </c>
      <c r="AK2386" t="s">
        <v>56</v>
      </c>
      <c r="AL2386" t="s">
        <v>56</v>
      </c>
      <c r="AM2386" t="s">
        <v>56</v>
      </c>
      <c r="AP2386" t="s">
        <v>99</v>
      </c>
      <c r="AR2386" t="s">
        <v>56</v>
      </c>
    </row>
    <row r="2387" spans="1:44">
      <c r="A2387">
        <f>COUNTIF(F:F,F2387)</f>
        <v>69</v>
      </c>
      <c r="B2387">
        <v>18715</v>
      </c>
      <c r="C2387" t="s">
        <v>3574</v>
      </c>
      <c r="D2387" t="s">
        <v>44</v>
      </c>
      <c r="F2387" t="s">
        <v>1194</v>
      </c>
      <c r="G2387">
        <v>5097</v>
      </c>
      <c r="H2387" t="s">
        <v>1195</v>
      </c>
      <c r="I2387">
        <v>2017</v>
      </c>
      <c r="J2387" t="s">
        <v>1625</v>
      </c>
      <c r="K2387" s="1">
        <v>43077</v>
      </c>
      <c r="L2387" s="2">
        <v>0.55763888888888891</v>
      </c>
      <c r="M2387" t="s">
        <v>1636</v>
      </c>
      <c r="N2387" t="s">
        <v>9913</v>
      </c>
      <c r="O2387" s="7" t="s">
        <v>12117</v>
      </c>
      <c r="P2387" t="s">
        <v>132</v>
      </c>
      <c r="Q2387" t="s">
        <v>132</v>
      </c>
      <c r="R2387" t="s">
        <v>416</v>
      </c>
      <c r="S2387" t="s">
        <v>68</v>
      </c>
      <c r="T2387" t="s">
        <v>54</v>
      </c>
      <c r="U2387" s="3">
        <v>135.57638888888889</v>
      </c>
      <c r="V2387" s="3">
        <v>18.434027777777779</v>
      </c>
      <c r="W2387" t="s">
        <v>55</v>
      </c>
      <c r="Y2387" t="s">
        <v>56</v>
      </c>
      <c r="AB2387" t="s">
        <v>56</v>
      </c>
      <c r="AD2387" t="s">
        <v>57</v>
      </c>
      <c r="AE2387" t="s">
        <v>58</v>
      </c>
      <c r="AF2387" t="s">
        <v>451</v>
      </c>
      <c r="AG2387" t="s">
        <v>452</v>
      </c>
      <c r="AH2387">
        <v>49</v>
      </c>
      <c r="AI2387">
        <v>0</v>
      </c>
      <c r="AJ2387" t="s">
        <v>519</v>
      </c>
      <c r="AK2387" t="s">
        <v>56</v>
      </c>
      <c r="AL2387" t="s">
        <v>56</v>
      </c>
      <c r="AM2387" t="s">
        <v>56</v>
      </c>
      <c r="AP2387" t="s">
        <v>99</v>
      </c>
      <c r="AR2387" t="s">
        <v>56</v>
      </c>
    </row>
    <row r="2388" spans="1:44">
      <c r="A2388">
        <f>COUNTIF(F:F,F2388)</f>
        <v>69</v>
      </c>
      <c r="B2388">
        <v>18910</v>
      </c>
      <c r="C2388" t="s">
        <v>1643</v>
      </c>
      <c r="D2388" t="s">
        <v>44</v>
      </c>
      <c r="F2388" t="s">
        <v>1194</v>
      </c>
      <c r="G2388">
        <v>5097</v>
      </c>
      <c r="H2388" t="s">
        <v>1195</v>
      </c>
      <c r="I2388">
        <v>2013</v>
      </c>
      <c r="J2388" t="s">
        <v>751</v>
      </c>
      <c r="K2388" s="1">
        <v>41415</v>
      </c>
      <c r="L2388" s="2">
        <v>0.60416666666666663</v>
      </c>
      <c r="M2388" t="s">
        <v>122</v>
      </c>
      <c r="N2388" t="s">
        <v>1695</v>
      </c>
      <c r="O2388" s="7" t="s">
        <v>2544</v>
      </c>
      <c r="P2388" t="s">
        <v>132</v>
      </c>
      <c r="Q2388" t="s">
        <v>132</v>
      </c>
      <c r="R2388" t="s">
        <v>52</v>
      </c>
      <c r="S2388" t="s">
        <v>68</v>
      </c>
      <c r="T2388" t="s">
        <v>54</v>
      </c>
      <c r="U2388" s="3">
        <v>117.1423611111111</v>
      </c>
      <c r="V2388" s="3">
        <v>61.090277777777779</v>
      </c>
      <c r="W2388" t="s">
        <v>55</v>
      </c>
      <c r="Y2388" t="s">
        <v>56</v>
      </c>
      <c r="AA2388" t="s">
        <v>120</v>
      </c>
      <c r="AB2388">
        <v>4602</v>
      </c>
      <c r="AC2388" t="s">
        <v>121</v>
      </c>
      <c r="AD2388" t="s">
        <v>57</v>
      </c>
      <c r="AE2388" t="s">
        <v>58</v>
      </c>
      <c r="AF2388" t="s">
        <v>94</v>
      </c>
      <c r="AG2388" t="s">
        <v>95</v>
      </c>
      <c r="AH2388">
        <v>42</v>
      </c>
      <c r="AI2388">
        <v>0</v>
      </c>
      <c r="AJ2388" t="s">
        <v>133</v>
      </c>
      <c r="AK2388" t="s">
        <v>134</v>
      </c>
      <c r="AL2388" t="s">
        <v>135</v>
      </c>
      <c r="AM2388">
        <v>3650165051</v>
      </c>
      <c r="AN2388" t="s">
        <v>61</v>
      </c>
      <c r="AO2388" s="1">
        <v>41479</v>
      </c>
      <c r="AP2388" t="s">
        <v>132</v>
      </c>
      <c r="AQ2388" t="s">
        <v>148</v>
      </c>
      <c r="AR2388" t="s">
        <v>63</v>
      </c>
    </row>
    <row r="2389" spans="1:44">
      <c r="A2389">
        <f>COUNTIF(F:F,F2389)</f>
        <v>69</v>
      </c>
      <c r="B2389">
        <v>20305</v>
      </c>
      <c r="C2389" t="s">
        <v>1643</v>
      </c>
      <c r="D2389" t="s">
        <v>44</v>
      </c>
      <c r="F2389" t="s">
        <v>1194</v>
      </c>
      <c r="G2389">
        <v>5632</v>
      </c>
      <c r="H2389" t="s">
        <v>1195</v>
      </c>
      <c r="I2389">
        <v>2013</v>
      </c>
      <c r="J2389" t="s">
        <v>1625</v>
      </c>
      <c r="K2389" s="1">
        <v>41635</v>
      </c>
      <c r="L2389" s="2">
        <v>0.42291666666666666</v>
      </c>
      <c r="M2389" t="s">
        <v>122</v>
      </c>
      <c r="N2389" t="s">
        <v>1614</v>
      </c>
      <c r="O2389" s="7" t="s">
        <v>3542</v>
      </c>
      <c r="P2389" t="s">
        <v>132</v>
      </c>
      <c r="Q2389" t="s">
        <v>132</v>
      </c>
      <c r="R2389" t="s">
        <v>52</v>
      </c>
      <c r="S2389" t="s">
        <v>68</v>
      </c>
      <c r="T2389" t="s">
        <v>54</v>
      </c>
      <c r="U2389" t="s">
        <v>3543</v>
      </c>
      <c r="V2389" s="3">
        <v>4.1840277777777777</v>
      </c>
      <c r="W2389" t="s">
        <v>55</v>
      </c>
      <c r="Y2389" t="s">
        <v>56</v>
      </c>
      <c r="AB2389" t="s">
        <v>56</v>
      </c>
      <c r="AD2389" t="s">
        <v>57</v>
      </c>
      <c r="AE2389" t="s">
        <v>58</v>
      </c>
      <c r="AF2389" t="s">
        <v>94</v>
      </c>
      <c r="AG2389" t="s">
        <v>95</v>
      </c>
      <c r="AH2389">
        <v>42</v>
      </c>
      <c r="AI2389">
        <v>0</v>
      </c>
      <c r="AJ2389" t="s">
        <v>133</v>
      </c>
      <c r="AK2389" t="s">
        <v>56</v>
      </c>
      <c r="AL2389" t="s">
        <v>56</v>
      </c>
      <c r="AM2389">
        <v>3650169347</v>
      </c>
      <c r="AN2389" t="s">
        <v>61</v>
      </c>
      <c r="AO2389" s="1">
        <v>41744</v>
      </c>
      <c r="AP2389" t="s">
        <v>132</v>
      </c>
      <c r="AQ2389" t="s">
        <v>136</v>
      </c>
      <c r="AR2389" t="s">
        <v>63</v>
      </c>
    </row>
    <row r="2390" spans="1:44">
      <c r="A2390">
        <f>COUNTIF(F:F,F2390)</f>
        <v>69</v>
      </c>
      <c r="B2390">
        <v>20482</v>
      </c>
      <c r="C2390" t="s">
        <v>1643</v>
      </c>
      <c r="D2390" t="s">
        <v>44</v>
      </c>
      <c r="F2390" t="s">
        <v>1194</v>
      </c>
      <c r="G2390">
        <v>5822</v>
      </c>
      <c r="H2390" t="s">
        <v>1195</v>
      </c>
      <c r="I2390">
        <v>2014</v>
      </c>
      <c r="J2390" t="s">
        <v>47</v>
      </c>
      <c r="K2390" s="1">
        <v>41666</v>
      </c>
      <c r="L2390" s="2">
        <v>0.69652777777777775</v>
      </c>
      <c r="M2390" t="s">
        <v>122</v>
      </c>
      <c r="N2390" t="s">
        <v>1614</v>
      </c>
      <c r="O2390" s="7" t="s">
        <v>1675</v>
      </c>
      <c r="P2390" t="s">
        <v>132</v>
      </c>
      <c r="Q2390" t="s">
        <v>132</v>
      </c>
      <c r="R2390" t="s">
        <v>52</v>
      </c>
      <c r="S2390" t="s">
        <v>68</v>
      </c>
      <c r="T2390" t="s">
        <v>54</v>
      </c>
      <c r="U2390" s="3">
        <v>234.69444444444446</v>
      </c>
      <c r="V2390" s="3">
        <v>65.239583333333329</v>
      </c>
      <c r="W2390" t="s">
        <v>55</v>
      </c>
      <c r="Y2390" t="s">
        <v>56</v>
      </c>
      <c r="AB2390" t="s">
        <v>56</v>
      </c>
      <c r="AD2390" t="s">
        <v>57</v>
      </c>
      <c r="AE2390" t="s">
        <v>58</v>
      </c>
      <c r="AF2390" t="s">
        <v>94</v>
      </c>
      <c r="AG2390" t="s">
        <v>95</v>
      </c>
      <c r="AH2390">
        <v>42</v>
      </c>
      <c r="AI2390">
        <v>0</v>
      </c>
      <c r="AJ2390" t="s">
        <v>133</v>
      </c>
      <c r="AK2390" t="s">
        <v>56</v>
      </c>
      <c r="AL2390" t="s">
        <v>56</v>
      </c>
      <c r="AM2390">
        <v>3650169348</v>
      </c>
      <c r="AN2390" t="s">
        <v>61</v>
      </c>
      <c r="AO2390" s="1">
        <v>41807</v>
      </c>
      <c r="AP2390" t="s">
        <v>132</v>
      </c>
      <c r="AQ2390" t="s">
        <v>148</v>
      </c>
      <c r="AR2390" t="s">
        <v>63</v>
      </c>
    </row>
    <row r="2391" spans="1:44">
      <c r="A2391">
        <f>COUNTIF(F:F,F2391)</f>
        <v>69</v>
      </c>
      <c r="B2391">
        <v>20517</v>
      </c>
      <c r="C2391" t="s">
        <v>1643</v>
      </c>
      <c r="D2391" t="s">
        <v>44</v>
      </c>
      <c r="F2391" t="s">
        <v>1194</v>
      </c>
      <c r="G2391">
        <v>5011</v>
      </c>
      <c r="H2391" t="s">
        <v>1195</v>
      </c>
      <c r="I2391">
        <v>2014</v>
      </c>
      <c r="J2391" t="s">
        <v>47</v>
      </c>
      <c r="K2391" s="1">
        <v>41670</v>
      </c>
      <c r="L2391" s="2">
        <v>0.4145833333333333</v>
      </c>
      <c r="M2391" t="s">
        <v>122</v>
      </c>
      <c r="N2391" t="s">
        <v>1614</v>
      </c>
      <c r="O2391" s="7" t="s">
        <v>5277</v>
      </c>
      <c r="P2391" t="s">
        <v>132</v>
      </c>
      <c r="Q2391" t="s">
        <v>132</v>
      </c>
      <c r="R2391" t="s">
        <v>52</v>
      </c>
      <c r="S2391" t="s">
        <v>68</v>
      </c>
      <c r="T2391" t="s">
        <v>54</v>
      </c>
      <c r="U2391" s="3">
        <v>210.06944444444446</v>
      </c>
      <c r="V2391" s="3">
        <v>46.135416666666664</v>
      </c>
      <c r="W2391" t="s">
        <v>55</v>
      </c>
      <c r="Y2391" t="s">
        <v>56</v>
      </c>
      <c r="AB2391" t="s">
        <v>56</v>
      </c>
      <c r="AD2391" t="s">
        <v>57</v>
      </c>
      <c r="AE2391" t="s">
        <v>58</v>
      </c>
      <c r="AF2391" t="s">
        <v>94</v>
      </c>
      <c r="AG2391" t="s">
        <v>95</v>
      </c>
      <c r="AH2391">
        <v>22</v>
      </c>
      <c r="AI2391">
        <v>0</v>
      </c>
      <c r="AJ2391" t="s">
        <v>96</v>
      </c>
      <c r="AK2391" t="s">
        <v>56</v>
      </c>
      <c r="AL2391" t="s">
        <v>56</v>
      </c>
      <c r="AM2391">
        <v>3650169954</v>
      </c>
      <c r="AN2391" t="s">
        <v>61</v>
      </c>
      <c r="AO2391" s="1">
        <v>41774</v>
      </c>
      <c r="AP2391" t="s">
        <v>132</v>
      </c>
      <c r="AQ2391" t="s">
        <v>148</v>
      </c>
      <c r="AR2391" t="s">
        <v>63</v>
      </c>
    </row>
    <row r="2392" spans="1:44">
      <c r="A2392">
        <f>COUNTIF(F:F,F2392)</f>
        <v>69</v>
      </c>
      <c r="B2392">
        <v>20665</v>
      </c>
      <c r="C2392" t="s">
        <v>1643</v>
      </c>
      <c r="D2392" t="s">
        <v>44</v>
      </c>
      <c r="F2392" t="s">
        <v>1194</v>
      </c>
      <c r="G2392" t="s">
        <v>5399</v>
      </c>
      <c r="H2392" t="s">
        <v>1195</v>
      </c>
      <c r="I2392">
        <v>2014</v>
      </c>
      <c r="J2392" t="s">
        <v>446</v>
      </c>
      <c r="K2392" s="1">
        <v>41711</v>
      </c>
      <c r="L2392" s="2">
        <v>0.50763888888888886</v>
      </c>
      <c r="M2392" t="s">
        <v>122</v>
      </c>
      <c r="N2392" t="s">
        <v>4003</v>
      </c>
      <c r="O2392" s="7" t="s">
        <v>5400</v>
      </c>
      <c r="P2392" t="s">
        <v>132</v>
      </c>
      <c r="Q2392" t="s">
        <v>132</v>
      </c>
      <c r="R2392" t="s">
        <v>52</v>
      </c>
      <c r="S2392" t="s">
        <v>68</v>
      </c>
      <c r="T2392" t="s">
        <v>54</v>
      </c>
      <c r="U2392" t="s">
        <v>5401</v>
      </c>
      <c r="V2392" s="3">
        <v>59.16319444444445</v>
      </c>
      <c r="W2392" t="s">
        <v>55</v>
      </c>
      <c r="Y2392" t="s">
        <v>56</v>
      </c>
      <c r="AB2392" t="s">
        <v>56</v>
      </c>
      <c r="AD2392" t="s">
        <v>57</v>
      </c>
      <c r="AE2392" t="s">
        <v>58</v>
      </c>
      <c r="AF2392">
        <v>24</v>
      </c>
      <c r="AG2392" t="s">
        <v>222</v>
      </c>
      <c r="AH2392">
        <v>42</v>
      </c>
      <c r="AI2392">
        <v>0</v>
      </c>
      <c r="AJ2392" t="s">
        <v>133</v>
      </c>
      <c r="AK2392" t="s">
        <v>56</v>
      </c>
      <c r="AL2392" t="s">
        <v>56</v>
      </c>
      <c r="AM2392">
        <v>3650170555</v>
      </c>
      <c r="AN2392" t="s">
        <v>61</v>
      </c>
      <c r="AO2392" s="1">
        <v>41808</v>
      </c>
      <c r="AP2392" t="s">
        <v>132</v>
      </c>
      <c r="AQ2392" t="s">
        <v>148</v>
      </c>
      <c r="AR2392" t="s">
        <v>63</v>
      </c>
    </row>
    <row r="2393" spans="1:44">
      <c r="A2393">
        <f>COUNTIF(F:F,F2393)</f>
        <v>69</v>
      </c>
      <c r="B2393">
        <v>20713</v>
      </c>
      <c r="C2393" t="s">
        <v>1643</v>
      </c>
      <c r="D2393" t="s">
        <v>44</v>
      </c>
      <c r="F2393" t="s">
        <v>1194</v>
      </c>
      <c r="G2393">
        <v>5097</v>
      </c>
      <c r="H2393" t="s">
        <v>1195</v>
      </c>
      <c r="I2393">
        <v>2014</v>
      </c>
      <c r="J2393" t="s">
        <v>446</v>
      </c>
      <c r="K2393" s="1">
        <v>41715</v>
      </c>
      <c r="L2393" s="2">
        <v>0.42083333333333334</v>
      </c>
      <c r="M2393" t="s">
        <v>122</v>
      </c>
      <c r="N2393" t="s">
        <v>4003</v>
      </c>
      <c r="O2393" s="7" t="s">
        <v>5448</v>
      </c>
      <c r="P2393" t="s">
        <v>132</v>
      </c>
      <c r="Q2393" t="s">
        <v>132</v>
      </c>
      <c r="R2393" t="s">
        <v>52</v>
      </c>
      <c r="S2393" t="s">
        <v>68</v>
      </c>
      <c r="T2393" t="s">
        <v>54</v>
      </c>
      <c r="U2393" s="3">
        <v>117.1423611111111</v>
      </c>
      <c r="V2393" s="3">
        <v>61.090277777777779</v>
      </c>
      <c r="W2393" t="s">
        <v>55</v>
      </c>
      <c r="Y2393" t="s">
        <v>56</v>
      </c>
      <c r="AB2393" t="s">
        <v>56</v>
      </c>
      <c r="AD2393" t="s">
        <v>57</v>
      </c>
      <c r="AE2393" t="s">
        <v>58</v>
      </c>
      <c r="AF2393">
        <v>24</v>
      </c>
      <c r="AG2393" t="s">
        <v>222</v>
      </c>
      <c r="AH2393">
        <v>42</v>
      </c>
      <c r="AI2393">
        <v>0</v>
      </c>
      <c r="AJ2393" t="s">
        <v>133</v>
      </c>
      <c r="AK2393" t="s">
        <v>56</v>
      </c>
      <c r="AL2393" t="s">
        <v>56</v>
      </c>
      <c r="AM2393">
        <v>3650170782</v>
      </c>
      <c r="AN2393" t="s">
        <v>61</v>
      </c>
      <c r="AO2393" s="1">
        <v>41814</v>
      </c>
      <c r="AP2393" t="s">
        <v>132</v>
      </c>
      <c r="AQ2393" t="s">
        <v>148</v>
      </c>
      <c r="AR2393" t="s">
        <v>211</v>
      </c>
    </row>
    <row r="2394" spans="1:44">
      <c r="A2394">
        <f>COUNTIF(F:F,F2394)</f>
        <v>69</v>
      </c>
      <c r="B2394">
        <v>20867</v>
      </c>
      <c r="C2394" t="s">
        <v>1643</v>
      </c>
      <c r="D2394" t="s">
        <v>44</v>
      </c>
      <c r="F2394" t="s">
        <v>1194</v>
      </c>
      <c r="G2394">
        <v>2728</v>
      </c>
      <c r="H2394" t="s">
        <v>1195</v>
      </c>
      <c r="I2394">
        <v>2014</v>
      </c>
      <c r="J2394" t="s">
        <v>446</v>
      </c>
      <c r="K2394" s="1">
        <v>41726</v>
      </c>
      <c r="L2394" s="2">
        <v>0.62152777777777779</v>
      </c>
      <c r="M2394" t="s">
        <v>122</v>
      </c>
      <c r="N2394" t="s">
        <v>4003</v>
      </c>
      <c r="O2394" s="7" t="s">
        <v>5567</v>
      </c>
      <c r="P2394" t="s">
        <v>132</v>
      </c>
      <c r="Q2394" t="s">
        <v>132</v>
      </c>
      <c r="R2394" t="s">
        <v>52</v>
      </c>
      <c r="S2394" t="s">
        <v>68</v>
      </c>
      <c r="T2394" t="s">
        <v>54</v>
      </c>
      <c r="U2394" s="3">
        <v>34.454861111111107</v>
      </c>
      <c r="V2394" s="2">
        <v>0</v>
      </c>
      <c r="W2394" t="s">
        <v>55</v>
      </c>
      <c r="Y2394" t="s">
        <v>56</v>
      </c>
      <c r="AB2394" t="s">
        <v>56</v>
      </c>
      <c r="AD2394" t="s">
        <v>57</v>
      </c>
      <c r="AE2394" t="s">
        <v>58</v>
      </c>
      <c r="AF2394">
        <v>24</v>
      </c>
      <c r="AG2394" t="s">
        <v>222</v>
      </c>
      <c r="AH2394">
        <v>42</v>
      </c>
      <c r="AI2394">
        <v>0</v>
      </c>
      <c r="AJ2394" t="s">
        <v>133</v>
      </c>
      <c r="AK2394" t="s">
        <v>56</v>
      </c>
      <c r="AL2394" t="s">
        <v>56</v>
      </c>
      <c r="AM2394">
        <v>3650170783</v>
      </c>
      <c r="AN2394" t="s">
        <v>61</v>
      </c>
      <c r="AO2394" s="1">
        <v>42025</v>
      </c>
      <c r="AP2394" t="s">
        <v>132</v>
      </c>
      <c r="AQ2394" t="s">
        <v>148</v>
      </c>
      <c r="AR2394" t="s">
        <v>63</v>
      </c>
    </row>
    <row r="2395" spans="1:44">
      <c r="A2395">
        <f>COUNTIF(F:F,F2395)</f>
        <v>69</v>
      </c>
      <c r="B2395">
        <v>20939</v>
      </c>
      <c r="C2395" t="s">
        <v>1643</v>
      </c>
      <c r="D2395" t="s">
        <v>44</v>
      </c>
      <c r="F2395" t="s">
        <v>1194</v>
      </c>
      <c r="G2395">
        <v>5644</v>
      </c>
      <c r="H2395" t="s">
        <v>1195</v>
      </c>
      <c r="I2395">
        <v>2014</v>
      </c>
      <c r="J2395" t="s">
        <v>543</v>
      </c>
      <c r="K2395" s="1">
        <v>41737</v>
      </c>
      <c r="L2395" s="2">
        <v>0.41666666666666669</v>
      </c>
      <c r="M2395" t="s">
        <v>122</v>
      </c>
      <c r="N2395" t="s">
        <v>3516</v>
      </c>
      <c r="O2395" s="7" t="s">
        <v>5602</v>
      </c>
      <c r="P2395" t="s">
        <v>132</v>
      </c>
      <c r="Q2395" t="s">
        <v>132</v>
      </c>
      <c r="R2395" t="s">
        <v>52</v>
      </c>
      <c r="S2395" t="s">
        <v>68</v>
      </c>
      <c r="T2395" t="s">
        <v>54</v>
      </c>
      <c r="U2395" t="s">
        <v>5603</v>
      </c>
      <c r="V2395" s="3">
        <v>67.607638888888886</v>
      </c>
      <c r="W2395" t="s">
        <v>55</v>
      </c>
      <c r="Y2395" t="s">
        <v>56</v>
      </c>
      <c r="AB2395" t="s">
        <v>56</v>
      </c>
      <c r="AD2395" t="s">
        <v>57</v>
      </c>
      <c r="AE2395" t="s">
        <v>58</v>
      </c>
      <c r="AF2395">
        <v>24</v>
      </c>
      <c r="AG2395" t="s">
        <v>222</v>
      </c>
      <c r="AH2395">
        <v>42</v>
      </c>
      <c r="AI2395">
        <v>0</v>
      </c>
      <c r="AJ2395" t="s">
        <v>133</v>
      </c>
      <c r="AK2395" t="s">
        <v>56</v>
      </c>
      <c r="AL2395" t="s">
        <v>56</v>
      </c>
      <c r="AM2395">
        <v>3650171216</v>
      </c>
      <c r="AN2395" t="s">
        <v>61</v>
      </c>
      <c r="AO2395" s="1">
        <v>41814</v>
      </c>
      <c r="AP2395" t="s">
        <v>132</v>
      </c>
      <c r="AQ2395" t="s">
        <v>148</v>
      </c>
      <c r="AR2395" t="s">
        <v>63</v>
      </c>
    </row>
    <row r="2396" spans="1:44">
      <c r="A2396">
        <f>COUNTIF(F:F,F2396)</f>
        <v>69</v>
      </c>
      <c r="B2396">
        <v>20941</v>
      </c>
      <c r="C2396" t="s">
        <v>1643</v>
      </c>
      <c r="D2396" t="s">
        <v>44</v>
      </c>
      <c r="F2396" t="s">
        <v>1194</v>
      </c>
      <c r="G2396">
        <v>5899</v>
      </c>
      <c r="H2396" t="s">
        <v>1195</v>
      </c>
      <c r="I2396">
        <v>2014</v>
      </c>
      <c r="J2396" t="s">
        <v>543</v>
      </c>
      <c r="K2396" s="1">
        <v>41737</v>
      </c>
      <c r="L2396" s="2">
        <v>0.43611111111111112</v>
      </c>
      <c r="M2396" t="s">
        <v>122</v>
      </c>
      <c r="N2396" t="s">
        <v>3516</v>
      </c>
      <c r="O2396" s="7" t="s">
        <v>5604</v>
      </c>
      <c r="P2396" t="s">
        <v>132</v>
      </c>
      <c r="Q2396" t="s">
        <v>132</v>
      </c>
      <c r="R2396" t="s">
        <v>52</v>
      </c>
      <c r="S2396" t="s">
        <v>68</v>
      </c>
      <c r="T2396" t="s">
        <v>54</v>
      </c>
      <c r="U2396" s="3">
        <v>8.9097222222222232</v>
      </c>
      <c r="V2396" s="2">
        <v>0</v>
      </c>
      <c r="W2396" t="s">
        <v>55</v>
      </c>
      <c r="Y2396" t="s">
        <v>56</v>
      </c>
      <c r="AB2396" t="s">
        <v>56</v>
      </c>
      <c r="AD2396" t="s">
        <v>57</v>
      </c>
      <c r="AE2396" t="s">
        <v>58</v>
      </c>
      <c r="AF2396">
        <v>24</v>
      </c>
      <c r="AG2396" t="s">
        <v>222</v>
      </c>
      <c r="AH2396">
        <v>42</v>
      </c>
      <c r="AI2396">
        <v>0</v>
      </c>
      <c r="AJ2396" t="s">
        <v>133</v>
      </c>
      <c r="AK2396" t="s">
        <v>56</v>
      </c>
      <c r="AL2396" t="s">
        <v>56</v>
      </c>
      <c r="AM2396">
        <v>3650171218</v>
      </c>
      <c r="AN2396" t="s">
        <v>61</v>
      </c>
      <c r="AO2396" s="1">
        <v>42221</v>
      </c>
      <c r="AP2396" t="s">
        <v>132</v>
      </c>
      <c r="AQ2396" t="s">
        <v>148</v>
      </c>
      <c r="AR2396" t="s">
        <v>63</v>
      </c>
    </row>
    <row r="2397" spans="1:44">
      <c r="A2397">
        <f>COUNTIF(F:F,F2397)</f>
        <v>69</v>
      </c>
      <c r="B2397">
        <v>20943</v>
      </c>
      <c r="C2397" t="s">
        <v>1643</v>
      </c>
      <c r="D2397" t="s">
        <v>44</v>
      </c>
      <c r="F2397" t="s">
        <v>1194</v>
      </c>
      <c r="G2397">
        <v>300</v>
      </c>
      <c r="H2397" t="s">
        <v>1195</v>
      </c>
      <c r="I2397">
        <v>2014</v>
      </c>
      <c r="J2397" t="s">
        <v>543</v>
      </c>
      <c r="K2397" s="1">
        <v>41737</v>
      </c>
      <c r="L2397" s="2">
        <v>0.46111111111111108</v>
      </c>
      <c r="M2397" t="s">
        <v>122</v>
      </c>
      <c r="N2397" t="s">
        <v>3516</v>
      </c>
      <c r="O2397" s="7" t="s">
        <v>5605</v>
      </c>
      <c r="P2397" t="s">
        <v>132</v>
      </c>
      <c r="Q2397" t="s">
        <v>132</v>
      </c>
      <c r="R2397" t="s">
        <v>52</v>
      </c>
      <c r="S2397" t="s">
        <v>68</v>
      </c>
      <c r="T2397" t="s">
        <v>54</v>
      </c>
      <c r="U2397" s="3">
        <v>155.80902777777777</v>
      </c>
      <c r="V2397" s="3">
        <v>66.267361111111114</v>
      </c>
      <c r="W2397" t="s">
        <v>55</v>
      </c>
      <c r="Y2397" t="s">
        <v>56</v>
      </c>
      <c r="AB2397" t="s">
        <v>56</v>
      </c>
      <c r="AD2397" t="s">
        <v>57</v>
      </c>
      <c r="AE2397" t="s">
        <v>58</v>
      </c>
      <c r="AF2397">
        <v>24</v>
      </c>
      <c r="AG2397" t="s">
        <v>222</v>
      </c>
      <c r="AH2397">
        <v>42</v>
      </c>
      <c r="AI2397">
        <v>0</v>
      </c>
      <c r="AJ2397" t="s">
        <v>133</v>
      </c>
      <c r="AK2397" t="s">
        <v>56</v>
      </c>
      <c r="AL2397" t="s">
        <v>56</v>
      </c>
      <c r="AM2397">
        <v>3650171217</v>
      </c>
      <c r="AN2397" t="s">
        <v>61</v>
      </c>
      <c r="AO2397" s="1">
        <v>42213</v>
      </c>
      <c r="AP2397" t="s">
        <v>132</v>
      </c>
      <c r="AQ2397" t="s">
        <v>148</v>
      </c>
      <c r="AR2397" t="s">
        <v>63</v>
      </c>
    </row>
    <row r="2398" spans="1:44">
      <c r="A2398">
        <f>COUNTIF(F:F,F2398)</f>
        <v>69</v>
      </c>
      <c r="B2398">
        <v>21316</v>
      </c>
      <c r="C2398" t="s">
        <v>1643</v>
      </c>
      <c r="D2398" t="s">
        <v>44</v>
      </c>
      <c r="F2398" t="s">
        <v>1194</v>
      </c>
      <c r="G2398">
        <v>5825</v>
      </c>
      <c r="H2398" t="s">
        <v>1195</v>
      </c>
      <c r="I2398">
        <v>2014</v>
      </c>
      <c r="J2398" t="s">
        <v>751</v>
      </c>
      <c r="K2398" s="1">
        <v>41775</v>
      </c>
      <c r="L2398" s="2">
        <v>0.50486111111111109</v>
      </c>
      <c r="M2398" t="s">
        <v>122</v>
      </c>
      <c r="N2398" t="s">
        <v>4003</v>
      </c>
      <c r="O2398" s="7" t="s">
        <v>5882</v>
      </c>
      <c r="P2398" t="s">
        <v>56</v>
      </c>
      <c r="R2398" t="s">
        <v>52</v>
      </c>
      <c r="S2398" t="s">
        <v>68</v>
      </c>
      <c r="T2398" t="s">
        <v>54</v>
      </c>
      <c r="U2398" s="3">
        <v>190.63888888888889</v>
      </c>
      <c r="V2398" s="3">
        <v>25.663194444444443</v>
      </c>
      <c r="W2398" t="s">
        <v>55</v>
      </c>
      <c r="Y2398" t="s">
        <v>56</v>
      </c>
      <c r="AB2398" t="s">
        <v>56</v>
      </c>
      <c r="AD2398" t="s">
        <v>57</v>
      </c>
      <c r="AE2398" t="s">
        <v>58</v>
      </c>
      <c r="AF2398">
        <v>24</v>
      </c>
      <c r="AG2398" t="s">
        <v>222</v>
      </c>
      <c r="AH2398">
        <v>42</v>
      </c>
      <c r="AI2398">
        <v>110</v>
      </c>
      <c r="AJ2398" t="s">
        <v>2401</v>
      </c>
      <c r="AK2398" t="s">
        <v>56</v>
      </c>
      <c r="AL2398" t="s">
        <v>56</v>
      </c>
      <c r="AM2398">
        <v>1950007454</v>
      </c>
      <c r="AN2398" t="s">
        <v>332</v>
      </c>
      <c r="AO2398" s="1">
        <v>41779</v>
      </c>
      <c r="AP2398" t="s">
        <v>2280</v>
      </c>
      <c r="AR2398" t="s">
        <v>56</v>
      </c>
    </row>
    <row r="2399" spans="1:44">
      <c r="A2399">
        <f>COUNTIF(F:F,F2399)</f>
        <v>69</v>
      </c>
      <c r="B2399">
        <v>21343</v>
      </c>
      <c r="C2399" t="s">
        <v>1643</v>
      </c>
      <c r="D2399" t="s">
        <v>44</v>
      </c>
      <c r="F2399" t="s">
        <v>1194</v>
      </c>
      <c r="G2399">
        <v>5825</v>
      </c>
      <c r="H2399" t="s">
        <v>1195</v>
      </c>
      <c r="I2399">
        <v>2014</v>
      </c>
      <c r="J2399" t="s">
        <v>751</v>
      </c>
      <c r="K2399" s="1">
        <v>41779</v>
      </c>
      <c r="L2399" s="2">
        <v>0.65902777777777777</v>
      </c>
      <c r="M2399" t="s">
        <v>122</v>
      </c>
      <c r="N2399" t="s">
        <v>1614</v>
      </c>
      <c r="O2399" s="7" t="s">
        <v>5893</v>
      </c>
      <c r="P2399" t="s">
        <v>132</v>
      </c>
      <c r="Q2399" t="s">
        <v>132</v>
      </c>
      <c r="R2399" t="s">
        <v>52</v>
      </c>
      <c r="S2399" t="s">
        <v>68</v>
      </c>
      <c r="T2399" t="s">
        <v>54</v>
      </c>
      <c r="U2399" s="3">
        <v>190.63888888888889</v>
      </c>
      <c r="V2399" s="3">
        <v>25.663194444444443</v>
      </c>
      <c r="W2399" t="s">
        <v>55</v>
      </c>
      <c r="Y2399" t="s">
        <v>56</v>
      </c>
      <c r="AB2399" t="s">
        <v>56</v>
      </c>
      <c r="AD2399" t="s">
        <v>57</v>
      </c>
      <c r="AE2399" t="s">
        <v>58</v>
      </c>
      <c r="AF2399" t="s">
        <v>94</v>
      </c>
      <c r="AG2399" t="s">
        <v>95</v>
      </c>
      <c r="AH2399">
        <v>42</v>
      </c>
      <c r="AI2399">
        <v>0</v>
      </c>
      <c r="AJ2399" t="s">
        <v>133</v>
      </c>
      <c r="AK2399" t="s">
        <v>56</v>
      </c>
      <c r="AL2399" t="s">
        <v>56</v>
      </c>
      <c r="AM2399">
        <v>3650173251</v>
      </c>
      <c r="AN2399" t="s">
        <v>61</v>
      </c>
      <c r="AO2399" s="1">
        <v>41851</v>
      </c>
      <c r="AP2399" t="s">
        <v>132</v>
      </c>
      <c r="AQ2399" t="s">
        <v>136</v>
      </c>
      <c r="AR2399" t="s">
        <v>63</v>
      </c>
    </row>
    <row r="2400" spans="1:44">
      <c r="A2400">
        <f>COUNTIF(F:F,F2400)</f>
        <v>69</v>
      </c>
      <c r="B2400">
        <v>21352</v>
      </c>
      <c r="C2400" t="s">
        <v>1643</v>
      </c>
      <c r="D2400" t="s">
        <v>44</v>
      </c>
      <c r="F2400" t="s">
        <v>1194</v>
      </c>
      <c r="G2400">
        <v>5715</v>
      </c>
      <c r="H2400" t="s">
        <v>1195</v>
      </c>
      <c r="I2400">
        <v>2014</v>
      </c>
      <c r="J2400" t="s">
        <v>751</v>
      </c>
      <c r="K2400" s="1">
        <v>41781</v>
      </c>
      <c r="L2400" s="2">
        <v>0.64861111111111114</v>
      </c>
      <c r="M2400" t="s">
        <v>122</v>
      </c>
      <c r="N2400" t="s">
        <v>1558</v>
      </c>
      <c r="O2400" s="7" t="s">
        <v>5897</v>
      </c>
      <c r="P2400" t="s">
        <v>132</v>
      </c>
      <c r="Q2400" t="s">
        <v>132</v>
      </c>
      <c r="R2400" t="s">
        <v>52</v>
      </c>
      <c r="S2400" t="s">
        <v>68</v>
      </c>
      <c r="T2400" t="s">
        <v>54</v>
      </c>
      <c r="U2400" t="s">
        <v>4824</v>
      </c>
      <c r="V2400" s="2">
        <v>6.9444444444444447E-4</v>
      </c>
      <c r="W2400" t="s">
        <v>55</v>
      </c>
      <c r="Y2400" t="s">
        <v>56</v>
      </c>
      <c r="AB2400" t="s">
        <v>56</v>
      </c>
      <c r="AD2400" t="s">
        <v>57</v>
      </c>
      <c r="AE2400" t="s">
        <v>58</v>
      </c>
      <c r="AF2400" t="s">
        <v>94</v>
      </c>
      <c r="AG2400" t="s">
        <v>95</v>
      </c>
      <c r="AH2400">
        <v>42</v>
      </c>
      <c r="AI2400">
        <v>0</v>
      </c>
      <c r="AJ2400" t="s">
        <v>133</v>
      </c>
      <c r="AK2400" t="s">
        <v>56</v>
      </c>
      <c r="AL2400" t="s">
        <v>56</v>
      </c>
      <c r="AM2400">
        <v>3650172358</v>
      </c>
      <c r="AN2400" t="s">
        <v>61</v>
      </c>
      <c r="AO2400" s="1">
        <v>41887</v>
      </c>
      <c r="AP2400" t="s">
        <v>132</v>
      </c>
      <c r="AQ2400" t="s">
        <v>148</v>
      </c>
      <c r="AR2400" t="s">
        <v>211</v>
      </c>
    </row>
    <row r="2401" spans="1:44">
      <c r="A2401">
        <f>COUNTIF(F:F,F2401)</f>
        <v>69</v>
      </c>
      <c r="B2401">
        <v>21355</v>
      </c>
      <c r="C2401" t="s">
        <v>1643</v>
      </c>
      <c r="D2401" t="s">
        <v>44</v>
      </c>
      <c r="F2401" t="s">
        <v>1194</v>
      </c>
      <c r="G2401">
        <v>2460</v>
      </c>
      <c r="H2401" t="s">
        <v>1195</v>
      </c>
      <c r="I2401">
        <v>2014</v>
      </c>
      <c r="J2401" t="s">
        <v>751</v>
      </c>
      <c r="K2401" s="1">
        <v>41781</v>
      </c>
      <c r="L2401" s="2">
        <v>0.67708333333333337</v>
      </c>
      <c r="M2401" t="s">
        <v>122</v>
      </c>
      <c r="N2401" t="s">
        <v>1558</v>
      </c>
      <c r="O2401" s="7" t="s">
        <v>5898</v>
      </c>
      <c r="P2401" t="s">
        <v>132</v>
      </c>
      <c r="Q2401" t="s">
        <v>132</v>
      </c>
      <c r="R2401" t="s">
        <v>52</v>
      </c>
      <c r="S2401" t="s">
        <v>68</v>
      </c>
      <c r="T2401" t="s">
        <v>54</v>
      </c>
      <c r="U2401" t="s">
        <v>5899</v>
      </c>
      <c r="V2401" s="3">
        <v>52.833333333333336</v>
      </c>
      <c r="W2401" t="s">
        <v>55</v>
      </c>
      <c r="Y2401" t="s">
        <v>56</v>
      </c>
      <c r="AB2401" t="s">
        <v>56</v>
      </c>
      <c r="AD2401" t="s">
        <v>57</v>
      </c>
      <c r="AE2401" t="s">
        <v>58</v>
      </c>
      <c r="AF2401" t="s">
        <v>94</v>
      </c>
      <c r="AG2401" t="s">
        <v>95</v>
      </c>
      <c r="AH2401">
        <v>42</v>
      </c>
      <c r="AI2401">
        <v>0</v>
      </c>
      <c r="AJ2401" t="s">
        <v>133</v>
      </c>
      <c r="AK2401" t="s">
        <v>56</v>
      </c>
      <c r="AL2401" t="s">
        <v>56</v>
      </c>
      <c r="AM2401">
        <v>3650172359</v>
      </c>
      <c r="AN2401" t="s">
        <v>61</v>
      </c>
      <c r="AO2401" s="1">
        <v>41831</v>
      </c>
      <c r="AP2401" t="s">
        <v>132</v>
      </c>
      <c r="AQ2401" t="s">
        <v>148</v>
      </c>
      <c r="AR2401" t="s">
        <v>63</v>
      </c>
    </row>
    <row r="2402" spans="1:44">
      <c r="A2402">
        <f>COUNTIF(F:F,F2402)</f>
        <v>69</v>
      </c>
      <c r="B2402">
        <v>21452</v>
      </c>
      <c r="C2402" t="s">
        <v>1643</v>
      </c>
      <c r="D2402" t="s">
        <v>44</v>
      </c>
      <c r="F2402" t="s">
        <v>1194</v>
      </c>
      <c r="G2402">
        <v>6290</v>
      </c>
      <c r="H2402" t="s">
        <v>1195</v>
      </c>
      <c r="I2402">
        <v>2014</v>
      </c>
      <c r="J2402" t="s">
        <v>751</v>
      </c>
      <c r="K2402" s="1">
        <v>41789</v>
      </c>
      <c r="L2402" s="2">
        <v>0.42986111111111108</v>
      </c>
      <c r="M2402" t="s">
        <v>113</v>
      </c>
      <c r="N2402" t="s">
        <v>785</v>
      </c>
      <c r="O2402" s="7" t="s">
        <v>5277</v>
      </c>
      <c r="P2402" t="s">
        <v>132</v>
      </c>
      <c r="Q2402" t="s">
        <v>132</v>
      </c>
      <c r="R2402" t="s">
        <v>52</v>
      </c>
      <c r="S2402" t="s">
        <v>68</v>
      </c>
      <c r="T2402" t="s">
        <v>54</v>
      </c>
      <c r="U2402" s="3">
        <v>10.4375</v>
      </c>
      <c r="V2402" s="2">
        <v>0</v>
      </c>
      <c r="W2402" t="s">
        <v>55</v>
      </c>
      <c r="Y2402" t="s">
        <v>56</v>
      </c>
      <c r="AB2402" t="s">
        <v>56</v>
      </c>
      <c r="AD2402" t="s">
        <v>57</v>
      </c>
      <c r="AE2402" t="s">
        <v>58</v>
      </c>
      <c r="AF2402" t="s">
        <v>94</v>
      </c>
      <c r="AG2402" t="s">
        <v>95</v>
      </c>
      <c r="AH2402">
        <v>42</v>
      </c>
      <c r="AI2402">
        <v>0</v>
      </c>
      <c r="AJ2402" t="s">
        <v>133</v>
      </c>
      <c r="AK2402" t="s">
        <v>56</v>
      </c>
      <c r="AL2402" t="s">
        <v>56</v>
      </c>
      <c r="AM2402">
        <v>3650173250</v>
      </c>
      <c r="AN2402" t="s">
        <v>61</v>
      </c>
      <c r="AO2402" s="1">
        <v>42135</v>
      </c>
      <c r="AP2402" t="s">
        <v>132</v>
      </c>
      <c r="AQ2402" t="s">
        <v>148</v>
      </c>
      <c r="AR2402" t="s">
        <v>63</v>
      </c>
    </row>
    <row r="2403" spans="1:44">
      <c r="A2403">
        <f>COUNTIF(F:F,F2403)</f>
        <v>69</v>
      </c>
      <c r="B2403">
        <v>22021</v>
      </c>
      <c r="C2403" t="s">
        <v>1643</v>
      </c>
      <c r="D2403" t="s">
        <v>44</v>
      </c>
      <c r="F2403" t="s">
        <v>1194</v>
      </c>
      <c r="G2403">
        <v>5632</v>
      </c>
      <c r="H2403" t="s">
        <v>1195</v>
      </c>
      <c r="I2403">
        <v>2014</v>
      </c>
      <c r="J2403" t="s">
        <v>986</v>
      </c>
      <c r="K2403" s="1">
        <v>41849</v>
      </c>
      <c r="L2403" s="2">
        <v>0.55972222222222223</v>
      </c>
      <c r="M2403" t="s">
        <v>122</v>
      </c>
      <c r="N2403" t="s">
        <v>1558</v>
      </c>
      <c r="O2403" s="7" t="s">
        <v>6316</v>
      </c>
      <c r="P2403" t="s">
        <v>132</v>
      </c>
      <c r="Q2403" t="s">
        <v>132</v>
      </c>
      <c r="R2403" t="s">
        <v>52</v>
      </c>
      <c r="S2403" t="s">
        <v>68</v>
      </c>
      <c r="T2403" t="s">
        <v>54</v>
      </c>
      <c r="U2403" t="s">
        <v>6317</v>
      </c>
      <c r="V2403" s="3">
        <v>4.9826388888888884</v>
      </c>
      <c r="W2403" t="s">
        <v>55</v>
      </c>
      <c r="Y2403" t="s">
        <v>56</v>
      </c>
      <c r="AA2403" t="s">
        <v>120</v>
      </c>
      <c r="AB2403">
        <v>4441</v>
      </c>
      <c r="AC2403" t="s">
        <v>121</v>
      </c>
      <c r="AD2403" t="s">
        <v>57</v>
      </c>
      <c r="AE2403" t="s">
        <v>58</v>
      </c>
      <c r="AF2403">
        <v>24</v>
      </c>
      <c r="AG2403" t="s">
        <v>222</v>
      </c>
      <c r="AH2403">
        <v>42</v>
      </c>
      <c r="AI2403">
        <v>0</v>
      </c>
      <c r="AJ2403" t="s">
        <v>133</v>
      </c>
      <c r="AK2403" t="s">
        <v>56</v>
      </c>
      <c r="AL2403" t="s">
        <v>56</v>
      </c>
      <c r="AM2403">
        <v>3650174525</v>
      </c>
      <c r="AN2403" t="s">
        <v>61</v>
      </c>
      <c r="AO2403" s="1">
        <v>41898</v>
      </c>
      <c r="AP2403" t="s">
        <v>132</v>
      </c>
      <c r="AQ2403" t="s">
        <v>148</v>
      </c>
      <c r="AR2403" t="s">
        <v>63</v>
      </c>
    </row>
    <row r="2404" spans="1:44">
      <c r="A2404">
        <f>COUNTIF(F:F,F2404)</f>
        <v>69</v>
      </c>
      <c r="B2404">
        <v>22035</v>
      </c>
      <c r="C2404" t="s">
        <v>1643</v>
      </c>
      <c r="D2404" t="s">
        <v>44</v>
      </c>
      <c r="F2404" t="s">
        <v>1194</v>
      </c>
      <c r="G2404">
        <v>5011</v>
      </c>
      <c r="H2404" t="s">
        <v>1195</v>
      </c>
      <c r="I2404">
        <v>2014</v>
      </c>
      <c r="J2404" t="s">
        <v>986</v>
      </c>
      <c r="K2404" s="1">
        <v>41850</v>
      </c>
      <c r="L2404" s="2">
        <v>0.63124999999999998</v>
      </c>
      <c r="M2404" t="s">
        <v>122</v>
      </c>
      <c r="N2404" t="s">
        <v>1614</v>
      </c>
      <c r="O2404" s="7" t="s">
        <v>5277</v>
      </c>
      <c r="P2404" t="s">
        <v>132</v>
      </c>
      <c r="Q2404" t="s">
        <v>132</v>
      </c>
      <c r="R2404" t="s">
        <v>52</v>
      </c>
      <c r="S2404" t="s">
        <v>68</v>
      </c>
      <c r="T2404" t="s">
        <v>54</v>
      </c>
      <c r="U2404" s="3">
        <v>210.06944444444446</v>
      </c>
      <c r="V2404" s="3">
        <v>46.135416666666664</v>
      </c>
      <c r="W2404" t="s">
        <v>55</v>
      </c>
      <c r="Y2404" t="s">
        <v>56</v>
      </c>
      <c r="AB2404" t="s">
        <v>56</v>
      </c>
      <c r="AD2404" t="s">
        <v>57</v>
      </c>
      <c r="AE2404" t="s">
        <v>58</v>
      </c>
      <c r="AF2404" t="s">
        <v>94</v>
      </c>
      <c r="AG2404" t="s">
        <v>95</v>
      </c>
      <c r="AH2404">
        <v>42</v>
      </c>
      <c r="AI2404">
        <v>0</v>
      </c>
      <c r="AJ2404" t="s">
        <v>133</v>
      </c>
      <c r="AK2404" t="s">
        <v>56</v>
      </c>
      <c r="AL2404" t="s">
        <v>56</v>
      </c>
      <c r="AM2404">
        <v>3650174526</v>
      </c>
      <c r="AN2404" t="s">
        <v>61</v>
      </c>
      <c r="AO2404" s="1">
        <v>41908</v>
      </c>
      <c r="AP2404" t="s">
        <v>132</v>
      </c>
      <c r="AQ2404" t="s">
        <v>148</v>
      </c>
      <c r="AR2404" t="s">
        <v>63</v>
      </c>
    </row>
    <row r="2405" spans="1:44">
      <c r="A2405">
        <f>COUNTIF(F:F,F2405)</f>
        <v>69</v>
      </c>
      <c r="B2405">
        <v>22065</v>
      </c>
      <c r="C2405" t="s">
        <v>1643</v>
      </c>
      <c r="D2405" t="s">
        <v>44</v>
      </c>
      <c r="F2405" t="s">
        <v>1194</v>
      </c>
      <c r="G2405">
        <v>2460</v>
      </c>
      <c r="H2405" t="s">
        <v>1195</v>
      </c>
      <c r="I2405">
        <v>2014</v>
      </c>
      <c r="J2405" t="s">
        <v>1184</v>
      </c>
      <c r="K2405" s="1">
        <v>41856</v>
      </c>
      <c r="L2405" s="2">
        <v>0.31597222222222221</v>
      </c>
      <c r="M2405" t="s">
        <v>122</v>
      </c>
      <c r="N2405" t="s">
        <v>3516</v>
      </c>
      <c r="O2405" s="7" t="s">
        <v>5277</v>
      </c>
      <c r="P2405" t="s">
        <v>132</v>
      </c>
      <c r="Q2405" t="s">
        <v>132</v>
      </c>
      <c r="R2405" t="s">
        <v>52</v>
      </c>
      <c r="S2405" t="s">
        <v>68</v>
      </c>
      <c r="T2405" t="s">
        <v>54</v>
      </c>
      <c r="U2405" t="s">
        <v>5899</v>
      </c>
      <c r="V2405" s="3">
        <v>52.833333333333336</v>
      </c>
      <c r="W2405" t="s">
        <v>55</v>
      </c>
      <c r="Y2405" t="s">
        <v>56</v>
      </c>
      <c r="AB2405" t="s">
        <v>56</v>
      </c>
      <c r="AD2405" t="s">
        <v>57</v>
      </c>
      <c r="AE2405" t="s">
        <v>58</v>
      </c>
      <c r="AF2405">
        <v>24</v>
      </c>
      <c r="AG2405" t="s">
        <v>222</v>
      </c>
      <c r="AH2405">
        <v>42</v>
      </c>
      <c r="AI2405">
        <v>0</v>
      </c>
      <c r="AJ2405" t="s">
        <v>133</v>
      </c>
      <c r="AK2405" t="s">
        <v>56</v>
      </c>
      <c r="AL2405" t="s">
        <v>56</v>
      </c>
      <c r="AM2405">
        <v>3650174847</v>
      </c>
      <c r="AN2405" t="s">
        <v>61</v>
      </c>
      <c r="AO2405" s="1">
        <v>41941</v>
      </c>
      <c r="AP2405" t="s">
        <v>132</v>
      </c>
      <c r="AQ2405" t="s">
        <v>148</v>
      </c>
      <c r="AR2405" t="s">
        <v>63</v>
      </c>
    </row>
    <row r="2406" spans="1:44">
      <c r="A2406">
        <f>COUNTIF(F:F,F2406)</f>
        <v>69</v>
      </c>
      <c r="B2406">
        <v>22134</v>
      </c>
      <c r="C2406" t="s">
        <v>1643</v>
      </c>
      <c r="D2406" t="s">
        <v>44</v>
      </c>
      <c r="F2406" t="s">
        <v>1194</v>
      </c>
      <c r="G2406">
        <v>5644</v>
      </c>
      <c r="H2406" t="s">
        <v>1195</v>
      </c>
      <c r="I2406">
        <v>2014</v>
      </c>
      <c r="J2406" t="s">
        <v>1184</v>
      </c>
      <c r="K2406" s="1">
        <v>41863</v>
      </c>
      <c r="L2406" s="2">
        <v>0.52986111111111112</v>
      </c>
      <c r="M2406" t="s">
        <v>122</v>
      </c>
      <c r="N2406" t="s">
        <v>1558</v>
      </c>
      <c r="O2406" s="7" t="s">
        <v>476</v>
      </c>
      <c r="P2406" t="s">
        <v>132</v>
      </c>
      <c r="Q2406" t="s">
        <v>132</v>
      </c>
      <c r="R2406" t="s">
        <v>52</v>
      </c>
      <c r="S2406" t="s">
        <v>68</v>
      </c>
      <c r="T2406" t="s">
        <v>54</v>
      </c>
      <c r="U2406" t="s">
        <v>5603</v>
      </c>
      <c r="V2406" s="3">
        <v>67.607638888888886</v>
      </c>
      <c r="W2406" t="s">
        <v>55</v>
      </c>
      <c r="Y2406" t="s">
        <v>56</v>
      </c>
      <c r="AB2406" t="s">
        <v>56</v>
      </c>
      <c r="AD2406" t="s">
        <v>57</v>
      </c>
      <c r="AE2406" t="s">
        <v>58</v>
      </c>
      <c r="AF2406" t="s">
        <v>94</v>
      </c>
      <c r="AG2406" t="s">
        <v>95</v>
      </c>
      <c r="AH2406">
        <v>42</v>
      </c>
      <c r="AI2406">
        <v>0</v>
      </c>
      <c r="AJ2406" t="s">
        <v>133</v>
      </c>
      <c r="AK2406" t="s">
        <v>56</v>
      </c>
      <c r="AL2406" t="s">
        <v>56</v>
      </c>
      <c r="AM2406">
        <v>3650175015</v>
      </c>
      <c r="AN2406" t="s">
        <v>61</v>
      </c>
      <c r="AO2406" s="1">
        <v>41894</v>
      </c>
      <c r="AP2406" t="s">
        <v>132</v>
      </c>
      <c r="AQ2406" t="s">
        <v>148</v>
      </c>
      <c r="AR2406" t="s">
        <v>63</v>
      </c>
    </row>
    <row r="2407" spans="1:44">
      <c r="A2407">
        <f>COUNTIF(F:F,F2407)</f>
        <v>69</v>
      </c>
      <c r="B2407">
        <v>22444</v>
      </c>
      <c r="C2407" t="s">
        <v>1643</v>
      </c>
      <c r="D2407" t="s">
        <v>44</v>
      </c>
      <c r="F2407" t="s">
        <v>1194</v>
      </c>
      <c r="G2407">
        <v>5822</v>
      </c>
      <c r="H2407" t="s">
        <v>1195</v>
      </c>
      <c r="I2407">
        <v>2014</v>
      </c>
      <c r="J2407" t="s">
        <v>1296</v>
      </c>
      <c r="K2407" s="1">
        <v>41897</v>
      </c>
      <c r="L2407" s="2">
        <v>0.39027777777777778</v>
      </c>
      <c r="M2407" t="s">
        <v>1636</v>
      </c>
      <c r="N2407" t="s">
        <v>2531</v>
      </c>
      <c r="O2407" s="7" t="s">
        <v>6568</v>
      </c>
      <c r="P2407" t="s">
        <v>56</v>
      </c>
      <c r="R2407" t="s">
        <v>52</v>
      </c>
      <c r="S2407" t="s">
        <v>68</v>
      </c>
      <c r="T2407" t="s">
        <v>54</v>
      </c>
      <c r="U2407" s="3">
        <v>234.69444444444446</v>
      </c>
      <c r="V2407" s="3">
        <v>65.239583333333329</v>
      </c>
      <c r="W2407" t="s">
        <v>55</v>
      </c>
      <c r="Y2407" t="s">
        <v>56</v>
      </c>
      <c r="AA2407" t="s">
        <v>120</v>
      </c>
      <c r="AB2407">
        <v>4630</v>
      </c>
      <c r="AC2407" t="s">
        <v>121</v>
      </c>
      <c r="AD2407" t="s">
        <v>57</v>
      </c>
      <c r="AE2407" t="s">
        <v>58</v>
      </c>
      <c r="AF2407">
        <v>24</v>
      </c>
      <c r="AG2407" t="s">
        <v>222</v>
      </c>
      <c r="AH2407">
        <v>42</v>
      </c>
      <c r="AI2407">
        <v>100</v>
      </c>
      <c r="AJ2407" t="s">
        <v>5325</v>
      </c>
      <c r="AK2407" t="s">
        <v>56</v>
      </c>
      <c r="AL2407" t="s">
        <v>56</v>
      </c>
      <c r="AM2407" t="s">
        <v>56</v>
      </c>
      <c r="AP2407" t="s">
        <v>99</v>
      </c>
      <c r="AR2407" t="s">
        <v>56</v>
      </c>
    </row>
    <row r="2408" spans="1:44">
      <c r="A2408">
        <f>COUNTIF(F:F,F2408)</f>
        <v>69</v>
      </c>
      <c r="B2408">
        <v>22446</v>
      </c>
      <c r="C2408" t="s">
        <v>1643</v>
      </c>
      <c r="D2408" t="s">
        <v>44</v>
      </c>
      <c r="F2408" t="s">
        <v>1194</v>
      </c>
      <c r="G2408">
        <v>5792</v>
      </c>
      <c r="H2408" t="s">
        <v>1195</v>
      </c>
      <c r="I2408">
        <v>2014</v>
      </c>
      <c r="J2408" t="s">
        <v>1296</v>
      </c>
      <c r="K2408" s="1">
        <v>41897</v>
      </c>
      <c r="L2408" s="2">
        <v>0.43124999999999997</v>
      </c>
      <c r="M2408" t="s">
        <v>1636</v>
      </c>
      <c r="N2408" t="s">
        <v>2531</v>
      </c>
      <c r="O2408" s="7" t="s">
        <v>6569</v>
      </c>
      <c r="P2408" t="s">
        <v>132</v>
      </c>
      <c r="Q2408" t="s">
        <v>132</v>
      </c>
      <c r="R2408" t="s">
        <v>52</v>
      </c>
      <c r="S2408" t="s">
        <v>68</v>
      </c>
      <c r="T2408" t="s">
        <v>54</v>
      </c>
      <c r="U2408" s="3">
        <v>313.34027777777777</v>
      </c>
      <c r="V2408" s="3">
        <v>65.180555555555557</v>
      </c>
      <c r="W2408" t="s">
        <v>55</v>
      </c>
      <c r="Y2408" t="s">
        <v>56</v>
      </c>
      <c r="AA2408" t="s">
        <v>120</v>
      </c>
      <c r="AB2408">
        <v>4630</v>
      </c>
      <c r="AC2408" t="s">
        <v>121</v>
      </c>
      <c r="AD2408" t="s">
        <v>57</v>
      </c>
      <c r="AE2408" t="s">
        <v>58</v>
      </c>
      <c r="AF2408">
        <v>24</v>
      </c>
      <c r="AG2408" t="s">
        <v>222</v>
      </c>
      <c r="AH2408">
        <v>42</v>
      </c>
      <c r="AI2408">
        <v>100</v>
      </c>
      <c r="AJ2408" t="s">
        <v>5325</v>
      </c>
      <c r="AK2408" t="s">
        <v>56</v>
      </c>
      <c r="AL2408" t="s">
        <v>56</v>
      </c>
      <c r="AM2408">
        <v>3650176638</v>
      </c>
      <c r="AN2408" t="s">
        <v>61</v>
      </c>
      <c r="AO2408" s="1">
        <v>42045</v>
      </c>
      <c r="AP2408" t="s">
        <v>132</v>
      </c>
      <c r="AQ2408" t="s">
        <v>136</v>
      </c>
      <c r="AR2408" t="s">
        <v>6570</v>
      </c>
    </row>
    <row r="2409" spans="1:44">
      <c r="A2409">
        <f>COUNTIF(F:F,F2409)</f>
        <v>69</v>
      </c>
      <c r="B2409">
        <v>22807</v>
      </c>
      <c r="C2409" t="s">
        <v>1643</v>
      </c>
      <c r="D2409" t="s">
        <v>44</v>
      </c>
      <c r="F2409" t="s">
        <v>1194</v>
      </c>
      <c r="G2409" t="s">
        <v>6846</v>
      </c>
      <c r="H2409" t="s">
        <v>1195</v>
      </c>
      <c r="I2409">
        <v>2014</v>
      </c>
      <c r="J2409" t="s">
        <v>1460</v>
      </c>
      <c r="K2409" s="1">
        <v>41933</v>
      </c>
      <c r="L2409" s="2">
        <v>0.5444444444444444</v>
      </c>
      <c r="M2409" t="s">
        <v>122</v>
      </c>
      <c r="N2409" t="s">
        <v>1614</v>
      </c>
      <c r="O2409" s="7" t="s">
        <v>5950</v>
      </c>
      <c r="P2409" t="s">
        <v>132</v>
      </c>
      <c r="Q2409" t="s">
        <v>132</v>
      </c>
      <c r="R2409" t="s">
        <v>52</v>
      </c>
      <c r="S2409" t="s">
        <v>68</v>
      </c>
      <c r="T2409" t="s">
        <v>54</v>
      </c>
      <c r="U2409" s="3">
        <v>232.88888888888889</v>
      </c>
      <c r="V2409" s="3">
        <v>63.184027777777779</v>
      </c>
      <c r="W2409" t="s">
        <v>55</v>
      </c>
      <c r="Y2409" t="s">
        <v>56</v>
      </c>
      <c r="AB2409" t="s">
        <v>56</v>
      </c>
      <c r="AD2409" t="s">
        <v>57</v>
      </c>
      <c r="AE2409" t="s">
        <v>58</v>
      </c>
      <c r="AF2409" t="s">
        <v>94</v>
      </c>
      <c r="AG2409" t="s">
        <v>95</v>
      </c>
      <c r="AH2409">
        <v>42</v>
      </c>
      <c r="AI2409">
        <v>0</v>
      </c>
      <c r="AJ2409" t="s">
        <v>133</v>
      </c>
      <c r="AK2409" t="s">
        <v>56</v>
      </c>
      <c r="AL2409" t="s">
        <v>56</v>
      </c>
      <c r="AM2409">
        <v>3650179124</v>
      </c>
      <c r="AN2409" t="s">
        <v>61</v>
      </c>
      <c r="AO2409" s="1">
        <v>42107</v>
      </c>
      <c r="AP2409" t="s">
        <v>132</v>
      </c>
      <c r="AQ2409" t="s">
        <v>3607</v>
      </c>
      <c r="AR2409" t="s">
        <v>63</v>
      </c>
    </row>
    <row r="2410" spans="1:44">
      <c r="A2410">
        <f>COUNTIF(F:F,F2410)</f>
        <v>69</v>
      </c>
      <c r="B2410">
        <v>23297</v>
      </c>
      <c r="C2410" t="s">
        <v>1643</v>
      </c>
      <c r="D2410" t="s">
        <v>44</v>
      </c>
      <c r="F2410" t="s">
        <v>1194</v>
      </c>
      <c r="G2410">
        <v>4476</v>
      </c>
      <c r="H2410" t="s">
        <v>1195</v>
      </c>
      <c r="I2410">
        <v>2015</v>
      </c>
      <c r="J2410" t="s">
        <v>47</v>
      </c>
      <c r="K2410" s="1">
        <v>42018</v>
      </c>
      <c r="L2410" s="2">
        <v>0.53541666666666665</v>
      </c>
      <c r="M2410" t="s">
        <v>122</v>
      </c>
      <c r="N2410" t="s">
        <v>1611</v>
      </c>
      <c r="O2410" s="7" t="s">
        <v>7188</v>
      </c>
      <c r="P2410" t="s">
        <v>132</v>
      </c>
      <c r="Q2410" t="s">
        <v>132</v>
      </c>
      <c r="R2410" t="s">
        <v>52</v>
      </c>
      <c r="S2410" t="s">
        <v>68</v>
      </c>
      <c r="T2410" t="s">
        <v>54</v>
      </c>
      <c r="U2410" t="s">
        <v>7189</v>
      </c>
      <c r="V2410" s="3">
        <v>19.15625</v>
      </c>
      <c r="W2410" t="s">
        <v>55</v>
      </c>
      <c r="Y2410" t="s">
        <v>56</v>
      </c>
      <c r="AB2410" t="s">
        <v>56</v>
      </c>
      <c r="AD2410" t="s">
        <v>57</v>
      </c>
      <c r="AE2410" t="s">
        <v>58</v>
      </c>
      <c r="AF2410" t="s">
        <v>94</v>
      </c>
      <c r="AG2410" t="s">
        <v>95</v>
      </c>
      <c r="AH2410">
        <v>42</v>
      </c>
      <c r="AI2410">
        <v>0</v>
      </c>
      <c r="AJ2410" t="s">
        <v>133</v>
      </c>
      <c r="AK2410" t="s">
        <v>56</v>
      </c>
      <c r="AL2410" t="s">
        <v>56</v>
      </c>
      <c r="AM2410">
        <v>3650179119</v>
      </c>
      <c r="AN2410" t="s">
        <v>61</v>
      </c>
      <c r="AO2410" s="1">
        <v>42082</v>
      </c>
      <c r="AP2410" t="s">
        <v>132</v>
      </c>
      <c r="AQ2410" t="s">
        <v>148</v>
      </c>
      <c r="AR2410" t="s">
        <v>7190</v>
      </c>
    </row>
    <row r="2411" spans="1:44">
      <c r="A2411">
        <f>COUNTIF(F:F,F2411)</f>
        <v>69</v>
      </c>
      <c r="B2411">
        <v>23298</v>
      </c>
      <c r="C2411" t="s">
        <v>1643</v>
      </c>
      <c r="D2411" t="s">
        <v>44</v>
      </c>
      <c r="F2411" t="s">
        <v>1194</v>
      </c>
      <c r="G2411">
        <v>5983</v>
      </c>
      <c r="H2411" t="s">
        <v>1195</v>
      </c>
      <c r="I2411">
        <v>2015</v>
      </c>
      <c r="J2411" t="s">
        <v>47</v>
      </c>
      <c r="K2411" s="1">
        <v>42018</v>
      </c>
      <c r="L2411" s="2">
        <v>0.53749999999999998</v>
      </c>
      <c r="M2411" t="s">
        <v>122</v>
      </c>
      <c r="N2411" t="s">
        <v>1611</v>
      </c>
      <c r="O2411" s="7" t="s">
        <v>7191</v>
      </c>
      <c r="P2411" t="s">
        <v>132</v>
      </c>
      <c r="Q2411" t="s">
        <v>132</v>
      </c>
      <c r="R2411" t="s">
        <v>52</v>
      </c>
      <c r="S2411" t="s">
        <v>68</v>
      </c>
      <c r="T2411" t="s">
        <v>54</v>
      </c>
      <c r="U2411" t="s">
        <v>5008</v>
      </c>
      <c r="V2411" s="3">
        <v>11.006944444444445</v>
      </c>
      <c r="W2411" t="s">
        <v>55</v>
      </c>
      <c r="Y2411" t="s">
        <v>56</v>
      </c>
      <c r="AB2411" t="s">
        <v>56</v>
      </c>
      <c r="AD2411" t="s">
        <v>57</v>
      </c>
      <c r="AE2411" t="s">
        <v>58</v>
      </c>
      <c r="AF2411" t="s">
        <v>94</v>
      </c>
      <c r="AG2411" t="s">
        <v>95</v>
      </c>
      <c r="AH2411">
        <v>42</v>
      </c>
      <c r="AI2411">
        <v>0</v>
      </c>
      <c r="AJ2411" t="s">
        <v>133</v>
      </c>
      <c r="AK2411" t="s">
        <v>56</v>
      </c>
      <c r="AL2411" t="s">
        <v>56</v>
      </c>
      <c r="AM2411">
        <v>3650179120</v>
      </c>
      <c r="AN2411" t="s">
        <v>61</v>
      </c>
      <c r="AO2411" s="1">
        <v>42135</v>
      </c>
      <c r="AP2411" t="s">
        <v>132</v>
      </c>
      <c r="AQ2411" t="s">
        <v>148</v>
      </c>
      <c r="AR2411" t="s">
        <v>63</v>
      </c>
    </row>
    <row r="2412" spans="1:44">
      <c r="A2412">
        <f>COUNTIF(F:F,F2412)</f>
        <v>69</v>
      </c>
      <c r="B2412">
        <v>23299</v>
      </c>
      <c r="C2412" t="s">
        <v>1643</v>
      </c>
      <c r="D2412" t="s">
        <v>44</v>
      </c>
      <c r="F2412" t="s">
        <v>1194</v>
      </c>
      <c r="G2412">
        <v>2460</v>
      </c>
      <c r="H2412" t="s">
        <v>1195</v>
      </c>
      <c r="I2412">
        <v>2015</v>
      </c>
      <c r="J2412" t="s">
        <v>47</v>
      </c>
      <c r="K2412" s="1">
        <v>42018</v>
      </c>
      <c r="L2412" s="2">
        <v>0.53888888888888886</v>
      </c>
      <c r="M2412" t="s">
        <v>122</v>
      </c>
      <c r="N2412" t="s">
        <v>1611</v>
      </c>
      <c r="O2412" s="7" t="s">
        <v>7188</v>
      </c>
      <c r="P2412" t="s">
        <v>132</v>
      </c>
      <c r="Q2412" t="s">
        <v>132</v>
      </c>
      <c r="R2412" t="s">
        <v>52</v>
      </c>
      <c r="S2412" t="s">
        <v>68</v>
      </c>
      <c r="T2412" t="s">
        <v>54</v>
      </c>
      <c r="U2412" t="s">
        <v>5899</v>
      </c>
      <c r="V2412" s="3">
        <v>52.833333333333336</v>
      </c>
      <c r="W2412" t="s">
        <v>55</v>
      </c>
      <c r="Y2412" t="s">
        <v>56</v>
      </c>
      <c r="AB2412" t="s">
        <v>56</v>
      </c>
      <c r="AD2412" t="s">
        <v>57</v>
      </c>
      <c r="AE2412" t="s">
        <v>58</v>
      </c>
      <c r="AF2412" t="s">
        <v>94</v>
      </c>
      <c r="AG2412" t="s">
        <v>95</v>
      </c>
      <c r="AH2412">
        <v>42</v>
      </c>
      <c r="AI2412">
        <v>0</v>
      </c>
      <c r="AJ2412" t="s">
        <v>133</v>
      </c>
      <c r="AK2412" t="s">
        <v>56</v>
      </c>
      <c r="AL2412" t="s">
        <v>56</v>
      </c>
      <c r="AM2412">
        <v>3650179121</v>
      </c>
      <c r="AN2412" t="s">
        <v>61</v>
      </c>
      <c r="AO2412" s="1">
        <v>42082</v>
      </c>
      <c r="AP2412" t="s">
        <v>132</v>
      </c>
      <c r="AQ2412" t="s">
        <v>148</v>
      </c>
      <c r="AR2412" t="s">
        <v>63</v>
      </c>
    </row>
    <row r="2413" spans="1:44">
      <c r="A2413">
        <f>COUNTIF(F:F,F2413)</f>
        <v>69</v>
      </c>
      <c r="B2413">
        <v>23310</v>
      </c>
      <c r="C2413" t="s">
        <v>1643</v>
      </c>
      <c r="D2413" t="s">
        <v>44</v>
      </c>
      <c r="F2413" t="s">
        <v>1194</v>
      </c>
      <c r="G2413">
        <v>5644</v>
      </c>
      <c r="H2413" t="s">
        <v>1195</v>
      </c>
      <c r="I2413">
        <v>2015</v>
      </c>
      <c r="J2413" t="s">
        <v>47</v>
      </c>
      <c r="K2413" s="1">
        <v>42019</v>
      </c>
      <c r="L2413" s="2">
        <v>0.52500000000000002</v>
      </c>
      <c r="M2413" t="s">
        <v>122</v>
      </c>
      <c r="N2413" t="s">
        <v>1611</v>
      </c>
      <c r="O2413" s="7" t="s">
        <v>7191</v>
      </c>
      <c r="P2413" t="s">
        <v>132</v>
      </c>
      <c r="Q2413" t="s">
        <v>132</v>
      </c>
      <c r="R2413" t="s">
        <v>52</v>
      </c>
      <c r="S2413" t="s">
        <v>68</v>
      </c>
      <c r="T2413" t="s">
        <v>54</v>
      </c>
      <c r="U2413" t="s">
        <v>5603</v>
      </c>
      <c r="V2413" s="3">
        <v>67.607638888888886</v>
      </c>
      <c r="W2413" t="s">
        <v>55</v>
      </c>
      <c r="Y2413" t="s">
        <v>56</v>
      </c>
      <c r="AB2413" t="s">
        <v>56</v>
      </c>
      <c r="AD2413" t="s">
        <v>57</v>
      </c>
      <c r="AE2413" t="s">
        <v>58</v>
      </c>
      <c r="AF2413" t="s">
        <v>94</v>
      </c>
      <c r="AG2413" t="s">
        <v>95</v>
      </c>
      <c r="AH2413">
        <v>42</v>
      </c>
      <c r="AI2413">
        <v>0</v>
      </c>
      <c r="AJ2413" t="s">
        <v>133</v>
      </c>
      <c r="AK2413" t="s">
        <v>56</v>
      </c>
      <c r="AL2413" t="s">
        <v>56</v>
      </c>
      <c r="AM2413">
        <v>3650179850</v>
      </c>
      <c r="AN2413" t="s">
        <v>61</v>
      </c>
      <c r="AO2413" s="1">
        <v>42107</v>
      </c>
      <c r="AP2413" t="s">
        <v>132</v>
      </c>
      <c r="AQ2413" t="s">
        <v>3607</v>
      </c>
      <c r="AR2413" t="s">
        <v>71</v>
      </c>
    </row>
    <row r="2414" spans="1:44">
      <c r="A2414">
        <f>COUNTIF(F:F,F2414)</f>
        <v>69</v>
      </c>
      <c r="B2414">
        <v>23338</v>
      </c>
      <c r="C2414" t="s">
        <v>1643</v>
      </c>
      <c r="D2414" t="s">
        <v>44</v>
      </c>
      <c r="F2414" t="s">
        <v>1194</v>
      </c>
      <c r="G2414" t="s">
        <v>5399</v>
      </c>
      <c r="H2414" t="s">
        <v>1195</v>
      </c>
      <c r="I2414">
        <v>2015</v>
      </c>
      <c r="J2414" t="s">
        <v>47</v>
      </c>
      <c r="K2414" s="1">
        <v>42030</v>
      </c>
      <c r="L2414" s="2">
        <v>0.56666666666666665</v>
      </c>
      <c r="M2414" t="s">
        <v>48</v>
      </c>
      <c r="N2414" t="s">
        <v>2324</v>
      </c>
      <c r="O2414" s="7" t="s">
        <v>1559</v>
      </c>
      <c r="P2414" t="s">
        <v>132</v>
      </c>
      <c r="Q2414" t="s">
        <v>132</v>
      </c>
      <c r="R2414" t="s">
        <v>52</v>
      </c>
      <c r="S2414" t="s">
        <v>68</v>
      </c>
      <c r="T2414" t="s">
        <v>54</v>
      </c>
      <c r="U2414" t="s">
        <v>7224</v>
      </c>
      <c r="V2414" s="3">
        <v>64.979166666666671</v>
      </c>
      <c r="W2414" t="s">
        <v>55</v>
      </c>
      <c r="Y2414" t="s">
        <v>56</v>
      </c>
      <c r="AB2414" t="s">
        <v>56</v>
      </c>
      <c r="AD2414" t="s">
        <v>57</v>
      </c>
      <c r="AE2414" t="s">
        <v>58</v>
      </c>
      <c r="AF2414" t="s">
        <v>94</v>
      </c>
      <c r="AG2414" t="s">
        <v>95</v>
      </c>
      <c r="AH2414">
        <v>42</v>
      </c>
      <c r="AI2414">
        <v>0</v>
      </c>
      <c r="AJ2414" t="s">
        <v>133</v>
      </c>
      <c r="AK2414" t="s">
        <v>56</v>
      </c>
      <c r="AL2414" t="s">
        <v>56</v>
      </c>
      <c r="AM2414">
        <v>3650179125</v>
      </c>
      <c r="AN2414" t="s">
        <v>61</v>
      </c>
      <c r="AO2414" s="1">
        <v>42145</v>
      </c>
      <c r="AP2414" t="s">
        <v>132</v>
      </c>
      <c r="AQ2414" t="s">
        <v>148</v>
      </c>
      <c r="AR2414" t="s">
        <v>63</v>
      </c>
    </row>
    <row r="2415" spans="1:44">
      <c r="A2415">
        <f>COUNTIF(F:F,F2415)</f>
        <v>69</v>
      </c>
      <c r="B2415">
        <v>23416</v>
      </c>
      <c r="C2415" t="s">
        <v>1643</v>
      </c>
      <c r="D2415" t="s">
        <v>44</v>
      </c>
      <c r="F2415" t="s">
        <v>1194</v>
      </c>
      <c r="G2415">
        <v>5821</v>
      </c>
      <c r="H2415" t="s">
        <v>1195</v>
      </c>
      <c r="I2415">
        <v>2015</v>
      </c>
      <c r="J2415" t="s">
        <v>335</v>
      </c>
      <c r="K2415" s="1">
        <v>42039</v>
      </c>
      <c r="L2415" s="2">
        <v>0.5854166666666667</v>
      </c>
      <c r="M2415" t="s">
        <v>122</v>
      </c>
      <c r="N2415" t="s">
        <v>3516</v>
      </c>
      <c r="O2415" s="7" t="s">
        <v>1559</v>
      </c>
      <c r="P2415" t="s">
        <v>132</v>
      </c>
      <c r="Q2415" t="s">
        <v>132</v>
      </c>
      <c r="R2415" t="s">
        <v>52</v>
      </c>
      <c r="S2415" t="s">
        <v>68</v>
      </c>
      <c r="T2415" t="s">
        <v>54</v>
      </c>
      <c r="U2415" s="3">
        <v>220.2847222222222</v>
      </c>
      <c r="V2415" s="3">
        <v>13.1875</v>
      </c>
      <c r="W2415" t="s">
        <v>55</v>
      </c>
      <c r="Y2415" t="s">
        <v>56</v>
      </c>
      <c r="AB2415" t="s">
        <v>56</v>
      </c>
      <c r="AD2415" t="s">
        <v>57</v>
      </c>
      <c r="AE2415" t="s">
        <v>58</v>
      </c>
      <c r="AF2415">
        <v>24</v>
      </c>
      <c r="AG2415" t="s">
        <v>222</v>
      </c>
      <c r="AH2415">
        <v>24</v>
      </c>
      <c r="AI2415">
        <v>0</v>
      </c>
      <c r="AJ2415" t="s">
        <v>162</v>
      </c>
      <c r="AK2415" t="s">
        <v>56</v>
      </c>
      <c r="AL2415" t="s">
        <v>56</v>
      </c>
      <c r="AM2415">
        <v>3650179559</v>
      </c>
      <c r="AN2415" t="s">
        <v>61</v>
      </c>
      <c r="AO2415" s="1">
        <v>42164</v>
      </c>
      <c r="AP2415" t="s">
        <v>132</v>
      </c>
      <c r="AQ2415" t="s">
        <v>148</v>
      </c>
      <c r="AR2415" t="s">
        <v>63</v>
      </c>
    </row>
    <row r="2416" spans="1:44">
      <c r="A2416">
        <f>COUNTIF(F:F,F2416)</f>
        <v>69</v>
      </c>
      <c r="B2416">
        <v>23564</v>
      </c>
      <c r="C2416" t="s">
        <v>1643</v>
      </c>
      <c r="D2416" t="s">
        <v>44</v>
      </c>
      <c r="F2416" t="s">
        <v>1194</v>
      </c>
      <c r="G2416">
        <v>6238</v>
      </c>
      <c r="H2416" t="s">
        <v>1195</v>
      </c>
      <c r="I2416">
        <v>2015</v>
      </c>
      <c r="J2416" t="s">
        <v>446</v>
      </c>
      <c r="K2416" s="1">
        <v>42074</v>
      </c>
      <c r="L2416" s="2">
        <v>0.37152777777777773</v>
      </c>
      <c r="M2416" t="s">
        <v>122</v>
      </c>
      <c r="N2416" t="s">
        <v>1614</v>
      </c>
      <c r="O2416" s="7" t="s">
        <v>1675</v>
      </c>
      <c r="P2416" t="s">
        <v>132</v>
      </c>
      <c r="Q2416" t="s">
        <v>132</v>
      </c>
      <c r="R2416" t="s">
        <v>52</v>
      </c>
      <c r="S2416" t="s">
        <v>68</v>
      </c>
      <c r="T2416" t="s">
        <v>54</v>
      </c>
      <c r="U2416" s="3">
        <v>50.822916666666664</v>
      </c>
      <c r="V2416" s="3">
        <v>27.461805555555557</v>
      </c>
      <c r="W2416" t="s">
        <v>55</v>
      </c>
      <c r="Y2416" t="s">
        <v>56</v>
      </c>
      <c r="AB2416" t="s">
        <v>56</v>
      </c>
      <c r="AD2416" t="s">
        <v>57</v>
      </c>
      <c r="AE2416" t="s">
        <v>58</v>
      </c>
      <c r="AF2416" t="s">
        <v>94</v>
      </c>
      <c r="AG2416" t="s">
        <v>95</v>
      </c>
      <c r="AH2416">
        <v>24</v>
      </c>
      <c r="AI2416">
        <v>0</v>
      </c>
      <c r="AJ2416" t="s">
        <v>162</v>
      </c>
      <c r="AK2416" t="s">
        <v>56</v>
      </c>
      <c r="AL2416" t="s">
        <v>56</v>
      </c>
      <c r="AM2416">
        <v>3650179851</v>
      </c>
      <c r="AN2416" t="s">
        <v>61</v>
      </c>
      <c r="AO2416" s="1">
        <v>42174</v>
      </c>
      <c r="AP2416" t="s">
        <v>132</v>
      </c>
      <c r="AQ2416" t="s">
        <v>148</v>
      </c>
      <c r="AR2416" t="s">
        <v>63</v>
      </c>
    </row>
    <row r="2417" spans="1:44">
      <c r="A2417">
        <f>COUNTIF(F:F,F2417)</f>
        <v>69</v>
      </c>
      <c r="B2417">
        <v>23766</v>
      </c>
      <c r="C2417" t="s">
        <v>1643</v>
      </c>
      <c r="D2417" t="s">
        <v>44</v>
      </c>
      <c r="F2417" t="s">
        <v>1194</v>
      </c>
      <c r="G2417">
        <v>5011</v>
      </c>
      <c r="H2417" t="s">
        <v>1195</v>
      </c>
      <c r="I2417">
        <v>2015</v>
      </c>
      <c r="J2417" t="s">
        <v>543</v>
      </c>
      <c r="K2417" s="1">
        <v>42109</v>
      </c>
      <c r="L2417" s="2">
        <v>0.54652777777777783</v>
      </c>
      <c r="M2417" t="s">
        <v>122</v>
      </c>
      <c r="N2417" t="s">
        <v>1558</v>
      </c>
      <c r="O2417" s="7" t="s">
        <v>7575</v>
      </c>
      <c r="P2417" t="s">
        <v>132</v>
      </c>
      <c r="Q2417" t="s">
        <v>132</v>
      </c>
      <c r="R2417" t="s">
        <v>52</v>
      </c>
      <c r="S2417" t="s">
        <v>68</v>
      </c>
      <c r="T2417" t="s">
        <v>54</v>
      </c>
      <c r="U2417" s="3">
        <v>213.6909722222222</v>
      </c>
      <c r="V2417" s="3">
        <v>49.75694444444445</v>
      </c>
      <c r="W2417" t="s">
        <v>55</v>
      </c>
      <c r="Y2417" t="s">
        <v>56</v>
      </c>
      <c r="AB2417" t="s">
        <v>56</v>
      </c>
      <c r="AD2417" t="s">
        <v>57</v>
      </c>
      <c r="AE2417" t="s">
        <v>58</v>
      </c>
      <c r="AF2417" t="s">
        <v>94</v>
      </c>
      <c r="AG2417" t="s">
        <v>95</v>
      </c>
      <c r="AH2417">
        <v>42</v>
      </c>
      <c r="AI2417" t="s">
        <v>7576</v>
      </c>
      <c r="AJ2417" t="s">
        <v>7577</v>
      </c>
      <c r="AK2417" t="s">
        <v>56</v>
      </c>
      <c r="AL2417" t="s">
        <v>56</v>
      </c>
      <c r="AM2417">
        <v>3650180998</v>
      </c>
      <c r="AN2417" t="s">
        <v>61</v>
      </c>
      <c r="AO2417" s="1">
        <v>42181</v>
      </c>
      <c r="AP2417" t="s">
        <v>132</v>
      </c>
      <c r="AQ2417" t="s">
        <v>148</v>
      </c>
      <c r="AR2417" t="s">
        <v>63</v>
      </c>
    </row>
    <row r="2418" spans="1:44">
      <c r="A2418">
        <f>COUNTIF(F:F,F2418)</f>
        <v>69</v>
      </c>
      <c r="B2418">
        <v>23820</v>
      </c>
      <c r="C2418" t="s">
        <v>1643</v>
      </c>
      <c r="D2418" t="s">
        <v>44</v>
      </c>
      <c r="F2418" t="s">
        <v>1194</v>
      </c>
      <c r="G2418">
        <v>5822</v>
      </c>
      <c r="H2418" t="s">
        <v>1195</v>
      </c>
      <c r="I2418">
        <v>2015</v>
      </c>
      <c r="J2418" t="s">
        <v>751</v>
      </c>
      <c r="K2418" s="1">
        <v>42128</v>
      </c>
      <c r="L2418" s="2">
        <v>0.55763888888888891</v>
      </c>
      <c r="M2418" t="s">
        <v>122</v>
      </c>
      <c r="N2418" t="s">
        <v>1611</v>
      </c>
      <c r="O2418" s="7" t="s">
        <v>2236</v>
      </c>
      <c r="P2418" t="s">
        <v>132</v>
      </c>
      <c r="Q2418" t="s">
        <v>132</v>
      </c>
      <c r="R2418" t="s">
        <v>52</v>
      </c>
      <c r="S2418" t="s">
        <v>68</v>
      </c>
      <c r="T2418" t="s">
        <v>54</v>
      </c>
      <c r="U2418" s="3">
        <v>244.26388888888889</v>
      </c>
      <c r="V2418" s="3">
        <v>74.809027777777786</v>
      </c>
      <c r="W2418" t="s">
        <v>55</v>
      </c>
      <c r="Y2418" t="s">
        <v>56</v>
      </c>
      <c r="AB2418" t="s">
        <v>56</v>
      </c>
      <c r="AD2418" t="s">
        <v>57</v>
      </c>
      <c r="AE2418" t="s">
        <v>58</v>
      </c>
      <c r="AF2418" t="s">
        <v>94</v>
      </c>
      <c r="AG2418" t="s">
        <v>95</v>
      </c>
      <c r="AH2418">
        <v>22</v>
      </c>
      <c r="AI2418" t="s">
        <v>7637</v>
      </c>
      <c r="AJ2418" t="s">
        <v>7638</v>
      </c>
      <c r="AK2418" t="s">
        <v>56</v>
      </c>
      <c r="AL2418" t="s">
        <v>56</v>
      </c>
      <c r="AM2418">
        <v>3650181710</v>
      </c>
      <c r="AN2418" t="s">
        <v>61</v>
      </c>
      <c r="AO2418" s="1">
        <v>42179</v>
      </c>
      <c r="AP2418" t="s">
        <v>132</v>
      </c>
      <c r="AQ2418" t="s">
        <v>148</v>
      </c>
      <c r="AR2418" t="s">
        <v>63</v>
      </c>
    </row>
    <row r="2419" spans="1:44">
      <c r="A2419">
        <f>COUNTIF(F:F,F2419)</f>
        <v>69</v>
      </c>
      <c r="B2419">
        <v>23834</v>
      </c>
      <c r="C2419" t="s">
        <v>1643</v>
      </c>
      <c r="D2419" t="s">
        <v>44</v>
      </c>
      <c r="F2419" t="s">
        <v>1194</v>
      </c>
      <c r="G2419">
        <v>2459</v>
      </c>
      <c r="H2419" t="s">
        <v>1195</v>
      </c>
      <c r="I2419">
        <v>2015</v>
      </c>
      <c r="J2419" t="s">
        <v>751</v>
      </c>
      <c r="K2419" s="1">
        <v>42129</v>
      </c>
      <c r="L2419" s="2">
        <v>0.59236111111111112</v>
      </c>
      <c r="M2419" t="s">
        <v>122</v>
      </c>
      <c r="N2419" t="s">
        <v>3516</v>
      </c>
      <c r="O2419" s="7" t="s">
        <v>7659</v>
      </c>
      <c r="P2419" t="s">
        <v>132</v>
      </c>
      <c r="Q2419" t="s">
        <v>132</v>
      </c>
      <c r="R2419" t="s">
        <v>52</v>
      </c>
      <c r="S2419" t="s">
        <v>68</v>
      </c>
      <c r="T2419" t="s">
        <v>54</v>
      </c>
      <c r="U2419" t="s">
        <v>7660</v>
      </c>
      <c r="V2419" s="3">
        <v>51.878472222222221</v>
      </c>
      <c r="W2419" t="s">
        <v>55</v>
      </c>
      <c r="Y2419" t="s">
        <v>56</v>
      </c>
      <c r="AB2419" t="s">
        <v>56</v>
      </c>
      <c r="AD2419" t="s">
        <v>57</v>
      </c>
      <c r="AE2419" t="s">
        <v>58</v>
      </c>
      <c r="AF2419">
        <v>24</v>
      </c>
      <c r="AG2419" t="s">
        <v>222</v>
      </c>
      <c r="AH2419">
        <v>42</v>
      </c>
      <c r="AI2419">
        <v>0</v>
      </c>
      <c r="AJ2419" t="s">
        <v>133</v>
      </c>
      <c r="AK2419" t="s">
        <v>56</v>
      </c>
      <c r="AL2419" t="s">
        <v>56</v>
      </c>
      <c r="AM2419">
        <v>3650181708</v>
      </c>
      <c r="AN2419" t="s">
        <v>119</v>
      </c>
      <c r="AO2419" s="1">
        <v>42551</v>
      </c>
      <c r="AP2419" t="s">
        <v>132</v>
      </c>
      <c r="AR2419" t="s">
        <v>56</v>
      </c>
    </row>
    <row r="2420" spans="1:44">
      <c r="A2420">
        <f>COUNTIF(F:F,F2420)</f>
        <v>69</v>
      </c>
      <c r="B2420">
        <v>24228</v>
      </c>
      <c r="C2420" t="s">
        <v>1643</v>
      </c>
      <c r="D2420" t="s">
        <v>44</v>
      </c>
      <c r="F2420" t="s">
        <v>1194</v>
      </c>
      <c r="G2420" t="s">
        <v>8047</v>
      </c>
      <c r="H2420" t="s">
        <v>1195</v>
      </c>
      <c r="I2420">
        <v>2015</v>
      </c>
      <c r="J2420" t="s">
        <v>986</v>
      </c>
      <c r="K2420" s="1">
        <v>42186</v>
      </c>
      <c r="L2420" s="2">
        <v>0.45</v>
      </c>
      <c r="M2420" t="s">
        <v>122</v>
      </c>
      <c r="N2420" t="s">
        <v>1611</v>
      </c>
      <c r="O2420" s="7" t="s">
        <v>8048</v>
      </c>
      <c r="P2420" t="s">
        <v>132</v>
      </c>
      <c r="Q2420" t="s">
        <v>132</v>
      </c>
      <c r="R2420" t="s">
        <v>52</v>
      </c>
      <c r="S2420" t="s">
        <v>68</v>
      </c>
      <c r="T2420" t="s">
        <v>54</v>
      </c>
      <c r="U2420" s="3">
        <v>35.083333333333336</v>
      </c>
      <c r="V2420" s="2">
        <v>0</v>
      </c>
      <c r="W2420" t="s">
        <v>55</v>
      </c>
      <c r="Y2420" t="s">
        <v>56</v>
      </c>
      <c r="AB2420" t="s">
        <v>56</v>
      </c>
      <c r="AD2420" t="s">
        <v>57</v>
      </c>
      <c r="AE2420" t="s">
        <v>58</v>
      </c>
      <c r="AF2420" t="s">
        <v>94</v>
      </c>
      <c r="AG2420" t="s">
        <v>95</v>
      </c>
      <c r="AH2420">
        <v>42</v>
      </c>
      <c r="AI2420">
        <v>0</v>
      </c>
      <c r="AJ2420" t="s">
        <v>133</v>
      </c>
      <c r="AK2420" t="s">
        <v>56</v>
      </c>
      <c r="AL2420" t="s">
        <v>56</v>
      </c>
      <c r="AM2420">
        <v>3650183352</v>
      </c>
      <c r="AN2420" t="s">
        <v>61</v>
      </c>
      <c r="AO2420" s="1">
        <v>42241</v>
      </c>
      <c r="AP2420" t="s">
        <v>132</v>
      </c>
      <c r="AQ2420" t="s">
        <v>148</v>
      </c>
      <c r="AR2420" t="s">
        <v>63</v>
      </c>
    </row>
    <row r="2421" spans="1:44">
      <c r="A2421">
        <f>COUNTIF(F:F,F2421)</f>
        <v>69</v>
      </c>
      <c r="B2421">
        <v>24229</v>
      </c>
      <c r="C2421" t="s">
        <v>1643</v>
      </c>
      <c r="D2421" t="s">
        <v>44</v>
      </c>
      <c r="F2421" t="s">
        <v>1194</v>
      </c>
      <c r="G2421">
        <v>5644</v>
      </c>
      <c r="H2421" t="s">
        <v>1195</v>
      </c>
      <c r="I2421">
        <v>2015</v>
      </c>
      <c r="J2421" t="s">
        <v>986</v>
      </c>
      <c r="K2421" s="1">
        <v>42186</v>
      </c>
      <c r="L2421" s="2">
        <v>0.45208333333333334</v>
      </c>
      <c r="M2421" t="s">
        <v>122</v>
      </c>
      <c r="N2421" t="s">
        <v>1611</v>
      </c>
      <c r="O2421" s="7" t="s">
        <v>8049</v>
      </c>
      <c r="P2421" t="s">
        <v>132</v>
      </c>
      <c r="Q2421" t="s">
        <v>132</v>
      </c>
      <c r="R2421" t="s">
        <v>52</v>
      </c>
      <c r="S2421" t="s">
        <v>68</v>
      </c>
      <c r="T2421" t="s">
        <v>54</v>
      </c>
      <c r="U2421" t="s">
        <v>5603</v>
      </c>
      <c r="V2421" s="3">
        <v>67.607638888888886</v>
      </c>
      <c r="W2421" t="s">
        <v>55</v>
      </c>
      <c r="Y2421" t="s">
        <v>56</v>
      </c>
      <c r="AB2421" t="s">
        <v>56</v>
      </c>
      <c r="AD2421" t="s">
        <v>57</v>
      </c>
      <c r="AE2421" t="s">
        <v>58</v>
      </c>
      <c r="AF2421" t="s">
        <v>94</v>
      </c>
      <c r="AG2421" t="s">
        <v>95</v>
      </c>
      <c r="AH2421">
        <v>42</v>
      </c>
      <c r="AI2421">
        <v>0</v>
      </c>
      <c r="AJ2421" t="s">
        <v>133</v>
      </c>
      <c r="AK2421" t="s">
        <v>56</v>
      </c>
      <c r="AL2421" t="s">
        <v>56</v>
      </c>
      <c r="AM2421">
        <v>3650183353</v>
      </c>
      <c r="AN2421" t="s">
        <v>61</v>
      </c>
      <c r="AO2421" s="1">
        <v>42230</v>
      </c>
      <c r="AP2421" t="s">
        <v>132</v>
      </c>
      <c r="AQ2421" t="s">
        <v>148</v>
      </c>
      <c r="AR2421" t="s">
        <v>63</v>
      </c>
    </row>
    <row r="2422" spans="1:44">
      <c r="A2422">
        <f>COUNTIF(F:F,F2422)</f>
        <v>69</v>
      </c>
      <c r="B2422">
        <v>24230</v>
      </c>
      <c r="C2422" t="s">
        <v>1643</v>
      </c>
      <c r="D2422" t="s">
        <v>44</v>
      </c>
      <c r="F2422" t="s">
        <v>1194</v>
      </c>
      <c r="G2422">
        <v>5983</v>
      </c>
      <c r="H2422" t="s">
        <v>1195</v>
      </c>
      <c r="I2422">
        <v>2015</v>
      </c>
      <c r="J2422" t="s">
        <v>986</v>
      </c>
      <c r="K2422" s="1">
        <v>42186</v>
      </c>
      <c r="L2422" s="2">
        <v>0.45416666666666666</v>
      </c>
      <c r="M2422" t="s">
        <v>122</v>
      </c>
      <c r="N2422" t="s">
        <v>1611</v>
      </c>
      <c r="O2422" s="7" t="s">
        <v>8050</v>
      </c>
      <c r="P2422" t="s">
        <v>132</v>
      </c>
      <c r="Q2422" t="s">
        <v>132</v>
      </c>
      <c r="R2422" t="s">
        <v>52</v>
      </c>
      <c r="S2422" t="s">
        <v>68</v>
      </c>
      <c r="T2422" t="s">
        <v>54</v>
      </c>
      <c r="U2422" t="s">
        <v>5008</v>
      </c>
      <c r="V2422" s="3">
        <v>11.006944444444445</v>
      </c>
      <c r="W2422" t="s">
        <v>55</v>
      </c>
      <c r="Y2422" t="s">
        <v>56</v>
      </c>
      <c r="AB2422" t="s">
        <v>56</v>
      </c>
      <c r="AD2422" t="s">
        <v>57</v>
      </c>
      <c r="AE2422" t="s">
        <v>58</v>
      </c>
      <c r="AF2422" t="s">
        <v>94</v>
      </c>
      <c r="AG2422" t="s">
        <v>95</v>
      </c>
      <c r="AH2422">
        <v>42</v>
      </c>
      <c r="AI2422">
        <v>0</v>
      </c>
      <c r="AJ2422" t="s">
        <v>133</v>
      </c>
      <c r="AK2422" t="s">
        <v>56</v>
      </c>
      <c r="AL2422" t="s">
        <v>56</v>
      </c>
      <c r="AM2422">
        <v>3650183354</v>
      </c>
      <c r="AN2422" t="s">
        <v>61</v>
      </c>
      <c r="AO2422" s="1">
        <v>42256</v>
      </c>
      <c r="AP2422" t="s">
        <v>132</v>
      </c>
      <c r="AQ2422" t="s">
        <v>148</v>
      </c>
      <c r="AR2422" t="s">
        <v>63</v>
      </c>
    </row>
    <row r="2423" spans="1:44">
      <c r="A2423">
        <f>COUNTIF(F:F,F2423)</f>
        <v>69</v>
      </c>
      <c r="B2423">
        <v>24313</v>
      </c>
      <c r="C2423" t="s">
        <v>1643</v>
      </c>
      <c r="D2423" t="s">
        <v>44</v>
      </c>
      <c r="F2423" t="s">
        <v>1194</v>
      </c>
      <c r="G2423">
        <v>6271</v>
      </c>
      <c r="H2423" t="s">
        <v>1195</v>
      </c>
      <c r="I2423">
        <v>2015</v>
      </c>
      <c r="J2423" t="s">
        <v>986</v>
      </c>
      <c r="K2423" s="1">
        <v>42198</v>
      </c>
      <c r="L2423" s="2">
        <v>0.63750000000000007</v>
      </c>
      <c r="M2423" t="s">
        <v>122</v>
      </c>
      <c r="N2423" t="s">
        <v>3516</v>
      </c>
      <c r="O2423" s="7" t="s">
        <v>8141</v>
      </c>
      <c r="P2423" t="s">
        <v>132</v>
      </c>
      <c r="Q2423" t="s">
        <v>132</v>
      </c>
      <c r="R2423" t="s">
        <v>52</v>
      </c>
      <c r="S2423" t="s">
        <v>68</v>
      </c>
      <c r="T2423" t="s">
        <v>54</v>
      </c>
      <c r="U2423" s="3">
        <v>73.381944444444443</v>
      </c>
      <c r="V2423" s="2">
        <v>0</v>
      </c>
      <c r="W2423" t="s">
        <v>55</v>
      </c>
      <c r="Y2423" t="s">
        <v>56</v>
      </c>
      <c r="AB2423" t="s">
        <v>56</v>
      </c>
      <c r="AD2423" t="s">
        <v>57</v>
      </c>
      <c r="AE2423" t="s">
        <v>58</v>
      </c>
      <c r="AF2423">
        <v>24</v>
      </c>
      <c r="AG2423" t="s">
        <v>222</v>
      </c>
      <c r="AH2423">
        <v>42</v>
      </c>
      <c r="AI2423">
        <v>0</v>
      </c>
      <c r="AJ2423" t="s">
        <v>133</v>
      </c>
      <c r="AK2423" t="s">
        <v>56</v>
      </c>
      <c r="AL2423" t="s">
        <v>56</v>
      </c>
      <c r="AM2423">
        <v>3650183737</v>
      </c>
      <c r="AN2423" t="s">
        <v>61</v>
      </c>
      <c r="AO2423" s="1">
        <v>42277</v>
      </c>
      <c r="AP2423" t="s">
        <v>132</v>
      </c>
      <c r="AQ2423" t="s">
        <v>148</v>
      </c>
      <c r="AR2423" t="s">
        <v>63</v>
      </c>
    </row>
    <row r="2424" spans="1:44">
      <c r="A2424">
        <f>COUNTIF(F:F,F2424)</f>
        <v>69</v>
      </c>
      <c r="B2424">
        <v>24375</v>
      </c>
      <c r="C2424" t="s">
        <v>1643</v>
      </c>
      <c r="D2424" t="s">
        <v>44</v>
      </c>
      <c r="F2424" t="s">
        <v>1194</v>
      </c>
      <c r="G2424">
        <v>2460</v>
      </c>
      <c r="H2424" t="s">
        <v>1195</v>
      </c>
      <c r="I2424">
        <v>2015</v>
      </c>
      <c r="J2424" t="s">
        <v>986</v>
      </c>
      <c r="K2424" s="1">
        <v>42201</v>
      </c>
      <c r="L2424" s="2">
        <v>0.43611111111111112</v>
      </c>
      <c r="M2424" t="s">
        <v>113</v>
      </c>
      <c r="N2424" t="s">
        <v>5385</v>
      </c>
      <c r="O2424" s="7" t="s">
        <v>8202</v>
      </c>
      <c r="P2424" t="s">
        <v>132</v>
      </c>
      <c r="Q2424" t="s">
        <v>132</v>
      </c>
      <c r="R2424" t="s">
        <v>52</v>
      </c>
      <c r="S2424" t="s">
        <v>68</v>
      </c>
      <c r="T2424" t="s">
        <v>54</v>
      </c>
      <c r="U2424" t="s">
        <v>8203</v>
      </c>
      <c r="V2424" s="3">
        <v>58.55555555555555</v>
      </c>
      <c r="W2424" t="s">
        <v>55</v>
      </c>
      <c r="Y2424" t="s">
        <v>56</v>
      </c>
      <c r="AB2424" t="s">
        <v>56</v>
      </c>
      <c r="AD2424" t="s">
        <v>57</v>
      </c>
      <c r="AE2424" t="s">
        <v>58</v>
      </c>
      <c r="AF2424">
        <v>24</v>
      </c>
      <c r="AG2424" t="s">
        <v>222</v>
      </c>
      <c r="AH2424">
        <v>42</v>
      </c>
      <c r="AI2424">
        <v>0</v>
      </c>
      <c r="AJ2424" t="s">
        <v>133</v>
      </c>
      <c r="AK2424" t="s">
        <v>56</v>
      </c>
      <c r="AL2424" t="s">
        <v>56</v>
      </c>
      <c r="AM2424">
        <v>3650183738</v>
      </c>
      <c r="AN2424" t="s">
        <v>61</v>
      </c>
      <c r="AO2424" s="1">
        <v>42286</v>
      </c>
      <c r="AP2424" t="s">
        <v>132</v>
      </c>
      <c r="AQ2424" t="s">
        <v>148</v>
      </c>
      <c r="AR2424" t="s">
        <v>63</v>
      </c>
    </row>
    <row r="2425" spans="1:44">
      <c r="A2425">
        <f>COUNTIF(F:F,F2425)</f>
        <v>69</v>
      </c>
      <c r="B2425">
        <v>24498</v>
      </c>
      <c r="C2425" t="s">
        <v>1643</v>
      </c>
      <c r="D2425" t="s">
        <v>44</v>
      </c>
      <c r="F2425" t="s">
        <v>1194</v>
      </c>
      <c r="G2425">
        <v>5822</v>
      </c>
      <c r="H2425" t="s">
        <v>1195</v>
      </c>
      <c r="I2425">
        <v>2015</v>
      </c>
      <c r="J2425" t="s">
        <v>986</v>
      </c>
      <c r="K2425" s="1">
        <v>42214</v>
      </c>
      <c r="L2425" s="2">
        <v>0.43472222222222223</v>
      </c>
      <c r="M2425" t="s">
        <v>122</v>
      </c>
      <c r="N2425" t="s">
        <v>1614</v>
      </c>
      <c r="O2425" s="7" t="s">
        <v>7191</v>
      </c>
      <c r="P2425" t="s">
        <v>132</v>
      </c>
      <c r="Q2425" t="s">
        <v>132</v>
      </c>
      <c r="R2425" t="s">
        <v>52</v>
      </c>
      <c r="S2425" t="s">
        <v>68</v>
      </c>
      <c r="T2425" t="s">
        <v>54</v>
      </c>
      <c r="U2425" s="3">
        <v>245.375</v>
      </c>
      <c r="V2425" s="3">
        <v>75.920138888888886</v>
      </c>
      <c r="W2425" t="s">
        <v>55</v>
      </c>
      <c r="Y2425" t="s">
        <v>56</v>
      </c>
      <c r="AB2425" t="s">
        <v>56</v>
      </c>
      <c r="AD2425" t="s">
        <v>57</v>
      </c>
      <c r="AE2425" t="s">
        <v>58</v>
      </c>
      <c r="AF2425" t="s">
        <v>94</v>
      </c>
      <c r="AG2425" t="s">
        <v>95</v>
      </c>
      <c r="AH2425">
        <v>24</v>
      </c>
      <c r="AI2425">
        <v>0</v>
      </c>
      <c r="AJ2425" t="s">
        <v>162</v>
      </c>
      <c r="AK2425" t="s">
        <v>56</v>
      </c>
      <c r="AL2425" t="s">
        <v>56</v>
      </c>
      <c r="AM2425">
        <v>3650185416</v>
      </c>
      <c r="AN2425" t="s">
        <v>61</v>
      </c>
      <c r="AO2425" s="1">
        <v>42299</v>
      </c>
      <c r="AP2425" t="s">
        <v>132</v>
      </c>
      <c r="AQ2425" t="s">
        <v>148</v>
      </c>
      <c r="AR2425" t="s">
        <v>63</v>
      </c>
    </row>
    <row r="2426" spans="1:44">
      <c r="A2426">
        <f>COUNTIF(F:F,F2426)</f>
        <v>69</v>
      </c>
      <c r="B2426">
        <v>24499</v>
      </c>
      <c r="C2426" t="s">
        <v>1643</v>
      </c>
      <c r="D2426" t="s">
        <v>44</v>
      </c>
      <c r="F2426" t="s">
        <v>1194</v>
      </c>
      <c r="G2426">
        <v>6238</v>
      </c>
      <c r="H2426" t="s">
        <v>1195</v>
      </c>
      <c r="I2426">
        <v>2015</v>
      </c>
      <c r="J2426" t="s">
        <v>986</v>
      </c>
      <c r="K2426" s="1">
        <v>42215</v>
      </c>
      <c r="L2426" s="2">
        <v>0.4152777777777778</v>
      </c>
      <c r="M2426" t="s">
        <v>122</v>
      </c>
      <c r="N2426" t="s">
        <v>1695</v>
      </c>
      <c r="O2426" s="7" t="s">
        <v>8319</v>
      </c>
      <c r="P2426" t="s">
        <v>132</v>
      </c>
      <c r="Q2426" t="s">
        <v>132</v>
      </c>
      <c r="R2426" t="s">
        <v>52</v>
      </c>
      <c r="S2426" t="s">
        <v>68</v>
      </c>
      <c r="T2426" t="s">
        <v>54</v>
      </c>
      <c r="U2426" s="3">
        <v>50.847222222222221</v>
      </c>
      <c r="V2426" s="3">
        <v>27.486111111111111</v>
      </c>
      <c r="W2426" t="s">
        <v>55</v>
      </c>
      <c r="Y2426" t="s">
        <v>56</v>
      </c>
      <c r="AB2426" t="s">
        <v>56</v>
      </c>
      <c r="AD2426" t="s">
        <v>57</v>
      </c>
      <c r="AE2426" t="s">
        <v>58</v>
      </c>
      <c r="AF2426">
        <v>24</v>
      </c>
      <c r="AG2426" t="s">
        <v>222</v>
      </c>
      <c r="AH2426">
        <v>42</v>
      </c>
      <c r="AI2426">
        <v>0</v>
      </c>
      <c r="AJ2426" t="s">
        <v>133</v>
      </c>
      <c r="AK2426" t="s">
        <v>56</v>
      </c>
      <c r="AL2426" t="s">
        <v>56</v>
      </c>
      <c r="AM2426">
        <v>3650185417</v>
      </c>
      <c r="AN2426" t="s">
        <v>119</v>
      </c>
      <c r="AO2426" s="1">
        <v>42515</v>
      </c>
      <c r="AP2426" t="s">
        <v>132</v>
      </c>
      <c r="AR2426" t="s">
        <v>56</v>
      </c>
    </row>
    <row r="2427" spans="1:44">
      <c r="A2427">
        <f>COUNTIF(F:F,F2427)</f>
        <v>69</v>
      </c>
      <c r="B2427">
        <v>24826</v>
      </c>
      <c r="C2427" t="s">
        <v>1643</v>
      </c>
      <c r="D2427" t="s">
        <v>44</v>
      </c>
      <c r="F2427" t="s">
        <v>1194</v>
      </c>
      <c r="G2427">
        <v>5011</v>
      </c>
      <c r="H2427" t="s">
        <v>1195</v>
      </c>
      <c r="I2427">
        <v>2015</v>
      </c>
      <c r="J2427" t="s">
        <v>1296</v>
      </c>
      <c r="K2427" s="1">
        <v>42277</v>
      </c>
      <c r="L2427" s="2">
        <v>0.40277777777777773</v>
      </c>
      <c r="M2427" t="s">
        <v>122</v>
      </c>
      <c r="N2427" t="s">
        <v>1614</v>
      </c>
      <c r="O2427" s="7" t="s">
        <v>5798</v>
      </c>
      <c r="P2427" t="s">
        <v>132</v>
      </c>
      <c r="Q2427" t="s">
        <v>132</v>
      </c>
      <c r="R2427" t="s">
        <v>52</v>
      </c>
      <c r="S2427" t="s">
        <v>68</v>
      </c>
      <c r="T2427" t="s">
        <v>54</v>
      </c>
      <c r="U2427" s="3">
        <v>219.01041666666666</v>
      </c>
      <c r="V2427" s="3">
        <v>55.076388888888886</v>
      </c>
      <c r="W2427" t="s">
        <v>55</v>
      </c>
      <c r="Y2427" t="s">
        <v>56</v>
      </c>
      <c r="AB2427" t="s">
        <v>56</v>
      </c>
      <c r="AD2427" t="s">
        <v>57</v>
      </c>
      <c r="AE2427" t="s">
        <v>58</v>
      </c>
      <c r="AF2427" t="s">
        <v>94</v>
      </c>
      <c r="AG2427" t="s">
        <v>95</v>
      </c>
      <c r="AH2427">
        <v>42</v>
      </c>
      <c r="AI2427">
        <v>0</v>
      </c>
      <c r="AJ2427" t="s">
        <v>133</v>
      </c>
      <c r="AK2427" t="s">
        <v>56</v>
      </c>
      <c r="AL2427" t="s">
        <v>56</v>
      </c>
      <c r="AM2427">
        <v>3650185552</v>
      </c>
      <c r="AN2427" t="s">
        <v>61</v>
      </c>
      <c r="AO2427" s="1">
        <v>42299</v>
      </c>
      <c r="AP2427" t="s">
        <v>132</v>
      </c>
      <c r="AQ2427" t="s">
        <v>148</v>
      </c>
      <c r="AR2427" t="s">
        <v>63</v>
      </c>
    </row>
    <row r="2428" spans="1:44">
      <c r="A2428">
        <f>COUNTIF(F:F,F2428)</f>
        <v>69</v>
      </c>
      <c r="B2428">
        <v>24852</v>
      </c>
      <c r="C2428" t="s">
        <v>1643</v>
      </c>
      <c r="D2428" t="s">
        <v>44</v>
      </c>
      <c r="F2428" t="s">
        <v>1194</v>
      </c>
      <c r="G2428">
        <v>6290</v>
      </c>
      <c r="H2428" t="s">
        <v>1195</v>
      </c>
      <c r="I2428">
        <v>2015</v>
      </c>
      <c r="J2428" t="s">
        <v>1460</v>
      </c>
      <c r="K2428" s="1">
        <v>42282</v>
      </c>
      <c r="L2428" s="2">
        <v>0.36180555555555555</v>
      </c>
      <c r="M2428" t="s">
        <v>122</v>
      </c>
      <c r="N2428" t="s">
        <v>1614</v>
      </c>
      <c r="O2428" s="7" t="s">
        <v>5497</v>
      </c>
      <c r="P2428" t="s">
        <v>132</v>
      </c>
      <c r="Q2428" t="s">
        <v>132</v>
      </c>
      <c r="R2428" t="s">
        <v>52</v>
      </c>
      <c r="S2428" t="s">
        <v>68</v>
      </c>
      <c r="T2428" t="s">
        <v>54</v>
      </c>
      <c r="U2428" s="3">
        <v>18.555555555555554</v>
      </c>
      <c r="V2428" s="2">
        <v>0</v>
      </c>
      <c r="W2428" t="s">
        <v>55</v>
      </c>
      <c r="Y2428" t="s">
        <v>56</v>
      </c>
      <c r="AB2428" t="s">
        <v>56</v>
      </c>
      <c r="AD2428" t="s">
        <v>57</v>
      </c>
      <c r="AE2428" t="s">
        <v>58</v>
      </c>
      <c r="AF2428" t="s">
        <v>94</v>
      </c>
      <c r="AG2428" t="s">
        <v>95</v>
      </c>
      <c r="AH2428">
        <v>42</v>
      </c>
      <c r="AI2428">
        <v>0</v>
      </c>
      <c r="AJ2428" t="s">
        <v>133</v>
      </c>
      <c r="AK2428" t="s">
        <v>56</v>
      </c>
      <c r="AL2428" t="s">
        <v>56</v>
      </c>
      <c r="AM2428">
        <v>3650186280</v>
      </c>
      <c r="AN2428" t="s">
        <v>61</v>
      </c>
      <c r="AO2428" s="1">
        <v>42380</v>
      </c>
      <c r="AP2428" t="s">
        <v>132</v>
      </c>
      <c r="AQ2428" t="s">
        <v>148</v>
      </c>
      <c r="AR2428" t="s">
        <v>63</v>
      </c>
    </row>
    <row r="2429" spans="1:44">
      <c r="A2429">
        <f>COUNTIF(F:F,F2429)</f>
        <v>69</v>
      </c>
      <c r="B2429">
        <v>24855</v>
      </c>
      <c r="C2429" t="s">
        <v>1643</v>
      </c>
      <c r="D2429" t="s">
        <v>44</v>
      </c>
      <c r="F2429" t="s">
        <v>1194</v>
      </c>
      <c r="G2429">
        <v>5644</v>
      </c>
      <c r="H2429" t="s">
        <v>1195</v>
      </c>
      <c r="I2429">
        <v>2015</v>
      </c>
      <c r="J2429" t="s">
        <v>1460</v>
      </c>
      <c r="K2429" s="1">
        <v>42282</v>
      </c>
      <c r="L2429" s="2">
        <v>0.37916666666666665</v>
      </c>
      <c r="M2429" t="s">
        <v>122</v>
      </c>
      <c r="N2429" t="s">
        <v>1695</v>
      </c>
      <c r="O2429" s="7" t="s">
        <v>8649</v>
      </c>
      <c r="P2429" t="s">
        <v>132</v>
      </c>
      <c r="Q2429" t="s">
        <v>132</v>
      </c>
      <c r="R2429" t="s">
        <v>52</v>
      </c>
      <c r="S2429" t="s">
        <v>68</v>
      </c>
      <c r="T2429" t="s">
        <v>54</v>
      </c>
      <c r="U2429" t="s">
        <v>5603</v>
      </c>
      <c r="V2429" s="3">
        <v>67.607638888888886</v>
      </c>
      <c r="W2429" t="s">
        <v>55</v>
      </c>
      <c r="Y2429" t="s">
        <v>56</v>
      </c>
      <c r="AB2429" t="s">
        <v>56</v>
      </c>
      <c r="AD2429" t="s">
        <v>57</v>
      </c>
      <c r="AE2429" t="s">
        <v>58</v>
      </c>
      <c r="AF2429">
        <v>24</v>
      </c>
      <c r="AG2429" t="s">
        <v>222</v>
      </c>
      <c r="AH2429">
        <v>42</v>
      </c>
      <c r="AI2429">
        <v>0</v>
      </c>
      <c r="AJ2429" t="s">
        <v>133</v>
      </c>
      <c r="AK2429" t="s">
        <v>56</v>
      </c>
      <c r="AL2429" t="s">
        <v>56</v>
      </c>
      <c r="AM2429">
        <v>3650186281</v>
      </c>
      <c r="AN2429" t="s">
        <v>61</v>
      </c>
      <c r="AO2429" s="1">
        <v>42355</v>
      </c>
      <c r="AP2429" t="s">
        <v>132</v>
      </c>
      <c r="AQ2429" t="s">
        <v>148</v>
      </c>
      <c r="AR2429" t="s">
        <v>63</v>
      </c>
    </row>
    <row r="2430" spans="1:44">
      <c r="A2430">
        <f>COUNTIF(F:F,F2430)</f>
        <v>69</v>
      </c>
      <c r="B2430">
        <v>25189</v>
      </c>
      <c r="C2430" t="s">
        <v>1643</v>
      </c>
      <c r="D2430" t="s">
        <v>44</v>
      </c>
      <c r="F2430" t="s">
        <v>1194</v>
      </c>
      <c r="G2430">
        <v>5097</v>
      </c>
      <c r="H2430" t="s">
        <v>1195</v>
      </c>
      <c r="I2430">
        <v>2015</v>
      </c>
      <c r="J2430" t="s">
        <v>1625</v>
      </c>
      <c r="K2430" s="1">
        <v>42360</v>
      </c>
      <c r="L2430" s="2">
        <v>0.56319444444444444</v>
      </c>
      <c r="M2430" t="s">
        <v>122</v>
      </c>
      <c r="N2430" t="s">
        <v>1614</v>
      </c>
      <c r="O2430" s="7" t="s">
        <v>1675</v>
      </c>
      <c r="P2430" t="s">
        <v>132</v>
      </c>
      <c r="Q2430" t="s">
        <v>132</v>
      </c>
      <c r="R2430" t="s">
        <v>52</v>
      </c>
      <c r="S2430" t="s">
        <v>68</v>
      </c>
      <c r="T2430" t="s">
        <v>54</v>
      </c>
      <c r="U2430" s="3">
        <v>123.88541666666667</v>
      </c>
      <c r="V2430" s="3">
        <v>6.7430555555555562</v>
      </c>
      <c r="W2430" t="s">
        <v>55</v>
      </c>
      <c r="Y2430" t="s">
        <v>56</v>
      </c>
      <c r="AB2430" t="s">
        <v>56</v>
      </c>
      <c r="AD2430" t="s">
        <v>57</v>
      </c>
      <c r="AE2430" t="s">
        <v>58</v>
      </c>
      <c r="AF2430" t="s">
        <v>94</v>
      </c>
      <c r="AG2430" t="s">
        <v>95</v>
      </c>
      <c r="AH2430">
        <v>42</v>
      </c>
      <c r="AI2430">
        <v>0</v>
      </c>
      <c r="AJ2430" t="s">
        <v>133</v>
      </c>
      <c r="AK2430" t="s">
        <v>56</v>
      </c>
      <c r="AL2430" t="s">
        <v>56</v>
      </c>
      <c r="AM2430">
        <v>3650187665</v>
      </c>
      <c r="AN2430" t="s">
        <v>61</v>
      </c>
      <c r="AO2430" s="1">
        <v>42440</v>
      </c>
      <c r="AP2430" t="s">
        <v>132</v>
      </c>
      <c r="AQ2430" t="s">
        <v>148</v>
      </c>
      <c r="AR2430" t="s">
        <v>63</v>
      </c>
    </row>
    <row r="2431" spans="1:44">
      <c r="A2431">
        <f>COUNTIF(F:F,F2431)</f>
        <v>69</v>
      </c>
      <c r="B2431">
        <v>25190</v>
      </c>
      <c r="C2431" t="s">
        <v>1643</v>
      </c>
      <c r="D2431" t="s">
        <v>44</v>
      </c>
      <c r="F2431" t="s">
        <v>1194</v>
      </c>
      <c r="G2431">
        <v>6271</v>
      </c>
      <c r="H2431" t="s">
        <v>1195</v>
      </c>
      <c r="I2431">
        <v>2015</v>
      </c>
      <c r="J2431" t="s">
        <v>1625</v>
      </c>
      <c r="K2431" s="1">
        <v>42360</v>
      </c>
      <c r="L2431" s="2">
        <v>0.61597222222222225</v>
      </c>
      <c r="M2431" t="s">
        <v>122</v>
      </c>
      <c r="N2431" t="s">
        <v>1614</v>
      </c>
      <c r="O2431" s="7" t="s">
        <v>8968</v>
      </c>
      <c r="P2431" t="s">
        <v>132</v>
      </c>
      <c r="Q2431" t="s">
        <v>132</v>
      </c>
      <c r="R2431" t="s">
        <v>52</v>
      </c>
      <c r="S2431" t="s">
        <v>68</v>
      </c>
      <c r="T2431" t="s">
        <v>54</v>
      </c>
      <c r="U2431" s="3">
        <v>73.381944444444443</v>
      </c>
      <c r="V2431" s="2">
        <v>0</v>
      </c>
      <c r="W2431" t="s">
        <v>55</v>
      </c>
      <c r="Y2431" t="s">
        <v>56</v>
      </c>
      <c r="AB2431" t="s">
        <v>56</v>
      </c>
      <c r="AD2431" t="s">
        <v>57</v>
      </c>
      <c r="AE2431" t="s">
        <v>58</v>
      </c>
      <c r="AF2431" t="s">
        <v>94</v>
      </c>
      <c r="AG2431" t="s">
        <v>95</v>
      </c>
      <c r="AH2431">
        <v>42</v>
      </c>
      <c r="AI2431">
        <v>0</v>
      </c>
      <c r="AJ2431" t="s">
        <v>133</v>
      </c>
      <c r="AK2431" t="s">
        <v>56</v>
      </c>
      <c r="AL2431" t="s">
        <v>56</v>
      </c>
      <c r="AM2431">
        <v>3650187666</v>
      </c>
      <c r="AN2431" t="s">
        <v>61</v>
      </c>
      <c r="AO2431" s="1">
        <v>42450</v>
      </c>
      <c r="AP2431" t="s">
        <v>132</v>
      </c>
      <c r="AQ2431" t="s">
        <v>148</v>
      </c>
      <c r="AR2431" t="s">
        <v>63</v>
      </c>
    </row>
    <row r="2432" spans="1:44">
      <c r="A2432">
        <f>COUNTIF(F:F,F2432)</f>
        <v>69</v>
      </c>
      <c r="B2432">
        <v>25304</v>
      </c>
      <c r="C2432" t="s">
        <v>1643</v>
      </c>
      <c r="D2432" t="s">
        <v>44</v>
      </c>
      <c r="F2432" t="s">
        <v>1194</v>
      </c>
      <c r="G2432">
        <v>5899</v>
      </c>
      <c r="H2432" t="s">
        <v>1195</v>
      </c>
      <c r="I2432">
        <v>2016</v>
      </c>
      <c r="J2432" t="s">
        <v>47</v>
      </c>
      <c r="K2432" s="1">
        <v>42396</v>
      </c>
      <c r="L2432" s="2">
        <v>0.60416666666666663</v>
      </c>
      <c r="M2432" t="s">
        <v>122</v>
      </c>
      <c r="N2432" t="s">
        <v>1614</v>
      </c>
      <c r="O2432" s="7" t="s">
        <v>9073</v>
      </c>
      <c r="P2432" t="s">
        <v>132</v>
      </c>
      <c r="Q2432" t="s">
        <v>132</v>
      </c>
      <c r="R2432" t="s">
        <v>52</v>
      </c>
      <c r="S2432" t="s">
        <v>68</v>
      </c>
      <c r="T2432" t="s">
        <v>54</v>
      </c>
      <c r="U2432" s="3">
        <v>16.541666666666668</v>
      </c>
      <c r="V2432" s="2">
        <v>0</v>
      </c>
      <c r="W2432" t="s">
        <v>55</v>
      </c>
      <c r="Y2432" t="s">
        <v>56</v>
      </c>
      <c r="AB2432" t="s">
        <v>56</v>
      </c>
      <c r="AD2432" t="s">
        <v>57</v>
      </c>
      <c r="AE2432" t="s">
        <v>58</v>
      </c>
      <c r="AF2432" t="s">
        <v>94</v>
      </c>
      <c r="AG2432" t="s">
        <v>95</v>
      </c>
      <c r="AH2432">
        <v>42</v>
      </c>
      <c r="AI2432">
        <v>0</v>
      </c>
      <c r="AJ2432" t="s">
        <v>133</v>
      </c>
      <c r="AK2432" t="s">
        <v>56</v>
      </c>
      <c r="AL2432" t="s">
        <v>56</v>
      </c>
      <c r="AM2432">
        <v>3650188484</v>
      </c>
      <c r="AN2432" t="s">
        <v>61</v>
      </c>
      <c r="AO2432" s="1">
        <v>42509</v>
      </c>
      <c r="AP2432" t="s">
        <v>132</v>
      </c>
      <c r="AQ2432" t="s">
        <v>148</v>
      </c>
      <c r="AR2432" t="s">
        <v>63</v>
      </c>
    </row>
    <row r="2433" spans="1:44">
      <c r="A2433">
        <f>COUNTIF(F:F,F2433)</f>
        <v>69</v>
      </c>
      <c r="B2433">
        <v>25329</v>
      </c>
      <c r="C2433" t="s">
        <v>1643</v>
      </c>
      <c r="D2433" t="s">
        <v>44</v>
      </c>
      <c r="F2433" t="s">
        <v>1194</v>
      </c>
      <c r="G2433">
        <v>2460</v>
      </c>
      <c r="H2433" t="s">
        <v>1195</v>
      </c>
      <c r="I2433">
        <v>2016</v>
      </c>
      <c r="J2433" t="s">
        <v>335</v>
      </c>
      <c r="K2433" s="1">
        <v>42403</v>
      </c>
      <c r="L2433" s="2">
        <v>0.45763888888888887</v>
      </c>
      <c r="M2433" t="s">
        <v>122</v>
      </c>
      <c r="N2433" t="s">
        <v>3516</v>
      </c>
      <c r="O2433" s="7" t="s">
        <v>9091</v>
      </c>
      <c r="P2433" t="s">
        <v>132</v>
      </c>
      <c r="Q2433" t="s">
        <v>132</v>
      </c>
      <c r="R2433" t="s">
        <v>416</v>
      </c>
      <c r="S2433" t="s">
        <v>68</v>
      </c>
      <c r="T2433" t="s">
        <v>54</v>
      </c>
      <c r="U2433" t="s">
        <v>9092</v>
      </c>
      <c r="V2433" s="3">
        <v>58.861111111111114</v>
      </c>
      <c r="W2433" t="s">
        <v>55</v>
      </c>
      <c r="Y2433" t="s">
        <v>56</v>
      </c>
      <c r="AB2433" t="s">
        <v>56</v>
      </c>
      <c r="AD2433" t="s">
        <v>57</v>
      </c>
      <c r="AE2433" t="s">
        <v>58</v>
      </c>
      <c r="AF2433">
        <v>24</v>
      </c>
      <c r="AG2433" t="s">
        <v>222</v>
      </c>
      <c r="AH2433">
        <v>42</v>
      </c>
      <c r="AI2433">
        <v>160</v>
      </c>
      <c r="AJ2433" t="s">
        <v>1906</v>
      </c>
      <c r="AK2433" t="s">
        <v>56</v>
      </c>
      <c r="AL2433" t="s">
        <v>56</v>
      </c>
      <c r="AM2433">
        <v>3650188238</v>
      </c>
      <c r="AN2433" t="s">
        <v>119</v>
      </c>
      <c r="AO2433" s="1">
        <v>42486</v>
      </c>
      <c r="AP2433" t="s">
        <v>132</v>
      </c>
      <c r="AR2433" t="s">
        <v>56</v>
      </c>
    </row>
    <row r="2434" spans="1:44">
      <c r="A2434">
        <f>COUNTIF(F:F,F2434)</f>
        <v>69</v>
      </c>
      <c r="B2434">
        <v>25436</v>
      </c>
      <c r="C2434" t="s">
        <v>1643</v>
      </c>
      <c r="D2434" t="s">
        <v>44</v>
      </c>
      <c r="F2434" t="s">
        <v>1194</v>
      </c>
      <c r="G2434" t="s">
        <v>8047</v>
      </c>
      <c r="H2434" t="s">
        <v>1195</v>
      </c>
      <c r="I2434">
        <v>2016</v>
      </c>
      <c r="J2434" t="s">
        <v>335</v>
      </c>
      <c r="K2434" s="1">
        <v>42426</v>
      </c>
      <c r="L2434" s="2">
        <v>0.44930555555555557</v>
      </c>
      <c r="M2434" t="s">
        <v>122</v>
      </c>
      <c r="N2434" t="s">
        <v>1611</v>
      </c>
      <c r="O2434" s="7" t="s">
        <v>8302</v>
      </c>
      <c r="P2434" t="s">
        <v>132</v>
      </c>
      <c r="Q2434" t="s">
        <v>132</v>
      </c>
      <c r="R2434" t="s">
        <v>52</v>
      </c>
      <c r="S2434" t="s">
        <v>68</v>
      </c>
      <c r="T2434" t="s">
        <v>54</v>
      </c>
      <c r="U2434" s="3">
        <v>36.826388888888893</v>
      </c>
      <c r="V2434" s="2">
        <v>0</v>
      </c>
      <c r="W2434" t="s">
        <v>55</v>
      </c>
      <c r="Y2434" t="s">
        <v>56</v>
      </c>
      <c r="AB2434" t="s">
        <v>56</v>
      </c>
      <c r="AD2434" t="s">
        <v>57</v>
      </c>
      <c r="AE2434" t="s">
        <v>58</v>
      </c>
      <c r="AF2434" t="s">
        <v>94</v>
      </c>
      <c r="AG2434" t="s">
        <v>95</v>
      </c>
      <c r="AH2434">
        <v>42</v>
      </c>
      <c r="AI2434">
        <v>0</v>
      </c>
      <c r="AJ2434" t="s">
        <v>133</v>
      </c>
      <c r="AK2434" t="s">
        <v>56</v>
      </c>
      <c r="AL2434" t="s">
        <v>56</v>
      </c>
      <c r="AM2434">
        <v>3650188485</v>
      </c>
      <c r="AN2434" t="s">
        <v>61</v>
      </c>
      <c r="AO2434" s="1">
        <v>42485</v>
      </c>
      <c r="AP2434" t="s">
        <v>132</v>
      </c>
      <c r="AQ2434" t="s">
        <v>148</v>
      </c>
      <c r="AR2434" t="s">
        <v>63</v>
      </c>
    </row>
    <row r="2435" spans="1:44">
      <c r="A2435">
        <f>COUNTIF(F:F,F2435)</f>
        <v>69</v>
      </c>
      <c r="B2435">
        <v>25437</v>
      </c>
      <c r="C2435" t="s">
        <v>1643</v>
      </c>
      <c r="D2435" t="s">
        <v>44</v>
      </c>
      <c r="F2435" t="s">
        <v>1194</v>
      </c>
      <c r="G2435">
        <v>5822</v>
      </c>
      <c r="H2435" t="s">
        <v>1195</v>
      </c>
      <c r="I2435">
        <v>2016</v>
      </c>
      <c r="J2435" t="s">
        <v>335</v>
      </c>
      <c r="K2435" s="1">
        <v>42426</v>
      </c>
      <c r="L2435" s="2">
        <v>0.4513888888888889</v>
      </c>
      <c r="M2435" t="s">
        <v>122</v>
      </c>
      <c r="N2435" t="s">
        <v>1611</v>
      </c>
      <c r="O2435" s="7" t="s">
        <v>9193</v>
      </c>
      <c r="P2435" t="s">
        <v>132</v>
      </c>
      <c r="Q2435" t="s">
        <v>132</v>
      </c>
      <c r="R2435" t="s">
        <v>52</v>
      </c>
      <c r="S2435" t="s">
        <v>68</v>
      </c>
      <c r="T2435" t="s">
        <v>54</v>
      </c>
      <c r="U2435" s="3">
        <v>246.03125</v>
      </c>
      <c r="V2435" s="3">
        <v>76.576388888888886</v>
      </c>
      <c r="W2435" t="s">
        <v>55</v>
      </c>
      <c r="Y2435" t="s">
        <v>56</v>
      </c>
      <c r="AB2435" t="s">
        <v>56</v>
      </c>
      <c r="AD2435" t="s">
        <v>57</v>
      </c>
      <c r="AE2435" t="s">
        <v>58</v>
      </c>
      <c r="AF2435" t="s">
        <v>94</v>
      </c>
      <c r="AG2435" t="s">
        <v>95</v>
      </c>
      <c r="AH2435">
        <v>42</v>
      </c>
      <c r="AI2435">
        <v>0</v>
      </c>
      <c r="AJ2435" t="s">
        <v>133</v>
      </c>
      <c r="AK2435" t="s">
        <v>56</v>
      </c>
      <c r="AL2435" t="s">
        <v>56</v>
      </c>
      <c r="AM2435">
        <v>3650188486</v>
      </c>
      <c r="AN2435" t="s">
        <v>61</v>
      </c>
      <c r="AO2435" s="1">
        <v>42521</v>
      </c>
      <c r="AP2435" t="s">
        <v>132</v>
      </c>
      <c r="AQ2435" t="s">
        <v>148</v>
      </c>
      <c r="AR2435" t="s">
        <v>63</v>
      </c>
    </row>
    <row r="2436" spans="1:44">
      <c r="A2436">
        <f>COUNTIF(F:F,F2436)</f>
        <v>69</v>
      </c>
      <c r="B2436">
        <v>25527</v>
      </c>
      <c r="C2436" t="s">
        <v>1643</v>
      </c>
      <c r="D2436" t="s">
        <v>44</v>
      </c>
      <c r="F2436" t="s">
        <v>1194</v>
      </c>
      <c r="G2436">
        <v>5644</v>
      </c>
      <c r="H2436" t="s">
        <v>1195</v>
      </c>
      <c r="I2436">
        <v>2016</v>
      </c>
      <c r="J2436" t="s">
        <v>446</v>
      </c>
      <c r="K2436" s="1">
        <v>42446</v>
      </c>
      <c r="L2436" s="2">
        <v>0.34583333333333338</v>
      </c>
      <c r="M2436" t="s">
        <v>122</v>
      </c>
      <c r="N2436" t="s">
        <v>1614</v>
      </c>
      <c r="O2436" s="7" t="s">
        <v>9298</v>
      </c>
      <c r="P2436" t="s">
        <v>132</v>
      </c>
      <c r="Q2436" t="s">
        <v>132</v>
      </c>
      <c r="R2436" t="s">
        <v>52</v>
      </c>
      <c r="S2436" t="s">
        <v>68</v>
      </c>
      <c r="T2436" t="s">
        <v>54</v>
      </c>
      <c r="U2436" t="s">
        <v>9299</v>
      </c>
      <c r="V2436" s="3">
        <v>67.663194444444443</v>
      </c>
      <c r="W2436" t="s">
        <v>55</v>
      </c>
      <c r="Y2436" t="s">
        <v>56</v>
      </c>
      <c r="AB2436" t="s">
        <v>56</v>
      </c>
      <c r="AD2436" t="s">
        <v>57</v>
      </c>
      <c r="AE2436" t="s">
        <v>58</v>
      </c>
      <c r="AF2436" t="s">
        <v>94</v>
      </c>
      <c r="AG2436" t="s">
        <v>95</v>
      </c>
      <c r="AH2436">
        <v>42</v>
      </c>
      <c r="AI2436">
        <v>0</v>
      </c>
      <c r="AJ2436" t="s">
        <v>133</v>
      </c>
      <c r="AK2436" t="s">
        <v>56</v>
      </c>
      <c r="AL2436" t="s">
        <v>56</v>
      </c>
      <c r="AM2436">
        <v>3650189161</v>
      </c>
      <c r="AN2436" t="s">
        <v>61</v>
      </c>
      <c r="AO2436" s="1">
        <v>42544</v>
      </c>
      <c r="AP2436" t="s">
        <v>132</v>
      </c>
      <c r="AQ2436" t="s">
        <v>148</v>
      </c>
      <c r="AR2436" t="s">
        <v>63</v>
      </c>
    </row>
    <row r="2437" spans="1:44">
      <c r="A2437">
        <f>COUNTIF(F:F,F2437)</f>
        <v>69</v>
      </c>
      <c r="B2437">
        <v>25528</v>
      </c>
      <c r="C2437" t="s">
        <v>1643</v>
      </c>
      <c r="D2437" t="s">
        <v>44</v>
      </c>
      <c r="F2437" t="s">
        <v>1194</v>
      </c>
      <c r="G2437">
        <v>5011</v>
      </c>
      <c r="H2437" t="s">
        <v>1195</v>
      </c>
      <c r="I2437">
        <v>2016</v>
      </c>
      <c r="J2437" t="s">
        <v>446</v>
      </c>
      <c r="K2437" s="1">
        <v>42446</v>
      </c>
      <c r="L2437" s="2">
        <v>0.35138888888888892</v>
      </c>
      <c r="M2437" t="s">
        <v>122</v>
      </c>
      <c r="N2437" t="s">
        <v>1614</v>
      </c>
      <c r="O2437" s="7" t="s">
        <v>5277</v>
      </c>
      <c r="P2437" t="s">
        <v>132</v>
      </c>
      <c r="Q2437" t="s">
        <v>132</v>
      </c>
      <c r="R2437" t="s">
        <v>52</v>
      </c>
      <c r="S2437" t="s">
        <v>68</v>
      </c>
      <c r="T2437" t="s">
        <v>54</v>
      </c>
      <c r="U2437" s="3">
        <v>219.01041666666666</v>
      </c>
      <c r="V2437" s="3">
        <v>55.076388888888886</v>
      </c>
      <c r="W2437" t="s">
        <v>55</v>
      </c>
      <c r="Y2437" t="s">
        <v>56</v>
      </c>
      <c r="AB2437" t="s">
        <v>56</v>
      </c>
      <c r="AD2437" t="s">
        <v>57</v>
      </c>
      <c r="AE2437" t="s">
        <v>58</v>
      </c>
      <c r="AF2437" t="s">
        <v>94</v>
      </c>
      <c r="AG2437" t="s">
        <v>95</v>
      </c>
      <c r="AH2437">
        <v>42</v>
      </c>
      <c r="AI2437">
        <v>0</v>
      </c>
      <c r="AJ2437" t="s">
        <v>133</v>
      </c>
      <c r="AK2437" t="s">
        <v>56</v>
      </c>
      <c r="AL2437" t="s">
        <v>56</v>
      </c>
      <c r="AM2437">
        <v>3650189162</v>
      </c>
      <c r="AN2437" t="s">
        <v>61</v>
      </c>
      <c r="AO2437" s="1">
        <v>42671</v>
      </c>
      <c r="AP2437" t="s">
        <v>132</v>
      </c>
      <c r="AQ2437" t="s">
        <v>136</v>
      </c>
      <c r="AR2437" t="s">
        <v>63</v>
      </c>
    </row>
    <row r="2438" spans="1:44">
      <c r="A2438">
        <f>COUNTIF(F:F,F2438)</f>
        <v>69</v>
      </c>
      <c r="B2438">
        <v>26364</v>
      </c>
      <c r="C2438" t="s">
        <v>1643</v>
      </c>
      <c r="D2438" t="s">
        <v>44</v>
      </c>
      <c r="F2438" t="s">
        <v>1194</v>
      </c>
      <c r="G2438">
        <v>5821</v>
      </c>
      <c r="H2438" t="s">
        <v>1195</v>
      </c>
      <c r="I2438">
        <v>2016</v>
      </c>
      <c r="J2438" t="s">
        <v>1557</v>
      </c>
      <c r="K2438" s="1">
        <v>42681</v>
      </c>
      <c r="L2438" s="2">
        <v>0.63611111111111118</v>
      </c>
      <c r="M2438" t="s">
        <v>122</v>
      </c>
      <c r="N2438" t="s">
        <v>1614</v>
      </c>
      <c r="O2438" s="7" t="s">
        <v>10327</v>
      </c>
      <c r="P2438" t="s">
        <v>132</v>
      </c>
      <c r="Q2438" t="s">
        <v>132</v>
      </c>
      <c r="R2438" t="s">
        <v>416</v>
      </c>
      <c r="S2438" t="s">
        <v>68</v>
      </c>
      <c r="T2438" t="s">
        <v>54</v>
      </c>
      <c r="U2438" s="3">
        <v>240.57986111111111</v>
      </c>
      <c r="V2438" s="3">
        <v>33.482638888888893</v>
      </c>
      <c r="W2438" t="s">
        <v>55</v>
      </c>
      <c r="Y2438" t="s">
        <v>56</v>
      </c>
      <c r="AB2438" t="s">
        <v>56</v>
      </c>
      <c r="AD2438" t="s">
        <v>57</v>
      </c>
      <c r="AE2438" t="s">
        <v>58</v>
      </c>
      <c r="AF2438" t="s">
        <v>94</v>
      </c>
      <c r="AG2438" t="s">
        <v>95</v>
      </c>
      <c r="AH2438">
        <v>42</v>
      </c>
      <c r="AI2438">
        <v>0</v>
      </c>
      <c r="AJ2438" t="s">
        <v>133</v>
      </c>
      <c r="AK2438" t="s">
        <v>56</v>
      </c>
      <c r="AL2438" t="s">
        <v>56</v>
      </c>
      <c r="AM2438" t="s">
        <v>56</v>
      </c>
      <c r="AP2438" t="s">
        <v>99</v>
      </c>
      <c r="AR2438" t="s">
        <v>56</v>
      </c>
    </row>
    <row r="2439" spans="1:44">
      <c r="A2439">
        <f>COUNTIF(F:F,F2439)</f>
        <v>69</v>
      </c>
      <c r="B2439">
        <v>26367</v>
      </c>
      <c r="C2439" t="s">
        <v>1643</v>
      </c>
      <c r="D2439" t="s">
        <v>44</v>
      </c>
      <c r="F2439" t="s">
        <v>1194</v>
      </c>
      <c r="G2439">
        <v>6290</v>
      </c>
      <c r="H2439" t="s">
        <v>1195</v>
      </c>
      <c r="I2439">
        <v>2016</v>
      </c>
      <c r="J2439" t="s">
        <v>1557</v>
      </c>
      <c r="K2439" s="1">
        <v>42681</v>
      </c>
      <c r="L2439" s="2">
        <v>0.65347222222222223</v>
      </c>
      <c r="M2439" t="s">
        <v>122</v>
      </c>
      <c r="N2439" t="s">
        <v>1614</v>
      </c>
      <c r="O2439" s="7" t="s">
        <v>10328</v>
      </c>
      <c r="P2439" t="s">
        <v>132</v>
      </c>
      <c r="Q2439" t="s">
        <v>132</v>
      </c>
      <c r="R2439" t="s">
        <v>52</v>
      </c>
      <c r="S2439" t="s">
        <v>68</v>
      </c>
      <c r="T2439" t="s">
        <v>54</v>
      </c>
      <c r="U2439" s="3">
        <v>26.236111111111111</v>
      </c>
      <c r="V2439" s="2">
        <v>0</v>
      </c>
      <c r="W2439" t="s">
        <v>55</v>
      </c>
      <c r="Y2439" t="s">
        <v>56</v>
      </c>
      <c r="AB2439" t="s">
        <v>56</v>
      </c>
      <c r="AD2439" t="s">
        <v>57</v>
      </c>
      <c r="AE2439" t="s">
        <v>58</v>
      </c>
      <c r="AF2439" t="s">
        <v>94</v>
      </c>
      <c r="AG2439" t="s">
        <v>95</v>
      </c>
      <c r="AH2439">
        <v>42</v>
      </c>
      <c r="AI2439">
        <v>0</v>
      </c>
      <c r="AJ2439" t="s">
        <v>133</v>
      </c>
      <c r="AK2439" t="s">
        <v>56</v>
      </c>
      <c r="AL2439" t="s">
        <v>56</v>
      </c>
      <c r="AM2439" t="s">
        <v>56</v>
      </c>
      <c r="AP2439" t="s">
        <v>99</v>
      </c>
      <c r="AR2439" t="s">
        <v>56</v>
      </c>
    </row>
    <row r="2440" spans="1:44">
      <c r="A2440">
        <f>COUNTIF(F:F,F2440)</f>
        <v>69</v>
      </c>
      <c r="B2440">
        <v>26814</v>
      </c>
      <c r="C2440" t="s">
        <v>1643</v>
      </c>
      <c r="D2440" t="s">
        <v>44</v>
      </c>
      <c r="F2440" t="s">
        <v>1194</v>
      </c>
      <c r="G2440">
        <v>5097</v>
      </c>
      <c r="H2440" t="s">
        <v>1195</v>
      </c>
      <c r="I2440">
        <v>2017</v>
      </c>
      <c r="J2440" t="s">
        <v>446</v>
      </c>
      <c r="K2440" s="1">
        <v>42804</v>
      </c>
      <c r="L2440" s="2">
        <v>0.63541666666666663</v>
      </c>
      <c r="M2440" t="s">
        <v>122</v>
      </c>
      <c r="N2440" t="s">
        <v>10127</v>
      </c>
      <c r="O2440" s="7" t="s">
        <v>8319</v>
      </c>
      <c r="P2440" t="s">
        <v>132</v>
      </c>
      <c r="Q2440" t="s">
        <v>132</v>
      </c>
      <c r="R2440" t="s">
        <v>52</v>
      </c>
      <c r="S2440" t="s">
        <v>68</v>
      </c>
      <c r="T2440" t="s">
        <v>54</v>
      </c>
      <c r="U2440" s="3">
        <v>135.77083333333334</v>
      </c>
      <c r="V2440" s="3">
        <v>18.628472222222221</v>
      </c>
      <c r="W2440" t="s">
        <v>55</v>
      </c>
      <c r="Y2440" t="s">
        <v>56</v>
      </c>
      <c r="AB2440" t="s">
        <v>56</v>
      </c>
      <c r="AD2440" t="s">
        <v>57</v>
      </c>
      <c r="AE2440" t="s">
        <v>58</v>
      </c>
      <c r="AF2440" t="s">
        <v>94</v>
      </c>
      <c r="AG2440" t="s">
        <v>95</v>
      </c>
      <c r="AH2440">
        <v>42</v>
      </c>
      <c r="AI2440">
        <v>0</v>
      </c>
      <c r="AJ2440" t="s">
        <v>133</v>
      </c>
      <c r="AK2440" t="s">
        <v>56</v>
      </c>
      <c r="AL2440" t="s">
        <v>56</v>
      </c>
      <c r="AM2440">
        <v>3650195131</v>
      </c>
      <c r="AN2440" t="s">
        <v>261</v>
      </c>
      <c r="AO2440" s="1">
        <v>42885</v>
      </c>
      <c r="AP2440" t="s">
        <v>132</v>
      </c>
      <c r="AR2440" t="s">
        <v>56</v>
      </c>
    </row>
    <row r="2441" spans="1:44">
      <c r="A2441">
        <f>COUNTIF(F:F,F2441)</f>
        <v>69</v>
      </c>
      <c r="B2441">
        <v>26815</v>
      </c>
      <c r="C2441" t="s">
        <v>1643</v>
      </c>
      <c r="D2441" t="s">
        <v>44</v>
      </c>
      <c r="F2441" t="s">
        <v>1194</v>
      </c>
      <c r="G2441" t="s">
        <v>8047</v>
      </c>
      <c r="H2441" t="s">
        <v>1195</v>
      </c>
      <c r="I2441">
        <v>2017</v>
      </c>
      <c r="J2441" t="s">
        <v>446</v>
      </c>
      <c r="K2441" s="1">
        <v>42804</v>
      </c>
      <c r="L2441" s="2">
        <v>0.64236111111111105</v>
      </c>
      <c r="M2441" t="s">
        <v>122</v>
      </c>
      <c r="N2441" t="s">
        <v>10127</v>
      </c>
      <c r="O2441" s="7" t="s">
        <v>1559</v>
      </c>
      <c r="P2441" t="s">
        <v>132</v>
      </c>
      <c r="Q2441" t="s">
        <v>132</v>
      </c>
      <c r="R2441" t="s">
        <v>52</v>
      </c>
      <c r="S2441" t="s">
        <v>68</v>
      </c>
      <c r="T2441" t="s">
        <v>54</v>
      </c>
      <c r="U2441" s="3">
        <v>50.232638888888886</v>
      </c>
      <c r="V2441" s="2">
        <v>0</v>
      </c>
      <c r="W2441" t="s">
        <v>55</v>
      </c>
      <c r="Y2441" t="s">
        <v>56</v>
      </c>
      <c r="AB2441" t="s">
        <v>56</v>
      </c>
      <c r="AD2441" t="s">
        <v>57</v>
      </c>
      <c r="AE2441" t="s">
        <v>58</v>
      </c>
      <c r="AF2441" t="s">
        <v>94</v>
      </c>
      <c r="AG2441" t="s">
        <v>95</v>
      </c>
      <c r="AH2441">
        <v>42</v>
      </c>
      <c r="AI2441">
        <v>0</v>
      </c>
      <c r="AJ2441" t="s">
        <v>133</v>
      </c>
      <c r="AK2441" t="s">
        <v>56</v>
      </c>
      <c r="AL2441" t="s">
        <v>56</v>
      </c>
      <c r="AM2441">
        <v>3650195130</v>
      </c>
      <c r="AN2441" t="s">
        <v>261</v>
      </c>
      <c r="AO2441" s="1">
        <v>42885</v>
      </c>
      <c r="AP2441" t="s">
        <v>132</v>
      </c>
      <c r="AR2441" t="s">
        <v>56</v>
      </c>
    </row>
    <row r="2442" spans="1:44">
      <c r="A2442">
        <f>COUNTIF(F:F,F2442)</f>
        <v>69</v>
      </c>
      <c r="B2442">
        <v>26951</v>
      </c>
      <c r="C2442" t="s">
        <v>1643</v>
      </c>
      <c r="D2442" t="s">
        <v>44</v>
      </c>
      <c r="F2442" t="s">
        <v>1194</v>
      </c>
      <c r="G2442">
        <v>5011</v>
      </c>
      <c r="H2442" t="s">
        <v>1195</v>
      </c>
      <c r="I2442">
        <v>2017</v>
      </c>
      <c r="J2442" t="s">
        <v>446</v>
      </c>
      <c r="K2442" s="1">
        <v>42825</v>
      </c>
      <c r="L2442" s="2">
        <v>0.46527777777777773</v>
      </c>
      <c r="M2442" t="s">
        <v>122</v>
      </c>
      <c r="N2442" t="s">
        <v>1614</v>
      </c>
      <c r="O2442" s="7" t="s">
        <v>5798</v>
      </c>
      <c r="P2442" t="s">
        <v>132</v>
      </c>
      <c r="Q2442" t="s">
        <v>132</v>
      </c>
      <c r="R2442" t="s">
        <v>416</v>
      </c>
      <c r="S2442" t="s">
        <v>68</v>
      </c>
      <c r="T2442" t="s">
        <v>54</v>
      </c>
      <c r="U2442" s="3">
        <v>219.38194444444446</v>
      </c>
      <c r="V2442" s="3">
        <v>55.447916666666664</v>
      </c>
      <c r="W2442" t="s">
        <v>55</v>
      </c>
      <c r="Y2442" t="s">
        <v>56</v>
      </c>
      <c r="AB2442" t="s">
        <v>56</v>
      </c>
      <c r="AD2442" t="s">
        <v>57</v>
      </c>
      <c r="AE2442" t="s">
        <v>58</v>
      </c>
      <c r="AF2442" t="s">
        <v>94</v>
      </c>
      <c r="AG2442" t="s">
        <v>95</v>
      </c>
      <c r="AH2442">
        <v>42</v>
      </c>
      <c r="AI2442">
        <v>0</v>
      </c>
      <c r="AJ2442" t="s">
        <v>133</v>
      </c>
      <c r="AK2442" t="s">
        <v>56</v>
      </c>
      <c r="AL2442" t="s">
        <v>56</v>
      </c>
      <c r="AM2442" t="s">
        <v>56</v>
      </c>
      <c r="AP2442" t="s">
        <v>99</v>
      </c>
      <c r="AR2442" t="s">
        <v>56</v>
      </c>
    </row>
    <row r="2443" spans="1:44">
      <c r="A2443">
        <f>COUNTIF(F:F,F2443)</f>
        <v>69</v>
      </c>
      <c r="B2443">
        <v>27562</v>
      </c>
      <c r="C2443" t="s">
        <v>1643</v>
      </c>
      <c r="D2443" t="s">
        <v>44</v>
      </c>
      <c r="F2443" t="s">
        <v>1194</v>
      </c>
      <c r="G2443">
        <v>5983</v>
      </c>
      <c r="H2443" t="s">
        <v>1195</v>
      </c>
      <c r="I2443">
        <v>2017</v>
      </c>
      <c r="J2443" t="s">
        <v>751</v>
      </c>
      <c r="K2443" s="1">
        <v>42880</v>
      </c>
      <c r="L2443" s="2">
        <v>0.64097222222222217</v>
      </c>
      <c r="M2443" t="s">
        <v>122</v>
      </c>
      <c r="N2443" t="s">
        <v>3516</v>
      </c>
      <c r="O2443" s="7" t="s">
        <v>1675</v>
      </c>
      <c r="P2443" t="s">
        <v>56</v>
      </c>
      <c r="R2443" t="s">
        <v>416</v>
      </c>
      <c r="S2443" t="s">
        <v>68</v>
      </c>
      <c r="T2443" t="s">
        <v>54</v>
      </c>
      <c r="U2443" t="s">
        <v>11357</v>
      </c>
      <c r="V2443" s="3">
        <v>27.975694444444443</v>
      </c>
      <c r="W2443" t="s">
        <v>55</v>
      </c>
      <c r="Y2443" t="s">
        <v>56</v>
      </c>
      <c r="AB2443" t="s">
        <v>56</v>
      </c>
      <c r="AD2443" t="s">
        <v>57</v>
      </c>
      <c r="AE2443" t="s">
        <v>58</v>
      </c>
      <c r="AF2443">
        <v>24</v>
      </c>
      <c r="AG2443" t="s">
        <v>222</v>
      </c>
      <c r="AH2443">
        <v>42</v>
      </c>
      <c r="AI2443">
        <v>0</v>
      </c>
      <c r="AJ2443" t="s">
        <v>133</v>
      </c>
      <c r="AK2443" t="s">
        <v>56</v>
      </c>
      <c r="AL2443" t="s">
        <v>56</v>
      </c>
      <c r="AM2443" t="s">
        <v>56</v>
      </c>
      <c r="AP2443" t="s">
        <v>99</v>
      </c>
      <c r="AR2443" t="s">
        <v>56</v>
      </c>
    </row>
    <row r="2444" spans="1:44">
      <c r="A2444">
        <f>COUNTIF(F:F,F2444)</f>
        <v>69</v>
      </c>
      <c r="B2444">
        <v>27848</v>
      </c>
      <c r="C2444" t="s">
        <v>1643</v>
      </c>
      <c r="D2444" t="s">
        <v>44</v>
      </c>
      <c r="F2444" t="s">
        <v>1194</v>
      </c>
      <c r="G2444">
        <v>2728</v>
      </c>
      <c r="H2444" t="s">
        <v>1195</v>
      </c>
      <c r="I2444">
        <v>2017</v>
      </c>
      <c r="J2444" t="s">
        <v>1184</v>
      </c>
      <c r="K2444" s="1">
        <v>42958</v>
      </c>
      <c r="L2444" s="2">
        <v>0.59583333333333333</v>
      </c>
      <c r="M2444" t="s">
        <v>122</v>
      </c>
      <c r="N2444" t="s">
        <v>1614</v>
      </c>
      <c r="O2444" s="7" t="s">
        <v>2236</v>
      </c>
      <c r="P2444" t="s">
        <v>56</v>
      </c>
      <c r="R2444" t="s">
        <v>416</v>
      </c>
      <c r="S2444" t="s">
        <v>68</v>
      </c>
      <c r="T2444" t="s">
        <v>54</v>
      </c>
      <c r="U2444" s="3">
        <v>45.079861111111114</v>
      </c>
      <c r="V2444" s="2">
        <v>0</v>
      </c>
      <c r="W2444" t="s">
        <v>55</v>
      </c>
      <c r="Y2444" t="s">
        <v>56</v>
      </c>
      <c r="AB2444" t="s">
        <v>56</v>
      </c>
      <c r="AD2444" t="s">
        <v>57</v>
      </c>
      <c r="AE2444" t="s">
        <v>58</v>
      </c>
      <c r="AF2444" t="s">
        <v>94</v>
      </c>
      <c r="AG2444" t="s">
        <v>95</v>
      </c>
      <c r="AH2444">
        <v>42</v>
      </c>
      <c r="AI2444">
        <v>0</v>
      </c>
      <c r="AJ2444" t="s">
        <v>133</v>
      </c>
      <c r="AK2444" t="s">
        <v>56</v>
      </c>
      <c r="AL2444" t="s">
        <v>56</v>
      </c>
      <c r="AM2444" t="s">
        <v>56</v>
      </c>
      <c r="AP2444" t="s">
        <v>99</v>
      </c>
      <c r="AR2444" t="s">
        <v>56</v>
      </c>
    </row>
    <row r="2445" spans="1:44">
      <c r="A2445">
        <f>COUNTIF(F:F,F2445)</f>
        <v>69</v>
      </c>
      <c r="B2445">
        <v>27849</v>
      </c>
      <c r="C2445" t="s">
        <v>1643</v>
      </c>
      <c r="D2445" t="s">
        <v>44</v>
      </c>
      <c r="F2445" t="s">
        <v>1194</v>
      </c>
      <c r="G2445">
        <v>5822</v>
      </c>
      <c r="H2445" t="s">
        <v>1195</v>
      </c>
      <c r="I2445">
        <v>2017</v>
      </c>
      <c r="J2445" t="s">
        <v>1184</v>
      </c>
      <c r="K2445" s="1">
        <v>42958</v>
      </c>
      <c r="L2445" s="2">
        <v>0.6069444444444444</v>
      </c>
      <c r="M2445" t="s">
        <v>122</v>
      </c>
      <c r="N2445" t="s">
        <v>1614</v>
      </c>
      <c r="O2445" s="7" t="s">
        <v>1675</v>
      </c>
      <c r="P2445" t="s">
        <v>132</v>
      </c>
      <c r="Q2445" t="s">
        <v>132</v>
      </c>
      <c r="R2445" t="s">
        <v>416</v>
      </c>
      <c r="S2445" t="s">
        <v>68</v>
      </c>
      <c r="T2445" t="s">
        <v>54</v>
      </c>
      <c r="U2445" s="3">
        <v>246.89236111111111</v>
      </c>
      <c r="V2445" s="3">
        <v>77.4375</v>
      </c>
      <c r="W2445" t="s">
        <v>55</v>
      </c>
      <c r="Y2445" t="s">
        <v>56</v>
      </c>
      <c r="AB2445" t="s">
        <v>56</v>
      </c>
      <c r="AD2445" t="s">
        <v>57</v>
      </c>
      <c r="AE2445" t="s">
        <v>58</v>
      </c>
      <c r="AF2445" t="s">
        <v>94</v>
      </c>
      <c r="AG2445" t="s">
        <v>95</v>
      </c>
      <c r="AH2445">
        <v>42</v>
      </c>
      <c r="AI2445">
        <v>0</v>
      </c>
      <c r="AJ2445" t="s">
        <v>133</v>
      </c>
      <c r="AK2445" t="s">
        <v>56</v>
      </c>
      <c r="AL2445" t="s">
        <v>56</v>
      </c>
      <c r="AM2445">
        <v>3650197662</v>
      </c>
      <c r="AN2445" t="s">
        <v>659</v>
      </c>
      <c r="AO2445" s="1">
        <v>43026</v>
      </c>
      <c r="AP2445" t="s">
        <v>132</v>
      </c>
      <c r="AR2445" t="s">
        <v>56</v>
      </c>
    </row>
    <row r="2446" spans="1:44">
      <c r="A2446">
        <f>COUNTIF(F:F,F2446)</f>
        <v>1</v>
      </c>
      <c r="B2446">
        <v>16239</v>
      </c>
      <c r="C2446" t="s">
        <v>3574</v>
      </c>
      <c r="D2446" t="s">
        <v>44</v>
      </c>
      <c r="F2446" t="s">
        <v>9337</v>
      </c>
      <c r="G2446" t="s">
        <v>9338</v>
      </c>
      <c r="H2446" t="s">
        <v>9339</v>
      </c>
      <c r="I2446">
        <v>2016</v>
      </c>
      <c r="J2446" t="s">
        <v>543</v>
      </c>
      <c r="K2446" s="1">
        <v>42467</v>
      </c>
      <c r="L2446" s="2">
        <v>0.35486111111111113</v>
      </c>
      <c r="M2446" t="s">
        <v>122</v>
      </c>
      <c r="N2446" t="s">
        <v>8809</v>
      </c>
      <c r="O2446" s="7" t="s">
        <v>9340</v>
      </c>
      <c r="P2446" t="s">
        <v>142</v>
      </c>
      <c r="Q2446" t="s">
        <v>142</v>
      </c>
      <c r="R2446" t="s">
        <v>52</v>
      </c>
      <c r="S2446" t="s">
        <v>68</v>
      </c>
      <c r="T2446" t="s">
        <v>54</v>
      </c>
      <c r="U2446" s="2">
        <v>0</v>
      </c>
      <c r="V2446" s="2">
        <v>0</v>
      </c>
      <c r="W2446" t="s">
        <v>55</v>
      </c>
      <c r="Y2446" t="s">
        <v>56</v>
      </c>
      <c r="AB2446" t="s">
        <v>56</v>
      </c>
      <c r="AD2446" t="s">
        <v>57</v>
      </c>
      <c r="AE2446" t="s">
        <v>58</v>
      </c>
      <c r="AF2446" t="s">
        <v>201</v>
      </c>
      <c r="AG2446" t="s">
        <v>9341</v>
      </c>
      <c r="AH2446">
        <v>42</v>
      </c>
      <c r="AI2446">
        <v>0</v>
      </c>
      <c r="AJ2446" t="s">
        <v>133</v>
      </c>
      <c r="AK2446" t="s">
        <v>56</v>
      </c>
      <c r="AL2446" t="s">
        <v>56</v>
      </c>
      <c r="AM2446" t="s">
        <v>56</v>
      </c>
      <c r="AP2446" t="s">
        <v>99</v>
      </c>
      <c r="AR2446" t="s">
        <v>56</v>
      </c>
    </row>
    <row r="2447" spans="1:44">
      <c r="A2447">
        <f>COUNTIF(F:F,F2447)</f>
        <v>30</v>
      </c>
      <c r="B2447">
        <v>9945</v>
      </c>
      <c r="C2447" t="s">
        <v>43</v>
      </c>
      <c r="D2447" t="s">
        <v>44</v>
      </c>
      <c r="F2447" t="s">
        <v>828</v>
      </c>
      <c r="G2447">
        <v>1544</v>
      </c>
      <c r="H2447" t="s">
        <v>661</v>
      </c>
      <c r="I2447">
        <v>2013</v>
      </c>
      <c r="J2447" t="s">
        <v>751</v>
      </c>
      <c r="K2447" s="1">
        <v>41410</v>
      </c>
      <c r="L2447" s="2">
        <v>0.62986111111111109</v>
      </c>
      <c r="M2447" t="s">
        <v>113</v>
      </c>
      <c r="N2447" t="s">
        <v>114</v>
      </c>
      <c r="O2447" s="7" t="s">
        <v>829</v>
      </c>
      <c r="P2447" t="s">
        <v>81</v>
      </c>
      <c r="Q2447" t="s">
        <v>81</v>
      </c>
      <c r="R2447" t="s">
        <v>52</v>
      </c>
      <c r="S2447" t="s">
        <v>68</v>
      </c>
      <c r="T2447" t="s">
        <v>54</v>
      </c>
      <c r="U2447" s="3">
        <v>170.43055555555557</v>
      </c>
      <c r="V2447" s="2">
        <v>0</v>
      </c>
      <c r="W2447" t="s">
        <v>55</v>
      </c>
      <c r="Y2447" t="s">
        <v>56</v>
      </c>
      <c r="AB2447" t="s">
        <v>56</v>
      </c>
      <c r="AD2447" t="s">
        <v>57</v>
      </c>
      <c r="AE2447" t="s">
        <v>58</v>
      </c>
      <c r="AF2447" t="s">
        <v>94</v>
      </c>
      <c r="AG2447" t="s">
        <v>95</v>
      </c>
      <c r="AH2447">
        <v>51</v>
      </c>
      <c r="AI2447">
        <v>0</v>
      </c>
      <c r="AJ2447" t="s">
        <v>82</v>
      </c>
      <c r="AK2447" t="s">
        <v>56</v>
      </c>
      <c r="AL2447" t="s">
        <v>56</v>
      </c>
      <c r="AM2447">
        <v>3650166038</v>
      </c>
      <c r="AN2447" t="s">
        <v>61</v>
      </c>
      <c r="AO2447" s="1">
        <v>41865</v>
      </c>
      <c r="AP2447" t="s">
        <v>81</v>
      </c>
      <c r="AQ2447" t="s">
        <v>361</v>
      </c>
      <c r="AR2447" t="s">
        <v>63</v>
      </c>
    </row>
    <row r="2448" spans="1:44">
      <c r="A2448">
        <f>COUNTIF(F:F,F2448)</f>
        <v>30</v>
      </c>
      <c r="B2448">
        <v>10541</v>
      </c>
      <c r="C2448" t="s">
        <v>43</v>
      </c>
      <c r="D2448" t="s">
        <v>44</v>
      </c>
      <c r="F2448" t="s">
        <v>828</v>
      </c>
      <c r="G2448">
        <v>32267</v>
      </c>
      <c r="H2448" t="s">
        <v>661</v>
      </c>
      <c r="I2448">
        <v>2013</v>
      </c>
      <c r="J2448" t="s">
        <v>986</v>
      </c>
      <c r="K2448" s="1">
        <v>41464</v>
      </c>
      <c r="L2448" s="2">
        <v>0.55972222222222223</v>
      </c>
      <c r="M2448" t="s">
        <v>113</v>
      </c>
      <c r="N2448" t="s">
        <v>114</v>
      </c>
      <c r="O2448" s="7" t="s">
        <v>1077</v>
      </c>
      <c r="P2448" t="s">
        <v>81</v>
      </c>
      <c r="Q2448" t="s">
        <v>81</v>
      </c>
      <c r="R2448" t="s">
        <v>52</v>
      </c>
      <c r="S2448" t="s">
        <v>68</v>
      </c>
      <c r="T2448" t="s">
        <v>54</v>
      </c>
      <c r="U2448" s="3">
        <v>312.5</v>
      </c>
      <c r="V2448" s="2">
        <v>0</v>
      </c>
      <c r="W2448" t="s">
        <v>55</v>
      </c>
      <c r="Y2448" t="s">
        <v>56</v>
      </c>
      <c r="AB2448" t="s">
        <v>56</v>
      </c>
      <c r="AD2448" t="s">
        <v>57</v>
      </c>
      <c r="AE2448" t="s">
        <v>58</v>
      </c>
      <c r="AF2448" t="s">
        <v>94</v>
      </c>
      <c r="AG2448" t="s">
        <v>95</v>
      </c>
      <c r="AH2448">
        <v>51</v>
      </c>
      <c r="AI2448">
        <v>0</v>
      </c>
      <c r="AJ2448" t="s">
        <v>82</v>
      </c>
      <c r="AK2448" t="s">
        <v>56</v>
      </c>
      <c r="AL2448" t="s">
        <v>56</v>
      </c>
      <c r="AM2448">
        <v>3650167536</v>
      </c>
      <c r="AN2448" t="s">
        <v>61</v>
      </c>
      <c r="AO2448" s="1">
        <v>41585</v>
      </c>
      <c r="AP2448" t="s">
        <v>81</v>
      </c>
      <c r="AQ2448" t="s">
        <v>361</v>
      </c>
      <c r="AR2448" t="s">
        <v>668</v>
      </c>
    </row>
    <row r="2449" spans="1:44">
      <c r="A2449">
        <f>COUNTIF(F:F,F2449)</f>
        <v>30</v>
      </c>
      <c r="B2449">
        <v>11006</v>
      </c>
      <c r="C2449" t="s">
        <v>43</v>
      </c>
      <c r="D2449" t="s">
        <v>44</v>
      </c>
      <c r="F2449" t="s">
        <v>828</v>
      </c>
      <c r="G2449">
        <v>140158</v>
      </c>
      <c r="H2449" t="s">
        <v>661</v>
      </c>
      <c r="I2449">
        <v>2013</v>
      </c>
      <c r="J2449" t="s">
        <v>1184</v>
      </c>
      <c r="K2449" s="1">
        <v>41512</v>
      </c>
      <c r="L2449" s="2">
        <v>0.4777777777777778</v>
      </c>
      <c r="M2449" t="s">
        <v>113</v>
      </c>
      <c r="N2449" t="s">
        <v>114</v>
      </c>
      <c r="O2449" s="7" t="s">
        <v>1279</v>
      </c>
      <c r="P2449" t="s">
        <v>81</v>
      </c>
      <c r="Q2449" t="s">
        <v>81</v>
      </c>
      <c r="R2449" t="s">
        <v>52</v>
      </c>
      <c r="S2449" t="s">
        <v>68</v>
      </c>
      <c r="T2449" t="s">
        <v>54</v>
      </c>
      <c r="U2449" t="s">
        <v>1280</v>
      </c>
      <c r="V2449" s="2">
        <v>0</v>
      </c>
      <c r="W2449" t="s">
        <v>55</v>
      </c>
      <c r="Y2449" t="s">
        <v>56</v>
      </c>
      <c r="AB2449" t="s">
        <v>56</v>
      </c>
      <c r="AD2449" t="s">
        <v>57</v>
      </c>
      <c r="AE2449" t="s">
        <v>58</v>
      </c>
      <c r="AF2449" t="s">
        <v>94</v>
      </c>
      <c r="AG2449" t="s">
        <v>95</v>
      </c>
      <c r="AH2449">
        <v>51</v>
      </c>
      <c r="AI2449">
        <v>0</v>
      </c>
      <c r="AJ2449" t="s">
        <v>82</v>
      </c>
      <c r="AK2449" t="s">
        <v>56</v>
      </c>
      <c r="AL2449" t="s">
        <v>56</v>
      </c>
      <c r="AM2449">
        <v>3650167853</v>
      </c>
      <c r="AN2449" t="s">
        <v>74</v>
      </c>
      <c r="AO2449" s="1">
        <v>41612</v>
      </c>
      <c r="AP2449" t="s">
        <v>81</v>
      </c>
      <c r="AR2449" t="s">
        <v>56</v>
      </c>
    </row>
    <row r="2450" spans="1:44">
      <c r="A2450">
        <f>COUNTIF(F:F,F2450)</f>
        <v>30</v>
      </c>
      <c r="B2450">
        <v>13722</v>
      </c>
      <c r="C2450" t="s">
        <v>3574</v>
      </c>
      <c r="D2450" t="s">
        <v>44</v>
      </c>
      <c r="F2450" t="s">
        <v>828</v>
      </c>
      <c r="G2450">
        <v>1610</v>
      </c>
      <c r="H2450" t="s">
        <v>661</v>
      </c>
      <c r="I2450">
        <v>2014</v>
      </c>
      <c r="J2450" t="s">
        <v>751</v>
      </c>
      <c r="K2450" s="1">
        <v>41788</v>
      </c>
      <c r="L2450" s="2">
        <v>0.29305555555555557</v>
      </c>
      <c r="M2450" t="s">
        <v>265</v>
      </c>
      <c r="N2450" t="s">
        <v>3687</v>
      </c>
      <c r="O2450" s="7" t="s">
        <v>4482</v>
      </c>
      <c r="P2450" t="s">
        <v>56</v>
      </c>
      <c r="R2450" t="s">
        <v>52</v>
      </c>
      <c r="S2450" t="s">
        <v>68</v>
      </c>
      <c r="T2450" t="s">
        <v>54</v>
      </c>
      <c r="U2450" s="2">
        <v>0</v>
      </c>
      <c r="V2450" s="2">
        <v>0</v>
      </c>
      <c r="W2450" t="s">
        <v>55</v>
      </c>
      <c r="Y2450" t="s">
        <v>56</v>
      </c>
      <c r="AB2450" t="s">
        <v>56</v>
      </c>
      <c r="AD2450" t="s">
        <v>57</v>
      </c>
      <c r="AE2450" t="s">
        <v>58</v>
      </c>
      <c r="AF2450">
        <v>32</v>
      </c>
      <c r="AG2450" t="s">
        <v>495</v>
      </c>
      <c r="AH2450">
        <v>80</v>
      </c>
      <c r="AI2450">
        <v>0</v>
      </c>
      <c r="AJ2450" t="s">
        <v>4483</v>
      </c>
      <c r="AK2450" t="s">
        <v>56</v>
      </c>
      <c r="AL2450" t="s">
        <v>56</v>
      </c>
      <c r="AM2450" t="s">
        <v>56</v>
      </c>
      <c r="AP2450" t="s">
        <v>99</v>
      </c>
      <c r="AR2450" t="s">
        <v>56</v>
      </c>
    </row>
    <row r="2451" spans="1:44">
      <c r="A2451">
        <f>COUNTIF(F:F,F2451)</f>
        <v>30</v>
      </c>
      <c r="B2451">
        <v>15154</v>
      </c>
      <c r="C2451" t="s">
        <v>3574</v>
      </c>
      <c r="D2451" t="s">
        <v>44</v>
      </c>
      <c r="F2451" t="s">
        <v>828</v>
      </c>
      <c r="G2451">
        <v>88699</v>
      </c>
      <c r="H2451" t="s">
        <v>661</v>
      </c>
      <c r="I2451">
        <v>2015</v>
      </c>
      <c r="J2451" t="s">
        <v>543</v>
      </c>
      <c r="K2451" s="1">
        <v>42116</v>
      </c>
      <c r="L2451" s="2">
        <v>0.39861111111111108</v>
      </c>
      <c r="M2451" t="s">
        <v>48</v>
      </c>
      <c r="N2451" t="s">
        <v>3727</v>
      </c>
      <c r="O2451" s="7" t="s">
        <v>6530</v>
      </c>
      <c r="P2451" t="s">
        <v>81</v>
      </c>
      <c r="Q2451" t="s">
        <v>81</v>
      </c>
      <c r="R2451" t="s">
        <v>52</v>
      </c>
      <c r="S2451" t="s">
        <v>68</v>
      </c>
      <c r="T2451" t="s">
        <v>54</v>
      </c>
      <c r="U2451" s="3">
        <v>147.40625</v>
      </c>
      <c r="V2451" s="2">
        <v>0</v>
      </c>
      <c r="W2451" t="s">
        <v>55</v>
      </c>
      <c r="Y2451" t="s">
        <v>56</v>
      </c>
      <c r="AB2451" t="s">
        <v>56</v>
      </c>
      <c r="AD2451" t="s">
        <v>57</v>
      </c>
      <c r="AE2451" t="s">
        <v>58</v>
      </c>
      <c r="AF2451" t="s">
        <v>985</v>
      </c>
      <c r="AG2451" t="s">
        <v>1688</v>
      </c>
      <c r="AH2451">
        <v>51</v>
      </c>
      <c r="AI2451">
        <v>0</v>
      </c>
      <c r="AJ2451" t="s">
        <v>82</v>
      </c>
      <c r="AK2451" t="s">
        <v>56</v>
      </c>
      <c r="AL2451" t="s">
        <v>56</v>
      </c>
      <c r="AM2451">
        <v>3650181388</v>
      </c>
      <c r="AN2451" t="s">
        <v>61</v>
      </c>
      <c r="AO2451" s="1">
        <v>42627</v>
      </c>
      <c r="AP2451" t="s">
        <v>81</v>
      </c>
      <c r="AQ2451" t="s">
        <v>361</v>
      </c>
      <c r="AR2451" t="s">
        <v>168</v>
      </c>
    </row>
    <row r="2452" spans="1:44">
      <c r="A2452">
        <f>COUNTIF(F:F,F2452)</f>
        <v>30</v>
      </c>
      <c r="B2452">
        <v>15539</v>
      </c>
      <c r="C2452" t="s">
        <v>3574</v>
      </c>
      <c r="D2452" t="s">
        <v>44</v>
      </c>
      <c r="F2452" t="s">
        <v>828</v>
      </c>
      <c r="G2452">
        <v>32148</v>
      </c>
      <c r="H2452" t="s">
        <v>661</v>
      </c>
      <c r="I2452">
        <v>2015</v>
      </c>
      <c r="J2452" t="s">
        <v>986</v>
      </c>
      <c r="K2452" s="1">
        <v>42212</v>
      </c>
      <c r="L2452" s="2">
        <v>0.64444444444444449</v>
      </c>
      <c r="M2452" t="s">
        <v>48</v>
      </c>
      <c r="N2452" t="s">
        <v>4547</v>
      </c>
      <c r="O2452" s="7" t="s">
        <v>1559</v>
      </c>
      <c r="P2452" t="s">
        <v>81</v>
      </c>
      <c r="Q2452" t="s">
        <v>81</v>
      </c>
      <c r="R2452" t="s">
        <v>52</v>
      </c>
      <c r="S2452" t="s">
        <v>68</v>
      </c>
      <c r="T2452" t="s">
        <v>54</v>
      </c>
      <c r="U2452" t="s">
        <v>8287</v>
      </c>
      <c r="V2452" s="2">
        <v>0</v>
      </c>
      <c r="W2452" t="s">
        <v>55</v>
      </c>
      <c r="Y2452" t="s">
        <v>56</v>
      </c>
      <c r="AB2452" t="s">
        <v>56</v>
      </c>
      <c r="AD2452" t="s">
        <v>57</v>
      </c>
      <c r="AE2452" t="s">
        <v>58</v>
      </c>
      <c r="AF2452">
        <v>24</v>
      </c>
      <c r="AG2452" t="s">
        <v>222</v>
      </c>
      <c r="AH2452">
        <v>22</v>
      </c>
      <c r="AI2452">
        <v>0</v>
      </c>
      <c r="AJ2452" t="s">
        <v>96</v>
      </c>
      <c r="AK2452" t="s">
        <v>56</v>
      </c>
      <c r="AL2452" t="s">
        <v>56</v>
      </c>
      <c r="AM2452" t="s">
        <v>56</v>
      </c>
      <c r="AP2452" t="s">
        <v>99</v>
      </c>
      <c r="AR2452" t="s">
        <v>56</v>
      </c>
    </row>
    <row r="2453" spans="1:44">
      <c r="A2453">
        <f>COUNTIF(F:F,F2453)</f>
        <v>30</v>
      </c>
      <c r="B2453">
        <v>16127</v>
      </c>
      <c r="C2453" t="s">
        <v>3574</v>
      </c>
      <c r="D2453" t="s">
        <v>44</v>
      </c>
      <c r="F2453" t="s">
        <v>828</v>
      </c>
      <c r="G2453">
        <v>32244</v>
      </c>
      <c r="H2453" t="s">
        <v>661</v>
      </c>
      <c r="I2453">
        <v>2016</v>
      </c>
      <c r="J2453" t="s">
        <v>446</v>
      </c>
      <c r="K2453" s="1">
        <v>42430</v>
      </c>
      <c r="L2453" s="2">
        <v>0.58958333333333335</v>
      </c>
      <c r="M2453" t="s">
        <v>48</v>
      </c>
      <c r="N2453" t="s">
        <v>4547</v>
      </c>
      <c r="O2453" s="7" t="s">
        <v>2615</v>
      </c>
      <c r="P2453" t="s">
        <v>81</v>
      </c>
      <c r="Q2453" t="s">
        <v>81</v>
      </c>
      <c r="R2453" t="s">
        <v>52</v>
      </c>
      <c r="S2453" t="s">
        <v>68</v>
      </c>
      <c r="T2453" t="s">
        <v>54</v>
      </c>
      <c r="U2453" t="s">
        <v>4939</v>
      </c>
      <c r="V2453" s="2">
        <v>0</v>
      </c>
      <c r="W2453" t="s">
        <v>55</v>
      </c>
      <c r="Y2453" t="s">
        <v>56</v>
      </c>
      <c r="AB2453" t="s">
        <v>56</v>
      </c>
      <c r="AD2453" t="s">
        <v>57</v>
      </c>
      <c r="AE2453" t="s">
        <v>58</v>
      </c>
      <c r="AF2453">
        <v>24</v>
      </c>
      <c r="AG2453" t="s">
        <v>222</v>
      </c>
      <c r="AH2453">
        <v>22</v>
      </c>
      <c r="AI2453">
        <v>0</v>
      </c>
      <c r="AJ2453" t="s">
        <v>96</v>
      </c>
      <c r="AK2453" t="s">
        <v>56</v>
      </c>
      <c r="AL2453" t="s">
        <v>56</v>
      </c>
      <c r="AM2453">
        <v>3650190135</v>
      </c>
      <c r="AN2453" t="s">
        <v>119</v>
      </c>
      <c r="AO2453" s="1">
        <v>42690</v>
      </c>
      <c r="AP2453" t="s">
        <v>81</v>
      </c>
      <c r="AR2453" t="s">
        <v>56</v>
      </c>
    </row>
    <row r="2454" spans="1:44">
      <c r="A2454">
        <f>COUNTIF(F:F,F2454)</f>
        <v>30</v>
      </c>
      <c r="B2454">
        <v>16219</v>
      </c>
      <c r="C2454" t="s">
        <v>3574</v>
      </c>
      <c r="D2454" t="s">
        <v>44</v>
      </c>
      <c r="F2454" t="s">
        <v>828</v>
      </c>
      <c r="G2454" t="s">
        <v>56</v>
      </c>
      <c r="H2454" t="s">
        <v>661</v>
      </c>
      <c r="I2454">
        <v>2016</v>
      </c>
      <c r="J2454" t="s">
        <v>446</v>
      </c>
      <c r="K2454" s="1">
        <v>42460</v>
      </c>
      <c r="L2454" s="2">
        <v>0.46736111111111112</v>
      </c>
      <c r="M2454" t="s">
        <v>48</v>
      </c>
      <c r="N2454" t="s">
        <v>4547</v>
      </c>
      <c r="O2454" s="7" t="s">
        <v>4737</v>
      </c>
      <c r="P2454" t="s">
        <v>81</v>
      </c>
      <c r="Q2454" t="s">
        <v>81</v>
      </c>
      <c r="R2454" t="s">
        <v>52</v>
      </c>
      <c r="S2454" t="s">
        <v>68</v>
      </c>
      <c r="T2454" t="s">
        <v>54</v>
      </c>
      <c r="U2454" s="2">
        <v>0</v>
      </c>
      <c r="V2454" s="2">
        <v>0</v>
      </c>
      <c r="W2454" t="s">
        <v>55</v>
      </c>
      <c r="Y2454" t="s">
        <v>56</v>
      </c>
      <c r="AB2454" t="s">
        <v>56</v>
      </c>
      <c r="AD2454" t="s">
        <v>57</v>
      </c>
      <c r="AE2454" t="s">
        <v>58</v>
      </c>
      <c r="AF2454">
        <v>24</v>
      </c>
      <c r="AG2454" t="s">
        <v>222</v>
      </c>
      <c r="AH2454">
        <v>22</v>
      </c>
      <c r="AI2454">
        <v>0</v>
      </c>
      <c r="AJ2454" t="s">
        <v>96</v>
      </c>
      <c r="AK2454" t="s">
        <v>56</v>
      </c>
      <c r="AL2454" t="s">
        <v>56</v>
      </c>
      <c r="AM2454">
        <v>3650190133</v>
      </c>
      <c r="AN2454" t="s">
        <v>61</v>
      </c>
      <c r="AO2454" s="1">
        <v>42653</v>
      </c>
      <c r="AP2454" t="s">
        <v>81</v>
      </c>
      <c r="AQ2454" t="s">
        <v>361</v>
      </c>
      <c r="AR2454" t="s">
        <v>668</v>
      </c>
    </row>
    <row r="2455" spans="1:44">
      <c r="A2455">
        <f>COUNTIF(F:F,F2455)</f>
        <v>30</v>
      </c>
      <c r="B2455">
        <v>17944</v>
      </c>
      <c r="C2455" t="s">
        <v>1643</v>
      </c>
      <c r="D2455" t="s">
        <v>44</v>
      </c>
      <c r="F2455" t="s">
        <v>828</v>
      </c>
      <c r="G2455">
        <v>32268</v>
      </c>
      <c r="H2455" t="s">
        <v>661</v>
      </c>
      <c r="I2455">
        <v>2013</v>
      </c>
      <c r="J2455" t="s">
        <v>47</v>
      </c>
      <c r="K2455" s="1">
        <v>41281</v>
      </c>
      <c r="L2455" s="2">
        <v>0.58333333333333337</v>
      </c>
      <c r="M2455" t="s">
        <v>122</v>
      </c>
      <c r="N2455" t="s">
        <v>1611</v>
      </c>
      <c r="O2455" s="7" t="s">
        <v>1714</v>
      </c>
      <c r="P2455" t="s">
        <v>56</v>
      </c>
      <c r="R2455" t="s">
        <v>52</v>
      </c>
      <c r="S2455" t="s">
        <v>68</v>
      </c>
      <c r="T2455" t="s">
        <v>54</v>
      </c>
      <c r="U2455" s="2">
        <v>0</v>
      </c>
      <c r="V2455" s="2">
        <v>0</v>
      </c>
      <c r="W2455" t="s">
        <v>55</v>
      </c>
      <c r="Y2455" t="s">
        <v>56</v>
      </c>
      <c r="AB2455" t="s">
        <v>56</v>
      </c>
      <c r="AD2455" t="s">
        <v>57</v>
      </c>
      <c r="AE2455" t="s">
        <v>58</v>
      </c>
      <c r="AF2455" t="s">
        <v>94</v>
      </c>
      <c r="AG2455" t="s">
        <v>95</v>
      </c>
      <c r="AH2455">
        <v>42</v>
      </c>
      <c r="AI2455">
        <v>0</v>
      </c>
      <c r="AJ2455" t="s">
        <v>133</v>
      </c>
      <c r="AK2455" t="s">
        <v>56</v>
      </c>
      <c r="AL2455" t="s">
        <v>56</v>
      </c>
      <c r="AM2455" t="s">
        <v>56</v>
      </c>
      <c r="AP2455" t="s">
        <v>99</v>
      </c>
      <c r="AR2455" t="s">
        <v>56</v>
      </c>
    </row>
    <row r="2456" spans="1:44">
      <c r="A2456">
        <f>COUNTIF(F:F,F2456)</f>
        <v>30</v>
      </c>
      <c r="B2456">
        <v>18042</v>
      </c>
      <c r="C2456" t="s">
        <v>1643</v>
      </c>
      <c r="D2456" t="s">
        <v>44</v>
      </c>
      <c r="F2456" t="s">
        <v>828</v>
      </c>
      <c r="G2456">
        <v>32268</v>
      </c>
      <c r="H2456" t="s">
        <v>661</v>
      </c>
      <c r="I2456">
        <v>2013</v>
      </c>
      <c r="J2456" t="s">
        <v>47</v>
      </c>
      <c r="K2456" s="1">
        <v>41298</v>
      </c>
      <c r="L2456" s="2">
        <v>0.56180555555555556</v>
      </c>
      <c r="M2456" t="s">
        <v>122</v>
      </c>
      <c r="N2456" t="s">
        <v>1611</v>
      </c>
      <c r="O2456" s="7" t="s">
        <v>1714</v>
      </c>
      <c r="P2456" t="s">
        <v>81</v>
      </c>
      <c r="Q2456" t="s">
        <v>81</v>
      </c>
      <c r="R2456" t="s">
        <v>52</v>
      </c>
      <c r="S2456" t="s">
        <v>68</v>
      </c>
      <c r="T2456" t="s">
        <v>54</v>
      </c>
      <c r="U2456" s="2">
        <v>0</v>
      </c>
      <c r="V2456" s="2">
        <v>0</v>
      </c>
      <c r="W2456" t="s">
        <v>55</v>
      </c>
      <c r="Y2456" t="s">
        <v>56</v>
      </c>
      <c r="AB2456" t="s">
        <v>56</v>
      </c>
      <c r="AD2456" t="s">
        <v>57</v>
      </c>
      <c r="AE2456" t="s">
        <v>58</v>
      </c>
      <c r="AF2456" t="s">
        <v>94</v>
      </c>
      <c r="AG2456" t="s">
        <v>95</v>
      </c>
      <c r="AH2456">
        <v>42</v>
      </c>
      <c r="AI2456">
        <v>0</v>
      </c>
      <c r="AJ2456" t="s">
        <v>133</v>
      </c>
      <c r="AK2456" t="s">
        <v>56</v>
      </c>
      <c r="AL2456" t="s">
        <v>56</v>
      </c>
      <c r="AM2456">
        <v>3650162307</v>
      </c>
      <c r="AN2456" t="s">
        <v>61</v>
      </c>
      <c r="AO2456" s="1">
        <v>41569</v>
      </c>
      <c r="AP2456" t="s">
        <v>81</v>
      </c>
      <c r="AQ2456" t="s">
        <v>361</v>
      </c>
      <c r="AR2456" t="s">
        <v>743</v>
      </c>
    </row>
    <row r="2457" spans="1:44">
      <c r="A2457">
        <f>COUNTIF(F:F,F2457)</f>
        <v>30</v>
      </c>
      <c r="B2457">
        <v>18043</v>
      </c>
      <c r="C2457" t="s">
        <v>1643</v>
      </c>
      <c r="D2457" t="s">
        <v>44</v>
      </c>
      <c r="F2457" t="s">
        <v>828</v>
      </c>
      <c r="G2457">
        <v>1668</v>
      </c>
      <c r="H2457" t="s">
        <v>661</v>
      </c>
      <c r="I2457">
        <v>2013</v>
      </c>
      <c r="J2457" t="s">
        <v>47</v>
      </c>
      <c r="K2457" s="1">
        <v>41298</v>
      </c>
      <c r="L2457" s="2">
        <v>0.56319444444444444</v>
      </c>
      <c r="M2457" t="s">
        <v>56</v>
      </c>
      <c r="N2457" t="s">
        <v>56</v>
      </c>
      <c r="O2457" s="7" t="s">
        <v>1672</v>
      </c>
      <c r="P2457" t="s">
        <v>81</v>
      </c>
      <c r="Q2457" t="s">
        <v>81</v>
      </c>
      <c r="R2457" t="s">
        <v>52</v>
      </c>
      <c r="S2457" t="s">
        <v>68</v>
      </c>
      <c r="T2457" t="s">
        <v>54</v>
      </c>
      <c r="U2457" s="3">
        <v>400.33333333333331</v>
      </c>
      <c r="V2457" s="2">
        <v>0</v>
      </c>
      <c r="W2457" t="s">
        <v>55</v>
      </c>
      <c r="Y2457" t="s">
        <v>56</v>
      </c>
      <c r="AB2457" t="s">
        <v>56</v>
      </c>
      <c r="AD2457" t="s">
        <v>57</v>
      </c>
      <c r="AE2457" t="s">
        <v>58</v>
      </c>
      <c r="AF2457" t="s">
        <v>94</v>
      </c>
      <c r="AG2457" t="s">
        <v>95</v>
      </c>
      <c r="AH2457">
        <v>42</v>
      </c>
      <c r="AI2457">
        <v>0</v>
      </c>
      <c r="AJ2457" t="s">
        <v>133</v>
      </c>
      <c r="AK2457" t="s">
        <v>56</v>
      </c>
      <c r="AL2457" t="s">
        <v>56</v>
      </c>
      <c r="AM2457">
        <v>3650162310</v>
      </c>
      <c r="AN2457" t="s">
        <v>61</v>
      </c>
      <c r="AO2457" s="1">
        <v>41360</v>
      </c>
      <c r="AP2457" t="s">
        <v>81</v>
      </c>
      <c r="AQ2457" t="s">
        <v>361</v>
      </c>
      <c r="AR2457" t="s">
        <v>211</v>
      </c>
    </row>
    <row r="2458" spans="1:44">
      <c r="A2458">
        <f>COUNTIF(F:F,F2458)</f>
        <v>30</v>
      </c>
      <c r="B2458">
        <v>18948</v>
      </c>
      <c r="C2458" t="s">
        <v>1643</v>
      </c>
      <c r="D2458" t="s">
        <v>44</v>
      </c>
      <c r="F2458" t="s">
        <v>828</v>
      </c>
      <c r="G2458">
        <v>91768</v>
      </c>
      <c r="H2458" t="s">
        <v>661</v>
      </c>
      <c r="I2458">
        <v>2013</v>
      </c>
      <c r="J2458" t="s">
        <v>751</v>
      </c>
      <c r="K2458" s="1">
        <v>41421</v>
      </c>
      <c r="L2458" s="2">
        <v>0.42638888888888887</v>
      </c>
      <c r="M2458" t="s">
        <v>122</v>
      </c>
      <c r="N2458" t="s">
        <v>1611</v>
      </c>
      <c r="O2458" s="7" t="s">
        <v>2565</v>
      </c>
      <c r="P2458" t="s">
        <v>81</v>
      </c>
      <c r="Q2458" t="s">
        <v>81</v>
      </c>
      <c r="R2458" t="s">
        <v>52</v>
      </c>
      <c r="S2458" t="s">
        <v>68</v>
      </c>
      <c r="T2458" t="s">
        <v>54</v>
      </c>
      <c r="U2458" s="3">
        <v>18.322916666666668</v>
      </c>
      <c r="V2458" s="2">
        <v>0</v>
      </c>
      <c r="W2458" t="s">
        <v>55</v>
      </c>
      <c r="Y2458" t="s">
        <v>56</v>
      </c>
      <c r="AB2458" t="s">
        <v>56</v>
      </c>
      <c r="AD2458" t="s">
        <v>57</v>
      </c>
      <c r="AE2458" t="s">
        <v>58</v>
      </c>
      <c r="AF2458" t="s">
        <v>94</v>
      </c>
      <c r="AG2458" t="s">
        <v>95</v>
      </c>
      <c r="AH2458">
        <v>42</v>
      </c>
      <c r="AI2458">
        <v>0</v>
      </c>
      <c r="AJ2458" t="s">
        <v>133</v>
      </c>
      <c r="AK2458" t="s">
        <v>56</v>
      </c>
      <c r="AL2458" t="s">
        <v>56</v>
      </c>
      <c r="AM2458">
        <v>3650166037</v>
      </c>
      <c r="AN2458" t="s">
        <v>61</v>
      </c>
      <c r="AO2458" s="1">
        <v>41592</v>
      </c>
      <c r="AP2458" t="s">
        <v>81</v>
      </c>
      <c r="AQ2458" t="s">
        <v>361</v>
      </c>
      <c r="AR2458" t="s">
        <v>743</v>
      </c>
    </row>
    <row r="2459" spans="1:44">
      <c r="A2459">
        <f>COUNTIF(F:F,F2459)</f>
        <v>30</v>
      </c>
      <c r="B2459">
        <v>19487</v>
      </c>
      <c r="C2459" t="s">
        <v>1643</v>
      </c>
      <c r="D2459" t="s">
        <v>44</v>
      </c>
      <c r="F2459" t="s">
        <v>828</v>
      </c>
      <c r="G2459">
        <v>1643</v>
      </c>
      <c r="H2459" t="s">
        <v>661</v>
      </c>
      <c r="I2459">
        <v>2013</v>
      </c>
      <c r="J2459" t="s">
        <v>986</v>
      </c>
      <c r="K2459" s="1">
        <v>41465</v>
      </c>
      <c r="L2459" s="2">
        <v>0.56458333333333333</v>
      </c>
      <c r="M2459" t="s">
        <v>122</v>
      </c>
      <c r="N2459" t="s">
        <v>1611</v>
      </c>
      <c r="O2459" s="7" t="s">
        <v>2842</v>
      </c>
      <c r="P2459" t="s">
        <v>81</v>
      </c>
      <c r="Q2459" t="s">
        <v>81</v>
      </c>
      <c r="R2459" t="s">
        <v>52</v>
      </c>
      <c r="S2459" t="s">
        <v>68</v>
      </c>
      <c r="T2459" t="s">
        <v>54</v>
      </c>
      <c r="U2459" s="3">
        <v>295.78125</v>
      </c>
      <c r="V2459" s="2">
        <v>0</v>
      </c>
      <c r="W2459" t="s">
        <v>55</v>
      </c>
      <c r="Y2459" t="s">
        <v>56</v>
      </c>
      <c r="AB2459" t="s">
        <v>56</v>
      </c>
      <c r="AD2459" t="s">
        <v>57</v>
      </c>
      <c r="AE2459" t="s">
        <v>58</v>
      </c>
      <c r="AF2459" t="s">
        <v>94</v>
      </c>
      <c r="AG2459" t="s">
        <v>95</v>
      </c>
      <c r="AH2459">
        <v>42</v>
      </c>
      <c r="AI2459">
        <v>0</v>
      </c>
      <c r="AJ2459" t="s">
        <v>133</v>
      </c>
      <c r="AK2459" t="s">
        <v>56</v>
      </c>
      <c r="AL2459" t="s">
        <v>56</v>
      </c>
      <c r="AM2459">
        <v>3650166484</v>
      </c>
      <c r="AN2459" t="s">
        <v>119</v>
      </c>
      <c r="AO2459" s="1">
        <v>41584</v>
      </c>
      <c r="AP2459" t="s">
        <v>81</v>
      </c>
      <c r="AR2459" t="s">
        <v>56</v>
      </c>
    </row>
    <row r="2460" spans="1:44">
      <c r="A2460">
        <f>COUNTIF(F:F,F2460)</f>
        <v>30</v>
      </c>
      <c r="B2460">
        <v>20128</v>
      </c>
      <c r="C2460" t="s">
        <v>1643</v>
      </c>
      <c r="D2460" t="s">
        <v>44</v>
      </c>
      <c r="F2460" t="s">
        <v>828</v>
      </c>
      <c r="G2460">
        <v>1577</v>
      </c>
      <c r="H2460" t="s">
        <v>661</v>
      </c>
      <c r="I2460">
        <v>2013</v>
      </c>
      <c r="J2460" t="s">
        <v>1557</v>
      </c>
      <c r="K2460" s="1">
        <v>41590</v>
      </c>
      <c r="L2460" s="2">
        <v>0.30902777777777779</v>
      </c>
      <c r="M2460" t="s">
        <v>122</v>
      </c>
      <c r="N2460" t="s">
        <v>1611</v>
      </c>
      <c r="O2460" s="7" t="s">
        <v>3385</v>
      </c>
      <c r="P2460" t="s">
        <v>81</v>
      </c>
      <c r="Q2460" t="s">
        <v>81</v>
      </c>
      <c r="R2460" t="s">
        <v>52</v>
      </c>
      <c r="S2460" t="s">
        <v>68</v>
      </c>
      <c r="T2460" t="s">
        <v>54</v>
      </c>
      <c r="U2460" t="s">
        <v>3386</v>
      </c>
      <c r="V2460" s="2">
        <v>0</v>
      </c>
      <c r="W2460" t="s">
        <v>55</v>
      </c>
      <c r="Y2460" t="s">
        <v>56</v>
      </c>
      <c r="AB2460" t="s">
        <v>56</v>
      </c>
      <c r="AD2460" t="s">
        <v>57</v>
      </c>
      <c r="AE2460" t="s">
        <v>58</v>
      </c>
      <c r="AF2460" t="s">
        <v>94</v>
      </c>
      <c r="AG2460" t="s">
        <v>95</v>
      </c>
      <c r="AH2460">
        <v>42</v>
      </c>
      <c r="AI2460">
        <v>0</v>
      </c>
      <c r="AJ2460" t="s">
        <v>133</v>
      </c>
      <c r="AK2460" t="s">
        <v>56</v>
      </c>
      <c r="AL2460" t="s">
        <v>56</v>
      </c>
      <c r="AM2460">
        <v>3650168911</v>
      </c>
      <c r="AN2460" t="s">
        <v>119</v>
      </c>
      <c r="AO2460" s="1">
        <v>41668</v>
      </c>
      <c r="AP2460" t="s">
        <v>81</v>
      </c>
      <c r="AR2460" t="s">
        <v>56</v>
      </c>
    </row>
    <row r="2461" spans="1:44">
      <c r="A2461">
        <f>COUNTIF(F:F,F2461)</f>
        <v>30</v>
      </c>
      <c r="B2461">
        <v>22567</v>
      </c>
      <c r="C2461" t="s">
        <v>1643</v>
      </c>
      <c r="D2461" t="s">
        <v>44</v>
      </c>
      <c r="F2461" t="s">
        <v>828</v>
      </c>
      <c r="G2461">
        <v>91764</v>
      </c>
      <c r="H2461" t="s">
        <v>661</v>
      </c>
      <c r="I2461">
        <v>2014</v>
      </c>
      <c r="J2461" t="s">
        <v>1296</v>
      </c>
      <c r="K2461" s="1">
        <v>41912</v>
      </c>
      <c r="L2461" s="2">
        <v>0.45902777777777781</v>
      </c>
      <c r="M2461" t="s">
        <v>56</v>
      </c>
      <c r="N2461" t="s">
        <v>56</v>
      </c>
      <c r="O2461" s="7" t="s">
        <v>2615</v>
      </c>
      <c r="P2461" t="s">
        <v>56</v>
      </c>
      <c r="R2461" t="s">
        <v>52</v>
      </c>
      <c r="S2461" t="s">
        <v>68</v>
      </c>
      <c r="T2461" t="s">
        <v>54</v>
      </c>
      <c r="U2461" s="2">
        <v>0</v>
      </c>
      <c r="V2461" s="2">
        <v>0</v>
      </c>
      <c r="W2461" t="s">
        <v>55</v>
      </c>
      <c r="Y2461" t="s">
        <v>56</v>
      </c>
      <c r="AB2461" t="s">
        <v>56</v>
      </c>
      <c r="AD2461" t="s">
        <v>57</v>
      </c>
      <c r="AE2461" t="s">
        <v>58</v>
      </c>
      <c r="AF2461" t="s">
        <v>94</v>
      </c>
      <c r="AG2461" t="s">
        <v>95</v>
      </c>
      <c r="AH2461">
        <v>42</v>
      </c>
      <c r="AI2461">
        <v>199</v>
      </c>
      <c r="AJ2461" t="s">
        <v>2163</v>
      </c>
      <c r="AK2461" t="s">
        <v>56</v>
      </c>
      <c r="AL2461" t="s">
        <v>56</v>
      </c>
      <c r="AM2461">
        <v>3650176334</v>
      </c>
      <c r="AN2461" t="s">
        <v>332</v>
      </c>
      <c r="AO2461" s="1">
        <v>41957</v>
      </c>
      <c r="AP2461" t="s">
        <v>81</v>
      </c>
      <c r="AR2461" t="s">
        <v>56</v>
      </c>
    </row>
    <row r="2462" spans="1:44">
      <c r="A2462">
        <f>COUNTIF(F:F,F2462)</f>
        <v>30</v>
      </c>
      <c r="B2462">
        <v>23324</v>
      </c>
      <c r="C2462" t="s">
        <v>1643</v>
      </c>
      <c r="D2462" t="s">
        <v>44</v>
      </c>
      <c r="F2462" t="s">
        <v>828</v>
      </c>
      <c r="G2462">
        <v>91768</v>
      </c>
      <c r="H2462" t="s">
        <v>661</v>
      </c>
      <c r="I2462">
        <v>2015</v>
      </c>
      <c r="J2462" t="s">
        <v>47</v>
      </c>
      <c r="K2462" s="1">
        <v>42025</v>
      </c>
      <c r="L2462" s="2">
        <v>0.58263888888888882</v>
      </c>
      <c r="M2462" t="s">
        <v>48</v>
      </c>
      <c r="N2462" t="s">
        <v>2324</v>
      </c>
      <c r="O2462" s="7" t="s">
        <v>7204</v>
      </c>
      <c r="P2462" t="s">
        <v>81</v>
      </c>
      <c r="Q2462" t="s">
        <v>81</v>
      </c>
      <c r="R2462" t="s">
        <v>52</v>
      </c>
      <c r="S2462" t="s">
        <v>68</v>
      </c>
      <c r="T2462" t="s">
        <v>54</v>
      </c>
      <c r="U2462" s="3">
        <v>18.322916666666668</v>
      </c>
      <c r="V2462" s="2">
        <v>0</v>
      </c>
      <c r="W2462" t="s">
        <v>55</v>
      </c>
      <c r="Y2462" t="s">
        <v>56</v>
      </c>
      <c r="AB2462" t="s">
        <v>56</v>
      </c>
      <c r="AD2462" t="s">
        <v>57</v>
      </c>
      <c r="AE2462" t="s">
        <v>58</v>
      </c>
      <c r="AF2462" t="s">
        <v>94</v>
      </c>
      <c r="AG2462" t="s">
        <v>95</v>
      </c>
      <c r="AH2462">
        <v>51</v>
      </c>
      <c r="AI2462">
        <v>0</v>
      </c>
      <c r="AJ2462" t="s">
        <v>82</v>
      </c>
      <c r="AK2462" t="s">
        <v>56</v>
      </c>
      <c r="AL2462" t="s">
        <v>56</v>
      </c>
      <c r="AM2462">
        <v>3650178909</v>
      </c>
      <c r="AN2462" t="s">
        <v>61</v>
      </c>
      <c r="AO2462" s="1">
        <v>42090</v>
      </c>
      <c r="AP2462" t="s">
        <v>81</v>
      </c>
      <c r="AQ2462" t="s">
        <v>2499</v>
      </c>
      <c r="AR2462" t="s">
        <v>668</v>
      </c>
    </row>
    <row r="2463" spans="1:44">
      <c r="A2463">
        <f>COUNTIF(F:F,F2463)</f>
        <v>30</v>
      </c>
      <c r="B2463">
        <v>23480</v>
      </c>
      <c r="C2463" t="s">
        <v>1643</v>
      </c>
      <c r="D2463" t="s">
        <v>44</v>
      </c>
      <c r="F2463" t="s">
        <v>828</v>
      </c>
      <c r="G2463">
        <v>1538</v>
      </c>
      <c r="H2463" t="s">
        <v>661</v>
      </c>
      <c r="I2463">
        <v>2015</v>
      </c>
      <c r="J2463" t="s">
        <v>335</v>
      </c>
      <c r="K2463" s="1">
        <v>42059</v>
      </c>
      <c r="L2463" s="2">
        <v>0.3979166666666667</v>
      </c>
      <c r="M2463" t="s">
        <v>48</v>
      </c>
      <c r="N2463" t="s">
        <v>5883</v>
      </c>
      <c r="O2463" s="7" t="s">
        <v>7355</v>
      </c>
      <c r="P2463" t="s">
        <v>81</v>
      </c>
      <c r="Q2463" t="s">
        <v>81</v>
      </c>
      <c r="R2463" t="s">
        <v>52</v>
      </c>
      <c r="S2463" t="s">
        <v>68</v>
      </c>
      <c r="T2463" t="s">
        <v>54</v>
      </c>
      <c r="U2463" t="s">
        <v>7356</v>
      </c>
      <c r="V2463" s="2">
        <v>0</v>
      </c>
      <c r="W2463" t="s">
        <v>55</v>
      </c>
      <c r="Y2463" t="s">
        <v>56</v>
      </c>
      <c r="AB2463" t="s">
        <v>56</v>
      </c>
      <c r="AD2463" t="s">
        <v>57</v>
      </c>
      <c r="AE2463" t="s">
        <v>58</v>
      </c>
      <c r="AF2463" t="s">
        <v>203</v>
      </c>
      <c r="AG2463" t="s">
        <v>204</v>
      </c>
      <c r="AH2463">
        <v>51</v>
      </c>
      <c r="AI2463">
        <v>0</v>
      </c>
      <c r="AJ2463" t="s">
        <v>82</v>
      </c>
      <c r="AK2463" t="s">
        <v>56</v>
      </c>
      <c r="AL2463" t="s">
        <v>56</v>
      </c>
      <c r="AM2463">
        <v>3650179733</v>
      </c>
      <c r="AN2463" t="s">
        <v>61</v>
      </c>
      <c r="AO2463" s="1">
        <v>42152</v>
      </c>
      <c r="AP2463" t="s">
        <v>81</v>
      </c>
      <c r="AQ2463" t="s">
        <v>361</v>
      </c>
      <c r="AR2463" t="s">
        <v>668</v>
      </c>
    </row>
    <row r="2464" spans="1:44">
      <c r="A2464">
        <f>COUNTIF(F:F,F2464)</f>
        <v>30</v>
      </c>
      <c r="B2464">
        <v>23481</v>
      </c>
      <c r="C2464" t="s">
        <v>1643</v>
      </c>
      <c r="D2464" t="s">
        <v>44</v>
      </c>
      <c r="F2464" t="s">
        <v>828</v>
      </c>
      <c r="G2464">
        <v>1631</v>
      </c>
      <c r="H2464" t="s">
        <v>661</v>
      </c>
      <c r="I2464">
        <v>2015</v>
      </c>
      <c r="J2464" t="s">
        <v>335</v>
      </c>
      <c r="K2464" s="1">
        <v>42059</v>
      </c>
      <c r="L2464" s="2">
        <v>0.40138888888888885</v>
      </c>
      <c r="M2464" t="s">
        <v>48</v>
      </c>
      <c r="N2464" t="s">
        <v>5883</v>
      </c>
      <c r="O2464" s="7" t="s">
        <v>7357</v>
      </c>
      <c r="P2464" t="s">
        <v>81</v>
      </c>
      <c r="Q2464" t="s">
        <v>81</v>
      </c>
      <c r="R2464" t="s">
        <v>52</v>
      </c>
      <c r="S2464" t="s">
        <v>68</v>
      </c>
      <c r="T2464" t="s">
        <v>54</v>
      </c>
      <c r="U2464" s="2">
        <v>0</v>
      </c>
      <c r="V2464" s="2">
        <v>0</v>
      </c>
      <c r="W2464" t="s">
        <v>55</v>
      </c>
      <c r="Y2464" t="s">
        <v>56</v>
      </c>
      <c r="AB2464" t="s">
        <v>56</v>
      </c>
      <c r="AD2464" t="s">
        <v>57</v>
      </c>
      <c r="AE2464" t="s">
        <v>58</v>
      </c>
      <c r="AF2464" t="s">
        <v>203</v>
      </c>
      <c r="AG2464" t="s">
        <v>204</v>
      </c>
      <c r="AH2464">
        <v>51</v>
      </c>
      <c r="AI2464">
        <v>0</v>
      </c>
      <c r="AJ2464" t="s">
        <v>82</v>
      </c>
      <c r="AK2464" t="s">
        <v>56</v>
      </c>
      <c r="AL2464" t="s">
        <v>56</v>
      </c>
      <c r="AM2464">
        <v>3650179734</v>
      </c>
      <c r="AN2464" t="s">
        <v>61</v>
      </c>
      <c r="AO2464" s="1">
        <v>42152</v>
      </c>
      <c r="AP2464" t="s">
        <v>81</v>
      </c>
      <c r="AQ2464" t="s">
        <v>361</v>
      </c>
      <c r="AR2464" t="s">
        <v>668</v>
      </c>
    </row>
    <row r="2465" spans="1:44">
      <c r="A2465">
        <f>COUNTIF(F:F,F2465)</f>
        <v>30</v>
      </c>
      <c r="B2465">
        <v>23628</v>
      </c>
      <c r="C2465" t="s">
        <v>1643</v>
      </c>
      <c r="D2465" t="s">
        <v>44</v>
      </c>
      <c r="F2465" t="s">
        <v>828</v>
      </c>
      <c r="G2465">
        <v>32267</v>
      </c>
      <c r="H2465" t="s">
        <v>661</v>
      </c>
      <c r="I2465">
        <v>2015</v>
      </c>
      <c r="J2465" t="s">
        <v>446</v>
      </c>
      <c r="K2465" s="1">
        <v>42079</v>
      </c>
      <c r="L2465" s="2">
        <v>0.6069444444444444</v>
      </c>
      <c r="M2465" t="s">
        <v>48</v>
      </c>
      <c r="N2465" t="s">
        <v>2324</v>
      </c>
      <c r="O2465" s="7" t="s">
        <v>6768</v>
      </c>
      <c r="P2465" t="s">
        <v>81</v>
      </c>
      <c r="Q2465" t="s">
        <v>81</v>
      </c>
      <c r="R2465" t="s">
        <v>52</v>
      </c>
      <c r="S2465" t="s">
        <v>68</v>
      </c>
      <c r="T2465" t="s">
        <v>54</v>
      </c>
      <c r="U2465" s="3">
        <v>312.5</v>
      </c>
      <c r="V2465" s="2">
        <v>0</v>
      </c>
      <c r="W2465" t="s">
        <v>55</v>
      </c>
      <c r="Y2465" t="s">
        <v>56</v>
      </c>
      <c r="AB2465" t="s">
        <v>56</v>
      </c>
      <c r="AD2465" t="s">
        <v>57</v>
      </c>
      <c r="AE2465" t="s">
        <v>58</v>
      </c>
      <c r="AF2465" t="s">
        <v>578</v>
      </c>
      <c r="AG2465" t="s">
        <v>579</v>
      </c>
      <c r="AH2465">
        <v>51</v>
      </c>
      <c r="AI2465">
        <v>0</v>
      </c>
      <c r="AJ2465" t="s">
        <v>82</v>
      </c>
      <c r="AK2465" t="s">
        <v>56</v>
      </c>
      <c r="AL2465" t="s">
        <v>56</v>
      </c>
      <c r="AM2465">
        <v>3650180038</v>
      </c>
      <c r="AN2465" t="s">
        <v>119</v>
      </c>
      <c r="AO2465" s="1">
        <v>42431</v>
      </c>
      <c r="AP2465" t="s">
        <v>81</v>
      </c>
      <c r="AR2465" t="s">
        <v>56</v>
      </c>
    </row>
    <row r="2466" spans="1:44">
      <c r="A2466">
        <f>COUNTIF(F:F,F2466)</f>
        <v>30</v>
      </c>
      <c r="B2466">
        <v>23870</v>
      </c>
      <c r="C2466" t="s">
        <v>1643</v>
      </c>
      <c r="D2466" t="s">
        <v>44</v>
      </c>
      <c r="F2466" t="s">
        <v>828</v>
      </c>
      <c r="G2466">
        <v>32134</v>
      </c>
      <c r="H2466" t="s">
        <v>661</v>
      </c>
      <c r="I2466">
        <v>2015</v>
      </c>
      <c r="J2466" t="s">
        <v>751</v>
      </c>
      <c r="K2466" s="1">
        <v>42136</v>
      </c>
      <c r="L2466" s="2">
        <v>0.40347222222222223</v>
      </c>
      <c r="M2466" t="s">
        <v>48</v>
      </c>
      <c r="N2466" t="s">
        <v>5883</v>
      </c>
      <c r="O2466" s="7" t="s">
        <v>7726</v>
      </c>
      <c r="P2466" t="s">
        <v>81</v>
      </c>
      <c r="Q2466" t="s">
        <v>81</v>
      </c>
      <c r="R2466" t="s">
        <v>52</v>
      </c>
      <c r="S2466" t="s">
        <v>68</v>
      </c>
      <c r="T2466" t="s">
        <v>54</v>
      </c>
      <c r="U2466" s="3">
        <v>385.72916666666669</v>
      </c>
      <c r="V2466" s="2">
        <v>0</v>
      </c>
      <c r="W2466" t="s">
        <v>55</v>
      </c>
      <c r="Y2466" t="s">
        <v>56</v>
      </c>
      <c r="AB2466" t="s">
        <v>56</v>
      </c>
      <c r="AD2466" t="s">
        <v>57</v>
      </c>
      <c r="AE2466" t="s">
        <v>58</v>
      </c>
      <c r="AF2466" t="s">
        <v>203</v>
      </c>
      <c r="AG2466" t="s">
        <v>204</v>
      </c>
      <c r="AH2466">
        <v>51</v>
      </c>
      <c r="AI2466">
        <v>114</v>
      </c>
      <c r="AJ2466" t="s">
        <v>7727</v>
      </c>
      <c r="AK2466" t="s">
        <v>56</v>
      </c>
      <c r="AL2466" t="s">
        <v>56</v>
      </c>
      <c r="AM2466">
        <v>3650181834</v>
      </c>
      <c r="AN2466" t="s">
        <v>61</v>
      </c>
      <c r="AO2466" s="1">
        <v>42634</v>
      </c>
      <c r="AP2466" t="s">
        <v>81</v>
      </c>
      <c r="AQ2466" t="s">
        <v>361</v>
      </c>
      <c r="AR2466" t="s">
        <v>668</v>
      </c>
    </row>
    <row r="2467" spans="1:44">
      <c r="A2467">
        <f>COUNTIF(F:F,F2467)</f>
        <v>30</v>
      </c>
      <c r="B2467">
        <v>23962</v>
      </c>
      <c r="C2467" t="s">
        <v>1643</v>
      </c>
      <c r="D2467" t="s">
        <v>44</v>
      </c>
      <c r="F2467" t="s">
        <v>828</v>
      </c>
      <c r="G2467">
        <v>90961</v>
      </c>
      <c r="H2467" t="s">
        <v>661</v>
      </c>
      <c r="I2467">
        <v>2015</v>
      </c>
      <c r="J2467" t="s">
        <v>751</v>
      </c>
      <c r="K2467" s="1">
        <v>42151</v>
      </c>
      <c r="L2467" s="2">
        <v>0.39583333333333331</v>
      </c>
      <c r="M2467" t="s">
        <v>48</v>
      </c>
      <c r="N2467" t="s">
        <v>5883</v>
      </c>
      <c r="O2467" s="7" t="s">
        <v>7820</v>
      </c>
      <c r="P2467" t="s">
        <v>81</v>
      </c>
      <c r="Q2467" t="s">
        <v>81</v>
      </c>
      <c r="R2467" t="s">
        <v>52</v>
      </c>
      <c r="S2467" t="s">
        <v>68</v>
      </c>
      <c r="T2467" t="s">
        <v>54</v>
      </c>
      <c r="U2467" s="3">
        <v>121.34375</v>
      </c>
      <c r="V2467" s="2">
        <v>0</v>
      </c>
      <c r="W2467" t="s">
        <v>55</v>
      </c>
      <c r="Y2467" t="s">
        <v>56</v>
      </c>
      <c r="AB2467" t="s">
        <v>56</v>
      </c>
      <c r="AD2467" t="s">
        <v>57</v>
      </c>
      <c r="AE2467" t="s">
        <v>58</v>
      </c>
      <c r="AF2467" t="s">
        <v>203</v>
      </c>
      <c r="AG2467" t="s">
        <v>204</v>
      </c>
      <c r="AH2467">
        <v>42</v>
      </c>
      <c r="AI2467">
        <v>0</v>
      </c>
      <c r="AJ2467" t="s">
        <v>133</v>
      </c>
      <c r="AK2467" t="s">
        <v>56</v>
      </c>
      <c r="AL2467" t="s">
        <v>56</v>
      </c>
      <c r="AM2467">
        <v>3650182210</v>
      </c>
      <c r="AN2467" t="s">
        <v>61</v>
      </c>
      <c r="AO2467" s="1">
        <v>42184</v>
      </c>
      <c r="AP2467" t="s">
        <v>81</v>
      </c>
      <c r="AQ2467" t="s">
        <v>361</v>
      </c>
      <c r="AR2467" t="s">
        <v>668</v>
      </c>
    </row>
    <row r="2468" spans="1:44">
      <c r="A2468">
        <f>COUNTIF(F:F,F2468)</f>
        <v>30</v>
      </c>
      <c r="B2468">
        <v>24279</v>
      </c>
      <c r="C2468" t="s">
        <v>1643</v>
      </c>
      <c r="D2468" t="s">
        <v>44</v>
      </c>
      <c r="F2468" t="s">
        <v>828</v>
      </c>
      <c r="G2468">
        <v>1615</v>
      </c>
      <c r="H2468" t="s">
        <v>661</v>
      </c>
      <c r="I2468">
        <v>2015</v>
      </c>
      <c r="J2468" t="s">
        <v>986</v>
      </c>
      <c r="K2468" s="1">
        <v>42193</v>
      </c>
      <c r="L2468" s="2">
        <v>0.43055555555555558</v>
      </c>
      <c r="M2468" t="s">
        <v>122</v>
      </c>
      <c r="N2468" t="s">
        <v>4003</v>
      </c>
      <c r="O2468" s="7" t="s">
        <v>1657</v>
      </c>
      <c r="P2468" t="s">
        <v>81</v>
      </c>
      <c r="Q2468" t="s">
        <v>81</v>
      </c>
      <c r="R2468" t="s">
        <v>52</v>
      </c>
      <c r="S2468" t="s">
        <v>68</v>
      </c>
      <c r="T2468" t="s">
        <v>54</v>
      </c>
      <c r="U2468" s="3">
        <v>265.57291666666669</v>
      </c>
      <c r="V2468" s="2">
        <v>0</v>
      </c>
      <c r="W2468" t="s">
        <v>55</v>
      </c>
      <c r="Y2468" t="s">
        <v>56</v>
      </c>
      <c r="AB2468" t="s">
        <v>56</v>
      </c>
      <c r="AD2468" t="s">
        <v>57</v>
      </c>
      <c r="AE2468" t="s">
        <v>58</v>
      </c>
      <c r="AF2468">
        <v>24</v>
      </c>
      <c r="AG2468" t="s">
        <v>222</v>
      </c>
      <c r="AH2468">
        <v>51</v>
      </c>
      <c r="AI2468">
        <v>0</v>
      </c>
      <c r="AJ2468" t="s">
        <v>82</v>
      </c>
      <c r="AK2468" t="s">
        <v>56</v>
      </c>
      <c r="AL2468" t="s">
        <v>56</v>
      </c>
      <c r="AM2468" t="s">
        <v>56</v>
      </c>
      <c r="AP2468" t="s">
        <v>99</v>
      </c>
      <c r="AR2468" t="s">
        <v>56</v>
      </c>
    </row>
    <row r="2469" spans="1:44">
      <c r="A2469">
        <f>COUNTIF(F:F,F2469)</f>
        <v>30</v>
      </c>
      <c r="B2469">
        <v>24783</v>
      </c>
      <c r="C2469" t="s">
        <v>1643</v>
      </c>
      <c r="D2469" t="s">
        <v>44</v>
      </c>
      <c r="F2469" t="s">
        <v>828</v>
      </c>
      <c r="G2469">
        <v>91768</v>
      </c>
      <c r="H2469" t="s">
        <v>661</v>
      </c>
      <c r="I2469">
        <v>2015</v>
      </c>
      <c r="J2469" t="s">
        <v>1296</v>
      </c>
      <c r="K2469" s="1">
        <v>42268</v>
      </c>
      <c r="L2469" s="2">
        <v>0.63402777777777775</v>
      </c>
      <c r="M2469" t="s">
        <v>48</v>
      </c>
      <c r="N2469" t="s">
        <v>2324</v>
      </c>
      <c r="O2469" s="7" t="s">
        <v>8583</v>
      </c>
      <c r="P2469" t="s">
        <v>81</v>
      </c>
      <c r="Q2469" t="s">
        <v>81</v>
      </c>
      <c r="R2469" t="s">
        <v>52</v>
      </c>
      <c r="S2469" t="s">
        <v>68</v>
      </c>
      <c r="T2469" t="s">
        <v>54</v>
      </c>
      <c r="U2469" s="3">
        <v>18.322916666666668</v>
      </c>
      <c r="V2469" s="2">
        <v>0</v>
      </c>
      <c r="W2469" t="s">
        <v>55</v>
      </c>
      <c r="Y2469" t="s">
        <v>56</v>
      </c>
      <c r="AB2469" t="s">
        <v>56</v>
      </c>
      <c r="AD2469" t="s">
        <v>57</v>
      </c>
      <c r="AE2469" t="s">
        <v>58</v>
      </c>
      <c r="AF2469">
        <v>3</v>
      </c>
      <c r="AG2469" t="s">
        <v>124</v>
      </c>
      <c r="AH2469">
        <v>51</v>
      </c>
      <c r="AI2469">
        <v>0</v>
      </c>
      <c r="AJ2469" t="s">
        <v>82</v>
      </c>
      <c r="AK2469" t="s">
        <v>56</v>
      </c>
      <c r="AL2469" t="s">
        <v>56</v>
      </c>
      <c r="AM2469" t="s">
        <v>56</v>
      </c>
      <c r="AP2469" t="s">
        <v>99</v>
      </c>
      <c r="AR2469" t="s">
        <v>56</v>
      </c>
    </row>
    <row r="2470" spans="1:44">
      <c r="A2470">
        <f>COUNTIF(F:F,F2470)</f>
        <v>30</v>
      </c>
      <c r="B2470">
        <v>25677</v>
      </c>
      <c r="C2470" t="s">
        <v>1643</v>
      </c>
      <c r="D2470" t="s">
        <v>44</v>
      </c>
      <c r="F2470" t="s">
        <v>828</v>
      </c>
      <c r="G2470">
        <v>1538</v>
      </c>
      <c r="H2470" t="s">
        <v>661</v>
      </c>
      <c r="I2470">
        <v>2016</v>
      </c>
      <c r="J2470" t="s">
        <v>751</v>
      </c>
      <c r="K2470" s="1">
        <v>42499</v>
      </c>
      <c r="L2470" s="2">
        <v>0.48194444444444445</v>
      </c>
      <c r="M2470" t="s">
        <v>48</v>
      </c>
      <c r="N2470" t="s">
        <v>2324</v>
      </c>
      <c r="O2470" s="7" t="s">
        <v>9541</v>
      </c>
      <c r="P2470" t="s">
        <v>81</v>
      </c>
      <c r="Q2470" t="s">
        <v>81</v>
      </c>
      <c r="R2470" t="s">
        <v>52</v>
      </c>
      <c r="S2470" t="s">
        <v>68</v>
      </c>
      <c r="T2470" t="s">
        <v>54</v>
      </c>
      <c r="U2470" t="s">
        <v>7356</v>
      </c>
      <c r="V2470" s="2">
        <v>0</v>
      </c>
      <c r="W2470" t="s">
        <v>55</v>
      </c>
      <c r="Y2470" t="s">
        <v>56</v>
      </c>
      <c r="AB2470" t="s">
        <v>56</v>
      </c>
      <c r="AD2470" t="s">
        <v>57</v>
      </c>
      <c r="AE2470" t="s">
        <v>58</v>
      </c>
      <c r="AF2470">
        <v>3</v>
      </c>
      <c r="AG2470" t="s">
        <v>124</v>
      </c>
      <c r="AH2470">
        <v>51</v>
      </c>
      <c r="AI2470">
        <v>0</v>
      </c>
      <c r="AJ2470" t="s">
        <v>82</v>
      </c>
      <c r="AK2470" t="s">
        <v>56</v>
      </c>
      <c r="AL2470" t="s">
        <v>56</v>
      </c>
      <c r="AM2470">
        <v>3650190132</v>
      </c>
      <c r="AN2470" t="s">
        <v>119</v>
      </c>
      <c r="AO2470" s="1">
        <v>42703</v>
      </c>
      <c r="AP2470" t="s">
        <v>81</v>
      </c>
      <c r="AR2470" t="s">
        <v>56</v>
      </c>
    </row>
    <row r="2471" spans="1:44">
      <c r="A2471">
        <f>COUNTIF(F:F,F2471)</f>
        <v>30</v>
      </c>
      <c r="B2471">
        <v>25697</v>
      </c>
      <c r="C2471" t="s">
        <v>1643</v>
      </c>
      <c r="D2471" t="s">
        <v>44</v>
      </c>
      <c r="F2471" t="s">
        <v>828</v>
      </c>
      <c r="G2471" t="s">
        <v>56</v>
      </c>
      <c r="H2471" t="s">
        <v>661</v>
      </c>
      <c r="I2471">
        <v>2016</v>
      </c>
      <c r="J2471" t="s">
        <v>751</v>
      </c>
      <c r="K2471" s="1">
        <v>42501</v>
      </c>
      <c r="L2471" s="2">
        <v>0.43194444444444446</v>
      </c>
      <c r="M2471" t="s">
        <v>48</v>
      </c>
      <c r="N2471" t="s">
        <v>2324</v>
      </c>
      <c r="O2471" s="7" t="s">
        <v>7819</v>
      </c>
      <c r="P2471" t="s">
        <v>81</v>
      </c>
      <c r="Q2471" t="s">
        <v>81</v>
      </c>
      <c r="R2471" t="s">
        <v>52</v>
      </c>
      <c r="S2471" t="s">
        <v>68</v>
      </c>
      <c r="T2471" t="s">
        <v>54</v>
      </c>
      <c r="U2471" s="3">
        <v>244.0972222222222</v>
      </c>
      <c r="V2471" s="2">
        <v>0</v>
      </c>
      <c r="W2471" t="s">
        <v>55</v>
      </c>
      <c r="Y2471" t="s">
        <v>56</v>
      </c>
      <c r="AB2471" t="s">
        <v>56</v>
      </c>
      <c r="AD2471" t="s">
        <v>57</v>
      </c>
      <c r="AE2471" t="s">
        <v>58</v>
      </c>
      <c r="AF2471">
        <v>3</v>
      </c>
      <c r="AG2471" t="s">
        <v>124</v>
      </c>
      <c r="AH2471">
        <v>51</v>
      </c>
      <c r="AI2471">
        <v>0</v>
      </c>
      <c r="AJ2471" t="s">
        <v>82</v>
      </c>
      <c r="AK2471" t="s">
        <v>56</v>
      </c>
      <c r="AL2471" t="s">
        <v>56</v>
      </c>
      <c r="AM2471">
        <v>3650190134</v>
      </c>
      <c r="AN2471" t="s">
        <v>61</v>
      </c>
      <c r="AO2471" s="1">
        <v>42690</v>
      </c>
      <c r="AP2471" t="s">
        <v>81</v>
      </c>
      <c r="AQ2471" t="s">
        <v>361</v>
      </c>
      <c r="AR2471" t="s">
        <v>668</v>
      </c>
    </row>
    <row r="2472" spans="1:44">
      <c r="A2472">
        <f>COUNTIF(F:F,F2472)</f>
        <v>30</v>
      </c>
      <c r="B2472">
        <v>25876</v>
      </c>
      <c r="C2472" t="s">
        <v>1643</v>
      </c>
      <c r="D2472" t="s">
        <v>44</v>
      </c>
      <c r="F2472" t="s">
        <v>828</v>
      </c>
      <c r="G2472">
        <v>1544</v>
      </c>
      <c r="H2472" t="s">
        <v>661</v>
      </c>
      <c r="I2472">
        <v>2016</v>
      </c>
      <c r="J2472" t="s">
        <v>986</v>
      </c>
      <c r="K2472" s="1">
        <v>42565</v>
      </c>
      <c r="L2472" s="2">
        <v>0.61249999999999993</v>
      </c>
      <c r="M2472" t="s">
        <v>48</v>
      </c>
      <c r="N2472" t="s">
        <v>2324</v>
      </c>
      <c r="O2472" s="7" t="s">
        <v>9893</v>
      </c>
      <c r="P2472" t="s">
        <v>81</v>
      </c>
      <c r="Q2472" t="s">
        <v>81</v>
      </c>
      <c r="R2472" t="s">
        <v>52</v>
      </c>
      <c r="S2472" t="s">
        <v>68</v>
      </c>
      <c r="T2472" t="s">
        <v>54</v>
      </c>
      <c r="U2472" s="3">
        <v>244.88194444444446</v>
      </c>
      <c r="V2472" s="2">
        <v>0</v>
      </c>
      <c r="W2472" t="s">
        <v>55</v>
      </c>
      <c r="Y2472" t="s">
        <v>56</v>
      </c>
      <c r="AB2472" t="s">
        <v>56</v>
      </c>
      <c r="AD2472" t="s">
        <v>57</v>
      </c>
      <c r="AE2472" t="s">
        <v>58</v>
      </c>
      <c r="AF2472" t="s">
        <v>94</v>
      </c>
      <c r="AG2472" t="s">
        <v>95</v>
      </c>
      <c r="AH2472">
        <v>51</v>
      </c>
      <c r="AI2472">
        <v>0</v>
      </c>
      <c r="AJ2472" t="s">
        <v>82</v>
      </c>
      <c r="AK2472" t="s">
        <v>56</v>
      </c>
      <c r="AL2472" t="s">
        <v>56</v>
      </c>
      <c r="AM2472" t="s">
        <v>56</v>
      </c>
      <c r="AP2472" t="s">
        <v>99</v>
      </c>
      <c r="AR2472" t="s">
        <v>56</v>
      </c>
    </row>
    <row r="2473" spans="1:44">
      <c r="A2473">
        <f>COUNTIF(F:F,F2473)</f>
        <v>30</v>
      </c>
      <c r="B2473">
        <v>25877</v>
      </c>
      <c r="C2473" t="s">
        <v>1643</v>
      </c>
      <c r="D2473" t="s">
        <v>44</v>
      </c>
      <c r="F2473" t="s">
        <v>828</v>
      </c>
      <c r="G2473">
        <v>1576</v>
      </c>
      <c r="H2473" t="s">
        <v>661</v>
      </c>
      <c r="I2473">
        <v>2016</v>
      </c>
      <c r="J2473" t="s">
        <v>986</v>
      </c>
      <c r="K2473" s="1">
        <v>42565</v>
      </c>
      <c r="L2473" s="2">
        <v>0.61319444444444449</v>
      </c>
      <c r="M2473" t="s">
        <v>48</v>
      </c>
      <c r="N2473" t="s">
        <v>2324</v>
      </c>
      <c r="O2473" s="7" t="s">
        <v>4972</v>
      </c>
      <c r="P2473" t="s">
        <v>81</v>
      </c>
      <c r="Q2473" t="s">
        <v>81</v>
      </c>
      <c r="R2473" t="s">
        <v>52</v>
      </c>
      <c r="S2473" t="s">
        <v>68</v>
      </c>
      <c r="T2473" t="s">
        <v>54</v>
      </c>
      <c r="U2473" s="3">
        <v>33.347222222222221</v>
      </c>
      <c r="V2473" s="2">
        <v>0</v>
      </c>
      <c r="W2473" t="s">
        <v>55</v>
      </c>
      <c r="Y2473" t="s">
        <v>56</v>
      </c>
      <c r="AB2473" t="s">
        <v>56</v>
      </c>
      <c r="AD2473" t="s">
        <v>57</v>
      </c>
      <c r="AE2473" t="s">
        <v>58</v>
      </c>
      <c r="AF2473" t="s">
        <v>94</v>
      </c>
      <c r="AG2473" t="s">
        <v>95</v>
      </c>
      <c r="AH2473">
        <v>51</v>
      </c>
      <c r="AI2473">
        <v>0</v>
      </c>
      <c r="AJ2473" t="s">
        <v>82</v>
      </c>
      <c r="AK2473" t="s">
        <v>56</v>
      </c>
      <c r="AL2473" t="s">
        <v>56</v>
      </c>
      <c r="AM2473" t="s">
        <v>56</v>
      </c>
      <c r="AP2473" t="s">
        <v>99</v>
      </c>
      <c r="AR2473" t="s">
        <v>56</v>
      </c>
    </row>
    <row r="2474" spans="1:44">
      <c r="A2474">
        <f>COUNTIF(F:F,F2474)</f>
        <v>30</v>
      </c>
      <c r="B2474">
        <v>25882</v>
      </c>
      <c r="C2474" t="s">
        <v>1643</v>
      </c>
      <c r="D2474" t="s">
        <v>44</v>
      </c>
      <c r="F2474" t="s">
        <v>828</v>
      </c>
      <c r="G2474">
        <v>192126</v>
      </c>
      <c r="H2474" t="s">
        <v>661</v>
      </c>
      <c r="I2474">
        <v>2016</v>
      </c>
      <c r="J2474" t="s">
        <v>986</v>
      </c>
      <c r="K2474" s="1">
        <v>42569</v>
      </c>
      <c r="L2474" s="2">
        <v>0.43888888888888888</v>
      </c>
      <c r="M2474" t="s">
        <v>48</v>
      </c>
      <c r="N2474" t="s">
        <v>2324</v>
      </c>
      <c r="O2474" s="7" t="s">
        <v>9896</v>
      </c>
      <c r="P2474" t="s">
        <v>81</v>
      </c>
      <c r="Q2474" t="s">
        <v>81</v>
      </c>
      <c r="R2474" t="s">
        <v>52</v>
      </c>
      <c r="S2474" t="s">
        <v>68</v>
      </c>
      <c r="T2474" t="s">
        <v>54</v>
      </c>
      <c r="U2474" t="s">
        <v>8665</v>
      </c>
      <c r="V2474" s="2">
        <v>0</v>
      </c>
      <c r="W2474" t="s">
        <v>55</v>
      </c>
      <c r="Y2474" t="s">
        <v>56</v>
      </c>
      <c r="AB2474" t="s">
        <v>56</v>
      </c>
      <c r="AD2474" t="s">
        <v>57</v>
      </c>
      <c r="AE2474" t="s">
        <v>58</v>
      </c>
      <c r="AF2474" t="s">
        <v>94</v>
      </c>
      <c r="AG2474" t="s">
        <v>95</v>
      </c>
      <c r="AH2474">
        <v>51</v>
      </c>
      <c r="AI2474">
        <v>0</v>
      </c>
      <c r="AJ2474" t="s">
        <v>82</v>
      </c>
      <c r="AK2474" t="s">
        <v>56</v>
      </c>
      <c r="AL2474" t="s">
        <v>56</v>
      </c>
      <c r="AM2474" t="s">
        <v>56</v>
      </c>
      <c r="AP2474" t="s">
        <v>99</v>
      </c>
      <c r="AR2474" t="s">
        <v>56</v>
      </c>
    </row>
    <row r="2475" spans="1:44">
      <c r="A2475">
        <f>COUNTIF(F:F,F2475)</f>
        <v>30</v>
      </c>
      <c r="B2475">
        <v>26111</v>
      </c>
      <c r="C2475" t="s">
        <v>1643</v>
      </c>
      <c r="D2475" t="s">
        <v>44</v>
      </c>
      <c r="F2475" t="s">
        <v>828</v>
      </c>
      <c r="G2475">
        <v>47937</v>
      </c>
      <c r="H2475" t="s">
        <v>661</v>
      </c>
      <c r="I2475">
        <v>2016</v>
      </c>
      <c r="J2475" t="s">
        <v>1296</v>
      </c>
      <c r="K2475" s="1">
        <v>42625</v>
      </c>
      <c r="L2475" s="2">
        <v>0.47083333333333338</v>
      </c>
      <c r="M2475" t="s">
        <v>48</v>
      </c>
      <c r="N2475" t="s">
        <v>2324</v>
      </c>
      <c r="O2475" s="7" t="s">
        <v>10103</v>
      </c>
      <c r="P2475" t="s">
        <v>81</v>
      </c>
      <c r="Q2475" t="s">
        <v>81</v>
      </c>
      <c r="R2475" t="s">
        <v>52</v>
      </c>
      <c r="S2475" t="s">
        <v>68</v>
      </c>
      <c r="T2475" t="s">
        <v>54</v>
      </c>
      <c r="U2475" s="3">
        <v>235.53125</v>
      </c>
      <c r="V2475" s="2">
        <v>0</v>
      </c>
      <c r="W2475" t="s">
        <v>55</v>
      </c>
      <c r="Y2475" t="s">
        <v>56</v>
      </c>
      <c r="AB2475" t="s">
        <v>56</v>
      </c>
      <c r="AD2475" t="s">
        <v>57</v>
      </c>
      <c r="AE2475" t="s">
        <v>58</v>
      </c>
      <c r="AF2475" t="s">
        <v>94</v>
      </c>
      <c r="AG2475" t="s">
        <v>95</v>
      </c>
      <c r="AH2475">
        <v>51</v>
      </c>
      <c r="AI2475">
        <v>0</v>
      </c>
      <c r="AJ2475" t="s">
        <v>82</v>
      </c>
      <c r="AK2475" t="s">
        <v>56</v>
      </c>
      <c r="AL2475" t="s">
        <v>56</v>
      </c>
      <c r="AM2475" t="s">
        <v>56</v>
      </c>
      <c r="AP2475" t="s">
        <v>99</v>
      </c>
      <c r="AR2475" t="s">
        <v>56</v>
      </c>
    </row>
    <row r="2476" spans="1:44">
      <c r="A2476">
        <f>COUNTIF(F:F,F2476)</f>
        <v>30</v>
      </c>
      <c r="B2476">
        <v>27906</v>
      </c>
      <c r="C2476" t="s">
        <v>1643</v>
      </c>
      <c r="D2476" t="s">
        <v>44</v>
      </c>
      <c r="F2476" t="s">
        <v>828</v>
      </c>
      <c r="G2476">
        <v>88699</v>
      </c>
      <c r="H2476" t="s">
        <v>661</v>
      </c>
      <c r="I2476">
        <v>2017</v>
      </c>
      <c r="J2476" t="s">
        <v>1184</v>
      </c>
      <c r="K2476" s="1">
        <v>42970</v>
      </c>
      <c r="L2476" s="2">
        <v>0.4680555555555555</v>
      </c>
      <c r="M2476" t="s">
        <v>48</v>
      </c>
      <c r="N2476" t="s">
        <v>2324</v>
      </c>
      <c r="O2476" s="7" t="s">
        <v>4550</v>
      </c>
      <c r="P2476" t="s">
        <v>56</v>
      </c>
      <c r="R2476" t="s">
        <v>52</v>
      </c>
      <c r="S2476" t="s">
        <v>68</v>
      </c>
      <c r="T2476" t="s">
        <v>54</v>
      </c>
      <c r="U2476" s="3">
        <v>149.875</v>
      </c>
      <c r="V2476" s="2">
        <v>0</v>
      </c>
      <c r="W2476" t="s">
        <v>55</v>
      </c>
      <c r="Y2476" t="s">
        <v>56</v>
      </c>
      <c r="AB2476" t="s">
        <v>56</v>
      </c>
      <c r="AD2476" t="s">
        <v>57</v>
      </c>
      <c r="AE2476" t="s">
        <v>58</v>
      </c>
      <c r="AF2476" t="s">
        <v>94</v>
      </c>
      <c r="AG2476" t="s">
        <v>95</v>
      </c>
      <c r="AH2476">
        <v>51</v>
      </c>
      <c r="AI2476">
        <v>0</v>
      </c>
      <c r="AJ2476" t="s">
        <v>82</v>
      </c>
      <c r="AK2476" t="s">
        <v>56</v>
      </c>
      <c r="AL2476" t="s">
        <v>56</v>
      </c>
      <c r="AM2476" t="s">
        <v>56</v>
      </c>
      <c r="AP2476" t="s">
        <v>99</v>
      </c>
      <c r="AR2476" t="s">
        <v>56</v>
      </c>
    </row>
    <row r="2477" spans="1:44">
      <c r="A2477">
        <f>COUNTIF(F:F,F2477)</f>
        <v>13</v>
      </c>
      <c r="B2477">
        <v>9761</v>
      </c>
      <c r="C2477" t="s">
        <v>43</v>
      </c>
      <c r="D2477" t="s">
        <v>44</v>
      </c>
      <c r="F2477" t="s">
        <v>660</v>
      </c>
      <c r="G2477">
        <v>101262</v>
      </c>
      <c r="H2477" t="s">
        <v>661</v>
      </c>
      <c r="I2477">
        <v>2013</v>
      </c>
      <c r="J2477" t="s">
        <v>543</v>
      </c>
      <c r="K2477" s="1">
        <v>41381</v>
      </c>
      <c r="L2477" s="2">
        <v>0.38055555555555554</v>
      </c>
      <c r="M2477" t="s">
        <v>113</v>
      </c>
      <c r="N2477" t="s">
        <v>114</v>
      </c>
      <c r="O2477" s="7" t="s">
        <v>662</v>
      </c>
      <c r="P2477" t="s">
        <v>81</v>
      </c>
      <c r="Q2477" t="s">
        <v>81</v>
      </c>
      <c r="R2477" t="s">
        <v>52</v>
      </c>
      <c r="S2477" t="s">
        <v>68</v>
      </c>
      <c r="T2477" t="s">
        <v>54</v>
      </c>
      <c r="U2477" s="3">
        <v>12.006944444444445</v>
      </c>
      <c r="V2477" s="2">
        <v>0</v>
      </c>
      <c r="W2477" t="s">
        <v>55</v>
      </c>
      <c r="Y2477" t="s">
        <v>56</v>
      </c>
      <c r="AB2477" t="s">
        <v>56</v>
      </c>
      <c r="AD2477" t="s">
        <v>57</v>
      </c>
      <c r="AE2477" t="s">
        <v>58</v>
      </c>
      <c r="AF2477" t="s">
        <v>94</v>
      </c>
      <c r="AG2477" t="s">
        <v>95</v>
      </c>
      <c r="AH2477">
        <v>51</v>
      </c>
      <c r="AI2477">
        <v>0</v>
      </c>
      <c r="AJ2477" t="s">
        <v>82</v>
      </c>
      <c r="AK2477" t="s">
        <v>56</v>
      </c>
      <c r="AL2477" t="s">
        <v>56</v>
      </c>
      <c r="AM2477">
        <v>3650166040</v>
      </c>
      <c r="AN2477" t="s">
        <v>61</v>
      </c>
      <c r="AO2477" s="1">
        <v>41569</v>
      </c>
      <c r="AP2477" t="s">
        <v>81</v>
      </c>
      <c r="AQ2477" t="s">
        <v>361</v>
      </c>
      <c r="AR2477" t="s">
        <v>63</v>
      </c>
    </row>
    <row r="2478" spans="1:44">
      <c r="A2478">
        <f>COUNTIF(F:F,F2478)</f>
        <v>13</v>
      </c>
      <c r="B2478">
        <v>10536</v>
      </c>
      <c r="C2478" t="s">
        <v>43</v>
      </c>
      <c r="D2478" t="s">
        <v>44</v>
      </c>
      <c r="F2478" t="s">
        <v>660</v>
      </c>
      <c r="G2478">
        <v>92313</v>
      </c>
      <c r="H2478" t="s">
        <v>661</v>
      </c>
      <c r="I2478">
        <v>2013</v>
      </c>
      <c r="J2478" t="s">
        <v>986</v>
      </c>
      <c r="K2478" s="1">
        <v>41464</v>
      </c>
      <c r="L2478" s="2">
        <v>0.53194444444444444</v>
      </c>
      <c r="M2478" t="s">
        <v>48</v>
      </c>
      <c r="N2478" t="s">
        <v>49</v>
      </c>
      <c r="O2478" s="7" t="s">
        <v>1065</v>
      </c>
      <c r="P2478" t="s">
        <v>81</v>
      </c>
      <c r="Q2478" t="s">
        <v>81</v>
      </c>
      <c r="R2478" t="s">
        <v>52</v>
      </c>
      <c r="S2478" t="s">
        <v>68</v>
      </c>
      <c r="T2478" t="s">
        <v>54</v>
      </c>
      <c r="U2478" s="2">
        <v>0</v>
      </c>
      <c r="V2478" s="2">
        <v>0</v>
      </c>
      <c r="W2478" t="s">
        <v>55</v>
      </c>
      <c r="Y2478" t="s">
        <v>56</v>
      </c>
      <c r="AB2478" t="s">
        <v>56</v>
      </c>
      <c r="AD2478" t="s">
        <v>57</v>
      </c>
      <c r="AE2478" t="s">
        <v>58</v>
      </c>
      <c r="AF2478">
        <v>23</v>
      </c>
      <c r="AG2478" t="s">
        <v>59</v>
      </c>
      <c r="AH2478">
        <v>51</v>
      </c>
      <c r="AI2478">
        <v>0</v>
      </c>
      <c r="AJ2478" t="s">
        <v>82</v>
      </c>
      <c r="AK2478" t="s">
        <v>56</v>
      </c>
      <c r="AL2478" t="s">
        <v>56</v>
      </c>
      <c r="AM2478">
        <v>3650166482</v>
      </c>
      <c r="AN2478" t="s">
        <v>61</v>
      </c>
      <c r="AO2478" s="1">
        <v>41527</v>
      </c>
      <c r="AP2478" t="s">
        <v>81</v>
      </c>
      <c r="AQ2478" t="s">
        <v>361</v>
      </c>
      <c r="AR2478" t="s">
        <v>668</v>
      </c>
    </row>
    <row r="2479" spans="1:44">
      <c r="A2479">
        <f>COUNTIF(F:F,F2479)</f>
        <v>13</v>
      </c>
      <c r="B2479">
        <v>16561</v>
      </c>
      <c r="C2479" t="s">
        <v>3574</v>
      </c>
      <c r="D2479" t="s">
        <v>44</v>
      </c>
      <c r="F2479" t="s">
        <v>660</v>
      </c>
      <c r="G2479">
        <v>99646</v>
      </c>
      <c r="H2479" t="s">
        <v>661</v>
      </c>
      <c r="I2479">
        <v>2016</v>
      </c>
      <c r="J2479" t="s">
        <v>751</v>
      </c>
      <c r="K2479" s="1">
        <v>42506</v>
      </c>
      <c r="L2479" s="2">
        <v>0.62638888888888888</v>
      </c>
      <c r="M2479" t="s">
        <v>48</v>
      </c>
      <c r="N2479" t="s">
        <v>4547</v>
      </c>
      <c r="O2479" s="7" t="s">
        <v>4737</v>
      </c>
      <c r="P2479" t="s">
        <v>81</v>
      </c>
      <c r="Q2479" t="s">
        <v>81</v>
      </c>
      <c r="R2479" t="s">
        <v>52</v>
      </c>
      <c r="S2479" t="s">
        <v>68</v>
      </c>
      <c r="T2479" t="s">
        <v>54</v>
      </c>
      <c r="U2479" s="2">
        <v>0</v>
      </c>
      <c r="V2479" s="2">
        <v>0</v>
      </c>
      <c r="W2479" t="s">
        <v>55</v>
      </c>
      <c r="Y2479" t="s">
        <v>56</v>
      </c>
      <c r="AB2479" t="s">
        <v>56</v>
      </c>
      <c r="AD2479" t="s">
        <v>57</v>
      </c>
      <c r="AE2479" t="s">
        <v>58</v>
      </c>
      <c r="AF2479">
        <v>24</v>
      </c>
      <c r="AG2479" t="s">
        <v>222</v>
      </c>
      <c r="AH2479">
        <v>22</v>
      </c>
      <c r="AI2479">
        <v>0</v>
      </c>
      <c r="AJ2479" t="s">
        <v>96</v>
      </c>
      <c r="AK2479" t="s">
        <v>56</v>
      </c>
      <c r="AL2479" t="s">
        <v>56</v>
      </c>
      <c r="AM2479" t="s">
        <v>56</v>
      </c>
      <c r="AP2479" t="s">
        <v>99</v>
      </c>
      <c r="AR2479" t="s">
        <v>56</v>
      </c>
    </row>
    <row r="2480" spans="1:44">
      <c r="A2480">
        <f>COUNTIF(F:F,F2480)</f>
        <v>13</v>
      </c>
      <c r="B2480">
        <v>18022</v>
      </c>
      <c r="C2480" t="s">
        <v>1643</v>
      </c>
      <c r="D2480" t="s">
        <v>44</v>
      </c>
      <c r="F2480" t="s">
        <v>660</v>
      </c>
      <c r="G2480">
        <v>99654</v>
      </c>
      <c r="H2480" t="s">
        <v>661</v>
      </c>
      <c r="I2480">
        <v>2013</v>
      </c>
      <c r="J2480" t="s">
        <v>47</v>
      </c>
      <c r="K2480" s="1">
        <v>41297</v>
      </c>
      <c r="L2480" s="2">
        <v>0.38194444444444442</v>
      </c>
      <c r="M2480" t="s">
        <v>122</v>
      </c>
      <c r="N2480" t="s">
        <v>1611</v>
      </c>
      <c r="O2480" s="7" t="s">
        <v>1821</v>
      </c>
      <c r="P2480" t="s">
        <v>81</v>
      </c>
      <c r="Q2480" t="s">
        <v>81</v>
      </c>
      <c r="R2480" t="s">
        <v>52</v>
      </c>
      <c r="S2480" t="s">
        <v>68</v>
      </c>
      <c r="T2480" t="s">
        <v>54</v>
      </c>
      <c r="U2480" s="3">
        <v>8.4444444444444446</v>
      </c>
      <c r="V2480" s="2">
        <v>0</v>
      </c>
      <c r="W2480" t="s">
        <v>55</v>
      </c>
      <c r="Y2480" t="s">
        <v>56</v>
      </c>
      <c r="AB2480" t="s">
        <v>56</v>
      </c>
      <c r="AD2480" t="s">
        <v>57</v>
      </c>
      <c r="AE2480" t="s">
        <v>58</v>
      </c>
      <c r="AF2480" t="s">
        <v>94</v>
      </c>
      <c r="AG2480" t="s">
        <v>95</v>
      </c>
      <c r="AH2480">
        <v>42</v>
      </c>
      <c r="AI2480">
        <v>0</v>
      </c>
      <c r="AJ2480" t="s">
        <v>133</v>
      </c>
      <c r="AK2480" t="s">
        <v>56</v>
      </c>
      <c r="AL2480" t="s">
        <v>56</v>
      </c>
      <c r="AM2480">
        <v>3650163423</v>
      </c>
      <c r="AN2480" t="s">
        <v>61</v>
      </c>
      <c r="AO2480" s="1">
        <v>41607</v>
      </c>
      <c r="AP2480" t="s">
        <v>81</v>
      </c>
      <c r="AQ2480" t="s">
        <v>361</v>
      </c>
      <c r="AR2480" t="s">
        <v>168</v>
      </c>
    </row>
    <row r="2481" spans="1:44">
      <c r="A2481">
        <f>COUNTIF(F:F,F2481)</f>
        <v>13</v>
      </c>
      <c r="B2481">
        <v>18290</v>
      </c>
      <c r="C2481" t="s">
        <v>1643</v>
      </c>
      <c r="D2481" t="s">
        <v>44</v>
      </c>
      <c r="F2481" t="s">
        <v>660</v>
      </c>
      <c r="G2481">
        <v>99653</v>
      </c>
      <c r="H2481" t="s">
        <v>661</v>
      </c>
      <c r="I2481">
        <v>2013</v>
      </c>
      <c r="J2481" t="s">
        <v>543</v>
      </c>
      <c r="K2481" s="1">
        <v>41365</v>
      </c>
      <c r="L2481" s="2">
        <v>0.66805555555555562</v>
      </c>
      <c r="M2481" t="s">
        <v>122</v>
      </c>
      <c r="N2481" t="s">
        <v>1558</v>
      </c>
      <c r="O2481" s="7" t="s">
        <v>2152</v>
      </c>
      <c r="P2481" t="s">
        <v>81</v>
      </c>
      <c r="Q2481" t="s">
        <v>81</v>
      </c>
      <c r="R2481" t="s">
        <v>52</v>
      </c>
      <c r="S2481" t="s">
        <v>68</v>
      </c>
      <c r="T2481" t="s">
        <v>54</v>
      </c>
      <c r="U2481" s="3">
        <v>2.1354166666666665</v>
      </c>
      <c r="V2481" s="2">
        <v>0</v>
      </c>
      <c r="W2481" t="s">
        <v>55</v>
      </c>
      <c r="Y2481" t="s">
        <v>56</v>
      </c>
      <c r="AB2481" t="s">
        <v>56</v>
      </c>
      <c r="AD2481" t="s">
        <v>57</v>
      </c>
      <c r="AE2481" t="s">
        <v>58</v>
      </c>
      <c r="AF2481" t="s">
        <v>94</v>
      </c>
      <c r="AG2481" t="s">
        <v>95</v>
      </c>
      <c r="AH2481">
        <v>22</v>
      </c>
      <c r="AI2481">
        <v>0</v>
      </c>
      <c r="AJ2481" t="s">
        <v>96</v>
      </c>
      <c r="AK2481" t="s">
        <v>56</v>
      </c>
      <c r="AL2481" t="s">
        <v>56</v>
      </c>
      <c r="AM2481">
        <v>3650166039</v>
      </c>
      <c r="AN2481" t="s">
        <v>61</v>
      </c>
      <c r="AO2481" s="1">
        <v>41523</v>
      </c>
      <c r="AP2481" t="s">
        <v>81</v>
      </c>
      <c r="AQ2481" t="s">
        <v>361</v>
      </c>
      <c r="AR2481" t="s">
        <v>168</v>
      </c>
    </row>
    <row r="2482" spans="1:44">
      <c r="A2482">
        <f>COUNTIF(F:F,F2482)</f>
        <v>13</v>
      </c>
      <c r="B2482">
        <v>20045</v>
      </c>
      <c r="C2482" t="s">
        <v>1643</v>
      </c>
      <c r="D2482" t="s">
        <v>44</v>
      </c>
      <c r="F2482" t="s">
        <v>660</v>
      </c>
      <c r="G2482">
        <v>224855</v>
      </c>
      <c r="H2482" t="s">
        <v>661</v>
      </c>
      <c r="I2482">
        <v>2013</v>
      </c>
      <c r="J2482" t="s">
        <v>1460</v>
      </c>
      <c r="K2482" s="1">
        <v>41568</v>
      </c>
      <c r="L2482" s="2">
        <v>0.40138888888888885</v>
      </c>
      <c r="M2482" t="s">
        <v>122</v>
      </c>
      <c r="N2482" t="s">
        <v>1558</v>
      </c>
      <c r="O2482" s="7" t="s">
        <v>3302</v>
      </c>
      <c r="P2482" t="s">
        <v>2110</v>
      </c>
      <c r="Q2482" t="s">
        <v>2110</v>
      </c>
      <c r="R2482" t="s">
        <v>52</v>
      </c>
      <c r="S2482" t="s">
        <v>68</v>
      </c>
      <c r="T2482" t="s">
        <v>54</v>
      </c>
      <c r="U2482" s="2">
        <v>0</v>
      </c>
      <c r="V2482" s="2">
        <v>0</v>
      </c>
      <c r="W2482" t="s">
        <v>55</v>
      </c>
      <c r="Y2482" t="s">
        <v>56</v>
      </c>
      <c r="AB2482" t="s">
        <v>56</v>
      </c>
      <c r="AD2482" t="s">
        <v>57</v>
      </c>
      <c r="AE2482" t="s">
        <v>58</v>
      </c>
      <c r="AF2482" t="s">
        <v>94</v>
      </c>
      <c r="AG2482" t="s">
        <v>95</v>
      </c>
      <c r="AH2482">
        <v>42</v>
      </c>
      <c r="AI2482">
        <v>224</v>
      </c>
      <c r="AJ2482" t="s">
        <v>920</v>
      </c>
      <c r="AK2482" t="s">
        <v>56</v>
      </c>
      <c r="AL2482" t="s">
        <v>56</v>
      </c>
      <c r="AM2482" t="s">
        <v>56</v>
      </c>
      <c r="AP2482" t="s">
        <v>99</v>
      </c>
      <c r="AR2482" t="s">
        <v>56</v>
      </c>
    </row>
    <row r="2483" spans="1:44">
      <c r="A2483">
        <f>COUNTIF(F:F,F2483)</f>
        <v>13</v>
      </c>
      <c r="B2483">
        <v>20611</v>
      </c>
      <c r="C2483" t="s">
        <v>1643</v>
      </c>
      <c r="D2483" t="s">
        <v>44</v>
      </c>
      <c r="F2483" t="s">
        <v>660</v>
      </c>
      <c r="G2483">
        <v>92313</v>
      </c>
      <c r="H2483" t="s">
        <v>661</v>
      </c>
      <c r="I2483">
        <v>2014</v>
      </c>
      <c r="J2483" t="s">
        <v>335</v>
      </c>
      <c r="K2483" s="1">
        <v>41698</v>
      </c>
      <c r="L2483" s="2">
        <v>0.49305555555555558</v>
      </c>
      <c r="M2483" t="s">
        <v>122</v>
      </c>
      <c r="N2483" t="s">
        <v>3516</v>
      </c>
      <c r="O2483" s="7" t="s">
        <v>1853</v>
      </c>
      <c r="P2483" t="s">
        <v>81</v>
      </c>
      <c r="Q2483" t="s">
        <v>81</v>
      </c>
      <c r="R2483" t="s">
        <v>52</v>
      </c>
      <c r="S2483" t="s">
        <v>68</v>
      </c>
      <c r="T2483" t="s">
        <v>54</v>
      </c>
      <c r="U2483" s="2">
        <v>0</v>
      </c>
      <c r="V2483" s="2">
        <v>0</v>
      </c>
      <c r="W2483" t="s">
        <v>55</v>
      </c>
      <c r="Y2483" t="s">
        <v>56</v>
      </c>
      <c r="AB2483" t="s">
        <v>56</v>
      </c>
      <c r="AD2483" t="s">
        <v>57</v>
      </c>
      <c r="AE2483" t="s">
        <v>58</v>
      </c>
      <c r="AF2483">
        <v>24</v>
      </c>
      <c r="AG2483" t="s">
        <v>222</v>
      </c>
      <c r="AH2483">
        <v>42</v>
      </c>
      <c r="AI2483">
        <v>0</v>
      </c>
      <c r="AJ2483" t="s">
        <v>133</v>
      </c>
      <c r="AK2483" t="s">
        <v>56</v>
      </c>
      <c r="AL2483" t="s">
        <v>56</v>
      </c>
      <c r="AM2483">
        <v>3650171517</v>
      </c>
      <c r="AN2483" t="s">
        <v>61</v>
      </c>
      <c r="AO2483" s="1">
        <v>41827</v>
      </c>
      <c r="AP2483" t="s">
        <v>81</v>
      </c>
      <c r="AQ2483" t="s">
        <v>361</v>
      </c>
      <c r="AR2483" t="s">
        <v>668</v>
      </c>
    </row>
    <row r="2484" spans="1:44">
      <c r="A2484">
        <f>COUNTIF(F:F,F2484)</f>
        <v>13</v>
      </c>
      <c r="B2484">
        <v>22991</v>
      </c>
      <c r="C2484" t="s">
        <v>1643</v>
      </c>
      <c r="D2484" t="s">
        <v>44</v>
      </c>
      <c r="F2484" t="s">
        <v>660</v>
      </c>
      <c r="G2484">
        <v>75014</v>
      </c>
      <c r="H2484" t="s">
        <v>661</v>
      </c>
      <c r="I2484">
        <v>2014</v>
      </c>
      <c r="J2484" t="s">
        <v>1557</v>
      </c>
      <c r="K2484" s="1">
        <v>41962</v>
      </c>
      <c r="L2484" s="2">
        <v>0.4381944444444445</v>
      </c>
      <c r="M2484" t="s">
        <v>48</v>
      </c>
      <c r="N2484" t="s">
        <v>2324</v>
      </c>
      <c r="O2484" s="7" t="s">
        <v>6977</v>
      </c>
      <c r="P2484" t="s">
        <v>81</v>
      </c>
      <c r="Q2484" t="s">
        <v>81</v>
      </c>
      <c r="R2484" t="s">
        <v>52</v>
      </c>
      <c r="S2484" t="s">
        <v>68</v>
      </c>
      <c r="T2484" t="s">
        <v>54</v>
      </c>
      <c r="U2484" s="3">
        <v>264.39583333333331</v>
      </c>
      <c r="V2484" s="3">
        <v>14.395833333333334</v>
      </c>
      <c r="W2484" t="s">
        <v>55</v>
      </c>
      <c r="Y2484" t="s">
        <v>56</v>
      </c>
      <c r="AB2484" t="s">
        <v>56</v>
      </c>
      <c r="AD2484" t="s">
        <v>57</v>
      </c>
      <c r="AE2484" t="s">
        <v>58</v>
      </c>
      <c r="AF2484" t="s">
        <v>94</v>
      </c>
      <c r="AG2484" t="s">
        <v>95</v>
      </c>
      <c r="AH2484">
        <v>51</v>
      </c>
      <c r="AI2484">
        <v>0</v>
      </c>
      <c r="AJ2484" t="s">
        <v>82</v>
      </c>
      <c r="AK2484" t="s">
        <v>56</v>
      </c>
      <c r="AL2484" t="s">
        <v>56</v>
      </c>
      <c r="AM2484">
        <v>3650177991</v>
      </c>
      <c r="AN2484" t="s">
        <v>61</v>
      </c>
      <c r="AO2484" s="1">
        <v>42089</v>
      </c>
      <c r="AP2484" t="s">
        <v>81</v>
      </c>
      <c r="AQ2484" t="s">
        <v>2499</v>
      </c>
      <c r="AR2484" t="s">
        <v>668</v>
      </c>
    </row>
    <row r="2485" spans="1:44">
      <c r="A2485">
        <f>COUNTIF(F:F,F2485)</f>
        <v>13</v>
      </c>
      <c r="B2485">
        <v>23307</v>
      </c>
      <c r="C2485" t="s">
        <v>1643</v>
      </c>
      <c r="D2485" t="s">
        <v>44</v>
      </c>
      <c r="F2485" t="s">
        <v>660</v>
      </c>
      <c r="G2485">
        <v>149059</v>
      </c>
      <c r="H2485" t="s">
        <v>661</v>
      </c>
      <c r="I2485">
        <v>2015</v>
      </c>
      <c r="J2485" t="s">
        <v>47</v>
      </c>
      <c r="K2485" s="1">
        <v>42019</v>
      </c>
      <c r="L2485" s="2">
        <v>0.4375</v>
      </c>
      <c r="M2485" t="s">
        <v>48</v>
      </c>
      <c r="N2485" t="s">
        <v>2324</v>
      </c>
      <c r="O2485" s="7" t="s">
        <v>7197</v>
      </c>
      <c r="P2485" t="s">
        <v>81</v>
      </c>
      <c r="Q2485" t="s">
        <v>81</v>
      </c>
      <c r="R2485" t="s">
        <v>52</v>
      </c>
      <c r="S2485" t="s">
        <v>68</v>
      </c>
      <c r="T2485" t="s">
        <v>54</v>
      </c>
      <c r="U2485" s="3">
        <v>5.645833333333333</v>
      </c>
      <c r="V2485" s="2">
        <v>0</v>
      </c>
      <c r="W2485" t="s">
        <v>55</v>
      </c>
      <c r="Y2485" t="s">
        <v>56</v>
      </c>
      <c r="AB2485" t="s">
        <v>56</v>
      </c>
      <c r="AD2485" t="s">
        <v>57</v>
      </c>
      <c r="AE2485" t="s">
        <v>58</v>
      </c>
      <c r="AF2485" t="s">
        <v>94</v>
      </c>
      <c r="AG2485" t="s">
        <v>95</v>
      </c>
      <c r="AH2485">
        <v>51</v>
      </c>
      <c r="AI2485">
        <v>0</v>
      </c>
      <c r="AJ2485" t="s">
        <v>82</v>
      </c>
      <c r="AK2485" t="s">
        <v>56</v>
      </c>
      <c r="AL2485" t="s">
        <v>56</v>
      </c>
      <c r="AM2485">
        <v>3650178908</v>
      </c>
      <c r="AN2485" t="s">
        <v>61</v>
      </c>
      <c r="AO2485" s="1">
        <v>42152</v>
      </c>
      <c r="AP2485" t="s">
        <v>81</v>
      </c>
      <c r="AQ2485" t="s">
        <v>361</v>
      </c>
      <c r="AR2485" t="s">
        <v>668</v>
      </c>
    </row>
    <row r="2486" spans="1:44">
      <c r="A2486">
        <f>COUNTIF(F:F,F2486)</f>
        <v>13</v>
      </c>
      <c r="B2486">
        <v>23582</v>
      </c>
      <c r="C2486" t="s">
        <v>1643</v>
      </c>
      <c r="D2486" t="s">
        <v>44</v>
      </c>
      <c r="F2486" t="s">
        <v>660</v>
      </c>
      <c r="G2486">
        <v>99654</v>
      </c>
      <c r="H2486" t="s">
        <v>661</v>
      </c>
      <c r="I2486">
        <v>2015</v>
      </c>
      <c r="J2486" t="s">
        <v>446</v>
      </c>
      <c r="K2486" s="1">
        <v>42074</v>
      </c>
      <c r="L2486" s="2">
        <v>0.61249999999999993</v>
      </c>
      <c r="M2486" t="s">
        <v>48</v>
      </c>
      <c r="N2486" t="s">
        <v>2324</v>
      </c>
      <c r="O2486" s="7" t="s">
        <v>6768</v>
      </c>
      <c r="P2486" t="s">
        <v>81</v>
      </c>
      <c r="Q2486" t="s">
        <v>81</v>
      </c>
      <c r="R2486" t="s">
        <v>52</v>
      </c>
      <c r="S2486" t="s">
        <v>68</v>
      </c>
      <c r="T2486" t="s">
        <v>54</v>
      </c>
      <c r="U2486" s="3">
        <v>8.4444444444444446</v>
      </c>
      <c r="V2486" s="2">
        <v>0</v>
      </c>
      <c r="W2486" t="s">
        <v>55</v>
      </c>
      <c r="Y2486" t="s">
        <v>56</v>
      </c>
      <c r="AB2486" t="s">
        <v>56</v>
      </c>
      <c r="AD2486" t="s">
        <v>57</v>
      </c>
      <c r="AE2486" t="s">
        <v>58</v>
      </c>
      <c r="AF2486" t="s">
        <v>94</v>
      </c>
      <c r="AG2486" t="s">
        <v>95</v>
      </c>
      <c r="AH2486">
        <v>51</v>
      </c>
      <c r="AI2486">
        <v>0</v>
      </c>
      <c r="AJ2486" t="s">
        <v>82</v>
      </c>
      <c r="AK2486" t="s">
        <v>56</v>
      </c>
      <c r="AL2486" t="s">
        <v>56</v>
      </c>
      <c r="AM2486">
        <v>3650180017</v>
      </c>
      <c r="AN2486" t="s">
        <v>119</v>
      </c>
      <c r="AO2486" s="1">
        <v>42520</v>
      </c>
      <c r="AP2486" t="s">
        <v>81</v>
      </c>
      <c r="AR2486" t="s">
        <v>56</v>
      </c>
    </row>
    <row r="2487" spans="1:44">
      <c r="A2487">
        <f>COUNTIF(F:F,F2487)</f>
        <v>13</v>
      </c>
      <c r="B2487">
        <v>25648</v>
      </c>
      <c r="C2487" t="s">
        <v>1643</v>
      </c>
      <c r="D2487" t="s">
        <v>44</v>
      </c>
      <c r="F2487" t="s">
        <v>660</v>
      </c>
      <c r="G2487">
        <v>149059</v>
      </c>
      <c r="H2487" t="s">
        <v>661</v>
      </c>
      <c r="I2487">
        <v>2016</v>
      </c>
      <c r="J2487" t="s">
        <v>543</v>
      </c>
      <c r="K2487" s="1">
        <v>42486</v>
      </c>
      <c r="L2487" s="2">
        <v>0.59583333333333333</v>
      </c>
      <c r="M2487" t="s">
        <v>48</v>
      </c>
      <c r="N2487" t="s">
        <v>2324</v>
      </c>
      <c r="O2487" s="7" t="s">
        <v>7819</v>
      </c>
      <c r="P2487" t="s">
        <v>81</v>
      </c>
      <c r="Q2487" t="s">
        <v>81</v>
      </c>
      <c r="R2487" t="s">
        <v>52</v>
      </c>
      <c r="S2487" t="s">
        <v>68</v>
      </c>
      <c r="T2487" t="s">
        <v>54</v>
      </c>
      <c r="U2487" s="3">
        <v>5.645833333333333</v>
      </c>
      <c r="V2487" s="2">
        <v>0</v>
      </c>
      <c r="W2487" t="s">
        <v>55</v>
      </c>
      <c r="Y2487" t="s">
        <v>56</v>
      </c>
      <c r="AB2487" t="s">
        <v>56</v>
      </c>
      <c r="AD2487" t="s">
        <v>57</v>
      </c>
      <c r="AE2487" t="s">
        <v>58</v>
      </c>
      <c r="AF2487">
        <v>3</v>
      </c>
      <c r="AG2487" t="s">
        <v>124</v>
      </c>
      <c r="AH2487">
        <v>51</v>
      </c>
      <c r="AI2487">
        <v>0</v>
      </c>
      <c r="AJ2487" t="s">
        <v>82</v>
      </c>
      <c r="AK2487" t="s">
        <v>56</v>
      </c>
      <c r="AL2487" t="s">
        <v>56</v>
      </c>
      <c r="AM2487" t="s">
        <v>56</v>
      </c>
      <c r="AP2487" t="s">
        <v>99</v>
      </c>
      <c r="AR2487" t="s">
        <v>56</v>
      </c>
    </row>
    <row r="2488" spans="1:44">
      <c r="A2488">
        <f>COUNTIF(F:F,F2488)</f>
        <v>13</v>
      </c>
      <c r="B2488">
        <v>26325</v>
      </c>
      <c r="C2488" t="s">
        <v>1643</v>
      </c>
      <c r="D2488" t="s">
        <v>44</v>
      </c>
      <c r="F2488" t="s">
        <v>660</v>
      </c>
      <c r="G2488">
        <v>75014</v>
      </c>
      <c r="H2488" t="s">
        <v>661</v>
      </c>
      <c r="I2488">
        <v>2016</v>
      </c>
      <c r="J2488" t="s">
        <v>1460</v>
      </c>
      <c r="K2488" s="1">
        <v>42670</v>
      </c>
      <c r="L2488" s="2">
        <v>0.46875</v>
      </c>
      <c r="M2488" t="s">
        <v>48</v>
      </c>
      <c r="N2488" t="s">
        <v>2324</v>
      </c>
      <c r="O2488" s="7" t="s">
        <v>2256</v>
      </c>
      <c r="P2488" t="s">
        <v>81</v>
      </c>
      <c r="Q2488" t="s">
        <v>81</v>
      </c>
      <c r="R2488" t="s">
        <v>52</v>
      </c>
      <c r="S2488" t="s">
        <v>68</v>
      </c>
      <c r="T2488" t="s">
        <v>54</v>
      </c>
      <c r="U2488" s="3">
        <v>264.39583333333331</v>
      </c>
      <c r="V2488" s="3">
        <v>14.395833333333334</v>
      </c>
      <c r="W2488" t="s">
        <v>55</v>
      </c>
      <c r="Y2488" t="s">
        <v>56</v>
      </c>
      <c r="AB2488" t="s">
        <v>56</v>
      </c>
      <c r="AD2488" t="s">
        <v>57</v>
      </c>
      <c r="AE2488" t="s">
        <v>58</v>
      </c>
      <c r="AF2488" t="s">
        <v>94</v>
      </c>
      <c r="AG2488" t="s">
        <v>95</v>
      </c>
      <c r="AH2488">
        <v>51</v>
      </c>
      <c r="AI2488">
        <v>0</v>
      </c>
      <c r="AJ2488" t="s">
        <v>82</v>
      </c>
      <c r="AK2488" t="s">
        <v>56</v>
      </c>
      <c r="AL2488" t="s">
        <v>56</v>
      </c>
      <c r="AM2488" t="s">
        <v>56</v>
      </c>
      <c r="AP2488" t="s">
        <v>99</v>
      </c>
      <c r="AR2488" t="s">
        <v>56</v>
      </c>
    </row>
    <row r="2489" spans="1:44">
      <c r="A2489">
        <f>COUNTIF(F:F,F2489)</f>
        <v>13</v>
      </c>
      <c r="B2489">
        <v>26326</v>
      </c>
      <c r="C2489" t="s">
        <v>1643</v>
      </c>
      <c r="D2489" t="s">
        <v>44</v>
      </c>
      <c r="F2489" t="s">
        <v>660</v>
      </c>
      <c r="G2489">
        <v>91764</v>
      </c>
      <c r="H2489" t="s">
        <v>661</v>
      </c>
      <c r="I2489">
        <v>2016</v>
      </c>
      <c r="J2489" t="s">
        <v>1460</v>
      </c>
      <c r="K2489" s="1">
        <v>42670</v>
      </c>
      <c r="L2489" s="2">
        <v>0.4694444444444445</v>
      </c>
      <c r="M2489" t="s">
        <v>48</v>
      </c>
      <c r="N2489" t="s">
        <v>2324</v>
      </c>
      <c r="O2489" s="7" t="s">
        <v>10297</v>
      </c>
      <c r="P2489" t="s">
        <v>81</v>
      </c>
      <c r="Q2489" t="s">
        <v>81</v>
      </c>
      <c r="R2489" t="s">
        <v>52</v>
      </c>
      <c r="S2489" t="s">
        <v>68</v>
      </c>
      <c r="T2489" t="s">
        <v>54</v>
      </c>
      <c r="U2489" s="3">
        <v>5.8090277777777777</v>
      </c>
      <c r="V2489" s="2">
        <v>0</v>
      </c>
      <c r="W2489" t="s">
        <v>55</v>
      </c>
      <c r="Y2489" t="s">
        <v>56</v>
      </c>
      <c r="AB2489" t="s">
        <v>56</v>
      </c>
      <c r="AD2489" t="s">
        <v>57</v>
      </c>
      <c r="AE2489" t="s">
        <v>58</v>
      </c>
      <c r="AF2489" t="s">
        <v>94</v>
      </c>
      <c r="AG2489" t="s">
        <v>95</v>
      </c>
      <c r="AH2489">
        <v>51</v>
      </c>
      <c r="AI2489">
        <v>0</v>
      </c>
      <c r="AJ2489" t="s">
        <v>82</v>
      </c>
      <c r="AK2489" t="s">
        <v>56</v>
      </c>
      <c r="AL2489" t="s">
        <v>56</v>
      </c>
      <c r="AM2489" t="s">
        <v>56</v>
      </c>
      <c r="AP2489" t="s">
        <v>99</v>
      </c>
      <c r="AR2489" t="s">
        <v>56</v>
      </c>
    </row>
    <row r="2490" spans="1:44">
      <c r="A2490">
        <f>COUNTIF(F:F,F2490)</f>
        <v>21</v>
      </c>
      <c r="B2490">
        <v>15780</v>
      </c>
      <c r="C2490" t="s">
        <v>3574</v>
      </c>
      <c r="D2490" t="s">
        <v>44</v>
      </c>
      <c r="F2490" t="s">
        <v>1828</v>
      </c>
      <c r="G2490" t="s">
        <v>2470</v>
      </c>
      <c r="H2490" t="s">
        <v>1830</v>
      </c>
      <c r="I2490">
        <v>2015</v>
      </c>
      <c r="J2490" t="s">
        <v>1460</v>
      </c>
      <c r="K2490" s="1">
        <v>42284</v>
      </c>
      <c r="L2490" s="2">
        <v>0.37361111111111112</v>
      </c>
      <c r="M2490" t="s">
        <v>1636</v>
      </c>
      <c r="N2490" t="s">
        <v>8666</v>
      </c>
      <c r="O2490" s="7" t="s">
        <v>350</v>
      </c>
      <c r="P2490" t="s">
        <v>337</v>
      </c>
      <c r="Q2490" t="s">
        <v>337</v>
      </c>
      <c r="R2490" t="s">
        <v>52</v>
      </c>
      <c r="S2490" t="s">
        <v>68</v>
      </c>
      <c r="T2490" t="s">
        <v>54</v>
      </c>
      <c r="U2490" s="3">
        <v>350.11111111111109</v>
      </c>
      <c r="V2490" s="2">
        <v>0</v>
      </c>
      <c r="W2490" t="s">
        <v>55</v>
      </c>
      <c r="Y2490" t="s">
        <v>56</v>
      </c>
      <c r="AB2490" t="s">
        <v>56</v>
      </c>
      <c r="AD2490" t="s">
        <v>57</v>
      </c>
      <c r="AE2490" t="s">
        <v>58</v>
      </c>
      <c r="AF2490">
        <v>4</v>
      </c>
      <c r="AG2490" t="s">
        <v>2723</v>
      </c>
      <c r="AH2490">
        <v>4</v>
      </c>
      <c r="AI2490">
        <v>115</v>
      </c>
      <c r="AJ2490" t="s">
        <v>3579</v>
      </c>
      <c r="AK2490" t="s">
        <v>56</v>
      </c>
      <c r="AL2490" t="s">
        <v>56</v>
      </c>
      <c r="AM2490">
        <v>3650187558</v>
      </c>
      <c r="AN2490" t="s">
        <v>61</v>
      </c>
      <c r="AO2490" s="1">
        <v>42426</v>
      </c>
      <c r="AP2490" t="s">
        <v>337</v>
      </c>
      <c r="AQ2490" t="s">
        <v>926</v>
      </c>
      <c r="AR2490" t="s">
        <v>63</v>
      </c>
    </row>
    <row r="2491" spans="1:44">
      <c r="A2491">
        <f>COUNTIF(F:F,F2491)</f>
        <v>21</v>
      </c>
      <c r="B2491">
        <v>17038</v>
      </c>
      <c r="C2491" t="s">
        <v>3574</v>
      </c>
      <c r="D2491" t="s">
        <v>44</v>
      </c>
      <c r="F2491" t="s">
        <v>1828</v>
      </c>
      <c r="G2491" t="s">
        <v>3349</v>
      </c>
      <c r="H2491" t="s">
        <v>1830</v>
      </c>
      <c r="I2491">
        <v>2016</v>
      </c>
      <c r="J2491" t="s">
        <v>986</v>
      </c>
      <c r="K2491" s="1">
        <v>42576</v>
      </c>
      <c r="L2491" s="2">
        <v>0.42430555555555555</v>
      </c>
      <c r="M2491" t="s">
        <v>48</v>
      </c>
      <c r="N2491" t="s">
        <v>3727</v>
      </c>
      <c r="O2491" s="7" t="s">
        <v>9925</v>
      </c>
      <c r="P2491" t="s">
        <v>337</v>
      </c>
      <c r="Q2491" t="s">
        <v>337</v>
      </c>
      <c r="R2491" t="s">
        <v>52</v>
      </c>
      <c r="S2491" t="s">
        <v>68</v>
      </c>
      <c r="T2491" t="s">
        <v>54</v>
      </c>
      <c r="U2491" t="s">
        <v>3351</v>
      </c>
      <c r="V2491" s="2">
        <v>0</v>
      </c>
      <c r="W2491" t="s">
        <v>55</v>
      </c>
      <c r="Y2491" t="s">
        <v>56</v>
      </c>
      <c r="AB2491" t="s">
        <v>56</v>
      </c>
      <c r="AD2491" t="s">
        <v>57</v>
      </c>
      <c r="AE2491" t="s">
        <v>58</v>
      </c>
      <c r="AF2491" t="s">
        <v>985</v>
      </c>
      <c r="AG2491" t="s">
        <v>1688</v>
      </c>
      <c r="AH2491">
        <v>41</v>
      </c>
      <c r="AI2491">
        <v>0</v>
      </c>
      <c r="AJ2491" t="s">
        <v>530</v>
      </c>
      <c r="AK2491" t="s">
        <v>56</v>
      </c>
      <c r="AL2491" t="s">
        <v>56</v>
      </c>
      <c r="AM2491">
        <v>3650192150</v>
      </c>
      <c r="AN2491" t="s">
        <v>659</v>
      </c>
      <c r="AO2491" s="1">
        <v>42677</v>
      </c>
      <c r="AP2491" t="s">
        <v>337</v>
      </c>
      <c r="AR2491" t="s">
        <v>56</v>
      </c>
    </row>
    <row r="2492" spans="1:44">
      <c r="A2492">
        <f>COUNTIF(F:F,F2492)</f>
        <v>21</v>
      </c>
      <c r="B2492">
        <v>18006</v>
      </c>
      <c r="C2492" t="s">
        <v>3574</v>
      </c>
      <c r="D2492" t="s">
        <v>44</v>
      </c>
      <c r="F2492" t="s">
        <v>1828</v>
      </c>
      <c r="G2492" t="s">
        <v>3332</v>
      </c>
      <c r="H2492" t="s">
        <v>1830</v>
      </c>
      <c r="I2492">
        <v>2017</v>
      </c>
      <c r="J2492" t="s">
        <v>751</v>
      </c>
      <c r="K2492" s="1">
        <v>42873</v>
      </c>
      <c r="L2492" s="2">
        <v>0.41805555555555557</v>
      </c>
      <c r="M2492" t="s">
        <v>122</v>
      </c>
      <c r="N2492" t="s">
        <v>4050</v>
      </c>
      <c r="O2492" s="7" t="s">
        <v>11270</v>
      </c>
      <c r="P2492" t="s">
        <v>56</v>
      </c>
      <c r="R2492" t="s">
        <v>52</v>
      </c>
      <c r="S2492" t="s">
        <v>68</v>
      </c>
      <c r="T2492" t="s">
        <v>54</v>
      </c>
      <c r="U2492" s="3">
        <v>269.45486111111114</v>
      </c>
      <c r="V2492" s="2">
        <v>0</v>
      </c>
      <c r="W2492" t="s">
        <v>55</v>
      </c>
      <c r="Y2492" t="s">
        <v>56</v>
      </c>
      <c r="AB2492" t="s">
        <v>56</v>
      </c>
      <c r="AD2492" t="s">
        <v>57</v>
      </c>
      <c r="AE2492" t="s">
        <v>58</v>
      </c>
      <c r="AF2492" t="s">
        <v>94</v>
      </c>
      <c r="AG2492" t="s">
        <v>95</v>
      </c>
      <c r="AH2492">
        <v>41</v>
      </c>
      <c r="AI2492">
        <v>0</v>
      </c>
      <c r="AJ2492" t="s">
        <v>530</v>
      </c>
      <c r="AK2492" t="s">
        <v>56</v>
      </c>
      <c r="AL2492" t="s">
        <v>56</v>
      </c>
      <c r="AM2492" t="s">
        <v>56</v>
      </c>
      <c r="AP2492" t="s">
        <v>99</v>
      </c>
      <c r="AR2492" t="s">
        <v>56</v>
      </c>
    </row>
    <row r="2493" spans="1:44">
      <c r="A2493">
        <f>COUNTIF(F:F,F2493)</f>
        <v>21</v>
      </c>
      <c r="B2493">
        <v>18032</v>
      </c>
      <c r="C2493" t="s">
        <v>1643</v>
      </c>
      <c r="D2493" t="s">
        <v>44</v>
      </c>
      <c r="F2493" t="s">
        <v>1828</v>
      </c>
      <c r="G2493" t="s">
        <v>1829</v>
      </c>
      <c r="H2493" t="s">
        <v>1830</v>
      </c>
      <c r="I2493">
        <v>2013</v>
      </c>
      <c r="J2493" t="s">
        <v>47</v>
      </c>
      <c r="K2493" s="1">
        <v>41297</v>
      </c>
      <c r="L2493" s="2">
        <v>0.45277777777777778</v>
      </c>
      <c r="M2493" t="s">
        <v>122</v>
      </c>
      <c r="N2493" t="s">
        <v>1611</v>
      </c>
      <c r="O2493" s="7" t="s">
        <v>1831</v>
      </c>
      <c r="P2493" t="s">
        <v>337</v>
      </c>
      <c r="Q2493" t="s">
        <v>337</v>
      </c>
      <c r="R2493" t="s">
        <v>52</v>
      </c>
      <c r="S2493" t="s">
        <v>68</v>
      </c>
      <c r="T2493" t="s">
        <v>54</v>
      </c>
      <c r="U2493" t="s">
        <v>1832</v>
      </c>
      <c r="V2493" s="2">
        <v>0</v>
      </c>
      <c r="W2493" t="s">
        <v>55</v>
      </c>
      <c r="Y2493" t="s">
        <v>56</v>
      </c>
      <c r="AB2493" t="s">
        <v>56</v>
      </c>
      <c r="AD2493" t="s">
        <v>57</v>
      </c>
      <c r="AE2493" t="s">
        <v>58</v>
      </c>
      <c r="AF2493" t="s">
        <v>94</v>
      </c>
      <c r="AG2493" t="s">
        <v>95</v>
      </c>
      <c r="AH2493">
        <v>45</v>
      </c>
      <c r="AI2493">
        <v>0</v>
      </c>
      <c r="AJ2493" t="s">
        <v>60</v>
      </c>
      <c r="AK2493" t="s">
        <v>56</v>
      </c>
      <c r="AL2493" t="s">
        <v>56</v>
      </c>
      <c r="AM2493">
        <v>3650163660</v>
      </c>
      <c r="AN2493" t="s">
        <v>61</v>
      </c>
      <c r="AO2493" s="1">
        <v>41453</v>
      </c>
      <c r="AP2493" t="s">
        <v>337</v>
      </c>
      <c r="AQ2493" t="s">
        <v>345</v>
      </c>
      <c r="AR2493" t="s">
        <v>63</v>
      </c>
    </row>
    <row r="2494" spans="1:44">
      <c r="A2494">
        <f>COUNTIF(F:F,F2494)</f>
        <v>21</v>
      </c>
      <c r="B2494">
        <v>18296</v>
      </c>
      <c r="C2494" t="s">
        <v>1643</v>
      </c>
      <c r="D2494" t="s">
        <v>44</v>
      </c>
      <c r="F2494" t="s">
        <v>1828</v>
      </c>
      <c r="G2494" t="s">
        <v>2164</v>
      </c>
      <c r="H2494" t="s">
        <v>1830</v>
      </c>
      <c r="I2494">
        <v>2013</v>
      </c>
      <c r="J2494" t="s">
        <v>543</v>
      </c>
      <c r="K2494" s="1">
        <v>41367</v>
      </c>
      <c r="L2494" s="2">
        <v>0.45416666666666666</v>
      </c>
      <c r="M2494" t="s">
        <v>122</v>
      </c>
      <c r="N2494" t="s">
        <v>1645</v>
      </c>
      <c r="O2494" s="7" t="s">
        <v>2165</v>
      </c>
      <c r="P2494" t="s">
        <v>337</v>
      </c>
      <c r="Q2494" t="s">
        <v>337</v>
      </c>
      <c r="R2494" t="s">
        <v>52</v>
      </c>
      <c r="S2494" t="s">
        <v>68</v>
      </c>
      <c r="T2494" t="s">
        <v>54</v>
      </c>
      <c r="U2494" s="3">
        <v>241.97916666666666</v>
      </c>
      <c r="V2494" s="2">
        <v>0</v>
      </c>
      <c r="W2494" t="s">
        <v>55</v>
      </c>
      <c r="Y2494" t="s">
        <v>56</v>
      </c>
      <c r="AB2494" t="s">
        <v>56</v>
      </c>
      <c r="AD2494" t="s">
        <v>57</v>
      </c>
      <c r="AE2494" t="s">
        <v>58</v>
      </c>
      <c r="AF2494" t="s">
        <v>83</v>
      </c>
      <c r="AG2494" t="s">
        <v>417</v>
      </c>
      <c r="AH2494">
        <v>22</v>
      </c>
      <c r="AI2494">
        <v>0</v>
      </c>
      <c r="AJ2494" t="s">
        <v>96</v>
      </c>
      <c r="AK2494" t="s">
        <v>56</v>
      </c>
      <c r="AL2494" t="s">
        <v>56</v>
      </c>
      <c r="AM2494">
        <v>3650176930</v>
      </c>
      <c r="AN2494" t="s">
        <v>61</v>
      </c>
      <c r="AO2494" s="1">
        <v>41957</v>
      </c>
      <c r="AP2494" t="s">
        <v>337</v>
      </c>
      <c r="AQ2494" t="s">
        <v>345</v>
      </c>
      <c r="AR2494" t="s">
        <v>63</v>
      </c>
    </row>
    <row r="2495" spans="1:44">
      <c r="A2495">
        <f>COUNTIF(F:F,F2495)</f>
        <v>21</v>
      </c>
      <c r="B2495">
        <v>18450</v>
      </c>
      <c r="C2495" t="s">
        <v>3574</v>
      </c>
      <c r="D2495" t="s">
        <v>44</v>
      </c>
      <c r="F2495" t="s">
        <v>1828</v>
      </c>
      <c r="G2495" t="s">
        <v>2465</v>
      </c>
      <c r="H2495" t="s">
        <v>1830</v>
      </c>
      <c r="I2495">
        <v>2017</v>
      </c>
      <c r="J2495" t="s">
        <v>1184</v>
      </c>
      <c r="K2495" s="1">
        <v>42977</v>
      </c>
      <c r="L2495" s="2">
        <v>0.63055555555555554</v>
      </c>
      <c r="M2495" t="s">
        <v>122</v>
      </c>
      <c r="N2495" t="s">
        <v>4298</v>
      </c>
      <c r="O2495" s="7" t="s">
        <v>11806</v>
      </c>
      <c r="P2495" t="s">
        <v>337</v>
      </c>
      <c r="Q2495" t="s">
        <v>337</v>
      </c>
      <c r="R2495" t="s">
        <v>52</v>
      </c>
      <c r="S2495" t="s">
        <v>68</v>
      </c>
      <c r="T2495" t="s">
        <v>54</v>
      </c>
      <c r="U2495" s="3">
        <v>377.56597222222223</v>
      </c>
      <c r="V2495" s="2">
        <v>0</v>
      </c>
      <c r="W2495" t="s">
        <v>55</v>
      </c>
      <c r="Y2495" t="s">
        <v>56</v>
      </c>
      <c r="AB2495" t="s">
        <v>56</v>
      </c>
      <c r="AD2495" t="s">
        <v>57</v>
      </c>
      <c r="AE2495" t="s">
        <v>58</v>
      </c>
      <c r="AF2495">
        <v>4</v>
      </c>
      <c r="AG2495" t="s">
        <v>2723</v>
      </c>
      <c r="AH2495">
        <v>4</v>
      </c>
      <c r="AI2495">
        <v>115</v>
      </c>
      <c r="AJ2495" t="s">
        <v>3579</v>
      </c>
      <c r="AK2495" t="s">
        <v>56</v>
      </c>
      <c r="AL2495" t="s">
        <v>56</v>
      </c>
      <c r="AM2495" t="s">
        <v>56</v>
      </c>
      <c r="AP2495" t="s">
        <v>99</v>
      </c>
      <c r="AR2495" t="s">
        <v>56</v>
      </c>
    </row>
    <row r="2496" spans="1:44">
      <c r="A2496">
        <f>COUNTIF(F:F,F2496)</f>
        <v>21</v>
      </c>
      <c r="B2496">
        <v>18794</v>
      </c>
      <c r="C2496" t="s">
        <v>1643</v>
      </c>
      <c r="D2496" t="s">
        <v>44</v>
      </c>
      <c r="F2496" t="s">
        <v>1828</v>
      </c>
      <c r="G2496" t="s">
        <v>2465</v>
      </c>
      <c r="H2496" t="s">
        <v>1830</v>
      </c>
      <c r="I2496">
        <v>2013</v>
      </c>
      <c r="J2496" t="s">
        <v>751</v>
      </c>
      <c r="K2496" s="1">
        <v>41408</v>
      </c>
      <c r="L2496" s="2">
        <v>0.60763888888888895</v>
      </c>
      <c r="M2496" t="s">
        <v>122</v>
      </c>
      <c r="N2496" t="s">
        <v>1695</v>
      </c>
      <c r="O2496" s="7" t="s">
        <v>2466</v>
      </c>
      <c r="P2496" t="s">
        <v>337</v>
      </c>
      <c r="Q2496" t="s">
        <v>337</v>
      </c>
      <c r="R2496" t="s">
        <v>52</v>
      </c>
      <c r="S2496" t="s">
        <v>68</v>
      </c>
      <c r="T2496" t="s">
        <v>54</v>
      </c>
      <c r="U2496" s="3">
        <v>364.14236111111109</v>
      </c>
      <c r="V2496" s="2">
        <v>0</v>
      </c>
      <c r="W2496" t="s">
        <v>55</v>
      </c>
      <c r="Y2496" t="s">
        <v>56</v>
      </c>
      <c r="AB2496" t="s">
        <v>56</v>
      </c>
      <c r="AD2496" t="s">
        <v>57</v>
      </c>
      <c r="AE2496" t="s">
        <v>58</v>
      </c>
      <c r="AF2496" t="s">
        <v>57</v>
      </c>
      <c r="AG2496" t="s">
        <v>299</v>
      </c>
      <c r="AH2496">
        <v>45</v>
      </c>
      <c r="AI2496">
        <v>0</v>
      </c>
      <c r="AJ2496" t="s">
        <v>60</v>
      </c>
      <c r="AK2496" t="s">
        <v>56</v>
      </c>
      <c r="AL2496" t="s">
        <v>56</v>
      </c>
      <c r="AM2496">
        <v>3650179181</v>
      </c>
      <c r="AN2496" t="s">
        <v>61</v>
      </c>
      <c r="AO2496" s="1">
        <v>42076</v>
      </c>
      <c r="AP2496" t="s">
        <v>337</v>
      </c>
      <c r="AQ2496" t="s">
        <v>345</v>
      </c>
      <c r="AR2496" t="s">
        <v>700</v>
      </c>
    </row>
    <row r="2497" spans="1:44">
      <c r="A2497">
        <f>COUNTIF(F:F,F2497)</f>
        <v>21</v>
      </c>
      <c r="B2497">
        <v>18797</v>
      </c>
      <c r="C2497" t="s">
        <v>1643</v>
      </c>
      <c r="D2497" t="s">
        <v>44</v>
      </c>
      <c r="F2497" t="s">
        <v>1828</v>
      </c>
      <c r="G2497" t="s">
        <v>2470</v>
      </c>
      <c r="H2497" t="s">
        <v>1830</v>
      </c>
      <c r="I2497">
        <v>2013</v>
      </c>
      <c r="J2497" t="s">
        <v>751</v>
      </c>
      <c r="K2497" s="1">
        <v>41408</v>
      </c>
      <c r="L2497" s="2">
        <v>0.61944444444444446</v>
      </c>
      <c r="M2497" t="s">
        <v>56</v>
      </c>
      <c r="N2497" t="s">
        <v>56</v>
      </c>
      <c r="O2497" s="7" t="s">
        <v>2471</v>
      </c>
      <c r="P2497" t="s">
        <v>337</v>
      </c>
      <c r="Q2497" t="s">
        <v>337</v>
      </c>
      <c r="R2497" t="s">
        <v>52</v>
      </c>
      <c r="S2497" t="s">
        <v>68</v>
      </c>
      <c r="T2497" t="s">
        <v>54</v>
      </c>
      <c r="U2497" s="3">
        <v>350.11111111111109</v>
      </c>
      <c r="V2497" s="2">
        <v>0</v>
      </c>
      <c r="W2497" t="s">
        <v>55</v>
      </c>
      <c r="Y2497" t="s">
        <v>56</v>
      </c>
      <c r="AB2497" t="s">
        <v>56</v>
      </c>
      <c r="AD2497" t="s">
        <v>57</v>
      </c>
      <c r="AE2497" t="s">
        <v>58</v>
      </c>
      <c r="AF2497" t="s">
        <v>94</v>
      </c>
      <c r="AG2497" t="s">
        <v>95</v>
      </c>
      <c r="AH2497">
        <v>45</v>
      </c>
      <c r="AI2497">
        <v>0</v>
      </c>
      <c r="AJ2497" t="s">
        <v>60</v>
      </c>
      <c r="AK2497" t="s">
        <v>56</v>
      </c>
      <c r="AL2497" t="s">
        <v>56</v>
      </c>
      <c r="AM2497">
        <v>3650179765</v>
      </c>
      <c r="AN2497" t="s">
        <v>61</v>
      </c>
      <c r="AO2497" s="1">
        <v>42103</v>
      </c>
      <c r="AP2497" t="s">
        <v>337</v>
      </c>
      <c r="AQ2497" t="s">
        <v>345</v>
      </c>
      <c r="AR2497" t="s">
        <v>700</v>
      </c>
    </row>
    <row r="2498" spans="1:44">
      <c r="A2498">
        <f>COUNTIF(F:F,F2498)</f>
        <v>21</v>
      </c>
      <c r="B2498">
        <v>19392</v>
      </c>
      <c r="C2498" t="s">
        <v>1643</v>
      </c>
      <c r="D2498" t="s">
        <v>44</v>
      </c>
      <c r="F2498" t="s">
        <v>1828</v>
      </c>
      <c r="G2498" t="s">
        <v>2758</v>
      </c>
      <c r="H2498" t="s">
        <v>1830</v>
      </c>
      <c r="I2498">
        <v>2013</v>
      </c>
      <c r="J2498" t="s">
        <v>986</v>
      </c>
      <c r="K2498" s="1">
        <v>41457</v>
      </c>
      <c r="L2498" s="2">
        <v>0.46458333333333335</v>
      </c>
      <c r="M2498" t="s">
        <v>2347</v>
      </c>
      <c r="N2498" t="s">
        <v>1637</v>
      </c>
      <c r="O2498" s="7" t="s">
        <v>2759</v>
      </c>
      <c r="P2498" t="s">
        <v>337</v>
      </c>
      <c r="Q2498" t="s">
        <v>337</v>
      </c>
      <c r="R2498" t="s">
        <v>52</v>
      </c>
      <c r="S2498" t="s">
        <v>68</v>
      </c>
      <c r="T2498" t="s">
        <v>54</v>
      </c>
      <c r="U2498" s="3">
        <v>311.78472222222223</v>
      </c>
      <c r="V2498" s="2">
        <v>0</v>
      </c>
      <c r="W2498" t="s">
        <v>55</v>
      </c>
      <c r="Y2498" t="s">
        <v>56</v>
      </c>
      <c r="AB2498" t="s">
        <v>56</v>
      </c>
      <c r="AD2498" t="s">
        <v>57</v>
      </c>
      <c r="AE2498" t="s">
        <v>58</v>
      </c>
      <c r="AF2498">
        <v>3</v>
      </c>
      <c r="AG2498" t="s">
        <v>124</v>
      </c>
      <c r="AH2498">
        <v>22</v>
      </c>
      <c r="AI2498">
        <v>0</v>
      </c>
      <c r="AJ2498" t="s">
        <v>96</v>
      </c>
      <c r="AK2498" t="s">
        <v>56</v>
      </c>
      <c r="AL2498" t="s">
        <v>56</v>
      </c>
      <c r="AM2498">
        <v>3650179767</v>
      </c>
      <c r="AN2498" t="s">
        <v>61</v>
      </c>
      <c r="AO2498" s="1">
        <v>42124</v>
      </c>
      <c r="AP2498" t="s">
        <v>337</v>
      </c>
      <c r="AQ2498" t="s">
        <v>345</v>
      </c>
      <c r="AR2498" t="s">
        <v>700</v>
      </c>
    </row>
    <row r="2499" spans="1:44">
      <c r="A2499">
        <f>COUNTIF(F:F,F2499)</f>
        <v>21</v>
      </c>
      <c r="B2499">
        <v>19394</v>
      </c>
      <c r="C2499" t="s">
        <v>1643</v>
      </c>
      <c r="D2499" t="s">
        <v>44</v>
      </c>
      <c r="F2499" t="s">
        <v>1828</v>
      </c>
      <c r="G2499">
        <v>2703</v>
      </c>
      <c r="H2499" t="s">
        <v>1830</v>
      </c>
      <c r="I2499">
        <v>2013</v>
      </c>
      <c r="J2499" t="s">
        <v>986</v>
      </c>
      <c r="K2499" s="1">
        <v>41457</v>
      </c>
      <c r="L2499" s="2">
        <v>0.46666666666666662</v>
      </c>
      <c r="M2499" t="s">
        <v>2347</v>
      </c>
      <c r="N2499" t="s">
        <v>1637</v>
      </c>
      <c r="O2499" s="7" t="s">
        <v>2760</v>
      </c>
      <c r="P2499" t="s">
        <v>337</v>
      </c>
      <c r="Q2499" t="s">
        <v>337</v>
      </c>
      <c r="R2499" t="s">
        <v>52</v>
      </c>
      <c r="S2499" t="s">
        <v>68</v>
      </c>
      <c r="T2499" t="s">
        <v>54</v>
      </c>
      <c r="U2499" s="2">
        <v>0</v>
      </c>
      <c r="V2499" s="2">
        <v>0</v>
      </c>
      <c r="W2499" t="s">
        <v>55</v>
      </c>
      <c r="Y2499" t="s">
        <v>56</v>
      </c>
      <c r="AB2499" t="s">
        <v>56</v>
      </c>
      <c r="AD2499" t="s">
        <v>57</v>
      </c>
      <c r="AE2499" t="s">
        <v>58</v>
      </c>
      <c r="AF2499">
        <v>3</v>
      </c>
      <c r="AG2499" t="s">
        <v>124</v>
      </c>
      <c r="AH2499">
        <v>22</v>
      </c>
      <c r="AI2499">
        <v>0</v>
      </c>
      <c r="AJ2499" t="s">
        <v>96</v>
      </c>
      <c r="AK2499" t="s">
        <v>56</v>
      </c>
      <c r="AL2499" t="s">
        <v>56</v>
      </c>
      <c r="AM2499">
        <v>3650166856</v>
      </c>
      <c r="AN2499" t="s">
        <v>61</v>
      </c>
      <c r="AO2499" s="1">
        <v>41719</v>
      </c>
      <c r="AP2499" t="s">
        <v>337</v>
      </c>
      <c r="AQ2499" t="s">
        <v>345</v>
      </c>
      <c r="AR2499" t="s">
        <v>63</v>
      </c>
    </row>
    <row r="2500" spans="1:44">
      <c r="A2500">
        <f>COUNTIF(F:F,F2500)</f>
        <v>21</v>
      </c>
      <c r="B2500">
        <v>20072</v>
      </c>
      <c r="C2500" t="s">
        <v>1643</v>
      </c>
      <c r="D2500" t="s">
        <v>44</v>
      </c>
      <c r="F2500" t="s">
        <v>1828</v>
      </c>
      <c r="G2500" t="s">
        <v>3325</v>
      </c>
      <c r="H2500" t="s">
        <v>1830</v>
      </c>
      <c r="I2500">
        <v>2013</v>
      </c>
      <c r="J2500" t="s">
        <v>1557</v>
      </c>
      <c r="K2500" s="1">
        <v>41582</v>
      </c>
      <c r="L2500" s="2">
        <v>0.40486111111111112</v>
      </c>
      <c r="M2500" t="s">
        <v>122</v>
      </c>
      <c r="N2500" t="s">
        <v>1558</v>
      </c>
      <c r="O2500" s="7" t="s">
        <v>3326</v>
      </c>
      <c r="P2500" t="s">
        <v>337</v>
      </c>
      <c r="Q2500" t="s">
        <v>337</v>
      </c>
      <c r="R2500" t="s">
        <v>52</v>
      </c>
      <c r="S2500" t="s">
        <v>68</v>
      </c>
      <c r="T2500" t="s">
        <v>54</v>
      </c>
      <c r="U2500" t="s">
        <v>3327</v>
      </c>
      <c r="V2500" t="s">
        <v>3328</v>
      </c>
      <c r="W2500" t="s">
        <v>55</v>
      </c>
      <c r="Y2500" t="s">
        <v>56</v>
      </c>
      <c r="AB2500" t="s">
        <v>56</v>
      </c>
      <c r="AD2500" t="s">
        <v>57</v>
      </c>
      <c r="AE2500" t="s">
        <v>58</v>
      </c>
      <c r="AF2500" t="s">
        <v>94</v>
      </c>
      <c r="AG2500" t="s">
        <v>95</v>
      </c>
      <c r="AH2500">
        <v>22</v>
      </c>
      <c r="AI2500">
        <v>335</v>
      </c>
      <c r="AJ2500" t="s">
        <v>3329</v>
      </c>
      <c r="AK2500" t="s">
        <v>56</v>
      </c>
      <c r="AL2500" t="s">
        <v>56</v>
      </c>
      <c r="AM2500">
        <v>3650179768</v>
      </c>
      <c r="AN2500" t="s">
        <v>61</v>
      </c>
      <c r="AO2500" s="1">
        <v>42146</v>
      </c>
      <c r="AP2500" t="s">
        <v>337</v>
      </c>
      <c r="AQ2500" t="s">
        <v>345</v>
      </c>
      <c r="AR2500" t="s">
        <v>700</v>
      </c>
    </row>
    <row r="2501" spans="1:44">
      <c r="A2501">
        <f>COUNTIF(F:F,F2501)</f>
        <v>21</v>
      </c>
      <c r="B2501">
        <v>20105</v>
      </c>
      <c r="C2501" t="s">
        <v>1643</v>
      </c>
      <c r="D2501" t="s">
        <v>44</v>
      </c>
      <c r="F2501" t="s">
        <v>1828</v>
      </c>
      <c r="G2501" t="s">
        <v>3349</v>
      </c>
      <c r="H2501" t="s">
        <v>1830</v>
      </c>
      <c r="I2501">
        <v>2013</v>
      </c>
      <c r="J2501" t="s">
        <v>1557</v>
      </c>
      <c r="K2501" s="1">
        <v>41585</v>
      </c>
      <c r="L2501" s="2">
        <v>0.73472222222222217</v>
      </c>
      <c r="M2501" t="s">
        <v>122</v>
      </c>
      <c r="N2501" t="s">
        <v>1558</v>
      </c>
      <c r="O2501" s="7" t="s">
        <v>3350</v>
      </c>
      <c r="P2501" t="s">
        <v>337</v>
      </c>
      <c r="Q2501" t="s">
        <v>337</v>
      </c>
      <c r="R2501" t="s">
        <v>52</v>
      </c>
      <c r="S2501" t="s">
        <v>68</v>
      </c>
      <c r="T2501" t="s">
        <v>54</v>
      </c>
      <c r="U2501" t="s">
        <v>3351</v>
      </c>
      <c r="V2501" s="2">
        <v>0</v>
      </c>
      <c r="W2501" t="s">
        <v>55</v>
      </c>
      <c r="Y2501" t="s">
        <v>56</v>
      </c>
      <c r="AB2501" t="s">
        <v>56</v>
      </c>
      <c r="AD2501" t="s">
        <v>57</v>
      </c>
      <c r="AE2501" t="s">
        <v>58</v>
      </c>
      <c r="AF2501" t="s">
        <v>94</v>
      </c>
      <c r="AG2501" t="s">
        <v>95</v>
      </c>
      <c r="AH2501">
        <v>41</v>
      </c>
      <c r="AI2501">
        <v>0</v>
      </c>
      <c r="AJ2501" t="s">
        <v>530</v>
      </c>
      <c r="AK2501" t="s">
        <v>56</v>
      </c>
      <c r="AL2501" t="s">
        <v>56</v>
      </c>
      <c r="AM2501">
        <v>3650179935</v>
      </c>
      <c r="AN2501" t="s">
        <v>61</v>
      </c>
      <c r="AO2501" s="1">
        <v>42206</v>
      </c>
      <c r="AP2501" t="s">
        <v>337</v>
      </c>
      <c r="AQ2501" t="s">
        <v>345</v>
      </c>
      <c r="AR2501" t="s">
        <v>700</v>
      </c>
    </row>
    <row r="2502" spans="1:44">
      <c r="A2502">
        <f>COUNTIF(F:F,F2502)</f>
        <v>21</v>
      </c>
      <c r="B2502">
        <v>21083</v>
      </c>
      <c r="C2502" t="s">
        <v>1643</v>
      </c>
      <c r="D2502" t="s">
        <v>44</v>
      </c>
      <c r="F2502" t="s">
        <v>1828</v>
      </c>
      <c r="G2502" t="s">
        <v>5704</v>
      </c>
      <c r="H2502" t="s">
        <v>1830</v>
      </c>
      <c r="I2502">
        <v>2014</v>
      </c>
      <c r="J2502" t="s">
        <v>543</v>
      </c>
      <c r="K2502" s="1">
        <v>41758</v>
      </c>
      <c r="L2502" s="2">
        <v>0.40763888888888888</v>
      </c>
      <c r="M2502" t="s">
        <v>122</v>
      </c>
      <c r="N2502" t="s">
        <v>1614</v>
      </c>
      <c r="O2502" s="7" t="s">
        <v>5705</v>
      </c>
      <c r="P2502" t="s">
        <v>337</v>
      </c>
      <c r="Q2502" t="s">
        <v>337</v>
      </c>
      <c r="R2502" t="s">
        <v>52</v>
      </c>
      <c r="S2502" t="s">
        <v>68</v>
      </c>
      <c r="T2502" t="s">
        <v>54</v>
      </c>
      <c r="U2502" t="s">
        <v>5706</v>
      </c>
      <c r="V2502" s="2">
        <v>0</v>
      </c>
      <c r="W2502" t="s">
        <v>55</v>
      </c>
      <c r="Y2502" t="s">
        <v>56</v>
      </c>
      <c r="AB2502" t="s">
        <v>56</v>
      </c>
      <c r="AD2502" t="s">
        <v>57</v>
      </c>
      <c r="AE2502" t="s">
        <v>58</v>
      </c>
      <c r="AF2502" t="s">
        <v>94</v>
      </c>
      <c r="AG2502" t="s">
        <v>95</v>
      </c>
      <c r="AH2502">
        <v>41</v>
      </c>
      <c r="AI2502">
        <v>0</v>
      </c>
      <c r="AJ2502" t="s">
        <v>530</v>
      </c>
      <c r="AK2502" t="s">
        <v>56</v>
      </c>
      <c r="AL2502" t="s">
        <v>56</v>
      </c>
      <c r="AM2502">
        <v>3650182218</v>
      </c>
      <c r="AN2502" t="s">
        <v>74</v>
      </c>
      <c r="AO2502" s="1">
        <v>42167</v>
      </c>
      <c r="AP2502" t="s">
        <v>337</v>
      </c>
      <c r="AR2502" t="s">
        <v>56</v>
      </c>
    </row>
    <row r="2503" spans="1:44">
      <c r="A2503">
        <f>COUNTIF(F:F,F2503)</f>
        <v>21</v>
      </c>
      <c r="B2503">
        <v>22527</v>
      </c>
      <c r="C2503" t="s">
        <v>1643</v>
      </c>
      <c r="D2503" t="s">
        <v>44</v>
      </c>
      <c r="F2503" t="s">
        <v>1828</v>
      </c>
      <c r="G2503" t="s">
        <v>6631</v>
      </c>
      <c r="H2503" t="s">
        <v>1830</v>
      </c>
      <c r="I2503">
        <v>2014</v>
      </c>
      <c r="J2503" t="s">
        <v>1296</v>
      </c>
      <c r="K2503" s="1">
        <v>41906</v>
      </c>
      <c r="L2503" s="2">
        <v>0.59236111111111112</v>
      </c>
      <c r="M2503" t="s">
        <v>122</v>
      </c>
      <c r="N2503" t="s">
        <v>1614</v>
      </c>
      <c r="O2503" s="7" t="s">
        <v>6632</v>
      </c>
      <c r="P2503" t="s">
        <v>337</v>
      </c>
      <c r="Q2503" t="s">
        <v>337</v>
      </c>
      <c r="R2503" t="s">
        <v>52</v>
      </c>
      <c r="S2503" t="s">
        <v>68</v>
      </c>
      <c r="T2503" t="s">
        <v>54</v>
      </c>
      <c r="U2503" t="s">
        <v>6633</v>
      </c>
      <c r="V2503" s="2">
        <v>0</v>
      </c>
      <c r="W2503" t="s">
        <v>55</v>
      </c>
      <c r="Y2503" t="s">
        <v>56</v>
      </c>
      <c r="AB2503" t="s">
        <v>56</v>
      </c>
      <c r="AD2503" t="s">
        <v>57</v>
      </c>
      <c r="AE2503" t="s">
        <v>58</v>
      </c>
      <c r="AF2503" t="s">
        <v>94</v>
      </c>
      <c r="AG2503" t="s">
        <v>95</v>
      </c>
      <c r="AH2503">
        <v>41</v>
      </c>
      <c r="AI2503">
        <v>0</v>
      </c>
      <c r="AJ2503" t="s">
        <v>530</v>
      </c>
      <c r="AK2503" t="s">
        <v>56</v>
      </c>
      <c r="AL2503" t="s">
        <v>56</v>
      </c>
      <c r="AM2503">
        <v>3650182256</v>
      </c>
      <c r="AN2503" t="s">
        <v>61</v>
      </c>
      <c r="AO2503" s="1">
        <v>42668</v>
      </c>
      <c r="AP2503" t="s">
        <v>337</v>
      </c>
      <c r="AQ2503" t="s">
        <v>345</v>
      </c>
      <c r="AR2503" t="s">
        <v>63</v>
      </c>
    </row>
    <row r="2504" spans="1:44">
      <c r="A2504">
        <f>COUNTIF(F:F,F2504)</f>
        <v>21</v>
      </c>
      <c r="B2504">
        <v>23152</v>
      </c>
      <c r="C2504" t="s">
        <v>1643</v>
      </c>
      <c r="D2504" t="s">
        <v>44</v>
      </c>
      <c r="F2504" t="s">
        <v>1828</v>
      </c>
      <c r="G2504" t="s">
        <v>7058</v>
      </c>
      <c r="H2504" t="s">
        <v>1830</v>
      </c>
      <c r="I2504">
        <v>2014</v>
      </c>
      <c r="J2504" t="s">
        <v>1625</v>
      </c>
      <c r="K2504" s="1">
        <v>41988</v>
      </c>
      <c r="L2504" s="2">
        <v>0.39444444444444443</v>
      </c>
      <c r="M2504" t="s">
        <v>122</v>
      </c>
      <c r="N2504" t="s">
        <v>4050</v>
      </c>
      <c r="O2504" s="7" t="s">
        <v>799</v>
      </c>
      <c r="P2504" t="s">
        <v>337</v>
      </c>
      <c r="Q2504" t="s">
        <v>337</v>
      </c>
      <c r="R2504" t="s">
        <v>52</v>
      </c>
      <c r="S2504" t="s">
        <v>68</v>
      </c>
      <c r="T2504" t="s">
        <v>54</v>
      </c>
      <c r="U2504" s="3">
        <v>401.21527777777777</v>
      </c>
      <c r="V2504" s="2">
        <v>0</v>
      </c>
      <c r="W2504" t="s">
        <v>55</v>
      </c>
      <c r="Y2504" t="s">
        <v>56</v>
      </c>
      <c r="AB2504" t="s">
        <v>56</v>
      </c>
      <c r="AD2504" t="s">
        <v>57</v>
      </c>
      <c r="AE2504" t="s">
        <v>58</v>
      </c>
      <c r="AF2504" t="s">
        <v>94</v>
      </c>
      <c r="AG2504" t="s">
        <v>95</v>
      </c>
      <c r="AH2504">
        <v>41</v>
      </c>
      <c r="AI2504">
        <v>0</v>
      </c>
      <c r="AJ2504" t="s">
        <v>530</v>
      </c>
      <c r="AK2504" t="s">
        <v>56</v>
      </c>
      <c r="AL2504" t="s">
        <v>56</v>
      </c>
      <c r="AM2504">
        <v>3650187559</v>
      </c>
      <c r="AN2504" t="s">
        <v>61</v>
      </c>
      <c r="AO2504" s="1">
        <v>42488</v>
      </c>
      <c r="AP2504" t="s">
        <v>337</v>
      </c>
      <c r="AQ2504" t="s">
        <v>345</v>
      </c>
      <c r="AR2504" t="s">
        <v>700</v>
      </c>
    </row>
    <row r="2505" spans="1:44">
      <c r="A2505">
        <f>COUNTIF(F:F,F2505)</f>
        <v>21</v>
      </c>
      <c r="B2505">
        <v>23186</v>
      </c>
      <c r="C2505" t="s">
        <v>1643</v>
      </c>
      <c r="D2505" t="s">
        <v>44</v>
      </c>
      <c r="F2505" t="s">
        <v>1828</v>
      </c>
      <c r="G2505" t="s">
        <v>56</v>
      </c>
      <c r="H2505" t="s">
        <v>1830</v>
      </c>
      <c r="I2505">
        <v>2014</v>
      </c>
      <c r="J2505" t="s">
        <v>1625</v>
      </c>
      <c r="K2505" s="1">
        <v>41990</v>
      </c>
      <c r="L2505" s="2">
        <v>0.65069444444444446</v>
      </c>
      <c r="M2505" t="s">
        <v>122</v>
      </c>
      <c r="N2505" t="s">
        <v>4050</v>
      </c>
      <c r="O2505" s="7" t="s">
        <v>5542</v>
      </c>
      <c r="P2505" t="s">
        <v>337</v>
      </c>
      <c r="Q2505" t="s">
        <v>337</v>
      </c>
      <c r="R2505" t="s">
        <v>52</v>
      </c>
      <c r="S2505" t="s">
        <v>68</v>
      </c>
      <c r="T2505" t="s">
        <v>54</v>
      </c>
      <c r="U2505" s="2">
        <v>0</v>
      </c>
      <c r="W2505" t="s">
        <v>55</v>
      </c>
      <c r="Y2505" t="s">
        <v>56</v>
      </c>
      <c r="AB2505" t="s">
        <v>56</v>
      </c>
      <c r="AD2505" t="s">
        <v>57</v>
      </c>
      <c r="AE2505" t="s">
        <v>58</v>
      </c>
      <c r="AF2505" t="s">
        <v>94</v>
      </c>
      <c r="AG2505" t="s">
        <v>95</v>
      </c>
      <c r="AH2505">
        <v>41</v>
      </c>
      <c r="AI2505">
        <v>0</v>
      </c>
      <c r="AJ2505" t="s">
        <v>530</v>
      </c>
      <c r="AK2505" t="s">
        <v>56</v>
      </c>
      <c r="AL2505" t="s">
        <v>56</v>
      </c>
      <c r="AM2505">
        <v>3650193780</v>
      </c>
      <c r="AN2505" t="s">
        <v>261</v>
      </c>
      <c r="AO2505" s="1">
        <v>42795</v>
      </c>
      <c r="AP2505" t="s">
        <v>337</v>
      </c>
      <c r="AR2505" t="s">
        <v>56</v>
      </c>
    </row>
    <row r="2506" spans="1:44">
      <c r="A2506">
        <f>COUNTIF(F:F,F2506)</f>
        <v>21</v>
      </c>
      <c r="B2506">
        <v>23187</v>
      </c>
      <c r="C2506" t="s">
        <v>1643</v>
      </c>
      <c r="D2506" t="s">
        <v>44</v>
      </c>
      <c r="F2506" t="s">
        <v>1828</v>
      </c>
      <c r="G2506" t="s">
        <v>56</v>
      </c>
      <c r="H2506" t="s">
        <v>1830</v>
      </c>
      <c r="I2506">
        <v>2014</v>
      </c>
      <c r="J2506" t="s">
        <v>1625</v>
      </c>
      <c r="K2506" s="1">
        <v>41990</v>
      </c>
      <c r="L2506" s="2">
        <v>0.65347222222222223</v>
      </c>
      <c r="M2506" t="s">
        <v>122</v>
      </c>
      <c r="N2506" t="s">
        <v>4050</v>
      </c>
      <c r="O2506" s="7" t="s">
        <v>7085</v>
      </c>
      <c r="P2506" t="s">
        <v>337</v>
      </c>
      <c r="Q2506" t="s">
        <v>337</v>
      </c>
      <c r="R2506" t="s">
        <v>52</v>
      </c>
      <c r="S2506" t="s">
        <v>68</v>
      </c>
      <c r="T2506" t="s">
        <v>54</v>
      </c>
      <c r="U2506" s="2">
        <v>0</v>
      </c>
      <c r="W2506" t="s">
        <v>55</v>
      </c>
      <c r="Y2506" t="s">
        <v>56</v>
      </c>
      <c r="AB2506" t="s">
        <v>56</v>
      </c>
      <c r="AD2506" t="s">
        <v>57</v>
      </c>
      <c r="AE2506" t="s">
        <v>58</v>
      </c>
      <c r="AF2506" t="s">
        <v>94</v>
      </c>
      <c r="AG2506" t="s">
        <v>95</v>
      </c>
      <c r="AH2506">
        <v>41</v>
      </c>
      <c r="AI2506">
        <v>0</v>
      </c>
      <c r="AJ2506" t="s">
        <v>530</v>
      </c>
      <c r="AK2506" t="s">
        <v>56</v>
      </c>
      <c r="AL2506" t="s">
        <v>56</v>
      </c>
      <c r="AM2506" t="s">
        <v>56</v>
      </c>
      <c r="AP2506" t="s">
        <v>99</v>
      </c>
      <c r="AR2506" t="s">
        <v>56</v>
      </c>
    </row>
    <row r="2507" spans="1:44">
      <c r="A2507">
        <f>COUNTIF(F:F,F2507)</f>
        <v>21</v>
      </c>
      <c r="B2507">
        <v>24501</v>
      </c>
      <c r="C2507" t="s">
        <v>1643</v>
      </c>
      <c r="D2507" t="s">
        <v>44</v>
      </c>
      <c r="F2507" t="s">
        <v>1828</v>
      </c>
      <c r="G2507" t="s">
        <v>1829</v>
      </c>
      <c r="H2507" t="s">
        <v>1830</v>
      </c>
      <c r="I2507">
        <v>2015</v>
      </c>
      <c r="J2507" t="s">
        <v>986</v>
      </c>
      <c r="K2507" s="1">
        <v>42215</v>
      </c>
      <c r="L2507" s="2">
        <v>0.62013888888888891</v>
      </c>
      <c r="M2507" t="s">
        <v>122</v>
      </c>
      <c r="N2507" t="s">
        <v>4050</v>
      </c>
      <c r="O2507" s="7" t="s">
        <v>8320</v>
      </c>
      <c r="P2507" t="s">
        <v>337</v>
      </c>
      <c r="Q2507" t="s">
        <v>337</v>
      </c>
      <c r="R2507" t="s">
        <v>52</v>
      </c>
      <c r="S2507" t="s">
        <v>68</v>
      </c>
      <c r="T2507" t="s">
        <v>54</v>
      </c>
      <c r="U2507" t="s">
        <v>8321</v>
      </c>
      <c r="V2507" s="2">
        <v>0</v>
      </c>
      <c r="W2507" t="s">
        <v>55</v>
      </c>
      <c r="Y2507" t="s">
        <v>56</v>
      </c>
      <c r="AB2507" t="s">
        <v>56</v>
      </c>
      <c r="AD2507" t="s">
        <v>57</v>
      </c>
      <c r="AE2507" t="s">
        <v>58</v>
      </c>
      <c r="AF2507" t="s">
        <v>94</v>
      </c>
      <c r="AG2507" t="s">
        <v>95</v>
      </c>
      <c r="AH2507">
        <v>22</v>
      </c>
      <c r="AI2507">
        <v>0</v>
      </c>
      <c r="AJ2507" t="s">
        <v>96</v>
      </c>
      <c r="AK2507" t="s">
        <v>56</v>
      </c>
      <c r="AL2507" t="s">
        <v>56</v>
      </c>
      <c r="AM2507">
        <v>3650187582</v>
      </c>
      <c r="AN2507" t="s">
        <v>61</v>
      </c>
      <c r="AO2507" s="1">
        <v>42426</v>
      </c>
      <c r="AP2507" t="s">
        <v>337</v>
      </c>
      <c r="AQ2507" t="s">
        <v>926</v>
      </c>
      <c r="AR2507" t="s">
        <v>63</v>
      </c>
    </row>
    <row r="2508" spans="1:44">
      <c r="A2508">
        <f>COUNTIF(F:F,F2508)</f>
        <v>21</v>
      </c>
      <c r="B2508">
        <v>25652</v>
      </c>
      <c r="C2508" t="s">
        <v>1643</v>
      </c>
      <c r="D2508" t="s">
        <v>44</v>
      </c>
      <c r="F2508" t="s">
        <v>1828</v>
      </c>
      <c r="G2508" t="s">
        <v>56</v>
      </c>
      <c r="H2508" t="s">
        <v>1830</v>
      </c>
      <c r="I2508">
        <v>2016</v>
      </c>
      <c r="J2508" t="s">
        <v>751</v>
      </c>
      <c r="K2508" s="1">
        <v>42491</v>
      </c>
      <c r="L2508" s="2">
        <v>0.43611111111111112</v>
      </c>
      <c r="M2508" t="s">
        <v>1636</v>
      </c>
      <c r="N2508" t="s">
        <v>6290</v>
      </c>
      <c r="O2508" s="7" t="s">
        <v>9470</v>
      </c>
      <c r="P2508" t="s">
        <v>354</v>
      </c>
      <c r="Q2508" t="s">
        <v>354</v>
      </c>
      <c r="R2508" t="s">
        <v>52</v>
      </c>
      <c r="S2508" t="s">
        <v>68</v>
      </c>
      <c r="T2508" t="s">
        <v>54</v>
      </c>
      <c r="U2508" s="2">
        <v>0</v>
      </c>
      <c r="W2508" t="s">
        <v>55</v>
      </c>
      <c r="Y2508" t="s">
        <v>56</v>
      </c>
      <c r="AB2508" t="s">
        <v>56</v>
      </c>
      <c r="AD2508" t="s">
        <v>57</v>
      </c>
      <c r="AE2508" t="s">
        <v>58</v>
      </c>
      <c r="AF2508" t="s">
        <v>57</v>
      </c>
      <c r="AG2508" t="s">
        <v>299</v>
      </c>
      <c r="AH2508">
        <v>3</v>
      </c>
      <c r="AI2508">
        <v>100</v>
      </c>
      <c r="AJ2508" t="s">
        <v>787</v>
      </c>
      <c r="AK2508" t="s">
        <v>56</v>
      </c>
      <c r="AL2508" t="s">
        <v>56</v>
      </c>
      <c r="AM2508">
        <v>1950009552</v>
      </c>
      <c r="AN2508" t="s">
        <v>659</v>
      </c>
      <c r="AO2508" s="1">
        <v>42491</v>
      </c>
      <c r="AP2508" t="s">
        <v>354</v>
      </c>
      <c r="AR2508" t="s">
        <v>56</v>
      </c>
    </row>
    <row r="2509" spans="1:44">
      <c r="A2509">
        <f>COUNTIF(F:F,F2509)</f>
        <v>21</v>
      </c>
      <c r="B2509">
        <v>26443</v>
      </c>
      <c r="C2509" t="s">
        <v>1643</v>
      </c>
      <c r="D2509" t="s">
        <v>44</v>
      </c>
      <c r="F2509" t="s">
        <v>1828</v>
      </c>
      <c r="G2509" t="s">
        <v>1829</v>
      </c>
      <c r="H2509" t="s">
        <v>1830</v>
      </c>
      <c r="I2509">
        <v>2016</v>
      </c>
      <c r="J2509" t="s">
        <v>1557</v>
      </c>
      <c r="K2509" s="1">
        <v>42703</v>
      </c>
      <c r="L2509" s="2">
        <v>0.35555555555555557</v>
      </c>
      <c r="M2509" t="s">
        <v>122</v>
      </c>
      <c r="N2509" t="s">
        <v>4050</v>
      </c>
      <c r="O2509" s="7" t="s">
        <v>10393</v>
      </c>
      <c r="P2509" t="s">
        <v>56</v>
      </c>
      <c r="R2509" t="s">
        <v>52</v>
      </c>
      <c r="S2509" t="s">
        <v>68</v>
      </c>
      <c r="T2509" t="s">
        <v>54</v>
      </c>
      <c r="U2509" t="s">
        <v>10394</v>
      </c>
      <c r="V2509" s="2">
        <v>0</v>
      </c>
      <c r="W2509" t="s">
        <v>55</v>
      </c>
      <c r="Y2509" t="s">
        <v>56</v>
      </c>
      <c r="AB2509" t="s">
        <v>56</v>
      </c>
      <c r="AD2509" t="s">
        <v>57</v>
      </c>
      <c r="AE2509" t="s">
        <v>58</v>
      </c>
      <c r="AF2509" t="s">
        <v>94</v>
      </c>
      <c r="AG2509" t="s">
        <v>95</v>
      </c>
      <c r="AH2509">
        <v>41</v>
      </c>
      <c r="AI2509">
        <v>0</v>
      </c>
      <c r="AJ2509" t="s">
        <v>530</v>
      </c>
      <c r="AK2509" t="s">
        <v>56</v>
      </c>
      <c r="AL2509" t="s">
        <v>56</v>
      </c>
      <c r="AM2509" t="s">
        <v>56</v>
      </c>
      <c r="AP2509" t="s">
        <v>99</v>
      </c>
      <c r="AR2509" t="s">
        <v>56</v>
      </c>
    </row>
    <row r="2510" spans="1:44">
      <c r="A2510">
        <f>COUNTIF(F:F,F2510)</f>
        <v>21</v>
      </c>
      <c r="B2510">
        <v>26444</v>
      </c>
      <c r="C2510" t="s">
        <v>1643</v>
      </c>
      <c r="D2510" t="s">
        <v>44</v>
      </c>
      <c r="F2510" t="s">
        <v>1828</v>
      </c>
      <c r="G2510">
        <v>2703</v>
      </c>
      <c r="H2510" t="s">
        <v>1830</v>
      </c>
      <c r="I2510">
        <v>2016</v>
      </c>
      <c r="J2510" t="s">
        <v>1557</v>
      </c>
      <c r="K2510" s="1">
        <v>42703</v>
      </c>
      <c r="L2510" s="2">
        <v>0.36458333333333331</v>
      </c>
      <c r="M2510" t="s">
        <v>122</v>
      </c>
      <c r="N2510" t="s">
        <v>4050</v>
      </c>
      <c r="O2510" s="7" t="s">
        <v>10395</v>
      </c>
      <c r="P2510" t="s">
        <v>56</v>
      </c>
      <c r="R2510" t="s">
        <v>52</v>
      </c>
      <c r="S2510" t="s">
        <v>68</v>
      </c>
      <c r="T2510" t="s">
        <v>54</v>
      </c>
      <c r="U2510" s="2">
        <v>0</v>
      </c>
      <c r="V2510" s="2">
        <v>0</v>
      </c>
      <c r="W2510" t="s">
        <v>55</v>
      </c>
      <c r="Y2510" t="s">
        <v>56</v>
      </c>
      <c r="AB2510" t="s">
        <v>56</v>
      </c>
      <c r="AD2510" t="s">
        <v>57</v>
      </c>
      <c r="AE2510" t="s">
        <v>58</v>
      </c>
      <c r="AF2510" t="s">
        <v>94</v>
      </c>
      <c r="AG2510" t="s">
        <v>95</v>
      </c>
      <c r="AH2510">
        <v>41</v>
      </c>
      <c r="AI2510">
        <v>0</v>
      </c>
      <c r="AJ2510" t="s">
        <v>530</v>
      </c>
      <c r="AK2510" t="s">
        <v>56</v>
      </c>
      <c r="AL2510" t="s">
        <v>56</v>
      </c>
      <c r="AM2510" t="s">
        <v>56</v>
      </c>
      <c r="AP2510" t="s">
        <v>99</v>
      </c>
      <c r="AR2510" t="s">
        <v>56</v>
      </c>
    </row>
    <row r="2511" spans="1:44">
      <c r="A2511">
        <f>COUNTIF(F:F,F2511)</f>
        <v>18</v>
      </c>
      <c r="B2511">
        <v>17914</v>
      </c>
      <c r="C2511" t="s">
        <v>3574</v>
      </c>
      <c r="D2511" t="s">
        <v>44</v>
      </c>
      <c r="F2511" t="s">
        <v>2135</v>
      </c>
      <c r="G2511">
        <v>6281</v>
      </c>
      <c r="H2511" t="s">
        <v>1830</v>
      </c>
      <c r="I2511">
        <v>2017</v>
      </c>
      <c r="J2511" t="s">
        <v>543</v>
      </c>
      <c r="K2511" s="1">
        <v>42851</v>
      </c>
      <c r="L2511" s="2">
        <v>0.36874999999999997</v>
      </c>
      <c r="M2511" t="s">
        <v>122</v>
      </c>
      <c r="N2511" t="s">
        <v>4050</v>
      </c>
      <c r="O2511" s="7" t="s">
        <v>799</v>
      </c>
      <c r="P2511" t="s">
        <v>337</v>
      </c>
      <c r="Q2511" t="s">
        <v>337</v>
      </c>
      <c r="R2511" t="s">
        <v>52</v>
      </c>
      <c r="S2511" t="s">
        <v>68</v>
      </c>
      <c r="T2511" t="s">
        <v>54</v>
      </c>
      <c r="U2511" s="3">
        <v>83.041666666666671</v>
      </c>
      <c r="V2511" s="2">
        <v>0</v>
      </c>
      <c r="W2511" t="s">
        <v>55</v>
      </c>
      <c r="Y2511" t="s">
        <v>56</v>
      </c>
      <c r="AB2511" t="s">
        <v>56</v>
      </c>
      <c r="AD2511" t="s">
        <v>57</v>
      </c>
      <c r="AE2511" t="s">
        <v>58</v>
      </c>
      <c r="AF2511" t="s">
        <v>94</v>
      </c>
      <c r="AG2511" t="s">
        <v>95</v>
      </c>
      <c r="AH2511">
        <v>41</v>
      </c>
      <c r="AI2511">
        <v>0</v>
      </c>
      <c r="AJ2511" t="s">
        <v>530</v>
      </c>
      <c r="AK2511" t="s">
        <v>56</v>
      </c>
      <c r="AL2511" t="s">
        <v>56</v>
      </c>
      <c r="AM2511" t="s">
        <v>56</v>
      </c>
      <c r="AP2511" t="s">
        <v>99</v>
      </c>
      <c r="AR2511" t="s">
        <v>56</v>
      </c>
    </row>
    <row r="2512" spans="1:44">
      <c r="A2512">
        <f>COUNTIF(F:F,F2512)</f>
        <v>18</v>
      </c>
      <c r="B2512">
        <v>18000</v>
      </c>
      <c r="C2512" t="s">
        <v>3574</v>
      </c>
      <c r="D2512" t="s">
        <v>44</v>
      </c>
      <c r="F2512" t="s">
        <v>2135</v>
      </c>
      <c r="G2512" t="s">
        <v>3332</v>
      </c>
      <c r="H2512" t="s">
        <v>1830</v>
      </c>
      <c r="I2512">
        <v>2017</v>
      </c>
      <c r="J2512" t="s">
        <v>751</v>
      </c>
      <c r="K2512" s="1">
        <v>42872</v>
      </c>
      <c r="L2512" s="2">
        <v>0.44444444444444442</v>
      </c>
      <c r="M2512" t="s">
        <v>122</v>
      </c>
      <c r="N2512" t="s">
        <v>4050</v>
      </c>
      <c r="O2512" s="7" t="s">
        <v>11269</v>
      </c>
      <c r="P2512" t="s">
        <v>56</v>
      </c>
      <c r="R2512" t="s">
        <v>52</v>
      </c>
      <c r="S2512" t="s">
        <v>68</v>
      </c>
      <c r="T2512" t="s">
        <v>54</v>
      </c>
      <c r="U2512" s="3">
        <v>36.840277777777779</v>
      </c>
      <c r="V2512" s="2">
        <v>0</v>
      </c>
      <c r="W2512" t="s">
        <v>55</v>
      </c>
      <c r="Y2512" t="s">
        <v>56</v>
      </c>
      <c r="AB2512" t="s">
        <v>56</v>
      </c>
      <c r="AD2512" t="s">
        <v>57</v>
      </c>
      <c r="AE2512" t="s">
        <v>58</v>
      </c>
      <c r="AF2512" t="s">
        <v>94</v>
      </c>
      <c r="AG2512" t="s">
        <v>95</v>
      </c>
      <c r="AH2512">
        <v>41</v>
      </c>
      <c r="AI2512">
        <v>0</v>
      </c>
      <c r="AJ2512" t="s">
        <v>530</v>
      </c>
      <c r="AK2512" t="s">
        <v>56</v>
      </c>
      <c r="AL2512" t="s">
        <v>56</v>
      </c>
      <c r="AM2512" t="s">
        <v>56</v>
      </c>
      <c r="AP2512" t="s">
        <v>99</v>
      </c>
      <c r="AR2512" t="s">
        <v>56</v>
      </c>
    </row>
    <row r="2513" spans="1:44">
      <c r="A2513">
        <f>COUNTIF(F:F,F2513)</f>
        <v>18</v>
      </c>
      <c r="B2513">
        <v>18282</v>
      </c>
      <c r="C2513" t="s">
        <v>1643</v>
      </c>
      <c r="D2513" t="s">
        <v>44</v>
      </c>
      <c r="F2513" t="s">
        <v>2135</v>
      </c>
      <c r="G2513">
        <v>6303</v>
      </c>
      <c r="H2513" t="s">
        <v>1830</v>
      </c>
      <c r="I2513">
        <v>2013</v>
      </c>
      <c r="J2513" t="s">
        <v>446</v>
      </c>
      <c r="K2513" s="1">
        <v>41360</v>
      </c>
      <c r="L2513" s="2">
        <v>0.66597222222222219</v>
      </c>
      <c r="M2513" t="s">
        <v>122</v>
      </c>
      <c r="N2513" t="s">
        <v>1558</v>
      </c>
      <c r="O2513" s="7" t="s">
        <v>2136</v>
      </c>
      <c r="P2513" t="s">
        <v>337</v>
      </c>
      <c r="Q2513" t="s">
        <v>337</v>
      </c>
      <c r="R2513" t="s">
        <v>52</v>
      </c>
      <c r="S2513" t="s">
        <v>68</v>
      </c>
      <c r="T2513" t="s">
        <v>54</v>
      </c>
      <c r="U2513" s="3">
        <v>17.46875</v>
      </c>
      <c r="V2513" s="2">
        <v>0</v>
      </c>
      <c r="W2513" t="s">
        <v>55</v>
      </c>
      <c r="Y2513" t="s">
        <v>56</v>
      </c>
      <c r="AB2513" t="s">
        <v>56</v>
      </c>
      <c r="AD2513" t="s">
        <v>57</v>
      </c>
      <c r="AE2513" t="s">
        <v>58</v>
      </c>
      <c r="AF2513" t="s">
        <v>94</v>
      </c>
      <c r="AG2513" t="s">
        <v>95</v>
      </c>
      <c r="AH2513">
        <v>41</v>
      </c>
      <c r="AI2513">
        <v>0</v>
      </c>
      <c r="AJ2513" t="s">
        <v>530</v>
      </c>
      <c r="AK2513" t="s">
        <v>56</v>
      </c>
      <c r="AL2513" t="s">
        <v>56</v>
      </c>
      <c r="AM2513">
        <v>3650179180</v>
      </c>
      <c r="AN2513" t="s">
        <v>74</v>
      </c>
      <c r="AO2513" s="1">
        <v>42058</v>
      </c>
      <c r="AP2513" t="s">
        <v>337</v>
      </c>
      <c r="AR2513" t="s">
        <v>56</v>
      </c>
    </row>
    <row r="2514" spans="1:44">
      <c r="A2514">
        <f>COUNTIF(F:F,F2514)</f>
        <v>18</v>
      </c>
      <c r="B2514">
        <v>18334</v>
      </c>
      <c r="C2514" t="s">
        <v>3574</v>
      </c>
      <c r="D2514" t="s">
        <v>44</v>
      </c>
      <c r="F2514" t="s">
        <v>2135</v>
      </c>
      <c r="G2514">
        <v>6279</v>
      </c>
      <c r="H2514" t="s">
        <v>1830</v>
      </c>
      <c r="I2514">
        <v>2017</v>
      </c>
      <c r="J2514" t="s">
        <v>986</v>
      </c>
      <c r="K2514" s="1">
        <v>42928</v>
      </c>
      <c r="L2514" s="2">
        <v>0.54791666666666672</v>
      </c>
      <c r="M2514" t="s">
        <v>122</v>
      </c>
      <c r="N2514" t="s">
        <v>4089</v>
      </c>
      <c r="O2514" s="7" t="s">
        <v>7801</v>
      </c>
      <c r="P2514" t="s">
        <v>337</v>
      </c>
      <c r="Q2514" t="s">
        <v>337</v>
      </c>
      <c r="R2514" t="s">
        <v>52</v>
      </c>
      <c r="S2514" t="s">
        <v>68</v>
      </c>
      <c r="T2514" t="s">
        <v>54</v>
      </c>
      <c r="U2514" s="3">
        <v>51.49305555555555</v>
      </c>
      <c r="V2514" s="2">
        <v>0</v>
      </c>
      <c r="W2514" t="s">
        <v>55</v>
      </c>
      <c r="Y2514" t="s">
        <v>56</v>
      </c>
      <c r="AB2514" t="s">
        <v>56</v>
      </c>
      <c r="AD2514" t="s">
        <v>57</v>
      </c>
      <c r="AE2514" t="s">
        <v>58</v>
      </c>
      <c r="AF2514">
        <v>24</v>
      </c>
      <c r="AG2514" t="s">
        <v>222</v>
      </c>
      <c r="AH2514">
        <v>24</v>
      </c>
      <c r="AI2514">
        <v>0</v>
      </c>
      <c r="AJ2514" t="s">
        <v>162</v>
      </c>
      <c r="AK2514" t="s">
        <v>56</v>
      </c>
      <c r="AL2514" t="s">
        <v>56</v>
      </c>
      <c r="AM2514" t="s">
        <v>56</v>
      </c>
      <c r="AP2514" t="s">
        <v>99</v>
      </c>
      <c r="AR2514" t="s">
        <v>56</v>
      </c>
    </row>
    <row r="2515" spans="1:44">
      <c r="A2515">
        <f>COUNTIF(F:F,F2515)</f>
        <v>18</v>
      </c>
      <c r="B2515">
        <v>19390</v>
      </c>
      <c r="C2515" t="s">
        <v>1643</v>
      </c>
      <c r="D2515" t="s">
        <v>44</v>
      </c>
      <c r="F2515" t="s">
        <v>2135</v>
      </c>
      <c r="G2515">
        <v>3453</v>
      </c>
      <c r="H2515" t="s">
        <v>1830</v>
      </c>
      <c r="I2515">
        <v>2013</v>
      </c>
      <c r="J2515" t="s">
        <v>986</v>
      </c>
      <c r="K2515" s="1">
        <v>41457</v>
      </c>
      <c r="L2515" s="2">
        <v>0.4597222222222222</v>
      </c>
      <c r="M2515" t="s">
        <v>2347</v>
      </c>
      <c r="N2515" t="s">
        <v>1637</v>
      </c>
      <c r="O2515" s="7" t="s">
        <v>2753</v>
      </c>
      <c r="P2515" t="s">
        <v>337</v>
      </c>
      <c r="Q2515" t="s">
        <v>337</v>
      </c>
      <c r="R2515" t="s">
        <v>52</v>
      </c>
      <c r="S2515" t="s">
        <v>68</v>
      </c>
      <c r="T2515" t="s">
        <v>54</v>
      </c>
      <c r="U2515" s="3">
        <v>372.9444444444444</v>
      </c>
      <c r="V2515" s="2">
        <v>0</v>
      </c>
      <c r="W2515" t="s">
        <v>55</v>
      </c>
      <c r="Y2515" t="s">
        <v>56</v>
      </c>
      <c r="AB2515" t="s">
        <v>56</v>
      </c>
      <c r="AD2515" t="s">
        <v>57</v>
      </c>
      <c r="AE2515" t="s">
        <v>58</v>
      </c>
      <c r="AF2515">
        <v>3</v>
      </c>
      <c r="AG2515" t="s">
        <v>124</v>
      </c>
      <c r="AH2515">
        <v>22</v>
      </c>
      <c r="AI2515">
        <v>0</v>
      </c>
      <c r="AJ2515" t="s">
        <v>96</v>
      </c>
      <c r="AK2515" t="s">
        <v>56</v>
      </c>
      <c r="AL2515" t="s">
        <v>56</v>
      </c>
      <c r="AM2515">
        <v>3650179766</v>
      </c>
      <c r="AN2515" t="s">
        <v>61</v>
      </c>
      <c r="AO2515" s="1">
        <v>42139</v>
      </c>
      <c r="AP2515" t="s">
        <v>337</v>
      </c>
      <c r="AQ2515" t="s">
        <v>345</v>
      </c>
      <c r="AR2515" t="s">
        <v>700</v>
      </c>
    </row>
    <row r="2516" spans="1:44">
      <c r="A2516">
        <f>COUNTIF(F:F,F2516)</f>
        <v>18</v>
      </c>
      <c r="B2516">
        <v>20077</v>
      </c>
      <c r="C2516" t="s">
        <v>1643</v>
      </c>
      <c r="D2516" t="s">
        <v>44</v>
      </c>
      <c r="F2516" t="s">
        <v>2135</v>
      </c>
      <c r="G2516" t="s">
        <v>3332</v>
      </c>
      <c r="H2516" t="s">
        <v>1830</v>
      </c>
      <c r="I2516">
        <v>2013</v>
      </c>
      <c r="J2516" t="s">
        <v>1557</v>
      </c>
      <c r="K2516" s="1">
        <v>41583</v>
      </c>
      <c r="L2516" s="2">
        <v>0.36736111111111108</v>
      </c>
      <c r="M2516" t="s">
        <v>122</v>
      </c>
      <c r="N2516" t="s">
        <v>1558</v>
      </c>
      <c r="O2516" s="7" t="s">
        <v>3333</v>
      </c>
      <c r="P2516" t="s">
        <v>337</v>
      </c>
      <c r="Q2516" t="s">
        <v>337</v>
      </c>
      <c r="R2516" t="s">
        <v>52</v>
      </c>
      <c r="S2516" t="s">
        <v>68</v>
      </c>
      <c r="T2516" t="s">
        <v>54</v>
      </c>
      <c r="U2516" s="3">
        <v>35.142361111111107</v>
      </c>
      <c r="V2516" s="2">
        <v>0</v>
      </c>
      <c r="W2516" t="s">
        <v>55</v>
      </c>
      <c r="Y2516" t="s">
        <v>56</v>
      </c>
      <c r="AB2516" t="s">
        <v>56</v>
      </c>
      <c r="AD2516" t="s">
        <v>57</v>
      </c>
      <c r="AE2516" t="s">
        <v>58</v>
      </c>
      <c r="AF2516" t="s">
        <v>94</v>
      </c>
      <c r="AG2516" t="s">
        <v>95</v>
      </c>
      <c r="AH2516">
        <v>41</v>
      </c>
      <c r="AI2516">
        <v>0</v>
      </c>
      <c r="AJ2516" t="s">
        <v>530</v>
      </c>
      <c r="AK2516" t="s">
        <v>56</v>
      </c>
      <c r="AL2516" t="s">
        <v>56</v>
      </c>
      <c r="AM2516">
        <v>3650179199</v>
      </c>
      <c r="AN2516" t="s">
        <v>61</v>
      </c>
      <c r="AO2516" s="1">
        <v>42089</v>
      </c>
      <c r="AP2516" t="s">
        <v>337</v>
      </c>
      <c r="AQ2516" t="s">
        <v>345</v>
      </c>
      <c r="AR2516" t="s">
        <v>700</v>
      </c>
    </row>
    <row r="2517" spans="1:44">
      <c r="A2517">
        <f>COUNTIF(F:F,F2517)</f>
        <v>18</v>
      </c>
      <c r="B2517">
        <v>20339</v>
      </c>
      <c r="C2517" t="s">
        <v>1643</v>
      </c>
      <c r="D2517" t="s">
        <v>44</v>
      </c>
      <c r="F2517" t="s">
        <v>2135</v>
      </c>
      <c r="G2517">
        <v>3385</v>
      </c>
      <c r="H2517" t="s">
        <v>1830</v>
      </c>
      <c r="I2517">
        <v>2014</v>
      </c>
      <c r="J2517" t="s">
        <v>47</v>
      </c>
      <c r="K2517" s="1">
        <v>41648</v>
      </c>
      <c r="L2517" s="2">
        <v>0.3444444444444445</v>
      </c>
      <c r="M2517" t="s">
        <v>122</v>
      </c>
      <c r="N2517" t="s">
        <v>1614</v>
      </c>
      <c r="O2517" s="7" t="s">
        <v>5129</v>
      </c>
      <c r="P2517" t="s">
        <v>337</v>
      </c>
      <c r="Q2517" t="s">
        <v>337</v>
      </c>
      <c r="R2517" t="s">
        <v>52</v>
      </c>
      <c r="S2517" t="s">
        <v>68</v>
      </c>
      <c r="T2517" t="s">
        <v>54</v>
      </c>
      <c r="U2517" s="3">
        <v>317.66666666666669</v>
      </c>
      <c r="V2517" s="2">
        <v>0</v>
      </c>
      <c r="W2517" t="s">
        <v>55</v>
      </c>
      <c r="Y2517" t="s">
        <v>56</v>
      </c>
      <c r="AB2517" t="s">
        <v>56</v>
      </c>
      <c r="AD2517" t="s">
        <v>57</v>
      </c>
      <c r="AE2517" t="s">
        <v>58</v>
      </c>
      <c r="AF2517" t="s">
        <v>94</v>
      </c>
      <c r="AG2517" t="s">
        <v>95</v>
      </c>
      <c r="AH2517">
        <v>45</v>
      </c>
      <c r="AI2517">
        <v>0</v>
      </c>
      <c r="AJ2517" t="s">
        <v>60</v>
      </c>
      <c r="AK2517" t="s">
        <v>56</v>
      </c>
      <c r="AL2517" t="s">
        <v>56</v>
      </c>
      <c r="AM2517">
        <v>3650181613</v>
      </c>
      <c r="AN2517" t="s">
        <v>61</v>
      </c>
      <c r="AO2517" s="1">
        <v>42185</v>
      </c>
      <c r="AP2517" t="s">
        <v>337</v>
      </c>
      <c r="AQ2517" t="s">
        <v>345</v>
      </c>
      <c r="AR2517" t="s">
        <v>345</v>
      </c>
    </row>
    <row r="2518" spans="1:44">
      <c r="A2518">
        <f>COUNTIF(F:F,F2518)</f>
        <v>18</v>
      </c>
      <c r="B2518">
        <v>20490</v>
      </c>
      <c r="C2518" t="s">
        <v>1643</v>
      </c>
      <c r="D2518" t="s">
        <v>44</v>
      </c>
      <c r="F2518" t="s">
        <v>2135</v>
      </c>
      <c r="G2518">
        <v>4118</v>
      </c>
      <c r="H2518" t="s">
        <v>1830</v>
      </c>
      <c r="I2518">
        <v>2014</v>
      </c>
      <c r="J2518" t="s">
        <v>47</v>
      </c>
      <c r="K2518" s="1">
        <v>41667</v>
      </c>
      <c r="L2518" s="2">
        <v>0.67569444444444438</v>
      </c>
      <c r="M2518" t="s">
        <v>122</v>
      </c>
      <c r="N2518" t="s">
        <v>3516</v>
      </c>
      <c r="O2518" s="7" t="s">
        <v>5263</v>
      </c>
      <c r="P2518" t="s">
        <v>337</v>
      </c>
      <c r="Q2518" t="s">
        <v>337</v>
      </c>
      <c r="R2518" t="s">
        <v>52</v>
      </c>
      <c r="S2518" t="s">
        <v>68</v>
      </c>
      <c r="T2518" t="s">
        <v>54</v>
      </c>
      <c r="U2518" s="3">
        <v>311.47222222222223</v>
      </c>
      <c r="V2518" s="3">
        <v>14.149305555555555</v>
      </c>
      <c r="W2518" t="s">
        <v>55</v>
      </c>
      <c r="Y2518" t="s">
        <v>56</v>
      </c>
      <c r="AB2518" t="s">
        <v>56</v>
      </c>
      <c r="AD2518" t="s">
        <v>57</v>
      </c>
      <c r="AE2518" t="s">
        <v>58</v>
      </c>
      <c r="AF2518">
        <v>24</v>
      </c>
      <c r="AG2518" t="s">
        <v>222</v>
      </c>
      <c r="AH2518">
        <v>41</v>
      </c>
      <c r="AI2518">
        <v>0</v>
      </c>
      <c r="AJ2518" t="s">
        <v>530</v>
      </c>
      <c r="AK2518" t="s">
        <v>56</v>
      </c>
      <c r="AL2518" t="s">
        <v>56</v>
      </c>
      <c r="AM2518">
        <v>3650181614</v>
      </c>
      <c r="AN2518" t="s">
        <v>61</v>
      </c>
      <c r="AO2518" s="1">
        <v>42643</v>
      </c>
      <c r="AP2518" t="s">
        <v>337</v>
      </c>
      <c r="AQ2518" t="s">
        <v>345</v>
      </c>
      <c r="AR2518" t="s">
        <v>700</v>
      </c>
    </row>
    <row r="2519" spans="1:44">
      <c r="A2519">
        <f>COUNTIF(F:F,F2519)</f>
        <v>18</v>
      </c>
      <c r="B2519">
        <v>21078</v>
      </c>
      <c r="C2519" t="s">
        <v>1643</v>
      </c>
      <c r="D2519" t="s">
        <v>44</v>
      </c>
      <c r="F2519" t="s">
        <v>2135</v>
      </c>
      <c r="G2519">
        <v>6291</v>
      </c>
      <c r="H2519" t="s">
        <v>1830</v>
      </c>
      <c r="I2519">
        <v>2014</v>
      </c>
      <c r="J2519" t="s">
        <v>543</v>
      </c>
      <c r="K2519" s="1">
        <v>41758</v>
      </c>
      <c r="L2519" s="2">
        <v>0.38055555555555554</v>
      </c>
      <c r="M2519" t="s">
        <v>122</v>
      </c>
      <c r="N2519" t="s">
        <v>1614</v>
      </c>
      <c r="O2519" s="7" t="s">
        <v>5694</v>
      </c>
      <c r="P2519" t="s">
        <v>337</v>
      </c>
      <c r="Q2519" t="s">
        <v>337</v>
      </c>
      <c r="R2519" t="s">
        <v>52</v>
      </c>
      <c r="S2519" t="s">
        <v>68</v>
      </c>
      <c r="T2519" t="s">
        <v>54</v>
      </c>
      <c r="U2519" s="3">
        <v>47.590277777777779</v>
      </c>
      <c r="V2519" s="2">
        <v>0</v>
      </c>
      <c r="W2519" t="s">
        <v>55</v>
      </c>
      <c r="Y2519" t="s">
        <v>56</v>
      </c>
      <c r="AB2519" t="s">
        <v>56</v>
      </c>
      <c r="AD2519" t="s">
        <v>57</v>
      </c>
      <c r="AE2519" t="s">
        <v>58</v>
      </c>
      <c r="AF2519" t="s">
        <v>94</v>
      </c>
      <c r="AG2519" t="s">
        <v>95</v>
      </c>
      <c r="AH2519">
        <v>41</v>
      </c>
      <c r="AI2519">
        <v>0</v>
      </c>
      <c r="AJ2519" t="s">
        <v>530</v>
      </c>
      <c r="AK2519" t="s">
        <v>56</v>
      </c>
      <c r="AL2519" t="s">
        <v>56</v>
      </c>
      <c r="AM2519">
        <v>3650182219</v>
      </c>
      <c r="AN2519" t="s">
        <v>61</v>
      </c>
      <c r="AO2519" s="1">
        <v>42178</v>
      </c>
      <c r="AP2519" t="s">
        <v>337</v>
      </c>
      <c r="AQ2519" t="s">
        <v>345</v>
      </c>
      <c r="AR2519" t="s">
        <v>700</v>
      </c>
    </row>
    <row r="2520" spans="1:44">
      <c r="A2520">
        <f>COUNTIF(F:F,F2520)</f>
        <v>18</v>
      </c>
      <c r="B2520">
        <v>21253</v>
      </c>
      <c r="C2520" t="s">
        <v>1643</v>
      </c>
      <c r="D2520" t="s">
        <v>44</v>
      </c>
      <c r="F2520" t="s">
        <v>2135</v>
      </c>
      <c r="G2520">
        <v>6287</v>
      </c>
      <c r="H2520" t="s">
        <v>1830</v>
      </c>
      <c r="I2520">
        <v>2014</v>
      </c>
      <c r="J2520" t="s">
        <v>751</v>
      </c>
      <c r="K2520" s="1">
        <v>41772</v>
      </c>
      <c r="L2520" s="2">
        <v>0.6</v>
      </c>
      <c r="M2520" t="s">
        <v>122</v>
      </c>
      <c r="N2520" t="s">
        <v>1614</v>
      </c>
      <c r="O2520" s="7" t="s">
        <v>5831</v>
      </c>
      <c r="P2520" t="s">
        <v>337</v>
      </c>
      <c r="Q2520" t="s">
        <v>337</v>
      </c>
      <c r="R2520" t="s">
        <v>52</v>
      </c>
      <c r="S2520" t="s">
        <v>68</v>
      </c>
      <c r="T2520" t="s">
        <v>54</v>
      </c>
      <c r="U2520" s="3">
        <v>23.5</v>
      </c>
      <c r="V2520" s="2">
        <v>0</v>
      </c>
      <c r="W2520" t="s">
        <v>55</v>
      </c>
      <c r="Y2520" t="s">
        <v>56</v>
      </c>
      <c r="AB2520" t="s">
        <v>56</v>
      </c>
      <c r="AD2520" t="s">
        <v>57</v>
      </c>
      <c r="AE2520" t="s">
        <v>58</v>
      </c>
      <c r="AF2520" t="s">
        <v>94</v>
      </c>
      <c r="AG2520" t="s">
        <v>95</v>
      </c>
      <c r="AH2520">
        <v>41</v>
      </c>
      <c r="AI2520">
        <v>0</v>
      </c>
      <c r="AJ2520" t="s">
        <v>530</v>
      </c>
      <c r="AK2520" t="s">
        <v>56</v>
      </c>
      <c r="AL2520" t="s">
        <v>56</v>
      </c>
      <c r="AM2520">
        <v>3650182220</v>
      </c>
      <c r="AN2520" t="s">
        <v>61</v>
      </c>
      <c r="AO2520" s="1">
        <v>42325</v>
      </c>
      <c r="AP2520" t="s">
        <v>337</v>
      </c>
      <c r="AQ2520" t="s">
        <v>345</v>
      </c>
      <c r="AR2520" t="s">
        <v>63</v>
      </c>
    </row>
    <row r="2521" spans="1:44">
      <c r="A2521">
        <f>COUNTIF(F:F,F2521)</f>
        <v>18</v>
      </c>
      <c r="B2521">
        <v>23685</v>
      </c>
      <c r="C2521" t="s">
        <v>1643</v>
      </c>
      <c r="D2521" t="s">
        <v>44</v>
      </c>
      <c r="F2521" t="s">
        <v>2135</v>
      </c>
      <c r="G2521">
        <v>5361</v>
      </c>
      <c r="H2521" t="s">
        <v>1830</v>
      </c>
      <c r="I2521">
        <v>2015</v>
      </c>
      <c r="J2521" t="s">
        <v>446</v>
      </c>
      <c r="K2521" s="1">
        <v>42089</v>
      </c>
      <c r="L2521" s="2">
        <v>0.43541666666666662</v>
      </c>
      <c r="M2521" t="s">
        <v>122</v>
      </c>
      <c r="N2521" t="s">
        <v>4050</v>
      </c>
      <c r="O2521" s="7" t="s">
        <v>440</v>
      </c>
      <c r="P2521" t="s">
        <v>337</v>
      </c>
      <c r="Q2521" t="s">
        <v>337</v>
      </c>
      <c r="R2521" t="s">
        <v>52</v>
      </c>
      <c r="S2521" t="s">
        <v>68</v>
      </c>
      <c r="T2521" t="s">
        <v>54</v>
      </c>
      <c r="U2521" t="s">
        <v>7520</v>
      </c>
      <c r="V2521" s="3">
        <v>152.09375</v>
      </c>
      <c r="W2521" t="s">
        <v>55</v>
      </c>
      <c r="Y2521" t="s">
        <v>56</v>
      </c>
      <c r="AB2521" t="s">
        <v>56</v>
      </c>
      <c r="AD2521" t="s">
        <v>57</v>
      </c>
      <c r="AE2521" t="s">
        <v>58</v>
      </c>
      <c r="AF2521" t="s">
        <v>94</v>
      </c>
      <c r="AG2521" t="s">
        <v>95</v>
      </c>
      <c r="AH2521">
        <v>41</v>
      </c>
      <c r="AI2521">
        <v>0</v>
      </c>
      <c r="AJ2521" t="s">
        <v>530</v>
      </c>
      <c r="AK2521" t="s">
        <v>56</v>
      </c>
      <c r="AL2521" t="s">
        <v>56</v>
      </c>
      <c r="AM2521">
        <v>3650187580</v>
      </c>
      <c r="AN2521" t="s">
        <v>61</v>
      </c>
      <c r="AO2521" s="1">
        <v>42437</v>
      </c>
      <c r="AP2521" t="s">
        <v>337</v>
      </c>
      <c r="AQ2521" t="s">
        <v>345</v>
      </c>
      <c r="AR2521" t="s">
        <v>700</v>
      </c>
    </row>
    <row r="2522" spans="1:44">
      <c r="A2522">
        <f>COUNTIF(F:F,F2522)</f>
        <v>18</v>
      </c>
      <c r="B2522">
        <v>24129</v>
      </c>
      <c r="C2522" t="s">
        <v>1643</v>
      </c>
      <c r="D2522" t="s">
        <v>44</v>
      </c>
      <c r="F2522" t="s">
        <v>2135</v>
      </c>
      <c r="G2522" t="s">
        <v>7958</v>
      </c>
      <c r="H2522" t="s">
        <v>1830</v>
      </c>
      <c r="I2522">
        <v>2015</v>
      </c>
      <c r="J2522" t="s">
        <v>872</v>
      </c>
      <c r="K2522" s="1">
        <v>42172</v>
      </c>
      <c r="L2522" s="2">
        <v>0.4597222222222222</v>
      </c>
      <c r="M2522" t="s">
        <v>122</v>
      </c>
      <c r="N2522" t="s">
        <v>4050</v>
      </c>
      <c r="O2522" s="7" t="s">
        <v>7959</v>
      </c>
      <c r="P2522" t="s">
        <v>337</v>
      </c>
      <c r="Q2522" t="s">
        <v>337</v>
      </c>
      <c r="R2522" t="s">
        <v>52</v>
      </c>
      <c r="S2522" t="s">
        <v>68</v>
      </c>
      <c r="T2522" t="s">
        <v>54</v>
      </c>
      <c r="U2522" t="s">
        <v>7960</v>
      </c>
      <c r="V2522" s="3">
        <v>96.871527777777771</v>
      </c>
      <c r="W2522" t="s">
        <v>55</v>
      </c>
      <c r="Y2522" t="s">
        <v>56</v>
      </c>
      <c r="AB2522" t="s">
        <v>56</v>
      </c>
      <c r="AD2522" t="s">
        <v>57</v>
      </c>
      <c r="AE2522" t="s">
        <v>58</v>
      </c>
      <c r="AF2522" t="s">
        <v>94</v>
      </c>
      <c r="AG2522" t="s">
        <v>95</v>
      </c>
      <c r="AH2522">
        <v>41</v>
      </c>
      <c r="AI2522">
        <v>0</v>
      </c>
      <c r="AJ2522" t="s">
        <v>530</v>
      </c>
      <c r="AK2522" t="s">
        <v>56</v>
      </c>
      <c r="AL2522" t="s">
        <v>56</v>
      </c>
      <c r="AM2522" t="s">
        <v>56</v>
      </c>
      <c r="AP2522" t="s">
        <v>99</v>
      </c>
      <c r="AR2522" t="s">
        <v>56</v>
      </c>
    </row>
    <row r="2523" spans="1:44">
      <c r="A2523">
        <f>COUNTIF(F:F,F2523)</f>
        <v>18</v>
      </c>
      <c r="B2523">
        <v>24422</v>
      </c>
      <c r="C2523" t="s">
        <v>1643</v>
      </c>
      <c r="D2523" t="s">
        <v>44</v>
      </c>
      <c r="F2523" t="s">
        <v>2135</v>
      </c>
      <c r="G2523">
        <v>6068</v>
      </c>
      <c r="H2523" t="s">
        <v>1830</v>
      </c>
      <c r="I2523">
        <v>2015</v>
      </c>
      <c r="J2523" t="s">
        <v>986</v>
      </c>
      <c r="K2523" s="1">
        <v>42207</v>
      </c>
      <c r="L2523" s="2">
        <v>0.43124999999999997</v>
      </c>
      <c r="M2523" t="s">
        <v>122</v>
      </c>
      <c r="N2523" t="s">
        <v>4050</v>
      </c>
      <c r="O2523" s="7" t="s">
        <v>799</v>
      </c>
      <c r="P2523" t="s">
        <v>337</v>
      </c>
      <c r="Q2523" t="s">
        <v>337</v>
      </c>
      <c r="R2523" t="s">
        <v>52</v>
      </c>
      <c r="S2523" t="s">
        <v>68</v>
      </c>
      <c r="T2523" t="s">
        <v>54</v>
      </c>
      <c r="U2523" s="3">
        <v>319.94097222222223</v>
      </c>
      <c r="V2523" s="2">
        <v>0</v>
      </c>
      <c r="W2523" t="s">
        <v>55</v>
      </c>
      <c r="Y2523" t="s">
        <v>56</v>
      </c>
      <c r="AB2523" t="s">
        <v>56</v>
      </c>
      <c r="AD2523" t="s">
        <v>57</v>
      </c>
      <c r="AE2523" t="s">
        <v>58</v>
      </c>
      <c r="AF2523" t="s">
        <v>94</v>
      </c>
      <c r="AG2523" t="s">
        <v>95</v>
      </c>
      <c r="AH2523">
        <v>22</v>
      </c>
      <c r="AI2523">
        <v>0</v>
      </c>
      <c r="AJ2523" t="s">
        <v>96</v>
      </c>
      <c r="AK2523" t="s">
        <v>56</v>
      </c>
      <c r="AL2523" t="s">
        <v>56</v>
      </c>
      <c r="AM2523">
        <v>3650187581</v>
      </c>
      <c r="AN2523" t="s">
        <v>61</v>
      </c>
      <c r="AO2523" s="1">
        <v>42488</v>
      </c>
      <c r="AP2523" t="s">
        <v>337</v>
      </c>
      <c r="AQ2523" t="s">
        <v>345</v>
      </c>
      <c r="AR2523" t="s">
        <v>700</v>
      </c>
    </row>
    <row r="2524" spans="1:44">
      <c r="A2524">
        <f>COUNTIF(F:F,F2524)</f>
        <v>18</v>
      </c>
      <c r="B2524">
        <v>25654</v>
      </c>
      <c r="C2524" t="s">
        <v>1643</v>
      </c>
      <c r="D2524" t="s">
        <v>44</v>
      </c>
      <c r="F2524" t="s">
        <v>2135</v>
      </c>
      <c r="G2524">
        <v>6277</v>
      </c>
      <c r="H2524" t="s">
        <v>1830</v>
      </c>
      <c r="I2524">
        <v>2016</v>
      </c>
      <c r="J2524" t="s">
        <v>751</v>
      </c>
      <c r="K2524" s="1">
        <v>42492</v>
      </c>
      <c r="L2524" s="2">
        <v>0.42986111111111108</v>
      </c>
      <c r="M2524" t="s">
        <v>122</v>
      </c>
      <c r="N2524" t="s">
        <v>4050</v>
      </c>
      <c r="O2524" s="7" t="s">
        <v>799</v>
      </c>
      <c r="P2524" t="s">
        <v>337</v>
      </c>
      <c r="Q2524" t="s">
        <v>337</v>
      </c>
      <c r="R2524" t="s">
        <v>52</v>
      </c>
      <c r="S2524" t="s">
        <v>68</v>
      </c>
      <c r="T2524" t="s">
        <v>54</v>
      </c>
      <c r="U2524" s="3">
        <v>100.59027777777777</v>
      </c>
      <c r="V2524" s="2">
        <v>0</v>
      </c>
      <c r="W2524" t="s">
        <v>55</v>
      </c>
      <c r="Y2524" t="s">
        <v>56</v>
      </c>
      <c r="AB2524" t="s">
        <v>56</v>
      </c>
      <c r="AD2524" t="s">
        <v>57</v>
      </c>
      <c r="AE2524" t="s">
        <v>58</v>
      </c>
      <c r="AF2524" t="s">
        <v>94</v>
      </c>
      <c r="AG2524" t="s">
        <v>95</v>
      </c>
      <c r="AH2524">
        <v>41</v>
      </c>
      <c r="AI2524">
        <v>0</v>
      </c>
      <c r="AJ2524" t="s">
        <v>530</v>
      </c>
      <c r="AK2524" t="s">
        <v>56</v>
      </c>
      <c r="AL2524" t="s">
        <v>56</v>
      </c>
      <c r="AM2524" t="s">
        <v>56</v>
      </c>
      <c r="AP2524" t="s">
        <v>99</v>
      </c>
      <c r="AR2524" t="s">
        <v>56</v>
      </c>
    </row>
    <row r="2525" spans="1:44">
      <c r="A2525">
        <f>COUNTIF(F:F,F2525)</f>
        <v>18</v>
      </c>
      <c r="B2525">
        <v>26442</v>
      </c>
      <c r="C2525" t="s">
        <v>1643</v>
      </c>
      <c r="D2525" t="s">
        <v>44</v>
      </c>
      <c r="F2525" t="s">
        <v>2135</v>
      </c>
      <c r="G2525">
        <v>6276</v>
      </c>
      <c r="H2525" t="s">
        <v>1830</v>
      </c>
      <c r="I2525">
        <v>2016</v>
      </c>
      <c r="J2525" t="s">
        <v>1557</v>
      </c>
      <c r="K2525" s="1">
        <v>42703</v>
      </c>
      <c r="L2525" s="2">
        <v>0.34166666666666662</v>
      </c>
      <c r="M2525" t="s">
        <v>122</v>
      </c>
      <c r="N2525" t="s">
        <v>4050</v>
      </c>
      <c r="O2525" s="7" t="s">
        <v>10393</v>
      </c>
      <c r="P2525" t="s">
        <v>56</v>
      </c>
      <c r="R2525" t="s">
        <v>52</v>
      </c>
      <c r="S2525" t="s">
        <v>68</v>
      </c>
      <c r="T2525" t="s">
        <v>54</v>
      </c>
      <c r="U2525" s="3">
        <v>50.388888888888886</v>
      </c>
      <c r="V2525" s="2">
        <v>0</v>
      </c>
      <c r="W2525" t="s">
        <v>55</v>
      </c>
      <c r="Y2525" t="s">
        <v>56</v>
      </c>
      <c r="AB2525" t="s">
        <v>56</v>
      </c>
      <c r="AD2525" t="s">
        <v>57</v>
      </c>
      <c r="AE2525" t="s">
        <v>58</v>
      </c>
      <c r="AF2525" t="s">
        <v>94</v>
      </c>
      <c r="AG2525" t="s">
        <v>95</v>
      </c>
      <c r="AH2525">
        <v>41</v>
      </c>
      <c r="AI2525">
        <v>0</v>
      </c>
      <c r="AJ2525" t="s">
        <v>530</v>
      </c>
      <c r="AK2525" t="s">
        <v>56</v>
      </c>
      <c r="AL2525" t="s">
        <v>56</v>
      </c>
      <c r="AM2525" t="s">
        <v>56</v>
      </c>
      <c r="AP2525" t="s">
        <v>99</v>
      </c>
      <c r="AR2525" t="s">
        <v>56</v>
      </c>
    </row>
    <row r="2526" spans="1:44">
      <c r="A2526">
        <f>COUNTIF(F:F,F2526)</f>
        <v>18</v>
      </c>
      <c r="B2526">
        <v>26445</v>
      </c>
      <c r="C2526" t="s">
        <v>1643</v>
      </c>
      <c r="D2526" t="s">
        <v>44</v>
      </c>
      <c r="F2526" t="s">
        <v>2135</v>
      </c>
      <c r="G2526">
        <v>6284</v>
      </c>
      <c r="H2526" t="s">
        <v>1830</v>
      </c>
      <c r="I2526">
        <v>2016</v>
      </c>
      <c r="J2526" t="s">
        <v>1557</v>
      </c>
      <c r="K2526" s="1">
        <v>42703</v>
      </c>
      <c r="L2526" s="2">
        <v>0.3743055555555555</v>
      </c>
      <c r="M2526" t="s">
        <v>122</v>
      </c>
      <c r="N2526" t="s">
        <v>4050</v>
      </c>
      <c r="O2526" s="7" t="s">
        <v>10395</v>
      </c>
      <c r="P2526" t="s">
        <v>56</v>
      </c>
      <c r="R2526" t="s">
        <v>52</v>
      </c>
      <c r="S2526" t="s">
        <v>68</v>
      </c>
      <c r="T2526" t="s">
        <v>54</v>
      </c>
      <c r="U2526" s="3">
        <v>18.347222222222221</v>
      </c>
      <c r="V2526" s="2">
        <v>0</v>
      </c>
      <c r="W2526" t="s">
        <v>55</v>
      </c>
      <c r="Y2526" t="s">
        <v>56</v>
      </c>
      <c r="AB2526" t="s">
        <v>56</v>
      </c>
      <c r="AD2526" t="s">
        <v>57</v>
      </c>
      <c r="AE2526" t="s">
        <v>58</v>
      </c>
      <c r="AF2526" t="s">
        <v>94</v>
      </c>
      <c r="AG2526" t="s">
        <v>95</v>
      </c>
      <c r="AH2526">
        <v>41</v>
      </c>
      <c r="AI2526">
        <v>0</v>
      </c>
      <c r="AJ2526" t="s">
        <v>530</v>
      </c>
      <c r="AK2526" t="s">
        <v>56</v>
      </c>
      <c r="AL2526" t="s">
        <v>56</v>
      </c>
      <c r="AM2526" t="s">
        <v>56</v>
      </c>
      <c r="AP2526" t="s">
        <v>99</v>
      </c>
      <c r="AR2526" t="s">
        <v>56</v>
      </c>
    </row>
    <row r="2527" spans="1:44">
      <c r="A2527">
        <f>COUNTIF(F:F,F2527)</f>
        <v>18</v>
      </c>
      <c r="B2527">
        <v>26446</v>
      </c>
      <c r="C2527" t="s">
        <v>1643</v>
      </c>
      <c r="D2527" t="s">
        <v>44</v>
      </c>
      <c r="F2527" t="s">
        <v>2135</v>
      </c>
      <c r="G2527">
        <v>6287</v>
      </c>
      <c r="H2527" t="s">
        <v>1830</v>
      </c>
      <c r="I2527">
        <v>2016</v>
      </c>
      <c r="J2527" t="s">
        <v>1557</v>
      </c>
      <c r="K2527" s="1">
        <v>42703</v>
      </c>
      <c r="L2527" s="2">
        <v>0.37986111111111115</v>
      </c>
      <c r="M2527" t="s">
        <v>122</v>
      </c>
      <c r="N2527" t="s">
        <v>4050</v>
      </c>
      <c r="O2527" s="7" t="s">
        <v>10395</v>
      </c>
      <c r="P2527" t="s">
        <v>56</v>
      </c>
      <c r="R2527" t="s">
        <v>52</v>
      </c>
      <c r="S2527" t="s">
        <v>68</v>
      </c>
      <c r="T2527" t="s">
        <v>54</v>
      </c>
      <c r="U2527" s="3">
        <v>23.5</v>
      </c>
      <c r="V2527" s="2">
        <v>0</v>
      </c>
      <c r="W2527" t="s">
        <v>55</v>
      </c>
      <c r="Y2527" t="s">
        <v>56</v>
      </c>
      <c r="AB2527" t="s">
        <v>56</v>
      </c>
      <c r="AD2527" t="s">
        <v>57</v>
      </c>
      <c r="AE2527" t="s">
        <v>58</v>
      </c>
      <c r="AF2527" t="s">
        <v>94</v>
      </c>
      <c r="AG2527" t="s">
        <v>95</v>
      </c>
      <c r="AH2527">
        <v>41</v>
      </c>
      <c r="AI2527">
        <v>0</v>
      </c>
      <c r="AJ2527" t="s">
        <v>530</v>
      </c>
      <c r="AK2527" t="s">
        <v>56</v>
      </c>
      <c r="AL2527" t="s">
        <v>56</v>
      </c>
      <c r="AM2527" t="s">
        <v>56</v>
      </c>
      <c r="AP2527" t="s">
        <v>99</v>
      </c>
      <c r="AR2527" t="s">
        <v>56</v>
      </c>
    </row>
    <row r="2528" spans="1:44">
      <c r="A2528">
        <f>COUNTIF(F:F,F2528)</f>
        <v>18</v>
      </c>
      <c r="B2528">
        <v>28214</v>
      </c>
      <c r="C2528" t="s">
        <v>1643</v>
      </c>
      <c r="D2528" t="s">
        <v>44</v>
      </c>
      <c r="F2528" t="s">
        <v>2135</v>
      </c>
      <c r="G2528">
        <v>3385</v>
      </c>
      <c r="H2528" t="s">
        <v>1830</v>
      </c>
      <c r="I2528">
        <v>2017</v>
      </c>
      <c r="J2528" t="s">
        <v>1625</v>
      </c>
      <c r="K2528" s="1">
        <v>43075</v>
      </c>
      <c r="L2528" s="2">
        <v>0.39305555555555555</v>
      </c>
      <c r="M2528" t="s">
        <v>1636</v>
      </c>
      <c r="N2528" t="s">
        <v>6522</v>
      </c>
      <c r="O2528" s="7" t="s">
        <v>12099</v>
      </c>
      <c r="P2528" t="s">
        <v>56</v>
      </c>
      <c r="R2528" t="s">
        <v>52</v>
      </c>
      <c r="S2528" t="s">
        <v>68</v>
      </c>
      <c r="T2528" t="s">
        <v>54</v>
      </c>
      <c r="U2528" s="3">
        <v>317.66666666666669</v>
      </c>
      <c r="V2528" s="2">
        <v>0</v>
      </c>
      <c r="W2528" t="s">
        <v>55</v>
      </c>
      <c r="Y2528" t="s">
        <v>56</v>
      </c>
      <c r="AB2528" t="s">
        <v>56</v>
      </c>
      <c r="AD2528" t="s">
        <v>57</v>
      </c>
      <c r="AE2528" t="s">
        <v>58</v>
      </c>
      <c r="AF2528">
        <v>24</v>
      </c>
      <c r="AG2528" t="s">
        <v>222</v>
      </c>
      <c r="AH2528">
        <v>41</v>
      </c>
      <c r="AI2528">
        <v>0</v>
      </c>
      <c r="AJ2528" t="s">
        <v>530</v>
      </c>
      <c r="AK2528" t="s">
        <v>56</v>
      </c>
      <c r="AL2528" t="s">
        <v>56</v>
      </c>
      <c r="AM2528" t="s">
        <v>56</v>
      </c>
      <c r="AP2528" t="s">
        <v>99</v>
      </c>
      <c r="AR2528" t="s">
        <v>56</v>
      </c>
    </row>
    <row r="2529" spans="1:44">
      <c r="A2529">
        <f>COUNTIF(F:F,F2529)</f>
        <v>1</v>
      </c>
      <c r="B2529">
        <v>25892</v>
      </c>
      <c r="C2529" t="s">
        <v>1643</v>
      </c>
      <c r="D2529" t="s">
        <v>44</v>
      </c>
      <c r="F2529" t="s">
        <v>9903</v>
      </c>
      <c r="G2529">
        <v>2375</v>
      </c>
      <c r="H2529" t="s">
        <v>9904</v>
      </c>
      <c r="I2529">
        <v>2016</v>
      </c>
      <c r="J2529" t="s">
        <v>986</v>
      </c>
      <c r="K2529" s="1">
        <v>42572</v>
      </c>
      <c r="L2529" s="2">
        <v>0.39861111111111108</v>
      </c>
      <c r="M2529" t="s">
        <v>122</v>
      </c>
      <c r="N2529" t="s">
        <v>4050</v>
      </c>
      <c r="O2529" s="7" t="s">
        <v>9905</v>
      </c>
      <c r="P2529" t="s">
        <v>159</v>
      </c>
      <c r="Q2529" t="s">
        <v>159</v>
      </c>
      <c r="R2529" t="s">
        <v>52</v>
      </c>
      <c r="S2529" t="s">
        <v>68</v>
      </c>
      <c r="T2529" t="s">
        <v>54</v>
      </c>
      <c r="U2529" t="s">
        <v>9906</v>
      </c>
      <c r="V2529" s="2">
        <v>0</v>
      </c>
      <c r="W2529" t="s">
        <v>55</v>
      </c>
      <c r="Y2529" t="s">
        <v>56</v>
      </c>
      <c r="AB2529" t="s">
        <v>56</v>
      </c>
      <c r="AD2529" t="s">
        <v>57</v>
      </c>
      <c r="AE2529" t="s">
        <v>58</v>
      </c>
      <c r="AF2529" t="s">
        <v>94</v>
      </c>
      <c r="AG2529" t="s">
        <v>95</v>
      </c>
      <c r="AH2529">
        <v>41</v>
      </c>
      <c r="AI2529">
        <v>0</v>
      </c>
      <c r="AJ2529" t="s">
        <v>530</v>
      </c>
      <c r="AK2529" t="s">
        <v>56</v>
      </c>
      <c r="AL2529" t="s">
        <v>56</v>
      </c>
      <c r="AM2529" t="s">
        <v>56</v>
      </c>
      <c r="AP2529" t="s">
        <v>99</v>
      </c>
      <c r="AR2529" t="s">
        <v>56</v>
      </c>
    </row>
    <row r="2530" spans="1:44">
      <c r="A2530">
        <f>COUNTIF(F:F,F2530)</f>
        <v>36</v>
      </c>
      <c r="B2530">
        <v>30</v>
      </c>
      <c r="C2530" t="s">
        <v>12047</v>
      </c>
      <c r="D2530" t="s">
        <v>44</v>
      </c>
      <c r="F2530" t="s">
        <v>6653</v>
      </c>
      <c r="G2530" t="s">
        <v>12078</v>
      </c>
      <c r="H2530" t="s">
        <v>6655</v>
      </c>
      <c r="I2530">
        <v>2017</v>
      </c>
      <c r="J2530" t="s">
        <v>1557</v>
      </c>
      <c r="K2530" s="1">
        <v>43069</v>
      </c>
      <c r="L2530" s="2">
        <v>0.59375</v>
      </c>
      <c r="M2530" t="s">
        <v>122</v>
      </c>
      <c r="N2530" t="s">
        <v>3516</v>
      </c>
      <c r="O2530" s="7" t="s">
        <v>12079</v>
      </c>
      <c r="P2530" t="s">
        <v>56</v>
      </c>
      <c r="R2530" t="s">
        <v>416</v>
      </c>
      <c r="S2530" t="s">
        <v>87</v>
      </c>
      <c r="T2530" t="s">
        <v>54</v>
      </c>
      <c r="U2530">
        <v>1255</v>
      </c>
      <c r="W2530" t="s">
        <v>55</v>
      </c>
      <c r="Y2530" t="s">
        <v>56</v>
      </c>
      <c r="AB2530" t="s">
        <v>56</v>
      </c>
      <c r="AD2530" t="s">
        <v>57</v>
      </c>
      <c r="AE2530" t="s">
        <v>58</v>
      </c>
      <c r="AF2530">
        <v>24</v>
      </c>
      <c r="AG2530" t="s">
        <v>222</v>
      </c>
      <c r="AH2530">
        <v>64</v>
      </c>
      <c r="AI2530">
        <v>0</v>
      </c>
      <c r="AJ2530" t="s">
        <v>191</v>
      </c>
      <c r="AK2530" t="s">
        <v>56</v>
      </c>
      <c r="AL2530" t="s">
        <v>56</v>
      </c>
      <c r="AM2530" t="s">
        <v>56</v>
      </c>
      <c r="AP2530" t="s">
        <v>99</v>
      </c>
      <c r="AR2530" t="s">
        <v>56</v>
      </c>
    </row>
    <row r="2531" spans="1:44">
      <c r="A2531">
        <f>COUNTIF(F:F,F2531)</f>
        <v>36</v>
      </c>
      <c r="B2531">
        <v>22557</v>
      </c>
      <c r="C2531" t="s">
        <v>1643</v>
      </c>
      <c r="D2531" t="s">
        <v>44</v>
      </c>
      <c r="F2531" t="s">
        <v>6653</v>
      </c>
      <c r="G2531" t="s">
        <v>6654</v>
      </c>
      <c r="H2531" t="s">
        <v>6655</v>
      </c>
      <c r="I2531">
        <v>2014</v>
      </c>
      <c r="J2531" t="s">
        <v>1296</v>
      </c>
      <c r="K2531" s="1">
        <v>41912</v>
      </c>
      <c r="L2531" s="2">
        <v>0.42638888888888887</v>
      </c>
      <c r="M2531" t="s">
        <v>1636</v>
      </c>
      <c r="N2531" t="s">
        <v>1640</v>
      </c>
      <c r="O2531" s="7" t="s">
        <v>6656</v>
      </c>
      <c r="P2531" t="s">
        <v>56</v>
      </c>
      <c r="R2531" t="s">
        <v>52</v>
      </c>
      <c r="S2531" t="s">
        <v>87</v>
      </c>
      <c r="T2531" t="s">
        <v>54</v>
      </c>
      <c r="U2531">
        <v>505</v>
      </c>
      <c r="W2531" t="s">
        <v>55</v>
      </c>
      <c r="Y2531" t="s">
        <v>56</v>
      </c>
      <c r="AA2531" t="s">
        <v>120</v>
      </c>
      <c r="AB2531">
        <v>4452</v>
      </c>
      <c r="AC2531" t="s">
        <v>121</v>
      </c>
      <c r="AD2531" t="s">
        <v>57</v>
      </c>
      <c r="AE2531" t="s">
        <v>58</v>
      </c>
      <c r="AF2531">
        <v>24</v>
      </c>
      <c r="AG2531" t="s">
        <v>222</v>
      </c>
      <c r="AH2531">
        <v>64</v>
      </c>
      <c r="AI2531">
        <v>217</v>
      </c>
      <c r="AJ2531" t="s">
        <v>4154</v>
      </c>
      <c r="AK2531" t="s">
        <v>56</v>
      </c>
      <c r="AL2531" t="s">
        <v>56</v>
      </c>
      <c r="AM2531" t="s">
        <v>56</v>
      </c>
      <c r="AP2531" t="s">
        <v>99</v>
      </c>
      <c r="AR2531" t="s">
        <v>56</v>
      </c>
    </row>
    <row r="2532" spans="1:44">
      <c r="A2532">
        <f>COUNTIF(F:F,F2532)</f>
        <v>36</v>
      </c>
      <c r="B2532">
        <v>22559</v>
      </c>
      <c r="C2532" t="s">
        <v>1643</v>
      </c>
      <c r="D2532" t="s">
        <v>44</v>
      </c>
      <c r="F2532" t="s">
        <v>6653</v>
      </c>
      <c r="G2532" t="s">
        <v>6658</v>
      </c>
      <c r="H2532" t="s">
        <v>6655</v>
      </c>
      <c r="I2532">
        <v>2014</v>
      </c>
      <c r="J2532" t="s">
        <v>1296</v>
      </c>
      <c r="K2532" s="1">
        <v>41912</v>
      </c>
      <c r="L2532" s="2">
        <v>0.43541666666666662</v>
      </c>
      <c r="M2532" t="s">
        <v>1636</v>
      </c>
      <c r="N2532" t="s">
        <v>1640</v>
      </c>
      <c r="O2532" s="7" t="s">
        <v>6659</v>
      </c>
      <c r="P2532" t="s">
        <v>56</v>
      </c>
      <c r="R2532" t="s">
        <v>52</v>
      </c>
      <c r="S2532" t="s">
        <v>87</v>
      </c>
      <c r="T2532" t="s">
        <v>54</v>
      </c>
      <c r="U2532">
        <v>505</v>
      </c>
      <c r="W2532" t="s">
        <v>55</v>
      </c>
      <c r="Y2532" t="s">
        <v>56</v>
      </c>
      <c r="AA2532" t="s">
        <v>120</v>
      </c>
      <c r="AB2532">
        <v>4452</v>
      </c>
      <c r="AC2532" t="s">
        <v>121</v>
      </c>
      <c r="AD2532" t="s">
        <v>57</v>
      </c>
      <c r="AE2532" t="s">
        <v>58</v>
      </c>
      <c r="AF2532">
        <v>24</v>
      </c>
      <c r="AG2532" t="s">
        <v>222</v>
      </c>
      <c r="AH2532">
        <v>64</v>
      </c>
      <c r="AI2532">
        <v>217</v>
      </c>
      <c r="AJ2532" t="s">
        <v>4154</v>
      </c>
      <c r="AK2532" t="s">
        <v>56</v>
      </c>
      <c r="AL2532" t="s">
        <v>56</v>
      </c>
      <c r="AM2532" t="s">
        <v>56</v>
      </c>
      <c r="AP2532" t="s">
        <v>99</v>
      </c>
      <c r="AR2532" t="s">
        <v>56</v>
      </c>
    </row>
    <row r="2533" spans="1:44">
      <c r="A2533">
        <f>COUNTIF(F:F,F2533)</f>
        <v>36</v>
      </c>
      <c r="B2533">
        <v>22561</v>
      </c>
      <c r="C2533" t="s">
        <v>1643</v>
      </c>
      <c r="D2533" t="s">
        <v>44</v>
      </c>
      <c r="F2533" t="s">
        <v>6653</v>
      </c>
      <c r="G2533" t="s">
        <v>6662</v>
      </c>
      <c r="H2533" t="s">
        <v>6655</v>
      </c>
      <c r="I2533">
        <v>2014</v>
      </c>
      <c r="J2533" t="s">
        <v>1296</v>
      </c>
      <c r="K2533" s="1">
        <v>41912</v>
      </c>
      <c r="L2533" s="2">
        <v>0.44097222222222227</v>
      </c>
      <c r="M2533" t="s">
        <v>1636</v>
      </c>
      <c r="N2533" t="s">
        <v>1640</v>
      </c>
      <c r="O2533" s="7" t="s">
        <v>6656</v>
      </c>
      <c r="P2533" t="s">
        <v>56</v>
      </c>
      <c r="R2533" t="s">
        <v>52</v>
      </c>
      <c r="S2533" t="s">
        <v>87</v>
      </c>
      <c r="T2533" t="s">
        <v>54</v>
      </c>
      <c r="U2533">
        <v>505</v>
      </c>
      <c r="W2533" t="s">
        <v>55</v>
      </c>
      <c r="Y2533" t="s">
        <v>56</v>
      </c>
      <c r="AA2533" t="s">
        <v>120</v>
      </c>
      <c r="AB2533">
        <v>4452</v>
      </c>
      <c r="AC2533" t="s">
        <v>121</v>
      </c>
      <c r="AD2533" t="s">
        <v>57</v>
      </c>
      <c r="AE2533" t="s">
        <v>58</v>
      </c>
      <c r="AF2533">
        <v>24</v>
      </c>
      <c r="AG2533" t="s">
        <v>222</v>
      </c>
      <c r="AH2533">
        <v>64</v>
      </c>
      <c r="AI2533">
        <v>217</v>
      </c>
      <c r="AJ2533" t="s">
        <v>4154</v>
      </c>
      <c r="AK2533" t="s">
        <v>56</v>
      </c>
      <c r="AL2533" t="s">
        <v>56</v>
      </c>
      <c r="AM2533" t="s">
        <v>56</v>
      </c>
      <c r="AP2533" t="s">
        <v>99</v>
      </c>
      <c r="AR2533" t="s">
        <v>56</v>
      </c>
    </row>
    <row r="2534" spans="1:44">
      <c r="A2534">
        <f>COUNTIF(F:F,F2534)</f>
        <v>36</v>
      </c>
      <c r="B2534">
        <v>22896</v>
      </c>
      <c r="C2534" t="s">
        <v>1643</v>
      </c>
      <c r="D2534" t="s">
        <v>44</v>
      </c>
      <c r="F2534" t="s">
        <v>6653</v>
      </c>
      <c r="G2534" t="s">
        <v>6919</v>
      </c>
      <c r="H2534" t="s">
        <v>6655</v>
      </c>
      <c r="I2534">
        <v>2014</v>
      </c>
      <c r="J2534" t="s">
        <v>1557</v>
      </c>
      <c r="K2534" s="1">
        <v>41949</v>
      </c>
      <c r="L2534" s="2">
        <v>0.38472222222222219</v>
      </c>
      <c r="M2534" t="s">
        <v>1636</v>
      </c>
      <c r="N2534" t="s">
        <v>2557</v>
      </c>
      <c r="O2534" s="7" t="s">
        <v>6656</v>
      </c>
      <c r="P2534" t="s">
        <v>56</v>
      </c>
      <c r="R2534" t="s">
        <v>52</v>
      </c>
      <c r="S2534" t="s">
        <v>87</v>
      </c>
      <c r="T2534" t="s">
        <v>54</v>
      </c>
      <c r="U2534">
        <v>542</v>
      </c>
      <c r="W2534" t="s">
        <v>55</v>
      </c>
      <c r="Y2534" t="s">
        <v>56</v>
      </c>
      <c r="AB2534" t="s">
        <v>56</v>
      </c>
      <c r="AD2534" t="s">
        <v>57</v>
      </c>
      <c r="AE2534" t="s">
        <v>58</v>
      </c>
      <c r="AF2534" t="s">
        <v>203</v>
      </c>
      <c r="AG2534" t="s">
        <v>204</v>
      </c>
      <c r="AH2534">
        <v>64</v>
      </c>
      <c r="AI2534">
        <v>217</v>
      </c>
      <c r="AJ2534" t="s">
        <v>4154</v>
      </c>
      <c r="AK2534" t="s">
        <v>56</v>
      </c>
      <c r="AL2534" t="s">
        <v>56</v>
      </c>
      <c r="AM2534" t="s">
        <v>56</v>
      </c>
      <c r="AP2534" t="s">
        <v>99</v>
      </c>
      <c r="AR2534" t="s">
        <v>56</v>
      </c>
    </row>
    <row r="2535" spans="1:44">
      <c r="A2535">
        <f>COUNTIF(F:F,F2535)</f>
        <v>36</v>
      </c>
      <c r="B2535">
        <v>23507</v>
      </c>
      <c r="C2535" t="s">
        <v>1643</v>
      </c>
      <c r="D2535" t="s">
        <v>44</v>
      </c>
      <c r="F2535" t="s">
        <v>6653</v>
      </c>
      <c r="G2535" t="s">
        <v>7381</v>
      </c>
      <c r="H2535" t="s">
        <v>6655</v>
      </c>
      <c r="I2535">
        <v>2015</v>
      </c>
      <c r="J2535" t="s">
        <v>446</v>
      </c>
      <c r="K2535" s="1">
        <v>42066</v>
      </c>
      <c r="L2535" s="2">
        <v>0.59375</v>
      </c>
      <c r="M2535" t="s">
        <v>1636</v>
      </c>
      <c r="N2535" t="s">
        <v>2487</v>
      </c>
      <c r="O2535" s="7" t="s">
        <v>7382</v>
      </c>
      <c r="P2535" t="s">
        <v>56</v>
      </c>
      <c r="R2535" t="s">
        <v>52</v>
      </c>
      <c r="S2535" t="s">
        <v>87</v>
      </c>
      <c r="T2535" t="s">
        <v>54</v>
      </c>
      <c r="U2535">
        <v>659</v>
      </c>
      <c r="W2535" t="s">
        <v>55</v>
      </c>
      <c r="Y2535" t="s">
        <v>56</v>
      </c>
      <c r="AB2535" t="s">
        <v>56</v>
      </c>
      <c r="AD2535" t="s">
        <v>57</v>
      </c>
      <c r="AE2535" t="s">
        <v>58</v>
      </c>
      <c r="AF2535" t="s">
        <v>203</v>
      </c>
      <c r="AG2535" t="s">
        <v>204</v>
      </c>
      <c r="AH2535">
        <v>64</v>
      </c>
      <c r="AI2535">
        <v>0</v>
      </c>
      <c r="AJ2535" t="s">
        <v>191</v>
      </c>
      <c r="AK2535" t="s">
        <v>56</v>
      </c>
      <c r="AL2535" t="s">
        <v>56</v>
      </c>
      <c r="AM2535" t="s">
        <v>56</v>
      </c>
      <c r="AP2535" t="s">
        <v>99</v>
      </c>
      <c r="AR2535" t="s">
        <v>56</v>
      </c>
    </row>
    <row r="2536" spans="1:44">
      <c r="A2536">
        <f>COUNTIF(F:F,F2536)</f>
        <v>36</v>
      </c>
      <c r="B2536">
        <v>23508</v>
      </c>
      <c r="C2536" t="s">
        <v>1643</v>
      </c>
      <c r="D2536" t="s">
        <v>44</v>
      </c>
      <c r="F2536" t="s">
        <v>6653</v>
      </c>
      <c r="G2536" t="s">
        <v>7383</v>
      </c>
      <c r="H2536" t="s">
        <v>6655</v>
      </c>
      <c r="I2536">
        <v>2015</v>
      </c>
      <c r="J2536" t="s">
        <v>446</v>
      </c>
      <c r="K2536" s="1">
        <v>42066</v>
      </c>
      <c r="L2536" s="2">
        <v>0.59652777777777777</v>
      </c>
      <c r="M2536" t="s">
        <v>1636</v>
      </c>
      <c r="N2536" t="s">
        <v>2487</v>
      </c>
      <c r="O2536" s="7" t="s">
        <v>7384</v>
      </c>
      <c r="P2536" t="s">
        <v>56</v>
      </c>
      <c r="R2536" t="s">
        <v>52</v>
      </c>
      <c r="S2536" t="s">
        <v>87</v>
      </c>
      <c r="T2536" t="s">
        <v>54</v>
      </c>
      <c r="U2536">
        <v>659</v>
      </c>
      <c r="W2536" t="s">
        <v>55</v>
      </c>
      <c r="Y2536" t="s">
        <v>56</v>
      </c>
      <c r="AB2536" t="s">
        <v>56</v>
      </c>
      <c r="AD2536" t="s">
        <v>57</v>
      </c>
      <c r="AE2536" t="s">
        <v>58</v>
      </c>
      <c r="AF2536" t="s">
        <v>203</v>
      </c>
      <c r="AG2536" t="s">
        <v>204</v>
      </c>
      <c r="AH2536">
        <v>64</v>
      </c>
      <c r="AI2536">
        <v>0</v>
      </c>
      <c r="AJ2536" t="s">
        <v>191</v>
      </c>
      <c r="AK2536" t="s">
        <v>56</v>
      </c>
      <c r="AL2536" t="s">
        <v>56</v>
      </c>
      <c r="AM2536" t="s">
        <v>56</v>
      </c>
      <c r="AP2536" t="s">
        <v>99</v>
      </c>
      <c r="AR2536" t="s">
        <v>56</v>
      </c>
    </row>
    <row r="2537" spans="1:44">
      <c r="A2537">
        <f>COUNTIF(F:F,F2537)</f>
        <v>36</v>
      </c>
      <c r="B2537">
        <v>23509</v>
      </c>
      <c r="C2537" t="s">
        <v>1643</v>
      </c>
      <c r="D2537" t="s">
        <v>44</v>
      </c>
      <c r="F2537" t="s">
        <v>6653</v>
      </c>
      <c r="G2537" t="s">
        <v>7385</v>
      </c>
      <c r="H2537" t="s">
        <v>6655</v>
      </c>
      <c r="I2537">
        <v>2015</v>
      </c>
      <c r="J2537" t="s">
        <v>446</v>
      </c>
      <c r="K2537" s="1">
        <v>42066</v>
      </c>
      <c r="L2537" s="2">
        <v>0.59791666666666665</v>
      </c>
      <c r="M2537" t="s">
        <v>1636</v>
      </c>
      <c r="N2537" t="s">
        <v>2487</v>
      </c>
      <c r="O2537" s="7" t="s">
        <v>7384</v>
      </c>
      <c r="P2537" t="s">
        <v>56</v>
      </c>
      <c r="R2537" t="s">
        <v>52</v>
      </c>
      <c r="S2537" t="s">
        <v>87</v>
      </c>
      <c r="T2537" t="s">
        <v>54</v>
      </c>
      <c r="U2537">
        <v>659</v>
      </c>
      <c r="W2537" t="s">
        <v>55</v>
      </c>
      <c r="Y2537" t="s">
        <v>56</v>
      </c>
      <c r="AB2537" t="s">
        <v>56</v>
      </c>
      <c r="AD2537" t="s">
        <v>57</v>
      </c>
      <c r="AE2537" t="s">
        <v>58</v>
      </c>
      <c r="AF2537" t="s">
        <v>203</v>
      </c>
      <c r="AG2537" t="s">
        <v>204</v>
      </c>
      <c r="AH2537">
        <v>64</v>
      </c>
      <c r="AI2537">
        <v>0</v>
      </c>
      <c r="AJ2537" t="s">
        <v>191</v>
      </c>
      <c r="AK2537" t="s">
        <v>56</v>
      </c>
      <c r="AL2537" t="s">
        <v>56</v>
      </c>
      <c r="AM2537" t="s">
        <v>56</v>
      </c>
      <c r="AP2537" t="s">
        <v>99</v>
      </c>
      <c r="AR2537" t="s">
        <v>56</v>
      </c>
    </row>
    <row r="2538" spans="1:44">
      <c r="A2538">
        <f>COUNTIF(F:F,F2538)</f>
        <v>36</v>
      </c>
      <c r="B2538">
        <v>23510</v>
      </c>
      <c r="C2538" t="s">
        <v>1643</v>
      </c>
      <c r="D2538" t="s">
        <v>44</v>
      </c>
      <c r="F2538" t="s">
        <v>6653</v>
      </c>
      <c r="G2538" t="s">
        <v>7386</v>
      </c>
      <c r="H2538" t="s">
        <v>6655</v>
      </c>
      <c r="I2538">
        <v>2015</v>
      </c>
      <c r="J2538" t="s">
        <v>446</v>
      </c>
      <c r="K2538" s="1">
        <v>42066</v>
      </c>
      <c r="L2538" s="2">
        <v>0.59930555555555554</v>
      </c>
      <c r="M2538" t="s">
        <v>1636</v>
      </c>
      <c r="N2538" t="s">
        <v>2487</v>
      </c>
      <c r="O2538" s="7" t="s">
        <v>7387</v>
      </c>
      <c r="P2538" t="s">
        <v>56</v>
      </c>
      <c r="R2538" t="s">
        <v>52</v>
      </c>
      <c r="S2538" t="s">
        <v>87</v>
      </c>
      <c r="T2538" t="s">
        <v>54</v>
      </c>
      <c r="U2538">
        <v>659</v>
      </c>
      <c r="W2538" t="s">
        <v>55</v>
      </c>
      <c r="Y2538" t="s">
        <v>56</v>
      </c>
      <c r="AB2538" t="s">
        <v>56</v>
      </c>
      <c r="AD2538" t="s">
        <v>57</v>
      </c>
      <c r="AE2538" t="s">
        <v>58</v>
      </c>
      <c r="AF2538" t="s">
        <v>203</v>
      </c>
      <c r="AG2538" t="s">
        <v>204</v>
      </c>
      <c r="AH2538">
        <v>64</v>
      </c>
      <c r="AI2538">
        <v>0</v>
      </c>
      <c r="AJ2538" t="s">
        <v>191</v>
      </c>
      <c r="AK2538" t="s">
        <v>56</v>
      </c>
      <c r="AL2538" t="s">
        <v>56</v>
      </c>
      <c r="AM2538" t="s">
        <v>56</v>
      </c>
      <c r="AP2538" t="s">
        <v>99</v>
      </c>
      <c r="AR2538" t="s">
        <v>56</v>
      </c>
    </row>
    <row r="2539" spans="1:44">
      <c r="A2539">
        <f>COUNTIF(F:F,F2539)</f>
        <v>36</v>
      </c>
      <c r="B2539">
        <v>23511</v>
      </c>
      <c r="C2539" t="s">
        <v>1643</v>
      </c>
      <c r="D2539" t="s">
        <v>44</v>
      </c>
      <c r="F2539" t="s">
        <v>6653</v>
      </c>
      <c r="G2539" t="s">
        <v>7388</v>
      </c>
      <c r="H2539" t="s">
        <v>6655</v>
      </c>
      <c r="I2539">
        <v>2015</v>
      </c>
      <c r="J2539" t="s">
        <v>446</v>
      </c>
      <c r="K2539" s="1">
        <v>42066</v>
      </c>
      <c r="L2539" s="2">
        <v>0.6</v>
      </c>
      <c r="M2539" t="s">
        <v>1636</v>
      </c>
      <c r="N2539" t="s">
        <v>2487</v>
      </c>
      <c r="O2539" s="7" t="s">
        <v>7389</v>
      </c>
      <c r="P2539" t="s">
        <v>56</v>
      </c>
      <c r="R2539" t="s">
        <v>52</v>
      </c>
      <c r="S2539" t="s">
        <v>87</v>
      </c>
      <c r="T2539" t="s">
        <v>54</v>
      </c>
      <c r="U2539">
        <v>659</v>
      </c>
      <c r="W2539" t="s">
        <v>55</v>
      </c>
      <c r="Y2539" t="s">
        <v>56</v>
      </c>
      <c r="AB2539" t="s">
        <v>56</v>
      </c>
      <c r="AD2539" t="s">
        <v>57</v>
      </c>
      <c r="AE2539" t="s">
        <v>58</v>
      </c>
      <c r="AF2539" t="s">
        <v>203</v>
      </c>
      <c r="AG2539" t="s">
        <v>204</v>
      </c>
      <c r="AH2539">
        <v>64</v>
      </c>
      <c r="AI2539">
        <v>0</v>
      </c>
      <c r="AJ2539" t="s">
        <v>191</v>
      </c>
      <c r="AK2539" t="s">
        <v>56</v>
      </c>
      <c r="AL2539" t="s">
        <v>56</v>
      </c>
      <c r="AM2539" t="s">
        <v>56</v>
      </c>
      <c r="AP2539" t="s">
        <v>99</v>
      </c>
      <c r="AR2539" t="s">
        <v>56</v>
      </c>
    </row>
    <row r="2540" spans="1:44">
      <c r="A2540">
        <f>COUNTIF(F:F,F2540)</f>
        <v>36</v>
      </c>
      <c r="B2540">
        <v>23512</v>
      </c>
      <c r="C2540" t="s">
        <v>1643</v>
      </c>
      <c r="D2540" t="s">
        <v>44</v>
      </c>
      <c r="F2540" t="s">
        <v>6653</v>
      </c>
      <c r="G2540" t="s">
        <v>7390</v>
      </c>
      <c r="H2540" t="s">
        <v>6655</v>
      </c>
      <c r="I2540">
        <v>2015</v>
      </c>
      <c r="J2540" t="s">
        <v>446</v>
      </c>
      <c r="K2540" s="1">
        <v>42066</v>
      </c>
      <c r="L2540" s="2">
        <v>0.60069444444444442</v>
      </c>
      <c r="M2540" t="s">
        <v>1636</v>
      </c>
      <c r="N2540" t="s">
        <v>2487</v>
      </c>
      <c r="O2540" s="7" t="s">
        <v>7391</v>
      </c>
      <c r="P2540" t="s">
        <v>56</v>
      </c>
      <c r="R2540" t="s">
        <v>52</v>
      </c>
      <c r="S2540" t="s">
        <v>87</v>
      </c>
      <c r="T2540" t="s">
        <v>54</v>
      </c>
      <c r="U2540">
        <v>659</v>
      </c>
      <c r="W2540" t="s">
        <v>55</v>
      </c>
      <c r="Y2540" t="s">
        <v>56</v>
      </c>
      <c r="AB2540" t="s">
        <v>56</v>
      </c>
      <c r="AD2540" t="s">
        <v>57</v>
      </c>
      <c r="AE2540" t="s">
        <v>58</v>
      </c>
      <c r="AF2540" t="s">
        <v>203</v>
      </c>
      <c r="AG2540" t="s">
        <v>204</v>
      </c>
      <c r="AH2540">
        <v>64</v>
      </c>
      <c r="AI2540">
        <v>0</v>
      </c>
      <c r="AJ2540" t="s">
        <v>191</v>
      </c>
      <c r="AK2540" t="s">
        <v>56</v>
      </c>
      <c r="AL2540" t="s">
        <v>56</v>
      </c>
      <c r="AM2540" t="s">
        <v>56</v>
      </c>
      <c r="AP2540" t="s">
        <v>99</v>
      </c>
      <c r="AR2540" t="s">
        <v>56</v>
      </c>
    </row>
    <row r="2541" spans="1:44">
      <c r="A2541">
        <f>COUNTIF(F:F,F2541)</f>
        <v>36</v>
      </c>
      <c r="B2541">
        <v>23513</v>
      </c>
      <c r="C2541" t="s">
        <v>1643</v>
      </c>
      <c r="D2541" t="s">
        <v>44</v>
      </c>
      <c r="F2541" t="s">
        <v>6653</v>
      </c>
      <c r="G2541" t="s">
        <v>7392</v>
      </c>
      <c r="H2541" t="s">
        <v>6655</v>
      </c>
      <c r="I2541">
        <v>2015</v>
      </c>
      <c r="J2541" t="s">
        <v>446</v>
      </c>
      <c r="K2541" s="1">
        <v>42066</v>
      </c>
      <c r="L2541" s="2">
        <v>0.60138888888888886</v>
      </c>
      <c r="M2541" t="s">
        <v>1636</v>
      </c>
      <c r="N2541" t="s">
        <v>2487</v>
      </c>
      <c r="O2541" s="7" t="s">
        <v>7393</v>
      </c>
      <c r="P2541" t="s">
        <v>56</v>
      </c>
      <c r="R2541" t="s">
        <v>52</v>
      </c>
      <c r="S2541" t="s">
        <v>87</v>
      </c>
      <c r="T2541" t="s">
        <v>54</v>
      </c>
      <c r="U2541">
        <v>659</v>
      </c>
      <c r="W2541" t="s">
        <v>55</v>
      </c>
      <c r="Y2541" t="s">
        <v>56</v>
      </c>
      <c r="AB2541" t="s">
        <v>56</v>
      </c>
      <c r="AD2541" t="s">
        <v>57</v>
      </c>
      <c r="AE2541" t="s">
        <v>58</v>
      </c>
      <c r="AF2541" t="s">
        <v>203</v>
      </c>
      <c r="AG2541" t="s">
        <v>204</v>
      </c>
      <c r="AH2541">
        <v>64</v>
      </c>
      <c r="AI2541">
        <v>0</v>
      </c>
      <c r="AJ2541" t="s">
        <v>191</v>
      </c>
      <c r="AK2541" t="s">
        <v>56</v>
      </c>
      <c r="AL2541" t="s">
        <v>56</v>
      </c>
      <c r="AM2541" t="s">
        <v>56</v>
      </c>
      <c r="AP2541" t="s">
        <v>99</v>
      </c>
      <c r="AR2541" t="s">
        <v>56</v>
      </c>
    </row>
    <row r="2542" spans="1:44">
      <c r="A2542">
        <f>COUNTIF(F:F,F2542)</f>
        <v>36</v>
      </c>
      <c r="B2542">
        <v>23739</v>
      </c>
      <c r="C2542" t="s">
        <v>1643</v>
      </c>
      <c r="D2542" t="s">
        <v>44</v>
      </c>
      <c r="F2542" t="s">
        <v>6653</v>
      </c>
      <c r="G2542" t="s">
        <v>7552</v>
      </c>
      <c r="H2542" t="s">
        <v>6655</v>
      </c>
      <c r="I2542">
        <v>2015</v>
      </c>
      <c r="J2542" t="s">
        <v>543</v>
      </c>
      <c r="K2542" s="1">
        <v>42103</v>
      </c>
      <c r="L2542" s="2">
        <v>0.40763888888888888</v>
      </c>
      <c r="M2542" t="s">
        <v>1636</v>
      </c>
      <c r="N2542" t="s">
        <v>2487</v>
      </c>
      <c r="O2542" s="7" t="s">
        <v>7551</v>
      </c>
      <c r="P2542" t="s">
        <v>56</v>
      </c>
      <c r="R2542" t="s">
        <v>52</v>
      </c>
      <c r="S2542" t="s">
        <v>87</v>
      </c>
      <c r="T2542" t="s">
        <v>54</v>
      </c>
      <c r="U2542">
        <v>696</v>
      </c>
      <c r="W2542" t="s">
        <v>55</v>
      </c>
      <c r="Y2542" t="s">
        <v>56</v>
      </c>
      <c r="AA2542" t="s">
        <v>120</v>
      </c>
      <c r="AB2542">
        <v>4636</v>
      </c>
      <c r="AC2542" t="s">
        <v>7119</v>
      </c>
      <c r="AD2542" t="s">
        <v>57</v>
      </c>
      <c r="AE2542" t="s">
        <v>58</v>
      </c>
      <c r="AF2542" t="s">
        <v>94</v>
      </c>
      <c r="AG2542" t="s">
        <v>95</v>
      </c>
      <c r="AH2542">
        <v>64</v>
      </c>
      <c r="AI2542">
        <v>217</v>
      </c>
      <c r="AJ2542" t="s">
        <v>4154</v>
      </c>
      <c r="AK2542" t="s">
        <v>56</v>
      </c>
      <c r="AL2542" t="s">
        <v>56</v>
      </c>
      <c r="AM2542" t="s">
        <v>56</v>
      </c>
      <c r="AP2542" t="s">
        <v>99</v>
      </c>
      <c r="AR2542" t="s">
        <v>56</v>
      </c>
    </row>
    <row r="2543" spans="1:44">
      <c r="A2543">
        <f>COUNTIF(F:F,F2543)</f>
        <v>36</v>
      </c>
      <c r="B2543">
        <v>23756</v>
      </c>
      <c r="C2543" t="s">
        <v>1643</v>
      </c>
      <c r="D2543" t="s">
        <v>44</v>
      </c>
      <c r="F2543" t="s">
        <v>6653</v>
      </c>
      <c r="G2543" t="s">
        <v>7564</v>
      </c>
      <c r="H2543" t="s">
        <v>6655</v>
      </c>
      <c r="I2543">
        <v>2015</v>
      </c>
      <c r="J2543" t="s">
        <v>543</v>
      </c>
      <c r="K2543" s="1">
        <v>42108</v>
      </c>
      <c r="L2543" s="2">
        <v>0.35833333333333334</v>
      </c>
      <c r="M2543" t="s">
        <v>1636</v>
      </c>
      <c r="N2543" t="s">
        <v>2487</v>
      </c>
      <c r="O2543" s="7" t="s">
        <v>7565</v>
      </c>
      <c r="P2543" t="s">
        <v>56</v>
      </c>
      <c r="R2543" t="s">
        <v>52</v>
      </c>
      <c r="S2543" t="s">
        <v>87</v>
      </c>
      <c r="T2543" t="s">
        <v>54</v>
      </c>
      <c r="U2543">
        <v>701</v>
      </c>
      <c r="W2543" t="s">
        <v>55</v>
      </c>
      <c r="Y2543" t="s">
        <v>56</v>
      </c>
      <c r="AB2543" t="s">
        <v>56</v>
      </c>
      <c r="AD2543" t="s">
        <v>57</v>
      </c>
      <c r="AE2543" t="s">
        <v>58</v>
      </c>
      <c r="AF2543" t="s">
        <v>203</v>
      </c>
      <c r="AG2543" t="s">
        <v>204</v>
      </c>
      <c r="AH2543">
        <v>64</v>
      </c>
      <c r="AI2543">
        <v>217</v>
      </c>
      <c r="AJ2543" t="s">
        <v>4154</v>
      </c>
      <c r="AK2543" t="s">
        <v>56</v>
      </c>
      <c r="AL2543" t="s">
        <v>56</v>
      </c>
      <c r="AM2543" t="s">
        <v>56</v>
      </c>
      <c r="AP2543" t="s">
        <v>99</v>
      </c>
      <c r="AR2543" t="s">
        <v>56</v>
      </c>
    </row>
    <row r="2544" spans="1:44">
      <c r="A2544">
        <f>COUNTIF(F:F,F2544)</f>
        <v>36</v>
      </c>
      <c r="B2544">
        <v>23757</v>
      </c>
      <c r="C2544" t="s">
        <v>1643</v>
      </c>
      <c r="D2544" t="s">
        <v>44</v>
      </c>
      <c r="F2544" t="s">
        <v>6653</v>
      </c>
      <c r="G2544" t="s">
        <v>7566</v>
      </c>
      <c r="H2544" t="s">
        <v>6655</v>
      </c>
      <c r="I2544">
        <v>2015</v>
      </c>
      <c r="J2544" t="s">
        <v>543</v>
      </c>
      <c r="K2544" s="1">
        <v>42108</v>
      </c>
      <c r="L2544" s="2">
        <v>0.36041666666666666</v>
      </c>
      <c r="M2544" t="s">
        <v>1636</v>
      </c>
      <c r="N2544" t="s">
        <v>2487</v>
      </c>
      <c r="O2544" s="7" t="s">
        <v>7565</v>
      </c>
      <c r="P2544" t="s">
        <v>56</v>
      </c>
      <c r="R2544" t="s">
        <v>52</v>
      </c>
      <c r="S2544" t="s">
        <v>87</v>
      </c>
      <c r="T2544" t="s">
        <v>54</v>
      </c>
      <c r="U2544">
        <v>701</v>
      </c>
      <c r="W2544" t="s">
        <v>55</v>
      </c>
      <c r="Y2544" t="s">
        <v>56</v>
      </c>
      <c r="AB2544" t="s">
        <v>56</v>
      </c>
      <c r="AD2544" t="s">
        <v>57</v>
      </c>
      <c r="AE2544" t="s">
        <v>58</v>
      </c>
      <c r="AF2544" t="s">
        <v>203</v>
      </c>
      <c r="AG2544" t="s">
        <v>204</v>
      </c>
      <c r="AH2544">
        <v>64</v>
      </c>
      <c r="AI2544">
        <v>217</v>
      </c>
      <c r="AJ2544" t="s">
        <v>4154</v>
      </c>
      <c r="AK2544" t="s">
        <v>56</v>
      </c>
      <c r="AL2544" t="s">
        <v>56</v>
      </c>
      <c r="AM2544" t="s">
        <v>56</v>
      </c>
      <c r="AP2544" t="s">
        <v>99</v>
      </c>
      <c r="AR2544" t="s">
        <v>56</v>
      </c>
    </row>
    <row r="2545" spans="1:44">
      <c r="A2545">
        <f>COUNTIF(F:F,F2545)</f>
        <v>36</v>
      </c>
      <c r="B2545">
        <v>23804</v>
      </c>
      <c r="C2545" t="s">
        <v>1643</v>
      </c>
      <c r="D2545" t="s">
        <v>44</v>
      </c>
      <c r="F2545" t="s">
        <v>6653</v>
      </c>
      <c r="G2545" t="s">
        <v>7613</v>
      </c>
      <c r="H2545" t="s">
        <v>6655</v>
      </c>
      <c r="I2545">
        <v>2015</v>
      </c>
      <c r="J2545" t="s">
        <v>543</v>
      </c>
      <c r="K2545" s="1">
        <v>42118</v>
      </c>
      <c r="L2545" s="2">
        <v>0.41041666666666665</v>
      </c>
      <c r="M2545" t="s">
        <v>1636</v>
      </c>
      <c r="N2545" t="s">
        <v>1637</v>
      </c>
      <c r="O2545" s="7" t="s">
        <v>7614</v>
      </c>
      <c r="P2545" t="s">
        <v>56</v>
      </c>
      <c r="R2545" t="s">
        <v>52</v>
      </c>
      <c r="S2545" t="s">
        <v>87</v>
      </c>
      <c r="T2545" t="s">
        <v>54</v>
      </c>
      <c r="U2545">
        <v>711</v>
      </c>
      <c r="W2545" t="s">
        <v>55</v>
      </c>
      <c r="Y2545" t="s">
        <v>56</v>
      </c>
      <c r="AB2545" t="s">
        <v>56</v>
      </c>
      <c r="AD2545" t="s">
        <v>57</v>
      </c>
      <c r="AE2545" t="s">
        <v>58</v>
      </c>
      <c r="AF2545" t="s">
        <v>94</v>
      </c>
      <c r="AG2545" t="s">
        <v>95</v>
      </c>
      <c r="AH2545">
        <v>64</v>
      </c>
      <c r="AI2545">
        <v>217</v>
      </c>
      <c r="AJ2545" t="s">
        <v>4154</v>
      </c>
      <c r="AK2545" t="s">
        <v>56</v>
      </c>
      <c r="AL2545" t="s">
        <v>56</v>
      </c>
      <c r="AM2545" t="s">
        <v>56</v>
      </c>
      <c r="AP2545" t="s">
        <v>99</v>
      </c>
      <c r="AR2545" t="s">
        <v>56</v>
      </c>
    </row>
    <row r="2546" spans="1:44">
      <c r="A2546">
        <f>COUNTIF(F:F,F2546)</f>
        <v>36</v>
      </c>
      <c r="B2546">
        <v>23805</v>
      </c>
      <c r="C2546" t="s">
        <v>1643</v>
      </c>
      <c r="D2546" t="s">
        <v>44</v>
      </c>
      <c r="F2546" t="s">
        <v>6653</v>
      </c>
      <c r="G2546" t="s">
        <v>7615</v>
      </c>
      <c r="H2546" t="s">
        <v>6655</v>
      </c>
      <c r="I2546">
        <v>2015</v>
      </c>
      <c r="J2546" t="s">
        <v>543</v>
      </c>
      <c r="K2546" s="1">
        <v>42118</v>
      </c>
      <c r="L2546" s="2">
        <v>0.42222222222222222</v>
      </c>
      <c r="M2546" t="s">
        <v>1636</v>
      </c>
      <c r="N2546" t="s">
        <v>1637</v>
      </c>
      <c r="O2546" s="7" t="s">
        <v>7614</v>
      </c>
      <c r="P2546" t="s">
        <v>56</v>
      </c>
      <c r="R2546" t="s">
        <v>52</v>
      </c>
      <c r="S2546" t="s">
        <v>87</v>
      </c>
      <c r="T2546" t="s">
        <v>54</v>
      </c>
      <c r="U2546">
        <v>711</v>
      </c>
      <c r="W2546" t="s">
        <v>55</v>
      </c>
      <c r="Y2546" t="s">
        <v>56</v>
      </c>
      <c r="AB2546" t="s">
        <v>56</v>
      </c>
      <c r="AD2546" t="s">
        <v>57</v>
      </c>
      <c r="AE2546" t="s">
        <v>58</v>
      </c>
      <c r="AF2546" t="s">
        <v>94</v>
      </c>
      <c r="AG2546" t="s">
        <v>95</v>
      </c>
      <c r="AH2546">
        <v>64</v>
      </c>
      <c r="AI2546">
        <v>217</v>
      </c>
      <c r="AJ2546" t="s">
        <v>4154</v>
      </c>
      <c r="AK2546" t="s">
        <v>56</v>
      </c>
      <c r="AL2546" t="s">
        <v>56</v>
      </c>
      <c r="AM2546" t="s">
        <v>56</v>
      </c>
      <c r="AP2546" t="s">
        <v>99</v>
      </c>
      <c r="AR2546" t="s">
        <v>56</v>
      </c>
    </row>
    <row r="2547" spans="1:44">
      <c r="A2547">
        <f>COUNTIF(F:F,F2547)</f>
        <v>36</v>
      </c>
      <c r="B2547">
        <v>24179</v>
      </c>
      <c r="C2547" t="s">
        <v>1643</v>
      </c>
      <c r="D2547" t="s">
        <v>44</v>
      </c>
      <c r="F2547" t="s">
        <v>6653</v>
      </c>
      <c r="G2547" t="s">
        <v>7999</v>
      </c>
      <c r="H2547" t="s">
        <v>6655</v>
      </c>
      <c r="I2547">
        <v>2015</v>
      </c>
      <c r="J2547" t="s">
        <v>872</v>
      </c>
      <c r="K2547" s="1">
        <v>42179</v>
      </c>
      <c r="L2547" s="2">
        <v>0.43055555555555558</v>
      </c>
      <c r="M2547" t="s">
        <v>48</v>
      </c>
      <c r="N2547" t="s">
        <v>8000</v>
      </c>
      <c r="O2547" s="7" t="s">
        <v>8001</v>
      </c>
      <c r="P2547" t="s">
        <v>56</v>
      </c>
      <c r="R2547" t="s">
        <v>52</v>
      </c>
      <c r="S2547" t="s">
        <v>87</v>
      </c>
      <c r="T2547" t="s">
        <v>54</v>
      </c>
      <c r="U2547">
        <v>772</v>
      </c>
      <c r="W2547" t="s">
        <v>55</v>
      </c>
      <c r="Y2547" t="s">
        <v>56</v>
      </c>
      <c r="AB2547" t="s">
        <v>56</v>
      </c>
      <c r="AD2547" t="s">
        <v>57</v>
      </c>
      <c r="AE2547" t="s">
        <v>58</v>
      </c>
      <c r="AF2547">
        <v>0</v>
      </c>
      <c r="AG2547" t="s">
        <v>1960</v>
      </c>
      <c r="AH2547">
        <v>64</v>
      </c>
      <c r="AI2547">
        <v>217</v>
      </c>
      <c r="AJ2547" t="s">
        <v>4154</v>
      </c>
      <c r="AK2547" t="s">
        <v>56</v>
      </c>
      <c r="AL2547" t="s">
        <v>56</v>
      </c>
      <c r="AM2547" t="s">
        <v>56</v>
      </c>
      <c r="AP2547" t="s">
        <v>99</v>
      </c>
      <c r="AR2547" t="s">
        <v>56</v>
      </c>
    </row>
    <row r="2548" spans="1:44">
      <c r="A2548">
        <f>COUNTIF(F:F,F2548)</f>
        <v>36</v>
      </c>
      <c r="B2548">
        <v>24180</v>
      </c>
      <c r="C2548" t="s">
        <v>1643</v>
      </c>
      <c r="D2548" t="s">
        <v>44</v>
      </c>
      <c r="F2548" t="s">
        <v>6653</v>
      </c>
      <c r="G2548" t="s">
        <v>8002</v>
      </c>
      <c r="H2548" t="s">
        <v>6655</v>
      </c>
      <c r="I2548">
        <v>2015</v>
      </c>
      <c r="J2548" t="s">
        <v>872</v>
      </c>
      <c r="K2548" s="1">
        <v>42179</v>
      </c>
      <c r="L2548" s="2">
        <v>0.43472222222222223</v>
      </c>
      <c r="M2548" t="s">
        <v>48</v>
      </c>
      <c r="N2548" t="s">
        <v>8000</v>
      </c>
      <c r="O2548" s="7" t="s">
        <v>8001</v>
      </c>
      <c r="P2548" t="s">
        <v>56</v>
      </c>
      <c r="R2548" t="s">
        <v>52</v>
      </c>
      <c r="S2548" t="s">
        <v>87</v>
      </c>
      <c r="T2548" t="s">
        <v>54</v>
      </c>
      <c r="U2548">
        <v>772</v>
      </c>
      <c r="W2548" t="s">
        <v>55</v>
      </c>
      <c r="Y2548" t="s">
        <v>56</v>
      </c>
      <c r="AB2548" t="s">
        <v>56</v>
      </c>
      <c r="AD2548" t="s">
        <v>57</v>
      </c>
      <c r="AE2548" t="s">
        <v>58</v>
      </c>
      <c r="AF2548" t="s">
        <v>203</v>
      </c>
      <c r="AG2548" t="s">
        <v>204</v>
      </c>
      <c r="AH2548">
        <v>64</v>
      </c>
      <c r="AI2548">
        <v>217</v>
      </c>
      <c r="AJ2548" t="s">
        <v>4154</v>
      </c>
      <c r="AK2548" t="s">
        <v>56</v>
      </c>
      <c r="AL2548" t="s">
        <v>56</v>
      </c>
      <c r="AM2548" t="s">
        <v>56</v>
      </c>
      <c r="AP2548" t="s">
        <v>99</v>
      </c>
      <c r="AR2548" t="s">
        <v>56</v>
      </c>
    </row>
    <row r="2549" spans="1:44">
      <c r="A2549">
        <f>COUNTIF(F:F,F2549)</f>
        <v>36</v>
      </c>
      <c r="B2549">
        <v>24181</v>
      </c>
      <c r="C2549" t="s">
        <v>1643</v>
      </c>
      <c r="D2549" t="s">
        <v>44</v>
      </c>
      <c r="F2549" t="s">
        <v>6653</v>
      </c>
      <c r="G2549" t="s">
        <v>8003</v>
      </c>
      <c r="H2549" t="s">
        <v>6655</v>
      </c>
      <c r="I2549">
        <v>2015</v>
      </c>
      <c r="J2549" t="s">
        <v>872</v>
      </c>
      <c r="K2549" s="1">
        <v>42179</v>
      </c>
      <c r="L2549" s="2">
        <v>0.44236111111111115</v>
      </c>
      <c r="M2549" t="s">
        <v>48</v>
      </c>
      <c r="N2549" t="s">
        <v>8000</v>
      </c>
      <c r="O2549" s="7" t="s">
        <v>8004</v>
      </c>
      <c r="P2549" t="s">
        <v>56</v>
      </c>
      <c r="R2549" t="s">
        <v>52</v>
      </c>
      <c r="S2549" t="s">
        <v>87</v>
      </c>
      <c r="T2549" t="s">
        <v>54</v>
      </c>
      <c r="U2549">
        <v>772</v>
      </c>
      <c r="W2549" t="s">
        <v>55</v>
      </c>
      <c r="Y2549" t="s">
        <v>56</v>
      </c>
      <c r="AB2549" t="s">
        <v>56</v>
      </c>
      <c r="AD2549" t="s">
        <v>57</v>
      </c>
      <c r="AE2549" t="s">
        <v>58</v>
      </c>
      <c r="AF2549" t="s">
        <v>203</v>
      </c>
      <c r="AG2549" t="s">
        <v>204</v>
      </c>
      <c r="AH2549">
        <v>64</v>
      </c>
      <c r="AI2549">
        <v>217</v>
      </c>
      <c r="AJ2549" t="s">
        <v>4154</v>
      </c>
      <c r="AK2549" t="s">
        <v>56</v>
      </c>
      <c r="AL2549" t="s">
        <v>56</v>
      </c>
      <c r="AM2549" t="s">
        <v>56</v>
      </c>
      <c r="AP2549" t="s">
        <v>99</v>
      </c>
      <c r="AR2549" t="s">
        <v>56</v>
      </c>
    </row>
    <row r="2550" spans="1:44">
      <c r="A2550">
        <f>COUNTIF(F:F,F2550)</f>
        <v>36</v>
      </c>
      <c r="B2550">
        <v>24182</v>
      </c>
      <c r="C2550" t="s">
        <v>1643</v>
      </c>
      <c r="D2550" t="s">
        <v>44</v>
      </c>
      <c r="F2550" t="s">
        <v>6653</v>
      </c>
      <c r="G2550" t="s">
        <v>8005</v>
      </c>
      <c r="H2550" t="s">
        <v>6655</v>
      </c>
      <c r="I2550">
        <v>2015</v>
      </c>
      <c r="J2550" t="s">
        <v>872</v>
      </c>
      <c r="K2550" s="1">
        <v>42179</v>
      </c>
      <c r="L2550" s="2">
        <v>0.44791666666666669</v>
      </c>
      <c r="M2550" t="s">
        <v>48</v>
      </c>
      <c r="N2550" t="s">
        <v>8000</v>
      </c>
      <c r="O2550" s="7" t="s">
        <v>8006</v>
      </c>
      <c r="P2550" t="s">
        <v>56</v>
      </c>
      <c r="R2550" t="s">
        <v>52</v>
      </c>
      <c r="S2550" t="s">
        <v>87</v>
      </c>
      <c r="T2550" t="s">
        <v>54</v>
      </c>
      <c r="U2550">
        <v>772</v>
      </c>
      <c r="W2550" t="s">
        <v>55</v>
      </c>
      <c r="Y2550" t="s">
        <v>56</v>
      </c>
      <c r="AB2550" t="s">
        <v>56</v>
      </c>
      <c r="AD2550" t="s">
        <v>57</v>
      </c>
      <c r="AE2550" t="s">
        <v>58</v>
      </c>
      <c r="AF2550" t="s">
        <v>203</v>
      </c>
      <c r="AG2550" t="s">
        <v>204</v>
      </c>
      <c r="AH2550">
        <v>64</v>
      </c>
      <c r="AI2550">
        <v>217</v>
      </c>
      <c r="AJ2550" t="s">
        <v>4154</v>
      </c>
      <c r="AK2550" t="s">
        <v>56</v>
      </c>
      <c r="AL2550" t="s">
        <v>56</v>
      </c>
      <c r="AM2550" t="s">
        <v>56</v>
      </c>
      <c r="AP2550" t="s">
        <v>99</v>
      </c>
      <c r="AR2550" t="s">
        <v>56</v>
      </c>
    </row>
    <row r="2551" spans="1:44">
      <c r="A2551">
        <f>COUNTIF(F:F,F2551)</f>
        <v>36</v>
      </c>
      <c r="B2551">
        <v>25829</v>
      </c>
      <c r="C2551" t="s">
        <v>1643</v>
      </c>
      <c r="D2551" t="s">
        <v>44</v>
      </c>
      <c r="F2551" t="s">
        <v>6653</v>
      </c>
      <c r="G2551" t="s">
        <v>9852</v>
      </c>
      <c r="H2551" t="s">
        <v>6655</v>
      </c>
      <c r="I2551">
        <v>2016</v>
      </c>
      <c r="J2551" t="s">
        <v>872</v>
      </c>
      <c r="K2551" s="1">
        <v>42544</v>
      </c>
      <c r="L2551" s="2">
        <v>0.53749999999999998</v>
      </c>
      <c r="M2551" t="s">
        <v>1636</v>
      </c>
      <c r="N2551" t="s">
        <v>1640</v>
      </c>
      <c r="O2551" s="7" t="s">
        <v>9853</v>
      </c>
      <c r="P2551" t="s">
        <v>142</v>
      </c>
      <c r="Q2551" t="s">
        <v>142</v>
      </c>
      <c r="R2551" t="s">
        <v>52</v>
      </c>
      <c r="S2551" t="s">
        <v>87</v>
      </c>
      <c r="T2551" t="s">
        <v>54</v>
      </c>
      <c r="U2551">
        <v>1137</v>
      </c>
      <c r="W2551" t="s">
        <v>55</v>
      </c>
      <c r="Y2551" t="s">
        <v>56</v>
      </c>
      <c r="AA2551" t="s">
        <v>120</v>
      </c>
      <c r="AB2551">
        <v>4494</v>
      </c>
      <c r="AC2551" t="s">
        <v>7119</v>
      </c>
      <c r="AD2551" t="s">
        <v>57</v>
      </c>
      <c r="AE2551" t="s">
        <v>58</v>
      </c>
      <c r="AF2551" t="s">
        <v>633</v>
      </c>
      <c r="AG2551" t="s">
        <v>634</v>
      </c>
      <c r="AH2551">
        <v>64</v>
      </c>
      <c r="AI2551">
        <v>217</v>
      </c>
      <c r="AJ2551" t="s">
        <v>4154</v>
      </c>
      <c r="AK2551" t="s">
        <v>56</v>
      </c>
      <c r="AL2551" t="s">
        <v>56</v>
      </c>
      <c r="AM2551" t="s">
        <v>56</v>
      </c>
      <c r="AP2551" t="s">
        <v>99</v>
      </c>
      <c r="AR2551" t="s">
        <v>56</v>
      </c>
    </row>
    <row r="2552" spans="1:44">
      <c r="A2552">
        <f>COUNTIF(F:F,F2552)</f>
        <v>36</v>
      </c>
      <c r="B2552">
        <v>25830</v>
      </c>
      <c r="C2552" t="s">
        <v>1643</v>
      </c>
      <c r="D2552" t="s">
        <v>44</v>
      </c>
      <c r="F2552" t="s">
        <v>6653</v>
      </c>
      <c r="G2552" t="s">
        <v>9854</v>
      </c>
      <c r="H2552" t="s">
        <v>6655</v>
      </c>
      <c r="I2552">
        <v>2016</v>
      </c>
      <c r="J2552" t="s">
        <v>872</v>
      </c>
      <c r="K2552" s="1">
        <v>42544</v>
      </c>
      <c r="L2552" s="2">
        <v>0.54027777777777775</v>
      </c>
      <c r="M2552" t="s">
        <v>1636</v>
      </c>
      <c r="N2552" t="s">
        <v>1640</v>
      </c>
      <c r="O2552" s="7" t="s">
        <v>9855</v>
      </c>
      <c r="P2552" t="s">
        <v>142</v>
      </c>
      <c r="Q2552" t="s">
        <v>142</v>
      </c>
      <c r="R2552" t="s">
        <v>52</v>
      </c>
      <c r="S2552" t="s">
        <v>87</v>
      </c>
      <c r="T2552" t="s">
        <v>54</v>
      </c>
      <c r="U2552">
        <v>1137</v>
      </c>
      <c r="W2552" t="s">
        <v>55</v>
      </c>
      <c r="Y2552" t="s">
        <v>56</v>
      </c>
      <c r="AA2552" t="s">
        <v>120</v>
      </c>
      <c r="AB2552">
        <v>4494</v>
      </c>
      <c r="AC2552" t="s">
        <v>7119</v>
      </c>
      <c r="AD2552" t="s">
        <v>57</v>
      </c>
      <c r="AE2552" t="s">
        <v>58</v>
      </c>
      <c r="AF2552" t="s">
        <v>633</v>
      </c>
      <c r="AG2552" t="s">
        <v>634</v>
      </c>
      <c r="AH2552">
        <v>64</v>
      </c>
      <c r="AI2552">
        <v>217</v>
      </c>
      <c r="AJ2552" t="s">
        <v>4154</v>
      </c>
      <c r="AK2552" t="s">
        <v>56</v>
      </c>
      <c r="AL2552" t="s">
        <v>56</v>
      </c>
      <c r="AM2552" t="s">
        <v>56</v>
      </c>
      <c r="AP2552" t="s">
        <v>99</v>
      </c>
      <c r="AR2552" t="s">
        <v>56</v>
      </c>
    </row>
    <row r="2553" spans="1:44">
      <c r="A2553">
        <f>COUNTIF(F:F,F2553)</f>
        <v>36</v>
      </c>
      <c r="B2553">
        <v>25831</v>
      </c>
      <c r="C2553" t="s">
        <v>1643</v>
      </c>
      <c r="D2553" t="s">
        <v>44</v>
      </c>
      <c r="F2553" t="s">
        <v>6653</v>
      </c>
      <c r="G2553" t="s">
        <v>6658</v>
      </c>
      <c r="H2553" t="s">
        <v>6655</v>
      </c>
      <c r="I2553">
        <v>2016</v>
      </c>
      <c r="J2553" t="s">
        <v>872</v>
      </c>
      <c r="K2553" s="1">
        <v>42544</v>
      </c>
      <c r="L2553" s="2">
        <v>0.54305555555555551</v>
      </c>
      <c r="M2553" t="s">
        <v>1636</v>
      </c>
      <c r="N2553" t="s">
        <v>1640</v>
      </c>
      <c r="O2553" s="7" t="s">
        <v>9856</v>
      </c>
      <c r="P2553" t="s">
        <v>142</v>
      </c>
      <c r="Q2553" t="s">
        <v>142</v>
      </c>
      <c r="R2553" t="s">
        <v>52</v>
      </c>
      <c r="S2553" t="s">
        <v>87</v>
      </c>
      <c r="T2553" t="s">
        <v>54</v>
      </c>
      <c r="U2553">
        <v>1137</v>
      </c>
      <c r="W2553" t="s">
        <v>55</v>
      </c>
      <c r="Y2553" t="s">
        <v>56</v>
      </c>
      <c r="AA2553" t="s">
        <v>120</v>
      </c>
      <c r="AB2553">
        <v>4494</v>
      </c>
      <c r="AC2553" t="s">
        <v>7119</v>
      </c>
      <c r="AD2553" t="s">
        <v>57</v>
      </c>
      <c r="AE2553" t="s">
        <v>58</v>
      </c>
      <c r="AF2553" t="s">
        <v>633</v>
      </c>
      <c r="AG2553" t="s">
        <v>634</v>
      </c>
      <c r="AH2553">
        <v>64</v>
      </c>
      <c r="AI2553">
        <v>217</v>
      </c>
      <c r="AJ2553" t="s">
        <v>4154</v>
      </c>
      <c r="AK2553" t="s">
        <v>56</v>
      </c>
      <c r="AL2553" t="s">
        <v>56</v>
      </c>
      <c r="AM2553" t="s">
        <v>56</v>
      </c>
      <c r="AP2553" t="s">
        <v>99</v>
      </c>
      <c r="AR2553" t="s">
        <v>56</v>
      </c>
    </row>
    <row r="2554" spans="1:44">
      <c r="A2554">
        <f>COUNTIF(F:F,F2554)</f>
        <v>36</v>
      </c>
      <c r="B2554">
        <v>25832</v>
      </c>
      <c r="C2554" t="s">
        <v>1643</v>
      </c>
      <c r="D2554" t="s">
        <v>44</v>
      </c>
      <c r="F2554" t="s">
        <v>6653</v>
      </c>
      <c r="G2554" t="s">
        <v>7383</v>
      </c>
      <c r="H2554" t="s">
        <v>6655</v>
      </c>
      <c r="I2554">
        <v>2016</v>
      </c>
      <c r="J2554" t="s">
        <v>872</v>
      </c>
      <c r="K2554" s="1">
        <v>42544</v>
      </c>
      <c r="L2554" s="2">
        <v>0.54513888888888895</v>
      </c>
      <c r="M2554" t="s">
        <v>1636</v>
      </c>
      <c r="N2554" t="s">
        <v>1640</v>
      </c>
      <c r="O2554" s="7" t="s">
        <v>9853</v>
      </c>
      <c r="P2554" t="s">
        <v>142</v>
      </c>
      <c r="Q2554" t="s">
        <v>142</v>
      </c>
      <c r="R2554" t="s">
        <v>52</v>
      </c>
      <c r="S2554" t="s">
        <v>87</v>
      </c>
      <c r="T2554" t="s">
        <v>54</v>
      </c>
      <c r="U2554">
        <v>1137</v>
      </c>
      <c r="W2554" t="s">
        <v>55</v>
      </c>
      <c r="Y2554" t="s">
        <v>56</v>
      </c>
      <c r="AA2554" t="s">
        <v>120</v>
      </c>
      <c r="AB2554">
        <v>4494</v>
      </c>
      <c r="AC2554" t="s">
        <v>7119</v>
      </c>
      <c r="AD2554" t="s">
        <v>57</v>
      </c>
      <c r="AE2554" t="s">
        <v>58</v>
      </c>
      <c r="AF2554" t="s">
        <v>633</v>
      </c>
      <c r="AG2554" t="s">
        <v>634</v>
      </c>
      <c r="AH2554">
        <v>64</v>
      </c>
      <c r="AI2554">
        <v>217</v>
      </c>
      <c r="AJ2554" t="s">
        <v>4154</v>
      </c>
      <c r="AK2554" t="s">
        <v>56</v>
      </c>
      <c r="AL2554" t="s">
        <v>56</v>
      </c>
      <c r="AM2554" t="s">
        <v>56</v>
      </c>
      <c r="AP2554" t="s">
        <v>99</v>
      </c>
      <c r="AR2554" t="s">
        <v>56</v>
      </c>
    </row>
    <row r="2555" spans="1:44">
      <c r="A2555">
        <f>COUNTIF(F:F,F2555)</f>
        <v>36</v>
      </c>
      <c r="B2555">
        <v>25833</v>
      </c>
      <c r="C2555" t="s">
        <v>1643</v>
      </c>
      <c r="D2555" t="s">
        <v>44</v>
      </c>
      <c r="F2555" t="s">
        <v>6653</v>
      </c>
      <c r="G2555" t="s">
        <v>6654</v>
      </c>
      <c r="H2555" t="s">
        <v>6655</v>
      </c>
      <c r="I2555">
        <v>2016</v>
      </c>
      <c r="J2555" t="s">
        <v>872</v>
      </c>
      <c r="K2555" s="1">
        <v>42544</v>
      </c>
      <c r="L2555" s="2">
        <v>0.54652777777777783</v>
      </c>
      <c r="M2555" t="s">
        <v>1636</v>
      </c>
      <c r="N2555" t="s">
        <v>1640</v>
      </c>
      <c r="O2555" s="7" t="s">
        <v>9857</v>
      </c>
      <c r="P2555" t="s">
        <v>142</v>
      </c>
      <c r="Q2555" t="s">
        <v>142</v>
      </c>
      <c r="R2555" t="s">
        <v>52</v>
      </c>
      <c r="S2555" t="s">
        <v>87</v>
      </c>
      <c r="T2555" t="s">
        <v>54</v>
      </c>
      <c r="U2555">
        <v>1137</v>
      </c>
      <c r="W2555" t="s">
        <v>55</v>
      </c>
      <c r="Y2555" t="s">
        <v>56</v>
      </c>
      <c r="AA2555" t="s">
        <v>120</v>
      </c>
      <c r="AB2555">
        <v>4494</v>
      </c>
      <c r="AC2555" t="s">
        <v>7119</v>
      </c>
      <c r="AD2555" t="s">
        <v>57</v>
      </c>
      <c r="AE2555" t="s">
        <v>58</v>
      </c>
      <c r="AF2555" t="s">
        <v>633</v>
      </c>
      <c r="AG2555" t="s">
        <v>634</v>
      </c>
      <c r="AH2555">
        <v>64</v>
      </c>
      <c r="AI2555">
        <v>217</v>
      </c>
      <c r="AJ2555" t="s">
        <v>4154</v>
      </c>
      <c r="AK2555" t="s">
        <v>56</v>
      </c>
      <c r="AL2555" t="s">
        <v>56</v>
      </c>
      <c r="AM2555" t="s">
        <v>56</v>
      </c>
      <c r="AP2555" t="s">
        <v>99</v>
      </c>
      <c r="AR2555" t="s">
        <v>56</v>
      </c>
    </row>
    <row r="2556" spans="1:44">
      <c r="A2556">
        <f>COUNTIF(F:F,F2556)</f>
        <v>36</v>
      </c>
      <c r="B2556">
        <v>25834</v>
      </c>
      <c r="C2556" t="s">
        <v>1643</v>
      </c>
      <c r="D2556" t="s">
        <v>44</v>
      </c>
      <c r="F2556" t="s">
        <v>6653</v>
      </c>
      <c r="G2556" t="s">
        <v>7390</v>
      </c>
      <c r="H2556" t="s">
        <v>6655</v>
      </c>
      <c r="I2556">
        <v>2016</v>
      </c>
      <c r="J2556" t="s">
        <v>872</v>
      </c>
      <c r="K2556" s="1">
        <v>42544</v>
      </c>
      <c r="L2556" s="2">
        <v>0.54791666666666672</v>
      </c>
      <c r="M2556" t="s">
        <v>1636</v>
      </c>
      <c r="N2556" t="s">
        <v>1640</v>
      </c>
      <c r="O2556" s="7" t="s">
        <v>9853</v>
      </c>
      <c r="P2556" t="s">
        <v>142</v>
      </c>
      <c r="Q2556" t="s">
        <v>142</v>
      </c>
      <c r="R2556" t="s">
        <v>52</v>
      </c>
      <c r="S2556" t="s">
        <v>87</v>
      </c>
      <c r="T2556" t="s">
        <v>54</v>
      </c>
      <c r="U2556">
        <v>1137</v>
      </c>
      <c r="W2556" t="s">
        <v>55</v>
      </c>
      <c r="Y2556" t="s">
        <v>56</v>
      </c>
      <c r="AA2556" t="s">
        <v>120</v>
      </c>
      <c r="AB2556">
        <v>4494</v>
      </c>
      <c r="AC2556" t="s">
        <v>7119</v>
      </c>
      <c r="AD2556" t="s">
        <v>57</v>
      </c>
      <c r="AE2556" t="s">
        <v>58</v>
      </c>
      <c r="AF2556" t="s">
        <v>633</v>
      </c>
      <c r="AG2556" t="s">
        <v>634</v>
      </c>
      <c r="AH2556">
        <v>64</v>
      </c>
      <c r="AI2556">
        <v>217</v>
      </c>
      <c r="AJ2556" t="s">
        <v>4154</v>
      </c>
      <c r="AK2556" t="s">
        <v>56</v>
      </c>
      <c r="AL2556" t="s">
        <v>56</v>
      </c>
      <c r="AM2556" t="s">
        <v>56</v>
      </c>
      <c r="AP2556" t="s">
        <v>99</v>
      </c>
      <c r="AR2556" t="s">
        <v>56</v>
      </c>
    </row>
    <row r="2557" spans="1:44">
      <c r="A2557">
        <f>COUNTIF(F:F,F2557)</f>
        <v>36</v>
      </c>
      <c r="B2557">
        <v>25835</v>
      </c>
      <c r="C2557" t="s">
        <v>1643</v>
      </c>
      <c r="D2557" t="s">
        <v>44</v>
      </c>
      <c r="F2557" t="s">
        <v>6653</v>
      </c>
      <c r="G2557" t="s">
        <v>7381</v>
      </c>
      <c r="H2557" t="s">
        <v>6655</v>
      </c>
      <c r="I2557">
        <v>2016</v>
      </c>
      <c r="J2557" t="s">
        <v>872</v>
      </c>
      <c r="K2557" s="1">
        <v>42544</v>
      </c>
      <c r="L2557" s="2">
        <v>0.5493055555555556</v>
      </c>
      <c r="M2557" t="s">
        <v>1636</v>
      </c>
      <c r="N2557" t="s">
        <v>1640</v>
      </c>
      <c r="O2557" s="7" t="s">
        <v>9856</v>
      </c>
      <c r="P2557" t="s">
        <v>56</v>
      </c>
      <c r="R2557" t="s">
        <v>52</v>
      </c>
      <c r="S2557" t="s">
        <v>87</v>
      </c>
      <c r="T2557" t="s">
        <v>54</v>
      </c>
      <c r="U2557">
        <v>1137</v>
      </c>
      <c r="W2557" t="s">
        <v>55</v>
      </c>
      <c r="Y2557" t="s">
        <v>56</v>
      </c>
      <c r="AA2557" t="s">
        <v>120</v>
      </c>
      <c r="AB2557">
        <v>4494</v>
      </c>
      <c r="AC2557" t="s">
        <v>7119</v>
      </c>
      <c r="AD2557" t="s">
        <v>57</v>
      </c>
      <c r="AE2557" t="s">
        <v>58</v>
      </c>
      <c r="AF2557" t="s">
        <v>633</v>
      </c>
      <c r="AG2557" t="s">
        <v>634</v>
      </c>
      <c r="AH2557">
        <v>64</v>
      </c>
      <c r="AI2557">
        <v>217</v>
      </c>
      <c r="AJ2557" t="s">
        <v>4154</v>
      </c>
      <c r="AK2557" t="s">
        <v>56</v>
      </c>
      <c r="AL2557" t="s">
        <v>56</v>
      </c>
      <c r="AM2557" t="s">
        <v>56</v>
      </c>
      <c r="AP2557" t="s">
        <v>99</v>
      </c>
      <c r="AR2557" t="s">
        <v>56</v>
      </c>
    </row>
    <row r="2558" spans="1:44">
      <c r="A2558">
        <f>COUNTIF(F:F,F2558)</f>
        <v>36</v>
      </c>
      <c r="B2558">
        <v>27755</v>
      </c>
      <c r="C2558" t="s">
        <v>1643</v>
      </c>
      <c r="D2558" t="s">
        <v>44</v>
      </c>
      <c r="F2558" t="s">
        <v>6653</v>
      </c>
      <c r="G2558" t="s">
        <v>7388</v>
      </c>
      <c r="H2558" t="s">
        <v>6655</v>
      </c>
      <c r="I2558">
        <v>2017</v>
      </c>
      <c r="J2558" t="s">
        <v>986</v>
      </c>
      <c r="K2558" s="1">
        <v>42935</v>
      </c>
      <c r="L2558" s="2">
        <v>0.43124999999999997</v>
      </c>
      <c r="M2558" t="s">
        <v>48</v>
      </c>
      <c r="N2558" t="s">
        <v>8000</v>
      </c>
      <c r="O2558" s="7" t="s">
        <v>11634</v>
      </c>
      <c r="P2558" t="s">
        <v>159</v>
      </c>
      <c r="Q2558" t="s">
        <v>159</v>
      </c>
      <c r="R2558" t="s">
        <v>52</v>
      </c>
      <c r="S2558" t="s">
        <v>87</v>
      </c>
      <c r="T2558" t="s">
        <v>54</v>
      </c>
      <c r="U2558">
        <v>1528</v>
      </c>
      <c r="W2558" t="s">
        <v>55</v>
      </c>
      <c r="Y2558" t="s">
        <v>56</v>
      </c>
      <c r="AB2558" t="s">
        <v>56</v>
      </c>
      <c r="AD2558" t="s">
        <v>57</v>
      </c>
      <c r="AE2558" t="s">
        <v>58</v>
      </c>
      <c r="AF2558">
        <v>24</v>
      </c>
      <c r="AG2558" t="s">
        <v>222</v>
      </c>
      <c r="AH2558">
        <v>64</v>
      </c>
      <c r="AI2558">
        <v>217</v>
      </c>
      <c r="AJ2558" t="s">
        <v>4154</v>
      </c>
      <c r="AK2558" t="s">
        <v>56</v>
      </c>
      <c r="AL2558" t="s">
        <v>56</v>
      </c>
      <c r="AM2558" t="s">
        <v>56</v>
      </c>
      <c r="AP2558" t="s">
        <v>99</v>
      </c>
      <c r="AR2558" t="s">
        <v>56</v>
      </c>
    </row>
    <row r="2559" spans="1:44">
      <c r="A2559">
        <f>COUNTIF(F:F,F2559)</f>
        <v>36</v>
      </c>
      <c r="B2559">
        <v>27756</v>
      </c>
      <c r="C2559" t="s">
        <v>1643</v>
      </c>
      <c r="D2559" t="s">
        <v>44</v>
      </c>
      <c r="F2559" t="s">
        <v>6653</v>
      </c>
      <c r="G2559" t="s">
        <v>11635</v>
      </c>
      <c r="H2559" t="s">
        <v>6655</v>
      </c>
      <c r="I2559">
        <v>2017</v>
      </c>
      <c r="J2559" t="s">
        <v>986</v>
      </c>
      <c r="K2559" s="1">
        <v>42935</v>
      </c>
      <c r="L2559" s="2">
        <v>0.4458333333333333</v>
      </c>
      <c r="M2559" t="s">
        <v>48</v>
      </c>
      <c r="N2559" t="s">
        <v>8000</v>
      </c>
      <c r="O2559" s="7" t="s">
        <v>11636</v>
      </c>
      <c r="P2559" t="s">
        <v>159</v>
      </c>
      <c r="Q2559" t="s">
        <v>159</v>
      </c>
      <c r="R2559" t="s">
        <v>52</v>
      </c>
      <c r="S2559" t="s">
        <v>87</v>
      </c>
      <c r="T2559" t="s">
        <v>54</v>
      </c>
      <c r="U2559">
        <v>1528</v>
      </c>
      <c r="W2559" t="s">
        <v>55</v>
      </c>
      <c r="Y2559" t="s">
        <v>56</v>
      </c>
      <c r="AB2559" t="s">
        <v>56</v>
      </c>
      <c r="AD2559" t="s">
        <v>57</v>
      </c>
      <c r="AE2559" t="s">
        <v>58</v>
      </c>
      <c r="AF2559">
        <v>24</v>
      </c>
      <c r="AG2559" t="s">
        <v>222</v>
      </c>
      <c r="AH2559">
        <v>64</v>
      </c>
      <c r="AI2559">
        <v>217</v>
      </c>
      <c r="AJ2559" t="s">
        <v>4154</v>
      </c>
      <c r="AK2559" t="s">
        <v>56</v>
      </c>
      <c r="AL2559" t="s">
        <v>56</v>
      </c>
      <c r="AM2559" t="s">
        <v>56</v>
      </c>
      <c r="AP2559" t="s">
        <v>99</v>
      </c>
      <c r="AR2559" t="s">
        <v>56</v>
      </c>
    </row>
    <row r="2560" spans="1:44">
      <c r="A2560">
        <f>COUNTIF(F:F,F2560)</f>
        <v>36</v>
      </c>
      <c r="B2560">
        <v>27757</v>
      </c>
      <c r="C2560" t="s">
        <v>1643</v>
      </c>
      <c r="D2560" t="s">
        <v>44</v>
      </c>
      <c r="F2560" t="s">
        <v>6653</v>
      </c>
      <c r="G2560" t="s">
        <v>11637</v>
      </c>
      <c r="H2560" t="s">
        <v>6655</v>
      </c>
      <c r="I2560">
        <v>2017</v>
      </c>
      <c r="J2560" t="s">
        <v>986</v>
      </c>
      <c r="K2560" s="1">
        <v>42935</v>
      </c>
      <c r="L2560" s="2">
        <v>0.45347222222222222</v>
      </c>
      <c r="M2560" t="s">
        <v>48</v>
      </c>
      <c r="N2560" t="s">
        <v>8000</v>
      </c>
      <c r="O2560" s="7" t="s">
        <v>11638</v>
      </c>
      <c r="P2560" t="s">
        <v>159</v>
      </c>
      <c r="Q2560" t="s">
        <v>159</v>
      </c>
      <c r="R2560" t="s">
        <v>52</v>
      </c>
      <c r="S2560" t="s">
        <v>87</v>
      </c>
      <c r="T2560" t="s">
        <v>54</v>
      </c>
      <c r="U2560">
        <v>1528</v>
      </c>
      <c r="W2560" t="s">
        <v>55</v>
      </c>
      <c r="Y2560" t="s">
        <v>56</v>
      </c>
      <c r="AB2560" t="s">
        <v>56</v>
      </c>
      <c r="AD2560" t="s">
        <v>57</v>
      </c>
      <c r="AE2560" t="s">
        <v>58</v>
      </c>
      <c r="AF2560">
        <v>24</v>
      </c>
      <c r="AG2560" t="s">
        <v>222</v>
      </c>
      <c r="AH2560">
        <v>64</v>
      </c>
      <c r="AI2560">
        <v>217</v>
      </c>
      <c r="AJ2560" t="s">
        <v>4154</v>
      </c>
      <c r="AK2560" t="s">
        <v>56</v>
      </c>
      <c r="AL2560" t="s">
        <v>56</v>
      </c>
      <c r="AM2560" t="s">
        <v>56</v>
      </c>
      <c r="AP2560" t="s">
        <v>99</v>
      </c>
      <c r="AR2560" t="s">
        <v>56</v>
      </c>
    </row>
    <row r="2561" spans="1:44">
      <c r="A2561">
        <f>COUNTIF(F:F,F2561)</f>
        <v>36</v>
      </c>
      <c r="B2561">
        <v>27758</v>
      </c>
      <c r="C2561" t="s">
        <v>1643</v>
      </c>
      <c r="D2561" t="s">
        <v>44</v>
      </c>
      <c r="F2561" t="s">
        <v>6653</v>
      </c>
      <c r="G2561" t="s">
        <v>11639</v>
      </c>
      <c r="H2561" t="s">
        <v>6655</v>
      </c>
      <c r="I2561">
        <v>2017</v>
      </c>
      <c r="J2561" t="s">
        <v>986</v>
      </c>
      <c r="K2561" s="1">
        <v>42935</v>
      </c>
      <c r="L2561" s="2">
        <v>0.45902777777777781</v>
      </c>
      <c r="M2561" t="s">
        <v>48</v>
      </c>
      <c r="N2561" t="s">
        <v>8000</v>
      </c>
      <c r="O2561" s="7" t="s">
        <v>11640</v>
      </c>
      <c r="P2561" t="s">
        <v>159</v>
      </c>
      <c r="Q2561" t="s">
        <v>159</v>
      </c>
      <c r="R2561" t="s">
        <v>52</v>
      </c>
      <c r="S2561" t="s">
        <v>87</v>
      </c>
      <c r="T2561" t="s">
        <v>54</v>
      </c>
      <c r="U2561">
        <v>1528</v>
      </c>
      <c r="W2561" t="s">
        <v>55</v>
      </c>
      <c r="Y2561" t="s">
        <v>56</v>
      </c>
      <c r="AB2561" t="s">
        <v>56</v>
      </c>
      <c r="AD2561" t="s">
        <v>57</v>
      </c>
      <c r="AE2561" t="s">
        <v>58</v>
      </c>
      <c r="AF2561">
        <v>24</v>
      </c>
      <c r="AG2561" t="s">
        <v>222</v>
      </c>
      <c r="AH2561">
        <v>64</v>
      </c>
      <c r="AI2561">
        <v>217</v>
      </c>
      <c r="AJ2561" t="s">
        <v>4154</v>
      </c>
      <c r="AK2561" t="s">
        <v>56</v>
      </c>
      <c r="AL2561" t="s">
        <v>56</v>
      </c>
      <c r="AM2561" t="s">
        <v>56</v>
      </c>
      <c r="AP2561" t="s">
        <v>99</v>
      </c>
      <c r="AR2561" t="s">
        <v>56</v>
      </c>
    </row>
    <row r="2562" spans="1:44">
      <c r="A2562">
        <f>COUNTIF(F:F,F2562)</f>
        <v>36</v>
      </c>
      <c r="B2562">
        <v>27759</v>
      </c>
      <c r="C2562" t="s">
        <v>1643</v>
      </c>
      <c r="D2562" t="s">
        <v>44</v>
      </c>
      <c r="F2562" t="s">
        <v>6653</v>
      </c>
      <c r="G2562" t="s">
        <v>11641</v>
      </c>
      <c r="H2562" t="s">
        <v>6655</v>
      </c>
      <c r="I2562">
        <v>2017</v>
      </c>
      <c r="J2562" t="s">
        <v>986</v>
      </c>
      <c r="K2562" s="1">
        <v>42935</v>
      </c>
      <c r="L2562" s="2">
        <v>0.46111111111111108</v>
      </c>
      <c r="M2562" t="s">
        <v>48</v>
      </c>
      <c r="N2562" t="s">
        <v>8000</v>
      </c>
      <c r="O2562" s="7" t="s">
        <v>11642</v>
      </c>
      <c r="P2562" t="s">
        <v>159</v>
      </c>
      <c r="Q2562" t="s">
        <v>159</v>
      </c>
      <c r="R2562" t="s">
        <v>52</v>
      </c>
      <c r="S2562" t="s">
        <v>87</v>
      </c>
      <c r="T2562" t="s">
        <v>54</v>
      </c>
      <c r="U2562">
        <v>1528</v>
      </c>
      <c r="W2562" t="s">
        <v>55</v>
      </c>
      <c r="Y2562" t="s">
        <v>56</v>
      </c>
      <c r="AB2562" t="s">
        <v>56</v>
      </c>
      <c r="AD2562" t="s">
        <v>57</v>
      </c>
      <c r="AE2562" t="s">
        <v>58</v>
      </c>
      <c r="AF2562">
        <v>24</v>
      </c>
      <c r="AG2562" t="s">
        <v>222</v>
      </c>
      <c r="AH2562">
        <v>64</v>
      </c>
      <c r="AI2562">
        <v>217</v>
      </c>
      <c r="AJ2562" t="s">
        <v>4154</v>
      </c>
      <c r="AK2562" t="s">
        <v>56</v>
      </c>
      <c r="AL2562" t="s">
        <v>56</v>
      </c>
      <c r="AM2562" t="s">
        <v>56</v>
      </c>
      <c r="AP2562" t="s">
        <v>99</v>
      </c>
      <c r="AR2562" t="s">
        <v>56</v>
      </c>
    </row>
    <row r="2563" spans="1:44">
      <c r="A2563">
        <f>COUNTIF(F:F,F2563)</f>
        <v>36</v>
      </c>
      <c r="B2563">
        <v>27760</v>
      </c>
      <c r="C2563" t="s">
        <v>1643</v>
      </c>
      <c r="D2563" t="s">
        <v>44</v>
      </c>
      <c r="F2563" t="s">
        <v>6653</v>
      </c>
      <c r="G2563" t="s">
        <v>11643</v>
      </c>
      <c r="H2563" t="s">
        <v>6655</v>
      </c>
      <c r="I2563">
        <v>2017</v>
      </c>
      <c r="J2563" t="s">
        <v>986</v>
      </c>
      <c r="K2563" s="1">
        <v>42935</v>
      </c>
      <c r="L2563" s="2">
        <v>0.46319444444444446</v>
      </c>
      <c r="M2563" t="s">
        <v>48</v>
      </c>
      <c r="N2563" t="s">
        <v>8000</v>
      </c>
      <c r="O2563" s="7" t="s">
        <v>11644</v>
      </c>
      <c r="P2563" t="s">
        <v>159</v>
      </c>
      <c r="Q2563" t="s">
        <v>159</v>
      </c>
      <c r="R2563" t="s">
        <v>52</v>
      </c>
      <c r="S2563" t="s">
        <v>87</v>
      </c>
      <c r="T2563" t="s">
        <v>54</v>
      </c>
      <c r="U2563">
        <v>1528</v>
      </c>
      <c r="W2563" t="s">
        <v>55</v>
      </c>
      <c r="Y2563" t="s">
        <v>56</v>
      </c>
      <c r="AB2563" t="s">
        <v>56</v>
      </c>
      <c r="AD2563" t="s">
        <v>57</v>
      </c>
      <c r="AE2563" t="s">
        <v>58</v>
      </c>
      <c r="AF2563">
        <v>24</v>
      </c>
      <c r="AG2563" t="s">
        <v>222</v>
      </c>
      <c r="AH2563">
        <v>64</v>
      </c>
      <c r="AI2563">
        <v>217</v>
      </c>
      <c r="AJ2563" t="s">
        <v>4154</v>
      </c>
      <c r="AK2563" t="s">
        <v>56</v>
      </c>
      <c r="AL2563" t="s">
        <v>56</v>
      </c>
      <c r="AM2563" t="s">
        <v>56</v>
      </c>
      <c r="AP2563" t="s">
        <v>99</v>
      </c>
      <c r="AR2563" t="s">
        <v>56</v>
      </c>
    </row>
    <row r="2564" spans="1:44">
      <c r="A2564">
        <f>COUNTIF(F:F,F2564)</f>
        <v>36</v>
      </c>
      <c r="B2564">
        <v>27761</v>
      </c>
      <c r="C2564" t="s">
        <v>1643</v>
      </c>
      <c r="D2564" t="s">
        <v>44</v>
      </c>
      <c r="F2564" t="s">
        <v>6653</v>
      </c>
      <c r="G2564" t="s">
        <v>11645</v>
      </c>
      <c r="H2564" t="s">
        <v>6655</v>
      </c>
      <c r="I2564">
        <v>2017</v>
      </c>
      <c r="J2564" t="s">
        <v>986</v>
      </c>
      <c r="K2564" s="1">
        <v>42935</v>
      </c>
      <c r="L2564" s="2">
        <v>0.46458333333333335</v>
      </c>
      <c r="M2564" t="s">
        <v>48</v>
      </c>
      <c r="N2564" t="s">
        <v>8000</v>
      </c>
      <c r="O2564" s="7" t="s">
        <v>11646</v>
      </c>
      <c r="P2564" t="s">
        <v>159</v>
      </c>
      <c r="Q2564" t="s">
        <v>159</v>
      </c>
      <c r="R2564" t="s">
        <v>52</v>
      </c>
      <c r="S2564" t="s">
        <v>87</v>
      </c>
      <c r="T2564" t="s">
        <v>54</v>
      </c>
      <c r="U2564">
        <v>1121</v>
      </c>
      <c r="W2564" t="s">
        <v>55</v>
      </c>
      <c r="Y2564" t="s">
        <v>56</v>
      </c>
      <c r="AB2564" t="s">
        <v>56</v>
      </c>
      <c r="AD2564" t="s">
        <v>57</v>
      </c>
      <c r="AE2564" t="s">
        <v>58</v>
      </c>
      <c r="AF2564">
        <v>24</v>
      </c>
      <c r="AG2564" t="s">
        <v>222</v>
      </c>
      <c r="AH2564">
        <v>64</v>
      </c>
      <c r="AI2564">
        <v>217</v>
      </c>
      <c r="AJ2564" t="s">
        <v>4154</v>
      </c>
      <c r="AK2564" t="s">
        <v>56</v>
      </c>
      <c r="AL2564" t="s">
        <v>56</v>
      </c>
      <c r="AM2564" t="s">
        <v>56</v>
      </c>
      <c r="AP2564" t="s">
        <v>99</v>
      </c>
      <c r="AR2564" t="s">
        <v>56</v>
      </c>
    </row>
    <row r="2565" spans="1:44">
      <c r="A2565">
        <f>COUNTIF(F:F,F2565)</f>
        <v>36</v>
      </c>
      <c r="B2565">
        <v>28111</v>
      </c>
      <c r="C2565" t="s">
        <v>1643</v>
      </c>
      <c r="D2565" t="s">
        <v>44</v>
      </c>
      <c r="F2565" t="s">
        <v>6653</v>
      </c>
      <c r="G2565" t="s">
        <v>7386</v>
      </c>
      <c r="H2565" t="s">
        <v>6655</v>
      </c>
      <c r="I2565">
        <v>2017</v>
      </c>
      <c r="J2565" t="s">
        <v>1557</v>
      </c>
      <c r="K2565" s="1">
        <v>43046</v>
      </c>
      <c r="L2565" s="2">
        <v>0.59513888888888888</v>
      </c>
      <c r="M2565" t="s">
        <v>48</v>
      </c>
      <c r="N2565" t="s">
        <v>8000</v>
      </c>
      <c r="O2565" s="7" t="s">
        <v>12012</v>
      </c>
      <c r="P2565" t="s">
        <v>56</v>
      </c>
      <c r="R2565" t="s">
        <v>416</v>
      </c>
      <c r="S2565" t="s">
        <v>87</v>
      </c>
      <c r="T2565" t="s">
        <v>54</v>
      </c>
      <c r="U2565">
        <v>1639</v>
      </c>
      <c r="W2565" t="s">
        <v>55</v>
      </c>
      <c r="Y2565" t="s">
        <v>56</v>
      </c>
      <c r="AB2565" t="s">
        <v>56</v>
      </c>
      <c r="AD2565" t="s">
        <v>57</v>
      </c>
      <c r="AE2565" t="s">
        <v>58</v>
      </c>
      <c r="AF2565">
        <v>24</v>
      </c>
      <c r="AG2565" t="s">
        <v>222</v>
      </c>
      <c r="AH2565">
        <v>96</v>
      </c>
      <c r="AI2565">
        <v>120</v>
      </c>
      <c r="AJ2565" t="s">
        <v>12013</v>
      </c>
      <c r="AK2565" t="s">
        <v>56</v>
      </c>
      <c r="AL2565" t="s">
        <v>56</v>
      </c>
      <c r="AM2565" t="s">
        <v>56</v>
      </c>
      <c r="AP2565" t="s">
        <v>99</v>
      </c>
      <c r="AR2565" t="s">
        <v>56</v>
      </c>
    </row>
    <row r="2566" spans="1:44">
      <c r="A2566">
        <f>COUNTIF(F:F,F2566)</f>
        <v>1</v>
      </c>
      <c r="B2566">
        <v>14385</v>
      </c>
      <c r="C2566" t="s">
        <v>3574</v>
      </c>
      <c r="D2566" t="s">
        <v>44</v>
      </c>
      <c r="F2566" t="s">
        <v>4853</v>
      </c>
      <c r="G2566">
        <v>801258</v>
      </c>
      <c r="H2566" t="s">
        <v>1562</v>
      </c>
      <c r="I2566">
        <v>2014</v>
      </c>
      <c r="J2566" t="s">
        <v>1460</v>
      </c>
      <c r="K2566" s="1">
        <v>41913</v>
      </c>
      <c r="L2566" s="2">
        <v>0.6069444444444444</v>
      </c>
      <c r="M2566" t="s">
        <v>48</v>
      </c>
      <c r="N2566" t="s">
        <v>3578</v>
      </c>
      <c r="O2566" s="7" t="s">
        <v>235</v>
      </c>
      <c r="P2566" t="s">
        <v>1356</v>
      </c>
      <c r="Q2566" t="s">
        <v>1356</v>
      </c>
      <c r="R2566" t="s">
        <v>52</v>
      </c>
      <c r="S2566" t="s">
        <v>68</v>
      </c>
      <c r="T2566" t="s">
        <v>54</v>
      </c>
      <c r="U2566" s="2">
        <v>0</v>
      </c>
      <c r="V2566" s="2">
        <v>0</v>
      </c>
      <c r="W2566" t="s">
        <v>55</v>
      </c>
      <c r="Y2566" t="s">
        <v>56</v>
      </c>
      <c r="AB2566" t="s">
        <v>56</v>
      </c>
      <c r="AD2566" t="s">
        <v>57</v>
      </c>
      <c r="AE2566" t="s">
        <v>58</v>
      </c>
      <c r="AF2566">
        <v>4</v>
      </c>
      <c r="AG2566" t="s">
        <v>2723</v>
      </c>
      <c r="AH2566">
        <v>4</v>
      </c>
      <c r="AI2566">
        <v>115</v>
      </c>
      <c r="AJ2566" t="s">
        <v>3579</v>
      </c>
      <c r="AK2566" t="s">
        <v>56</v>
      </c>
      <c r="AL2566" t="s">
        <v>56</v>
      </c>
      <c r="AM2566" t="s">
        <v>56</v>
      </c>
      <c r="AP2566" t="s">
        <v>99</v>
      </c>
      <c r="AR2566" t="s">
        <v>56</v>
      </c>
    </row>
    <row r="2567" spans="1:44">
      <c r="A2567">
        <f>COUNTIF(F:F,F2567)</f>
        <v>2</v>
      </c>
      <c r="B2567">
        <v>16566</v>
      </c>
      <c r="C2567" t="s">
        <v>3574</v>
      </c>
      <c r="D2567" t="s">
        <v>44</v>
      </c>
      <c r="F2567" t="s">
        <v>7800</v>
      </c>
      <c r="G2567">
        <v>2219</v>
      </c>
      <c r="H2567" t="s">
        <v>413</v>
      </c>
      <c r="I2567">
        <v>2016</v>
      </c>
      <c r="J2567" t="s">
        <v>751</v>
      </c>
      <c r="K2567" s="1">
        <v>42507</v>
      </c>
      <c r="L2567" s="2">
        <v>0.3520833333333333</v>
      </c>
      <c r="M2567" t="s">
        <v>48</v>
      </c>
      <c r="N2567" t="s">
        <v>3578</v>
      </c>
      <c r="O2567" s="7" t="s">
        <v>9646</v>
      </c>
      <c r="P2567" t="s">
        <v>142</v>
      </c>
      <c r="Q2567" t="s">
        <v>142</v>
      </c>
      <c r="R2567" t="s">
        <v>52</v>
      </c>
      <c r="S2567" t="s">
        <v>68</v>
      </c>
      <c r="T2567" t="s">
        <v>54</v>
      </c>
      <c r="U2567" s="2">
        <v>0</v>
      </c>
      <c r="V2567" s="2">
        <v>0</v>
      </c>
      <c r="W2567" t="s">
        <v>55</v>
      </c>
      <c r="Y2567" t="s">
        <v>56</v>
      </c>
      <c r="AB2567" t="s">
        <v>56</v>
      </c>
      <c r="AD2567" t="s">
        <v>57</v>
      </c>
      <c r="AE2567" t="s">
        <v>58</v>
      </c>
      <c r="AF2567">
        <v>4</v>
      </c>
      <c r="AG2567" t="s">
        <v>2723</v>
      </c>
      <c r="AH2567">
        <v>4</v>
      </c>
      <c r="AI2567">
        <v>115</v>
      </c>
      <c r="AJ2567" t="s">
        <v>3579</v>
      </c>
      <c r="AK2567" t="s">
        <v>56</v>
      </c>
      <c r="AL2567" t="s">
        <v>56</v>
      </c>
      <c r="AM2567" t="s">
        <v>56</v>
      </c>
      <c r="AP2567" t="s">
        <v>99</v>
      </c>
      <c r="AR2567" t="s">
        <v>56</v>
      </c>
    </row>
    <row r="2568" spans="1:44">
      <c r="A2568">
        <f>COUNTIF(F:F,F2568)</f>
        <v>2</v>
      </c>
      <c r="B2568">
        <v>23943</v>
      </c>
      <c r="C2568" t="s">
        <v>1643</v>
      </c>
      <c r="D2568" t="s">
        <v>44</v>
      </c>
      <c r="F2568" t="s">
        <v>7800</v>
      </c>
      <c r="G2568">
        <v>3935</v>
      </c>
      <c r="H2568" t="s">
        <v>413</v>
      </c>
      <c r="I2568">
        <v>2015</v>
      </c>
      <c r="J2568" t="s">
        <v>751</v>
      </c>
      <c r="K2568" s="1">
        <v>42149</v>
      </c>
      <c r="L2568" s="2">
        <v>0.45763888888888887</v>
      </c>
      <c r="M2568" t="s">
        <v>122</v>
      </c>
      <c r="N2568" t="s">
        <v>4050</v>
      </c>
      <c r="O2568" s="7" t="s">
        <v>7801</v>
      </c>
      <c r="P2568" t="s">
        <v>142</v>
      </c>
      <c r="Q2568" t="s">
        <v>142</v>
      </c>
      <c r="R2568" t="s">
        <v>52</v>
      </c>
      <c r="S2568" t="s">
        <v>68</v>
      </c>
      <c r="T2568" t="s">
        <v>54</v>
      </c>
      <c r="U2568" s="3">
        <v>74.569444444444443</v>
      </c>
      <c r="V2568" s="2">
        <v>0</v>
      </c>
      <c r="W2568" t="s">
        <v>55</v>
      </c>
      <c r="Y2568" t="s">
        <v>56</v>
      </c>
      <c r="AB2568" t="s">
        <v>56</v>
      </c>
      <c r="AD2568" t="s">
        <v>57</v>
      </c>
      <c r="AE2568" t="s">
        <v>58</v>
      </c>
      <c r="AF2568" t="s">
        <v>94</v>
      </c>
      <c r="AG2568" t="s">
        <v>95</v>
      </c>
      <c r="AH2568">
        <v>41</v>
      </c>
      <c r="AI2568">
        <v>0</v>
      </c>
      <c r="AJ2568" t="s">
        <v>530</v>
      </c>
      <c r="AK2568" t="s">
        <v>56</v>
      </c>
      <c r="AL2568" t="s">
        <v>56</v>
      </c>
      <c r="AM2568">
        <v>3650182129</v>
      </c>
      <c r="AN2568" t="s">
        <v>332</v>
      </c>
      <c r="AO2568" s="1">
        <v>42277</v>
      </c>
      <c r="AP2568" t="s">
        <v>142</v>
      </c>
      <c r="AR2568" t="s">
        <v>56</v>
      </c>
    </row>
    <row r="2569" spans="1:44">
      <c r="A2569">
        <f>COUNTIF(F:F,F2569)</f>
        <v>9</v>
      </c>
      <c r="B2569">
        <v>11947</v>
      </c>
      <c r="C2569" t="s">
        <v>3574</v>
      </c>
      <c r="D2569" t="s">
        <v>44</v>
      </c>
      <c r="F2569" t="s">
        <v>3757</v>
      </c>
      <c r="G2569">
        <v>225</v>
      </c>
      <c r="H2569" t="s">
        <v>413</v>
      </c>
      <c r="I2569">
        <v>2013</v>
      </c>
      <c r="J2569" t="s">
        <v>751</v>
      </c>
      <c r="K2569" s="1">
        <v>41423</v>
      </c>
      <c r="L2569" s="2">
        <v>0.58333333333333337</v>
      </c>
      <c r="M2569" t="s">
        <v>48</v>
      </c>
      <c r="N2569" t="s">
        <v>3758</v>
      </c>
      <c r="O2569" s="7" t="s">
        <v>3745</v>
      </c>
      <c r="P2569" t="s">
        <v>142</v>
      </c>
      <c r="Q2569" t="s">
        <v>142</v>
      </c>
      <c r="R2569" t="s">
        <v>52</v>
      </c>
      <c r="S2569" t="s">
        <v>68</v>
      </c>
      <c r="T2569" t="s">
        <v>54</v>
      </c>
      <c r="U2569" s="2">
        <v>0</v>
      </c>
      <c r="V2569" s="2">
        <v>0</v>
      </c>
      <c r="W2569" t="s">
        <v>55</v>
      </c>
      <c r="Y2569" t="s">
        <v>56</v>
      </c>
      <c r="AB2569" t="s">
        <v>56</v>
      </c>
      <c r="AD2569" t="s">
        <v>57</v>
      </c>
      <c r="AE2569" t="s">
        <v>58</v>
      </c>
      <c r="AF2569">
        <v>4</v>
      </c>
      <c r="AG2569" t="s">
        <v>2723</v>
      </c>
      <c r="AH2569">
        <v>4</v>
      </c>
      <c r="AI2569">
        <v>115</v>
      </c>
      <c r="AJ2569" t="s">
        <v>3579</v>
      </c>
      <c r="AK2569" t="s">
        <v>56</v>
      </c>
      <c r="AL2569" t="s">
        <v>56</v>
      </c>
      <c r="AM2569">
        <v>3650165278</v>
      </c>
      <c r="AN2569" t="s">
        <v>61</v>
      </c>
      <c r="AO2569" s="1">
        <v>41597</v>
      </c>
      <c r="AP2569" t="s">
        <v>142</v>
      </c>
      <c r="AQ2569" t="s">
        <v>143</v>
      </c>
      <c r="AR2569" t="s">
        <v>350</v>
      </c>
    </row>
    <row r="2570" spans="1:44">
      <c r="A2570">
        <f>COUNTIF(F:F,F2570)</f>
        <v>9</v>
      </c>
      <c r="B2570">
        <v>18448</v>
      </c>
      <c r="C2570" t="s">
        <v>3574</v>
      </c>
      <c r="D2570" t="s">
        <v>44</v>
      </c>
      <c r="F2570" t="s">
        <v>3757</v>
      </c>
      <c r="G2570">
        <v>137</v>
      </c>
      <c r="H2570" t="s">
        <v>413</v>
      </c>
      <c r="I2570">
        <v>2017</v>
      </c>
      <c r="J2570" t="s">
        <v>1184</v>
      </c>
      <c r="K2570" s="1">
        <v>42977</v>
      </c>
      <c r="L2570" s="2">
        <v>0.625</v>
      </c>
      <c r="M2570" t="s">
        <v>122</v>
      </c>
      <c r="N2570" t="s">
        <v>4298</v>
      </c>
      <c r="O2570" s="7" t="s">
        <v>350</v>
      </c>
      <c r="P2570" t="s">
        <v>159</v>
      </c>
      <c r="Q2570" t="s">
        <v>159</v>
      </c>
      <c r="R2570" t="s">
        <v>52</v>
      </c>
      <c r="S2570" t="s">
        <v>68</v>
      </c>
      <c r="T2570" t="s">
        <v>54</v>
      </c>
      <c r="U2570" s="2">
        <v>0</v>
      </c>
      <c r="V2570" s="2">
        <v>0</v>
      </c>
      <c r="W2570" t="s">
        <v>55</v>
      </c>
      <c r="Y2570" t="s">
        <v>56</v>
      </c>
      <c r="AB2570" t="s">
        <v>56</v>
      </c>
      <c r="AD2570" t="s">
        <v>57</v>
      </c>
      <c r="AE2570" t="s">
        <v>58</v>
      </c>
      <c r="AF2570">
        <v>4</v>
      </c>
      <c r="AG2570" t="s">
        <v>2723</v>
      </c>
      <c r="AH2570">
        <v>4</v>
      </c>
      <c r="AI2570">
        <v>115</v>
      </c>
      <c r="AJ2570" t="s">
        <v>3579</v>
      </c>
      <c r="AK2570" t="s">
        <v>56</v>
      </c>
      <c r="AL2570" t="s">
        <v>56</v>
      </c>
      <c r="AM2570" t="s">
        <v>56</v>
      </c>
      <c r="AP2570" t="s">
        <v>99</v>
      </c>
      <c r="AR2570" t="s">
        <v>56</v>
      </c>
    </row>
    <row r="2571" spans="1:44">
      <c r="A2571">
        <f>COUNTIF(F:F,F2571)</f>
        <v>9</v>
      </c>
      <c r="B2571">
        <v>18449</v>
      </c>
      <c r="C2571" t="s">
        <v>3574</v>
      </c>
      <c r="D2571" t="s">
        <v>44</v>
      </c>
      <c r="F2571" t="s">
        <v>3757</v>
      </c>
      <c r="G2571">
        <v>107</v>
      </c>
      <c r="H2571" t="s">
        <v>413</v>
      </c>
      <c r="I2571">
        <v>2017</v>
      </c>
      <c r="J2571" t="s">
        <v>1184</v>
      </c>
      <c r="K2571" s="1">
        <v>42977</v>
      </c>
      <c r="L2571" s="2">
        <v>0.62777777777777777</v>
      </c>
      <c r="M2571" t="s">
        <v>122</v>
      </c>
      <c r="N2571" t="s">
        <v>4298</v>
      </c>
      <c r="O2571" s="7" t="s">
        <v>9597</v>
      </c>
      <c r="P2571" t="s">
        <v>159</v>
      </c>
      <c r="Q2571" t="s">
        <v>159</v>
      </c>
      <c r="R2571" t="s">
        <v>52</v>
      </c>
      <c r="S2571" t="s">
        <v>68</v>
      </c>
      <c r="T2571" t="s">
        <v>54</v>
      </c>
      <c r="U2571" s="3">
        <v>76.84375</v>
      </c>
      <c r="V2571" s="2">
        <v>0</v>
      </c>
      <c r="W2571" t="s">
        <v>55</v>
      </c>
      <c r="Y2571" t="s">
        <v>56</v>
      </c>
      <c r="AB2571" t="s">
        <v>56</v>
      </c>
      <c r="AD2571" t="s">
        <v>57</v>
      </c>
      <c r="AE2571" t="s">
        <v>58</v>
      </c>
      <c r="AF2571">
        <v>4</v>
      </c>
      <c r="AG2571" t="s">
        <v>2723</v>
      </c>
      <c r="AH2571">
        <v>4</v>
      </c>
      <c r="AI2571">
        <v>115</v>
      </c>
      <c r="AJ2571" t="s">
        <v>3579</v>
      </c>
      <c r="AK2571" t="s">
        <v>56</v>
      </c>
      <c r="AL2571" t="s">
        <v>56</v>
      </c>
      <c r="AM2571" t="s">
        <v>56</v>
      </c>
      <c r="AP2571" t="s">
        <v>99</v>
      </c>
      <c r="AR2571" t="s">
        <v>56</v>
      </c>
    </row>
    <row r="2572" spans="1:44">
      <c r="A2572">
        <f>COUNTIF(F:F,F2572)</f>
        <v>9</v>
      </c>
      <c r="B2572">
        <v>21435</v>
      </c>
      <c r="C2572" t="s">
        <v>1643</v>
      </c>
      <c r="D2572" t="s">
        <v>44</v>
      </c>
      <c r="F2572" t="s">
        <v>3757</v>
      </c>
      <c r="G2572">
        <v>108</v>
      </c>
      <c r="H2572" t="s">
        <v>413</v>
      </c>
      <c r="I2572">
        <v>2014</v>
      </c>
      <c r="J2572" t="s">
        <v>751</v>
      </c>
      <c r="K2572" s="1">
        <v>41789</v>
      </c>
      <c r="L2572" s="2">
        <v>0.36319444444444443</v>
      </c>
      <c r="M2572" t="s">
        <v>122</v>
      </c>
      <c r="N2572" t="s">
        <v>3516</v>
      </c>
      <c r="O2572" s="7" t="s">
        <v>5956</v>
      </c>
      <c r="P2572" t="s">
        <v>142</v>
      </c>
      <c r="Q2572" t="s">
        <v>142</v>
      </c>
      <c r="R2572" t="s">
        <v>52</v>
      </c>
      <c r="S2572" t="s">
        <v>68</v>
      </c>
      <c r="T2572" t="s">
        <v>54</v>
      </c>
      <c r="U2572" s="3">
        <v>33.701388888888893</v>
      </c>
      <c r="V2572" s="2">
        <v>0</v>
      </c>
      <c r="W2572" t="s">
        <v>55</v>
      </c>
      <c r="Y2572" t="s">
        <v>56</v>
      </c>
      <c r="AB2572" t="s">
        <v>56</v>
      </c>
      <c r="AD2572" t="s">
        <v>57</v>
      </c>
      <c r="AE2572" t="s">
        <v>58</v>
      </c>
      <c r="AF2572">
        <v>24</v>
      </c>
      <c r="AG2572" t="s">
        <v>222</v>
      </c>
      <c r="AH2572">
        <v>41</v>
      </c>
      <c r="AI2572">
        <v>0</v>
      </c>
      <c r="AJ2572" t="s">
        <v>530</v>
      </c>
      <c r="AK2572" t="s">
        <v>56</v>
      </c>
      <c r="AL2572" t="s">
        <v>56</v>
      </c>
      <c r="AM2572">
        <v>3650172555</v>
      </c>
      <c r="AN2572" t="s">
        <v>61</v>
      </c>
      <c r="AO2572" s="1">
        <v>41935</v>
      </c>
      <c r="AP2572" t="s">
        <v>142</v>
      </c>
      <c r="AQ2572" t="s">
        <v>152</v>
      </c>
      <c r="AR2572" t="s">
        <v>5957</v>
      </c>
    </row>
    <row r="2573" spans="1:44">
      <c r="A2573">
        <f>COUNTIF(F:F,F2573)</f>
        <v>9</v>
      </c>
      <c r="B2573">
        <v>24786</v>
      </c>
      <c r="C2573" t="s">
        <v>1643</v>
      </c>
      <c r="D2573" t="s">
        <v>44</v>
      </c>
      <c r="F2573" t="s">
        <v>3757</v>
      </c>
      <c r="G2573">
        <v>127</v>
      </c>
      <c r="H2573" t="s">
        <v>413</v>
      </c>
      <c r="I2573">
        <v>2015</v>
      </c>
      <c r="J2573" t="s">
        <v>1296</v>
      </c>
      <c r="K2573" s="1">
        <v>42270</v>
      </c>
      <c r="L2573" s="2">
        <v>0.41875000000000001</v>
      </c>
      <c r="M2573" t="s">
        <v>122</v>
      </c>
      <c r="N2573" t="s">
        <v>4050</v>
      </c>
      <c r="O2573" s="7" t="s">
        <v>4463</v>
      </c>
      <c r="P2573" t="s">
        <v>56</v>
      </c>
      <c r="R2573" t="s">
        <v>52</v>
      </c>
      <c r="S2573" t="s">
        <v>68</v>
      </c>
      <c r="T2573" t="s">
        <v>54</v>
      </c>
      <c r="U2573" s="2">
        <v>0</v>
      </c>
      <c r="V2573" s="2">
        <v>0</v>
      </c>
      <c r="W2573" t="s">
        <v>55</v>
      </c>
      <c r="Y2573" t="s">
        <v>56</v>
      </c>
      <c r="AB2573" t="s">
        <v>56</v>
      </c>
      <c r="AD2573" t="s">
        <v>57</v>
      </c>
      <c r="AE2573" t="s">
        <v>58</v>
      </c>
      <c r="AF2573" t="s">
        <v>94</v>
      </c>
      <c r="AG2573" t="s">
        <v>95</v>
      </c>
      <c r="AH2573">
        <v>41</v>
      </c>
      <c r="AI2573">
        <v>0</v>
      </c>
      <c r="AJ2573" t="s">
        <v>530</v>
      </c>
      <c r="AK2573" t="s">
        <v>56</v>
      </c>
      <c r="AL2573" t="s">
        <v>56</v>
      </c>
      <c r="AM2573" t="s">
        <v>56</v>
      </c>
      <c r="AP2573" t="s">
        <v>99</v>
      </c>
      <c r="AR2573" t="s">
        <v>56</v>
      </c>
    </row>
    <row r="2574" spans="1:44">
      <c r="A2574">
        <f>COUNTIF(F:F,F2574)</f>
        <v>9</v>
      </c>
      <c r="B2574">
        <v>24788</v>
      </c>
      <c r="C2574" t="s">
        <v>1643</v>
      </c>
      <c r="D2574" t="s">
        <v>44</v>
      </c>
      <c r="F2574" t="s">
        <v>3757</v>
      </c>
      <c r="G2574">
        <v>127</v>
      </c>
      <c r="H2574" t="s">
        <v>413</v>
      </c>
      <c r="I2574">
        <v>2015</v>
      </c>
      <c r="J2574" t="s">
        <v>1296</v>
      </c>
      <c r="K2574" s="1">
        <v>42270</v>
      </c>
      <c r="L2574" s="2">
        <v>0.4604166666666667</v>
      </c>
      <c r="M2574" t="s">
        <v>122</v>
      </c>
      <c r="N2574" t="s">
        <v>4050</v>
      </c>
      <c r="O2574" s="7" t="s">
        <v>8589</v>
      </c>
      <c r="P2574" t="s">
        <v>142</v>
      </c>
      <c r="Q2574" t="s">
        <v>142</v>
      </c>
      <c r="R2574" t="s">
        <v>52</v>
      </c>
      <c r="S2574" t="s">
        <v>68</v>
      </c>
      <c r="T2574" t="s">
        <v>54</v>
      </c>
      <c r="U2574" s="2">
        <v>0</v>
      </c>
      <c r="V2574" s="2">
        <v>0</v>
      </c>
      <c r="W2574" t="s">
        <v>55</v>
      </c>
      <c r="Y2574" t="s">
        <v>56</v>
      </c>
      <c r="AB2574" t="s">
        <v>56</v>
      </c>
      <c r="AD2574" t="s">
        <v>57</v>
      </c>
      <c r="AE2574" t="s">
        <v>58</v>
      </c>
      <c r="AF2574" t="s">
        <v>94</v>
      </c>
      <c r="AG2574" t="s">
        <v>95</v>
      </c>
      <c r="AH2574">
        <v>41</v>
      </c>
      <c r="AI2574">
        <v>0</v>
      </c>
      <c r="AJ2574" t="s">
        <v>530</v>
      </c>
      <c r="AK2574" t="s">
        <v>56</v>
      </c>
      <c r="AL2574" t="s">
        <v>56</v>
      </c>
      <c r="AM2574">
        <v>3650187182</v>
      </c>
      <c r="AN2574" t="s">
        <v>74</v>
      </c>
      <c r="AO2574" s="1">
        <v>42550</v>
      </c>
      <c r="AP2574" t="s">
        <v>142</v>
      </c>
      <c r="AR2574" t="s">
        <v>56</v>
      </c>
    </row>
    <row r="2575" spans="1:44">
      <c r="A2575">
        <f>COUNTIF(F:F,F2575)</f>
        <v>9</v>
      </c>
      <c r="B2575">
        <v>25981</v>
      </c>
      <c r="C2575" t="s">
        <v>1643</v>
      </c>
      <c r="D2575" t="s">
        <v>44</v>
      </c>
      <c r="F2575" t="s">
        <v>3757</v>
      </c>
      <c r="G2575">
        <v>121</v>
      </c>
      <c r="H2575" t="s">
        <v>413</v>
      </c>
      <c r="I2575">
        <v>2016</v>
      </c>
      <c r="J2575" t="s">
        <v>1184</v>
      </c>
      <c r="K2575" s="1">
        <v>42594</v>
      </c>
      <c r="L2575" s="2">
        <v>0.38958333333333334</v>
      </c>
      <c r="M2575" t="s">
        <v>56</v>
      </c>
      <c r="N2575" t="s">
        <v>56</v>
      </c>
      <c r="O2575" s="7" t="s">
        <v>10006</v>
      </c>
      <c r="P2575" t="s">
        <v>142</v>
      </c>
      <c r="Q2575" t="s">
        <v>142</v>
      </c>
      <c r="R2575" t="s">
        <v>52</v>
      </c>
      <c r="S2575" t="s">
        <v>68</v>
      </c>
      <c r="T2575" t="s">
        <v>54</v>
      </c>
      <c r="U2575" t="s">
        <v>10007</v>
      </c>
      <c r="V2575" s="2">
        <v>0</v>
      </c>
      <c r="W2575" t="s">
        <v>55</v>
      </c>
      <c r="Y2575" t="s">
        <v>56</v>
      </c>
      <c r="AB2575" t="s">
        <v>56</v>
      </c>
      <c r="AD2575" t="s">
        <v>57</v>
      </c>
      <c r="AE2575" t="s">
        <v>58</v>
      </c>
      <c r="AF2575">
        <v>3</v>
      </c>
      <c r="AG2575" t="s">
        <v>124</v>
      </c>
      <c r="AH2575">
        <v>41</v>
      </c>
      <c r="AI2575">
        <v>0</v>
      </c>
      <c r="AJ2575" t="s">
        <v>530</v>
      </c>
      <c r="AK2575" t="s">
        <v>56</v>
      </c>
      <c r="AL2575" t="s">
        <v>56</v>
      </c>
      <c r="AM2575" t="s">
        <v>56</v>
      </c>
      <c r="AP2575" t="s">
        <v>99</v>
      </c>
      <c r="AR2575" t="s">
        <v>56</v>
      </c>
    </row>
    <row r="2576" spans="1:44">
      <c r="A2576">
        <f>COUNTIF(F:F,F2576)</f>
        <v>9</v>
      </c>
      <c r="B2576">
        <v>28244</v>
      </c>
      <c r="C2576" t="s">
        <v>1643</v>
      </c>
      <c r="D2576" t="s">
        <v>44</v>
      </c>
      <c r="F2576" t="s">
        <v>3757</v>
      </c>
      <c r="G2576">
        <v>225</v>
      </c>
      <c r="H2576" t="s">
        <v>413</v>
      </c>
      <c r="I2576">
        <v>2017</v>
      </c>
      <c r="J2576" t="s">
        <v>1625</v>
      </c>
      <c r="K2576" s="1">
        <v>43087</v>
      </c>
      <c r="L2576" s="2">
        <v>0.47013888888888888</v>
      </c>
      <c r="M2576" t="s">
        <v>48</v>
      </c>
      <c r="N2576" t="s">
        <v>11228</v>
      </c>
      <c r="O2576" s="7" t="s">
        <v>7054</v>
      </c>
      <c r="P2576" t="s">
        <v>56</v>
      </c>
      <c r="R2576" t="s">
        <v>52</v>
      </c>
      <c r="S2576" t="s">
        <v>68</v>
      </c>
      <c r="T2576" t="s">
        <v>54</v>
      </c>
      <c r="U2576" s="2">
        <v>0</v>
      </c>
      <c r="V2576" s="2">
        <v>0</v>
      </c>
      <c r="W2576" t="s">
        <v>55</v>
      </c>
      <c r="Y2576" t="s">
        <v>56</v>
      </c>
      <c r="AB2576" t="s">
        <v>56</v>
      </c>
      <c r="AD2576" t="s">
        <v>57</v>
      </c>
      <c r="AE2576" t="s">
        <v>58</v>
      </c>
      <c r="AF2576">
        <v>24</v>
      </c>
      <c r="AG2576" t="s">
        <v>222</v>
      </c>
      <c r="AH2576">
        <v>49</v>
      </c>
      <c r="AI2576">
        <v>0</v>
      </c>
      <c r="AJ2576" t="s">
        <v>519</v>
      </c>
      <c r="AK2576" t="s">
        <v>56</v>
      </c>
      <c r="AL2576" t="s">
        <v>56</v>
      </c>
      <c r="AM2576" t="s">
        <v>56</v>
      </c>
      <c r="AP2576" t="s">
        <v>99</v>
      </c>
      <c r="AR2576" t="s">
        <v>56</v>
      </c>
    </row>
    <row r="2577" spans="1:44">
      <c r="A2577">
        <f>COUNTIF(F:F,F2577)</f>
        <v>9</v>
      </c>
      <c r="B2577">
        <v>28246</v>
      </c>
      <c r="C2577" t="s">
        <v>1643</v>
      </c>
      <c r="D2577" t="s">
        <v>44</v>
      </c>
      <c r="F2577" t="s">
        <v>3757</v>
      </c>
      <c r="G2577">
        <v>130</v>
      </c>
      <c r="H2577" t="s">
        <v>413</v>
      </c>
      <c r="I2577">
        <v>2017</v>
      </c>
      <c r="J2577" t="s">
        <v>1625</v>
      </c>
      <c r="K2577" s="1">
        <v>43088</v>
      </c>
      <c r="L2577" s="2">
        <v>0.43263888888888885</v>
      </c>
      <c r="M2577" t="s">
        <v>48</v>
      </c>
      <c r="N2577" t="s">
        <v>3587</v>
      </c>
      <c r="O2577" s="7" t="s">
        <v>7054</v>
      </c>
      <c r="P2577" t="s">
        <v>56</v>
      </c>
      <c r="R2577" t="s">
        <v>52</v>
      </c>
      <c r="S2577" t="s">
        <v>68</v>
      </c>
      <c r="T2577" t="s">
        <v>54</v>
      </c>
      <c r="U2577" s="3">
        <v>251.4652777777778</v>
      </c>
      <c r="V2577" s="2">
        <v>0</v>
      </c>
      <c r="W2577" t="s">
        <v>55</v>
      </c>
      <c r="Y2577" t="s">
        <v>56</v>
      </c>
      <c r="AB2577" t="s">
        <v>56</v>
      </c>
      <c r="AD2577" t="s">
        <v>57</v>
      </c>
      <c r="AE2577" t="s">
        <v>58</v>
      </c>
      <c r="AF2577">
        <v>24</v>
      </c>
      <c r="AG2577" t="s">
        <v>222</v>
      </c>
      <c r="AH2577">
        <v>41</v>
      </c>
      <c r="AI2577">
        <v>0</v>
      </c>
      <c r="AJ2577" t="s">
        <v>530</v>
      </c>
      <c r="AK2577" t="s">
        <v>56</v>
      </c>
      <c r="AL2577" t="s">
        <v>56</v>
      </c>
      <c r="AM2577" t="s">
        <v>56</v>
      </c>
      <c r="AP2577" t="s">
        <v>99</v>
      </c>
      <c r="AR2577" t="s">
        <v>56</v>
      </c>
    </row>
    <row r="2578" spans="1:44">
      <c r="A2578">
        <f>COUNTIF(F:F,F2578)</f>
        <v>1</v>
      </c>
      <c r="B2578">
        <v>27981</v>
      </c>
      <c r="C2578" t="s">
        <v>1643</v>
      </c>
      <c r="D2578" t="s">
        <v>44</v>
      </c>
      <c r="F2578" t="s">
        <v>11830</v>
      </c>
      <c r="G2578" t="s">
        <v>11831</v>
      </c>
      <c r="H2578" t="s">
        <v>11832</v>
      </c>
      <c r="I2578">
        <v>2017</v>
      </c>
      <c r="J2578" t="s">
        <v>1296</v>
      </c>
      <c r="K2578" s="1">
        <v>42987</v>
      </c>
      <c r="L2578" s="2">
        <v>0.58888888888888891</v>
      </c>
      <c r="M2578" t="s">
        <v>1636</v>
      </c>
      <c r="N2578" t="s">
        <v>7338</v>
      </c>
      <c r="O2578" s="7" t="s">
        <v>11833</v>
      </c>
      <c r="P2578" t="s">
        <v>142</v>
      </c>
      <c r="Q2578" t="s">
        <v>142</v>
      </c>
      <c r="R2578" t="s">
        <v>52</v>
      </c>
      <c r="S2578" t="s">
        <v>68</v>
      </c>
      <c r="T2578" t="s">
        <v>54</v>
      </c>
      <c r="U2578" s="2">
        <v>0</v>
      </c>
      <c r="V2578" s="2">
        <v>0</v>
      </c>
      <c r="W2578" t="s">
        <v>55</v>
      </c>
      <c r="Y2578" t="s">
        <v>56</v>
      </c>
      <c r="AB2578" t="s">
        <v>56</v>
      </c>
      <c r="AD2578" t="s">
        <v>57</v>
      </c>
      <c r="AE2578" t="s">
        <v>58</v>
      </c>
      <c r="AF2578">
        <v>24</v>
      </c>
      <c r="AG2578" t="s">
        <v>222</v>
      </c>
      <c r="AH2578">
        <v>41</v>
      </c>
      <c r="AI2578">
        <v>0</v>
      </c>
      <c r="AJ2578" t="s">
        <v>530</v>
      </c>
      <c r="AK2578" t="s">
        <v>56</v>
      </c>
      <c r="AL2578" t="s">
        <v>56</v>
      </c>
      <c r="AM2578" t="s">
        <v>56</v>
      </c>
      <c r="AP2578" t="s">
        <v>99</v>
      </c>
      <c r="AR2578" t="s">
        <v>56</v>
      </c>
    </row>
    <row r="2579" spans="1:44">
      <c r="A2579">
        <f>COUNTIF(F:F,F2579)</f>
        <v>1</v>
      </c>
      <c r="B2579">
        <v>24045</v>
      </c>
      <c r="C2579" t="s">
        <v>1643</v>
      </c>
      <c r="D2579" t="s">
        <v>44</v>
      </c>
      <c r="F2579" t="s">
        <v>7890</v>
      </c>
      <c r="G2579">
        <v>297</v>
      </c>
      <c r="H2579" t="s">
        <v>3343</v>
      </c>
      <c r="I2579">
        <v>2015</v>
      </c>
      <c r="J2579" t="s">
        <v>872</v>
      </c>
      <c r="K2579" s="1">
        <v>42163</v>
      </c>
      <c r="L2579" s="2">
        <v>0.375</v>
      </c>
      <c r="M2579" t="s">
        <v>122</v>
      </c>
      <c r="N2579" t="s">
        <v>4050</v>
      </c>
      <c r="O2579" s="7" t="s">
        <v>7054</v>
      </c>
      <c r="P2579" t="s">
        <v>142</v>
      </c>
      <c r="Q2579" t="s">
        <v>142</v>
      </c>
      <c r="R2579" t="s">
        <v>52</v>
      </c>
      <c r="S2579" t="s">
        <v>68</v>
      </c>
      <c r="T2579" t="s">
        <v>54</v>
      </c>
      <c r="U2579" s="3">
        <v>8.3298611111111107</v>
      </c>
      <c r="V2579" s="2">
        <v>0</v>
      </c>
      <c r="W2579" t="s">
        <v>55</v>
      </c>
      <c r="Y2579" t="s">
        <v>56</v>
      </c>
      <c r="AB2579" t="s">
        <v>56</v>
      </c>
      <c r="AD2579" t="s">
        <v>57</v>
      </c>
      <c r="AE2579" t="s">
        <v>58</v>
      </c>
      <c r="AF2579" t="s">
        <v>94</v>
      </c>
      <c r="AG2579" t="s">
        <v>95</v>
      </c>
      <c r="AH2579">
        <v>41</v>
      </c>
      <c r="AI2579">
        <v>0</v>
      </c>
      <c r="AJ2579" t="s">
        <v>530</v>
      </c>
      <c r="AK2579" t="s">
        <v>56</v>
      </c>
      <c r="AL2579" t="s">
        <v>56</v>
      </c>
      <c r="AM2579">
        <v>3650182485</v>
      </c>
      <c r="AN2579" t="s">
        <v>61</v>
      </c>
      <c r="AO2579" s="1">
        <v>42331</v>
      </c>
      <c r="AP2579" t="s">
        <v>142</v>
      </c>
      <c r="AQ2579" t="s">
        <v>152</v>
      </c>
      <c r="AR2579" t="s">
        <v>5040</v>
      </c>
    </row>
    <row r="2580" spans="1:44">
      <c r="A2580">
        <f>COUNTIF(F:F,F2580)</f>
        <v>34</v>
      </c>
      <c r="B2580">
        <v>6</v>
      </c>
      <c r="C2580" t="s">
        <v>12047</v>
      </c>
      <c r="D2580" t="s">
        <v>44</v>
      </c>
      <c r="F2580" t="s">
        <v>1165</v>
      </c>
      <c r="G2580">
        <v>11698</v>
      </c>
      <c r="H2580" t="s">
        <v>1166</v>
      </c>
      <c r="I2580">
        <v>2017</v>
      </c>
      <c r="J2580" t="s">
        <v>1557</v>
      </c>
      <c r="K2580" s="1">
        <v>43053</v>
      </c>
      <c r="L2580" s="2">
        <v>0.41250000000000003</v>
      </c>
      <c r="M2580" t="s">
        <v>113</v>
      </c>
      <c r="N2580" t="s">
        <v>1597</v>
      </c>
      <c r="O2580" s="7" t="s">
        <v>12039</v>
      </c>
      <c r="P2580" t="s">
        <v>142</v>
      </c>
      <c r="Q2580" t="s">
        <v>142</v>
      </c>
      <c r="R2580" t="s">
        <v>52</v>
      </c>
      <c r="S2580" t="s">
        <v>68</v>
      </c>
      <c r="T2580" t="s">
        <v>54</v>
      </c>
      <c r="U2580" t="s">
        <v>12040</v>
      </c>
      <c r="V2580" s="3">
        <v>183.8402777777778</v>
      </c>
      <c r="W2580" t="s">
        <v>55</v>
      </c>
      <c r="Y2580" t="s">
        <v>56</v>
      </c>
      <c r="AB2580" t="s">
        <v>56</v>
      </c>
      <c r="AD2580" t="s">
        <v>57</v>
      </c>
      <c r="AE2580" t="s">
        <v>58</v>
      </c>
      <c r="AF2580" t="s">
        <v>94</v>
      </c>
      <c r="AG2580" t="s">
        <v>95</v>
      </c>
      <c r="AH2580">
        <v>22</v>
      </c>
      <c r="AI2580">
        <v>0</v>
      </c>
      <c r="AJ2580" t="s">
        <v>96</v>
      </c>
      <c r="AK2580" t="s">
        <v>56</v>
      </c>
      <c r="AL2580" t="s">
        <v>56</v>
      </c>
      <c r="AM2580" t="s">
        <v>56</v>
      </c>
      <c r="AP2580" t="s">
        <v>99</v>
      </c>
      <c r="AR2580" t="s">
        <v>56</v>
      </c>
    </row>
    <row r="2581" spans="1:44">
      <c r="A2581">
        <f>COUNTIF(F:F,F2581)</f>
        <v>34</v>
      </c>
      <c r="B2581">
        <v>7</v>
      </c>
      <c r="C2581" t="s">
        <v>12047</v>
      </c>
      <c r="D2581" t="s">
        <v>44</v>
      </c>
      <c r="F2581" t="s">
        <v>1165</v>
      </c>
      <c r="G2581">
        <v>12086</v>
      </c>
      <c r="H2581" t="s">
        <v>1166</v>
      </c>
      <c r="I2581">
        <v>2017</v>
      </c>
      <c r="J2581" t="s">
        <v>1557</v>
      </c>
      <c r="K2581" s="1">
        <v>43053</v>
      </c>
      <c r="L2581" s="2">
        <v>0.44444444444444442</v>
      </c>
      <c r="M2581" t="s">
        <v>113</v>
      </c>
      <c r="N2581" t="s">
        <v>1597</v>
      </c>
      <c r="O2581" s="7" t="s">
        <v>5110</v>
      </c>
      <c r="P2581" t="s">
        <v>142</v>
      </c>
      <c r="Q2581" t="s">
        <v>142</v>
      </c>
      <c r="R2581" t="s">
        <v>52</v>
      </c>
      <c r="S2581" t="s">
        <v>68</v>
      </c>
      <c r="T2581" t="s">
        <v>54</v>
      </c>
      <c r="U2581" s="3">
        <v>358.29166666666669</v>
      </c>
      <c r="V2581" s="3">
        <v>207.60763888888889</v>
      </c>
      <c r="W2581" t="s">
        <v>55</v>
      </c>
      <c r="Y2581" t="s">
        <v>56</v>
      </c>
      <c r="AB2581" t="s">
        <v>56</v>
      </c>
      <c r="AD2581" t="s">
        <v>57</v>
      </c>
      <c r="AE2581" t="s">
        <v>58</v>
      </c>
      <c r="AF2581" t="s">
        <v>94</v>
      </c>
      <c r="AG2581" t="s">
        <v>95</v>
      </c>
      <c r="AH2581">
        <v>22</v>
      </c>
      <c r="AI2581">
        <v>0</v>
      </c>
      <c r="AJ2581" t="s">
        <v>96</v>
      </c>
      <c r="AK2581" t="s">
        <v>56</v>
      </c>
      <c r="AL2581" t="s">
        <v>56</v>
      </c>
      <c r="AM2581" t="s">
        <v>56</v>
      </c>
      <c r="AP2581" t="s">
        <v>99</v>
      </c>
      <c r="AR2581" t="s">
        <v>56</v>
      </c>
    </row>
    <row r="2582" spans="1:44">
      <c r="A2582">
        <f>COUNTIF(F:F,F2582)</f>
        <v>34</v>
      </c>
      <c r="B2582">
        <v>8</v>
      </c>
      <c r="C2582" t="s">
        <v>12047</v>
      </c>
      <c r="D2582" t="s">
        <v>44</v>
      </c>
      <c r="F2582" t="s">
        <v>1165</v>
      </c>
      <c r="G2582">
        <v>12956</v>
      </c>
      <c r="H2582" t="s">
        <v>1166</v>
      </c>
      <c r="I2582">
        <v>2017</v>
      </c>
      <c r="J2582" t="s">
        <v>1557</v>
      </c>
      <c r="K2582" s="1">
        <v>43053</v>
      </c>
      <c r="L2582" s="2">
        <v>0.4458333333333333</v>
      </c>
      <c r="M2582" t="s">
        <v>113</v>
      </c>
      <c r="N2582" t="s">
        <v>1597</v>
      </c>
      <c r="O2582" s="7" t="s">
        <v>12041</v>
      </c>
      <c r="P2582" t="s">
        <v>142</v>
      </c>
      <c r="Q2582" t="s">
        <v>142</v>
      </c>
      <c r="R2582" t="s">
        <v>52</v>
      </c>
      <c r="S2582" t="s">
        <v>68</v>
      </c>
      <c r="T2582" t="s">
        <v>54</v>
      </c>
      <c r="U2582" t="s">
        <v>12042</v>
      </c>
      <c r="V2582" s="3">
        <v>87.020833333333329</v>
      </c>
      <c r="W2582" t="s">
        <v>55</v>
      </c>
      <c r="Y2582" t="s">
        <v>56</v>
      </c>
      <c r="AB2582" t="s">
        <v>56</v>
      </c>
      <c r="AD2582" t="s">
        <v>57</v>
      </c>
      <c r="AE2582" t="s">
        <v>58</v>
      </c>
      <c r="AF2582" t="s">
        <v>94</v>
      </c>
      <c r="AG2582" t="s">
        <v>95</v>
      </c>
      <c r="AH2582">
        <v>22</v>
      </c>
      <c r="AI2582">
        <v>0</v>
      </c>
      <c r="AJ2582" t="s">
        <v>96</v>
      </c>
      <c r="AK2582" t="s">
        <v>56</v>
      </c>
      <c r="AL2582" t="s">
        <v>56</v>
      </c>
      <c r="AM2582" t="s">
        <v>56</v>
      </c>
      <c r="AP2582" t="s">
        <v>99</v>
      </c>
      <c r="AR2582" t="s">
        <v>56</v>
      </c>
    </row>
    <row r="2583" spans="1:44">
      <c r="A2583">
        <f>COUNTIF(F:F,F2583)</f>
        <v>34</v>
      </c>
      <c r="B2583">
        <v>9</v>
      </c>
      <c r="C2583" t="s">
        <v>12047</v>
      </c>
      <c r="D2583" t="s">
        <v>44</v>
      </c>
      <c r="F2583" t="s">
        <v>1165</v>
      </c>
      <c r="G2583">
        <v>8428</v>
      </c>
      <c r="H2583" t="s">
        <v>1166</v>
      </c>
      <c r="I2583">
        <v>2017</v>
      </c>
      <c r="J2583" t="s">
        <v>1557</v>
      </c>
      <c r="K2583" s="1">
        <v>43053</v>
      </c>
      <c r="L2583" s="2">
        <v>0.4465277777777778</v>
      </c>
      <c r="M2583" t="s">
        <v>113</v>
      </c>
      <c r="N2583" t="s">
        <v>1597</v>
      </c>
      <c r="O2583" s="7" t="s">
        <v>12044</v>
      </c>
      <c r="P2583" t="s">
        <v>142</v>
      </c>
      <c r="Q2583" t="s">
        <v>142</v>
      </c>
      <c r="R2583" t="s">
        <v>52</v>
      </c>
      <c r="S2583" t="s">
        <v>68</v>
      </c>
      <c r="T2583" t="s">
        <v>54</v>
      </c>
      <c r="U2583" t="s">
        <v>12045</v>
      </c>
      <c r="V2583" s="3">
        <v>227.40625</v>
      </c>
      <c r="W2583" t="s">
        <v>55</v>
      </c>
      <c r="Y2583" t="s">
        <v>56</v>
      </c>
      <c r="AB2583" t="s">
        <v>56</v>
      </c>
      <c r="AD2583" t="s">
        <v>57</v>
      </c>
      <c r="AE2583" t="s">
        <v>58</v>
      </c>
      <c r="AF2583" t="s">
        <v>94</v>
      </c>
      <c r="AG2583" t="s">
        <v>95</v>
      </c>
      <c r="AH2583">
        <v>22</v>
      </c>
      <c r="AI2583">
        <v>0</v>
      </c>
      <c r="AJ2583" t="s">
        <v>96</v>
      </c>
      <c r="AK2583" t="s">
        <v>56</v>
      </c>
      <c r="AL2583" t="s">
        <v>56</v>
      </c>
      <c r="AM2583" t="s">
        <v>56</v>
      </c>
      <c r="AP2583" t="s">
        <v>99</v>
      </c>
      <c r="AR2583" t="s">
        <v>56</v>
      </c>
    </row>
    <row r="2584" spans="1:44">
      <c r="A2584">
        <f>COUNTIF(F:F,F2584)</f>
        <v>34</v>
      </c>
      <c r="B2584">
        <v>10</v>
      </c>
      <c r="C2584" t="s">
        <v>12047</v>
      </c>
      <c r="D2584" t="s">
        <v>44</v>
      </c>
      <c r="F2584" t="s">
        <v>1165</v>
      </c>
      <c r="G2584">
        <v>12080</v>
      </c>
      <c r="H2584" t="s">
        <v>1166</v>
      </c>
      <c r="I2584">
        <v>2017</v>
      </c>
      <c r="J2584" t="s">
        <v>1557</v>
      </c>
      <c r="K2584" s="1">
        <v>43053</v>
      </c>
      <c r="L2584" s="2">
        <v>0.44791666666666669</v>
      </c>
      <c r="M2584" t="s">
        <v>113</v>
      </c>
      <c r="N2584" t="s">
        <v>1597</v>
      </c>
      <c r="O2584" s="7" t="s">
        <v>12041</v>
      </c>
      <c r="P2584" t="s">
        <v>142</v>
      </c>
      <c r="Q2584" t="s">
        <v>142</v>
      </c>
      <c r="R2584" t="s">
        <v>52</v>
      </c>
      <c r="S2584" t="s">
        <v>68</v>
      </c>
      <c r="T2584" t="s">
        <v>54</v>
      </c>
      <c r="U2584" t="s">
        <v>12043</v>
      </c>
      <c r="V2584" s="3">
        <v>217.31944444444446</v>
      </c>
      <c r="W2584" t="s">
        <v>55</v>
      </c>
      <c r="Y2584" t="s">
        <v>56</v>
      </c>
      <c r="AB2584" t="s">
        <v>56</v>
      </c>
      <c r="AD2584" t="s">
        <v>57</v>
      </c>
      <c r="AE2584" t="s">
        <v>58</v>
      </c>
      <c r="AF2584" t="s">
        <v>94</v>
      </c>
      <c r="AG2584" t="s">
        <v>95</v>
      </c>
      <c r="AH2584">
        <v>22</v>
      </c>
      <c r="AI2584">
        <v>0</v>
      </c>
      <c r="AJ2584" t="s">
        <v>96</v>
      </c>
      <c r="AK2584" t="s">
        <v>56</v>
      </c>
      <c r="AL2584" t="s">
        <v>56</v>
      </c>
      <c r="AM2584" t="s">
        <v>56</v>
      </c>
      <c r="AP2584" t="s">
        <v>99</v>
      </c>
      <c r="AR2584" t="s">
        <v>56</v>
      </c>
    </row>
    <row r="2585" spans="1:44">
      <c r="A2585">
        <f>COUNTIF(F:F,F2585)</f>
        <v>34</v>
      </c>
      <c r="B2585">
        <v>10752</v>
      </c>
      <c r="C2585" t="s">
        <v>43</v>
      </c>
      <c r="D2585" t="s">
        <v>44</v>
      </c>
      <c r="F2585" t="s">
        <v>1165</v>
      </c>
      <c r="G2585">
        <v>12067</v>
      </c>
      <c r="H2585" t="s">
        <v>1166</v>
      </c>
      <c r="I2585">
        <v>2013</v>
      </c>
      <c r="J2585" t="s">
        <v>986</v>
      </c>
      <c r="K2585" s="1">
        <v>41480</v>
      </c>
      <c r="L2585" s="2">
        <v>0.56388888888888888</v>
      </c>
      <c r="M2585" t="s">
        <v>113</v>
      </c>
      <c r="N2585" t="s">
        <v>114</v>
      </c>
      <c r="O2585" s="7" t="s">
        <v>1167</v>
      </c>
      <c r="P2585" t="s">
        <v>142</v>
      </c>
      <c r="Q2585" t="s">
        <v>142</v>
      </c>
      <c r="R2585" t="s">
        <v>52</v>
      </c>
      <c r="S2585" t="s">
        <v>68</v>
      </c>
      <c r="T2585" t="s">
        <v>54</v>
      </c>
      <c r="U2585" t="s">
        <v>1168</v>
      </c>
      <c r="V2585" s="3">
        <v>95.6875</v>
      </c>
      <c r="W2585" t="s">
        <v>55</v>
      </c>
      <c r="Y2585" t="s">
        <v>56</v>
      </c>
      <c r="AB2585" t="s">
        <v>56</v>
      </c>
      <c r="AD2585" t="s">
        <v>57</v>
      </c>
      <c r="AE2585" t="s">
        <v>58</v>
      </c>
      <c r="AF2585" t="s">
        <v>94</v>
      </c>
      <c r="AG2585" t="s">
        <v>95</v>
      </c>
      <c r="AH2585">
        <v>24</v>
      </c>
      <c r="AI2585">
        <v>0</v>
      </c>
      <c r="AJ2585" t="s">
        <v>162</v>
      </c>
      <c r="AK2585" t="s">
        <v>56</v>
      </c>
      <c r="AL2585" t="s">
        <v>56</v>
      </c>
      <c r="AM2585" t="s">
        <v>56</v>
      </c>
      <c r="AP2585" t="s">
        <v>99</v>
      </c>
      <c r="AR2585" t="s">
        <v>56</v>
      </c>
    </row>
    <row r="2586" spans="1:44">
      <c r="A2586">
        <f>COUNTIF(F:F,F2586)</f>
        <v>34</v>
      </c>
      <c r="B2586">
        <v>11622</v>
      </c>
      <c r="C2586" t="s">
        <v>43</v>
      </c>
      <c r="D2586" t="s">
        <v>44</v>
      </c>
      <c r="F2586" t="s">
        <v>1165</v>
      </c>
      <c r="G2586">
        <v>16145</v>
      </c>
      <c r="H2586" t="s">
        <v>1166</v>
      </c>
      <c r="I2586">
        <v>2014</v>
      </c>
      <c r="J2586" t="s">
        <v>872</v>
      </c>
      <c r="K2586" s="1">
        <v>41817</v>
      </c>
      <c r="L2586" s="2">
        <v>0.38125000000000003</v>
      </c>
      <c r="M2586" t="s">
        <v>122</v>
      </c>
      <c r="N2586" t="s">
        <v>251</v>
      </c>
      <c r="O2586" s="7" t="s">
        <v>4122</v>
      </c>
      <c r="P2586" t="s">
        <v>252</v>
      </c>
      <c r="Q2586" t="s">
        <v>252</v>
      </c>
      <c r="R2586" t="s">
        <v>52</v>
      </c>
      <c r="S2586" t="s">
        <v>68</v>
      </c>
      <c r="T2586" t="s">
        <v>54</v>
      </c>
      <c r="U2586" s="3">
        <v>198.46875</v>
      </c>
      <c r="V2586" s="2">
        <v>0</v>
      </c>
      <c r="W2586" t="s">
        <v>55</v>
      </c>
      <c r="Y2586" t="s">
        <v>56</v>
      </c>
      <c r="AB2586" t="s">
        <v>56</v>
      </c>
      <c r="AD2586" t="s">
        <v>57</v>
      </c>
      <c r="AE2586" t="s">
        <v>58</v>
      </c>
      <c r="AF2586" t="s">
        <v>578</v>
      </c>
      <c r="AG2586" t="s">
        <v>579</v>
      </c>
      <c r="AH2586">
        <v>22</v>
      </c>
      <c r="AI2586">
        <v>0</v>
      </c>
      <c r="AJ2586" t="s">
        <v>96</v>
      </c>
      <c r="AK2586">
        <v>440</v>
      </c>
      <c r="AL2586" t="s">
        <v>4123</v>
      </c>
      <c r="AM2586">
        <v>2090008443</v>
      </c>
      <c r="AN2586" t="s">
        <v>61</v>
      </c>
      <c r="AO2586" s="1">
        <v>41817</v>
      </c>
      <c r="AP2586" t="s">
        <v>252</v>
      </c>
      <c r="AQ2586" t="s">
        <v>255</v>
      </c>
      <c r="AR2586" t="s">
        <v>4124</v>
      </c>
    </row>
    <row r="2587" spans="1:44">
      <c r="A2587">
        <f>COUNTIF(F:F,F2587)</f>
        <v>34</v>
      </c>
      <c r="B2587">
        <v>11651</v>
      </c>
      <c r="C2587" t="s">
        <v>43</v>
      </c>
      <c r="D2587" t="s">
        <v>44</v>
      </c>
      <c r="F2587" t="s">
        <v>1165</v>
      </c>
      <c r="G2587">
        <v>12107</v>
      </c>
      <c r="H2587" t="s">
        <v>1166</v>
      </c>
      <c r="I2587">
        <v>2014</v>
      </c>
      <c r="J2587" t="s">
        <v>1184</v>
      </c>
      <c r="K2587" s="1">
        <v>41870</v>
      </c>
      <c r="L2587" s="2">
        <v>0.5541666666666667</v>
      </c>
      <c r="M2587" t="s">
        <v>113</v>
      </c>
      <c r="N2587" t="s">
        <v>3529</v>
      </c>
      <c r="O2587" s="7" t="s">
        <v>4142</v>
      </c>
      <c r="P2587" t="s">
        <v>142</v>
      </c>
      <c r="Q2587" t="s">
        <v>142</v>
      </c>
      <c r="R2587" t="s">
        <v>52</v>
      </c>
      <c r="S2587" t="s">
        <v>68</v>
      </c>
      <c r="T2587" t="s">
        <v>54</v>
      </c>
      <c r="U2587" s="3">
        <v>392.65277777777777</v>
      </c>
      <c r="V2587" s="3">
        <v>142.65277777777777</v>
      </c>
      <c r="W2587" t="s">
        <v>55</v>
      </c>
      <c r="Y2587" t="s">
        <v>56</v>
      </c>
      <c r="AB2587" t="s">
        <v>56</v>
      </c>
      <c r="AD2587" t="s">
        <v>57</v>
      </c>
      <c r="AE2587" t="s">
        <v>58</v>
      </c>
      <c r="AF2587">
        <v>23</v>
      </c>
      <c r="AG2587" t="s">
        <v>59</v>
      </c>
      <c r="AH2587">
        <v>22</v>
      </c>
      <c r="AI2587">
        <v>0</v>
      </c>
      <c r="AJ2587" t="s">
        <v>96</v>
      </c>
      <c r="AK2587" t="s">
        <v>56</v>
      </c>
      <c r="AL2587" t="s">
        <v>56</v>
      </c>
      <c r="AM2587">
        <v>3650175057</v>
      </c>
      <c r="AN2587" t="s">
        <v>61</v>
      </c>
      <c r="AO2587" s="1">
        <v>41948</v>
      </c>
      <c r="AP2587" t="s">
        <v>142</v>
      </c>
      <c r="AQ2587" t="s">
        <v>163</v>
      </c>
      <c r="AR2587" t="s">
        <v>164</v>
      </c>
    </row>
    <row r="2588" spans="1:44">
      <c r="A2588">
        <f>COUNTIF(F:F,F2588)</f>
        <v>34</v>
      </c>
      <c r="B2588">
        <v>11733</v>
      </c>
      <c r="C2588" t="s">
        <v>43</v>
      </c>
      <c r="D2588" t="s">
        <v>44</v>
      </c>
      <c r="F2588" t="s">
        <v>1165</v>
      </c>
      <c r="G2588">
        <v>3871</v>
      </c>
      <c r="H2588" t="s">
        <v>1166</v>
      </c>
      <c r="I2588">
        <v>2014</v>
      </c>
      <c r="J2588" t="s">
        <v>1625</v>
      </c>
      <c r="K2588" s="1">
        <v>41976</v>
      </c>
      <c r="L2588" s="2">
        <v>0.39583333333333331</v>
      </c>
      <c r="M2588" t="s">
        <v>113</v>
      </c>
      <c r="N2588" t="s">
        <v>3529</v>
      </c>
      <c r="O2588" s="7" t="s">
        <v>410</v>
      </c>
      <c r="P2588" t="s">
        <v>292</v>
      </c>
      <c r="Q2588" t="s">
        <v>292</v>
      </c>
      <c r="R2588" t="s">
        <v>52</v>
      </c>
      <c r="S2588" t="s">
        <v>68</v>
      </c>
      <c r="T2588" t="s">
        <v>54</v>
      </c>
      <c r="U2588" t="s">
        <v>4219</v>
      </c>
      <c r="V2588" s="3">
        <v>317.01388888888886</v>
      </c>
      <c r="W2588" t="s">
        <v>55</v>
      </c>
      <c r="Y2588" t="s">
        <v>56</v>
      </c>
      <c r="AB2588" t="s">
        <v>56</v>
      </c>
      <c r="AD2588" t="s">
        <v>57</v>
      </c>
      <c r="AE2588" t="s">
        <v>58</v>
      </c>
      <c r="AF2588" t="s">
        <v>94</v>
      </c>
      <c r="AG2588" t="s">
        <v>95</v>
      </c>
      <c r="AH2588">
        <v>22</v>
      </c>
      <c r="AI2588">
        <v>0</v>
      </c>
      <c r="AJ2588" t="s">
        <v>96</v>
      </c>
      <c r="AK2588" t="s">
        <v>56</v>
      </c>
      <c r="AL2588" t="s">
        <v>56</v>
      </c>
      <c r="AM2588" t="s">
        <v>56</v>
      </c>
      <c r="AP2588" t="s">
        <v>99</v>
      </c>
      <c r="AR2588" t="s">
        <v>56</v>
      </c>
    </row>
    <row r="2589" spans="1:44">
      <c r="A2589">
        <f>COUNTIF(F:F,F2589)</f>
        <v>34</v>
      </c>
      <c r="B2589">
        <v>11734</v>
      </c>
      <c r="C2589" t="s">
        <v>43</v>
      </c>
      <c r="D2589" t="s">
        <v>44</v>
      </c>
      <c r="F2589" t="s">
        <v>1165</v>
      </c>
      <c r="G2589">
        <v>12936</v>
      </c>
      <c r="H2589" t="s">
        <v>1166</v>
      </c>
      <c r="I2589">
        <v>2014</v>
      </c>
      <c r="J2589" t="s">
        <v>1625</v>
      </c>
      <c r="K2589" s="1">
        <v>41976</v>
      </c>
      <c r="L2589" s="2">
        <v>0.39930555555555558</v>
      </c>
      <c r="M2589" t="s">
        <v>113</v>
      </c>
      <c r="N2589" t="s">
        <v>3529</v>
      </c>
      <c r="O2589" s="7" t="s">
        <v>410</v>
      </c>
      <c r="P2589" t="s">
        <v>292</v>
      </c>
      <c r="Q2589" t="s">
        <v>292</v>
      </c>
      <c r="R2589" t="s">
        <v>52</v>
      </c>
      <c r="S2589" t="s">
        <v>68</v>
      </c>
      <c r="T2589" t="s">
        <v>54</v>
      </c>
      <c r="U2589" t="s">
        <v>4220</v>
      </c>
      <c r="V2589" s="3">
        <v>162.39236111111111</v>
      </c>
      <c r="W2589" t="s">
        <v>55</v>
      </c>
      <c r="Y2589" t="s">
        <v>56</v>
      </c>
      <c r="AB2589" t="s">
        <v>56</v>
      </c>
      <c r="AD2589" t="s">
        <v>57</v>
      </c>
      <c r="AE2589" t="s">
        <v>58</v>
      </c>
      <c r="AF2589" t="s">
        <v>94</v>
      </c>
      <c r="AG2589" t="s">
        <v>95</v>
      </c>
      <c r="AH2589">
        <v>22</v>
      </c>
      <c r="AI2589">
        <v>0</v>
      </c>
      <c r="AJ2589" t="s">
        <v>96</v>
      </c>
      <c r="AK2589" t="s">
        <v>56</v>
      </c>
      <c r="AL2589" t="s">
        <v>56</v>
      </c>
      <c r="AM2589" t="s">
        <v>56</v>
      </c>
      <c r="AP2589" t="s">
        <v>99</v>
      </c>
      <c r="AR2589" t="s">
        <v>56</v>
      </c>
    </row>
    <row r="2590" spans="1:44">
      <c r="A2590">
        <f>COUNTIF(F:F,F2590)</f>
        <v>34</v>
      </c>
      <c r="B2590">
        <v>11735</v>
      </c>
      <c r="C2590" t="s">
        <v>43</v>
      </c>
      <c r="D2590" t="s">
        <v>44</v>
      </c>
      <c r="F2590" t="s">
        <v>1165</v>
      </c>
      <c r="G2590">
        <v>8353</v>
      </c>
      <c r="H2590" t="s">
        <v>1166</v>
      </c>
      <c r="I2590">
        <v>2014</v>
      </c>
      <c r="J2590" t="s">
        <v>1625</v>
      </c>
      <c r="K2590" s="1">
        <v>41976</v>
      </c>
      <c r="L2590" s="2">
        <v>0.4069444444444445</v>
      </c>
      <c r="M2590" t="s">
        <v>113</v>
      </c>
      <c r="N2590" t="s">
        <v>3529</v>
      </c>
      <c r="O2590" s="7" t="s">
        <v>4221</v>
      </c>
      <c r="P2590" t="s">
        <v>292</v>
      </c>
      <c r="Q2590" t="s">
        <v>292</v>
      </c>
      <c r="R2590" t="s">
        <v>52</v>
      </c>
      <c r="S2590" t="s">
        <v>68</v>
      </c>
      <c r="T2590" t="s">
        <v>54</v>
      </c>
      <c r="U2590" t="s">
        <v>4222</v>
      </c>
      <c r="V2590" s="3">
        <v>235.18055555555554</v>
      </c>
      <c r="W2590" t="s">
        <v>55</v>
      </c>
      <c r="Y2590" t="s">
        <v>56</v>
      </c>
      <c r="AB2590" t="s">
        <v>56</v>
      </c>
      <c r="AD2590" t="s">
        <v>57</v>
      </c>
      <c r="AE2590" t="s">
        <v>58</v>
      </c>
      <c r="AF2590" t="s">
        <v>94</v>
      </c>
      <c r="AG2590" t="s">
        <v>95</v>
      </c>
      <c r="AH2590">
        <v>22</v>
      </c>
      <c r="AI2590">
        <v>0</v>
      </c>
      <c r="AJ2590" t="s">
        <v>96</v>
      </c>
      <c r="AK2590" t="s">
        <v>56</v>
      </c>
      <c r="AL2590" t="s">
        <v>56</v>
      </c>
      <c r="AM2590" t="s">
        <v>56</v>
      </c>
      <c r="AP2590" t="s">
        <v>99</v>
      </c>
      <c r="AR2590" t="s">
        <v>56</v>
      </c>
    </row>
    <row r="2591" spans="1:44">
      <c r="A2591">
        <f>COUNTIF(F:F,F2591)</f>
        <v>34</v>
      </c>
      <c r="B2591">
        <v>11827</v>
      </c>
      <c r="C2591" t="s">
        <v>43</v>
      </c>
      <c r="D2591" t="s">
        <v>44</v>
      </c>
      <c r="F2591" t="s">
        <v>1165</v>
      </c>
      <c r="G2591">
        <v>12963</v>
      </c>
      <c r="H2591" t="s">
        <v>1166</v>
      </c>
      <c r="I2591">
        <v>2015</v>
      </c>
      <c r="J2591" t="s">
        <v>872</v>
      </c>
      <c r="K2591" s="1">
        <v>42172</v>
      </c>
      <c r="L2591" s="2">
        <v>0.37152777777777773</v>
      </c>
      <c r="M2591" t="s">
        <v>113</v>
      </c>
      <c r="N2591" t="s">
        <v>1597</v>
      </c>
      <c r="O2591" s="7" t="s">
        <v>7950</v>
      </c>
      <c r="P2591" t="s">
        <v>292</v>
      </c>
      <c r="Q2591" t="s">
        <v>292</v>
      </c>
      <c r="R2591" t="s">
        <v>52</v>
      </c>
      <c r="S2591" t="s">
        <v>68</v>
      </c>
      <c r="T2591" t="s">
        <v>54</v>
      </c>
      <c r="U2591" s="3">
        <v>265.10763888888886</v>
      </c>
      <c r="V2591" s="3">
        <v>15.107638888888888</v>
      </c>
      <c r="W2591" t="s">
        <v>55</v>
      </c>
      <c r="X2591" t="s">
        <v>288</v>
      </c>
      <c r="Y2591" t="s">
        <v>3419</v>
      </c>
      <c r="Z2591" t="s">
        <v>290</v>
      </c>
      <c r="AB2591" t="s">
        <v>56</v>
      </c>
      <c r="AD2591" t="s">
        <v>57</v>
      </c>
      <c r="AE2591" t="s">
        <v>58</v>
      </c>
      <c r="AF2591" t="s">
        <v>94</v>
      </c>
      <c r="AG2591" t="s">
        <v>95</v>
      </c>
      <c r="AH2591">
        <v>22</v>
      </c>
      <c r="AI2591">
        <v>0</v>
      </c>
      <c r="AJ2591" t="s">
        <v>96</v>
      </c>
      <c r="AK2591" t="s">
        <v>56</v>
      </c>
      <c r="AL2591" t="s">
        <v>56</v>
      </c>
      <c r="AM2591" t="s">
        <v>56</v>
      </c>
      <c r="AP2591" t="s">
        <v>99</v>
      </c>
      <c r="AR2591" t="s">
        <v>56</v>
      </c>
    </row>
    <row r="2592" spans="1:44">
      <c r="A2592">
        <f>COUNTIF(F:F,F2592)</f>
        <v>34</v>
      </c>
      <c r="B2592">
        <v>11998</v>
      </c>
      <c r="C2592" t="s">
        <v>43</v>
      </c>
      <c r="D2592" t="s">
        <v>44</v>
      </c>
      <c r="F2592" t="s">
        <v>1165</v>
      </c>
      <c r="G2592">
        <v>11669</v>
      </c>
      <c r="H2592" t="s">
        <v>1166</v>
      </c>
      <c r="I2592">
        <v>2016</v>
      </c>
      <c r="J2592" t="s">
        <v>986</v>
      </c>
      <c r="K2592" s="1">
        <v>42572</v>
      </c>
      <c r="L2592" s="2">
        <v>0.42499999999999999</v>
      </c>
      <c r="M2592" t="s">
        <v>113</v>
      </c>
      <c r="N2592" t="s">
        <v>1597</v>
      </c>
      <c r="O2592" s="7" t="s">
        <v>5110</v>
      </c>
      <c r="P2592" t="s">
        <v>142</v>
      </c>
      <c r="Q2592" t="s">
        <v>142</v>
      </c>
      <c r="R2592" t="s">
        <v>52</v>
      </c>
      <c r="S2592" t="s">
        <v>68</v>
      </c>
      <c r="T2592" t="s">
        <v>54</v>
      </c>
      <c r="U2592" t="s">
        <v>9901</v>
      </c>
      <c r="V2592" s="3">
        <v>323.96527777777777</v>
      </c>
      <c r="W2592" t="s">
        <v>55</v>
      </c>
      <c r="Y2592" t="s">
        <v>56</v>
      </c>
      <c r="AB2592" t="s">
        <v>56</v>
      </c>
      <c r="AD2592" t="s">
        <v>57</v>
      </c>
      <c r="AE2592" t="s">
        <v>58</v>
      </c>
      <c r="AF2592" t="s">
        <v>94</v>
      </c>
      <c r="AG2592" t="s">
        <v>95</v>
      </c>
      <c r="AH2592">
        <v>22</v>
      </c>
      <c r="AI2592">
        <v>0</v>
      </c>
      <c r="AJ2592" t="s">
        <v>96</v>
      </c>
      <c r="AK2592" t="s">
        <v>56</v>
      </c>
      <c r="AL2592" t="s">
        <v>56</v>
      </c>
      <c r="AM2592" t="s">
        <v>56</v>
      </c>
      <c r="AP2592" t="s">
        <v>99</v>
      </c>
      <c r="AR2592" t="s">
        <v>56</v>
      </c>
    </row>
    <row r="2593" spans="1:44">
      <c r="A2593">
        <f>COUNTIF(F:F,F2593)</f>
        <v>34</v>
      </c>
      <c r="B2593">
        <v>11999</v>
      </c>
      <c r="C2593" t="s">
        <v>43</v>
      </c>
      <c r="D2593" t="s">
        <v>44</v>
      </c>
      <c r="F2593" t="s">
        <v>1165</v>
      </c>
      <c r="G2593">
        <v>12113</v>
      </c>
      <c r="H2593" t="s">
        <v>1166</v>
      </c>
      <c r="I2593">
        <v>2016</v>
      </c>
      <c r="J2593" t="s">
        <v>986</v>
      </c>
      <c r="K2593" s="1">
        <v>42572</v>
      </c>
      <c r="L2593" s="2">
        <v>0.43333333333333335</v>
      </c>
      <c r="M2593" t="s">
        <v>113</v>
      </c>
      <c r="N2593" t="s">
        <v>1597</v>
      </c>
      <c r="O2593" s="7" t="s">
        <v>5110</v>
      </c>
      <c r="P2593" t="s">
        <v>142</v>
      </c>
      <c r="Q2593" t="s">
        <v>142</v>
      </c>
      <c r="R2593" t="s">
        <v>52</v>
      </c>
      <c r="S2593" t="s">
        <v>68</v>
      </c>
      <c r="T2593" t="s">
        <v>54</v>
      </c>
      <c r="U2593" t="s">
        <v>9902</v>
      </c>
      <c r="V2593" s="3">
        <v>108.2986111111111</v>
      </c>
      <c r="W2593" t="s">
        <v>55</v>
      </c>
      <c r="Y2593" t="s">
        <v>56</v>
      </c>
      <c r="AB2593" t="s">
        <v>56</v>
      </c>
      <c r="AD2593" t="s">
        <v>57</v>
      </c>
      <c r="AE2593" t="s">
        <v>58</v>
      </c>
      <c r="AF2593" t="s">
        <v>94</v>
      </c>
      <c r="AG2593" t="s">
        <v>95</v>
      </c>
      <c r="AH2593">
        <v>22</v>
      </c>
      <c r="AI2593">
        <v>0</v>
      </c>
      <c r="AJ2593" t="s">
        <v>96</v>
      </c>
      <c r="AK2593" t="s">
        <v>56</v>
      </c>
      <c r="AL2593" t="s">
        <v>56</v>
      </c>
      <c r="AM2593" t="s">
        <v>56</v>
      </c>
      <c r="AP2593" t="s">
        <v>99</v>
      </c>
      <c r="AR2593" t="s">
        <v>56</v>
      </c>
    </row>
    <row r="2594" spans="1:44">
      <c r="A2594">
        <f>COUNTIF(F:F,F2594)</f>
        <v>34</v>
      </c>
      <c r="B2594">
        <v>12085</v>
      </c>
      <c r="C2594" t="s">
        <v>43</v>
      </c>
      <c r="D2594" t="s">
        <v>44</v>
      </c>
      <c r="F2594" t="s">
        <v>1165</v>
      </c>
      <c r="G2594">
        <v>11748</v>
      </c>
      <c r="H2594" t="s">
        <v>1166</v>
      </c>
      <c r="I2594">
        <v>2017</v>
      </c>
      <c r="J2594" t="s">
        <v>751</v>
      </c>
      <c r="K2594" s="1">
        <v>42878</v>
      </c>
      <c r="L2594" s="2">
        <v>0.4055555555555555</v>
      </c>
      <c r="M2594" t="s">
        <v>113</v>
      </c>
      <c r="N2594" t="s">
        <v>1597</v>
      </c>
      <c r="O2594" s="7" t="s">
        <v>10222</v>
      </c>
      <c r="P2594" t="s">
        <v>56</v>
      </c>
      <c r="R2594" t="s">
        <v>52</v>
      </c>
      <c r="S2594" t="s">
        <v>68</v>
      </c>
      <c r="T2594" t="s">
        <v>54</v>
      </c>
      <c r="U2594" t="s">
        <v>11287</v>
      </c>
      <c r="V2594" s="3">
        <v>208.13541666666666</v>
      </c>
      <c r="W2594" t="s">
        <v>55</v>
      </c>
      <c r="Y2594" t="s">
        <v>56</v>
      </c>
      <c r="AB2594" t="s">
        <v>56</v>
      </c>
      <c r="AD2594" t="s">
        <v>57</v>
      </c>
      <c r="AE2594" t="s">
        <v>58</v>
      </c>
      <c r="AF2594" t="s">
        <v>94</v>
      </c>
      <c r="AG2594" t="s">
        <v>95</v>
      </c>
      <c r="AH2594">
        <v>22</v>
      </c>
      <c r="AI2594">
        <v>0</v>
      </c>
      <c r="AJ2594" t="s">
        <v>96</v>
      </c>
      <c r="AK2594" t="s">
        <v>56</v>
      </c>
      <c r="AL2594" t="s">
        <v>56</v>
      </c>
      <c r="AM2594" t="s">
        <v>56</v>
      </c>
      <c r="AP2594" t="s">
        <v>99</v>
      </c>
      <c r="AR2594" t="s">
        <v>56</v>
      </c>
    </row>
    <row r="2595" spans="1:44">
      <c r="A2595">
        <f>COUNTIF(F:F,F2595)</f>
        <v>34</v>
      </c>
      <c r="B2595">
        <v>15721</v>
      </c>
      <c r="C2595" t="s">
        <v>3574</v>
      </c>
      <c r="D2595" t="s">
        <v>44</v>
      </c>
      <c r="F2595" t="s">
        <v>1165</v>
      </c>
      <c r="G2595">
        <v>12504</v>
      </c>
      <c r="H2595" t="s">
        <v>1166</v>
      </c>
      <c r="I2595">
        <v>2015</v>
      </c>
      <c r="J2595" t="s">
        <v>1296</v>
      </c>
      <c r="K2595" s="1">
        <v>42256</v>
      </c>
      <c r="L2595" s="2">
        <v>0.39305555555555555</v>
      </c>
      <c r="M2595" t="s">
        <v>113</v>
      </c>
      <c r="N2595" t="s">
        <v>4544</v>
      </c>
      <c r="O2595" s="7" t="s">
        <v>8525</v>
      </c>
      <c r="P2595" t="s">
        <v>142</v>
      </c>
      <c r="Q2595" t="s">
        <v>142</v>
      </c>
      <c r="R2595" t="s">
        <v>52</v>
      </c>
      <c r="S2595" t="s">
        <v>68</v>
      </c>
      <c r="T2595" t="s">
        <v>54</v>
      </c>
      <c r="U2595" t="s">
        <v>8526</v>
      </c>
      <c r="V2595" s="2">
        <v>0</v>
      </c>
      <c r="W2595" t="s">
        <v>55</v>
      </c>
      <c r="Y2595" t="s">
        <v>56</v>
      </c>
      <c r="AB2595" t="s">
        <v>56</v>
      </c>
      <c r="AD2595" t="s">
        <v>57</v>
      </c>
      <c r="AE2595" t="s">
        <v>58</v>
      </c>
      <c r="AF2595" t="s">
        <v>94</v>
      </c>
      <c r="AG2595" t="s">
        <v>95</v>
      </c>
      <c r="AH2595">
        <v>22</v>
      </c>
      <c r="AI2595">
        <v>0</v>
      </c>
      <c r="AJ2595" t="s">
        <v>96</v>
      </c>
      <c r="AK2595" t="s">
        <v>56</v>
      </c>
      <c r="AL2595" t="s">
        <v>56</v>
      </c>
      <c r="AM2595" t="s">
        <v>56</v>
      </c>
      <c r="AP2595" t="s">
        <v>99</v>
      </c>
      <c r="AR2595" t="s">
        <v>56</v>
      </c>
    </row>
    <row r="2596" spans="1:44">
      <c r="A2596">
        <f>COUNTIF(F:F,F2596)</f>
        <v>34</v>
      </c>
      <c r="B2596">
        <v>16506</v>
      </c>
      <c r="C2596" t="s">
        <v>3574</v>
      </c>
      <c r="D2596" t="s">
        <v>44</v>
      </c>
      <c r="F2596" t="s">
        <v>1165</v>
      </c>
      <c r="G2596" t="s">
        <v>9604</v>
      </c>
      <c r="H2596" t="s">
        <v>1166</v>
      </c>
      <c r="I2596">
        <v>2016</v>
      </c>
      <c r="J2596" t="s">
        <v>751</v>
      </c>
      <c r="K2596" s="1">
        <v>42502</v>
      </c>
      <c r="L2596" s="2">
        <v>0.52986111111111112</v>
      </c>
      <c r="M2596" t="s">
        <v>1584</v>
      </c>
      <c r="N2596" t="s">
        <v>4902</v>
      </c>
      <c r="O2596" s="7" t="s">
        <v>9590</v>
      </c>
      <c r="P2596" t="s">
        <v>142</v>
      </c>
      <c r="Q2596" t="s">
        <v>142</v>
      </c>
      <c r="R2596" t="s">
        <v>52</v>
      </c>
      <c r="S2596" t="s">
        <v>68</v>
      </c>
      <c r="T2596" t="s">
        <v>54</v>
      </c>
      <c r="U2596" t="s">
        <v>9605</v>
      </c>
      <c r="V2596" s="3">
        <v>147.98958333333334</v>
      </c>
      <c r="W2596" t="s">
        <v>55</v>
      </c>
      <c r="Y2596" t="s">
        <v>56</v>
      </c>
      <c r="AB2596" t="s">
        <v>56</v>
      </c>
      <c r="AD2596" t="s">
        <v>57</v>
      </c>
      <c r="AE2596" t="s">
        <v>58</v>
      </c>
      <c r="AF2596" t="s">
        <v>985</v>
      </c>
      <c r="AG2596" t="s">
        <v>1688</v>
      </c>
      <c r="AH2596">
        <v>45</v>
      </c>
      <c r="AI2596">
        <v>0</v>
      </c>
      <c r="AJ2596" t="s">
        <v>60</v>
      </c>
      <c r="AK2596" t="s">
        <v>56</v>
      </c>
      <c r="AL2596" t="s">
        <v>56</v>
      </c>
      <c r="AM2596" t="s">
        <v>56</v>
      </c>
      <c r="AP2596" t="s">
        <v>99</v>
      </c>
      <c r="AR2596" t="s">
        <v>56</v>
      </c>
    </row>
    <row r="2597" spans="1:44">
      <c r="A2597">
        <f>COUNTIF(F:F,F2597)</f>
        <v>34</v>
      </c>
      <c r="B2597">
        <v>17824</v>
      </c>
      <c r="C2597" t="s">
        <v>3574</v>
      </c>
      <c r="D2597" t="s">
        <v>44</v>
      </c>
      <c r="F2597" t="s">
        <v>1165</v>
      </c>
      <c r="G2597">
        <v>9350</v>
      </c>
      <c r="H2597" t="s">
        <v>1166</v>
      </c>
      <c r="I2597">
        <v>2017</v>
      </c>
      <c r="J2597" t="s">
        <v>446</v>
      </c>
      <c r="K2597" s="1">
        <v>42824</v>
      </c>
      <c r="L2597" s="2">
        <v>0.42291666666666666</v>
      </c>
      <c r="M2597" t="s">
        <v>113</v>
      </c>
      <c r="N2597" t="s">
        <v>1597</v>
      </c>
      <c r="O2597" s="7" t="s">
        <v>10818</v>
      </c>
      <c r="P2597" t="s">
        <v>142</v>
      </c>
      <c r="Q2597" t="s">
        <v>142</v>
      </c>
      <c r="R2597" t="s">
        <v>52</v>
      </c>
      <c r="S2597" t="s">
        <v>68</v>
      </c>
      <c r="T2597" t="s">
        <v>54</v>
      </c>
      <c r="U2597" t="s">
        <v>10820</v>
      </c>
      <c r="V2597" s="3">
        <v>68.309027777777786</v>
      </c>
      <c r="W2597" t="s">
        <v>55</v>
      </c>
      <c r="Y2597" t="s">
        <v>56</v>
      </c>
      <c r="AB2597" t="s">
        <v>56</v>
      </c>
      <c r="AD2597" t="s">
        <v>57</v>
      </c>
      <c r="AE2597" t="s">
        <v>58</v>
      </c>
      <c r="AF2597" t="s">
        <v>94</v>
      </c>
      <c r="AG2597" t="s">
        <v>95</v>
      </c>
      <c r="AH2597">
        <v>22</v>
      </c>
      <c r="AI2597">
        <v>0</v>
      </c>
      <c r="AJ2597" t="s">
        <v>96</v>
      </c>
      <c r="AK2597" t="s">
        <v>56</v>
      </c>
      <c r="AL2597" t="s">
        <v>56</v>
      </c>
      <c r="AM2597" t="s">
        <v>56</v>
      </c>
      <c r="AP2597" t="s">
        <v>99</v>
      </c>
      <c r="AR2597" t="s">
        <v>56</v>
      </c>
    </row>
    <row r="2598" spans="1:44">
      <c r="A2598">
        <f>COUNTIF(F:F,F2598)</f>
        <v>34</v>
      </c>
      <c r="B2598">
        <v>17952</v>
      </c>
      <c r="C2598" t="s">
        <v>3574</v>
      </c>
      <c r="D2598" t="s">
        <v>44</v>
      </c>
      <c r="F2598" t="s">
        <v>1165</v>
      </c>
      <c r="G2598">
        <v>15433</v>
      </c>
      <c r="H2598" t="s">
        <v>1166</v>
      </c>
      <c r="I2598">
        <v>2017</v>
      </c>
      <c r="J2598" t="s">
        <v>751</v>
      </c>
      <c r="K2598" s="1">
        <v>42864</v>
      </c>
      <c r="L2598" s="2">
        <v>0.58888888888888891</v>
      </c>
      <c r="M2598" t="s">
        <v>48</v>
      </c>
      <c r="N2598" t="s">
        <v>4547</v>
      </c>
      <c r="O2598" s="7" t="s">
        <v>11205</v>
      </c>
      <c r="P2598" t="s">
        <v>56</v>
      </c>
      <c r="R2598" t="s">
        <v>52</v>
      </c>
      <c r="S2598" t="s">
        <v>68</v>
      </c>
      <c r="T2598" t="s">
        <v>54</v>
      </c>
      <c r="U2598" t="s">
        <v>11206</v>
      </c>
      <c r="V2598" t="s">
        <v>11207</v>
      </c>
      <c r="W2598" t="s">
        <v>55</v>
      </c>
      <c r="Y2598" t="s">
        <v>56</v>
      </c>
      <c r="AB2598" t="s">
        <v>56</v>
      </c>
      <c r="AD2598" t="s">
        <v>57</v>
      </c>
      <c r="AE2598" t="s">
        <v>58</v>
      </c>
      <c r="AF2598">
        <v>24</v>
      </c>
      <c r="AG2598" t="s">
        <v>222</v>
      </c>
      <c r="AH2598">
        <v>22</v>
      </c>
      <c r="AI2598">
        <v>0</v>
      </c>
      <c r="AJ2598" t="s">
        <v>96</v>
      </c>
      <c r="AK2598" t="s">
        <v>56</v>
      </c>
      <c r="AL2598" t="s">
        <v>56</v>
      </c>
      <c r="AM2598" t="s">
        <v>56</v>
      </c>
      <c r="AP2598" t="s">
        <v>99</v>
      </c>
      <c r="AR2598" t="s">
        <v>56</v>
      </c>
    </row>
    <row r="2599" spans="1:44">
      <c r="A2599">
        <f>COUNTIF(F:F,F2599)</f>
        <v>34</v>
      </c>
      <c r="B2599">
        <v>18062</v>
      </c>
      <c r="C2599" t="s">
        <v>3574</v>
      </c>
      <c r="D2599" t="s">
        <v>44</v>
      </c>
      <c r="F2599" t="s">
        <v>1165</v>
      </c>
      <c r="G2599">
        <v>11678</v>
      </c>
      <c r="H2599" t="s">
        <v>1166</v>
      </c>
      <c r="I2599">
        <v>2017</v>
      </c>
      <c r="J2599" t="s">
        <v>751</v>
      </c>
      <c r="K2599" s="1">
        <v>42880</v>
      </c>
      <c r="L2599" s="2">
        <v>0.54027777777777775</v>
      </c>
      <c r="M2599" t="s">
        <v>48</v>
      </c>
      <c r="N2599" t="s">
        <v>4547</v>
      </c>
      <c r="O2599" s="7" t="s">
        <v>11359</v>
      </c>
      <c r="P2599" t="s">
        <v>56</v>
      </c>
      <c r="R2599" t="s">
        <v>52</v>
      </c>
      <c r="S2599" t="s">
        <v>68</v>
      </c>
      <c r="T2599" t="s">
        <v>54</v>
      </c>
      <c r="U2599" s="3">
        <v>403.6805555555556</v>
      </c>
      <c r="V2599" s="3">
        <v>176.4027777777778</v>
      </c>
      <c r="W2599" t="s">
        <v>55</v>
      </c>
      <c r="Y2599" t="s">
        <v>56</v>
      </c>
      <c r="AB2599" t="s">
        <v>56</v>
      </c>
      <c r="AD2599" t="s">
        <v>57</v>
      </c>
      <c r="AE2599" t="s">
        <v>58</v>
      </c>
      <c r="AF2599">
        <v>24</v>
      </c>
      <c r="AG2599" t="s">
        <v>222</v>
      </c>
      <c r="AH2599">
        <v>22</v>
      </c>
      <c r="AI2599">
        <v>0</v>
      </c>
      <c r="AJ2599" t="s">
        <v>96</v>
      </c>
      <c r="AK2599" t="s">
        <v>56</v>
      </c>
      <c r="AL2599" t="s">
        <v>56</v>
      </c>
      <c r="AM2599" t="s">
        <v>56</v>
      </c>
      <c r="AP2599" t="s">
        <v>99</v>
      </c>
      <c r="AR2599" t="s">
        <v>56</v>
      </c>
    </row>
    <row r="2600" spans="1:44">
      <c r="A2600">
        <f>COUNTIF(F:F,F2600)</f>
        <v>34</v>
      </c>
      <c r="B2600">
        <v>19664</v>
      </c>
      <c r="C2600" t="s">
        <v>1643</v>
      </c>
      <c r="D2600" t="s">
        <v>44</v>
      </c>
      <c r="F2600" t="s">
        <v>1165</v>
      </c>
      <c r="G2600">
        <v>8363</v>
      </c>
      <c r="H2600" t="s">
        <v>1166</v>
      </c>
      <c r="I2600">
        <v>2013</v>
      </c>
      <c r="J2600" t="s">
        <v>1184</v>
      </c>
      <c r="K2600" s="1">
        <v>41493</v>
      </c>
      <c r="L2600" s="2">
        <v>0.4055555555555555</v>
      </c>
      <c r="M2600" t="s">
        <v>122</v>
      </c>
      <c r="N2600" t="s">
        <v>1611</v>
      </c>
      <c r="O2600" s="7" t="s">
        <v>2962</v>
      </c>
      <c r="P2600" t="s">
        <v>142</v>
      </c>
      <c r="Q2600" t="s">
        <v>142</v>
      </c>
      <c r="R2600" t="s">
        <v>52</v>
      </c>
      <c r="S2600" t="s">
        <v>68</v>
      </c>
      <c r="T2600" t="s">
        <v>54</v>
      </c>
      <c r="U2600" t="s">
        <v>2963</v>
      </c>
      <c r="V2600" s="3">
        <v>157.81944444444443</v>
      </c>
      <c r="W2600" t="s">
        <v>55</v>
      </c>
      <c r="Y2600" t="s">
        <v>56</v>
      </c>
      <c r="AB2600" t="s">
        <v>56</v>
      </c>
      <c r="AD2600" t="s">
        <v>57</v>
      </c>
      <c r="AE2600" t="s">
        <v>58</v>
      </c>
      <c r="AF2600" t="s">
        <v>94</v>
      </c>
      <c r="AG2600" t="s">
        <v>95</v>
      </c>
      <c r="AH2600">
        <v>22</v>
      </c>
      <c r="AI2600">
        <v>0</v>
      </c>
      <c r="AJ2600" t="s">
        <v>96</v>
      </c>
      <c r="AK2600" t="s">
        <v>56</v>
      </c>
      <c r="AL2600" t="s">
        <v>56</v>
      </c>
      <c r="AM2600">
        <v>3650169420</v>
      </c>
      <c r="AN2600" t="s">
        <v>659</v>
      </c>
      <c r="AO2600" s="1">
        <v>41688</v>
      </c>
      <c r="AP2600" t="s">
        <v>142</v>
      </c>
      <c r="AR2600" t="s">
        <v>56</v>
      </c>
    </row>
    <row r="2601" spans="1:44">
      <c r="A2601">
        <f>COUNTIF(F:F,F2601)</f>
        <v>34</v>
      </c>
      <c r="B2601">
        <v>20332</v>
      </c>
      <c r="C2601" t="s">
        <v>1643</v>
      </c>
      <c r="D2601" t="s">
        <v>44</v>
      </c>
      <c r="F2601" t="s">
        <v>1165</v>
      </c>
      <c r="G2601">
        <v>12012</v>
      </c>
      <c r="H2601" t="s">
        <v>1166</v>
      </c>
      <c r="I2601">
        <v>2014</v>
      </c>
      <c r="J2601" t="s">
        <v>47</v>
      </c>
      <c r="K2601" s="1">
        <v>41646</v>
      </c>
      <c r="L2601" s="2">
        <v>0.59861111111111109</v>
      </c>
      <c r="M2601" t="s">
        <v>122</v>
      </c>
      <c r="N2601" t="s">
        <v>3516</v>
      </c>
      <c r="O2601" s="7" t="s">
        <v>5119</v>
      </c>
      <c r="P2601" t="s">
        <v>142</v>
      </c>
      <c r="Q2601" t="s">
        <v>142</v>
      </c>
      <c r="R2601" t="s">
        <v>52</v>
      </c>
      <c r="S2601" t="s">
        <v>68</v>
      </c>
      <c r="T2601" t="s">
        <v>54</v>
      </c>
      <c r="U2601" t="s">
        <v>5120</v>
      </c>
      <c r="V2601" s="3">
        <v>349.80208333333331</v>
      </c>
      <c r="W2601" t="s">
        <v>55</v>
      </c>
      <c r="Y2601" t="s">
        <v>56</v>
      </c>
      <c r="AB2601" t="s">
        <v>56</v>
      </c>
      <c r="AD2601" t="s">
        <v>57</v>
      </c>
      <c r="AE2601" t="s">
        <v>58</v>
      </c>
      <c r="AF2601" t="s">
        <v>94</v>
      </c>
      <c r="AG2601" t="s">
        <v>95</v>
      </c>
      <c r="AH2601">
        <v>22</v>
      </c>
      <c r="AI2601">
        <v>0</v>
      </c>
      <c r="AJ2601" t="s">
        <v>96</v>
      </c>
      <c r="AK2601" t="s">
        <v>56</v>
      </c>
      <c r="AL2601" t="s">
        <v>56</v>
      </c>
      <c r="AM2601">
        <v>3650169421</v>
      </c>
      <c r="AN2601" t="s">
        <v>61</v>
      </c>
      <c r="AO2601" s="1">
        <v>41948</v>
      </c>
      <c r="AP2601" t="s">
        <v>142</v>
      </c>
      <c r="AQ2601" t="s">
        <v>163</v>
      </c>
      <c r="AR2601" t="s">
        <v>164</v>
      </c>
    </row>
    <row r="2602" spans="1:44">
      <c r="A2602">
        <f>COUNTIF(F:F,F2602)</f>
        <v>34</v>
      </c>
      <c r="B2602">
        <v>22166</v>
      </c>
      <c r="C2602" t="s">
        <v>1643</v>
      </c>
      <c r="D2602" t="s">
        <v>44</v>
      </c>
      <c r="F2602" t="s">
        <v>1165</v>
      </c>
      <c r="G2602">
        <v>16139</v>
      </c>
      <c r="H2602" t="s">
        <v>1166</v>
      </c>
      <c r="I2602">
        <v>2014</v>
      </c>
      <c r="J2602" t="s">
        <v>1184</v>
      </c>
      <c r="K2602" s="1">
        <v>41870</v>
      </c>
      <c r="L2602" s="2">
        <v>0.56458333333333333</v>
      </c>
      <c r="M2602" t="s">
        <v>113</v>
      </c>
      <c r="N2602" t="s">
        <v>3529</v>
      </c>
      <c r="O2602" s="7" t="s">
        <v>6382</v>
      </c>
      <c r="P2602" t="s">
        <v>142</v>
      </c>
      <c r="Q2602" t="s">
        <v>142</v>
      </c>
      <c r="R2602" t="s">
        <v>52</v>
      </c>
      <c r="S2602" t="s">
        <v>68</v>
      </c>
      <c r="T2602" t="s">
        <v>54</v>
      </c>
      <c r="U2602" s="3">
        <v>405.2256944444444</v>
      </c>
      <c r="V2602" s="3">
        <v>79.232638888888886</v>
      </c>
      <c r="W2602" t="s">
        <v>55</v>
      </c>
      <c r="Y2602" t="s">
        <v>56</v>
      </c>
      <c r="AB2602" t="s">
        <v>56</v>
      </c>
      <c r="AD2602" t="s">
        <v>57</v>
      </c>
      <c r="AE2602" t="s">
        <v>58</v>
      </c>
      <c r="AF2602">
        <v>24</v>
      </c>
      <c r="AG2602" t="s">
        <v>222</v>
      </c>
      <c r="AH2602">
        <v>22</v>
      </c>
      <c r="AI2602">
        <v>0</v>
      </c>
      <c r="AJ2602" t="s">
        <v>96</v>
      </c>
      <c r="AK2602" t="s">
        <v>56</v>
      </c>
      <c r="AL2602" t="s">
        <v>56</v>
      </c>
      <c r="AM2602">
        <v>3650175056</v>
      </c>
      <c r="AN2602" t="s">
        <v>61</v>
      </c>
      <c r="AO2602" s="1">
        <v>41948</v>
      </c>
      <c r="AP2602" t="s">
        <v>142</v>
      </c>
      <c r="AQ2602" t="s">
        <v>163</v>
      </c>
      <c r="AR2602" t="s">
        <v>164</v>
      </c>
    </row>
    <row r="2603" spans="1:44">
      <c r="A2603">
        <f>COUNTIF(F:F,F2603)</f>
        <v>34</v>
      </c>
      <c r="B2603">
        <v>22789</v>
      </c>
      <c r="C2603" t="s">
        <v>1643</v>
      </c>
      <c r="D2603" t="s">
        <v>44</v>
      </c>
      <c r="F2603" t="s">
        <v>1165</v>
      </c>
      <c r="G2603">
        <v>11652</v>
      </c>
      <c r="H2603" t="s">
        <v>1166</v>
      </c>
      <c r="I2603">
        <v>2014</v>
      </c>
      <c r="J2603" t="s">
        <v>1460</v>
      </c>
      <c r="K2603" s="1">
        <v>41933</v>
      </c>
      <c r="L2603" s="2">
        <v>0.33611111111111108</v>
      </c>
      <c r="M2603" t="s">
        <v>122</v>
      </c>
      <c r="N2603" t="s">
        <v>1558</v>
      </c>
      <c r="O2603" s="7" t="s">
        <v>6831</v>
      </c>
      <c r="P2603" t="s">
        <v>56</v>
      </c>
      <c r="R2603" t="s">
        <v>52</v>
      </c>
      <c r="S2603" t="s">
        <v>68</v>
      </c>
      <c r="T2603" t="s">
        <v>54</v>
      </c>
      <c r="U2603" s="3">
        <v>264.63194444444446</v>
      </c>
      <c r="V2603" s="3">
        <v>49.53125</v>
      </c>
      <c r="W2603" t="s">
        <v>55</v>
      </c>
      <c r="Y2603" t="s">
        <v>56</v>
      </c>
      <c r="AB2603" t="s">
        <v>56</v>
      </c>
      <c r="AD2603" t="s">
        <v>57</v>
      </c>
      <c r="AE2603" t="s">
        <v>58</v>
      </c>
      <c r="AF2603" t="s">
        <v>94</v>
      </c>
      <c r="AG2603" t="s">
        <v>95</v>
      </c>
      <c r="AH2603">
        <v>22</v>
      </c>
      <c r="AI2603">
        <v>0</v>
      </c>
      <c r="AJ2603" t="s">
        <v>96</v>
      </c>
      <c r="AK2603" t="s">
        <v>56</v>
      </c>
      <c r="AL2603" t="s">
        <v>56</v>
      </c>
      <c r="AM2603" t="s">
        <v>56</v>
      </c>
      <c r="AP2603" t="s">
        <v>99</v>
      </c>
      <c r="AR2603" t="s">
        <v>56</v>
      </c>
    </row>
    <row r="2604" spans="1:44">
      <c r="A2604">
        <f>COUNTIF(F:F,F2604)</f>
        <v>34</v>
      </c>
      <c r="B2604">
        <v>22790</v>
      </c>
      <c r="C2604" t="s">
        <v>1643</v>
      </c>
      <c r="D2604" t="s">
        <v>44</v>
      </c>
      <c r="F2604" t="s">
        <v>1165</v>
      </c>
      <c r="G2604">
        <v>11652</v>
      </c>
      <c r="H2604" t="s">
        <v>1166</v>
      </c>
      <c r="I2604">
        <v>2014</v>
      </c>
      <c r="J2604" t="s">
        <v>1460</v>
      </c>
      <c r="K2604" s="1">
        <v>41933</v>
      </c>
      <c r="L2604" s="2">
        <v>0.34166666666666662</v>
      </c>
      <c r="M2604" t="s">
        <v>122</v>
      </c>
      <c r="N2604" t="s">
        <v>1558</v>
      </c>
      <c r="O2604" s="7" t="s">
        <v>6832</v>
      </c>
      <c r="P2604" t="s">
        <v>142</v>
      </c>
      <c r="Q2604" t="s">
        <v>142</v>
      </c>
      <c r="R2604" t="s">
        <v>52</v>
      </c>
      <c r="S2604" t="s">
        <v>68</v>
      </c>
      <c r="T2604" t="s">
        <v>54</v>
      </c>
      <c r="U2604" s="3">
        <v>264.63194444444446</v>
      </c>
      <c r="V2604" s="3">
        <v>49.53125</v>
      </c>
      <c r="W2604" t="s">
        <v>55</v>
      </c>
      <c r="Y2604" t="s">
        <v>56</v>
      </c>
      <c r="AA2604" t="s">
        <v>120</v>
      </c>
      <c r="AB2604">
        <v>4602</v>
      </c>
      <c r="AC2604" t="s">
        <v>121</v>
      </c>
      <c r="AD2604" t="s">
        <v>57</v>
      </c>
      <c r="AE2604" t="s">
        <v>58</v>
      </c>
      <c r="AF2604" t="s">
        <v>94</v>
      </c>
      <c r="AG2604" t="s">
        <v>95</v>
      </c>
      <c r="AH2604">
        <v>22</v>
      </c>
      <c r="AI2604">
        <v>0</v>
      </c>
      <c r="AJ2604" t="s">
        <v>96</v>
      </c>
      <c r="AK2604" t="s">
        <v>56</v>
      </c>
      <c r="AL2604" t="s">
        <v>56</v>
      </c>
      <c r="AM2604" t="s">
        <v>56</v>
      </c>
      <c r="AP2604" t="s">
        <v>99</v>
      </c>
      <c r="AR2604" t="s">
        <v>56</v>
      </c>
    </row>
    <row r="2605" spans="1:44">
      <c r="A2605">
        <f>COUNTIF(F:F,F2605)</f>
        <v>34</v>
      </c>
      <c r="B2605">
        <v>26230</v>
      </c>
      <c r="C2605" t="s">
        <v>1643</v>
      </c>
      <c r="D2605" t="s">
        <v>44</v>
      </c>
      <c r="F2605" t="s">
        <v>1165</v>
      </c>
      <c r="G2605">
        <v>10755</v>
      </c>
      <c r="H2605" t="s">
        <v>1166</v>
      </c>
      <c r="I2605">
        <v>2016</v>
      </c>
      <c r="J2605" t="s">
        <v>1460</v>
      </c>
      <c r="K2605" s="1">
        <v>42648</v>
      </c>
      <c r="L2605" s="2">
        <v>0.47291666666666665</v>
      </c>
      <c r="M2605" t="s">
        <v>113</v>
      </c>
      <c r="N2605" t="s">
        <v>1597</v>
      </c>
      <c r="O2605" s="7" t="s">
        <v>10222</v>
      </c>
      <c r="P2605" t="s">
        <v>142</v>
      </c>
      <c r="Q2605" t="s">
        <v>142</v>
      </c>
      <c r="R2605" t="s">
        <v>52</v>
      </c>
      <c r="S2605" t="s">
        <v>68</v>
      </c>
      <c r="T2605" t="s">
        <v>54</v>
      </c>
      <c r="U2605" t="s">
        <v>10223</v>
      </c>
      <c r="V2605" s="3">
        <v>352.05902777777777</v>
      </c>
      <c r="W2605" t="s">
        <v>55</v>
      </c>
      <c r="Y2605" t="s">
        <v>56</v>
      </c>
      <c r="AB2605" t="s">
        <v>56</v>
      </c>
      <c r="AD2605" t="s">
        <v>57</v>
      </c>
      <c r="AE2605" t="s">
        <v>58</v>
      </c>
      <c r="AF2605" t="s">
        <v>94</v>
      </c>
      <c r="AG2605" t="s">
        <v>95</v>
      </c>
      <c r="AH2605">
        <v>22</v>
      </c>
      <c r="AI2605">
        <v>0</v>
      </c>
      <c r="AJ2605" t="s">
        <v>96</v>
      </c>
      <c r="AK2605" t="s">
        <v>56</v>
      </c>
      <c r="AL2605" t="s">
        <v>56</v>
      </c>
      <c r="AM2605" t="s">
        <v>56</v>
      </c>
      <c r="AP2605" t="s">
        <v>99</v>
      </c>
      <c r="AR2605" t="s">
        <v>56</v>
      </c>
    </row>
    <row r="2606" spans="1:44">
      <c r="A2606">
        <f>COUNTIF(F:F,F2606)</f>
        <v>34</v>
      </c>
      <c r="B2606">
        <v>26702</v>
      </c>
      <c r="C2606" t="s">
        <v>1643</v>
      </c>
      <c r="D2606" t="s">
        <v>44</v>
      </c>
      <c r="F2606" t="s">
        <v>1165</v>
      </c>
      <c r="G2606">
        <v>12080</v>
      </c>
      <c r="H2606" t="s">
        <v>1166</v>
      </c>
      <c r="I2606">
        <v>2017</v>
      </c>
      <c r="J2606" t="s">
        <v>335</v>
      </c>
      <c r="K2606" s="1">
        <v>42779</v>
      </c>
      <c r="L2606" s="2">
        <v>0.43194444444444446</v>
      </c>
      <c r="M2606" t="s">
        <v>122</v>
      </c>
      <c r="N2606" t="s">
        <v>3516</v>
      </c>
      <c r="O2606" s="7" t="s">
        <v>10613</v>
      </c>
      <c r="P2606" t="s">
        <v>56</v>
      </c>
      <c r="R2606" t="s">
        <v>416</v>
      </c>
      <c r="S2606" t="s">
        <v>68</v>
      </c>
      <c r="T2606" t="s">
        <v>54</v>
      </c>
      <c r="U2606" t="s">
        <v>10614</v>
      </c>
      <c r="V2606" s="3">
        <v>217.125</v>
      </c>
      <c r="W2606" t="s">
        <v>55</v>
      </c>
      <c r="Y2606" t="s">
        <v>56</v>
      </c>
      <c r="AB2606" t="s">
        <v>56</v>
      </c>
      <c r="AD2606" t="s">
        <v>57</v>
      </c>
      <c r="AE2606" t="s">
        <v>58</v>
      </c>
      <c r="AF2606">
        <v>24</v>
      </c>
      <c r="AG2606" t="s">
        <v>222</v>
      </c>
      <c r="AH2606">
        <v>22</v>
      </c>
      <c r="AI2606">
        <v>0</v>
      </c>
      <c r="AJ2606" t="s">
        <v>96</v>
      </c>
      <c r="AK2606" t="s">
        <v>56</v>
      </c>
      <c r="AL2606" t="s">
        <v>56</v>
      </c>
      <c r="AM2606" t="s">
        <v>56</v>
      </c>
      <c r="AP2606" t="s">
        <v>99</v>
      </c>
      <c r="AR2606" t="s">
        <v>56</v>
      </c>
    </row>
    <row r="2607" spans="1:44">
      <c r="A2607">
        <f>COUNTIF(F:F,F2607)</f>
        <v>34</v>
      </c>
      <c r="B2607">
        <v>27966</v>
      </c>
      <c r="C2607" t="s">
        <v>1643</v>
      </c>
      <c r="D2607" t="s">
        <v>44</v>
      </c>
      <c r="F2607" t="s">
        <v>1165</v>
      </c>
      <c r="G2607">
        <v>9997</v>
      </c>
      <c r="H2607" t="s">
        <v>1166</v>
      </c>
      <c r="I2607">
        <v>2017</v>
      </c>
      <c r="J2607" t="s">
        <v>1296</v>
      </c>
      <c r="K2607" s="1">
        <v>42983</v>
      </c>
      <c r="L2607" s="2">
        <v>0.5493055555555556</v>
      </c>
      <c r="M2607" t="s">
        <v>122</v>
      </c>
      <c r="N2607" t="s">
        <v>1614</v>
      </c>
      <c r="O2607" s="7" t="s">
        <v>11817</v>
      </c>
      <c r="P2607" t="s">
        <v>142</v>
      </c>
      <c r="Q2607" t="s">
        <v>142</v>
      </c>
      <c r="R2607" t="s">
        <v>416</v>
      </c>
      <c r="S2607" t="s">
        <v>68</v>
      </c>
      <c r="T2607" t="s">
        <v>54</v>
      </c>
      <c r="U2607" s="3">
        <v>258.16666666666669</v>
      </c>
      <c r="V2607" s="3">
        <v>146.08333333333334</v>
      </c>
      <c r="W2607" t="s">
        <v>55</v>
      </c>
      <c r="Y2607" t="s">
        <v>56</v>
      </c>
      <c r="AB2607" t="s">
        <v>56</v>
      </c>
      <c r="AD2607" t="s">
        <v>57</v>
      </c>
      <c r="AE2607" t="s">
        <v>58</v>
      </c>
      <c r="AF2607" t="s">
        <v>94</v>
      </c>
      <c r="AG2607" t="s">
        <v>95</v>
      </c>
      <c r="AH2607">
        <v>22</v>
      </c>
      <c r="AI2607">
        <v>0</v>
      </c>
      <c r="AJ2607" t="s">
        <v>96</v>
      </c>
      <c r="AK2607" t="s">
        <v>56</v>
      </c>
      <c r="AL2607" t="s">
        <v>56</v>
      </c>
      <c r="AM2607" t="s">
        <v>56</v>
      </c>
      <c r="AP2607" t="s">
        <v>99</v>
      </c>
      <c r="AR2607" t="s">
        <v>56</v>
      </c>
    </row>
    <row r="2608" spans="1:44">
      <c r="A2608">
        <f>COUNTIF(F:F,F2608)</f>
        <v>34</v>
      </c>
      <c r="B2608">
        <v>27978</v>
      </c>
      <c r="C2608" t="s">
        <v>1643</v>
      </c>
      <c r="D2608" t="s">
        <v>44</v>
      </c>
      <c r="F2608" t="s">
        <v>1165</v>
      </c>
      <c r="G2608">
        <v>9673</v>
      </c>
      <c r="H2608" t="s">
        <v>1166</v>
      </c>
      <c r="I2608">
        <v>2017</v>
      </c>
      <c r="J2608" t="s">
        <v>1296</v>
      </c>
      <c r="K2608" s="1">
        <v>42984</v>
      </c>
      <c r="L2608" s="2">
        <v>0.47847222222222219</v>
      </c>
      <c r="M2608" t="s">
        <v>122</v>
      </c>
      <c r="N2608" t="s">
        <v>10127</v>
      </c>
      <c r="O2608" s="7" t="s">
        <v>11826</v>
      </c>
      <c r="P2608" t="s">
        <v>142</v>
      </c>
      <c r="Q2608" t="s">
        <v>142</v>
      </c>
      <c r="R2608" t="s">
        <v>52</v>
      </c>
      <c r="S2608" t="s">
        <v>68</v>
      </c>
      <c r="T2608" t="s">
        <v>54</v>
      </c>
      <c r="U2608" t="s">
        <v>11827</v>
      </c>
      <c r="V2608" s="3">
        <v>117.02083333333333</v>
      </c>
      <c r="W2608" t="s">
        <v>55</v>
      </c>
      <c r="Y2608" t="s">
        <v>56</v>
      </c>
      <c r="AB2608" t="s">
        <v>56</v>
      </c>
      <c r="AD2608" t="s">
        <v>57</v>
      </c>
      <c r="AE2608" t="s">
        <v>58</v>
      </c>
      <c r="AF2608" t="s">
        <v>94</v>
      </c>
      <c r="AG2608" t="s">
        <v>95</v>
      </c>
      <c r="AH2608">
        <v>22</v>
      </c>
      <c r="AI2608">
        <v>0</v>
      </c>
      <c r="AJ2608" t="s">
        <v>96</v>
      </c>
      <c r="AK2608" t="s">
        <v>56</v>
      </c>
      <c r="AL2608" t="s">
        <v>56</v>
      </c>
      <c r="AM2608" t="s">
        <v>56</v>
      </c>
      <c r="AP2608" t="s">
        <v>99</v>
      </c>
      <c r="AR2608" t="s">
        <v>56</v>
      </c>
    </row>
    <row r="2609" spans="1:44">
      <c r="A2609">
        <f>COUNTIF(F:F,F2609)</f>
        <v>34</v>
      </c>
      <c r="B2609">
        <v>28154</v>
      </c>
      <c r="C2609" t="s">
        <v>1643</v>
      </c>
      <c r="D2609" t="s">
        <v>44</v>
      </c>
      <c r="F2609" t="s">
        <v>1165</v>
      </c>
      <c r="G2609">
        <v>11698</v>
      </c>
      <c r="H2609" t="s">
        <v>1166</v>
      </c>
      <c r="I2609">
        <v>2017</v>
      </c>
      <c r="J2609" t="s">
        <v>1557</v>
      </c>
      <c r="K2609" s="1">
        <v>43052</v>
      </c>
      <c r="L2609" s="2">
        <v>0.58680555555555558</v>
      </c>
      <c r="M2609" t="s">
        <v>113</v>
      </c>
      <c r="N2609" t="s">
        <v>1597</v>
      </c>
      <c r="O2609" s="7" t="s">
        <v>12039</v>
      </c>
      <c r="P2609" t="s">
        <v>56</v>
      </c>
      <c r="R2609" t="s">
        <v>52</v>
      </c>
      <c r="S2609" t="s">
        <v>68</v>
      </c>
      <c r="T2609" t="s">
        <v>54</v>
      </c>
      <c r="U2609" t="s">
        <v>12040</v>
      </c>
      <c r="V2609" s="3">
        <v>183.8402777777778</v>
      </c>
      <c r="W2609" t="s">
        <v>55</v>
      </c>
      <c r="Y2609" t="s">
        <v>56</v>
      </c>
      <c r="AB2609" t="s">
        <v>56</v>
      </c>
      <c r="AD2609" t="s">
        <v>57</v>
      </c>
      <c r="AE2609" t="s">
        <v>58</v>
      </c>
      <c r="AF2609" t="s">
        <v>94</v>
      </c>
      <c r="AG2609" t="s">
        <v>95</v>
      </c>
      <c r="AH2609">
        <v>22</v>
      </c>
      <c r="AI2609">
        <v>0</v>
      </c>
      <c r="AJ2609" t="s">
        <v>96</v>
      </c>
      <c r="AK2609" t="s">
        <v>56</v>
      </c>
      <c r="AL2609" t="s">
        <v>56</v>
      </c>
      <c r="AM2609" t="s">
        <v>56</v>
      </c>
      <c r="AP2609" t="s">
        <v>99</v>
      </c>
      <c r="AR2609" t="s">
        <v>56</v>
      </c>
    </row>
    <row r="2610" spans="1:44">
      <c r="A2610">
        <f>COUNTIF(F:F,F2610)</f>
        <v>34</v>
      </c>
      <c r="B2610">
        <v>28155</v>
      </c>
      <c r="C2610" t="s">
        <v>1643</v>
      </c>
      <c r="D2610" t="s">
        <v>44</v>
      </c>
      <c r="F2610" t="s">
        <v>1165</v>
      </c>
      <c r="G2610">
        <v>12086</v>
      </c>
      <c r="H2610" t="s">
        <v>1166</v>
      </c>
      <c r="I2610">
        <v>2017</v>
      </c>
      <c r="J2610" t="s">
        <v>1557</v>
      </c>
      <c r="K2610" s="1">
        <v>43052</v>
      </c>
      <c r="L2610" s="2">
        <v>0.58958333333333335</v>
      </c>
      <c r="M2610" t="s">
        <v>113</v>
      </c>
      <c r="N2610" t="s">
        <v>1597</v>
      </c>
      <c r="O2610" s="7" t="s">
        <v>5110</v>
      </c>
      <c r="P2610" t="s">
        <v>56</v>
      </c>
      <c r="R2610" t="s">
        <v>52</v>
      </c>
      <c r="S2610" t="s">
        <v>68</v>
      </c>
      <c r="T2610" t="s">
        <v>54</v>
      </c>
      <c r="U2610" s="3">
        <v>358.29166666666669</v>
      </c>
      <c r="V2610" s="3">
        <v>207.60763888888889</v>
      </c>
      <c r="W2610" t="s">
        <v>55</v>
      </c>
      <c r="Y2610" t="s">
        <v>56</v>
      </c>
      <c r="AB2610" t="s">
        <v>56</v>
      </c>
      <c r="AD2610" t="s">
        <v>57</v>
      </c>
      <c r="AE2610" t="s">
        <v>58</v>
      </c>
      <c r="AF2610" t="s">
        <v>94</v>
      </c>
      <c r="AG2610" t="s">
        <v>95</v>
      </c>
      <c r="AH2610">
        <v>22</v>
      </c>
      <c r="AI2610">
        <v>0</v>
      </c>
      <c r="AJ2610" t="s">
        <v>96</v>
      </c>
      <c r="AK2610" t="s">
        <v>56</v>
      </c>
      <c r="AL2610" t="s">
        <v>56</v>
      </c>
      <c r="AM2610" t="s">
        <v>56</v>
      </c>
      <c r="AP2610" t="s">
        <v>99</v>
      </c>
      <c r="AR2610" t="s">
        <v>56</v>
      </c>
    </row>
    <row r="2611" spans="1:44">
      <c r="A2611">
        <f>COUNTIF(F:F,F2611)</f>
        <v>34</v>
      </c>
      <c r="B2611">
        <v>28156</v>
      </c>
      <c r="C2611" t="s">
        <v>1643</v>
      </c>
      <c r="D2611" t="s">
        <v>44</v>
      </c>
      <c r="F2611" t="s">
        <v>1165</v>
      </c>
      <c r="G2611">
        <v>12956</v>
      </c>
      <c r="H2611" t="s">
        <v>1166</v>
      </c>
      <c r="I2611">
        <v>2017</v>
      </c>
      <c r="J2611" t="s">
        <v>1557</v>
      </c>
      <c r="K2611" s="1">
        <v>43052</v>
      </c>
      <c r="L2611" s="2">
        <v>0.59236111111111112</v>
      </c>
      <c r="M2611" t="s">
        <v>113</v>
      </c>
      <c r="N2611" t="s">
        <v>1597</v>
      </c>
      <c r="O2611" s="7" t="s">
        <v>12041</v>
      </c>
      <c r="P2611" t="s">
        <v>56</v>
      </c>
      <c r="R2611" t="s">
        <v>52</v>
      </c>
      <c r="S2611" t="s">
        <v>68</v>
      </c>
      <c r="T2611" t="s">
        <v>54</v>
      </c>
      <c r="U2611" t="s">
        <v>12042</v>
      </c>
      <c r="V2611" s="3">
        <v>87.020833333333329</v>
      </c>
      <c r="W2611" t="s">
        <v>55</v>
      </c>
      <c r="Y2611" t="s">
        <v>56</v>
      </c>
      <c r="AB2611" t="s">
        <v>56</v>
      </c>
      <c r="AD2611" t="s">
        <v>57</v>
      </c>
      <c r="AE2611" t="s">
        <v>58</v>
      </c>
      <c r="AF2611" t="s">
        <v>94</v>
      </c>
      <c r="AG2611" t="s">
        <v>95</v>
      </c>
      <c r="AH2611">
        <v>22</v>
      </c>
      <c r="AI2611">
        <v>0</v>
      </c>
      <c r="AJ2611" t="s">
        <v>96</v>
      </c>
      <c r="AK2611" t="s">
        <v>56</v>
      </c>
      <c r="AL2611" t="s">
        <v>56</v>
      </c>
      <c r="AM2611" t="s">
        <v>56</v>
      </c>
      <c r="AP2611" t="s">
        <v>99</v>
      </c>
      <c r="AR2611" t="s">
        <v>56</v>
      </c>
    </row>
    <row r="2612" spans="1:44">
      <c r="A2612">
        <f>COUNTIF(F:F,F2612)</f>
        <v>34</v>
      </c>
      <c r="B2612">
        <v>28157</v>
      </c>
      <c r="C2612" t="s">
        <v>1643</v>
      </c>
      <c r="D2612" t="s">
        <v>44</v>
      </c>
      <c r="F2612" t="s">
        <v>1165</v>
      </c>
      <c r="G2612">
        <v>12080</v>
      </c>
      <c r="H2612" t="s">
        <v>1166</v>
      </c>
      <c r="I2612">
        <v>2017</v>
      </c>
      <c r="J2612" t="s">
        <v>1557</v>
      </c>
      <c r="K2612" s="1">
        <v>43052</v>
      </c>
      <c r="L2612" s="2">
        <v>0.60069444444444442</v>
      </c>
      <c r="M2612" t="s">
        <v>113</v>
      </c>
      <c r="N2612" t="s">
        <v>1597</v>
      </c>
      <c r="O2612" s="7" t="s">
        <v>12041</v>
      </c>
      <c r="P2612" t="s">
        <v>56</v>
      </c>
      <c r="R2612" t="s">
        <v>52</v>
      </c>
      <c r="S2612" t="s">
        <v>68</v>
      </c>
      <c r="T2612" t="s">
        <v>54</v>
      </c>
      <c r="U2612" t="s">
        <v>12043</v>
      </c>
      <c r="V2612" s="3">
        <v>217.31944444444446</v>
      </c>
      <c r="W2612" t="s">
        <v>55</v>
      </c>
      <c r="Y2612" t="s">
        <v>56</v>
      </c>
      <c r="AB2612" t="s">
        <v>56</v>
      </c>
      <c r="AD2612" t="s">
        <v>57</v>
      </c>
      <c r="AE2612" t="s">
        <v>58</v>
      </c>
      <c r="AF2612" t="s">
        <v>94</v>
      </c>
      <c r="AG2612" t="s">
        <v>95</v>
      </c>
      <c r="AH2612">
        <v>22</v>
      </c>
      <c r="AI2612">
        <v>0</v>
      </c>
      <c r="AJ2612" t="s">
        <v>96</v>
      </c>
      <c r="AK2612" t="s">
        <v>56</v>
      </c>
      <c r="AL2612" t="s">
        <v>56</v>
      </c>
      <c r="AM2612" t="s">
        <v>56</v>
      </c>
      <c r="AP2612" t="s">
        <v>99</v>
      </c>
      <c r="AR2612" t="s">
        <v>56</v>
      </c>
    </row>
    <row r="2613" spans="1:44">
      <c r="A2613">
        <f>COUNTIF(F:F,F2613)</f>
        <v>34</v>
      </c>
      <c r="B2613">
        <v>28159</v>
      </c>
      <c r="C2613" t="s">
        <v>1643</v>
      </c>
      <c r="D2613" t="s">
        <v>44</v>
      </c>
      <c r="F2613" t="s">
        <v>1165</v>
      </c>
      <c r="G2613">
        <v>8428</v>
      </c>
      <c r="H2613" t="s">
        <v>1166</v>
      </c>
      <c r="I2613">
        <v>2017</v>
      </c>
      <c r="J2613" t="s">
        <v>1557</v>
      </c>
      <c r="K2613" s="1">
        <v>43052</v>
      </c>
      <c r="L2613" s="2">
        <v>0.6069444444444444</v>
      </c>
      <c r="M2613" t="s">
        <v>113</v>
      </c>
      <c r="N2613" t="s">
        <v>1597</v>
      </c>
      <c r="O2613" s="7" t="s">
        <v>12044</v>
      </c>
      <c r="P2613" t="s">
        <v>56</v>
      </c>
      <c r="R2613" t="s">
        <v>52</v>
      </c>
      <c r="S2613" t="s">
        <v>68</v>
      </c>
      <c r="T2613" t="s">
        <v>54</v>
      </c>
      <c r="U2613" t="s">
        <v>12045</v>
      </c>
      <c r="V2613" s="3">
        <v>227.40625</v>
      </c>
      <c r="W2613" t="s">
        <v>55</v>
      </c>
      <c r="Y2613" t="s">
        <v>56</v>
      </c>
      <c r="AB2613" t="s">
        <v>56</v>
      </c>
      <c r="AD2613" t="s">
        <v>57</v>
      </c>
      <c r="AE2613" t="s">
        <v>58</v>
      </c>
      <c r="AF2613" t="s">
        <v>94</v>
      </c>
      <c r="AG2613" t="s">
        <v>95</v>
      </c>
      <c r="AH2613">
        <v>22</v>
      </c>
      <c r="AI2613">
        <v>0</v>
      </c>
      <c r="AJ2613" t="s">
        <v>96</v>
      </c>
      <c r="AK2613" t="s">
        <v>56</v>
      </c>
      <c r="AL2613" t="s">
        <v>56</v>
      </c>
      <c r="AM2613" t="s">
        <v>56</v>
      </c>
      <c r="AP2613" t="s">
        <v>99</v>
      </c>
      <c r="AR2613" t="s">
        <v>56</v>
      </c>
    </row>
    <row r="2614" spans="1:44">
      <c r="A2614">
        <f>COUNTIF(F:F,F2614)</f>
        <v>1</v>
      </c>
      <c r="B2614">
        <v>27977</v>
      </c>
      <c r="C2614" t="s">
        <v>1643</v>
      </c>
      <c r="D2614" t="s">
        <v>44</v>
      </c>
      <c r="F2614" t="s">
        <v>11824</v>
      </c>
      <c r="G2614" t="s">
        <v>11825</v>
      </c>
      <c r="H2614" t="s">
        <v>1036</v>
      </c>
      <c r="I2614">
        <v>2017</v>
      </c>
      <c r="J2614" t="s">
        <v>1296</v>
      </c>
      <c r="K2614" s="1">
        <v>42984</v>
      </c>
      <c r="L2614" s="2">
        <v>0.46527777777777773</v>
      </c>
      <c r="M2614" t="s">
        <v>122</v>
      </c>
      <c r="N2614" t="s">
        <v>10127</v>
      </c>
      <c r="O2614" s="7" t="s">
        <v>11826</v>
      </c>
      <c r="P2614" t="s">
        <v>142</v>
      </c>
      <c r="Q2614" t="s">
        <v>142</v>
      </c>
      <c r="R2614" t="s">
        <v>52</v>
      </c>
      <c r="S2614" t="s">
        <v>68</v>
      </c>
      <c r="T2614" t="s">
        <v>54</v>
      </c>
      <c r="U2614" s="3">
        <v>260.89236111111114</v>
      </c>
      <c r="V2614" s="3">
        <v>57.35069444444445</v>
      </c>
      <c r="W2614" t="s">
        <v>55</v>
      </c>
      <c r="Y2614" t="s">
        <v>56</v>
      </c>
      <c r="AB2614" t="s">
        <v>56</v>
      </c>
      <c r="AD2614" t="s">
        <v>57</v>
      </c>
      <c r="AE2614" t="s">
        <v>58</v>
      </c>
      <c r="AF2614" t="s">
        <v>94</v>
      </c>
      <c r="AG2614" t="s">
        <v>95</v>
      </c>
      <c r="AH2614">
        <v>22</v>
      </c>
      <c r="AI2614">
        <v>0</v>
      </c>
      <c r="AJ2614" t="s">
        <v>96</v>
      </c>
      <c r="AK2614" t="s">
        <v>56</v>
      </c>
      <c r="AL2614" t="s">
        <v>56</v>
      </c>
      <c r="AM2614" t="s">
        <v>56</v>
      </c>
      <c r="AP2614" t="s">
        <v>99</v>
      </c>
      <c r="AR2614" t="s">
        <v>56</v>
      </c>
    </row>
    <row r="2615" spans="1:44">
      <c r="A2615">
        <f>COUNTIF(F:F,F2615)</f>
        <v>2</v>
      </c>
      <c r="B2615">
        <v>13933</v>
      </c>
      <c r="C2615" t="s">
        <v>3574</v>
      </c>
      <c r="D2615" t="s">
        <v>44</v>
      </c>
      <c r="F2615" t="s">
        <v>72</v>
      </c>
      <c r="G2615" t="s">
        <v>4606</v>
      </c>
      <c r="H2615" t="s">
        <v>73</v>
      </c>
      <c r="I2615">
        <v>2014</v>
      </c>
      <c r="J2615" t="s">
        <v>872</v>
      </c>
      <c r="K2615" s="1">
        <v>41817</v>
      </c>
      <c r="L2615" s="2">
        <v>0.3611111111111111</v>
      </c>
      <c r="M2615" t="s">
        <v>48</v>
      </c>
      <c r="N2615" t="s">
        <v>3578</v>
      </c>
      <c r="O2615" s="7" t="s">
        <v>4607</v>
      </c>
      <c r="P2615" t="s">
        <v>51</v>
      </c>
      <c r="Q2615" t="s">
        <v>51</v>
      </c>
      <c r="R2615" t="s">
        <v>52</v>
      </c>
      <c r="S2615" t="s">
        <v>68</v>
      </c>
      <c r="T2615" t="s">
        <v>54</v>
      </c>
      <c r="U2615" s="3">
        <v>262.1875</v>
      </c>
      <c r="V2615" s="2">
        <v>0</v>
      </c>
      <c r="W2615" t="s">
        <v>55</v>
      </c>
      <c r="Y2615" t="s">
        <v>56</v>
      </c>
      <c r="AB2615" t="s">
        <v>56</v>
      </c>
      <c r="AD2615" t="s">
        <v>57</v>
      </c>
      <c r="AE2615" t="s">
        <v>58</v>
      </c>
      <c r="AF2615" t="s">
        <v>578</v>
      </c>
      <c r="AG2615" t="s">
        <v>579</v>
      </c>
      <c r="AH2615">
        <v>13</v>
      </c>
      <c r="AI2615">
        <v>100</v>
      </c>
      <c r="AJ2615" t="s">
        <v>2693</v>
      </c>
      <c r="AK2615" t="s">
        <v>56</v>
      </c>
      <c r="AL2615" t="s">
        <v>56</v>
      </c>
      <c r="AM2615">
        <v>3650173686</v>
      </c>
      <c r="AN2615" t="s">
        <v>61</v>
      </c>
      <c r="AO2615" s="1">
        <v>41850</v>
      </c>
      <c r="AP2615" t="s">
        <v>51</v>
      </c>
      <c r="AQ2615" t="s">
        <v>179</v>
      </c>
      <c r="AR2615" t="s">
        <v>4608</v>
      </c>
    </row>
    <row r="2616" spans="1:44">
      <c r="A2616">
        <f>COUNTIF(F:F,F2616)</f>
        <v>2</v>
      </c>
      <c r="B2616">
        <v>15261</v>
      </c>
      <c r="C2616" t="s">
        <v>3574</v>
      </c>
      <c r="D2616" t="s">
        <v>44</v>
      </c>
      <c r="F2616" t="s">
        <v>72</v>
      </c>
      <c r="G2616" t="s">
        <v>7693</v>
      </c>
      <c r="H2616" t="s">
        <v>73</v>
      </c>
      <c r="I2616">
        <v>2015</v>
      </c>
      <c r="J2616" t="s">
        <v>751</v>
      </c>
      <c r="K2616" s="1">
        <v>42130</v>
      </c>
      <c r="L2616" s="2">
        <v>0.59444444444444444</v>
      </c>
      <c r="M2616" t="s">
        <v>48</v>
      </c>
      <c r="N2616" t="s">
        <v>4352</v>
      </c>
      <c r="O2616" s="7" t="s">
        <v>350</v>
      </c>
      <c r="P2616" t="s">
        <v>159</v>
      </c>
      <c r="Q2616" t="s">
        <v>159</v>
      </c>
      <c r="R2616" t="s">
        <v>52</v>
      </c>
      <c r="S2616" t="s">
        <v>68</v>
      </c>
      <c r="T2616" t="s">
        <v>54</v>
      </c>
      <c r="U2616" t="s">
        <v>3717</v>
      </c>
      <c r="V2616" s="2">
        <v>0</v>
      </c>
      <c r="W2616" t="s">
        <v>55</v>
      </c>
      <c r="Y2616" t="s">
        <v>56</v>
      </c>
      <c r="AB2616" t="s">
        <v>56</v>
      </c>
      <c r="AD2616" t="s">
        <v>57</v>
      </c>
      <c r="AE2616" t="s">
        <v>58</v>
      </c>
      <c r="AF2616" t="s">
        <v>451</v>
      </c>
      <c r="AG2616" t="s">
        <v>452</v>
      </c>
      <c r="AH2616">
        <v>13</v>
      </c>
      <c r="AI2616">
        <v>0</v>
      </c>
      <c r="AJ2616" t="s">
        <v>590</v>
      </c>
      <c r="AK2616" t="s">
        <v>56</v>
      </c>
      <c r="AL2616" t="s">
        <v>56</v>
      </c>
      <c r="AM2616" t="s">
        <v>56</v>
      </c>
      <c r="AP2616" t="s">
        <v>99</v>
      </c>
      <c r="AR2616" t="s">
        <v>56</v>
      </c>
    </row>
    <row r="2617" spans="1:44">
      <c r="A2617">
        <f>COUNTIF(F:F,F2617)</f>
        <v>4</v>
      </c>
      <c r="B2617">
        <v>13944</v>
      </c>
      <c r="C2617" t="s">
        <v>3574</v>
      </c>
      <c r="D2617" t="s">
        <v>44</v>
      </c>
      <c r="F2617" t="s">
        <v>3903</v>
      </c>
      <c r="G2617">
        <v>5570</v>
      </c>
      <c r="H2617" t="s">
        <v>3904</v>
      </c>
      <c r="I2617">
        <v>2014</v>
      </c>
      <c r="J2617" t="s">
        <v>872</v>
      </c>
      <c r="K2617" s="1">
        <v>41820</v>
      </c>
      <c r="L2617" s="2">
        <v>0.65347222222222223</v>
      </c>
      <c r="M2617" t="s">
        <v>122</v>
      </c>
      <c r="N2617" t="s">
        <v>3588</v>
      </c>
      <c r="O2617" s="7" t="s">
        <v>3670</v>
      </c>
      <c r="P2617" t="s">
        <v>51</v>
      </c>
      <c r="Q2617" t="s">
        <v>51</v>
      </c>
      <c r="R2617" t="s">
        <v>52</v>
      </c>
      <c r="S2617" t="s">
        <v>68</v>
      </c>
      <c r="T2617" t="s">
        <v>54</v>
      </c>
      <c r="U2617" t="s">
        <v>4614</v>
      </c>
      <c r="V2617" s="2">
        <v>0</v>
      </c>
      <c r="W2617" t="s">
        <v>55</v>
      </c>
      <c r="Y2617" t="s">
        <v>56</v>
      </c>
      <c r="AB2617" t="s">
        <v>56</v>
      </c>
      <c r="AD2617" t="s">
        <v>57</v>
      </c>
      <c r="AE2617" t="s">
        <v>58</v>
      </c>
      <c r="AF2617" t="s">
        <v>985</v>
      </c>
      <c r="AG2617" t="s">
        <v>1688</v>
      </c>
      <c r="AH2617">
        <v>32</v>
      </c>
      <c r="AI2617">
        <v>0</v>
      </c>
      <c r="AJ2617" t="s">
        <v>277</v>
      </c>
      <c r="AK2617" t="s">
        <v>56</v>
      </c>
      <c r="AL2617" t="s">
        <v>56</v>
      </c>
      <c r="AM2617">
        <v>3650173098</v>
      </c>
      <c r="AN2617" t="s">
        <v>61</v>
      </c>
      <c r="AO2617" s="1">
        <v>41823</v>
      </c>
      <c r="AP2617" t="s">
        <v>51</v>
      </c>
      <c r="AQ2617" t="s">
        <v>179</v>
      </c>
      <c r="AR2617" t="s">
        <v>235</v>
      </c>
    </row>
    <row r="2618" spans="1:44">
      <c r="A2618">
        <f>COUNTIF(F:F,F2618)</f>
        <v>4</v>
      </c>
      <c r="B2618">
        <v>13949</v>
      </c>
      <c r="C2618" t="s">
        <v>3574</v>
      </c>
      <c r="D2618" t="s">
        <v>44</v>
      </c>
      <c r="F2618" t="s">
        <v>3903</v>
      </c>
      <c r="G2618">
        <v>6411</v>
      </c>
      <c r="H2618" t="s">
        <v>3904</v>
      </c>
      <c r="I2618">
        <v>2014</v>
      </c>
      <c r="J2618" t="s">
        <v>986</v>
      </c>
      <c r="K2618" s="1">
        <v>41821</v>
      </c>
      <c r="L2618" s="2">
        <v>0.61249999999999993</v>
      </c>
      <c r="M2618" t="s">
        <v>48</v>
      </c>
      <c r="N2618" t="s">
        <v>3578</v>
      </c>
      <c r="O2618" s="7" t="s">
        <v>235</v>
      </c>
      <c r="P2618" t="s">
        <v>51</v>
      </c>
      <c r="Q2618" t="s">
        <v>51</v>
      </c>
      <c r="R2618" t="s">
        <v>52</v>
      </c>
      <c r="S2618" t="s">
        <v>68</v>
      </c>
      <c r="T2618" t="s">
        <v>54</v>
      </c>
      <c r="U2618" s="3">
        <v>382.05902777777777</v>
      </c>
      <c r="V2618" s="3">
        <v>18.795138888888889</v>
      </c>
      <c r="W2618" t="s">
        <v>55</v>
      </c>
      <c r="Y2618" t="s">
        <v>56</v>
      </c>
      <c r="AB2618" t="s">
        <v>56</v>
      </c>
      <c r="AD2618" t="s">
        <v>57</v>
      </c>
      <c r="AE2618" t="s">
        <v>58</v>
      </c>
      <c r="AF2618">
        <v>4</v>
      </c>
      <c r="AG2618" t="s">
        <v>2723</v>
      </c>
      <c r="AH2618">
        <v>4</v>
      </c>
      <c r="AI2618">
        <v>115</v>
      </c>
      <c r="AJ2618" t="s">
        <v>3579</v>
      </c>
      <c r="AK2618" t="s">
        <v>56</v>
      </c>
      <c r="AL2618" t="s">
        <v>56</v>
      </c>
      <c r="AM2618">
        <v>3650173330</v>
      </c>
      <c r="AN2618" t="s">
        <v>61</v>
      </c>
      <c r="AO2618" s="1">
        <v>41848</v>
      </c>
      <c r="AP2618" t="s">
        <v>51</v>
      </c>
      <c r="AQ2618" t="s">
        <v>179</v>
      </c>
      <c r="AR2618" t="s">
        <v>4618</v>
      </c>
    </row>
    <row r="2619" spans="1:44">
      <c r="A2619">
        <f>COUNTIF(F:F,F2619)</f>
        <v>4</v>
      </c>
      <c r="B2619">
        <v>26575</v>
      </c>
      <c r="C2619" t="s">
        <v>1643</v>
      </c>
      <c r="D2619" t="s">
        <v>44</v>
      </c>
      <c r="F2619" t="s">
        <v>3903</v>
      </c>
      <c r="G2619" t="s">
        <v>10478</v>
      </c>
      <c r="H2619" t="s">
        <v>3904</v>
      </c>
      <c r="I2619">
        <v>2017</v>
      </c>
      <c r="J2619" t="s">
        <v>47</v>
      </c>
      <c r="K2619" s="1">
        <v>42738</v>
      </c>
      <c r="L2619" s="2">
        <v>0.6430555555555556</v>
      </c>
      <c r="M2619" t="s">
        <v>122</v>
      </c>
      <c r="N2619" t="s">
        <v>3516</v>
      </c>
      <c r="O2619" s="7" t="s">
        <v>10479</v>
      </c>
      <c r="P2619" t="s">
        <v>56</v>
      </c>
      <c r="R2619" t="s">
        <v>416</v>
      </c>
      <c r="S2619" t="s">
        <v>68</v>
      </c>
      <c r="T2619" t="s">
        <v>54</v>
      </c>
      <c r="U2619" s="3">
        <v>184.30555555555554</v>
      </c>
      <c r="V2619" s="3">
        <v>32.326388888888893</v>
      </c>
      <c r="W2619" t="s">
        <v>55</v>
      </c>
      <c r="Y2619" t="s">
        <v>56</v>
      </c>
      <c r="AB2619" t="s">
        <v>56</v>
      </c>
      <c r="AD2619" t="s">
        <v>57</v>
      </c>
      <c r="AE2619" t="s">
        <v>58</v>
      </c>
      <c r="AF2619">
        <v>24</v>
      </c>
      <c r="AG2619" t="s">
        <v>222</v>
      </c>
      <c r="AH2619">
        <v>13</v>
      </c>
      <c r="AI2619">
        <v>0</v>
      </c>
      <c r="AJ2619" t="s">
        <v>590</v>
      </c>
      <c r="AK2619" t="s">
        <v>56</v>
      </c>
      <c r="AL2619" t="s">
        <v>56</v>
      </c>
      <c r="AM2619" t="s">
        <v>56</v>
      </c>
      <c r="AP2619" t="s">
        <v>99</v>
      </c>
      <c r="AR2619" t="s">
        <v>56</v>
      </c>
    </row>
    <row r="2620" spans="1:44">
      <c r="A2620">
        <f>COUNTIF(F:F,F2620)</f>
        <v>4</v>
      </c>
      <c r="B2620">
        <v>26584</v>
      </c>
      <c r="C2620" t="s">
        <v>1643</v>
      </c>
      <c r="D2620" t="s">
        <v>44</v>
      </c>
      <c r="F2620" t="s">
        <v>3903</v>
      </c>
      <c r="G2620" t="s">
        <v>10478</v>
      </c>
      <c r="H2620" t="s">
        <v>3904</v>
      </c>
      <c r="I2620">
        <v>2017</v>
      </c>
      <c r="J2620" t="s">
        <v>47</v>
      </c>
      <c r="K2620" s="1">
        <v>42745</v>
      </c>
      <c r="L2620" s="2">
        <v>0.39097222222222222</v>
      </c>
      <c r="M2620" t="s">
        <v>122</v>
      </c>
      <c r="N2620" t="s">
        <v>3516</v>
      </c>
      <c r="O2620" s="7" t="s">
        <v>10486</v>
      </c>
      <c r="P2620" t="s">
        <v>159</v>
      </c>
      <c r="Q2620" t="s">
        <v>159</v>
      </c>
      <c r="R2620" t="s">
        <v>416</v>
      </c>
      <c r="S2620" t="s">
        <v>68</v>
      </c>
      <c r="T2620" t="s">
        <v>54</v>
      </c>
      <c r="U2620" s="3">
        <v>184.30555555555554</v>
      </c>
      <c r="V2620" s="3">
        <v>32.326388888888893</v>
      </c>
      <c r="W2620" t="s">
        <v>55</v>
      </c>
      <c r="Y2620" t="s">
        <v>56</v>
      </c>
      <c r="AB2620" t="s">
        <v>56</v>
      </c>
      <c r="AD2620" t="s">
        <v>57</v>
      </c>
      <c r="AE2620" t="s">
        <v>58</v>
      </c>
      <c r="AF2620">
        <v>24</v>
      </c>
      <c r="AG2620" t="s">
        <v>222</v>
      </c>
      <c r="AH2620">
        <v>13</v>
      </c>
      <c r="AI2620">
        <v>0</v>
      </c>
      <c r="AJ2620" t="s">
        <v>590</v>
      </c>
      <c r="AK2620" t="s">
        <v>56</v>
      </c>
      <c r="AL2620" t="s">
        <v>56</v>
      </c>
      <c r="AM2620" t="s">
        <v>56</v>
      </c>
      <c r="AP2620" t="s">
        <v>99</v>
      </c>
      <c r="AR2620" t="s">
        <v>56</v>
      </c>
    </row>
    <row r="2621" spans="1:44">
      <c r="A2621">
        <f>COUNTIF(F:F,F2621)</f>
        <v>1</v>
      </c>
      <c r="B2621">
        <v>14824</v>
      </c>
      <c r="C2621" t="s">
        <v>3574</v>
      </c>
      <c r="D2621" t="s">
        <v>44</v>
      </c>
      <c r="F2621" t="s">
        <v>5020</v>
      </c>
      <c r="G2621">
        <v>4452</v>
      </c>
      <c r="H2621" t="s">
        <v>5021</v>
      </c>
      <c r="I2621">
        <v>2014</v>
      </c>
      <c r="J2621" t="s">
        <v>1625</v>
      </c>
      <c r="K2621" s="1">
        <v>41974</v>
      </c>
      <c r="L2621" s="2">
        <v>0.3888888888888889</v>
      </c>
      <c r="M2621" t="s">
        <v>48</v>
      </c>
      <c r="N2621" t="s">
        <v>3578</v>
      </c>
      <c r="O2621" s="7" t="s">
        <v>63</v>
      </c>
      <c r="P2621" t="s">
        <v>2190</v>
      </c>
      <c r="Q2621" t="s">
        <v>2190</v>
      </c>
      <c r="R2621" t="s">
        <v>52</v>
      </c>
      <c r="S2621" t="s">
        <v>87</v>
      </c>
      <c r="T2621" t="s">
        <v>54</v>
      </c>
      <c r="U2621">
        <v>41607</v>
      </c>
      <c r="W2621" t="s">
        <v>55</v>
      </c>
      <c r="Y2621" t="s">
        <v>56</v>
      </c>
      <c r="AB2621" t="s">
        <v>56</v>
      </c>
      <c r="AD2621" t="s">
        <v>57</v>
      </c>
      <c r="AE2621" t="s">
        <v>58</v>
      </c>
      <c r="AF2621">
        <v>4</v>
      </c>
      <c r="AG2621" t="s">
        <v>2723</v>
      </c>
      <c r="AH2621">
        <v>4</v>
      </c>
      <c r="AI2621">
        <v>115</v>
      </c>
      <c r="AJ2621" t="s">
        <v>3579</v>
      </c>
      <c r="AK2621" t="s">
        <v>56</v>
      </c>
      <c r="AL2621" t="s">
        <v>56</v>
      </c>
      <c r="AM2621" t="s">
        <v>56</v>
      </c>
      <c r="AP2621" t="s">
        <v>99</v>
      </c>
      <c r="AR2621" t="s">
        <v>56</v>
      </c>
    </row>
    <row r="2622" spans="1:44">
      <c r="A2622">
        <f>COUNTIF(F:F,F2622)</f>
        <v>3</v>
      </c>
      <c r="B2622">
        <v>17658</v>
      </c>
      <c r="C2622" t="s">
        <v>3574</v>
      </c>
      <c r="D2622" t="s">
        <v>44</v>
      </c>
      <c r="F2622" t="s">
        <v>5260</v>
      </c>
      <c r="G2622">
        <v>809</v>
      </c>
      <c r="H2622" t="s">
        <v>76</v>
      </c>
      <c r="I2622">
        <v>2016</v>
      </c>
      <c r="J2622" t="s">
        <v>1625</v>
      </c>
      <c r="K2622" s="1">
        <v>42725</v>
      </c>
      <c r="L2622" s="2">
        <v>0.44375000000000003</v>
      </c>
      <c r="M2622" t="s">
        <v>1636</v>
      </c>
      <c r="N2622" t="s">
        <v>3582</v>
      </c>
      <c r="O2622" s="7" t="s">
        <v>235</v>
      </c>
      <c r="P2622" t="s">
        <v>67</v>
      </c>
      <c r="Q2622" t="s">
        <v>67</v>
      </c>
      <c r="R2622" t="s">
        <v>52</v>
      </c>
      <c r="S2622" t="s">
        <v>68</v>
      </c>
      <c r="T2622" t="s">
        <v>54</v>
      </c>
      <c r="U2622" t="s">
        <v>10436</v>
      </c>
      <c r="V2622" s="3">
        <v>1.2569444444444444</v>
      </c>
      <c r="W2622" t="s">
        <v>55</v>
      </c>
      <c r="Y2622" t="s">
        <v>56</v>
      </c>
      <c r="AB2622" t="s">
        <v>56</v>
      </c>
      <c r="AD2622" t="s">
        <v>57</v>
      </c>
      <c r="AE2622" t="s">
        <v>58</v>
      </c>
      <c r="AF2622" t="s">
        <v>985</v>
      </c>
      <c r="AG2622" t="s">
        <v>1688</v>
      </c>
      <c r="AH2622">
        <v>13</v>
      </c>
      <c r="AI2622">
        <v>0</v>
      </c>
      <c r="AJ2622" t="s">
        <v>590</v>
      </c>
      <c r="AK2622" t="s">
        <v>56</v>
      </c>
      <c r="AL2622" t="s">
        <v>56</v>
      </c>
      <c r="AM2622" t="s">
        <v>56</v>
      </c>
      <c r="AP2622" t="s">
        <v>99</v>
      </c>
      <c r="AR2622" t="s">
        <v>56</v>
      </c>
    </row>
    <row r="2623" spans="1:44">
      <c r="A2623">
        <f>COUNTIF(F:F,F2623)</f>
        <v>3</v>
      </c>
      <c r="B2623">
        <v>20489</v>
      </c>
      <c r="C2623" t="s">
        <v>1643</v>
      </c>
      <c r="D2623" t="s">
        <v>44</v>
      </c>
      <c r="F2623" t="s">
        <v>5260</v>
      </c>
      <c r="G2623">
        <v>207</v>
      </c>
      <c r="H2623" t="s">
        <v>76</v>
      </c>
      <c r="I2623">
        <v>2014</v>
      </c>
      <c r="J2623" t="s">
        <v>47</v>
      </c>
      <c r="K2623" s="1">
        <v>41667</v>
      </c>
      <c r="L2623" s="2">
        <v>0.65972222222222221</v>
      </c>
      <c r="M2623" t="s">
        <v>1584</v>
      </c>
      <c r="N2623" t="s">
        <v>1585</v>
      </c>
      <c r="O2623" s="7" t="s">
        <v>2315</v>
      </c>
      <c r="P2623" t="s">
        <v>67</v>
      </c>
      <c r="Q2623" t="s">
        <v>67</v>
      </c>
      <c r="R2623" t="s">
        <v>52</v>
      </c>
      <c r="S2623" t="s">
        <v>68</v>
      </c>
      <c r="T2623" t="s">
        <v>54</v>
      </c>
      <c r="U2623" t="s">
        <v>5261</v>
      </c>
      <c r="V2623" s="3">
        <v>122.8263888888889</v>
      </c>
      <c r="W2623" t="s">
        <v>55</v>
      </c>
      <c r="Y2623" t="s">
        <v>56</v>
      </c>
      <c r="AB2623" t="s">
        <v>56</v>
      </c>
      <c r="AD2623" t="s">
        <v>57</v>
      </c>
      <c r="AE2623" t="s">
        <v>58</v>
      </c>
      <c r="AF2623" t="s">
        <v>94</v>
      </c>
      <c r="AG2623" t="s">
        <v>95</v>
      </c>
      <c r="AH2623">
        <v>13</v>
      </c>
      <c r="AI2623">
        <v>221</v>
      </c>
      <c r="AJ2623" t="s">
        <v>5262</v>
      </c>
      <c r="AK2623" t="s">
        <v>56</v>
      </c>
      <c r="AL2623" t="s">
        <v>56</v>
      </c>
      <c r="AM2623">
        <v>3650171351</v>
      </c>
      <c r="AN2623" t="s">
        <v>61</v>
      </c>
      <c r="AO2623" s="1">
        <v>41843</v>
      </c>
      <c r="AP2623" t="s">
        <v>67</v>
      </c>
      <c r="AQ2623" t="s">
        <v>70</v>
      </c>
      <c r="AR2623" t="s">
        <v>77</v>
      </c>
    </row>
    <row r="2624" spans="1:44">
      <c r="A2624">
        <f>COUNTIF(F:F,F2624)</f>
        <v>3</v>
      </c>
      <c r="B2624">
        <v>27742</v>
      </c>
      <c r="C2624" t="s">
        <v>1643</v>
      </c>
      <c r="D2624" t="s">
        <v>44</v>
      </c>
      <c r="F2624" t="s">
        <v>5260</v>
      </c>
      <c r="G2624">
        <v>201</v>
      </c>
      <c r="H2624" t="s">
        <v>76</v>
      </c>
      <c r="I2624">
        <v>2017</v>
      </c>
      <c r="J2624" t="s">
        <v>986</v>
      </c>
      <c r="K2624" s="1">
        <v>42933</v>
      </c>
      <c r="L2624" s="2">
        <v>0.4694444444444445</v>
      </c>
      <c r="M2624" t="s">
        <v>122</v>
      </c>
      <c r="N2624" t="s">
        <v>3516</v>
      </c>
      <c r="O2624" s="7" t="s">
        <v>11624</v>
      </c>
      <c r="P2624" t="s">
        <v>67</v>
      </c>
      <c r="Q2624" t="s">
        <v>67</v>
      </c>
      <c r="R2624" t="s">
        <v>416</v>
      </c>
      <c r="S2624" t="s">
        <v>68</v>
      </c>
      <c r="T2624" t="s">
        <v>54</v>
      </c>
      <c r="U2624" t="s">
        <v>12173</v>
      </c>
      <c r="V2624" s="3">
        <v>14.972222222222221</v>
      </c>
      <c r="W2624" t="s">
        <v>55</v>
      </c>
      <c r="Y2624" t="s">
        <v>56</v>
      </c>
      <c r="AB2624" t="s">
        <v>56</v>
      </c>
      <c r="AD2624" t="s">
        <v>57</v>
      </c>
      <c r="AE2624" t="s">
        <v>58</v>
      </c>
      <c r="AF2624">
        <v>24</v>
      </c>
      <c r="AG2624" t="s">
        <v>222</v>
      </c>
      <c r="AH2624">
        <v>13</v>
      </c>
      <c r="AI2624">
        <v>0</v>
      </c>
      <c r="AJ2624" t="s">
        <v>590</v>
      </c>
      <c r="AK2624" t="s">
        <v>56</v>
      </c>
      <c r="AL2624" t="s">
        <v>56</v>
      </c>
      <c r="AM2624">
        <v>3650196624</v>
      </c>
      <c r="AN2624" t="s">
        <v>659</v>
      </c>
      <c r="AO2624" s="1">
        <v>42991</v>
      </c>
      <c r="AP2624" t="s">
        <v>67</v>
      </c>
      <c r="AR2624" t="s">
        <v>56</v>
      </c>
    </row>
    <row r="2625" spans="1:44">
      <c r="A2625">
        <f>COUNTIF(F:F,F2625)</f>
        <v>2</v>
      </c>
      <c r="B2625">
        <v>18066</v>
      </c>
      <c r="C2625" t="s">
        <v>1643</v>
      </c>
      <c r="D2625" t="s">
        <v>44</v>
      </c>
      <c r="F2625" t="s">
        <v>1878</v>
      </c>
      <c r="G2625">
        <v>24</v>
      </c>
      <c r="H2625" t="s">
        <v>76</v>
      </c>
      <c r="I2625">
        <v>2013</v>
      </c>
      <c r="J2625" t="s">
        <v>47</v>
      </c>
      <c r="K2625" s="1">
        <v>41299</v>
      </c>
      <c r="L2625" s="2">
        <v>0.40763888888888888</v>
      </c>
      <c r="M2625" t="s">
        <v>122</v>
      </c>
      <c r="N2625" t="s">
        <v>1611</v>
      </c>
      <c r="O2625" s="7" t="s">
        <v>1879</v>
      </c>
      <c r="P2625" t="s">
        <v>56</v>
      </c>
      <c r="R2625" t="s">
        <v>52</v>
      </c>
      <c r="S2625" t="s">
        <v>68</v>
      </c>
      <c r="T2625" t="s">
        <v>54</v>
      </c>
      <c r="U2625" t="s">
        <v>1880</v>
      </c>
      <c r="V2625" s="3">
        <v>176.6527777777778</v>
      </c>
      <c r="W2625" t="s">
        <v>55</v>
      </c>
      <c r="Y2625" t="s">
        <v>56</v>
      </c>
      <c r="AB2625" t="s">
        <v>56</v>
      </c>
      <c r="AD2625" t="s">
        <v>57</v>
      </c>
      <c r="AE2625" t="s">
        <v>58</v>
      </c>
      <c r="AF2625" t="s">
        <v>94</v>
      </c>
      <c r="AG2625" t="s">
        <v>95</v>
      </c>
      <c r="AH2625">
        <v>13</v>
      </c>
      <c r="AI2625">
        <v>0</v>
      </c>
      <c r="AJ2625" t="s">
        <v>590</v>
      </c>
      <c r="AK2625" t="s">
        <v>56</v>
      </c>
      <c r="AL2625" t="s">
        <v>56</v>
      </c>
      <c r="AM2625" t="s">
        <v>56</v>
      </c>
      <c r="AP2625" t="s">
        <v>99</v>
      </c>
      <c r="AR2625" t="s">
        <v>56</v>
      </c>
    </row>
    <row r="2626" spans="1:44">
      <c r="A2626">
        <f>COUNTIF(F:F,F2626)</f>
        <v>2</v>
      </c>
      <c r="B2626">
        <v>18094</v>
      </c>
      <c r="C2626" t="s">
        <v>1643</v>
      </c>
      <c r="D2626" t="s">
        <v>44</v>
      </c>
      <c r="F2626" t="s">
        <v>1878</v>
      </c>
      <c r="G2626">
        <v>24</v>
      </c>
      <c r="H2626" t="s">
        <v>76</v>
      </c>
      <c r="I2626">
        <v>2013</v>
      </c>
      <c r="J2626" t="s">
        <v>335</v>
      </c>
      <c r="K2626" s="1">
        <v>41318</v>
      </c>
      <c r="L2626" s="2">
        <v>0.64097222222222217</v>
      </c>
      <c r="M2626" t="s">
        <v>122</v>
      </c>
      <c r="N2626" t="s">
        <v>1611</v>
      </c>
      <c r="O2626" s="7" t="s">
        <v>1922</v>
      </c>
      <c r="P2626" t="s">
        <v>67</v>
      </c>
      <c r="Q2626" t="s">
        <v>67</v>
      </c>
      <c r="R2626" t="s">
        <v>52</v>
      </c>
      <c r="S2626" t="s">
        <v>68</v>
      </c>
      <c r="T2626" t="s">
        <v>54</v>
      </c>
      <c r="U2626" t="s">
        <v>1880</v>
      </c>
      <c r="V2626" s="3">
        <v>176.6527777777778</v>
      </c>
      <c r="W2626" t="s">
        <v>55</v>
      </c>
      <c r="Y2626" t="s">
        <v>56</v>
      </c>
      <c r="AB2626" t="s">
        <v>56</v>
      </c>
      <c r="AD2626" t="s">
        <v>57</v>
      </c>
      <c r="AE2626" t="s">
        <v>58</v>
      </c>
      <c r="AF2626" t="s">
        <v>94</v>
      </c>
      <c r="AG2626" t="s">
        <v>95</v>
      </c>
      <c r="AH2626">
        <v>13</v>
      </c>
      <c r="AI2626">
        <v>0</v>
      </c>
      <c r="AJ2626" t="s">
        <v>590</v>
      </c>
      <c r="AK2626" t="s">
        <v>56</v>
      </c>
      <c r="AL2626" t="s">
        <v>56</v>
      </c>
      <c r="AM2626">
        <v>3650164787</v>
      </c>
      <c r="AN2626" t="s">
        <v>61</v>
      </c>
      <c r="AO2626" s="1">
        <v>41807</v>
      </c>
      <c r="AP2626" t="s">
        <v>67</v>
      </c>
      <c r="AQ2626" t="s">
        <v>1923</v>
      </c>
      <c r="AR2626" t="s">
        <v>77</v>
      </c>
    </row>
    <row r="2627" spans="1:44">
      <c r="A2627">
        <f>COUNTIF(F:F,F2627)</f>
        <v>2</v>
      </c>
      <c r="B2627">
        <v>12410</v>
      </c>
      <c r="C2627" t="s">
        <v>3574</v>
      </c>
      <c r="D2627" t="s">
        <v>44</v>
      </c>
      <c r="F2627" t="s">
        <v>75</v>
      </c>
      <c r="G2627" t="s">
        <v>3853</v>
      </c>
      <c r="H2627" t="s">
        <v>76</v>
      </c>
      <c r="I2627">
        <v>2013</v>
      </c>
      <c r="J2627" t="s">
        <v>1296</v>
      </c>
      <c r="K2627" s="1">
        <v>41536</v>
      </c>
      <c r="L2627" s="2">
        <v>0.39930555555555558</v>
      </c>
      <c r="M2627" t="s">
        <v>122</v>
      </c>
      <c r="N2627" t="s">
        <v>3588</v>
      </c>
      <c r="O2627" s="7" t="s">
        <v>3634</v>
      </c>
      <c r="P2627" t="s">
        <v>67</v>
      </c>
      <c r="Q2627" t="s">
        <v>67</v>
      </c>
      <c r="R2627" t="s">
        <v>52</v>
      </c>
      <c r="S2627" t="s">
        <v>68</v>
      </c>
      <c r="T2627" t="s">
        <v>54</v>
      </c>
      <c r="U2627" s="3">
        <v>14.46875</v>
      </c>
      <c r="V2627" s="3">
        <v>14.46875</v>
      </c>
      <c r="W2627" t="s">
        <v>55</v>
      </c>
      <c r="Y2627" t="s">
        <v>56</v>
      </c>
      <c r="AB2627" t="s">
        <v>56</v>
      </c>
      <c r="AD2627" t="s">
        <v>57</v>
      </c>
      <c r="AE2627" t="s">
        <v>58</v>
      </c>
      <c r="AF2627" t="s">
        <v>985</v>
      </c>
      <c r="AG2627" t="s">
        <v>1688</v>
      </c>
      <c r="AH2627">
        <v>32</v>
      </c>
      <c r="AI2627">
        <v>0</v>
      </c>
      <c r="AJ2627" t="s">
        <v>277</v>
      </c>
      <c r="AK2627" t="s">
        <v>56</v>
      </c>
      <c r="AL2627" t="s">
        <v>56</v>
      </c>
      <c r="AM2627">
        <v>3650171734</v>
      </c>
      <c r="AN2627" t="s">
        <v>61</v>
      </c>
      <c r="AO2627" s="1">
        <v>42129</v>
      </c>
      <c r="AP2627" t="s">
        <v>67</v>
      </c>
      <c r="AQ2627" t="s">
        <v>70</v>
      </c>
      <c r="AR2627" t="s">
        <v>1888</v>
      </c>
    </row>
    <row r="2628" spans="1:44">
      <c r="A2628">
        <f>COUNTIF(F:F,F2628)</f>
        <v>2</v>
      </c>
      <c r="B2628">
        <v>27738</v>
      </c>
      <c r="C2628" t="s">
        <v>1643</v>
      </c>
      <c r="D2628" t="s">
        <v>44</v>
      </c>
      <c r="F2628" t="s">
        <v>75</v>
      </c>
      <c r="G2628" t="s">
        <v>11623</v>
      </c>
      <c r="H2628" t="s">
        <v>76</v>
      </c>
      <c r="I2628">
        <v>2017</v>
      </c>
      <c r="J2628" t="s">
        <v>986</v>
      </c>
      <c r="K2628" s="1">
        <v>42930</v>
      </c>
      <c r="L2628" s="2">
        <v>0.44097222222222227</v>
      </c>
      <c r="M2628" t="s">
        <v>122</v>
      </c>
      <c r="N2628" t="s">
        <v>3516</v>
      </c>
      <c r="O2628" s="7" t="s">
        <v>11624</v>
      </c>
      <c r="P2628" t="s">
        <v>67</v>
      </c>
      <c r="Q2628" t="s">
        <v>67</v>
      </c>
      <c r="R2628" t="s">
        <v>416</v>
      </c>
      <c r="S2628" t="s">
        <v>68</v>
      </c>
      <c r="T2628" t="s">
        <v>54</v>
      </c>
      <c r="U2628" s="3">
        <v>280.69444444444446</v>
      </c>
      <c r="V2628" s="3">
        <v>107.41319444444444</v>
      </c>
      <c r="W2628" t="s">
        <v>55</v>
      </c>
      <c r="Y2628" t="s">
        <v>56</v>
      </c>
      <c r="AB2628" t="s">
        <v>56</v>
      </c>
      <c r="AD2628" t="s">
        <v>57</v>
      </c>
      <c r="AE2628" t="s">
        <v>58</v>
      </c>
      <c r="AF2628">
        <v>24</v>
      </c>
      <c r="AG2628" t="s">
        <v>222</v>
      </c>
      <c r="AH2628">
        <v>13</v>
      </c>
      <c r="AI2628">
        <v>0</v>
      </c>
      <c r="AJ2628" t="s">
        <v>590</v>
      </c>
      <c r="AK2628" t="s">
        <v>56</v>
      </c>
      <c r="AL2628" t="s">
        <v>56</v>
      </c>
      <c r="AM2628">
        <v>3650196622</v>
      </c>
      <c r="AN2628" t="s">
        <v>659</v>
      </c>
      <c r="AO2628" s="1">
        <v>42991</v>
      </c>
      <c r="AP2628" t="s">
        <v>67</v>
      </c>
      <c r="AR2628" t="s">
        <v>56</v>
      </c>
    </row>
    <row r="2629" spans="1:44">
      <c r="A2629">
        <f>COUNTIF(F:F,F2629)</f>
        <v>1</v>
      </c>
      <c r="B2629">
        <v>26845</v>
      </c>
      <c r="C2629" t="s">
        <v>1643</v>
      </c>
      <c r="D2629" t="s">
        <v>44</v>
      </c>
      <c r="F2629" t="s">
        <v>10709</v>
      </c>
      <c r="G2629">
        <v>946</v>
      </c>
      <c r="H2629" t="s">
        <v>6854</v>
      </c>
      <c r="I2629">
        <v>2017</v>
      </c>
      <c r="J2629" t="s">
        <v>446</v>
      </c>
      <c r="K2629" s="1">
        <v>42810</v>
      </c>
      <c r="L2629" s="2">
        <v>0.45555555555555555</v>
      </c>
      <c r="M2629" t="s">
        <v>48</v>
      </c>
      <c r="N2629" t="s">
        <v>2324</v>
      </c>
      <c r="O2629" s="7" t="s">
        <v>8946</v>
      </c>
      <c r="P2629" t="s">
        <v>159</v>
      </c>
      <c r="Q2629" t="s">
        <v>159</v>
      </c>
      <c r="R2629" t="s">
        <v>52</v>
      </c>
      <c r="S2629" t="s">
        <v>68</v>
      </c>
      <c r="T2629" t="s">
        <v>54</v>
      </c>
      <c r="U2629" s="3">
        <v>351.79861111111109</v>
      </c>
      <c r="V2629" s="2">
        <v>0</v>
      </c>
      <c r="W2629" t="s">
        <v>55</v>
      </c>
      <c r="Y2629" t="s">
        <v>56</v>
      </c>
      <c r="AB2629" t="s">
        <v>56</v>
      </c>
      <c r="AD2629" t="s">
        <v>57</v>
      </c>
      <c r="AE2629" t="s">
        <v>58</v>
      </c>
      <c r="AF2629" t="s">
        <v>94</v>
      </c>
      <c r="AG2629" t="s">
        <v>95</v>
      </c>
      <c r="AH2629">
        <v>42</v>
      </c>
      <c r="AI2629">
        <v>0</v>
      </c>
      <c r="AJ2629" t="s">
        <v>133</v>
      </c>
      <c r="AK2629" t="s">
        <v>56</v>
      </c>
      <c r="AL2629" t="s">
        <v>56</v>
      </c>
      <c r="AM2629" t="s">
        <v>56</v>
      </c>
      <c r="AP2629" t="s">
        <v>99</v>
      </c>
      <c r="AR2629" t="s">
        <v>56</v>
      </c>
    </row>
    <row r="2630" spans="1:44">
      <c r="A2630">
        <f>COUNTIF(F:F,F2630)</f>
        <v>4</v>
      </c>
      <c r="B2630">
        <v>11764</v>
      </c>
      <c r="C2630" t="s">
        <v>3574</v>
      </c>
      <c r="D2630" t="s">
        <v>44</v>
      </c>
      <c r="F2630" t="s">
        <v>3580</v>
      </c>
      <c r="G2630" t="s">
        <v>3722</v>
      </c>
      <c r="H2630" t="s">
        <v>3581</v>
      </c>
      <c r="I2630">
        <v>2013</v>
      </c>
      <c r="J2630" t="s">
        <v>751</v>
      </c>
      <c r="K2630" s="1">
        <v>41407</v>
      </c>
      <c r="L2630" s="2">
        <v>0.43402777777777773</v>
      </c>
      <c r="M2630" t="s">
        <v>48</v>
      </c>
      <c r="N2630" t="s">
        <v>3575</v>
      </c>
      <c r="O2630" s="7" t="s">
        <v>1899</v>
      </c>
      <c r="P2630" t="s">
        <v>142</v>
      </c>
      <c r="Q2630" t="s">
        <v>142</v>
      </c>
      <c r="R2630" t="s">
        <v>52</v>
      </c>
      <c r="S2630" t="s">
        <v>68</v>
      </c>
      <c r="T2630" t="s">
        <v>54</v>
      </c>
      <c r="U2630" s="2">
        <v>0</v>
      </c>
      <c r="V2630" s="2">
        <v>0</v>
      </c>
      <c r="W2630" t="s">
        <v>55</v>
      </c>
      <c r="Y2630" t="s">
        <v>56</v>
      </c>
      <c r="AB2630" t="s">
        <v>56</v>
      </c>
      <c r="AD2630" t="s">
        <v>57</v>
      </c>
      <c r="AE2630" t="s">
        <v>58</v>
      </c>
      <c r="AF2630" t="s">
        <v>985</v>
      </c>
      <c r="AG2630" t="s">
        <v>1688</v>
      </c>
      <c r="AH2630">
        <v>12</v>
      </c>
      <c r="AI2630">
        <v>0</v>
      </c>
      <c r="AJ2630" t="s">
        <v>786</v>
      </c>
      <c r="AK2630" t="s">
        <v>56</v>
      </c>
      <c r="AL2630" t="s">
        <v>56</v>
      </c>
      <c r="AM2630">
        <v>3650165594</v>
      </c>
      <c r="AN2630" t="s">
        <v>659</v>
      </c>
      <c r="AO2630" s="1">
        <v>41523</v>
      </c>
      <c r="AP2630" t="s">
        <v>142</v>
      </c>
      <c r="AR2630" t="s">
        <v>56</v>
      </c>
    </row>
    <row r="2631" spans="1:44">
      <c r="A2631">
        <f>COUNTIF(F:F,F2631)</f>
        <v>4</v>
      </c>
      <c r="B2631">
        <v>16611</v>
      </c>
      <c r="C2631" t="s">
        <v>3574</v>
      </c>
      <c r="D2631" t="s">
        <v>44</v>
      </c>
      <c r="F2631" t="s">
        <v>3580</v>
      </c>
      <c r="G2631">
        <v>414</v>
      </c>
      <c r="H2631" t="s">
        <v>3581</v>
      </c>
      <c r="I2631">
        <v>2016</v>
      </c>
      <c r="J2631" t="s">
        <v>751</v>
      </c>
      <c r="K2631" s="1">
        <v>42507</v>
      </c>
      <c r="L2631" s="2">
        <v>0.61944444444444446</v>
      </c>
      <c r="M2631" t="s">
        <v>48</v>
      </c>
      <c r="N2631" t="s">
        <v>3578</v>
      </c>
      <c r="O2631" s="7" t="s">
        <v>1899</v>
      </c>
      <c r="P2631" t="s">
        <v>142</v>
      </c>
      <c r="Q2631" t="s">
        <v>142</v>
      </c>
      <c r="R2631" t="s">
        <v>52</v>
      </c>
      <c r="S2631" t="s">
        <v>68</v>
      </c>
      <c r="T2631" t="s">
        <v>54</v>
      </c>
      <c r="U2631" s="3">
        <v>177.16319444444446</v>
      </c>
      <c r="V2631" s="2">
        <v>0</v>
      </c>
      <c r="W2631" t="s">
        <v>55</v>
      </c>
      <c r="Y2631" t="s">
        <v>56</v>
      </c>
      <c r="AB2631" t="s">
        <v>56</v>
      </c>
      <c r="AD2631" t="s">
        <v>57</v>
      </c>
      <c r="AE2631" t="s">
        <v>58</v>
      </c>
      <c r="AF2631">
        <v>4</v>
      </c>
      <c r="AG2631" t="s">
        <v>2723</v>
      </c>
      <c r="AH2631">
        <v>4</v>
      </c>
      <c r="AI2631">
        <v>115</v>
      </c>
      <c r="AJ2631" t="s">
        <v>3579</v>
      </c>
      <c r="AK2631" t="s">
        <v>56</v>
      </c>
      <c r="AL2631" t="s">
        <v>56</v>
      </c>
      <c r="AM2631" t="s">
        <v>56</v>
      </c>
      <c r="AP2631" t="s">
        <v>99</v>
      </c>
      <c r="AR2631" t="s">
        <v>56</v>
      </c>
    </row>
    <row r="2632" spans="1:44">
      <c r="A2632">
        <f>COUNTIF(F:F,F2632)</f>
        <v>4</v>
      </c>
      <c r="B2632">
        <v>21717</v>
      </c>
      <c r="C2632" t="s">
        <v>1643</v>
      </c>
      <c r="D2632" t="s">
        <v>44</v>
      </c>
      <c r="F2632" t="s">
        <v>3580</v>
      </c>
      <c r="G2632">
        <v>901</v>
      </c>
      <c r="H2632" t="s">
        <v>3581</v>
      </c>
      <c r="I2632">
        <v>2014</v>
      </c>
      <c r="J2632" t="s">
        <v>872</v>
      </c>
      <c r="K2632" s="1">
        <v>41814</v>
      </c>
      <c r="L2632" s="2">
        <v>0.33888888888888885</v>
      </c>
      <c r="M2632" t="s">
        <v>1584</v>
      </c>
      <c r="N2632" t="s">
        <v>1585</v>
      </c>
      <c r="O2632" s="7" t="s">
        <v>6130</v>
      </c>
      <c r="P2632" t="s">
        <v>142</v>
      </c>
      <c r="Q2632" t="s">
        <v>142</v>
      </c>
      <c r="R2632" t="s">
        <v>52</v>
      </c>
      <c r="S2632" t="s">
        <v>68</v>
      </c>
      <c r="T2632" t="s">
        <v>54</v>
      </c>
      <c r="U2632" t="s">
        <v>6131</v>
      </c>
      <c r="V2632" s="2">
        <v>0</v>
      </c>
      <c r="W2632" t="s">
        <v>55</v>
      </c>
      <c r="Y2632" t="s">
        <v>56</v>
      </c>
      <c r="AB2632" t="s">
        <v>56</v>
      </c>
      <c r="AD2632" t="s">
        <v>57</v>
      </c>
      <c r="AE2632" t="s">
        <v>58</v>
      </c>
      <c r="AF2632" t="s">
        <v>94</v>
      </c>
      <c r="AG2632" t="s">
        <v>95</v>
      </c>
      <c r="AH2632">
        <v>45</v>
      </c>
      <c r="AI2632">
        <v>200</v>
      </c>
      <c r="AJ2632" t="s">
        <v>1437</v>
      </c>
      <c r="AK2632" t="s">
        <v>56</v>
      </c>
      <c r="AL2632" t="s">
        <v>56</v>
      </c>
      <c r="AM2632">
        <v>3650177392</v>
      </c>
      <c r="AN2632" t="s">
        <v>61</v>
      </c>
      <c r="AO2632" s="1">
        <v>42181</v>
      </c>
      <c r="AP2632" t="s">
        <v>142</v>
      </c>
      <c r="AQ2632" t="s">
        <v>143</v>
      </c>
      <c r="AR2632" t="s">
        <v>6132</v>
      </c>
    </row>
    <row r="2633" spans="1:44">
      <c r="A2633">
        <f>COUNTIF(F:F,F2633)</f>
        <v>4</v>
      </c>
      <c r="B2633">
        <v>27963</v>
      </c>
      <c r="C2633" t="s">
        <v>1643</v>
      </c>
      <c r="D2633" t="s">
        <v>44</v>
      </c>
      <c r="F2633" t="s">
        <v>3580</v>
      </c>
      <c r="G2633">
        <v>533</v>
      </c>
      <c r="H2633" t="s">
        <v>3581</v>
      </c>
      <c r="I2633">
        <v>2017</v>
      </c>
      <c r="J2633" t="s">
        <v>1296</v>
      </c>
      <c r="K2633" s="1">
        <v>42983</v>
      </c>
      <c r="L2633" s="2">
        <v>0.45624999999999999</v>
      </c>
      <c r="M2633" t="s">
        <v>122</v>
      </c>
      <c r="N2633" t="s">
        <v>3516</v>
      </c>
      <c r="O2633" s="7" t="s">
        <v>1865</v>
      </c>
      <c r="P2633" t="s">
        <v>142</v>
      </c>
      <c r="Q2633" t="s">
        <v>142</v>
      </c>
      <c r="R2633" t="s">
        <v>416</v>
      </c>
      <c r="S2633" t="s">
        <v>68</v>
      </c>
      <c r="T2633" t="s">
        <v>54</v>
      </c>
      <c r="U2633" t="s">
        <v>11816</v>
      </c>
      <c r="V2633" s="2">
        <v>0</v>
      </c>
      <c r="W2633" t="s">
        <v>55</v>
      </c>
      <c r="Y2633" t="s">
        <v>56</v>
      </c>
      <c r="AB2633" t="s">
        <v>56</v>
      </c>
      <c r="AD2633" t="s">
        <v>57</v>
      </c>
      <c r="AE2633" t="s">
        <v>58</v>
      </c>
      <c r="AF2633">
        <v>24</v>
      </c>
      <c r="AG2633" t="s">
        <v>222</v>
      </c>
      <c r="AH2633">
        <v>13</v>
      </c>
      <c r="AI2633">
        <v>0</v>
      </c>
      <c r="AJ2633" t="s">
        <v>590</v>
      </c>
      <c r="AK2633" t="s">
        <v>56</v>
      </c>
      <c r="AL2633" t="s">
        <v>56</v>
      </c>
      <c r="AM2633">
        <v>3650197561</v>
      </c>
      <c r="AN2633" t="s">
        <v>659</v>
      </c>
      <c r="AO2633" s="1">
        <v>43013</v>
      </c>
      <c r="AP2633" t="s">
        <v>142</v>
      </c>
      <c r="AR2633" t="s">
        <v>56</v>
      </c>
    </row>
    <row r="2634" spans="1:44">
      <c r="A2634">
        <f>COUNTIF(F:F,F2634)</f>
        <v>9</v>
      </c>
      <c r="B2634">
        <v>15245</v>
      </c>
      <c r="C2634" t="s">
        <v>3574</v>
      </c>
      <c r="D2634" t="s">
        <v>44</v>
      </c>
      <c r="F2634" t="s">
        <v>7681</v>
      </c>
      <c r="G2634" t="s">
        <v>7682</v>
      </c>
      <c r="H2634" t="s">
        <v>7683</v>
      </c>
      <c r="I2634">
        <v>2015</v>
      </c>
      <c r="J2634" t="s">
        <v>751</v>
      </c>
      <c r="K2634" s="1">
        <v>42130</v>
      </c>
      <c r="L2634" s="2">
        <v>0.35555555555555557</v>
      </c>
      <c r="M2634" t="s">
        <v>48</v>
      </c>
      <c r="N2634" t="s">
        <v>4547</v>
      </c>
      <c r="O2634" s="7" t="s">
        <v>7618</v>
      </c>
      <c r="P2634" t="s">
        <v>2190</v>
      </c>
      <c r="Q2634" t="s">
        <v>2190</v>
      </c>
      <c r="R2634" t="s">
        <v>52</v>
      </c>
      <c r="S2634" t="s">
        <v>68</v>
      </c>
      <c r="T2634" t="s">
        <v>54</v>
      </c>
      <c r="U2634" s="2">
        <v>0</v>
      </c>
      <c r="V2634" s="2">
        <v>0</v>
      </c>
      <c r="W2634" t="s">
        <v>55</v>
      </c>
      <c r="Y2634" t="s">
        <v>56</v>
      </c>
      <c r="AB2634" t="s">
        <v>56</v>
      </c>
      <c r="AD2634" t="s">
        <v>57</v>
      </c>
      <c r="AE2634" t="s">
        <v>58</v>
      </c>
      <c r="AF2634">
        <v>24</v>
      </c>
      <c r="AG2634" t="s">
        <v>222</v>
      </c>
      <c r="AH2634">
        <v>22</v>
      </c>
      <c r="AI2634">
        <v>0</v>
      </c>
      <c r="AJ2634" t="s">
        <v>96</v>
      </c>
      <c r="AK2634" t="s">
        <v>56</v>
      </c>
      <c r="AL2634" t="s">
        <v>56</v>
      </c>
      <c r="AM2634" t="s">
        <v>56</v>
      </c>
      <c r="AP2634" t="s">
        <v>99</v>
      </c>
      <c r="AR2634" t="s">
        <v>56</v>
      </c>
    </row>
    <row r="2635" spans="1:44">
      <c r="A2635">
        <f>COUNTIF(F:F,F2635)</f>
        <v>9</v>
      </c>
      <c r="B2635">
        <v>15246</v>
      </c>
      <c r="C2635" t="s">
        <v>3574</v>
      </c>
      <c r="D2635" t="s">
        <v>44</v>
      </c>
      <c r="F2635" t="s">
        <v>7681</v>
      </c>
      <c r="G2635" t="s">
        <v>7684</v>
      </c>
      <c r="H2635" t="s">
        <v>7683</v>
      </c>
      <c r="I2635">
        <v>2015</v>
      </c>
      <c r="J2635" t="s">
        <v>751</v>
      </c>
      <c r="K2635" s="1">
        <v>42130</v>
      </c>
      <c r="L2635" s="2">
        <v>0.36388888888888887</v>
      </c>
      <c r="M2635" t="s">
        <v>48</v>
      </c>
      <c r="N2635" t="s">
        <v>4547</v>
      </c>
      <c r="O2635" s="7" t="s">
        <v>7618</v>
      </c>
      <c r="P2635" t="s">
        <v>2190</v>
      </c>
      <c r="Q2635" t="s">
        <v>2190</v>
      </c>
      <c r="R2635" t="s">
        <v>52</v>
      </c>
      <c r="S2635" t="s">
        <v>68</v>
      </c>
      <c r="T2635" t="s">
        <v>54</v>
      </c>
      <c r="U2635" s="2">
        <v>0</v>
      </c>
      <c r="V2635" s="2">
        <v>0</v>
      </c>
      <c r="W2635" t="s">
        <v>55</v>
      </c>
      <c r="Y2635" t="s">
        <v>56</v>
      </c>
      <c r="AB2635" t="s">
        <v>56</v>
      </c>
      <c r="AD2635" t="s">
        <v>57</v>
      </c>
      <c r="AE2635" t="s">
        <v>58</v>
      </c>
      <c r="AF2635">
        <v>24</v>
      </c>
      <c r="AG2635" t="s">
        <v>222</v>
      </c>
      <c r="AH2635">
        <v>22</v>
      </c>
      <c r="AI2635">
        <v>0</v>
      </c>
      <c r="AJ2635" t="s">
        <v>96</v>
      </c>
      <c r="AK2635" t="s">
        <v>56</v>
      </c>
      <c r="AL2635" t="s">
        <v>56</v>
      </c>
      <c r="AM2635" t="s">
        <v>56</v>
      </c>
      <c r="AP2635" t="s">
        <v>99</v>
      </c>
      <c r="AR2635" t="s">
        <v>56</v>
      </c>
    </row>
    <row r="2636" spans="1:44">
      <c r="A2636">
        <f>COUNTIF(F:F,F2636)</f>
        <v>9</v>
      </c>
      <c r="B2636">
        <v>15247</v>
      </c>
      <c r="C2636" t="s">
        <v>3574</v>
      </c>
      <c r="D2636" t="s">
        <v>44</v>
      </c>
      <c r="F2636" t="s">
        <v>7681</v>
      </c>
      <c r="G2636" t="s">
        <v>7685</v>
      </c>
      <c r="H2636" t="s">
        <v>7683</v>
      </c>
      <c r="I2636">
        <v>2015</v>
      </c>
      <c r="J2636" t="s">
        <v>751</v>
      </c>
      <c r="K2636" s="1">
        <v>42130</v>
      </c>
      <c r="L2636" s="2">
        <v>0.38541666666666669</v>
      </c>
      <c r="M2636" t="s">
        <v>48</v>
      </c>
      <c r="N2636" t="s">
        <v>4547</v>
      </c>
      <c r="O2636" s="7" t="s">
        <v>7618</v>
      </c>
      <c r="P2636" t="s">
        <v>2190</v>
      </c>
      <c r="Q2636" t="s">
        <v>2190</v>
      </c>
      <c r="R2636" t="s">
        <v>52</v>
      </c>
      <c r="S2636" t="s">
        <v>68</v>
      </c>
      <c r="T2636" t="s">
        <v>54</v>
      </c>
      <c r="U2636" s="2">
        <v>0</v>
      </c>
      <c r="V2636" s="2">
        <v>0</v>
      </c>
      <c r="W2636" t="s">
        <v>55</v>
      </c>
      <c r="Y2636" t="s">
        <v>56</v>
      </c>
      <c r="AB2636" t="s">
        <v>56</v>
      </c>
      <c r="AD2636" t="s">
        <v>57</v>
      </c>
      <c r="AE2636" t="s">
        <v>58</v>
      </c>
      <c r="AF2636">
        <v>24</v>
      </c>
      <c r="AG2636" t="s">
        <v>222</v>
      </c>
      <c r="AH2636">
        <v>22</v>
      </c>
      <c r="AI2636">
        <v>0</v>
      </c>
      <c r="AJ2636" t="s">
        <v>96</v>
      </c>
      <c r="AK2636" t="s">
        <v>56</v>
      </c>
      <c r="AL2636" t="s">
        <v>56</v>
      </c>
      <c r="AM2636" t="s">
        <v>56</v>
      </c>
      <c r="AP2636" t="s">
        <v>99</v>
      </c>
      <c r="AR2636" t="s">
        <v>56</v>
      </c>
    </row>
    <row r="2637" spans="1:44">
      <c r="A2637">
        <f>COUNTIF(F:F,F2637)</f>
        <v>9</v>
      </c>
      <c r="B2637">
        <v>15248</v>
      </c>
      <c r="C2637" t="s">
        <v>3574</v>
      </c>
      <c r="D2637" t="s">
        <v>44</v>
      </c>
      <c r="F2637" t="s">
        <v>7681</v>
      </c>
      <c r="G2637" t="s">
        <v>7686</v>
      </c>
      <c r="H2637" t="s">
        <v>7683</v>
      </c>
      <c r="I2637">
        <v>2015</v>
      </c>
      <c r="J2637" t="s">
        <v>751</v>
      </c>
      <c r="K2637" s="1">
        <v>42130</v>
      </c>
      <c r="L2637" s="2">
        <v>0.38958333333333334</v>
      </c>
      <c r="M2637" t="s">
        <v>48</v>
      </c>
      <c r="N2637" t="s">
        <v>4547</v>
      </c>
      <c r="O2637" s="7" t="s">
        <v>7618</v>
      </c>
      <c r="P2637" t="s">
        <v>2190</v>
      </c>
      <c r="Q2637" t="s">
        <v>2190</v>
      </c>
      <c r="R2637" t="s">
        <v>52</v>
      </c>
      <c r="S2637" t="s">
        <v>68</v>
      </c>
      <c r="T2637" t="s">
        <v>54</v>
      </c>
      <c r="U2637" s="2">
        <v>0</v>
      </c>
      <c r="V2637" s="2">
        <v>0</v>
      </c>
      <c r="W2637" t="s">
        <v>55</v>
      </c>
      <c r="Y2637" t="s">
        <v>56</v>
      </c>
      <c r="AB2637" t="s">
        <v>56</v>
      </c>
      <c r="AD2637" t="s">
        <v>57</v>
      </c>
      <c r="AE2637" t="s">
        <v>58</v>
      </c>
      <c r="AF2637">
        <v>24</v>
      </c>
      <c r="AG2637" t="s">
        <v>222</v>
      </c>
      <c r="AH2637">
        <v>22</v>
      </c>
      <c r="AI2637">
        <v>0</v>
      </c>
      <c r="AJ2637" t="s">
        <v>96</v>
      </c>
      <c r="AK2637" t="s">
        <v>56</v>
      </c>
      <c r="AL2637" t="s">
        <v>56</v>
      </c>
      <c r="AM2637" t="s">
        <v>56</v>
      </c>
      <c r="AP2637" t="s">
        <v>99</v>
      </c>
      <c r="AR2637" t="s">
        <v>56</v>
      </c>
    </row>
    <row r="2638" spans="1:44">
      <c r="A2638">
        <f>COUNTIF(F:F,F2638)</f>
        <v>9</v>
      </c>
      <c r="B2638">
        <v>15249</v>
      </c>
      <c r="C2638" t="s">
        <v>3574</v>
      </c>
      <c r="D2638" t="s">
        <v>44</v>
      </c>
      <c r="F2638" t="s">
        <v>7681</v>
      </c>
      <c r="G2638" t="s">
        <v>7687</v>
      </c>
      <c r="H2638" t="s">
        <v>7683</v>
      </c>
      <c r="I2638">
        <v>2015</v>
      </c>
      <c r="J2638" t="s">
        <v>751</v>
      </c>
      <c r="K2638" s="1">
        <v>42130</v>
      </c>
      <c r="L2638" s="2">
        <v>0.3979166666666667</v>
      </c>
      <c r="M2638" t="s">
        <v>48</v>
      </c>
      <c r="N2638" t="s">
        <v>4547</v>
      </c>
      <c r="O2638" s="7" t="s">
        <v>7618</v>
      </c>
      <c r="P2638" t="s">
        <v>2190</v>
      </c>
      <c r="Q2638" t="s">
        <v>2190</v>
      </c>
      <c r="R2638" t="s">
        <v>52</v>
      </c>
      <c r="S2638" t="s">
        <v>68</v>
      </c>
      <c r="T2638" t="s">
        <v>54</v>
      </c>
      <c r="U2638" s="2">
        <v>0</v>
      </c>
      <c r="V2638" s="2">
        <v>0</v>
      </c>
      <c r="W2638" t="s">
        <v>55</v>
      </c>
      <c r="Y2638" t="s">
        <v>56</v>
      </c>
      <c r="AB2638" t="s">
        <v>56</v>
      </c>
      <c r="AD2638" t="s">
        <v>57</v>
      </c>
      <c r="AE2638" t="s">
        <v>58</v>
      </c>
      <c r="AF2638">
        <v>24</v>
      </c>
      <c r="AG2638" t="s">
        <v>222</v>
      </c>
      <c r="AH2638">
        <v>22</v>
      </c>
      <c r="AI2638">
        <v>0</v>
      </c>
      <c r="AJ2638" t="s">
        <v>96</v>
      </c>
      <c r="AK2638" t="s">
        <v>56</v>
      </c>
      <c r="AL2638" t="s">
        <v>56</v>
      </c>
      <c r="AM2638" t="s">
        <v>56</v>
      </c>
      <c r="AP2638" t="s">
        <v>99</v>
      </c>
      <c r="AR2638" t="s">
        <v>56</v>
      </c>
    </row>
    <row r="2639" spans="1:44">
      <c r="A2639">
        <f>COUNTIF(F:F,F2639)</f>
        <v>9</v>
      </c>
      <c r="B2639">
        <v>15262</v>
      </c>
      <c r="C2639" t="s">
        <v>3574</v>
      </c>
      <c r="D2639" t="s">
        <v>44</v>
      </c>
      <c r="F2639" t="s">
        <v>7681</v>
      </c>
      <c r="G2639" t="s">
        <v>7694</v>
      </c>
      <c r="H2639" t="s">
        <v>7683</v>
      </c>
      <c r="I2639">
        <v>2015</v>
      </c>
      <c r="J2639" t="s">
        <v>751</v>
      </c>
      <c r="K2639" s="1">
        <v>42130</v>
      </c>
      <c r="L2639" s="2">
        <v>0.64166666666666672</v>
      </c>
      <c r="M2639" t="s">
        <v>48</v>
      </c>
      <c r="N2639" t="s">
        <v>4547</v>
      </c>
      <c r="O2639" s="7" t="s">
        <v>7618</v>
      </c>
      <c r="P2639" t="s">
        <v>2190</v>
      </c>
      <c r="Q2639" t="s">
        <v>2190</v>
      </c>
      <c r="R2639" t="s">
        <v>52</v>
      </c>
      <c r="S2639" t="s">
        <v>68</v>
      </c>
      <c r="T2639" t="s">
        <v>54</v>
      </c>
      <c r="U2639" s="2">
        <v>0</v>
      </c>
      <c r="V2639" s="2">
        <v>0</v>
      </c>
      <c r="W2639" t="s">
        <v>55</v>
      </c>
      <c r="Y2639" t="s">
        <v>56</v>
      </c>
      <c r="AB2639" t="s">
        <v>56</v>
      </c>
      <c r="AD2639" t="s">
        <v>57</v>
      </c>
      <c r="AE2639" t="s">
        <v>58</v>
      </c>
      <c r="AF2639">
        <v>24</v>
      </c>
      <c r="AG2639" t="s">
        <v>222</v>
      </c>
      <c r="AH2639">
        <v>22</v>
      </c>
      <c r="AI2639">
        <v>0</v>
      </c>
      <c r="AJ2639" t="s">
        <v>96</v>
      </c>
      <c r="AK2639" t="s">
        <v>56</v>
      </c>
      <c r="AL2639" t="s">
        <v>56</v>
      </c>
      <c r="AM2639" t="s">
        <v>56</v>
      </c>
      <c r="AP2639" t="s">
        <v>99</v>
      </c>
      <c r="AR2639" t="s">
        <v>56</v>
      </c>
    </row>
    <row r="2640" spans="1:44">
      <c r="A2640">
        <f>COUNTIF(F:F,F2640)</f>
        <v>9</v>
      </c>
      <c r="B2640">
        <v>15263</v>
      </c>
      <c r="C2640" t="s">
        <v>3574</v>
      </c>
      <c r="D2640" t="s">
        <v>44</v>
      </c>
      <c r="F2640" t="s">
        <v>7681</v>
      </c>
      <c r="G2640" t="s">
        <v>7695</v>
      </c>
      <c r="H2640" t="s">
        <v>7683</v>
      </c>
      <c r="I2640">
        <v>2015</v>
      </c>
      <c r="J2640" t="s">
        <v>751</v>
      </c>
      <c r="K2640" s="1">
        <v>42130</v>
      </c>
      <c r="L2640" s="2">
        <v>0.6430555555555556</v>
      </c>
      <c r="M2640" t="s">
        <v>48</v>
      </c>
      <c r="N2640" t="s">
        <v>4547</v>
      </c>
      <c r="O2640" s="7" t="s">
        <v>7618</v>
      </c>
      <c r="P2640" t="s">
        <v>56</v>
      </c>
      <c r="R2640" t="s">
        <v>52</v>
      </c>
      <c r="S2640" t="s">
        <v>68</v>
      </c>
      <c r="T2640" t="s">
        <v>54</v>
      </c>
      <c r="U2640" s="2">
        <v>0</v>
      </c>
      <c r="V2640" s="2">
        <v>0</v>
      </c>
      <c r="W2640" t="s">
        <v>55</v>
      </c>
      <c r="Y2640" t="s">
        <v>56</v>
      </c>
      <c r="AB2640" t="s">
        <v>56</v>
      </c>
      <c r="AD2640" t="s">
        <v>57</v>
      </c>
      <c r="AE2640" t="s">
        <v>58</v>
      </c>
      <c r="AF2640">
        <v>24</v>
      </c>
      <c r="AG2640" t="s">
        <v>222</v>
      </c>
      <c r="AH2640">
        <v>22</v>
      </c>
      <c r="AI2640">
        <v>0</v>
      </c>
      <c r="AJ2640" t="s">
        <v>96</v>
      </c>
      <c r="AK2640" t="s">
        <v>56</v>
      </c>
      <c r="AL2640" t="s">
        <v>56</v>
      </c>
      <c r="AM2640" t="s">
        <v>56</v>
      </c>
      <c r="AP2640" t="s">
        <v>99</v>
      </c>
      <c r="AR2640" t="s">
        <v>56</v>
      </c>
    </row>
    <row r="2641" spans="1:44">
      <c r="A2641">
        <f>COUNTIF(F:F,F2641)</f>
        <v>9</v>
      </c>
      <c r="B2641">
        <v>15264</v>
      </c>
      <c r="C2641" t="s">
        <v>3574</v>
      </c>
      <c r="D2641" t="s">
        <v>44</v>
      </c>
      <c r="F2641" t="s">
        <v>7681</v>
      </c>
      <c r="G2641" t="s">
        <v>7696</v>
      </c>
      <c r="H2641" t="s">
        <v>7683</v>
      </c>
      <c r="I2641">
        <v>2015</v>
      </c>
      <c r="J2641" t="s">
        <v>751</v>
      </c>
      <c r="K2641" s="1">
        <v>42130</v>
      </c>
      <c r="L2641" s="2">
        <v>0.64444444444444449</v>
      </c>
      <c r="M2641" t="s">
        <v>48</v>
      </c>
      <c r="N2641" t="s">
        <v>4547</v>
      </c>
      <c r="O2641" s="7" t="s">
        <v>7618</v>
      </c>
      <c r="P2641" t="s">
        <v>56</v>
      </c>
      <c r="R2641" t="s">
        <v>52</v>
      </c>
      <c r="S2641" t="s">
        <v>68</v>
      </c>
      <c r="T2641" t="s">
        <v>54</v>
      </c>
      <c r="U2641" s="2">
        <v>0</v>
      </c>
      <c r="V2641" s="2">
        <v>0</v>
      </c>
      <c r="W2641" t="s">
        <v>55</v>
      </c>
      <c r="Y2641" t="s">
        <v>56</v>
      </c>
      <c r="AB2641" t="s">
        <v>56</v>
      </c>
      <c r="AD2641" t="s">
        <v>57</v>
      </c>
      <c r="AE2641" t="s">
        <v>58</v>
      </c>
      <c r="AF2641">
        <v>24</v>
      </c>
      <c r="AG2641" t="s">
        <v>222</v>
      </c>
      <c r="AH2641">
        <v>22</v>
      </c>
      <c r="AI2641">
        <v>0</v>
      </c>
      <c r="AJ2641" t="s">
        <v>96</v>
      </c>
      <c r="AK2641" t="s">
        <v>56</v>
      </c>
      <c r="AL2641" t="s">
        <v>56</v>
      </c>
      <c r="AM2641" t="s">
        <v>56</v>
      </c>
      <c r="AP2641" t="s">
        <v>99</v>
      </c>
      <c r="AR2641" t="s">
        <v>56</v>
      </c>
    </row>
    <row r="2642" spans="1:44">
      <c r="A2642">
        <f>COUNTIF(F:F,F2642)</f>
        <v>9</v>
      </c>
      <c r="B2642">
        <v>15265</v>
      </c>
      <c r="C2642" t="s">
        <v>3574</v>
      </c>
      <c r="D2642" t="s">
        <v>44</v>
      </c>
      <c r="F2642" t="s">
        <v>7681</v>
      </c>
      <c r="G2642" t="s">
        <v>7697</v>
      </c>
      <c r="H2642" t="s">
        <v>7683</v>
      </c>
      <c r="I2642">
        <v>2015</v>
      </c>
      <c r="J2642" t="s">
        <v>751</v>
      </c>
      <c r="K2642" s="1">
        <v>42130</v>
      </c>
      <c r="L2642" s="2">
        <v>0.64583333333333337</v>
      </c>
      <c r="M2642" t="s">
        <v>48</v>
      </c>
      <c r="N2642" t="s">
        <v>4547</v>
      </c>
      <c r="O2642" s="7" t="s">
        <v>7618</v>
      </c>
      <c r="P2642" t="s">
        <v>56</v>
      </c>
      <c r="R2642" t="s">
        <v>52</v>
      </c>
      <c r="S2642" t="s">
        <v>68</v>
      </c>
      <c r="T2642" t="s">
        <v>54</v>
      </c>
      <c r="U2642" s="2">
        <v>0</v>
      </c>
      <c r="V2642" s="2">
        <v>0</v>
      </c>
      <c r="W2642" t="s">
        <v>55</v>
      </c>
      <c r="Y2642" t="s">
        <v>56</v>
      </c>
      <c r="AB2642" t="s">
        <v>56</v>
      </c>
      <c r="AD2642" t="s">
        <v>57</v>
      </c>
      <c r="AE2642" t="s">
        <v>58</v>
      </c>
      <c r="AF2642">
        <v>24</v>
      </c>
      <c r="AG2642" t="s">
        <v>222</v>
      </c>
      <c r="AH2642">
        <v>22</v>
      </c>
      <c r="AI2642">
        <v>0</v>
      </c>
      <c r="AJ2642" t="s">
        <v>96</v>
      </c>
      <c r="AK2642" t="s">
        <v>56</v>
      </c>
      <c r="AL2642" t="s">
        <v>56</v>
      </c>
      <c r="AM2642" t="s">
        <v>56</v>
      </c>
      <c r="AP2642" t="s">
        <v>99</v>
      </c>
      <c r="AR2642" t="s">
        <v>56</v>
      </c>
    </row>
    <row r="2643" spans="1:44">
      <c r="A2643">
        <f>COUNTIF(F:F,F2643)</f>
        <v>15</v>
      </c>
      <c r="B2643">
        <v>11060</v>
      </c>
      <c r="C2643" t="s">
        <v>43</v>
      </c>
      <c r="D2643" t="s">
        <v>44</v>
      </c>
      <c r="F2643" t="s">
        <v>1306</v>
      </c>
      <c r="G2643">
        <v>12378</v>
      </c>
      <c r="H2643" t="s">
        <v>342</v>
      </c>
      <c r="I2643">
        <v>2013</v>
      </c>
      <c r="J2643" t="s">
        <v>1296</v>
      </c>
      <c r="K2643" s="1">
        <v>41519</v>
      </c>
      <c r="L2643" s="2">
        <v>0.69444444444444453</v>
      </c>
      <c r="M2643" t="s">
        <v>113</v>
      </c>
      <c r="N2643" t="s">
        <v>114</v>
      </c>
      <c r="O2643" s="7" t="s">
        <v>1307</v>
      </c>
      <c r="P2643" t="s">
        <v>142</v>
      </c>
      <c r="Q2643" t="s">
        <v>142</v>
      </c>
      <c r="R2643" t="s">
        <v>52</v>
      </c>
      <c r="S2643" t="s">
        <v>68</v>
      </c>
      <c r="T2643" t="s">
        <v>54</v>
      </c>
      <c r="U2643" s="3">
        <v>381.30208333333331</v>
      </c>
      <c r="V2643" s="2">
        <v>0</v>
      </c>
      <c r="W2643" t="s">
        <v>55</v>
      </c>
      <c r="Y2643" t="s">
        <v>56</v>
      </c>
      <c r="AB2643" t="s">
        <v>56</v>
      </c>
      <c r="AD2643" t="s">
        <v>57</v>
      </c>
      <c r="AE2643" t="s">
        <v>58</v>
      </c>
      <c r="AF2643" t="s">
        <v>94</v>
      </c>
      <c r="AG2643" t="s">
        <v>95</v>
      </c>
      <c r="AH2643">
        <v>24</v>
      </c>
      <c r="AI2643">
        <v>0</v>
      </c>
      <c r="AJ2643" t="s">
        <v>162</v>
      </c>
      <c r="AK2643" t="s">
        <v>56</v>
      </c>
      <c r="AL2643" t="s">
        <v>56</v>
      </c>
      <c r="AM2643">
        <v>3650169068</v>
      </c>
      <c r="AN2643" t="s">
        <v>74</v>
      </c>
      <c r="AO2643" s="1">
        <v>41801</v>
      </c>
      <c r="AP2643" t="s">
        <v>142</v>
      </c>
      <c r="AQ2643" t="s">
        <v>152</v>
      </c>
      <c r="AR2643" t="s">
        <v>1308</v>
      </c>
    </row>
    <row r="2644" spans="1:44">
      <c r="A2644">
        <f>COUNTIF(F:F,F2644)</f>
        <v>15</v>
      </c>
      <c r="B2644">
        <v>11074</v>
      </c>
      <c r="C2644" t="s">
        <v>43</v>
      </c>
      <c r="D2644" t="s">
        <v>44</v>
      </c>
      <c r="F2644" t="s">
        <v>1306</v>
      </c>
      <c r="G2644" t="s">
        <v>1324</v>
      </c>
      <c r="H2644" t="s">
        <v>342</v>
      </c>
      <c r="I2644">
        <v>2013</v>
      </c>
      <c r="J2644" t="s">
        <v>1296</v>
      </c>
      <c r="K2644" s="1">
        <v>41523</v>
      </c>
      <c r="L2644" s="2">
        <v>0.61736111111111114</v>
      </c>
      <c r="M2644" t="s">
        <v>113</v>
      </c>
      <c r="N2644" t="s">
        <v>114</v>
      </c>
      <c r="O2644" s="7" t="s">
        <v>1325</v>
      </c>
      <c r="P2644" t="s">
        <v>142</v>
      </c>
      <c r="Q2644" t="s">
        <v>142</v>
      </c>
      <c r="R2644" t="s">
        <v>52</v>
      </c>
      <c r="S2644" t="s">
        <v>68</v>
      </c>
      <c r="T2644" t="s">
        <v>54</v>
      </c>
      <c r="U2644" s="3">
        <v>219.61805555555554</v>
      </c>
      <c r="V2644" s="2">
        <v>0</v>
      </c>
      <c r="W2644" t="s">
        <v>55</v>
      </c>
      <c r="Y2644" t="s">
        <v>56</v>
      </c>
      <c r="AB2644" t="s">
        <v>56</v>
      </c>
      <c r="AD2644" t="s">
        <v>57</v>
      </c>
      <c r="AE2644" t="s">
        <v>58</v>
      </c>
      <c r="AF2644" t="s">
        <v>94</v>
      </c>
      <c r="AG2644" t="s">
        <v>95</v>
      </c>
      <c r="AH2644">
        <v>45</v>
      </c>
      <c r="AI2644">
        <v>0</v>
      </c>
      <c r="AJ2644" t="s">
        <v>60</v>
      </c>
      <c r="AK2644" t="s">
        <v>56</v>
      </c>
      <c r="AL2644" t="s">
        <v>56</v>
      </c>
      <c r="AM2644">
        <v>3650169072</v>
      </c>
      <c r="AN2644" t="s">
        <v>61</v>
      </c>
      <c r="AO2644" s="1">
        <v>41757</v>
      </c>
      <c r="AP2644" t="s">
        <v>142</v>
      </c>
      <c r="AQ2644" t="s">
        <v>152</v>
      </c>
      <c r="AR2644" t="s">
        <v>1326</v>
      </c>
    </row>
    <row r="2645" spans="1:44">
      <c r="A2645">
        <f>COUNTIF(F:F,F2645)</f>
        <v>15</v>
      </c>
      <c r="B2645">
        <v>13482</v>
      </c>
      <c r="C2645" t="s">
        <v>3574</v>
      </c>
      <c r="D2645" t="s">
        <v>44</v>
      </c>
      <c r="F2645" t="s">
        <v>1306</v>
      </c>
      <c r="G2645">
        <v>12378</v>
      </c>
      <c r="H2645" t="s">
        <v>342</v>
      </c>
      <c r="I2645">
        <v>2014</v>
      </c>
      <c r="J2645" t="s">
        <v>543</v>
      </c>
      <c r="K2645" s="1">
        <v>41757</v>
      </c>
      <c r="L2645" s="2">
        <v>0.44166666666666665</v>
      </c>
      <c r="M2645" t="s">
        <v>48</v>
      </c>
      <c r="N2645" t="s">
        <v>3575</v>
      </c>
      <c r="O2645" s="7" t="s">
        <v>4367</v>
      </c>
      <c r="P2645" t="s">
        <v>159</v>
      </c>
      <c r="Q2645" t="s">
        <v>159</v>
      </c>
      <c r="R2645" t="s">
        <v>416</v>
      </c>
      <c r="S2645" t="s">
        <v>68</v>
      </c>
      <c r="T2645" t="s">
        <v>54</v>
      </c>
      <c r="U2645" s="3">
        <v>381.30208333333331</v>
      </c>
      <c r="V2645" s="2">
        <v>0</v>
      </c>
      <c r="W2645" t="s">
        <v>55</v>
      </c>
      <c r="Y2645" t="s">
        <v>56</v>
      </c>
      <c r="AB2645" t="s">
        <v>56</v>
      </c>
      <c r="AD2645" t="s">
        <v>57</v>
      </c>
      <c r="AE2645" t="s">
        <v>58</v>
      </c>
      <c r="AF2645" t="s">
        <v>985</v>
      </c>
      <c r="AG2645" t="s">
        <v>1688</v>
      </c>
      <c r="AH2645">
        <v>41</v>
      </c>
      <c r="AI2645">
        <v>0</v>
      </c>
      <c r="AJ2645" t="s">
        <v>530</v>
      </c>
      <c r="AK2645" t="s">
        <v>56</v>
      </c>
      <c r="AL2645" t="s">
        <v>56</v>
      </c>
      <c r="AM2645" t="s">
        <v>56</v>
      </c>
      <c r="AP2645" t="s">
        <v>99</v>
      </c>
      <c r="AR2645" t="s">
        <v>56</v>
      </c>
    </row>
    <row r="2646" spans="1:44">
      <c r="A2646">
        <f>COUNTIF(F:F,F2646)</f>
        <v>15</v>
      </c>
      <c r="B2646">
        <v>13692</v>
      </c>
      <c r="C2646" t="s">
        <v>3574</v>
      </c>
      <c r="D2646" t="s">
        <v>44</v>
      </c>
      <c r="F2646" t="s">
        <v>1306</v>
      </c>
      <c r="G2646">
        <v>11889</v>
      </c>
      <c r="H2646" t="s">
        <v>342</v>
      </c>
      <c r="I2646">
        <v>2014</v>
      </c>
      <c r="J2646" t="s">
        <v>751</v>
      </c>
      <c r="K2646" s="1">
        <v>41786</v>
      </c>
      <c r="L2646" s="2">
        <v>0.33611111111111108</v>
      </c>
      <c r="M2646" t="s">
        <v>122</v>
      </c>
      <c r="N2646" t="s">
        <v>3588</v>
      </c>
      <c r="O2646" s="7" t="s">
        <v>4463</v>
      </c>
      <c r="P2646" t="s">
        <v>142</v>
      </c>
      <c r="Q2646" t="s">
        <v>142</v>
      </c>
      <c r="R2646" t="s">
        <v>52</v>
      </c>
      <c r="S2646" t="s">
        <v>68</v>
      </c>
      <c r="T2646" t="s">
        <v>54</v>
      </c>
      <c r="U2646" t="s">
        <v>4464</v>
      </c>
      <c r="V2646" s="2">
        <v>0</v>
      </c>
      <c r="W2646" t="s">
        <v>55</v>
      </c>
      <c r="Y2646" t="s">
        <v>56</v>
      </c>
      <c r="AB2646" t="s">
        <v>56</v>
      </c>
      <c r="AD2646" t="s">
        <v>57</v>
      </c>
      <c r="AE2646" t="s">
        <v>58</v>
      </c>
      <c r="AF2646" t="s">
        <v>985</v>
      </c>
      <c r="AG2646" t="s">
        <v>1688</v>
      </c>
      <c r="AH2646">
        <v>42</v>
      </c>
      <c r="AI2646">
        <v>0</v>
      </c>
      <c r="AJ2646" t="s">
        <v>133</v>
      </c>
      <c r="AK2646" t="s">
        <v>56</v>
      </c>
      <c r="AL2646" t="s">
        <v>56</v>
      </c>
      <c r="AM2646">
        <v>3650172456</v>
      </c>
      <c r="AN2646" t="s">
        <v>61</v>
      </c>
      <c r="AO2646" s="1">
        <v>41851</v>
      </c>
      <c r="AP2646" t="s">
        <v>142</v>
      </c>
      <c r="AQ2646" t="s">
        <v>152</v>
      </c>
      <c r="AR2646" t="s">
        <v>4465</v>
      </c>
    </row>
    <row r="2647" spans="1:44">
      <c r="A2647">
        <f>COUNTIF(F:F,F2647)</f>
        <v>15</v>
      </c>
      <c r="B2647">
        <v>14477</v>
      </c>
      <c r="C2647" t="s">
        <v>3574</v>
      </c>
      <c r="D2647" t="s">
        <v>44</v>
      </c>
      <c r="F2647" t="s">
        <v>1306</v>
      </c>
      <c r="G2647">
        <v>11452</v>
      </c>
      <c r="H2647" t="s">
        <v>342</v>
      </c>
      <c r="I2647">
        <v>2014</v>
      </c>
      <c r="J2647" t="s">
        <v>1460</v>
      </c>
      <c r="K2647" s="1">
        <v>41926</v>
      </c>
      <c r="L2647" s="2">
        <v>0.61597222222222225</v>
      </c>
      <c r="M2647" t="s">
        <v>1584</v>
      </c>
      <c r="N2647" t="s">
        <v>4902</v>
      </c>
      <c r="O2647" s="7" t="s">
        <v>4908</v>
      </c>
      <c r="P2647" t="s">
        <v>159</v>
      </c>
      <c r="Q2647" t="s">
        <v>159</v>
      </c>
      <c r="R2647" t="s">
        <v>52</v>
      </c>
      <c r="S2647" t="s">
        <v>68</v>
      </c>
      <c r="T2647" t="s">
        <v>54</v>
      </c>
      <c r="U2647" t="s">
        <v>4909</v>
      </c>
      <c r="V2647" s="2">
        <v>0</v>
      </c>
      <c r="W2647" t="s">
        <v>55</v>
      </c>
      <c r="Y2647" t="s">
        <v>56</v>
      </c>
      <c r="AB2647" t="s">
        <v>56</v>
      </c>
      <c r="AD2647" t="s">
        <v>57</v>
      </c>
      <c r="AE2647" t="s">
        <v>58</v>
      </c>
      <c r="AF2647">
        <v>24</v>
      </c>
      <c r="AG2647" t="s">
        <v>222</v>
      </c>
      <c r="AH2647">
        <v>4</v>
      </c>
      <c r="AI2647">
        <v>111</v>
      </c>
      <c r="AJ2647" t="s">
        <v>4906</v>
      </c>
      <c r="AK2647" t="s">
        <v>56</v>
      </c>
      <c r="AL2647" t="s">
        <v>56</v>
      </c>
      <c r="AM2647" t="s">
        <v>56</v>
      </c>
      <c r="AP2647" t="s">
        <v>99</v>
      </c>
      <c r="AR2647" t="s">
        <v>56</v>
      </c>
    </row>
    <row r="2648" spans="1:44">
      <c r="A2648">
        <f>COUNTIF(F:F,F2648)</f>
        <v>15</v>
      </c>
      <c r="B2648">
        <v>16220</v>
      </c>
      <c r="C2648" t="s">
        <v>3574</v>
      </c>
      <c r="D2648" t="s">
        <v>44</v>
      </c>
      <c r="F2648" t="s">
        <v>1306</v>
      </c>
      <c r="G2648" t="s">
        <v>1324</v>
      </c>
      <c r="H2648" t="s">
        <v>342</v>
      </c>
      <c r="I2648">
        <v>2016</v>
      </c>
      <c r="J2648" t="s">
        <v>446</v>
      </c>
      <c r="K2648" s="1">
        <v>42460</v>
      </c>
      <c r="L2648" s="2">
        <v>0.46875</v>
      </c>
      <c r="M2648" t="s">
        <v>48</v>
      </c>
      <c r="N2648" t="s">
        <v>4547</v>
      </c>
      <c r="O2648" s="7" t="s">
        <v>9327</v>
      </c>
      <c r="P2648" t="s">
        <v>142</v>
      </c>
      <c r="Q2648" t="s">
        <v>142</v>
      </c>
      <c r="R2648" t="s">
        <v>52</v>
      </c>
      <c r="S2648" t="s">
        <v>68</v>
      </c>
      <c r="T2648" t="s">
        <v>54</v>
      </c>
      <c r="U2648" s="3">
        <v>232.54513888888889</v>
      </c>
      <c r="V2648" s="2">
        <v>0</v>
      </c>
      <c r="W2648" t="s">
        <v>55</v>
      </c>
      <c r="Y2648" t="s">
        <v>56</v>
      </c>
      <c r="AB2648" t="s">
        <v>56</v>
      </c>
      <c r="AD2648" t="s">
        <v>57</v>
      </c>
      <c r="AE2648" t="s">
        <v>58</v>
      </c>
      <c r="AF2648">
        <v>24</v>
      </c>
      <c r="AG2648" t="s">
        <v>222</v>
      </c>
      <c r="AH2648">
        <v>22</v>
      </c>
      <c r="AI2648">
        <v>0</v>
      </c>
      <c r="AJ2648" t="s">
        <v>96</v>
      </c>
      <c r="AK2648" t="s">
        <v>56</v>
      </c>
      <c r="AL2648" t="s">
        <v>56</v>
      </c>
      <c r="AM2648">
        <v>3650190964</v>
      </c>
      <c r="AN2648" t="s">
        <v>61</v>
      </c>
      <c r="AO2648" s="1">
        <v>42669</v>
      </c>
      <c r="AP2648" t="s">
        <v>142</v>
      </c>
      <c r="AQ2648" t="s">
        <v>143</v>
      </c>
      <c r="AR2648" t="s">
        <v>9328</v>
      </c>
    </row>
    <row r="2649" spans="1:44">
      <c r="A2649">
        <f>COUNTIF(F:F,F2649)</f>
        <v>15</v>
      </c>
      <c r="B2649">
        <v>19758</v>
      </c>
      <c r="C2649" t="s">
        <v>1643</v>
      </c>
      <c r="D2649" t="s">
        <v>44</v>
      </c>
      <c r="F2649" t="s">
        <v>1306</v>
      </c>
      <c r="G2649">
        <v>10899</v>
      </c>
      <c r="H2649" t="s">
        <v>342</v>
      </c>
      <c r="I2649">
        <v>2013</v>
      </c>
      <c r="J2649" t="s">
        <v>1184</v>
      </c>
      <c r="K2649" s="1">
        <v>41505</v>
      </c>
      <c r="L2649" s="2">
        <v>0.49027777777777781</v>
      </c>
      <c r="M2649" t="s">
        <v>2347</v>
      </c>
      <c r="N2649" t="s">
        <v>1637</v>
      </c>
      <c r="O2649" s="7" t="s">
        <v>3022</v>
      </c>
      <c r="P2649" t="s">
        <v>142</v>
      </c>
      <c r="Q2649" t="s">
        <v>142</v>
      </c>
      <c r="R2649" t="s">
        <v>52</v>
      </c>
      <c r="S2649" t="s">
        <v>68</v>
      </c>
      <c r="T2649" t="s">
        <v>54</v>
      </c>
      <c r="U2649" s="3">
        <v>154.0625</v>
      </c>
      <c r="V2649" s="2">
        <v>0</v>
      </c>
      <c r="W2649" t="s">
        <v>55</v>
      </c>
      <c r="Y2649" t="s">
        <v>56</v>
      </c>
      <c r="AB2649" t="s">
        <v>56</v>
      </c>
      <c r="AD2649" t="s">
        <v>57</v>
      </c>
      <c r="AE2649" t="s">
        <v>58</v>
      </c>
      <c r="AF2649">
        <v>3</v>
      </c>
      <c r="AG2649" t="s">
        <v>124</v>
      </c>
      <c r="AH2649">
        <v>22</v>
      </c>
      <c r="AI2649">
        <v>0</v>
      </c>
      <c r="AJ2649" t="s">
        <v>96</v>
      </c>
      <c r="AK2649" t="s">
        <v>56</v>
      </c>
      <c r="AL2649" t="s">
        <v>56</v>
      </c>
      <c r="AM2649">
        <v>3650169070</v>
      </c>
      <c r="AN2649" t="s">
        <v>61</v>
      </c>
      <c r="AO2649" s="1">
        <v>41690</v>
      </c>
      <c r="AP2649" t="s">
        <v>142</v>
      </c>
      <c r="AQ2649" t="s">
        <v>143</v>
      </c>
      <c r="AR2649" t="s">
        <v>63</v>
      </c>
    </row>
    <row r="2650" spans="1:44">
      <c r="A2650">
        <f>COUNTIF(F:F,F2650)</f>
        <v>15</v>
      </c>
      <c r="B2650">
        <v>20781</v>
      </c>
      <c r="C2650" t="s">
        <v>1643</v>
      </c>
      <c r="D2650" t="s">
        <v>44</v>
      </c>
      <c r="F2650" t="s">
        <v>1306</v>
      </c>
      <c r="G2650">
        <v>11185</v>
      </c>
      <c r="H2650" t="s">
        <v>342</v>
      </c>
      <c r="I2650">
        <v>2014</v>
      </c>
      <c r="J2650" t="s">
        <v>446</v>
      </c>
      <c r="K2650" s="1">
        <v>41722</v>
      </c>
      <c r="L2650" s="2">
        <v>0.59166666666666667</v>
      </c>
      <c r="M2650" t="s">
        <v>122</v>
      </c>
      <c r="N2650" t="s">
        <v>1614</v>
      </c>
      <c r="O2650" s="7" t="s">
        <v>5497</v>
      </c>
      <c r="P2650" t="s">
        <v>142</v>
      </c>
      <c r="Q2650" t="s">
        <v>142</v>
      </c>
      <c r="R2650" t="s">
        <v>52</v>
      </c>
      <c r="S2650" t="s">
        <v>68</v>
      </c>
      <c r="T2650" t="s">
        <v>54</v>
      </c>
      <c r="U2650" s="3">
        <v>243.38194444444446</v>
      </c>
      <c r="V2650" s="2">
        <v>0</v>
      </c>
      <c r="W2650" t="s">
        <v>55</v>
      </c>
      <c r="Y2650" t="s">
        <v>56</v>
      </c>
      <c r="AB2650" t="s">
        <v>56</v>
      </c>
      <c r="AD2650" t="s">
        <v>57</v>
      </c>
      <c r="AE2650" t="s">
        <v>58</v>
      </c>
      <c r="AF2650" t="s">
        <v>94</v>
      </c>
      <c r="AG2650" t="s">
        <v>95</v>
      </c>
      <c r="AH2650">
        <v>22</v>
      </c>
      <c r="AI2650">
        <v>0</v>
      </c>
      <c r="AJ2650" t="s">
        <v>96</v>
      </c>
      <c r="AK2650" t="s">
        <v>56</v>
      </c>
      <c r="AL2650" t="s">
        <v>56</v>
      </c>
      <c r="AM2650">
        <v>3650170771</v>
      </c>
      <c r="AN2650" t="s">
        <v>61</v>
      </c>
      <c r="AO2650" s="1">
        <v>41789</v>
      </c>
      <c r="AP2650" t="s">
        <v>142</v>
      </c>
      <c r="AQ2650" t="s">
        <v>152</v>
      </c>
      <c r="AR2650" t="s">
        <v>3272</v>
      </c>
    </row>
    <row r="2651" spans="1:44">
      <c r="A2651">
        <f>COUNTIF(F:F,F2651)</f>
        <v>15</v>
      </c>
      <c r="B2651">
        <v>21208</v>
      </c>
      <c r="C2651" t="s">
        <v>1643</v>
      </c>
      <c r="D2651" t="s">
        <v>44</v>
      </c>
      <c r="F2651" t="s">
        <v>1306</v>
      </c>
      <c r="G2651">
        <v>10899</v>
      </c>
      <c r="H2651" t="s">
        <v>342</v>
      </c>
      <c r="I2651">
        <v>2014</v>
      </c>
      <c r="J2651" t="s">
        <v>751</v>
      </c>
      <c r="K2651" s="1">
        <v>41768</v>
      </c>
      <c r="L2651" s="2">
        <v>0.4236111111111111</v>
      </c>
      <c r="M2651" t="s">
        <v>122</v>
      </c>
      <c r="N2651" t="s">
        <v>3516</v>
      </c>
      <c r="O2651" s="7" t="s">
        <v>3385</v>
      </c>
      <c r="P2651" t="s">
        <v>142</v>
      </c>
      <c r="Q2651" t="s">
        <v>142</v>
      </c>
      <c r="R2651" t="s">
        <v>52</v>
      </c>
      <c r="S2651" t="s">
        <v>68</v>
      </c>
      <c r="T2651" t="s">
        <v>54</v>
      </c>
      <c r="U2651" s="3">
        <v>215.7222222222222</v>
      </c>
      <c r="V2651" s="2">
        <v>0</v>
      </c>
      <c r="W2651" t="s">
        <v>55</v>
      </c>
      <c r="Y2651" t="s">
        <v>56</v>
      </c>
      <c r="AB2651" t="s">
        <v>56</v>
      </c>
      <c r="AD2651" t="s">
        <v>57</v>
      </c>
      <c r="AE2651" t="s">
        <v>58</v>
      </c>
      <c r="AF2651">
        <v>24</v>
      </c>
      <c r="AG2651" t="s">
        <v>222</v>
      </c>
      <c r="AH2651">
        <v>24</v>
      </c>
      <c r="AI2651">
        <v>0</v>
      </c>
      <c r="AJ2651" t="s">
        <v>162</v>
      </c>
      <c r="AK2651" t="s">
        <v>56</v>
      </c>
      <c r="AL2651" t="s">
        <v>56</v>
      </c>
      <c r="AM2651">
        <v>3650171723</v>
      </c>
      <c r="AN2651" t="s">
        <v>61</v>
      </c>
      <c r="AO2651" s="1">
        <v>41800</v>
      </c>
      <c r="AP2651" t="s">
        <v>142</v>
      </c>
      <c r="AQ2651" t="s">
        <v>163</v>
      </c>
      <c r="AR2651" t="s">
        <v>350</v>
      </c>
    </row>
    <row r="2652" spans="1:44">
      <c r="A2652">
        <f>COUNTIF(F:F,F2652)</f>
        <v>15</v>
      </c>
      <c r="B2652">
        <v>22390</v>
      </c>
      <c r="C2652" t="s">
        <v>1643</v>
      </c>
      <c r="D2652" t="s">
        <v>44</v>
      </c>
      <c r="F2652" t="s">
        <v>1306</v>
      </c>
      <c r="G2652">
        <v>11452</v>
      </c>
      <c r="H2652" t="s">
        <v>342</v>
      </c>
      <c r="I2652">
        <v>2014</v>
      </c>
      <c r="J2652" t="s">
        <v>1296</v>
      </c>
      <c r="K2652" s="1">
        <v>41891</v>
      </c>
      <c r="L2652" s="2">
        <v>0.31875000000000003</v>
      </c>
      <c r="M2652" t="s">
        <v>122</v>
      </c>
      <c r="N2652" t="s">
        <v>1614</v>
      </c>
      <c r="O2652" s="7" t="s">
        <v>4908</v>
      </c>
      <c r="P2652" t="s">
        <v>142</v>
      </c>
      <c r="Q2652" t="s">
        <v>142</v>
      </c>
      <c r="R2652" t="s">
        <v>52</v>
      </c>
      <c r="S2652" t="s">
        <v>68</v>
      </c>
      <c r="T2652" t="s">
        <v>54</v>
      </c>
      <c r="U2652" t="s">
        <v>4909</v>
      </c>
      <c r="V2652" s="2">
        <v>0</v>
      </c>
      <c r="W2652" t="s">
        <v>55</v>
      </c>
      <c r="Y2652" t="s">
        <v>56</v>
      </c>
      <c r="AB2652" t="s">
        <v>56</v>
      </c>
      <c r="AD2652" t="s">
        <v>57</v>
      </c>
      <c r="AE2652" t="s">
        <v>58</v>
      </c>
      <c r="AF2652" t="s">
        <v>94</v>
      </c>
      <c r="AG2652" t="s">
        <v>95</v>
      </c>
      <c r="AH2652">
        <v>22</v>
      </c>
      <c r="AI2652">
        <v>0</v>
      </c>
      <c r="AJ2652" t="s">
        <v>96</v>
      </c>
      <c r="AK2652" t="s">
        <v>56</v>
      </c>
      <c r="AL2652" t="s">
        <v>56</v>
      </c>
      <c r="AM2652">
        <v>3650175655</v>
      </c>
      <c r="AN2652" t="s">
        <v>61</v>
      </c>
      <c r="AO2652" s="1">
        <v>41926</v>
      </c>
      <c r="AP2652" t="s">
        <v>142</v>
      </c>
      <c r="AQ2652" t="s">
        <v>163</v>
      </c>
      <c r="AR2652" t="s">
        <v>646</v>
      </c>
    </row>
    <row r="2653" spans="1:44">
      <c r="A2653">
        <f>COUNTIF(F:F,F2653)</f>
        <v>15</v>
      </c>
      <c r="B2653">
        <v>22606</v>
      </c>
      <c r="C2653" t="s">
        <v>1643</v>
      </c>
      <c r="D2653" t="s">
        <v>44</v>
      </c>
      <c r="F2653" t="s">
        <v>1306</v>
      </c>
      <c r="G2653">
        <v>10899</v>
      </c>
      <c r="H2653" t="s">
        <v>342</v>
      </c>
      <c r="I2653">
        <v>2014</v>
      </c>
      <c r="J2653" t="s">
        <v>1460</v>
      </c>
      <c r="K2653" s="1">
        <v>41918</v>
      </c>
      <c r="L2653" s="2">
        <v>0.3833333333333333</v>
      </c>
      <c r="M2653" t="s">
        <v>122</v>
      </c>
      <c r="N2653" t="s">
        <v>1695</v>
      </c>
      <c r="O2653" s="7" t="s">
        <v>6696</v>
      </c>
      <c r="P2653" t="s">
        <v>142</v>
      </c>
      <c r="Q2653" t="s">
        <v>142</v>
      </c>
      <c r="R2653" t="s">
        <v>52</v>
      </c>
      <c r="S2653" t="s">
        <v>68</v>
      </c>
      <c r="T2653" t="s">
        <v>54</v>
      </c>
      <c r="U2653" s="3">
        <v>345.97916666666669</v>
      </c>
      <c r="V2653" s="2">
        <v>0</v>
      </c>
      <c r="W2653" t="s">
        <v>55</v>
      </c>
      <c r="Y2653" t="s">
        <v>56</v>
      </c>
      <c r="AB2653" t="s">
        <v>56</v>
      </c>
      <c r="AD2653" t="s">
        <v>57</v>
      </c>
      <c r="AE2653" t="s">
        <v>58</v>
      </c>
      <c r="AF2653">
        <v>24</v>
      </c>
      <c r="AG2653" t="s">
        <v>222</v>
      </c>
      <c r="AH2653">
        <v>45</v>
      </c>
      <c r="AI2653">
        <v>0</v>
      </c>
      <c r="AJ2653" t="s">
        <v>60</v>
      </c>
      <c r="AK2653" t="s">
        <v>56</v>
      </c>
      <c r="AL2653" t="s">
        <v>56</v>
      </c>
      <c r="AM2653">
        <v>3650176477</v>
      </c>
      <c r="AN2653" t="s">
        <v>61</v>
      </c>
      <c r="AO2653" s="1">
        <v>41978</v>
      </c>
      <c r="AP2653" t="s">
        <v>142</v>
      </c>
      <c r="AQ2653" t="s">
        <v>152</v>
      </c>
      <c r="AR2653" t="s">
        <v>6697</v>
      </c>
    </row>
    <row r="2654" spans="1:44">
      <c r="A2654">
        <f>COUNTIF(F:F,F2654)</f>
        <v>15</v>
      </c>
      <c r="B2654">
        <v>22879</v>
      </c>
      <c r="C2654" t="s">
        <v>1643</v>
      </c>
      <c r="D2654" t="s">
        <v>44</v>
      </c>
      <c r="F2654" t="s">
        <v>1306</v>
      </c>
      <c r="G2654">
        <v>11889</v>
      </c>
      <c r="H2654" t="s">
        <v>342</v>
      </c>
      <c r="I2654">
        <v>2014</v>
      </c>
      <c r="J2654" t="s">
        <v>1557</v>
      </c>
      <c r="K2654" s="1">
        <v>41947</v>
      </c>
      <c r="L2654" s="2">
        <v>0.50069444444444444</v>
      </c>
      <c r="M2654" t="s">
        <v>122</v>
      </c>
      <c r="N2654" t="s">
        <v>4050</v>
      </c>
      <c r="O2654" s="7" t="s">
        <v>6899</v>
      </c>
      <c r="P2654" t="s">
        <v>142</v>
      </c>
      <c r="Q2654" t="s">
        <v>142</v>
      </c>
      <c r="R2654" t="s">
        <v>52</v>
      </c>
      <c r="S2654" t="s">
        <v>68</v>
      </c>
      <c r="T2654" t="s">
        <v>54</v>
      </c>
      <c r="U2654" t="s">
        <v>6900</v>
      </c>
      <c r="V2654" s="2">
        <v>0</v>
      </c>
      <c r="W2654" t="s">
        <v>55</v>
      </c>
      <c r="Y2654" t="s">
        <v>56</v>
      </c>
      <c r="AB2654" t="s">
        <v>56</v>
      </c>
      <c r="AD2654" t="s">
        <v>57</v>
      </c>
      <c r="AE2654" t="s">
        <v>58</v>
      </c>
      <c r="AF2654" t="s">
        <v>94</v>
      </c>
      <c r="AG2654" t="s">
        <v>95</v>
      </c>
      <c r="AH2654">
        <v>22</v>
      </c>
      <c r="AI2654">
        <v>0</v>
      </c>
      <c r="AJ2654" t="s">
        <v>96</v>
      </c>
      <c r="AK2654" t="s">
        <v>56</v>
      </c>
      <c r="AL2654" t="s">
        <v>56</v>
      </c>
      <c r="AM2654">
        <v>3650177382</v>
      </c>
      <c r="AN2654" t="s">
        <v>61</v>
      </c>
      <c r="AO2654" s="1">
        <v>41990</v>
      </c>
      <c r="AP2654" t="s">
        <v>142</v>
      </c>
      <c r="AQ2654" t="s">
        <v>143</v>
      </c>
      <c r="AR2654" t="s">
        <v>6901</v>
      </c>
    </row>
    <row r="2655" spans="1:44">
      <c r="A2655">
        <f>COUNTIF(F:F,F2655)</f>
        <v>15</v>
      </c>
      <c r="B2655">
        <v>23452</v>
      </c>
      <c r="C2655" t="s">
        <v>1643</v>
      </c>
      <c r="D2655" t="s">
        <v>44</v>
      </c>
      <c r="F2655" t="s">
        <v>1306</v>
      </c>
      <c r="G2655">
        <v>11889</v>
      </c>
      <c r="H2655" t="s">
        <v>342</v>
      </c>
      <c r="I2655">
        <v>2015</v>
      </c>
      <c r="J2655" t="s">
        <v>335</v>
      </c>
      <c r="K2655" s="1">
        <v>42047</v>
      </c>
      <c r="L2655" s="2">
        <v>0.49027777777777781</v>
      </c>
      <c r="M2655" t="s">
        <v>122</v>
      </c>
      <c r="N2655" t="s">
        <v>4050</v>
      </c>
      <c r="O2655" s="7" t="s">
        <v>1559</v>
      </c>
      <c r="P2655" t="s">
        <v>142</v>
      </c>
      <c r="Q2655" t="s">
        <v>142</v>
      </c>
      <c r="R2655" t="s">
        <v>52</v>
      </c>
      <c r="S2655" t="s">
        <v>68</v>
      </c>
      <c r="T2655" t="s">
        <v>54</v>
      </c>
      <c r="U2655" t="s">
        <v>6900</v>
      </c>
      <c r="V2655" s="2">
        <v>0</v>
      </c>
      <c r="W2655" t="s">
        <v>55</v>
      </c>
      <c r="Y2655" t="s">
        <v>56</v>
      </c>
      <c r="AB2655" t="s">
        <v>56</v>
      </c>
      <c r="AD2655" t="s">
        <v>57</v>
      </c>
      <c r="AE2655" t="s">
        <v>58</v>
      </c>
      <c r="AF2655" t="s">
        <v>94</v>
      </c>
      <c r="AG2655" t="s">
        <v>95</v>
      </c>
      <c r="AH2655">
        <v>41</v>
      </c>
      <c r="AI2655">
        <v>0</v>
      </c>
      <c r="AJ2655" t="s">
        <v>530</v>
      </c>
      <c r="AK2655" t="s">
        <v>56</v>
      </c>
      <c r="AL2655" t="s">
        <v>56</v>
      </c>
      <c r="AM2655" t="s">
        <v>56</v>
      </c>
      <c r="AP2655" t="s">
        <v>99</v>
      </c>
      <c r="AQ2655" t="s">
        <v>406</v>
      </c>
      <c r="AR2655" t="s">
        <v>7328</v>
      </c>
    </row>
    <row r="2656" spans="1:44">
      <c r="A2656">
        <f>COUNTIF(F:F,F2656)</f>
        <v>15</v>
      </c>
      <c r="B2656">
        <v>26302</v>
      </c>
      <c r="C2656" t="s">
        <v>1643</v>
      </c>
      <c r="D2656" t="s">
        <v>44</v>
      </c>
      <c r="F2656" t="s">
        <v>1306</v>
      </c>
      <c r="G2656">
        <v>11185</v>
      </c>
      <c r="H2656" t="s">
        <v>342</v>
      </c>
      <c r="I2656">
        <v>2016</v>
      </c>
      <c r="J2656" t="s">
        <v>1460</v>
      </c>
      <c r="K2656" s="1">
        <v>42668</v>
      </c>
      <c r="L2656" s="2">
        <v>0.42708333333333331</v>
      </c>
      <c r="M2656" t="s">
        <v>122</v>
      </c>
      <c r="N2656" t="s">
        <v>4050</v>
      </c>
      <c r="O2656" s="7" t="s">
        <v>1559</v>
      </c>
      <c r="P2656" t="s">
        <v>142</v>
      </c>
      <c r="Q2656" t="s">
        <v>142</v>
      </c>
      <c r="R2656" t="s">
        <v>52</v>
      </c>
      <c r="S2656" t="s">
        <v>68</v>
      </c>
      <c r="T2656" t="s">
        <v>54</v>
      </c>
      <c r="U2656" s="3">
        <v>246.09375</v>
      </c>
      <c r="V2656" s="2">
        <v>0</v>
      </c>
      <c r="W2656" t="s">
        <v>55</v>
      </c>
      <c r="Y2656" t="s">
        <v>56</v>
      </c>
      <c r="AB2656" t="s">
        <v>56</v>
      </c>
      <c r="AD2656" t="s">
        <v>57</v>
      </c>
      <c r="AE2656" t="s">
        <v>58</v>
      </c>
      <c r="AF2656" t="s">
        <v>94</v>
      </c>
      <c r="AG2656" t="s">
        <v>95</v>
      </c>
      <c r="AH2656">
        <v>22</v>
      </c>
      <c r="AI2656">
        <v>0</v>
      </c>
      <c r="AJ2656" t="s">
        <v>96</v>
      </c>
      <c r="AK2656" t="s">
        <v>56</v>
      </c>
      <c r="AL2656" t="s">
        <v>56</v>
      </c>
      <c r="AM2656">
        <v>3650192442</v>
      </c>
      <c r="AN2656" t="s">
        <v>659</v>
      </c>
      <c r="AO2656" s="1">
        <v>42695</v>
      </c>
      <c r="AP2656" t="s">
        <v>142</v>
      </c>
      <c r="AR2656" t="s">
        <v>56</v>
      </c>
    </row>
    <row r="2657" spans="1:44">
      <c r="A2657">
        <f>COUNTIF(F:F,F2657)</f>
        <v>15</v>
      </c>
      <c r="B2657">
        <v>27115</v>
      </c>
      <c r="C2657" t="s">
        <v>1643</v>
      </c>
      <c r="D2657" t="s">
        <v>44</v>
      </c>
      <c r="F2657" t="s">
        <v>1306</v>
      </c>
      <c r="G2657">
        <v>10899</v>
      </c>
      <c r="H2657" t="s">
        <v>342</v>
      </c>
      <c r="I2657">
        <v>2017</v>
      </c>
      <c r="J2657" t="s">
        <v>543</v>
      </c>
      <c r="K2657" s="1">
        <v>42849</v>
      </c>
      <c r="L2657" s="2">
        <v>0.6430555555555556</v>
      </c>
      <c r="M2657" t="s">
        <v>122</v>
      </c>
      <c r="N2657" t="s">
        <v>1614</v>
      </c>
      <c r="O2657" s="7" t="s">
        <v>5804</v>
      </c>
      <c r="P2657" t="s">
        <v>142</v>
      </c>
      <c r="Q2657" t="s">
        <v>142</v>
      </c>
      <c r="R2657" t="s">
        <v>416</v>
      </c>
      <c r="S2657" t="s">
        <v>68</v>
      </c>
      <c r="T2657" t="s">
        <v>54</v>
      </c>
      <c r="U2657" s="3">
        <v>380.75</v>
      </c>
      <c r="V2657" s="2">
        <v>0</v>
      </c>
      <c r="W2657" t="s">
        <v>55</v>
      </c>
      <c r="Y2657" t="s">
        <v>56</v>
      </c>
      <c r="AB2657" t="s">
        <v>56</v>
      </c>
      <c r="AD2657" t="s">
        <v>57</v>
      </c>
      <c r="AE2657" t="s">
        <v>58</v>
      </c>
      <c r="AF2657" t="s">
        <v>94</v>
      </c>
      <c r="AG2657" t="s">
        <v>95</v>
      </c>
      <c r="AH2657">
        <v>22</v>
      </c>
      <c r="AI2657">
        <v>0</v>
      </c>
      <c r="AJ2657" t="s">
        <v>96</v>
      </c>
      <c r="AK2657" t="s">
        <v>56</v>
      </c>
      <c r="AL2657" t="s">
        <v>56</v>
      </c>
      <c r="AM2657">
        <v>3650194872</v>
      </c>
      <c r="AN2657" t="s">
        <v>659</v>
      </c>
      <c r="AO2657" s="1">
        <v>42881</v>
      </c>
      <c r="AP2657" t="s">
        <v>142</v>
      </c>
      <c r="AR2657" t="s">
        <v>56</v>
      </c>
    </row>
    <row r="2658" spans="1:44">
      <c r="A2658">
        <f>COUNTIF(F:F,F2658)</f>
        <v>5</v>
      </c>
      <c r="B2658">
        <v>11879</v>
      </c>
      <c r="C2658" t="s">
        <v>43</v>
      </c>
      <c r="D2658" t="s">
        <v>44</v>
      </c>
      <c r="F2658" t="s">
        <v>1953</v>
      </c>
      <c r="G2658">
        <v>7983</v>
      </c>
      <c r="H2658" t="s">
        <v>504</v>
      </c>
      <c r="I2658">
        <v>2015</v>
      </c>
      <c r="J2658" t="s">
        <v>1184</v>
      </c>
      <c r="K2658" s="1">
        <v>42234</v>
      </c>
      <c r="L2658" s="2">
        <v>0.44861111111111113</v>
      </c>
      <c r="M2658" t="s">
        <v>48</v>
      </c>
      <c r="N2658" t="s">
        <v>2481</v>
      </c>
      <c r="O2658" s="7" t="s">
        <v>8421</v>
      </c>
      <c r="P2658" t="s">
        <v>132</v>
      </c>
      <c r="Q2658" t="s">
        <v>132</v>
      </c>
      <c r="R2658" t="s">
        <v>52</v>
      </c>
      <c r="S2658" t="s">
        <v>68</v>
      </c>
      <c r="T2658" t="s">
        <v>54</v>
      </c>
      <c r="U2658" s="2">
        <v>0</v>
      </c>
      <c r="V2658" s="2">
        <v>0</v>
      </c>
      <c r="W2658" t="s">
        <v>55</v>
      </c>
      <c r="Y2658" t="s">
        <v>56</v>
      </c>
      <c r="AB2658" t="s">
        <v>56</v>
      </c>
      <c r="AD2658" t="s">
        <v>57</v>
      </c>
      <c r="AE2658" t="s">
        <v>58</v>
      </c>
      <c r="AF2658" t="s">
        <v>94</v>
      </c>
      <c r="AG2658" t="s">
        <v>95</v>
      </c>
      <c r="AH2658">
        <v>22</v>
      </c>
      <c r="AI2658">
        <v>0</v>
      </c>
      <c r="AJ2658" t="s">
        <v>96</v>
      </c>
      <c r="AK2658" t="s">
        <v>56</v>
      </c>
      <c r="AL2658" t="s">
        <v>56</v>
      </c>
      <c r="AM2658">
        <v>3650184313</v>
      </c>
      <c r="AN2658" t="s">
        <v>61</v>
      </c>
      <c r="AO2658" s="1">
        <v>42317</v>
      </c>
      <c r="AP2658" t="s">
        <v>132</v>
      </c>
      <c r="AQ2658" t="s">
        <v>148</v>
      </c>
      <c r="AR2658" t="s">
        <v>63</v>
      </c>
    </row>
    <row r="2659" spans="1:44">
      <c r="A2659">
        <f>COUNTIF(F:F,F2659)</f>
        <v>5</v>
      </c>
      <c r="B2659">
        <v>18121</v>
      </c>
      <c r="C2659" t="s">
        <v>1643</v>
      </c>
      <c r="D2659" t="s">
        <v>44</v>
      </c>
      <c r="F2659" t="s">
        <v>1953</v>
      </c>
      <c r="G2659">
        <v>13234</v>
      </c>
      <c r="H2659" t="s">
        <v>504</v>
      </c>
      <c r="I2659">
        <v>2013</v>
      </c>
      <c r="J2659" t="s">
        <v>335</v>
      </c>
      <c r="K2659" s="1">
        <v>41324</v>
      </c>
      <c r="L2659" s="2">
        <v>0.56527777777777777</v>
      </c>
      <c r="M2659" t="s">
        <v>56</v>
      </c>
      <c r="N2659" t="s">
        <v>56</v>
      </c>
      <c r="O2659" s="7" t="s">
        <v>1954</v>
      </c>
      <c r="P2659" t="s">
        <v>132</v>
      </c>
      <c r="Q2659" t="s">
        <v>132</v>
      </c>
      <c r="R2659" t="s">
        <v>52</v>
      </c>
      <c r="S2659" t="s">
        <v>68</v>
      </c>
      <c r="T2659" t="s">
        <v>54</v>
      </c>
      <c r="U2659" s="2">
        <v>0</v>
      </c>
      <c r="V2659" s="2">
        <v>0</v>
      </c>
      <c r="W2659" t="s">
        <v>55</v>
      </c>
      <c r="Y2659" t="s">
        <v>56</v>
      </c>
      <c r="AB2659" t="s">
        <v>56</v>
      </c>
      <c r="AD2659" t="s">
        <v>57</v>
      </c>
      <c r="AE2659" t="s">
        <v>58</v>
      </c>
      <c r="AF2659" t="s">
        <v>94</v>
      </c>
      <c r="AG2659" t="s">
        <v>95</v>
      </c>
      <c r="AH2659">
        <v>22</v>
      </c>
      <c r="AI2659">
        <v>0</v>
      </c>
      <c r="AJ2659" t="s">
        <v>96</v>
      </c>
      <c r="AK2659" t="s">
        <v>134</v>
      </c>
      <c r="AL2659" t="s">
        <v>135</v>
      </c>
      <c r="AM2659">
        <v>3650166688</v>
      </c>
      <c r="AN2659" t="s">
        <v>61</v>
      </c>
      <c r="AO2659" s="1">
        <v>41555</v>
      </c>
      <c r="AP2659" t="s">
        <v>132</v>
      </c>
      <c r="AQ2659" t="s">
        <v>148</v>
      </c>
      <c r="AR2659" t="s">
        <v>63</v>
      </c>
    </row>
    <row r="2660" spans="1:44">
      <c r="A2660">
        <f>COUNTIF(F:F,F2660)</f>
        <v>5</v>
      </c>
      <c r="B2660">
        <v>22812</v>
      </c>
      <c r="C2660" t="s">
        <v>1643</v>
      </c>
      <c r="D2660" t="s">
        <v>44</v>
      </c>
      <c r="F2660" t="s">
        <v>1953</v>
      </c>
      <c r="G2660">
        <v>11478</v>
      </c>
      <c r="H2660" t="s">
        <v>504</v>
      </c>
      <c r="I2660">
        <v>2014</v>
      </c>
      <c r="J2660" t="s">
        <v>1460</v>
      </c>
      <c r="K2660" s="1">
        <v>41934</v>
      </c>
      <c r="L2660" s="2">
        <v>0.32083333333333336</v>
      </c>
      <c r="M2660" t="s">
        <v>122</v>
      </c>
      <c r="N2660" t="s">
        <v>1695</v>
      </c>
      <c r="O2660" s="7" t="s">
        <v>6833</v>
      </c>
      <c r="P2660" t="s">
        <v>132</v>
      </c>
      <c r="Q2660" t="s">
        <v>132</v>
      </c>
      <c r="R2660" t="s">
        <v>52</v>
      </c>
      <c r="S2660" t="s">
        <v>68</v>
      </c>
      <c r="T2660" t="s">
        <v>54</v>
      </c>
      <c r="U2660" s="2">
        <v>0</v>
      </c>
      <c r="V2660" s="2">
        <v>0</v>
      </c>
      <c r="W2660" t="s">
        <v>55</v>
      </c>
      <c r="Y2660" t="s">
        <v>56</v>
      </c>
      <c r="AB2660" t="s">
        <v>56</v>
      </c>
      <c r="AD2660" t="s">
        <v>57</v>
      </c>
      <c r="AE2660" t="s">
        <v>58</v>
      </c>
      <c r="AF2660">
        <v>24</v>
      </c>
      <c r="AG2660" t="s">
        <v>222</v>
      </c>
      <c r="AH2660">
        <v>22</v>
      </c>
      <c r="AI2660">
        <v>337</v>
      </c>
      <c r="AJ2660" t="s">
        <v>6851</v>
      </c>
      <c r="AK2660" t="s">
        <v>56</v>
      </c>
      <c r="AL2660" t="s">
        <v>56</v>
      </c>
      <c r="AM2660">
        <v>3650184311</v>
      </c>
      <c r="AN2660" t="s">
        <v>61</v>
      </c>
      <c r="AO2660" s="1">
        <v>42325</v>
      </c>
      <c r="AP2660" t="s">
        <v>132</v>
      </c>
      <c r="AQ2660" t="s">
        <v>148</v>
      </c>
      <c r="AR2660" t="s">
        <v>63</v>
      </c>
    </row>
    <row r="2661" spans="1:44">
      <c r="A2661">
        <f>COUNTIF(F:F,F2661)</f>
        <v>5</v>
      </c>
      <c r="B2661">
        <v>24617</v>
      </c>
      <c r="C2661" t="s">
        <v>1643</v>
      </c>
      <c r="D2661" t="s">
        <v>44</v>
      </c>
      <c r="F2661" t="s">
        <v>1953</v>
      </c>
      <c r="G2661">
        <v>11373</v>
      </c>
      <c r="H2661" t="s">
        <v>504</v>
      </c>
      <c r="I2661">
        <v>2015</v>
      </c>
      <c r="J2661" t="s">
        <v>1184</v>
      </c>
      <c r="K2661" s="1">
        <v>42234</v>
      </c>
      <c r="L2661" s="2">
        <v>0.44305555555555554</v>
      </c>
      <c r="M2661" t="s">
        <v>48</v>
      </c>
      <c r="N2661" t="s">
        <v>2481</v>
      </c>
      <c r="O2661" s="7" t="s">
        <v>8427</v>
      </c>
      <c r="P2661" t="s">
        <v>132</v>
      </c>
      <c r="Q2661" t="s">
        <v>132</v>
      </c>
      <c r="R2661" t="s">
        <v>52</v>
      </c>
      <c r="S2661" t="s">
        <v>68</v>
      </c>
      <c r="T2661" t="s">
        <v>54</v>
      </c>
      <c r="U2661" s="2">
        <v>0</v>
      </c>
      <c r="V2661" s="2">
        <v>0</v>
      </c>
      <c r="W2661" t="s">
        <v>55</v>
      </c>
      <c r="Y2661" t="s">
        <v>56</v>
      </c>
      <c r="AB2661" t="s">
        <v>56</v>
      </c>
      <c r="AD2661" t="s">
        <v>57</v>
      </c>
      <c r="AE2661" t="s">
        <v>58</v>
      </c>
      <c r="AF2661" t="s">
        <v>578</v>
      </c>
      <c r="AG2661" t="s">
        <v>579</v>
      </c>
      <c r="AH2661">
        <v>22</v>
      </c>
      <c r="AI2661">
        <v>0</v>
      </c>
      <c r="AJ2661" t="s">
        <v>96</v>
      </c>
      <c r="AK2661" t="s">
        <v>56</v>
      </c>
      <c r="AL2661" t="s">
        <v>56</v>
      </c>
      <c r="AM2661">
        <v>3650184312</v>
      </c>
      <c r="AN2661" t="s">
        <v>61</v>
      </c>
      <c r="AO2661" s="1">
        <v>42332</v>
      </c>
      <c r="AP2661" t="s">
        <v>132</v>
      </c>
      <c r="AQ2661" t="s">
        <v>148</v>
      </c>
      <c r="AR2661" t="s">
        <v>63</v>
      </c>
    </row>
    <row r="2662" spans="1:44">
      <c r="A2662">
        <f>COUNTIF(F:F,F2662)</f>
        <v>5</v>
      </c>
      <c r="B2662">
        <v>24791</v>
      </c>
      <c r="C2662" t="s">
        <v>1643</v>
      </c>
      <c r="D2662" t="s">
        <v>44</v>
      </c>
      <c r="F2662" t="s">
        <v>1953</v>
      </c>
      <c r="G2662">
        <v>7866</v>
      </c>
      <c r="H2662" t="s">
        <v>504</v>
      </c>
      <c r="I2662">
        <v>2015</v>
      </c>
      <c r="J2662" t="s">
        <v>1296</v>
      </c>
      <c r="K2662" s="1">
        <v>42270</v>
      </c>
      <c r="L2662" s="2">
        <v>0.64861111111111114</v>
      </c>
      <c r="M2662" t="s">
        <v>1584</v>
      </c>
      <c r="N2662" t="s">
        <v>8532</v>
      </c>
      <c r="O2662" s="7" t="s">
        <v>8591</v>
      </c>
      <c r="P2662" t="s">
        <v>132</v>
      </c>
      <c r="Q2662" t="s">
        <v>132</v>
      </c>
      <c r="R2662" t="s">
        <v>52</v>
      </c>
      <c r="S2662" t="s">
        <v>68</v>
      </c>
      <c r="T2662" t="s">
        <v>54</v>
      </c>
      <c r="U2662" s="2">
        <v>0</v>
      </c>
      <c r="V2662" s="2">
        <v>0</v>
      </c>
      <c r="W2662" t="s">
        <v>55</v>
      </c>
      <c r="Y2662" t="s">
        <v>56</v>
      </c>
      <c r="AB2662" t="s">
        <v>56</v>
      </c>
      <c r="AD2662" t="s">
        <v>57</v>
      </c>
      <c r="AE2662" t="s">
        <v>58</v>
      </c>
      <c r="AF2662">
        <v>23</v>
      </c>
      <c r="AG2662" t="s">
        <v>59</v>
      </c>
      <c r="AH2662">
        <v>22</v>
      </c>
      <c r="AI2662">
        <v>0</v>
      </c>
      <c r="AJ2662" t="s">
        <v>96</v>
      </c>
      <c r="AK2662" t="s">
        <v>56</v>
      </c>
      <c r="AL2662" t="s">
        <v>56</v>
      </c>
      <c r="AM2662">
        <v>3650186912</v>
      </c>
      <c r="AN2662" t="s">
        <v>61</v>
      </c>
      <c r="AO2662" s="1">
        <v>42426</v>
      </c>
      <c r="AP2662" t="s">
        <v>132</v>
      </c>
      <c r="AQ2662" t="s">
        <v>148</v>
      </c>
      <c r="AR2662" t="s">
        <v>63</v>
      </c>
    </row>
    <row r="2663" spans="1:44">
      <c r="A2663">
        <f>COUNTIF(F:F,F2663)</f>
        <v>2</v>
      </c>
      <c r="B2663">
        <v>20224</v>
      </c>
      <c r="C2663" t="s">
        <v>1643</v>
      </c>
      <c r="D2663" t="s">
        <v>44</v>
      </c>
      <c r="F2663" t="s">
        <v>3479</v>
      </c>
      <c r="G2663">
        <v>13005</v>
      </c>
      <c r="H2663" t="s">
        <v>3480</v>
      </c>
      <c r="I2663">
        <v>2013</v>
      </c>
      <c r="J2663" t="s">
        <v>1625</v>
      </c>
      <c r="K2663" s="1">
        <v>41611</v>
      </c>
      <c r="L2663" s="2">
        <v>0.68402777777777779</v>
      </c>
      <c r="M2663" t="s">
        <v>122</v>
      </c>
      <c r="N2663" t="s">
        <v>1614</v>
      </c>
      <c r="O2663" s="7" t="s">
        <v>3475</v>
      </c>
      <c r="P2663" t="s">
        <v>142</v>
      </c>
      <c r="Q2663" t="s">
        <v>142</v>
      </c>
      <c r="R2663" t="s">
        <v>52</v>
      </c>
      <c r="S2663" t="s">
        <v>68</v>
      </c>
      <c r="T2663" t="s">
        <v>54</v>
      </c>
      <c r="U2663" s="3">
        <v>162.92013888888889</v>
      </c>
      <c r="V2663" s="3">
        <v>40.815972222222221</v>
      </c>
      <c r="W2663" t="s">
        <v>55</v>
      </c>
      <c r="Y2663" t="s">
        <v>56</v>
      </c>
      <c r="AB2663" t="s">
        <v>56</v>
      </c>
      <c r="AD2663" t="s">
        <v>57</v>
      </c>
      <c r="AE2663" t="s">
        <v>58</v>
      </c>
      <c r="AF2663" t="s">
        <v>94</v>
      </c>
      <c r="AG2663" t="s">
        <v>95</v>
      </c>
      <c r="AH2663">
        <v>22</v>
      </c>
      <c r="AI2663">
        <v>0</v>
      </c>
      <c r="AJ2663" t="s">
        <v>96</v>
      </c>
      <c r="AK2663" t="s">
        <v>56</v>
      </c>
      <c r="AL2663" t="s">
        <v>56</v>
      </c>
      <c r="AM2663">
        <v>3650171607</v>
      </c>
      <c r="AN2663" t="s">
        <v>61</v>
      </c>
      <c r="AO2663" s="1">
        <v>41800</v>
      </c>
      <c r="AP2663" t="s">
        <v>142</v>
      </c>
      <c r="AQ2663" t="s">
        <v>163</v>
      </c>
      <c r="AR2663" t="s">
        <v>63</v>
      </c>
    </row>
    <row r="2664" spans="1:44">
      <c r="A2664">
        <f>COUNTIF(F:F,F2664)</f>
        <v>2</v>
      </c>
      <c r="B2664">
        <v>24220</v>
      </c>
      <c r="C2664" t="s">
        <v>1643</v>
      </c>
      <c r="D2664" t="s">
        <v>44</v>
      </c>
      <c r="F2664" t="s">
        <v>3479</v>
      </c>
      <c r="G2664">
        <v>13005</v>
      </c>
      <c r="H2664" t="s">
        <v>3480</v>
      </c>
      <c r="I2664">
        <v>2015</v>
      </c>
      <c r="J2664" t="s">
        <v>872</v>
      </c>
      <c r="K2664" s="1">
        <v>42184</v>
      </c>
      <c r="L2664" s="2">
        <v>0.65138888888888891</v>
      </c>
      <c r="M2664" t="s">
        <v>122</v>
      </c>
      <c r="N2664" t="s">
        <v>4050</v>
      </c>
      <c r="O2664" s="7" t="s">
        <v>1559</v>
      </c>
      <c r="P2664" t="s">
        <v>142</v>
      </c>
      <c r="Q2664" t="s">
        <v>142</v>
      </c>
      <c r="R2664" t="s">
        <v>52</v>
      </c>
      <c r="S2664" t="s">
        <v>68</v>
      </c>
      <c r="T2664" t="s">
        <v>54</v>
      </c>
      <c r="U2664" s="3">
        <v>162.92013888888889</v>
      </c>
      <c r="V2664" s="3">
        <v>40.815972222222221</v>
      </c>
      <c r="W2664" t="s">
        <v>55</v>
      </c>
      <c r="Y2664" t="s">
        <v>56</v>
      </c>
      <c r="AB2664" t="s">
        <v>56</v>
      </c>
      <c r="AD2664" t="s">
        <v>57</v>
      </c>
      <c r="AE2664" t="s">
        <v>58</v>
      </c>
      <c r="AF2664" t="s">
        <v>94</v>
      </c>
      <c r="AG2664" t="s">
        <v>95</v>
      </c>
      <c r="AH2664">
        <v>22</v>
      </c>
      <c r="AI2664">
        <v>0</v>
      </c>
      <c r="AJ2664" t="s">
        <v>96</v>
      </c>
      <c r="AK2664" t="s">
        <v>56</v>
      </c>
      <c r="AL2664" t="s">
        <v>56</v>
      </c>
      <c r="AM2664">
        <v>3650186846</v>
      </c>
      <c r="AN2664" t="s">
        <v>61</v>
      </c>
      <c r="AO2664" s="1">
        <v>42543</v>
      </c>
      <c r="AP2664" t="s">
        <v>142</v>
      </c>
      <c r="AQ2664" t="s">
        <v>143</v>
      </c>
      <c r="AR2664" t="s">
        <v>8037</v>
      </c>
    </row>
    <row r="2665" spans="1:44">
      <c r="A2665">
        <f>COUNTIF(F:F,F2665)</f>
        <v>33</v>
      </c>
      <c r="B2665">
        <v>9669</v>
      </c>
      <c r="C2665" t="s">
        <v>43</v>
      </c>
      <c r="D2665" t="s">
        <v>44</v>
      </c>
      <c r="F2665" t="s">
        <v>498</v>
      </c>
      <c r="G2665">
        <v>1024</v>
      </c>
      <c r="H2665" t="s">
        <v>499</v>
      </c>
      <c r="I2665">
        <v>2013</v>
      </c>
      <c r="J2665" t="s">
        <v>446</v>
      </c>
      <c r="K2665" s="1">
        <v>41348</v>
      </c>
      <c r="L2665" s="2">
        <v>0.37083333333333335</v>
      </c>
      <c r="M2665" t="s">
        <v>113</v>
      </c>
      <c r="N2665" t="s">
        <v>114</v>
      </c>
      <c r="O2665" s="7" t="s">
        <v>500</v>
      </c>
      <c r="P2665" t="s">
        <v>142</v>
      </c>
      <c r="Q2665" t="s">
        <v>142</v>
      </c>
      <c r="R2665" t="s">
        <v>52</v>
      </c>
      <c r="S2665" t="s">
        <v>68</v>
      </c>
      <c r="T2665" t="s">
        <v>54</v>
      </c>
      <c r="U2665" s="3">
        <v>109.18402777777777</v>
      </c>
      <c r="V2665" s="2">
        <v>0</v>
      </c>
      <c r="W2665" t="s">
        <v>55</v>
      </c>
      <c r="Y2665" t="s">
        <v>56</v>
      </c>
      <c r="AB2665" t="s">
        <v>56</v>
      </c>
      <c r="AD2665" t="s">
        <v>57</v>
      </c>
      <c r="AE2665" t="s">
        <v>58</v>
      </c>
      <c r="AF2665" t="s">
        <v>94</v>
      </c>
      <c r="AG2665" t="s">
        <v>95</v>
      </c>
      <c r="AH2665">
        <v>45</v>
      </c>
      <c r="AI2665">
        <v>0</v>
      </c>
      <c r="AJ2665" t="s">
        <v>60</v>
      </c>
      <c r="AK2665" t="s">
        <v>56</v>
      </c>
      <c r="AL2665" t="s">
        <v>56</v>
      </c>
      <c r="AM2665">
        <v>3650163702</v>
      </c>
      <c r="AN2665" t="s">
        <v>61</v>
      </c>
      <c r="AO2665" s="1">
        <v>41781</v>
      </c>
      <c r="AP2665" t="s">
        <v>142</v>
      </c>
      <c r="AQ2665" t="s">
        <v>371</v>
      </c>
      <c r="AR2665" t="s">
        <v>501</v>
      </c>
    </row>
    <row r="2666" spans="1:44">
      <c r="A2666">
        <f>COUNTIF(F:F,F2666)</f>
        <v>33</v>
      </c>
      <c r="B2666">
        <v>9817</v>
      </c>
      <c r="C2666" t="s">
        <v>43</v>
      </c>
      <c r="D2666" t="s">
        <v>44</v>
      </c>
      <c r="F2666" t="s">
        <v>498</v>
      </c>
      <c r="G2666">
        <v>151</v>
      </c>
      <c r="H2666" t="s">
        <v>499</v>
      </c>
      <c r="I2666">
        <v>2013</v>
      </c>
      <c r="J2666" t="s">
        <v>751</v>
      </c>
      <c r="K2666" s="1">
        <v>41396</v>
      </c>
      <c r="L2666" s="2">
        <v>0.61388888888888882</v>
      </c>
      <c r="M2666" t="s">
        <v>113</v>
      </c>
      <c r="N2666" t="s">
        <v>114</v>
      </c>
      <c r="O2666" s="7" t="s">
        <v>752</v>
      </c>
      <c r="P2666" t="s">
        <v>142</v>
      </c>
      <c r="Q2666" t="s">
        <v>142</v>
      </c>
      <c r="R2666" t="s">
        <v>52</v>
      </c>
      <c r="S2666" t="s">
        <v>68</v>
      </c>
      <c r="T2666" t="s">
        <v>54</v>
      </c>
      <c r="U2666" s="3">
        <v>139.08680555555557</v>
      </c>
      <c r="V2666" s="2">
        <v>0</v>
      </c>
      <c r="W2666" t="s">
        <v>55</v>
      </c>
      <c r="Y2666" t="s">
        <v>56</v>
      </c>
      <c r="AB2666" t="s">
        <v>56</v>
      </c>
      <c r="AD2666" t="s">
        <v>57</v>
      </c>
      <c r="AE2666" t="s">
        <v>58</v>
      </c>
      <c r="AF2666">
        <v>23</v>
      </c>
      <c r="AG2666" t="s">
        <v>59</v>
      </c>
      <c r="AH2666">
        <v>24</v>
      </c>
      <c r="AI2666">
        <v>0</v>
      </c>
      <c r="AJ2666" t="s">
        <v>162</v>
      </c>
      <c r="AK2666" t="s">
        <v>56</v>
      </c>
      <c r="AL2666" t="s">
        <v>56</v>
      </c>
      <c r="AM2666">
        <v>3650171602</v>
      </c>
      <c r="AN2666" t="s">
        <v>61</v>
      </c>
      <c r="AO2666" s="1">
        <v>41926</v>
      </c>
      <c r="AP2666" t="s">
        <v>142</v>
      </c>
      <c r="AQ2666" t="s">
        <v>163</v>
      </c>
      <c r="AR2666" t="s">
        <v>646</v>
      </c>
    </row>
    <row r="2667" spans="1:44">
      <c r="A2667">
        <f>COUNTIF(F:F,F2667)</f>
        <v>33</v>
      </c>
      <c r="B2667">
        <v>10664</v>
      </c>
      <c r="C2667" t="s">
        <v>43</v>
      </c>
      <c r="D2667" t="s">
        <v>44</v>
      </c>
      <c r="F2667" t="s">
        <v>498</v>
      </c>
      <c r="G2667">
        <v>1029</v>
      </c>
      <c r="H2667" t="s">
        <v>499</v>
      </c>
      <c r="I2667">
        <v>2013</v>
      </c>
      <c r="J2667" t="s">
        <v>986</v>
      </c>
      <c r="K2667" s="1">
        <v>41471</v>
      </c>
      <c r="L2667" s="2">
        <v>0.78333333333333333</v>
      </c>
      <c r="M2667" t="s">
        <v>113</v>
      </c>
      <c r="N2667" t="s">
        <v>114</v>
      </c>
      <c r="O2667" s="7" t="s">
        <v>1134</v>
      </c>
      <c r="P2667" t="s">
        <v>142</v>
      </c>
      <c r="Q2667" t="s">
        <v>142</v>
      </c>
      <c r="R2667" t="s">
        <v>52</v>
      </c>
      <c r="S2667" t="s">
        <v>68</v>
      </c>
      <c r="T2667" t="s">
        <v>54</v>
      </c>
      <c r="U2667" s="3">
        <v>37.899305555555557</v>
      </c>
      <c r="V2667" s="2">
        <v>0</v>
      </c>
      <c r="W2667" t="s">
        <v>55</v>
      </c>
      <c r="Y2667" t="s">
        <v>56</v>
      </c>
      <c r="AB2667" t="s">
        <v>56</v>
      </c>
      <c r="AD2667" t="s">
        <v>57</v>
      </c>
      <c r="AE2667" t="s">
        <v>58</v>
      </c>
      <c r="AF2667" t="s">
        <v>94</v>
      </c>
      <c r="AG2667" t="s">
        <v>95</v>
      </c>
      <c r="AH2667">
        <v>41</v>
      </c>
      <c r="AI2667">
        <v>0</v>
      </c>
      <c r="AJ2667" t="s">
        <v>530</v>
      </c>
      <c r="AK2667" t="s">
        <v>56</v>
      </c>
      <c r="AL2667" t="s">
        <v>56</v>
      </c>
      <c r="AM2667">
        <v>3650167137</v>
      </c>
      <c r="AN2667" t="s">
        <v>61</v>
      </c>
      <c r="AO2667" s="1">
        <v>41592</v>
      </c>
      <c r="AP2667" t="s">
        <v>142</v>
      </c>
      <c r="AQ2667" t="s">
        <v>163</v>
      </c>
      <c r="AR2667" t="s">
        <v>350</v>
      </c>
    </row>
    <row r="2668" spans="1:44">
      <c r="A2668">
        <f>COUNTIF(F:F,F2668)</f>
        <v>33</v>
      </c>
      <c r="B2668">
        <v>11765</v>
      </c>
      <c r="C2668" t="s">
        <v>43</v>
      </c>
      <c r="D2668" t="s">
        <v>44</v>
      </c>
      <c r="F2668" t="s">
        <v>498</v>
      </c>
      <c r="G2668">
        <v>1058</v>
      </c>
      <c r="H2668" t="s">
        <v>499</v>
      </c>
      <c r="I2668">
        <v>2015</v>
      </c>
      <c r="J2668" t="s">
        <v>335</v>
      </c>
      <c r="K2668" s="1">
        <v>42048</v>
      </c>
      <c r="L2668" s="2">
        <v>0.3520833333333333</v>
      </c>
      <c r="M2668" t="s">
        <v>122</v>
      </c>
      <c r="N2668" t="s">
        <v>4050</v>
      </c>
      <c r="O2668" s="7" t="s">
        <v>7331</v>
      </c>
      <c r="P2668" t="s">
        <v>56</v>
      </c>
      <c r="R2668" t="s">
        <v>52</v>
      </c>
      <c r="S2668" t="s">
        <v>68</v>
      </c>
      <c r="T2668" t="s">
        <v>54</v>
      </c>
      <c r="U2668" s="3">
        <v>84.565972222222214</v>
      </c>
      <c r="V2668" s="2">
        <v>0</v>
      </c>
      <c r="W2668" t="s">
        <v>55</v>
      </c>
      <c r="Y2668" t="s">
        <v>56</v>
      </c>
      <c r="AB2668" t="s">
        <v>56</v>
      </c>
      <c r="AD2668" t="s">
        <v>57</v>
      </c>
      <c r="AE2668" t="s">
        <v>58</v>
      </c>
      <c r="AF2668" t="s">
        <v>94</v>
      </c>
      <c r="AG2668" t="s">
        <v>95</v>
      </c>
      <c r="AH2668">
        <v>22</v>
      </c>
      <c r="AI2668">
        <v>0</v>
      </c>
      <c r="AJ2668" t="s">
        <v>96</v>
      </c>
      <c r="AK2668" t="s">
        <v>56</v>
      </c>
      <c r="AL2668" t="s">
        <v>56</v>
      </c>
      <c r="AM2668" t="s">
        <v>56</v>
      </c>
      <c r="AP2668" t="s">
        <v>99</v>
      </c>
      <c r="AR2668" t="s">
        <v>56</v>
      </c>
    </row>
    <row r="2669" spans="1:44">
      <c r="A2669">
        <f>COUNTIF(F:F,F2669)</f>
        <v>33</v>
      </c>
      <c r="B2669">
        <v>13670</v>
      </c>
      <c r="C2669" t="s">
        <v>3574</v>
      </c>
      <c r="D2669" t="s">
        <v>44</v>
      </c>
      <c r="F2669" t="s">
        <v>498</v>
      </c>
      <c r="G2669">
        <v>1024</v>
      </c>
      <c r="H2669" t="s">
        <v>499</v>
      </c>
      <c r="I2669">
        <v>2014</v>
      </c>
      <c r="J2669" t="s">
        <v>751</v>
      </c>
      <c r="K2669" s="1">
        <v>41781</v>
      </c>
      <c r="L2669" s="2">
        <v>0.68958333333333333</v>
      </c>
      <c r="M2669" t="s">
        <v>122</v>
      </c>
      <c r="N2669" t="s">
        <v>3589</v>
      </c>
      <c r="O2669" s="7" t="s">
        <v>4452</v>
      </c>
      <c r="P2669" t="s">
        <v>159</v>
      </c>
      <c r="Q2669" t="s">
        <v>159</v>
      </c>
      <c r="R2669" t="s">
        <v>52</v>
      </c>
      <c r="S2669" t="s">
        <v>68</v>
      </c>
      <c r="T2669" t="s">
        <v>54</v>
      </c>
      <c r="U2669" s="3">
        <v>109.18402777777777</v>
      </c>
      <c r="V2669" s="2">
        <v>0</v>
      </c>
      <c r="W2669" t="s">
        <v>55</v>
      </c>
      <c r="Y2669" t="s">
        <v>56</v>
      </c>
      <c r="AB2669" t="s">
        <v>56</v>
      </c>
      <c r="AD2669" t="s">
        <v>57</v>
      </c>
      <c r="AE2669" t="s">
        <v>58</v>
      </c>
      <c r="AF2669" t="s">
        <v>985</v>
      </c>
      <c r="AG2669" t="s">
        <v>1688</v>
      </c>
      <c r="AH2669">
        <v>24</v>
      </c>
      <c r="AI2669">
        <v>142</v>
      </c>
      <c r="AJ2669" t="s">
        <v>1474</v>
      </c>
      <c r="AK2669" t="s">
        <v>56</v>
      </c>
      <c r="AL2669" t="s">
        <v>56</v>
      </c>
      <c r="AM2669" t="s">
        <v>56</v>
      </c>
      <c r="AP2669" t="s">
        <v>99</v>
      </c>
      <c r="AR2669" t="s">
        <v>56</v>
      </c>
    </row>
    <row r="2670" spans="1:44">
      <c r="A2670">
        <f>COUNTIF(F:F,F2670)</f>
        <v>33</v>
      </c>
      <c r="B2670">
        <v>13671</v>
      </c>
      <c r="C2670" t="s">
        <v>3574</v>
      </c>
      <c r="D2670" t="s">
        <v>44</v>
      </c>
      <c r="F2670" t="s">
        <v>498</v>
      </c>
      <c r="G2670">
        <v>1010</v>
      </c>
      <c r="H2670" t="s">
        <v>499</v>
      </c>
      <c r="I2670">
        <v>2014</v>
      </c>
      <c r="J2670" t="s">
        <v>751</v>
      </c>
      <c r="K2670" s="1">
        <v>41781</v>
      </c>
      <c r="L2670" s="2">
        <v>0.6972222222222223</v>
      </c>
      <c r="M2670" t="s">
        <v>122</v>
      </c>
      <c r="N2670" t="s">
        <v>3589</v>
      </c>
      <c r="O2670" s="7" t="s">
        <v>4453</v>
      </c>
      <c r="P2670" t="s">
        <v>159</v>
      </c>
      <c r="Q2670" t="s">
        <v>159</v>
      </c>
      <c r="R2670" t="s">
        <v>52</v>
      </c>
      <c r="S2670" t="s">
        <v>68</v>
      </c>
      <c r="T2670" t="s">
        <v>54</v>
      </c>
      <c r="U2670" s="3">
        <v>128.94791666666666</v>
      </c>
      <c r="V2670" s="2">
        <v>0</v>
      </c>
      <c r="W2670" t="s">
        <v>55</v>
      </c>
      <c r="Y2670" t="s">
        <v>56</v>
      </c>
      <c r="AB2670" t="s">
        <v>56</v>
      </c>
      <c r="AD2670" t="s">
        <v>57</v>
      </c>
      <c r="AE2670" t="s">
        <v>58</v>
      </c>
      <c r="AF2670" t="s">
        <v>985</v>
      </c>
      <c r="AG2670" t="s">
        <v>1688</v>
      </c>
      <c r="AH2670">
        <v>24</v>
      </c>
      <c r="AI2670">
        <v>142</v>
      </c>
      <c r="AJ2670" t="s">
        <v>1474</v>
      </c>
      <c r="AK2670" t="s">
        <v>56</v>
      </c>
      <c r="AL2670" t="s">
        <v>56</v>
      </c>
      <c r="AM2670" t="s">
        <v>56</v>
      </c>
      <c r="AP2670" t="s">
        <v>99</v>
      </c>
      <c r="AR2670" t="s">
        <v>56</v>
      </c>
    </row>
    <row r="2671" spans="1:44">
      <c r="A2671">
        <f>COUNTIF(F:F,F2671)</f>
        <v>33</v>
      </c>
      <c r="B2671">
        <v>14466</v>
      </c>
      <c r="C2671" t="s">
        <v>3574</v>
      </c>
      <c r="D2671" t="s">
        <v>44</v>
      </c>
      <c r="F2671" t="s">
        <v>498</v>
      </c>
      <c r="G2671">
        <v>1025</v>
      </c>
      <c r="H2671" t="s">
        <v>499</v>
      </c>
      <c r="I2671">
        <v>2014</v>
      </c>
      <c r="J2671" t="s">
        <v>1460</v>
      </c>
      <c r="K2671" s="1">
        <v>41926</v>
      </c>
      <c r="L2671" s="2">
        <v>0.58402777777777781</v>
      </c>
      <c r="M2671" t="s">
        <v>1584</v>
      </c>
      <c r="N2671" t="s">
        <v>4902</v>
      </c>
      <c r="O2671" s="7" t="s">
        <v>4903</v>
      </c>
      <c r="P2671" t="s">
        <v>159</v>
      </c>
      <c r="Q2671" t="s">
        <v>159</v>
      </c>
      <c r="R2671" t="s">
        <v>52</v>
      </c>
      <c r="S2671" t="s">
        <v>68</v>
      </c>
      <c r="T2671" t="s">
        <v>54</v>
      </c>
      <c r="U2671" s="3">
        <v>19.645833333333332</v>
      </c>
      <c r="V2671" s="2">
        <v>0</v>
      </c>
      <c r="W2671" t="s">
        <v>55</v>
      </c>
      <c r="Y2671" t="s">
        <v>56</v>
      </c>
      <c r="AB2671" t="s">
        <v>56</v>
      </c>
      <c r="AD2671" t="s">
        <v>57</v>
      </c>
      <c r="AE2671" t="s">
        <v>58</v>
      </c>
      <c r="AF2671">
        <v>23</v>
      </c>
      <c r="AG2671" t="s">
        <v>59</v>
      </c>
      <c r="AH2671">
        <v>13</v>
      </c>
      <c r="AI2671">
        <v>0</v>
      </c>
      <c r="AJ2671" t="s">
        <v>590</v>
      </c>
      <c r="AK2671" t="s">
        <v>56</v>
      </c>
      <c r="AL2671" t="s">
        <v>56</v>
      </c>
      <c r="AM2671" t="s">
        <v>56</v>
      </c>
      <c r="AP2671" t="s">
        <v>99</v>
      </c>
      <c r="AR2671" t="s">
        <v>56</v>
      </c>
    </row>
    <row r="2672" spans="1:44">
      <c r="A2672">
        <f>COUNTIF(F:F,F2672)</f>
        <v>33</v>
      </c>
      <c r="B2672">
        <v>14469</v>
      </c>
      <c r="C2672" t="s">
        <v>3574</v>
      </c>
      <c r="D2672" t="s">
        <v>44</v>
      </c>
      <c r="F2672" t="s">
        <v>498</v>
      </c>
      <c r="G2672">
        <v>1011</v>
      </c>
      <c r="H2672" t="s">
        <v>499</v>
      </c>
      <c r="I2672">
        <v>2014</v>
      </c>
      <c r="J2672" t="s">
        <v>1460</v>
      </c>
      <c r="K2672" s="1">
        <v>41926</v>
      </c>
      <c r="L2672" s="2">
        <v>0.59305555555555556</v>
      </c>
      <c r="M2672" t="s">
        <v>1584</v>
      </c>
      <c r="N2672" t="s">
        <v>4902</v>
      </c>
      <c r="O2672" s="7" t="s">
        <v>4904</v>
      </c>
      <c r="P2672" t="s">
        <v>142</v>
      </c>
      <c r="Q2672" t="s">
        <v>142</v>
      </c>
      <c r="R2672" t="s">
        <v>52</v>
      </c>
      <c r="S2672" t="s">
        <v>68</v>
      </c>
      <c r="T2672" t="s">
        <v>54</v>
      </c>
      <c r="U2672" s="3">
        <v>138.15972222222223</v>
      </c>
      <c r="V2672" s="2">
        <v>0</v>
      </c>
      <c r="W2672" t="s">
        <v>55</v>
      </c>
      <c r="Y2672" t="s">
        <v>56</v>
      </c>
      <c r="AB2672" t="s">
        <v>56</v>
      </c>
      <c r="AD2672" t="s">
        <v>57</v>
      </c>
      <c r="AE2672" t="s">
        <v>58</v>
      </c>
      <c r="AF2672">
        <v>23</v>
      </c>
      <c r="AG2672" t="s">
        <v>59</v>
      </c>
      <c r="AH2672">
        <v>41</v>
      </c>
      <c r="AI2672">
        <v>0</v>
      </c>
      <c r="AJ2672" t="s">
        <v>530</v>
      </c>
      <c r="AK2672" t="s">
        <v>56</v>
      </c>
      <c r="AL2672" t="s">
        <v>56</v>
      </c>
      <c r="AM2672">
        <v>3650177926</v>
      </c>
      <c r="AN2672" t="s">
        <v>61</v>
      </c>
      <c r="AO2672" s="1">
        <v>42576</v>
      </c>
      <c r="AP2672" t="s">
        <v>142</v>
      </c>
      <c r="AQ2672" t="s">
        <v>406</v>
      </c>
      <c r="AR2672" t="s">
        <v>4905</v>
      </c>
    </row>
    <row r="2673" spans="1:44">
      <c r="A2673">
        <f>COUNTIF(F:F,F2673)</f>
        <v>33</v>
      </c>
      <c r="B2673">
        <v>14470</v>
      </c>
      <c r="C2673" t="s">
        <v>3574</v>
      </c>
      <c r="D2673" t="s">
        <v>44</v>
      </c>
      <c r="F2673" t="s">
        <v>498</v>
      </c>
      <c r="G2673">
        <v>1023</v>
      </c>
      <c r="H2673" t="s">
        <v>499</v>
      </c>
      <c r="I2673">
        <v>2014</v>
      </c>
      <c r="J2673" t="s">
        <v>1460</v>
      </c>
      <c r="K2673" s="1">
        <v>41926</v>
      </c>
      <c r="L2673" s="2">
        <v>0.59444444444444444</v>
      </c>
      <c r="M2673" t="s">
        <v>48</v>
      </c>
      <c r="N2673" t="s">
        <v>3575</v>
      </c>
      <c r="O2673" s="7" t="s">
        <v>2298</v>
      </c>
      <c r="P2673" t="s">
        <v>159</v>
      </c>
      <c r="Q2673" t="s">
        <v>159</v>
      </c>
      <c r="R2673" t="s">
        <v>416</v>
      </c>
      <c r="S2673" t="s">
        <v>68</v>
      </c>
      <c r="T2673" t="s">
        <v>54</v>
      </c>
      <c r="U2673" s="3">
        <v>90.2361111111111</v>
      </c>
      <c r="V2673" s="2">
        <v>0</v>
      </c>
      <c r="W2673" t="s">
        <v>55</v>
      </c>
      <c r="Y2673" t="s">
        <v>56</v>
      </c>
      <c r="AB2673" t="s">
        <v>56</v>
      </c>
      <c r="AD2673" t="s">
        <v>57</v>
      </c>
      <c r="AE2673" t="s">
        <v>58</v>
      </c>
      <c r="AF2673" t="s">
        <v>985</v>
      </c>
      <c r="AG2673" t="s">
        <v>1688</v>
      </c>
      <c r="AH2673">
        <v>42</v>
      </c>
      <c r="AI2673">
        <v>0</v>
      </c>
      <c r="AJ2673" t="s">
        <v>133</v>
      </c>
      <c r="AK2673" t="s">
        <v>56</v>
      </c>
      <c r="AL2673" t="s">
        <v>56</v>
      </c>
      <c r="AM2673" t="s">
        <v>56</v>
      </c>
      <c r="AP2673" t="s">
        <v>99</v>
      </c>
      <c r="AR2673" t="s">
        <v>56</v>
      </c>
    </row>
    <row r="2674" spans="1:44">
      <c r="A2674">
        <f>COUNTIF(F:F,F2674)</f>
        <v>33</v>
      </c>
      <c r="B2674">
        <v>14472</v>
      </c>
      <c r="C2674" t="s">
        <v>3574</v>
      </c>
      <c r="D2674" t="s">
        <v>44</v>
      </c>
      <c r="F2674" t="s">
        <v>498</v>
      </c>
      <c r="G2674">
        <v>1015</v>
      </c>
      <c r="H2674" t="s">
        <v>499</v>
      </c>
      <c r="I2674">
        <v>2014</v>
      </c>
      <c r="J2674" t="s">
        <v>1460</v>
      </c>
      <c r="K2674" s="1">
        <v>41926</v>
      </c>
      <c r="L2674" s="2">
        <v>0.59930555555555554</v>
      </c>
      <c r="M2674" t="s">
        <v>48</v>
      </c>
      <c r="N2674" t="s">
        <v>3575</v>
      </c>
      <c r="O2674" s="7" t="s">
        <v>4907</v>
      </c>
      <c r="P2674" t="s">
        <v>142</v>
      </c>
      <c r="Q2674" t="s">
        <v>142</v>
      </c>
      <c r="R2674" t="s">
        <v>416</v>
      </c>
      <c r="S2674" t="s">
        <v>68</v>
      </c>
      <c r="T2674" t="s">
        <v>54</v>
      </c>
      <c r="U2674" s="3">
        <v>221.04513888888889</v>
      </c>
      <c r="V2674" s="2">
        <v>0</v>
      </c>
      <c r="W2674" t="s">
        <v>55</v>
      </c>
      <c r="Y2674" t="s">
        <v>56</v>
      </c>
      <c r="AB2674" t="s">
        <v>56</v>
      </c>
      <c r="AD2674" t="s">
        <v>57</v>
      </c>
      <c r="AE2674" t="s">
        <v>58</v>
      </c>
      <c r="AF2674" t="s">
        <v>985</v>
      </c>
      <c r="AG2674" t="s">
        <v>1688</v>
      </c>
      <c r="AH2674">
        <v>47</v>
      </c>
      <c r="AI2674">
        <v>0</v>
      </c>
      <c r="AJ2674" t="s">
        <v>1368</v>
      </c>
      <c r="AK2674" t="s">
        <v>56</v>
      </c>
      <c r="AL2674" t="s">
        <v>56</v>
      </c>
      <c r="AM2674">
        <v>3650186842</v>
      </c>
      <c r="AN2674" t="s">
        <v>659</v>
      </c>
      <c r="AO2674" s="1">
        <v>42345</v>
      </c>
      <c r="AP2674" t="s">
        <v>142</v>
      </c>
      <c r="AR2674" t="s">
        <v>56</v>
      </c>
    </row>
    <row r="2675" spans="1:44">
      <c r="A2675">
        <f>COUNTIF(F:F,F2675)</f>
        <v>33</v>
      </c>
      <c r="B2675">
        <v>14473</v>
      </c>
      <c r="C2675" t="s">
        <v>3574</v>
      </c>
      <c r="D2675" t="s">
        <v>44</v>
      </c>
      <c r="F2675" t="s">
        <v>498</v>
      </c>
      <c r="G2675">
        <v>151</v>
      </c>
      <c r="H2675" t="s">
        <v>499</v>
      </c>
      <c r="I2675">
        <v>2014</v>
      </c>
      <c r="J2675" t="s">
        <v>1460</v>
      </c>
      <c r="K2675" s="1">
        <v>41926</v>
      </c>
      <c r="L2675" s="2">
        <v>0.60347222222222219</v>
      </c>
      <c r="M2675" t="s">
        <v>1584</v>
      </c>
      <c r="N2675" t="s">
        <v>4902</v>
      </c>
      <c r="O2675" s="7" t="s">
        <v>752</v>
      </c>
      <c r="P2675" t="s">
        <v>142</v>
      </c>
      <c r="Q2675" t="s">
        <v>142</v>
      </c>
      <c r="R2675" t="s">
        <v>52</v>
      </c>
      <c r="S2675" t="s">
        <v>68</v>
      </c>
      <c r="T2675" t="s">
        <v>54</v>
      </c>
      <c r="U2675" s="3">
        <v>139.08680555555557</v>
      </c>
      <c r="V2675" s="2">
        <v>0</v>
      </c>
      <c r="W2675" t="s">
        <v>55</v>
      </c>
      <c r="Y2675" t="s">
        <v>56</v>
      </c>
      <c r="AB2675" t="s">
        <v>56</v>
      </c>
      <c r="AD2675" t="s">
        <v>57</v>
      </c>
      <c r="AE2675" t="s">
        <v>58</v>
      </c>
      <c r="AF2675">
        <v>24</v>
      </c>
      <c r="AG2675" t="s">
        <v>222</v>
      </c>
      <c r="AH2675">
        <v>4</v>
      </c>
      <c r="AI2675">
        <v>111</v>
      </c>
      <c r="AJ2675" t="s">
        <v>4906</v>
      </c>
      <c r="AK2675" t="s">
        <v>56</v>
      </c>
      <c r="AL2675" t="s">
        <v>56</v>
      </c>
      <c r="AM2675">
        <v>3650186843</v>
      </c>
      <c r="AN2675" t="s">
        <v>659</v>
      </c>
      <c r="AO2675" s="1">
        <v>42345</v>
      </c>
      <c r="AP2675" t="s">
        <v>142</v>
      </c>
      <c r="AR2675" t="s">
        <v>56</v>
      </c>
    </row>
    <row r="2676" spans="1:44">
      <c r="A2676">
        <f>COUNTIF(F:F,F2676)</f>
        <v>33</v>
      </c>
      <c r="B2676">
        <v>17047</v>
      </c>
      <c r="C2676" t="s">
        <v>3574</v>
      </c>
      <c r="D2676" t="s">
        <v>44</v>
      </c>
      <c r="F2676" t="s">
        <v>498</v>
      </c>
      <c r="G2676">
        <v>1011</v>
      </c>
      <c r="H2676" t="s">
        <v>499</v>
      </c>
      <c r="I2676">
        <v>2016</v>
      </c>
      <c r="J2676" t="s">
        <v>986</v>
      </c>
      <c r="K2676" s="1">
        <v>42576</v>
      </c>
      <c r="L2676" s="2">
        <v>0.54027777777777775</v>
      </c>
      <c r="M2676" t="s">
        <v>1584</v>
      </c>
      <c r="N2676" t="s">
        <v>4902</v>
      </c>
      <c r="O2676" s="7" t="s">
        <v>9926</v>
      </c>
      <c r="P2676" t="s">
        <v>159</v>
      </c>
      <c r="Q2676" t="s">
        <v>159</v>
      </c>
      <c r="R2676" t="s">
        <v>52</v>
      </c>
      <c r="S2676" t="s">
        <v>68</v>
      </c>
      <c r="T2676" t="s">
        <v>54</v>
      </c>
      <c r="U2676" s="3">
        <v>138.15972222222223</v>
      </c>
      <c r="V2676" s="2">
        <v>0</v>
      </c>
      <c r="W2676" t="s">
        <v>55</v>
      </c>
      <c r="Y2676" t="s">
        <v>56</v>
      </c>
      <c r="AB2676" t="s">
        <v>56</v>
      </c>
      <c r="AD2676" t="s">
        <v>57</v>
      </c>
      <c r="AE2676" t="s">
        <v>58</v>
      </c>
      <c r="AF2676" t="s">
        <v>985</v>
      </c>
      <c r="AG2676" t="s">
        <v>1688</v>
      </c>
      <c r="AH2676">
        <v>32</v>
      </c>
      <c r="AI2676">
        <v>0</v>
      </c>
      <c r="AJ2676" t="s">
        <v>277</v>
      </c>
      <c r="AK2676" t="s">
        <v>56</v>
      </c>
      <c r="AL2676" t="s">
        <v>56</v>
      </c>
      <c r="AM2676" t="s">
        <v>56</v>
      </c>
      <c r="AP2676" t="s">
        <v>99</v>
      </c>
      <c r="AR2676" t="s">
        <v>56</v>
      </c>
    </row>
    <row r="2677" spans="1:44">
      <c r="A2677">
        <f>COUNTIF(F:F,F2677)</f>
        <v>33</v>
      </c>
      <c r="B2677">
        <v>17377</v>
      </c>
      <c r="C2677" t="s">
        <v>3574</v>
      </c>
      <c r="D2677" t="s">
        <v>44</v>
      </c>
      <c r="F2677" t="s">
        <v>498</v>
      </c>
      <c r="G2677">
        <v>1058</v>
      </c>
      <c r="H2677" t="s">
        <v>499</v>
      </c>
      <c r="I2677">
        <v>2016</v>
      </c>
      <c r="J2677" t="s">
        <v>1460</v>
      </c>
      <c r="K2677" s="1">
        <v>42671</v>
      </c>
      <c r="L2677" s="2">
        <v>0.36736111111111108</v>
      </c>
      <c r="M2677" t="s">
        <v>56</v>
      </c>
      <c r="N2677" t="s">
        <v>56</v>
      </c>
      <c r="O2677" s="7" t="s">
        <v>7331</v>
      </c>
      <c r="P2677" t="s">
        <v>142</v>
      </c>
      <c r="Q2677" t="s">
        <v>142</v>
      </c>
      <c r="R2677" t="s">
        <v>52</v>
      </c>
      <c r="S2677" t="s">
        <v>68</v>
      </c>
      <c r="T2677" t="s">
        <v>54</v>
      </c>
      <c r="U2677" s="3">
        <v>84.565972222222214</v>
      </c>
      <c r="V2677" s="2">
        <v>0</v>
      </c>
      <c r="W2677" t="s">
        <v>55</v>
      </c>
      <c r="Y2677" t="s">
        <v>56</v>
      </c>
      <c r="AB2677" t="s">
        <v>56</v>
      </c>
      <c r="AD2677" t="s">
        <v>57</v>
      </c>
      <c r="AE2677" t="s">
        <v>58</v>
      </c>
      <c r="AF2677">
        <v>4</v>
      </c>
      <c r="AG2677" t="s">
        <v>2723</v>
      </c>
      <c r="AH2677">
        <v>4</v>
      </c>
      <c r="AI2677">
        <v>115</v>
      </c>
      <c r="AJ2677" t="s">
        <v>3579</v>
      </c>
      <c r="AK2677" t="s">
        <v>56</v>
      </c>
      <c r="AL2677" t="s">
        <v>56</v>
      </c>
      <c r="AM2677">
        <v>3650192447</v>
      </c>
      <c r="AN2677" t="s">
        <v>659</v>
      </c>
      <c r="AO2677" s="1">
        <v>42695</v>
      </c>
      <c r="AP2677" t="s">
        <v>142</v>
      </c>
      <c r="AR2677" t="s">
        <v>56</v>
      </c>
    </row>
    <row r="2678" spans="1:44">
      <c r="A2678">
        <f>COUNTIF(F:F,F2678)</f>
        <v>33</v>
      </c>
      <c r="B2678">
        <v>18084</v>
      </c>
      <c r="C2678" t="s">
        <v>1643</v>
      </c>
      <c r="D2678" t="s">
        <v>44</v>
      </c>
      <c r="F2678" t="s">
        <v>498</v>
      </c>
      <c r="G2678">
        <v>1010</v>
      </c>
      <c r="H2678" t="s">
        <v>499</v>
      </c>
      <c r="I2678">
        <v>2013</v>
      </c>
      <c r="J2678" t="s">
        <v>47</v>
      </c>
      <c r="K2678" s="1">
        <v>41305</v>
      </c>
      <c r="L2678" s="2">
        <v>0.63750000000000007</v>
      </c>
      <c r="M2678" t="s">
        <v>122</v>
      </c>
      <c r="N2678" t="s">
        <v>1558</v>
      </c>
      <c r="O2678" s="7" t="s">
        <v>1907</v>
      </c>
      <c r="P2678" t="s">
        <v>56</v>
      </c>
      <c r="R2678" t="s">
        <v>52</v>
      </c>
      <c r="S2678" t="s">
        <v>68</v>
      </c>
      <c r="T2678" t="s">
        <v>54</v>
      </c>
      <c r="U2678" s="3">
        <v>128.94791666666666</v>
      </c>
      <c r="V2678" s="2">
        <v>0</v>
      </c>
      <c r="W2678" t="s">
        <v>55</v>
      </c>
      <c r="Y2678" t="s">
        <v>56</v>
      </c>
      <c r="AB2678" t="s">
        <v>56</v>
      </c>
      <c r="AD2678" t="s">
        <v>57</v>
      </c>
      <c r="AE2678" t="s">
        <v>58</v>
      </c>
      <c r="AF2678" t="s">
        <v>94</v>
      </c>
      <c r="AG2678" t="s">
        <v>95</v>
      </c>
      <c r="AH2678">
        <v>41</v>
      </c>
      <c r="AI2678">
        <v>0</v>
      </c>
      <c r="AJ2678" t="s">
        <v>530</v>
      </c>
      <c r="AK2678" t="s">
        <v>56</v>
      </c>
      <c r="AL2678" t="s">
        <v>56</v>
      </c>
      <c r="AM2678" t="s">
        <v>56</v>
      </c>
      <c r="AP2678" t="s">
        <v>99</v>
      </c>
      <c r="AR2678" t="s">
        <v>56</v>
      </c>
    </row>
    <row r="2679" spans="1:44">
      <c r="A2679">
        <f>COUNTIF(F:F,F2679)</f>
        <v>33</v>
      </c>
      <c r="B2679">
        <v>18085</v>
      </c>
      <c r="C2679" t="s">
        <v>1643</v>
      </c>
      <c r="D2679" t="s">
        <v>44</v>
      </c>
      <c r="F2679" t="s">
        <v>498</v>
      </c>
      <c r="G2679">
        <v>1058</v>
      </c>
      <c r="H2679" t="s">
        <v>499</v>
      </c>
      <c r="I2679">
        <v>2013</v>
      </c>
      <c r="J2679" t="s">
        <v>47</v>
      </c>
      <c r="K2679" s="1">
        <v>41305</v>
      </c>
      <c r="L2679" s="2">
        <v>0.63958333333333328</v>
      </c>
      <c r="M2679" t="s">
        <v>122</v>
      </c>
      <c r="N2679" t="s">
        <v>1558</v>
      </c>
      <c r="O2679" s="7" t="s">
        <v>1908</v>
      </c>
      <c r="P2679" t="s">
        <v>56</v>
      </c>
      <c r="R2679" t="s">
        <v>52</v>
      </c>
      <c r="S2679" t="s">
        <v>68</v>
      </c>
      <c r="T2679" t="s">
        <v>54</v>
      </c>
      <c r="U2679" s="3">
        <v>59.059027777777779</v>
      </c>
      <c r="V2679" s="2">
        <v>0</v>
      </c>
      <c r="W2679" t="s">
        <v>55</v>
      </c>
      <c r="Y2679" t="s">
        <v>56</v>
      </c>
      <c r="AB2679" t="s">
        <v>56</v>
      </c>
      <c r="AD2679" t="s">
        <v>57</v>
      </c>
      <c r="AE2679" t="s">
        <v>58</v>
      </c>
      <c r="AF2679" t="s">
        <v>94</v>
      </c>
      <c r="AG2679" t="s">
        <v>95</v>
      </c>
      <c r="AH2679">
        <v>41</v>
      </c>
      <c r="AI2679">
        <v>0</v>
      </c>
      <c r="AJ2679" t="s">
        <v>530</v>
      </c>
      <c r="AK2679" t="s">
        <v>56</v>
      </c>
      <c r="AL2679" t="s">
        <v>56</v>
      </c>
      <c r="AM2679" t="s">
        <v>56</v>
      </c>
      <c r="AP2679" t="s">
        <v>99</v>
      </c>
      <c r="AR2679" t="s">
        <v>56</v>
      </c>
    </row>
    <row r="2680" spans="1:44">
      <c r="A2680">
        <f>COUNTIF(F:F,F2680)</f>
        <v>33</v>
      </c>
      <c r="B2680">
        <v>18164</v>
      </c>
      <c r="C2680" t="s">
        <v>1643</v>
      </c>
      <c r="D2680" t="s">
        <v>44</v>
      </c>
      <c r="F2680" t="s">
        <v>498</v>
      </c>
      <c r="G2680">
        <v>1058</v>
      </c>
      <c r="H2680" t="s">
        <v>499</v>
      </c>
      <c r="I2680">
        <v>2013</v>
      </c>
      <c r="J2680" t="s">
        <v>335</v>
      </c>
      <c r="K2680" s="1">
        <v>41333</v>
      </c>
      <c r="L2680" s="2">
        <v>0.59861111111111109</v>
      </c>
      <c r="M2680" t="s">
        <v>122</v>
      </c>
      <c r="N2680" t="s">
        <v>1695</v>
      </c>
      <c r="O2680" s="7" t="s">
        <v>1989</v>
      </c>
      <c r="P2680" t="s">
        <v>142</v>
      </c>
      <c r="Q2680" t="s">
        <v>142</v>
      </c>
      <c r="R2680" t="s">
        <v>52</v>
      </c>
      <c r="S2680" t="s">
        <v>68</v>
      </c>
      <c r="T2680" t="s">
        <v>54</v>
      </c>
      <c r="U2680" s="3">
        <v>59.059027777777779</v>
      </c>
      <c r="V2680" s="2">
        <v>0</v>
      </c>
      <c r="W2680" t="s">
        <v>55</v>
      </c>
      <c r="Y2680" t="s">
        <v>56</v>
      </c>
      <c r="AB2680" t="s">
        <v>56</v>
      </c>
      <c r="AD2680" t="s">
        <v>57</v>
      </c>
      <c r="AE2680" t="s">
        <v>58</v>
      </c>
      <c r="AF2680">
        <v>24</v>
      </c>
      <c r="AG2680" t="s">
        <v>222</v>
      </c>
      <c r="AH2680">
        <v>22</v>
      </c>
      <c r="AI2680" t="s">
        <v>1560</v>
      </c>
      <c r="AJ2680" t="s">
        <v>1474</v>
      </c>
      <c r="AK2680" t="s">
        <v>56</v>
      </c>
      <c r="AL2680" t="s">
        <v>56</v>
      </c>
      <c r="AM2680">
        <v>3650163700</v>
      </c>
      <c r="AN2680" t="s">
        <v>61</v>
      </c>
      <c r="AO2680" s="1">
        <v>41597</v>
      </c>
      <c r="AP2680" t="s">
        <v>142</v>
      </c>
      <c r="AQ2680" t="s">
        <v>152</v>
      </c>
      <c r="AR2680" t="s">
        <v>211</v>
      </c>
    </row>
    <row r="2681" spans="1:44">
      <c r="A2681">
        <f>COUNTIF(F:F,F2681)</f>
        <v>33</v>
      </c>
      <c r="B2681">
        <v>18165</v>
      </c>
      <c r="C2681" t="s">
        <v>1643</v>
      </c>
      <c r="D2681" t="s">
        <v>44</v>
      </c>
      <c r="F2681" t="s">
        <v>498</v>
      </c>
      <c r="G2681">
        <v>1010</v>
      </c>
      <c r="H2681" t="s">
        <v>499</v>
      </c>
      <c r="I2681">
        <v>2013</v>
      </c>
      <c r="J2681" t="s">
        <v>335</v>
      </c>
      <c r="K2681" s="1">
        <v>41333</v>
      </c>
      <c r="L2681" s="2">
        <v>0.6</v>
      </c>
      <c r="M2681" t="s">
        <v>122</v>
      </c>
      <c r="N2681" t="s">
        <v>1695</v>
      </c>
      <c r="O2681" s="7" t="s">
        <v>1989</v>
      </c>
      <c r="P2681" t="s">
        <v>142</v>
      </c>
      <c r="Q2681" t="s">
        <v>142</v>
      </c>
      <c r="R2681" t="s">
        <v>52</v>
      </c>
      <c r="S2681" t="s">
        <v>68</v>
      </c>
      <c r="T2681" t="s">
        <v>54</v>
      </c>
      <c r="U2681" s="3">
        <v>128.94791666666666</v>
      </c>
      <c r="V2681" s="2">
        <v>0</v>
      </c>
      <c r="W2681" t="s">
        <v>55</v>
      </c>
      <c r="Y2681" t="s">
        <v>56</v>
      </c>
      <c r="AB2681" t="s">
        <v>56</v>
      </c>
      <c r="AD2681" t="s">
        <v>57</v>
      </c>
      <c r="AE2681" t="s">
        <v>58</v>
      </c>
      <c r="AF2681">
        <v>24</v>
      </c>
      <c r="AG2681" t="s">
        <v>222</v>
      </c>
      <c r="AH2681">
        <v>22</v>
      </c>
      <c r="AI2681" t="s">
        <v>1560</v>
      </c>
      <c r="AJ2681" t="s">
        <v>1474</v>
      </c>
      <c r="AK2681" t="s">
        <v>56</v>
      </c>
      <c r="AL2681" t="s">
        <v>56</v>
      </c>
      <c r="AM2681">
        <v>3650163701</v>
      </c>
      <c r="AN2681" t="s">
        <v>61</v>
      </c>
      <c r="AO2681" s="1">
        <v>41781</v>
      </c>
      <c r="AP2681" t="s">
        <v>142</v>
      </c>
      <c r="AQ2681" t="s">
        <v>609</v>
      </c>
      <c r="AR2681" t="s">
        <v>1990</v>
      </c>
    </row>
    <row r="2682" spans="1:44">
      <c r="A2682">
        <f>COUNTIF(F:F,F2682)</f>
        <v>33</v>
      </c>
      <c r="B2682">
        <v>20098</v>
      </c>
      <c r="C2682" t="s">
        <v>1643</v>
      </c>
      <c r="D2682" t="s">
        <v>44</v>
      </c>
      <c r="F2682" t="s">
        <v>498</v>
      </c>
      <c r="G2682">
        <v>1018</v>
      </c>
      <c r="H2682" t="s">
        <v>499</v>
      </c>
      <c r="I2682">
        <v>2013</v>
      </c>
      <c r="J2682" t="s">
        <v>1557</v>
      </c>
      <c r="K2682" s="1">
        <v>41585</v>
      </c>
      <c r="L2682" s="2">
        <v>0.55208333333333337</v>
      </c>
      <c r="M2682" t="s">
        <v>122</v>
      </c>
      <c r="N2682" t="s">
        <v>1614</v>
      </c>
      <c r="O2682" s="7" t="s">
        <v>2529</v>
      </c>
      <c r="P2682" t="s">
        <v>159</v>
      </c>
      <c r="Q2682" t="s">
        <v>159</v>
      </c>
      <c r="R2682" t="s">
        <v>52</v>
      </c>
      <c r="S2682" t="s">
        <v>68</v>
      </c>
      <c r="T2682" t="s">
        <v>54</v>
      </c>
      <c r="U2682" s="3">
        <v>87.6701388888889</v>
      </c>
      <c r="V2682" s="2">
        <v>0</v>
      </c>
      <c r="W2682" t="s">
        <v>55</v>
      </c>
      <c r="Y2682" t="s">
        <v>56</v>
      </c>
      <c r="AB2682" t="s">
        <v>56</v>
      </c>
      <c r="AD2682" t="s">
        <v>57</v>
      </c>
      <c r="AE2682" t="s">
        <v>58</v>
      </c>
      <c r="AF2682" t="s">
        <v>94</v>
      </c>
      <c r="AG2682" t="s">
        <v>95</v>
      </c>
      <c r="AH2682">
        <v>22</v>
      </c>
      <c r="AI2682">
        <v>0</v>
      </c>
      <c r="AJ2682" t="s">
        <v>96</v>
      </c>
      <c r="AK2682" t="s">
        <v>56</v>
      </c>
      <c r="AL2682" t="s">
        <v>56</v>
      </c>
      <c r="AM2682" t="s">
        <v>56</v>
      </c>
      <c r="AP2682" t="s">
        <v>99</v>
      </c>
      <c r="AR2682" t="s">
        <v>56</v>
      </c>
    </row>
    <row r="2683" spans="1:44">
      <c r="A2683">
        <f>COUNTIF(F:F,F2683)</f>
        <v>33</v>
      </c>
      <c r="B2683">
        <v>20223</v>
      </c>
      <c r="C2683" t="s">
        <v>1643</v>
      </c>
      <c r="D2683" t="s">
        <v>44</v>
      </c>
      <c r="F2683" t="s">
        <v>498</v>
      </c>
      <c r="G2683">
        <v>1023</v>
      </c>
      <c r="H2683" t="s">
        <v>499</v>
      </c>
      <c r="I2683">
        <v>2013</v>
      </c>
      <c r="J2683" t="s">
        <v>1625</v>
      </c>
      <c r="K2683" s="1">
        <v>41611</v>
      </c>
      <c r="L2683" s="2">
        <v>0.67847222222222225</v>
      </c>
      <c r="M2683" t="s">
        <v>122</v>
      </c>
      <c r="N2683" t="s">
        <v>1614</v>
      </c>
      <c r="O2683" s="7" t="s">
        <v>3475</v>
      </c>
      <c r="P2683" t="s">
        <v>142</v>
      </c>
      <c r="Q2683" t="s">
        <v>142</v>
      </c>
      <c r="R2683" t="s">
        <v>52</v>
      </c>
      <c r="S2683" t="s">
        <v>68</v>
      </c>
      <c r="T2683" t="s">
        <v>54</v>
      </c>
      <c r="U2683" s="3">
        <v>90.2361111111111</v>
      </c>
      <c r="V2683" s="2">
        <v>0</v>
      </c>
      <c r="W2683" t="s">
        <v>55</v>
      </c>
      <c r="Y2683" t="s">
        <v>56</v>
      </c>
      <c r="AB2683" t="s">
        <v>56</v>
      </c>
      <c r="AD2683" t="s">
        <v>57</v>
      </c>
      <c r="AE2683" t="s">
        <v>58</v>
      </c>
      <c r="AF2683" t="s">
        <v>94</v>
      </c>
      <c r="AG2683" t="s">
        <v>95</v>
      </c>
      <c r="AH2683">
        <v>22</v>
      </c>
      <c r="AI2683">
        <v>0</v>
      </c>
      <c r="AJ2683" t="s">
        <v>96</v>
      </c>
      <c r="AK2683" t="s">
        <v>56</v>
      </c>
      <c r="AL2683" t="s">
        <v>56</v>
      </c>
      <c r="AM2683">
        <v>3650171606</v>
      </c>
      <c r="AN2683" t="s">
        <v>61</v>
      </c>
      <c r="AO2683" s="1">
        <v>41926</v>
      </c>
      <c r="AP2683" t="s">
        <v>142</v>
      </c>
      <c r="AQ2683" t="s">
        <v>152</v>
      </c>
      <c r="AR2683" t="s">
        <v>3478</v>
      </c>
    </row>
    <row r="2684" spans="1:44">
      <c r="A2684">
        <f>COUNTIF(F:F,F2684)</f>
        <v>33</v>
      </c>
      <c r="B2684">
        <v>20639</v>
      </c>
      <c r="C2684" t="s">
        <v>1643</v>
      </c>
      <c r="D2684" t="s">
        <v>44</v>
      </c>
      <c r="F2684" t="s">
        <v>498</v>
      </c>
      <c r="G2684">
        <v>1055</v>
      </c>
      <c r="H2684" t="s">
        <v>499</v>
      </c>
      <c r="I2684">
        <v>2014</v>
      </c>
      <c r="J2684" t="s">
        <v>446</v>
      </c>
      <c r="K2684" s="1">
        <v>41709</v>
      </c>
      <c r="L2684" s="2">
        <v>0.4458333333333333</v>
      </c>
      <c r="M2684" t="s">
        <v>122</v>
      </c>
      <c r="N2684" t="s">
        <v>1614</v>
      </c>
      <c r="O2684" s="7" t="s">
        <v>5381</v>
      </c>
      <c r="P2684" t="s">
        <v>142</v>
      </c>
      <c r="Q2684" t="s">
        <v>142</v>
      </c>
      <c r="R2684" t="s">
        <v>52</v>
      </c>
      <c r="S2684" t="s">
        <v>68</v>
      </c>
      <c r="T2684" t="s">
        <v>54</v>
      </c>
      <c r="U2684" s="3">
        <v>97.131944444444443</v>
      </c>
      <c r="V2684" s="2">
        <v>0</v>
      </c>
      <c r="W2684" t="s">
        <v>55</v>
      </c>
      <c r="Y2684" t="s">
        <v>56</v>
      </c>
      <c r="AB2684" t="s">
        <v>56</v>
      </c>
      <c r="AD2684" t="s">
        <v>57</v>
      </c>
      <c r="AE2684" t="s">
        <v>58</v>
      </c>
      <c r="AF2684" t="s">
        <v>94</v>
      </c>
      <c r="AG2684" t="s">
        <v>95</v>
      </c>
      <c r="AH2684">
        <v>22</v>
      </c>
      <c r="AI2684">
        <v>0</v>
      </c>
      <c r="AJ2684" t="s">
        <v>96</v>
      </c>
      <c r="AK2684" t="s">
        <v>56</v>
      </c>
      <c r="AL2684" t="s">
        <v>56</v>
      </c>
      <c r="AM2684">
        <v>3650171242</v>
      </c>
      <c r="AN2684" t="s">
        <v>61</v>
      </c>
      <c r="AO2684" s="1">
        <v>41870</v>
      </c>
      <c r="AP2684" t="s">
        <v>142</v>
      </c>
      <c r="AQ2684" t="s">
        <v>152</v>
      </c>
      <c r="AR2684" t="s">
        <v>5382</v>
      </c>
    </row>
    <row r="2685" spans="1:44">
      <c r="A2685">
        <f>COUNTIF(F:F,F2685)</f>
        <v>33</v>
      </c>
      <c r="B2685">
        <v>20776</v>
      </c>
      <c r="C2685" t="s">
        <v>1643</v>
      </c>
      <c r="D2685" t="s">
        <v>44</v>
      </c>
      <c r="F2685" t="s">
        <v>498</v>
      </c>
      <c r="G2685">
        <v>1017</v>
      </c>
      <c r="H2685" t="s">
        <v>499</v>
      </c>
      <c r="I2685">
        <v>2014</v>
      </c>
      <c r="J2685" t="s">
        <v>446</v>
      </c>
      <c r="K2685" s="1">
        <v>41722</v>
      </c>
      <c r="L2685" s="2">
        <v>0.57916666666666672</v>
      </c>
      <c r="M2685" t="s">
        <v>122</v>
      </c>
      <c r="N2685" t="s">
        <v>3516</v>
      </c>
      <c r="O2685" s="7" t="s">
        <v>3385</v>
      </c>
      <c r="P2685" t="s">
        <v>142</v>
      </c>
      <c r="Q2685" t="s">
        <v>142</v>
      </c>
      <c r="R2685" t="s">
        <v>52</v>
      </c>
      <c r="S2685" t="s">
        <v>68</v>
      </c>
      <c r="T2685" t="s">
        <v>54</v>
      </c>
      <c r="U2685" s="3">
        <v>96.3888888888889</v>
      </c>
      <c r="V2685" s="2">
        <v>0</v>
      </c>
      <c r="W2685" t="s">
        <v>55</v>
      </c>
      <c r="Y2685" t="s">
        <v>56</v>
      </c>
      <c r="AB2685" t="s">
        <v>56</v>
      </c>
      <c r="AD2685" t="s">
        <v>57</v>
      </c>
      <c r="AE2685" t="s">
        <v>58</v>
      </c>
      <c r="AF2685">
        <v>24</v>
      </c>
      <c r="AG2685" t="s">
        <v>222</v>
      </c>
      <c r="AH2685">
        <v>45</v>
      </c>
      <c r="AI2685">
        <v>0</v>
      </c>
      <c r="AJ2685" t="s">
        <v>60</v>
      </c>
      <c r="AK2685" t="s">
        <v>56</v>
      </c>
      <c r="AL2685" t="s">
        <v>56</v>
      </c>
      <c r="AM2685">
        <v>3650170772</v>
      </c>
      <c r="AN2685" t="s">
        <v>61</v>
      </c>
      <c r="AO2685" s="1">
        <v>41872</v>
      </c>
      <c r="AP2685" t="s">
        <v>142</v>
      </c>
      <c r="AQ2685" t="s">
        <v>609</v>
      </c>
      <c r="AR2685" t="s">
        <v>5494</v>
      </c>
    </row>
    <row r="2686" spans="1:44">
      <c r="A2686">
        <f>COUNTIF(F:F,F2686)</f>
        <v>33</v>
      </c>
      <c r="B2686">
        <v>21210</v>
      </c>
      <c r="C2686" t="s">
        <v>1643</v>
      </c>
      <c r="D2686" t="s">
        <v>44</v>
      </c>
      <c r="F2686" t="s">
        <v>498</v>
      </c>
      <c r="G2686">
        <v>1015</v>
      </c>
      <c r="H2686" t="s">
        <v>499</v>
      </c>
      <c r="I2686">
        <v>2014</v>
      </c>
      <c r="J2686" t="s">
        <v>751</v>
      </c>
      <c r="K2686" s="1">
        <v>41768</v>
      </c>
      <c r="L2686" s="2">
        <v>0.44791666666666669</v>
      </c>
      <c r="M2686" t="s">
        <v>122</v>
      </c>
      <c r="N2686" t="s">
        <v>1614</v>
      </c>
      <c r="O2686" s="7" t="s">
        <v>5804</v>
      </c>
      <c r="P2686" t="s">
        <v>142</v>
      </c>
      <c r="Q2686" t="s">
        <v>142</v>
      </c>
      <c r="R2686" t="s">
        <v>52</v>
      </c>
      <c r="S2686" t="s">
        <v>68</v>
      </c>
      <c r="T2686" t="s">
        <v>54</v>
      </c>
      <c r="U2686" s="3">
        <v>221.04513888888889</v>
      </c>
      <c r="V2686" s="2">
        <v>0</v>
      </c>
      <c r="W2686" t="s">
        <v>55</v>
      </c>
      <c r="Y2686" t="s">
        <v>56</v>
      </c>
      <c r="AB2686" t="s">
        <v>56</v>
      </c>
      <c r="AD2686" t="s">
        <v>57</v>
      </c>
      <c r="AE2686" t="s">
        <v>58</v>
      </c>
      <c r="AF2686" t="s">
        <v>94</v>
      </c>
      <c r="AG2686" t="s">
        <v>95</v>
      </c>
      <c r="AH2686">
        <v>22</v>
      </c>
      <c r="AI2686">
        <v>0</v>
      </c>
      <c r="AJ2686" t="s">
        <v>96</v>
      </c>
      <c r="AK2686" t="s">
        <v>56</v>
      </c>
      <c r="AL2686" t="s">
        <v>56</v>
      </c>
      <c r="AM2686">
        <v>3650171721</v>
      </c>
      <c r="AN2686" t="s">
        <v>61</v>
      </c>
      <c r="AO2686" s="1">
        <v>41926</v>
      </c>
      <c r="AP2686" t="s">
        <v>142</v>
      </c>
      <c r="AQ2686" t="s">
        <v>152</v>
      </c>
      <c r="AR2686" t="s">
        <v>3478</v>
      </c>
    </row>
    <row r="2687" spans="1:44">
      <c r="A2687">
        <f>COUNTIF(F:F,F2687)</f>
        <v>33</v>
      </c>
      <c r="B2687">
        <v>21215</v>
      </c>
      <c r="C2687" t="s">
        <v>1643</v>
      </c>
      <c r="D2687" t="s">
        <v>44</v>
      </c>
      <c r="F2687" t="s">
        <v>498</v>
      </c>
      <c r="G2687">
        <v>1025</v>
      </c>
      <c r="H2687" t="s">
        <v>499</v>
      </c>
      <c r="I2687">
        <v>2014</v>
      </c>
      <c r="J2687" t="s">
        <v>751</v>
      </c>
      <c r="K2687" s="1">
        <v>41771</v>
      </c>
      <c r="L2687" s="2">
        <v>0.39861111111111108</v>
      </c>
      <c r="M2687" t="s">
        <v>122</v>
      </c>
      <c r="N2687" t="s">
        <v>1614</v>
      </c>
      <c r="O2687" s="7" t="s">
        <v>4903</v>
      </c>
      <c r="P2687" t="s">
        <v>142</v>
      </c>
      <c r="Q2687" t="s">
        <v>142</v>
      </c>
      <c r="R2687" t="s">
        <v>52</v>
      </c>
      <c r="S2687" t="s">
        <v>68</v>
      </c>
      <c r="T2687" t="s">
        <v>54</v>
      </c>
      <c r="U2687" s="3">
        <v>19.645833333333332</v>
      </c>
      <c r="V2687" s="2">
        <v>0</v>
      </c>
      <c r="W2687" t="s">
        <v>55</v>
      </c>
      <c r="Y2687" t="s">
        <v>56</v>
      </c>
      <c r="AB2687" t="s">
        <v>56</v>
      </c>
      <c r="AD2687" t="s">
        <v>57</v>
      </c>
      <c r="AE2687" t="s">
        <v>58</v>
      </c>
      <c r="AF2687" t="s">
        <v>94</v>
      </c>
      <c r="AG2687" t="s">
        <v>95</v>
      </c>
      <c r="AH2687">
        <v>22</v>
      </c>
      <c r="AI2687">
        <v>0</v>
      </c>
      <c r="AJ2687" t="s">
        <v>96</v>
      </c>
      <c r="AK2687" t="s">
        <v>56</v>
      </c>
      <c r="AL2687" t="s">
        <v>56</v>
      </c>
      <c r="AM2687">
        <v>3650171724</v>
      </c>
      <c r="AN2687" t="s">
        <v>61</v>
      </c>
      <c r="AO2687" s="1">
        <v>41926</v>
      </c>
      <c r="AP2687" t="s">
        <v>142</v>
      </c>
      <c r="AQ2687" t="s">
        <v>163</v>
      </c>
      <c r="AR2687" t="s">
        <v>646</v>
      </c>
    </row>
    <row r="2688" spans="1:44">
      <c r="A2688">
        <f>COUNTIF(F:F,F2688)</f>
        <v>33</v>
      </c>
      <c r="B2688">
        <v>21329</v>
      </c>
      <c r="C2688" t="s">
        <v>1643</v>
      </c>
      <c r="D2688" t="s">
        <v>44</v>
      </c>
      <c r="F2688" t="s">
        <v>498</v>
      </c>
      <c r="G2688">
        <v>1011</v>
      </c>
      <c r="H2688" t="s">
        <v>499</v>
      </c>
      <c r="I2688">
        <v>2014</v>
      </c>
      <c r="J2688" t="s">
        <v>751</v>
      </c>
      <c r="K2688" s="1">
        <v>41778</v>
      </c>
      <c r="L2688" s="2">
        <v>0.45624999999999999</v>
      </c>
      <c r="M2688" t="s">
        <v>122</v>
      </c>
      <c r="N2688" t="s">
        <v>1614</v>
      </c>
      <c r="O2688" s="7" t="s">
        <v>4904</v>
      </c>
      <c r="P2688" t="s">
        <v>142</v>
      </c>
      <c r="Q2688" t="s">
        <v>142</v>
      </c>
      <c r="R2688" t="s">
        <v>52</v>
      </c>
      <c r="S2688" t="s">
        <v>68</v>
      </c>
      <c r="T2688" t="s">
        <v>54</v>
      </c>
      <c r="U2688" s="3">
        <v>138.15972222222223</v>
      </c>
      <c r="V2688" s="2">
        <v>0</v>
      </c>
      <c r="W2688" t="s">
        <v>55</v>
      </c>
      <c r="Y2688" t="s">
        <v>56</v>
      </c>
      <c r="AB2688" t="s">
        <v>56</v>
      </c>
      <c r="AD2688" t="s">
        <v>57</v>
      </c>
      <c r="AE2688" t="s">
        <v>58</v>
      </c>
      <c r="AF2688" t="s">
        <v>94</v>
      </c>
      <c r="AG2688" t="s">
        <v>95</v>
      </c>
      <c r="AH2688">
        <v>22</v>
      </c>
      <c r="AI2688">
        <v>0</v>
      </c>
      <c r="AJ2688" t="s">
        <v>96</v>
      </c>
      <c r="AK2688" t="s">
        <v>56</v>
      </c>
      <c r="AL2688" t="s">
        <v>56</v>
      </c>
      <c r="AM2688">
        <v>3650172159</v>
      </c>
      <c r="AN2688" t="s">
        <v>61</v>
      </c>
      <c r="AO2688" s="1">
        <v>41926</v>
      </c>
      <c r="AP2688" t="s">
        <v>142</v>
      </c>
      <c r="AQ2688" t="s">
        <v>163</v>
      </c>
      <c r="AR2688" t="s">
        <v>646</v>
      </c>
    </row>
    <row r="2689" spans="1:44">
      <c r="A2689">
        <f>COUNTIF(F:F,F2689)</f>
        <v>33</v>
      </c>
      <c r="B2689">
        <v>21959</v>
      </c>
      <c r="C2689" t="s">
        <v>1643</v>
      </c>
      <c r="D2689" t="s">
        <v>44</v>
      </c>
      <c r="F2689" t="s">
        <v>498</v>
      </c>
      <c r="G2689">
        <v>1021</v>
      </c>
      <c r="H2689" t="s">
        <v>499</v>
      </c>
      <c r="I2689">
        <v>2014</v>
      </c>
      <c r="J2689" t="s">
        <v>986</v>
      </c>
      <c r="K2689" s="1">
        <v>41838</v>
      </c>
      <c r="L2689" s="2">
        <v>0.46666666666666662</v>
      </c>
      <c r="M2689" t="s">
        <v>122</v>
      </c>
      <c r="N2689" t="s">
        <v>1614</v>
      </c>
      <c r="O2689" s="7" t="s">
        <v>6291</v>
      </c>
      <c r="P2689" t="s">
        <v>159</v>
      </c>
      <c r="Q2689" t="s">
        <v>159</v>
      </c>
      <c r="R2689" t="s">
        <v>52</v>
      </c>
      <c r="S2689" t="s">
        <v>68</v>
      </c>
      <c r="T2689" t="s">
        <v>54</v>
      </c>
      <c r="U2689" s="3">
        <v>47.128472222222221</v>
      </c>
      <c r="V2689" s="2">
        <v>0</v>
      </c>
      <c r="W2689" t="s">
        <v>55</v>
      </c>
      <c r="Y2689" t="s">
        <v>56</v>
      </c>
      <c r="AB2689" t="s">
        <v>56</v>
      </c>
      <c r="AD2689" t="s">
        <v>57</v>
      </c>
      <c r="AE2689" t="s">
        <v>58</v>
      </c>
      <c r="AF2689" t="s">
        <v>203</v>
      </c>
      <c r="AG2689" t="s">
        <v>204</v>
      </c>
      <c r="AH2689">
        <v>22</v>
      </c>
      <c r="AI2689">
        <v>0</v>
      </c>
      <c r="AJ2689" t="s">
        <v>96</v>
      </c>
      <c r="AK2689" t="s">
        <v>56</v>
      </c>
      <c r="AL2689" t="s">
        <v>56</v>
      </c>
      <c r="AM2689" t="s">
        <v>56</v>
      </c>
      <c r="AP2689" t="s">
        <v>99</v>
      </c>
      <c r="AR2689" t="s">
        <v>56</v>
      </c>
    </row>
    <row r="2690" spans="1:44">
      <c r="A2690">
        <f>COUNTIF(F:F,F2690)</f>
        <v>33</v>
      </c>
      <c r="B2690">
        <v>22904</v>
      </c>
      <c r="C2690" t="s">
        <v>1643</v>
      </c>
      <c r="D2690" t="s">
        <v>44</v>
      </c>
      <c r="F2690" t="s">
        <v>498</v>
      </c>
      <c r="G2690">
        <v>1020</v>
      </c>
      <c r="H2690" t="s">
        <v>499</v>
      </c>
      <c r="I2690">
        <v>2014</v>
      </c>
      <c r="J2690" t="s">
        <v>1557</v>
      </c>
      <c r="K2690" s="1">
        <v>41950</v>
      </c>
      <c r="L2690" s="2">
        <v>0.4201388888888889</v>
      </c>
      <c r="M2690" t="s">
        <v>122</v>
      </c>
      <c r="N2690" t="s">
        <v>1614</v>
      </c>
      <c r="O2690" s="7" t="s">
        <v>6872</v>
      </c>
      <c r="P2690" t="s">
        <v>142</v>
      </c>
      <c r="Q2690" t="s">
        <v>142</v>
      </c>
      <c r="R2690" t="s">
        <v>52</v>
      </c>
      <c r="S2690" t="s">
        <v>68</v>
      </c>
      <c r="T2690" t="s">
        <v>54</v>
      </c>
      <c r="U2690" s="3">
        <v>30.958333333333332</v>
      </c>
      <c r="V2690" s="2">
        <v>0</v>
      </c>
      <c r="W2690" t="s">
        <v>55</v>
      </c>
      <c r="Y2690" t="s">
        <v>56</v>
      </c>
      <c r="AB2690" t="s">
        <v>56</v>
      </c>
      <c r="AD2690" t="s">
        <v>57</v>
      </c>
      <c r="AE2690" t="s">
        <v>58</v>
      </c>
      <c r="AF2690" t="s">
        <v>94</v>
      </c>
      <c r="AG2690" t="s">
        <v>95</v>
      </c>
      <c r="AH2690">
        <v>22</v>
      </c>
      <c r="AI2690">
        <v>0</v>
      </c>
      <c r="AJ2690" t="s">
        <v>96</v>
      </c>
      <c r="AK2690" t="s">
        <v>56</v>
      </c>
      <c r="AL2690" t="s">
        <v>56</v>
      </c>
      <c r="AM2690">
        <v>3650177417</v>
      </c>
      <c r="AN2690" t="s">
        <v>61</v>
      </c>
      <c r="AO2690" s="1">
        <v>41990</v>
      </c>
      <c r="AP2690" t="s">
        <v>142</v>
      </c>
      <c r="AQ2690" t="s">
        <v>143</v>
      </c>
      <c r="AR2690" t="s">
        <v>6925</v>
      </c>
    </row>
    <row r="2691" spans="1:44">
      <c r="A2691">
        <f>COUNTIF(F:F,F2691)</f>
        <v>33</v>
      </c>
      <c r="B2691">
        <v>23486</v>
      </c>
      <c r="C2691" t="s">
        <v>1643</v>
      </c>
      <c r="D2691" t="s">
        <v>44</v>
      </c>
      <c r="F2691" t="s">
        <v>498</v>
      </c>
      <c r="G2691">
        <v>1058</v>
      </c>
      <c r="H2691" t="s">
        <v>499</v>
      </c>
      <c r="I2691">
        <v>2015</v>
      </c>
      <c r="J2691" t="s">
        <v>335</v>
      </c>
      <c r="K2691" s="1">
        <v>42059</v>
      </c>
      <c r="L2691" s="2">
        <v>0.58194444444444449</v>
      </c>
      <c r="M2691" t="s">
        <v>122</v>
      </c>
      <c r="N2691" t="s">
        <v>4050</v>
      </c>
      <c r="O2691" s="7" t="s">
        <v>7331</v>
      </c>
      <c r="P2691" t="s">
        <v>142</v>
      </c>
      <c r="Q2691" t="s">
        <v>142</v>
      </c>
      <c r="R2691" t="s">
        <v>52</v>
      </c>
      <c r="S2691" t="s">
        <v>68</v>
      </c>
      <c r="T2691" t="s">
        <v>54</v>
      </c>
      <c r="U2691" s="3">
        <v>84.565972222222214</v>
      </c>
      <c r="V2691" s="2">
        <v>0</v>
      </c>
      <c r="W2691" t="s">
        <v>55</v>
      </c>
      <c r="Y2691" t="s">
        <v>56</v>
      </c>
      <c r="AB2691" t="s">
        <v>56</v>
      </c>
      <c r="AD2691" t="s">
        <v>57</v>
      </c>
      <c r="AE2691" t="s">
        <v>58</v>
      </c>
      <c r="AF2691" t="s">
        <v>94</v>
      </c>
      <c r="AG2691" t="s">
        <v>95</v>
      </c>
      <c r="AH2691">
        <v>41</v>
      </c>
      <c r="AI2691">
        <v>0</v>
      </c>
      <c r="AJ2691" t="s">
        <v>530</v>
      </c>
      <c r="AK2691" t="s">
        <v>56</v>
      </c>
      <c r="AL2691" t="s">
        <v>56</v>
      </c>
      <c r="AM2691" t="s">
        <v>56</v>
      </c>
      <c r="AP2691" t="s">
        <v>99</v>
      </c>
      <c r="AQ2691" t="s">
        <v>143</v>
      </c>
      <c r="AR2691" t="s">
        <v>7360</v>
      </c>
    </row>
    <row r="2692" spans="1:44">
      <c r="A2692">
        <f>COUNTIF(F:F,F2692)</f>
        <v>33</v>
      </c>
      <c r="B2692">
        <v>24008</v>
      </c>
      <c r="C2692" t="s">
        <v>1643</v>
      </c>
      <c r="D2692" t="s">
        <v>44</v>
      </c>
      <c r="F2692" t="s">
        <v>498</v>
      </c>
      <c r="G2692">
        <v>1020</v>
      </c>
      <c r="H2692" t="s">
        <v>499</v>
      </c>
      <c r="I2692">
        <v>2015</v>
      </c>
      <c r="J2692" t="s">
        <v>751</v>
      </c>
      <c r="K2692" s="1">
        <v>42153</v>
      </c>
      <c r="L2692" s="2">
        <v>0.48680555555555555</v>
      </c>
      <c r="M2692" t="s">
        <v>122</v>
      </c>
      <c r="N2692" t="s">
        <v>4050</v>
      </c>
      <c r="O2692" s="7" t="s">
        <v>7864</v>
      </c>
      <c r="P2692" t="s">
        <v>142</v>
      </c>
      <c r="Q2692" t="s">
        <v>142</v>
      </c>
      <c r="R2692" t="s">
        <v>52</v>
      </c>
      <c r="S2692" t="s">
        <v>68</v>
      </c>
      <c r="T2692" t="s">
        <v>54</v>
      </c>
      <c r="U2692" s="3">
        <v>30.958333333333332</v>
      </c>
      <c r="V2692" s="2">
        <v>0</v>
      </c>
      <c r="W2692" t="s">
        <v>55</v>
      </c>
      <c r="Y2692" t="s">
        <v>56</v>
      </c>
      <c r="AB2692" t="s">
        <v>56</v>
      </c>
      <c r="AD2692" t="s">
        <v>57</v>
      </c>
      <c r="AE2692" t="s">
        <v>58</v>
      </c>
      <c r="AF2692" t="s">
        <v>94</v>
      </c>
      <c r="AG2692" t="s">
        <v>95</v>
      </c>
      <c r="AH2692">
        <v>41</v>
      </c>
      <c r="AI2692">
        <v>0</v>
      </c>
      <c r="AJ2692" t="s">
        <v>530</v>
      </c>
      <c r="AK2692" t="s">
        <v>56</v>
      </c>
      <c r="AL2692" t="s">
        <v>56</v>
      </c>
      <c r="AM2692">
        <v>3650186457</v>
      </c>
      <c r="AN2692" t="s">
        <v>61</v>
      </c>
      <c r="AO2692" s="1">
        <v>42354</v>
      </c>
      <c r="AP2692" t="s">
        <v>142</v>
      </c>
      <c r="AQ2692" t="s">
        <v>371</v>
      </c>
      <c r="AR2692" t="s">
        <v>7865</v>
      </c>
    </row>
    <row r="2693" spans="1:44">
      <c r="A2693">
        <f>COUNTIF(F:F,F2693)</f>
        <v>33</v>
      </c>
      <c r="B2693">
        <v>24568</v>
      </c>
      <c r="C2693" t="s">
        <v>1643</v>
      </c>
      <c r="D2693" t="s">
        <v>44</v>
      </c>
      <c r="F2693" t="s">
        <v>498</v>
      </c>
      <c r="G2693">
        <v>1055</v>
      </c>
      <c r="H2693" t="s">
        <v>499</v>
      </c>
      <c r="I2693">
        <v>2015</v>
      </c>
      <c r="J2693" t="s">
        <v>1184</v>
      </c>
      <c r="K2693" s="1">
        <v>42222</v>
      </c>
      <c r="L2693" s="2">
        <v>0.42222222222222222</v>
      </c>
      <c r="M2693" t="s">
        <v>122</v>
      </c>
      <c r="N2693" t="s">
        <v>4050</v>
      </c>
      <c r="O2693" s="7" t="s">
        <v>8384</v>
      </c>
      <c r="P2693" t="s">
        <v>142</v>
      </c>
      <c r="Q2693" t="s">
        <v>142</v>
      </c>
      <c r="R2693" t="s">
        <v>52</v>
      </c>
      <c r="S2693" t="s">
        <v>68</v>
      </c>
      <c r="T2693" t="s">
        <v>54</v>
      </c>
      <c r="U2693" s="3">
        <v>108.22916666666667</v>
      </c>
      <c r="V2693" s="2">
        <v>0</v>
      </c>
      <c r="W2693" t="s">
        <v>55</v>
      </c>
      <c r="Y2693" t="s">
        <v>56</v>
      </c>
      <c r="AB2693" t="s">
        <v>56</v>
      </c>
      <c r="AD2693" t="s">
        <v>57</v>
      </c>
      <c r="AE2693" t="s">
        <v>58</v>
      </c>
      <c r="AF2693" t="s">
        <v>94</v>
      </c>
      <c r="AG2693" t="s">
        <v>95</v>
      </c>
      <c r="AH2693">
        <v>22</v>
      </c>
      <c r="AI2693">
        <v>0</v>
      </c>
      <c r="AJ2693" t="s">
        <v>96</v>
      </c>
      <c r="AK2693" t="s">
        <v>56</v>
      </c>
      <c r="AL2693" t="s">
        <v>56</v>
      </c>
      <c r="AM2693">
        <v>3650186455</v>
      </c>
      <c r="AN2693" t="s">
        <v>61</v>
      </c>
      <c r="AO2693" s="1">
        <v>42354</v>
      </c>
      <c r="AP2693" t="s">
        <v>142</v>
      </c>
      <c r="AQ2693" t="s">
        <v>371</v>
      </c>
      <c r="AR2693" t="s">
        <v>8385</v>
      </c>
    </row>
    <row r="2694" spans="1:44">
      <c r="A2694">
        <f>COUNTIF(F:F,F2694)</f>
        <v>33</v>
      </c>
      <c r="B2694">
        <v>24827</v>
      </c>
      <c r="C2694" t="s">
        <v>1643</v>
      </c>
      <c r="D2694" t="s">
        <v>44</v>
      </c>
      <c r="F2694" t="s">
        <v>498</v>
      </c>
      <c r="G2694">
        <v>1029</v>
      </c>
      <c r="H2694" t="s">
        <v>499</v>
      </c>
      <c r="I2694">
        <v>2015</v>
      </c>
      <c r="J2694" t="s">
        <v>1296</v>
      </c>
      <c r="K2694" s="1">
        <v>42277</v>
      </c>
      <c r="L2694" s="2">
        <v>0.44930555555555557</v>
      </c>
      <c r="M2694" t="s">
        <v>122</v>
      </c>
      <c r="N2694" t="s">
        <v>4050</v>
      </c>
      <c r="O2694" s="7" t="s">
        <v>4463</v>
      </c>
      <c r="P2694" t="s">
        <v>142</v>
      </c>
      <c r="Q2694" t="s">
        <v>142</v>
      </c>
      <c r="R2694" t="s">
        <v>52</v>
      </c>
      <c r="S2694" t="s">
        <v>68</v>
      </c>
      <c r="T2694" t="s">
        <v>54</v>
      </c>
      <c r="U2694" s="3">
        <v>131.51041666666666</v>
      </c>
      <c r="V2694" s="2">
        <v>0</v>
      </c>
      <c r="W2694" t="s">
        <v>55</v>
      </c>
      <c r="Y2694" t="s">
        <v>56</v>
      </c>
      <c r="AB2694" t="s">
        <v>56</v>
      </c>
      <c r="AD2694" t="s">
        <v>57</v>
      </c>
      <c r="AE2694" t="s">
        <v>58</v>
      </c>
      <c r="AF2694" t="s">
        <v>94</v>
      </c>
      <c r="AG2694" t="s">
        <v>95</v>
      </c>
      <c r="AH2694">
        <v>22</v>
      </c>
      <c r="AI2694">
        <v>0</v>
      </c>
      <c r="AJ2694" t="s">
        <v>96</v>
      </c>
      <c r="AK2694" t="s">
        <v>56</v>
      </c>
      <c r="AL2694" t="s">
        <v>56</v>
      </c>
      <c r="AM2694">
        <v>3650186456</v>
      </c>
      <c r="AN2694" t="s">
        <v>61</v>
      </c>
      <c r="AO2694" s="1">
        <v>42354</v>
      </c>
      <c r="AP2694" t="s">
        <v>142</v>
      </c>
      <c r="AQ2694" t="s">
        <v>371</v>
      </c>
      <c r="AR2694" t="s">
        <v>8625</v>
      </c>
    </row>
    <row r="2695" spans="1:44">
      <c r="A2695">
        <f>COUNTIF(F:F,F2695)</f>
        <v>33</v>
      </c>
      <c r="B2695">
        <v>25017</v>
      </c>
      <c r="C2695" t="s">
        <v>1643</v>
      </c>
      <c r="D2695" t="s">
        <v>44</v>
      </c>
      <c r="F2695" t="s">
        <v>498</v>
      </c>
      <c r="G2695">
        <v>1022</v>
      </c>
      <c r="H2695" t="s">
        <v>499</v>
      </c>
      <c r="I2695">
        <v>2015</v>
      </c>
      <c r="J2695" t="s">
        <v>1557</v>
      </c>
      <c r="K2695" s="1">
        <v>42312</v>
      </c>
      <c r="L2695" s="2">
        <v>0.5541666666666667</v>
      </c>
      <c r="M2695" t="s">
        <v>122</v>
      </c>
      <c r="N2695" t="s">
        <v>4050</v>
      </c>
      <c r="O2695" s="7" t="s">
        <v>8384</v>
      </c>
      <c r="P2695" t="s">
        <v>142</v>
      </c>
      <c r="Q2695" t="s">
        <v>142</v>
      </c>
      <c r="R2695" t="s">
        <v>52</v>
      </c>
      <c r="S2695" t="s">
        <v>68</v>
      </c>
      <c r="T2695" t="s">
        <v>54</v>
      </c>
      <c r="U2695" s="3">
        <v>91.961805555555557</v>
      </c>
      <c r="V2695" s="2">
        <v>0</v>
      </c>
      <c r="W2695" t="s">
        <v>55</v>
      </c>
      <c r="Y2695" t="s">
        <v>56</v>
      </c>
      <c r="AB2695" t="s">
        <v>56</v>
      </c>
      <c r="AD2695" t="s">
        <v>57</v>
      </c>
      <c r="AE2695" t="s">
        <v>58</v>
      </c>
      <c r="AF2695" t="s">
        <v>94</v>
      </c>
      <c r="AG2695" t="s">
        <v>95</v>
      </c>
      <c r="AH2695">
        <v>22</v>
      </c>
      <c r="AI2695">
        <v>0</v>
      </c>
      <c r="AJ2695" t="s">
        <v>96</v>
      </c>
      <c r="AK2695" t="s">
        <v>56</v>
      </c>
      <c r="AL2695" t="s">
        <v>56</v>
      </c>
      <c r="AM2695">
        <v>3650186458</v>
      </c>
      <c r="AN2695" t="s">
        <v>61</v>
      </c>
      <c r="AO2695" s="1">
        <v>42359</v>
      </c>
      <c r="AP2695" t="s">
        <v>142</v>
      </c>
      <c r="AQ2695" t="s">
        <v>371</v>
      </c>
      <c r="AR2695" t="s">
        <v>8764</v>
      </c>
    </row>
    <row r="2696" spans="1:44">
      <c r="A2696">
        <f>COUNTIF(F:F,F2696)</f>
        <v>33</v>
      </c>
      <c r="B2696">
        <v>26304</v>
      </c>
      <c r="C2696" t="s">
        <v>1643</v>
      </c>
      <c r="D2696" t="s">
        <v>44</v>
      </c>
      <c r="F2696" t="s">
        <v>498</v>
      </c>
      <c r="G2696">
        <v>1020</v>
      </c>
      <c r="H2696" t="s">
        <v>499</v>
      </c>
      <c r="I2696">
        <v>2016</v>
      </c>
      <c r="J2696" t="s">
        <v>1460</v>
      </c>
      <c r="K2696" s="1">
        <v>42668</v>
      </c>
      <c r="L2696" s="2">
        <v>0.4381944444444445</v>
      </c>
      <c r="M2696" t="s">
        <v>122</v>
      </c>
      <c r="N2696" t="s">
        <v>4050</v>
      </c>
      <c r="O2696" s="7" t="s">
        <v>1559</v>
      </c>
      <c r="P2696" t="s">
        <v>142</v>
      </c>
      <c r="Q2696" t="s">
        <v>142</v>
      </c>
      <c r="R2696" t="s">
        <v>52</v>
      </c>
      <c r="S2696" t="s">
        <v>68</v>
      </c>
      <c r="T2696" t="s">
        <v>54</v>
      </c>
      <c r="U2696" s="3">
        <v>34.423611111111107</v>
      </c>
      <c r="V2696" s="2">
        <v>0</v>
      </c>
      <c r="W2696" t="s">
        <v>55</v>
      </c>
      <c r="Y2696" t="s">
        <v>56</v>
      </c>
      <c r="AB2696" t="s">
        <v>56</v>
      </c>
      <c r="AD2696" t="s">
        <v>57</v>
      </c>
      <c r="AE2696" t="s">
        <v>58</v>
      </c>
      <c r="AF2696" t="s">
        <v>94</v>
      </c>
      <c r="AG2696" t="s">
        <v>95</v>
      </c>
      <c r="AH2696">
        <v>22</v>
      </c>
      <c r="AI2696">
        <v>0</v>
      </c>
      <c r="AJ2696" t="s">
        <v>96</v>
      </c>
      <c r="AK2696" t="s">
        <v>56</v>
      </c>
      <c r="AL2696" t="s">
        <v>56</v>
      </c>
      <c r="AM2696">
        <v>3650192446</v>
      </c>
      <c r="AN2696" t="s">
        <v>659</v>
      </c>
      <c r="AO2696" s="1">
        <v>42695</v>
      </c>
      <c r="AP2696" t="s">
        <v>142</v>
      </c>
      <c r="AR2696" t="s">
        <v>56</v>
      </c>
    </row>
    <row r="2697" spans="1:44">
      <c r="A2697">
        <f>COUNTIF(F:F,F2697)</f>
        <v>33</v>
      </c>
      <c r="B2697">
        <v>27846</v>
      </c>
      <c r="C2697" t="s">
        <v>1643</v>
      </c>
      <c r="D2697" t="s">
        <v>44</v>
      </c>
      <c r="F2697" t="s">
        <v>498</v>
      </c>
      <c r="G2697">
        <v>1017</v>
      </c>
      <c r="H2697" t="s">
        <v>499</v>
      </c>
      <c r="I2697">
        <v>2017</v>
      </c>
      <c r="J2697" t="s">
        <v>1184</v>
      </c>
      <c r="K2697" s="1">
        <v>42957</v>
      </c>
      <c r="L2697" s="2">
        <v>0.68680555555555556</v>
      </c>
      <c r="M2697" t="s">
        <v>122</v>
      </c>
      <c r="N2697" t="s">
        <v>1614</v>
      </c>
      <c r="O2697" s="7" t="s">
        <v>4904</v>
      </c>
      <c r="P2697" t="s">
        <v>142</v>
      </c>
      <c r="Q2697" t="s">
        <v>142</v>
      </c>
      <c r="R2697" t="s">
        <v>416</v>
      </c>
      <c r="S2697" t="s">
        <v>68</v>
      </c>
      <c r="T2697" t="s">
        <v>54</v>
      </c>
      <c r="U2697" s="3">
        <v>97.927083333333329</v>
      </c>
      <c r="V2697" s="2">
        <v>0</v>
      </c>
      <c r="W2697" t="s">
        <v>55</v>
      </c>
      <c r="Y2697" t="s">
        <v>56</v>
      </c>
      <c r="AB2697" t="s">
        <v>56</v>
      </c>
      <c r="AD2697" t="s">
        <v>57</v>
      </c>
      <c r="AE2697" t="s">
        <v>58</v>
      </c>
      <c r="AF2697" t="s">
        <v>94</v>
      </c>
      <c r="AG2697" t="s">
        <v>95</v>
      </c>
      <c r="AH2697">
        <v>22</v>
      </c>
      <c r="AI2697">
        <v>0</v>
      </c>
      <c r="AJ2697" t="s">
        <v>96</v>
      </c>
      <c r="AK2697" t="s">
        <v>56</v>
      </c>
      <c r="AL2697" t="s">
        <v>56</v>
      </c>
      <c r="AM2697">
        <v>3650197271</v>
      </c>
      <c r="AN2697" t="s">
        <v>659</v>
      </c>
      <c r="AO2697" s="1">
        <v>43007</v>
      </c>
      <c r="AP2697" t="s">
        <v>142</v>
      </c>
      <c r="AR2697" t="s">
        <v>56</v>
      </c>
    </row>
    <row r="2698" spans="1:44">
      <c r="A2698">
        <f>COUNTIF(F:F,F2698)</f>
        <v>5</v>
      </c>
      <c r="B2698">
        <v>17987</v>
      </c>
      <c r="C2698" t="s">
        <v>3574</v>
      </c>
      <c r="D2698" t="s">
        <v>44</v>
      </c>
      <c r="F2698" t="s">
        <v>11252</v>
      </c>
      <c r="G2698" t="s">
        <v>11253</v>
      </c>
      <c r="H2698" t="s">
        <v>11254</v>
      </c>
      <c r="I2698">
        <v>2017</v>
      </c>
      <c r="J2698" t="s">
        <v>751</v>
      </c>
      <c r="K2698" s="1">
        <v>42871</v>
      </c>
      <c r="L2698" s="2">
        <v>0.38611111111111113</v>
      </c>
      <c r="M2698" t="s">
        <v>48</v>
      </c>
      <c r="N2698" t="s">
        <v>2562</v>
      </c>
      <c r="O2698" s="7" t="s">
        <v>11255</v>
      </c>
      <c r="P2698" t="s">
        <v>56</v>
      </c>
      <c r="R2698" t="s">
        <v>416</v>
      </c>
      <c r="S2698" t="s">
        <v>87</v>
      </c>
      <c r="T2698" t="s">
        <v>54</v>
      </c>
      <c r="U2698">
        <v>24607</v>
      </c>
      <c r="W2698" t="s">
        <v>55</v>
      </c>
      <c r="Y2698" t="s">
        <v>56</v>
      </c>
      <c r="AB2698" t="s">
        <v>56</v>
      </c>
      <c r="AD2698" t="s">
        <v>57</v>
      </c>
      <c r="AE2698" t="s">
        <v>58</v>
      </c>
      <c r="AF2698" t="s">
        <v>985</v>
      </c>
      <c r="AG2698" t="s">
        <v>1688</v>
      </c>
      <c r="AH2698">
        <v>14</v>
      </c>
      <c r="AI2698" t="s">
        <v>11256</v>
      </c>
      <c r="AJ2698" t="s">
        <v>11257</v>
      </c>
      <c r="AK2698" t="s">
        <v>56</v>
      </c>
      <c r="AL2698" t="s">
        <v>56</v>
      </c>
      <c r="AM2698" t="s">
        <v>56</v>
      </c>
      <c r="AP2698" t="s">
        <v>99</v>
      </c>
      <c r="AR2698" t="s">
        <v>56</v>
      </c>
    </row>
    <row r="2699" spans="1:44">
      <c r="A2699">
        <f>COUNTIF(F:F,F2699)</f>
        <v>5</v>
      </c>
      <c r="B2699">
        <v>17988</v>
      </c>
      <c r="C2699" t="s">
        <v>3574</v>
      </c>
      <c r="D2699" t="s">
        <v>44</v>
      </c>
      <c r="F2699" t="s">
        <v>11252</v>
      </c>
      <c r="G2699" t="s">
        <v>11258</v>
      </c>
      <c r="H2699" t="s">
        <v>11254</v>
      </c>
      <c r="I2699">
        <v>2017</v>
      </c>
      <c r="J2699" t="s">
        <v>751</v>
      </c>
      <c r="K2699" s="1">
        <v>42871</v>
      </c>
      <c r="L2699" s="2">
        <v>0.38958333333333334</v>
      </c>
      <c r="M2699" t="s">
        <v>48</v>
      </c>
      <c r="N2699" t="s">
        <v>2562</v>
      </c>
      <c r="O2699" s="7" t="s">
        <v>11259</v>
      </c>
      <c r="P2699" t="s">
        <v>56</v>
      </c>
      <c r="R2699" t="s">
        <v>416</v>
      </c>
      <c r="S2699" t="s">
        <v>87</v>
      </c>
      <c r="T2699" t="s">
        <v>54</v>
      </c>
      <c r="U2699">
        <v>42504</v>
      </c>
      <c r="W2699" t="s">
        <v>55</v>
      </c>
      <c r="Y2699" t="s">
        <v>56</v>
      </c>
      <c r="AB2699" t="s">
        <v>56</v>
      </c>
      <c r="AD2699" t="s">
        <v>57</v>
      </c>
      <c r="AE2699" t="s">
        <v>58</v>
      </c>
      <c r="AF2699" t="s">
        <v>985</v>
      </c>
      <c r="AG2699" t="s">
        <v>1688</v>
      </c>
      <c r="AH2699">
        <v>14</v>
      </c>
      <c r="AI2699" t="s">
        <v>11256</v>
      </c>
      <c r="AJ2699" t="s">
        <v>11257</v>
      </c>
      <c r="AK2699" t="s">
        <v>56</v>
      </c>
      <c r="AL2699" t="s">
        <v>56</v>
      </c>
      <c r="AM2699" t="s">
        <v>56</v>
      </c>
      <c r="AP2699" t="s">
        <v>99</v>
      </c>
      <c r="AR2699" t="s">
        <v>56</v>
      </c>
    </row>
    <row r="2700" spans="1:44">
      <c r="A2700">
        <f>COUNTIF(F:F,F2700)</f>
        <v>5</v>
      </c>
      <c r="B2700">
        <v>17989</v>
      </c>
      <c r="C2700" t="s">
        <v>3574</v>
      </c>
      <c r="D2700" t="s">
        <v>44</v>
      </c>
      <c r="F2700" t="s">
        <v>11252</v>
      </c>
      <c r="G2700" t="s">
        <v>11260</v>
      </c>
      <c r="H2700" t="s">
        <v>11254</v>
      </c>
      <c r="I2700">
        <v>2017</v>
      </c>
      <c r="J2700" t="s">
        <v>751</v>
      </c>
      <c r="K2700" s="1">
        <v>42871</v>
      </c>
      <c r="L2700" s="2">
        <v>0.39166666666666666</v>
      </c>
      <c r="M2700" t="s">
        <v>48</v>
      </c>
      <c r="N2700" t="s">
        <v>2562</v>
      </c>
      <c r="O2700" s="7" t="s">
        <v>11259</v>
      </c>
      <c r="P2700" t="s">
        <v>56</v>
      </c>
      <c r="R2700" t="s">
        <v>416</v>
      </c>
      <c r="S2700" t="s">
        <v>87</v>
      </c>
      <c r="T2700" t="s">
        <v>54</v>
      </c>
      <c r="U2700">
        <v>24607</v>
      </c>
      <c r="W2700" t="s">
        <v>55</v>
      </c>
      <c r="Y2700" t="s">
        <v>56</v>
      </c>
      <c r="AB2700" t="s">
        <v>56</v>
      </c>
      <c r="AD2700" t="s">
        <v>57</v>
      </c>
      <c r="AE2700" t="s">
        <v>58</v>
      </c>
      <c r="AF2700" t="s">
        <v>985</v>
      </c>
      <c r="AG2700" t="s">
        <v>1688</v>
      </c>
      <c r="AH2700">
        <v>14</v>
      </c>
      <c r="AI2700" t="s">
        <v>11256</v>
      </c>
      <c r="AJ2700" t="s">
        <v>11257</v>
      </c>
      <c r="AK2700" t="s">
        <v>56</v>
      </c>
      <c r="AL2700" t="s">
        <v>56</v>
      </c>
      <c r="AM2700" t="s">
        <v>56</v>
      </c>
      <c r="AP2700" t="s">
        <v>99</v>
      </c>
      <c r="AR2700" t="s">
        <v>56</v>
      </c>
    </row>
    <row r="2701" spans="1:44">
      <c r="A2701">
        <f>COUNTIF(F:F,F2701)</f>
        <v>5</v>
      </c>
      <c r="B2701">
        <v>17990</v>
      </c>
      <c r="C2701" t="s">
        <v>3574</v>
      </c>
      <c r="D2701" t="s">
        <v>44</v>
      </c>
      <c r="F2701" t="s">
        <v>11252</v>
      </c>
      <c r="G2701" t="s">
        <v>11261</v>
      </c>
      <c r="H2701" t="s">
        <v>11254</v>
      </c>
      <c r="I2701">
        <v>2017</v>
      </c>
      <c r="J2701" t="s">
        <v>751</v>
      </c>
      <c r="K2701" s="1">
        <v>42871</v>
      </c>
      <c r="L2701" s="2">
        <v>0.39305555555555555</v>
      </c>
      <c r="M2701" t="s">
        <v>48</v>
      </c>
      <c r="N2701" t="s">
        <v>2562</v>
      </c>
      <c r="O2701" s="7" t="s">
        <v>11259</v>
      </c>
      <c r="P2701" t="s">
        <v>56</v>
      </c>
      <c r="R2701" t="s">
        <v>416</v>
      </c>
      <c r="S2701" t="s">
        <v>87</v>
      </c>
      <c r="T2701" t="s">
        <v>54</v>
      </c>
      <c r="U2701">
        <v>24607</v>
      </c>
      <c r="W2701" t="s">
        <v>55</v>
      </c>
      <c r="Y2701" t="s">
        <v>56</v>
      </c>
      <c r="AB2701" t="s">
        <v>56</v>
      </c>
      <c r="AD2701" t="s">
        <v>57</v>
      </c>
      <c r="AE2701" t="s">
        <v>58</v>
      </c>
      <c r="AF2701" t="s">
        <v>985</v>
      </c>
      <c r="AG2701" t="s">
        <v>1688</v>
      </c>
      <c r="AH2701">
        <v>14</v>
      </c>
      <c r="AI2701" t="s">
        <v>11256</v>
      </c>
      <c r="AJ2701" t="s">
        <v>11257</v>
      </c>
      <c r="AK2701" t="s">
        <v>56</v>
      </c>
      <c r="AL2701" t="s">
        <v>56</v>
      </c>
      <c r="AM2701" t="s">
        <v>56</v>
      </c>
      <c r="AP2701" t="s">
        <v>99</v>
      </c>
      <c r="AR2701" t="s">
        <v>56</v>
      </c>
    </row>
    <row r="2702" spans="1:44">
      <c r="A2702">
        <f>COUNTIF(F:F,F2702)</f>
        <v>5</v>
      </c>
      <c r="B2702">
        <v>17991</v>
      </c>
      <c r="C2702" t="s">
        <v>3574</v>
      </c>
      <c r="D2702" t="s">
        <v>44</v>
      </c>
      <c r="F2702" t="s">
        <v>11252</v>
      </c>
      <c r="G2702">
        <v>4292</v>
      </c>
      <c r="H2702" t="s">
        <v>11254</v>
      </c>
      <c r="I2702">
        <v>2017</v>
      </c>
      <c r="J2702" t="s">
        <v>751</v>
      </c>
      <c r="K2702" s="1">
        <v>42871</v>
      </c>
      <c r="L2702" s="2">
        <v>0.39444444444444443</v>
      </c>
      <c r="M2702" t="s">
        <v>48</v>
      </c>
      <c r="N2702" t="s">
        <v>2562</v>
      </c>
      <c r="O2702" s="7" t="s">
        <v>11255</v>
      </c>
      <c r="P2702" t="s">
        <v>56</v>
      </c>
      <c r="R2702" t="s">
        <v>416</v>
      </c>
      <c r="S2702" t="s">
        <v>87</v>
      </c>
      <c r="T2702" t="s">
        <v>54</v>
      </c>
      <c r="U2702">
        <v>13650</v>
      </c>
      <c r="W2702" t="s">
        <v>55</v>
      </c>
      <c r="Y2702" t="s">
        <v>56</v>
      </c>
      <c r="AB2702" t="s">
        <v>56</v>
      </c>
      <c r="AD2702" t="s">
        <v>57</v>
      </c>
      <c r="AE2702" t="s">
        <v>58</v>
      </c>
      <c r="AF2702" t="s">
        <v>985</v>
      </c>
      <c r="AG2702" t="s">
        <v>1688</v>
      </c>
      <c r="AH2702">
        <v>14</v>
      </c>
      <c r="AI2702" t="s">
        <v>11256</v>
      </c>
      <c r="AJ2702" t="s">
        <v>11257</v>
      </c>
      <c r="AK2702" t="s">
        <v>56</v>
      </c>
      <c r="AL2702" t="s">
        <v>56</v>
      </c>
      <c r="AM2702" t="s">
        <v>56</v>
      </c>
      <c r="AP2702" t="s">
        <v>99</v>
      </c>
      <c r="AR2702" t="s">
        <v>56</v>
      </c>
    </row>
    <row r="2703" spans="1:44">
      <c r="A2703">
        <f>COUNTIF(F:F,F2703)</f>
        <v>3</v>
      </c>
      <c r="B2703">
        <v>17992</v>
      </c>
      <c r="C2703" t="s">
        <v>3574</v>
      </c>
      <c r="D2703" t="s">
        <v>44</v>
      </c>
      <c r="F2703" t="s">
        <v>11262</v>
      </c>
      <c r="G2703" t="s">
        <v>11263</v>
      </c>
      <c r="H2703" t="s">
        <v>11254</v>
      </c>
      <c r="I2703">
        <v>2017</v>
      </c>
      <c r="J2703" t="s">
        <v>751</v>
      </c>
      <c r="K2703" s="1">
        <v>42871</v>
      </c>
      <c r="L2703" s="2">
        <v>0.39583333333333331</v>
      </c>
      <c r="M2703" t="s">
        <v>48</v>
      </c>
      <c r="N2703" t="s">
        <v>2562</v>
      </c>
      <c r="O2703" s="7" t="s">
        <v>11259</v>
      </c>
      <c r="P2703" t="s">
        <v>56</v>
      </c>
      <c r="R2703" t="s">
        <v>416</v>
      </c>
      <c r="S2703" t="s">
        <v>68</v>
      </c>
      <c r="T2703" t="s">
        <v>54</v>
      </c>
      <c r="U2703" s="2">
        <v>0</v>
      </c>
      <c r="V2703" s="2">
        <v>0</v>
      </c>
      <c r="W2703" t="s">
        <v>55</v>
      </c>
      <c r="Y2703" t="s">
        <v>56</v>
      </c>
      <c r="AB2703" t="s">
        <v>56</v>
      </c>
      <c r="AD2703" t="s">
        <v>57</v>
      </c>
      <c r="AE2703" t="s">
        <v>58</v>
      </c>
      <c r="AF2703" t="s">
        <v>985</v>
      </c>
      <c r="AG2703" t="s">
        <v>1688</v>
      </c>
      <c r="AH2703">
        <v>14</v>
      </c>
      <c r="AI2703" t="s">
        <v>11256</v>
      </c>
      <c r="AJ2703" t="s">
        <v>11257</v>
      </c>
      <c r="AK2703" t="s">
        <v>56</v>
      </c>
      <c r="AL2703" t="s">
        <v>56</v>
      </c>
      <c r="AM2703" t="s">
        <v>56</v>
      </c>
      <c r="AP2703" t="s">
        <v>99</v>
      </c>
      <c r="AR2703" t="s">
        <v>56</v>
      </c>
    </row>
    <row r="2704" spans="1:44">
      <c r="A2704">
        <f>COUNTIF(F:F,F2704)</f>
        <v>3</v>
      </c>
      <c r="B2704">
        <v>17993</v>
      </c>
      <c r="C2704" t="s">
        <v>3574</v>
      </c>
      <c r="D2704" t="s">
        <v>44</v>
      </c>
      <c r="F2704" t="s">
        <v>11262</v>
      </c>
      <c r="G2704" t="s">
        <v>11264</v>
      </c>
      <c r="H2704" t="s">
        <v>11254</v>
      </c>
      <c r="I2704">
        <v>2017</v>
      </c>
      <c r="J2704" t="s">
        <v>751</v>
      </c>
      <c r="K2704" s="1">
        <v>42871</v>
      </c>
      <c r="L2704" s="2">
        <v>0.3972222222222222</v>
      </c>
      <c r="M2704" t="s">
        <v>48</v>
      </c>
      <c r="N2704" t="s">
        <v>2562</v>
      </c>
      <c r="O2704" s="7" t="s">
        <v>11259</v>
      </c>
      <c r="P2704" t="s">
        <v>56</v>
      </c>
      <c r="R2704" t="s">
        <v>416</v>
      </c>
      <c r="S2704" t="s">
        <v>68</v>
      </c>
      <c r="T2704" t="s">
        <v>54</v>
      </c>
      <c r="U2704" s="2">
        <v>0</v>
      </c>
      <c r="V2704" s="2">
        <v>0</v>
      </c>
      <c r="W2704" t="s">
        <v>55</v>
      </c>
      <c r="Y2704" t="s">
        <v>56</v>
      </c>
      <c r="AB2704" t="s">
        <v>56</v>
      </c>
      <c r="AD2704" t="s">
        <v>57</v>
      </c>
      <c r="AE2704" t="s">
        <v>58</v>
      </c>
      <c r="AF2704" t="s">
        <v>985</v>
      </c>
      <c r="AG2704" t="s">
        <v>1688</v>
      </c>
      <c r="AH2704">
        <v>14</v>
      </c>
      <c r="AI2704" t="s">
        <v>11256</v>
      </c>
      <c r="AJ2704" t="s">
        <v>11257</v>
      </c>
      <c r="AK2704" t="s">
        <v>56</v>
      </c>
      <c r="AL2704" t="s">
        <v>56</v>
      </c>
      <c r="AM2704" t="s">
        <v>56</v>
      </c>
      <c r="AP2704" t="s">
        <v>99</v>
      </c>
      <c r="AR2704" t="s">
        <v>56</v>
      </c>
    </row>
    <row r="2705" spans="1:44">
      <c r="A2705">
        <f>COUNTIF(F:F,F2705)</f>
        <v>3</v>
      </c>
      <c r="B2705">
        <v>17994</v>
      </c>
      <c r="C2705" t="s">
        <v>3574</v>
      </c>
      <c r="D2705" t="s">
        <v>44</v>
      </c>
      <c r="F2705" t="s">
        <v>11262</v>
      </c>
      <c r="G2705" t="s">
        <v>11265</v>
      </c>
      <c r="H2705" t="s">
        <v>11254</v>
      </c>
      <c r="I2705">
        <v>2017</v>
      </c>
      <c r="J2705" t="s">
        <v>751</v>
      </c>
      <c r="K2705" s="1">
        <v>42871</v>
      </c>
      <c r="L2705" s="2">
        <v>0.39930555555555558</v>
      </c>
      <c r="M2705" t="s">
        <v>56</v>
      </c>
      <c r="N2705" t="s">
        <v>56</v>
      </c>
      <c r="O2705" s="7" t="s">
        <v>11255</v>
      </c>
      <c r="P2705" t="s">
        <v>56</v>
      </c>
      <c r="R2705" t="s">
        <v>416</v>
      </c>
      <c r="S2705" t="s">
        <v>68</v>
      </c>
      <c r="T2705" t="s">
        <v>54</v>
      </c>
      <c r="U2705" s="2">
        <v>0</v>
      </c>
      <c r="V2705" s="2">
        <v>0</v>
      </c>
      <c r="W2705" t="s">
        <v>55</v>
      </c>
      <c r="Y2705" t="s">
        <v>56</v>
      </c>
      <c r="AB2705" t="s">
        <v>56</v>
      </c>
      <c r="AD2705" t="s">
        <v>57</v>
      </c>
      <c r="AE2705" t="s">
        <v>58</v>
      </c>
      <c r="AF2705" t="s">
        <v>985</v>
      </c>
      <c r="AG2705" t="s">
        <v>1688</v>
      </c>
      <c r="AH2705">
        <v>14</v>
      </c>
      <c r="AI2705" t="s">
        <v>11256</v>
      </c>
      <c r="AJ2705" t="s">
        <v>11257</v>
      </c>
      <c r="AK2705" t="s">
        <v>56</v>
      </c>
      <c r="AL2705" t="s">
        <v>56</v>
      </c>
      <c r="AM2705" t="s">
        <v>56</v>
      </c>
      <c r="AP2705" t="s">
        <v>99</v>
      </c>
      <c r="AR2705" t="s">
        <v>56</v>
      </c>
    </row>
    <row r="2706" spans="1:44">
      <c r="A2706">
        <f>COUNTIF(F:F,F2706)</f>
        <v>1</v>
      </c>
      <c r="B2706">
        <v>23494</v>
      </c>
      <c r="C2706" t="s">
        <v>1643</v>
      </c>
      <c r="D2706" t="s">
        <v>44</v>
      </c>
      <c r="F2706" t="s">
        <v>5315</v>
      </c>
      <c r="G2706" t="s">
        <v>7365</v>
      </c>
      <c r="H2706" t="s">
        <v>2462</v>
      </c>
      <c r="I2706">
        <v>2015</v>
      </c>
      <c r="J2706" t="s">
        <v>335</v>
      </c>
      <c r="K2706" s="1">
        <v>42060</v>
      </c>
      <c r="L2706" s="2">
        <v>0.56041666666666667</v>
      </c>
      <c r="M2706" t="s">
        <v>122</v>
      </c>
      <c r="N2706" t="s">
        <v>1614</v>
      </c>
      <c r="O2706" s="7" t="s">
        <v>7366</v>
      </c>
      <c r="P2706" t="s">
        <v>142</v>
      </c>
      <c r="Q2706" t="s">
        <v>142</v>
      </c>
      <c r="R2706" t="s">
        <v>52</v>
      </c>
      <c r="S2706" t="s">
        <v>68</v>
      </c>
      <c r="T2706" t="s">
        <v>54</v>
      </c>
      <c r="U2706" s="3">
        <v>147.43055555555557</v>
      </c>
      <c r="V2706" s="2">
        <v>0</v>
      </c>
      <c r="W2706" t="s">
        <v>55</v>
      </c>
      <c r="Y2706" t="s">
        <v>56</v>
      </c>
      <c r="AB2706" t="s">
        <v>56</v>
      </c>
      <c r="AD2706" t="s">
        <v>57</v>
      </c>
      <c r="AE2706" t="s">
        <v>58</v>
      </c>
      <c r="AF2706" t="s">
        <v>94</v>
      </c>
      <c r="AG2706" t="s">
        <v>95</v>
      </c>
      <c r="AH2706">
        <v>42</v>
      </c>
      <c r="AI2706">
        <v>0</v>
      </c>
      <c r="AJ2706" t="s">
        <v>133</v>
      </c>
      <c r="AK2706" t="s">
        <v>56</v>
      </c>
      <c r="AL2706" t="s">
        <v>56</v>
      </c>
      <c r="AM2706">
        <v>3650179584</v>
      </c>
      <c r="AN2706" t="s">
        <v>61</v>
      </c>
      <c r="AO2706" s="1">
        <v>42317</v>
      </c>
      <c r="AP2706" t="s">
        <v>142</v>
      </c>
      <c r="AQ2706" t="s">
        <v>143</v>
      </c>
      <c r="AR2706" t="s">
        <v>7367</v>
      </c>
    </row>
    <row r="2707" spans="1:44">
      <c r="A2707">
        <f>COUNTIF(F:F,F2707)</f>
        <v>1</v>
      </c>
      <c r="B2707">
        <v>11374</v>
      </c>
      <c r="C2707" t="s">
        <v>3574</v>
      </c>
      <c r="D2707" t="s">
        <v>44</v>
      </c>
      <c r="F2707" t="s">
        <v>3629</v>
      </c>
      <c r="G2707" t="s">
        <v>3630</v>
      </c>
      <c r="H2707" t="s">
        <v>3631</v>
      </c>
      <c r="I2707">
        <v>2013</v>
      </c>
      <c r="J2707" t="s">
        <v>446</v>
      </c>
      <c r="K2707" s="1">
        <v>41358</v>
      </c>
      <c r="L2707" s="2">
        <v>0.51041666666666663</v>
      </c>
      <c r="M2707" t="s">
        <v>48</v>
      </c>
      <c r="N2707" t="s">
        <v>3626</v>
      </c>
      <c r="O2707" s="7" t="s">
        <v>3627</v>
      </c>
      <c r="P2707" t="s">
        <v>56</v>
      </c>
      <c r="R2707" t="s">
        <v>52</v>
      </c>
      <c r="S2707" t="s">
        <v>87</v>
      </c>
      <c r="T2707" t="s">
        <v>54</v>
      </c>
      <c r="U2707">
        <v>0</v>
      </c>
      <c r="W2707" t="s">
        <v>55</v>
      </c>
      <c r="Y2707" t="s">
        <v>56</v>
      </c>
      <c r="AB2707" t="s">
        <v>56</v>
      </c>
      <c r="AD2707" t="s">
        <v>57</v>
      </c>
      <c r="AE2707" t="s">
        <v>58</v>
      </c>
      <c r="AF2707" t="s">
        <v>451</v>
      </c>
      <c r="AG2707" t="s">
        <v>452</v>
      </c>
      <c r="AH2707">
        <v>13</v>
      </c>
      <c r="AI2707">
        <v>200</v>
      </c>
      <c r="AJ2707" t="s">
        <v>3628</v>
      </c>
      <c r="AK2707" t="s">
        <v>56</v>
      </c>
      <c r="AL2707" t="s">
        <v>56</v>
      </c>
      <c r="AM2707" t="s">
        <v>56</v>
      </c>
      <c r="AP2707" t="s">
        <v>99</v>
      </c>
      <c r="AR2707" t="s">
        <v>56</v>
      </c>
    </row>
    <row r="2708" spans="1:44">
      <c r="A2708">
        <f>COUNTIF(F:F,F2708)</f>
        <v>1</v>
      </c>
      <c r="B2708">
        <v>20890</v>
      </c>
      <c r="C2708" t="s">
        <v>1643</v>
      </c>
      <c r="D2708" t="s">
        <v>44</v>
      </c>
      <c r="F2708" t="s">
        <v>5590</v>
      </c>
      <c r="G2708">
        <v>4630</v>
      </c>
      <c r="H2708" t="s">
        <v>5591</v>
      </c>
      <c r="I2708">
        <v>2014</v>
      </c>
      <c r="J2708" t="s">
        <v>543</v>
      </c>
      <c r="K2708" s="1">
        <v>41731</v>
      </c>
      <c r="L2708" s="2">
        <v>0.34236111111111112</v>
      </c>
      <c r="M2708" t="s">
        <v>122</v>
      </c>
      <c r="N2708" t="s">
        <v>1614</v>
      </c>
      <c r="O2708" s="7" t="s">
        <v>5589</v>
      </c>
      <c r="P2708" t="s">
        <v>2190</v>
      </c>
      <c r="Q2708" t="s">
        <v>2190</v>
      </c>
      <c r="R2708" t="s">
        <v>52</v>
      </c>
      <c r="S2708" t="s">
        <v>87</v>
      </c>
      <c r="T2708" t="s">
        <v>54</v>
      </c>
      <c r="U2708">
        <v>2648</v>
      </c>
      <c r="W2708" t="s">
        <v>55</v>
      </c>
      <c r="Y2708" t="s">
        <v>56</v>
      </c>
      <c r="AB2708" t="s">
        <v>56</v>
      </c>
      <c r="AD2708" t="s">
        <v>57</v>
      </c>
      <c r="AE2708" t="s">
        <v>58</v>
      </c>
      <c r="AF2708" t="s">
        <v>94</v>
      </c>
      <c r="AG2708" t="s">
        <v>95</v>
      </c>
      <c r="AH2708">
        <v>49</v>
      </c>
      <c r="AI2708">
        <v>0</v>
      </c>
      <c r="AJ2708" t="s">
        <v>519</v>
      </c>
      <c r="AK2708" t="s">
        <v>56</v>
      </c>
      <c r="AL2708" t="s">
        <v>56</v>
      </c>
      <c r="AM2708" t="s">
        <v>56</v>
      </c>
      <c r="AP2708" t="s">
        <v>99</v>
      </c>
      <c r="AR2708" t="s">
        <v>56</v>
      </c>
    </row>
    <row r="2709" spans="1:44">
      <c r="A2709">
        <f>COUNTIF(F:F,F2709)</f>
        <v>3</v>
      </c>
      <c r="B2709">
        <v>18306</v>
      </c>
      <c r="C2709" t="s">
        <v>1643</v>
      </c>
      <c r="D2709" t="s">
        <v>44</v>
      </c>
      <c r="F2709" t="s">
        <v>2187</v>
      </c>
      <c r="G2709">
        <v>1391</v>
      </c>
      <c r="H2709" t="s">
        <v>2188</v>
      </c>
      <c r="I2709">
        <v>2013</v>
      </c>
      <c r="J2709" t="s">
        <v>543</v>
      </c>
      <c r="K2709" s="1">
        <v>41374</v>
      </c>
      <c r="L2709" s="2">
        <v>0.5</v>
      </c>
      <c r="M2709" t="s">
        <v>122</v>
      </c>
      <c r="N2709" t="s">
        <v>1558</v>
      </c>
      <c r="O2709" s="7" t="s">
        <v>2189</v>
      </c>
      <c r="P2709" t="s">
        <v>2190</v>
      </c>
      <c r="Q2709" t="s">
        <v>2190</v>
      </c>
      <c r="R2709" t="s">
        <v>52</v>
      </c>
      <c r="S2709" t="s">
        <v>87</v>
      </c>
      <c r="T2709" t="s">
        <v>54</v>
      </c>
      <c r="U2709">
        <v>204</v>
      </c>
      <c r="W2709" t="s">
        <v>55</v>
      </c>
      <c r="Y2709" t="s">
        <v>56</v>
      </c>
      <c r="AB2709" t="s">
        <v>56</v>
      </c>
      <c r="AD2709" t="s">
        <v>57</v>
      </c>
      <c r="AE2709" t="s">
        <v>58</v>
      </c>
      <c r="AF2709" t="s">
        <v>94</v>
      </c>
      <c r="AG2709" t="s">
        <v>95</v>
      </c>
      <c r="AH2709">
        <v>49</v>
      </c>
      <c r="AI2709">
        <v>0</v>
      </c>
      <c r="AJ2709" t="s">
        <v>519</v>
      </c>
      <c r="AK2709" t="s">
        <v>56</v>
      </c>
      <c r="AL2709" t="s">
        <v>56</v>
      </c>
      <c r="AM2709">
        <v>3650167060</v>
      </c>
      <c r="AN2709" t="s">
        <v>61</v>
      </c>
      <c r="AO2709" s="1">
        <v>41913</v>
      </c>
      <c r="AP2709" t="s">
        <v>2190</v>
      </c>
      <c r="AQ2709" t="s">
        <v>2191</v>
      </c>
      <c r="AR2709" t="s">
        <v>2192</v>
      </c>
    </row>
    <row r="2710" spans="1:44">
      <c r="A2710">
        <f>COUNTIF(F:F,F2710)</f>
        <v>3</v>
      </c>
      <c r="B2710">
        <v>18468</v>
      </c>
      <c r="C2710" t="s">
        <v>1643</v>
      </c>
      <c r="D2710" t="s">
        <v>44</v>
      </c>
      <c r="F2710" t="s">
        <v>2187</v>
      </c>
      <c r="G2710">
        <v>119</v>
      </c>
      <c r="H2710" t="s">
        <v>2188</v>
      </c>
      <c r="I2710">
        <v>2013</v>
      </c>
      <c r="J2710" t="s">
        <v>543</v>
      </c>
      <c r="K2710" s="1">
        <v>41393</v>
      </c>
      <c r="L2710" s="2">
        <v>0.60625000000000007</v>
      </c>
      <c r="M2710" t="s">
        <v>122</v>
      </c>
      <c r="N2710" t="s">
        <v>1797</v>
      </c>
      <c r="O2710" s="7" t="s">
        <v>2189</v>
      </c>
      <c r="P2710" t="s">
        <v>2190</v>
      </c>
      <c r="Q2710" t="s">
        <v>2190</v>
      </c>
      <c r="R2710" t="s">
        <v>52</v>
      </c>
      <c r="S2710" t="s">
        <v>87</v>
      </c>
      <c r="T2710" t="s">
        <v>54</v>
      </c>
      <c r="U2710">
        <v>13</v>
      </c>
      <c r="W2710" t="s">
        <v>55</v>
      </c>
      <c r="Y2710" t="s">
        <v>56</v>
      </c>
      <c r="AB2710" t="s">
        <v>56</v>
      </c>
      <c r="AD2710" t="s">
        <v>57</v>
      </c>
      <c r="AE2710" t="s">
        <v>58</v>
      </c>
      <c r="AF2710" t="s">
        <v>94</v>
      </c>
      <c r="AG2710" t="s">
        <v>95</v>
      </c>
      <c r="AH2710">
        <v>49</v>
      </c>
      <c r="AI2710">
        <v>0</v>
      </c>
      <c r="AJ2710" t="s">
        <v>519</v>
      </c>
      <c r="AK2710" t="s">
        <v>56</v>
      </c>
      <c r="AL2710" t="s">
        <v>56</v>
      </c>
      <c r="AM2710">
        <v>3650167061</v>
      </c>
      <c r="AN2710" t="s">
        <v>61</v>
      </c>
      <c r="AO2710" s="1">
        <v>41946</v>
      </c>
      <c r="AP2710" t="s">
        <v>2190</v>
      </c>
      <c r="AQ2710" t="s">
        <v>2191</v>
      </c>
      <c r="AR2710" t="s">
        <v>2192</v>
      </c>
    </row>
    <row r="2711" spans="1:44">
      <c r="A2711">
        <f>COUNTIF(F:F,F2711)</f>
        <v>3</v>
      </c>
      <c r="B2711">
        <v>20889</v>
      </c>
      <c r="C2711" t="s">
        <v>1643</v>
      </c>
      <c r="D2711" t="s">
        <v>44</v>
      </c>
      <c r="F2711" t="s">
        <v>2187</v>
      </c>
      <c r="G2711" t="s">
        <v>5588</v>
      </c>
      <c r="H2711" t="s">
        <v>2188</v>
      </c>
      <c r="I2711">
        <v>2014</v>
      </c>
      <c r="J2711" t="s">
        <v>543</v>
      </c>
      <c r="K2711" s="1">
        <v>41731</v>
      </c>
      <c r="L2711" s="2">
        <v>0.3034722222222222</v>
      </c>
      <c r="M2711" t="s">
        <v>122</v>
      </c>
      <c r="N2711" t="s">
        <v>1614</v>
      </c>
      <c r="O2711" s="7" t="s">
        <v>5589</v>
      </c>
      <c r="P2711" t="s">
        <v>2190</v>
      </c>
      <c r="Q2711" t="s">
        <v>2190</v>
      </c>
      <c r="R2711" t="s">
        <v>52</v>
      </c>
      <c r="S2711" t="s">
        <v>87</v>
      </c>
      <c r="T2711" t="s">
        <v>54</v>
      </c>
      <c r="U2711">
        <v>6879</v>
      </c>
      <c r="W2711" t="s">
        <v>55</v>
      </c>
      <c r="Y2711" t="s">
        <v>56</v>
      </c>
      <c r="AB2711" t="s">
        <v>56</v>
      </c>
      <c r="AD2711" t="s">
        <v>57</v>
      </c>
      <c r="AE2711" t="s">
        <v>58</v>
      </c>
      <c r="AF2711" t="s">
        <v>94</v>
      </c>
      <c r="AG2711" t="s">
        <v>95</v>
      </c>
      <c r="AH2711">
        <v>49</v>
      </c>
      <c r="AI2711">
        <v>0</v>
      </c>
      <c r="AJ2711" t="s">
        <v>519</v>
      </c>
      <c r="AK2711" t="s">
        <v>56</v>
      </c>
      <c r="AL2711" t="s">
        <v>56</v>
      </c>
      <c r="AM2711" t="s">
        <v>56</v>
      </c>
      <c r="AP2711" t="s">
        <v>99</v>
      </c>
      <c r="AR2711" t="s">
        <v>56</v>
      </c>
    </row>
    <row r="2712" spans="1:44">
      <c r="A2712">
        <f>COUNTIF(F:F,F2712)</f>
        <v>2</v>
      </c>
      <c r="B2712">
        <v>20546</v>
      </c>
      <c r="C2712" t="s">
        <v>1643</v>
      </c>
      <c r="D2712" t="s">
        <v>44</v>
      </c>
      <c r="F2712" t="s">
        <v>5309</v>
      </c>
      <c r="G2712">
        <v>22613</v>
      </c>
      <c r="H2712" t="s">
        <v>3185</v>
      </c>
      <c r="I2712">
        <v>2014</v>
      </c>
      <c r="J2712" t="s">
        <v>335</v>
      </c>
      <c r="K2712" s="1">
        <v>41680</v>
      </c>
      <c r="L2712" s="2">
        <v>0.56805555555555554</v>
      </c>
      <c r="M2712" t="s">
        <v>122</v>
      </c>
      <c r="N2712" t="s">
        <v>1614</v>
      </c>
      <c r="O2712" s="7" t="s">
        <v>5310</v>
      </c>
      <c r="P2712" t="s">
        <v>56</v>
      </c>
      <c r="R2712" t="s">
        <v>52</v>
      </c>
      <c r="S2712" t="s">
        <v>87</v>
      </c>
      <c r="T2712" t="s">
        <v>54</v>
      </c>
      <c r="U2712">
        <v>3327</v>
      </c>
      <c r="W2712" t="s">
        <v>55</v>
      </c>
      <c r="Y2712" t="s">
        <v>56</v>
      </c>
      <c r="AB2712" t="s">
        <v>56</v>
      </c>
      <c r="AD2712" t="s">
        <v>57</v>
      </c>
      <c r="AE2712" t="s">
        <v>58</v>
      </c>
      <c r="AF2712" t="s">
        <v>94</v>
      </c>
      <c r="AG2712" t="s">
        <v>95</v>
      </c>
      <c r="AH2712">
        <v>24</v>
      </c>
      <c r="AI2712">
        <v>0</v>
      </c>
      <c r="AJ2712" t="s">
        <v>162</v>
      </c>
      <c r="AK2712" t="s">
        <v>56</v>
      </c>
      <c r="AL2712" t="s">
        <v>56</v>
      </c>
      <c r="AM2712" t="s">
        <v>56</v>
      </c>
      <c r="AP2712" t="s">
        <v>99</v>
      </c>
      <c r="AR2712" t="s">
        <v>56</v>
      </c>
    </row>
    <row r="2713" spans="1:44">
      <c r="A2713">
        <f>COUNTIF(F:F,F2713)</f>
        <v>2</v>
      </c>
      <c r="B2713">
        <v>28250</v>
      </c>
      <c r="C2713" t="s">
        <v>1643</v>
      </c>
      <c r="D2713" t="s">
        <v>44</v>
      </c>
      <c r="F2713" t="s">
        <v>5309</v>
      </c>
      <c r="G2713">
        <v>22258</v>
      </c>
      <c r="H2713" t="s">
        <v>3185</v>
      </c>
      <c r="I2713">
        <v>2017</v>
      </c>
      <c r="J2713" t="s">
        <v>1625</v>
      </c>
      <c r="K2713" s="1">
        <v>43088</v>
      </c>
      <c r="L2713" s="2">
        <v>0.4465277777777778</v>
      </c>
      <c r="M2713" t="s">
        <v>48</v>
      </c>
      <c r="N2713" t="s">
        <v>3587</v>
      </c>
      <c r="O2713" s="7" t="s">
        <v>12145</v>
      </c>
      <c r="P2713" t="s">
        <v>56</v>
      </c>
      <c r="R2713" t="s">
        <v>52</v>
      </c>
      <c r="S2713" t="s">
        <v>87</v>
      </c>
      <c r="T2713" t="s">
        <v>54</v>
      </c>
      <c r="U2713">
        <v>24824</v>
      </c>
      <c r="W2713" t="s">
        <v>55</v>
      </c>
      <c r="Y2713" t="s">
        <v>56</v>
      </c>
      <c r="AB2713" t="s">
        <v>56</v>
      </c>
      <c r="AD2713" t="s">
        <v>57</v>
      </c>
      <c r="AE2713" t="s">
        <v>58</v>
      </c>
      <c r="AF2713">
        <v>24</v>
      </c>
      <c r="AG2713" t="s">
        <v>222</v>
      </c>
      <c r="AH2713">
        <v>49</v>
      </c>
      <c r="AI2713">
        <v>0</v>
      </c>
      <c r="AJ2713" t="s">
        <v>519</v>
      </c>
      <c r="AK2713" t="s">
        <v>56</v>
      </c>
      <c r="AL2713" t="s">
        <v>56</v>
      </c>
      <c r="AM2713" t="s">
        <v>56</v>
      </c>
      <c r="AP2713" t="s">
        <v>99</v>
      </c>
      <c r="AR2713" t="s">
        <v>56</v>
      </c>
    </row>
    <row r="2714" spans="1:44">
      <c r="A2714">
        <f>COUNTIF(F:F,F2714)</f>
        <v>8</v>
      </c>
      <c r="B2714">
        <v>15169</v>
      </c>
      <c r="C2714" t="s">
        <v>3574</v>
      </c>
      <c r="D2714" t="s">
        <v>44</v>
      </c>
      <c r="F2714" t="s">
        <v>7619</v>
      </c>
      <c r="G2714" t="s">
        <v>7620</v>
      </c>
      <c r="H2714" t="s">
        <v>7621</v>
      </c>
      <c r="I2714">
        <v>2015</v>
      </c>
      <c r="J2714" t="s">
        <v>543</v>
      </c>
      <c r="K2714" s="1">
        <v>42121</v>
      </c>
      <c r="L2714" s="2">
        <v>0.39305555555555555</v>
      </c>
      <c r="M2714" t="s">
        <v>48</v>
      </c>
      <c r="N2714" t="s">
        <v>4547</v>
      </c>
      <c r="O2714" s="7" t="s">
        <v>7618</v>
      </c>
      <c r="P2714" t="s">
        <v>2190</v>
      </c>
      <c r="Q2714" t="s">
        <v>2190</v>
      </c>
      <c r="R2714" t="s">
        <v>52</v>
      </c>
      <c r="S2714" t="s">
        <v>68</v>
      </c>
      <c r="T2714" t="s">
        <v>54</v>
      </c>
      <c r="U2714" s="2">
        <v>0</v>
      </c>
      <c r="V2714" s="2">
        <v>0</v>
      </c>
      <c r="W2714" t="s">
        <v>55</v>
      </c>
      <c r="Y2714" t="s">
        <v>56</v>
      </c>
      <c r="AB2714" t="s">
        <v>56</v>
      </c>
      <c r="AD2714" t="s">
        <v>57</v>
      </c>
      <c r="AE2714" t="s">
        <v>58</v>
      </c>
      <c r="AF2714">
        <v>24</v>
      </c>
      <c r="AG2714" t="s">
        <v>222</v>
      </c>
      <c r="AH2714">
        <v>22</v>
      </c>
      <c r="AI2714">
        <v>0</v>
      </c>
      <c r="AJ2714" t="s">
        <v>96</v>
      </c>
      <c r="AK2714" t="s">
        <v>56</v>
      </c>
      <c r="AL2714" t="s">
        <v>56</v>
      </c>
      <c r="AM2714" t="s">
        <v>56</v>
      </c>
      <c r="AP2714" t="s">
        <v>99</v>
      </c>
      <c r="AR2714" t="s">
        <v>56</v>
      </c>
    </row>
    <row r="2715" spans="1:44">
      <c r="A2715">
        <f>COUNTIF(F:F,F2715)</f>
        <v>8</v>
      </c>
      <c r="B2715">
        <v>15171</v>
      </c>
      <c r="C2715" t="s">
        <v>3574</v>
      </c>
      <c r="D2715" t="s">
        <v>44</v>
      </c>
      <c r="F2715" t="s">
        <v>7619</v>
      </c>
      <c r="G2715" t="s">
        <v>7622</v>
      </c>
      <c r="H2715" t="s">
        <v>7621</v>
      </c>
      <c r="I2715">
        <v>2015</v>
      </c>
      <c r="J2715" t="s">
        <v>543</v>
      </c>
      <c r="K2715" s="1">
        <v>42121</v>
      </c>
      <c r="L2715" s="2">
        <v>0.3972222222222222</v>
      </c>
      <c r="M2715" t="s">
        <v>48</v>
      </c>
      <c r="N2715" t="s">
        <v>4547</v>
      </c>
      <c r="O2715" s="7" t="s">
        <v>7618</v>
      </c>
      <c r="P2715" t="s">
        <v>2190</v>
      </c>
      <c r="Q2715" t="s">
        <v>2190</v>
      </c>
      <c r="R2715" t="s">
        <v>52</v>
      </c>
      <c r="S2715" t="s">
        <v>68</v>
      </c>
      <c r="T2715" t="s">
        <v>54</v>
      </c>
      <c r="U2715" s="2">
        <v>0</v>
      </c>
      <c r="V2715" s="2">
        <v>0</v>
      </c>
      <c r="W2715" t="s">
        <v>55</v>
      </c>
      <c r="Y2715" t="s">
        <v>56</v>
      </c>
      <c r="AB2715" t="s">
        <v>56</v>
      </c>
      <c r="AD2715" t="s">
        <v>57</v>
      </c>
      <c r="AE2715" t="s">
        <v>58</v>
      </c>
      <c r="AF2715">
        <v>24</v>
      </c>
      <c r="AG2715" t="s">
        <v>222</v>
      </c>
      <c r="AH2715">
        <v>22</v>
      </c>
      <c r="AI2715">
        <v>0</v>
      </c>
      <c r="AJ2715" t="s">
        <v>96</v>
      </c>
      <c r="AK2715" t="s">
        <v>56</v>
      </c>
      <c r="AL2715" t="s">
        <v>56</v>
      </c>
      <c r="AM2715" t="s">
        <v>56</v>
      </c>
      <c r="AP2715" t="s">
        <v>99</v>
      </c>
      <c r="AR2715" t="s">
        <v>56</v>
      </c>
    </row>
    <row r="2716" spans="1:44">
      <c r="A2716">
        <f>COUNTIF(F:F,F2716)</f>
        <v>8</v>
      </c>
      <c r="B2716">
        <v>15181</v>
      </c>
      <c r="C2716" t="s">
        <v>3574</v>
      </c>
      <c r="D2716" t="s">
        <v>44</v>
      </c>
      <c r="F2716" t="s">
        <v>7619</v>
      </c>
      <c r="G2716" t="s">
        <v>7631</v>
      </c>
      <c r="H2716" t="s">
        <v>7621</v>
      </c>
      <c r="I2716">
        <v>2015</v>
      </c>
      <c r="J2716" t="s">
        <v>751</v>
      </c>
      <c r="K2716" s="1">
        <v>42128</v>
      </c>
      <c r="L2716" s="2">
        <v>0.62013888888888891</v>
      </c>
      <c r="M2716" t="s">
        <v>48</v>
      </c>
      <c r="N2716" t="s">
        <v>4547</v>
      </c>
      <c r="O2716" s="7" t="s">
        <v>7618</v>
      </c>
      <c r="P2716" t="s">
        <v>2190</v>
      </c>
      <c r="Q2716" t="s">
        <v>2190</v>
      </c>
      <c r="R2716" t="s">
        <v>52</v>
      </c>
      <c r="S2716" t="s">
        <v>68</v>
      </c>
      <c r="T2716" t="s">
        <v>54</v>
      </c>
      <c r="U2716" s="2">
        <v>0</v>
      </c>
      <c r="V2716" s="2">
        <v>0</v>
      </c>
      <c r="W2716" t="s">
        <v>55</v>
      </c>
      <c r="Y2716" t="s">
        <v>56</v>
      </c>
      <c r="AB2716" t="s">
        <v>56</v>
      </c>
      <c r="AD2716" t="s">
        <v>57</v>
      </c>
      <c r="AE2716" t="s">
        <v>58</v>
      </c>
      <c r="AF2716">
        <v>24</v>
      </c>
      <c r="AG2716" t="s">
        <v>222</v>
      </c>
      <c r="AH2716">
        <v>22</v>
      </c>
      <c r="AI2716">
        <v>0</v>
      </c>
      <c r="AJ2716" t="s">
        <v>96</v>
      </c>
      <c r="AK2716" t="s">
        <v>56</v>
      </c>
      <c r="AL2716" t="s">
        <v>56</v>
      </c>
      <c r="AM2716" t="s">
        <v>56</v>
      </c>
      <c r="AP2716" t="s">
        <v>99</v>
      </c>
      <c r="AR2716" t="s">
        <v>56</v>
      </c>
    </row>
    <row r="2717" spans="1:44">
      <c r="A2717">
        <f>COUNTIF(F:F,F2717)</f>
        <v>8</v>
      </c>
      <c r="B2717">
        <v>15182</v>
      </c>
      <c r="C2717" t="s">
        <v>3574</v>
      </c>
      <c r="D2717" t="s">
        <v>44</v>
      </c>
      <c r="F2717" t="s">
        <v>7619</v>
      </c>
      <c r="G2717" t="s">
        <v>7632</v>
      </c>
      <c r="H2717" t="s">
        <v>7621</v>
      </c>
      <c r="I2717">
        <v>2015</v>
      </c>
      <c r="J2717" t="s">
        <v>751</v>
      </c>
      <c r="K2717" s="1">
        <v>42128</v>
      </c>
      <c r="L2717" s="2">
        <v>0.62152777777777779</v>
      </c>
      <c r="M2717" t="s">
        <v>48</v>
      </c>
      <c r="N2717" t="s">
        <v>4547</v>
      </c>
      <c r="O2717" s="7" t="s">
        <v>7618</v>
      </c>
      <c r="P2717" t="s">
        <v>2190</v>
      </c>
      <c r="Q2717" t="s">
        <v>2190</v>
      </c>
      <c r="R2717" t="s">
        <v>52</v>
      </c>
      <c r="S2717" t="s">
        <v>68</v>
      </c>
      <c r="T2717" t="s">
        <v>54</v>
      </c>
      <c r="U2717" s="2">
        <v>0</v>
      </c>
      <c r="V2717" s="2">
        <v>0</v>
      </c>
      <c r="W2717" t="s">
        <v>55</v>
      </c>
      <c r="Y2717" t="s">
        <v>56</v>
      </c>
      <c r="AB2717" t="s">
        <v>56</v>
      </c>
      <c r="AD2717" t="s">
        <v>57</v>
      </c>
      <c r="AE2717" t="s">
        <v>58</v>
      </c>
      <c r="AF2717">
        <v>24</v>
      </c>
      <c r="AG2717" t="s">
        <v>222</v>
      </c>
      <c r="AH2717">
        <v>22</v>
      </c>
      <c r="AI2717">
        <v>0</v>
      </c>
      <c r="AJ2717" t="s">
        <v>96</v>
      </c>
      <c r="AK2717" t="s">
        <v>56</v>
      </c>
      <c r="AL2717" t="s">
        <v>56</v>
      </c>
      <c r="AM2717" t="s">
        <v>56</v>
      </c>
      <c r="AP2717" t="s">
        <v>99</v>
      </c>
      <c r="AR2717" t="s">
        <v>56</v>
      </c>
    </row>
    <row r="2718" spans="1:44">
      <c r="A2718">
        <f>COUNTIF(F:F,F2718)</f>
        <v>8</v>
      </c>
      <c r="B2718">
        <v>15183</v>
      </c>
      <c r="C2718" t="s">
        <v>3574</v>
      </c>
      <c r="D2718" t="s">
        <v>44</v>
      </c>
      <c r="F2718" t="s">
        <v>7619</v>
      </c>
      <c r="G2718" t="s">
        <v>7633</v>
      </c>
      <c r="H2718" t="s">
        <v>7621</v>
      </c>
      <c r="I2718">
        <v>2015</v>
      </c>
      <c r="J2718" t="s">
        <v>751</v>
      </c>
      <c r="K2718" s="1">
        <v>42128</v>
      </c>
      <c r="L2718" s="2">
        <v>0.62291666666666667</v>
      </c>
      <c r="M2718" t="s">
        <v>48</v>
      </c>
      <c r="N2718" t="s">
        <v>4547</v>
      </c>
      <c r="O2718" s="7" t="s">
        <v>7618</v>
      </c>
      <c r="P2718" t="s">
        <v>2190</v>
      </c>
      <c r="Q2718" t="s">
        <v>2190</v>
      </c>
      <c r="R2718" t="s">
        <v>52</v>
      </c>
      <c r="S2718" t="s">
        <v>68</v>
      </c>
      <c r="T2718" t="s">
        <v>54</v>
      </c>
      <c r="U2718" s="2">
        <v>0</v>
      </c>
      <c r="V2718" s="2">
        <v>0</v>
      </c>
      <c r="W2718" t="s">
        <v>55</v>
      </c>
      <c r="Y2718" t="s">
        <v>56</v>
      </c>
      <c r="AB2718" t="s">
        <v>56</v>
      </c>
      <c r="AD2718" t="s">
        <v>57</v>
      </c>
      <c r="AE2718" t="s">
        <v>58</v>
      </c>
      <c r="AF2718">
        <v>24</v>
      </c>
      <c r="AG2718" t="s">
        <v>222</v>
      </c>
      <c r="AH2718">
        <v>22</v>
      </c>
      <c r="AI2718">
        <v>0</v>
      </c>
      <c r="AJ2718" t="s">
        <v>96</v>
      </c>
      <c r="AK2718" t="s">
        <v>56</v>
      </c>
      <c r="AL2718" t="s">
        <v>56</v>
      </c>
      <c r="AM2718" t="s">
        <v>56</v>
      </c>
      <c r="AP2718" t="s">
        <v>99</v>
      </c>
      <c r="AR2718" t="s">
        <v>56</v>
      </c>
    </row>
    <row r="2719" spans="1:44">
      <c r="A2719">
        <f>COUNTIF(F:F,F2719)</f>
        <v>8</v>
      </c>
      <c r="B2719">
        <v>15184</v>
      </c>
      <c r="C2719" t="s">
        <v>3574</v>
      </c>
      <c r="D2719" t="s">
        <v>44</v>
      </c>
      <c r="F2719" t="s">
        <v>7619</v>
      </c>
      <c r="G2719" t="s">
        <v>7634</v>
      </c>
      <c r="H2719" t="s">
        <v>7621</v>
      </c>
      <c r="I2719">
        <v>2015</v>
      </c>
      <c r="J2719" t="s">
        <v>751</v>
      </c>
      <c r="K2719" s="1">
        <v>42128</v>
      </c>
      <c r="L2719" s="2">
        <v>0.62361111111111112</v>
      </c>
      <c r="M2719" t="s">
        <v>48</v>
      </c>
      <c r="N2719" t="s">
        <v>4547</v>
      </c>
      <c r="O2719" s="7" t="s">
        <v>7618</v>
      </c>
      <c r="P2719" t="s">
        <v>2190</v>
      </c>
      <c r="Q2719" t="s">
        <v>2190</v>
      </c>
      <c r="R2719" t="s">
        <v>52</v>
      </c>
      <c r="S2719" t="s">
        <v>68</v>
      </c>
      <c r="T2719" t="s">
        <v>54</v>
      </c>
      <c r="U2719" s="2">
        <v>0</v>
      </c>
      <c r="V2719" s="2">
        <v>0</v>
      </c>
      <c r="W2719" t="s">
        <v>55</v>
      </c>
      <c r="Y2719" t="s">
        <v>56</v>
      </c>
      <c r="AB2719" t="s">
        <v>56</v>
      </c>
      <c r="AD2719" t="s">
        <v>57</v>
      </c>
      <c r="AE2719" t="s">
        <v>58</v>
      </c>
      <c r="AF2719">
        <v>24</v>
      </c>
      <c r="AG2719" t="s">
        <v>222</v>
      </c>
      <c r="AH2719">
        <v>22</v>
      </c>
      <c r="AI2719">
        <v>0</v>
      </c>
      <c r="AJ2719" t="s">
        <v>96</v>
      </c>
      <c r="AK2719" t="s">
        <v>56</v>
      </c>
      <c r="AL2719" t="s">
        <v>56</v>
      </c>
      <c r="AM2719" t="s">
        <v>56</v>
      </c>
      <c r="AP2719" t="s">
        <v>99</v>
      </c>
      <c r="AR2719" t="s">
        <v>56</v>
      </c>
    </row>
    <row r="2720" spans="1:44">
      <c r="A2720">
        <f>COUNTIF(F:F,F2720)</f>
        <v>8</v>
      </c>
      <c r="B2720">
        <v>15185</v>
      </c>
      <c r="C2720" t="s">
        <v>3574</v>
      </c>
      <c r="D2720" t="s">
        <v>44</v>
      </c>
      <c r="F2720" t="s">
        <v>7619</v>
      </c>
      <c r="G2720" t="s">
        <v>7635</v>
      </c>
      <c r="H2720" t="s">
        <v>7621</v>
      </c>
      <c r="I2720">
        <v>2015</v>
      </c>
      <c r="J2720" t="s">
        <v>751</v>
      </c>
      <c r="K2720" s="1">
        <v>42128</v>
      </c>
      <c r="L2720" s="2">
        <v>0.625</v>
      </c>
      <c r="M2720" t="s">
        <v>48</v>
      </c>
      <c r="N2720" t="s">
        <v>4547</v>
      </c>
      <c r="O2720" s="7" t="s">
        <v>7618</v>
      </c>
      <c r="P2720" t="s">
        <v>2190</v>
      </c>
      <c r="Q2720" t="s">
        <v>2190</v>
      </c>
      <c r="R2720" t="s">
        <v>52</v>
      </c>
      <c r="S2720" t="s">
        <v>68</v>
      </c>
      <c r="T2720" t="s">
        <v>54</v>
      </c>
      <c r="U2720" s="2">
        <v>0</v>
      </c>
      <c r="V2720" s="2">
        <v>0</v>
      </c>
      <c r="W2720" t="s">
        <v>55</v>
      </c>
      <c r="Y2720" t="s">
        <v>56</v>
      </c>
      <c r="AB2720" t="s">
        <v>56</v>
      </c>
      <c r="AD2720" t="s">
        <v>57</v>
      </c>
      <c r="AE2720" t="s">
        <v>58</v>
      </c>
      <c r="AF2720">
        <v>24</v>
      </c>
      <c r="AG2720" t="s">
        <v>222</v>
      </c>
      <c r="AH2720">
        <v>22</v>
      </c>
      <c r="AI2720">
        <v>0</v>
      </c>
      <c r="AJ2720" t="s">
        <v>96</v>
      </c>
      <c r="AK2720" t="s">
        <v>56</v>
      </c>
      <c r="AL2720" t="s">
        <v>56</v>
      </c>
      <c r="AM2720" t="s">
        <v>56</v>
      </c>
      <c r="AP2720" t="s">
        <v>99</v>
      </c>
      <c r="AR2720" t="s">
        <v>56</v>
      </c>
    </row>
    <row r="2721" spans="1:44">
      <c r="A2721">
        <f>COUNTIF(F:F,F2721)</f>
        <v>8</v>
      </c>
      <c r="B2721">
        <v>15186</v>
      </c>
      <c r="C2721" t="s">
        <v>3574</v>
      </c>
      <c r="D2721" t="s">
        <v>44</v>
      </c>
      <c r="F2721" t="s">
        <v>7619</v>
      </c>
      <c r="G2721" t="s">
        <v>7636</v>
      </c>
      <c r="H2721" t="s">
        <v>7621</v>
      </c>
      <c r="I2721">
        <v>2015</v>
      </c>
      <c r="J2721" t="s">
        <v>751</v>
      </c>
      <c r="K2721" s="1">
        <v>42128</v>
      </c>
      <c r="L2721" s="2">
        <v>0.62638888888888888</v>
      </c>
      <c r="M2721" t="s">
        <v>48</v>
      </c>
      <c r="N2721" t="s">
        <v>4547</v>
      </c>
      <c r="O2721" s="7" t="s">
        <v>7618</v>
      </c>
      <c r="P2721" t="s">
        <v>56</v>
      </c>
      <c r="R2721" t="s">
        <v>52</v>
      </c>
      <c r="S2721" t="s">
        <v>68</v>
      </c>
      <c r="T2721" t="s">
        <v>54</v>
      </c>
      <c r="U2721" s="2">
        <v>0</v>
      </c>
      <c r="V2721" s="2">
        <v>0</v>
      </c>
      <c r="W2721" t="s">
        <v>55</v>
      </c>
      <c r="Y2721" t="s">
        <v>56</v>
      </c>
      <c r="AB2721" t="s">
        <v>56</v>
      </c>
      <c r="AD2721" t="s">
        <v>57</v>
      </c>
      <c r="AE2721" t="s">
        <v>58</v>
      </c>
      <c r="AF2721">
        <v>24</v>
      </c>
      <c r="AG2721" t="s">
        <v>222</v>
      </c>
      <c r="AH2721">
        <v>22</v>
      </c>
      <c r="AI2721">
        <v>0</v>
      </c>
      <c r="AJ2721" t="s">
        <v>96</v>
      </c>
      <c r="AK2721" t="s">
        <v>56</v>
      </c>
      <c r="AL2721" t="s">
        <v>56</v>
      </c>
      <c r="AM2721" t="s">
        <v>56</v>
      </c>
      <c r="AP2721" t="s">
        <v>99</v>
      </c>
      <c r="AR2721" t="s">
        <v>56</v>
      </c>
    </row>
    <row r="2722" spans="1:44">
      <c r="A2722">
        <f>COUNTIF(F:F,F2722)</f>
        <v>7</v>
      </c>
      <c r="B2722">
        <v>15234</v>
      </c>
      <c r="C2722" t="s">
        <v>3574</v>
      </c>
      <c r="D2722" t="s">
        <v>44</v>
      </c>
      <c r="F2722" t="s">
        <v>7669</v>
      </c>
      <c r="G2722" t="s">
        <v>7670</v>
      </c>
      <c r="H2722" t="s">
        <v>7621</v>
      </c>
      <c r="I2722">
        <v>2015</v>
      </c>
      <c r="J2722" t="s">
        <v>751</v>
      </c>
      <c r="K2722" s="1">
        <v>42130</v>
      </c>
      <c r="L2722" s="2">
        <v>0.32708333333333334</v>
      </c>
      <c r="M2722" t="s">
        <v>48</v>
      </c>
      <c r="N2722" t="s">
        <v>4547</v>
      </c>
      <c r="O2722" s="7" t="s">
        <v>7618</v>
      </c>
      <c r="P2722" t="s">
        <v>2190</v>
      </c>
      <c r="Q2722" t="s">
        <v>2190</v>
      </c>
      <c r="R2722" t="s">
        <v>52</v>
      </c>
      <c r="S2722" t="s">
        <v>68</v>
      </c>
      <c r="T2722" t="s">
        <v>54</v>
      </c>
      <c r="U2722" s="2">
        <v>0</v>
      </c>
      <c r="V2722" s="2">
        <v>0</v>
      </c>
      <c r="W2722" t="s">
        <v>55</v>
      </c>
      <c r="Y2722" t="s">
        <v>56</v>
      </c>
      <c r="AB2722" t="s">
        <v>56</v>
      </c>
      <c r="AD2722" t="s">
        <v>57</v>
      </c>
      <c r="AE2722" t="s">
        <v>58</v>
      </c>
      <c r="AF2722">
        <v>24</v>
      </c>
      <c r="AG2722" t="s">
        <v>222</v>
      </c>
      <c r="AH2722">
        <v>22</v>
      </c>
      <c r="AI2722">
        <v>0</v>
      </c>
      <c r="AJ2722" t="s">
        <v>96</v>
      </c>
      <c r="AK2722" t="s">
        <v>56</v>
      </c>
      <c r="AL2722" t="s">
        <v>56</v>
      </c>
      <c r="AM2722" t="s">
        <v>56</v>
      </c>
      <c r="AP2722" t="s">
        <v>99</v>
      </c>
      <c r="AR2722" t="s">
        <v>56</v>
      </c>
    </row>
    <row r="2723" spans="1:44">
      <c r="A2723">
        <f>COUNTIF(F:F,F2723)</f>
        <v>7</v>
      </c>
      <c r="B2723">
        <v>15236</v>
      </c>
      <c r="C2723" t="s">
        <v>3574</v>
      </c>
      <c r="D2723" t="s">
        <v>44</v>
      </c>
      <c r="F2723" t="s">
        <v>7669</v>
      </c>
      <c r="G2723" t="s">
        <v>7671</v>
      </c>
      <c r="H2723" t="s">
        <v>7621</v>
      </c>
      <c r="I2723">
        <v>2015</v>
      </c>
      <c r="J2723" t="s">
        <v>751</v>
      </c>
      <c r="K2723" s="1">
        <v>42130</v>
      </c>
      <c r="L2723" s="2">
        <v>0.32777777777777778</v>
      </c>
      <c r="M2723" t="s">
        <v>48</v>
      </c>
      <c r="N2723" t="s">
        <v>4547</v>
      </c>
      <c r="O2723" s="7" t="s">
        <v>7618</v>
      </c>
      <c r="P2723" t="s">
        <v>2190</v>
      </c>
      <c r="Q2723" t="s">
        <v>2190</v>
      </c>
      <c r="R2723" t="s">
        <v>52</v>
      </c>
      <c r="S2723" t="s">
        <v>68</v>
      </c>
      <c r="T2723" t="s">
        <v>54</v>
      </c>
      <c r="U2723" s="2">
        <v>0</v>
      </c>
      <c r="V2723" s="2">
        <v>0</v>
      </c>
      <c r="W2723" t="s">
        <v>55</v>
      </c>
      <c r="Y2723" t="s">
        <v>56</v>
      </c>
      <c r="AB2723" t="s">
        <v>56</v>
      </c>
      <c r="AD2723" t="s">
        <v>57</v>
      </c>
      <c r="AE2723" t="s">
        <v>58</v>
      </c>
      <c r="AF2723">
        <v>24</v>
      </c>
      <c r="AG2723" t="s">
        <v>222</v>
      </c>
      <c r="AH2723">
        <v>22</v>
      </c>
      <c r="AI2723">
        <v>0</v>
      </c>
      <c r="AJ2723" t="s">
        <v>96</v>
      </c>
      <c r="AK2723" t="s">
        <v>56</v>
      </c>
      <c r="AL2723" t="s">
        <v>56</v>
      </c>
      <c r="AM2723" t="s">
        <v>56</v>
      </c>
      <c r="AP2723" t="s">
        <v>99</v>
      </c>
      <c r="AR2723" t="s">
        <v>56</v>
      </c>
    </row>
    <row r="2724" spans="1:44">
      <c r="A2724">
        <f>COUNTIF(F:F,F2724)</f>
        <v>7</v>
      </c>
      <c r="B2724">
        <v>15237</v>
      </c>
      <c r="C2724" t="s">
        <v>3574</v>
      </c>
      <c r="D2724" t="s">
        <v>44</v>
      </c>
      <c r="F2724" t="s">
        <v>7669</v>
      </c>
      <c r="G2724" t="s">
        <v>7672</v>
      </c>
      <c r="H2724" t="s">
        <v>7621</v>
      </c>
      <c r="I2724">
        <v>2015</v>
      </c>
      <c r="J2724" t="s">
        <v>751</v>
      </c>
      <c r="K2724" s="1">
        <v>42130</v>
      </c>
      <c r="L2724" s="2">
        <v>0.32847222222222222</v>
      </c>
      <c r="M2724" t="s">
        <v>48</v>
      </c>
      <c r="N2724" t="s">
        <v>4547</v>
      </c>
      <c r="O2724" s="7" t="s">
        <v>7618</v>
      </c>
      <c r="P2724" t="s">
        <v>2190</v>
      </c>
      <c r="Q2724" t="s">
        <v>2190</v>
      </c>
      <c r="R2724" t="s">
        <v>52</v>
      </c>
      <c r="S2724" t="s">
        <v>68</v>
      </c>
      <c r="T2724" t="s">
        <v>54</v>
      </c>
      <c r="U2724" s="2">
        <v>0</v>
      </c>
      <c r="V2724" s="2">
        <v>0</v>
      </c>
      <c r="W2724" t="s">
        <v>55</v>
      </c>
      <c r="Y2724" t="s">
        <v>56</v>
      </c>
      <c r="AB2724" t="s">
        <v>56</v>
      </c>
      <c r="AD2724" t="s">
        <v>57</v>
      </c>
      <c r="AE2724" t="s">
        <v>58</v>
      </c>
      <c r="AF2724">
        <v>24</v>
      </c>
      <c r="AG2724" t="s">
        <v>222</v>
      </c>
      <c r="AH2724">
        <v>22</v>
      </c>
      <c r="AI2724">
        <v>0</v>
      </c>
      <c r="AJ2724" t="s">
        <v>96</v>
      </c>
      <c r="AK2724" t="s">
        <v>56</v>
      </c>
      <c r="AL2724" t="s">
        <v>56</v>
      </c>
      <c r="AM2724" t="s">
        <v>56</v>
      </c>
      <c r="AP2724" t="s">
        <v>99</v>
      </c>
      <c r="AR2724" t="s">
        <v>56</v>
      </c>
    </row>
    <row r="2725" spans="1:44">
      <c r="A2725">
        <f>COUNTIF(F:F,F2725)</f>
        <v>7</v>
      </c>
      <c r="B2725">
        <v>15239</v>
      </c>
      <c r="C2725" t="s">
        <v>3574</v>
      </c>
      <c r="D2725" t="s">
        <v>44</v>
      </c>
      <c r="F2725" t="s">
        <v>7669</v>
      </c>
      <c r="G2725" t="s">
        <v>7673</v>
      </c>
      <c r="H2725" t="s">
        <v>7621</v>
      </c>
      <c r="I2725">
        <v>2015</v>
      </c>
      <c r="J2725" t="s">
        <v>751</v>
      </c>
      <c r="K2725" s="1">
        <v>42130</v>
      </c>
      <c r="L2725" s="2">
        <v>0.33124999999999999</v>
      </c>
      <c r="M2725" t="s">
        <v>48</v>
      </c>
      <c r="N2725" t="s">
        <v>4547</v>
      </c>
      <c r="O2725" s="7" t="s">
        <v>7618</v>
      </c>
      <c r="P2725" t="s">
        <v>2190</v>
      </c>
      <c r="Q2725" t="s">
        <v>2190</v>
      </c>
      <c r="R2725" t="s">
        <v>52</v>
      </c>
      <c r="S2725" t="s">
        <v>68</v>
      </c>
      <c r="T2725" t="s">
        <v>54</v>
      </c>
      <c r="U2725" s="2">
        <v>0</v>
      </c>
      <c r="V2725" s="2">
        <v>0</v>
      </c>
      <c r="W2725" t="s">
        <v>55</v>
      </c>
      <c r="Y2725" t="s">
        <v>56</v>
      </c>
      <c r="AB2725" t="s">
        <v>56</v>
      </c>
      <c r="AD2725" t="s">
        <v>57</v>
      </c>
      <c r="AE2725" t="s">
        <v>58</v>
      </c>
      <c r="AF2725">
        <v>24</v>
      </c>
      <c r="AG2725" t="s">
        <v>222</v>
      </c>
      <c r="AH2725">
        <v>22</v>
      </c>
      <c r="AI2725">
        <v>0</v>
      </c>
      <c r="AJ2725" t="s">
        <v>96</v>
      </c>
      <c r="AK2725" t="s">
        <v>56</v>
      </c>
      <c r="AL2725" t="s">
        <v>56</v>
      </c>
      <c r="AM2725" t="s">
        <v>56</v>
      </c>
      <c r="AP2725" t="s">
        <v>99</v>
      </c>
      <c r="AR2725" t="s">
        <v>56</v>
      </c>
    </row>
    <row r="2726" spans="1:44">
      <c r="A2726">
        <f>COUNTIF(F:F,F2726)</f>
        <v>7</v>
      </c>
      <c r="B2726">
        <v>15240</v>
      </c>
      <c r="C2726" t="s">
        <v>3574</v>
      </c>
      <c r="D2726" t="s">
        <v>44</v>
      </c>
      <c r="F2726" t="s">
        <v>7669</v>
      </c>
      <c r="G2726" t="s">
        <v>7674</v>
      </c>
      <c r="H2726" t="s">
        <v>7621</v>
      </c>
      <c r="I2726">
        <v>2015</v>
      </c>
      <c r="J2726" t="s">
        <v>751</v>
      </c>
      <c r="K2726" s="1">
        <v>42130</v>
      </c>
      <c r="L2726" s="2">
        <v>0.33263888888888887</v>
      </c>
      <c r="M2726" t="s">
        <v>48</v>
      </c>
      <c r="N2726" t="s">
        <v>4547</v>
      </c>
      <c r="O2726" s="7" t="s">
        <v>7618</v>
      </c>
      <c r="P2726" t="s">
        <v>2190</v>
      </c>
      <c r="Q2726" t="s">
        <v>2190</v>
      </c>
      <c r="R2726" t="s">
        <v>52</v>
      </c>
      <c r="S2726" t="s">
        <v>68</v>
      </c>
      <c r="T2726" t="s">
        <v>54</v>
      </c>
      <c r="U2726" s="2">
        <v>0</v>
      </c>
      <c r="V2726" s="2">
        <v>0</v>
      </c>
      <c r="W2726" t="s">
        <v>55</v>
      </c>
      <c r="Y2726" t="s">
        <v>56</v>
      </c>
      <c r="AB2726" t="s">
        <v>56</v>
      </c>
      <c r="AD2726" t="s">
        <v>57</v>
      </c>
      <c r="AE2726" t="s">
        <v>58</v>
      </c>
      <c r="AF2726">
        <v>24</v>
      </c>
      <c r="AG2726" t="s">
        <v>222</v>
      </c>
      <c r="AH2726">
        <v>22</v>
      </c>
      <c r="AI2726">
        <v>0</v>
      </c>
      <c r="AJ2726" t="s">
        <v>96</v>
      </c>
      <c r="AK2726" t="s">
        <v>56</v>
      </c>
      <c r="AL2726" t="s">
        <v>56</v>
      </c>
      <c r="AM2726" t="s">
        <v>56</v>
      </c>
      <c r="AP2726" t="s">
        <v>99</v>
      </c>
      <c r="AR2726" t="s">
        <v>56</v>
      </c>
    </row>
    <row r="2727" spans="1:44">
      <c r="A2727">
        <f>COUNTIF(F:F,F2727)</f>
        <v>7</v>
      </c>
      <c r="B2727">
        <v>15241</v>
      </c>
      <c r="C2727" t="s">
        <v>3574</v>
      </c>
      <c r="D2727" t="s">
        <v>44</v>
      </c>
      <c r="F2727" t="s">
        <v>7669</v>
      </c>
      <c r="G2727" t="s">
        <v>7675</v>
      </c>
      <c r="H2727" t="s">
        <v>7621</v>
      </c>
      <c r="I2727">
        <v>2015</v>
      </c>
      <c r="J2727" t="s">
        <v>751</v>
      </c>
      <c r="K2727" s="1">
        <v>42130</v>
      </c>
      <c r="L2727" s="2">
        <v>0.33333333333333331</v>
      </c>
      <c r="M2727" t="s">
        <v>48</v>
      </c>
      <c r="N2727" t="s">
        <v>4547</v>
      </c>
      <c r="O2727" s="7" t="s">
        <v>7618</v>
      </c>
      <c r="P2727" t="s">
        <v>2190</v>
      </c>
      <c r="Q2727" t="s">
        <v>2190</v>
      </c>
      <c r="R2727" t="s">
        <v>52</v>
      </c>
      <c r="S2727" t="s">
        <v>68</v>
      </c>
      <c r="T2727" t="s">
        <v>54</v>
      </c>
      <c r="U2727" s="2">
        <v>0</v>
      </c>
      <c r="V2727" s="2">
        <v>0</v>
      </c>
      <c r="W2727" t="s">
        <v>55</v>
      </c>
      <c r="Y2727" t="s">
        <v>56</v>
      </c>
      <c r="AB2727" t="s">
        <v>56</v>
      </c>
      <c r="AD2727" t="s">
        <v>57</v>
      </c>
      <c r="AE2727" t="s">
        <v>58</v>
      </c>
      <c r="AF2727">
        <v>24</v>
      </c>
      <c r="AG2727" t="s">
        <v>222</v>
      </c>
      <c r="AH2727">
        <v>22</v>
      </c>
      <c r="AI2727">
        <v>0</v>
      </c>
      <c r="AJ2727" t="s">
        <v>96</v>
      </c>
      <c r="AK2727" t="s">
        <v>56</v>
      </c>
      <c r="AL2727" t="s">
        <v>56</v>
      </c>
      <c r="AM2727" t="s">
        <v>56</v>
      </c>
      <c r="AP2727" t="s">
        <v>99</v>
      </c>
      <c r="AR2727" t="s">
        <v>56</v>
      </c>
    </row>
    <row r="2728" spans="1:44">
      <c r="A2728">
        <f>COUNTIF(F:F,F2728)</f>
        <v>7</v>
      </c>
      <c r="B2728">
        <v>15242</v>
      </c>
      <c r="C2728" t="s">
        <v>3574</v>
      </c>
      <c r="D2728" t="s">
        <v>44</v>
      </c>
      <c r="F2728" t="s">
        <v>7669</v>
      </c>
      <c r="G2728" t="s">
        <v>7676</v>
      </c>
      <c r="H2728" t="s">
        <v>7621</v>
      </c>
      <c r="I2728">
        <v>2015</v>
      </c>
      <c r="J2728" t="s">
        <v>751</v>
      </c>
      <c r="K2728" s="1">
        <v>42130</v>
      </c>
      <c r="L2728" s="2">
        <v>0.33402777777777781</v>
      </c>
      <c r="M2728" t="s">
        <v>48</v>
      </c>
      <c r="N2728" t="s">
        <v>4547</v>
      </c>
      <c r="O2728" s="7" t="s">
        <v>7618</v>
      </c>
      <c r="P2728" t="s">
        <v>2190</v>
      </c>
      <c r="Q2728" t="s">
        <v>2190</v>
      </c>
      <c r="R2728" t="s">
        <v>52</v>
      </c>
      <c r="S2728" t="s">
        <v>68</v>
      </c>
      <c r="T2728" t="s">
        <v>54</v>
      </c>
      <c r="U2728" s="2">
        <v>0</v>
      </c>
      <c r="V2728" s="2">
        <v>0</v>
      </c>
      <c r="W2728" t="s">
        <v>55</v>
      </c>
      <c r="Y2728" t="s">
        <v>56</v>
      </c>
      <c r="AB2728" t="s">
        <v>56</v>
      </c>
      <c r="AD2728" t="s">
        <v>57</v>
      </c>
      <c r="AE2728" t="s">
        <v>58</v>
      </c>
      <c r="AF2728">
        <v>24</v>
      </c>
      <c r="AG2728" t="s">
        <v>222</v>
      </c>
      <c r="AH2728">
        <v>22</v>
      </c>
      <c r="AI2728">
        <v>0</v>
      </c>
      <c r="AJ2728" t="s">
        <v>96</v>
      </c>
      <c r="AK2728" t="s">
        <v>56</v>
      </c>
      <c r="AL2728" t="s">
        <v>56</v>
      </c>
      <c r="AM2728" t="s">
        <v>56</v>
      </c>
      <c r="AP2728" t="s">
        <v>99</v>
      </c>
      <c r="AR2728" t="s">
        <v>56</v>
      </c>
    </row>
    <row r="2729" spans="1:44">
      <c r="A2729">
        <f>COUNTIF(F:F,F2729)</f>
        <v>1</v>
      </c>
      <c r="B2729">
        <v>14319</v>
      </c>
      <c r="C2729" t="s">
        <v>3574</v>
      </c>
      <c r="D2729" t="s">
        <v>44</v>
      </c>
      <c r="F2729" t="s">
        <v>4812</v>
      </c>
      <c r="G2729" t="s">
        <v>56</v>
      </c>
      <c r="H2729" t="s">
        <v>4813</v>
      </c>
      <c r="I2729">
        <v>2014</v>
      </c>
      <c r="J2729" t="s">
        <v>1296</v>
      </c>
      <c r="K2729" s="1">
        <v>41900</v>
      </c>
      <c r="L2729" s="2">
        <v>0.44027777777777777</v>
      </c>
      <c r="M2729" t="s">
        <v>48</v>
      </c>
      <c r="N2729" t="s">
        <v>4547</v>
      </c>
      <c r="O2729" s="7" t="s">
        <v>4814</v>
      </c>
      <c r="P2729" t="s">
        <v>2190</v>
      </c>
      <c r="Q2729" t="s">
        <v>2190</v>
      </c>
      <c r="R2729" t="s">
        <v>52</v>
      </c>
      <c r="S2729" t="s">
        <v>68</v>
      </c>
      <c r="T2729" t="s">
        <v>54</v>
      </c>
      <c r="U2729" s="2">
        <v>0</v>
      </c>
      <c r="W2729" t="s">
        <v>55</v>
      </c>
      <c r="Y2729" t="s">
        <v>56</v>
      </c>
      <c r="AB2729" t="s">
        <v>56</v>
      </c>
      <c r="AD2729" t="s">
        <v>57</v>
      </c>
      <c r="AE2729" t="s">
        <v>58</v>
      </c>
      <c r="AF2729">
        <v>24</v>
      </c>
      <c r="AG2729" t="s">
        <v>222</v>
      </c>
      <c r="AH2729">
        <v>22</v>
      </c>
      <c r="AI2729">
        <v>0</v>
      </c>
      <c r="AJ2729" t="s">
        <v>96</v>
      </c>
      <c r="AK2729" t="s">
        <v>56</v>
      </c>
      <c r="AL2729" t="s">
        <v>56</v>
      </c>
      <c r="AM2729" t="s">
        <v>56</v>
      </c>
      <c r="AP2729" t="s">
        <v>99</v>
      </c>
      <c r="AR2729" t="s">
        <v>56</v>
      </c>
    </row>
    <row r="2730" spans="1:44">
      <c r="A2730">
        <f>COUNTIF(F:F,F2730)</f>
        <v>3</v>
      </c>
      <c r="B2730">
        <v>15164</v>
      </c>
      <c r="C2730" t="s">
        <v>3574</v>
      </c>
      <c r="D2730" t="s">
        <v>44</v>
      </c>
      <c r="F2730" t="s">
        <v>7616</v>
      </c>
      <c r="G2730" t="s">
        <v>56</v>
      </c>
      <c r="H2730" t="s">
        <v>7617</v>
      </c>
      <c r="I2730">
        <v>2015</v>
      </c>
      <c r="J2730" t="s">
        <v>543</v>
      </c>
      <c r="K2730" s="1">
        <v>42121</v>
      </c>
      <c r="L2730" s="2">
        <v>0.37222222222222223</v>
      </c>
      <c r="M2730" t="s">
        <v>48</v>
      </c>
      <c r="N2730" t="s">
        <v>4547</v>
      </c>
      <c r="O2730" s="7" t="s">
        <v>7618</v>
      </c>
      <c r="P2730" t="s">
        <v>2190</v>
      </c>
      <c r="Q2730" t="s">
        <v>2190</v>
      </c>
      <c r="R2730" t="s">
        <v>52</v>
      </c>
      <c r="S2730" t="s">
        <v>68</v>
      </c>
      <c r="T2730" t="s">
        <v>54</v>
      </c>
      <c r="U2730" s="2">
        <v>0</v>
      </c>
      <c r="W2730" t="s">
        <v>55</v>
      </c>
      <c r="Y2730" t="s">
        <v>56</v>
      </c>
      <c r="AB2730" t="s">
        <v>56</v>
      </c>
      <c r="AD2730" t="s">
        <v>57</v>
      </c>
      <c r="AE2730" t="s">
        <v>58</v>
      </c>
      <c r="AF2730">
        <v>24</v>
      </c>
      <c r="AG2730" t="s">
        <v>222</v>
      </c>
      <c r="AH2730">
        <v>22</v>
      </c>
      <c r="AI2730">
        <v>0</v>
      </c>
      <c r="AJ2730" t="s">
        <v>96</v>
      </c>
      <c r="AK2730" t="s">
        <v>56</v>
      </c>
      <c r="AL2730" t="s">
        <v>56</v>
      </c>
      <c r="AM2730" t="s">
        <v>56</v>
      </c>
      <c r="AP2730" t="s">
        <v>99</v>
      </c>
      <c r="AR2730" t="s">
        <v>56</v>
      </c>
    </row>
    <row r="2731" spans="1:44">
      <c r="A2731">
        <f>COUNTIF(F:F,F2731)</f>
        <v>3</v>
      </c>
      <c r="B2731">
        <v>15165</v>
      </c>
      <c r="C2731" t="s">
        <v>3574</v>
      </c>
      <c r="D2731" t="s">
        <v>44</v>
      </c>
      <c r="F2731" t="s">
        <v>7616</v>
      </c>
      <c r="G2731" t="s">
        <v>56</v>
      </c>
      <c r="H2731" t="s">
        <v>7617</v>
      </c>
      <c r="I2731">
        <v>2015</v>
      </c>
      <c r="J2731" t="s">
        <v>543</v>
      </c>
      <c r="K2731" s="1">
        <v>42121</v>
      </c>
      <c r="L2731" s="2">
        <v>0.37708333333333338</v>
      </c>
      <c r="M2731" t="s">
        <v>48</v>
      </c>
      <c r="N2731" t="s">
        <v>4547</v>
      </c>
      <c r="O2731" s="7" t="s">
        <v>7618</v>
      </c>
      <c r="P2731" t="s">
        <v>2190</v>
      </c>
      <c r="Q2731" t="s">
        <v>2190</v>
      </c>
      <c r="R2731" t="s">
        <v>52</v>
      </c>
      <c r="S2731" t="s">
        <v>68</v>
      </c>
      <c r="T2731" t="s">
        <v>54</v>
      </c>
      <c r="U2731" s="2">
        <v>0</v>
      </c>
      <c r="W2731" t="s">
        <v>55</v>
      </c>
      <c r="Y2731" t="s">
        <v>56</v>
      </c>
      <c r="AB2731" t="s">
        <v>56</v>
      </c>
      <c r="AD2731" t="s">
        <v>57</v>
      </c>
      <c r="AE2731" t="s">
        <v>58</v>
      </c>
      <c r="AF2731">
        <v>24</v>
      </c>
      <c r="AG2731" t="s">
        <v>222</v>
      </c>
      <c r="AH2731">
        <v>22</v>
      </c>
      <c r="AI2731">
        <v>0</v>
      </c>
      <c r="AJ2731" t="s">
        <v>96</v>
      </c>
      <c r="AK2731" t="s">
        <v>56</v>
      </c>
      <c r="AL2731" t="s">
        <v>56</v>
      </c>
      <c r="AM2731" t="s">
        <v>56</v>
      </c>
      <c r="AP2731" t="s">
        <v>99</v>
      </c>
      <c r="AR2731" t="s">
        <v>56</v>
      </c>
    </row>
    <row r="2732" spans="1:44">
      <c r="A2732">
        <f>COUNTIF(F:F,F2732)</f>
        <v>3</v>
      </c>
      <c r="B2732">
        <v>15166</v>
      </c>
      <c r="C2732" t="s">
        <v>3574</v>
      </c>
      <c r="D2732" t="s">
        <v>44</v>
      </c>
      <c r="F2732" t="s">
        <v>7616</v>
      </c>
      <c r="G2732" t="s">
        <v>56</v>
      </c>
      <c r="H2732" t="s">
        <v>7617</v>
      </c>
      <c r="I2732">
        <v>2015</v>
      </c>
      <c r="J2732" t="s">
        <v>543</v>
      </c>
      <c r="K2732" s="1">
        <v>42121</v>
      </c>
      <c r="L2732" s="2">
        <v>0.37847222222222227</v>
      </c>
      <c r="M2732" t="s">
        <v>48</v>
      </c>
      <c r="N2732" t="s">
        <v>4547</v>
      </c>
      <c r="O2732" s="7" t="s">
        <v>7618</v>
      </c>
      <c r="P2732" t="s">
        <v>2190</v>
      </c>
      <c r="Q2732" t="s">
        <v>2190</v>
      </c>
      <c r="R2732" t="s">
        <v>52</v>
      </c>
      <c r="S2732" t="s">
        <v>68</v>
      </c>
      <c r="T2732" t="s">
        <v>54</v>
      </c>
      <c r="U2732" s="2">
        <v>0</v>
      </c>
      <c r="W2732" t="s">
        <v>55</v>
      </c>
      <c r="Y2732" t="s">
        <v>56</v>
      </c>
      <c r="AB2732" t="s">
        <v>56</v>
      </c>
      <c r="AD2732" t="s">
        <v>57</v>
      </c>
      <c r="AE2732" t="s">
        <v>58</v>
      </c>
      <c r="AF2732">
        <v>24</v>
      </c>
      <c r="AG2732" t="s">
        <v>222</v>
      </c>
      <c r="AH2732">
        <v>22</v>
      </c>
      <c r="AI2732">
        <v>0</v>
      </c>
      <c r="AJ2732" t="s">
        <v>96</v>
      </c>
      <c r="AK2732" t="s">
        <v>56</v>
      </c>
      <c r="AL2732" t="s">
        <v>56</v>
      </c>
      <c r="AM2732" t="s">
        <v>56</v>
      </c>
      <c r="AP2732" t="s">
        <v>99</v>
      </c>
      <c r="AR2732" t="s">
        <v>56</v>
      </c>
    </row>
    <row r="2733" spans="1:44">
      <c r="A2733">
        <f>COUNTIF(F:F,F2733)</f>
        <v>2</v>
      </c>
      <c r="B2733">
        <v>15243</v>
      </c>
      <c r="C2733" t="s">
        <v>3574</v>
      </c>
      <c r="D2733" t="s">
        <v>44</v>
      </c>
      <c r="F2733" t="s">
        <v>7677</v>
      </c>
      <c r="G2733" t="s">
        <v>7678</v>
      </c>
      <c r="H2733" t="s">
        <v>7679</v>
      </c>
      <c r="I2733">
        <v>2015</v>
      </c>
      <c r="J2733" t="s">
        <v>751</v>
      </c>
      <c r="K2733" s="1">
        <v>42130</v>
      </c>
      <c r="L2733" s="2">
        <v>0.3347222222222222</v>
      </c>
      <c r="M2733" t="s">
        <v>48</v>
      </c>
      <c r="N2733" t="s">
        <v>4547</v>
      </c>
      <c r="O2733" s="7" t="s">
        <v>7618</v>
      </c>
      <c r="P2733" t="s">
        <v>2190</v>
      </c>
      <c r="Q2733" t="s">
        <v>2190</v>
      </c>
      <c r="R2733" t="s">
        <v>52</v>
      </c>
      <c r="S2733" t="s">
        <v>68</v>
      </c>
      <c r="T2733" t="s">
        <v>54</v>
      </c>
      <c r="U2733" s="2">
        <v>0</v>
      </c>
      <c r="V2733" s="2">
        <v>0</v>
      </c>
      <c r="W2733" t="s">
        <v>55</v>
      </c>
      <c r="Y2733" t="s">
        <v>56</v>
      </c>
      <c r="AB2733" t="s">
        <v>56</v>
      </c>
      <c r="AD2733" t="s">
        <v>57</v>
      </c>
      <c r="AE2733" t="s">
        <v>58</v>
      </c>
      <c r="AF2733">
        <v>24</v>
      </c>
      <c r="AG2733" t="s">
        <v>222</v>
      </c>
      <c r="AH2733">
        <v>22</v>
      </c>
      <c r="AI2733">
        <v>0</v>
      </c>
      <c r="AJ2733" t="s">
        <v>96</v>
      </c>
      <c r="AK2733" t="s">
        <v>56</v>
      </c>
      <c r="AL2733" t="s">
        <v>56</v>
      </c>
      <c r="AM2733" t="s">
        <v>56</v>
      </c>
      <c r="AP2733" t="s">
        <v>99</v>
      </c>
      <c r="AR2733" t="s">
        <v>56</v>
      </c>
    </row>
    <row r="2734" spans="1:44">
      <c r="A2734">
        <f>COUNTIF(F:F,F2734)</f>
        <v>2</v>
      </c>
      <c r="B2734">
        <v>15244</v>
      </c>
      <c r="C2734" t="s">
        <v>3574</v>
      </c>
      <c r="D2734" t="s">
        <v>44</v>
      </c>
      <c r="F2734" t="s">
        <v>7677</v>
      </c>
      <c r="G2734" t="s">
        <v>7680</v>
      </c>
      <c r="H2734" t="s">
        <v>7679</v>
      </c>
      <c r="I2734">
        <v>2015</v>
      </c>
      <c r="J2734" t="s">
        <v>751</v>
      </c>
      <c r="K2734" s="1">
        <v>42130</v>
      </c>
      <c r="L2734" s="2">
        <v>0.3527777777777778</v>
      </c>
      <c r="M2734" t="s">
        <v>48</v>
      </c>
      <c r="N2734" t="s">
        <v>4547</v>
      </c>
      <c r="O2734" s="7" t="s">
        <v>7618</v>
      </c>
      <c r="P2734" t="s">
        <v>2190</v>
      </c>
      <c r="Q2734" t="s">
        <v>2190</v>
      </c>
      <c r="R2734" t="s">
        <v>52</v>
      </c>
      <c r="S2734" t="s">
        <v>68</v>
      </c>
      <c r="T2734" t="s">
        <v>54</v>
      </c>
      <c r="U2734" s="2">
        <v>0</v>
      </c>
      <c r="V2734" s="2">
        <v>0</v>
      </c>
      <c r="W2734" t="s">
        <v>55</v>
      </c>
      <c r="Y2734" t="s">
        <v>56</v>
      </c>
      <c r="AB2734" t="s">
        <v>56</v>
      </c>
      <c r="AD2734" t="s">
        <v>57</v>
      </c>
      <c r="AE2734" t="s">
        <v>58</v>
      </c>
      <c r="AF2734">
        <v>24</v>
      </c>
      <c r="AG2734" t="s">
        <v>222</v>
      </c>
      <c r="AH2734">
        <v>22</v>
      </c>
      <c r="AI2734">
        <v>0</v>
      </c>
      <c r="AJ2734" t="s">
        <v>96</v>
      </c>
      <c r="AK2734" t="s">
        <v>56</v>
      </c>
      <c r="AL2734" t="s">
        <v>56</v>
      </c>
      <c r="AM2734" t="s">
        <v>56</v>
      </c>
      <c r="AP2734" t="s">
        <v>99</v>
      </c>
      <c r="AR2734" t="s">
        <v>56</v>
      </c>
    </row>
    <row r="2735" spans="1:44">
      <c r="A2735">
        <f>COUNTIF(F:F,F2735)</f>
        <v>2</v>
      </c>
      <c r="B2735">
        <v>15232</v>
      </c>
      <c r="C2735" t="s">
        <v>3574</v>
      </c>
      <c r="D2735" t="s">
        <v>44</v>
      </c>
      <c r="F2735" t="s">
        <v>7665</v>
      </c>
      <c r="G2735" t="s">
        <v>7666</v>
      </c>
      <c r="H2735" t="s">
        <v>7617</v>
      </c>
      <c r="I2735">
        <v>2015</v>
      </c>
      <c r="J2735" t="s">
        <v>751</v>
      </c>
      <c r="K2735" s="1">
        <v>42130</v>
      </c>
      <c r="L2735" s="2">
        <v>0.32569444444444445</v>
      </c>
      <c r="M2735" t="s">
        <v>48</v>
      </c>
      <c r="N2735" t="s">
        <v>4547</v>
      </c>
      <c r="O2735" s="7" t="s">
        <v>7667</v>
      </c>
      <c r="P2735" t="s">
        <v>2190</v>
      </c>
      <c r="Q2735" t="s">
        <v>2190</v>
      </c>
      <c r="R2735" t="s">
        <v>52</v>
      </c>
      <c r="S2735" t="s">
        <v>68</v>
      </c>
      <c r="T2735" t="s">
        <v>54</v>
      </c>
      <c r="U2735" s="2">
        <v>0</v>
      </c>
      <c r="V2735" s="2">
        <v>0</v>
      </c>
      <c r="W2735" t="s">
        <v>55</v>
      </c>
      <c r="Y2735" t="s">
        <v>56</v>
      </c>
      <c r="AB2735" t="s">
        <v>56</v>
      </c>
      <c r="AD2735" t="s">
        <v>57</v>
      </c>
      <c r="AE2735" t="s">
        <v>58</v>
      </c>
      <c r="AF2735">
        <v>24</v>
      </c>
      <c r="AG2735" t="s">
        <v>222</v>
      </c>
      <c r="AH2735">
        <v>22</v>
      </c>
      <c r="AI2735">
        <v>0</v>
      </c>
      <c r="AJ2735" t="s">
        <v>96</v>
      </c>
      <c r="AK2735" t="s">
        <v>56</v>
      </c>
      <c r="AL2735" t="s">
        <v>56</v>
      </c>
      <c r="AM2735" t="s">
        <v>56</v>
      </c>
      <c r="AP2735" t="s">
        <v>99</v>
      </c>
      <c r="AR2735" t="s">
        <v>56</v>
      </c>
    </row>
    <row r="2736" spans="1:44">
      <c r="A2736">
        <f>COUNTIF(F:F,F2736)</f>
        <v>2</v>
      </c>
      <c r="B2736">
        <v>15233</v>
      </c>
      <c r="C2736" t="s">
        <v>3574</v>
      </c>
      <c r="D2736" t="s">
        <v>44</v>
      </c>
      <c r="F2736" t="s">
        <v>7665</v>
      </c>
      <c r="G2736" t="s">
        <v>7668</v>
      </c>
      <c r="H2736" t="s">
        <v>7617</v>
      </c>
      <c r="I2736">
        <v>2015</v>
      </c>
      <c r="J2736" t="s">
        <v>751</v>
      </c>
      <c r="K2736" s="1">
        <v>42130</v>
      </c>
      <c r="L2736" s="2">
        <v>0.3263888888888889</v>
      </c>
      <c r="M2736" t="s">
        <v>48</v>
      </c>
      <c r="N2736" t="s">
        <v>4547</v>
      </c>
      <c r="O2736" s="7" t="s">
        <v>7618</v>
      </c>
      <c r="P2736" t="s">
        <v>2190</v>
      </c>
      <c r="Q2736" t="s">
        <v>2190</v>
      </c>
      <c r="R2736" t="s">
        <v>52</v>
      </c>
      <c r="S2736" t="s">
        <v>68</v>
      </c>
      <c r="T2736" t="s">
        <v>54</v>
      </c>
      <c r="U2736" s="2">
        <v>0</v>
      </c>
      <c r="V2736" s="2">
        <v>0</v>
      </c>
      <c r="W2736" t="s">
        <v>55</v>
      </c>
      <c r="Y2736" t="s">
        <v>56</v>
      </c>
      <c r="AB2736" t="s">
        <v>56</v>
      </c>
      <c r="AD2736" t="s">
        <v>57</v>
      </c>
      <c r="AE2736" t="s">
        <v>58</v>
      </c>
      <c r="AF2736">
        <v>24</v>
      </c>
      <c r="AG2736" t="s">
        <v>222</v>
      </c>
      <c r="AH2736">
        <v>22</v>
      </c>
      <c r="AI2736">
        <v>0</v>
      </c>
      <c r="AJ2736" t="s">
        <v>96</v>
      </c>
      <c r="AK2736" t="s">
        <v>56</v>
      </c>
      <c r="AL2736" t="s">
        <v>56</v>
      </c>
      <c r="AM2736" t="s">
        <v>56</v>
      </c>
      <c r="AP2736" t="s">
        <v>99</v>
      </c>
      <c r="AR2736" t="s">
        <v>56</v>
      </c>
    </row>
    <row r="2737" spans="1:44">
      <c r="A2737">
        <f>COUNTIF(F:F,F2737)</f>
        <v>2</v>
      </c>
      <c r="B2737">
        <v>14520</v>
      </c>
      <c r="C2737" t="s">
        <v>3574</v>
      </c>
      <c r="D2737" t="s">
        <v>44</v>
      </c>
      <c r="F2737" t="s">
        <v>4919</v>
      </c>
      <c r="G2737" t="s">
        <v>56</v>
      </c>
      <c r="H2737" t="s">
        <v>4920</v>
      </c>
      <c r="I2737">
        <v>2014</v>
      </c>
      <c r="J2737" t="s">
        <v>1460</v>
      </c>
      <c r="K2737" s="1">
        <v>41929</v>
      </c>
      <c r="L2737" s="2">
        <v>0.3756944444444445</v>
      </c>
      <c r="M2737" t="s">
        <v>48</v>
      </c>
      <c r="N2737" t="s">
        <v>3578</v>
      </c>
      <c r="O2737" s="7" t="s">
        <v>4921</v>
      </c>
      <c r="P2737" t="s">
        <v>56</v>
      </c>
      <c r="R2737" t="s">
        <v>52</v>
      </c>
      <c r="S2737" t="s">
        <v>68</v>
      </c>
      <c r="T2737" t="s">
        <v>54</v>
      </c>
      <c r="U2737" s="2">
        <v>0</v>
      </c>
      <c r="W2737" t="s">
        <v>55</v>
      </c>
      <c r="Y2737" t="s">
        <v>56</v>
      </c>
      <c r="AB2737" t="s">
        <v>56</v>
      </c>
      <c r="AD2737" t="s">
        <v>57</v>
      </c>
      <c r="AE2737" t="s">
        <v>58</v>
      </c>
      <c r="AF2737">
        <v>4</v>
      </c>
      <c r="AG2737" t="s">
        <v>2723</v>
      </c>
      <c r="AH2737">
        <v>4</v>
      </c>
      <c r="AI2737">
        <v>115</v>
      </c>
      <c r="AJ2737" t="s">
        <v>3579</v>
      </c>
      <c r="AK2737" t="s">
        <v>56</v>
      </c>
      <c r="AL2737" t="s">
        <v>56</v>
      </c>
      <c r="AM2737" t="s">
        <v>56</v>
      </c>
      <c r="AP2737" t="s">
        <v>99</v>
      </c>
      <c r="AR2737" t="s">
        <v>56</v>
      </c>
    </row>
    <row r="2738" spans="1:44">
      <c r="A2738">
        <f>COUNTIF(F:F,F2738)</f>
        <v>2</v>
      </c>
      <c r="B2738">
        <v>14693</v>
      </c>
      <c r="C2738" t="s">
        <v>3574</v>
      </c>
      <c r="D2738" t="s">
        <v>44</v>
      </c>
      <c r="F2738" t="s">
        <v>4919</v>
      </c>
      <c r="G2738" t="s">
        <v>56</v>
      </c>
      <c r="H2738" t="s">
        <v>4920</v>
      </c>
      <c r="I2738">
        <v>2014</v>
      </c>
      <c r="J2738" t="s">
        <v>1557</v>
      </c>
      <c r="K2738" s="1">
        <v>41948</v>
      </c>
      <c r="L2738" s="2">
        <v>0.42708333333333331</v>
      </c>
      <c r="M2738" t="s">
        <v>122</v>
      </c>
      <c r="N2738" t="s">
        <v>4298</v>
      </c>
      <c r="O2738" s="7" t="s">
        <v>83</v>
      </c>
      <c r="P2738" t="s">
        <v>56</v>
      </c>
      <c r="R2738" t="s">
        <v>52</v>
      </c>
      <c r="S2738" t="s">
        <v>68</v>
      </c>
      <c r="T2738" t="s">
        <v>54</v>
      </c>
      <c r="U2738" s="2">
        <v>0</v>
      </c>
      <c r="W2738" t="s">
        <v>55</v>
      </c>
      <c r="Y2738" t="s">
        <v>56</v>
      </c>
      <c r="AB2738" t="s">
        <v>56</v>
      </c>
      <c r="AD2738" t="s">
        <v>57</v>
      </c>
      <c r="AE2738" t="s">
        <v>58</v>
      </c>
      <c r="AF2738" t="s">
        <v>796</v>
      </c>
      <c r="AG2738" t="s">
        <v>2255</v>
      </c>
      <c r="AH2738">
        <v>51</v>
      </c>
      <c r="AI2738">
        <v>0</v>
      </c>
      <c r="AJ2738" t="s">
        <v>82</v>
      </c>
      <c r="AK2738" t="s">
        <v>56</v>
      </c>
      <c r="AL2738" t="s">
        <v>56</v>
      </c>
      <c r="AM2738" t="s">
        <v>56</v>
      </c>
      <c r="AP2738" t="s">
        <v>99</v>
      </c>
      <c r="AR2738" t="s">
        <v>56</v>
      </c>
    </row>
    <row r="2739" spans="1:44">
      <c r="A2739">
        <f>COUNTIF(F:F,F2739)</f>
        <v>7</v>
      </c>
      <c r="B2739">
        <v>13265</v>
      </c>
      <c r="C2739" t="s">
        <v>3574</v>
      </c>
      <c r="D2739" t="s">
        <v>44</v>
      </c>
      <c r="F2739" t="s">
        <v>4286</v>
      </c>
      <c r="G2739" t="s">
        <v>4287</v>
      </c>
      <c r="H2739" t="s">
        <v>4288</v>
      </c>
      <c r="I2739">
        <v>2014</v>
      </c>
      <c r="J2739" t="s">
        <v>446</v>
      </c>
      <c r="K2739" s="1">
        <v>41716</v>
      </c>
      <c r="L2739" s="2">
        <v>0.63611111111111118</v>
      </c>
      <c r="M2739" t="s">
        <v>122</v>
      </c>
      <c r="N2739" t="s">
        <v>4289</v>
      </c>
      <c r="O2739" s="7" t="s">
        <v>4290</v>
      </c>
      <c r="P2739" t="s">
        <v>142</v>
      </c>
      <c r="Q2739" t="s">
        <v>142</v>
      </c>
      <c r="R2739" t="s">
        <v>52</v>
      </c>
      <c r="S2739" t="s">
        <v>68</v>
      </c>
      <c r="T2739" t="s">
        <v>54</v>
      </c>
      <c r="U2739" s="2">
        <v>0</v>
      </c>
      <c r="V2739" s="2">
        <v>0</v>
      </c>
      <c r="W2739" t="s">
        <v>55</v>
      </c>
      <c r="Y2739" t="s">
        <v>56</v>
      </c>
      <c r="AB2739" t="s">
        <v>56</v>
      </c>
      <c r="AD2739" t="s">
        <v>57</v>
      </c>
      <c r="AE2739" t="s">
        <v>58</v>
      </c>
      <c r="AF2739" t="s">
        <v>137</v>
      </c>
      <c r="AG2739" t="s">
        <v>2914</v>
      </c>
      <c r="AH2739">
        <v>42</v>
      </c>
      <c r="AI2739">
        <v>0</v>
      </c>
      <c r="AJ2739" t="s">
        <v>133</v>
      </c>
      <c r="AK2739" t="s">
        <v>56</v>
      </c>
      <c r="AL2739" t="s">
        <v>56</v>
      </c>
      <c r="AM2739">
        <v>3650170157</v>
      </c>
      <c r="AN2739" t="s">
        <v>61</v>
      </c>
      <c r="AO2739" s="1">
        <v>41856</v>
      </c>
      <c r="AP2739" t="s">
        <v>142</v>
      </c>
      <c r="AQ2739" t="s">
        <v>143</v>
      </c>
      <c r="AR2739" t="s">
        <v>4291</v>
      </c>
    </row>
    <row r="2740" spans="1:44">
      <c r="A2740">
        <f>COUNTIF(F:F,F2740)</f>
        <v>7</v>
      </c>
      <c r="B2740">
        <v>16246</v>
      </c>
      <c r="C2740" t="s">
        <v>3574</v>
      </c>
      <c r="D2740" t="s">
        <v>44</v>
      </c>
      <c r="F2740" t="s">
        <v>4286</v>
      </c>
      <c r="G2740" t="s">
        <v>9355</v>
      </c>
      <c r="H2740" t="s">
        <v>4288</v>
      </c>
      <c r="I2740">
        <v>2016</v>
      </c>
      <c r="J2740" t="s">
        <v>543</v>
      </c>
      <c r="K2740" s="1">
        <v>42467</v>
      </c>
      <c r="L2740" s="2">
        <v>0.41250000000000003</v>
      </c>
      <c r="M2740" t="s">
        <v>122</v>
      </c>
      <c r="N2740" t="s">
        <v>8809</v>
      </c>
      <c r="O2740" s="7" t="s">
        <v>9356</v>
      </c>
      <c r="P2740" t="s">
        <v>142</v>
      </c>
      <c r="Q2740" t="s">
        <v>142</v>
      </c>
      <c r="R2740" t="s">
        <v>52</v>
      </c>
      <c r="S2740" t="s">
        <v>68</v>
      </c>
      <c r="T2740" t="s">
        <v>54</v>
      </c>
      <c r="U2740" s="2">
        <v>0</v>
      </c>
      <c r="V2740" s="2">
        <v>0</v>
      </c>
      <c r="W2740" t="s">
        <v>55</v>
      </c>
      <c r="Y2740" t="s">
        <v>56</v>
      </c>
      <c r="AB2740" t="s">
        <v>56</v>
      </c>
      <c r="AD2740" t="s">
        <v>57</v>
      </c>
      <c r="AE2740" t="s">
        <v>58</v>
      </c>
      <c r="AF2740" t="s">
        <v>2454</v>
      </c>
      <c r="AG2740" t="s">
        <v>2455</v>
      </c>
      <c r="AH2740">
        <v>49</v>
      </c>
      <c r="AI2740">
        <v>521</v>
      </c>
      <c r="AJ2740" t="s">
        <v>1777</v>
      </c>
      <c r="AK2740" t="s">
        <v>56</v>
      </c>
      <c r="AL2740" t="s">
        <v>56</v>
      </c>
      <c r="AM2740" t="s">
        <v>56</v>
      </c>
      <c r="AP2740" t="s">
        <v>99</v>
      </c>
      <c r="AR2740" t="s">
        <v>56</v>
      </c>
    </row>
    <row r="2741" spans="1:44">
      <c r="A2741">
        <f>COUNTIF(F:F,F2741)</f>
        <v>7</v>
      </c>
      <c r="B2741">
        <v>16247</v>
      </c>
      <c r="C2741" t="s">
        <v>3574</v>
      </c>
      <c r="D2741" t="s">
        <v>44</v>
      </c>
      <c r="F2741" t="s">
        <v>4286</v>
      </c>
      <c r="G2741" t="s">
        <v>9357</v>
      </c>
      <c r="H2741" t="s">
        <v>4288</v>
      </c>
      <c r="I2741">
        <v>2016</v>
      </c>
      <c r="J2741" t="s">
        <v>543</v>
      </c>
      <c r="K2741" s="1">
        <v>42467</v>
      </c>
      <c r="L2741" s="2">
        <v>0.41666666666666669</v>
      </c>
      <c r="M2741" t="s">
        <v>122</v>
      </c>
      <c r="N2741" t="s">
        <v>8809</v>
      </c>
      <c r="O2741" s="7" t="s">
        <v>1851</v>
      </c>
      <c r="P2741" t="s">
        <v>142</v>
      </c>
      <c r="Q2741" t="s">
        <v>142</v>
      </c>
      <c r="R2741" t="s">
        <v>52</v>
      </c>
      <c r="S2741" t="s">
        <v>68</v>
      </c>
      <c r="T2741" t="s">
        <v>54</v>
      </c>
      <c r="U2741" s="2">
        <v>0</v>
      </c>
      <c r="V2741" s="2">
        <v>0</v>
      </c>
      <c r="W2741" t="s">
        <v>55</v>
      </c>
      <c r="Y2741" t="s">
        <v>56</v>
      </c>
      <c r="AB2741" t="s">
        <v>56</v>
      </c>
      <c r="AD2741" t="s">
        <v>57</v>
      </c>
      <c r="AE2741" t="s">
        <v>58</v>
      </c>
      <c r="AF2741" t="s">
        <v>2454</v>
      </c>
      <c r="AG2741" t="s">
        <v>2455</v>
      </c>
      <c r="AH2741">
        <v>49</v>
      </c>
      <c r="AI2741">
        <v>521</v>
      </c>
      <c r="AJ2741" t="s">
        <v>1777</v>
      </c>
      <c r="AK2741" t="s">
        <v>56</v>
      </c>
      <c r="AL2741" t="s">
        <v>56</v>
      </c>
      <c r="AM2741" t="s">
        <v>56</v>
      </c>
      <c r="AP2741" t="s">
        <v>99</v>
      </c>
      <c r="AR2741" t="s">
        <v>56</v>
      </c>
    </row>
    <row r="2742" spans="1:44">
      <c r="A2742">
        <f>COUNTIF(F:F,F2742)</f>
        <v>7</v>
      </c>
      <c r="B2742">
        <v>16248</v>
      </c>
      <c r="C2742" t="s">
        <v>3574</v>
      </c>
      <c r="D2742" t="s">
        <v>44</v>
      </c>
      <c r="F2742" t="s">
        <v>4286</v>
      </c>
      <c r="G2742">
        <v>14053</v>
      </c>
      <c r="H2742" t="s">
        <v>4288</v>
      </c>
      <c r="I2742">
        <v>2016</v>
      </c>
      <c r="J2742" t="s">
        <v>543</v>
      </c>
      <c r="K2742" s="1">
        <v>42467</v>
      </c>
      <c r="L2742" s="2">
        <v>0.42083333333333334</v>
      </c>
      <c r="M2742" t="s">
        <v>122</v>
      </c>
      <c r="N2742" t="s">
        <v>8809</v>
      </c>
      <c r="O2742" s="7" t="s">
        <v>9356</v>
      </c>
      <c r="P2742" t="s">
        <v>142</v>
      </c>
      <c r="Q2742" t="s">
        <v>142</v>
      </c>
      <c r="R2742" t="s">
        <v>52</v>
      </c>
      <c r="S2742" t="s">
        <v>68</v>
      </c>
      <c r="T2742" t="s">
        <v>54</v>
      </c>
      <c r="U2742" s="2">
        <v>0</v>
      </c>
      <c r="V2742" s="2">
        <v>0</v>
      </c>
      <c r="W2742" t="s">
        <v>55</v>
      </c>
      <c r="Y2742" t="s">
        <v>56</v>
      </c>
      <c r="AB2742" t="s">
        <v>56</v>
      </c>
      <c r="AD2742" t="s">
        <v>57</v>
      </c>
      <c r="AE2742" t="s">
        <v>58</v>
      </c>
      <c r="AF2742" t="s">
        <v>2454</v>
      </c>
      <c r="AG2742" t="s">
        <v>2455</v>
      </c>
      <c r="AH2742">
        <v>49</v>
      </c>
      <c r="AI2742">
        <v>521</v>
      </c>
      <c r="AJ2742" t="s">
        <v>1777</v>
      </c>
      <c r="AK2742" t="s">
        <v>56</v>
      </c>
      <c r="AL2742" t="s">
        <v>56</v>
      </c>
      <c r="AM2742" t="s">
        <v>56</v>
      </c>
      <c r="AP2742" t="s">
        <v>99</v>
      </c>
      <c r="AR2742" t="s">
        <v>56</v>
      </c>
    </row>
    <row r="2743" spans="1:44">
      <c r="A2743">
        <f>COUNTIF(F:F,F2743)</f>
        <v>7</v>
      </c>
      <c r="B2743">
        <v>16249</v>
      </c>
      <c r="C2743" t="s">
        <v>3574</v>
      </c>
      <c r="D2743" t="s">
        <v>44</v>
      </c>
      <c r="F2743" t="s">
        <v>4286</v>
      </c>
      <c r="G2743" t="s">
        <v>4287</v>
      </c>
      <c r="H2743" t="s">
        <v>4288</v>
      </c>
      <c r="I2743">
        <v>2016</v>
      </c>
      <c r="J2743" t="s">
        <v>543</v>
      </c>
      <c r="K2743" s="1">
        <v>42467</v>
      </c>
      <c r="L2743" s="2">
        <v>0.42222222222222222</v>
      </c>
      <c r="M2743" t="s">
        <v>122</v>
      </c>
      <c r="N2743" t="s">
        <v>8809</v>
      </c>
      <c r="O2743" s="7" t="s">
        <v>9356</v>
      </c>
      <c r="P2743" t="s">
        <v>142</v>
      </c>
      <c r="Q2743" t="s">
        <v>142</v>
      </c>
      <c r="R2743" t="s">
        <v>52</v>
      </c>
      <c r="S2743" t="s">
        <v>68</v>
      </c>
      <c r="T2743" t="s">
        <v>54</v>
      </c>
      <c r="U2743" s="2">
        <v>0</v>
      </c>
      <c r="V2743" s="2">
        <v>0</v>
      </c>
      <c r="W2743" t="s">
        <v>55</v>
      </c>
      <c r="Y2743" t="s">
        <v>56</v>
      </c>
      <c r="AB2743" t="s">
        <v>56</v>
      </c>
      <c r="AD2743" t="s">
        <v>57</v>
      </c>
      <c r="AE2743" t="s">
        <v>58</v>
      </c>
      <c r="AF2743" t="s">
        <v>2454</v>
      </c>
      <c r="AG2743" t="s">
        <v>2455</v>
      </c>
      <c r="AH2743">
        <v>49</v>
      </c>
      <c r="AI2743">
        <v>521</v>
      </c>
      <c r="AJ2743" t="s">
        <v>1777</v>
      </c>
      <c r="AK2743" t="s">
        <v>56</v>
      </c>
      <c r="AL2743" t="s">
        <v>56</v>
      </c>
      <c r="AM2743" t="s">
        <v>56</v>
      </c>
      <c r="AP2743" t="s">
        <v>99</v>
      </c>
      <c r="AR2743" t="s">
        <v>56</v>
      </c>
    </row>
    <row r="2744" spans="1:44">
      <c r="A2744">
        <f>COUNTIF(F:F,F2744)</f>
        <v>7</v>
      </c>
      <c r="B2744">
        <v>16250</v>
      </c>
      <c r="C2744" t="s">
        <v>3574</v>
      </c>
      <c r="D2744" t="s">
        <v>44</v>
      </c>
      <c r="F2744" t="s">
        <v>4286</v>
      </c>
      <c r="G2744">
        <v>14065</v>
      </c>
      <c r="H2744" t="s">
        <v>4288</v>
      </c>
      <c r="I2744">
        <v>2016</v>
      </c>
      <c r="J2744" t="s">
        <v>543</v>
      </c>
      <c r="K2744" s="1">
        <v>42467</v>
      </c>
      <c r="L2744" s="2">
        <v>0.43055555555555558</v>
      </c>
      <c r="M2744" t="s">
        <v>122</v>
      </c>
      <c r="N2744" t="s">
        <v>8809</v>
      </c>
      <c r="O2744" s="7" t="s">
        <v>9356</v>
      </c>
      <c r="P2744" t="s">
        <v>142</v>
      </c>
      <c r="Q2744" t="s">
        <v>142</v>
      </c>
      <c r="R2744" t="s">
        <v>52</v>
      </c>
      <c r="S2744" t="s">
        <v>68</v>
      </c>
      <c r="T2744" t="s">
        <v>54</v>
      </c>
      <c r="U2744" s="2">
        <v>0</v>
      </c>
      <c r="V2744" s="2">
        <v>0</v>
      </c>
      <c r="W2744" t="s">
        <v>55</v>
      </c>
      <c r="Y2744" t="s">
        <v>56</v>
      </c>
      <c r="AB2744" t="s">
        <v>56</v>
      </c>
      <c r="AD2744" t="s">
        <v>57</v>
      </c>
      <c r="AE2744" t="s">
        <v>58</v>
      </c>
      <c r="AF2744" t="s">
        <v>2454</v>
      </c>
      <c r="AG2744" t="s">
        <v>2455</v>
      </c>
      <c r="AH2744">
        <v>49</v>
      </c>
      <c r="AI2744">
        <v>521</v>
      </c>
      <c r="AJ2744" t="s">
        <v>1777</v>
      </c>
      <c r="AK2744" t="s">
        <v>56</v>
      </c>
      <c r="AL2744" t="s">
        <v>56</v>
      </c>
      <c r="AM2744" t="s">
        <v>56</v>
      </c>
      <c r="AP2744" t="s">
        <v>99</v>
      </c>
      <c r="AR2744" t="s">
        <v>56</v>
      </c>
    </row>
    <row r="2745" spans="1:44">
      <c r="A2745">
        <f>COUNTIF(F:F,F2745)</f>
        <v>7</v>
      </c>
      <c r="B2745">
        <v>16251</v>
      </c>
      <c r="C2745" t="s">
        <v>3574</v>
      </c>
      <c r="D2745" t="s">
        <v>44</v>
      </c>
      <c r="F2745" t="s">
        <v>4286</v>
      </c>
      <c r="G2745">
        <v>14056</v>
      </c>
      <c r="H2745" t="s">
        <v>4288</v>
      </c>
      <c r="I2745">
        <v>2016</v>
      </c>
      <c r="J2745" t="s">
        <v>543</v>
      </c>
      <c r="K2745" s="1">
        <v>42467</v>
      </c>
      <c r="L2745" s="2">
        <v>0.43333333333333335</v>
      </c>
      <c r="M2745" t="s">
        <v>122</v>
      </c>
      <c r="N2745" t="s">
        <v>8809</v>
      </c>
      <c r="O2745" s="7" t="s">
        <v>9356</v>
      </c>
      <c r="P2745" t="s">
        <v>142</v>
      </c>
      <c r="Q2745" t="s">
        <v>142</v>
      </c>
      <c r="R2745" t="s">
        <v>52</v>
      </c>
      <c r="S2745" t="s">
        <v>68</v>
      </c>
      <c r="T2745" t="s">
        <v>54</v>
      </c>
      <c r="U2745" s="2">
        <v>0</v>
      </c>
      <c r="V2745" s="2">
        <v>0</v>
      </c>
      <c r="W2745" t="s">
        <v>55</v>
      </c>
      <c r="Y2745" t="s">
        <v>56</v>
      </c>
      <c r="AB2745" t="s">
        <v>56</v>
      </c>
      <c r="AD2745" t="s">
        <v>57</v>
      </c>
      <c r="AE2745" t="s">
        <v>58</v>
      </c>
      <c r="AF2745" t="s">
        <v>2454</v>
      </c>
      <c r="AG2745" t="s">
        <v>2455</v>
      </c>
      <c r="AH2745">
        <v>49</v>
      </c>
      <c r="AI2745">
        <v>521</v>
      </c>
      <c r="AJ2745" t="s">
        <v>1777</v>
      </c>
      <c r="AK2745" t="s">
        <v>56</v>
      </c>
      <c r="AL2745" t="s">
        <v>56</v>
      </c>
      <c r="AM2745" t="s">
        <v>56</v>
      </c>
      <c r="AP2745" t="s">
        <v>99</v>
      </c>
      <c r="AR2745" t="s">
        <v>56</v>
      </c>
    </row>
    <row r="2746" spans="1:44">
      <c r="A2746">
        <f>COUNTIF(F:F,F2746)</f>
        <v>2</v>
      </c>
      <c r="B2746">
        <v>16244</v>
      </c>
      <c r="C2746" t="s">
        <v>3574</v>
      </c>
      <c r="D2746" t="s">
        <v>44</v>
      </c>
      <c r="F2746" t="s">
        <v>9350</v>
      </c>
      <c r="G2746" t="s">
        <v>9351</v>
      </c>
      <c r="H2746" t="s">
        <v>9339</v>
      </c>
      <c r="I2746">
        <v>2016</v>
      </c>
      <c r="J2746" t="s">
        <v>543</v>
      </c>
      <c r="K2746" s="1">
        <v>42467</v>
      </c>
      <c r="L2746" s="2">
        <v>0.38611111111111113</v>
      </c>
      <c r="M2746" t="s">
        <v>122</v>
      </c>
      <c r="N2746" t="s">
        <v>8809</v>
      </c>
      <c r="O2746" s="7" t="s">
        <v>9345</v>
      </c>
      <c r="P2746" t="s">
        <v>142</v>
      </c>
      <c r="Q2746" t="s">
        <v>142</v>
      </c>
      <c r="R2746" t="s">
        <v>52</v>
      </c>
      <c r="S2746" t="s">
        <v>68</v>
      </c>
      <c r="T2746" t="s">
        <v>54</v>
      </c>
      <c r="U2746" s="2">
        <v>0</v>
      </c>
      <c r="V2746" s="2">
        <v>0</v>
      </c>
      <c r="W2746" t="s">
        <v>55</v>
      </c>
      <c r="Y2746" t="s">
        <v>56</v>
      </c>
      <c r="AB2746" t="s">
        <v>56</v>
      </c>
      <c r="AD2746" t="s">
        <v>57</v>
      </c>
      <c r="AE2746" t="s">
        <v>58</v>
      </c>
      <c r="AF2746" t="s">
        <v>201</v>
      </c>
      <c r="AG2746" t="s">
        <v>9341</v>
      </c>
      <c r="AH2746">
        <v>42</v>
      </c>
      <c r="AI2746">
        <v>0</v>
      </c>
      <c r="AJ2746" t="s">
        <v>133</v>
      </c>
      <c r="AK2746" t="s">
        <v>56</v>
      </c>
      <c r="AL2746" t="s">
        <v>56</v>
      </c>
      <c r="AM2746">
        <v>3650190725</v>
      </c>
      <c r="AN2746" t="s">
        <v>61</v>
      </c>
      <c r="AO2746" s="1">
        <v>42646</v>
      </c>
      <c r="AP2746" t="s">
        <v>142</v>
      </c>
      <c r="AQ2746" t="s">
        <v>406</v>
      </c>
      <c r="AR2746" t="s">
        <v>9352</v>
      </c>
    </row>
    <row r="2747" spans="1:44">
      <c r="A2747">
        <f>COUNTIF(F:F,F2747)</f>
        <v>2</v>
      </c>
      <c r="B2747">
        <v>16245</v>
      </c>
      <c r="C2747" t="s">
        <v>3574</v>
      </c>
      <c r="D2747" t="s">
        <v>44</v>
      </c>
      <c r="F2747" t="s">
        <v>9350</v>
      </c>
      <c r="G2747" t="s">
        <v>9353</v>
      </c>
      <c r="H2747" t="s">
        <v>9339</v>
      </c>
      <c r="I2747">
        <v>2016</v>
      </c>
      <c r="J2747" t="s">
        <v>543</v>
      </c>
      <c r="K2747" s="1">
        <v>42467</v>
      </c>
      <c r="L2747" s="2">
        <v>0.40416666666666662</v>
      </c>
      <c r="M2747" t="s">
        <v>122</v>
      </c>
      <c r="N2747" t="s">
        <v>8809</v>
      </c>
      <c r="O2747" s="7" t="s">
        <v>9354</v>
      </c>
      <c r="P2747" t="s">
        <v>142</v>
      </c>
      <c r="Q2747" t="s">
        <v>142</v>
      </c>
      <c r="R2747" t="s">
        <v>52</v>
      </c>
      <c r="S2747" t="s">
        <v>68</v>
      </c>
      <c r="T2747" t="s">
        <v>54</v>
      </c>
      <c r="U2747" s="2">
        <v>0</v>
      </c>
      <c r="V2747" s="2">
        <v>0</v>
      </c>
      <c r="W2747" t="s">
        <v>55</v>
      </c>
      <c r="Y2747" t="s">
        <v>56</v>
      </c>
      <c r="AB2747" t="s">
        <v>56</v>
      </c>
      <c r="AD2747" t="s">
        <v>57</v>
      </c>
      <c r="AE2747" t="s">
        <v>58</v>
      </c>
      <c r="AF2747" t="s">
        <v>201</v>
      </c>
      <c r="AG2747" t="s">
        <v>9341</v>
      </c>
      <c r="AH2747">
        <v>42</v>
      </c>
      <c r="AI2747">
        <v>0</v>
      </c>
      <c r="AJ2747" t="s">
        <v>133</v>
      </c>
      <c r="AK2747" t="s">
        <v>56</v>
      </c>
      <c r="AL2747" t="s">
        <v>56</v>
      </c>
      <c r="AM2747">
        <v>3650190726</v>
      </c>
      <c r="AN2747" t="s">
        <v>659</v>
      </c>
      <c r="AO2747" s="1">
        <v>42607</v>
      </c>
      <c r="AP2747" t="s">
        <v>142</v>
      </c>
      <c r="AR2747" t="s">
        <v>56</v>
      </c>
    </row>
    <row r="2748" spans="1:44">
      <c r="A2748">
        <f>COUNTIF(F:F,F2748)</f>
        <v>2</v>
      </c>
      <c r="B2748">
        <v>16242</v>
      </c>
      <c r="C2748" t="s">
        <v>3574</v>
      </c>
      <c r="D2748" t="s">
        <v>44</v>
      </c>
      <c r="F2748" t="s">
        <v>9346</v>
      </c>
      <c r="G2748" t="s">
        <v>9347</v>
      </c>
      <c r="H2748" t="s">
        <v>9339</v>
      </c>
      <c r="I2748">
        <v>2016</v>
      </c>
      <c r="J2748" t="s">
        <v>543</v>
      </c>
      <c r="K2748" s="1">
        <v>42467</v>
      </c>
      <c r="L2748" s="2">
        <v>0.38055555555555554</v>
      </c>
      <c r="M2748" t="s">
        <v>122</v>
      </c>
      <c r="N2748" t="s">
        <v>8809</v>
      </c>
      <c r="O2748" s="7" t="s">
        <v>9345</v>
      </c>
      <c r="P2748" t="s">
        <v>142</v>
      </c>
      <c r="Q2748" t="s">
        <v>142</v>
      </c>
      <c r="R2748" t="s">
        <v>52</v>
      </c>
      <c r="S2748" t="s">
        <v>68</v>
      </c>
      <c r="T2748" t="s">
        <v>54</v>
      </c>
      <c r="U2748" s="2">
        <v>0</v>
      </c>
      <c r="V2748" s="2">
        <v>0</v>
      </c>
      <c r="W2748" t="s">
        <v>55</v>
      </c>
      <c r="Y2748" t="s">
        <v>56</v>
      </c>
      <c r="AB2748" t="s">
        <v>56</v>
      </c>
      <c r="AD2748" t="s">
        <v>57</v>
      </c>
      <c r="AE2748" t="s">
        <v>58</v>
      </c>
      <c r="AF2748" t="s">
        <v>201</v>
      </c>
      <c r="AG2748" t="s">
        <v>9341</v>
      </c>
      <c r="AH2748">
        <v>42</v>
      </c>
      <c r="AI2748">
        <v>0</v>
      </c>
      <c r="AJ2748" t="s">
        <v>133</v>
      </c>
      <c r="AK2748" t="s">
        <v>56</v>
      </c>
      <c r="AL2748" t="s">
        <v>56</v>
      </c>
      <c r="AM2748">
        <v>3650190722</v>
      </c>
      <c r="AN2748" t="s">
        <v>659</v>
      </c>
      <c r="AO2748" s="1">
        <v>42607</v>
      </c>
      <c r="AP2748" t="s">
        <v>142</v>
      </c>
      <c r="AR2748" t="s">
        <v>56</v>
      </c>
    </row>
    <row r="2749" spans="1:44">
      <c r="A2749">
        <f>COUNTIF(F:F,F2749)</f>
        <v>2</v>
      </c>
      <c r="B2749">
        <v>16243</v>
      </c>
      <c r="C2749" t="s">
        <v>3574</v>
      </c>
      <c r="D2749" t="s">
        <v>44</v>
      </c>
      <c r="F2749" t="s">
        <v>9346</v>
      </c>
      <c r="G2749" t="s">
        <v>9348</v>
      </c>
      <c r="H2749" t="s">
        <v>9339</v>
      </c>
      <c r="I2749">
        <v>2016</v>
      </c>
      <c r="J2749" t="s">
        <v>543</v>
      </c>
      <c r="K2749" s="1">
        <v>42467</v>
      </c>
      <c r="L2749" s="2">
        <v>0.38263888888888892</v>
      </c>
      <c r="M2749" t="s">
        <v>122</v>
      </c>
      <c r="N2749" t="s">
        <v>8809</v>
      </c>
      <c r="O2749" s="7" t="s">
        <v>9349</v>
      </c>
      <c r="P2749" t="s">
        <v>142</v>
      </c>
      <c r="Q2749" t="s">
        <v>142</v>
      </c>
      <c r="R2749" t="s">
        <v>52</v>
      </c>
      <c r="S2749" t="s">
        <v>68</v>
      </c>
      <c r="T2749" t="s">
        <v>54</v>
      </c>
      <c r="U2749" s="2">
        <v>0</v>
      </c>
      <c r="V2749" s="2">
        <v>0</v>
      </c>
      <c r="W2749" t="s">
        <v>55</v>
      </c>
      <c r="Y2749" t="s">
        <v>56</v>
      </c>
      <c r="AB2749" t="s">
        <v>56</v>
      </c>
      <c r="AD2749" t="s">
        <v>57</v>
      </c>
      <c r="AE2749" t="s">
        <v>58</v>
      </c>
      <c r="AF2749" t="s">
        <v>201</v>
      </c>
      <c r="AG2749" t="s">
        <v>9341</v>
      </c>
      <c r="AH2749">
        <v>42</v>
      </c>
      <c r="AI2749">
        <v>0</v>
      </c>
      <c r="AJ2749" t="s">
        <v>133</v>
      </c>
      <c r="AK2749" t="s">
        <v>56</v>
      </c>
      <c r="AL2749" t="s">
        <v>56</v>
      </c>
      <c r="AM2749">
        <v>3650190723</v>
      </c>
      <c r="AN2749" t="s">
        <v>659</v>
      </c>
      <c r="AO2749" s="1">
        <v>42607</v>
      </c>
      <c r="AP2749" t="s">
        <v>142</v>
      </c>
      <c r="AR2749" t="s">
        <v>56</v>
      </c>
    </row>
    <row r="2750" spans="1:44">
      <c r="A2750">
        <f>COUNTIF(F:F,F2750)</f>
        <v>20</v>
      </c>
      <c r="B2750">
        <v>11689</v>
      </c>
      <c r="C2750" t="s">
        <v>43</v>
      </c>
      <c r="D2750" t="s">
        <v>44</v>
      </c>
      <c r="F2750" t="s">
        <v>3179</v>
      </c>
      <c r="G2750">
        <v>1891</v>
      </c>
      <c r="H2750" t="s">
        <v>1474</v>
      </c>
      <c r="I2750">
        <v>2014</v>
      </c>
      <c r="J2750" t="s">
        <v>1296</v>
      </c>
      <c r="K2750" s="1">
        <v>41898</v>
      </c>
      <c r="L2750" s="2">
        <v>0.47500000000000003</v>
      </c>
      <c r="M2750" t="s">
        <v>122</v>
      </c>
      <c r="N2750" t="s">
        <v>1695</v>
      </c>
      <c r="O2750" s="7" t="s">
        <v>4188</v>
      </c>
      <c r="P2750" t="s">
        <v>56</v>
      </c>
      <c r="R2750" t="s">
        <v>52</v>
      </c>
      <c r="S2750" t="s">
        <v>68</v>
      </c>
      <c r="T2750" t="s">
        <v>54</v>
      </c>
      <c r="U2750" s="3">
        <v>319.94097222222223</v>
      </c>
      <c r="V2750" s="3">
        <v>19.940972222222221</v>
      </c>
      <c r="W2750" t="s">
        <v>55</v>
      </c>
      <c r="Y2750" t="s">
        <v>56</v>
      </c>
      <c r="AB2750" t="s">
        <v>56</v>
      </c>
      <c r="AD2750" t="s">
        <v>57</v>
      </c>
      <c r="AE2750" t="s">
        <v>58</v>
      </c>
      <c r="AF2750">
        <v>24</v>
      </c>
      <c r="AG2750" t="s">
        <v>222</v>
      </c>
      <c r="AH2750">
        <v>45</v>
      </c>
      <c r="AI2750">
        <v>0</v>
      </c>
      <c r="AJ2750" t="s">
        <v>60</v>
      </c>
      <c r="AK2750" t="s">
        <v>56</v>
      </c>
      <c r="AL2750" t="s">
        <v>56</v>
      </c>
      <c r="AM2750" t="s">
        <v>56</v>
      </c>
      <c r="AP2750" t="s">
        <v>99</v>
      </c>
      <c r="AR2750" t="s">
        <v>56</v>
      </c>
    </row>
    <row r="2751" spans="1:44">
      <c r="A2751">
        <f>COUNTIF(F:F,F2751)</f>
        <v>20</v>
      </c>
      <c r="B2751">
        <v>11771</v>
      </c>
      <c r="C2751" t="s">
        <v>3574</v>
      </c>
      <c r="D2751" t="s">
        <v>44</v>
      </c>
      <c r="F2751" t="s">
        <v>3179</v>
      </c>
      <c r="G2751">
        <v>1896</v>
      </c>
      <c r="H2751" t="s">
        <v>1474</v>
      </c>
      <c r="I2751">
        <v>2013</v>
      </c>
      <c r="J2751" t="s">
        <v>751</v>
      </c>
      <c r="K2751" s="1">
        <v>41407</v>
      </c>
      <c r="L2751" s="2">
        <v>0.45624999999999999</v>
      </c>
      <c r="M2751" t="s">
        <v>48</v>
      </c>
      <c r="N2751" t="s">
        <v>3575</v>
      </c>
      <c r="O2751" s="7" t="s">
        <v>3723</v>
      </c>
      <c r="P2751" t="s">
        <v>142</v>
      </c>
      <c r="Q2751" t="s">
        <v>142</v>
      </c>
      <c r="R2751" t="s">
        <v>416</v>
      </c>
      <c r="S2751" t="s">
        <v>68</v>
      </c>
      <c r="T2751" t="s">
        <v>54</v>
      </c>
      <c r="U2751" s="3">
        <v>87.28125</v>
      </c>
      <c r="V2751" s="2">
        <v>0</v>
      </c>
      <c r="W2751" t="s">
        <v>55</v>
      </c>
      <c r="Y2751" t="s">
        <v>56</v>
      </c>
      <c r="AB2751" t="s">
        <v>56</v>
      </c>
      <c r="AD2751" t="s">
        <v>57</v>
      </c>
      <c r="AE2751" t="s">
        <v>58</v>
      </c>
      <c r="AF2751" t="s">
        <v>985</v>
      </c>
      <c r="AG2751" t="s">
        <v>1688</v>
      </c>
      <c r="AH2751">
        <v>24</v>
      </c>
      <c r="AI2751">
        <v>0</v>
      </c>
      <c r="AJ2751" t="s">
        <v>162</v>
      </c>
      <c r="AK2751" t="s">
        <v>56</v>
      </c>
      <c r="AL2751" t="s">
        <v>56</v>
      </c>
      <c r="AM2751">
        <v>3650165457</v>
      </c>
      <c r="AN2751" t="s">
        <v>61</v>
      </c>
      <c r="AO2751" s="1">
        <v>41597</v>
      </c>
      <c r="AP2751" t="s">
        <v>142</v>
      </c>
      <c r="AQ2751" t="s">
        <v>143</v>
      </c>
      <c r="AR2751" t="s">
        <v>63</v>
      </c>
    </row>
    <row r="2752" spans="1:44">
      <c r="A2752">
        <f>COUNTIF(F:F,F2752)</f>
        <v>20</v>
      </c>
      <c r="B2752">
        <v>13494</v>
      </c>
      <c r="C2752" t="s">
        <v>3574</v>
      </c>
      <c r="D2752" t="s">
        <v>44</v>
      </c>
      <c r="F2752" t="s">
        <v>3179</v>
      </c>
      <c r="G2752">
        <v>1887</v>
      </c>
      <c r="H2752" t="s">
        <v>1474</v>
      </c>
      <c r="I2752">
        <v>2014</v>
      </c>
      <c r="J2752" t="s">
        <v>543</v>
      </c>
      <c r="K2752" s="1">
        <v>41758</v>
      </c>
      <c r="L2752" s="2">
        <v>0.3576388888888889</v>
      </c>
      <c r="M2752" t="s">
        <v>122</v>
      </c>
      <c r="N2752" t="s">
        <v>3588</v>
      </c>
      <c r="O2752" s="7" t="s">
        <v>799</v>
      </c>
      <c r="P2752" t="s">
        <v>142</v>
      </c>
      <c r="Q2752" t="s">
        <v>142</v>
      </c>
      <c r="R2752" t="s">
        <v>52</v>
      </c>
      <c r="S2752" t="s">
        <v>68</v>
      </c>
      <c r="T2752" t="s">
        <v>54</v>
      </c>
      <c r="U2752" s="3">
        <v>5.989583333333333</v>
      </c>
      <c r="V2752" s="3">
        <v>5.989583333333333</v>
      </c>
      <c r="W2752" t="s">
        <v>55</v>
      </c>
      <c r="Y2752" t="s">
        <v>56</v>
      </c>
      <c r="AB2752" t="s">
        <v>56</v>
      </c>
      <c r="AD2752" t="s">
        <v>57</v>
      </c>
      <c r="AE2752" t="s">
        <v>58</v>
      </c>
      <c r="AF2752" t="s">
        <v>985</v>
      </c>
      <c r="AG2752" t="s">
        <v>1688</v>
      </c>
      <c r="AH2752">
        <v>24</v>
      </c>
      <c r="AI2752">
        <v>0</v>
      </c>
      <c r="AJ2752" t="s">
        <v>162</v>
      </c>
      <c r="AK2752" t="s">
        <v>56</v>
      </c>
      <c r="AL2752" t="s">
        <v>56</v>
      </c>
      <c r="AM2752">
        <v>3650171605</v>
      </c>
      <c r="AN2752" t="s">
        <v>61</v>
      </c>
      <c r="AO2752" s="1">
        <v>41800</v>
      </c>
      <c r="AP2752" t="s">
        <v>142</v>
      </c>
      <c r="AQ2752" t="s">
        <v>163</v>
      </c>
      <c r="AR2752" t="s">
        <v>63</v>
      </c>
    </row>
    <row r="2753" spans="1:44">
      <c r="A2753">
        <f>COUNTIF(F:F,F2753)</f>
        <v>20</v>
      </c>
      <c r="B2753">
        <v>19954</v>
      </c>
      <c r="C2753" t="s">
        <v>1643</v>
      </c>
      <c r="D2753" t="s">
        <v>44</v>
      </c>
      <c r="F2753" t="s">
        <v>3179</v>
      </c>
      <c r="G2753">
        <v>1891</v>
      </c>
      <c r="H2753" t="s">
        <v>1474</v>
      </c>
      <c r="I2753">
        <v>2013</v>
      </c>
      <c r="J2753" t="s">
        <v>1296</v>
      </c>
      <c r="K2753" s="1">
        <v>41547</v>
      </c>
      <c r="L2753" s="2">
        <v>0.48472222222222222</v>
      </c>
      <c r="M2753" t="s">
        <v>122</v>
      </c>
      <c r="N2753" t="s">
        <v>1611</v>
      </c>
      <c r="O2753" s="7" t="s">
        <v>3180</v>
      </c>
      <c r="P2753" t="s">
        <v>142</v>
      </c>
      <c r="Q2753" t="s">
        <v>142</v>
      </c>
      <c r="R2753" t="s">
        <v>52</v>
      </c>
      <c r="S2753" t="s">
        <v>68</v>
      </c>
      <c r="T2753" t="s">
        <v>54</v>
      </c>
      <c r="U2753" s="3">
        <v>319.69097222222223</v>
      </c>
      <c r="V2753" s="3">
        <v>19.690972222222221</v>
      </c>
      <c r="W2753" t="s">
        <v>55</v>
      </c>
      <c r="Y2753" t="s">
        <v>56</v>
      </c>
      <c r="AB2753" t="s">
        <v>56</v>
      </c>
      <c r="AD2753" t="s">
        <v>57</v>
      </c>
      <c r="AE2753" t="s">
        <v>58</v>
      </c>
      <c r="AF2753" t="s">
        <v>94</v>
      </c>
      <c r="AG2753" t="s">
        <v>95</v>
      </c>
      <c r="AH2753">
        <v>24</v>
      </c>
      <c r="AI2753">
        <v>142</v>
      </c>
      <c r="AJ2753" t="s">
        <v>1474</v>
      </c>
      <c r="AK2753" t="s">
        <v>56</v>
      </c>
      <c r="AL2753" t="s">
        <v>56</v>
      </c>
      <c r="AM2753">
        <v>3650169069</v>
      </c>
      <c r="AN2753" t="s">
        <v>61</v>
      </c>
      <c r="AO2753" s="1">
        <v>41690</v>
      </c>
      <c r="AP2753" t="s">
        <v>142</v>
      </c>
      <c r="AQ2753" t="s">
        <v>143</v>
      </c>
      <c r="AR2753" t="s">
        <v>63</v>
      </c>
    </row>
    <row r="2754" spans="1:44">
      <c r="A2754">
        <f>COUNTIF(F:F,F2754)</f>
        <v>20</v>
      </c>
      <c r="B2754">
        <v>20436</v>
      </c>
      <c r="C2754" t="s">
        <v>1643</v>
      </c>
      <c r="D2754" t="s">
        <v>44</v>
      </c>
      <c r="F2754" t="s">
        <v>3179</v>
      </c>
      <c r="G2754">
        <v>1815</v>
      </c>
      <c r="H2754" t="s">
        <v>1474</v>
      </c>
      <c r="I2754">
        <v>2014</v>
      </c>
      <c r="J2754" t="s">
        <v>47</v>
      </c>
      <c r="K2754" s="1">
        <v>41662</v>
      </c>
      <c r="L2754" s="2">
        <v>0.63541666666666663</v>
      </c>
      <c r="M2754" t="s">
        <v>122</v>
      </c>
      <c r="N2754" t="s">
        <v>3516</v>
      </c>
      <c r="O2754" s="7" t="s">
        <v>5207</v>
      </c>
      <c r="P2754" t="s">
        <v>142</v>
      </c>
      <c r="Q2754" t="s">
        <v>142</v>
      </c>
      <c r="R2754" t="s">
        <v>52</v>
      </c>
      <c r="S2754" t="s">
        <v>68</v>
      </c>
      <c r="T2754" t="s">
        <v>54</v>
      </c>
      <c r="U2754" s="3">
        <v>115.43402777777777</v>
      </c>
      <c r="V2754" s="3">
        <v>86.565972222222229</v>
      </c>
      <c r="W2754" t="s">
        <v>55</v>
      </c>
      <c r="Y2754" t="s">
        <v>56</v>
      </c>
      <c r="AB2754" t="s">
        <v>56</v>
      </c>
      <c r="AD2754" t="s">
        <v>57</v>
      </c>
      <c r="AE2754" t="s">
        <v>58</v>
      </c>
      <c r="AF2754">
        <v>24</v>
      </c>
      <c r="AG2754" t="s">
        <v>222</v>
      </c>
      <c r="AH2754">
        <v>41</v>
      </c>
      <c r="AI2754">
        <v>0</v>
      </c>
      <c r="AJ2754" t="s">
        <v>530</v>
      </c>
      <c r="AK2754" t="s">
        <v>56</v>
      </c>
      <c r="AL2754" t="s">
        <v>56</v>
      </c>
      <c r="AM2754">
        <v>3650169219</v>
      </c>
      <c r="AN2754" t="s">
        <v>61</v>
      </c>
      <c r="AO2754" s="1">
        <v>41743</v>
      </c>
      <c r="AP2754" t="s">
        <v>142</v>
      </c>
      <c r="AQ2754" t="s">
        <v>163</v>
      </c>
      <c r="AR2754" t="s">
        <v>1160</v>
      </c>
    </row>
    <row r="2755" spans="1:44">
      <c r="A2755">
        <f>COUNTIF(F:F,F2755)</f>
        <v>20</v>
      </c>
      <c r="B2755">
        <v>20454</v>
      </c>
      <c r="C2755" t="s">
        <v>1643</v>
      </c>
      <c r="D2755" t="s">
        <v>44</v>
      </c>
      <c r="F2755" t="s">
        <v>3179</v>
      </c>
      <c r="G2755">
        <v>1896</v>
      </c>
      <c r="H2755" t="s">
        <v>1474</v>
      </c>
      <c r="I2755">
        <v>2014</v>
      </c>
      <c r="J2755" t="s">
        <v>47</v>
      </c>
      <c r="K2755" s="1">
        <v>41663</v>
      </c>
      <c r="L2755" s="2">
        <v>0.4368055555555555</v>
      </c>
      <c r="M2755" t="s">
        <v>122</v>
      </c>
      <c r="N2755" t="s">
        <v>3516</v>
      </c>
      <c r="O2755" s="7" t="s">
        <v>5234</v>
      </c>
      <c r="P2755" t="s">
        <v>142</v>
      </c>
      <c r="Q2755" t="s">
        <v>142</v>
      </c>
      <c r="R2755" t="s">
        <v>52</v>
      </c>
      <c r="S2755" t="s">
        <v>68</v>
      </c>
      <c r="T2755" t="s">
        <v>54</v>
      </c>
      <c r="U2755" s="3">
        <v>87.28125</v>
      </c>
      <c r="V2755" s="2">
        <v>0</v>
      </c>
      <c r="W2755" t="s">
        <v>55</v>
      </c>
      <c r="Y2755" t="s">
        <v>56</v>
      </c>
      <c r="AB2755" t="s">
        <v>56</v>
      </c>
      <c r="AD2755" t="s">
        <v>57</v>
      </c>
      <c r="AE2755" t="s">
        <v>58</v>
      </c>
      <c r="AF2755">
        <v>24</v>
      </c>
      <c r="AG2755" t="s">
        <v>222</v>
      </c>
      <c r="AH2755">
        <v>41</v>
      </c>
      <c r="AI2755">
        <v>0</v>
      </c>
      <c r="AJ2755" t="s">
        <v>530</v>
      </c>
      <c r="AK2755" t="s">
        <v>56</v>
      </c>
      <c r="AL2755" t="s">
        <v>56</v>
      </c>
      <c r="AM2755">
        <v>3650169218</v>
      </c>
      <c r="AN2755" t="s">
        <v>61</v>
      </c>
      <c r="AO2755" s="1">
        <v>41743</v>
      </c>
      <c r="AP2755" t="s">
        <v>142</v>
      </c>
      <c r="AQ2755" t="s">
        <v>152</v>
      </c>
      <c r="AR2755" t="s">
        <v>5235</v>
      </c>
    </row>
    <row r="2756" spans="1:44">
      <c r="A2756">
        <f>COUNTIF(F:F,F2756)</f>
        <v>20</v>
      </c>
      <c r="B2756">
        <v>21359</v>
      </c>
      <c r="C2756" t="s">
        <v>1643</v>
      </c>
      <c r="D2756" t="s">
        <v>44</v>
      </c>
      <c r="F2756" t="s">
        <v>3179</v>
      </c>
      <c r="G2756">
        <v>1891</v>
      </c>
      <c r="H2756" t="s">
        <v>1474</v>
      </c>
      <c r="I2756">
        <v>2014</v>
      </c>
      <c r="J2756" t="s">
        <v>751</v>
      </c>
      <c r="K2756" s="1">
        <v>41785</v>
      </c>
      <c r="L2756" s="2">
        <v>0.32777777777777778</v>
      </c>
      <c r="M2756" t="s">
        <v>122</v>
      </c>
      <c r="N2756" t="s">
        <v>3516</v>
      </c>
      <c r="O2756" s="7" t="s">
        <v>5497</v>
      </c>
      <c r="P2756" t="s">
        <v>142</v>
      </c>
      <c r="Q2756" t="s">
        <v>142</v>
      </c>
      <c r="R2756" t="s">
        <v>52</v>
      </c>
      <c r="S2756" t="s">
        <v>68</v>
      </c>
      <c r="T2756" t="s">
        <v>54</v>
      </c>
      <c r="U2756" s="3">
        <v>319.69097222222223</v>
      </c>
      <c r="V2756" s="3">
        <v>19.690972222222221</v>
      </c>
      <c r="W2756" t="s">
        <v>55</v>
      </c>
      <c r="Y2756" t="s">
        <v>56</v>
      </c>
      <c r="AB2756" t="s">
        <v>56</v>
      </c>
      <c r="AD2756" t="s">
        <v>57</v>
      </c>
      <c r="AE2756" t="s">
        <v>58</v>
      </c>
      <c r="AF2756">
        <v>24</v>
      </c>
      <c r="AG2756" t="s">
        <v>222</v>
      </c>
      <c r="AH2756">
        <v>24</v>
      </c>
      <c r="AI2756">
        <v>0</v>
      </c>
      <c r="AJ2756" t="s">
        <v>162</v>
      </c>
      <c r="AK2756" t="s">
        <v>56</v>
      </c>
      <c r="AL2756" t="s">
        <v>56</v>
      </c>
      <c r="AM2756">
        <v>3650172176</v>
      </c>
      <c r="AN2756" t="s">
        <v>61</v>
      </c>
      <c r="AO2756" s="1">
        <v>41806</v>
      </c>
      <c r="AP2756" t="s">
        <v>142</v>
      </c>
      <c r="AQ2756" t="s">
        <v>371</v>
      </c>
      <c r="AR2756" t="s">
        <v>5599</v>
      </c>
    </row>
    <row r="2757" spans="1:44">
      <c r="A2757">
        <f>COUNTIF(F:F,F2757)</f>
        <v>20</v>
      </c>
      <c r="B2757">
        <v>21364</v>
      </c>
      <c r="C2757" t="s">
        <v>1643</v>
      </c>
      <c r="D2757" t="s">
        <v>44</v>
      </c>
      <c r="F2757" t="s">
        <v>3179</v>
      </c>
      <c r="G2757">
        <v>1815</v>
      </c>
      <c r="H2757" t="s">
        <v>1474</v>
      </c>
      <c r="I2757">
        <v>2014</v>
      </c>
      <c r="J2757" t="s">
        <v>751</v>
      </c>
      <c r="K2757" s="1">
        <v>41785</v>
      </c>
      <c r="L2757" s="2">
        <v>0.375</v>
      </c>
      <c r="M2757" t="s">
        <v>122</v>
      </c>
      <c r="N2757" t="s">
        <v>1614</v>
      </c>
      <c r="O2757" s="7" t="s">
        <v>5905</v>
      </c>
      <c r="P2757" t="s">
        <v>142</v>
      </c>
      <c r="Q2757" t="s">
        <v>142</v>
      </c>
      <c r="R2757" t="s">
        <v>52</v>
      </c>
      <c r="S2757" t="s">
        <v>68</v>
      </c>
      <c r="T2757" t="s">
        <v>54</v>
      </c>
      <c r="U2757" s="3">
        <v>115.43402777777777</v>
      </c>
      <c r="V2757" s="3">
        <v>86.565972222222229</v>
      </c>
      <c r="W2757" t="s">
        <v>55</v>
      </c>
      <c r="Y2757" t="s">
        <v>56</v>
      </c>
      <c r="AB2757" t="s">
        <v>56</v>
      </c>
      <c r="AD2757" t="s">
        <v>57</v>
      </c>
      <c r="AE2757" t="s">
        <v>58</v>
      </c>
      <c r="AF2757" t="s">
        <v>94</v>
      </c>
      <c r="AG2757" t="s">
        <v>95</v>
      </c>
      <c r="AH2757">
        <v>22</v>
      </c>
      <c r="AI2757">
        <v>0</v>
      </c>
      <c r="AJ2757" t="s">
        <v>96</v>
      </c>
      <c r="AK2757" t="s">
        <v>56</v>
      </c>
      <c r="AL2757" t="s">
        <v>56</v>
      </c>
      <c r="AM2757">
        <v>3650172183</v>
      </c>
      <c r="AN2757" t="s">
        <v>61</v>
      </c>
      <c r="AO2757" s="1">
        <v>41806</v>
      </c>
      <c r="AP2757" t="s">
        <v>142</v>
      </c>
      <c r="AQ2757" t="s">
        <v>371</v>
      </c>
      <c r="AR2757" t="s">
        <v>5599</v>
      </c>
    </row>
    <row r="2758" spans="1:44">
      <c r="A2758">
        <f>COUNTIF(F:F,F2758)</f>
        <v>20</v>
      </c>
      <c r="B2758">
        <v>22001</v>
      </c>
      <c r="C2758" t="s">
        <v>1643</v>
      </c>
      <c r="D2758" t="s">
        <v>44</v>
      </c>
      <c r="F2758" t="s">
        <v>3179</v>
      </c>
      <c r="G2758">
        <v>1815</v>
      </c>
      <c r="H2758" t="s">
        <v>1474</v>
      </c>
      <c r="I2758">
        <v>2014</v>
      </c>
      <c r="J2758" t="s">
        <v>986</v>
      </c>
      <c r="K2758" s="1">
        <v>41848</v>
      </c>
      <c r="L2758" s="2">
        <v>0.38194444444444442</v>
      </c>
      <c r="M2758" t="s">
        <v>122</v>
      </c>
      <c r="N2758" t="s">
        <v>1614</v>
      </c>
      <c r="O2758" s="7" t="s">
        <v>6309</v>
      </c>
      <c r="P2758" t="s">
        <v>142</v>
      </c>
      <c r="Q2758" t="s">
        <v>142</v>
      </c>
      <c r="R2758" t="s">
        <v>52</v>
      </c>
      <c r="S2758" t="s">
        <v>68</v>
      </c>
      <c r="T2758" t="s">
        <v>54</v>
      </c>
      <c r="U2758" s="3">
        <v>115.43402777777777</v>
      </c>
      <c r="V2758" s="3">
        <v>86.565972222222229</v>
      </c>
      <c r="W2758" t="s">
        <v>55</v>
      </c>
      <c r="Y2758" t="s">
        <v>56</v>
      </c>
      <c r="AB2758" t="s">
        <v>56</v>
      </c>
      <c r="AD2758" t="s">
        <v>57</v>
      </c>
      <c r="AE2758" t="s">
        <v>58</v>
      </c>
      <c r="AF2758" t="s">
        <v>94</v>
      </c>
      <c r="AG2758" t="s">
        <v>95</v>
      </c>
      <c r="AH2758">
        <v>22</v>
      </c>
      <c r="AI2758">
        <v>0</v>
      </c>
      <c r="AJ2758" t="s">
        <v>96</v>
      </c>
      <c r="AK2758" t="s">
        <v>56</v>
      </c>
      <c r="AL2758" t="s">
        <v>56</v>
      </c>
      <c r="AM2758">
        <v>3650174075</v>
      </c>
      <c r="AN2758" t="s">
        <v>61</v>
      </c>
      <c r="AO2758" s="1">
        <v>41907</v>
      </c>
      <c r="AP2758" t="s">
        <v>142</v>
      </c>
      <c r="AQ2758" t="s">
        <v>143</v>
      </c>
      <c r="AR2758" t="s">
        <v>1254</v>
      </c>
    </row>
    <row r="2759" spans="1:44">
      <c r="A2759">
        <f>COUNTIF(F:F,F2759)</f>
        <v>20</v>
      </c>
      <c r="B2759">
        <v>22303</v>
      </c>
      <c r="C2759" t="s">
        <v>1643</v>
      </c>
      <c r="D2759" t="s">
        <v>44</v>
      </c>
      <c r="F2759" t="s">
        <v>3179</v>
      </c>
      <c r="G2759">
        <v>1896</v>
      </c>
      <c r="H2759" t="s">
        <v>1474</v>
      </c>
      <c r="I2759">
        <v>2014</v>
      </c>
      <c r="J2759" t="s">
        <v>1184</v>
      </c>
      <c r="K2759" s="1">
        <v>41880</v>
      </c>
      <c r="L2759" s="2">
        <v>0.43958333333333338</v>
      </c>
      <c r="M2759" t="s">
        <v>122</v>
      </c>
      <c r="N2759" t="s">
        <v>1614</v>
      </c>
      <c r="O2759" s="7" t="s">
        <v>6459</v>
      </c>
      <c r="P2759" t="s">
        <v>142</v>
      </c>
      <c r="Q2759" t="s">
        <v>142</v>
      </c>
      <c r="R2759" t="s">
        <v>52</v>
      </c>
      <c r="S2759" t="s">
        <v>68</v>
      </c>
      <c r="T2759" t="s">
        <v>54</v>
      </c>
      <c r="U2759" s="3">
        <v>171.8784722222222</v>
      </c>
      <c r="V2759" s="2">
        <v>0</v>
      </c>
      <c r="W2759" t="s">
        <v>55</v>
      </c>
      <c r="Y2759" t="s">
        <v>56</v>
      </c>
      <c r="AB2759" t="s">
        <v>56</v>
      </c>
      <c r="AD2759" t="s">
        <v>57</v>
      </c>
      <c r="AE2759" t="s">
        <v>58</v>
      </c>
      <c r="AF2759" t="s">
        <v>94</v>
      </c>
      <c r="AG2759" t="s">
        <v>95</v>
      </c>
      <c r="AH2759">
        <v>22</v>
      </c>
      <c r="AI2759">
        <v>0</v>
      </c>
      <c r="AJ2759" t="s">
        <v>96</v>
      </c>
      <c r="AK2759" t="s">
        <v>56</v>
      </c>
      <c r="AL2759" t="s">
        <v>56</v>
      </c>
      <c r="AM2759">
        <v>3650175484</v>
      </c>
      <c r="AN2759" t="s">
        <v>61</v>
      </c>
      <c r="AO2759" s="1">
        <v>41907</v>
      </c>
      <c r="AP2759" t="s">
        <v>142</v>
      </c>
      <c r="AQ2759" t="s">
        <v>143</v>
      </c>
      <c r="AR2759" t="s">
        <v>1254</v>
      </c>
    </row>
    <row r="2760" spans="1:44">
      <c r="A2760">
        <f>COUNTIF(F:F,F2760)</f>
        <v>20</v>
      </c>
      <c r="B2760">
        <v>22305</v>
      </c>
      <c r="C2760" t="s">
        <v>1643</v>
      </c>
      <c r="D2760" t="s">
        <v>44</v>
      </c>
      <c r="F2760" t="s">
        <v>3179</v>
      </c>
      <c r="G2760">
        <v>1887</v>
      </c>
      <c r="H2760" t="s">
        <v>1474</v>
      </c>
      <c r="I2760">
        <v>2014</v>
      </c>
      <c r="J2760" t="s">
        <v>1184</v>
      </c>
      <c r="K2760" s="1">
        <v>41880</v>
      </c>
      <c r="L2760" s="2">
        <v>0.45208333333333334</v>
      </c>
      <c r="M2760" t="s">
        <v>122</v>
      </c>
      <c r="N2760" t="s">
        <v>1614</v>
      </c>
      <c r="O2760" s="7" t="s">
        <v>6461</v>
      </c>
      <c r="P2760" t="s">
        <v>142</v>
      </c>
      <c r="Q2760" t="s">
        <v>142</v>
      </c>
      <c r="R2760" t="s">
        <v>52</v>
      </c>
      <c r="S2760" t="s">
        <v>68</v>
      </c>
      <c r="T2760" t="s">
        <v>54</v>
      </c>
      <c r="U2760" s="3">
        <v>5.989583333333333</v>
      </c>
      <c r="V2760" s="3">
        <v>5.989583333333333</v>
      </c>
      <c r="W2760" t="s">
        <v>55</v>
      </c>
      <c r="Y2760" t="s">
        <v>56</v>
      </c>
      <c r="AB2760" t="s">
        <v>56</v>
      </c>
      <c r="AD2760" t="s">
        <v>57</v>
      </c>
      <c r="AE2760" t="s">
        <v>58</v>
      </c>
      <c r="AF2760" t="s">
        <v>94</v>
      </c>
      <c r="AG2760" t="s">
        <v>95</v>
      </c>
      <c r="AH2760">
        <v>22</v>
      </c>
      <c r="AI2760">
        <v>0</v>
      </c>
      <c r="AJ2760" t="s">
        <v>96</v>
      </c>
      <c r="AK2760" t="s">
        <v>56</v>
      </c>
      <c r="AL2760" t="s">
        <v>56</v>
      </c>
      <c r="AM2760">
        <v>3650175488</v>
      </c>
      <c r="AN2760" t="s">
        <v>61</v>
      </c>
      <c r="AO2760" s="1">
        <v>41907</v>
      </c>
      <c r="AP2760" t="s">
        <v>142</v>
      </c>
      <c r="AQ2760" t="s">
        <v>143</v>
      </c>
      <c r="AR2760" t="s">
        <v>6462</v>
      </c>
    </row>
    <row r="2761" spans="1:44">
      <c r="A2761">
        <f>COUNTIF(F:F,F2761)</f>
        <v>20</v>
      </c>
      <c r="B2761">
        <v>22483</v>
      </c>
      <c r="C2761" t="s">
        <v>1643</v>
      </c>
      <c r="D2761" t="s">
        <v>44</v>
      </c>
      <c r="F2761" t="s">
        <v>3179</v>
      </c>
      <c r="G2761">
        <v>1891</v>
      </c>
      <c r="H2761" t="s">
        <v>1474</v>
      </c>
      <c r="I2761">
        <v>2014</v>
      </c>
      <c r="J2761" t="s">
        <v>1296</v>
      </c>
      <c r="K2761" s="1">
        <v>41899</v>
      </c>
      <c r="L2761" s="2">
        <v>0.3666666666666667</v>
      </c>
      <c r="M2761" t="s">
        <v>122</v>
      </c>
      <c r="N2761" t="s">
        <v>1695</v>
      </c>
      <c r="O2761" s="7" t="s">
        <v>6591</v>
      </c>
      <c r="P2761" t="s">
        <v>142</v>
      </c>
      <c r="Q2761" t="s">
        <v>142</v>
      </c>
      <c r="R2761" t="s">
        <v>52</v>
      </c>
      <c r="S2761" t="s">
        <v>68</v>
      </c>
      <c r="T2761" t="s">
        <v>54</v>
      </c>
      <c r="U2761" s="3">
        <v>319.94097222222223</v>
      </c>
      <c r="V2761" s="3">
        <v>19.940972222222221</v>
      </c>
      <c r="W2761" t="s">
        <v>55</v>
      </c>
      <c r="Y2761" t="s">
        <v>56</v>
      </c>
      <c r="AB2761" t="s">
        <v>56</v>
      </c>
      <c r="AD2761" t="s">
        <v>57</v>
      </c>
      <c r="AE2761" t="s">
        <v>58</v>
      </c>
      <c r="AF2761">
        <v>24</v>
      </c>
      <c r="AG2761" t="s">
        <v>222</v>
      </c>
      <c r="AH2761">
        <v>45</v>
      </c>
      <c r="AI2761">
        <v>0</v>
      </c>
      <c r="AJ2761" t="s">
        <v>60</v>
      </c>
      <c r="AK2761" t="s">
        <v>56</v>
      </c>
      <c r="AL2761" t="s">
        <v>56</v>
      </c>
      <c r="AM2761">
        <v>3650175954</v>
      </c>
      <c r="AN2761" t="s">
        <v>61</v>
      </c>
      <c r="AO2761" s="1">
        <v>41934</v>
      </c>
      <c r="AP2761" t="s">
        <v>142</v>
      </c>
      <c r="AQ2761" t="s">
        <v>152</v>
      </c>
      <c r="AR2761" t="s">
        <v>6592</v>
      </c>
    </row>
    <row r="2762" spans="1:44">
      <c r="A2762">
        <f>COUNTIF(F:F,F2762)</f>
        <v>20</v>
      </c>
      <c r="B2762">
        <v>22699</v>
      </c>
      <c r="C2762" t="s">
        <v>1643</v>
      </c>
      <c r="D2762" t="s">
        <v>44</v>
      </c>
      <c r="F2762" t="s">
        <v>3179</v>
      </c>
      <c r="G2762">
        <v>1896</v>
      </c>
      <c r="H2762" t="s">
        <v>1474</v>
      </c>
      <c r="I2762">
        <v>2014</v>
      </c>
      <c r="J2762" t="s">
        <v>1460</v>
      </c>
      <c r="K2762" s="1">
        <v>41926</v>
      </c>
      <c r="L2762" s="2">
        <v>0.38750000000000001</v>
      </c>
      <c r="M2762" t="s">
        <v>122</v>
      </c>
      <c r="N2762" t="s">
        <v>1614</v>
      </c>
      <c r="O2762" s="7" t="s">
        <v>6760</v>
      </c>
      <c r="P2762" t="s">
        <v>142</v>
      </c>
      <c r="Q2762" t="s">
        <v>142</v>
      </c>
      <c r="R2762" t="s">
        <v>52</v>
      </c>
      <c r="S2762" t="s">
        <v>68</v>
      </c>
      <c r="T2762" t="s">
        <v>54</v>
      </c>
      <c r="U2762" s="3">
        <v>256.36805555555554</v>
      </c>
      <c r="V2762" s="2">
        <v>0</v>
      </c>
      <c r="W2762" t="s">
        <v>55</v>
      </c>
      <c r="Y2762" t="s">
        <v>56</v>
      </c>
      <c r="AB2762" t="s">
        <v>56</v>
      </c>
      <c r="AD2762" t="s">
        <v>57</v>
      </c>
      <c r="AE2762" t="s">
        <v>58</v>
      </c>
      <c r="AF2762" t="s">
        <v>94</v>
      </c>
      <c r="AG2762" t="s">
        <v>95</v>
      </c>
      <c r="AH2762">
        <v>22</v>
      </c>
      <c r="AI2762">
        <v>0</v>
      </c>
      <c r="AJ2762" t="s">
        <v>96</v>
      </c>
      <c r="AK2762" t="s">
        <v>56</v>
      </c>
      <c r="AL2762" t="s">
        <v>56</v>
      </c>
      <c r="AM2762">
        <v>3650176654</v>
      </c>
      <c r="AN2762" t="s">
        <v>61</v>
      </c>
      <c r="AO2762" s="1">
        <v>41978</v>
      </c>
      <c r="AP2762" t="s">
        <v>142</v>
      </c>
      <c r="AQ2762" t="s">
        <v>152</v>
      </c>
      <c r="AR2762" t="s">
        <v>6697</v>
      </c>
    </row>
    <row r="2763" spans="1:44">
      <c r="A2763">
        <f>COUNTIF(F:F,F2763)</f>
        <v>20</v>
      </c>
      <c r="B2763">
        <v>22801</v>
      </c>
      <c r="C2763" t="s">
        <v>1643</v>
      </c>
      <c r="D2763" t="s">
        <v>44</v>
      </c>
      <c r="F2763" t="s">
        <v>3179</v>
      </c>
      <c r="G2763">
        <v>1815</v>
      </c>
      <c r="H2763" t="s">
        <v>1474</v>
      </c>
      <c r="I2763">
        <v>2014</v>
      </c>
      <c r="J2763" t="s">
        <v>1460</v>
      </c>
      <c r="K2763" s="1">
        <v>41933</v>
      </c>
      <c r="L2763" s="2">
        <v>0.44097222222222227</v>
      </c>
      <c r="M2763" t="s">
        <v>122</v>
      </c>
      <c r="N2763" t="s">
        <v>1558</v>
      </c>
      <c r="O2763" s="7" t="s">
        <v>6841</v>
      </c>
      <c r="P2763" t="s">
        <v>142</v>
      </c>
      <c r="Q2763" t="s">
        <v>142</v>
      </c>
      <c r="R2763" t="s">
        <v>52</v>
      </c>
      <c r="S2763" t="s">
        <v>68</v>
      </c>
      <c r="T2763" t="s">
        <v>54</v>
      </c>
      <c r="U2763" s="3">
        <v>115.43402777777777</v>
      </c>
      <c r="V2763" s="3">
        <v>86.565972222222229</v>
      </c>
      <c r="W2763" t="s">
        <v>55</v>
      </c>
      <c r="Y2763" t="s">
        <v>56</v>
      </c>
      <c r="AB2763" t="s">
        <v>56</v>
      </c>
      <c r="AD2763" t="s">
        <v>57</v>
      </c>
      <c r="AE2763" t="s">
        <v>58</v>
      </c>
      <c r="AF2763" t="s">
        <v>94</v>
      </c>
      <c r="AG2763" t="s">
        <v>95</v>
      </c>
      <c r="AH2763">
        <v>41</v>
      </c>
      <c r="AI2763">
        <v>0</v>
      </c>
      <c r="AJ2763" t="s">
        <v>530</v>
      </c>
      <c r="AK2763" t="s">
        <v>56</v>
      </c>
      <c r="AL2763" t="s">
        <v>56</v>
      </c>
      <c r="AM2763">
        <v>3650176923</v>
      </c>
      <c r="AN2763" t="s">
        <v>61</v>
      </c>
      <c r="AO2763" s="1">
        <v>41971</v>
      </c>
      <c r="AP2763" t="s">
        <v>142</v>
      </c>
      <c r="AQ2763" t="s">
        <v>152</v>
      </c>
      <c r="AR2763" t="s">
        <v>4503</v>
      </c>
    </row>
    <row r="2764" spans="1:44">
      <c r="A2764">
        <f>COUNTIF(F:F,F2764)</f>
        <v>20</v>
      </c>
      <c r="B2764">
        <v>22877</v>
      </c>
      <c r="C2764" t="s">
        <v>1643</v>
      </c>
      <c r="D2764" t="s">
        <v>44</v>
      </c>
      <c r="F2764" t="s">
        <v>3179</v>
      </c>
      <c r="G2764">
        <v>1891</v>
      </c>
      <c r="H2764" t="s">
        <v>1474</v>
      </c>
      <c r="I2764">
        <v>2014</v>
      </c>
      <c r="J2764" t="s">
        <v>1557</v>
      </c>
      <c r="K2764" s="1">
        <v>41947</v>
      </c>
      <c r="L2764" s="2">
        <v>0.48541666666666666</v>
      </c>
      <c r="M2764" t="s">
        <v>122</v>
      </c>
      <c r="N2764" t="s">
        <v>4050</v>
      </c>
      <c r="O2764" s="7" t="s">
        <v>6897</v>
      </c>
      <c r="P2764" t="s">
        <v>142</v>
      </c>
      <c r="Q2764" t="s">
        <v>142</v>
      </c>
      <c r="R2764" t="s">
        <v>52</v>
      </c>
      <c r="S2764" t="s">
        <v>68</v>
      </c>
      <c r="T2764" t="s">
        <v>54</v>
      </c>
      <c r="U2764" s="3">
        <v>319.94097222222223</v>
      </c>
      <c r="V2764" s="3">
        <v>19.940972222222221</v>
      </c>
      <c r="W2764" t="s">
        <v>55</v>
      </c>
      <c r="Y2764" t="s">
        <v>56</v>
      </c>
      <c r="AB2764" t="s">
        <v>56</v>
      </c>
      <c r="AD2764" t="s">
        <v>57</v>
      </c>
      <c r="AE2764" t="s">
        <v>58</v>
      </c>
      <c r="AF2764" t="s">
        <v>94</v>
      </c>
      <c r="AG2764" t="s">
        <v>95</v>
      </c>
      <c r="AH2764">
        <v>22</v>
      </c>
      <c r="AI2764">
        <v>0</v>
      </c>
      <c r="AJ2764" t="s">
        <v>96</v>
      </c>
      <c r="AK2764" t="s">
        <v>56</v>
      </c>
      <c r="AL2764" t="s">
        <v>56</v>
      </c>
      <c r="AM2764">
        <v>3650177384</v>
      </c>
      <c r="AN2764" t="s">
        <v>659</v>
      </c>
      <c r="AO2764" s="1">
        <v>41954</v>
      </c>
      <c r="AP2764" t="s">
        <v>142</v>
      </c>
      <c r="AR2764" t="s">
        <v>56</v>
      </c>
    </row>
    <row r="2765" spans="1:44">
      <c r="A2765">
        <f>COUNTIF(F:F,F2765)</f>
        <v>20</v>
      </c>
      <c r="B2765">
        <v>22878</v>
      </c>
      <c r="C2765" t="s">
        <v>1643</v>
      </c>
      <c r="D2765" t="s">
        <v>44</v>
      </c>
      <c r="F2765" t="s">
        <v>3179</v>
      </c>
      <c r="G2765">
        <v>1887</v>
      </c>
      <c r="H2765" t="s">
        <v>1474</v>
      </c>
      <c r="I2765">
        <v>2014</v>
      </c>
      <c r="J2765" t="s">
        <v>1557</v>
      </c>
      <c r="K2765" s="1">
        <v>41947</v>
      </c>
      <c r="L2765" s="2">
        <v>0.49513888888888885</v>
      </c>
      <c r="M2765" t="s">
        <v>122</v>
      </c>
      <c r="N2765" t="s">
        <v>4050</v>
      </c>
      <c r="O2765" s="7" t="s">
        <v>6898</v>
      </c>
      <c r="P2765" t="s">
        <v>142</v>
      </c>
      <c r="Q2765" t="s">
        <v>142</v>
      </c>
      <c r="R2765" t="s">
        <v>52</v>
      </c>
      <c r="S2765" t="s">
        <v>68</v>
      </c>
      <c r="T2765" t="s">
        <v>54</v>
      </c>
      <c r="U2765" s="3">
        <v>11.979166666666666</v>
      </c>
      <c r="V2765" s="3">
        <v>11.979166666666666</v>
      </c>
      <c r="W2765" t="s">
        <v>55</v>
      </c>
      <c r="Y2765" t="s">
        <v>56</v>
      </c>
      <c r="AB2765" t="s">
        <v>56</v>
      </c>
      <c r="AD2765" t="s">
        <v>57</v>
      </c>
      <c r="AE2765" t="s">
        <v>58</v>
      </c>
      <c r="AF2765" t="s">
        <v>94</v>
      </c>
      <c r="AG2765" t="s">
        <v>95</v>
      </c>
      <c r="AH2765">
        <v>22</v>
      </c>
      <c r="AI2765">
        <v>0</v>
      </c>
      <c r="AJ2765" t="s">
        <v>96</v>
      </c>
      <c r="AK2765" t="s">
        <v>56</v>
      </c>
      <c r="AL2765" t="s">
        <v>56</v>
      </c>
      <c r="AM2765">
        <v>3650177388</v>
      </c>
      <c r="AN2765" t="s">
        <v>61</v>
      </c>
      <c r="AO2765" s="1">
        <v>41971</v>
      </c>
      <c r="AP2765" t="s">
        <v>142</v>
      </c>
      <c r="AQ2765" t="s">
        <v>152</v>
      </c>
      <c r="AR2765" t="s">
        <v>4503</v>
      </c>
    </row>
    <row r="2766" spans="1:44">
      <c r="A2766">
        <f>COUNTIF(F:F,F2766)</f>
        <v>20</v>
      </c>
      <c r="B2766">
        <v>23453</v>
      </c>
      <c r="C2766" t="s">
        <v>1643</v>
      </c>
      <c r="D2766" t="s">
        <v>44</v>
      </c>
      <c r="F2766" t="s">
        <v>3179</v>
      </c>
      <c r="G2766">
        <v>1896</v>
      </c>
      <c r="H2766" t="s">
        <v>1474</v>
      </c>
      <c r="I2766">
        <v>2015</v>
      </c>
      <c r="J2766" t="s">
        <v>335</v>
      </c>
      <c r="K2766" s="1">
        <v>42047</v>
      </c>
      <c r="L2766" s="2">
        <v>0.51527777777777783</v>
      </c>
      <c r="M2766" t="s">
        <v>122</v>
      </c>
      <c r="N2766" t="s">
        <v>4050</v>
      </c>
      <c r="O2766" s="7" t="s">
        <v>1559</v>
      </c>
      <c r="P2766" t="s">
        <v>142</v>
      </c>
      <c r="Q2766" t="s">
        <v>142</v>
      </c>
      <c r="R2766" t="s">
        <v>52</v>
      </c>
      <c r="S2766" t="s">
        <v>68</v>
      </c>
      <c r="T2766" t="s">
        <v>54</v>
      </c>
      <c r="U2766" s="3">
        <v>341.24652777777777</v>
      </c>
      <c r="V2766" s="2">
        <v>0</v>
      </c>
      <c r="W2766" t="s">
        <v>55</v>
      </c>
      <c r="Y2766" t="s">
        <v>56</v>
      </c>
      <c r="AB2766" t="s">
        <v>56</v>
      </c>
      <c r="AD2766" t="s">
        <v>57</v>
      </c>
      <c r="AE2766" t="s">
        <v>58</v>
      </c>
      <c r="AF2766" t="s">
        <v>94</v>
      </c>
      <c r="AG2766" t="s">
        <v>95</v>
      </c>
      <c r="AH2766">
        <v>41</v>
      </c>
      <c r="AI2766">
        <v>0</v>
      </c>
      <c r="AJ2766" t="s">
        <v>530</v>
      </c>
      <c r="AK2766" t="s">
        <v>56</v>
      </c>
      <c r="AL2766" t="s">
        <v>56</v>
      </c>
      <c r="AM2766" t="s">
        <v>56</v>
      </c>
      <c r="AP2766" t="s">
        <v>99</v>
      </c>
      <c r="AR2766" t="s">
        <v>56</v>
      </c>
    </row>
    <row r="2767" spans="1:44">
      <c r="A2767">
        <f>COUNTIF(F:F,F2767)</f>
        <v>20</v>
      </c>
      <c r="B2767">
        <v>23852</v>
      </c>
      <c r="C2767" t="s">
        <v>1643</v>
      </c>
      <c r="D2767" t="s">
        <v>44</v>
      </c>
      <c r="F2767" t="s">
        <v>3179</v>
      </c>
      <c r="G2767">
        <v>1887</v>
      </c>
      <c r="H2767" t="s">
        <v>1474</v>
      </c>
      <c r="I2767">
        <v>2015</v>
      </c>
      <c r="J2767" t="s">
        <v>751</v>
      </c>
      <c r="K2767" s="1">
        <v>42135</v>
      </c>
      <c r="L2767" s="2">
        <v>0.5805555555555556</v>
      </c>
      <c r="M2767" t="s">
        <v>122</v>
      </c>
      <c r="N2767" t="s">
        <v>4050</v>
      </c>
      <c r="O2767" s="7" t="s">
        <v>7718</v>
      </c>
      <c r="P2767" t="s">
        <v>142</v>
      </c>
      <c r="Q2767" t="s">
        <v>142</v>
      </c>
      <c r="R2767" t="s">
        <v>52</v>
      </c>
      <c r="S2767" t="s">
        <v>68</v>
      </c>
      <c r="T2767" t="s">
        <v>54</v>
      </c>
      <c r="U2767" s="3">
        <v>11.979166666666666</v>
      </c>
      <c r="V2767" s="3">
        <v>11.979166666666666</v>
      </c>
      <c r="W2767" t="s">
        <v>55</v>
      </c>
      <c r="Y2767" t="s">
        <v>56</v>
      </c>
      <c r="AB2767" t="s">
        <v>56</v>
      </c>
      <c r="AD2767" t="s">
        <v>57</v>
      </c>
      <c r="AE2767" t="s">
        <v>58</v>
      </c>
      <c r="AF2767" t="s">
        <v>94</v>
      </c>
      <c r="AG2767" t="s">
        <v>95</v>
      </c>
      <c r="AH2767">
        <v>41</v>
      </c>
      <c r="AI2767">
        <v>0</v>
      </c>
      <c r="AJ2767" t="s">
        <v>530</v>
      </c>
      <c r="AK2767" t="s">
        <v>56</v>
      </c>
      <c r="AL2767" t="s">
        <v>56</v>
      </c>
      <c r="AM2767">
        <v>3650187194</v>
      </c>
      <c r="AN2767" t="s">
        <v>659</v>
      </c>
      <c r="AO2767" s="1">
        <v>42412</v>
      </c>
      <c r="AP2767" t="s">
        <v>142</v>
      </c>
      <c r="AR2767" t="s">
        <v>56</v>
      </c>
    </row>
    <row r="2768" spans="1:44">
      <c r="A2768">
        <f>COUNTIF(F:F,F2768)</f>
        <v>20</v>
      </c>
      <c r="B2768">
        <v>23923</v>
      </c>
      <c r="C2768" t="s">
        <v>1643</v>
      </c>
      <c r="D2768" t="s">
        <v>44</v>
      </c>
      <c r="F2768" t="s">
        <v>3179</v>
      </c>
      <c r="G2768">
        <v>1815</v>
      </c>
      <c r="H2768" t="s">
        <v>1474</v>
      </c>
      <c r="I2768">
        <v>2015</v>
      </c>
      <c r="J2768" t="s">
        <v>751</v>
      </c>
      <c r="K2768" s="1">
        <v>42144</v>
      </c>
      <c r="L2768" s="2">
        <v>0.43472222222222223</v>
      </c>
      <c r="M2768" t="s">
        <v>122</v>
      </c>
      <c r="N2768" t="s">
        <v>4050</v>
      </c>
      <c r="O2768" s="7" t="s">
        <v>7787</v>
      </c>
      <c r="P2768" t="s">
        <v>142</v>
      </c>
      <c r="Q2768" t="s">
        <v>142</v>
      </c>
      <c r="R2768" t="s">
        <v>52</v>
      </c>
      <c r="S2768" t="s">
        <v>68</v>
      </c>
      <c r="T2768" t="s">
        <v>54</v>
      </c>
      <c r="U2768" s="3">
        <v>144.29166666666666</v>
      </c>
      <c r="V2768" s="3">
        <v>115.4236111111111</v>
      </c>
      <c r="W2768" t="s">
        <v>55</v>
      </c>
      <c r="Y2768" t="s">
        <v>56</v>
      </c>
      <c r="AB2768" t="s">
        <v>56</v>
      </c>
      <c r="AD2768" t="s">
        <v>57</v>
      </c>
      <c r="AE2768" t="s">
        <v>58</v>
      </c>
      <c r="AF2768" t="s">
        <v>94</v>
      </c>
      <c r="AG2768" t="s">
        <v>95</v>
      </c>
      <c r="AH2768">
        <v>22</v>
      </c>
      <c r="AI2768">
        <v>0</v>
      </c>
      <c r="AJ2768" t="s">
        <v>96</v>
      </c>
      <c r="AK2768" t="s">
        <v>56</v>
      </c>
      <c r="AL2768" t="s">
        <v>56</v>
      </c>
      <c r="AM2768">
        <v>3650186840</v>
      </c>
      <c r="AN2768" t="s">
        <v>659</v>
      </c>
      <c r="AO2768" s="1">
        <v>42345</v>
      </c>
      <c r="AP2768" t="s">
        <v>142</v>
      </c>
      <c r="AR2768" t="s">
        <v>56</v>
      </c>
    </row>
    <row r="2769" spans="1:44">
      <c r="A2769">
        <f>COUNTIF(F:F,F2769)</f>
        <v>20</v>
      </c>
      <c r="B2769">
        <v>28079</v>
      </c>
      <c r="C2769" t="s">
        <v>1643</v>
      </c>
      <c r="D2769" t="s">
        <v>44</v>
      </c>
      <c r="F2769" t="s">
        <v>3179</v>
      </c>
      <c r="G2769">
        <v>1887</v>
      </c>
      <c r="H2769" t="s">
        <v>1474</v>
      </c>
      <c r="I2769">
        <v>2017</v>
      </c>
      <c r="J2769" t="s">
        <v>1460</v>
      </c>
      <c r="K2769" s="1">
        <v>43039</v>
      </c>
      <c r="L2769" s="2">
        <v>0.5</v>
      </c>
      <c r="M2769" t="s">
        <v>48</v>
      </c>
      <c r="N2769" t="s">
        <v>11228</v>
      </c>
      <c r="O2769" s="7" t="s">
        <v>11979</v>
      </c>
      <c r="P2769" t="s">
        <v>56</v>
      </c>
      <c r="R2769" t="s">
        <v>52</v>
      </c>
      <c r="S2769" t="s">
        <v>68</v>
      </c>
      <c r="T2769" t="s">
        <v>54</v>
      </c>
      <c r="U2769" s="3">
        <v>11.979166666666666</v>
      </c>
      <c r="V2769" s="3">
        <v>11.979166666666666</v>
      </c>
      <c r="W2769" t="s">
        <v>55</v>
      </c>
      <c r="Y2769" t="s">
        <v>56</v>
      </c>
      <c r="AB2769" t="s">
        <v>56</v>
      </c>
      <c r="AD2769" t="s">
        <v>57</v>
      </c>
      <c r="AE2769" t="s">
        <v>58</v>
      </c>
      <c r="AF2769">
        <v>24</v>
      </c>
      <c r="AG2769" t="s">
        <v>222</v>
      </c>
      <c r="AH2769">
        <v>49</v>
      </c>
      <c r="AI2769">
        <v>0</v>
      </c>
      <c r="AJ2769" t="s">
        <v>519</v>
      </c>
      <c r="AK2769" t="s">
        <v>56</v>
      </c>
      <c r="AL2769" t="s">
        <v>56</v>
      </c>
      <c r="AM2769" t="s">
        <v>56</v>
      </c>
      <c r="AP2769" t="s">
        <v>99</v>
      </c>
      <c r="AR2769" t="s">
        <v>56</v>
      </c>
    </row>
    <row r="2770" spans="1:44">
      <c r="A2770">
        <f>COUNTIF(F:F,F2770)</f>
        <v>1</v>
      </c>
      <c r="B2770">
        <v>12144</v>
      </c>
      <c r="C2770" t="s">
        <v>3574</v>
      </c>
      <c r="D2770" t="s">
        <v>44</v>
      </c>
      <c r="F2770" t="s">
        <v>3688</v>
      </c>
      <c r="G2770" t="s">
        <v>3689</v>
      </c>
      <c r="H2770" t="s">
        <v>342</v>
      </c>
      <c r="I2770">
        <v>2013</v>
      </c>
      <c r="J2770" t="s">
        <v>1184</v>
      </c>
      <c r="K2770" s="1">
        <v>41487</v>
      </c>
      <c r="L2770" s="2">
        <v>0.64930555555555558</v>
      </c>
      <c r="M2770" t="s">
        <v>48</v>
      </c>
      <c r="N2770" t="s">
        <v>3575</v>
      </c>
      <c r="O2770" s="7" t="s">
        <v>3798</v>
      </c>
      <c r="P2770" t="s">
        <v>159</v>
      </c>
      <c r="Q2770" t="s">
        <v>159</v>
      </c>
      <c r="R2770" t="s">
        <v>416</v>
      </c>
      <c r="S2770" t="s">
        <v>68</v>
      </c>
      <c r="T2770" t="s">
        <v>54</v>
      </c>
      <c r="U2770" s="3">
        <v>190.38541666666666</v>
      </c>
      <c r="V2770" s="2">
        <v>0</v>
      </c>
      <c r="W2770" t="s">
        <v>55</v>
      </c>
      <c r="Y2770" t="s">
        <v>56</v>
      </c>
      <c r="AB2770" t="s">
        <v>56</v>
      </c>
      <c r="AD2770" t="s">
        <v>57</v>
      </c>
      <c r="AE2770" t="s">
        <v>58</v>
      </c>
      <c r="AF2770">
        <v>0</v>
      </c>
      <c r="AG2770" t="s">
        <v>1960</v>
      </c>
      <c r="AH2770">
        <v>3</v>
      </c>
      <c r="AI2770">
        <v>100</v>
      </c>
      <c r="AJ2770" t="s">
        <v>787</v>
      </c>
      <c r="AK2770" t="s">
        <v>56</v>
      </c>
      <c r="AL2770" t="s">
        <v>56</v>
      </c>
      <c r="AM2770" t="s">
        <v>56</v>
      </c>
      <c r="AP2770" t="s">
        <v>99</v>
      </c>
      <c r="AR2770" t="s">
        <v>56</v>
      </c>
    </row>
    <row r="2771" spans="1:44">
      <c r="A2771">
        <f>COUNTIF(F:F,F2771)</f>
        <v>9</v>
      </c>
      <c r="B2771">
        <v>9978</v>
      </c>
      <c r="C2771" t="s">
        <v>43</v>
      </c>
      <c r="D2771" t="s">
        <v>44</v>
      </c>
      <c r="F2771" t="s">
        <v>838</v>
      </c>
      <c r="G2771" t="s">
        <v>839</v>
      </c>
      <c r="H2771" t="s">
        <v>342</v>
      </c>
      <c r="I2771">
        <v>2013</v>
      </c>
      <c r="J2771" t="s">
        <v>751</v>
      </c>
      <c r="K2771" s="1">
        <v>41415</v>
      </c>
      <c r="L2771" s="2">
        <v>0.4069444444444445</v>
      </c>
      <c r="M2771" t="s">
        <v>113</v>
      </c>
      <c r="N2771" t="s">
        <v>114</v>
      </c>
      <c r="O2771" s="7" t="s">
        <v>840</v>
      </c>
      <c r="P2771" t="s">
        <v>142</v>
      </c>
      <c r="Q2771" t="s">
        <v>142</v>
      </c>
      <c r="R2771" t="s">
        <v>52</v>
      </c>
      <c r="S2771" t="s">
        <v>68</v>
      </c>
      <c r="T2771" t="s">
        <v>54</v>
      </c>
      <c r="U2771" s="3">
        <v>66.729166666666671</v>
      </c>
      <c r="V2771" s="3">
        <v>12.774305555555555</v>
      </c>
      <c r="W2771" t="s">
        <v>55</v>
      </c>
      <c r="Y2771" t="s">
        <v>56</v>
      </c>
      <c r="AB2771" t="s">
        <v>56</v>
      </c>
      <c r="AD2771" t="s">
        <v>57</v>
      </c>
      <c r="AE2771" t="s">
        <v>58</v>
      </c>
      <c r="AF2771" t="s">
        <v>94</v>
      </c>
      <c r="AG2771" t="s">
        <v>95</v>
      </c>
      <c r="AH2771">
        <v>41</v>
      </c>
      <c r="AI2771">
        <v>0</v>
      </c>
      <c r="AJ2771" t="s">
        <v>530</v>
      </c>
      <c r="AK2771" t="s">
        <v>56</v>
      </c>
      <c r="AL2771" t="s">
        <v>56</v>
      </c>
      <c r="AM2771">
        <v>3650169065</v>
      </c>
      <c r="AN2771" t="s">
        <v>61</v>
      </c>
      <c r="AO2771" s="1">
        <v>41768</v>
      </c>
      <c r="AP2771" t="s">
        <v>142</v>
      </c>
      <c r="AQ2771" t="s">
        <v>609</v>
      </c>
      <c r="AR2771" t="s">
        <v>841</v>
      </c>
    </row>
    <row r="2772" spans="1:44">
      <c r="A2772">
        <f>COUNTIF(F:F,F2772)</f>
        <v>9</v>
      </c>
      <c r="B2772">
        <v>11224</v>
      </c>
      <c r="C2772" t="s">
        <v>43</v>
      </c>
      <c r="D2772" t="s">
        <v>44</v>
      </c>
      <c r="F2772" t="s">
        <v>838</v>
      </c>
      <c r="G2772" t="s">
        <v>1472</v>
      </c>
      <c r="H2772" t="s">
        <v>342</v>
      </c>
      <c r="I2772">
        <v>2013</v>
      </c>
      <c r="J2772" t="s">
        <v>1460</v>
      </c>
      <c r="K2772" s="1">
        <v>41555</v>
      </c>
      <c r="L2772" s="2">
        <v>0.37847222222222227</v>
      </c>
      <c r="M2772" t="s">
        <v>113</v>
      </c>
      <c r="N2772" t="s">
        <v>114</v>
      </c>
      <c r="O2772" s="7" t="s">
        <v>1473</v>
      </c>
      <c r="P2772" t="s">
        <v>354</v>
      </c>
      <c r="Q2772" t="s">
        <v>354</v>
      </c>
      <c r="R2772" t="s">
        <v>52</v>
      </c>
      <c r="S2772" t="s">
        <v>68</v>
      </c>
      <c r="T2772" t="s">
        <v>54</v>
      </c>
      <c r="U2772" s="2">
        <v>0</v>
      </c>
      <c r="V2772" s="2">
        <v>0</v>
      </c>
      <c r="W2772" t="s">
        <v>55</v>
      </c>
      <c r="Y2772" t="s">
        <v>56</v>
      </c>
      <c r="AB2772" t="s">
        <v>56</v>
      </c>
      <c r="AD2772" t="s">
        <v>57</v>
      </c>
      <c r="AE2772" t="s">
        <v>58</v>
      </c>
      <c r="AF2772" t="s">
        <v>94</v>
      </c>
      <c r="AG2772" t="s">
        <v>95</v>
      </c>
      <c r="AH2772">
        <v>24</v>
      </c>
      <c r="AI2772">
        <v>142</v>
      </c>
      <c r="AJ2772" t="s">
        <v>1474</v>
      </c>
      <c r="AK2772" t="s">
        <v>137</v>
      </c>
      <c r="AL2772" t="s">
        <v>138</v>
      </c>
      <c r="AM2772">
        <v>2090008052</v>
      </c>
      <c r="AN2772" t="s">
        <v>61</v>
      </c>
      <c r="AO2772" s="1">
        <v>41555</v>
      </c>
      <c r="AP2772" t="s">
        <v>354</v>
      </c>
      <c r="AQ2772" t="s">
        <v>1475</v>
      </c>
      <c r="AR2772" t="s">
        <v>1476</v>
      </c>
    </row>
    <row r="2773" spans="1:44">
      <c r="A2773">
        <f>COUNTIF(F:F,F2773)</f>
        <v>9</v>
      </c>
      <c r="B2773">
        <v>11240</v>
      </c>
      <c r="C2773" t="s">
        <v>43</v>
      </c>
      <c r="D2773" t="s">
        <v>44</v>
      </c>
      <c r="F2773" t="s">
        <v>838</v>
      </c>
      <c r="G2773" t="s">
        <v>1472</v>
      </c>
      <c r="H2773" t="s">
        <v>342</v>
      </c>
      <c r="I2773">
        <v>2013</v>
      </c>
      <c r="J2773" t="s">
        <v>1460</v>
      </c>
      <c r="K2773" s="1">
        <v>41561</v>
      </c>
      <c r="L2773" s="2">
        <v>0.44930555555555557</v>
      </c>
      <c r="M2773" t="s">
        <v>113</v>
      </c>
      <c r="N2773" t="s">
        <v>114</v>
      </c>
      <c r="O2773" s="7" t="s">
        <v>1477</v>
      </c>
      <c r="P2773" t="s">
        <v>159</v>
      </c>
      <c r="Q2773" t="s">
        <v>159</v>
      </c>
      <c r="R2773" t="s">
        <v>52</v>
      </c>
      <c r="S2773" t="s">
        <v>68</v>
      </c>
      <c r="T2773" t="s">
        <v>54</v>
      </c>
      <c r="U2773" s="2">
        <v>0</v>
      </c>
      <c r="V2773" s="2">
        <v>0</v>
      </c>
      <c r="W2773" t="s">
        <v>55</v>
      </c>
      <c r="Y2773" t="s">
        <v>56</v>
      </c>
      <c r="AB2773" t="s">
        <v>56</v>
      </c>
      <c r="AD2773" t="s">
        <v>57</v>
      </c>
      <c r="AE2773" t="s">
        <v>58</v>
      </c>
      <c r="AF2773" t="s">
        <v>94</v>
      </c>
      <c r="AG2773" t="s">
        <v>95</v>
      </c>
      <c r="AH2773">
        <v>13</v>
      </c>
      <c r="AI2773">
        <v>0</v>
      </c>
      <c r="AJ2773" t="s">
        <v>590</v>
      </c>
      <c r="AK2773" t="s">
        <v>56</v>
      </c>
      <c r="AL2773" t="s">
        <v>56</v>
      </c>
      <c r="AM2773" t="s">
        <v>56</v>
      </c>
      <c r="AP2773" t="s">
        <v>99</v>
      </c>
      <c r="AR2773" t="s">
        <v>56</v>
      </c>
    </row>
    <row r="2774" spans="1:44">
      <c r="A2774">
        <f>COUNTIF(F:F,F2774)</f>
        <v>9</v>
      </c>
      <c r="B2774">
        <v>13483</v>
      </c>
      <c r="C2774" t="s">
        <v>3574</v>
      </c>
      <c r="D2774" t="s">
        <v>44</v>
      </c>
      <c r="F2774" t="s">
        <v>838</v>
      </c>
      <c r="G2774" t="s">
        <v>3019</v>
      </c>
      <c r="H2774" t="s">
        <v>342</v>
      </c>
      <c r="I2774">
        <v>2014</v>
      </c>
      <c r="J2774" t="s">
        <v>543</v>
      </c>
      <c r="K2774" s="1">
        <v>41757</v>
      </c>
      <c r="L2774" s="2">
        <v>0.44236111111111115</v>
      </c>
      <c r="M2774" t="s">
        <v>48</v>
      </c>
      <c r="N2774" t="s">
        <v>3575</v>
      </c>
      <c r="O2774" s="7" t="s">
        <v>3020</v>
      </c>
      <c r="P2774" t="s">
        <v>159</v>
      </c>
      <c r="Q2774" t="s">
        <v>159</v>
      </c>
      <c r="R2774" t="s">
        <v>416</v>
      </c>
      <c r="S2774" t="s">
        <v>68</v>
      </c>
      <c r="T2774" t="s">
        <v>54</v>
      </c>
      <c r="U2774" s="3">
        <v>347.57638888888891</v>
      </c>
      <c r="V2774" s="3">
        <v>33.201388888888893</v>
      </c>
      <c r="W2774" t="s">
        <v>55</v>
      </c>
      <c r="Y2774" t="s">
        <v>56</v>
      </c>
      <c r="AB2774" t="s">
        <v>56</v>
      </c>
      <c r="AD2774" t="s">
        <v>57</v>
      </c>
      <c r="AE2774" t="s">
        <v>58</v>
      </c>
      <c r="AF2774" t="s">
        <v>985</v>
      </c>
      <c r="AG2774" t="s">
        <v>1688</v>
      </c>
      <c r="AH2774">
        <v>41</v>
      </c>
      <c r="AI2774">
        <v>0</v>
      </c>
      <c r="AJ2774" t="s">
        <v>530</v>
      </c>
      <c r="AK2774" t="s">
        <v>56</v>
      </c>
      <c r="AL2774" t="s">
        <v>56</v>
      </c>
      <c r="AM2774" t="s">
        <v>56</v>
      </c>
      <c r="AP2774" t="s">
        <v>99</v>
      </c>
      <c r="AR2774" t="s">
        <v>56</v>
      </c>
    </row>
    <row r="2775" spans="1:44">
      <c r="A2775">
        <f>COUNTIF(F:F,F2775)</f>
        <v>9</v>
      </c>
      <c r="B2775">
        <v>19756</v>
      </c>
      <c r="C2775" t="s">
        <v>1643</v>
      </c>
      <c r="D2775" t="s">
        <v>44</v>
      </c>
      <c r="F2775" t="s">
        <v>838</v>
      </c>
      <c r="G2775" t="s">
        <v>3019</v>
      </c>
      <c r="H2775" t="s">
        <v>342</v>
      </c>
      <c r="I2775">
        <v>2013</v>
      </c>
      <c r="J2775" t="s">
        <v>1184</v>
      </c>
      <c r="K2775" s="1">
        <v>41505</v>
      </c>
      <c r="L2775" s="2">
        <v>0.48541666666666666</v>
      </c>
      <c r="M2775" t="s">
        <v>2347</v>
      </c>
      <c r="N2775" t="s">
        <v>1637</v>
      </c>
      <c r="O2775" s="7" t="s">
        <v>3020</v>
      </c>
      <c r="P2775" t="s">
        <v>142</v>
      </c>
      <c r="Q2775" t="s">
        <v>142</v>
      </c>
      <c r="R2775" t="s">
        <v>52</v>
      </c>
      <c r="S2775" t="s">
        <v>68</v>
      </c>
      <c r="T2775" t="s">
        <v>54</v>
      </c>
      <c r="U2775" s="3">
        <v>347.57638888888891</v>
      </c>
      <c r="V2775" s="3">
        <v>33.201388888888893</v>
      </c>
      <c r="W2775" t="s">
        <v>55</v>
      </c>
      <c r="Y2775" t="s">
        <v>56</v>
      </c>
      <c r="AB2775" t="s">
        <v>56</v>
      </c>
      <c r="AD2775" t="s">
        <v>57</v>
      </c>
      <c r="AE2775" t="s">
        <v>58</v>
      </c>
      <c r="AF2775">
        <v>3</v>
      </c>
      <c r="AG2775" t="s">
        <v>124</v>
      </c>
      <c r="AH2775">
        <v>22</v>
      </c>
      <c r="AI2775">
        <v>0</v>
      </c>
      <c r="AJ2775" t="s">
        <v>96</v>
      </c>
      <c r="AK2775" t="s">
        <v>56</v>
      </c>
      <c r="AL2775" t="s">
        <v>56</v>
      </c>
      <c r="AM2775">
        <v>3650169073</v>
      </c>
      <c r="AN2775" t="s">
        <v>74</v>
      </c>
      <c r="AO2775" s="1">
        <v>41801</v>
      </c>
      <c r="AP2775" t="s">
        <v>142</v>
      </c>
      <c r="AQ2775" t="s">
        <v>152</v>
      </c>
      <c r="AR2775" t="s">
        <v>1308</v>
      </c>
    </row>
    <row r="2776" spans="1:44">
      <c r="A2776">
        <f>COUNTIF(F:F,F2776)</f>
        <v>9</v>
      </c>
      <c r="B2776">
        <v>20032</v>
      </c>
      <c r="C2776" t="s">
        <v>1643</v>
      </c>
      <c r="D2776" t="s">
        <v>44</v>
      </c>
      <c r="F2776" t="s">
        <v>838</v>
      </c>
      <c r="G2776" t="s">
        <v>3283</v>
      </c>
      <c r="H2776" t="s">
        <v>342</v>
      </c>
      <c r="I2776">
        <v>2013</v>
      </c>
      <c r="J2776" t="s">
        <v>1460</v>
      </c>
      <c r="K2776" s="1">
        <v>41556</v>
      </c>
      <c r="L2776" s="2">
        <v>0.60416666666666663</v>
      </c>
      <c r="M2776" t="s">
        <v>1636</v>
      </c>
      <c r="N2776" t="s">
        <v>2453</v>
      </c>
      <c r="O2776" s="7" t="s">
        <v>3284</v>
      </c>
      <c r="P2776" t="s">
        <v>142</v>
      </c>
      <c r="Q2776" t="s">
        <v>142</v>
      </c>
      <c r="R2776" t="s">
        <v>52</v>
      </c>
      <c r="S2776" t="s">
        <v>68</v>
      </c>
      <c r="T2776" t="s">
        <v>54</v>
      </c>
      <c r="U2776" s="3">
        <v>411.20486111111109</v>
      </c>
      <c r="V2776" s="3">
        <v>205.20486111111111</v>
      </c>
      <c r="W2776" t="s">
        <v>55</v>
      </c>
      <c r="Y2776" t="s">
        <v>56</v>
      </c>
      <c r="AB2776" t="s">
        <v>56</v>
      </c>
      <c r="AD2776" t="s">
        <v>57</v>
      </c>
      <c r="AE2776" t="s">
        <v>58</v>
      </c>
      <c r="AF2776" t="s">
        <v>94</v>
      </c>
      <c r="AG2776" t="s">
        <v>95</v>
      </c>
      <c r="AH2776">
        <v>41</v>
      </c>
      <c r="AI2776">
        <v>0</v>
      </c>
      <c r="AJ2776" t="s">
        <v>530</v>
      </c>
      <c r="AK2776" t="s">
        <v>56</v>
      </c>
      <c r="AL2776" t="s">
        <v>56</v>
      </c>
      <c r="AM2776">
        <v>3650169074</v>
      </c>
      <c r="AN2776" t="s">
        <v>74</v>
      </c>
      <c r="AO2776" s="1">
        <v>41904</v>
      </c>
      <c r="AP2776" t="s">
        <v>142</v>
      </c>
      <c r="AR2776" t="s">
        <v>56</v>
      </c>
    </row>
    <row r="2777" spans="1:44">
      <c r="A2777">
        <f>COUNTIF(F:F,F2777)</f>
        <v>9</v>
      </c>
      <c r="B2777">
        <v>21543</v>
      </c>
      <c r="C2777" t="s">
        <v>1643</v>
      </c>
      <c r="D2777" t="s">
        <v>44</v>
      </c>
      <c r="F2777" t="s">
        <v>838</v>
      </c>
      <c r="G2777" t="s">
        <v>6014</v>
      </c>
      <c r="H2777" t="s">
        <v>342</v>
      </c>
      <c r="I2777">
        <v>2014</v>
      </c>
      <c r="J2777" t="s">
        <v>872</v>
      </c>
      <c r="K2777" s="1">
        <v>41795</v>
      </c>
      <c r="L2777" s="2">
        <v>0.3527777777777778</v>
      </c>
      <c r="M2777" t="s">
        <v>122</v>
      </c>
      <c r="N2777" t="s">
        <v>1614</v>
      </c>
      <c r="O2777" s="7" t="s">
        <v>5950</v>
      </c>
      <c r="P2777" t="s">
        <v>142</v>
      </c>
      <c r="Q2777" t="s">
        <v>142</v>
      </c>
      <c r="R2777" t="s">
        <v>52</v>
      </c>
      <c r="S2777" t="s">
        <v>68</v>
      </c>
      <c r="T2777" t="s">
        <v>54</v>
      </c>
      <c r="U2777" t="s">
        <v>6015</v>
      </c>
      <c r="V2777" s="3">
        <v>143.25</v>
      </c>
      <c r="W2777" t="s">
        <v>55</v>
      </c>
      <c r="Y2777" t="s">
        <v>56</v>
      </c>
      <c r="AB2777" t="s">
        <v>56</v>
      </c>
      <c r="AD2777" t="s">
        <v>57</v>
      </c>
      <c r="AE2777" t="s">
        <v>58</v>
      </c>
      <c r="AF2777" t="s">
        <v>94</v>
      </c>
      <c r="AG2777" t="s">
        <v>95</v>
      </c>
      <c r="AH2777">
        <v>22</v>
      </c>
      <c r="AI2777">
        <v>0</v>
      </c>
      <c r="AJ2777" t="s">
        <v>96</v>
      </c>
      <c r="AK2777" t="s">
        <v>56</v>
      </c>
      <c r="AL2777" t="s">
        <v>56</v>
      </c>
      <c r="AM2777">
        <v>3650172556</v>
      </c>
      <c r="AN2777" t="s">
        <v>74</v>
      </c>
      <c r="AO2777" s="1">
        <v>41904</v>
      </c>
      <c r="AP2777" t="s">
        <v>142</v>
      </c>
      <c r="AR2777" t="s">
        <v>56</v>
      </c>
    </row>
    <row r="2778" spans="1:44">
      <c r="A2778">
        <f>COUNTIF(F:F,F2778)</f>
        <v>9</v>
      </c>
      <c r="B2778">
        <v>22799</v>
      </c>
      <c r="C2778" t="s">
        <v>1643</v>
      </c>
      <c r="D2778" t="s">
        <v>44</v>
      </c>
      <c r="F2778" t="s">
        <v>838</v>
      </c>
      <c r="G2778" t="s">
        <v>839</v>
      </c>
      <c r="H2778" t="s">
        <v>342</v>
      </c>
      <c r="I2778">
        <v>2014</v>
      </c>
      <c r="J2778" t="s">
        <v>1460</v>
      </c>
      <c r="K2778" s="1">
        <v>41933</v>
      </c>
      <c r="L2778" s="2">
        <v>0.4381944444444445</v>
      </c>
      <c r="M2778" t="s">
        <v>122</v>
      </c>
      <c r="N2778" t="s">
        <v>1558</v>
      </c>
      <c r="O2778" s="7" t="s">
        <v>6839</v>
      </c>
      <c r="P2778" t="s">
        <v>142</v>
      </c>
      <c r="Q2778" t="s">
        <v>142</v>
      </c>
      <c r="R2778" t="s">
        <v>52</v>
      </c>
      <c r="S2778" t="s">
        <v>68</v>
      </c>
      <c r="T2778" t="s">
        <v>54</v>
      </c>
      <c r="U2778" s="3">
        <v>128.96875</v>
      </c>
      <c r="V2778" s="3">
        <v>62.239583333333336</v>
      </c>
      <c r="W2778" t="s">
        <v>55</v>
      </c>
      <c r="Y2778" t="s">
        <v>56</v>
      </c>
      <c r="AB2778" t="s">
        <v>56</v>
      </c>
      <c r="AD2778" t="s">
        <v>57</v>
      </c>
      <c r="AE2778" t="s">
        <v>58</v>
      </c>
      <c r="AF2778" t="s">
        <v>94</v>
      </c>
      <c r="AG2778" t="s">
        <v>95</v>
      </c>
      <c r="AH2778">
        <v>41</v>
      </c>
      <c r="AI2778">
        <v>0</v>
      </c>
      <c r="AJ2778" t="s">
        <v>530</v>
      </c>
      <c r="AK2778" t="s">
        <v>56</v>
      </c>
      <c r="AL2778" t="s">
        <v>56</v>
      </c>
      <c r="AM2778">
        <v>3650176924</v>
      </c>
      <c r="AN2778" t="s">
        <v>61</v>
      </c>
      <c r="AO2778" s="1">
        <v>42039</v>
      </c>
      <c r="AP2778" t="s">
        <v>142</v>
      </c>
      <c r="AQ2778" t="s">
        <v>152</v>
      </c>
      <c r="AR2778" t="s">
        <v>6697</v>
      </c>
    </row>
    <row r="2779" spans="1:44">
      <c r="A2779">
        <f>COUNTIF(F:F,F2779)</f>
        <v>9</v>
      </c>
      <c r="B2779">
        <v>28077</v>
      </c>
      <c r="C2779" t="s">
        <v>1643</v>
      </c>
      <c r="D2779" t="s">
        <v>44</v>
      </c>
      <c r="F2779" t="s">
        <v>838</v>
      </c>
      <c r="G2779" t="s">
        <v>1472</v>
      </c>
      <c r="H2779" t="s">
        <v>342</v>
      </c>
      <c r="I2779">
        <v>2017</v>
      </c>
      <c r="J2779" t="s">
        <v>1460</v>
      </c>
      <c r="K2779" s="1">
        <v>43035</v>
      </c>
      <c r="L2779" s="2">
        <v>0.6118055555555556</v>
      </c>
      <c r="M2779" t="s">
        <v>48</v>
      </c>
      <c r="N2779" t="s">
        <v>11228</v>
      </c>
      <c r="O2779" s="7" t="s">
        <v>11972</v>
      </c>
      <c r="P2779" t="s">
        <v>56</v>
      </c>
      <c r="R2779" t="s">
        <v>52</v>
      </c>
      <c r="S2779" t="s">
        <v>68</v>
      </c>
      <c r="T2779" t="s">
        <v>54</v>
      </c>
      <c r="U2779" s="2">
        <v>0</v>
      </c>
      <c r="V2779" s="2">
        <v>0</v>
      </c>
      <c r="W2779" t="s">
        <v>55</v>
      </c>
      <c r="Y2779" t="s">
        <v>56</v>
      </c>
      <c r="AB2779" t="s">
        <v>56</v>
      </c>
      <c r="AD2779" t="s">
        <v>57</v>
      </c>
      <c r="AE2779" t="s">
        <v>58</v>
      </c>
      <c r="AF2779">
        <v>24</v>
      </c>
      <c r="AG2779" t="s">
        <v>222</v>
      </c>
      <c r="AH2779">
        <v>49</v>
      </c>
      <c r="AI2779">
        <v>0</v>
      </c>
      <c r="AJ2779" t="s">
        <v>519</v>
      </c>
      <c r="AK2779" t="s">
        <v>56</v>
      </c>
      <c r="AL2779" t="s">
        <v>56</v>
      </c>
      <c r="AM2779" t="s">
        <v>56</v>
      </c>
      <c r="AP2779" t="s">
        <v>99</v>
      </c>
      <c r="AR2779" t="s">
        <v>56</v>
      </c>
    </row>
    <row r="2780" spans="1:44">
      <c r="A2780">
        <f>COUNTIF(F:F,F2780)</f>
        <v>2</v>
      </c>
      <c r="B2780">
        <v>23179</v>
      </c>
      <c r="C2780" t="s">
        <v>1643</v>
      </c>
      <c r="D2780" t="s">
        <v>44</v>
      </c>
      <c r="F2780" t="s">
        <v>7080</v>
      </c>
      <c r="G2780" t="s">
        <v>56</v>
      </c>
      <c r="H2780" t="s">
        <v>7081</v>
      </c>
      <c r="I2780">
        <v>2014</v>
      </c>
      <c r="J2780" t="s">
        <v>1625</v>
      </c>
      <c r="K2780" s="1">
        <v>41989</v>
      </c>
      <c r="L2780" s="2">
        <v>0.37152777777777773</v>
      </c>
      <c r="M2780" t="s">
        <v>122</v>
      </c>
      <c r="N2780" t="s">
        <v>869</v>
      </c>
      <c r="O2780" s="7" t="s">
        <v>7082</v>
      </c>
      <c r="P2780" t="s">
        <v>56</v>
      </c>
      <c r="R2780" t="s">
        <v>52</v>
      </c>
      <c r="S2780" t="s">
        <v>87</v>
      </c>
      <c r="T2780" t="s">
        <v>54</v>
      </c>
      <c r="U2780">
        <v>0</v>
      </c>
      <c r="W2780" t="s">
        <v>55</v>
      </c>
      <c r="Y2780" t="s">
        <v>56</v>
      </c>
      <c r="AB2780" t="s">
        <v>56</v>
      </c>
      <c r="AD2780" t="s">
        <v>57</v>
      </c>
      <c r="AE2780" t="s">
        <v>58</v>
      </c>
      <c r="AF2780" t="s">
        <v>94</v>
      </c>
      <c r="AG2780" t="s">
        <v>95</v>
      </c>
      <c r="AH2780">
        <v>11</v>
      </c>
      <c r="AI2780">
        <v>0</v>
      </c>
      <c r="AJ2780" t="s">
        <v>355</v>
      </c>
      <c r="AK2780" t="s">
        <v>56</v>
      </c>
      <c r="AL2780" t="s">
        <v>56</v>
      </c>
      <c r="AM2780" t="s">
        <v>56</v>
      </c>
      <c r="AP2780" t="s">
        <v>99</v>
      </c>
      <c r="AR2780" t="s">
        <v>56</v>
      </c>
    </row>
    <row r="2781" spans="1:44">
      <c r="A2781">
        <f>COUNTIF(F:F,F2781)</f>
        <v>2</v>
      </c>
      <c r="B2781">
        <v>23183</v>
      </c>
      <c r="C2781" t="s">
        <v>1643</v>
      </c>
      <c r="D2781" t="s">
        <v>44</v>
      </c>
      <c r="F2781" t="s">
        <v>7080</v>
      </c>
      <c r="G2781" t="s">
        <v>7083</v>
      </c>
      <c r="H2781" t="s">
        <v>7081</v>
      </c>
      <c r="I2781">
        <v>2014</v>
      </c>
      <c r="J2781" t="s">
        <v>1625</v>
      </c>
      <c r="K2781" s="1">
        <v>41990</v>
      </c>
      <c r="L2781" s="2">
        <v>0.38750000000000001</v>
      </c>
      <c r="M2781" t="s">
        <v>122</v>
      </c>
      <c r="N2781" t="s">
        <v>1695</v>
      </c>
      <c r="O2781" s="7" t="s">
        <v>7084</v>
      </c>
      <c r="P2781" t="s">
        <v>2190</v>
      </c>
      <c r="Q2781" t="s">
        <v>2190</v>
      </c>
      <c r="R2781" t="s">
        <v>52</v>
      </c>
      <c r="S2781" t="s">
        <v>87</v>
      </c>
      <c r="T2781" t="s">
        <v>54</v>
      </c>
      <c r="U2781">
        <v>17974</v>
      </c>
      <c r="W2781" t="s">
        <v>55</v>
      </c>
      <c r="Y2781" t="s">
        <v>56</v>
      </c>
      <c r="AB2781" t="s">
        <v>56</v>
      </c>
      <c r="AD2781" t="s">
        <v>57</v>
      </c>
      <c r="AE2781" t="s">
        <v>58</v>
      </c>
      <c r="AF2781" t="s">
        <v>94</v>
      </c>
      <c r="AG2781" t="s">
        <v>95</v>
      </c>
      <c r="AH2781">
        <v>11</v>
      </c>
      <c r="AI2781">
        <v>0</v>
      </c>
      <c r="AJ2781" t="s">
        <v>355</v>
      </c>
      <c r="AK2781" t="s">
        <v>56</v>
      </c>
      <c r="AL2781" t="s">
        <v>56</v>
      </c>
      <c r="AM2781" t="s">
        <v>56</v>
      </c>
      <c r="AP2781" t="s">
        <v>99</v>
      </c>
      <c r="AR2781" t="s">
        <v>56</v>
      </c>
    </row>
    <row r="2782" spans="1:44">
      <c r="A2782">
        <f>COUNTIF(F:F,F2782)</f>
        <v>2</v>
      </c>
      <c r="B2782">
        <v>14757</v>
      </c>
      <c r="C2782" t="s">
        <v>3574</v>
      </c>
      <c r="D2782" t="s">
        <v>44</v>
      </c>
      <c r="F2782" t="s">
        <v>4885</v>
      </c>
      <c r="G2782" t="s">
        <v>5000</v>
      </c>
      <c r="H2782" t="s">
        <v>4886</v>
      </c>
      <c r="I2782">
        <v>2014</v>
      </c>
      <c r="J2782" t="s">
        <v>1557</v>
      </c>
      <c r="K2782" s="1">
        <v>41955</v>
      </c>
      <c r="L2782" s="2">
        <v>0.32777777777777778</v>
      </c>
      <c r="M2782" t="s">
        <v>48</v>
      </c>
      <c r="N2782" t="s">
        <v>3578</v>
      </c>
      <c r="O2782" s="7" t="s">
        <v>235</v>
      </c>
      <c r="P2782" t="s">
        <v>67</v>
      </c>
      <c r="Q2782" t="s">
        <v>67</v>
      </c>
      <c r="R2782" t="s">
        <v>52</v>
      </c>
      <c r="S2782" t="s">
        <v>68</v>
      </c>
      <c r="T2782" t="s">
        <v>54</v>
      </c>
      <c r="U2782" t="s">
        <v>5001</v>
      </c>
      <c r="V2782" s="2">
        <v>0</v>
      </c>
      <c r="W2782" t="s">
        <v>55</v>
      </c>
      <c r="Y2782" t="s">
        <v>56</v>
      </c>
      <c r="AB2782" t="s">
        <v>56</v>
      </c>
      <c r="AD2782" t="s">
        <v>57</v>
      </c>
      <c r="AE2782" t="s">
        <v>58</v>
      </c>
      <c r="AF2782">
        <v>4</v>
      </c>
      <c r="AG2782" t="s">
        <v>2723</v>
      </c>
      <c r="AH2782">
        <v>4</v>
      </c>
      <c r="AI2782">
        <v>115</v>
      </c>
      <c r="AJ2782" t="s">
        <v>3579</v>
      </c>
      <c r="AK2782" t="s">
        <v>56</v>
      </c>
      <c r="AL2782" t="s">
        <v>56</v>
      </c>
      <c r="AM2782">
        <v>3650189377</v>
      </c>
      <c r="AN2782" t="s">
        <v>119</v>
      </c>
      <c r="AO2782" s="1">
        <v>42671</v>
      </c>
      <c r="AP2782" t="s">
        <v>67</v>
      </c>
      <c r="AR2782" t="s">
        <v>56</v>
      </c>
    </row>
    <row r="2783" spans="1:44">
      <c r="A2783">
        <f>COUNTIF(F:F,F2783)</f>
        <v>2</v>
      </c>
      <c r="B2783">
        <v>18714</v>
      </c>
      <c r="C2783" t="s">
        <v>3574</v>
      </c>
      <c r="D2783" t="s">
        <v>44</v>
      </c>
      <c r="F2783" t="s">
        <v>4885</v>
      </c>
      <c r="G2783" t="s">
        <v>12096</v>
      </c>
      <c r="H2783" t="s">
        <v>4886</v>
      </c>
      <c r="I2783">
        <v>2017</v>
      </c>
      <c r="J2783" t="s">
        <v>1625</v>
      </c>
      <c r="K2783" s="1">
        <v>43074</v>
      </c>
      <c r="L2783" s="2">
        <v>0.61319444444444449</v>
      </c>
      <c r="M2783" t="s">
        <v>113</v>
      </c>
      <c r="N2783" t="s">
        <v>3578</v>
      </c>
      <c r="O2783" s="7" t="s">
        <v>350</v>
      </c>
      <c r="P2783" t="s">
        <v>56</v>
      </c>
      <c r="R2783" t="s">
        <v>52</v>
      </c>
      <c r="S2783" t="s">
        <v>68</v>
      </c>
      <c r="T2783" t="s">
        <v>54</v>
      </c>
      <c r="U2783" s="2">
        <v>0</v>
      </c>
      <c r="V2783" s="2">
        <v>0</v>
      </c>
      <c r="W2783" t="s">
        <v>55</v>
      </c>
      <c r="Y2783" t="s">
        <v>56</v>
      </c>
      <c r="AB2783" t="s">
        <v>56</v>
      </c>
      <c r="AD2783" t="s">
        <v>57</v>
      </c>
      <c r="AE2783" t="s">
        <v>58</v>
      </c>
      <c r="AF2783">
        <v>4</v>
      </c>
      <c r="AG2783" t="s">
        <v>2723</v>
      </c>
      <c r="AH2783">
        <v>4</v>
      </c>
      <c r="AI2783">
        <v>115</v>
      </c>
      <c r="AJ2783" t="s">
        <v>3579</v>
      </c>
      <c r="AK2783" t="s">
        <v>56</v>
      </c>
      <c r="AL2783" t="s">
        <v>56</v>
      </c>
      <c r="AM2783" t="s">
        <v>56</v>
      </c>
      <c r="AP2783" t="s">
        <v>99</v>
      </c>
      <c r="AR2783" t="s">
        <v>56</v>
      </c>
    </row>
    <row r="2784" spans="1:44">
      <c r="A2784">
        <f>COUNTIF(F:F,F2784)</f>
        <v>2</v>
      </c>
      <c r="B2784">
        <v>24760</v>
      </c>
      <c r="C2784" t="s">
        <v>1643</v>
      </c>
      <c r="D2784" t="s">
        <v>44</v>
      </c>
      <c r="F2784" t="s">
        <v>4619</v>
      </c>
      <c r="G2784" t="s">
        <v>8559</v>
      </c>
      <c r="H2784" t="s">
        <v>4620</v>
      </c>
      <c r="I2784">
        <v>2015</v>
      </c>
      <c r="J2784" t="s">
        <v>1296</v>
      </c>
      <c r="K2784" s="1">
        <v>42263</v>
      </c>
      <c r="L2784" s="2">
        <v>0.48055555555555557</v>
      </c>
      <c r="M2784" t="s">
        <v>122</v>
      </c>
      <c r="N2784" t="s">
        <v>1614</v>
      </c>
      <c r="O2784" s="7" t="s">
        <v>8560</v>
      </c>
      <c r="P2784" t="s">
        <v>67</v>
      </c>
      <c r="Q2784" t="s">
        <v>67</v>
      </c>
      <c r="R2784" t="s">
        <v>52</v>
      </c>
      <c r="S2784" t="s">
        <v>68</v>
      </c>
      <c r="T2784" t="s">
        <v>54</v>
      </c>
      <c r="U2784" s="2">
        <v>0</v>
      </c>
      <c r="V2784" s="2">
        <v>0</v>
      </c>
      <c r="W2784" t="s">
        <v>55</v>
      </c>
      <c r="Y2784" t="s">
        <v>56</v>
      </c>
      <c r="AB2784" t="s">
        <v>56</v>
      </c>
      <c r="AD2784" t="s">
        <v>57</v>
      </c>
      <c r="AE2784" t="s">
        <v>58</v>
      </c>
      <c r="AF2784" t="s">
        <v>94</v>
      </c>
      <c r="AG2784" t="s">
        <v>95</v>
      </c>
      <c r="AH2784">
        <v>45</v>
      </c>
      <c r="AI2784">
        <v>0</v>
      </c>
      <c r="AJ2784" t="s">
        <v>60</v>
      </c>
      <c r="AK2784" t="s">
        <v>56</v>
      </c>
      <c r="AL2784" t="s">
        <v>56</v>
      </c>
      <c r="AM2784">
        <v>3650189690</v>
      </c>
      <c r="AN2784" t="s">
        <v>261</v>
      </c>
      <c r="AO2784" s="1">
        <v>42523</v>
      </c>
      <c r="AP2784" t="s">
        <v>67</v>
      </c>
      <c r="AR2784" t="s">
        <v>56</v>
      </c>
    </row>
    <row r="2785" spans="1:44">
      <c r="A2785">
        <f>COUNTIF(F:F,F2785)</f>
        <v>2</v>
      </c>
      <c r="B2785">
        <v>25961</v>
      </c>
      <c r="C2785" t="s">
        <v>1643</v>
      </c>
      <c r="D2785" t="s">
        <v>44</v>
      </c>
      <c r="F2785" t="s">
        <v>4619</v>
      </c>
      <c r="G2785" t="s">
        <v>9986</v>
      </c>
      <c r="H2785" t="s">
        <v>4620</v>
      </c>
      <c r="I2785">
        <v>2016</v>
      </c>
      <c r="J2785" t="s">
        <v>1184</v>
      </c>
      <c r="K2785" s="1">
        <v>42590</v>
      </c>
      <c r="L2785" s="2">
        <v>0.47222222222222227</v>
      </c>
      <c r="M2785" t="s">
        <v>113</v>
      </c>
      <c r="N2785" t="s">
        <v>114</v>
      </c>
      <c r="O2785" s="7" t="s">
        <v>9987</v>
      </c>
      <c r="P2785" t="s">
        <v>56</v>
      </c>
      <c r="R2785" t="s">
        <v>52</v>
      </c>
      <c r="S2785" t="s">
        <v>68</v>
      </c>
      <c r="T2785" t="s">
        <v>54</v>
      </c>
      <c r="U2785" t="s">
        <v>9988</v>
      </c>
      <c r="V2785" s="2">
        <v>0</v>
      </c>
      <c r="W2785" t="s">
        <v>55</v>
      </c>
      <c r="Y2785" t="s">
        <v>56</v>
      </c>
      <c r="AB2785" t="s">
        <v>56</v>
      </c>
      <c r="AD2785" t="s">
        <v>57</v>
      </c>
      <c r="AE2785" t="s">
        <v>58</v>
      </c>
      <c r="AF2785" t="s">
        <v>94</v>
      </c>
      <c r="AG2785" t="s">
        <v>95</v>
      </c>
      <c r="AH2785">
        <v>45</v>
      </c>
      <c r="AI2785">
        <v>0</v>
      </c>
      <c r="AJ2785" t="s">
        <v>60</v>
      </c>
      <c r="AK2785" t="s">
        <v>56</v>
      </c>
      <c r="AL2785" t="s">
        <v>56</v>
      </c>
      <c r="AM2785" t="s">
        <v>56</v>
      </c>
      <c r="AP2785" t="s">
        <v>99</v>
      </c>
      <c r="AR2785" t="s">
        <v>56</v>
      </c>
    </row>
    <row r="2786" spans="1:44">
      <c r="A2786">
        <f>COUNTIF(F:F,F2786)</f>
        <v>3</v>
      </c>
      <c r="B2786">
        <v>19646</v>
      </c>
      <c r="C2786" t="s">
        <v>1643</v>
      </c>
      <c r="D2786" t="s">
        <v>44</v>
      </c>
      <c r="F2786" t="s">
        <v>2946</v>
      </c>
      <c r="G2786" t="s">
        <v>2947</v>
      </c>
      <c r="H2786" t="s">
        <v>2948</v>
      </c>
      <c r="I2786">
        <v>2013</v>
      </c>
      <c r="J2786" t="s">
        <v>1184</v>
      </c>
      <c r="K2786" s="1">
        <v>41492</v>
      </c>
      <c r="L2786" s="2">
        <v>0.41041666666666665</v>
      </c>
      <c r="M2786" t="s">
        <v>122</v>
      </c>
      <c r="N2786" t="s">
        <v>1611</v>
      </c>
      <c r="O2786" s="7" t="s">
        <v>2949</v>
      </c>
      <c r="P2786" t="s">
        <v>142</v>
      </c>
      <c r="Q2786" t="s">
        <v>142</v>
      </c>
      <c r="R2786" t="s">
        <v>52</v>
      </c>
      <c r="S2786" t="s">
        <v>68</v>
      </c>
      <c r="T2786" t="s">
        <v>54</v>
      </c>
      <c r="U2786" s="2">
        <v>0</v>
      </c>
      <c r="V2786" s="2">
        <v>0</v>
      </c>
      <c r="W2786" t="s">
        <v>55</v>
      </c>
      <c r="Y2786" t="s">
        <v>56</v>
      </c>
      <c r="AB2786" t="s">
        <v>56</v>
      </c>
      <c r="AD2786" t="s">
        <v>57</v>
      </c>
      <c r="AE2786" t="s">
        <v>58</v>
      </c>
      <c r="AF2786" t="s">
        <v>94</v>
      </c>
      <c r="AG2786" t="s">
        <v>95</v>
      </c>
      <c r="AH2786">
        <v>24</v>
      </c>
      <c r="AI2786">
        <v>100</v>
      </c>
      <c r="AJ2786" t="s">
        <v>1373</v>
      </c>
      <c r="AK2786" t="s">
        <v>56</v>
      </c>
      <c r="AL2786" t="s">
        <v>56</v>
      </c>
      <c r="AM2786">
        <v>3650182384</v>
      </c>
      <c r="AN2786" t="s">
        <v>61</v>
      </c>
      <c r="AO2786" s="1">
        <v>42331</v>
      </c>
      <c r="AP2786" t="s">
        <v>142</v>
      </c>
      <c r="AQ2786" t="s">
        <v>152</v>
      </c>
      <c r="AR2786" t="s">
        <v>2950</v>
      </c>
    </row>
    <row r="2787" spans="1:44">
      <c r="A2787">
        <f>COUNTIF(F:F,F2787)</f>
        <v>3</v>
      </c>
      <c r="B2787">
        <v>23506</v>
      </c>
      <c r="C2787" t="s">
        <v>1643</v>
      </c>
      <c r="D2787" t="s">
        <v>44</v>
      </c>
      <c r="F2787" t="s">
        <v>2946</v>
      </c>
      <c r="G2787">
        <v>141295</v>
      </c>
      <c r="H2787" t="s">
        <v>2948</v>
      </c>
      <c r="I2787">
        <v>2015</v>
      </c>
      <c r="J2787" t="s">
        <v>446</v>
      </c>
      <c r="K2787" s="1">
        <v>42066</v>
      </c>
      <c r="L2787" s="2">
        <v>0.38680555555555557</v>
      </c>
      <c r="M2787" t="s">
        <v>122</v>
      </c>
      <c r="N2787" t="s">
        <v>4050</v>
      </c>
      <c r="O2787" s="7" t="s">
        <v>7380</v>
      </c>
      <c r="P2787" t="s">
        <v>142</v>
      </c>
      <c r="Q2787" t="s">
        <v>142</v>
      </c>
      <c r="R2787" t="s">
        <v>52</v>
      </c>
      <c r="S2787" t="s">
        <v>68</v>
      </c>
      <c r="T2787" t="s">
        <v>54</v>
      </c>
      <c r="U2787" s="2">
        <v>0</v>
      </c>
      <c r="V2787" s="2">
        <v>0</v>
      </c>
      <c r="W2787" t="s">
        <v>55</v>
      </c>
      <c r="Y2787" t="s">
        <v>56</v>
      </c>
      <c r="AB2787" t="s">
        <v>56</v>
      </c>
      <c r="AD2787" t="s">
        <v>57</v>
      </c>
      <c r="AE2787" t="s">
        <v>58</v>
      </c>
      <c r="AF2787" t="s">
        <v>94</v>
      </c>
      <c r="AG2787" t="s">
        <v>95</v>
      </c>
      <c r="AH2787">
        <v>41</v>
      </c>
      <c r="AI2787">
        <v>0</v>
      </c>
      <c r="AJ2787" t="s">
        <v>530</v>
      </c>
      <c r="AK2787" t="s">
        <v>56</v>
      </c>
      <c r="AL2787" t="s">
        <v>56</v>
      </c>
      <c r="AM2787">
        <v>3650182385</v>
      </c>
      <c r="AN2787" t="s">
        <v>61</v>
      </c>
      <c r="AO2787" s="1">
        <v>42331</v>
      </c>
      <c r="AP2787" t="s">
        <v>142</v>
      </c>
      <c r="AQ2787" t="s">
        <v>152</v>
      </c>
      <c r="AR2787" t="s">
        <v>2950</v>
      </c>
    </row>
    <row r="2788" spans="1:44">
      <c r="A2788">
        <f>COUNTIF(F:F,F2788)</f>
        <v>3</v>
      </c>
      <c r="B2788">
        <v>24024</v>
      </c>
      <c r="C2788" t="s">
        <v>1643</v>
      </c>
      <c r="D2788" t="s">
        <v>44</v>
      </c>
      <c r="F2788" t="s">
        <v>2946</v>
      </c>
      <c r="G2788" t="s">
        <v>7871</v>
      </c>
      <c r="H2788" t="s">
        <v>2948</v>
      </c>
      <c r="I2788">
        <v>2015</v>
      </c>
      <c r="J2788" t="s">
        <v>872</v>
      </c>
      <c r="K2788" s="1">
        <v>42157</v>
      </c>
      <c r="L2788" s="2">
        <v>0.59375</v>
      </c>
      <c r="M2788" t="s">
        <v>122</v>
      </c>
      <c r="N2788" t="s">
        <v>4050</v>
      </c>
      <c r="O2788" s="7" t="s">
        <v>7872</v>
      </c>
      <c r="P2788" t="s">
        <v>142</v>
      </c>
      <c r="Q2788" t="s">
        <v>142</v>
      </c>
      <c r="R2788" t="s">
        <v>52</v>
      </c>
      <c r="S2788" t="s">
        <v>68</v>
      </c>
      <c r="T2788" t="s">
        <v>54</v>
      </c>
      <c r="U2788" s="2">
        <v>0</v>
      </c>
      <c r="V2788" s="2">
        <v>0</v>
      </c>
      <c r="W2788" t="s">
        <v>55</v>
      </c>
      <c r="Y2788" t="s">
        <v>56</v>
      </c>
      <c r="AB2788" t="s">
        <v>56</v>
      </c>
      <c r="AD2788" t="s">
        <v>57</v>
      </c>
      <c r="AE2788" t="s">
        <v>58</v>
      </c>
      <c r="AF2788" t="s">
        <v>94</v>
      </c>
      <c r="AG2788" t="s">
        <v>95</v>
      </c>
      <c r="AH2788">
        <v>41</v>
      </c>
      <c r="AI2788">
        <v>0</v>
      </c>
      <c r="AJ2788" t="s">
        <v>530</v>
      </c>
      <c r="AK2788" t="s">
        <v>56</v>
      </c>
      <c r="AL2788" t="s">
        <v>56</v>
      </c>
      <c r="AM2788">
        <v>3650182386</v>
      </c>
      <c r="AN2788" t="s">
        <v>61</v>
      </c>
      <c r="AO2788" s="1">
        <v>42331</v>
      </c>
      <c r="AP2788" t="s">
        <v>142</v>
      </c>
      <c r="AQ2788" t="s">
        <v>152</v>
      </c>
      <c r="AR2788" t="s">
        <v>2950</v>
      </c>
    </row>
    <row r="2789" spans="1:44">
      <c r="A2789">
        <f>COUNTIF(F:F,F2789)</f>
        <v>3</v>
      </c>
      <c r="B2789">
        <v>18016</v>
      </c>
      <c r="C2789" t="s">
        <v>3574</v>
      </c>
      <c r="D2789" t="s">
        <v>44</v>
      </c>
      <c r="F2789" t="s">
        <v>4244</v>
      </c>
      <c r="G2789">
        <v>459</v>
      </c>
      <c r="H2789" t="s">
        <v>801</v>
      </c>
      <c r="I2789">
        <v>2017</v>
      </c>
      <c r="J2789" t="s">
        <v>751</v>
      </c>
      <c r="K2789" s="1">
        <v>42877</v>
      </c>
      <c r="L2789" s="2">
        <v>0.60486111111111118</v>
      </c>
      <c r="M2789" t="s">
        <v>48</v>
      </c>
      <c r="N2789" t="s">
        <v>4352</v>
      </c>
      <c r="O2789" s="7" t="s">
        <v>350</v>
      </c>
      <c r="P2789" t="s">
        <v>56</v>
      </c>
      <c r="R2789" t="s">
        <v>52</v>
      </c>
      <c r="S2789" t="s">
        <v>68</v>
      </c>
      <c r="T2789" t="s">
        <v>54</v>
      </c>
      <c r="U2789" t="s">
        <v>11284</v>
      </c>
      <c r="V2789" s="3">
        <v>83.059027777777786</v>
      </c>
      <c r="W2789" t="s">
        <v>55</v>
      </c>
      <c r="Y2789" t="s">
        <v>56</v>
      </c>
      <c r="AB2789" t="s">
        <v>56</v>
      </c>
      <c r="AD2789" t="s">
        <v>57</v>
      </c>
      <c r="AE2789" t="s">
        <v>58</v>
      </c>
      <c r="AF2789">
        <v>24</v>
      </c>
      <c r="AG2789" t="s">
        <v>222</v>
      </c>
      <c r="AH2789">
        <v>45</v>
      </c>
      <c r="AI2789">
        <v>0</v>
      </c>
      <c r="AJ2789" t="s">
        <v>60</v>
      </c>
      <c r="AK2789" t="s">
        <v>56</v>
      </c>
      <c r="AL2789" t="s">
        <v>56</v>
      </c>
      <c r="AM2789" t="s">
        <v>56</v>
      </c>
      <c r="AP2789" t="s">
        <v>99</v>
      </c>
      <c r="AR2789" t="s">
        <v>56</v>
      </c>
    </row>
    <row r="2790" spans="1:44">
      <c r="A2790">
        <f>COUNTIF(F:F,F2790)</f>
        <v>3</v>
      </c>
      <c r="B2790">
        <v>22463</v>
      </c>
      <c r="C2790" t="s">
        <v>1643</v>
      </c>
      <c r="D2790" t="s">
        <v>44</v>
      </c>
      <c r="F2790" t="s">
        <v>4244</v>
      </c>
      <c r="G2790" t="s">
        <v>6582</v>
      </c>
      <c r="H2790" t="s">
        <v>801</v>
      </c>
      <c r="I2790">
        <v>2014</v>
      </c>
      <c r="J2790" t="s">
        <v>1296</v>
      </c>
      <c r="K2790" s="1">
        <v>41898</v>
      </c>
      <c r="L2790" s="2">
        <v>0.45555555555555555</v>
      </c>
      <c r="M2790" t="s">
        <v>122</v>
      </c>
      <c r="N2790" t="s">
        <v>1614</v>
      </c>
      <c r="O2790" s="7" t="s">
        <v>2315</v>
      </c>
      <c r="P2790" t="s">
        <v>67</v>
      </c>
      <c r="Q2790" t="s">
        <v>67</v>
      </c>
      <c r="R2790" t="s">
        <v>52</v>
      </c>
      <c r="S2790" t="s">
        <v>68</v>
      </c>
      <c r="T2790" t="s">
        <v>54</v>
      </c>
      <c r="U2790" s="3">
        <v>380.42708333333331</v>
      </c>
      <c r="V2790" s="3">
        <v>275.68055555555554</v>
      </c>
      <c r="W2790" t="s">
        <v>55</v>
      </c>
      <c r="Y2790" t="s">
        <v>56</v>
      </c>
      <c r="AB2790" t="s">
        <v>56</v>
      </c>
      <c r="AD2790" t="s">
        <v>57</v>
      </c>
      <c r="AE2790" t="s">
        <v>58</v>
      </c>
      <c r="AF2790" t="s">
        <v>94</v>
      </c>
      <c r="AG2790" t="s">
        <v>95</v>
      </c>
      <c r="AH2790">
        <v>45</v>
      </c>
      <c r="AI2790">
        <v>0</v>
      </c>
      <c r="AJ2790" t="s">
        <v>60</v>
      </c>
      <c r="AK2790" t="s">
        <v>56</v>
      </c>
      <c r="AL2790" t="s">
        <v>56</v>
      </c>
      <c r="AM2790">
        <v>3650176178</v>
      </c>
      <c r="AN2790" t="s">
        <v>659</v>
      </c>
      <c r="AO2790" s="1">
        <v>41921</v>
      </c>
      <c r="AP2790" t="s">
        <v>67</v>
      </c>
      <c r="AR2790" t="s">
        <v>56</v>
      </c>
    </row>
    <row r="2791" spans="1:44">
      <c r="A2791">
        <f>COUNTIF(F:F,F2791)</f>
        <v>3</v>
      </c>
      <c r="B2791">
        <v>22840</v>
      </c>
      <c r="C2791" t="s">
        <v>1643</v>
      </c>
      <c r="D2791" t="s">
        <v>44</v>
      </c>
      <c r="F2791" t="s">
        <v>4244</v>
      </c>
      <c r="G2791" t="s">
        <v>6865</v>
      </c>
      <c r="H2791" t="s">
        <v>801</v>
      </c>
      <c r="I2791">
        <v>2014</v>
      </c>
      <c r="J2791" t="s">
        <v>1460</v>
      </c>
      <c r="K2791" s="1">
        <v>41939</v>
      </c>
      <c r="L2791" s="2">
        <v>0.58888888888888891</v>
      </c>
      <c r="M2791" t="s">
        <v>122</v>
      </c>
      <c r="N2791" t="s">
        <v>1614</v>
      </c>
      <c r="O2791" s="7" t="s">
        <v>6866</v>
      </c>
      <c r="P2791" t="s">
        <v>67</v>
      </c>
      <c r="Q2791" t="s">
        <v>67</v>
      </c>
      <c r="R2791" t="s">
        <v>52</v>
      </c>
      <c r="S2791" t="s">
        <v>68</v>
      </c>
      <c r="T2791" t="s">
        <v>54</v>
      </c>
      <c r="U2791" t="s">
        <v>6867</v>
      </c>
      <c r="V2791" s="2">
        <v>0.27777777777777779</v>
      </c>
      <c r="W2791" t="s">
        <v>55</v>
      </c>
      <c r="Y2791" t="s">
        <v>56</v>
      </c>
      <c r="AB2791" t="s">
        <v>56</v>
      </c>
      <c r="AD2791" t="s">
        <v>57</v>
      </c>
      <c r="AE2791" t="s">
        <v>58</v>
      </c>
      <c r="AF2791" t="s">
        <v>94</v>
      </c>
      <c r="AG2791" t="s">
        <v>95</v>
      </c>
      <c r="AH2791">
        <v>45</v>
      </c>
      <c r="AI2791">
        <v>0</v>
      </c>
      <c r="AJ2791" t="s">
        <v>60</v>
      </c>
      <c r="AK2791" t="s">
        <v>56</v>
      </c>
      <c r="AL2791" t="s">
        <v>56</v>
      </c>
      <c r="AM2791">
        <v>3650177123</v>
      </c>
      <c r="AN2791" t="s">
        <v>61</v>
      </c>
      <c r="AO2791" s="1">
        <v>41978</v>
      </c>
      <c r="AP2791" t="s">
        <v>67</v>
      </c>
      <c r="AQ2791" t="s">
        <v>184</v>
      </c>
      <c r="AR2791" t="s">
        <v>1888</v>
      </c>
    </row>
    <row r="2792" spans="1:44">
      <c r="A2792">
        <f>COUNTIF(F:F,F2792)</f>
        <v>2</v>
      </c>
      <c r="B2792">
        <v>18015</v>
      </c>
      <c r="C2792" t="s">
        <v>3574</v>
      </c>
      <c r="D2792" t="s">
        <v>44</v>
      </c>
      <c r="F2792" t="s">
        <v>4918</v>
      </c>
      <c r="G2792" t="s">
        <v>11282</v>
      </c>
      <c r="H2792" t="s">
        <v>801</v>
      </c>
      <c r="I2792">
        <v>2017</v>
      </c>
      <c r="J2792" t="s">
        <v>751</v>
      </c>
      <c r="K2792" s="1">
        <v>42877</v>
      </c>
      <c r="L2792" s="2">
        <v>0.59930555555555554</v>
      </c>
      <c r="M2792" t="s">
        <v>48</v>
      </c>
      <c r="N2792" t="s">
        <v>4352</v>
      </c>
      <c r="O2792" s="7" t="s">
        <v>350</v>
      </c>
      <c r="P2792" t="s">
        <v>56</v>
      </c>
      <c r="R2792" t="s">
        <v>52</v>
      </c>
      <c r="S2792" t="s">
        <v>68</v>
      </c>
      <c r="T2792" t="s">
        <v>54</v>
      </c>
      <c r="U2792" t="s">
        <v>11283</v>
      </c>
      <c r="V2792" s="3">
        <v>108.0625</v>
      </c>
      <c r="W2792" t="s">
        <v>55</v>
      </c>
      <c r="Y2792" t="s">
        <v>56</v>
      </c>
      <c r="AB2792" t="s">
        <v>56</v>
      </c>
      <c r="AD2792" t="s">
        <v>57</v>
      </c>
      <c r="AE2792" t="s">
        <v>58</v>
      </c>
      <c r="AF2792">
        <v>24</v>
      </c>
      <c r="AG2792" t="s">
        <v>222</v>
      </c>
      <c r="AH2792">
        <v>45</v>
      </c>
      <c r="AI2792">
        <v>0</v>
      </c>
      <c r="AJ2792" t="s">
        <v>60</v>
      </c>
      <c r="AK2792" t="s">
        <v>56</v>
      </c>
      <c r="AL2792" t="s">
        <v>56</v>
      </c>
      <c r="AM2792" t="s">
        <v>56</v>
      </c>
      <c r="AP2792" t="s">
        <v>99</v>
      </c>
      <c r="AR2792" t="s">
        <v>56</v>
      </c>
    </row>
    <row r="2793" spans="1:44">
      <c r="A2793">
        <f>COUNTIF(F:F,F2793)</f>
        <v>2</v>
      </c>
      <c r="B2793">
        <v>22852</v>
      </c>
      <c r="C2793" t="s">
        <v>1643</v>
      </c>
      <c r="D2793" t="s">
        <v>44</v>
      </c>
      <c r="F2793" t="s">
        <v>4918</v>
      </c>
      <c r="G2793">
        <v>1391</v>
      </c>
      <c r="H2793" t="s">
        <v>801</v>
      </c>
      <c r="I2793">
        <v>2014</v>
      </c>
      <c r="J2793" t="s">
        <v>1460</v>
      </c>
      <c r="K2793" s="1">
        <v>41942</v>
      </c>
      <c r="L2793" s="2">
        <v>0.26805555555555555</v>
      </c>
      <c r="M2793" t="s">
        <v>1584</v>
      </c>
      <c r="N2793" t="s">
        <v>1585</v>
      </c>
      <c r="O2793" s="7" t="s">
        <v>6879</v>
      </c>
      <c r="P2793" t="s">
        <v>56</v>
      </c>
      <c r="R2793" t="s">
        <v>52</v>
      </c>
      <c r="S2793" t="s">
        <v>68</v>
      </c>
      <c r="T2793" t="s">
        <v>54</v>
      </c>
      <c r="U2793" s="3">
        <v>311.08680555555554</v>
      </c>
      <c r="V2793" s="2">
        <v>0</v>
      </c>
      <c r="W2793" t="s">
        <v>55</v>
      </c>
      <c r="Y2793" t="s">
        <v>56</v>
      </c>
      <c r="AB2793" t="s">
        <v>56</v>
      </c>
      <c r="AD2793" t="s">
        <v>57</v>
      </c>
      <c r="AE2793" t="s">
        <v>58</v>
      </c>
      <c r="AF2793" t="s">
        <v>94</v>
      </c>
      <c r="AG2793" t="s">
        <v>95</v>
      </c>
      <c r="AH2793">
        <v>45</v>
      </c>
      <c r="AI2793">
        <v>0</v>
      </c>
      <c r="AJ2793" t="s">
        <v>60</v>
      </c>
      <c r="AK2793" t="s">
        <v>56</v>
      </c>
      <c r="AL2793" t="s">
        <v>56</v>
      </c>
      <c r="AM2793" t="s">
        <v>56</v>
      </c>
      <c r="AP2793" t="s">
        <v>99</v>
      </c>
      <c r="AR2793" t="s">
        <v>56</v>
      </c>
    </row>
    <row r="2794" spans="1:44">
      <c r="A2794">
        <f>COUNTIF(F:F,F2794)</f>
        <v>2</v>
      </c>
      <c r="B2794">
        <v>22783</v>
      </c>
      <c r="C2794" t="s">
        <v>1643</v>
      </c>
      <c r="D2794" t="s">
        <v>44</v>
      </c>
      <c r="F2794" t="s">
        <v>6819</v>
      </c>
      <c r="G2794" t="s">
        <v>6820</v>
      </c>
      <c r="H2794" t="s">
        <v>2462</v>
      </c>
      <c r="I2794">
        <v>2014</v>
      </c>
      <c r="J2794" t="s">
        <v>1460</v>
      </c>
      <c r="K2794" s="1">
        <v>41932</v>
      </c>
      <c r="L2794" s="2">
        <v>0.5756944444444444</v>
      </c>
      <c r="M2794" t="s">
        <v>122</v>
      </c>
      <c r="N2794" t="s">
        <v>3516</v>
      </c>
      <c r="O2794" s="7" t="s">
        <v>6821</v>
      </c>
      <c r="P2794" t="s">
        <v>142</v>
      </c>
      <c r="Q2794" t="s">
        <v>142</v>
      </c>
      <c r="R2794" t="s">
        <v>52</v>
      </c>
      <c r="S2794" t="s">
        <v>128</v>
      </c>
      <c r="T2794" t="s">
        <v>54</v>
      </c>
      <c r="U2794" s="3">
        <v>62</v>
      </c>
      <c r="V2794" s="2">
        <v>0</v>
      </c>
      <c r="W2794" t="s">
        <v>55</v>
      </c>
      <c r="Y2794" t="s">
        <v>56</v>
      </c>
      <c r="AB2794" t="s">
        <v>56</v>
      </c>
      <c r="AD2794" t="s">
        <v>57</v>
      </c>
      <c r="AE2794" t="s">
        <v>58</v>
      </c>
      <c r="AF2794">
        <v>24</v>
      </c>
      <c r="AG2794" t="s">
        <v>222</v>
      </c>
      <c r="AH2794">
        <v>24</v>
      </c>
      <c r="AI2794">
        <v>0</v>
      </c>
      <c r="AJ2794" t="s">
        <v>162</v>
      </c>
      <c r="AK2794" t="s">
        <v>56</v>
      </c>
      <c r="AL2794" t="s">
        <v>56</v>
      </c>
      <c r="AM2794">
        <v>3650176934</v>
      </c>
      <c r="AN2794" t="s">
        <v>659</v>
      </c>
      <c r="AO2794" s="1">
        <v>41947</v>
      </c>
      <c r="AP2794" t="s">
        <v>142</v>
      </c>
      <c r="AR2794" t="s">
        <v>56</v>
      </c>
    </row>
    <row r="2795" spans="1:44">
      <c r="A2795">
        <f>COUNTIF(F:F,F2795)</f>
        <v>2</v>
      </c>
      <c r="B2795">
        <v>25438</v>
      </c>
      <c r="C2795" t="s">
        <v>1643</v>
      </c>
      <c r="D2795" t="s">
        <v>44</v>
      </c>
      <c r="F2795" t="s">
        <v>6819</v>
      </c>
      <c r="G2795" t="s">
        <v>9207</v>
      </c>
      <c r="H2795" t="s">
        <v>2462</v>
      </c>
      <c r="I2795">
        <v>2016</v>
      </c>
      <c r="J2795" t="s">
        <v>335</v>
      </c>
      <c r="K2795" s="1">
        <v>42429</v>
      </c>
      <c r="L2795" s="2">
        <v>0.3527777777777778</v>
      </c>
      <c r="M2795" t="s">
        <v>122</v>
      </c>
      <c r="N2795" t="s">
        <v>4050</v>
      </c>
      <c r="O2795" s="7" t="s">
        <v>9208</v>
      </c>
      <c r="P2795" t="s">
        <v>142</v>
      </c>
      <c r="Q2795" t="s">
        <v>142</v>
      </c>
      <c r="R2795" t="s">
        <v>52</v>
      </c>
      <c r="S2795" t="s">
        <v>128</v>
      </c>
      <c r="T2795" t="s">
        <v>54</v>
      </c>
      <c r="U2795" s="3">
        <v>52.083333333333336</v>
      </c>
      <c r="V2795" s="2">
        <v>0</v>
      </c>
      <c r="W2795" t="s">
        <v>55</v>
      </c>
      <c r="Y2795" t="s">
        <v>56</v>
      </c>
      <c r="AB2795" t="s">
        <v>56</v>
      </c>
      <c r="AD2795" t="s">
        <v>57</v>
      </c>
      <c r="AE2795" t="s">
        <v>58</v>
      </c>
      <c r="AF2795" t="s">
        <v>94</v>
      </c>
      <c r="AG2795" t="s">
        <v>95</v>
      </c>
      <c r="AH2795">
        <v>41</v>
      </c>
      <c r="AI2795">
        <v>0</v>
      </c>
      <c r="AJ2795" t="s">
        <v>530</v>
      </c>
      <c r="AK2795" t="s">
        <v>56</v>
      </c>
      <c r="AL2795" t="s">
        <v>56</v>
      </c>
      <c r="AM2795" t="s">
        <v>56</v>
      </c>
      <c r="AP2795" t="s">
        <v>99</v>
      </c>
      <c r="AR2795" t="s">
        <v>56</v>
      </c>
    </row>
    <row r="2796" spans="1:44">
      <c r="A2796">
        <f>COUNTIF(F:F,F2796)</f>
        <v>4</v>
      </c>
      <c r="B2796">
        <v>24412</v>
      </c>
      <c r="C2796" t="s">
        <v>1643</v>
      </c>
      <c r="D2796" t="s">
        <v>44</v>
      </c>
      <c r="F2796" t="s">
        <v>8234</v>
      </c>
      <c r="G2796" t="s">
        <v>8235</v>
      </c>
      <c r="H2796" t="s">
        <v>1023</v>
      </c>
      <c r="I2796">
        <v>2015</v>
      </c>
      <c r="J2796" t="s">
        <v>986</v>
      </c>
      <c r="K2796" s="1">
        <v>42206</v>
      </c>
      <c r="L2796" s="2">
        <v>0.4604166666666667</v>
      </c>
      <c r="M2796" t="s">
        <v>122</v>
      </c>
      <c r="N2796" t="s">
        <v>4050</v>
      </c>
      <c r="O2796" s="7" t="s">
        <v>8236</v>
      </c>
      <c r="P2796" t="s">
        <v>142</v>
      </c>
      <c r="Q2796" t="s">
        <v>142</v>
      </c>
      <c r="R2796" t="s">
        <v>52</v>
      </c>
      <c r="S2796" t="s">
        <v>68</v>
      </c>
      <c r="T2796" t="s">
        <v>54</v>
      </c>
      <c r="U2796" s="2">
        <v>0</v>
      </c>
      <c r="V2796" s="2">
        <v>0</v>
      </c>
      <c r="W2796" t="s">
        <v>55</v>
      </c>
      <c r="Y2796" t="s">
        <v>56</v>
      </c>
      <c r="AB2796" t="s">
        <v>56</v>
      </c>
      <c r="AD2796" t="s">
        <v>57</v>
      </c>
      <c r="AE2796" t="s">
        <v>58</v>
      </c>
      <c r="AF2796" t="s">
        <v>94</v>
      </c>
      <c r="AG2796" t="s">
        <v>95</v>
      </c>
      <c r="AH2796">
        <v>41</v>
      </c>
      <c r="AI2796">
        <v>0</v>
      </c>
      <c r="AJ2796" t="s">
        <v>530</v>
      </c>
      <c r="AK2796" t="s">
        <v>56</v>
      </c>
      <c r="AL2796" t="s">
        <v>56</v>
      </c>
      <c r="AM2796" t="s">
        <v>56</v>
      </c>
      <c r="AP2796" t="s">
        <v>99</v>
      </c>
      <c r="AR2796" t="s">
        <v>56</v>
      </c>
    </row>
    <row r="2797" spans="1:44">
      <c r="A2797">
        <f>COUNTIF(F:F,F2797)</f>
        <v>4</v>
      </c>
      <c r="B2797">
        <v>24970</v>
      </c>
      <c r="C2797" t="s">
        <v>1643</v>
      </c>
      <c r="D2797" t="s">
        <v>44</v>
      </c>
      <c r="F2797" t="s">
        <v>8234</v>
      </c>
      <c r="G2797" t="s">
        <v>8735</v>
      </c>
      <c r="H2797" t="s">
        <v>1023</v>
      </c>
      <c r="I2797">
        <v>2015</v>
      </c>
      <c r="J2797" t="s">
        <v>1460</v>
      </c>
      <c r="K2797" s="1">
        <v>42305</v>
      </c>
      <c r="L2797" s="2">
        <v>0.3263888888888889</v>
      </c>
      <c r="M2797" t="s">
        <v>122</v>
      </c>
      <c r="N2797" t="s">
        <v>4050</v>
      </c>
      <c r="O2797" s="7" t="s">
        <v>8736</v>
      </c>
      <c r="P2797" t="s">
        <v>142</v>
      </c>
      <c r="Q2797" t="s">
        <v>142</v>
      </c>
      <c r="R2797" t="s">
        <v>52</v>
      </c>
      <c r="S2797" t="s">
        <v>68</v>
      </c>
      <c r="T2797" t="s">
        <v>54</v>
      </c>
      <c r="U2797" s="2">
        <v>0</v>
      </c>
      <c r="V2797" s="2">
        <v>0</v>
      </c>
      <c r="W2797" t="s">
        <v>55</v>
      </c>
      <c r="Y2797" t="s">
        <v>56</v>
      </c>
      <c r="AB2797" t="s">
        <v>56</v>
      </c>
      <c r="AD2797" t="s">
        <v>57</v>
      </c>
      <c r="AE2797" t="s">
        <v>58</v>
      </c>
      <c r="AF2797" t="s">
        <v>94</v>
      </c>
      <c r="AG2797" t="s">
        <v>95</v>
      </c>
      <c r="AH2797">
        <v>41</v>
      </c>
      <c r="AI2797">
        <v>0</v>
      </c>
      <c r="AJ2797" t="s">
        <v>530</v>
      </c>
      <c r="AK2797" t="s">
        <v>56</v>
      </c>
      <c r="AL2797" t="s">
        <v>56</v>
      </c>
      <c r="AM2797" t="s">
        <v>56</v>
      </c>
      <c r="AP2797" t="s">
        <v>99</v>
      </c>
      <c r="AR2797" t="s">
        <v>56</v>
      </c>
    </row>
    <row r="2798" spans="1:44">
      <c r="A2798">
        <f>COUNTIF(F:F,F2798)</f>
        <v>4</v>
      </c>
      <c r="B2798">
        <v>26769</v>
      </c>
      <c r="C2798" t="s">
        <v>1643</v>
      </c>
      <c r="D2798" t="s">
        <v>44</v>
      </c>
      <c r="F2798" t="s">
        <v>8234</v>
      </c>
      <c r="G2798" t="s">
        <v>10651</v>
      </c>
      <c r="H2798" t="s">
        <v>1023</v>
      </c>
      <c r="I2798">
        <v>2017</v>
      </c>
      <c r="J2798" t="s">
        <v>446</v>
      </c>
      <c r="K2798" s="1">
        <v>42802</v>
      </c>
      <c r="L2798" s="2">
        <v>0.39166666666666666</v>
      </c>
      <c r="M2798" t="s">
        <v>122</v>
      </c>
      <c r="N2798" t="s">
        <v>4050</v>
      </c>
      <c r="O2798" s="7" t="s">
        <v>10652</v>
      </c>
      <c r="P2798" t="s">
        <v>142</v>
      </c>
      <c r="Q2798" t="s">
        <v>142</v>
      </c>
      <c r="R2798" t="s">
        <v>52</v>
      </c>
      <c r="S2798" t="s">
        <v>68</v>
      </c>
      <c r="T2798" t="s">
        <v>54</v>
      </c>
      <c r="U2798" s="2">
        <v>0</v>
      </c>
      <c r="V2798" s="2">
        <v>0</v>
      </c>
      <c r="W2798" t="s">
        <v>55</v>
      </c>
      <c r="Y2798" t="s">
        <v>56</v>
      </c>
      <c r="AB2798" t="s">
        <v>56</v>
      </c>
      <c r="AD2798" t="s">
        <v>57</v>
      </c>
      <c r="AE2798" t="s">
        <v>58</v>
      </c>
      <c r="AF2798" t="s">
        <v>94</v>
      </c>
      <c r="AG2798" t="s">
        <v>95</v>
      </c>
      <c r="AH2798">
        <v>41</v>
      </c>
      <c r="AI2798">
        <v>0</v>
      </c>
      <c r="AJ2798" t="s">
        <v>530</v>
      </c>
      <c r="AK2798" t="s">
        <v>56</v>
      </c>
      <c r="AL2798" t="s">
        <v>56</v>
      </c>
      <c r="AM2798" t="s">
        <v>56</v>
      </c>
      <c r="AP2798" t="s">
        <v>99</v>
      </c>
      <c r="AR2798" t="s">
        <v>56</v>
      </c>
    </row>
    <row r="2799" spans="1:44">
      <c r="A2799">
        <f>COUNTIF(F:F,F2799)</f>
        <v>4</v>
      </c>
      <c r="B2799">
        <v>27254</v>
      </c>
      <c r="C2799" t="s">
        <v>1643</v>
      </c>
      <c r="D2799" t="s">
        <v>44</v>
      </c>
      <c r="F2799" t="s">
        <v>8234</v>
      </c>
      <c r="G2799" t="s">
        <v>11058</v>
      </c>
      <c r="H2799" t="s">
        <v>1023</v>
      </c>
      <c r="I2799">
        <v>2017</v>
      </c>
      <c r="J2799" t="s">
        <v>543</v>
      </c>
      <c r="K2799" s="1">
        <v>42851</v>
      </c>
      <c r="L2799" s="2">
        <v>0.6381944444444444</v>
      </c>
      <c r="M2799" t="s">
        <v>1636</v>
      </c>
      <c r="N2799" t="s">
        <v>7338</v>
      </c>
      <c r="O2799" s="7" t="s">
        <v>11059</v>
      </c>
      <c r="P2799" t="s">
        <v>142</v>
      </c>
      <c r="Q2799" t="s">
        <v>142</v>
      </c>
      <c r="R2799" t="s">
        <v>52</v>
      </c>
      <c r="S2799" t="s">
        <v>68</v>
      </c>
      <c r="T2799" t="s">
        <v>54</v>
      </c>
      <c r="U2799" s="2">
        <v>0</v>
      </c>
      <c r="V2799" s="2">
        <v>0</v>
      </c>
      <c r="W2799" t="s">
        <v>55</v>
      </c>
      <c r="Y2799" t="s">
        <v>56</v>
      </c>
      <c r="AB2799" t="s">
        <v>56</v>
      </c>
      <c r="AD2799" t="s">
        <v>57</v>
      </c>
      <c r="AE2799" t="s">
        <v>58</v>
      </c>
      <c r="AF2799">
        <v>24</v>
      </c>
      <c r="AG2799" t="s">
        <v>222</v>
      </c>
      <c r="AH2799">
        <v>49</v>
      </c>
      <c r="AI2799">
        <v>0</v>
      </c>
      <c r="AJ2799" t="s">
        <v>519</v>
      </c>
      <c r="AK2799" t="s">
        <v>56</v>
      </c>
      <c r="AL2799" t="s">
        <v>56</v>
      </c>
      <c r="AM2799" t="s">
        <v>56</v>
      </c>
      <c r="AP2799" t="s">
        <v>99</v>
      </c>
      <c r="AR2799" t="s">
        <v>56</v>
      </c>
    </row>
    <row r="2800" spans="1:44">
      <c r="A2800">
        <f>COUNTIF(F:F,F2800)</f>
        <v>1</v>
      </c>
      <c r="B2800">
        <v>21620</v>
      </c>
      <c r="C2800" t="s">
        <v>1643</v>
      </c>
      <c r="D2800" t="s">
        <v>44</v>
      </c>
      <c r="F2800" t="s">
        <v>6060</v>
      </c>
      <c r="G2800" t="s">
        <v>6061</v>
      </c>
      <c r="H2800" t="s">
        <v>6062</v>
      </c>
      <c r="I2800">
        <v>2014</v>
      </c>
      <c r="J2800" t="s">
        <v>872</v>
      </c>
      <c r="K2800" s="1">
        <v>41800</v>
      </c>
      <c r="L2800" s="2">
        <v>0.6777777777777777</v>
      </c>
      <c r="M2800" t="s">
        <v>1584</v>
      </c>
      <c r="N2800" t="s">
        <v>1585</v>
      </c>
      <c r="O2800" s="7" t="s">
        <v>6063</v>
      </c>
      <c r="P2800" t="s">
        <v>67</v>
      </c>
      <c r="Q2800" t="s">
        <v>67</v>
      </c>
      <c r="R2800" t="s">
        <v>52</v>
      </c>
      <c r="S2800" t="s">
        <v>68</v>
      </c>
      <c r="T2800" t="s">
        <v>54</v>
      </c>
      <c r="U2800" t="s">
        <v>6064</v>
      </c>
      <c r="V2800" s="3">
        <v>8.96875</v>
      </c>
      <c r="W2800" t="s">
        <v>55</v>
      </c>
      <c r="Y2800" t="s">
        <v>56</v>
      </c>
      <c r="AB2800" t="s">
        <v>56</v>
      </c>
      <c r="AD2800" t="s">
        <v>57</v>
      </c>
      <c r="AE2800" t="s">
        <v>58</v>
      </c>
      <c r="AF2800" t="s">
        <v>94</v>
      </c>
      <c r="AG2800" t="s">
        <v>95</v>
      </c>
      <c r="AH2800">
        <v>45</v>
      </c>
      <c r="AI2800">
        <v>200</v>
      </c>
      <c r="AJ2800" t="s">
        <v>1437</v>
      </c>
      <c r="AK2800" t="s">
        <v>56</v>
      </c>
      <c r="AL2800" t="s">
        <v>56</v>
      </c>
      <c r="AM2800">
        <v>3650174058</v>
      </c>
      <c r="AN2800" t="s">
        <v>61</v>
      </c>
      <c r="AO2800" s="1">
        <v>41967</v>
      </c>
      <c r="AP2800" t="s">
        <v>67</v>
      </c>
      <c r="AQ2800" t="s">
        <v>184</v>
      </c>
      <c r="AR2800" t="s">
        <v>411</v>
      </c>
    </row>
    <row r="2801" spans="1:44">
      <c r="A2801">
        <f>COUNTIF(F:F,F2801)</f>
        <v>6</v>
      </c>
      <c r="B2801">
        <v>9610</v>
      </c>
      <c r="C2801" t="s">
        <v>43</v>
      </c>
      <c r="D2801" t="s">
        <v>44</v>
      </c>
      <c r="F2801" t="s">
        <v>408</v>
      </c>
      <c r="G2801">
        <v>1309</v>
      </c>
      <c r="H2801" t="s">
        <v>409</v>
      </c>
      <c r="I2801">
        <v>2013</v>
      </c>
      <c r="J2801" t="s">
        <v>335</v>
      </c>
      <c r="K2801" s="1">
        <v>41326</v>
      </c>
      <c r="L2801" s="2">
        <v>0.5708333333333333</v>
      </c>
      <c r="M2801" t="s">
        <v>48</v>
      </c>
      <c r="N2801" t="s">
        <v>49</v>
      </c>
      <c r="O2801" s="7" t="s">
        <v>410</v>
      </c>
      <c r="P2801" t="s">
        <v>67</v>
      </c>
      <c r="Q2801" t="s">
        <v>67</v>
      </c>
      <c r="R2801" t="s">
        <v>52</v>
      </c>
      <c r="S2801" t="s">
        <v>68</v>
      </c>
      <c r="T2801" t="s">
        <v>54</v>
      </c>
      <c r="U2801" s="3">
        <v>367.51736111111109</v>
      </c>
      <c r="V2801" s="3">
        <v>19.802083333333332</v>
      </c>
      <c r="W2801" t="s">
        <v>55</v>
      </c>
      <c r="Y2801" t="s">
        <v>56</v>
      </c>
      <c r="AB2801" t="s">
        <v>56</v>
      </c>
      <c r="AD2801" t="s">
        <v>57</v>
      </c>
      <c r="AE2801" t="s">
        <v>58</v>
      </c>
      <c r="AF2801">
        <v>23</v>
      </c>
      <c r="AG2801" t="s">
        <v>59</v>
      </c>
      <c r="AH2801">
        <v>45</v>
      </c>
      <c r="AI2801">
        <v>0</v>
      </c>
      <c r="AJ2801" t="s">
        <v>60</v>
      </c>
      <c r="AK2801" t="s">
        <v>56</v>
      </c>
      <c r="AL2801" t="s">
        <v>56</v>
      </c>
      <c r="AM2801">
        <v>3650166987</v>
      </c>
      <c r="AN2801" t="s">
        <v>61</v>
      </c>
      <c r="AO2801" s="1">
        <v>42248</v>
      </c>
      <c r="AP2801" t="s">
        <v>67</v>
      </c>
      <c r="AQ2801" t="s">
        <v>184</v>
      </c>
      <c r="AR2801" t="s">
        <v>411</v>
      </c>
    </row>
    <row r="2802" spans="1:44">
      <c r="A2802">
        <f>COUNTIF(F:F,F2802)</f>
        <v>6</v>
      </c>
      <c r="B2802">
        <v>11337</v>
      </c>
      <c r="C2802" t="s">
        <v>43</v>
      </c>
      <c r="D2802" t="s">
        <v>44</v>
      </c>
      <c r="F2802" t="s">
        <v>408</v>
      </c>
      <c r="G2802">
        <v>40</v>
      </c>
      <c r="H2802" t="s">
        <v>409</v>
      </c>
      <c r="I2802">
        <v>2013</v>
      </c>
      <c r="J2802" t="s">
        <v>1625</v>
      </c>
      <c r="K2802" s="1">
        <v>41625</v>
      </c>
      <c r="L2802" s="2">
        <v>0.65902777777777777</v>
      </c>
      <c r="M2802" t="s">
        <v>122</v>
      </c>
      <c r="N2802" t="s">
        <v>1614</v>
      </c>
      <c r="O2802" s="7" t="s">
        <v>1632</v>
      </c>
      <c r="P2802" t="s">
        <v>56</v>
      </c>
      <c r="R2802" t="s">
        <v>52</v>
      </c>
      <c r="S2802" t="s">
        <v>68</v>
      </c>
      <c r="T2802" t="s">
        <v>54</v>
      </c>
      <c r="U2802" t="s">
        <v>1633</v>
      </c>
      <c r="V2802" s="3">
        <v>77.482638888888886</v>
      </c>
      <c r="W2802" t="s">
        <v>55</v>
      </c>
      <c r="Y2802" t="s">
        <v>56</v>
      </c>
      <c r="AB2802" t="s">
        <v>56</v>
      </c>
      <c r="AD2802" t="s">
        <v>57</v>
      </c>
      <c r="AE2802" t="s">
        <v>58</v>
      </c>
      <c r="AF2802" t="s">
        <v>94</v>
      </c>
      <c r="AG2802" t="s">
        <v>95</v>
      </c>
      <c r="AH2802">
        <v>45</v>
      </c>
      <c r="AI2802">
        <v>0</v>
      </c>
      <c r="AJ2802" t="s">
        <v>60</v>
      </c>
      <c r="AK2802" t="s">
        <v>56</v>
      </c>
      <c r="AL2802" t="s">
        <v>56</v>
      </c>
      <c r="AM2802" t="s">
        <v>56</v>
      </c>
      <c r="AP2802" t="s">
        <v>99</v>
      </c>
      <c r="AR2802" t="s">
        <v>56</v>
      </c>
    </row>
    <row r="2803" spans="1:44">
      <c r="A2803">
        <f>COUNTIF(F:F,F2803)</f>
        <v>6</v>
      </c>
      <c r="B2803">
        <v>20295</v>
      </c>
      <c r="C2803" t="s">
        <v>1643</v>
      </c>
      <c r="D2803" t="s">
        <v>44</v>
      </c>
      <c r="F2803" t="s">
        <v>408</v>
      </c>
      <c r="G2803">
        <v>40</v>
      </c>
      <c r="H2803" t="s">
        <v>409</v>
      </c>
      <c r="I2803">
        <v>2013</v>
      </c>
      <c r="J2803" t="s">
        <v>1625</v>
      </c>
      <c r="K2803" s="1">
        <v>41627</v>
      </c>
      <c r="L2803" s="2">
        <v>0.69444444444444453</v>
      </c>
      <c r="M2803" t="s">
        <v>122</v>
      </c>
      <c r="N2803" t="s">
        <v>1614</v>
      </c>
      <c r="O2803" s="7" t="s">
        <v>1632</v>
      </c>
      <c r="P2803" t="s">
        <v>67</v>
      </c>
      <c r="Q2803" t="s">
        <v>67</v>
      </c>
      <c r="R2803" t="s">
        <v>52</v>
      </c>
      <c r="S2803" t="s">
        <v>68</v>
      </c>
      <c r="T2803" t="s">
        <v>54</v>
      </c>
      <c r="U2803" t="s">
        <v>1633</v>
      </c>
      <c r="V2803" s="3">
        <v>77.482638888888886</v>
      </c>
      <c r="W2803" t="s">
        <v>55</v>
      </c>
      <c r="Y2803" t="s">
        <v>56</v>
      </c>
      <c r="AB2803" t="s">
        <v>56</v>
      </c>
      <c r="AD2803" t="s">
        <v>57</v>
      </c>
      <c r="AE2803" t="s">
        <v>58</v>
      </c>
      <c r="AF2803" t="s">
        <v>94</v>
      </c>
      <c r="AG2803" t="s">
        <v>95</v>
      </c>
      <c r="AH2803">
        <v>45</v>
      </c>
      <c r="AI2803">
        <v>0</v>
      </c>
      <c r="AJ2803" t="s">
        <v>60</v>
      </c>
      <c r="AK2803" t="s">
        <v>56</v>
      </c>
      <c r="AL2803" t="s">
        <v>56</v>
      </c>
      <c r="AM2803">
        <v>3650170969</v>
      </c>
      <c r="AN2803" t="s">
        <v>61</v>
      </c>
      <c r="AO2803" s="1">
        <v>42066</v>
      </c>
      <c r="AP2803" t="s">
        <v>67</v>
      </c>
      <c r="AQ2803" t="s">
        <v>184</v>
      </c>
      <c r="AR2803" t="s">
        <v>77</v>
      </c>
    </row>
    <row r="2804" spans="1:44">
      <c r="A2804">
        <f>COUNTIF(F:F,F2804)</f>
        <v>6</v>
      </c>
      <c r="B2804">
        <v>25923</v>
      </c>
      <c r="C2804" t="s">
        <v>1643</v>
      </c>
      <c r="D2804" t="s">
        <v>44</v>
      </c>
      <c r="F2804" t="s">
        <v>408</v>
      </c>
      <c r="G2804">
        <v>135</v>
      </c>
      <c r="H2804" t="s">
        <v>409</v>
      </c>
      <c r="I2804">
        <v>2016</v>
      </c>
      <c r="J2804" t="s">
        <v>986</v>
      </c>
      <c r="K2804" s="1">
        <v>42578</v>
      </c>
      <c r="L2804" s="2">
        <v>0.38541666666666669</v>
      </c>
      <c r="M2804" t="s">
        <v>122</v>
      </c>
      <c r="N2804" t="s">
        <v>1611</v>
      </c>
      <c r="O2804" s="7" t="s">
        <v>2696</v>
      </c>
      <c r="P2804" t="s">
        <v>67</v>
      </c>
      <c r="Q2804" t="s">
        <v>67</v>
      </c>
      <c r="R2804" t="s">
        <v>52</v>
      </c>
      <c r="S2804" t="s">
        <v>68</v>
      </c>
      <c r="T2804" t="s">
        <v>54</v>
      </c>
      <c r="U2804" s="3">
        <v>269.46527777777777</v>
      </c>
      <c r="V2804" s="3">
        <v>16.385416666666668</v>
      </c>
      <c r="W2804" t="s">
        <v>55</v>
      </c>
      <c r="Y2804" t="s">
        <v>56</v>
      </c>
      <c r="AB2804" t="s">
        <v>56</v>
      </c>
      <c r="AD2804" t="s">
        <v>57</v>
      </c>
      <c r="AE2804" t="s">
        <v>58</v>
      </c>
      <c r="AF2804" t="s">
        <v>94</v>
      </c>
      <c r="AG2804" t="s">
        <v>95</v>
      </c>
      <c r="AH2804">
        <v>45</v>
      </c>
      <c r="AI2804">
        <v>0</v>
      </c>
      <c r="AJ2804" t="s">
        <v>60</v>
      </c>
      <c r="AK2804" t="s">
        <v>56</v>
      </c>
      <c r="AL2804" t="s">
        <v>56</v>
      </c>
      <c r="AM2804" t="s">
        <v>56</v>
      </c>
      <c r="AP2804" t="s">
        <v>99</v>
      </c>
      <c r="AR2804" t="s">
        <v>56</v>
      </c>
    </row>
    <row r="2805" spans="1:44">
      <c r="A2805">
        <f>COUNTIF(F:F,F2805)</f>
        <v>6</v>
      </c>
      <c r="B2805">
        <v>26101</v>
      </c>
      <c r="C2805" t="s">
        <v>1643</v>
      </c>
      <c r="D2805" t="s">
        <v>44</v>
      </c>
      <c r="F2805" t="s">
        <v>408</v>
      </c>
      <c r="G2805">
        <v>229</v>
      </c>
      <c r="H2805" t="s">
        <v>409</v>
      </c>
      <c r="I2805">
        <v>2016</v>
      </c>
      <c r="J2805" t="s">
        <v>1296</v>
      </c>
      <c r="K2805" s="1">
        <v>42621</v>
      </c>
      <c r="L2805" s="2">
        <v>0.55833333333333335</v>
      </c>
      <c r="M2805" t="s">
        <v>122</v>
      </c>
      <c r="N2805" t="s">
        <v>1614</v>
      </c>
      <c r="O2805" s="7" t="s">
        <v>10096</v>
      </c>
      <c r="P2805" t="s">
        <v>67</v>
      </c>
      <c r="Q2805" t="s">
        <v>67</v>
      </c>
      <c r="R2805" t="s">
        <v>52</v>
      </c>
      <c r="S2805" t="s">
        <v>68</v>
      </c>
      <c r="T2805" t="s">
        <v>54</v>
      </c>
      <c r="U2805" s="3">
        <v>211.19444444444446</v>
      </c>
      <c r="V2805" s="3">
        <v>55.0625</v>
      </c>
      <c r="W2805" t="s">
        <v>55</v>
      </c>
      <c r="Y2805" t="s">
        <v>56</v>
      </c>
      <c r="AB2805" t="s">
        <v>56</v>
      </c>
      <c r="AD2805" t="s">
        <v>57</v>
      </c>
      <c r="AE2805" t="s">
        <v>58</v>
      </c>
      <c r="AF2805" t="s">
        <v>94</v>
      </c>
      <c r="AG2805" t="s">
        <v>95</v>
      </c>
      <c r="AH2805">
        <v>45</v>
      </c>
      <c r="AI2805">
        <v>0</v>
      </c>
      <c r="AJ2805" t="s">
        <v>60</v>
      </c>
      <c r="AK2805" t="s">
        <v>56</v>
      </c>
      <c r="AL2805" t="s">
        <v>56</v>
      </c>
      <c r="AM2805" t="s">
        <v>56</v>
      </c>
      <c r="AP2805" t="s">
        <v>99</v>
      </c>
      <c r="AR2805" t="s">
        <v>56</v>
      </c>
    </row>
    <row r="2806" spans="1:44">
      <c r="A2806">
        <f>COUNTIF(F:F,F2806)</f>
        <v>6</v>
      </c>
      <c r="B2806">
        <v>27988</v>
      </c>
      <c r="C2806" t="s">
        <v>1643</v>
      </c>
      <c r="D2806" t="s">
        <v>44</v>
      </c>
      <c r="F2806" t="s">
        <v>408</v>
      </c>
      <c r="G2806" t="s">
        <v>11835</v>
      </c>
      <c r="H2806" t="s">
        <v>409</v>
      </c>
      <c r="I2806">
        <v>2017</v>
      </c>
      <c r="J2806" t="s">
        <v>1296</v>
      </c>
      <c r="K2806" s="1">
        <v>42989</v>
      </c>
      <c r="L2806" s="2">
        <v>0.64027777777777783</v>
      </c>
      <c r="M2806" t="s">
        <v>122</v>
      </c>
      <c r="N2806" t="s">
        <v>1611</v>
      </c>
      <c r="O2806" s="7" t="s">
        <v>11836</v>
      </c>
      <c r="P2806" t="s">
        <v>67</v>
      </c>
      <c r="Q2806" t="s">
        <v>67</v>
      </c>
      <c r="R2806" t="s">
        <v>416</v>
      </c>
      <c r="S2806" t="s">
        <v>68</v>
      </c>
      <c r="T2806" t="s">
        <v>54</v>
      </c>
      <c r="U2806" t="s">
        <v>12179</v>
      </c>
      <c r="V2806" s="3">
        <v>8.8506944444444446</v>
      </c>
      <c r="W2806" t="s">
        <v>55</v>
      </c>
      <c r="Y2806" t="s">
        <v>56</v>
      </c>
      <c r="AB2806" t="s">
        <v>56</v>
      </c>
      <c r="AD2806" t="s">
        <v>57</v>
      </c>
      <c r="AE2806" t="s">
        <v>58</v>
      </c>
      <c r="AF2806">
        <v>24</v>
      </c>
      <c r="AG2806" t="s">
        <v>222</v>
      </c>
      <c r="AH2806">
        <v>13</v>
      </c>
      <c r="AI2806">
        <v>0</v>
      </c>
      <c r="AJ2806" t="s">
        <v>590</v>
      </c>
      <c r="AK2806" t="s">
        <v>56</v>
      </c>
      <c r="AL2806" t="s">
        <v>56</v>
      </c>
      <c r="AM2806" t="s">
        <v>56</v>
      </c>
      <c r="AP2806" t="s">
        <v>99</v>
      </c>
      <c r="AR2806" t="s">
        <v>56</v>
      </c>
    </row>
    <row r="2807" spans="1:44">
      <c r="A2807">
        <f>COUNTIF(F:F,F2807)</f>
        <v>1</v>
      </c>
      <c r="B2807">
        <v>11373</v>
      </c>
      <c r="C2807" t="s">
        <v>3574</v>
      </c>
      <c r="D2807" t="s">
        <v>44</v>
      </c>
      <c r="F2807" t="s">
        <v>3623</v>
      </c>
      <c r="G2807" t="s">
        <v>3624</v>
      </c>
      <c r="H2807" t="s">
        <v>3625</v>
      </c>
      <c r="I2807">
        <v>2013</v>
      </c>
      <c r="J2807" t="s">
        <v>446</v>
      </c>
      <c r="K2807" s="1">
        <v>41358</v>
      </c>
      <c r="L2807" s="2">
        <v>0.50624999999999998</v>
      </c>
      <c r="M2807" t="s">
        <v>48</v>
      </c>
      <c r="N2807" t="s">
        <v>3626</v>
      </c>
      <c r="O2807" s="7" t="s">
        <v>3627</v>
      </c>
      <c r="P2807" t="s">
        <v>56</v>
      </c>
      <c r="R2807" t="s">
        <v>52</v>
      </c>
      <c r="S2807" t="s">
        <v>87</v>
      </c>
      <c r="T2807" t="s">
        <v>54</v>
      </c>
      <c r="U2807">
        <v>0</v>
      </c>
      <c r="W2807" t="s">
        <v>55</v>
      </c>
      <c r="Y2807" t="s">
        <v>56</v>
      </c>
      <c r="AB2807" t="s">
        <v>56</v>
      </c>
      <c r="AD2807" t="s">
        <v>57</v>
      </c>
      <c r="AE2807" t="s">
        <v>58</v>
      </c>
      <c r="AF2807" t="s">
        <v>985</v>
      </c>
      <c r="AG2807" t="s">
        <v>1688</v>
      </c>
      <c r="AH2807">
        <v>13</v>
      </c>
      <c r="AI2807">
        <v>320</v>
      </c>
      <c r="AJ2807" t="s">
        <v>3628</v>
      </c>
      <c r="AK2807" t="s">
        <v>56</v>
      </c>
      <c r="AL2807" t="s">
        <v>56</v>
      </c>
      <c r="AM2807" t="s">
        <v>56</v>
      </c>
      <c r="AP2807" t="s">
        <v>99</v>
      </c>
      <c r="AR2807" t="s">
        <v>56</v>
      </c>
    </row>
    <row r="2808" spans="1:44">
      <c r="A2808">
        <f>COUNTIF(F:F,F2808)</f>
        <v>6</v>
      </c>
      <c r="B2808">
        <v>14298</v>
      </c>
      <c r="C2808" t="s">
        <v>3574</v>
      </c>
      <c r="D2808" t="s">
        <v>44</v>
      </c>
      <c r="F2808" t="s">
        <v>4242</v>
      </c>
      <c r="G2808" t="s">
        <v>4799</v>
      </c>
      <c r="H2808" t="s">
        <v>4243</v>
      </c>
      <c r="I2808">
        <v>2014</v>
      </c>
      <c r="J2808" t="s">
        <v>1296</v>
      </c>
      <c r="K2808" s="1">
        <v>41897</v>
      </c>
      <c r="L2808" s="2">
        <v>0.62708333333333333</v>
      </c>
      <c r="M2808" t="s">
        <v>48</v>
      </c>
      <c r="N2808" t="s">
        <v>3626</v>
      </c>
      <c r="O2808" s="7" t="s">
        <v>4800</v>
      </c>
      <c r="P2808" t="s">
        <v>67</v>
      </c>
      <c r="Q2808" t="s">
        <v>67</v>
      </c>
      <c r="R2808" t="s">
        <v>52</v>
      </c>
      <c r="S2808" t="s">
        <v>68</v>
      </c>
      <c r="T2808" t="s">
        <v>54</v>
      </c>
      <c r="U2808" s="3">
        <v>178.77083333333334</v>
      </c>
      <c r="V2808" s="3">
        <v>167.59375</v>
      </c>
      <c r="W2808" t="s">
        <v>55</v>
      </c>
      <c r="Y2808" t="s">
        <v>56</v>
      </c>
      <c r="AB2808" t="s">
        <v>56</v>
      </c>
      <c r="AD2808" t="s">
        <v>57</v>
      </c>
      <c r="AE2808" t="s">
        <v>58</v>
      </c>
      <c r="AF2808" t="s">
        <v>275</v>
      </c>
      <c r="AG2808" t="s">
        <v>276</v>
      </c>
      <c r="AH2808">
        <v>45</v>
      </c>
      <c r="AI2808">
        <v>0</v>
      </c>
      <c r="AJ2808" t="s">
        <v>60</v>
      </c>
      <c r="AK2808" t="s">
        <v>56</v>
      </c>
      <c r="AL2808" t="s">
        <v>56</v>
      </c>
      <c r="AM2808">
        <v>3650179760</v>
      </c>
      <c r="AN2808" t="s">
        <v>659</v>
      </c>
      <c r="AO2808" s="1">
        <v>42080</v>
      </c>
      <c r="AP2808" t="s">
        <v>67</v>
      </c>
      <c r="AR2808" t="s">
        <v>56</v>
      </c>
    </row>
    <row r="2809" spans="1:44">
      <c r="A2809">
        <f>COUNTIF(F:F,F2809)</f>
        <v>6</v>
      </c>
      <c r="B2809">
        <v>18466</v>
      </c>
      <c r="C2809" t="s">
        <v>3574</v>
      </c>
      <c r="D2809" t="s">
        <v>44</v>
      </c>
      <c r="F2809" t="s">
        <v>4242</v>
      </c>
      <c r="G2809" t="s">
        <v>5132</v>
      </c>
      <c r="H2809" t="s">
        <v>4243</v>
      </c>
      <c r="I2809">
        <v>2017</v>
      </c>
      <c r="J2809" t="s">
        <v>1296</v>
      </c>
      <c r="K2809" s="1">
        <v>42989</v>
      </c>
      <c r="L2809" s="2">
        <v>0.46111111111111108</v>
      </c>
      <c r="M2809" t="s">
        <v>122</v>
      </c>
      <c r="N2809" t="s">
        <v>4298</v>
      </c>
      <c r="O2809" s="7" t="s">
        <v>11839</v>
      </c>
      <c r="P2809" t="s">
        <v>56</v>
      </c>
      <c r="R2809" t="s">
        <v>52</v>
      </c>
      <c r="S2809" t="s">
        <v>68</v>
      </c>
      <c r="T2809" t="s">
        <v>54</v>
      </c>
      <c r="U2809" s="3">
        <v>75.305555555555557</v>
      </c>
      <c r="V2809" s="2">
        <v>0</v>
      </c>
      <c r="W2809" t="s">
        <v>55</v>
      </c>
      <c r="Y2809" t="s">
        <v>56</v>
      </c>
      <c r="AB2809" t="s">
        <v>56</v>
      </c>
      <c r="AD2809" t="s">
        <v>57</v>
      </c>
      <c r="AE2809" t="s">
        <v>58</v>
      </c>
      <c r="AF2809">
        <v>4</v>
      </c>
      <c r="AG2809" t="s">
        <v>2723</v>
      </c>
      <c r="AH2809">
        <v>4</v>
      </c>
      <c r="AI2809">
        <v>115</v>
      </c>
      <c r="AJ2809" t="s">
        <v>3579</v>
      </c>
      <c r="AK2809" t="s">
        <v>56</v>
      </c>
      <c r="AL2809" t="s">
        <v>56</v>
      </c>
      <c r="AM2809" t="s">
        <v>56</v>
      </c>
      <c r="AP2809" t="s">
        <v>99</v>
      </c>
      <c r="AR2809" t="s">
        <v>56</v>
      </c>
    </row>
    <row r="2810" spans="1:44">
      <c r="A2810">
        <f>COUNTIF(F:F,F2810)</f>
        <v>6</v>
      </c>
      <c r="B2810">
        <v>20534</v>
      </c>
      <c r="C2810" t="s">
        <v>1643</v>
      </c>
      <c r="D2810" t="s">
        <v>44</v>
      </c>
      <c r="F2810" t="s">
        <v>4242</v>
      </c>
      <c r="G2810" t="s">
        <v>5296</v>
      </c>
      <c r="H2810" t="s">
        <v>4243</v>
      </c>
      <c r="I2810">
        <v>2014</v>
      </c>
      <c r="J2810" t="s">
        <v>335</v>
      </c>
      <c r="K2810" s="1">
        <v>41675</v>
      </c>
      <c r="L2810" s="2">
        <v>0.625</v>
      </c>
      <c r="M2810" t="s">
        <v>1584</v>
      </c>
      <c r="N2810" t="s">
        <v>1585</v>
      </c>
      <c r="O2810" s="7" t="s">
        <v>5289</v>
      </c>
      <c r="P2810" t="s">
        <v>67</v>
      </c>
      <c r="Q2810" t="s">
        <v>67</v>
      </c>
      <c r="R2810" t="s">
        <v>52</v>
      </c>
      <c r="S2810" t="s">
        <v>68</v>
      </c>
      <c r="T2810" t="s">
        <v>54</v>
      </c>
      <c r="U2810" s="3">
        <v>305.22916666666669</v>
      </c>
      <c r="V2810" s="2">
        <v>0</v>
      </c>
      <c r="W2810" t="s">
        <v>55</v>
      </c>
      <c r="Y2810" t="s">
        <v>56</v>
      </c>
      <c r="AB2810" t="s">
        <v>56</v>
      </c>
      <c r="AD2810" t="s">
        <v>57</v>
      </c>
      <c r="AE2810" t="s">
        <v>58</v>
      </c>
      <c r="AF2810" t="s">
        <v>94</v>
      </c>
      <c r="AG2810" t="s">
        <v>95</v>
      </c>
      <c r="AH2810">
        <v>45</v>
      </c>
      <c r="AI2810">
        <v>0</v>
      </c>
      <c r="AJ2810" t="s">
        <v>60</v>
      </c>
      <c r="AK2810" t="s">
        <v>56</v>
      </c>
      <c r="AL2810" t="s">
        <v>56</v>
      </c>
      <c r="AM2810">
        <v>3650171639</v>
      </c>
      <c r="AN2810" t="s">
        <v>61</v>
      </c>
      <c r="AO2810" s="1">
        <v>42549</v>
      </c>
      <c r="AP2810" t="s">
        <v>67</v>
      </c>
      <c r="AQ2810" t="s">
        <v>184</v>
      </c>
      <c r="AR2810" t="s">
        <v>1888</v>
      </c>
    </row>
    <row r="2811" spans="1:44">
      <c r="A2811">
        <f>COUNTIF(F:F,F2811)</f>
        <v>6</v>
      </c>
      <c r="B2811">
        <v>25851</v>
      </c>
      <c r="C2811" t="s">
        <v>1643</v>
      </c>
      <c r="D2811" t="s">
        <v>44</v>
      </c>
      <c r="F2811" t="s">
        <v>4242</v>
      </c>
      <c r="G2811">
        <v>58</v>
      </c>
      <c r="H2811" t="s">
        <v>4243</v>
      </c>
      <c r="I2811">
        <v>2016</v>
      </c>
      <c r="J2811" t="s">
        <v>872</v>
      </c>
      <c r="K2811" s="1">
        <v>42550</v>
      </c>
      <c r="L2811" s="2">
        <v>0.37916666666666665</v>
      </c>
      <c r="M2811" t="s">
        <v>122</v>
      </c>
      <c r="N2811" t="s">
        <v>3516</v>
      </c>
      <c r="O2811" s="7" t="s">
        <v>9866</v>
      </c>
      <c r="P2811" t="s">
        <v>67</v>
      </c>
      <c r="Q2811" t="s">
        <v>67</v>
      </c>
      <c r="R2811" t="s">
        <v>416</v>
      </c>
      <c r="S2811" t="s">
        <v>68</v>
      </c>
      <c r="T2811" t="s">
        <v>54</v>
      </c>
      <c r="U2811" t="s">
        <v>9867</v>
      </c>
      <c r="V2811" s="3">
        <v>195.27430555555554</v>
      </c>
      <c r="W2811" t="s">
        <v>55</v>
      </c>
      <c r="Y2811" t="s">
        <v>56</v>
      </c>
      <c r="AB2811" t="s">
        <v>56</v>
      </c>
      <c r="AD2811" t="s">
        <v>57</v>
      </c>
      <c r="AE2811" t="s">
        <v>58</v>
      </c>
      <c r="AF2811">
        <v>24</v>
      </c>
      <c r="AG2811" t="s">
        <v>222</v>
      </c>
      <c r="AH2811">
        <v>49</v>
      </c>
      <c r="AI2811">
        <v>0</v>
      </c>
      <c r="AJ2811" t="s">
        <v>519</v>
      </c>
      <c r="AK2811" t="s">
        <v>56</v>
      </c>
      <c r="AL2811" t="s">
        <v>56</v>
      </c>
      <c r="AM2811" t="s">
        <v>56</v>
      </c>
      <c r="AP2811" t="s">
        <v>99</v>
      </c>
      <c r="AR2811" t="s">
        <v>56</v>
      </c>
    </row>
    <row r="2812" spans="1:44">
      <c r="A2812">
        <f>COUNTIF(F:F,F2812)</f>
        <v>6</v>
      </c>
      <c r="B2812">
        <v>26930</v>
      </c>
      <c r="C2812" t="s">
        <v>1643</v>
      </c>
      <c r="D2812" t="s">
        <v>44</v>
      </c>
      <c r="F2812" t="s">
        <v>4242</v>
      </c>
      <c r="G2812" t="s">
        <v>10800</v>
      </c>
      <c r="H2812" t="s">
        <v>4243</v>
      </c>
      <c r="I2812">
        <v>2017</v>
      </c>
      <c r="J2812" t="s">
        <v>446</v>
      </c>
      <c r="K2812" s="1">
        <v>42823</v>
      </c>
      <c r="L2812" s="2">
        <v>0.47152777777777777</v>
      </c>
      <c r="M2812" t="s">
        <v>122</v>
      </c>
      <c r="N2812" t="s">
        <v>10127</v>
      </c>
      <c r="O2812" s="7" t="s">
        <v>10801</v>
      </c>
      <c r="P2812" t="s">
        <v>67</v>
      </c>
      <c r="Q2812" t="s">
        <v>67</v>
      </c>
      <c r="R2812" t="s">
        <v>52</v>
      </c>
      <c r="S2812" t="s">
        <v>68</v>
      </c>
      <c r="T2812" t="s">
        <v>54</v>
      </c>
      <c r="U2812" t="s">
        <v>12162</v>
      </c>
      <c r="V2812" s="3">
        <v>17.864583333333332</v>
      </c>
      <c r="W2812" t="s">
        <v>55</v>
      </c>
      <c r="Y2812" t="s">
        <v>56</v>
      </c>
      <c r="AB2812" t="s">
        <v>56</v>
      </c>
      <c r="AD2812" t="s">
        <v>57</v>
      </c>
      <c r="AE2812" t="s">
        <v>58</v>
      </c>
      <c r="AF2812" t="s">
        <v>94</v>
      </c>
      <c r="AG2812" t="s">
        <v>95</v>
      </c>
      <c r="AH2812">
        <v>45</v>
      </c>
      <c r="AI2812">
        <v>0</v>
      </c>
      <c r="AJ2812" t="s">
        <v>60</v>
      </c>
      <c r="AK2812" t="s">
        <v>56</v>
      </c>
      <c r="AL2812" t="s">
        <v>56</v>
      </c>
      <c r="AM2812">
        <v>3650195029</v>
      </c>
      <c r="AN2812" t="s">
        <v>659</v>
      </c>
      <c r="AO2812" s="1">
        <v>42881</v>
      </c>
      <c r="AP2812" t="s">
        <v>67</v>
      </c>
      <c r="AR2812" t="s">
        <v>56</v>
      </c>
    </row>
    <row r="2813" spans="1:44">
      <c r="A2813">
        <f>COUNTIF(F:F,F2813)</f>
        <v>6</v>
      </c>
      <c r="B2813">
        <v>27566</v>
      </c>
      <c r="C2813" t="s">
        <v>1643</v>
      </c>
      <c r="D2813" t="s">
        <v>44</v>
      </c>
      <c r="F2813" t="s">
        <v>4242</v>
      </c>
      <c r="G2813" t="s">
        <v>5296</v>
      </c>
      <c r="H2813" t="s">
        <v>4243</v>
      </c>
      <c r="I2813">
        <v>2017</v>
      </c>
      <c r="J2813" t="s">
        <v>751</v>
      </c>
      <c r="K2813" s="1">
        <v>42881</v>
      </c>
      <c r="L2813" s="2">
        <v>0.44027777777777777</v>
      </c>
      <c r="M2813" t="s">
        <v>122</v>
      </c>
      <c r="N2813" t="s">
        <v>1614</v>
      </c>
      <c r="O2813" s="7" t="s">
        <v>11368</v>
      </c>
      <c r="P2813" t="s">
        <v>56</v>
      </c>
      <c r="R2813" t="s">
        <v>416</v>
      </c>
      <c r="S2813" t="s">
        <v>68</v>
      </c>
      <c r="T2813" t="s">
        <v>54</v>
      </c>
      <c r="U2813" s="3">
        <v>311.17361111111114</v>
      </c>
      <c r="V2813" s="3">
        <v>5.9444444444444438</v>
      </c>
      <c r="W2813" t="s">
        <v>55</v>
      </c>
      <c r="Y2813" t="s">
        <v>56</v>
      </c>
      <c r="AB2813" t="s">
        <v>56</v>
      </c>
      <c r="AD2813" t="s">
        <v>57</v>
      </c>
      <c r="AE2813" t="s">
        <v>58</v>
      </c>
      <c r="AF2813" t="s">
        <v>94</v>
      </c>
      <c r="AG2813" t="s">
        <v>95</v>
      </c>
      <c r="AH2813">
        <v>45</v>
      </c>
      <c r="AI2813">
        <v>0</v>
      </c>
      <c r="AJ2813" t="s">
        <v>60</v>
      </c>
      <c r="AK2813" t="s">
        <v>56</v>
      </c>
      <c r="AL2813" t="s">
        <v>56</v>
      </c>
      <c r="AM2813" t="s">
        <v>56</v>
      </c>
      <c r="AP2813" t="s">
        <v>99</v>
      </c>
      <c r="AR2813" t="s">
        <v>56</v>
      </c>
    </row>
    <row r="2814" spans="1:44">
      <c r="A2814">
        <f>COUNTIF(F:F,F2814)</f>
        <v>2</v>
      </c>
      <c r="B2814">
        <v>19056</v>
      </c>
      <c r="C2814" t="s">
        <v>1643</v>
      </c>
      <c r="D2814" t="s">
        <v>44</v>
      </c>
      <c r="F2814" t="s">
        <v>800</v>
      </c>
      <c r="G2814" t="s">
        <v>2623</v>
      </c>
      <c r="H2814" t="s">
        <v>801</v>
      </c>
      <c r="I2814">
        <v>2013</v>
      </c>
      <c r="J2814" t="s">
        <v>872</v>
      </c>
      <c r="K2814" s="1">
        <v>41430</v>
      </c>
      <c r="L2814" s="2">
        <v>0.61805555555555558</v>
      </c>
      <c r="M2814" t="s">
        <v>122</v>
      </c>
      <c r="N2814" t="s">
        <v>1611</v>
      </c>
      <c r="O2814" s="7" t="s">
        <v>1587</v>
      </c>
      <c r="P2814" t="s">
        <v>56</v>
      </c>
      <c r="R2814" t="s">
        <v>52</v>
      </c>
      <c r="S2814" t="s">
        <v>68</v>
      </c>
      <c r="T2814" t="s">
        <v>54</v>
      </c>
      <c r="U2814" t="s">
        <v>2624</v>
      </c>
      <c r="V2814" s="3">
        <v>19.340277777777779</v>
      </c>
      <c r="W2814" t="s">
        <v>55</v>
      </c>
      <c r="Y2814" t="s">
        <v>56</v>
      </c>
      <c r="AB2814" t="s">
        <v>56</v>
      </c>
      <c r="AD2814" t="s">
        <v>57</v>
      </c>
      <c r="AE2814" t="s">
        <v>58</v>
      </c>
      <c r="AF2814" t="s">
        <v>94</v>
      </c>
      <c r="AG2814" t="s">
        <v>95</v>
      </c>
      <c r="AH2814">
        <v>45</v>
      </c>
      <c r="AI2814">
        <v>0</v>
      </c>
      <c r="AJ2814" t="s">
        <v>60</v>
      </c>
      <c r="AK2814" t="s">
        <v>56</v>
      </c>
      <c r="AL2814" t="s">
        <v>56</v>
      </c>
      <c r="AM2814" t="s">
        <v>56</v>
      </c>
      <c r="AP2814" t="s">
        <v>99</v>
      </c>
      <c r="AR2814" t="s">
        <v>56</v>
      </c>
    </row>
    <row r="2815" spans="1:44">
      <c r="A2815">
        <f>COUNTIF(F:F,F2815)</f>
        <v>2</v>
      </c>
      <c r="B2815">
        <v>22161</v>
      </c>
      <c r="C2815" t="s">
        <v>1643</v>
      </c>
      <c r="D2815" t="s">
        <v>44</v>
      </c>
      <c r="F2815" t="s">
        <v>800</v>
      </c>
      <c r="G2815">
        <v>18</v>
      </c>
      <c r="H2815" t="s">
        <v>801</v>
      </c>
      <c r="I2815">
        <v>2014</v>
      </c>
      <c r="J2815" t="s">
        <v>1184</v>
      </c>
      <c r="K2815" s="1">
        <v>41870</v>
      </c>
      <c r="L2815" s="2">
        <v>0.4381944444444445</v>
      </c>
      <c r="M2815" t="s">
        <v>122</v>
      </c>
      <c r="N2815" t="s">
        <v>1614</v>
      </c>
      <c r="O2815" s="7" t="s">
        <v>6379</v>
      </c>
      <c r="P2815" t="s">
        <v>67</v>
      </c>
      <c r="Q2815" t="s">
        <v>67</v>
      </c>
      <c r="R2815" t="s">
        <v>52</v>
      </c>
      <c r="S2815" t="s">
        <v>68</v>
      </c>
      <c r="T2815" t="s">
        <v>54</v>
      </c>
      <c r="U2815" t="s">
        <v>6380</v>
      </c>
      <c r="V2815" s="3">
        <v>59.520833333333336</v>
      </c>
      <c r="W2815" t="s">
        <v>55</v>
      </c>
      <c r="Y2815" t="s">
        <v>56</v>
      </c>
      <c r="AB2815" t="s">
        <v>56</v>
      </c>
      <c r="AD2815" t="s">
        <v>57</v>
      </c>
      <c r="AE2815" t="s">
        <v>58</v>
      </c>
      <c r="AF2815" t="s">
        <v>94</v>
      </c>
      <c r="AG2815" t="s">
        <v>95</v>
      </c>
      <c r="AH2815">
        <v>45</v>
      </c>
      <c r="AI2815">
        <v>0</v>
      </c>
      <c r="AJ2815" t="s">
        <v>60</v>
      </c>
      <c r="AK2815" t="s">
        <v>56</v>
      </c>
      <c r="AL2815" t="s">
        <v>56</v>
      </c>
      <c r="AM2815">
        <v>3650180635</v>
      </c>
      <c r="AN2815" t="s">
        <v>659</v>
      </c>
      <c r="AO2815" s="1">
        <v>42548</v>
      </c>
      <c r="AP2815" t="s">
        <v>67</v>
      </c>
      <c r="AR2815" t="s">
        <v>56</v>
      </c>
    </row>
    <row r="2816" spans="1:44">
      <c r="A2816">
        <f>COUNTIF(F:F,F2816)</f>
        <v>2</v>
      </c>
      <c r="B2816">
        <v>5628</v>
      </c>
      <c r="C2816" t="s">
        <v>11189</v>
      </c>
      <c r="D2816" t="s">
        <v>44</v>
      </c>
      <c r="F2816" t="s">
        <v>9606</v>
      </c>
      <c r="G2816" t="s">
        <v>56</v>
      </c>
      <c r="H2816" t="s">
        <v>1178</v>
      </c>
      <c r="I2816">
        <v>2017</v>
      </c>
      <c r="J2816" t="s">
        <v>751</v>
      </c>
      <c r="K2816" s="1">
        <v>42863</v>
      </c>
      <c r="L2816" s="2">
        <v>0.60069444444444442</v>
      </c>
      <c r="M2816" t="s">
        <v>56</v>
      </c>
      <c r="N2816" t="s">
        <v>56</v>
      </c>
      <c r="O2816" s="7" t="s">
        <v>11190</v>
      </c>
      <c r="P2816" t="s">
        <v>56</v>
      </c>
      <c r="R2816" t="s">
        <v>52</v>
      </c>
      <c r="S2816" t="s">
        <v>87</v>
      </c>
      <c r="T2816" t="s">
        <v>54</v>
      </c>
      <c r="U2816">
        <v>0</v>
      </c>
      <c r="W2816" t="s">
        <v>55</v>
      </c>
      <c r="Y2816" t="s">
        <v>56</v>
      </c>
      <c r="AB2816" t="s">
        <v>56</v>
      </c>
      <c r="AD2816" t="s">
        <v>57</v>
      </c>
      <c r="AE2816" t="s">
        <v>58</v>
      </c>
      <c r="AF2816">
        <v>24</v>
      </c>
      <c r="AG2816" t="s">
        <v>222</v>
      </c>
      <c r="AH2816">
        <v>4</v>
      </c>
      <c r="AI2816">
        <v>136</v>
      </c>
      <c r="AJ2816" t="s">
        <v>6602</v>
      </c>
      <c r="AK2816" t="s">
        <v>56</v>
      </c>
      <c r="AL2816" t="s">
        <v>56</v>
      </c>
      <c r="AM2816" t="s">
        <v>56</v>
      </c>
      <c r="AP2816" t="s">
        <v>99</v>
      </c>
      <c r="AR2816" t="s">
        <v>56</v>
      </c>
    </row>
    <row r="2817" spans="1:44">
      <c r="A2817">
        <f>COUNTIF(F:F,F2817)</f>
        <v>2</v>
      </c>
      <c r="B2817">
        <v>16507</v>
      </c>
      <c r="C2817" t="s">
        <v>3574</v>
      </c>
      <c r="D2817" t="s">
        <v>44</v>
      </c>
      <c r="F2817" t="s">
        <v>9606</v>
      </c>
      <c r="G2817" t="s">
        <v>9607</v>
      </c>
      <c r="H2817" t="s">
        <v>1178</v>
      </c>
      <c r="I2817">
        <v>2016</v>
      </c>
      <c r="J2817" t="s">
        <v>751</v>
      </c>
      <c r="K2817" s="1">
        <v>42502</v>
      </c>
      <c r="L2817" s="2">
        <v>0.53194444444444444</v>
      </c>
      <c r="M2817" t="s">
        <v>1584</v>
      </c>
      <c r="N2817" t="s">
        <v>4902</v>
      </c>
      <c r="O2817" s="7" t="s">
        <v>9590</v>
      </c>
      <c r="P2817" t="s">
        <v>142</v>
      </c>
      <c r="Q2817" t="s">
        <v>142</v>
      </c>
      <c r="R2817" t="s">
        <v>52</v>
      </c>
      <c r="S2817" t="s">
        <v>87</v>
      </c>
      <c r="T2817" t="s">
        <v>54</v>
      </c>
      <c r="U2817">
        <v>1598</v>
      </c>
      <c r="W2817" t="s">
        <v>55</v>
      </c>
      <c r="Y2817" t="s">
        <v>56</v>
      </c>
      <c r="AB2817" t="s">
        <v>56</v>
      </c>
      <c r="AD2817" t="s">
        <v>57</v>
      </c>
      <c r="AE2817" t="s">
        <v>58</v>
      </c>
      <c r="AF2817" t="s">
        <v>985</v>
      </c>
      <c r="AG2817" t="s">
        <v>1688</v>
      </c>
      <c r="AH2817">
        <v>45</v>
      </c>
      <c r="AI2817">
        <v>0</v>
      </c>
      <c r="AJ2817" t="s">
        <v>60</v>
      </c>
      <c r="AK2817" t="s">
        <v>56</v>
      </c>
      <c r="AL2817" t="s">
        <v>56</v>
      </c>
      <c r="AM2817" t="s">
        <v>56</v>
      </c>
      <c r="AP2817" t="s">
        <v>99</v>
      </c>
      <c r="AR2817" t="s">
        <v>56</v>
      </c>
    </row>
    <row r="2818" spans="1:44">
      <c r="A2818">
        <f>COUNTIF(F:F,F2818)</f>
        <v>4</v>
      </c>
      <c r="B2818">
        <v>18793</v>
      </c>
      <c r="C2818" t="s">
        <v>1643</v>
      </c>
      <c r="D2818" t="s">
        <v>44</v>
      </c>
      <c r="F2818" t="s">
        <v>2460</v>
      </c>
      <c r="G2818" t="s">
        <v>2461</v>
      </c>
      <c r="H2818" t="s">
        <v>2462</v>
      </c>
      <c r="I2818">
        <v>2013</v>
      </c>
      <c r="J2818" t="s">
        <v>751</v>
      </c>
      <c r="K2818" s="1">
        <v>41408</v>
      </c>
      <c r="L2818" s="2">
        <v>0.59305555555555556</v>
      </c>
      <c r="M2818" t="s">
        <v>122</v>
      </c>
      <c r="N2818" t="s">
        <v>1695</v>
      </c>
      <c r="O2818" s="7" t="s">
        <v>2463</v>
      </c>
      <c r="P2818" t="s">
        <v>142</v>
      </c>
      <c r="Q2818" t="s">
        <v>142</v>
      </c>
      <c r="R2818" t="s">
        <v>52</v>
      </c>
      <c r="S2818" t="s">
        <v>87</v>
      </c>
      <c r="T2818" t="s">
        <v>54</v>
      </c>
      <c r="U2818">
        <v>0</v>
      </c>
      <c r="W2818" t="s">
        <v>55</v>
      </c>
      <c r="Y2818" t="s">
        <v>56</v>
      </c>
      <c r="AB2818" t="s">
        <v>56</v>
      </c>
      <c r="AD2818" t="s">
        <v>57</v>
      </c>
      <c r="AE2818" t="s">
        <v>58</v>
      </c>
      <c r="AF2818" t="s">
        <v>57</v>
      </c>
      <c r="AG2818" t="s">
        <v>299</v>
      </c>
      <c r="AH2818">
        <v>45</v>
      </c>
      <c r="AI2818">
        <v>0</v>
      </c>
      <c r="AJ2818" t="s">
        <v>60</v>
      </c>
      <c r="AK2818" t="s">
        <v>56</v>
      </c>
      <c r="AL2818" t="s">
        <v>56</v>
      </c>
      <c r="AM2818">
        <v>3650165523</v>
      </c>
      <c r="AN2818" t="s">
        <v>61</v>
      </c>
      <c r="AO2818" s="1">
        <v>41814</v>
      </c>
      <c r="AP2818" t="s">
        <v>142</v>
      </c>
      <c r="AQ2818" t="s">
        <v>152</v>
      </c>
      <c r="AR2818" t="s">
        <v>2464</v>
      </c>
    </row>
    <row r="2819" spans="1:44">
      <c r="A2819">
        <f>COUNTIF(F:F,F2819)</f>
        <v>4</v>
      </c>
      <c r="B2819">
        <v>21266</v>
      </c>
      <c r="C2819" t="s">
        <v>1643</v>
      </c>
      <c r="D2819" t="s">
        <v>44</v>
      </c>
      <c r="F2819" t="s">
        <v>2460</v>
      </c>
      <c r="G2819" t="s">
        <v>5840</v>
      </c>
      <c r="H2819" t="s">
        <v>2462</v>
      </c>
      <c r="I2819">
        <v>2014</v>
      </c>
      <c r="J2819" t="s">
        <v>751</v>
      </c>
      <c r="K2819" s="1">
        <v>41774</v>
      </c>
      <c r="L2819" s="2">
        <v>0.29791666666666666</v>
      </c>
      <c r="M2819" t="s">
        <v>122</v>
      </c>
      <c r="N2819" t="s">
        <v>1614</v>
      </c>
      <c r="O2819" s="7" t="s">
        <v>5841</v>
      </c>
      <c r="P2819" t="s">
        <v>142</v>
      </c>
      <c r="Q2819" t="s">
        <v>142</v>
      </c>
      <c r="R2819" t="s">
        <v>52</v>
      </c>
      <c r="S2819" t="s">
        <v>87</v>
      </c>
      <c r="T2819" t="s">
        <v>54</v>
      </c>
      <c r="U2819">
        <v>17758</v>
      </c>
      <c r="W2819" t="s">
        <v>55</v>
      </c>
      <c r="Y2819" t="s">
        <v>56</v>
      </c>
      <c r="AB2819" t="s">
        <v>56</v>
      </c>
      <c r="AD2819" t="s">
        <v>57</v>
      </c>
      <c r="AE2819" t="s">
        <v>58</v>
      </c>
      <c r="AF2819" t="s">
        <v>94</v>
      </c>
      <c r="AG2819" t="s">
        <v>95</v>
      </c>
      <c r="AH2819">
        <v>24</v>
      </c>
      <c r="AI2819">
        <v>0</v>
      </c>
      <c r="AJ2819" t="s">
        <v>162</v>
      </c>
      <c r="AK2819" t="s">
        <v>56</v>
      </c>
      <c r="AL2819" t="s">
        <v>56</v>
      </c>
      <c r="AM2819" t="s">
        <v>56</v>
      </c>
      <c r="AP2819" t="s">
        <v>99</v>
      </c>
      <c r="AR2819" t="s">
        <v>56</v>
      </c>
    </row>
    <row r="2820" spans="1:44">
      <c r="A2820">
        <f>COUNTIF(F:F,F2820)</f>
        <v>4</v>
      </c>
      <c r="B2820">
        <v>22809</v>
      </c>
      <c r="C2820" t="s">
        <v>1643</v>
      </c>
      <c r="D2820" t="s">
        <v>44</v>
      </c>
      <c r="F2820" t="s">
        <v>2460</v>
      </c>
      <c r="G2820" t="s">
        <v>6847</v>
      </c>
      <c r="H2820" t="s">
        <v>2462</v>
      </c>
      <c r="I2820">
        <v>2014</v>
      </c>
      <c r="J2820" t="s">
        <v>1460</v>
      </c>
      <c r="K2820" s="1">
        <v>41933</v>
      </c>
      <c r="L2820" s="2">
        <v>0.57777777777777783</v>
      </c>
      <c r="M2820" t="s">
        <v>122</v>
      </c>
      <c r="N2820" t="s">
        <v>1614</v>
      </c>
      <c r="O2820" s="7" t="s">
        <v>6848</v>
      </c>
      <c r="P2820" t="s">
        <v>142</v>
      </c>
      <c r="Q2820" t="s">
        <v>142</v>
      </c>
      <c r="R2820" t="s">
        <v>52</v>
      </c>
      <c r="S2820" t="s">
        <v>87</v>
      </c>
      <c r="T2820" t="s">
        <v>54</v>
      </c>
      <c r="U2820">
        <v>17917</v>
      </c>
      <c r="W2820" t="s">
        <v>55</v>
      </c>
      <c r="Y2820" t="s">
        <v>56</v>
      </c>
      <c r="AB2820" t="s">
        <v>56</v>
      </c>
      <c r="AD2820" t="s">
        <v>57</v>
      </c>
      <c r="AE2820" t="s">
        <v>58</v>
      </c>
      <c r="AF2820" t="s">
        <v>94</v>
      </c>
      <c r="AG2820" t="s">
        <v>95</v>
      </c>
      <c r="AH2820">
        <v>24</v>
      </c>
      <c r="AI2820">
        <v>0</v>
      </c>
      <c r="AJ2820" t="s">
        <v>162</v>
      </c>
      <c r="AK2820" t="s">
        <v>56</v>
      </c>
      <c r="AL2820" t="s">
        <v>56</v>
      </c>
      <c r="AM2820">
        <v>3650177118</v>
      </c>
      <c r="AN2820" t="s">
        <v>61</v>
      </c>
      <c r="AO2820" s="1">
        <v>42193</v>
      </c>
      <c r="AP2820" t="s">
        <v>142</v>
      </c>
      <c r="AQ2820" t="s">
        <v>143</v>
      </c>
      <c r="AR2820" t="s">
        <v>6849</v>
      </c>
    </row>
    <row r="2821" spans="1:44">
      <c r="A2821">
        <f>COUNTIF(F:F,F2821)</f>
        <v>4</v>
      </c>
      <c r="B2821">
        <v>26398</v>
      </c>
      <c r="C2821" t="s">
        <v>1643</v>
      </c>
      <c r="D2821" t="s">
        <v>44</v>
      </c>
      <c r="F2821" t="s">
        <v>2460</v>
      </c>
      <c r="G2821" t="s">
        <v>10365</v>
      </c>
      <c r="H2821" t="s">
        <v>2462</v>
      </c>
      <c r="I2821">
        <v>2016</v>
      </c>
      <c r="J2821" t="s">
        <v>1557</v>
      </c>
      <c r="K2821" s="1">
        <v>42690</v>
      </c>
      <c r="L2821" s="2">
        <v>0.63541666666666663</v>
      </c>
      <c r="M2821" t="s">
        <v>122</v>
      </c>
      <c r="N2821" t="s">
        <v>4050</v>
      </c>
      <c r="O2821" s="7" t="s">
        <v>10366</v>
      </c>
      <c r="P2821" t="s">
        <v>142</v>
      </c>
      <c r="Q2821" t="s">
        <v>142</v>
      </c>
      <c r="R2821" t="s">
        <v>52</v>
      </c>
      <c r="S2821" t="s">
        <v>87</v>
      </c>
      <c r="T2821" t="s">
        <v>54</v>
      </c>
      <c r="U2821">
        <v>18674</v>
      </c>
      <c r="W2821" t="s">
        <v>55</v>
      </c>
      <c r="Y2821" t="s">
        <v>56</v>
      </c>
      <c r="AB2821" t="s">
        <v>56</v>
      </c>
      <c r="AD2821" t="s">
        <v>57</v>
      </c>
      <c r="AE2821" t="s">
        <v>58</v>
      </c>
      <c r="AF2821" t="s">
        <v>94</v>
      </c>
      <c r="AG2821" t="s">
        <v>95</v>
      </c>
      <c r="AH2821">
        <v>41</v>
      </c>
      <c r="AI2821">
        <v>0</v>
      </c>
      <c r="AJ2821" t="s">
        <v>530</v>
      </c>
      <c r="AK2821" t="s">
        <v>56</v>
      </c>
      <c r="AL2821" t="s">
        <v>56</v>
      </c>
      <c r="AM2821" t="s">
        <v>56</v>
      </c>
      <c r="AP2821" t="s">
        <v>99</v>
      </c>
      <c r="AR2821" t="s">
        <v>56</v>
      </c>
    </row>
    <row r="2822" spans="1:44">
      <c r="A2822">
        <f>COUNTIF(F:F,F2822)</f>
        <v>1</v>
      </c>
      <c r="B2822">
        <v>12498</v>
      </c>
      <c r="C2822" t="s">
        <v>3574</v>
      </c>
      <c r="D2822" t="s">
        <v>44</v>
      </c>
      <c r="F2822" t="s">
        <v>3857</v>
      </c>
      <c r="G2822" t="s">
        <v>3858</v>
      </c>
      <c r="H2822" t="s">
        <v>3859</v>
      </c>
      <c r="I2822">
        <v>2013</v>
      </c>
      <c r="J2822" t="s">
        <v>1296</v>
      </c>
      <c r="K2822" s="1">
        <v>41542</v>
      </c>
      <c r="L2822" s="2">
        <v>0.60972222222222217</v>
      </c>
      <c r="M2822" t="s">
        <v>48</v>
      </c>
      <c r="N2822" t="s">
        <v>3587</v>
      </c>
      <c r="O2822" s="7" t="s">
        <v>3860</v>
      </c>
      <c r="P2822" t="s">
        <v>2190</v>
      </c>
      <c r="Q2822" t="s">
        <v>2190</v>
      </c>
      <c r="R2822" t="s">
        <v>52</v>
      </c>
      <c r="S2822" t="s">
        <v>87</v>
      </c>
      <c r="T2822" t="s">
        <v>54</v>
      </c>
      <c r="U2822">
        <v>17526</v>
      </c>
      <c r="W2822" t="s">
        <v>55</v>
      </c>
      <c r="Y2822" t="s">
        <v>56</v>
      </c>
      <c r="AB2822" t="s">
        <v>56</v>
      </c>
      <c r="AD2822" t="s">
        <v>57</v>
      </c>
      <c r="AE2822" t="s">
        <v>58</v>
      </c>
      <c r="AF2822" t="s">
        <v>985</v>
      </c>
      <c r="AG2822" t="s">
        <v>1688</v>
      </c>
      <c r="AH2822">
        <v>14</v>
      </c>
      <c r="AI2822">
        <v>0</v>
      </c>
      <c r="AJ2822" t="s">
        <v>789</v>
      </c>
      <c r="AK2822" t="s">
        <v>56</v>
      </c>
      <c r="AL2822" t="s">
        <v>56</v>
      </c>
      <c r="AM2822" t="s">
        <v>56</v>
      </c>
      <c r="AP2822" t="s">
        <v>99</v>
      </c>
      <c r="AR2822" t="s">
        <v>56</v>
      </c>
    </row>
    <row r="2823" spans="1:44">
      <c r="A2823">
        <f>COUNTIF(F:F,F2823)</f>
        <v>7</v>
      </c>
      <c r="B2823">
        <v>20405</v>
      </c>
      <c r="C2823" t="s">
        <v>1643</v>
      </c>
      <c r="D2823" t="s">
        <v>44</v>
      </c>
      <c r="F2823" t="s">
        <v>5173</v>
      </c>
      <c r="G2823" t="s">
        <v>5174</v>
      </c>
      <c r="H2823" t="s">
        <v>5175</v>
      </c>
      <c r="I2823">
        <v>2014</v>
      </c>
      <c r="J2823" t="s">
        <v>47</v>
      </c>
      <c r="K2823" s="1">
        <v>41660</v>
      </c>
      <c r="L2823" s="2">
        <v>0.58402777777777781</v>
      </c>
      <c r="M2823" t="s">
        <v>1636</v>
      </c>
      <c r="N2823" t="s">
        <v>2562</v>
      </c>
      <c r="O2823" s="7" t="s">
        <v>5176</v>
      </c>
      <c r="P2823" t="s">
        <v>2190</v>
      </c>
      <c r="Q2823" t="s">
        <v>2190</v>
      </c>
      <c r="R2823" t="s">
        <v>52</v>
      </c>
      <c r="S2823" t="s">
        <v>68</v>
      </c>
      <c r="T2823" t="s">
        <v>54</v>
      </c>
      <c r="U2823" s="2">
        <v>0</v>
      </c>
      <c r="V2823" s="2">
        <v>0</v>
      </c>
      <c r="W2823" t="s">
        <v>55</v>
      </c>
      <c r="Y2823" t="s">
        <v>56</v>
      </c>
      <c r="AB2823" t="s">
        <v>56</v>
      </c>
      <c r="AD2823" t="s">
        <v>57</v>
      </c>
      <c r="AE2823" t="s">
        <v>58</v>
      </c>
      <c r="AF2823" t="s">
        <v>94</v>
      </c>
      <c r="AG2823" t="s">
        <v>95</v>
      </c>
      <c r="AH2823">
        <v>11</v>
      </c>
      <c r="AI2823">
        <v>0</v>
      </c>
      <c r="AJ2823" t="s">
        <v>355</v>
      </c>
      <c r="AK2823" t="s">
        <v>56</v>
      </c>
      <c r="AL2823" t="s">
        <v>56</v>
      </c>
      <c r="AM2823">
        <v>3650171782</v>
      </c>
      <c r="AN2823" t="s">
        <v>61</v>
      </c>
      <c r="AO2823" s="1">
        <v>41920</v>
      </c>
      <c r="AP2823" t="s">
        <v>2190</v>
      </c>
      <c r="AQ2823" t="s">
        <v>2191</v>
      </c>
      <c r="AR2823" t="s">
        <v>2192</v>
      </c>
    </row>
    <row r="2824" spans="1:44">
      <c r="A2824">
        <f>COUNTIF(F:F,F2824)</f>
        <v>7</v>
      </c>
      <c r="B2824">
        <v>23596</v>
      </c>
      <c r="C2824" t="s">
        <v>1643</v>
      </c>
      <c r="D2824" t="s">
        <v>44</v>
      </c>
      <c r="F2824" t="s">
        <v>5173</v>
      </c>
      <c r="G2824" t="s">
        <v>7448</v>
      </c>
      <c r="H2824" t="s">
        <v>5175</v>
      </c>
      <c r="I2824">
        <v>2015</v>
      </c>
      <c r="J2824" t="s">
        <v>446</v>
      </c>
      <c r="K2824" s="1">
        <v>42075</v>
      </c>
      <c r="L2824" s="2">
        <v>0.44722222222222219</v>
      </c>
      <c r="M2824" t="s">
        <v>1636</v>
      </c>
      <c r="N2824" t="s">
        <v>2557</v>
      </c>
      <c r="O2824" s="7" t="s">
        <v>5176</v>
      </c>
      <c r="P2824" t="s">
        <v>2190</v>
      </c>
      <c r="Q2824" t="s">
        <v>2190</v>
      </c>
      <c r="R2824" t="s">
        <v>52</v>
      </c>
      <c r="S2824" t="s">
        <v>68</v>
      </c>
      <c r="T2824" t="s">
        <v>54</v>
      </c>
      <c r="U2824" s="2">
        <v>0</v>
      </c>
      <c r="V2824" s="2">
        <v>0</v>
      </c>
      <c r="W2824" t="s">
        <v>55</v>
      </c>
      <c r="Y2824" t="s">
        <v>56</v>
      </c>
      <c r="AA2824" t="s">
        <v>120</v>
      </c>
      <c r="AB2824">
        <v>4602</v>
      </c>
      <c r="AC2824" t="s">
        <v>7119</v>
      </c>
      <c r="AD2824" t="s">
        <v>57</v>
      </c>
      <c r="AE2824" t="s">
        <v>58</v>
      </c>
      <c r="AF2824" t="s">
        <v>83</v>
      </c>
      <c r="AG2824" t="s">
        <v>417</v>
      </c>
      <c r="AH2824">
        <v>11</v>
      </c>
      <c r="AI2824" t="s">
        <v>4072</v>
      </c>
      <c r="AJ2824" t="s">
        <v>4073</v>
      </c>
      <c r="AK2824" t="s">
        <v>56</v>
      </c>
      <c r="AL2824" t="s">
        <v>56</v>
      </c>
      <c r="AM2824" t="s">
        <v>56</v>
      </c>
      <c r="AP2824" t="s">
        <v>99</v>
      </c>
      <c r="AR2824" t="s">
        <v>56</v>
      </c>
    </row>
    <row r="2825" spans="1:44">
      <c r="A2825">
        <f>COUNTIF(F:F,F2825)</f>
        <v>7</v>
      </c>
      <c r="B2825">
        <v>23996</v>
      </c>
      <c r="C2825" t="s">
        <v>1643</v>
      </c>
      <c r="D2825" t="s">
        <v>44</v>
      </c>
      <c r="F2825" t="s">
        <v>5173</v>
      </c>
      <c r="G2825" t="s">
        <v>7851</v>
      </c>
      <c r="H2825" t="s">
        <v>5175</v>
      </c>
      <c r="I2825">
        <v>2015</v>
      </c>
      <c r="J2825" t="s">
        <v>751</v>
      </c>
      <c r="K2825" s="1">
        <v>42152</v>
      </c>
      <c r="L2825" s="2">
        <v>0.64166666666666672</v>
      </c>
      <c r="M2825" t="s">
        <v>1636</v>
      </c>
      <c r="N2825" t="s">
        <v>1637</v>
      </c>
      <c r="O2825" s="7" t="s">
        <v>7852</v>
      </c>
      <c r="P2825" t="s">
        <v>56</v>
      </c>
      <c r="R2825" t="s">
        <v>52</v>
      </c>
      <c r="S2825" t="s">
        <v>68</v>
      </c>
      <c r="T2825" t="s">
        <v>54</v>
      </c>
      <c r="U2825" s="2">
        <v>0</v>
      </c>
      <c r="V2825" s="2">
        <v>0</v>
      </c>
      <c r="W2825" t="s">
        <v>55</v>
      </c>
      <c r="Y2825" t="s">
        <v>56</v>
      </c>
      <c r="AB2825" t="s">
        <v>56</v>
      </c>
      <c r="AD2825" t="s">
        <v>57</v>
      </c>
      <c r="AE2825" t="s">
        <v>58</v>
      </c>
      <c r="AF2825" t="s">
        <v>451</v>
      </c>
      <c r="AG2825" t="s">
        <v>452</v>
      </c>
      <c r="AH2825">
        <v>11</v>
      </c>
      <c r="AI2825" t="s">
        <v>4072</v>
      </c>
      <c r="AJ2825" t="s">
        <v>4073</v>
      </c>
      <c r="AK2825" t="s">
        <v>56</v>
      </c>
      <c r="AL2825" t="s">
        <v>56</v>
      </c>
      <c r="AM2825" t="s">
        <v>56</v>
      </c>
      <c r="AP2825" t="s">
        <v>99</v>
      </c>
      <c r="AR2825" t="s">
        <v>56</v>
      </c>
    </row>
    <row r="2826" spans="1:44">
      <c r="A2826">
        <f>COUNTIF(F:F,F2826)</f>
        <v>7</v>
      </c>
      <c r="B2826">
        <v>23997</v>
      </c>
      <c r="C2826" t="s">
        <v>1643</v>
      </c>
      <c r="D2826" t="s">
        <v>44</v>
      </c>
      <c r="F2826" t="s">
        <v>5173</v>
      </c>
      <c r="G2826" t="s">
        <v>7853</v>
      </c>
      <c r="H2826" t="s">
        <v>5175</v>
      </c>
      <c r="I2826">
        <v>2015</v>
      </c>
      <c r="J2826" t="s">
        <v>751</v>
      </c>
      <c r="K2826" s="1">
        <v>42152</v>
      </c>
      <c r="L2826" s="2">
        <v>0.64444444444444449</v>
      </c>
      <c r="M2826" t="s">
        <v>1636</v>
      </c>
      <c r="N2826" t="s">
        <v>1637</v>
      </c>
      <c r="O2826" s="7" t="s">
        <v>5176</v>
      </c>
      <c r="P2826" t="s">
        <v>2190</v>
      </c>
      <c r="Q2826" t="s">
        <v>2190</v>
      </c>
      <c r="R2826" t="s">
        <v>52</v>
      </c>
      <c r="S2826" t="s">
        <v>68</v>
      </c>
      <c r="T2826" t="s">
        <v>54</v>
      </c>
      <c r="U2826" s="2">
        <v>0</v>
      </c>
      <c r="V2826" s="2">
        <v>0</v>
      </c>
      <c r="W2826" t="s">
        <v>55</v>
      </c>
      <c r="Y2826" t="s">
        <v>56</v>
      </c>
      <c r="AB2826" t="s">
        <v>56</v>
      </c>
      <c r="AD2826" t="s">
        <v>57</v>
      </c>
      <c r="AE2826" t="s">
        <v>58</v>
      </c>
      <c r="AF2826" t="s">
        <v>451</v>
      </c>
      <c r="AG2826" t="s">
        <v>452</v>
      </c>
      <c r="AH2826">
        <v>11</v>
      </c>
      <c r="AI2826" t="s">
        <v>4072</v>
      </c>
      <c r="AJ2826" t="s">
        <v>4073</v>
      </c>
      <c r="AK2826" t="s">
        <v>56</v>
      </c>
      <c r="AL2826" t="s">
        <v>56</v>
      </c>
      <c r="AM2826" t="s">
        <v>56</v>
      </c>
      <c r="AP2826" t="s">
        <v>99</v>
      </c>
      <c r="AR2826" t="s">
        <v>56</v>
      </c>
    </row>
    <row r="2827" spans="1:44">
      <c r="A2827">
        <f>COUNTIF(F:F,F2827)</f>
        <v>7</v>
      </c>
      <c r="B2827">
        <v>23998</v>
      </c>
      <c r="C2827" t="s">
        <v>1643</v>
      </c>
      <c r="D2827" t="s">
        <v>44</v>
      </c>
      <c r="F2827" t="s">
        <v>5173</v>
      </c>
      <c r="G2827" t="s">
        <v>7854</v>
      </c>
      <c r="H2827" t="s">
        <v>5175</v>
      </c>
      <c r="I2827">
        <v>2015</v>
      </c>
      <c r="J2827" t="s">
        <v>751</v>
      </c>
      <c r="K2827" s="1">
        <v>42152</v>
      </c>
      <c r="L2827" s="2">
        <v>0.64652777777777781</v>
      </c>
      <c r="M2827" t="s">
        <v>1636</v>
      </c>
      <c r="N2827" t="s">
        <v>1637</v>
      </c>
      <c r="O2827" s="7" t="s">
        <v>7855</v>
      </c>
      <c r="P2827" t="s">
        <v>2190</v>
      </c>
      <c r="Q2827" t="s">
        <v>2190</v>
      </c>
      <c r="R2827" t="s">
        <v>52</v>
      </c>
      <c r="S2827" t="s">
        <v>68</v>
      </c>
      <c r="T2827" t="s">
        <v>54</v>
      </c>
      <c r="U2827" s="2">
        <v>0</v>
      </c>
      <c r="V2827" s="2">
        <v>0</v>
      </c>
      <c r="W2827" t="s">
        <v>55</v>
      </c>
      <c r="Y2827" t="s">
        <v>56</v>
      </c>
      <c r="AB2827" t="s">
        <v>56</v>
      </c>
      <c r="AD2827" t="s">
        <v>57</v>
      </c>
      <c r="AE2827" t="s">
        <v>58</v>
      </c>
      <c r="AF2827" t="s">
        <v>451</v>
      </c>
      <c r="AG2827" t="s">
        <v>452</v>
      </c>
      <c r="AH2827">
        <v>11</v>
      </c>
      <c r="AI2827" t="s">
        <v>4072</v>
      </c>
      <c r="AJ2827" t="s">
        <v>4073</v>
      </c>
      <c r="AK2827" t="s">
        <v>56</v>
      </c>
      <c r="AL2827" t="s">
        <v>56</v>
      </c>
      <c r="AM2827" t="s">
        <v>56</v>
      </c>
      <c r="AP2827" t="s">
        <v>99</v>
      </c>
      <c r="AR2827" t="s">
        <v>56</v>
      </c>
    </row>
    <row r="2828" spans="1:44">
      <c r="A2828">
        <f>COUNTIF(F:F,F2828)</f>
        <v>7</v>
      </c>
      <c r="B2828">
        <v>23999</v>
      </c>
      <c r="C2828" t="s">
        <v>1643</v>
      </c>
      <c r="D2828" t="s">
        <v>44</v>
      </c>
      <c r="F2828" t="s">
        <v>5173</v>
      </c>
      <c r="G2828" t="s">
        <v>7856</v>
      </c>
      <c r="H2828" t="s">
        <v>5175</v>
      </c>
      <c r="I2828">
        <v>2015</v>
      </c>
      <c r="J2828" t="s">
        <v>751</v>
      </c>
      <c r="K2828" s="1">
        <v>42152</v>
      </c>
      <c r="L2828" s="2">
        <v>0.65277777777777779</v>
      </c>
      <c r="M2828" t="s">
        <v>1636</v>
      </c>
      <c r="N2828" t="s">
        <v>1637</v>
      </c>
      <c r="O2828" s="7" t="s">
        <v>7852</v>
      </c>
      <c r="P2828" t="s">
        <v>2190</v>
      </c>
      <c r="Q2828" t="s">
        <v>2190</v>
      </c>
      <c r="R2828" t="s">
        <v>52</v>
      </c>
      <c r="S2828" t="s">
        <v>68</v>
      </c>
      <c r="T2828" t="s">
        <v>54</v>
      </c>
      <c r="U2828" s="2">
        <v>0</v>
      </c>
      <c r="V2828" s="2">
        <v>0</v>
      </c>
      <c r="W2828" t="s">
        <v>55</v>
      </c>
      <c r="Y2828" t="s">
        <v>56</v>
      </c>
      <c r="AB2828" t="s">
        <v>56</v>
      </c>
      <c r="AD2828" t="s">
        <v>57</v>
      </c>
      <c r="AE2828" t="s">
        <v>58</v>
      </c>
      <c r="AF2828" t="s">
        <v>451</v>
      </c>
      <c r="AG2828" t="s">
        <v>452</v>
      </c>
      <c r="AH2828">
        <v>11</v>
      </c>
      <c r="AI2828" t="s">
        <v>4072</v>
      </c>
      <c r="AJ2828" t="s">
        <v>4073</v>
      </c>
      <c r="AK2828" t="s">
        <v>56</v>
      </c>
      <c r="AL2828" t="s">
        <v>56</v>
      </c>
      <c r="AM2828" t="s">
        <v>56</v>
      </c>
      <c r="AP2828" t="s">
        <v>99</v>
      </c>
      <c r="AR2828" t="s">
        <v>56</v>
      </c>
    </row>
    <row r="2829" spans="1:44">
      <c r="A2829">
        <f>COUNTIF(F:F,F2829)</f>
        <v>7</v>
      </c>
      <c r="B2829">
        <v>24000</v>
      </c>
      <c r="C2829" t="s">
        <v>1643</v>
      </c>
      <c r="D2829" t="s">
        <v>44</v>
      </c>
      <c r="F2829" t="s">
        <v>5173</v>
      </c>
      <c r="G2829" t="s">
        <v>7851</v>
      </c>
      <c r="H2829" t="s">
        <v>5175</v>
      </c>
      <c r="I2829">
        <v>2015</v>
      </c>
      <c r="J2829" t="s">
        <v>751</v>
      </c>
      <c r="K2829" s="1">
        <v>42152</v>
      </c>
      <c r="L2829" s="2">
        <v>0.65902777777777777</v>
      </c>
      <c r="M2829" t="s">
        <v>1636</v>
      </c>
      <c r="N2829" t="s">
        <v>1637</v>
      </c>
      <c r="O2829" s="7" t="s">
        <v>7857</v>
      </c>
      <c r="P2829" t="s">
        <v>56</v>
      </c>
      <c r="R2829" t="s">
        <v>52</v>
      </c>
      <c r="S2829" t="s">
        <v>68</v>
      </c>
      <c r="T2829" t="s">
        <v>54</v>
      </c>
      <c r="U2829" s="2">
        <v>0</v>
      </c>
      <c r="V2829" s="2">
        <v>0</v>
      </c>
      <c r="W2829" t="s">
        <v>55</v>
      </c>
      <c r="Y2829" t="s">
        <v>56</v>
      </c>
      <c r="AB2829" t="s">
        <v>56</v>
      </c>
      <c r="AD2829" t="s">
        <v>57</v>
      </c>
      <c r="AE2829" t="s">
        <v>58</v>
      </c>
      <c r="AF2829" t="s">
        <v>451</v>
      </c>
      <c r="AG2829" t="s">
        <v>452</v>
      </c>
      <c r="AH2829">
        <v>11</v>
      </c>
      <c r="AI2829" t="s">
        <v>4072</v>
      </c>
      <c r="AJ2829" t="s">
        <v>4073</v>
      </c>
      <c r="AK2829" t="s">
        <v>56</v>
      </c>
      <c r="AL2829" t="s">
        <v>56</v>
      </c>
      <c r="AM2829" t="s">
        <v>56</v>
      </c>
      <c r="AP2829" t="s">
        <v>99</v>
      </c>
      <c r="AR2829" t="s">
        <v>56</v>
      </c>
    </row>
    <row r="2830" spans="1:44">
      <c r="A2830">
        <f>COUNTIF(F:F,F2830)</f>
        <v>189</v>
      </c>
      <c r="B2830">
        <v>34</v>
      </c>
      <c r="C2830" t="s">
        <v>12047</v>
      </c>
      <c r="D2830" t="s">
        <v>44</v>
      </c>
      <c r="F2830" t="s">
        <v>288</v>
      </c>
      <c r="G2830" t="s">
        <v>5015</v>
      </c>
      <c r="H2830" t="s">
        <v>290</v>
      </c>
      <c r="I2830">
        <v>2017</v>
      </c>
      <c r="J2830" t="s">
        <v>1625</v>
      </c>
      <c r="K2830" s="1">
        <v>43075</v>
      </c>
      <c r="L2830" s="2">
        <v>0.62916666666666665</v>
      </c>
      <c r="M2830" t="s">
        <v>122</v>
      </c>
      <c r="N2830" t="s">
        <v>3516</v>
      </c>
      <c r="O2830" s="7" t="s">
        <v>3881</v>
      </c>
      <c r="P2830" t="s">
        <v>292</v>
      </c>
      <c r="Q2830" t="s">
        <v>292</v>
      </c>
      <c r="R2830" t="s">
        <v>416</v>
      </c>
      <c r="S2830" t="s">
        <v>68</v>
      </c>
      <c r="T2830" t="s">
        <v>54</v>
      </c>
      <c r="U2830" t="s">
        <v>12105</v>
      </c>
      <c r="V2830" s="3">
        <v>39.451388888888893</v>
      </c>
      <c r="W2830" t="s">
        <v>55</v>
      </c>
      <c r="Y2830" t="s">
        <v>56</v>
      </c>
      <c r="AB2830" t="s">
        <v>56</v>
      </c>
      <c r="AD2830" t="s">
        <v>57</v>
      </c>
      <c r="AE2830" t="s">
        <v>58</v>
      </c>
      <c r="AF2830">
        <v>24</v>
      </c>
      <c r="AG2830" t="s">
        <v>222</v>
      </c>
      <c r="AH2830">
        <v>22</v>
      </c>
      <c r="AI2830">
        <v>0</v>
      </c>
      <c r="AJ2830" t="s">
        <v>96</v>
      </c>
      <c r="AK2830" t="s">
        <v>56</v>
      </c>
      <c r="AL2830" t="s">
        <v>56</v>
      </c>
      <c r="AM2830">
        <v>3651282376</v>
      </c>
      <c r="AN2830" t="s">
        <v>61</v>
      </c>
      <c r="AO2830" s="1">
        <v>43104</v>
      </c>
      <c r="AP2830" t="s">
        <v>292</v>
      </c>
      <c r="AQ2830" t="s">
        <v>293</v>
      </c>
      <c r="AR2830" t="s">
        <v>12106</v>
      </c>
    </row>
    <row r="2831" spans="1:44">
      <c r="A2831">
        <f>COUNTIF(F:F,F2831)</f>
        <v>189</v>
      </c>
      <c r="B2831">
        <v>11213</v>
      </c>
      <c r="C2831" t="s">
        <v>43</v>
      </c>
      <c r="D2831" t="s">
        <v>44</v>
      </c>
      <c r="F2831" t="s">
        <v>288</v>
      </c>
      <c r="G2831" t="s">
        <v>1470</v>
      </c>
      <c r="H2831" t="s">
        <v>290</v>
      </c>
      <c r="I2831">
        <v>2013</v>
      </c>
      <c r="J2831" t="s">
        <v>1460</v>
      </c>
      <c r="K2831" s="1">
        <v>41550</v>
      </c>
      <c r="L2831" s="2">
        <v>0.5805555555555556</v>
      </c>
      <c r="M2831" t="s">
        <v>113</v>
      </c>
      <c r="N2831" t="s">
        <v>114</v>
      </c>
      <c r="O2831" s="7" t="s">
        <v>291</v>
      </c>
      <c r="P2831" t="s">
        <v>292</v>
      </c>
      <c r="Q2831" t="s">
        <v>292</v>
      </c>
      <c r="R2831" t="s">
        <v>416</v>
      </c>
      <c r="S2831" t="s">
        <v>68</v>
      </c>
      <c r="T2831" t="s">
        <v>54</v>
      </c>
      <c r="U2831" s="3">
        <v>298.33680555555554</v>
      </c>
      <c r="V2831" s="3">
        <v>83.503472222222214</v>
      </c>
      <c r="W2831" t="s">
        <v>55</v>
      </c>
      <c r="Y2831" t="s">
        <v>56</v>
      </c>
      <c r="AA2831" t="s">
        <v>120</v>
      </c>
      <c r="AB2831">
        <v>4292</v>
      </c>
      <c r="AC2831" t="s">
        <v>121</v>
      </c>
      <c r="AD2831" t="s">
        <v>57</v>
      </c>
      <c r="AE2831" t="s">
        <v>58</v>
      </c>
      <c r="AF2831" t="s">
        <v>94</v>
      </c>
      <c r="AG2831" t="s">
        <v>95</v>
      </c>
      <c r="AH2831">
        <v>13</v>
      </c>
      <c r="AI2831">
        <v>0</v>
      </c>
      <c r="AJ2831" t="s">
        <v>590</v>
      </c>
      <c r="AK2831" t="s">
        <v>56</v>
      </c>
      <c r="AL2831" t="s">
        <v>56</v>
      </c>
      <c r="AM2831">
        <v>3650167881</v>
      </c>
      <c r="AN2831" t="s">
        <v>74</v>
      </c>
      <c r="AO2831" s="1">
        <v>42640</v>
      </c>
      <c r="AP2831" t="s">
        <v>292</v>
      </c>
      <c r="AR2831" t="s">
        <v>56</v>
      </c>
    </row>
    <row r="2832" spans="1:44">
      <c r="A2832">
        <f>COUNTIF(F:F,F2832)</f>
        <v>189</v>
      </c>
      <c r="B2832">
        <v>11313</v>
      </c>
      <c r="C2832" t="s">
        <v>43</v>
      </c>
      <c r="D2832" t="s">
        <v>44</v>
      </c>
      <c r="F2832" t="s">
        <v>288</v>
      </c>
      <c r="G2832" t="s">
        <v>1605</v>
      </c>
      <c r="H2832" t="s">
        <v>290</v>
      </c>
      <c r="I2832">
        <v>2013</v>
      </c>
      <c r="J2832" t="s">
        <v>1557</v>
      </c>
      <c r="K2832" s="1">
        <v>41600</v>
      </c>
      <c r="L2832" s="2">
        <v>0.42083333333333334</v>
      </c>
      <c r="M2832" t="s">
        <v>113</v>
      </c>
      <c r="N2832" t="s">
        <v>1606</v>
      </c>
      <c r="O2832" s="7" t="s">
        <v>1607</v>
      </c>
      <c r="P2832" t="s">
        <v>292</v>
      </c>
      <c r="Q2832" t="s">
        <v>292</v>
      </c>
      <c r="R2832" t="s">
        <v>52</v>
      </c>
      <c r="S2832" t="s">
        <v>68</v>
      </c>
      <c r="T2832" t="s">
        <v>54</v>
      </c>
      <c r="U2832" t="s">
        <v>1608</v>
      </c>
      <c r="V2832" s="3">
        <v>56.83680555555555</v>
      </c>
      <c r="W2832" t="s">
        <v>55</v>
      </c>
      <c r="Y2832" t="s">
        <v>56</v>
      </c>
      <c r="AB2832" t="s">
        <v>56</v>
      </c>
      <c r="AD2832" t="s">
        <v>57</v>
      </c>
      <c r="AE2832" t="s">
        <v>58</v>
      </c>
      <c r="AF2832" t="s">
        <v>94</v>
      </c>
      <c r="AG2832" t="s">
        <v>95</v>
      </c>
      <c r="AH2832">
        <v>22</v>
      </c>
      <c r="AI2832">
        <v>0</v>
      </c>
      <c r="AJ2832" t="s">
        <v>96</v>
      </c>
      <c r="AK2832" t="s">
        <v>56</v>
      </c>
      <c r="AL2832" t="s">
        <v>56</v>
      </c>
      <c r="AM2832">
        <v>3650168782</v>
      </c>
      <c r="AN2832" t="s">
        <v>61</v>
      </c>
      <c r="AO2832" s="1">
        <v>41655</v>
      </c>
      <c r="AP2832" t="s">
        <v>292</v>
      </c>
      <c r="AQ2832" t="s">
        <v>293</v>
      </c>
      <c r="AR2832" t="s">
        <v>1609</v>
      </c>
    </row>
    <row r="2833" spans="1:44">
      <c r="A2833">
        <f>COUNTIF(F:F,F2833)</f>
        <v>189</v>
      </c>
      <c r="B2833">
        <v>11319</v>
      </c>
      <c r="C2833" t="s">
        <v>43</v>
      </c>
      <c r="D2833" t="s">
        <v>44</v>
      </c>
      <c r="F2833" t="s">
        <v>288</v>
      </c>
      <c r="G2833" t="s">
        <v>1610</v>
      </c>
      <c r="H2833" t="s">
        <v>290</v>
      </c>
      <c r="I2833">
        <v>2013</v>
      </c>
      <c r="J2833" t="s">
        <v>1557</v>
      </c>
      <c r="K2833" s="1">
        <v>41600</v>
      </c>
      <c r="L2833" s="2">
        <v>0.48402777777777778</v>
      </c>
      <c r="M2833" t="s">
        <v>122</v>
      </c>
      <c r="N2833" t="s">
        <v>1611</v>
      </c>
      <c r="O2833" s="7" t="s">
        <v>1612</v>
      </c>
      <c r="P2833" t="s">
        <v>292</v>
      </c>
      <c r="Q2833" t="s">
        <v>292</v>
      </c>
      <c r="R2833" t="s">
        <v>52</v>
      </c>
      <c r="S2833" t="s">
        <v>68</v>
      </c>
      <c r="T2833" t="s">
        <v>54</v>
      </c>
      <c r="U2833" t="s">
        <v>1613</v>
      </c>
      <c r="V2833" s="3">
        <v>111.24652777777777</v>
      </c>
      <c r="W2833" t="s">
        <v>55</v>
      </c>
      <c r="Y2833" t="s">
        <v>56</v>
      </c>
      <c r="AB2833" t="s">
        <v>56</v>
      </c>
      <c r="AD2833" t="s">
        <v>57</v>
      </c>
      <c r="AE2833" t="s">
        <v>58</v>
      </c>
      <c r="AF2833" t="s">
        <v>94</v>
      </c>
      <c r="AG2833" t="s">
        <v>95</v>
      </c>
      <c r="AH2833">
        <v>22</v>
      </c>
      <c r="AI2833">
        <v>0</v>
      </c>
      <c r="AJ2833" t="s">
        <v>96</v>
      </c>
      <c r="AK2833" t="s">
        <v>56</v>
      </c>
      <c r="AL2833" t="s">
        <v>56</v>
      </c>
      <c r="AM2833">
        <v>3650169079</v>
      </c>
      <c r="AN2833" t="s">
        <v>61</v>
      </c>
      <c r="AO2833" s="1">
        <v>41662</v>
      </c>
      <c r="AP2833" t="s">
        <v>292</v>
      </c>
      <c r="AQ2833" t="s">
        <v>1514</v>
      </c>
      <c r="AR2833" t="s">
        <v>1609</v>
      </c>
    </row>
    <row r="2834" spans="1:44">
      <c r="A2834">
        <f>COUNTIF(F:F,F2834)</f>
        <v>189</v>
      </c>
      <c r="B2834">
        <v>11322</v>
      </c>
      <c r="C2834" t="s">
        <v>43</v>
      </c>
      <c r="D2834" t="s">
        <v>44</v>
      </c>
      <c r="F2834" t="s">
        <v>288</v>
      </c>
      <c r="G2834" t="s">
        <v>1616</v>
      </c>
      <c r="H2834" t="s">
        <v>290</v>
      </c>
      <c r="I2834">
        <v>2013</v>
      </c>
      <c r="J2834" t="s">
        <v>1557</v>
      </c>
      <c r="K2834" s="1">
        <v>41604</v>
      </c>
      <c r="L2834" s="2">
        <v>0.46180555555555558</v>
      </c>
      <c r="M2834" t="s">
        <v>48</v>
      </c>
      <c r="N2834" t="s">
        <v>1617</v>
      </c>
      <c r="O2834" s="7" t="s">
        <v>1618</v>
      </c>
      <c r="P2834" t="s">
        <v>252</v>
      </c>
      <c r="Q2834" t="s">
        <v>252</v>
      </c>
      <c r="R2834" t="s">
        <v>52</v>
      </c>
      <c r="S2834" t="s">
        <v>68</v>
      </c>
      <c r="T2834" t="s">
        <v>54</v>
      </c>
      <c r="U2834" s="3">
        <v>416.53125</v>
      </c>
      <c r="V2834" s="3">
        <v>120.4861111111111</v>
      </c>
      <c r="W2834" t="s">
        <v>55</v>
      </c>
      <c r="Y2834" t="s">
        <v>56</v>
      </c>
      <c r="AB2834" t="s">
        <v>56</v>
      </c>
      <c r="AD2834" t="s">
        <v>57</v>
      </c>
      <c r="AE2834" t="s">
        <v>58</v>
      </c>
      <c r="AF2834">
        <v>23</v>
      </c>
      <c r="AG2834" t="s">
        <v>59</v>
      </c>
      <c r="AH2834">
        <v>22</v>
      </c>
      <c r="AI2834">
        <v>0</v>
      </c>
      <c r="AJ2834" t="s">
        <v>96</v>
      </c>
      <c r="AK2834" t="s">
        <v>137</v>
      </c>
      <c r="AL2834" t="s">
        <v>138</v>
      </c>
      <c r="AM2834">
        <v>2090008108</v>
      </c>
      <c r="AN2834" t="s">
        <v>61</v>
      </c>
      <c r="AO2834" s="1">
        <v>41604</v>
      </c>
      <c r="AP2834" t="s">
        <v>252</v>
      </c>
      <c r="AQ2834" t="s">
        <v>1619</v>
      </c>
      <c r="AR2834" t="s">
        <v>1620</v>
      </c>
    </row>
    <row r="2835" spans="1:44">
      <c r="A2835">
        <f>COUNTIF(F:F,F2835)</f>
        <v>189</v>
      </c>
      <c r="B2835">
        <v>11332</v>
      </c>
      <c r="C2835" t="s">
        <v>43</v>
      </c>
      <c r="D2835" t="s">
        <v>44</v>
      </c>
      <c r="F2835" t="s">
        <v>288</v>
      </c>
      <c r="G2835" t="s">
        <v>1513</v>
      </c>
      <c r="H2835" t="s">
        <v>290</v>
      </c>
      <c r="I2835">
        <v>2013</v>
      </c>
      <c r="J2835" t="s">
        <v>1625</v>
      </c>
      <c r="K2835" s="1">
        <v>41624</v>
      </c>
      <c r="L2835" s="2">
        <v>0.44444444444444442</v>
      </c>
      <c r="M2835" t="s">
        <v>122</v>
      </c>
      <c r="N2835" t="s">
        <v>251</v>
      </c>
      <c r="O2835" s="7" t="s">
        <v>1628</v>
      </c>
      <c r="P2835" t="s">
        <v>252</v>
      </c>
      <c r="Q2835" t="s">
        <v>252</v>
      </c>
      <c r="R2835" t="s">
        <v>52</v>
      </c>
      <c r="S2835" t="s">
        <v>68</v>
      </c>
      <c r="T2835" t="s">
        <v>54</v>
      </c>
      <c r="U2835" t="s">
        <v>368</v>
      </c>
      <c r="V2835" s="3">
        <v>123.14583333333333</v>
      </c>
      <c r="W2835" t="s">
        <v>55</v>
      </c>
      <c r="Y2835" t="s">
        <v>56</v>
      </c>
      <c r="AB2835" t="s">
        <v>56</v>
      </c>
      <c r="AD2835" t="s">
        <v>57</v>
      </c>
      <c r="AE2835" t="s">
        <v>58</v>
      </c>
      <c r="AF2835" t="s">
        <v>94</v>
      </c>
      <c r="AG2835" t="s">
        <v>95</v>
      </c>
      <c r="AH2835">
        <v>22</v>
      </c>
      <c r="AI2835">
        <v>0</v>
      </c>
      <c r="AJ2835" t="s">
        <v>96</v>
      </c>
      <c r="AK2835" t="s">
        <v>137</v>
      </c>
      <c r="AL2835" t="s">
        <v>138</v>
      </c>
      <c r="AM2835">
        <v>2090008123</v>
      </c>
      <c r="AN2835" t="s">
        <v>61</v>
      </c>
      <c r="AO2835" s="1">
        <v>41806</v>
      </c>
      <c r="AP2835" t="s">
        <v>252</v>
      </c>
      <c r="AQ2835" t="s">
        <v>255</v>
      </c>
      <c r="AR2835" t="s">
        <v>1629</v>
      </c>
    </row>
    <row r="2836" spans="1:44">
      <c r="A2836">
        <f>COUNTIF(F:F,F2836)</f>
        <v>189</v>
      </c>
      <c r="B2836">
        <v>11361</v>
      </c>
      <c r="C2836" t="s">
        <v>43</v>
      </c>
      <c r="D2836" t="s">
        <v>44</v>
      </c>
      <c r="F2836" t="s">
        <v>288</v>
      </c>
      <c r="G2836" t="s">
        <v>4005</v>
      </c>
      <c r="H2836" t="s">
        <v>290</v>
      </c>
      <c r="I2836">
        <v>2014</v>
      </c>
      <c r="J2836" t="s">
        <v>47</v>
      </c>
      <c r="K2836" s="1">
        <v>41653</v>
      </c>
      <c r="L2836" s="2">
        <v>0.41875000000000001</v>
      </c>
      <c r="M2836" t="s">
        <v>122</v>
      </c>
      <c r="N2836" t="s">
        <v>251</v>
      </c>
      <c r="O2836" s="7" t="s">
        <v>4006</v>
      </c>
      <c r="P2836" t="s">
        <v>252</v>
      </c>
      <c r="Q2836" t="s">
        <v>252</v>
      </c>
      <c r="R2836" t="s">
        <v>52</v>
      </c>
      <c r="S2836" t="s">
        <v>68</v>
      </c>
      <c r="T2836" t="s">
        <v>54</v>
      </c>
      <c r="U2836" s="3">
        <v>411.14583333333331</v>
      </c>
      <c r="V2836" s="3">
        <v>67.097222222222214</v>
      </c>
      <c r="W2836" t="s">
        <v>55</v>
      </c>
      <c r="Y2836" t="s">
        <v>56</v>
      </c>
      <c r="AB2836" t="s">
        <v>56</v>
      </c>
      <c r="AD2836" t="s">
        <v>57</v>
      </c>
      <c r="AE2836" t="s">
        <v>58</v>
      </c>
      <c r="AF2836" t="s">
        <v>451</v>
      </c>
      <c r="AG2836" t="s">
        <v>452</v>
      </c>
      <c r="AH2836">
        <v>22</v>
      </c>
      <c r="AI2836">
        <v>0</v>
      </c>
      <c r="AJ2836" t="s">
        <v>96</v>
      </c>
      <c r="AK2836" t="s">
        <v>137</v>
      </c>
      <c r="AL2836" t="s">
        <v>138</v>
      </c>
      <c r="AM2836">
        <v>2090008174</v>
      </c>
      <c r="AN2836" t="s">
        <v>61</v>
      </c>
      <c r="AO2836" s="1">
        <v>41666</v>
      </c>
      <c r="AP2836" t="s">
        <v>252</v>
      </c>
      <c r="AQ2836" t="s">
        <v>255</v>
      </c>
      <c r="AR2836" t="s">
        <v>4007</v>
      </c>
    </row>
    <row r="2837" spans="1:44">
      <c r="A2837">
        <f>COUNTIF(F:F,F2837)</f>
        <v>189</v>
      </c>
      <c r="B2837">
        <v>11365</v>
      </c>
      <c r="C2837" t="s">
        <v>43</v>
      </c>
      <c r="D2837" t="s">
        <v>44</v>
      </c>
      <c r="F2837" t="s">
        <v>288</v>
      </c>
      <c r="G2837" t="s">
        <v>4008</v>
      </c>
      <c r="H2837" t="s">
        <v>290</v>
      </c>
      <c r="I2837">
        <v>2014</v>
      </c>
      <c r="J2837" t="s">
        <v>47</v>
      </c>
      <c r="K2837" s="1">
        <v>41655</v>
      </c>
      <c r="L2837" s="2">
        <v>0.62986111111111109</v>
      </c>
      <c r="M2837" t="s">
        <v>56</v>
      </c>
      <c r="N2837" t="s">
        <v>56</v>
      </c>
      <c r="O2837" s="7" t="s">
        <v>4009</v>
      </c>
      <c r="P2837" t="s">
        <v>450</v>
      </c>
      <c r="Q2837" t="s">
        <v>450</v>
      </c>
      <c r="R2837" t="s">
        <v>52</v>
      </c>
      <c r="S2837" t="s">
        <v>68</v>
      </c>
      <c r="T2837" t="s">
        <v>54</v>
      </c>
      <c r="U2837" t="s">
        <v>4010</v>
      </c>
      <c r="V2837" s="3">
        <v>129.09722222222223</v>
      </c>
      <c r="W2837" t="s">
        <v>55</v>
      </c>
      <c r="Y2837" t="s">
        <v>56</v>
      </c>
      <c r="AB2837" t="s">
        <v>56</v>
      </c>
      <c r="AD2837" t="s">
        <v>57</v>
      </c>
      <c r="AE2837" t="s">
        <v>58</v>
      </c>
      <c r="AF2837" t="s">
        <v>94</v>
      </c>
      <c r="AG2837" t="s">
        <v>95</v>
      </c>
      <c r="AH2837">
        <v>45</v>
      </c>
      <c r="AI2837">
        <v>0</v>
      </c>
      <c r="AJ2837" t="s">
        <v>60</v>
      </c>
      <c r="AK2837">
        <v>960</v>
      </c>
      <c r="AL2837" t="s">
        <v>125</v>
      </c>
      <c r="AM2837">
        <v>2090008179</v>
      </c>
      <c r="AN2837" t="s">
        <v>61</v>
      </c>
      <c r="AO2837" s="1">
        <v>41661</v>
      </c>
      <c r="AP2837" t="s">
        <v>450</v>
      </c>
      <c r="AQ2837" t="s">
        <v>1108</v>
      </c>
      <c r="AR2837" t="s">
        <v>3503</v>
      </c>
    </row>
    <row r="2838" spans="1:44">
      <c r="A2838">
        <f>COUNTIF(F:F,F2838)</f>
        <v>189</v>
      </c>
      <c r="B2838">
        <v>11385</v>
      </c>
      <c r="C2838" t="s">
        <v>43</v>
      </c>
      <c r="D2838" t="s">
        <v>44</v>
      </c>
      <c r="F2838" t="s">
        <v>288</v>
      </c>
      <c r="G2838" t="s">
        <v>4005</v>
      </c>
      <c r="H2838" t="s">
        <v>290</v>
      </c>
      <c r="I2838">
        <v>2014</v>
      </c>
      <c r="J2838" t="s">
        <v>47</v>
      </c>
      <c r="K2838" s="1">
        <v>41666</v>
      </c>
      <c r="L2838" s="2">
        <v>0.61388888888888882</v>
      </c>
      <c r="M2838" t="s">
        <v>122</v>
      </c>
      <c r="N2838" t="s">
        <v>251</v>
      </c>
      <c r="O2838" s="7" t="s">
        <v>4022</v>
      </c>
      <c r="P2838" t="s">
        <v>252</v>
      </c>
      <c r="Q2838" t="s">
        <v>252</v>
      </c>
      <c r="R2838" t="s">
        <v>52</v>
      </c>
      <c r="S2838" t="s">
        <v>68</v>
      </c>
      <c r="T2838" t="s">
        <v>54</v>
      </c>
      <c r="U2838" s="3">
        <v>411.14583333333331</v>
      </c>
      <c r="V2838" s="3">
        <v>67.097222222222214</v>
      </c>
      <c r="W2838" t="s">
        <v>55</v>
      </c>
      <c r="Y2838" t="s">
        <v>56</v>
      </c>
      <c r="AB2838" t="s">
        <v>56</v>
      </c>
      <c r="AD2838" t="s">
        <v>57</v>
      </c>
      <c r="AE2838" t="s">
        <v>58</v>
      </c>
      <c r="AF2838" t="s">
        <v>137</v>
      </c>
      <c r="AG2838" t="s">
        <v>2914</v>
      </c>
      <c r="AH2838">
        <v>22</v>
      </c>
      <c r="AI2838">
        <v>0</v>
      </c>
      <c r="AJ2838" t="s">
        <v>96</v>
      </c>
      <c r="AK2838" t="s">
        <v>137</v>
      </c>
      <c r="AL2838" t="s">
        <v>138</v>
      </c>
      <c r="AM2838">
        <v>2090008193</v>
      </c>
      <c r="AN2838" t="s">
        <v>61</v>
      </c>
      <c r="AO2838" s="1">
        <v>41666</v>
      </c>
      <c r="AP2838" t="s">
        <v>252</v>
      </c>
      <c r="AQ2838" t="s">
        <v>255</v>
      </c>
      <c r="AR2838" t="s">
        <v>4023</v>
      </c>
    </row>
    <row r="2839" spans="1:44">
      <c r="A2839">
        <f>COUNTIF(F:F,F2839)</f>
        <v>189</v>
      </c>
      <c r="B2839">
        <v>11405</v>
      </c>
      <c r="C2839" t="s">
        <v>43</v>
      </c>
      <c r="D2839" t="s">
        <v>44</v>
      </c>
      <c r="F2839" t="s">
        <v>288</v>
      </c>
      <c r="G2839" t="s">
        <v>4024</v>
      </c>
      <c r="H2839" t="s">
        <v>290</v>
      </c>
      <c r="I2839">
        <v>2014</v>
      </c>
      <c r="J2839" t="s">
        <v>335</v>
      </c>
      <c r="K2839" s="1">
        <v>41674</v>
      </c>
      <c r="L2839" s="2">
        <v>0.5180555555555556</v>
      </c>
      <c r="M2839" t="s">
        <v>122</v>
      </c>
      <c r="N2839" t="s">
        <v>251</v>
      </c>
      <c r="O2839" s="7" t="s">
        <v>4034</v>
      </c>
      <c r="P2839" t="s">
        <v>252</v>
      </c>
      <c r="Q2839" t="s">
        <v>252</v>
      </c>
      <c r="R2839" t="s">
        <v>52</v>
      </c>
      <c r="S2839" t="s">
        <v>68</v>
      </c>
      <c r="T2839" t="s">
        <v>54</v>
      </c>
      <c r="U2839" t="s">
        <v>4035</v>
      </c>
      <c r="V2839" s="3">
        <v>247.96180555555554</v>
      </c>
      <c r="W2839" t="s">
        <v>55</v>
      </c>
      <c r="Y2839" t="s">
        <v>56</v>
      </c>
      <c r="AB2839" t="s">
        <v>56</v>
      </c>
      <c r="AD2839" t="s">
        <v>57</v>
      </c>
      <c r="AE2839" t="s">
        <v>58</v>
      </c>
      <c r="AF2839" t="s">
        <v>4036</v>
      </c>
      <c r="AG2839" t="s">
        <v>4037</v>
      </c>
      <c r="AH2839">
        <v>22</v>
      </c>
      <c r="AI2839">
        <v>0</v>
      </c>
      <c r="AJ2839" t="s">
        <v>96</v>
      </c>
      <c r="AK2839" t="s">
        <v>137</v>
      </c>
      <c r="AL2839" t="s">
        <v>138</v>
      </c>
      <c r="AM2839">
        <v>2090008211</v>
      </c>
      <c r="AN2839" t="s">
        <v>61</v>
      </c>
      <c r="AO2839" s="1">
        <v>41674</v>
      </c>
      <c r="AP2839" t="s">
        <v>252</v>
      </c>
      <c r="AQ2839" t="s">
        <v>255</v>
      </c>
      <c r="AR2839" t="s">
        <v>3154</v>
      </c>
    </row>
    <row r="2840" spans="1:44">
      <c r="A2840">
        <f>COUNTIF(F:F,F2840)</f>
        <v>189</v>
      </c>
      <c r="B2840">
        <v>11407</v>
      </c>
      <c r="C2840" t="s">
        <v>43</v>
      </c>
      <c r="D2840" t="s">
        <v>44</v>
      </c>
      <c r="F2840" t="s">
        <v>288</v>
      </c>
      <c r="G2840" t="s">
        <v>4008</v>
      </c>
      <c r="H2840" t="s">
        <v>290</v>
      </c>
      <c r="I2840">
        <v>2014</v>
      </c>
      <c r="J2840" t="s">
        <v>335</v>
      </c>
      <c r="K2840" s="1">
        <v>41674</v>
      </c>
      <c r="L2840" s="2">
        <v>0.6645833333333333</v>
      </c>
      <c r="M2840" t="s">
        <v>122</v>
      </c>
      <c r="N2840" t="s">
        <v>251</v>
      </c>
      <c r="O2840" s="7" t="s">
        <v>4038</v>
      </c>
      <c r="P2840" t="s">
        <v>252</v>
      </c>
      <c r="Q2840" t="s">
        <v>252</v>
      </c>
      <c r="R2840" t="s">
        <v>52</v>
      </c>
      <c r="S2840" t="s">
        <v>68</v>
      </c>
      <c r="T2840" t="s">
        <v>54</v>
      </c>
      <c r="U2840" t="s">
        <v>4010</v>
      </c>
      <c r="V2840" s="3">
        <v>129.09722222222223</v>
      </c>
      <c r="W2840" t="s">
        <v>55</v>
      </c>
      <c r="Y2840" t="s">
        <v>56</v>
      </c>
      <c r="AB2840" t="s">
        <v>56</v>
      </c>
      <c r="AD2840" t="s">
        <v>57</v>
      </c>
      <c r="AE2840" t="s">
        <v>58</v>
      </c>
      <c r="AF2840" t="s">
        <v>57</v>
      </c>
      <c r="AG2840" t="s">
        <v>299</v>
      </c>
      <c r="AH2840">
        <v>22</v>
      </c>
      <c r="AI2840">
        <v>0</v>
      </c>
      <c r="AJ2840" t="s">
        <v>96</v>
      </c>
      <c r="AK2840" t="s">
        <v>137</v>
      </c>
      <c r="AL2840" t="s">
        <v>138</v>
      </c>
      <c r="AM2840">
        <v>2090008213</v>
      </c>
      <c r="AN2840" t="s">
        <v>61</v>
      </c>
      <c r="AO2840" s="1">
        <v>41677</v>
      </c>
      <c r="AP2840" t="s">
        <v>252</v>
      </c>
      <c r="AQ2840" t="s">
        <v>255</v>
      </c>
      <c r="AR2840" t="s">
        <v>4039</v>
      </c>
    </row>
    <row r="2841" spans="1:44">
      <c r="A2841">
        <f>COUNTIF(F:F,F2841)</f>
        <v>189</v>
      </c>
      <c r="B2841">
        <v>11585</v>
      </c>
      <c r="C2841" t="s">
        <v>43</v>
      </c>
      <c r="D2841" t="s">
        <v>44</v>
      </c>
      <c r="F2841" t="s">
        <v>288</v>
      </c>
      <c r="G2841" t="s">
        <v>4005</v>
      </c>
      <c r="H2841" t="s">
        <v>290</v>
      </c>
      <c r="I2841">
        <v>2014</v>
      </c>
      <c r="J2841" t="s">
        <v>751</v>
      </c>
      <c r="K2841" s="1">
        <v>41785</v>
      </c>
      <c r="L2841" s="2">
        <v>0.60486111111111118</v>
      </c>
      <c r="M2841" t="s">
        <v>48</v>
      </c>
      <c r="N2841" t="s">
        <v>2481</v>
      </c>
      <c r="O2841" s="7" t="s">
        <v>4092</v>
      </c>
      <c r="P2841" t="s">
        <v>252</v>
      </c>
      <c r="Q2841" t="s">
        <v>252</v>
      </c>
      <c r="R2841" t="s">
        <v>52</v>
      </c>
      <c r="S2841" t="s">
        <v>68</v>
      </c>
      <c r="T2841" t="s">
        <v>54</v>
      </c>
      <c r="U2841" t="s">
        <v>4093</v>
      </c>
      <c r="V2841" s="3">
        <v>78.465277777777786</v>
      </c>
      <c r="W2841" t="s">
        <v>55</v>
      </c>
      <c r="Y2841" t="s">
        <v>56</v>
      </c>
      <c r="AB2841" t="s">
        <v>56</v>
      </c>
      <c r="AD2841" t="s">
        <v>57</v>
      </c>
      <c r="AE2841" t="s">
        <v>58</v>
      </c>
      <c r="AF2841">
        <v>23</v>
      </c>
      <c r="AG2841" t="s">
        <v>59</v>
      </c>
      <c r="AH2841">
        <v>6</v>
      </c>
      <c r="AI2841">
        <v>3</v>
      </c>
      <c r="AJ2841" t="s">
        <v>4094</v>
      </c>
      <c r="AK2841" t="s">
        <v>137</v>
      </c>
      <c r="AL2841" t="s">
        <v>138</v>
      </c>
      <c r="AM2841">
        <v>2090008397</v>
      </c>
      <c r="AN2841" t="s">
        <v>61</v>
      </c>
      <c r="AO2841" s="1">
        <v>41794</v>
      </c>
      <c r="AP2841" t="s">
        <v>252</v>
      </c>
      <c r="AQ2841" t="s">
        <v>255</v>
      </c>
      <c r="AR2841" t="s">
        <v>4095</v>
      </c>
    </row>
    <row r="2842" spans="1:44">
      <c r="A2842">
        <f>COUNTIF(F:F,F2842)</f>
        <v>189</v>
      </c>
      <c r="B2842">
        <v>11586</v>
      </c>
      <c r="C2842" t="s">
        <v>43</v>
      </c>
      <c r="D2842" t="s">
        <v>44</v>
      </c>
      <c r="F2842" t="s">
        <v>288</v>
      </c>
      <c r="G2842" t="s">
        <v>4096</v>
      </c>
      <c r="H2842" t="s">
        <v>290</v>
      </c>
      <c r="I2842">
        <v>2014</v>
      </c>
      <c r="J2842" t="s">
        <v>751</v>
      </c>
      <c r="K2842" s="1">
        <v>41785</v>
      </c>
      <c r="L2842" s="2">
        <v>0.60902777777777783</v>
      </c>
      <c r="M2842" t="s">
        <v>48</v>
      </c>
      <c r="N2842" t="s">
        <v>2481</v>
      </c>
      <c r="O2842" s="7" t="s">
        <v>4097</v>
      </c>
      <c r="P2842" t="s">
        <v>252</v>
      </c>
      <c r="Q2842" t="s">
        <v>252</v>
      </c>
      <c r="R2842" t="s">
        <v>52</v>
      </c>
      <c r="S2842" t="s">
        <v>68</v>
      </c>
      <c r="T2842" t="s">
        <v>54</v>
      </c>
      <c r="U2842" t="s">
        <v>4098</v>
      </c>
      <c r="V2842" s="3">
        <v>203.0659722222222</v>
      </c>
      <c r="W2842" t="s">
        <v>55</v>
      </c>
      <c r="Y2842" t="s">
        <v>56</v>
      </c>
      <c r="AB2842" t="s">
        <v>56</v>
      </c>
      <c r="AD2842" t="s">
        <v>57</v>
      </c>
      <c r="AE2842" t="s">
        <v>58</v>
      </c>
      <c r="AF2842">
        <v>23</v>
      </c>
      <c r="AG2842" t="s">
        <v>59</v>
      </c>
      <c r="AH2842">
        <v>6</v>
      </c>
      <c r="AI2842">
        <v>3</v>
      </c>
      <c r="AJ2842" t="s">
        <v>4094</v>
      </c>
      <c r="AK2842" t="s">
        <v>137</v>
      </c>
      <c r="AL2842" t="s">
        <v>138</v>
      </c>
      <c r="AM2842">
        <v>2090008398</v>
      </c>
      <c r="AN2842" t="s">
        <v>61</v>
      </c>
      <c r="AO2842" s="1">
        <v>41787</v>
      </c>
      <c r="AP2842" t="s">
        <v>252</v>
      </c>
      <c r="AQ2842" t="s">
        <v>415</v>
      </c>
      <c r="AR2842" t="s">
        <v>4099</v>
      </c>
    </row>
    <row r="2843" spans="1:44">
      <c r="A2843">
        <f>COUNTIF(F:F,F2843)</f>
        <v>189</v>
      </c>
      <c r="B2843">
        <v>11587</v>
      </c>
      <c r="C2843" t="s">
        <v>43</v>
      </c>
      <c r="D2843" t="s">
        <v>44</v>
      </c>
      <c r="F2843" t="s">
        <v>288</v>
      </c>
      <c r="G2843" t="s">
        <v>3850</v>
      </c>
      <c r="H2843" t="s">
        <v>290</v>
      </c>
      <c r="I2843">
        <v>2014</v>
      </c>
      <c r="J2843" t="s">
        <v>751</v>
      </c>
      <c r="K2843" s="1">
        <v>41786</v>
      </c>
      <c r="L2843" s="2">
        <v>0.39513888888888887</v>
      </c>
      <c r="M2843" t="s">
        <v>48</v>
      </c>
      <c r="N2843" t="s">
        <v>2481</v>
      </c>
      <c r="O2843" s="7" t="s">
        <v>4100</v>
      </c>
      <c r="P2843" t="s">
        <v>252</v>
      </c>
      <c r="Q2843" t="s">
        <v>252</v>
      </c>
      <c r="R2843" t="s">
        <v>52</v>
      </c>
      <c r="S2843" t="s">
        <v>68</v>
      </c>
      <c r="T2843" t="s">
        <v>54</v>
      </c>
      <c r="U2843" t="s">
        <v>4101</v>
      </c>
      <c r="V2843" s="3">
        <v>75.833333333333329</v>
      </c>
      <c r="W2843" t="s">
        <v>55</v>
      </c>
      <c r="Y2843" t="s">
        <v>56</v>
      </c>
      <c r="AB2843" t="s">
        <v>56</v>
      </c>
      <c r="AD2843" t="s">
        <v>57</v>
      </c>
      <c r="AE2843" t="s">
        <v>58</v>
      </c>
      <c r="AF2843">
        <v>24</v>
      </c>
      <c r="AG2843" t="s">
        <v>222</v>
      </c>
      <c r="AH2843">
        <v>6</v>
      </c>
      <c r="AI2843">
        <v>3</v>
      </c>
      <c r="AJ2843" t="s">
        <v>4094</v>
      </c>
      <c r="AK2843" t="s">
        <v>137</v>
      </c>
      <c r="AL2843" t="s">
        <v>138</v>
      </c>
      <c r="AM2843">
        <v>2090008399</v>
      </c>
      <c r="AN2843" t="s">
        <v>61</v>
      </c>
      <c r="AO2843" s="1">
        <v>41787</v>
      </c>
      <c r="AP2843" t="s">
        <v>252</v>
      </c>
      <c r="AQ2843" t="s">
        <v>415</v>
      </c>
      <c r="AR2843" t="s">
        <v>873</v>
      </c>
    </row>
    <row r="2844" spans="1:44">
      <c r="A2844">
        <f>COUNTIF(F:F,F2844)</f>
        <v>189</v>
      </c>
      <c r="B2844">
        <v>11617</v>
      </c>
      <c r="C2844" t="s">
        <v>43</v>
      </c>
      <c r="D2844" t="s">
        <v>44</v>
      </c>
      <c r="F2844" t="s">
        <v>288</v>
      </c>
      <c r="G2844" t="s">
        <v>1513</v>
      </c>
      <c r="H2844" t="s">
        <v>290</v>
      </c>
      <c r="I2844">
        <v>2014</v>
      </c>
      <c r="J2844" t="s">
        <v>872</v>
      </c>
      <c r="K2844" s="1">
        <v>41806</v>
      </c>
      <c r="L2844" s="2">
        <v>0.40277777777777773</v>
      </c>
      <c r="M2844" t="s">
        <v>122</v>
      </c>
      <c r="N2844" t="s">
        <v>251</v>
      </c>
      <c r="O2844" s="7" t="s">
        <v>3523</v>
      </c>
      <c r="P2844" t="s">
        <v>56</v>
      </c>
      <c r="R2844" t="s">
        <v>52</v>
      </c>
      <c r="S2844" t="s">
        <v>68</v>
      </c>
      <c r="T2844" t="s">
        <v>54</v>
      </c>
      <c r="U2844" t="s">
        <v>4112</v>
      </c>
      <c r="V2844" s="3">
        <v>140.09027777777777</v>
      </c>
      <c r="W2844" t="s">
        <v>55</v>
      </c>
      <c r="Y2844" t="s">
        <v>56</v>
      </c>
      <c r="AB2844" t="s">
        <v>56</v>
      </c>
      <c r="AD2844" t="s">
        <v>57</v>
      </c>
      <c r="AE2844" t="s">
        <v>58</v>
      </c>
      <c r="AF2844" t="s">
        <v>83</v>
      </c>
      <c r="AG2844" t="s">
        <v>417</v>
      </c>
      <c r="AH2844">
        <v>22</v>
      </c>
      <c r="AI2844">
        <v>0</v>
      </c>
      <c r="AJ2844" t="s">
        <v>96</v>
      </c>
      <c r="AK2844" t="s">
        <v>56</v>
      </c>
      <c r="AL2844" t="s">
        <v>56</v>
      </c>
      <c r="AM2844">
        <v>2090008438</v>
      </c>
      <c r="AN2844" t="s">
        <v>332</v>
      </c>
      <c r="AO2844" s="1">
        <v>41806</v>
      </c>
      <c r="AP2844" t="s">
        <v>252</v>
      </c>
      <c r="AR2844" t="s">
        <v>56</v>
      </c>
    </row>
    <row r="2845" spans="1:44">
      <c r="A2845">
        <f>COUNTIF(F:F,F2845)</f>
        <v>189</v>
      </c>
      <c r="B2845">
        <v>11619</v>
      </c>
      <c r="C2845" t="s">
        <v>43</v>
      </c>
      <c r="D2845" t="s">
        <v>44</v>
      </c>
      <c r="F2845" t="s">
        <v>288</v>
      </c>
      <c r="G2845" t="s">
        <v>4096</v>
      </c>
      <c r="H2845" t="s">
        <v>290</v>
      </c>
      <c r="I2845">
        <v>2014</v>
      </c>
      <c r="J2845" t="s">
        <v>872</v>
      </c>
      <c r="K2845" s="1">
        <v>41806</v>
      </c>
      <c r="L2845" s="2">
        <v>0.45347222222222222</v>
      </c>
      <c r="M2845" t="s">
        <v>1584</v>
      </c>
      <c r="N2845" t="s">
        <v>1585</v>
      </c>
      <c r="O2845" s="7" t="s">
        <v>4114</v>
      </c>
      <c r="P2845" t="s">
        <v>450</v>
      </c>
      <c r="Q2845" t="s">
        <v>450</v>
      </c>
      <c r="R2845" t="s">
        <v>52</v>
      </c>
      <c r="S2845" t="s">
        <v>68</v>
      </c>
      <c r="T2845" t="s">
        <v>54</v>
      </c>
      <c r="U2845" t="s">
        <v>4115</v>
      </c>
      <c r="V2845" s="3">
        <v>203.58680555555554</v>
      </c>
      <c r="W2845" t="s">
        <v>55</v>
      </c>
      <c r="Y2845" t="s">
        <v>56</v>
      </c>
      <c r="AB2845" t="s">
        <v>56</v>
      </c>
      <c r="AD2845" t="s">
        <v>57</v>
      </c>
      <c r="AE2845" t="s">
        <v>58</v>
      </c>
      <c r="AF2845" t="s">
        <v>94</v>
      </c>
      <c r="AG2845" t="s">
        <v>95</v>
      </c>
      <c r="AH2845">
        <v>24</v>
      </c>
      <c r="AI2845">
        <v>121</v>
      </c>
      <c r="AJ2845" t="s">
        <v>4116</v>
      </c>
      <c r="AK2845">
        <v>960</v>
      </c>
      <c r="AL2845" t="s">
        <v>125</v>
      </c>
      <c r="AM2845">
        <v>2090008440</v>
      </c>
      <c r="AN2845" t="s">
        <v>61</v>
      </c>
      <c r="AO2845" s="1">
        <v>41817</v>
      </c>
      <c r="AP2845" t="s">
        <v>450</v>
      </c>
      <c r="AQ2845" t="s">
        <v>1108</v>
      </c>
      <c r="AR2845" t="s">
        <v>4117</v>
      </c>
    </row>
    <row r="2846" spans="1:44">
      <c r="A2846">
        <f>COUNTIF(F:F,F2846)</f>
        <v>189</v>
      </c>
      <c r="B2846">
        <v>11620</v>
      </c>
      <c r="C2846" t="s">
        <v>43</v>
      </c>
      <c r="D2846" t="s">
        <v>44</v>
      </c>
      <c r="F2846" t="s">
        <v>288</v>
      </c>
      <c r="G2846" t="s">
        <v>1513</v>
      </c>
      <c r="H2846" t="s">
        <v>290</v>
      </c>
      <c r="I2846">
        <v>2014</v>
      </c>
      <c r="J2846" t="s">
        <v>872</v>
      </c>
      <c r="K2846" s="1">
        <v>41806</v>
      </c>
      <c r="L2846" s="2">
        <v>0.62986111111111109</v>
      </c>
      <c r="M2846" t="s">
        <v>122</v>
      </c>
      <c r="N2846" t="s">
        <v>251</v>
      </c>
      <c r="O2846" s="7" t="s">
        <v>4118</v>
      </c>
      <c r="P2846" t="s">
        <v>252</v>
      </c>
      <c r="Q2846" t="s">
        <v>252</v>
      </c>
      <c r="R2846" t="s">
        <v>52</v>
      </c>
      <c r="S2846" t="s">
        <v>68</v>
      </c>
      <c r="T2846" t="s">
        <v>54</v>
      </c>
      <c r="U2846" t="s">
        <v>4112</v>
      </c>
      <c r="V2846" s="3">
        <v>140.09027777777777</v>
      </c>
      <c r="W2846" t="s">
        <v>55</v>
      </c>
      <c r="Y2846" t="s">
        <v>56</v>
      </c>
      <c r="AB2846" t="s">
        <v>56</v>
      </c>
      <c r="AD2846" t="s">
        <v>57</v>
      </c>
      <c r="AE2846" t="s">
        <v>58</v>
      </c>
      <c r="AF2846">
        <v>3</v>
      </c>
      <c r="AG2846" t="s">
        <v>124</v>
      </c>
      <c r="AH2846">
        <v>22</v>
      </c>
      <c r="AI2846">
        <v>0</v>
      </c>
      <c r="AJ2846" t="s">
        <v>96</v>
      </c>
      <c r="AK2846" t="s">
        <v>137</v>
      </c>
      <c r="AL2846" t="s">
        <v>138</v>
      </c>
      <c r="AM2846">
        <v>2090008441</v>
      </c>
      <c r="AN2846" t="s">
        <v>61</v>
      </c>
      <c r="AO2846" s="1">
        <v>41817</v>
      </c>
      <c r="AP2846" t="s">
        <v>252</v>
      </c>
      <c r="AQ2846" t="s">
        <v>255</v>
      </c>
      <c r="AR2846" t="s">
        <v>4039</v>
      </c>
    </row>
    <row r="2847" spans="1:44">
      <c r="A2847">
        <f>COUNTIF(F:F,F2847)</f>
        <v>189</v>
      </c>
      <c r="B2847">
        <v>11638</v>
      </c>
      <c r="C2847" t="s">
        <v>43</v>
      </c>
      <c r="D2847" t="s">
        <v>44</v>
      </c>
      <c r="F2847" t="s">
        <v>288</v>
      </c>
      <c r="G2847" t="s">
        <v>2912</v>
      </c>
      <c r="H2847" t="s">
        <v>290</v>
      </c>
      <c r="I2847">
        <v>2014</v>
      </c>
      <c r="J2847" t="s">
        <v>986</v>
      </c>
      <c r="K2847" s="1">
        <v>41829</v>
      </c>
      <c r="L2847" s="2">
        <v>0.40138888888888885</v>
      </c>
      <c r="M2847" t="s">
        <v>122</v>
      </c>
      <c r="N2847" t="s">
        <v>1695</v>
      </c>
      <c r="O2847" s="7" t="s">
        <v>2667</v>
      </c>
      <c r="P2847" t="s">
        <v>292</v>
      </c>
      <c r="Q2847" t="s">
        <v>292</v>
      </c>
      <c r="R2847" t="s">
        <v>52</v>
      </c>
      <c r="S2847" t="s">
        <v>68</v>
      </c>
      <c r="T2847" t="s">
        <v>54</v>
      </c>
      <c r="U2847" t="s">
        <v>4132</v>
      </c>
      <c r="V2847" s="3">
        <v>207.02083333333334</v>
      </c>
      <c r="W2847" t="s">
        <v>55</v>
      </c>
      <c r="Y2847" t="s">
        <v>56</v>
      </c>
      <c r="AB2847" t="s">
        <v>56</v>
      </c>
      <c r="AD2847" t="s">
        <v>57</v>
      </c>
      <c r="AE2847" t="s">
        <v>58</v>
      </c>
      <c r="AF2847">
        <v>24</v>
      </c>
      <c r="AG2847" t="s">
        <v>222</v>
      </c>
      <c r="AH2847">
        <v>22</v>
      </c>
      <c r="AI2847">
        <v>0</v>
      </c>
      <c r="AJ2847" t="s">
        <v>96</v>
      </c>
      <c r="AK2847" t="s">
        <v>56</v>
      </c>
      <c r="AL2847" t="s">
        <v>56</v>
      </c>
      <c r="AM2847">
        <v>3650173313</v>
      </c>
      <c r="AN2847" t="s">
        <v>61</v>
      </c>
      <c r="AO2847" s="1">
        <v>41855</v>
      </c>
      <c r="AP2847" t="s">
        <v>292</v>
      </c>
      <c r="AQ2847" t="s">
        <v>293</v>
      </c>
      <c r="AR2847" t="s">
        <v>3176</v>
      </c>
    </row>
    <row r="2848" spans="1:44">
      <c r="A2848">
        <f>COUNTIF(F:F,F2848)</f>
        <v>189</v>
      </c>
      <c r="B2848">
        <v>11677</v>
      </c>
      <c r="C2848" t="s">
        <v>43</v>
      </c>
      <c r="D2848" t="s">
        <v>44</v>
      </c>
      <c r="F2848" t="s">
        <v>288</v>
      </c>
      <c r="G2848" t="s">
        <v>1616</v>
      </c>
      <c r="H2848" t="s">
        <v>290</v>
      </c>
      <c r="I2848">
        <v>2014</v>
      </c>
      <c r="J2848" t="s">
        <v>1296</v>
      </c>
      <c r="K2848" s="1">
        <v>41886</v>
      </c>
      <c r="L2848" s="2">
        <v>0.59305555555555556</v>
      </c>
      <c r="M2848" t="s">
        <v>113</v>
      </c>
      <c r="N2848" t="s">
        <v>1597</v>
      </c>
      <c r="O2848" s="7" t="s">
        <v>4171</v>
      </c>
      <c r="P2848" t="s">
        <v>56</v>
      </c>
      <c r="R2848" t="s">
        <v>52</v>
      </c>
      <c r="S2848" t="s">
        <v>68</v>
      </c>
      <c r="T2848" t="s">
        <v>54</v>
      </c>
      <c r="U2848" t="s">
        <v>4172</v>
      </c>
      <c r="V2848" s="3">
        <v>136.70138888888889</v>
      </c>
      <c r="W2848" t="s">
        <v>55</v>
      </c>
      <c r="Y2848" t="s">
        <v>56</v>
      </c>
      <c r="AB2848" t="s">
        <v>56</v>
      </c>
      <c r="AD2848" t="s">
        <v>57</v>
      </c>
      <c r="AE2848" t="s">
        <v>58</v>
      </c>
      <c r="AF2848" t="s">
        <v>451</v>
      </c>
      <c r="AG2848" t="s">
        <v>452</v>
      </c>
      <c r="AH2848">
        <v>3</v>
      </c>
      <c r="AI2848">
        <v>730</v>
      </c>
      <c r="AJ2848" t="s">
        <v>4173</v>
      </c>
      <c r="AK2848" t="s">
        <v>56</v>
      </c>
      <c r="AL2848" t="s">
        <v>56</v>
      </c>
      <c r="AM2848">
        <v>2090008517</v>
      </c>
      <c r="AN2848" t="s">
        <v>332</v>
      </c>
      <c r="AO2848" s="1">
        <v>41886</v>
      </c>
      <c r="AP2848" t="s">
        <v>252</v>
      </c>
      <c r="AR2848" t="s">
        <v>56</v>
      </c>
    </row>
    <row r="2849" spans="1:44">
      <c r="A2849">
        <f>COUNTIF(F:F,F2849)</f>
        <v>189</v>
      </c>
      <c r="B2849">
        <v>11700</v>
      </c>
      <c r="C2849" t="s">
        <v>43</v>
      </c>
      <c r="D2849" t="s">
        <v>44</v>
      </c>
      <c r="F2849" t="s">
        <v>288</v>
      </c>
      <c r="G2849" t="s">
        <v>3046</v>
      </c>
      <c r="H2849" t="s">
        <v>290</v>
      </c>
      <c r="I2849">
        <v>2014</v>
      </c>
      <c r="J2849" t="s">
        <v>1460</v>
      </c>
      <c r="K2849" s="1">
        <v>41918</v>
      </c>
      <c r="L2849" s="2">
        <v>0.53819444444444442</v>
      </c>
      <c r="M2849" t="s">
        <v>122</v>
      </c>
      <c r="N2849" t="s">
        <v>4050</v>
      </c>
      <c r="O2849" s="7" t="s">
        <v>4194</v>
      </c>
      <c r="P2849" t="s">
        <v>354</v>
      </c>
      <c r="Q2849" t="s">
        <v>354</v>
      </c>
      <c r="R2849" t="s">
        <v>52</v>
      </c>
      <c r="S2849" t="s">
        <v>68</v>
      </c>
      <c r="T2849" t="s">
        <v>54</v>
      </c>
      <c r="U2849" t="s">
        <v>4195</v>
      </c>
      <c r="V2849" s="3">
        <v>238.74305555555554</v>
      </c>
      <c r="W2849" t="s">
        <v>55</v>
      </c>
      <c r="Y2849" t="s">
        <v>56</v>
      </c>
      <c r="AB2849" t="s">
        <v>56</v>
      </c>
      <c r="AD2849" t="s">
        <v>57</v>
      </c>
      <c r="AE2849" t="s">
        <v>58</v>
      </c>
      <c r="AF2849" t="s">
        <v>94</v>
      </c>
      <c r="AG2849" t="s">
        <v>95</v>
      </c>
      <c r="AH2849">
        <v>22</v>
      </c>
      <c r="AI2849">
        <v>0</v>
      </c>
      <c r="AJ2849" t="s">
        <v>96</v>
      </c>
      <c r="AK2849">
        <v>0</v>
      </c>
      <c r="AL2849" t="s">
        <v>300</v>
      </c>
      <c r="AM2849">
        <v>2090008541</v>
      </c>
      <c r="AN2849" t="s">
        <v>61</v>
      </c>
      <c r="AO2849" s="1">
        <v>41918</v>
      </c>
      <c r="AP2849" t="s">
        <v>354</v>
      </c>
      <c r="AQ2849" t="s">
        <v>1475</v>
      </c>
      <c r="AR2849" t="s">
        <v>4196</v>
      </c>
    </row>
    <row r="2850" spans="1:44">
      <c r="A2850">
        <f>COUNTIF(F:F,F2850)</f>
        <v>189</v>
      </c>
      <c r="B2850">
        <v>11703</v>
      </c>
      <c r="C2850" t="s">
        <v>43</v>
      </c>
      <c r="D2850" t="s">
        <v>44</v>
      </c>
      <c r="F2850" t="s">
        <v>288</v>
      </c>
      <c r="G2850" t="s">
        <v>289</v>
      </c>
      <c r="H2850" t="s">
        <v>290</v>
      </c>
      <c r="I2850">
        <v>2014</v>
      </c>
      <c r="J2850" t="s">
        <v>1460</v>
      </c>
      <c r="K2850" s="1">
        <v>41920</v>
      </c>
      <c r="L2850" s="2">
        <v>0.35625000000000001</v>
      </c>
      <c r="M2850" t="s">
        <v>122</v>
      </c>
      <c r="N2850" t="s">
        <v>1611</v>
      </c>
      <c r="O2850" s="7" t="s">
        <v>4197</v>
      </c>
      <c r="P2850" t="s">
        <v>292</v>
      </c>
      <c r="Q2850" t="s">
        <v>292</v>
      </c>
      <c r="R2850" t="s">
        <v>52</v>
      </c>
      <c r="S2850" t="s">
        <v>68</v>
      </c>
      <c r="T2850" t="s">
        <v>54</v>
      </c>
      <c r="U2850" t="s">
        <v>4198</v>
      </c>
      <c r="V2850" s="3">
        <v>144.89236111111111</v>
      </c>
      <c r="W2850" t="s">
        <v>55</v>
      </c>
      <c r="Y2850" t="s">
        <v>56</v>
      </c>
      <c r="AB2850" t="s">
        <v>56</v>
      </c>
      <c r="AD2850" t="s">
        <v>57</v>
      </c>
      <c r="AE2850" t="s">
        <v>58</v>
      </c>
      <c r="AF2850" t="s">
        <v>94</v>
      </c>
      <c r="AG2850" t="s">
        <v>95</v>
      </c>
      <c r="AH2850">
        <v>22</v>
      </c>
      <c r="AI2850">
        <v>0</v>
      </c>
      <c r="AJ2850" t="s">
        <v>96</v>
      </c>
      <c r="AK2850" t="s">
        <v>56</v>
      </c>
      <c r="AL2850" t="s">
        <v>56</v>
      </c>
      <c r="AM2850">
        <v>3650176672</v>
      </c>
      <c r="AN2850" t="s">
        <v>61</v>
      </c>
      <c r="AO2850" s="1">
        <v>41939</v>
      </c>
      <c r="AP2850" t="s">
        <v>292</v>
      </c>
      <c r="AQ2850" t="s">
        <v>293</v>
      </c>
      <c r="AR2850" t="s">
        <v>4199</v>
      </c>
    </row>
    <row r="2851" spans="1:44">
      <c r="A2851">
        <f>COUNTIF(F:F,F2851)</f>
        <v>189</v>
      </c>
      <c r="B2851">
        <v>11746</v>
      </c>
      <c r="C2851" t="s">
        <v>43</v>
      </c>
      <c r="D2851" t="s">
        <v>44</v>
      </c>
      <c r="F2851" t="s">
        <v>288</v>
      </c>
      <c r="G2851" t="s">
        <v>3833</v>
      </c>
      <c r="H2851" t="s">
        <v>290</v>
      </c>
      <c r="I2851">
        <v>2015</v>
      </c>
      <c r="J2851" t="s">
        <v>47</v>
      </c>
      <c r="K2851" s="1">
        <v>42016</v>
      </c>
      <c r="L2851" s="2">
        <v>0.44791666666666669</v>
      </c>
      <c r="M2851" t="s">
        <v>113</v>
      </c>
      <c r="N2851" t="s">
        <v>1597</v>
      </c>
      <c r="O2851" s="7" t="s">
        <v>7151</v>
      </c>
      <c r="P2851" t="s">
        <v>56</v>
      </c>
      <c r="R2851" t="s">
        <v>52</v>
      </c>
      <c r="S2851" t="s">
        <v>68</v>
      </c>
      <c r="T2851" t="s">
        <v>54</v>
      </c>
      <c r="U2851" t="s">
        <v>7152</v>
      </c>
      <c r="V2851" s="3">
        <v>87.7638888888889</v>
      </c>
      <c r="W2851" t="s">
        <v>55</v>
      </c>
      <c r="Y2851" t="s">
        <v>56</v>
      </c>
      <c r="AB2851" t="s">
        <v>56</v>
      </c>
      <c r="AD2851" t="s">
        <v>57</v>
      </c>
      <c r="AE2851" t="s">
        <v>58</v>
      </c>
      <c r="AF2851" t="s">
        <v>94</v>
      </c>
      <c r="AG2851" t="s">
        <v>95</v>
      </c>
      <c r="AH2851">
        <v>22</v>
      </c>
      <c r="AI2851">
        <v>0</v>
      </c>
      <c r="AJ2851" t="s">
        <v>96</v>
      </c>
      <c r="AK2851" t="s">
        <v>56</v>
      </c>
      <c r="AL2851" t="s">
        <v>56</v>
      </c>
      <c r="AM2851">
        <v>2090008582</v>
      </c>
      <c r="AN2851" t="s">
        <v>332</v>
      </c>
      <c r="AO2851" s="1">
        <v>42221</v>
      </c>
      <c r="AP2851" t="s">
        <v>252</v>
      </c>
      <c r="AR2851" t="s">
        <v>56</v>
      </c>
    </row>
    <row r="2852" spans="1:44">
      <c r="A2852">
        <f>COUNTIF(F:F,F2852)</f>
        <v>189</v>
      </c>
      <c r="B2852">
        <v>11799</v>
      </c>
      <c r="C2852" t="s">
        <v>43</v>
      </c>
      <c r="D2852" t="s">
        <v>44</v>
      </c>
      <c r="F2852" t="s">
        <v>288</v>
      </c>
      <c r="G2852" t="s">
        <v>3313</v>
      </c>
      <c r="H2852" t="s">
        <v>290</v>
      </c>
      <c r="I2852">
        <v>2015</v>
      </c>
      <c r="J2852" t="s">
        <v>543</v>
      </c>
      <c r="K2852" s="1">
        <v>42122</v>
      </c>
      <c r="L2852" s="2">
        <v>0.45694444444444443</v>
      </c>
      <c r="M2852" t="s">
        <v>113</v>
      </c>
      <c r="N2852" t="s">
        <v>1597</v>
      </c>
      <c r="O2852" s="7" t="s">
        <v>7624</v>
      </c>
      <c r="P2852" t="s">
        <v>252</v>
      </c>
      <c r="Q2852" t="s">
        <v>252</v>
      </c>
      <c r="R2852" t="s">
        <v>52</v>
      </c>
      <c r="S2852" t="s">
        <v>68</v>
      </c>
      <c r="T2852" t="s">
        <v>54</v>
      </c>
      <c r="U2852" t="s">
        <v>7625</v>
      </c>
      <c r="V2852" s="3">
        <v>110.90625</v>
      </c>
      <c r="W2852" t="s">
        <v>55</v>
      </c>
      <c r="Y2852" t="s">
        <v>56</v>
      </c>
      <c r="AB2852" t="s">
        <v>56</v>
      </c>
      <c r="AD2852" t="s">
        <v>57</v>
      </c>
      <c r="AE2852" t="s">
        <v>58</v>
      </c>
      <c r="AF2852" t="s">
        <v>94</v>
      </c>
      <c r="AG2852" t="s">
        <v>95</v>
      </c>
      <c r="AH2852">
        <v>22</v>
      </c>
      <c r="AI2852">
        <v>0</v>
      </c>
      <c r="AJ2852" t="s">
        <v>96</v>
      </c>
      <c r="AK2852" t="s">
        <v>198</v>
      </c>
      <c r="AL2852" t="s">
        <v>63</v>
      </c>
      <c r="AM2852">
        <v>2090008637</v>
      </c>
      <c r="AN2852" t="s">
        <v>61</v>
      </c>
      <c r="AO2852" s="1">
        <v>42345</v>
      </c>
      <c r="AP2852" t="s">
        <v>252</v>
      </c>
      <c r="AQ2852" t="s">
        <v>7626</v>
      </c>
      <c r="AR2852" t="s">
        <v>7627</v>
      </c>
    </row>
    <row r="2853" spans="1:44">
      <c r="A2853">
        <f>COUNTIF(F:F,F2853)</f>
        <v>189</v>
      </c>
      <c r="B2853">
        <v>11882</v>
      </c>
      <c r="C2853" t="s">
        <v>43</v>
      </c>
      <c r="D2853" t="s">
        <v>44</v>
      </c>
      <c r="F2853" t="s">
        <v>288</v>
      </c>
      <c r="G2853" t="s">
        <v>2862</v>
      </c>
      <c r="H2853" t="s">
        <v>290</v>
      </c>
      <c r="I2853">
        <v>2015</v>
      </c>
      <c r="J2853" t="s">
        <v>1184</v>
      </c>
      <c r="K2853" s="1">
        <v>42240</v>
      </c>
      <c r="L2853" s="2">
        <v>0.63611111111111118</v>
      </c>
      <c r="M2853" t="s">
        <v>48</v>
      </c>
      <c r="N2853" t="s">
        <v>2481</v>
      </c>
      <c r="O2853" s="7" t="s">
        <v>8446</v>
      </c>
      <c r="P2853" t="s">
        <v>252</v>
      </c>
      <c r="Q2853" t="s">
        <v>252</v>
      </c>
      <c r="R2853" t="s">
        <v>52</v>
      </c>
      <c r="S2853" t="s">
        <v>68</v>
      </c>
      <c r="T2853" t="s">
        <v>54</v>
      </c>
      <c r="U2853" t="s">
        <v>8447</v>
      </c>
      <c r="V2853" s="3">
        <v>34.861111111111107</v>
      </c>
      <c r="W2853" t="s">
        <v>55</v>
      </c>
      <c r="Y2853" t="s">
        <v>56</v>
      </c>
      <c r="AB2853" t="s">
        <v>56</v>
      </c>
      <c r="AD2853" t="s">
        <v>57</v>
      </c>
      <c r="AE2853" t="s">
        <v>58</v>
      </c>
      <c r="AF2853" t="s">
        <v>94</v>
      </c>
      <c r="AG2853" t="s">
        <v>95</v>
      </c>
      <c r="AH2853">
        <v>22</v>
      </c>
      <c r="AI2853">
        <v>0</v>
      </c>
      <c r="AJ2853" t="s">
        <v>96</v>
      </c>
      <c r="AK2853">
        <v>300</v>
      </c>
      <c r="AL2853" t="s">
        <v>63</v>
      </c>
      <c r="AM2853">
        <v>2090008708</v>
      </c>
      <c r="AN2853" t="s">
        <v>61</v>
      </c>
      <c r="AO2853" s="1">
        <v>42284</v>
      </c>
      <c r="AP2853" t="s">
        <v>252</v>
      </c>
      <c r="AQ2853" t="s">
        <v>7968</v>
      </c>
      <c r="AR2853" t="s">
        <v>8448</v>
      </c>
    </row>
    <row r="2854" spans="1:44">
      <c r="A2854">
        <f>COUNTIF(F:F,F2854)</f>
        <v>189</v>
      </c>
      <c r="B2854">
        <v>11916</v>
      </c>
      <c r="C2854" t="s">
        <v>43</v>
      </c>
      <c r="D2854" t="s">
        <v>44</v>
      </c>
      <c r="F2854" t="s">
        <v>288</v>
      </c>
      <c r="G2854" t="s">
        <v>2862</v>
      </c>
      <c r="H2854" t="s">
        <v>290</v>
      </c>
      <c r="I2854">
        <v>2015</v>
      </c>
      <c r="J2854" t="s">
        <v>1460</v>
      </c>
      <c r="K2854" s="1">
        <v>42284</v>
      </c>
      <c r="L2854" s="2">
        <v>0.58263888888888882</v>
      </c>
      <c r="M2854" t="s">
        <v>1584</v>
      </c>
      <c r="N2854" t="s">
        <v>8532</v>
      </c>
      <c r="O2854" s="7" t="s">
        <v>8664</v>
      </c>
      <c r="P2854" t="s">
        <v>252</v>
      </c>
      <c r="Q2854" t="s">
        <v>252</v>
      </c>
      <c r="R2854" t="s">
        <v>52</v>
      </c>
      <c r="S2854" t="s">
        <v>68</v>
      </c>
      <c r="T2854" t="s">
        <v>54</v>
      </c>
      <c r="U2854" t="s">
        <v>8665</v>
      </c>
      <c r="V2854" s="3">
        <v>39.510416666666664</v>
      </c>
      <c r="W2854" t="s">
        <v>55</v>
      </c>
      <c r="Y2854" t="s">
        <v>56</v>
      </c>
      <c r="AB2854" t="s">
        <v>56</v>
      </c>
      <c r="AD2854" t="s">
        <v>57</v>
      </c>
      <c r="AE2854" t="s">
        <v>58</v>
      </c>
      <c r="AF2854">
        <v>3</v>
      </c>
      <c r="AG2854" t="s">
        <v>124</v>
      </c>
      <c r="AH2854">
        <v>22</v>
      </c>
      <c r="AI2854">
        <v>0</v>
      </c>
      <c r="AJ2854" t="s">
        <v>96</v>
      </c>
      <c r="AK2854">
        <v>0</v>
      </c>
      <c r="AL2854" t="s">
        <v>300</v>
      </c>
      <c r="AM2854">
        <v>2090008740</v>
      </c>
      <c r="AN2854" t="s">
        <v>61</v>
      </c>
      <c r="AO2854" s="1">
        <v>42502</v>
      </c>
      <c r="AP2854" t="s">
        <v>252</v>
      </c>
      <c r="AQ2854" t="s">
        <v>2350</v>
      </c>
      <c r="AR2854" t="s">
        <v>3417</v>
      </c>
    </row>
    <row r="2855" spans="1:44">
      <c r="A2855">
        <f>COUNTIF(F:F,F2855)</f>
        <v>189</v>
      </c>
      <c r="B2855">
        <v>11919</v>
      </c>
      <c r="C2855" t="s">
        <v>43</v>
      </c>
      <c r="D2855" t="s">
        <v>44</v>
      </c>
      <c r="F2855" t="s">
        <v>288</v>
      </c>
      <c r="G2855" t="s">
        <v>3806</v>
      </c>
      <c r="H2855" t="s">
        <v>290</v>
      </c>
      <c r="I2855">
        <v>2015</v>
      </c>
      <c r="J2855" t="s">
        <v>1460</v>
      </c>
      <c r="K2855" s="1">
        <v>42291</v>
      </c>
      <c r="L2855" s="2">
        <v>0.62986111111111109</v>
      </c>
      <c r="M2855" t="s">
        <v>1584</v>
      </c>
      <c r="N2855" t="s">
        <v>8532</v>
      </c>
      <c r="O2855" s="7" t="s">
        <v>8683</v>
      </c>
      <c r="P2855" t="s">
        <v>252</v>
      </c>
      <c r="Q2855" t="s">
        <v>252</v>
      </c>
      <c r="R2855" t="s">
        <v>52</v>
      </c>
      <c r="S2855" t="s">
        <v>68</v>
      </c>
      <c r="T2855" t="s">
        <v>54</v>
      </c>
      <c r="U2855" t="s">
        <v>8684</v>
      </c>
      <c r="V2855" s="3">
        <v>206.0625</v>
      </c>
      <c r="W2855" t="s">
        <v>55</v>
      </c>
      <c r="Y2855" t="s">
        <v>56</v>
      </c>
      <c r="AB2855" t="s">
        <v>56</v>
      </c>
      <c r="AD2855" t="s">
        <v>57</v>
      </c>
      <c r="AE2855" t="s">
        <v>58</v>
      </c>
      <c r="AF2855">
        <v>23</v>
      </c>
      <c r="AG2855" t="s">
        <v>59</v>
      </c>
      <c r="AH2855">
        <v>22</v>
      </c>
      <c r="AI2855">
        <v>0</v>
      </c>
      <c r="AJ2855" t="s">
        <v>96</v>
      </c>
      <c r="AK2855">
        <v>0</v>
      </c>
      <c r="AL2855" t="s">
        <v>300</v>
      </c>
      <c r="AM2855">
        <v>2090008744</v>
      </c>
      <c r="AN2855" t="s">
        <v>61</v>
      </c>
      <c r="AO2855" s="1">
        <v>42292</v>
      </c>
      <c r="AP2855" t="s">
        <v>252</v>
      </c>
      <c r="AQ2855" t="s">
        <v>7968</v>
      </c>
      <c r="AR2855" t="s">
        <v>8685</v>
      </c>
    </row>
    <row r="2856" spans="1:44">
      <c r="A2856">
        <f>COUNTIF(F:F,F2856)</f>
        <v>189</v>
      </c>
      <c r="B2856">
        <v>11962</v>
      </c>
      <c r="C2856" t="s">
        <v>43</v>
      </c>
      <c r="D2856" t="s">
        <v>44</v>
      </c>
      <c r="F2856" t="s">
        <v>288</v>
      </c>
      <c r="G2856" t="s">
        <v>4028</v>
      </c>
      <c r="H2856" t="s">
        <v>290</v>
      </c>
      <c r="I2856">
        <v>2016</v>
      </c>
      <c r="J2856" t="s">
        <v>446</v>
      </c>
      <c r="K2856" s="1">
        <v>42446</v>
      </c>
      <c r="L2856" s="2">
        <v>0.4152777777777778</v>
      </c>
      <c r="M2856" t="s">
        <v>122</v>
      </c>
      <c r="N2856" t="s">
        <v>1611</v>
      </c>
      <c r="O2856" s="7" t="s">
        <v>9296</v>
      </c>
      <c r="P2856" t="s">
        <v>56</v>
      </c>
      <c r="R2856" t="s">
        <v>52</v>
      </c>
      <c r="S2856" t="s">
        <v>68</v>
      </c>
      <c r="T2856" t="s">
        <v>54</v>
      </c>
      <c r="U2856" t="s">
        <v>9297</v>
      </c>
      <c r="V2856" s="3">
        <v>45.829861111111114</v>
      </c>
      <c r="W2856" t="s">
        <v>55</v>
      </c>
      <c r="Y2856" t="s">
        <v>56</v>
      </c>
      <c r="AB2856" t="s">
        <v>56</v>
      </c>
      <c r="AD2856" t="s">
        <v>57</v>
      </c>
      <c r="AE2856" t="s">
        <v>58</v>
      </c>
      <c r="AF2856" t="s">
        <v>94</v>
      </c>
      <c r="AG2856" t="s">
        <v>95</v>
      </c>
      <c r="AH2856">
        <v>22</v>
      </c>
      <c r="AI2856">
        <v>0</v>
      </c>
      <c r="AJ2856" t="s">
        <v>96</v>
      </c>
      <c r="AK2856" t="s">
        <v>56</v>
      </c>
      <c r="AL2856" t="s">
        <v>56</v>
      </c>
      <c r="AM2856" t="s">
        <v>56</v>
      </c>
      <c r="AP2856" t="s">
        <v>99</v>
      </c>
      <c r="AR2856" t="s">
        <v>56</v>
      </c>
    </row>
    <row r="2857" spans="1:44">
      <c r="A2857">
        <f>COUNTIF(F:F,F2857)</f>
        <v>189</v>
      </c>
      <c r="B2857">
        <v>11967</v>
      </c>
      <c r="C2857" t="s">
        <v>43</v>
      </c>
      <c r="D2857" t="s">
        <v>44</v>
      </c>
      <c r="F2857" t="s">
        <v>288</v>
      </c>
      <c r="G2857" t="s">
        <v>3866</v>
      </c>
      <c r="H2857" t="s">
        <v>290</v>
      </c>
      <c r="I2857">
        <v>2016</v>
      </c>
      <c r="J2857" t="s">
        <v>446</v>
      </c>
      <c r="K2857" s="1">
        <v>42450</v>
      </c>
      <c r="L2857" s="2">
        <v>0.43611111111111112</v>
      </c>
      <c r="M2857" t="s">
        <v>122</v>
      </c>
      <c r="N2857" t="s">
        <v>1611</v>
      </c>
      <c r="O2857" s="7" t="s">
        <v>9303</v>
      </c>
      <c r="P2857" t="s">
        <v>56</v>
      </c>
      <c r="R2857" t="s">
        <v>52</v>
      </c>
      <c r="S2857" t="s">
        <v>68</v>
      </c>
      <c r="T2857" t="s">
        <v>54</v>
      </c>
      <c r="U2857" s="3">
        <v>368.67013888888891</v>
      </c>
      <c r="V2857" s="3">
        <v>98.3576388888889</v>
      </c>
      <c r="W2857" t="s">
        <v>55</v>
      </c>
      <c r="Y2857" t="s">
        <v>56</v>
      </c>
      <c r="AB2857" t="s">
        <v>56</v>
      </c>
      <c r="AD2857" t="s">
        <v>57</v>
      </c>
      <c r="AE2857" t="s">
        <v>58</v>
      </c>
      <c r="AF2857" t="s">
        <v>94</v>
      </c>
      <c r="AG2857" t="s">
        <v>95</v>
      </c>
      <c r="AH2857">
        <v>22</v>
      </c>
      <c r="AI2857">
        <v>0</v>
      </c>
      <c r="AJ2857" t="s">
        <v>96</v>
      </c>
      <c r="AK2857" t="s">
        <v>56</v>
      </c>
      <c r="AL2857" t="s">
        <v>56</v>
      </c>
      <c r="AM2857" t="s">
        <v>56</v>
      </c>
      <c r="AP2857" t="s">
        <v>99</v>
      </c>
      <c r="AR2857" t="s">
        <v>56</v>
      </c>
    </row>
    <row r="2858" spans="1:44">
      <c r="A2858">
        <f>COUNTIF(F:F,F2858)</f>
        <v>189</v>
      </c>
      <c r="B2858">
        <v>12198</v>
      </c>
      <c r="C2858" t="s">
        <v>3574</v>
      </c>
      <c r="D2858" t="s">
        <v>44</v>
      </c>
      <c r="F2858" t="s">
        <v>288</v>
      </c>
      <c r="G2858" t="s">
        <v>2154</v>
      </c>
      <c r="H2858" t="s">
        <v>290</v>
      </c>
      <c r="I2858">
        <v>2013</v>
      </c>
      <c r="J2858" t="s">
        <v>1184</v>
      </c>
      <c r="K2858" s="1">
        <v>41498</v>
      </c>
      <c r="L2858" s="2">
        <v>0.63958333333333328</v>
      </c>
      <c r="M2858" t="s">
        <v>122</v>
      </c>
      <c r="N2858" t="s">
        <v>3801</v>
      </c>
      <c r="O2858" s="7" t="s">
        <v>3802</v>
      </c>
      <c r="P2858" t="s">
        <v>159</v>
      </c>
      <c r="Q2858" t="s">
        <v>159</v>
      </c>
      <c r="R2858" t="s">
        <v>52</v>
      </c>
      <c r="S2858" t="s">
        <v>68</v>
      </c>
      <c r="T2858" t="s">
        <v>54</v>
      </c>
      <c r="U2858" t="s">
        <v>2157</v>
      </c>
      <c r="V2858" s="3">
        <v>243.9027777777778</v>
      </c>
      <c r="W2858" t="s">
        <v>55</v>
      </c>
      <c r="Y2858" t="s">
        <v>56</v>
      </c>
      <c r="AB2858" t="s">
        <v>56</v>
      </c>
      <c r="AD2858" t="s">
        <v>57</v>
      </c>
      <c r="AE2858" t="s">
        <v>58</v>
      </c>
      <c r="AF2858" t="s">
        <v>137</v>
      </c>
      <c r="AG2858" t="s">
        <v>2914</v>
      </c>
      <c r="AH2858">
        <v>22</v>
      </c>
      <c r="AI2858">
        <v>0</v>
      </c>
      <c r="AJ2858" t="s">
        <v>96</v>
      </c>
      <c r="AK2858" t="s">
        <v>56</v>
      </c>
      <c r="AL2858" t="s">
        <v>56</v>
      </c>
      <c r="AM2858" t="s">
        <v>56</v>
      </c>
      <c r="AP2858" t="s">
        <v>99</v>
      </c>
      <c r="AR2858" t="s">
        <v>56</v>
      </c>
    </row>
    <row r="2859" spans="1:44">
      <c r="A2859">
        <f>COUNTIF(F:F,F2859)</f>
        <v>189</v>
      </c>
      <c r="B2859">
        <v>12207</v>
      </c>
      <c r="C2859" t="s">
        <v>3574</v>
      </c>
      <c r="D2859" t="s">
        <v>44</v>
      </c>
      <c r="F2859" t="s">
        <v>288</v>
      </c>
      <c r="G2859" t="s">
        <v>3806</v>
      </c>
      <c r="H2859" t="s">
        <v>290</v>
      </c>
      <c r="I2859">
        <v>2013</v>
      </c>
      <c r="J2859" t="s">
        <v>1184</v>
      </c>
      <c r="K2859" s="1">
        <v>41499</v>
      </c>
      <c r="L2859" s="2">
        <v>0.58958333333333335</v>
      </c>
      <c r="M2859" t="s">
        <v>122</v>
      </c>
      <c r="N2859" t="s">
        <v>3801</v>
      </c>
      <c r="O2859" s="7" t="s">
        <v>3807</v>
      </c>
      <c r="P2859" t="s">
        <v>56</v>
      </c>
      <c r="R2859" t="s">
        <v>52</v>
      </c>
      <c r="S2859" t="s">
        <v>68</v>
      </c>
      <c r="T2859" t="s">
        <v>54</v>
      </c>
      <c r="U2859" t="s">
        <v>3808</v>
      </c>
      <c r="V2859" s="3">
        <v>203.26041666666666</v>
      </c>
      <c r="W2859" t="s">
        <v>55</v>
      </c>
      <c r="Y2859" t="s">
        <v>56</v>
      </c>
      <c r="AB2859" t="s">
        <v>56</v>
      </c>
      <c r="AD2859" t="s">
        <v>57</v>
      </c>
      <c r="AE2859" t="s">
        <v>58</v>
      </c>
      <c r="AF2859" t="s">
        <v>137</v>
      </c>
      <c r="AG2859" t="s">
        <v>2914</v>
      </c>
      <c r="AH2859">
        <v>22</v>
      </c>
      <c r="AI2859">
        <v>0</v>
      </c>
      <c r="AJ2859" t="s">
        <v>96</v>
      </c>
      <c r="AK2859" t="s">
        <v>56</v>
      </c>
      <c r="AL2859" t="s">
        <v>56</v>
      </c>
      <c r="AM2859" t="s">
        <v>56</v>
      </c>
      <c r="AP2859" t="s">
        <v>99</v>
      </c>
      <c r="AR2859" t="s">
        <v>56</v>
      </c>
    </row>
    <row r="2860" spans="1:44">
      <c r="A2860">
        <f>COUNTIF(F:F,F2860)</f>
        <v>189</v>
      </c>
      <c r="B2860">
        <v>12241</v>
      </c>
      <c r="C2860" t="s">
        <v>3574</v>
      </c>
      <c r="D2860" t="s">
        <v>44</v>
      </c>
      <c r="F2860" t="s">
        <v>288</v>
      </c>
      <c r="G2860" t="s">
        <v>3806</v>
      </c>
      <c r="H2860" t="s">
        <v>290</v>
      </c>
      <c r="I2860">
        <v>2013</v>
      </c>
      <c r="J2860" t="s">
        <v>1184</v>
      </c>
      <c r="K2860" s="1">
        <v>41502</v>
      </c>
      <c r="L2860" s="2">
        <v>0.61458333333333337</v>
      </c>
      <c r="M2860" t="s">
        <v>122</v>
      </c>
      <c r="N2860" t="s">
        <v>3800</v>
      </c>
      <c r="O2860" s="7" t="s">
        <v>3264</v>
      </c>
      <c r="P2860" t="s">
        <v>142</v>
      </c>
      <c r="Q2860" t="s">
        <v>142</v>
      </c>
      <c r="R2860" t="s">
        <v>52</v>
      </c>
      <c r="S2860" t="s">
        <v>68</v>
      </c>
      <c r="T2860" t="s">
        <v>54</v>
      </c>
      <c r="U2860" t="s">
        <v>3808</v>
      </c>
      <c r="V2860" s="3">
        <v>203.26041666666666</v>
      </c>
      <c r="W2860" t="s">
        <v>55</v>
      </c>
      <c r="Y2860" t="s">
        <v>56</v>
      </c>
      <c r="AB2860" t="s">
        <v>56</v>
      </c>
      <c r="AD2860" t="s">
        <v>57</v>
      </c>
      <c r="AE2860" t="s">
        <v>58</v>
      </c>
      <c r="AF2860" t="s">
        <v>985</v>
      </c>
      <c r="AG2860" t="s">
        <v>1688</v>
      </c>
      <c r="AH2860">
        <v>22</v>
      </c>
      <c r="AI2860">
        <v>0</v>
      </c>
      <c r="AJ2860" t="s">
        <v>96</v>
      </c>
      <c r="AK2860" t="s">
        <v>56</v>
      </c>
      <c r="AL2860" t="s">
        <v>56</v>
      </c>
      <c r="AM2860">
        <v>3650174520</v>
      </c>
      <c r="AN2860" t="s">
        <v>61</v>
      </c>
      <c r="AO2860" s="1">
        <v>42107</v>
      </c>
      <c r="AP2860" t="s">
        <v>142</v>
      </c>
      <c r="AQ2860" t="s">
        <v>152</v>
      </c>
      <c r="AR2860" t="s">
        <v>1045</v>
      </c>
    </row>
    <row r="2861" spans="1:44">
      <c r="A2861">
        <f>COUNTIF(F:F,F2861)</f>
        <v>189</v>
      </c>
      <c r="B2861">
        <v>12388</v>
      </c>
      <c r="C2861" t="s">
        <v>3574</v>
      </c>
      <c r="D2861" t="s">
        <v>44</v>
      </c>
      <c r="F2861" t="s">
        <v>288</v>
      </c>
      <c r="G2861" t="s">
        <v>3834</v>
      </c>
      <c r="H2861" t="s">
        <v>290</v>
      </c>
      <c r="I2861">
        <v>2013</v>
      </c>
      <c r="J2861" t="s">
        <v>1296</v>
      </c>
      <c r="K2861" s="1">
        <v>41533</v>
      </c>
      <c r="L2861" s="2">
        <v>0.64097222222222217</v>
      </c>
      <c r="M2861" t="s">
        <v>122</v>
      </c>
      <c r="N2861" t="s">
        <v>3800</v>
      </c>
      <c r="O2861" s="7" t="s">
        <v>3835</v>
      </c>
      <c r="P2861" t="s">
        <v>142</v>
      </c>
      <c r="Q2861" t="s">
        <v>142</v>
      </c>
      <c r="R2861" t="s">
        <v>52</v>
      </c>
      <c r="S2861" t="s">
        <v>68</v>
      </c>
      <c r="T2861" t="s">
        <v>54</v>
      </c>
      <c r="U2861" t="s">
        <v>3836</v>
      </c>
      <c r="V2861" s="3">
        <v>46.60069444444445</v>
      </c>
      <c r="W2861" t="s">
        <v>55</v>
      </c>
      <c r="Y2861" t="s">
        <v>56</v>
      </c>
      <c r="AB2861" t="s">
        <v>56</v>
      </c>
      <c r="AD2861" t="s">
        <v>57</v>
      </c>
      <c r="AE2861" t="s">
        <v>58</v>
      </c>
      <c r="AF2861" t="s">
        <v>985</v>
      </c>
      <c r="AG2861" t="s">
        <v>1688</v>
      </c>
      <c r="AH2861">
        <v>22</v>
      </c>
      <c r="AI2861">
        <v>0</v>
      </c>
      <c r="AJ2861" t="s">
        <v>96</v>
      </c>
      <c r="AK2861" t="s">
        <v>56</v>
      </c>
      <c r="AL2861" t="s">
        <v>56</v>
      </c>
      <c r="AM2861">
        <v>3650167451</v>
      </c>
      <c r="AN2861" t="s">
        <v>61</v>
      </c>
      <c r="AO2861" s="1">
        <v>41757</v>
      </c>
      <c r="AP2861" t="s">
        <v>142</v>
      </c>
      <c r="AQ2861" t="s">
        <v>609</v>
      </c>
      <c r="AR2861" t="s">
        <v>3837</v>
      </c>
    </row>
    <row r="2862" spans="1:44">
      <c r="A2862">
        <f>COUNTIF(F:F,F2862)</f>
        <v>189</v>
      </c>
      <c r="B2862">
        <v>12496</v>
      </c>
      <c r="C2862" t="s">
        <v>3574</v>
      </c>
      <c r="D2862" t="s">
        <v>44</v>
      </c>
      <c r="F2862" t="s">
        <v>288</v>
      </c>
      <c r="G2862" t="s">
        <v>2666</v>
      </c>
      <c r="H2862" t="s">
        <v>290</v>
      </c>
      <c r="I2862">
        <v>2013</v>
      </c>
      <c r="J2862" t="s">
        <v>1296</v>
      </c>
      <c r="K2862" s="1">
        <v>41542</v>
      </c>
      <c r="L2862" s="2">
        <v>0.3520833333333333</v>
      </c>
      <c r="M2862" t="s">
        <v>122</v>
      </c>
      <c r="N2862" t="s">
        <v>3800</v>
      </c>
      <c r="O2862" s="7" t="s">
        <v>3264</v>
      </c>
      <c r="P2862" t="s">
        <v>142</v>
      </c>
      <c r="Q2862" t="s">
        <v>142</v>
      </c>
      <c r="R2862" t="s">
        <v>52</v>
      </c>
      <c r="S2862" t="s">
        <v>68</v>
      </c>
      <c r="T2862" t="s">
        <v>54</v>
      </c>
      <c r="U2862" t="s">
        <v>2668</v>
      </c>
      <c r="V2862" s="3">
        <v>140.72222222222223</v>
      </c>
      <c r="W2862" t="s">
        <v>55</v>
      </c>
      <c r="Y2862" t="s">
        <v>56</v>
      </c>
      <c r="AB2862" t="s">
        <v>56</v>
      </c>
      <c r="AD2862" t="s">
        <v>57</v>
      </c>
      <c r="AE2862" t="s">
        <v>58</v>
      </c>
      <c r="AF2862" t="s">
        <v>985</v>
      </c>
      <c r="AG2862" t="s">
        <v>1688</v>
      </c>
      <c r="AH2862">
        <v>22</v>
      </c>
      <c r="AI2862">
        <v>0</v>
      </c>
      <c r="AJ2862" t="s">
        <v>96</v>
      </c>
      <c r="AK2862" t="s">
        <v>56</v>
      </c>
      <c r="AL2862" t="s">
        <v>56</v>
      </c>
      <c r="AM2862">
        <v>3650167636</v>
      </c>
      <c r="AN2862" t="s">
        <v>61</v>
      </c>
      <c r="AO2862" s="1">
        <v>41682</v>
      </c>
      <c r="AP2862" t="s">
        <v>142</v>
      </c>
      <c r="AQ2862" t="s">
        <v>609</v>
      </c>
      <c r="AR2862" t="s">
        <v>3837</v>
      </c>
    </row>
    <row r="2863" spans="1:44">
      <c r="A2863">
        <f>COUNTIF(F:F,F2863)</f>
        <v>189</v>
      </c>
      <c r="B2863">
        <v>12499</v>
      </c>
      <c r="C2863" t="s">
        <v>3574</v>
      </c>
      <c r="D2863" t="s">
        <v>44</v>
      </c>
      <c r="F2863" t="s">
        <v>288</v>
      </c>
      <c r="G2863" t="s">
        <v>3861</v>
      </c>
      <c r="H2863" t="s">
        <v>290</v>
      </c>
      <c r="I2863">
        <v>2013</v>
      </c>
      <c r="J2863" t="s">
        <v>1296</v>
      </c>
      <c r="K2863" s="1">
        <v>41542</v>
      </c>
      <c r="L2863" s="2">
        <v>0.68472222222222223</v>
      </c>
      <c r="M2863" t="s">
        <v>122</v>
      </c>
      <c r="N2863" t="s">
        <v>3800</v>
      </c>
      <c r="O2863" s="7" t="s">
        <v>3835</v>
      </c>
      <c r="P2863" t="s">
        <v>142</v>
      </c>
      <c r="Q2863" t="s">
        <v>142</v>
      </c>
      <c r="R2863" t="s">
        <v>52</v>
      </c>
      <c r="S2863" t="s">
        <v>68</v>
      </c>
      <c r="T2863" t="s">
        <v>54</v>
      </c>
      <c r="U2863" t="s">
        <v>3862</v>
      </c>
      <c r="V2863" s="3">
        <v>102.68055555555556</v>
      </c>
      <c r="W2863" t="s">
        <v>55</v>
      </c>
      <c r="Y2863" t="s">
        <v>56</v>
      </c>
      <c r="AB2863" t="s">
        <v>56</v>
      </c>
      <c r="AD2863" t="s">
        <v>57</v>
      </c>
      <c r="AE2863" t="s">
        <v>58</v>
      </c>
      <c r="AF2863" t="s">
        <v>985</v>
      </c>
      <c r="AG2863" t="s">
        <v>1688</v>
      </c>
      <c r="AH2863">
        <v>22</v>
      </c>
      <c r="AI2863">
        <v>0</v>
      </c>
      <c r="AJ2863" t="s">
        <v>96</v>
      </c>
      <c r="AK2863" t="s">
        <v>56</v>
      </c>
      <c r="AL2863" t="s">
        <v>56</v>
      </c>
      <c r="AM2863">
        <v>3650167675</v>
      </c>
      <c r="AN2863" t="s">
        <v>61</v>
      </c>
      <c r="AO2863" s="1">
        <v>41661</v>
      </c>
      <c r="AP2863" t="s">
        <v>142</v>
      </c>
      <c r="AQ2863" t="s">
        <v>609</v>
      </c>
      <c r="AR2863" t="s">
        <v>3837</v>
      </c>
    </row>
    <row r="2864" spans="1:44">
      <c r="A2864">
        <f>COUNTIF(F:F,F2864)</f>
        <v>189</v>
      </c>
      <c r="B2864">
        <v>12501</v>
      </c>
      <c r="C2864" t="s">
        <v>3574</v>
      </c>
      <c r="D2864" t="s">
        <v>44</v>
      </c>
      <c r="F2864" t="s">
        <v>288</v>
      </c>
      <c r="G2864" t="s">
        <v>3863</v>
      </c>
      <c r="H2864" t="s">
        <v>290</v>
      </c>
      <c r="I2864">
        <v>2013</v>
      </c>
      <c r="J2864" t="s">
        <v>1296</v>
      </c>
      <c r="K2864" s="1">
        <v>41543</v>
      </c>
      <c r="L2864" s="2">
        <v>0.53611111111111109</v>
      </c>
      <c r="M2864" t="s">
        <v>122</v>
      </c>
      <c r="N2864" t="s">
        <v>3800</v>
      </c>
      <c r="O2864" s="7" t="s">
        <v>3864</v>
      </c>
      <c r="P2864" t="s">
        <v>292</v>
      </c>
      <c r="Q2864" t="s">
        <v>292</v>
      </c>
      <c r="R2864" t="s">
        <v>52</v>
      </c>
      <c r="S2864" t="s">
        <v>68</v>
      </c>
      <c r="T2864" t="s">
        <v>54</v>
      </c>
      <c r="U2864" t="s">
        <v>3865</v>
      </c>
      <c r="V2864" s="3">
        <v>140.94097222222223</v>
      </c>
      <c r="W2864" t="s">
        <v>55</v>
      </c>
      <c r="Y2864" t="s">
        <v>56</v>
      </c>
      <c r="AB2864" t="s">
        <v>56</v>
      </c>
      <c r="AD2864" t="s">
        <v>57</v>
      </c>
      <c r="AE2864" t="s">
        <v>58</v>
      </c>
      <c r="AF2864" t="s">
        <v>985</v>
      </c>
      <c r="AG2864" t="s">
        <v>1688</v>
      </c>
      <c r="AH2864">
        <v>22</v>
      </c>
      <c r="AI2864">
        <v>0</v>
      </c>
      <c r="AJ2864" t="s">
        <v>96</v>
      </c>
      <c r="AK2864" t="s">
        <v>56</v>
      </c>
      <c r="AL2864" t="s">
        <v>56</v>
      </c>
      <c r="AM2864">
        <v>3650167670</v>
      </c>
      <c r="AN2864" t="s">
        <v>74</v>
      </c>
      <c r="AO2864" s="1">
        <v>42640</v>
      </c>
      <c r="AP2864" t="s">
        <v>292</v>
      </c>
      <c r="AR2864" t="s">
        <v>56</v>
      </c>
    </row>
    <row r="2865" spans="1:44">
      <c r="A2865">
        <f>COUNTIF(F:F,F2865)</f>
        <v>189</v>
      </c>
      <c r="B2865">
        <v>12523</v>
      </c>
      <c r="C2865" t="s">
        <v>3574</v>
      </c>
      <c r="D2865" t="s">
        <v>44</v>
      </c>
      <c r="F2865" t="s">
        <v>288</v>
      </c>
      <c r="G2865" t="s">
        <v>3866</v>
      </c>
      <c r="H2865" t="s">
        <v>290</v>
      </c>
      <c r="I2865">
        <v>2013</v>
      </c>
      <c r="J2865" t="s">
        <v>1296</v>
      </c>
      <c r="K2865" s="1">
        <v>41543</v>
      </c>
      <c r="L2865" s="2">
        <v>0.62847222222222221</v>
      </c>
      <c r="M2865" t="s">
        <v>122</v>
      </c>
      <c r="N2865" t="s">
        <v>3800</v>
      </c>
      <c r="O2865" s="7" t="s">
        <v>3867</v>
      </c>
      <c r="P2865" t="s">
        <v>3830</v>
      </c>
      <c r="Q2865" t="s">
        <v>3830</v>
      </c>
      <c r="R2865" t="s">
        <v>52</v>
      </c>
      <c r="S2865" t="s">
        <v>68</v>
      </c>
      <c r="T2865" t="s">
        <v>54</v>
      </c>
      <c r="U2865" s="3">
        <v>368.67013888888891</v>
      </c>
      <c r="V2865" s="3">
        <v>98.3576388888889</v>
      </c>
      <c r="W2865" t="s">
        <v>55</v>
      </c>
      <c r="Y2865" t="s">
        <v>56</v>
      </c>
      <c r="AB2865" t="s">
        <v>56</v>
      </c>
      <c r="AD2865" t="s">
        <v>57</v>
      </c>
      <c r="AE2865" t="s">
        <v>58</v>
      </c>
      <c r="AF2865" t="s">
        <v>985</v>
      </c>
      <c r="AG2865" t="s">
        <v>1688</v>
      </c>
      <c r="AH2865">
        <v>22</v>
      </c>
      <c r="AI2865">
        <v>0</v>
      </c>
      <c r="AJ2865" t="s">
        <v>96</v>
      </c>
      <c r="AK2865" t="s">
        <v>56</v>
      </c>
      <c r="AL2865" t="s">
        <v>56</v>
      </c>
      <c r="AM2865">
        <v>3810159525</v>
      </c>
      <c r="AN2865" t="s">
        <v>61</v>
      </c>
      <c r="AO2865" s="1">
        <v>41955</v>
      </c>
      <c r="AP2865" t="s">
        <v>3830</v>
      </c>
      <c r="AQ2865" t="s">
        <v>3839</v>
      </c>
      <c r="AR2865" t="s">
        <v>3840</v>
      </c>
    </row>
    <row r="2866" spans="1:44">
      <c r="A2866">
        <f>COUNTIF(F:F,F2866)</f>
        <v>189</v>
      </c>
      <c r="B2866">
        <v>12558</v>
      </c>
      <c r="C2866" t="s">
        <v>3574</v>
      </c>
      <c r="D2866" t="s">
        <v>44</v>
      </c>
      <c r="F2866" t="s">
        <v>288</v>
      </c>
      <c r="G2866" t="s">
        <v>3875</v>
      </c>
      <c r="H2866" t="s">
        <v>290</v>
      </c>
      <c r="I2866">
        <v>2013</v>
      </c>
      <c r="J2866" t="s">
        <v>1460</v>
      </c>
      <c r="K2866" s="1">
        <v>41550</v>
      </c>
      <c r="L2866" s="2">
        <v>0.57361111111111118</v>
      </c>
      <c r="M2866" t="s">
        <v>122</v>
      </c>
      <c r="N2866" t="s">
        <v>3801</v>
      </c>
      <c r="O2866" s="7" t="s">
        <v>3835</v>
      </c>
      <c r="P2866" t="s">
        <v>142</v>
      </c>
      <c r="Q2866" t="s">
        <v>142</v>
      </c>
      <c r="R2866" t="s">
        <v>52</v>
      </c>
      <c r="S2866" t="s">
        <v>68</v>
      </c>
      <c r="T2866" t="s">
        <v>54</v>
      </c>
      <c r="U2866" t="s">
        <v>2913</v>
      </c>
      <c r="V2866" s="3">
        <v>49.753472222222221</v>
      </c>
      <c r="W2866" t="s">
        <v>55</v>
      </c>
      <c r="Y2866" t="s">
        <v>56</v>
      </c>
      <c r="AB2866" t="s">
        <v>56</v>
      </c>
      <c r="AD2866" t="s">
        <v>57</v>
      </c>
      <c r="AE2866" t="s">
        <v>58</v>
      </c>
      <c r="AF2866" t="s">
        <v>985</v>
      </c>
      <c r="AG2866" t="s">
        <v>1688</v>
      </c>
      <c r="AH2866">
        <v>22</v>
      </c>
      <c r="AI2866">
        <v>0</v>
      </c>
      <c r="AJ2866" t="s">
        <v>96</v>
      </c>
      <c r="AK2866" t="s">
        <v>56</v>
      </c>
      <c r="AL2866" t="s">
        <v>56</v>
      </c>
      <c r="AM2866">
        <v>3650167872</v>
      </c>
      <c r="AN2866" t="s">
        <v>61</v>
      </c>
      <c r="AO2866" s="1">
        <v>41661</v>
      </c>
      <c r="AP2866" t="s">
        <v>142</v>
      </c>
      <c r="AQ2866" t="s">
        <v>609</v>
      </c>
      <c r="AR2866" t="s">
        <v>3837</v>
      </c>
    </row>
    <row r="2867" spans="1:44">
      <c r="A2867">
        <f>COUNTIF(F:F,F2867)</f>
        <v>189</v>
      </c>
      <c r="B2867">
        <v>12573</v>
      </c>
      <c r="C2867" t="s">
        <v>3574</v>
      </c>
      <c r="D2867" t="s">
        <v>44</v>
      </c>
      <c r="F2867" t="s">
        <v>288</v>
      </c>
      <c r="G2867" t="s">
        <v>1918</v>
      </c>
      <c r="H2867" t="s">
        <v>290</v>
      </c>
      <c r="I2867">
        <v>2013</v>
      </c>
      <c r="J2867" t="s">
        <v>1460</v>
      </c>
      <c r="K2867" s="1">
        <v>41554</v>
      </c>
      <c r="L2867" s="2">
        <v>0.66597222222222219</v>
      </c>
      <c r="M2867" t="s">
        <v>122</v>
      </c>
      <c r="N2867" t="s">
        <v>3800</v>
      </c>
      <c r="O2867" s="7" t="s">
        <v>3879</v>
      </c>
      <c r="P2867" t="s">
        <v>142</v>
      </c>
      <c r="Q2867" t="s">
        <v>142</v>
      </c>
      <c r="R2867" t="s">
        <v>52</v>
      </c>
      <c r="S2867" t="s">
        <v>68</v>
      </c>
      <c r="T2867" t="s">
        <v>54</v>
      </c>
      <c r="U2867" t="s">
        <v>1920</v>
      </c>
      <c r="V2867" s="3">
        <v>59.770833333333336</v>
      </c>
      <c r="W2867" t="s">
        <v>55</v>
      </c>
      <c r="Y2867" t="s">
        <v>56</v>
      </c>
      <c r="AB2867" t="s">
        <v>56</v>
      </c>
      <c r="AD2867" t="s">
        <v>57</v>
      </c>
      <c r="AE2867" t="s">
        <v>58</v>
      </c>
      <c r="AF2867" t="s">
        <v>985</v>
      </c>
      <c r="AG2867" t="s">
        <v>1688</v>
      </c>
      <c r="AH2867">
        <v>22</v>
      </c>
      <c r="AI2867">
        <v>0</v>
      </c>
      <c r="AJ2867" t="s">
        <v>96</v>
      </c>
      <c r="AK2867" t="s">
        <v>56</v>
      </c>
      <c r="AL2867" t="s">
        <v>56</v>
      </c>
      <c r="AM2867">
        <v>3650167945</v>
      </c>
      <c r="AN2867" t="s">
        <v>61</v>
      </c>
      <c r="AO2867" s="1">
        <v>41682</v>
      </c>
      <c r="AP2867" t="s">
        <v>142</v>
      </c>
      <c r="AQ2867" t="s">
        <v>609</v>
      </c>
      <c r="AR2867" t="s">
        <v>3837</v>
      </c>
    </row>
    <row r="2868" spans="1:44">
      <c r="A2868">
        <f>COUNTIF(F:F,F2868)</f>
        <v>189</v>
      </c>
      <c r="B2868">
        <v>12604</v>
      </c>
      <c r="C2868" t="s">
        <v>3574</v>
      </c>
      <c r="D2868" t="s">
        <v>44</v>
      </c>
      <c r="F2868" t="s">
        <v>288</v>
      </c>
      <c r="G2868" t="s">
        <v>3313</v>
      </c>
      <c r="H2868" t="s">
        <v>290</v>
      </c>
      <c r="I2868">
        <v>2013</v>
      </c>
      <c r="J2868" t="s">
        <v>1460</v>
      </c>
      <c r="K2868" s="1">
        <v>41576</v>
      </c>
      <c r="L2868" s="2">
        <v>0.49374999999999997</v>
      </c>
      <c r="M2868" t="s">
        <v>122</v>
      </c>
      <c r="N2868" t="s">
        <v>3800</v>
      </c>
      <c r="O2868" s="7" t="s">
        <v>3882</v>
      </c>
      <c r="P2868" t="s">
        <v>142</v>
      </c>
      <c r="Q2868" t="s">
        <v>142</v>
      </c>
      <c r="R2868" t="s">
        <v>52</v>
      </c>
      <c r="S2868" t="s">
        <v>68</v>
      </c>
      <c r="T2868" t="s">
        <v>54</v>
      </c>
      <c r="U2868" t="s">
        <v>3314</v>
      </c>
      <c r="V2868" s="3">
        <v>95.4826388888889</v>
      </c>
      <c r="W2868" t="s">
        <v>55</v>
      </c>
      <c r="Y2868" t="s">
        <v>56</v>
      </c>
      <c r="AB2868" t="s">
        <v>56</v>
      </c>
      <c r="AD2868" t="s">
        <v>57</v>
      </c>
      <c r="AE2868" t="s">
        <v>58</v>
      </c>
      <c r="AF2868" t="s">
        <v>985</v>
      </c>
      <c r="AG2868" t="s">
        <v>1688</v>
      </c>
      <c r="AH2868">
        <v>22</v>
      </c>
      <c r="AI2868">
        <v>0</v>
      </c>
      <c r="AJ2868" t="s">
        <v>96</v>
      </c>
      <c r="AK2868" t="s">
        <v>56</v>
      </c>
      <c r="AL2868" t="s">
        <v>56</v>
      </c>
      <c r="AM2868">
        <v>3650168376</v>
      </c>
      <c r="AN2868" t="s">
        <v>61</v>
      </c>
      <c r="AO2868" s="1">
        <v>41788</v>
      </c>
      <c r="AP2868" t="s">
        <v>142</v>
      </c>
      <c r="AQ2868" t="s">
        <v>152</v>
      </c>
      <c r="AR2868" t="s">
        <v>3883</v>
      </c>
    </row>
    <row r="2869" spans="1:44">
      <c r="A2869">
        <f>COUNTIF(F:F,F2869)</f>
        <v>189</v>
      </c>
      <c r="B2869">
        <v>12685</v>
      </c>
      <c r="C2869" t="s">
        <v>3574</v>
      </c>
      <c r="D2869" t="s">
        <v>44</v>
      </c>
      <c r="F2869" t="s">
        <v>288</v>
      </c>
      <c r="G2869" t="s">
        <v>3038</v>
      </c>
      <c r="H2869" t="s">
        <v>290</v>
      </c>
      <c r="I2869">
        <v>2013</v>
      </c>
      <c r="J2869" t="s">
        <v>1557</v>
      </c>
      <c r="K2869" s="1">
        <v>41592</v>
      </c>
      <c r="L2869" s="2">
        <v>0.67708333333333337</v>
      </c>
      <c r="M2869" t="s">
        <v>122</v>
      </c>
      <c r="N2869" t="s">
        <v>3800</v>
      </c>
      <c r="O2869" s="7" t="s">
        <v>3914</v>
      </c>
      <c r="P2869" t="s">
        <v>142</v>
      </c>
      <c r="Q2869" t="s">
        <v>142</v>
      </c>
      <c r="R2869" t="s">
        <v>52</v>
      </c>
      <c r="S2869" t="s">
        <v>68</v>
      </c>
      <c r="T2869" t="s">
        <v>54</v>
      </c>
      <c r="U2869" t="s">
        <v>3040</v>
      </c>
      <c r="V2869" s="3">
        <v>143.36458333333334</v>
      </c>
      <c r="W2869" t="s">
        <v>55</v>
      </c>
      <c r="Y2869" t="s">
        <v>56</v>
      </c>
      <c r="AB2869" t="s">
        <v>56</v>
      </c>
      <c r="AD2869" t="s">
        <v>57</v>
      </c>
      <c r="AE2869" t="s">
        <v>58</v>
      </c>
      <c r="AF2869" t="s">
        <v>985</v>
      </c>
      <c r="AG2869" t="s">
        <v>1688</v>
      </c>
      <c r="AH2869">
        <v>22</v>
      </c>
      <c r="AI2869">
        <v>0</v>
      </c>
      <c r="AJ2869" t="s">
        <v>96</v>
      </c>
      <c r="AK2869" t="s">
        <v>56</v>
      </c>
      <c r="AL2869" t="s">
        <v>56</v>
      </c>
      <c r="AM2869">
        <v>3650168652</v>
      </c>
      <c r="AN2869" t="s">
        <v>61</v>
      </c>
      <c r="AO2869" s="1">
        <v>41845</v>
      </c>
      <c r="AP2869" t="s">
        <v>142</v>
      </c>
      <c r="AQ2869" t="s">
        <v>152</v>
      </c>
      <c r="AR2869" t="s">
        <v>3915</v>
      </c>
    </row>
    <row r="2870" spans="1:44">
      <c r="A2870">
        <f>COUNTIF(F:F,F2870)</f>
        <v>189</v>
      </c>
      <c r="B2870">
        <v>13368</v>
      </c>
      <c r="C2870" t="s">
        <v>3574</v>
      </c>
      <c r="D2870" t="s">
        <v>44</v>
      </c>
      <c r="F2870" t="s">
        <v>288</v>
      </c>
      <c r="G2870" t="s">
        <v>3160</v>
      </c>
      <c r="H2870" t="s">
        <v>290</v>
      </c>
      <c r="I2870">
        <v>2014</v>
      </c>
      <c r="J2870" t="s">
        <v>446</v>
      </c>
      <c r="K2870" s="1">
        <v>41729</v>
      </c>
      <c r="L2870" s="2">
        <v>0.64374999999999993</v>
      </c>
      <c r="M2870" t="s">
        <v>122</v>
      </c>
      <c r="N2870" t="s">
        <v>3801</v>
      </c>
      <c r="O2870" s="7" t="s">
        <v>4323</v>
      </c>
      <c r="P2870" t="s">
        <v>142</v>
      </c>
      <c r="Q2870" t="s">
        <v>142</v>
      </c>
      <c r="R2870" t="s">
        <v>52</v>
      </c>
      <c r="S2870" t="s">
        <v>68</v>
      </c>
      <c r="T2870" t="s">
        <v>54</v>
      </c>
      <c r="U2870" s="3">
        <v>354.5</v>
      </c>
      <c r="V2870" s="3">
        <v>22.256944444444443</v>
      </c>
      <c r="W2870" t="s">
        <v>55</v>
      </c>
      <c r="Y2870" t="s">
        <v>56</v>
      </c>
      <c r="AB2870" t="s">
        <v>56</v>
      </c>
      <c r="AD2870" t="s">
        <v>57</v>
      </c>
      <c r="AE2870" t="s">
        <v>58</v>
      </c>
      <c r="AF2870" t="s">
        <v>985</v>
      </c>
      <c r="AG2870" t="s">
        <v>1688</v>
      </c>
      <c r="AH2870">
        <v>22</v>
      </c>
      <c r="AI2870">
        <v>0</v>
      </c>
      <c r="AJ2870" t="s">
        <v>96</v>
      </c>
      <c r="AK2870" t="s">
        <v>56</v>
      </c>
      <c r="AL2870" t="s">
        <v>56</v>
      </c>
      <c r="AM2870">
        <v>3650170352</v>
      </c>
      <c r="AN2870" t="s">
        <v>61</v>
      </c>
      <c r="AO2870" s="1">
        <v>41918</v>
      </c>
      <c r="AP2870" t="s">
        <v>142</v>
      </c>
      <c r="AQ2870" t="s">
        <v>152</v>
      </c>
      <c r="AR2870" t="s">
        <v>1045</v>
      </c>
    </row>
    <row r="2871" spans="1:44">
      <c r="A2871">
        <f>COUNTIF(F:F,F2871)</f>
        <v>189</v>
      </c>
      <c r="B2871">
        <v>13472</v>
      </c>
      <c r="C2871" t="s">
        <v>3574</v>
      </c>
      <c r="D2871" t="s">
        <v>44</v>
      </c>
      <c r="F2871" t="s">
        <v>288</v>
      </c>
      <c r="G2871" t="s">
        <v>4008</v>
      </c>
      <c r="H2871" t="s">
        <v>290</v>
      </c>
      <c r="I2871">
        <v>2014</v>
      </c>
      <c r="J2871" t="s">
        <v>543</v>
      </c>
      <c r="K2871" s="1">
        <v>41754</v>
      </c>
      <c r="L2871" s="2">
        <v>0.6430555555555556</v>
      </c>
      <c r="M2871" t="s">
        <v>122</v>
      </c>
      <c r="N2871" t="s">
        <v>3801</v>
      </c>
      <c r="O2871" s="7" t="s">
        <v>4362</v>
      </c>
      <c r="P2871" t="s">
        <v>142</v>
      </c>
      <c r="Q2871" t="s">
        <v>142</v>
      </c>
      <c r="R2871" t="s">
        <v>52</v>
      </c>
      <c r="S2871" t="s">
        <v>68</v>
      </c>
      <c r="T2871" t="s">
        <v>54</v>
      </c>
      <c r="U2871" t="s">
        <v>4010</v>
      </c>
      <c r="V2871" s="3">
        <v>129.09722222222223</v>
      </c>
      <c r="W2871" t="s">
        <v>55</v>
      </c>
      <c r="Y2871" t="s">
        <v>56</v>
      </c>
      <c r="AB2871" t="s">
        <v>56</v>
      </c>
      <c r="AD2871" t="s">
        <v>57</v>
      </c>
      <c r="AE2871" t="s">
        <v>58</v>
      </c>
      <c r="AF2871" t="s">
        <v>985</v>
      </c>
      <c r="AG2871" t="s">
        <v>1688</v>
      </c>
      <c r="AH2871">
        <v>22</v>
      </c>
      <c r="AI2871">
        <v>0</v>
      </c>
      <c r="AJ2871" t="s">
        <v>96</v>
      </c>
      <c r="AK2871" t="s">
        <v>56</v>
      </c>
      <c r="AL2871" t="s">
        <v>56</v>
      </c>
      <c r="AM2871">
        <v>3650171092</v>
      </c>
      <c r="AN2871" t="s">
        <v>61</v>
      </c>
      <c r="AO2871" s="1">
        <v>41988</v>
      </c>
      <c r="AP2871" t="s">
        <v>142</v>
      </c>
      <c r="AQ2871" t="s">
        <v>152</v>
      </c>
      <c r="AR2871" t="s">
        <v>1045</v>
      </c>
    </row>
    <row r="2872" spans="1:44">
      <c r="A2872">
        <f>COUNTIF(F:F,F2872)</f>
        <v>189</v>
      </c>
      <c r="B2872">
        <v>13568</v>
      </c>
      <c r="C2872" t="s">
        <v>3574</v>
      </c>
      <c r="D2872" t="s">
        <v>44</v>
      </c>
      <c r="F2872" t="s">
        <v>288</v>
      </c>
      <c r="G2872" t="s">
        <v>1918</v>
      </c>
      <c r="H2872" t="s">
        <v>290</v>
      </c>
      <c r="I2872">
        <v>2014</v>
      </c>
      <c r="J2872" t="s">
        <v>751</v>
      </c>
      <c r="K2872" s="1">
        <v>41772</v>
      </c>
      <c r="L2872" s="2">
        <v>0.50972222222222219</v>
      </c>
      <c r="M2872" t="s">
        <v>122</v>
      </c>
      <c r="N2872" t="s">
        <v>3800</v>
      </c>
      <c r="O2872" s="7" t="s">
        <v>4390</v>
      </c>
      <c r="P2872" t="s">
        <v>142</v>
      </c>
      <c r="Q2872" t="s">
        <v>142</v>
      </c>
      <c r="R2872" t="s">
        <v>52</v>
      </c>
      <c r="S2872" t="s">
        <v>68</v>
      </c>
      <c r="T2872" t="s">
        <v>54</v>
      </c>
      <c r="U2872" t="s">
        <v>1920</v>
      </c>
      <c r="V2872" s="3">
        <v>59.770833333333336</v>
      </c>
      <c r="W2872" t="s">
        <v>55</v>
      </c>
      <c r="Y2872" t="s">
        <v>56</v>
      </c>
      <c r="AB2872" t="s">
        <v>56</v>
      </c>
      <c r="AD2872" t="s">
        <v>57</v>
      </c>
      <c r="AE2872" t="s">
        <v>58</v>
      </c>
      <c r="AF2872">
        <v>3</v>
      </c>
      <c r="AG2872" t="s">
        <v>124</v>
      </c>
      <c r="AH2872">
        <v>22</v>
      </c>
      <c r="AI2872">
        <v>0</v>
      </c>
      <c r="AJ2872" t="s">
        <v>96</v>
      </c>
      <c r="AK2872" t="s">
        <v>56</v>
      </c>
      <c r="AL2872" t="s">
        <v>56</v>
      </c>
      <c r="AM2872">
        <v>3650172091</v>
      </c>
      <c r="AN2872" t="s">
        <v>61</v>
      </c>
      <c r="AO2872" s="1">
        <v>42131</v>
      </c>
      <c r="AP2872" t="s">
        <v>142</v>
      </c>
      <c r="AQ2872" t="s">
        <v>143</v>
      </c>
      <c r="AR2872" t="s">
        <v>4391</v>
      </c>
    </row>
    <row r="2873" spans="1:44">
      <c r="A2873">
        <f>COUNTIF(F:F,F2873)</f>
        <v>189</v>
      </c>
      <c r="B2873">
        <v>13891</v>
      </c>
      <c r="C2873" t="s">
        <v>3574</v>
      </c>
      <c r="D2873" t="s">
        <v>44</v>
      </c>
      <c r="F2873" t="s">
        <v>288</v>
      </c>
      <c r="G2873" t="s">
        <v>4574</v>
      </c>
      <c r="H2873" t="s">
        <v>290</v>
      </c>
      <c r="I2873">
        <v>2014</v>
      </c>
      <c r="J2873" t="s">
        <v>872</v>
      </c>
      <c r="K2873" s="1">
        <v>41803</v>
      </c>
      <c r="L2873" s="2">
        <v>0.3979166666666667</v>
      </c>
      <c r="M2873" t="s">
        <v>122</v>
      </c>
      <c r="N2873" t="s">
        <v>3800</v>
      </c>
      <c r="O2873" s="7" t="s">
        <v>4575</v>
      </c>
      <c r="P2873" t="s">
        <v>142</v>
      </c>
      <c r="Q2873" t="s">
        <v>142</v>
      </c>
      <c r="R2873" t="s">
        <v>52</v>
      </c>
      <c r="S2873" t="s">
        <v>68</v>
      </c>
      <c r="T2873" t="s">
        <v>54</v>
      </c>
      <c r="U2873" t="s">
        <v>4576</v>
      </c>
      <c r="V2873" s="3">
        <v>74.048611111111114</v>
      </c>
      <c r="W2873" t="s">
        <v>55</v>
      </c>
      <c r="Y2873" t="s">
        <v>56</v>
      </c>
      <c r="AB2873" t="s">
        <v>56</v>
      </c>
      <c r="AD2873" t="s">
        <v>57</v>
      </c>
      <c r="AE2873" t="s">
        <v>58</v>
      </c>
      <c r="AF2873" t="s">
        <v>985</v>
      </c>
      <c r="AG2873" t="s">
        <v>1688</v>
      </c>
      <c r="AH2873">
        <v>22</v>
      </c>
      <c r="AI2873">
        <v>0</v>
      </c>
      <c r="AJ2873" t="s">
        <v>96</v>
      </c>
      <c r="AK2873" t="s">
        <v>56</v>
      </c>
      <c r="AL2873" t="s">
        <v>56</v>
      </c>
      <c r="AM2873">
        <v>3650173608</v>
      </c>
      <c r="AN2873" t="s">
        <v>61</v>
      </c>
      <c r="AO2873" s="1">
        <v>41942</v>
      </c>
      <c r="AP2873" t="s">
        <v>142</v>
      </c>
      <c r="AQ2873" t="s">
        <v>609</v>
      </c>
      <c r="AR2873" t="s">
        <v>4577</v>
      </c>
    </row>
    <row r="2874" spans="1:44">
      <c r="A2874">
        <f>COUNTIF(F:F,F2874)</f>
        <v>189</v>
      </c>
      <c r="B2874">
        <v>14201</v>
      </c>
      <c r="C2874" t="s">
        <v>3574</v>
      </c>
      <c r="D2874" t="s">
        <v>44</v>
      </c>
      <c r="F2874" t="s">
        <v>288</v>
      </c>
      <c r="G2874" t="s">
        <v>4130</v>
      </c>
      <c r="H2874" t="s">
        <v>290</v>
      </c>
      <c r="I2874">
        <v>2014</v>
      </c>
      <c r="J2874" t="s">
        <v>1184</v>
      </c>
      <c r="K2874" s="1">
        <v>41871</v>
      </c>
      <c r="L2874" s="2">
        <v>0.66111111111111109</v>
      </c>
      <c r="M2874" t="s">
        <v>122</v>
      </c>
      <c r="N2874" t="s">
        <v>3801</v>
      </c>
      <c r="O2874" s="7" t="s">
        <v>4131</v>
      </c>
      <c r="P2874" t="s">
        <v>142</v>
      </c>
      <c r="Q2874" t="s">
        <v>142</v>
      </c>
      <c r="R2874" t="s">
        <v>52</v>
      </c>
      <c r="S2874" t="s">
        <v>68</v>
      </c>
      <c r="T2874" t="s">
        <v>54</v>
      </c>
      <c r="U2874" t="s">
        <v>4763</v>
      </c>
      <c r="V2874" s="3">
        <v>108.5798611111111</v>
      </c>
      <c r="W2874" t="s">
        <v>55</v>
      </c>
      <c r="Y2874" t="s">
        <v>56</v>
      </c>
      <c r="AB2874" t="s">
        <v>56</v>
      </c>
      <c r="AD2874" t="s">
        <v>57</v>
      </c>
      <c r="AE2874" t="s">
        <v>58</v>
      </c>
      <c r="AF2874" t="s">
        <v>985</v>
      </c>
      <c r="AG2874" t="s">
        <v>1688</v>
      </c>
      <c r="AH2874">
        <v>22</v>
      </c>
      <c r="AI2874">
        <v>0</v>
      </c>
      <c r="AJ2874" t="s">
        <v>96</v>
      </c>
      <c r="AK2874" t="s">
        <v>56</v>
      </c>
      <c r="AL2874" t="s">
        <v>56</v>
      </c>
      <c r="AM2874">
        <v>3650174923</v>
      </c>
      <c r="AN2874" t="s">
        <v>61</v>
      </c>
      <c r="AO2874" s="1">
        <v>42039</v>
      </c>
      <c r="AP2874" t="s">
        <v>142</v>
      </c>
      <c r="AQ2874" t="s">
        <v>143</v>
      </c>
      <c r="AR2874" t="s">
        <v>1045</v>
      </c>
    </row>
    <row r="2875" spans="1:44">
      <c r="A2875">
        <f>COUNTIF(F:F,F2875)</f>
        <v>189</v>
      </c>
      <c r="B2875">
        <v>14285</v>
      </c>
      <c r="C2875" t="s">
        <v>3574</v>
      </c>
      <c r="D2875" t="s">
        <v>44</v>
      </c>
      <c r="F2875" t="s">
        <v>288</v>
      </c>
      <c r="G2875" t="s">
        <v>1513</v>
      </c>
      <c r="H2875" t="s">
        <v>290</v>
      </c>
      <c r="I2875">
        <v>2014</v>
      </c>
      <c r="J2875" t="s">
        <v>1296</v>
      </c>
      <c r="K2875" s="1">
        <v>41890</v>
      </c>
      <c r="L2875" s="2">
        <v>0.68055555555555547</v>
      </c>
      <c r="M2875" t="s">
        <v>122</v>
      </c>
      <c r="N2875" t="s">
        <v>3801</v>
      </c>
      <c r="O2875" s="7" t="s">
        <v>4790</v>
      </c>
      <c r="P2875" t="s">
        <v>142</v>
      </c>
      <c r="Q2875" t="s">
        <v>142</v>
      </c>
      <c r="R2875" t="s">
        <v>52</v>
      </c>
      <c r="S2875" t="s">
        <v>68</v>
      </c>
      <c r="T2875" t="s">
        <v>54</v>
      </c>
      <c r="U2875" t="s">
        <v>4791</v>
      </c>
      <c r="V2875" s="3">
        <v>143.43055555555557</v>
      </c>
      <c r="W2875" t="s">
        <v>55</v>
      </c>
      <c r="Y2875" t="s">
        <v>56</v>
      </c>
      <c r="AB2875" t="s">
        <v>56</v>
      </c>
      <c r="AD2875" t="s">
        <v>57</v>
      </c>
      <c r="AE2875" t="s">
        <v>58</v>
      </c>
      <c r="AF2875" t="s">
        <v>985</v>
      </c>
      <c r="AG2875" t="s">
        <v>1688</v>
      </c>
      <c r="AH2875">
        <v>22</v>
      </c>
      <c r="AI2875">
        <v>0</v>
      </c>
      <c r="AJ2875" t="s">
        <v>96</v>
      </c>
      <c r="AK2875" t="s">
        <v>56</v>
      </c>
      <c r="AL2875" t="s">
        <v>56</v>
      </c>
      <c r="AM2875">
        <v>3650175573</v>
      </c>
      <c r="AN2875" t="s">
        <v>61</v>
      </c>
      <c r="AO2875" s="1">
        <v>42065</v>
      </c>
      <c r="AP2875" t="s">
        <v>142</v>
      </c>
      <c r="AQ2875" t="s">
        <v>152</v>
      </c>
      <c r="AR2875" t="s">
        <v>1045</v>
      </c>
    </row>
    <row r="2876" spans="1:44">
      <c r="A2876">
        <f>COUNTIF(F:F,F2876)</f>
        <v>189</v>
      </c>
      <c r="B2876">
        <v>14443</v>
      </c>
      <c r="C2876" t="s">
        <v>3574</v>
      </c>
      <c r="D2876" t="s">
        <v>44</v>
      </c>
      <c r="F2876" t="s">
        <v>288</v>
      </c>
      <c r="G2876" t="s">
        <v>1616</v>
      </c>
      <c r="H2876" t="s">
        <v>290</v>
      </c>
      <c r="I2876">
        <v>2014</v>
      </c>
      <c r="J2876" t="s">
        <v>1460</v>
      </c>
      <c r="K2876" s="1">
        <v>41921</v>
      </c>
      <c r="L2876" s="2">
        <v>0.56597222222222221</v>
      </c>
      <c r="M2876" t="s">
        <v>122</v>
      </c>
      <c r="N2876" t="s">
        <v>3801</v>
      </c>
      <c r="O2876" s="7" t="s">
        <v>4178</v>
      </c>
      <c r="P2876" t="s">
        <v>142</v>
      </c>
      <c r="Q2876" t="s">
        <v>142</v>
      </c>
      <c r="R2876" t="s">
        <v>52</v>
      </c>
      <c r="S2876" t="s">
        <v>68</v>
      </c>
      <c r="T2876" t="s">
        <v>54</v>
      </c>
      <c r="U2876" t="s">
        <v>4172</v>
      </c>
      <c r="V2876" s="3">
        <v>136.70138888888889</v>
      </c>
      <c r="W2876" t="s">
        <v>55</v>
      </c>
      <c r="Y2876" t="s">
        <v>56</v>
      </c>
      <c r="AB2876" t="s">
        <v>56</v>
      </c>
      <c r="AD2876" t="s">
        <v>57</v>
      </c>
      <c r="AE2876" t="s">
        <v>58</v>
      </c>
      <c r="AF2876" t="s">
        <v>985</v>
      </c>
      <c r="AG2876" t="s">
        <v>1688</v>
      </c>
      <c r="AH2876">
        <v>22</v>
      </c>
      <c r="AI2876">
        <v>0</v>
      </c>
      <c r="AJ2876" t="s">
        <v>96</v>
      </c>
      <c r="AK2876" t="s">
        <v>56</v>
      </c>
      <c r="AL2876" t="s">
        <v>56</v>
      </c>
      <c r="AM2876">
        <v>3650176444</v>
      </c>
      <c r="AN2876" t="s">
        <v>61</v>
      </c>
      <c r="AO2876" s="1">
        <v>42256</v>
      </c>
      <c r="AP2876" t="s">
        <v>142</v>
      </c>
      <c r="AQ2876" t="s">
        <v>152</v>
      </c>
      <c r="AR2876" t="s">
        <v>4888</v>
      </c>
    </row>
    <row r="2877" spans="1:44">
      <c r="A2877">
        <f>COUNTIF(F:F,F2877)</f>
        <v>189</v>
      </c>
      <c r="B2877">
        <v>14773</v>
      </c>
      <c r="C2877" t="s">
        <v>3574</v>
      </c>
      <c r="D2877" t="s">
        <v>44</v>
      </c>
      <c r="F2877" t="s">
        <v>288</v>
      </c>
      <c r="G2877" t="s">
        <v>5002</v>
      </c>
      <c r="H2877" t="s">
        <v>290</v>
      </c>
      <c r="I2877">
        <v>2014</v>
      </c>
      <c r="J2877" t="s">
        <v>1557</v>
      </c>
      <c r="K2877" s="1">
        <v>41960</v>
      </c>
      <c r="L2877" s="2">
        <v>0.4284722222222222</v>
      </c>
      <c r="M2877" t="s">
        <v>122</v>
      </c>
      <c r="N2877" t="s">
        <v>3801</v>
      </c>
      <c r="O2877" s="7" t="s">
        <v>288</v>
      </c>
      <c r="P2877" t="s">
        <v>142</v>
      </c>
      <c r="Q2877" t="s">
        <v>142</v>
      </c>
      <c r="R2877" t="s">
        <v>52</v>
      </c>
      <c r="S2877" t="s">
        <v>68</v>
      </c>
      <c r="T2877" t="s">
        <v>54</v>
      </c>
      <c r="U2877" t="s">
        <v>5003</v>
      </c>
      <c r="V2877" s="3">
        <v>65.868055555555557</v>
      </c>
      <c r="W2877" t="s">
        <v>55</v>
      </c>
      <c r="Y2877" t="s">
        <v>56</v>
      </c>
      <c r="AB2877" t="s">
        <v>56</v>
      </c>
      <c r="AD2877" t="s">
        <v>57</v>
      </c>
      <c r="AE2877" t="s">
        <v>58</v>
      </c>
      <c r="AF2877" t="s">
        <v>985</v>
      </c>
      <c r="AG2877" t="s">
        <v>1688</v>
      </c>
      <c r="AH2877">
        <v>22</v>
      </c>
      <c r="AI2877">
        <v>0</v>
      </c>
      <c r="AJ2877" t="s">
        <v>96</v>
      </c>
      <c r="AK2877" t="s">
        <v>56</v>
      </c>
      <c r="AL2877" t="s">
        <v>56</v>
      </c>
      <c r="AM2877">
        <v>3650177566</v>
      </c>
      <c r="AN2877" t="s">
        <v>61</v>
      </c>
      <c r="AO2877" s="1">
        <v>42359</v>
      </c>
      <c r="AP2877" t="s">
        <v>142</v>
      </c>
      <c r="AQ2877" t="s">
        <v>152</v>
      </c>
      <c r="AR2877" t="s">
        <v>5004</v>
      </c>
    </row>
    <row r="2878" spans="1:44">
      <c r="A2878">
        <f>COUNTIF(F:F,F2878)</f>
        <v>189</v>
      </c>
      <c r="B2878">
        <v>14812</v>
      </c>
      <c r="C2878" t="s">
        <v>3574</v>
      </c>
      <c r="D2878" t="s">
        <v>44</v>
      </c>
      <c r="F2878" t="s">
        <v>288</v>
      </c>
      <c r="G2878" t="s">
        <v>5015</v>
      </c>
      <c r="H2878" t="s">
        <v>290</v>
      </c>
      <c r="I2878">
        <v>2014</v>
      </c>
      <c r="J2878" t="s">
        <v>1557</v>
      </c>
      <c r="K2878" s="1">
        <v>41969</v>
      </c>
      <c r="L2878" s="2">
        <v>0.60347222222222219</v>
      </c>
      <c r="M2878" t="s">
        <v>122</v>
      </c>
      <c r="N2878" t="s">
        <v>3801</v>
      </c>
      <c r="O2878" s="7" t="s">
        <v>5016</v>
      </c>
      <c r="P2878" t="s">
        <v>142</v>
      </c>
      <c r="Q2878" t="s">
        <v>142</v>
      </c>
      <c r="R2878" t="s">
        <v>52</v>
      </c>
      <c r="S2878" t="s">
        <v>68</v>
      </c>
      <c r="T2878" t="s">
        <v>54</v>
      </c>
      <c r="U2878" t="s">
        <v>5017</v>
      </c>
      <c r="V2878" s="3">
        <v>10.302083333333334</v>
      </c>
      <c r="W2878" t="s">
        <v>55</v>
      </c>
      <c r="Y2878" t="s">
        <v>56</v>
      </c>
      <c r="AB2878" t="s">
        <v>56</v>
      </c>
      <c r="AD2878" t="s">
        <v>57</v>
      </c>
      <c r="AE2878" t="s">
        <v>58</v>
      </c>
      <c r="AF2878" t="s">
        <v>985</v>
      </c>
      <c r="AG2878" t="s">
        <v>1688</v>
      </c>
      <c r="AH2878">
        <v>22</v>
      </c>
      <c r="AI2878">
        <v>0</v>
      </c>
      <c r="AJ2878" t="s">
        <v>96</v>
      </c>
      <c r="AK2878" t="s">
        <v>56</v>
      </c>
      <c r="AL2878" t="s">
        <v>56</v>
      </c>
      <c r="AM2878">
        <v>3650178054</v>
      </c>
      <c r="AN2878" t="s">
        <v>61</v>
      </c>
      <c r="AO2878" s="1">
        <v>42395</v>
      </c>
      <c r="AP2878" t="s">
        <v>142</v>
      </c>
      <c r="AQ2878" t="s">
        <v>152</v>
      </c>
      <c r="AR2878" t="s">
        <v>4888</v>
      </c>
    </row>
    <row r="2879" spans="1:44">
      <c r="A2879">
        <f>COUNTIF(F:F,F2879)</f>
        <v>189</v>
      </c>
      <c r="B2879">
        <v>14813</v>
      </c>
      <c r="C2879" t="s">
        <v>3574</v>
      </c>
      <c r="D2879" t="s">
        <v>44</v>
      </c>
      <c r="F2879" t="s">
        <v>288</v>
      </c>
      <c r="G2879" t="s">
        <v>3899</v>
      </c>
      <c r="H2879" t="s">
        <v>290</v>
      </c>
      <c r="I2879">
        <v>2014</v>
      </c>
      <c r="J2879" t="s">
        <v>1557</v>
      </c>
      <c r="K2879" s="1">
        <v>41971</v>
      </c>
      <c r="L2879" s="2">
        <v>0.4145833333333333</v>
      </c>
      <c r="M2879" t="s">
        <v>122</v>
      </c>
      <c r="N2879" t="s">
        <v>3800</v>
      </c>
      <c r="O2879" s="7" t="s">
        <v>3881</v>
      </c>
      <c r="P2879" t="s">
        <v>142</v>
      </c>
      <c r="Q2879" t="s">
        <v>142</v>
      </c>
      <c r="R2879" t="s">
        <v>52</v>
      </c>
      <c r="S2879" t="s">
        <v>68</v>
      </c>
      <c r="T2879" t="s">
        <v>54</v>
      </c>
      <c r="U2879" t="s">
        <v>5018</v>
      </c>
      <c r="V2879" s="3">
        <v>136.07638888888889</v>
      </c>
      <c r="W2879" t="s">
        <v>55</v>
      </c>
      <c r="Y2879" t="s">
        <v>56</v>
      </c>
      <c r="AB2879" t="s">
        <v>56</v>
      </c>
      <c r="AD2879" t="s">
        <v>57</v>
      </c>
      <c r="AE2879" t="s">
        <v>58</v>
      </c>
      <c r="AF2879" t="s">
        <v>985</v>
      </c>
      <c r="AG2879" t="s">
        <v>1688</v>
      </c>
      <c r="AH2879">
        <v>22</v>
      </c>
      <c r="AI2879">
        <v>0</v>
      </c>
      <c r="AJ2879" t="s">
        <v>96</v>
      </c>
      <c r="AK2879" t="s">
        <v>56</v>
      </c>
      <c r="AL2879" t="s">
        <v>56</v>
      </c>
      <c r="AM2879">
        <v>3650177921</v>
      </c>
      <c r="AN2879" t="s">
        <v>61</v>
      </c>
      <c r="AO2879" s="1">
        <v>42468</v>
      </c>
      <c r="AP2879" t="s">
        <v>142</v>
      </c>
      <c r="AQ2879" t="s">
        <v>152</v>
      </c>
      <c r="AR2879" t="s">
        <v>5019</v>
      </c>
    </row>
    <row r="2880" spans="1:44">
      <c r="A2880">
        <f>COUNTIF(F:F,F2880)</f>
        <v>189</v>
      </c>
      <c r="B2880">
        <v>15115</v>
      </c>
      <c r="C2880" t="s">
        <v>3574</v>
      </c>
      <c r="D2880" t="s">
        <v>44</v>
      </c>
      <c r="F2880" t="s">
        <v>288</v>
      </c>
      <c r="G2880" t="s">
        <v>2847</v>
      </c>
      <c r="H2880" t="s">
        <v>290</v>
      </c>
      <c r="I2880">
        <v>2015</v>
      </c>
      <c r="J2880" t="s">
        <v>543</v>
      </c>
      <c r="K2880" s="1">
        <v>42102</v>
      </c>
      <c r="L2880" s="2">
        <v>0.62013888888888891</v>
      </c>
      <c r="M2880" t="s">
        <v>113</v>
      </c>
      <c r="N2880" t="s">
        <v>3801</v>
      </c>
      <c r="O2880" s="7" t="s">
        <v>7547</v>
      </c>
      <c r="P2880" t="s">
        <v>142</v>
      </c>
      <c r="Q2880" t="s">
        <v>142</v>
      </c>
      <c r="R2880" t="s">
        <v>52</v>
      </c>
      <c r="S2880" t="s">
        <v>68</v>
      </c>
      <c r="T2880" t="s">
        <v>54</v>
      </c>
      <c r="U2880" t="s">
        <v>7548</v>
      </c>
      <c r="V2880" s="3">
        <v>175.6840277777778</v>
      </c>
      <c r="W2880" t="s">
        <v>55</v>
      </c>
      <c r="Y2880" t="s">
        <v>56</v>
      </c>
      <c r="AB2880" t="s">
        <v>56</v>
      </c>
      <c r="AD2880" t="s">
        <v>57</v>
      </c>
      <c r="AE2880" t="s">
        <v>58</v>
      </c>
      <c r="AF2880" t="s">
        <v>985</v>
      </c>
      <c r="AG2880" t="s">
        <v>1688</v>
      </c>
      <c r="AH2880">
        <v>22</v>
      </c>
      <c r="AI2880">
        <v>0</v>
      </c>
      <c r="AJ2880" t="s">
        <v>96</v>
      </c>
      <c r="AK2880" t="s">
        <v>56</v>
      </c>
      <c r="AL2880" t="s">
        <v>56</v>
      </c>
      <c r="AM2880">
        <v>3650180305</v>
      </c>
      <c r="AN2880" t="s">
        <v>61</v>
      </c>
      <c r="AO2880" s="1">
        <v>42705</v>
      </c>
      <c r="AP2880" t="s">
        <v>142</v>
      </c>
      <c r="AQ2880" t="s">
        <v>1868</v>
      </c>
      <c r="AR2880" t="s">
        <v>7549</v>
      </c>
    </row>
    <row r="2881" spans="1:44">
      <c r="A2881">
        <f>COUNTIF(F:F,F2881)</f>
        <v>189</v>
      </c>
      <c r="B2881">
        <v>15445</v>
      </c>
      <c r="C2881" t="s">
        <v>3574</v>
      </c>
      <c r="D2881" t="s">
        <v>44</v>
      </c>
      <c r="F2881" t="s">
        <v>288</v>
      </c>
      <c r="G2881" t="s">
        <v>1605</v>
      </c>
      <c r="H2881" t="s">
        <v>290</v>
      </c>
      <c r="I2881">
        <v>2015</v>
      </c>
      <c r="J2881" t="s">
        <v>986</v>
      </c>
      <c r="K2881" s="1">
        <v>42198</v>
      </c>
      <c r="L2881" s="2">
        <v>0.46527777777777773</v>
      </c>
      <c r="M2881" t="s">
        <v>122</v>
      </c>
      <c r="N2881" t="s">
        <v>3800</v>
      </c>
      <c r="O2881" s="7" t="s">
        <v>8123</v>
      </c>
      <c r="P2881" t="s">
        <v>142</v>
      </c>
      <c r="Q2881" t="s">
        <v>142</v>
      </c>
      <c r="R2881" t="s">
        <v>52</v>
      </c>
      <c r="S2881" t="s">
        <v>68</v>
      </c>
      <c r="T2881" t="s">
        <v>54</v>
      </c>
      <c r="U2881" t="s">
        <v>8124</v>
      </c>
      <c r="V2881" s="3">
        <v>90.71875</v>
      </c>
      <c r="W2881" t="s">
        <v>55</v>
      </c>
      <c r="Y2881" t="s">
        <v>56</v>
      </c>
      <c r="AB2881" t="s">
        <v>56</v>
      </c>
      <c r="AD2881" t="s">
        <v>57</v>
      </c>
      <c r="AE2881" t="s">
        <v>58</v>
      </c>
      <c r="AF2881" t="s">
        <v>275</v>
      </c>
      <c r="AG2881" t="s">
        <v>276</v>
      </c>
      <c r="AH2881">
        <v>22</v>
      </c>
      <c r="AI2881">
        <v>0</v>
      </c>
      <c r="AJ2881" t="s">
        <v>96</v>
      </c>
      <c r="AK2881" t="s">
        <v>56</v>
      </c>
      <c r="AL2881" t="s">
        <v>56</v>
      </c>
      <c r="AM2881">
        <v>3650183006</v>
      </c>
      <c r="AN2881" t="s">
        <v>61</v>
      </c>
      <c r="AO2881" s="1">
        <v>42675</v>
      </c>
      <c r="AP2881" t="s">
        <v>142</v>
      </c>
      <c r="AQ2881" t="s">
        <v>1868</v>
      </c>
      <c r="AR2881" t="s">
        <v>8125</v>
      </c>
    </row>
    <row r="2882" spans="1:44">
      <c r="A2882">
        <f>COUNTIF(F:F,F2882)</f>
        <v>189</v>
      </c>
      <c r="B2882">
        <v>15524</v>
      </c>
      <c r="C2882" t="s">
        <v>3574</v>
      </c>
      <c r="D2882" t="s">
        <v>44</v>
      </c>
      <c r="F2882" t="s">
        <v>288</v>
      </c>
      <c r="G2882" t="s">
        <v>2854</v>
      </c>
      <c r="H2882" t="s">
        <v>290</v>
      </c>
      <c r="I2882">
        <v>2015</v>
      </c>
      <c r="J2882" t="s">
        <v>986</v>
      </c>
      <c r="K2882" s="1">
        <v>42212</v>
      </c>
      <c r="L2882" s="2">
        <v>0.45416666666666666</v>
      </c>
      <c r="M2882" t="s">
        <v>113</v>
      </c>
      <c r="N2882" t="s">
        <v>3801</v>
      </c>
      <c r="O2882" s="7" t="s">
        <v>6986</v>
      </c>
      <c r="P2882" t="s">
        <v>142</v>
      </c>
      <c r="Q2882" t="s">
        <v>142</v>
      </c>
      <c r="R2882" t="s">
        <v>52</v>
      </c>
      <c r="S2882" t="s">
        <v>68</v>
      </c>
      <c r="T2882" t="s">
        <v>54</v>
      </c>
      <c r="U2882" t="s">
        <v>7887</v>
      </c>
      <c r="V2882" s="3">
        <v>93.458333333333329</v>
      </c>
      <c r="W2882" t="s">
        <v>55</v>
      </c>
      <c r="Y2882" t="s">
        <v>56</v>
      </c>
      <c r="AB2882" t="s">
        <v>56</v>
      </c>
      <c r="AD2882" t="s">
        <v>57</v>
      </c>
      <c r="AE2882" t="s">
        <v>58</v>
      </c>
      <c r="AF2882" t="s">
        <v>985</v>
      </c>
      <c r="AG2882" t="s">
        <v>1688</v>
      </c>
      <c r="AH2882">
        <v>22</v>
      </c>
      <c r="AI2882">
        <v>0</v>
      </c>
      <c r="AJ2882" t="s">
        <v>96</v>
      </c>
      <c r="AK2882" t="s">
        <v>56</v>
      </c>
      <c r="AL2882" t="s">
        <v>56</v>
      </c>
      <c r="AM2882">
        <v>3650183400</v>
      </c>
      <c r="AN2882" t="s">
        <v>61</v>
      </c>
      <c r="AO2882" s="1">
        <v>42514</v>
      </c>
      <c r="AP2882" t="s">
        <v>142</v>
      </c>
      <c r="AQ2882" t="s">
        <v>674</v>
      </c>
      <c r="AR2882" t="s">
        <v>8274</v>
      </c>
    </row>
    <row r="2883" spans="1:44">
      <c r="A2883">
        <f>COUNTIF(F:F,F2883)</f>
        <v>189</v>
      </c>
      <c r="B2883">
        <v>15585</v>
      </c>
      <c r="C2883" t="s">
        <v>3574</v>
      </c>
      <c r="D2883" t="s">
        <v>44</v>
      </c>
      <c r="F2883" t="s">
        <v>288</v>
      </c>
      <c r="G2883" t="s">
        <v>3048</v>
      </c>
      <c r="H2883" t="s">
        <v>290</v>
      </c>
      <c r="I2883">
        <v>2015</v>
      </c>
      <c r="J2883" t="s">
        <v>1184</v>
      </c>
      <c r="K2883" s="1">
        <v>42219</v>
      </c>
      <c r="L2883" s="2">
        <v>0.67083333333333339</v>
      </c>
      <c r="M2883" t="s">
        <v>122</v>
      </c>
      <c r="N2883" t="s">
        <v>3800</v>
      </c>
      <c r="O2883" s="7" t="s">
        <v>8325</v>
      </c>
      <c r="P2883" t="s">
        <v>142</v>
      </c>
      <c r="Q2883" t="s">
        <v>142</v>
      </c>
      <c r="R2883" t="s">
        <v>52</v>
      </c>
      <c r="S2883" t="s">
        <v>68</v>
      </c>
      <c r="T2883" t="s">
        <v>54</v>
      </c>
      <c r="U2883" t="s">
        <v>8326</v>
      </c>
      <c r="V2883" s="3">
        <v>77.024305555555557</v>
      </c>
      <c r="W2883" t="s">
        <v>55</v>
      </c>
      <c r="Y2883" t="s">
        <v>56</v>
      </c>
      <c r="AB2883" t="s">
        <v>56</v>
      </c>
      <c r="AD2883" t="s">
        <v>57</v>
      </c>
      <c r="AE2883" t="s">
        <v>58</v>
      </c>
      <c r="AF2883" t="s">
        <v>985</v>
      </c>
      <c r="AG2883" t="s">
        <v>1688</v>
      </c>
      <c r="AH2883">
        <v>22</v>
      </c>
      <c r="AI2883">
        <v>0</v>
      </c>
      <c r="AJ2883" t="s">
        <v>96</v>
      </c>
      <c r="AK2883" t="s">
        <v>56</v>
      </c>
      <c r="AL2883" t="s">
        <v>56</v>
      </c>
      <c r="AM2883">
        <v>3650183701</v>
      </c>
      <c r="AN2883" t="s">
        <v>61</v>
      </c>
      <c r="AO2883" s="1">
        <v>42534</v>
      </c>
      <c r="AP2883" t="s">
        <v>142</v>
      </c>
      <c r="AQ2883" t="s">
        <v>674</v>
      </c>
      <c r="AR2883" s="4" t="s">
        <v>8327</v>
      </c>
    </row>
    <row r="2884" spans="1:44">
      <c r="A2884">
        <f>COUNTIF(F:F,F2884)</f>
        <v>189</v>
      </c>
      <c r="B2884">
        <v>15847</v>
      </c>
      <c r="C2884" t="s">
        <v>3574</v>
      </c>
      <c r="D2884" t="s">
        <v>44</v>
      </c>
      <c r="F2884" t="s">
        <v>288</v>
      </c>
      <c r="G2884" t="s">
        <v>3160</v>
      </c>
      <c r="H2884" t="s">
        <v>290</v>
      </c>
      <c r="I2884">
        <v>2015</v>
      </c>
      <c r="J2884" t="s">
        <v>1557</v>
      </c>
      <c r="K2884" s="1">
        <v>42311</v>
      </c>
      <c r="L2884" s="2">
        <v>0.58124999999999993</v>
      </c>
      <c r="M2884" t="s">
        <v>122</v>
      </c>
      <c r="N2884" t="s">
        <v>3800</v>
      </c>
      <c r="O2884" s="7" t="s">
        <v>3881</v>
      </c>
      <c r="P2884" t="s">
        <v>142</v>
      </c>
      <c r="Q2884" t="s">
        <v>142</v>
      </c>
      <c r="R2884" t="s">
        <v>52</v>
      </c>
      <c r="S2884" t="s">
        <v>68</v>
      </c>
      <c r="T2884" t="s">
        <v>54</v>
      </c>
      <c r="U2884" s="3">
        <v>363.30902777777777</v>
      </c>
      <c r="V2884" s="3">
        <v>31.065972222222225</v>
      </c>
      <c r="W2884" t="s">
        <v>55</v>
      </c>
      <c r="Y2884" t="s">
        <v>56</v>
      </c>
      <c r="AB2884" t="s">
        <v>56</v>
      </c>
      <c r="AD2884" t="s">
        <v>57</v>
      </c>
      <c r="AE2884" t="s">
        <v>58</v>
      </c>
      <c r="AF2884">
        <v>3</v>
      </c>
      <c r="AG2884" t="s">
        <v>124</v>
      </c>
      <c r="AH2884">
        <v>22</v>
      </c>
      <c r="AI2884">
        <v>0</v>
      </c>
      <c r="AJ2884" t="s">
        <v>96</v>
      </c>
      <c r="AK2884" t="s">
        <v>56</v>
      </c>
      <c r="AL2884" t="s">
        <v>56</v>
      </c>
      <c r="AM2884">
        <v>3650186206</v>
      </c>
      <c r="AN2884" t="s">
        <v>659</v>
      </c>
      <c r="AO2884" s="1">
        <v>42319</v>
      </c>
      <c r="AP2884" t="s">
        <v>142</v>
      </c>
      <c r="AR2884" t="s">
        <v>56</v>
      </c>
    </row>
    <row r="2885" spans="1:44">
      <c r="A2885">
        <f>COUNTIF(F:F,F2885)</f>
        <v>189</v>
      </c>
      <c r="B2885">
        <v>16140</v>
      </c>
      <c r="C2885" t="s">
        <v>3574</v>
      </c>
      <c r="D2885" t="s">
        <v>44</v>
      </c>
      <c r="F2885" t="s">
        <v>288</v>
      </c>
      <c r="G2885" t="s">
        <v>3166</v>
      </c>
      <c r="H2885" t="s">
        <v>290</v>
      </c>
      <c r="I2885">
        <v>2016</v>
      </c>
      <c r="J2885" t="s">
        <v>446</v>
      </c>
      <c r="K2885" s="1">
        <v>42437</v>
      </c>
      <c r="L2885" s="2">
        <v>0.67499999999999993</v>
      </c>
      <c r="M2885" t="s">
        <v>122</v>
      </c>
      <c r="N2885" t="s">
        <v>3800</v>
      </c>
      <c r="O2885" s="7" t="s">
        <v>9254</v>
      </c>
      <c r="P2885" t="s">
        <v>142</v>
      </c>
      <c r="Q2885" t="s">
        <v>142</v>
      </c>
      <c r="R2885" t="s">
        <v>52</v>
      </c>
      <c r="S2885" t="s">
        <v>68</v>
      </c>
      <c r="T2885" t="s">
        <v>54</v>
      </c>
      <c r="U2885" t="s">
        <v>9255</v>
      </c>
      <c r="V2885" s="3">
        <v>159.92361111111111</v>
      </c>
      <c r="W2885" t="s">
        <v>55</v>
      </c>
      <c r="Y2885" t="s">
        <v>56</v>
      </c>
      <c r="AB2885" t="s">
        <v>56</v>
      </c>
      <c r="AD2885" t="s">
        <v>57</v>
      </c>
      <c r="AE2885" t="s">
        <v>58</v>
      </c>
      <c r="AF2885" t="s">
        <v>985</v>
      </c>
      <c r="AG2885" t="s">
        <v>1688</v>
      </c>
      <c r="AH2885">
        <v>22</v>
      </c>
      <c r="AI2885">
        <v>0</v>
      </c>
      <c r="AJ2885" t="s">
        <v>96</v>
      </c>
      <c r="AK2885" t="s">
        <v>56</v>
      </c>
      <c r="AL2885" t="s">
        <v>56</v>
      </c>
      <c r="AM2885">
        <v>3650188410</v>
      </c>
      <c r="AN2885" t="s">
        <v>261</v>
      </c>
      <c r="AO2885" s="1">
        <v>42439</v>
      </c>
      <c r="AP2885" t="s">
        <v>142</v>
      </c>
      <c r="AR2885" t="s">
        <v>56</v>
      </c>
    </row>
    <row r="2886" spans="1:44">
      <c r="A2886">
        <f>COUNTIF(F:F,F2886)</f>
        <v>189</v>
      </c>
      <c r="B2886">
        <v>16455</v>
      </c>
      <c r="C2886" t="s">
        <v>3574</v>
      </c>
      <c r="D2886" t="s">
        <v>44</v>
      </c>
      <c r="F2886" t="s">
        <v>288</v>
      </c>
      <c r="G2886" t="s">
        <v>5006</v>
      </c>
      <c r="H2886" t="s">
        <v>290</v>
      </c>
      <c r="I2886">
        <v>2016</v>
      </c>
      <c r="J2886" t="s">
        <v>751</v>
      </c>
      <c r="K2886" s="1">
        <v>42501</v>
      </c>
      <c r="L2886" s="2">
        <v>0.52916666666666667</v>
      </c>
      <c r="M2886" t="s">
        <v>122</v>
      </c>
      <c r="N2886" t="s">
        <v>3800</v>
      </c>
      <c r="O2886" s="7" t="s">
        <v>9571</v>
      </c>
      <c r="P2886" t="s">
        <v>142</v>
      </c>
      <c r="Q2886" t="s">
        <v>142</v>
      </c>
      <c r="R2886" t="s">
        <v>52</v>
      </c>
      <c r="S2886" t="s">
        <v>68</v>
      </c>
      <c r="T2886" t="s">
        <v>54</v>
      </c>
      <c r="U2886" s="3">
        <v>370.3680555555556</v>
      </c>
      <c r="V2886" s="3">
        <v>130.98611111111111</v>
      </c>
      <c r="W2886" t="s">
        <v>55</v>
      </c>
      <c r="Y2886" t="s">
        <v>56</v>
      </c>
      <c r="AB2886" t="s">
        <v>56</v>
      </c>
      <c r="AD2886" t="s">
        <v>57</v>
      </c>
      <c r="AE2886" t="s">
        <v>58</v>
      </c>
      <c r="AF2886" t="s">
        <v>985</v>
      </c>
      <c r="AG2886" t="s">
        <v>1688</v>
      </c>
      <c r="AH2886">
        <v>22</v>
      </c>
      <c r="AI2886">
        <v>0</v>
      </c>
      <c r="AJ2886" t="s">
        <v>96</v>
      </c>
      <c r="AK2886" t="s">
        <v>56</v>
      </c>
      <c r="AL2886" t="s">
        <v>56</v>
      </c>
      <c r="AM2886">
        <v>3650189317</v>
      </c>
      <c r="AN2886" t="s">
        <v>659</v>
      </c>
      <c r="AO2886" s="1">
        <v>42502</v>
      </c>
      <c r="AP2886" t="s">
        <v>142</v>
      </c>
      <c r="AR2886" t="s">
        <v>56</v>
      </c>
    </row>
    <row r="2887" spans="1:44">
      <c r="A2887">
        <f>COUNTIF(F:F,F2887)</f>
        <v>189</v>
      </c>
      <c r="B2887">
        <v>17371</v>
      </c>
      <c r="C2887" t="s">
        <v>3574</v>
      </c>
      <c r="D2887" t="s">
        <v>44</v>
      </c>
      <c r="F2887" t="s">
        <v>288</v>
      </c>
      <c r="G2887" t="s">
        <v>2666</v>
      </c>
      <c r="H2887" t="s">
        <v>290</v>
      </c>
      <c r="I2887">
        <v>2016</v>
      </c>
      <c r="J2887" t="s">
        <v>1460</v>
      </c>
      <c r="K2887" s="1">
        <v>42668</v>
      </c>
      <c r="L2887" s="2">
        <v>0.42083333333333334</v>
      </c>
      <c r="M2887" t="s">
        <v>48</v>
      </c>
      <c r="N2887" t="s">
        <v>2431</v>
      </c>
      <c r="O2887" s="7" t="s">
        <v>3167</v>
      </c>
      <c r="P2887" t="s">
        <v>292</v>
      </c>
      <c r="Q2887" t="s">
        <v>292</v>
      </c>
      <c r="R2887" t="s">
        <v>52</v>
      </c>
      <c r="S2887" t="s">
        <v>68</v>
      </c>
      <c r="T2887" t="s">
        <v>54</v>
      </c>
      <c r="U2887" t="s">
        <v>10266</v>
      </c>
      <c r="V2887" s="3">
        <v>178.77083333333334</v>
      </c>
      <c r="W2887" t="s">
        <v>55</v>
      </c>
      <c r="Y2887" t="s">
        <v>56</v>
      </c>
      <c r="AB2887" t="s">
        <v>56</v>
      </c>
      <c r="AD2887" t="s">
        <v>57</v>
      </c>
      <c r="AE2887" t="s">
        <v>58</v>
      </c>
      <c r="AF2887" t="s">
        <v>165</v>
      </c>
      <c r="AG2887" t="s">
        <v>253</v>
      </c>
      <c r="AH2887">
        <v>22</v>
      </c>
      <c r="AI2887">
        <v>0</v>
      </c>
      <c r="AJ2887" t="s">
        <v>96</v>
      </c>
      <c r="AK2887" t="s">
        <v>56</v>
      </c>
      <c r="AL2887" t="s">
        <v>56</v>
      </c>
      <c r="AM2887">
        <v>3650192195</v>
      </c>
      <c r="AN2887" t="s">
        <v>261</v>
      </c>
      <c r="AO2887" s="1">
        <v>42674</v>
      </c>
      <c r="AP2887" t="s">
        <v>292</v>
      </c>
      <c r="AR2887" t="s">
        <v>56</v>
      </c>
    </row>
    <row r="2888" spans="1:44">
      <c r="A2888">
        <f>COUNTIF(F:F,F2888)</f>
        <v>189</v>
      </c>
      <c r="B2888">
        <v>17374</v>
      </c>
      <c r="C2888" t="s">
        <v>3574</v>
      </c>
      <c r="D2888" t="s">
        <v>44</v>
      </c>
      <c r="F2888" t="s">
        <v>288</v>
      </c>
      <c r="G2888" t="s">
        <v>2398</v>
      </c>
      <c r="H2888" t="s">
        <v>290</v>
      </c>
      <c r="I2888">
        <v>2016</v>
      </c>
      <c r="J2888" t="s">
        <v>1460</v>
      </c>
      <c r="K2888" s="1">
        <v>42669</v>
      </c>
      <c r="L2888" s="2">
        <v>0.42499999999999999</v>
      </c>
      <c r="M2888" t="s">
        <v>48</v>
      </c>
      <c r="N2888" t="s">
        <v>2431</v>
      </c>
      <c r="O2888" s="7" t="s">
        <v>10282</v>
      </c>
      <c r="P2888" t="s">
        <v>292</v>
      </c>
      <c r="Q2888" t="s">
        <v>292</v>
      </c>
      <c r="R2888" t="s">
        <v>52</v>
      </c>
      <c r="S2888" t="s">
        <v>68</v>
      </c>
      <c r="T2888" t="s">
        <v>54</v>
      </c>
      <c r="U2888" t="s">
        <v>10268</v>
      </c>
      <c r="V2888" s="3">
        <v>156.70833333333334</v>
      </c>
      <c r="W2888" t="s">
        <v>55</v>
      </c>
      <c r="Y2888" t="s">
        <v>56</v>
      </c>
      <c r="AB2888" t="s">
        <v>56</v>
      </c>
      <c r="AD2888" t="s">
        <v>57</v>
      </c>
      <c r="AE2888" t="s">
        <v>58</v>
      </c>
      <c r="AF2888" t="s">
        <v>165</v>
      </c>
      <c r="AG2888" t="s">
        <v>253</v>
      </c>
      <c r="AH2888">
        <v>22</v>
      </c>
      <c r="AI2888">
        <v>0</v>
      </c>
      <c r="AJ2888" t="s">
        <v>96</v>
      </c>
      <c r="AK2888" t="s">
        <v>56</v>
      </c>
      <c r="AL2888" t="s">
        <v>56</v>
      </c>
      <c r="AM2888">
        <v>3650192198</v>
      </c>
      <c r="AN2888" t="s">
        <v>261</v>
      </c>
      <c r="AO2888" s="1">
        <v>42674</v>
      </c>
      <c r="AP2888" t="s">
        <v>292</v>
      </c>
      <c r="AR2888" t="s">
        <v>56</v>
      </c>
    </row>
    <row r="2889" spans="1:44">
      <c r="A2889">
        <f>COUNTIF(F:F,F2889)</f>
        <v>189</v>
      </c>
      <c r="B2889">
        <v>17412</v>
      </c>
      <c r="C2889" t="s">
        <v>3574</v>
      </c>
      <c r="D2889" t="s">
        <v>44</v>
      </c>
      <c r="F2889" t="s">
        <v>288</v>
      </c>
      <c r="G2889" t="s">
        <v>3232</v>
      </c>
      <c r="H2889" t="s">
        <v>290</v>
      </c>
      <c r="I2889">
        <v>2016</v>
      </c>
      <c r="J2889" t="s">
        <v>1557</v>
      </c>
      <c r="K2889" s="1">
        <v>42677</v>
      </c>
      <c r="L2889" s="2">
        <v>0.43194444444444446</v>
      </c>
      <c r="M2889" t="s">
        <v>56</v>
      </c>
      <c r="N2889" t="s">
        <v>56</v>
      </c>
      <c r="O2889" s="7" t="s">
        <v>10314</v>
      </c>
      <c r="P2889" t="s">
        <v>56</v>
      </c>
      <c r="R2889" t="s">
        <v>52</v>
      </c>
      <c r="S2889" t="s">
        <v>68</v>
      </c>
      <c r="T2889" t="s">
        <v>54</v>
      </c>
      <c r="U2889" t="s">
        <v>10315</v>
      </c>
      <c r="V2889" s="3">
        <v>208.13541666666666</v>
      </c>
      <c r="W2889" t="s">
        <v>55</v>
      </c>
      <c r="Y2889" t="s">
        <v>56</v>
      </c>
      <c r="AB2889" t="s">
        <v>56</v>
      </c>
      <c r="AD2889" t="s">
        <v>57</v>
      </c>
      <c r="AE2889" t="s">
        <v>58</v>
      </c>
      <c r="AF2889" t="s">
        <v>94</v>
      </c>
      <c r="AG2889" t="s">
        <v>95</v>
      </c>
      <c r="AH2889">
        <v>22</v>
      </c>
      <c r="AI2889">
        <v>0</v>
      </c>
      <c r="AJ2889" t="s">
        <v>96</v>
      </c>
      <c r="AK2889" t="s">
        <v>56</v>
      </c>
      <c r="AL2889" t="s">
        <v>56</v>
      </c>
      <c r="AM2889" t="s">
        <v>56</v>
      </c>
      <c r="AP2889" t="s">
        <v>99</v>
      </c>
      <c r="AR2889" t="s">
        <v>56</v>
      </c>
    </row>
    <row r="2890" spans="1:44">
      <c r="A2890">
        <f>COUNTIF(F:F,F2890)</f>
        <v>189</v>
      </c>
      <c r="B2890">
        <v>17550</v>
      </c>
      <c r="C2890" t="s">
        <v>3574</v>
      </c>
      <c r="D2890" t="s">
        <v>44</v>
      </c>
      <c r="F2890" t="s">
        <v>288</v>
      </c>
      <c r="G2890" t="s">
        <v>6055</v>
      </c>
      <c r="H2890" t="s">
        <v>290</v>
      </c>
      <c r="I2890">
        <v>2016</v>
      </c>
      <c r="J2890" t="s">
        <v>1625</v>
      </c>
      <c r="K2890" s="1">
        <v>42710</v>
      </c>
      <c r="L2890" s="2">
        <v>0.65972222222222221</v>
      </c>
      <c r="M2890" t="s">
        <v>122</v>
      </c>
      <c r="N2890" t="s">
        <v>1611</v>
      </c>
      <c r="O2890" s="7" t="s">
        <v>10402</v>
      </c>
      <c r="P2890" t="s">
        <v>292</v>
      </c>
      <c r="Q2890" t="s">
        <v>292</v>
      </c>
      <c r="R2890" t="s">
        <v>52</v>
      </c>
      <c r="S2890" t="s">
        <v>68</v>
      </c>
      <c r="T2890" t="s">
        <v>54</v>
      </c>
      <c r="U2890" t="s">
        <v>10403</v>
      </c>
      <c r="V2890" s="3">
        <v>153.46527777777777</v>
      </c>
      <c r="W2890" t="s">
        <v>55</v>
      </c>
      <c r="Y2890" t="s">
        <v>56</v>
      </c>
      <c r="AB2890" t="s">
        <v>56</v>
      </c>
      <c r="AD2890" t="s">
        <v>57</v>
      </c>
      <c r="AE2890" t="s">
        <v>58</v>
      </c>
      <c r="AF2890" t="s">
        <v>451</v>
      </c>
      <c r="AG2890" t="s">
        <v>452</v>
      </c>
      <c r="AH2890">
        <v>22</v>
      </c>
      <c r="AI2890">
        <v>0</v>
      </c>
      <c r="AJ2890" t="s">
        <v>96</v>
      </c>
      <c r="AK2890" t="s">
        <v>56</v>
      </c>
      <c r="AL2890" t="s">
        <v>56</v>
      </c>
      <c r="AM2890">
        <v>3650192739</v>
      </c>
      <c r="AN2890" t="s">
        <v>61</v>
      </c>
      <c r="AO2890" s="1">
        <v>42716</v>
      </c>
      <c r="AP2890" t="s">
        <v>292</v>
      </c>
      <c r="AQ2890" t="s">
        <v>10404</v>
      </c>
      <c r="AR2890" t="s">
        <v>10405</v>
      </c>
    </row>
    <row r="2891" spans="1:44">
      <c r="A2891">
        <f>COUNTIF(F:F,F2891)</f>
        <v>189</v>
      </c>
      <c r="B2891">
        <v>17676</v>
      </c>
      <c r="C2891" t="s">
        <v>3574</v>
      </c>
      <c r="D2891" t="s">
        <v>44</v>
      </c>
      <c r="F2891" t="s">
        <v>288</v>
      </c>
      <c r="G2891" t="s">
        <v>4008</v>
      </c>
      <c r="H2891" t="s">
        <v>290</v>
      </c>
      <c r="I2891">
        <v>2017</v>
      </c>
      <c r="J2891" t="s">
        <v>47</v>
      </c>
      <c r="K2891" s="1">
        <v>42751</v>
      </c>
      <c r="L2891" s="2">
        <v>0.44930555555555557</v>
      </c>
      <c r="M2891" t="s">
        <v>122</v>
      </c>
      <c r="N2891" t="s">
        <v>10127</v>
      </c>
      <c r="O2891" s="7" t="s">
        <v>10504</v>
      </c>
      <c r="P2891" t="s">
        <v>56</v>
      </c>
      <c r="R2891" t="s">
        <v>52</v>
      </c>
      <c r="S2891" t="s">
        <v>68</v>
      </c>
      <c r="T2891" t="s">
        <v>54</v>
      </c>
      <c r="U2891" t="s">
        <v>10505</v>
      </c>
      <c r="V2891" s="3">
        <v>157.09027777777777</v>
      </c>
      <c r="W2891" t="s">
        <v>55</v>
      </c>
      <c r="Y2891" t="s">
        <v>56</v>
      </c>
      <c r="AB2891" t="s">
        <v>56</v>
      </c>
      <c r="AD2891" t="s">
        <v>57</v>
      </c>
      <c r="AE2891" t="s">
        <v>58</v>
      </c>
      <c r="AF2891" t="s">
        <v>94</v>
      </c>
      <c r="AG2891" t="s">
        <v>95</v>
      </c>
      <c r="AH2891">
        <v>22</v>
      </c>
      <c r="AI2891">
        <v>0</v>
      </c>
      <c r="AJ2891" t="s">
        <v>96</v>
      </c>
      <c r="AK2891" t="s">
        <v>56</v>
      </c>
      <c r="AL2891" t="s">
        <v>56</v>
      </c>
      <c r="AM2891" t="s">
        <v>56</v>
      </c>
      <c r="AP2891" t="s">
        <v>99</v>
      </c>
      <c r="AR2891" t="s">
        <v>56</v>
      </c>
    </row>
    <row r="2892" spans="1:44">
      <c r="A2892">
        <f>COUNTIF(F:F,F2892)</f>
        <v>189</v>
      </c>
      <c r="B2892">
        <v>17677</v>
      </c>
      <c r="C2892" t="s">
        <v>3574</v>
      </c>
      <c r="D2892" t="s">
        <v>44</v>
      </c>
      <c r="F2892" t="s">
        <v>288</v>
      </c>
      <c r="G2892" t="s">
        <v>1610</v>
      </c>
      <c r="H2892" t="s">
        <v>290</v>
      </c>
      <c r="I2892">
        <v>2017</v>
      </c>
      <c r="J2892" t="s">
        <v>47</v>
      </c>
      <c r="K2892" s="1">
        <v>42753</v>
      </c>
      <c r="L2892" s="2">
        <v>0.63472222222222219</v>
      </c>
      <c r="M2892" t="s">
        <v>48</v>
      </c>
      <c r="N2892" t="s">
        <v>4547</v>
      </c>
      <c r="O2892" s="7" t="s">
        <v>10511</v>
      </c>
      <c r="P2892" t="s">
        <v>142</v>
      </c>
      <c r="Q2892" t="s">
        <v>142</v>
      </c>
      <c r="R2892" t="s">
        <v>52</v>
      </c>
      <c r="S2892" t="s">
        <v>68</v>
      </c>
      <c r="T2892" t="s">
        <v>54</v>
      </c>
      <c r="U2892" t="s">
        <v>8916</v>
      </c>
      <c r="V2892" s="3">
        <v>117.52083333333333</v>
      </c>
      <c r="W2892" t="s">
        <v>55</v>
      </c>
      <c r="Y2892" t="s">
        <v>56</v>
      </c>
      <c r="AB2892" t="s">
        <v>56</v>
      </c>
      <c r="AD2892" t="s">
        <v>57</v>
      </c>
      <c r="AE2892" t="s">
        <v>58</v>
      </c>
      <c r="AF2892">
        <v>24</v>
      </c>
      <c r="AG2892" t="s">
        <v>222</v>
      </c>
      <c r="AH2892">
        <v>22</v>
      </c>
      <c r="AI2892">
        <v>0</v>
      </c>
      <c r="AJ2892" t="s">
        <v>96</v>
      </c>
      <c r="AK2892" t="s">
        <v>56</v>
      </c>
      <c r="AL2892" t="s">
        <v>56</v>
      </c>
      <c r="AM2892">
        <v>3650193312</v>
      </c>
      <c r="AN2892" t="s">
        <v>659</v>
      </c>
      <c r="AO2892" s="1">
        <v>42758</v>
      </c>
      <c r="AP2892" t="s">
        <v>142</v>
      </c>
      <c r="AR2892" t="s">
        <v>56</v>
      </c>
    </row>
    <row r="2893" spans="1:44">
      <c r="A2893">
        <f>COUNTIF(F:F,F2893)</f>
        <v>189</v>
      </c>
      <c r="B2893">
        <v>17695</v>
      </c>
      <c r="C2893" t="s">
        <v>3574</v>
      </c>
      <c r="D2893" t="s">
        <v>44</v>
      </c>
      <c r="F2893" t="s">
        <v>288</v>
      </c>
      <c r="G2893" t="s">
        <v>1513</v>
      </c>
      <c r="H2893" t="s">
        <v>290</v>
      </c>
      <c r="I2893">
        <v>2017</v>
      </c>
      <c r="J2893" t="s">
        <v>335</v>
      </c>
      <c r="K2893" s="1">
        <v>42780</v>
      </c>
      <c r="L2893" s="2">
        <v>0.61388888888888882</v>
      </c>
      <c r="M2893" t="s">
        <v>122</v>
      </c>
      <c r="N2893" t="s">
        <v>3800</v>
      </c>
      <c r="O2893" s="7" t="s">
        <v>10617</v>
      </c>
      <c r="P2893" t="s">
        <v>292</v>
      </c>
      <c r="Q2893" t="s">
        <v>292</v>
      </c>
      <c r="R2893" t="s">
        <v>52</v>
      </c>
      <c r="S2893" t="s">
        <v>68</v>
      </c>
      <c r="T2893" t="s">
        <v>54</v>
      </c>
      <c r="U2893" t="s">
        <v>10618</v>
      </c>
      <c r="V2893" s="3">
        <v>175.01388888888889</v>
      </c>
      <c r="W2893" t="s">
        <v>55</v>
      </c>
      <c r="Y2893" t="s">
        <v>56</v>
      </c>
      <c r="AB2893" t="s">
        <v>56</v>
      </c>
      <c r="AD2893" t="s">
        <v>57</v>
      </c>
      <c r="AE2893" t="s">
        <v>58</v>
      </c>
      <c r="AF2893" t="s">
        <v>985</v>
      </c>
      <c r="AG2893" t="s">
        <v>1688</v>
      </c>
      <c r="AH2893">
        <v>22</v>
      </c>
      <c r="AI2893">
        <v>0</v>
      </c>
      <c r="AJ2893" t="s">
        <v>96</v>
      </c>
      <c r="AK2893" t="s">
        <v>56</v>
      </c>
      <c r="AL2893" t="s">
        <v>56</v>
      </c>
      <c r="AM2893">
        <v>3650193667</v>
      </c>
      <c r="AN2893" t="s">
        <v>61</v>
      </c>
      <c r="AO2893" s="1">
        <v>42804</v>
      </c>
      <c r="AP2893" t="s">
        <v>292</v>
      </c>
      <c r="AQ2893" t="s">
        <v>293</v>
      </c>
      <c r="AR2893" t="s">
        <v>10619</v>
      </c>
    </row>
    <row r="2894" spans="1:44">
      <c r="A2894">
        <f>COUNTIF(F:F,F2894)</f>
        <v>189</v>
      </c>
      <c r="B2894">
        <v>17836</v>
      </c>
      <c r="C2894" t="s">
        <v>3574</v>
      </c>
      <c r="D2894" t="s">
        <v>44</v>
      </c>
      <c r="F2894" t="s">
        <v>288</v>
      </c>
      <c r="G2894" t="s">
        <v>3866</v>
      </c>
      <c r="H2894" t="s">
        <v>290</v>
      </c>
      <c r="I2894">
        <v>2017</v>
      </c>
      <c r="J2894" t="s">
        <v>543</v>
      </c>
      <c r="K2894" s="1">
        <v>42830</v>
      </c>
      <c r="L2894" s="2">
        <v>0.41944444444444445</v>
      </c>
      <c r="M2894" t="s">
        <v>122</v>
      </c>
      <c r="N2894" t="s">
        <v>3800</v>
      </c>
      <c r="O2894" s="7" t="s">
        <v>10848</v>
      </c>
      <c r="P2894" t="s">
        <v>142</v>
      </c>
      <c r="Q2894" t="s">
        <v>142</v>
      </c>
      <c r="R2894" t="s">
        <v>52</v>
      </c>
      <c r="S2894" t="s">
        <v>68</v>
      </c>
      <c r="T2894" t="s">
        <v>54</v>
      </c>
      <c r="U2894" s="3">
        <v>368.75347222222223</v>
      </c>
      <c r="V2894" s="3">
        <v>98.440972222222229</v>
      </c>
      <c r="W2894" t="s">
        <v>55</v>
      </c>
      <c r="Y2894" t="s">
        <v>56</v>
      </c>
      <c r="AB2894" t="s">
        <v>56</v>
      </c>
      <c r="AD2894" t="s">
        <v>57</v>
      </c>
      <c r="AE2894" t="s">
        <v>58</v>
      </c>
      <c r="AF2894" t="s">
        <v>985</v>
      </c>
      <c r="AG2894" t="s">
        <v>1688</v>
      </c>
      <c r="AH2894">
        <v>22</v>
      </c>
      <c r="AI2894">
        <v>0</v>
      </c>
      <c r="AJ2894" t="s">
        <v>96</v>
      </c>
      <c r="AK2894" t="s">
        <v>56</v>
      </c>
      <c r="AL2894" t="s">
        <v>56</v>
      </c>
      <c r="AM2894">
        <v>3650194444</v>
      </c>
      <c r="AN2894" t="s">
        <v>659</v>
      </c>
      <c r="AO2894" s="1">
        <v>42844</v>
      </c>
      <c r="AP2894" t="s">
        <v>142</v>
      </c>
      <c r="AR2894" t="s">
        <v>56</v>
      </c>
    </row>
    <row r="2895" spans="1:44">
      <c r="A2895">
        <f>COUNTIF(F:F,F2895)</f>
        <v>189</v>
      </c>
      <c r="B2895">
        <v>17916</v>
      </c>
      <c r="C2895" t="s">
        <v>3574</v>
      </c>
      <c r="D2895" t="s">
        <v>44</v>
      </c>
      <c r="F2895" t="s">
        <v>288</v>
      </c>
      <c r="G2895" t="s">
        <v>3426</v>
      </c>
      <c r="H2895" t="s">
        <v>290</v>
      </c>
      <c r="I2895">
        <v>2017</v>
      </c>
      <c r="J2895" t="s">
        <v>543</v>
      </c>
      <c r="K2895" s="1">
        <v>42851</v>
      </c>
      <c r="L2895" s="2">
        <v>0.40625</v>
      </c>
      <c r="M2895" t="s">
        <v>122</v>
      </c>
      <c r="N2895" t="s">
        <v>3800</v>
      </c>
      <c r="O2895" s="7" t="s">
        <v>11063</v>
      </c>
      <c r="P2895" t="s">
        <v>142</v>
      </c>
      <c r="Q2895" t="s">
        <v>142</v>
      </c>
      <c r="R2895" t="s">
        <v>52</v>
      </c>
      <c r="S2895" t="s">
        <v>68</v>
      </c>
      <c r="T2895" t="s">
        <v>54</v>
      </c>
      <c r="U2895" t="s">
        <v>11064</v>
      </c>
      <c r="V2895" s="3">
        <v>164.10416666666666</v>
      </c>
      <c r="W2895" t="s">
        <v>55</v>
      </c>
      <c r="Y2895" t="s">
        <v>56</v>
      </c>
      <c r="AB2895" t="s">
        <v>56</v>
      </c>
      <c r="AD2895" t="s">
        <v>57</v>
      </c>
      <c r="AE2895" t="s">
        <v>58</v>
      </c>
      <c r="AF2895" t="s">
        <v>985</v>
      </c>
      <c r="AG2895" t="s">
        <v>1688</v>
      </c>
      <c r="AH2895">
        <v>22</v>
      </c>
      <c r="AI2895">
        <v>0</v>
      </c>
      <c r="AJ2895" t="s">
        <v>96</v>
      </c>
      <c r="AK2895" t="s">
        <v>56</v>
      </c>
      <c r="AL2895" t="s">
        <v>56</v>
      </c>
      <c r="AM2895">
        <v>3650194619</v>
      </c>
      <c r="AN2895" t="s">
        <v>659</v>
      </c>
      <c r="AO2895" s="1">
        <v>42857</v>
      </c>
      <c r="AP2895" t="s">
        <v>142</v>
      </c>
      <c r="AR2895" t="s">
        <v>56</v>
      </c>
    </row>
    <row r="2896" spans="1:44">
      <c r="A2896">
        <f>COUNTIF(F:F,F2896)</f>
        <v>189</v>
      </c>
      <c r="B2896">
        <v>17918</v>
      </c>
      <c r="C2896" t="s">
        <v>3574</v>
      </c>
      <c r="D2896" t="s">
        <v>44</v>
      </c>
      <c r="F2896" t="s">
        <v>288</v>
      </c>
      <c r="G2896" t="s">
        <v>2911</v>
      </c>
      <c r="H2896" t="s">
        <v>290</v>
      </c>
      <c r="I2896">
        <v>2017</v>
      </c>
      <c r="J2896" t="s">
        <v>543</v>
      </c>
      <c r="K2896" s="1">
        <v>42851</v>
      </c>
      <c r="L2896" s="2">
        <v>0.48194444444444445</v>
      </c>
      <c r="M2896" t="s">
        <v>122</v>
      </c>
      <c r="N2896" t="s">
        <v>3800</v>
      </c>
      <c r="O2896" s="7" t="s">
        <v>3264</v>
      </c>
      <c r="P2896" t="s">
        <v>292</v>
      </c>
      <c r="Q2896" t="s">
        <v>292</v>
      </c>
      <c r="R2896" t="s">
        <v>416</v>
      </c>
      <c r="S2896" t="s">
        <v>68</v>
      </c>
      <c r="T2896" t="s">
        <v>54</v>
      </c>
      <c r="U2896" t="s">
        <v>11067</v>
      </c>
      <c r="V2896" s="3">
        <v>137.77430555555557</v>
      </c>
      <c r="W2896" t="s">
        <v>55</v>
      </c>
      <c r="Y2896" t="s">
        <v>56</v>
      </c>
      <c r="AB2896" t="s">
        <v>56</v>
      </c>
      <c r="AD2896" t="s">
        <v>57</v>
      </c>
      <c r="AE2896" t="s">
        <v>58</v>
      </c>
      <c r="AF2896" t="s">
        <v>985</v>
      </c>
      <c r="AG2896" t="s">
        <v>1688</v>
      </c>
      <c r="AH2896">
        <v>22</v>
      </c>
      <c r="AI2896">
        <v>0</v>
      </c>
      <c r="AJ2896" t="s">
        <v>96</v>
      </c>
      <c r="AK2896" t="s">
        <v>56</v>
      </c>
      <c r="AL2896" t="s">
        <v>56</v>
      </c>
      <c r="AM2896">
        <v>3650194564</v>
      </c>
      <c r="AN2896" t="s">
        <v>74</v>
      </c>
      <c r="AO2896" s="1">
        <v>42859</v>
      </c>
      <c r="AP2896" t="s">
        <v>292</v>
      </c>
      <c r="AR2896" t="s">
        <v>56</v>
      </c>
    </row>
    <row r="2897" spans="1:44">
      <c r="A2897">
        <f>COUNTIF(F:F,F2897)</f>
        <v>189</v>
      </c>
      <c r="B2897">
        <v>17937</v>
      </c>
      <c r="C2897" t="s">
        <v>3574</v>
      </c>
      <c r="D2897" t="s">
        <v>44</v>
      </c>
      <c r="F2897" t="s">
        <v>288</v>
      </c>
      <c r="G2897" t="s">
        <v>5006</v>
      </c>
      <c r="H2897" t="s">
        <v>290</v>
      </c>
      <c r="I2897">
        <v>2017</v>
      </c>
      <c r="J2897" t="s">
        <v>751</v>
      </c>
      <c r="K2897" s="1">
        <v>42863</v>
      </c>
      <c r="L2897" s="2">
        <v>0.4368055555555555</v>
      </c>
      <c r="M2897" t="s">
        <v>122</v>
      </c>
      <c r="N2897" t="s">
        <v>3800</v>
      </c>
      <c r="O2897" s="7" t="s">
        <v>11191</v>
      </c>
      <c r="P2897" t="s">
        <v>142</v>
      </c>
      <c r="Q2897" t="s">
        <v>142</v>
      </c>
      <c r="R2897" t="s">
        <v>416</v>
      </c>
      <c r="S2897" t="s">
        <v>68</v>
      </c>
      <c r="T2897" t="s">
        <v>54</v>
      </c>
      <c r="U2897" s="3">
        <v>370.3680555555556</v>
      </c>
      <c r="V2897" s="3">
        <v>130.98611111111111</v>
      </c>
      <c r="W2897" t="s">
        <v>55</v>
      </c>
      <c r="Y2897" t="s">
        <v>56</v>
      </c>
      <c r="AB2897" t="s">
        <v>56</v>
      </c>
      <c r="AD2897" t="s">
        <v>57</v>
      </c>
      <c r="AE2897" t="s">
        <v>58</v>
      </c>
      <c r="AF2897" t="s">
        <v>83</v>
      </c>
      <c r="AG2897" t="s">
        <v>417</v>
      </c>
      <c r="AH2897">
        <v>22</v>
      </c>
      <c r="AI2897">
        <v>0</v>
      </c>
      <c r="AJ2897" t="s">
        <v>96</v>
      </c>
      <c r="AK2897" t="s">
        <v>56</v>
      </c>
      <c r="AL2897" t="s">
        <v>56</v>
      </c>
      <c r="AM2897">
        <v>3650194812</v>
      </c>
      <c r="AN2897" t="s">
        <v>659</v>
      </c>
      <c r="AO2897" s="1">
        <v>42864</v>
      </c>
      <c r="AP2897" t="s">
        <v>142</v>
      </c>
      <c r="AR2897" t="s">
        <v>56</v>
      </c>
    </row>
    <row r="2898" spans="1:44">
      <c r="A2898">
        <f>COUNTIF(F:F,F2898)</f>
        <v>189</v>
      </c>
      <c r="B2898">
        <v>18068</v>
      </c>
      <c r="C2898" t="s">
        <v>3574</v>
      </c>
      <c r="D2898" t="s">
        <v>44</v>
      </c>
      <c r="F2898" t="s">
        <v>288</v>
      </c>
      <c r="G2898" t="s">
        <v>4478</v>
      </c>
      <c r="H2898" t="s">
        <v>290</v>
      </c>
      <c r="I2898">
        <v>2017</v>
      </c>
      <c r="J2898" t="s">
        <v>751</v>
      </c>
      <c r="K2898" s="1">
        <v>42880</v>
      </c>
      <c r="L2898" s="2">
        <v>0.60347222222222219</v>
      </c>
      <c r="M2898" t="s">
        <v>122</v>
      </c>
      <c r="N2898" t="s">
        <v>3800</v>
      </c>
      <c r="O2898" s="7" t="s">
        <v>11362</v>
      </c>
      <c r="P2898" t="s">
        <v>142</v>
      </c>
      <c r="Q2898" t="s">
        <v>142</v>
      </c>
      <c r="R2898" t="s">
        <v>416</v>
      </c>
      <c r="S2898" t="s">
        <v>68</v>
      </c>
      <c r="T2898" t="s">
        <v>54</v>
      </c>
      <c r="U2898" t="s">
        <v>11363</v>
      </c>
      <c r="V2898" s="3">
        <v>64.791666666666671</v>
      </c>
      <c r="W2898" t="s">
        <v>55</v>
      </c>
      <c r="Y2898" t="s">
        <v>56</v>
      </c>
      <c r="AB2898" t="s">
        <v>56</v>
      </c>
      <c r="AD2898" t="s">
        <v>57</v>
      </c>
      <c r="AE2898" t="s">
        <v>58</v>
      </c>
      <c r="AF2898" t="s">
        <v>201</v>
      </c>
      <c r="AG2898" t="s">
        <v>9341</v>
      </c>
      <c r="AH2898">
        <v>22</v>
      </c>
      <c r="AI2898">
        <v>0</v>
      </c>
      <c r="AJ2898" t="s">
        <v>96</v>
      </c>
      <c r="AK2898" t="s">
        <v>56</v>
      </c>
      <c r="AL2898" t="s">
        <v>56</v>
      </c>
      <c r="AM2898">
        <v>3650195114</v>
      </c>
      <c r="AN2898" t="s">
        <v>659</v>
      </c>
      <c r="AO2898" s="1">
        <v>42884</v>
      </c>
      <c r="AP2898" t="s">
        <v>142</v>
      </c>
      <c r="AR2898" t="s">
        <v>56</v>
      </c>
    </row>
    <row r="2899" spans="1:44">
      <c r="A2899">
        <f>COUNTIF(F:F,F2899)</f>
        <v>189</v>
      </c>
      <c r="B2899">
        <v>18092</v>
      </c>
      <c r="C2899" t="s">
        <v>1643</v>
      </c>
      <c r="D2899" t="s">
        <v>44</v>
      </c>
      <c r="F2899" t="s">
        <v>288</v>
      </c>
      <c r="G2899" t="s">
        <v>1918</v>
      </c>
      <c r="H2899" t="s">
        <v>290</v>
      </c>
      <c r="I2899">
        <v>2013</v>
      </c>
      <c r="J2899" t="s">
        <v>335</v>
      </c>
      <c r="K2899" s="1">
        <v>41311</v>
      </c>
      <c r="L2899" s="2">
        <v>0.48333333333333334</v>
      </c>
      <c r="M2899" t="s">
        <v>122</v>
      </c>
      <c r="N2899" t="s">
        <v>1611</v>
      </c>
      <c r="O2899" s="7" t="s">
        <v>1919</v>
      </c>
      <c r="P2899" t="s">
        <v>292</v>
      </c>
      <c r="Q2899" t="s">
        <v>292</v>
      </c>
      <c r="R2899" t="s">
        <v>52</v>
      </c>
      <c r="S2899" t="s">
        <v>68</v>
      </c>
      <c r="T2899" t="s">
        <v>54</v>
      </c>
      <c r="U2899" t="s">
        <v>1920</v>
      </c>
      <c r="V2899" s="3">
        <v>59.770833333333336</v>
      </c>
      <c r="W2899" t="s">
        <v>55</v>
      </c>
      <c r="Y2899" t="s">
        <v>56</v>
      </c>
      <c r="AB2899" t="s">
        <v>56</v>
      </c>
      <c r="AD2899" t="s">
        <v>57</v>
      </c>
      <c r="AE2899" t="s">
        <v>58</v>
      </c>
      <c r="AF2899" t="s">
        <v>94</v>
      </c>
      <c r="AG2899" t="s">
        <v>95</v>
      </c>
      <c r="AH2899">
        <v>22</v>
      </c>
      <c r="AI2899">
        <v>0</v>
      </c>
      <c r="AJ2899" t="s">
        <v>96</v>
      </c>
      <c r="AK2899" t="s">
        <v>56</v>
      </c>
      <c r="AL2899" t="s">
        <v>56</v>
      </c>
      <c r="AM2899">
        <v>3650162225</v>
      </c>
      <c r="AN2899" t="s">
        <v>61</v>
      </c>
      <c r="AO2899" s="1">
        <v>41554</v>
      </c>
      <c r="AP2899" t="s">
        <v>292</v>
      </c>
      <c r="AQ2899" t="s">
        <v>293</v>
      </c>
      <c r="AR2899" t="s">
        <v>1609</v>
      </c>
    </row>
    <row r="2900" spans="1:44">
      <c r="A2900">
        <f>COUNTIF(F:F,F2900)</f>
        <v>189</v>
      </c>
      <c r="B2900">
        <v>18255</v>
      </c>
      <c r="C2900" t="s">
        <v>3574</v>
      </c>
      <c r="D2900" t="s">
        <v>44</v>
      </c>
      <c r="F2900" t="s">
        <v>288</v>
      </c>
      <c r="G2900" t="s">
        <v>2666</v>
      </c>
      <c r="H2900" t="s">
        <v>290</v>
      </c>
      <c r="I2900">
        <v>2017</v>
      </c>
      <c r="J2900" t="s">
        <v>986</v>
      </c>
      <c r="K2900" s="1">
        <v>42920</v>
      </c>
      <c r="L2900" s="2">
        <v>0.41041666666666665</v>
      </c>
      <c r="M2900" t="s">
        <v>122</v>
      </c>
      <c r="N2900" t="s">
        <v>3800</v>
      </c>
      <c r="O2900" s="7" t="s">
        <v>11528</v>
      </c>
      <c r="P2900" t="s">
        <v>142</v>
      </c>
      <c r="Q2900" t="s">
        <v>142</v>
      </c>
      <c r="R2900" t="s">
        <v>416</v>
      </c>
      <c r="S2900" t="s">
        <v>68</v>
      </c>
      <c r="T2900" t="s">
        <v>54</v>
      </c>
      <c r="U2900" t="s">
        <v>12171</v>
      </c>
      <c r="V2900" s="3">
        <v>178.7777777777778</v>
      </c>
      <c r="W2900" t="s">
        <v>55</v>
      </c>
      <c r="Y2900" t="s">
        <v>56</v>
      </c>
      <c r="AB2900" t="s">
        <v>56</v>
      </c>
      <c r="AD2900" t="s">
        <v>57</v>
      </c>
      <c r="AE2900" t="s">
        <v>58</v>
      </c>
      <c r="AF2900" t="s">
        <v>985</v>
      </c>
      <c r="AG2900" t="s">
        <v>1688</v>
      </c>
      <c r="AH2900">
        <v>22</v>
      </c>
      <c r="AI2900">
        <v>0</v>
      </c>
      <c r="AJ2900" t="s">
        <v>96</v>
      </c>
      <c r="AK2900" t="s">
        <v>56</v>
      </c>
      <c r="AL2900" t="s">
        <v>56</v>
      </c>
      <c r="AM2900">
        <v>3650195834</v>
      </c>
      <c r="AN2900" t="s">
        <v>61</v>
      </c>
      <c r="AO2900" s="1">
        <v>43055</v>
      </c>
      <c r="AP2900" t="s">
        <v>142</v>
      </c>
      <c r="AQ2900" t="s">
        <v>11459</v>
      </c>
      <c r="AR2900" t="s">
        <v>11529</v>
      </c>
    </row>
    <row r="2901" spans="1:44">
      <c r="A2901">
        <f>COUNTIF(F:F,F2901)</f>
        <v>189</v>
      </c>
      <c r="B2901">
        <v>18292</v>
      </c>
      <c r="C2901" t="s">
        <v>1643</v>
      </c>
      <c r="D2901" t="s">
        <v>44</v>
      </c>
      <c r="F2901" t="s">
        <v>288</v>
      </c>
      <c r="G2901" t="s">
        <v>2154</v>
      </c>
      <c r="H2901" t="s">
        <v>290</v>
      </c>
      <c r="I2901">
        <v>2013</v>
      </c>
      <c r="J2901" t="s">
        <v>543</v>
      </c>
      <c r="K2901" s="1">
        <v>41366</v>
      </c>
      <c r="L2901" s="2">
        <v>0.33333333333333331</v>
      </c>
      <c r="M2901" t="s">
        <v>122</v>
      </c>
      <c r="N2901" t="s">
        <v>2155</v>
      </c>
      <c r="O2901" s="7" t="s">
        <v>2156</v>
      </c>
      <c r="P2901" t="s">
        <v>56</v>
      </c>
      <c r="R2901" t="s">
        <v>52</v>
      </c>
      <c r="S2901" t="s">
        <v>68</v>
      </c>
      <c r="T2901" t="s">
        <v>54</v>
      </c>
      <c r="U2901" t="s">
        <v>2157</v>
      </c>
      <c r="V2901" s="3">
        <v>243.9027777777778</v>
      </c>
      <c r="W2901" t="s">
        <v>54</v>
      </c>
      <c r="X2901" t="s">
        <v>120</v>
      </c>
      <c r="Y2901">
        <v>4449</v>
      </c>
      <c r="Z2901" t="s">
        <v>121</v>
      </c>
      <c r="AA2901" t="s">
        <v>120</v>
      </c>
      <c r="AB2901">
        <v>4449</v>
      </c>
      <c r="AC2901" t="s">
        <v>121</v>
      </c>
      <c r="AD2901" t="s">
        <v>57</v>
      </c>
      <c r="AE2901" t="s">
        <v>58</v>
      </c>
      <c r="AF2901">
        <v>24</v>
      </c>
      <c r="AG2901" t="s">
        <v>222</v>
      </c>
      <c r="AH2901">
        <v>22</v>
      </c>
      <c r="AI2901" t="s">
        <v>2158</v>
      </c>
      <c r="AJ2901" t="s">
        <v>2159</v>
      </c>
      <c r="AK2901" t="s">
        <v>56</v>
      </c>
      <c r="AL2901" t="s">
        <v>56</v>
      </c>
      <c r="AM2901" t="s">
        <v>56</v>
      </c>
      <c r="AP2901" t="s">
        <v>99</v>
      </c>
      <c r="AR2901" t="s">
        <v>56</v>
      </c>
    </row>
    <row r="2902" spans="1:44">
      <c r="A2902">
        <f>COUNTIF(F:F,F2902)</f>
        <v>189</v>
      </c>
      <c r="B2902">
        <v>18322</v>
      </c>
      <c r="C2902" t="s">
        <v>3574</v>
      </c>
      <c r="D2902" t="s">
        <v>44</v>
      </c>
      <c r="F2902" t="s">
        <v>288</v>
      </c>
      <c r="G2902" t="s">
        <v>2911</v>
      </c>
      <c r="H2902" t="s">
        <v>290</v>
      </c>
      <c r="I2902">
        <v>2017</v>
      </c>
      <c r="J2902" t="s">
        <v>986</v>
      </c>
      <c r="K2902" s="1">
        <v>42927</v>
      </c>
      <c r="L2902" s="2">
        <v>0.61597222222222225</v>
      </c>
      <c r="M2902" t="s">
        <v>122</v>
      </c>
      <c r="N2902" t="s">
        <v>3800</v>
      </c>
      <c r="O2902" s="7" t="s">
        <v>2667</v>
      </c>
      <c r="P2902" t="s">
        <v>142</v>
      </c>
      <c r="Q2902" t="s">
        <v>142</v>
      </c>
      <c r="R2902" t="s">
        <v>416</v>
      </c>
      <c r="S2902" t="s">
        <v>68</v>
      </c>
      <c r="T2902" t="s">
        <v>54</v>
      </c>
      <c r="U2902" t="s">
        <v>11067</v>
      </c>
      <c r="V2902" s="3">
        <v>137.77430555555557</v>
      </c>
      <c r="W2902" t="s">
        <v>55</v>
      </c>
      <c r="Y2902" t="s">
        <v>56</v>
      </c>
      <c r="AB2902" t="s">
        <v>56</v>
      </c>
      <c r="AD2902" t="s">
        <v>57</v>
      </c>
      <c r="AE2902" t="s">
        <v>58</v>
      </c>
      <c r="AF2902" t="s">
        <v>985</v>
      </c>
      <c r="AG2902" t="s">
        <v>1688</v>
      </c>
      <c r="AH2902">
        <v>22</v>
      </c>
      <c r="AI2902">
        <v>0</v>
      </c>
      <c r="AJ2902" t="s">
        <v>96</v>
      </c>
      <c r="AK2902" t="s">
        <v>56</v>
      </c>
      <c r="AL2902" t="s">
        <v>56</v>
      </c>
      <c r="AM2902">
        <v>3650196124</v>
      </c>
      <c r="AN2902" t="s">
        <v>61</v>
      </c>
      <c r="AO2902" s="1">
        <v>43057</v>
      </c>
      <c r="AP2902" t="s">
        <v>142</v>
      </c>
      <c r="AQ2902" t="s">
        <v>11601</v>
      </c>
      <c r="AR2902" t="s">
        <v>11602</v>
      </c>
    </row>
    <row r="2903" spans="1:44">
      <c r="A2903">
        <f>COUNTIF(F:F,F2903)</f>
        <v>189</v>
      </c>
      <c r="B2903">
        <v>18363</v>
      </c>
      <c r="C2903" t="s">
        <v>3574</v>
      </c>
      <c r="D2903" t="s">
        <v>44</v>
      </c>
      <c r="F2903" t="s">
        <v>288</v>
      </c>
      <c r="G2903" t="s">
        <v>4040</v>
      </c>
      <c r="H2903" t="s">
        <v>290</v>
      </c>
      <c r="I2903">
        <v>2017</v>
      </c>
      <c r="J2903" t="s">
        <v>1184</v>
      </c>
      <c r="K2903" s="1">
        <v>42956</v>
      </c>
      <c r="L2903" s="2">
        <v>0.52083333333333337</v>
      </c>
      <c r="M2903" t="s">
        <v>122</v>
      </c>
      <c r="N2903" t="s">
        <v>3800</v>
      </c>
      <c r="O2903" s="7" t="s">
        <v>11703</v>
      </c>
      <c r="P2903" t="s">
        <v>142</v>
      </c>
      <c r="Q2903" t="s">
        <v>142</v>
      </c>
      <c r="R2903" t="s">
        <v>52</v>
      </c>
      <c r="S2903" t="s">
        <v>68</v>
      </c>
      <c r="T2903" t="s">
        <v>54</v>
      </c>
      <c r="U2903" t="s">
        <v>7939</v>
      </c>
      <c r="V2903" s="3">
        <v>107.41319444444444</v>
      </c>
      <c r="W2903" t="s">
        <v>55</v>
      </c>
      <c r="Y2903" t="s">
        <v>56</v>
      </c>
      <c r="AB2903" t="s">
        <v>56</v>
      </c>
      <c r="AD2903" t="s">
        <v>57</v>
      </c>
      <c r="AE2903" t="s">
        <v>58</v>
      </c>
      <c r="AF2903" t="s">
        <v>985</v>
      </c>
      <c r="AG2903" t="s">
        <v>1688</v>
      </c>
      <c r="AH2903">
        <v>22</v>
      </c>
      <c r="AI2903">
        <v>0</v>
      </c>
      <c r="AJ2903" t="s">
        <v>96</v>
      </c>
      <c r="AK2903" t="s">
        <v>56</v>
      </c>
      <c r="AL2903" t="s">
        <v>56</v>
      </c>
      <c r="AM2903">
        <v>3650196566</v>
      </c>
      <c r="AN2903" t="s">
        <v>61</v>
      </c>
      <c r="AO2903" s="1">
        <v>43069</v>
      </c>
      <c r="AP2903" t="s">
        <v>142</v>
      </c>
      <c r="AQ2903" t="s">
        <v>11601</v>
      </c>
      <c r="AR2903" t="s">
        <v>11704</v>
      </c>
    </row>
    <row r="2904" spans="1:44">
      <c r="A2904">
        <f>COUNTIF(F:F,F2904)</f>
        <v>189</v>
      </c>
      <c r="B2904">
        <v>18410</v>
      </c>
      <c r="C2904" t="s">
        <v>3574</v>
      </c>
      <c r="D2904" t="s">
        <v>44</v>
      </c>
      <c r="F2904" t="s">
        <v>288</v>
      </c>
      <c r="G2904" t="s">
        <v>3875</v>
      </c>
      <c r="H2904" t="s">
        <v>290</v>
      </c>
      <c r="I2904">
        <v>2017</v>
      </c>
      <c r="J2904" t="s">
        <v>1184</v>
      </c>
      <c r="K2904" s="1">
        <v>42964</v>
      </c>
      <c r="L2904" s="2">
        <v>0.61805555555555558</v>
      </c>
      <c r="M2904" t="s">
        <v>122</v>
      </c>
      <c r="N2904" t="s">
        <v>3800</v>
      </c>
      <c r="O2904" s="7" t="s">
        <v>3264</v>
      </c>
      <c r="P2904" t="s">
        <v>142</v>
      </c>
      <c r="Q2904" t="s">
        <v>142</v>
      </c>
      <c r="R2904" t="s">
        <v>52</v>
      </c>
      <c r="S2904" t="s">
        <v>68</v>
      </c>
      <c r="T2904" t="s">
        <v>54</v>
      </c>
      <c r="U2904" t="s">
        <v>12177</v>
      </c>
      <c r="V2904" s="3">
        <v>72.770833333333329</v>
      </c>
      <c r="W2904" t="s">
        <v>55</v>
      </c>
      <c r="Y2904" t="s">
        <v>56</v>
      </c>
      <c r="AB2904" t="s">
        <v>56</v>
      </c>
      <c r="AD2904" t="s">
        <v>57</v>
      </c>
      <c r="AE2904" t="s">
        <v>58</v>
      </c>
      <c r="AF2904" t="s">
        <v>985</v>
      </c>
      <c r="AG2904" t="s">
        <v>1688</v>
      </c>
      <c r="AH2904">
        <v>22</v>
      </c>
      <c r="AI2904">
        <v>0</v>
      </c>
      <c r="AJ2904" t="s">
        <v>96</v>
      </c>
      <c r="AK2904" t="s">
        <v>56</v>
      </c>
      <c r="AL2904" t="s">
        <v>56</v>
      </c>
      <c r="AM2904">
        <v>3650196735</v>
      </c>
      <c r="AN2904" t="s">
        <v>61</v>
      </c>
      <c r="AO2904" s="1">
        <v>43118</v>
      </c>
      <c r="AP2904" t="s">
        <v>142</v>
      </c>
      <c r="AQ2904" t="s">
        <v>11601</v>
      </c>
      <c r="AR2904" t="s">
        <v>11741</v>
      </c>
    </row>
    <row r="2905" spans="1:44">
      <c r="A2905">
        <f>COUNTIF(F:F,F2905)</f>
        <v>189</v>
      </c>
      <c r="B2905">
        <v>18451</v>
      </c>
      <c r="C2905" t="s">
        <v>3574</v>
      </c>
      <c r="D2905" t="s">
        <v>44</v>
      </c>
      <c r="F2905" t="s">
        <v>288</v>
      </c>
      <c r="G2905" t="s">
        <v>3838</v>
      </c>
      <c r="H2905" t="s">
        <v>290</v>
      </c>
      <c r="I2905">
        <v>2017</v>
      </c>
      <c r="J2905" t="s">
        <v>1184</v>
      </c>
      <c r="K2905" s="1">
        <v>42977</v>
      </c>
      <c r="L2905" s="2">
        <v>0.62569444444444444</v>
      </c>
      <c r="M2905" t="s">
        <v>122</v>
      </c>
      <c r="N2905" t="s">
        <v>3800</v>
      </c>
      <c r="O2905" s="7" t="s">
        <v>5007</v>
      </c>
      <c r="P2905" t="s">
        <v>142</v>
      </c>
      <c r="Q2905" t="s">
        <v>142</v>
      </c>
      <c r="R2905" t="s">
        <v>52</v>
      </c>
      <c r="S2905" t="s">
        <v>68</v>
      </c>
      <c r="T2905" t="s">
        <v>54</v>
      </c>
      <c r="U2905" t="s">
        <v>12178</v>
      </c>
      <c r="V2905" s="3">
        <v>131.83333333333334</v>
      </c>
      <c r="W2905" t="s">
        <v>55</v>
      </c>
      <c r="Y2905" t="s">
        <v>56</v>
      </c>
      <c r="AB2905" t="s">
        <v>56</v>
      </c>
      <c r="AD2905" t="s">
        <v>57</v>
      </c>
      <c r="AE2905" t="s">
        <v>58</v>
      </c>
      <c r="AF2905" t="s">
        <v>985</v>
      </c>
      <c r="AG2905" t="s">
        <v>1688</v>
      </c>
      <c r="AH2905">
        <v>22</v>
      </c>
      <c r="AI2905">
        <v>0</v>
      </c>
      <c r="AJ2905" t="s">
        <v>96</v>
      </c>
      <c r="AK2905" t="s">
        <v>56</v>
      </c>
      <c r="AL2905" t="s">
        <v>56</v>
      </c>
      <c r="AM2905">
        <v>3650197024</v>
      </c>
      <c r="AN2905" t="s">
        <v>61</v>
      </c>
      <c r="AO2905" s="1">
        <v>43118</v>
      </c>
      <c r="AP2905" t="s">
        <v>142</v>
      </c>
      <c r="AQ2905" t="s">
        <v>11601</v>
      </c>
      <c r="AR2905" t="s">
        <v>11807</v>
      </c>
    </row>
    <row r="2906" spans="1:44">
      <c r="A2906">
        <f>COUNTIF(F:F,F2906)</f>
        <v>189</v>
      </c>
      <c r="B2906">
        <v>18548</v>
      </c>
      <c r="C2906" t="s">
        <v>3574</v>
      </c>
      <c r="D2906" t="s">
        <v>44</v>
      </c>
      <c r="F2906" t="s">
        <v>288</v>
      </c>
      <c r="G2906" t="s">
        <v>11911</v>
      </c>
      <c r="H2906" t="s">
        <v>290</v>
      </c>
      <c r="I2906">
        <v>2017</v>
      </c>
      <c r="J2906" t="s">
        <v>1460</v>
      </c>
      <c r="K2906" s="1">
        <v>43013</v>
      </c>
      <c r="L2906" s="2">
        <v>0.80833333333333324</v>
      </c>
      <c r="M2906" t="s">
        <v>122</v>
      </c>
      <c r="N2906" t="s">
        <v>3800</v>
      </c>
      <c r="O2906" s="7" t="s">
        <v>11912</v>
      </c>
      <c r="P2906" t="s">
        <v>56</v>
      </c>
      <c r="R2906" t="s">
        <v>52</v>
      </c>
      <c r="S2906" t="s">
        <v>68</v>
      </c>
      <c r="T2906" t="s">
        <v>54</v>
      </c>
      <c r="U2906" s="3">
        <v>372.96527777777777</v>
      </c>
      <c r="V2906" s="3">
        <v>99.809027777777771</v>
      </c>
      <c r="W2906" t="s">
        <v>55</v>
      </c>
      <c r="Y2906" t="s">
        <v>56</v>
      </c>
      <c r="AB2906" t="s">
        <v>56</v>
      </c>
      <c r="AD2906" t="s">
        <v>57</v>
      </c>
      <c r="AE2906" t="s">
        <v>58</v>
      </c>
      <c r="AF2906" t="s">
        <v>985</v>
      </c>
      <c r="AG2906" t="s">
        <v>1688</v>
      </c>
      <c r="AH2906">
        <v>22</v>
      </c>
      <c r="AI2906">
        <v>0</v>
      </c>
      <c r="AJ2906" t="s">
        <v>96</v>
      </c>
      <c r="AK2906" t="s">
        <v>56</v>
      </c>
      <c r="AL2906" t="s">
        <v>56</v>
      </c>
      <c r="AM2906" t="s">
        <v>56</v>
      </c>
      <c r="AP2906" t="s">
        <v>99</v>
      </c>
      <c r="AR2906" t="s">
        <v>56</v>
      </c>
    </row>
    <row r="2907" spans="1:44">
      <c r="A2907">
        <f>COUNTIF(F:F,F2907)</f>
        <v>189</v>
      </c>
      <c r="B2907">
        <v>18549</v>
      </c>
      <c r="C2907" t="s">
        <v>3574</v>
      </c>
      <c r="D2907" t="s">
        <v>44</v>
      </c>
      <c r="F2907" t="s">
        <v>288</v>
      </c>
      <c r="G2907" t="s">
        <v>4051</v>
      </c>
      <c r="H2907" t="s">
        <v>290</v>
      </c>
      <c r="I2907">
        <v>2017</v>
      </c>
      <c r="J2907" t="s">
        <v>1460</v>
      </c>
      <c r="K2907" s="1">
        <v>43013</v>
      </c>
      <c r="L2907" s="2">
        <v>0.81527777777777777</v>
      </c>
      <c r="M2907" t="s">
        <v>122</v>
      </c>
      <c r="N2907" t="s">
        <v>3800</v>
      </c>
      <c r="O2907" s="7" t="s">
        <v>11913</v>
      </c>
      <c r="P2907" t="s">
        <v>56</v>
      </c>
      <c r="R2907" t="s">
        <v>52</v>
      </c>
      <c r="S2907" t="s">
        <v>68</v>
      </c>
      <c r="T2907" t="s">
        <v>54</v>
      </c>
      <c r="U2907" t="s">
        <v>12181</v>
      </c>
      <c r="V2907" s="3">
        <v>196.19444444444446</v>
      </c>
      <c r="W2907" t="s">
        <v>55</v>
      </c>
      <c r="Y2907" t="s">
        <v>56</v>
      </c>
      <c r="AB2907" t="s">
        <v>56</v>
      </c>
      <c r="AD2907" t="s">
        <v>57</v>
      </c>
      <c r="AE2907" t="s">
        <v>58</v>
      </c>
      <c r="AF2907" t="s">
        <v>985</v>
      </c>
      <c r="AG2907" t="s">
        <v>1688</v>
      </c>
      <c r="AH2907">
        <v>22</v>
      </c>
      <c r="AI2907">
        <v>0</v>
      </c>
      <c r="AJ2907" t="s">
        <v>96</v>
      </c>
      <c r="AK2907" t="s">
        <v>56</v>
      </c>
      <c r="AL2907" t="s">
        <v>56</v>
      </c>
      <c r="AM2907" t="s">
        <v>56</v>
      </c>
      <c r="AP2907" t="s">
        <v>99</v>
      </c>
      <c r="AR2907" t="s">
        <v>56</v>
      </c>
    </row>
    <row r="2908" spans="1:44">
      <c r="A2908">
        <f>COUNTIF(F:F,F2908)</f>
        <v>189</v>
      </c>
      <c r="B2908">
        <v>18550</v>
      </c>
      <c r="C2908" t="s">
        <v>3574</v>
      </c>
      <c r="D2908" t="s">
        <v>44</v>
      </c>
      <c r="F2908" t="s">
        <v>288</v>
      </c>
      <c r="G2908" t="s">
        <v>3260</v>
      </c>
      <c r="H2908" t="s">
        <v>290</v>
      </c>
      <c r="I2908">
        <v>2017</v>
      </c>
      <c r="J2908" t="s">
        <v>1460</v>
      </c>
      <c r="K2908" s="1">
        <v>43013</v>
      </c>
      <c r="L2908" s="2">
        <v>0.81874999999999998</v>
      </c>
      <c r="M2908" t="s">
        <v>122</v>
      </c>
      <c r="N2908" t="s">
        <v>3800</v>
      </c>
      <c r="O2908" s="7" t="s">
        <v>11914</v>
      </c>
      <c r="P2908" t="s">
        <v>56</v>
      </c>
      <c r="R2908" t="s">
        <v>52</v>
      </c>
      <c r="S2908" t="s">
        <v>68</v>
      </c>
      <c r="T2908" t="s">
        <v>54</v>
      </c>
      <c r="U2908" t="s">
        <v>5492</v>
      </c>
      <c r="V2908" s="3">
        <v>202.69444444444446</v>
      </c>
      <c r="W2908" t="s">
        <v>55</v>
      </c>
      <c r="Y2908" t="s">
        <v>56</v>
      </c>
      <c r="AB2908" t="s">
        <v>56</v>
      </c>
      <c r="AD2908" t="s">
        <v>57</v>
      </c>
      <c r="AE2908" t="s">
        <v>58</v>
      </c>
      <c r="AF2908" t="s">
        <v>985</v>
      </c>
      <c r="AG2908" t="s">
        <v>1688</v>
      </c>
      <c r="AH2908">
        <v>22</v>
      </c>
      <c r="AI2908">
        <v>0</v>
      </c>
      <c r="AJ2908" t="s">
        <v>96</v>
      </c>
      <c r="AK2908" t="s">
        <v>56</v>
      </c>
      <c r="AL2908" t="s">
        <v>56</v>
      </c>
      <c r="AM2908" t="s">
        <v>56</v>
      </c>
      <c r="AP2908" t="s">
        <v>99</v>
      </c>
      <c r="AR2908" t="s">
        <v>56</v>
      </c>
    </row>
    <row r="2909" spans="1:44">
      <c r="A2909">
        <f>COUNTIF(F:F,F2909)</f>
        <v>189</v>
      </c>
      <c r="B2909">
        <v>18551</v>
      </c>
      <c r="C2909" t="s">
        <v>3574</v>
      </c>
      <c r="D2909" t="s">
        <v>44</v>
      </c>
      <c r="F2909" t="s">
        <v>288</v>
      </c>
      <c r="G2909" t="s">
        <v>3419</v>
      </c>
      <c r="H2909" t="s">
        <v>290</v>
      </c>
      <c r="I2909">
        <v>2017</v>
      </c>
      <c r="J2909" t="s">
        <v>1460</v>
      </c>
      <c r="K2909" s="1">
        <v>43013</v>
      </c>
      <c r="L2909" s="2">
        <v>0.82708333333333339</v>
      </c>
      <c r="M2909" t="s">
        <v>122</v>
      </c>
      <c r="N2909" t="s">
        <v>3800</v>
      </c>
      <c r="O2909" s="7" t="s">
        <v>11915</v>
      </c>
      <c r="P2909" t="s">
        <v>56</v>
      </c>
      <c r="R2909" t="s">
        <v>52</v>
      </c>
      <c r="S2909" t="s">
        <v>68</v>
      </c>
      <c r="T2909" t="s">
        <v>54</v>
      </c>
      <c r="U2909" t="s">
        <v>12182</v>
      </c>
      <c r="V2909" s="3">
        <v>169.76041666666666</v>
      </c>
      <c r="W2909" t="s">
        <v>55</v>
      </c>
      <c r="Y2909" t="s">
        <v>56</v>
      </c>
      <c r="AB2909" t="s">
        <v>56</v>
      </c>
      <c r="AD2909" t="s">
        <v>57</v>
      </c>
      <c r="AE2909" t="s">
        <v>58</v>
      </c>
      <c r="AF2909" t="s">
        <v>985</v>
      </c>
      <c r="AG2909" t="s">
        <v>1688</v>
      </c>
      <c r="AH2909">
        <v>22</v>
      </c>
      <c r="AI2909">
        <v>0</v>
      </c>
      <c r="AJ2909" t="s">
        <v>96</v>
      </c>
      <c r="AK2909" t="s">
        <v>56</v>
      </c>
      <c r="AL2909" t="s">
        <v>56</v>
      </c>
      <c r="AM2909" t="s">
        <v>56</v>
      </c>
      <c r="AP2909" t="s">
        <v>99</v>
      </c>
      <c r="AR2909" t="s">
        <v>56</v>
      </c>
    </row>
    <row r="2910" spans="1:44">
      <c r="A2910">
        <f>COUNTIF(F:F,F2910)</f>
        <v>189</v>
      </c>
      <c r="B2910">
        <v>18553</v>
      </c>
      <c r="C2910" t="s">
        <v>3574</v>
      </c>
      <c r="D2910" t="s">
        <v>44</v>
      </c>
      <c r="F2910" t="s">
        <v>288</v>
      </c>
      <c r="G2910" t="s">
        <v>3806</v>
      </c>
      <c r="H2910" t="s">
        <v>290</v>
      </c>
      <c r="I2910">
        <v>2017</v>
      </c>
      <c r="J2910" t="s">
        <v>1460</v>
      </c>
      <c r="K2910" s="1">
        <v>43013</v>
      </c>
      <c r="L2910" s="2">
        <v>0.8354166666666667</v>
      </c>
      <c r="M2910" t="s">
        <v>122</v>
      </c>
      <c r="N2910" t="s">
        <v>3800</v>
      </c>
      <c r="O2910" s="7" t="s">
        <v>11916</v>
      </c>
      <c r="P2910" t="s">
        <v>56</v>
      </c>
      <c r="R2910" t="s">
        <v>52</v>
      </c>
      <c r="S2910" t="s">
        <v>68</v>
      </c>
      <c r="T2910" t="s">
        <v>54</v>
      </c>
      <c r="U2910" t="s">
        <v>9912</v>
      </c>
      <c r="V2910" s="3">
        <v>219.42013888888889</v>
      </c>
      <c r="W2910" t="s">
        <v>55</v>
      </c>
      <c r="Y2910" t="s">
        <v>56</v>
      </c>
      <c r="AB2910" t="s">
        <v>56</v>
      </c>
      <c r="AD2910" t="s">
        <v>57</v>
      </c>
      <c r="AE2910" t="s">
        <v>58</v>
      </c>
      <c r="AF2910" t="s">
        <v>985</v>
      </c>
      <c r="AG2910" t="s">
        <v>1688</v>
      </c>
      <c r="AH2910">
        <v>22</v>
      </c>
      <c r="AI2910">
        <v>0</v>
      </c>
      <c r="AJ2910" t="s">
        <v>96</v>
      </c>
      <c r="AK2910" t="s">
        <v>56</v>
      </c>
      <c r="AL2910" t="s">
        <v>56</v>
      </c>
      <c r="AM2910" t="s">
        <v>56</v>
      </c>
      <c r="AP2910" t="s">
        <v>99</v>
      </c>
      <c r="AR2910" t="s">
        <v>56</v>
      </c>
    </row>
    <row r="2911" spans="1:44">
      <c r="A2911">
        <f>COUNTIF(F:F,F2911)</f>
        <v>189</v>
      </c>
      <c r="B2911">
        <v>18560</v>
      </c>
      <c r="C2911" t="s">
        <v>3574</v>
      </c>
      <c r="D2911" t="s">
        <v>44</v>
      </c>
      <c r="F2911" t="s">
        <v>288</v>
      </c>
      <c r="G2911" t="s">
        <v>3804</v>
      </c>
      <c r="H2911" t="s">
        <v>290</v>
      </c>
      <c r="I2911">
        <v>2017</v>
      </c>
      <c r="J2911" t="s">
        <v>1460</v>
      </c>
      <c r="K2911" s="1">
        <v>43019</v>
      </c>
      <c r="L2911" s="2">
        <v>0.63750000000000007</v>
      </c>
      <c r="M2911" t="s">
        <v>122</v>
      </c>
      <c r="N2911" t="s">
        <v>3800</v>
      </c>
      <c r="O2911" s="7" t="s">
        <v>11925</v>
      </c>
      <c r="P2911" t="s">
        <v>56</v>
      </c>
      <c r="R2911" t="s">
        <v>416</v>
      </c>
      <c r="S2911" t="s">
        <v>68</v>
      </c>
      <c r="T2911" t="s">
        <v>54</v>
      </c>
      <c r="U2911" s="3">
        <v>368.0381944444444</v>
      </c>
      <c r="V2911" s="3">
        <v>210.1909722222222</v>
      </c>
      <c r="W2911" t="s">
        <v>55</v>
      </c>
      <c r="Y2911" t="s">
        <v>56</v>
      </c>
      <c r="AB2911" t="s">
        <v>56</v>
      </c>
      <c r="AD2911" t="s">
        <v>57</v>
      </c>
      <c r="AE2911" t="s">
        <v>58</v>
      </c>
      <c r="AF2911" t="s">
        <v>985</v>
      </c>
      <c r="AG2911" t="s">
        <v>1688</v>
      </c>
      <c r="AH2911">
        <v>22</v>
      </c>
      <c r="AI2911">
        <v>0</v>
      </c>
      <c r="AJ2911" t="s">
        <v>96</v>
      </c>
      <c r="AK2911" t="s">
        <v>56</v>
      </c>
      <c r="AL2911" t="s">
        <v>56</v>
      </c>
      <c r="AM2911" t="s">
        <v>56</v>
      </c>
      <c r="AP2911" t="s">
        <v>99</v>
      </c>
      <c r="AR2911" t="s">
        <v>56</v>
      </c>
    </row>
    <row r="2912" spans="1:44">
      <c r="A2912">
        <f>COUNTIF(F:F,F2912)</f>
        <v>189</v>
      </c>
      <c r="B2912">
        <v>18561</v>
      </c>
      <c r="C2912" t="s">
        <v>3574</v>
      </c>
      <c r="D2912" t="s">
        <v>44</v>
      </c>
      <c r="F2912" t="s">
        <v>288</v>
      </c>
      <c r="G2912" t="s">
        <v>11926</v>
      </c>
      <c r="H2912" t="s">
        <v>290</v>
      </c>
      <c r="I2912">
        <v>2017</v>
      </c>
      <c r="J2912" t="s">
        <v>1460</v>
      </c>
      <c r="K2912" s="1">
        <v>43019</v>
      </c>
      <c r="L2912" s="2">
        <v>0.64097222222222217</v>
      </c>
      <c r="M2912" t="s">
        <v>122</v>
      </c>
      <c r="N2912" t="s">
        <v>3800</v>
      </c>
      <c r="O2912" s="7" t="s">
        <v>11927</v>
      </c>
      <c r="P2912" t="s">
        <v>56</v>
      </c>
      <c r="R2912" t="s">
        <v>416</v>
      </c>
      <c r="S2912" t="s">
        <v>68</v>
      </c>
      <c r="T2912" t="s">
        <v>54</v>
      </c>
      <c r="U2912" t="s">
        <v>12183</v>
      </c>
      <c r="V2912" s="3">
        <v>215.70486111111111</v>
      </c>
      <c r="W2912" t="s">
        <v>55</v>
      </c>
      <c r="Y2912" t="s">
        <v>56</v>
      </c>
      <c r="AB2912" t="s">
        <v>56</v>
      </c>
      <c r="AD2912" t="s">
        <v>57</v>
      </c>
      <c r="AE2912" t="s">
        <v>58</v>
      </c>
      <c r="AF2912" t="s">
        <v>985</v>
      </c>
      <c r="AG2912" t="s">
        <v>1688</v>
      </c>
      <c r="AH2912">
        <v>22</v>
      </c>
      <c r="AI2912">
        <v>0</v>
      </c>
      <c r="AJ2912" t="s">
        <v>96</v>
      </c>
      <c r="AK2912" t="s">
        <v>56</v>
      </c>
      <c r="AL2912" t="s">
        <v>56</v>
      </c>
      <c r="AM2912" t="s">
        <v>56</v>
      </c>
      <c r="AP2912" t="s">
        <v>99</v>
      </c>
      <c r="AR2912" t="s">
        <v>56</v>
      </c>
    </row>
    <row r="2913" spans="1:44">
      <c r="A2913">
        <f>COUNTIF(F:F,F2913)</f>
        <v>189</v>
      </c>
      <c r="B2913">
        <v>18562</v>
      </c>
      <c r="C2913" t="s">
        <v>3574</v>
      </c>
      <c r="D2913" t="s">
        <v>44</v>
      </c>
      <c r="F2913" t="s">
        <v>288</v>
      </c>
      <c r="G2913" t="s">
        <v>3803</v>
      </c>
      <c r="H2913" t="s">
        <v>290</v>
      </c>
      <c r="I2913">
        <v>2017</v>
      </c>
      <c r="J2913" t="s">
        <v>1460</v>
      </c>
      <c r="K2913" s="1">
        <v>43019</v>
      </c>
      <c r="L2913" s="2">
        <v>0.65</v>
      </c>
      <c r="M2913" t="s">
        <v>122</v>
      </c>
      <c r="N2913" t="s">
        <v>3800</v>
      </c>
      <c r="O2913" s="7" t="s">
        <v>11928</v>
      </c>
      <c r="P2913" t="s">
        <v>56</v>
      </c>
      <c r="R2913" t="s">
        <v>416</v>
      </c>
      <c r="S2913" t="s">
        <v>68</v>
      </c>
      <c r="T2913" t="s">
        <v>54</v>
      </c>
      <c r="U2913" t="s">
        <v>11929</v>
      </c>
      <c r="V2913" s="3">
        <v>239.79513888888889</v>
      </c>
      <c r="W2913" t="s">
        <v>55</v>
      </c>
      <c r="Y2913" t="s">
        <v>56</v>
      </c>
      <c r="AB2913" t="s">
        <v>56</v>
      </c>
      <c r="AD2913" t="s">
        <v>57</v>
      </c>
      <c r="AE2913" t="s">
        <v>58</v>
      </c>
      <c r="AF2913" t="s">
        <v>985</v>
      </c>
      <c r="AG2913" t="s">
        <v>1688</v>
      </c>
      <c r="AH2913">
        <v>22</v>
      </c>
      <c r="AI2913">
        <v>0</v>
      </c>
      <c r="AJ2913" t="s">
        <v>96</v>
      </c>
      <c r="AK2913" t="s">
        <v>56</v>
      </c>
      <c r="AL2913" t="s">
        <v>56</v>
      </c>
      <c r="AM2913" t="s">
        <v>56</v>
      </c>
      <c r="AP2913" t="s">
        <v>99</v>
      </c>
      <c r="AR2913" t="s">
        <v>56</v>
      </c>
    </row>
    <row r="2914" spans="1:44">
      <c r="A2914">
        <f>COUNTIF(F:F,F2914)</f>
        <v>189</v>
      </c>
      <c r="B2914">
        <v>18563</v>
      </c>
      <c r="C2914" t="s">
        <v>3574</v>
      </c>
      <c r="D2914" t="s">
        <v>44</v>
      </c>
      <c r="F2914" t="s">
        <v>288</v>
      </c>
      <c r="G2914" t="s">
        <v>3799</v>
      </c>
      <c r="H2914" t="s">
        <v>290</v>
      </c>
      <c r="I2914">
        <v>2017</v>
      </c>
      <c r="J2914" t="s">
        <v>1460</v>
      </c>
      <c r="K2914" s="1">
        <v>43019</v>
      </c>
      <c r="L2914" s="2">
        <v>0.65347222222222223</v>
      </c>
      <c r="M2914" t="s">
        <v>122</v>
      </c>
      <c r="N2914" t="s">
        <v>3800</v>
      </c>
      <c r="O2914" s="7" t="s">
        <v>2667</v>
      </c>
      <c r="P2914" t="s">
        <v>56</v>
      </c>
      <c r="R2914" t="s">
        <v>416</v>
      </c>
      <c r="S2914" t="s">
        <v>68</v>
      </c>
      <c r="T2914" t="s">
        <v>54</v>
      </c>
      <c r="U2914" s="3">
        <v>391.85763888888891</v>
      </c>
      <c r="V2914" s="3">
        <v>240.26041666666666</v>
      </c>
      <c r="W2914" t="s">
        <v>55</v>
      </c>
      <c r="Y2914" t="s">
        <v>56</v>
      </c>
      <c r="AB2914" t="s">
        <v>56</v>
      </c>
      <c r="AD2914" t="s">
        <v>57</v>
      </c>
      <c r="AE2914" t="s">
        <v>58</v>
      </c>
      <c r="AF2914" t="s">
        <v>985</v>
      </c>
      <c r="AG2914" t="s">
        <v>1688</v>
      </c>
      <c r="AH2914">
        <v>22</v>
      </c>
      <c r="AI2914">
        <v>0</v>
      </c>
      <c r="AJ2914" t="s">
        <v>96</v>
      </c>
      <c r="AK2914" t="s">
        <v>56</v>
      </c>
      <c r="AL2914" t="s">
        <v>56</v>
      </c>
      <c r="AM2914" t="s">
        <v>56</v>
      </c>
      <c r="AP2914" t="s">
        <v>99</v>
      </c>
      <c r="AR2914" t="s">
        <v>56</v>
      </c>
    </row>
    <row r="2915" spans="1:44">
      <c r="A2915">
        <f>COUNTIF(F:F,F2915)</f>
        <v>189</v>
      </c>
      <c r="B2915">
        <v>18564</v>
      </c>
      <c r="C2915" t="s">
        <v>3574</v>
      </c>
      <c r="D2915" t="s">
        <v>44</v>
      </c>
      <c r="F2915" t="s">
        <v>288</v>
      </c>
      <c r="G2915" t="s">
        <v>2154</v>
      </c>
      <c r="H2915" t="s">
        <v>290</v>
      </c>
      <c r="I2915">
        <v>2017</v>
      </c>
      <c r="J2915" t="s">
        <v>1460</v>
      </c>
      <c r="K2915" s="1">
        <v>43019</v>
      </c>
      <c r="L2915" s="2">
        <v>0.67708333333333337</v>
      </c>
      <c r="M2915" t="s">
        <v>122</v>
      </c>
      <c r="N2915" t="s">
        <v>3800</v>
      </c>
      <c r="O2915" s="7" t="s">
        <v>11930</v>
      </c>
      <c r="P2915" t="s">
        <v>56</v>
      </c>
      <c r="R2915" t="s">
        <v>416</v>
      </c>
      <c r="S2915" t="s">
        <v>68</v>
      </c>
      <c r="T2915" t="s">
        <v>54</v>
      </c>
      <c r="U2915" t="s">
        <v>2157</v>
      </c>
      <c r="V2915" s="3">
        <v>243.9027777777778</v>
      </c>
      <c r="W2915" t="s">
        <v>55</v>
      </c>
      <c r="Y2915" t="s">
        <v>56</v>
      </c>
      <c r="AB2915" t="s">
        <v>56</v>
      </c>
      <c r="AD2915" t="s">
        <v>57</v>
      </c>
      <c r="AE2915" t="s">
        <v>58</v>
      </c>
      <c r="AF2915" t="s">
        <v>985</v>
      </c>
      <c r="AG2915" t="s">
        <v>1688</v>
      </c>
      <c r="AH2915">
        <v>22</v>
      </c>
      <c r="AI2915">
        <v>0</v>
      </c>
      <c r="AJ2915" t="s">
        <v>96</v>
      </c>
      <c r="AK2915" t="s">
        <v>56</v>
      </c>
      <c r="AL2915" t="s">
        <v>56</v>
      </c>
      <c r="AM2915" t="s">
        <v>56</v>
      </c>
      <c r="AP2915" t="s">
        <v>99</v>
      </c>
      <c r="AR2915" t="s">
        <v>56</v>
      </c>
    </row>
    <row r="2916" spans="1:44">
      <c r="A2916">
        <f>COUNTIF(F:F,F2916)</f>
        <v>189</v>
      </c>
      <c r="B2916">
        <v>18565</v>
      </c>
      <c r="C2916" t="s">
        <v>3574</v>
      </c>
      <c r="D2916" t="s">
        <v>44</v>
      </c>
      <c r="F2916" t="s">
        <v>288</v>
      </c>
      <c r="G2916" t="s">
        <v>6001</v>
      </c>
      <c r="H2916" t="s">
        <v>290</v>
      </c>
      <c r="I2916">
        <v>2017</v>
      </c>
      <c r="J2916" t="s">
        <v>1460</v>
      </c>
      <c r="K2916" s="1">
        <v>43019</v>
      </c>
      <c r="L2916" s="2">
        <v>0.69236111111111109</v>
      </c>
      <c r="M2916" t="s">
        <v>122</v>
      </c>
      <c r="N2916" t="s">
        <v>3800</v>
      </c>
      <c r="O2916" s="7" t="s">
        <v>11931</v>
      </c>
      <c r="P2916" t="s">
        <v>56</v>
      </c>
      <c r="R2916" t="s">
        <v>416</v>
      </c>
      <c r="S2916" t="s">
        <v>68</v>
      </c>
      <c r="T2916" t="s">
        <v>54</v>
      </c>
      <c r="U2916" t="s">
        <v>6830</v>
      </c>
      <c r="V2916" s="3">
        <v>231.10763888888889</v>
      </c>
      <c r="W2916" t="s">
        <v>55</v>
      </c>
      <c r="Y2916" t="s">
        <v>56</v>
      </c>
      <c r="AB2916" t="s">
        <v>56</v>
      </c>
      <c r="AD2916" t="s">
        <v>57</v>
      </c>
      <c r="AE2916" t="s">
        <v>58</v>
      </c>
      <c r="AF2916" t="s">
        <v>985</v>
      </c>
      <c r="AG2916" t="s">
        <v>1688</v>
      </c>
      <c r="AH2916">
        <v>22</v>
      </c>
      <c r="AI2916">
        <v>0</v>
      </c>
      <c r="AJ2916" t="s">
        <v>96</v>
      </c>
      <c r="AK2916" t="s">
        <v>56</v>
      </c>
      <c r="AL2916" t="s">
        <v>56</v>
      </c>
      <c r="AM2916" t="s">
        <v>56</v>
      </c>
      <c r="AP2916" t="s">
        <v>99</v>
      </c>
      <c r="AR2916" t="s">
        <v>56</v>
      </c>
    </row>
    <row r="2917" spans="1:44">
      <c r="A2917">
        <f>COUNTIF(F:F,F2917)</f>
        <v>189</v>
      </c>
      <c r="B2917">
        <v>18614</v>
      </c>
      <c r="C2917" t="s">
        <v>3574</v>
      </c>
      <c r="D2917" t="s">
        <v>44</v>
      </c>
      <c r="F2917" t="s">
        <v>288</v>
      </c>
      <c r="G2917" t="s">
        <v>3222</v>
      </c>
      <c r="H2917" t="s">
        <v>290</v>
      </c>
      <c r="I2917">
        <v>2017</v>
      </c>
      <c r="J2917" t="s">
        <v>1460</v>
      </c>
      <c r="K2917" s="1">
        <v>43026</v>
      </c>
      <c r="L2917" s="2">
        <v>0.6430555555555556</v>
      </c>
      <c r="M2917" t="s">
        <v>122</v>
      </c>
      <c r="N2917" t="s">
        <v>3800</v>
      </c>
      <c r="O2917" s="7" t="s">
        <v>11928</v>
      </c>
      <c r="P2917" t="s">
        <v>56</v>
      </c>
      <c r="R2917" t="s">
        <v>416</v>
      </c>
      <c r="S2917" t="s">
        <v>68</v>
      </c>
      <c r="T2917" t="s">
        <v>54</v>
      </c>
      <c r="U2917" t="s">
        <v>11934</v>
      </c>
      <c r="V2917" s="3">
        <v>235.17013888888889</v>
      </c>
      <c r="W2917" t="s">
        <v>55</v>
      </c>
      <c r="Y2917" t="s">
        <v>56</v>
      </c>
      <c r="AB2917" t="s">
        <v>56</v>
      </c>
      <c r="AD2917" t="s">
        <v>57</v>
      </c>
      <c r="AE2917" t="s">
        <v>58</v>
      </c>
      <c r="AF2917" t="s">
        <v>985</v>
      </c>
      <c r="AG2917" t="s">
        <v>1688</v>
      </c>
      <c r="AH2917">
        <v>22</v>
      </c>
      <c r="AI2917">
        <v>0</v>
      </c>
      <c r="AJ2917" t="s">
        <v>96</v>
      </c>
      <c r="AK2917" t="s">
        <v>56</v>
      </c>
      <c r="AL2917" t="s">
        <v>56</v>
      </c>
      <c r="AM2917" t="s">
        <v>56</v>
      </c>
      <c r="AP2917" t="s">
        <v>99</v>
      </c>
      <c r="AR2917" t="s">
        <v>56</v>
      </c>
    </row>
    <row r="2918" spans="1:44">
      <c r="A2918">
        <f>COUNTIF(F:F,F2918)</f>
        <v>189</v>
      </c>
      <c r="B2918">
        <v>18615</v>
      </c>
      <c r="C2918" t="s">
        <v>3574</v>
      </c>
      <c r="D2918" t="s">
        <v>44</v>
      </c>
      <c r="F2918" t="s">
        <v>288</v>
      </c>
      <c r="G2918" t="s">
        <v>11935</v>
      </c>
      <c r="H2918" t="s">
        <v>290</v>
      </c>
      <c r="I2918">
        <v>2017</v>
      </c>
      <c r="J2918" t="s">
        <v>1460</v>
      </c>
      <c r="K2918" s="1">
        <v>43026</v>
      </c>
      <c r="L2918" s="2">
        <v>0.67569444444444438</v>
      </c>
      <c r="M2918" t="s">
        <v>122</v>
      </c>
      <c r="N2918" t="s">
        <v>3800</v>
      </c>
      <c r="O2918" s="7" t="s">
        <v>11936</v>
      </c>
      <c r="P2918" t="s">
        <v>56</v>
      </c>
      <c r="R2918" t="s">
        <v>52</v>
      </c>
      <c r="S2918" t="s">
        <v>68</v>
      </c>
      <c r="T2918" t="s">
        <v>54</v>
      </c>
      <c r="U2918" t="s">
        <v>12184</v>
      </c>
      <c r="V2918" s="3">
        <v>108.28819444444444</v>
      </c>
      <c r="W2918" t="s">
        <v>55</v>
      </c>
      <c r="Y2918" t="s">
        <v>56</v>
      </c>
      <c r="AB2918" t="s">
        <v>56</v>
      </c>
      <c r="AD2918" t="s">
        <v>57</v>
      </c>
      <c r="AE2918" t="s">
        <v>58</v>
      </c>
      <c r="AF2918" t="s">
        <v>985</v>
      </c>
      <c r="AG2918" t="s">
        <v>1688</v>
      </c>
      <c r="AH2918">
        <v>22</v>
      </c>
      <c r="AI2918">
        <v>0</v>
      </c>
      <c r="AJ2918" t="s">
        <v>96</v>
      </c>
      <c r="AK2918" t="s">
        <v>56</v>
      </c>
      <c r="AL2918" t="s">
        <v>56</v>
      </c>
      <c r="AM2918" t="s">
        <v>56</v>
      </c>
      <c r="AP2918" t="s">
        <v>99</v>
      </c>
      <c r="AR2918" t="s">
        <v>56</v>
      </c>
    </row>
    <row r="2919" spans="1:44">
      <c r="A2919">
        <f>COUNTIF(F:F,F2919)</f>
        <v>189</v>
      </c>
      <c r="B2919">
        <v>18616</v>
      </c>
      <c r="C2919" t="s">
        <v>3574</v>
      </c>
      <c r="D2919" t="s">
        <v>44</v>
      </c>
      <c r="F2919" t="s">
        <v>288</v>
      </c>
      <c r="G2919" t="s">
        <v>3863</v>
      </c>
      <c r="H2919" t="s">
        <v>290</v>
      </c>
      <c r="I2919">
        <v>2017</v>
      </c>
      <c r="J2919" t="s">
        <v>1460</v>
      </c>
      <c r="K2919" s="1">
        <v>43026</v>
      </c>
      <c r="L2919" s="2">
        <v>0.69236111111111109</v>
      </c>
      <c r="M2919" t="s">
        <v>122</v>
      </c>
      <c r="N2919" t="s">
        <v>3800</v>
      </c>
      <c r="O2919" s="7" t="s">
        <v>11937</v>
      </c>
      <c r="P2919" t="s">
        <v>56</v>
      </c>
      <c r="R2919" t="s">
        <v>52</v>
      </c>
      <c r="S2919" t="s">
        <v>68</v>
      </c>
      <c r="T2919" t="s">
        <v>54</v>
      </c>
      <c r="U2919" t="s">
        <v>3865</v>
      </c>
      <c r="V2919" s="3">
        <v>140.94097222222223</v>
      </c>
      <c r="W2919" t="s">
        <v>55</v>
      </c>
      <c r="Y2919" t="s">
        <v>56</v>
      </c>
      <c r="AB2919" t="s">
        <v>56</v>
      </c>
      <c r="AD2919" t="s">
        <v>57</v>
      </c>
      <c r="AE2919" t="s">
        <v>58</v>
      </c>
      <c r="AF2919" t="s">
        <v>985</v>
      </c>
      <c r="AG2919" t="s">
        <v>1688</v>
      </c>
      <c r="AH2919">
        <v>22</v>
      </c>
      <c r="AI2919">
        <v>0</v>
      </c>
      <c r="AJ2919" t="s">
        <v>96</v>
      </c>
      <c r="AK2919" t="s">
        <v>56</v>
      </c>
      <c r="AL2919" t="s">
        <v>56</v>
      </c>
      <c r="AM2919" t="s">
        <v>56</v>
      </c>
      <c r="AP2919" t="s">
        <v>99</v>
      </c>
      <c r="AR2919" t="s">
        <v>56</v>
      </c>
    </row>
    <row r="2920" spans="1:44">
      <c r="A2920">
        <f>COUNTIF(F:F,F2920)</f>
        <v>189</v>
      </c>
      <c r="B2920">
        <v>18624</v>
      </c>
      <c r="C2920" t="s">
        <v>3574</v>
      </c>
      <c r="D2920" t="s">
        <v>44</v>
      </c>
      <c r="F2920" t="s">
        <v>288</v>
      </c>
      <c r="G2920" t="s">
        <v>4028</v>
      </c>
      <c r="H2920" t="s">
        <v>290</v>
      </c>
      <c r="I2920">
        <v>2017</v>
      </c>
      <c r="J2920" t="s">
        <v>1460</v>
      </c>
      <c r="K2920" s="1">
        <v>43027</v>
      </c>
      <c r="L2920" s="2">
        <v>0.63124999999999998</v>
      </c>
      <c r="M2920" t="s">
        <v>122</v>
      </c>
      <c r="N2920" t="s">
        <v>3800</v>
      </c>
      <c r="O2920" s="7" t="s">
        <v>11939</v>
      </c>
      <c r="P2920" t="s">
        <v>56</v>
      </c>
      <c r="R2920" t="s">
        <v>416</v>
      </c>
      <c r="S2920" t="s">
        <v>68</v>
      </c>
      <c r="T2920" t="s">
        <v>54</v>
      </c>
      <c r="U2920" t="s">
        <v>9297</v>
      </c>
      <c r="V2920" s="3">
        <v>45.829861111111114</v>
      </c>
      <c r="W2920" t="s">
        <v>55</v>
      </c>
      <c r="Y2920" t="s">
        <v>56</v>
      </c>
      <c r="AB2920" t="s">
        <v>56</v>
      </c>
      <c r="AD2920" t="s">
        <v>57</v>
      </c>
      <c r="AE2920" t="s">
        <v>58</v>
      </c>
      <c r="AF2920" t="s">
        <v>985</v>
      </c>
      <c r="AG2920" t="s">
        <v>1688</v>
      </c>
      <c r="AH2920">
        <v>22</v>
      </c>
      <c r="AI2920">
        <v>0</v>
      </c>
      <c r="AJ2920" t="s">
        <v>96</v>
      </c>
      <c r="AK2920" t="s">
        <v>56</v>
      </c>
      <c r="AL2920" t="s">
        <v>56</v>
      </c>
      <c r="AM2920" t="s">
        <v>56</v>
      </c>
      <c r="AP2920" t="s">
        <v>99</v>
      </c>
      <c r="AR2920" t="s">
        <v>56</v>
      </c>
    </row>
    <row r="2921" spans="1:44">
      <c r="A2921">
        <f>COUNTIF(F:F,F2921)</f>
        <v>189</v>
      </c>
      <c r="B2921">
        <v>18625</v>
      </c>
      <c r="C2921" t="s">
        <v>3574</v>
      </c>
      <c r="D2921" t="s">
        <v>44</v>
      </c>
      <c r="F2921" t="s">
        <v>288</v>
      </c>
      <c r="G2921" t="s">
        <v>2912</v>
      </c>
      <c r="H2921" t="s">
        <v>290</v>
      </c>
      <c r="I2921">
        <v>2017</v>
      </c>
      <c r="J2921" t="s">
        <v>1460</v>
      </c>
      <c r="K2921" s="1">
        <v>43027</v>
      </c>
      <c r="L2921" s="2">
        <v>0.64861111111111114</v>
      </c>
      <c r="M2921" t="s">
        <v>122</v>
      </c>
      <c r="N2921" t="s">
        <v>3800</v>
      </c>
      <c r="O2921" s="7" t="s">
        <v>11927</v>
      </c>
      <c r="P2921" t="s">
        <v>56</v>
      </c>
      <c r="R2921" t="s">
        <v>52</v>
      </c>
      <c r="S2921" t="s">
        <v>68</v>
      </c>
      <c r="T2921" t="s">
        <v>54</v>
      </c>
      <c r="U2921" t="s">
        <v>12185</v>
      </c>
      <c r="V2921" s="3">
        <v>237.48263888888889</v>
      </c>
      <c r="W2921" t="s">
        <v>55</v>
      </c>
      <c r="Y2921" t="s">
        <v>56</v>
      </c>
      <c r="AB2921" t="s">
        <v>56</v>
      </c>
      <c r="AD2921" t="s">
        <v>57</v>
      </c>
      <c r="AE2921" t="s">
        <v>58</v>
      </c>
      <c r="AF2921" t="s">
        <v>985</v>
      </c>
      <c r="AG2921" t="s">
        <v>1688</v>
      </c>
      <c r="AH2921">
        <v>22</v>
      </c>
      <c r="AI2921">
        <v>0</v>
      </c>
      <c r="AJ2921" t="s">
        <v>96</v>
      </c>
      <c r="AK2921" t="s">
        <v>56</v>
      </c>
      <c r="AL2921" t="s">
        <v>56</v>
      </c>
      <c r="AM2921" t="s">
        <v>56</v>
      </c>
      <c r="AP2921" t="s">
        <v>99</v>
      </c>
      <c r="AR2921" t="s">
        <v>56</v>
      </c>
    </row>
    <row r="2922" spans="1:44">
      <c r="A2922">
        <f>COUNTIF(F:F,F2922)</f>
        <v>189</v>
      </c>
      <c r="B2922">
        <v>18658</v>
      </c>
      <c r="C2922" t="s">
        <v>3574</v>
      </c>
      <c r="D2922" t="s">
        <v>44</v>
      </c>
      <c r="F2922" t="s">
        <v>288</v>
      </c>
      <c r="G2922" t="s">
        <v>3193</v>
      </c>
      <c r="H2922" t="s">
        <v>290</v>
      </c>
      <c r="I2922">
        <v>2017</v>
      </c>
      <c r="J2922" t="s">
        <v>1460</v>
      </c>
      <c r="K2922" s="1">
        <v>43034</v>
      </c>
      <c r="L2922" s="2">
        <v>0.63402777777777775</v>
      </c>
      <c r="M2922" t="s">
        <v>122</v>
      </c>
      <c r="N2922" t="s">
        <v>3800</v>
      </c>
      <c r="O2922" s="7" t="s">
        <v>11966</v>
      </c>
      <c r="P2922" t="s">
        <v>56</v>
      </c>
      <c r="R2922" t="s">
        <v>52</v>
      </c>
      <c r="S2922" t="s">
        <v>68</v>
      </c>
      <c r="T2922" t="s">
        <v>54</v>
      </c>
      <c r="U2922" t="s">
        <v>3195</v>
      </c>
      <c r="V2922" s="3">
        <v>156.91666666666666</v>
      </c>
      <c r="W2922" t="s">
        <v>55</v>
      </c>
      <c r="Y2922" t="s">
        <v>56</v>
      </c>
      <c r="AB2922" t="s">
        <v>56</v>
      </c>
      <c r="AD2922" t="s">
        <v>57</v>
      </c>
      <c r="AE2922" t="s">
        <v>58</v>
      </c>
      <c r="AF2922" t="s">
        <v>985</v>
      </c>
      <c r="AG2922" t="s">
        <v>1688</v>
      </c>
      <c r="AH2922">
        <v>22</v>
      </c>
      <c r="AI2922">
        <v>0</v>
      </c>
      <c r="AJ2922" t="s">
        <v>96</v>
      </c>
      <c r="AK2922" t="s">
        <v>56</v>
      </c>
      <c r="AL2922" t="s">
        <v>56</v>
      </c>
      <c r="AM2922" t="s">
        <v>56</v>
      </c>
      <c r="AP2922" t="s">
        <v>99</v>
      </c>
      <c r="AR2922" t="s">
        <v>56</v>
      </c>
    </row>
    <row r="2923" spans="1:44">
      <c r="A2923">
        <f>COUNTIF(F:F,F2923)</f>
        <v>189</v>
      </c>
      <c r="B2923">
        <v>18661</v>
      </c>
      <c r="C2923" t="s">
        <v>3574</v>
      </c>
      <c r="D2923" t="s">
        <v>44</v>
      </c>
      <c r="F2923" t="s">
        <v>288</v>
      </c>
      <c r="G2923" t="s">
        <v>2966</v>
      </c>
      <c r="H2923" t="s">
        <v>290</v>
      </c>
      <c r="I2923">
        <v>2017</v>
      </c>
      <c r="J2923" t="s">
        <v>1460</v>
      </c>
      <c r="K2923" s="1">
        <v>43034</v>
      </c>
      <c r="L2923" s="2">
        <v>0.65555555555555556</v>
      </c>
      <c r="M2923" t="s">
        <v>122</v>
      </c>
      <c r="N2923" t="s">
        <v>3800</v>
      </c>
      <c r="O2923" s="7" t="s">
        <v>11969</v>
      </c>
      <c r="P2923" t="s">
        <v>56</v>
      </c>
      <c r="R2923" t="s">
        <v>416</v>
      </c>
      <c r="S2923" t="s">
        <v>68</v>
      </c>
      <c r="T2923" t="s">
        <v>54</v>
      </c>
      <c r="U2923" t="s">
        <v>12186</v>
      </c>
      <c r="V2923" s="3">
        <v>125.99305555555556</v>
      </c>
      <c r="W2923" t="s">
        <v>55</v>
      </c>
      <c r="Y2923" t="s">
        <v>56</v>
      </c>
      <c r="AB2923" t="s">
        <v>56</v>
      </c>
      <c r="AD2923" t="s">
        <v>57</v>
      </c>
      <c r="AE2923" t="s">
        <v>58</v>
      </c>
      <c r="AF2923" t="s">
        <v>985</v>
      </c>
      <c r="AG2923" t="s">
        <v>1688</v>
      </c>
      <c r="AH2923">
        <v>22</v>
      </c>
      <c r="AI2923">
        <v>0</v>
      </c>
      <c r="AJ2923" t="s">
        <v>96</v>
      </c>
      <c r="AK2923" t="s">
        <v>56</v>
      </c>
      <c r="AL2923" t="s">
        <v>56</v>
      </c>
      <c r="AM2923" t="s">
        <v>56</v>
      </c>
      <c r="AP2923" t="s">
        <v>99</v>
      </c>
      <c r="AR2923" t="s">
        <v>56</v>
      </c>
    </row>
    <row r="2924" spans="1:44">
      <c r="A2924">
        <f>COUNTIF(F:F,F2924)</f>
        <v>189</v>
      </c>
      <c r="B2924">
        <v>18681</v>
      </c>
      <c r="C2924" t="s">
        <v>3574</v>
      </c>
      <c r="D2924" t="s">
        <v>44</v>
      </c>
      <c r="F2924" t="s">
        <v>288</v>
      </c>
      <c r="G2924" t="s">
        <v>6055</v>
      </c>
      <c r="H2924" t="s">
        <v>290</v>
      </c>
      <c r="I2924">
        <v>2017</v>
      </c>
      <c r="J2924" t="s">
        <v>1557</v>
      </c>
      <c r="K2924" s="1">
        <v>43053</v>
      </c>
      <c r="L2924" s="2">
        <v>0.3979166666666667</v>
      </c>
      <c r="M2924" t="s">
        <v>122</v>
      </c>
      <c r="N2924" t="s">
        <v>3800</v>
      </c>
      <c r="O2924" s="7" t="s">
        <v>11698</v>
      </c>
      <c r="P2924" t="s">
        <v>142</v>
      </c>
      <c r="Q2924" t="s">
        <v>142</v>
      </c>
      <c r="R2924" t="s">
        <v>416</v>
      </c>
      <c r="S2924" t="s">
        <v>68</v>
      </c>
      <c r="T2924" t="s">
        <v>54</v>
      </c>
      <c r="U2924" t="s">
        <v>12175</v>
      </c>
      <c r="V2924" s="3">
        <v>154.61111111111111</v>
      </c>
      <c r="W2924" t="s">
        <v>55</v>
      </c>
      <c r="Y2924" t="s">
        <v>56</v>
      </c>
      <c r="AB2924" t="s">
        <v>56</v>
      </c>
      <c r="AD2924" t="s">
        <v>57</v>
      </c>
      <c r="AE2924" t="s">
        <v>58</v>
      </c>
      <c r="AF2924" t="s">
        <v>985</v>
      </c>
      <c r="AG2924" t="s">
        <v>1688</v>
      </c>
      <c r="AH2924">
        <v>22</v>
      </c>
      <c r="AI2924">
        <v>0</v>
      </c>
      <c r="AJ2924" t="s">
        <v>96</v>
      </c>
      <c r="AK2924" t="s">
        <v>56</v>
      </c>
      <c r="AL2924" t="s">
        <v>56</v>
      </c>
      <c r="AM2924">
        <v>3651281894</v>
      </c>
      <c r="AN2924" t="s">
        <v>659</v>
      </c>
      <c r="AO2924" s="1">
        <v>43061</v>
      </c>
      <c r="AP2924" t="s">
        <v>142</v>
      </c>
      <c r="AR2924" t="s">
        <v>56</v>
      </c>
    </row>
    <row r="2925" spans="1:44">
      <c r="A2925">
        <f>COUNTIF(F:F,F2925)</f>
        <v>189</v>
      </c>
      <c r="B2925">
        <v>18691</v>
      </c>
      <c r="C2925" t="s">
        <v>1643</v>
      </c>
      <c r="D2925" t="s">
        <v>44</v>
      </c>
      <c r="F2925" t="s">
        <v>288</v>
      </c>
      <c r="G2925" t="s">
        <v>2398</v>
      </c>
      <c r="H2925" t="s">
        <v>290</v>
      </c>
      <c r="I2925">
        <v>2013</v>
      </c>
      <c r="J2925" t="s">
        <v>751</v>
      </c>
      <c r="K2925" s="1">
        <v>41401</v>
      </c>
      <c r="L2925" s="2">
        <v>0.46527777777777773</v>
      </c>
      <c r="M2925" t="s">
        <v>122</v>
      </c>
      <c r="N2925" t="s">
        <v>1611</v>
      </c>
      <c r="O2925" s="7" t="s">
        <v>2399</v>
      </c>
      <c r="P2925" t="s">
        <v>292</v>
      </c>
      <c r="Q2925" t="s">
        <v>292</v>
      </c>
      <c r="R2925" t="s">
        <v>52</v>
      </c>
      <c r="S2925" t="s">
        <v>68</v>
      </c>
      <c r="T2925" t="s">
        <v>54</v>
      </c>
      <c r="U2925" t="s">
        <v>2400</v>
      </c>
      <c r="V2925" s="3">
        <v>118.65972222222223</v>
      </c>
      <c r="W2925" t="s">
        <v>55</v>
      </c>
      <c r="Y2925" t="s">
        <v>56</v>
      </c>
      <c r="AB2925" t="s">
        <v>56</v>
      </c>
      <c r="AD2925" t="s">
        <v>57</v>
      </c>
      <c r="AE2925" t="s">
        <v>58</v>
      </c>
      <c r="AF2925" t="s">
        <v>94</v>
      </c>
      <c r="AG2925" t="s">
        <v>95</v>
      </c>
      <c r="AH2925">
        <v>22</v>
      </c>
      <c r="AI2925">
        <v>0</v>
      </c>
      <c r="AJ2925" t="s">
        <v>96</v>
      </c>
      <c r="AK2925" t="s">
        <v>56</v>
      </c>
      <c r="AL2925" t="s">
        <v>56</v>
      </c>
      <c r="AM2925">
        <v>3650164449</v>
      </c>
      <c r="AN2925" t="s">
        <v>61</v>
      </c>
      <c r="AO2925" s="1">
        <v>41556</v>
      </c>
      <c r="AP2925" t="s">
        <v>292</v>
      </c>
      <c r="AQ2925" t="s">
        <v>293</v>
      </c>
      <c r="AR2925" t="s">
        <v>1609</v>
      </c>
    </row>
    <row r="2926" spans="1:44">
      <c r="A2926">
        <f>COUNTIF(F:F,F2926)</f>
        <v>189</v>
      </c>
      <c r="B2926">
        <v>19391</v>
      </c>
      <c r="C2926" t="s">
        <v>1643</v>
      </c>
      <c r="D2926" t="s">
        <v>44</v>
      </c>
      <c r="F2926" t="s">
        <v>288</v>
      </c>
      <c r="G2926" t="s">
        <v>2754</v>
      </c>
      <c r="H2926" t="s">
        <v>290</v>
      </c>
      <c r="I2926">
        <v>2013</v>
      </c>
      <c r="J2926" t="s">
        <v>986</v>
      </c>
      <c r="K2926" s="1">
        <v>41457</v>
      </c>
      <c r="L2926" s="2">
        <v>0.46249999999999997</v>
      </c>
      <c r="M2926" t="s">
        <v>113</v>
      </c>
      <c r="N2926" t="s">
        <v>2472</v>
      </c>
      <c r="O2926" s="7" t="s">
        <v>2755</v>
      </c>
      <c r="P2926" t="s">
        <v>2280</v>
      </c>
      <c r="Q2926" t="s">
        <v>2280</v>
      </c>
      <c r="R2926" t="s">
        <v>52</v>
      </c>
      <c r="S2926" t="s">
        <v>68</v>
      </c>
      <c r="T2926" t="s">
        <v>54</v>
      </c>
      <c r="U2926" t="s">
        <v>2756</v>
      </c>
      <c r="V2926" s="3">
        <v>168.21527777777777</v>
      </c>
      <c r="W2926" t="s">
        <v>55</v>
      </c>
      <c r="Y2926" t="s">
        <v>56</v>
      </c>
      <c r="AB2926" t="s">
        <v>56</v>
      </c>
      <c r="AD2926" t="s">
        <v>57</v>
      </c>
      <c r="AE2926" t="s">
        <v>58</v>
      </c>
      <c r="AF2926" t="s">
        <v>203</v>
      </c>
      <c r="AG2926" t="s">
        <v>204</v>
      </c>
      <c r="AH2926">
        <v>24</v>
      </c>
      <c r="AI2926" t="s">
        <v>2757</v>
      </c>
      <c r="AJ2926" t="s">
        <v>1862</v>
      </c>
      <c r="AK2926" t="s">
        <v>137</v>
      </c>
      <c r="AL2926" t="s">
        <v>138</v>
      </c>
      <c r="AM2926">
        <v>1950006261</v>
      </c>
      <c r="AN2926" t="s">
        <v>61</v>
      </c>
      <c r="AO2926" s="1">
        <v>41624</v>
      </c>
      <c r="AP2926" t="s">
        <v>2280</v>
      </c>
      <c r="AQ2926" t="s">
        <v>791</v>
      </c>
      <c r="AR2926" t="s">
        <v>795</v>
      </c>
    </row>
    <row r="2927" spans="1:44">
      <c r="A2927">
        <f>COUNTIF(F:F,F2927)</f>
        <v>189</v>
      </c>
      <c r="B2927">
        <v>19436</v>
      </c>
      <c r="C2927" t="s">
        <v>1643</v>
      </c>
      <c r="D2927" t="s">
        <v>44</v>
      </c>
      <c r="F2927" t="s">
        <v>288</v>
      </c>
      <c r="G2927" t="s">
        <v>2779</v>
      </c>
      <c r="H2927" t="s">
        <v>290</v>
      </c>
      <c r="I2927">
        <v>2013</v>
      </c>
      <c r="J2927" t="s">
        <v>986</v>
      </c>
      <c r="K2927" s="1">
        <v>41460</v>
      </c>
      <c r="L2927" s="2">
        <v>0.4152777777777778</v>
      </c>
      <c r="M2927" t="s">
        <v>1636</v>
      </c>
      <c r="N2927" t="s">
        <v>2531</v>
      </c>
      <c r="O2927" s="7" t="s">
        <v>2780</v>
      </c>
      <c r="P2927" t="s">
        <v>2280</v>
      </c>
      <c r="Q2927" t="s">
        <v>2280</v>
      </c>
      <c r="R2927" t="s">
        <v>52</v>
      </c>
      <c r="S2927" t="s">
        <v>68</v>
      </c>
      <c r="T2927" t="s">
        <v>54</v>
      </c>
      <c r="U2927" t="s">
        <v>2781</v>
      </c>
      <c r="V2927" s="3">
        <v>66.263888888888886</v>
      </c>
      <c r="W2927" t="s">
        <v>55</v>
      </c>
      <c r="Y2927" t="s">
        <v>56</v>
      </c>
      <c r="AB2927" t="s">
        <v>56</v>
      </c>
      <c r="AD2927" t="s">
        <v>57</v>
      </c>
      <c r="AE2927" t="s">
        <v>58</v>
      </c>
      <c r="AF2927">
        <v>24</v>
      </c>
      <c r="AG2927" t="s">
        <v>222</v>
      </c>
      <c r="AH2927">
        <v>22</v>
      </c>
      <c r="AI2927" t="s">
        <v>2782</v>
      </c>
      <c r="AJ2927" t="s">
        <v>2783</v>
      </c>
      <c r="AK2927" t="s">
        <v>137</v>
      </c>
      <c r="AL2927" t="s">
        <v>138</v>
      </c>
      <c r="AM2927">
        <v>1950006292</v>
      </c>
      <c r="AN2927" t="s">
        <v>61</v>
      </c>
      <c r="AO2927" s="1">
        <v>41635</v>
      </c>
      <c r="AP2927" t="s">
        <v>2280</v>
      </c>
      <c r="AQ2927" t="s">
        <v>791</v>
      </c>
      <c r="AR2927" t="s">
        <v>2784</v>
      </c>
    </row>
    <row r="2928" spans="1:44">
      <c r="A2928">
        <f>COUNTIF(F:F,F2928)</f>
        <v>189</v>
      </c>
      <c r="B2928">
        <v>19499</v>
      </c>
      <c r="C2928" t="s">
        <v>1643</v>
      </c>
      <c r="D2928" t="s">
        <v>44</v>
      </c>
      <c r="F2928" t="s">
        <v>288</v>
      </c>
      <c r="G2928" t="s">
        <v>2850</v>
      </c>
      <c r="H2928" t="s">
        <v>290</v>
      </c>
      <c r="I2928">
        <v>2013</v>
      </c>
      <c r="J2928" t="s">
        <v>986</v>
      </c>
      <c r="K2928" s="1">
        <v>41470</v>
      </c>
      <c r="L2928" s="2">
        <v>0.59236111111111112</v>
      </c>
      <c r="M2928" t="s">
        <v>122</v>
      </c>
      <c r="N2928" t="s">
        <v>1558</v>
      </c>
      <c r="O2928" s="7" t="s">
        <v>2851</v>
      </c>
      <c r="P2928" t="s">
        <v>252</v>
      </c>
      <c r="Q2928" t="s">
        <v>252</v>
      </c>
      <c r="R2928" t="s">
        <v>52</v>
      </c>
      <c r="S2928" t="s">
        <v>68</v>
      </c>
      <c r="T2928" t="s">
        <v>54</v>
      </c>
      <c r="U2928" t="s">
        <v>2852</v>
      </c>
      <c r="V2928" s="3">
        <v>117.4826388888889</v>
      </c>
      <c r="W2928" t="s">
        <v>55</v>
      </c>
      <c r="Y2928" t="s">
        <v>56</v>
      </c>
      <c r="AB2928" t="s">
        <v>56</v>
      </c>
      <c r="AD2928" t="s">
        <v>57</v>
      </c>
      <c r="AE2928" t="s">
        <v>58</v>
      </c>
      <c r="AF2928" t="s">
        <v>94</v>
      </c>
      <c r="AG2928" t="s">
        <v>95</v>
      </c>
      <c r="AH2928">
        <v>22</v>
      </c>
      <c r="AI2928">
        <v>0</v>
      </c>
      <c r="AJ2928" t="s">
        <v>96</v>
      </c>
      <c r="AK2928" t="s">
        <v>137</v>
      </c>
      <c r="AL2928" t="s">
        <v>138</v>
      </c>
      <c r="AM2928">
        <v>1950006332</v>
      </c>
      <c r="AN2928" t="s">
        <v>61</v>
      </c>
      <c r="AO2928" s="1">
        <v>41470</v>
      </c>
      <c r="AP2928" t="s">
        <v>252</v>
      </c>
      <c r="AQ2928" t="s">
        <v>793</v>
      </c>
      <c r="AR2928" t="s">
        <v>2853</v>
      </c>
    </row>
    <row r="2929" spans="1:44">
      <c r="A2929">
        <f>COUNTIF(F:F,F2929)</f>
        <v>189</v>
      </c>
      <c r="B2929">
        <v>19537</v>
      </c>
      <c r="C2929" t="s">
        <v>1643</v>
      </c>
      <c r="D2929" t="s">
        <v>44</v>
      </c>
      <c r="F2929" t="s">
        <v>288</v>
      </c>
      <c r="G2929" t="s">
        <v>2740</v>
      </c>
      <c r="H2929" t="s">
        <v>290</v>
      </c>
      <c r="I2929">
        <v>2013</v>
      </c>
      <c r="J2929" t="s">
        <v>986</v>
      </c>
      <c r="K2929" s="1">
        <v>41473</v>
      </c>
      <c r="L2929" s="2">
        <v>0.59305555555555556</v>
      </c>
      <c r="M2929" t="s">
        <v>122</v>
      </c>
      <c r="N2929" t="s">
        <v>1558</v>
      </c>
      <c r="O2929" s="7" t="s">
        <v>2877</v>
      </c>
      <c r="P2929" t="s">
        <v>292</v>
      </c>
      <c r="Q2929" t="s">
        <v>292</v>
      </c>
      <c r="R2929" t="s">
        <v>52</v>
      </c>
      <c r="S2929" t="s">
        <v>68</v>
      </c>
      <c r="T2929" t="s">
        <v>54</v>
      </c>
      <c r="U2929" t="s">
        <v>2741</v>
      </c>
      <c r="V2929" s="3">
        <v>88.3576388888889</v>
      </c>
      <c r="W2929" t="s">
        <v>55</v>
      </c>
      <c r="Y2929" t="s">
        <v>56</v>
      </c>
      <c r="AB2929" t="s">
        <v>56</v>
      </c>
      <c r="AD2929" t="s">
        <v>57</v>
      </c>
      <c r="AE2929" t="s">
        <v>58</v>
      </c>
      <c r="AF2929" t="s">
        <v>94</v>
      </c>
      <c r="AG2929" t="s">
        <v>95</v>
      </c>
      <c r="AH2929">
        <v>22</v>
      </c>
      <c r="AI2929">
        <v>0</v>
      </c>
      <c r="AJ2929" t="s">
        <v>96</v>
      </c>
      <c r="AK2929" t="s">
        <v>56</v>
      </c>
      <c r="AL2929" t="s">
        <v>56</v>
      </c>
      <c r="AM2929">
        <v>3650166198</v>
      </c>
      <c r="AN2929" t="s">
        <v>61</v>
      </c>
      <c r="AO2929" s="1">
        <v>41514</v>
      </c>
      <c r="AP2929" t="s">
        <v>292</v>
      </c>
      <c r="AQ2929" t="s">
        <v>293</v>
      </c>
      <c r="AR2929" t="s">
        <v>2878</v>
      </c>
    </row>
    <row r="2930" spans="1:44">
      <c r="A2930">
        <f>COUNTIF(F:F,F2930)</f>
        <v>189</v>
      </c>
      <c r="B2930">
        <v>19653</v>
      </c>
      <c r="C2930" t="s">
        <v>1643</v>
      </c>
      <c r="D2930" t="s">
        <v>44</v>
      </c>
      <c r="F2930" t="s">
        <v>288</v>
      </c>
      <c r="G2930" t="s">
        <v>2954</v>
      </c>
      <c r="H2930" t="s">
        <v>290</v>
      </c>
      <c r="I2930">
        <v>2013</v>
      </c>
      <c r="J2930" t="s">
        <v>1184</v>
      </c>
      <c r="K2930" s="1">
        <v>41493</v>
      </c>
      <c r="L2930" s="2">
        <v>0.3659722222222222</v>
      </c>
      <c r="M2930" t="s">
        <v>122</v>
      </c>
      <c r="N2930" t="s">
        <v>1611</v>
      </c>
      <c r="O2930" s="7" t="s">
        <v>2955</v>
      </c>
      <c r="P2930" t="s">
        <v>252</v>
      </c>
      <c r="Q2930" t="s">
        <v>252</v>
      </c>
      <c r="R2930" t="s">
        <v>52</v>
      </c>
      <c r="S2930" t="s">
        <v>68</v>
      </c>
      <c r="T2930" t="s">
        <v>54</v>
      </c>
      <c r="U2930" s="3">
        <v>328.34027777777777</v>
      </c>
      <c r="V2930" s="3">
        <v>99.0763888888889</v>
      </c>
      <c r="W2930" t="s">
        <v>55</v>
      </c>
      <c r="Y2930" t="s">
        <v>56</v>
      </c>
      <c r="AB2930" t="s">
        <v>56</v>
      </c>
      <c r="AD2930" t="s">
        <v>57</v>
      </c>
      <c r="AE2930" t="s">
        <v>58</v>
      </c>
      <c r="AF2930" t="s">
        <v>94</v>
      </c>
      <c r="AG2930" t="s">
        <v>95</v>
      </c>
      <c r="AH2930">
        <v>22</v>
      </c>
      <c r="AI2930">
        <v>0</v>
      </c>
      <c r="AJ2930" t="s">
        <v>96</v>
      </c>
      <c r="AK2930" t="s">
        <v>137</v>
      </c>
      <c r="AL2930" t="s">
        <v>138</v>
      </c>
      <c r="AM2930">
        <v>1950006488</v>
      </c>
      <c r="AN2930" t="s">
        <v>61</v>
      </c>
      <c r="AO2930" s="1">
        <v>41493</v>
      </c>
      <c r="AP2930" t="s">
        <v>252</v>
      </c>
      <c r="AQ2930" t="s">
        <v>793</v>
      </c>
      <c r="AR2930" t="s">
        <v>2956</v>
      </c>
    </row>
    <row r="2931" spans="1:44">
      <c r="A2931">
        <f>COUNTIF(F:F,F2931)</f>
        <v>189</v>
      </c>
      <c r="B2931">
        <v>19675</v>
      </c>
      <c r="C2931" t="s">
        <v>1643</v>
      </c>
      <c r="D2931" t="s">
        <v>44</v>
      </c>
      <c r="F2931" t="s">
        <v>288</v>
      </c>
      <c r="G2931" t="s">
        <v>2966</v>
      </c>
      <c r="H2931" t="s">
        <v>290</v>
      </c>
      <c r="I2931">
        <v>2013</v>
      </c>
      <c r="J2931" t="s">
        <v>1184</v>
      </c>
      <c r="K2931" s="1">
        <v>41493</v>
      </c>
      <c r="L2931" s="2">
        <v>0.50763888888888886</v>
      </c>
      <c r="M2931" t="s">
        <v>56</v>
      </c>
      <c r="N2931" t="s">
        <v>56</v>
      </c>
      <c r="O2931" s="7" t="s">
        <v>2967</v>
      </c>
      <c r="P2931" t="s">
        <v>56</v>
      </c>
      <c r="R2931" t="s">
        <v>52</v>
      </c>
      <c r="S2931" t="s">
        <v>68</v>
      </c>
      <c r="T2931" t="s">
        <v>54</v>
      </c>
      <c r="U2931" t="s">
        <v>2968</v>
      </c>
      <c r="V2931" s="3">
        <v>95.3611111111111</v>
      </c>
      <c r="W2931" t="s">
        <v>55</v>
      </c>
      <c r="Y2931" t="s">
        <v>56</v>
      </c>
      <c r="AB2931" t="s">
        <v>56</v>
      </c>
      <c r="AD2931" t="s">
        <v>57</v>
      </c>
      <c r="AE2931" t="s">
        <v>58</v>
      </c>
      <c r="AF2931" t="s">
        <v>57</v>
      </c>
      <c r="AG2931" t="s">
        <v>299</v>
      </c>
      <c r="AH2931">
        <v>24</v>
      </c>
      <c r="AI2931">
        <v>142</v>
      </c>
      <c r="AJ2931" t="s">
        <v>1474</v>
      </c>
      <c r="AK2931" t="s">
        <v>56</v>
      </c>
      <c r="AL2931" t="s">
        <v>56</v>
      </c>
      <c r="AM2931">
        <v>1950006508</v>
      </c>
      <c r="AN2931" t="s">
        <v>332</v>
      </c>
      <c r="AO2931" s="1">
        <v>41493</v>
      </c>
      <c r="AP2931" t="s">
        <v>354</v>
      </c>
      <c r="AR2931" t="s">
        <v>56</v>
      </c>
    </row>
    <row r="2932" spans="1:44">
      <c r="A2932">
        <f>COUNTIF(F:F,F2932)</f>
        <v>189</v>
      </c>
      <c r="B2932">
        <v>19775</v>
      </c>
      <c r="C2932" t="s">
        <v>1643</v>
      </c>
      <c r="D2932" t="s">
        <v>44</v>
      </c>
      <c r="F2932" t="s">
        <v>288</v>
      </c>
      <c r="G2932" t="s">
        <v>3038</v>
      </c>
      <c r="H2932" t="s">
        <v>290</v>
      </c>
      <c r="I2932">
        <v>2013</v>
      </c>
      <c r="J2932" t="s">
        <v>1184</v>
      </c>
      <c r="K2932" s="1">
        <v>41512</v>
      </c>
      <c r="L2932" s="2">
        <v>0.56527777777777777</v>
      </c>
      <c r="M2932" t="s">
        <v>122</v>
      </c>
      <c r="N2932" t="s">
        <v>1558</v>
      </c>
      <c r="O2932" s="7" t="s">
        <v>3039</v>
      </c>
      <c r="P2932" t="s">
        <v>292</v>
      </c>
      <c r="Q2932" t="s">
        <v>292</v>
      </c>
      <c r="R2932" t="s">
        <v>52</v>
      </c>
      <c r="S2932" t="s">
        <v>68</v>
      </c>
      <c r="T2932" t="s">
        <v>54</v>
      </c>
      <c r="U2932" t="s">
        <v>3040</v>
      </c>
      <c r="V2932" s="3">
        <v>143.36458333333334</v>
      </c>
      <c r="W2932" t="s">
        <v>55</v>
      </c>
      <c r="Y2932" t="s">
        <v>56</v>
      </c>
      <c r="AB2932" t="s">
        <v>56</v>
      </c>
      <c r="AD2932" t="s">
        <v>57</v>
      </c>
      <c r="AE2932" t="s">
        <v>58</v>
      </c>
      <c r="AF2932" t="s">
        <v>94</v>
      </c>
      <c r="AG2932" t="s">
        <v>95</v>
      </c>
      <c r="AH2932">
        <v>22</v>
      </c>
      <c r="AI2932">
        <v>0</v>
      </c>
      <c r="AJ2932" t="s">
        <v>96</v>
      </c>
      <c r="AK2932" t="s">
        <v>56</v>
      </c>
      <c r="AL2932" t="s">
        <v>56</v>
      </c>
      <c r="AM2932">
        <v>3650166981</v>
      </c>
      <c r="AN2932" t="s">
        <v>61</v>
      </c>
      <c r="AO2932" s="1">
        <v>41592</v>
      </c>
      <c r="AP2932" t="s">
        <v>292</v>
      </c>
      <c r="AQ2932" t="s">
        <v>293</v>
      </c>
      <c r="AR2932" t="s">
        <v>294</v>
      </c>
    </row>
    <row r="2933" spans="1:44">
      <c r="A2933">
        <f>COUNTIF(F:F,F2933)</f>
        <v>189</v>
      </c>
      <c r="B2933">
        <v>19924</v>
      </c>
      <c r="C2933" t="s">
        <v>1643</v>
      </c>
      <c r="D2933" t="s">
        <v>44</v>
      </c>
      <c r="F2933" t="s">
        <v>288</v>
      </c>
      <c r="G2933" t="s">
        <v>3048</v>
      </c>
      <c r="H2933" t="s">
        <v>290</v>
      </c>
      <c r="I2933">
        <v>2013</v>
      </c>
      <c r="J2933" t="s">
        <v>1296</v>
      </c>
      <c r="K2933" s="1">
        <v>41540</v>
      </c>
      <c r="L2933" s="2">
        <v>0.48541666666666666</v>
      </c>
      <c r="M2933" t="s">
        <v>122</v>
      </c>
      <c r="N2933" t="s">
        <v>1611</v>
      </c>
      <c r="O2933" s="7" t="s">
        <v>3152</v>
      </c>
      <c r="P2933" t="s">
        <v>252</v>
      </c>
      <c r="Q2933" t="s">
        <v>252</v>
      </c>
      <c r="R2933" t="s">
        <v>52</v>
      </c>
      <c r="S2933" t="s">
        <v>68</v>
      </c>
      <c r="T2933" t="s">
        <v>54</v>
      </c>
      <c r="U2933" t="s">
        <v>3153</v>
      </c>
      <c r="V2933" s="3">
        <v>52.71180555555555</v>
      </c>
      <c r="W2933" t="s">
        <v>55</v>
      </c>
      <c r="Y2933" t="s">
        <v>56</v>
      </c>
      <c r="AB2933" t="s">
        <v>56</v>
      </c>
      <c r="AD2933" t="s">
        <v>57</v>
      </c>
      <c r="AE2933" t="s">
        <v>58</v>
      </c>
      <c r="AF2933" t="s">
        <v>94</v>
      </c>
      <c r="AG2933" t="s">
        <v>95</v>
      </c>
      <c r="AH2933">
        <v>24</v>
      </c>
      <c r="AI2933">
        <v>0</v>
      </c>
      <c r="AJ2933" t="s">
        <v>162</v>
      </c>
      <c r="AK2933" t="s">
        <v>137</v>
      </c>
      <c r="AL2933" t="s">
        <v>138</v>
      </c>
      <c r="AM2933">
        <v>1950006716</v>
      </c>
      <c r="AN2933" t="s">
        <v>61</v>
      </c>
      <c r="AO2933" s="1">
        <v>41542</v>
      </c>
      <c r="AP2933" t="s">
        <v>252</v>
      </c>
      <c r="AQ2933" t="s">
        <v>793</v>
      </c>
      <c r="AR2933" t="s">
        <v>3154</v>
      </c>
    </row>
    <row r="2934" spans="1:44">
      <c r="A2934">
        <f>COUNTIF(F:F,F2934)</f>
        <v>189</v>
      </c>
      <c r="B2934">
        <v>19931</v>
      </c>
      <c r="C2934" t="s">
        <v>1643</v>
      </c>
      <c r="D2934" t="s">
        <v>44</v>
      </c>
      <c r="F2934" t="s">
        <v>288</v>
      </c>
      <c r="G2934" t="s">
        <v>3160</v>
      </c>
      <c r="H2934" t="s">
        <v>290</v>
      </c>
      <c r="I2934">
        <v>2013</v>
      </c>
      <c r="J2934" t="s">
        <v>1296</v>
      </c>
      <c r="K2934" s="1">
        <v>41540</v>
      </c>
      <c r="L2934" s="2">
        <v>0.63194444444444442</v>
      </c>
      <c r="M2934" t="s">
        <v>122</v>
      </c>
      <c r="N2934" t="s">
        <v>1611</v>
      </c>
      <c r="O2934" s="7" t="s">
        <v>3161</v>
      </c>
      <c r="P2934" t="s">
        <v>252</v>
      </c>
      <c r="Q2934" t="s">
        <v>252</v>
      </c>
      <c r="R2934" t="s">
        <v>52</v>
      </c>
      <c r="S2934" t="s">
        <v>68</v>
      </c>
      <c r="T2934" t="s">
        <v>54</v>
      </c>
      <c r="U2934" s="3">
        <v>350.9930555555556</v>
      </c>
      <c r="V2934" s="3">
        <v>18.75</v>
      </c>
      <c r="W2934" t="s">
        <v>55</v>
      </c>
      <c r="Y2934" t="s">
        <v>56</v>
      </c>
      <c r="AB2934" t="s">
        <v>56</v>
      </c>
      <c r="AD2934" t="s">
        <v>57</v>
      </c>
      <c r="AE2934" t="s">
        <v>58</v>
      </c>
      <c r="AF2934" t="s">
        <v>94</v>
      </c>
      <c r="AG2934" t="s">
        <v>95</v>
      </c>
      <c r="AH2934">
        <v>24</v>
      </c>
      <c r="AI2934">
        <v>0</v>
      </c>
      <c r="AJ2934" t="s">
        <v>162</v>
      </c>
      <c r="AK2934" t="s">
        <v>137</v>
      </c>
      <c r="AL2934" t="s">
        <v>138</v>
      </c>
      <c r="AM2934">
        <v>1950006721</v>
      </c>
      <c r="AN2934" t="s">
        <v>61</v>
      </c>
      <c r="AO2934" s="1">
        <v>41540</v>
      </c>
      <c r="AP2934" t="s">
        <v>252</v>
      </c>
      <c r="AQ2934" t="s">
        <v>793</v>
      </c>
      <c r="AR2934" t="s">
        <v>2405</v>
      </c>
    </row>
    <row r="2935" spans="1:44">
      <c r="A2935">
        <f>COUNTIF(F:F,F2935)</f>
        <v>189</v>
      </c>
      <c r="B2935">
        <v>19947</v>
      </c>
      <c r="C2935" t="s">
        <v>1643</v>
      </c>
      <c r="D2935" t="s">
        <v>44</v>
      </c>
      <c r="F2935" t="s">
        <v>288</v>
      </c>
      <c r="G2935" t="s">
        <v>3160</v>
      </c>
      <c r="H2935" t="s">
        <v>290</v>
      </c>
      <c r="I2935">
        <v>2013</v>
      </c>
      <c r="J2935" t="s">
        <v>1296</v>
      </c>
      <c r="K2935" s="1">
        <v>41544</v>
      </c>
      <c r="L2935" s="2">
        <v>0.46666666666666662</v>
      </c>
      <c r="M2935" t="s">
        <v>122</v>
      </c>
      <c r="N2935" t="s">
        <v>1611</v>
      </c>
      <c r="O2935" s="7" t="s">
        <v>3175</v>
      </c>
      <c r="P2935" t="s">
        <v>292</v>
      </c>
      <c r="Q2935" t="s">
        <v>292</v>
      </c>
      <c r="R2935" t="s">
        <v>52</v>
      </c>
      <c r="S2935" t="s">
        <v>68</v>
      </c>
      <c r="T2935" t="s">
        <v>54</v>
      </c>
      <c r="U2935" s="3">
        <v>350.9930555555556</v>
      </c>
      <c r="V2935" s="3">
        <v>18.75</v>
      </c>
      <c r="W2935" t="s">
        <v>55</v>
      </c>
      <c r="Y2935" t="s">
        <v>56</v>
      </c>
      <c r="AB2935" t="s">
        <v>56</v>
      </c>
      <c r="AD2935" t="s">
        <v>57</v>
      </c>
      <c r="AE2935" t="s">
        <v>58</v>
      </c>
      <c r="AF2935" t="s">
        <v>94</v>
      </c>
      <c r="AG2935" t="s">
        <v>95</v>
      </c>
      <c r="AH2935">
        <v>24</v>
      </c>
      <c r="AI2935">
        <v>0</v>
      </c>
      <c r="AJ2935" t="s">
        <v>162</v>
      </c>
      <c r="AK2935" t="s">
        <v>56</v>
      </c>
      <c r="AL2935" t="s">
        <v>56</v>
      </c>
      <c r="AM2935">
        <v>3650167786</v>
      </c>
      <c r="AN2935" t="s">
        <v>61</v>
      </c>
      <c r="AO2935" s="1">
        <v>41549</v>
      </c>
      <c r="AP2935" t="s">
        <v>292</v>
      </c>
      <c r="AQ2935" t="s">
        <v>293</v>
      </c>
      <c r="AR2935" t="s">
        <v>3176</v>
      </c>
    </row>
    <row r="2936" spans="1:44">
      <c r="A2936">
        <f>COUNTIF(F:F,F2936)</f>
        <v>189</v>
      </c>
      <c r="B2936">
        <v>19952</v>
      </c>
      <c r="C2936" t="s">
        <v>1643</v>
      </c>
      <c r="D2936" t="s">
        <v>44</v>
      </c>
      <c r="F2936" t="s">
        <v>288</v>
      </c>
      <c r="G2936" t="s">
        <v>3151</v>
      </c>
      <c r="H2936" t="s">
        <v>290</v>
      </c>
      <c r="I2936">
        <v>2013</v>
      </c>
      <c r="J2936" t="s">
        <v>1296</v>
      </c>
      <c r="K2936" s="1">
        <v>41547</v>
      </c>
      <c r="L2936" s="2">
        <v>0.47847222222222219</v>
      </c>
      <c r="M2936" t="s">
        <v>122</v>
      </c>
      <c r="N2936" t="s">
        <v>1611</v>
      </c>
      <c r="O2936" s="7" t="s">
        <v>3177</v>
      </c>
      <c r="P2936" t="s">
        <v>56</v>
      </c>
      <c r="R2936" t="s">
        <v>52</v>
      </c>
      <c r="S2936" t="s">
        <v>68</v>
      </c>
      <c r="T2936" t="s">
        <v>54</v>
      </c>
      <c r="U2936" t="s">
        <v>3178</v>
      </c>
      <c r="V2936" s="3">
        <v>233.46875</v>
      </c>
      <c r="W2936" t="s">
        <v>55</v>
      </c>
      <c r="Y2936" t="s">
        <v>56</v>
      </c>
      <c r="AB2936" t="s">
        <v>56</v>
      </c>
      <c r="AD2936" t="s">
        <v>57</v>
      </c>
      <c r="AE2936" t="s">
        <v>58</v>
      </c>
      <c r="AF2936" t="s">
        <v>94</v>
      </c>
      <c r="AG2936" t="s">
        <v>95</v>
      </c>
      <c r="AH2936">
        <v>24</v>
      </c>
      <c r="AI2936">
        <v>142</v>
      </c>
      <c r="AJ2936" t="s">
        <v>1474</v>
      </c>
      <c r="AK2936" t="s">
        <v>56</v>
      </c>
      <c r="AL2936" t="s">
        <v>56</v>
      </c>
      <c r="AM2936">
        <v>1950006728</v>
      </c>
      <c r="AN2936" t="s">
        <v>332</v>
      </c>
      <c r="AO2936" s="1">
        <v>41547</v>
      </c>
      <c r="AP2936" t="s">
        <v>354</v>
      </c>
      <c r="AR2936" t="s">
        <v>56</v>
      </c>
    </row>
    <row r="2937" spans="1:44">
      <c r="A2937">
        <f>COUNTIF(F:F,F2937)</f>
        <v>189</v>
      </c>
      <c r="B2937">
        <v>19961</v>
      </c>
      <c r="C2937" t="s">
        <v>1643</v>
      </c>
      <c r="D2937" t="s">
        <v>44</v>
      </c>
      <c r="F2937" t="s">
        <v>288</v>
      </c>
      <c r="G2937" t="s">
        <v>3193</v>
      </c>
      <c r="H2937" t="s">
        <v>290</v>
      </c>
      <c r="I2937">
        <v>2013</v>
      </c>
      <c r="J2937" t="s">
        <v>1460</v>
      </c>
      <c r="K2937" s="1">
        <v>41549</v>
      </c>
      <c r="L2937" s="2">
        <v>0.46597222222222223</v>
      </c>
      <c r="M2937" t="s">
        <v>122</v>
      </c>
      <c r="N2937" t="s">
        <v>1611</v>
      </c>
      <c r="O2937" s="7" t="s">
        <v>3194</v>
      </c>
      <c r="P2937" t="s">
        <v>252</v>
      </c>
      <c r="Q2937" t="s">
        <v>252</v>
      </c>
      <c r="R2937" t="s">
        <v>52</v>
      </c>
      <c r="S2937" t="s">
        <v>68</v>
      </c>
      <c r="T2937" t="s">
        <v>54</v>
      </c>
      <c r="U2937" t="s">
        <v>3195</v>
      </c>
      <c r="V2937" s="3">
        <v>156.91666666666666</v>
      </c>
      <c r="W2937" t="s">
        <v>55</v>
      </c>
      <c r="Y2937" t="s">
        <v>56</v>
      </c>
      <c r="AB2937" t="s">
        <v>56</v>
      </c>
      <c r="AD2937" t="s">
        <v>57</v>
      </c>
      <c r="AE2937" t="s">
        <v>58</v>
      </c>
      <c r="AF2937" t="s">
        <v>94</v>
      </c>
      <c r="AG2937" t="s">
        <v>95</v>
      </c>
      <c r="AH2937">
        <v>24</v>
      </c>
      <c r="AI2937">
        <v>0</v>
      </c>
      <c r="AJ2937" t="s">
        <v>162</v>
      </c>
      <c r="AK2937" t="s">
        <v>137</v>
      </c>
      <c r="AL2937" t="s">
        <v>138</v>
      </c>
      <c r="AM2937">
        <v>1950006733</v>
      </c>
      <c r="AN2937" t="s">
        <v>61</v>
      </c>
      <c r="AO2937" s="1">
        <v>41549</v>
      </c>
      <c r="AP2937" t="s">
        <v>252</v>
      </c>
      <c r="AQ2937" t="s">
        <v>793</v>
      </c>
      <c r="AR2937" t="s">
        <v>3196</v>
      </c>
    </row>
    <row r="2938" spans="1:44">
      <c r="A2938">
        <f>COUNTIF(F:F,F2938)</f>
        <v>189</v>
      </c>
      <c r="B2938">
        <v>19968</v>
      </c>
      <c r="C2938" t="s">
        <v>1643</v>
      </c>
      <c r="D2938" t="s">
        <v>44</v>
      </c>
      <c r="F2938" t="s">
        <v>288</v>
      </c>
      <c r="G2938" t="s">
        <v>3207</v>
      </c>
      <c r="H2938" t="s">
        <v>290</v>
      </c>
      <c r="I2938">
        <v>2013</v>
      </c>
      <c r="J2938" t="s">
        <v>1460</v>
      </c>
      <c r="K2938" s="1">
        <v>41549</v>
      </c>
      <c r="L2938" s="2">
        <v>0.4909722222222222</v>
      </c>
      <c r="M2938" t="s">
        <v>122</v>
      </c>
      <c r="N2938" t="s">
        <v>1611</v>
      </c>
      <c r="O2938" s="7" t="s">
        <v>3208</v>
      </c>
      <c r="P2938" t="s">
        <v>252</v>
      </c>
      <c r="Q2938" t="s">
        <v>252</v>
      </c>
      <c r="R2938" t="s">
        <v>52</v>
      </c>
      <c r="S2938" t="s">
        <v>68</v>
      </c>
      <c r="T2938" t="s">
        <v>54</v>
      </c>
      <c r="U2938" t="s">
        <v>3209</v>
      </c>
      <c r="V2938" s="3">
        <v>243.9722222222222</v>
      </c>
      <c r="W2938" t="s">
        <v>55</v>
      </c>
      <c r="Y2938" t="s">
        <v>56</v>
      </c>
      <c r="AB2938" t="s">
        <v>56</v>
      </c>
      <c r="AD2938" t="s">
        <v>57</v>
      </c>
      <c r="AE2938" t="s">
        <v>58</v>
      </c>
      <c r="AF2938" t="s">
        <v>94</v>
      </c>
      <c r="AG2938" t="s">
        <v>95</v>
      </c>
      <c r="AH2938">
        <v>24</v>
      </c>
      <c r="AI2938">
        <v>0</v>
      </c>
      <c r="AJ2938" t="s">
        <v>162</v>
      </c>
      <c r="AK2938" t="s">
        <v>137</v>
      </c>
      <c r="AL2938" t="s">
        <v>138</v>
      </c>
      <c r="AM2938">
        <v>1950006734</v>
      </c>
      <c r="AN2938" t="s">
        <v>61</v>
      </c>
      <c r="AO2938" s="1">
        <v>41549</v>
      </c>
      <c r="AP2938" t="s">
        <v>252</v>
      </c>
      <c r="AQ2938" t="s">
        <v>793</v>
      </c>
      <c r="AR2938" t="s">
        <v>3210</v>
      </c>
    </row>
    <row r="2939" spans="1:44">
      <c r="A2939">
        <f>COUNTIF(F:F,F2939)</f>
        <v>189</v>
      </c>
      <c r="B2939">
        <v>19983</v>
      </c>
      <c r="C2939" t="s">
        <v>1643</v>
      </c>
      <c r="D2939" t="s">
        <v>44</v>
      </c>
      <c r="F2939" t="s">
        <v>288</v>
      </c>
      <c r="G2939" t="s">
        <v>3232</v>
      </c>
      <c r="H2939" t="s">
        <v>290</v>
      </c>
      <c r="I2939">
        <v>2013</v>
      </c>
      <c r="J2939" t="s">
        <v>1460</v>
      </c>
      <c r="K2939" s="1">
        <v>41549</v>
      </c>
      <c r="L2939" s="2">
        <v>0.55833333333333335</v>
      </c>
      <c r="M2939" t="s">
        <v>122</v>
      </c>
      <c r="N2939" t="s">
        <v>1611</v>
      </c>
      <c r="O2939" s="8" t="s">
        <v>3233</v>
      </c>
      <c r="P2939" t="s">
        <v>252</v>
      </c>
      <c r="Q2939" t="s">
        <v>252</v>
      </c>
      <c r="R2939" t="s">
        <v>52</v>
      </c>
      <c r="S2939" t="s">
        <v>68</v>
      </c>
      <c r="T2939" t="s">
        <v>54</v>
      </c>
      <c r="U2939" t="s">
        <v>3234</v>
      </c>
      <c r="V2939" s="3">
        <v>129.22569444444443</v>
      </c>
      <c r="W2939" t="s">
        <v>55</v>
      </c>
      <c r="Y2939" t="s">
        <v>56</v>
      </c>
      <c r="AB2939" t="s">
        <v>56</v>
      </c>
      <c r="AD2939" t="s">
        <v>57</v>
      </c>
      <c r="AE2939" t="s">
        <v>58</v>
      </c>
      <c r="AF2939" t="s">
        <v>94</v>
      </c>
      <c r="AG2939" t="s">
        <v>95</v>
      </c>
      <c r="AH2939">
        <v>24</v>
      </c>
      <c r="AI2939">
        <v>0</v>
      </c>
      <c r="AJ2939" t="s">
        <v>162</v>
      </c>
      <c r="AK2939" t="s">
        <v>137</v>
      </c>
      <c r="AL2939" t="s">
        <v>138</v>
      </c>
      <c r="AM2939">
        <v>1950006738</v>
      </c>
      <c r="AN2939" t="s">
        <v>61</v>
      </c>
      <c r="AO2939" s="1">
        <v>41549</v>
      </c>
      <c r="AP2939" t="s">
        <v>252</v>
      </c>
      <c r="AQ2939" t="s">
        <v>793</v>
      </c>
      <c r="AR2939" t="s">
        <v>3210</v>
      </c>
    </row>
    <row r="2940" spans="1:44">
      <c r="A2940">
        <f>COUNTIF(F:F,F2940)</f>
        <v>189</v>
      </c>
      <c r="B2940">
        <v>19992</v>
      </c>
      <c r="C2940" t="s">
        <v>1643</v>
      </c>
      <c r="D2940" t="s">
        <v>44</v>
      </c>
      <c r="F2940" t="s">
        <v>288</v>
      </c>
      <c r="G2940" t="s">
        <v>3232</v>
      </c>
      <c r="H2940" t="s">
        <v>290</v>
      </c>
      <c r="I2940">
        <v>2013</v>
      </c>
      <c r="J2940" t="s">
        <v>1460</v>
      </c>
      <c r="K2940" s="1">
        <v>41549</v>
      </c>
      <c r="L2940" s="2">
        <v>0.6166666666666667</v>
      </c>
      <c r="M2940" t="s">
        <v>122</v>
      </c>
      <c r="N2940" t="s">
        <v>1611</v>
      </c>
      <c r="O2940" s="7" t="s">
        <v>3247</v>
      </c>
      <c r="P2940" t="s">
        <v>252</v>
      </c>
      <c r="Q2940" t="s">
        <v>252</v>
      </c>
      <c r="R2940" t="s">
        <v>52</v>
      </c>
      <c r="S2940" t="s">
        <v>68</v>
      </c>
      <c r="T2940" t="s">
        <v>54</v>
      </c>
      <c r="U2940" t="s">
        <v>3234</v>
      </c>
      <c r="V2940" s="3">
        <v>129.22569444444443</v>
      </c>
      <c r="W2940" t="s">
        <v>55</v>
      </c>
      <c r="Y2940" t="s">
        <v>56</v>
      </c>
      <c r="AB2940" t="s">
        <v>56</v>
      </c>
      <c r="AD2940" t="s">
        <v>57</v>
      </c>
      <c r="AE2940" t="s">
        <v>58</v>
      </c>
      <c r="AF2940" t="s">
        <v>94</v>
      </c>
      <c r="AG2940" t="s">
        <v>95</v>
      </c>
      <c r="AH2940">
        <v>24</v>
      </c>
      <c r="AI2940">
        <v>0</v>
      </c>
      <c r="AJ2940" t="s">
        <v>162</v>
      </c>
      <c r="AK2940" t="s">
        <v>137</v>
      </c>
      <c r="AL2940" t="s">
        <v>138</v>
      </c>
      <c r="AM2940">
        <v>1950006740</v>
      </c>
      <c r="AN2940" t="s">
        <v>61</v>
      </c>
      <c r="AO2940" s="1">
        <v>41549</v>
      </c>
      <c r="AP2940" t="s">
        <v>252</v>
      </c>
      <c r="AQ2940" t="s">
        <v>793</v>
      </c>
      <c r="AR2940" t="s">
        <v>3154</v>
      </c>
    </row>
    <row r="2941" spans="1:44">
      <c r="A2941">
        <f>COUNTIF(F:F,F2941)</f>
        <v>189</v>
      </c>
      <c r="B2941">
        <v>20012</v>
      </c>
      <c r="C2941" t="s">
        <v>1643</v>
      </c>
      <c r="D2941" t="s">
        <v>44</v>
      </c>
      <c r="F2941" t="s">
        <v>288</v>
      </c>
      <c r="G2941" t="s">
        <v>2966</v>
      </c>
      <c r="H2941" t="s">
        <v>290</v>
      </c>
      <c r="I2941">
        <v>2013</v>
      </c>
      <c r="J2941" t="s">
        <v>1460</v>
      </c>
      <c r="K2941" s="1">
        <v>41555</v>
      </c>
      <c r="L2941" s="2">
        <v>0.45416666666666666</v>
      </c>
      <c r="M2941" t="s">
        <v>122</v>
      </c>
      <c r="N2941" t="s">
        <v>1611</v>
      </c>
      <c r="O2941" s="7" t="s">
        <v>3261</v>
      </c>
      <c r="P2941" t="s">
        <v>56</v>
      </c>
      <c r="R2941" t="s">
        <v>52</v>
      </c>
      <c r="S2941" t="s">
        <v>68</v>
      </c>
      <c r="T2941" t="s">
        <v>54</v>
      </c>
      <c r="U2941" t="s">
        <v>3262</v>
      </c>
      <c r="V2941" s="3">
        <v>95.53125</v>
      </c>
      <c r="W2941" t="s">
        <v>55</v>
      </c>
      <c r="Y2941" t="s">
        <v>56</v>
      </c>
      <c r="AB2941" t="s">
        <v>56</v>
      </c>
      <c r="AD2941" t="s">
        <v>57</v>
      </c>
      <c r="AE2941" t="s">
        <v>58</v>
      </c>
      <c r="AF2941" t="s">
        <v>57</v>
      </c>
      <c r="AG2941" t="s">
        <v>299</v>
      </c>
      <c r="AH2941">
        <v>24</v>
      </c>
      <c r="AI2941">
        <v>0</v>
      </c>
      <c r="AJ2941" t="s">
        <v>162</v>
      </c>
      <c r="AK2941" t="s">
        <v>56</v>
      </c>
      <c r="AL2941" t="s">
        <v>56</v>
      </c>
      <c r="AM2941" t="s">
        <v>56</v>
      </c>
      <c r="AP2941" t="s">
        <v>99</v>
      </c>
      <c r="AR2941" t="s">
        <v>56</v>
      </c>
    </row>
    <row r="2942" spans="1:44">
      <c r="A2942">
        <f>COUNTIF(F:F,F2942)</f>
        <v>189</v>
      </c>
      <c r="B2942">
        <v>20015</v>
      </c>
      <c r="C2942" t="s">
        <v>1643</v>
      </c>
      <c r="D2942" t="s">
        <v>44</v>
      </c>
      <c r="F2942" t="s">
        <v>288</v>
      </c>
      <c r="G2942" t="s">
        <v>2966</v>
      </c>
      <c r="H2942" t="s">
        <v>290</v>
      </c>
      <c r="I2942">
        <v>2013</v>
      </c>
      <c r="J2942" t="s">
        <v>1460</v>
      </c>
      <c r="K2942" s="1">
        <v>41555</v>
      </c>
      <c r="L2942" s="2">
        <v>0.46388888888888885</v>
      </c>
      <c r="M2942" t="s">
        <v>122</v>
      </c>
      <c r="N2942" t="s">
        <v>1611</v>
      </c>
      <c r="O2942" s="7" t="s">
        <v>3261</v>
      </c>
      <c r="P2942" t="s">
        <v>292</v>
      </c>
      <c r="Q2942" t="s">
        <v>292</v>
      </c>
      <c r="R2942" t="s">
        <v>52</v>
      </c>
      <c r="S2942" t="s">
        <v>68</v>
      </c>
      <c r="T2942" t="s">
        <v>54</v>
      </c>
      <c r="U2942" t="s">
        <v>3262</v>
      </c>
      <c r="V2942" s="3">
        <v>95.53125</v>
      </c>
      <c r="W2942" t="s">
        <v>55</v>
      </c>
      <c r="Y2942" t="s">
        <v>56</v>
      </c>
      <c r="AA2942" t="s">
        <v>120</v>
      </c>
      <c r="AB2942">
        <v>4636</v>
      </c>
      <c r="AC2942" t="s">
        <v>121</v>
      </c>
      <c r="AD2942" t="s">
        <v>57</v>
      </c>
      <c r="AE2942" t="s">
        <v>58</v>
      </c>
      <c r="AF2942" t="s">
        <v>57</v>
      </c>
      <c r="AG2942" t="s">
        <v>299</v>
      </c>
      <c r="AH2942">
        <v>24</v>
      </c>
      <c r="AI2942">
        <v>0</v>
      </c>
      <c r="AJ2942" t="s">
        <v>162</v>
      </c>
      <c r="AK2942" t="s">
        <v>56</v>
      </c>
      <c r="AL2942" t="s">
        <v>56</v>
      </c>
      <c r="AM2942">
        <v>3650167992</v>
      </c>
      <c r="AN2942" t="s">
        <v>61</v>
      </c>
      <c r="AO2942" s="1">
        <v>41838</v>
      </c>
      <c r="AP2942" t="s">
        <v>292</v>
      </c>
      <c r="AQ2942" t="s">
        <v>1514</v>
      </c>
      <c r="AR2942" t="s">
        <v>3263</v>
      </c>
    </row>
    <row r="2943" spans="1:44">
      <c r="A2943">
        <f>COUNTIF(F:F,F2943)</f>
        <v>189</v>
      </c>
      <c r="B2943">
        <v>20017</v>
      </c>
      <c r="C2943" t="s">
        <v>1643</v>
      </c>
      <c r="D2943" t="s">
        <v>44</v>
      </c>
      <c r="F2943" t="s">
        <v>288</v>
      </c>
      <c r="G2943" t="s">
        <v>3193</v>
      </c>
      <c r="H2943" t="s">
        <v>290</v>
      </c>
      <c r="I2943">
        <v>2013</v>
      </c>
      <c r="J2943" t="s">
        <v>1460</v>
      </c>
      <c r="K2943" s="1">
        <v>41555</v>
      </c>
      <c r="L2943" s="2">
        <v>0.48333333333333334</v>
      </c>
      <c r="M2943" t="s">
        <v>122</v>
      </c>
      <c r="N2943" t="s">
        <v>1611</v>
      </c>
      <c r="O2943" s="7" t="s">
        <v>3264</v>
      </c>
      <c r="P2943" t="s">
        <v>292</v>
      </c>
      <c r="Q2943" t="s">
        <v>292</v>
      </c>
      <c r="R2943" t="s">
        <v>52</v>
      </c>
      <c r="S2943" t="s">
        <v>68</v>
      </c>
      <c r="T2943" t="s">
        <v>54</v>
      </c>
      <c r="U2943" t="s">
        <v>3195</v>
      </c>
      <c r="V2943" s="3">
        <v>156.91666666666666</v>
      </c>
      <c r="W2943" t="s">
        <v>55</v>
      </c>
      <c r="Y2943" t="s">
        <v>56</v>
      </c>
      <c r="AB2943" t="s">
        <v>56</v>
      </c>
      <c r="AD2943" t="s">
        <v>57</v>
      </c>
      <c r="AE2943" t="s">
        <v>58</v>
      </c>
      <c r="AF2943" t="s">
        <v>94</v>
      </c>
      <c r="AG2943" t="s">
        <v>95</v>
      </c>
      <c r="AH2943">
        <v>24</v>
      </c>
      <c r="AI2943">
        <v>0</v>
      </c>
      <c r="AJ2943" t="s">
        <v>162</v>
      </c>
      <c r="AK2943" t="s">
        <v>56</v>
      </c>
      <c r="AL2943" t="s">
        <v>56</v>
      </c>
      <c r="AM2943">
        <v>3650167993</v>
      </c>
      <c r="AN2943" t="s">
        <v>74</v>
      </c>
      <c r="AO2943" s="1">
        <v>42634</v>
      </c>
      <c r="AP2943" t="s">
        <v>292</v>
      </c>
      <c r="AR2943" t="s">
        <v>56</v>
      </c>
    </row>
    <row r="2944" spans="1:44">
      <c r="A2944">
        <f>COUNTIF(F:F,F2944)</f>
        <v>189</v>
      </c>
      <c r="B2944">
        <v>20033</v>
      </c>
      <c r="C2944" t="s">
        <v>1643</v>
      </c>
      <c r="D2944" t="s">
        <v>44</v>
      </c>
      <c r="F2944" t="s">
        <v>288</v>
      </c>
      <c r="G2944" t="s">
        <v>3160</v>
      </c>
      <c r="H2944" t="s">
        <v>290</v>
      </c>
      <c r="I2944">
        <v>2013</v>
      </c>
      <c r="J2944" t="s">
        <v>1460</v>
      </c>
      <c r="K2944" s="1">
        <v>41558</v>
      </c>
      <c r="L2944" s="2">
        <v>0.46111111111111108</v>
      </c>
      <c r="M2944" t="s">
        <v>122</v>
      </c>
      <c r="N2944" t="s">
        <v>1695</v>
      </c>
      <c r="O2944" s="7" t="s">
        <v>3285</v>
      </c>
      <c r="P2944" t="s">
        <v>292</v>
      </c>
      <c r="Q2944" t="s">
        <v>292</v>
      </c>
      <c r="R2944" t="s">
        <v>52</v>
      </c>
      <c r="S2944" t="s">
        <v>68</v>
      </c>
      <c r="T2944" t="s">
        <v>54</v>
      </c>
      <c r="U2944" s="3">
        <v>350.9930555555556</v>
      </c>
      <c r="V2944" s="3">
        <v>18.75</v>
      </c>
      <c r="W2944" t="s">
        <v>55</v>
      </c>
      <c r="Y2944" t="s">
        <v>56</v>
      </c>
      <c r="AB2944" t="s">
        <v>56</v>
      </c>
      <c r="AD2944" t="s">
        <v>57</v>
      </c>
      <c r="AE2944" t="s">
        <v>58</v>
      </c>
      <c r="AF2944">
        <v>24</v>
      </c>
      <c r="AG2944" t="s">
        <v>222</v>
      </c>
      <c r="AH2944">
        <v>22</v>
      </c>
      <c r="AI2944">
        <v>0</v>
      </c>
      <c r="AJ2944" t="s">
        <v>96</v>
      </c>
      <c r="AK2944" t="s">
        <v>56</v>
      </c>
      <c r="AL2944" t="s">
        <v>56</v>
      </c>
      <c r="AM2944">
        <v>3650168057</v>
      </c>
      <c r="AN2944" t="s">
        <v>61</v>
      </c>
      <c r="AO2944" s="1">
        <v>41561</v>
      </c>
      <c r="AP2944" t="s">
        <v>292</v>
      </c>
      <c r="AQ2944" t="s">
        <v>293</v>
      </c>
      <c r="AR2944" t="s">
        <v>3286</v>
      </c>
    </row>
    <row r="2945" spans="1:44">
      <c r="A2945">
        <f>COUNTIF(F:F,F2945)</f>
        <v>189</v>
      </c>
      <c r="B2945">
        <v>20058</v>
      </c>
      <c r="C2945" t="s">
        <v>1643</v>
      </c>
      <c r="D2945" t="s">
        <v>44</v>
      </c>
      <c r="F2945" t="s">
        <v>288</v>
      </c>
      <c r="G2945" t="s">
        <v>1918</v>
      </c>
      <c r="H2945" t="s">
        <v>290</v>
      </c>
      <c r="I2945">
        <v>2013</v>
      </c>
      <c r="J2945" t="s">
        <v>1460</v>
      </c>
      <c r="K2945" s="1">
        <v>41576</v>
      </c>
      <c r="L2945" s="2">
        <v>0.55694444444444446</v>
      </c>
      <c r="M2945" t="s">
        <v>122</v>
      </c>
      <c r="N2945" t="s">
        <v>1558</v>
      </c>
      <c r="O2945" s="7" t="s">
        <v>3317</v>
      </c>
      <c r="P2945" t="s">
        <v>56</v>
      </c>
      <c r="R2945" t="s">
        <v>52</v>
      </c>
      <c r="S2945" t="s">
        <v>68</v>
      </c>
      <c r="T2945" t="s">
        <v>54</v>
      </c>
      <c r="U2945" t="s">
        <v>1920</v>
      </c>
      <c r="V2945" s="3">
        <v>59.770833333333336</v>
      </c>
      <c r="W2945" t="s">
        <v>55</v>
      </c>
      <c r="Y2945" t="s">
        <v>56</v>
      </c>
      <c r="AB2945" t="s">
        <v>56</v>
      </c>
      <c r="AD2945" t="s">
        <v>57</v>
      </c>
      <c r="AE2945" t="s">
        <v>58</v>
      </c>
      <c r="AF2945" t="s">
        <v>94</v>
      </c>
      <c r="AG2945" t="s">
        <v>95</v>
      </c>
      <c r="AH2945">
        <v>22</v>
      </c>
      <c r="AI2945">
        <v>0</v>
      </c>
      <c r="AJ2945" t="s">
        <v>96</v>
      </c>
      <c r="AK2945" t="s">
        <v>56</v>
      </c>
      <c r="AL2945" t="s">
        <v>56</v>
      </c>
      <c r="AM2945">
        <v>1950006776</v>
      </c>
      <c r="AN2945" t="s">
        <v>332</v>
      </c>
      <c r="AO2945" s="1">
        <v>41726</v>
      </c>
      <c r="AP2945" t="s">
        <v>252</v>
      </c>
      <c r="AR2945" t="s">
        <v>56</v>
      </c>
    </row>
    <row r="2946" spans="1:44">
      <c r="A2946">
        <f>COUNTIF(F:F,F2946)</f>
        <v>189</v>
      </c>
      <c r="B2946">
        <v>20149</v>
      </c>
      <c r="C2946" t="s">
        <v>1643</v>
      </c>
      <c r="D2946" t="s">
        <v>44</v>
      </c>
      <c r="F2946" t="s">
        <v>288</v>
      </c>
      <c r="G2946" t="s">
        <v>3419</v>
      </c>
      <c r="H2946" t="s">
        <v>290</v>
      </c>
      <c r="I2946">
        <v>2013</v>
      </c>
      <c r="J2946" t="s">
        <v>1557</v>
      </c>
      <c r="K2946" s="1">
        <v>41591</v>
      </c>
      <c r="L2946" s="2">
        <v>0.38680555555555557</v>
      </c>
      <c r="M2946" t="s">
        <v>122</v>
      </c>
      <c r="N2946" t="s">
        <v>1614</v>
      </c>
      <c r="O2946" s="7" t="s">
        <v>3416</v>
      </c>
      <c r="P2946" t="s">
        <v>252</v>
      </c>
      <c r="Q2946" t="s">
        <v>252</v>
      </c>
      <c r="R2946" t="s">
        <v>52</v>
      </c>
      <c r="S2946" t="s">
        <v>68</v>
      </c>
      <c r="T2946" t="s">
        <v>54</v>
      </c>
      <c r="U2946" t="s">
        <v>3420</v>
      </c>
      <c r="V2946" s="3">
        <v>145.40972222222223</v>
      </c>
      <c r="W2946" t="s">
        <v>55</v>
      </c>
      <c r="Y2946" t="s">
        <v>56</v>
      </c>
      <c r="AB2946" t="s">
        <v>56</v>
      </c>
      <c r="AD2946" t="s">
        <v>57</v>
      </c>
      <c r="AE2946" t="s">
        <v>58</v>
      </c>
      <c r="AF2946" t="s">
        <v>94</v>
      </c>
      <c r="AG2946" t="s">
        <v>95</v>
      </c>
      <c r="AH2946">
        <v>22</v>
      </c>
      <c r="AI2946">
        <v>0</v>
      </c>
      <c r="AJ2946" t="s">
        <v>96</v>
      </c>
      <c r="AK2946">
        <v>0</v>
      </c>
      <c r="AL2946" t="s">
        <v>300</v>
      </c>
      <c r="AM2946">
        <v>1950006826</v>
      </c>
      <c r="AN2946" t="s">
        <v>61</v>
      </c>
      <c r="AO2946" s="1">
        <v>41591</v>
      </c>
      <c r="AP2946" t="s">
        <v>252</v>
      </c>
      <c r="AQ2946" t="s">
        <v>2350</v>
      </c>
      <c r="AR2946" t="s">
        <v>3417</v>
      </c>
    </row>
    <row r="2947" spans="1:44">
      <c r="A2947">
        <f>COUNTIF(F:F,F2947)</f>
        <v>189</v>
      </c>
      <c r="B2947">
        <v>20181</v>
      </c>
      <c r="C2947" t="s">
        <v>1643</v>
      </c>
      <c r="D2947" t="s">
        <v>44</v>
      </c>
      <c r="F2947" t="s">
        <v>288</v>
      </c>
      <c r="G2947" t="s">
        <v>3048</v>
      </c>
      <c r="H2947" t="s">
        <v>290</v>
      </c>
      <c r="I2947">
        <v>2013</v>
      </c>
      <c r="J2947" t="s">
        <v>1557</v>
      </c>
      <c r="K2947" s="1">
        <v>41604</v>
      </c>
      <c r="L2947" s="2">
        <v>0.47430555555555554</v>
      </c>
      <c r="M2947" t="s">
        <v>48</v>
      </c>
      <c r="N2947" t="s">
        <v>1617</v>
      </c>
      <c r="O2947" s="7" t="s">
        <v>3441</v>
      </c>
      <c r="P2947" t="s">
        <v>267</v>
      </c>
      <c r="Q2947" t="s">
        <v>267</v>
      </c>
      <c r="R2947" t="s">
        <v>52</v>
      </c>
      <c r="S2947" t="s">
        <v>68</v>
      </c>
      <c r="T2947" t="s">
        <v>54</v>
      </c>
      <c r="U2947" t="s">
        <v>3442</v>
      </c>
      <c r="V2947" s="3">
        <v>61.05555555555555</v>
      </c>
      <c r="W2947" t="s">
        <v>55</v>
      </c>
      <c r="Y2947" t="s">
        <v>56</v>
      </c>
      <c r="AB2947" t="s">
        <v>56</v>
      </c>
      <c r="AD2947" t="s">
        <v>57</v>
      </c>
      <c r="AE2947" t="s">
        <v>58</v>
      </c>
      <c r="AF2947">
        <v>24</v>
      </c>
      <c r="AG2947" t="s">
        <v>222</v>
      </c>
      <c r="AH2947">
        <v>22</v>
      </c>
      <c r="AI2947">
        <v>0</v>
      </c>
      <c r="AJ2947" t="s">
        <v>96</v>
      </c>
      <c r="AK2947" t="s">
        <v>137</v>
      </c>
      <c r="AL2947" t="s">
        <v>138</v>
      </c>
      <c r="AM2947">
        <v>1950006842</v>
      </c>
      <c r="AN2947" t="s">
        <v>61</v>
      </c>
      <c r="AO2947" s="1">
        <v>41604</v>
      </c>
      <c r="AP2947" t="s">
        <v>267</v>
      </c>
      <c r="AQ2947" t="s">
        <v>1619</v>
      </c>
      <c r="AR2947" t="s">
        <v>1620</v>
      </c>
    </row>
    <row r="2948" spans="1:44">
      <c r="A2948">
        <f>COUNTIF(F:F,F2948)</f>
        <v>189</v>
      </c>
      <c r="B2948">
        <v>20244</v>
      </c>
      <c r="C2948" t="s">
        <v>1643</v>
      </c>
      <c r="D2948" t="s">
        <v>44</v>
      </c>
      <c r="F2948" t="s">
        <v>288</v>
      </c>
      <c r="G2948" t="s">
        <v>3488</v>
      </c>
      <c r="H2948" t="s">
        <v>290</v>
      </c>
      <c r="I2948">
        <v>2013</v>
      </c>
      <c r="J2948" t="s">
        <v>1625</v>
      </c>
      <c r="K2948" s="1">
        <v>41612</v>
      </c>
      <c r="L2948" s="2">
        <v>0.77222222222222225</v>
      </c>
      <c r="M2948" t="s">
        <v>122</v>
      </c>
      <c r="N2948" t="s">
        <v>251</v>
      </c>
      <c r="O2948" s="7" t="s">
        <v>3489</v>
      </c>
      <c r="P2948" t="s">
        <v>252</v>
      </c>
      <c r="Q2948" t="s">
        <v>252</v>
      </c>
      <c r="R2948" t="s">
        <v>52</v>
      </c>
      <c r="S2948" t="s">
        <v>68</v>
      </c>
      <c r="T2948" t="s">
        <v>54</v>
      </c>
      <c r="U2948" s="3">
        <v>380.0555555555556</v>
      </c>
      <c r="V2948" s="3">
        <v>112.96875</v>
      </c>
      <c r="W2948" t="s">
        <v>55</v>
      </c>
      <c r="Y2948" t="s">
        <v>56</v>
      </c>
      <c r="AB2948" t="s">
        <v>56</v>
      </c>
      <c r="AD2948" t="s">
        <v>57</v>
      </c>
      <c r="AE2948" t="s">
        <v>58</v>
      </c>
      <c r="AF2948" t="s">
        <v>451</v>
      </c>
      <c r="AG2948" t="s">
        <v>452</v>
      </c>
      <c r="AH2948">
        <v>22</v>
      </c>
      <c r="AI2948">
        <v>0</v>
      </c>
      <c r="AJ2948" t="s">
        <v>96</v>
      </c>
      <c r="AK2948" t="s">
        <v>134</v>
      </c>
      <c r="AL2948" t="s">
        <v>135</v>
      </c>
      <c r="AM2948">
        <v>1950006872</v>
      </c>
      <c r="AN2948" t="s">
        <v>61</v>
      </c>
      <c r="AO2948" s="1">
        <v>41731</v>
      </c>
      <c r="AP2948" t="s">
        <v>252</v>
      </c>
      <c r="AQ2948" t="s">
        <v>2349</v>
      </c>
      <c r="AR2948" t="s">
        <v>3490</v>
      </c>
    </row>
    <row r="2949" spans="1:44">
      <c r="A2949">
        <f>COUNTIF(F:F,F2949)</f>
        <v>189</v>
      </c>
      <c r="B2949">
        <v>20280</v>
      </c>
      <c r="C2949" t="s">
        <v>1643</v>
      </c>
      <c r="D2949" t="s">
        <v>44</v>
      </c>
      <c r="F2949" t="s">
        <v>288</v>
      </c>
      <c r="G2949" t="s">
        <v>2754</v>
      </c>
      <c r="H2949" t="s">
        <v>290</v>
      </c>
      <c r="I2949">
        <v>2013</v>
      </c>
      <c r="J2949" t="s">
        <v>1625</v>
      </c>
      <c r="K2949" s="1">
        <v>41624</v>
      </c>
      <c r="L2949" s="2">
        <v>0.4201388888888889</v>
      </c>
      <c r="M2949" t="s">
        <v>122</v>
      </c>
      <c r="N2949" t="s">
        <v>251</v>
      </c>
      <c r="O2949" s="7" t="s">
        <v>3523</v>
      </c>
      <c r="P2949" t="s">
        <v>252</v>
      </c>
      <c r="Q2949" t="s">
        <v>252</v>
      </c>
      <c r="R2949" t="s">
        <v>52</v>
      </c>
      <c r="S2949" t="s">
        <v>68</v>
      </c>
      <c r="T2949" t="s">
        <v>54</v>
      </c>
      <c r="U2949" t="s">
        <v>3524</v>
      </c>
      <c r="V2949" s="3">
        <v>191.04166666666666</v>
      </c>
      <c r="W2949" t="s">
        <v>55</v>
      </c>
      <c r="Y2949" t="s">
        <v>56</v>
      </c>
      <c r="AB2949" t="s">
        <v>56</v>
      </c>
      <c r="AD2949" t="s">
        <v>57</v>
      </c>
      <c r="AE2949" t="s">
        <v>58</v>
      </c>
      <c r="AF2949">
        <v>26</v>
      </c>
      <c r="AG2949" t="s">
        <v>3519</v>
      </c>
      <c r="AH2949">
        <v>22</v>
      </c>
      <c r="AI2949">
        <v>0</v>
      </c>
      <c r="AJ2949" t="s">
        <v>96</v>
      </c>
      <c r="AK2949" t="s">
        <v>56</v>
      </c>
      <c r="AL2949" t="s">
        <v>56</v>
      </c>
      <c r="AM2949">
        <v>1950006903</v>
      </c>
      <c r="AN2949" t="s">
        <v>61</v>
      </c>
      <c r="AO2949" s="1">
        <v>41627</v>
      </c>
      <c r="AP2949" t="s">
        <v>252</v>
      </c>
      <c r="AQ2949" t="s">
        <v>2349</v>
      </c>
      <c r="AR2949" t="s">
        <v>1104</v>
      </c>
    </row>
    <row r="2950" spans="1:44">
      <c r="A2950">
        <f>COUNTIF(F:F,F2950)</f>
        <v>189</v>
      </c>
      <c r="B2950">
        <v>20292</v>
      </c>
      <c r="C2950" t="s">
        <v>1643</v>
      </c>
      <c r="D2950" t="s">
        <v>44</v>
      </c>
      <c r="F2950" t="s">
        <v>288</v>
      </c>
      <c r="G2950" t="s">
        <v>2754</v>
      </c>
      <c r="H2950" t="s">
        <v>290</v>
      </c>
      <c r="I2950">
        <v>2013</v>
      </c>
      <c r="J2950" t="s">
        <v>1625</v>
      </c>
      <c r="K2950" s="1">
        <v>41627</v>
      </c>
      <c r="L2950" s="2">
        <v>0.6430555555555556</v>
      </c>
      <c r="M2950" t="s">
        <v>113</v>
      </c>
      <c r="N2950" t="s">
        <v>3529</v>
      </c>
      <c r="O2950" s="7" t="s">
        <v>3530</v>
      </c>
      <c r="P2950" t="s">
        <v>252</v>
      </c>
      <c r="Q2950" t="s">
        <v>252</v>
      </c>
      <c r="R2950" t="s">
        <v>52</v>
      </c>
      <c r="S2950" t="s">
        <v>68</v>
      </c>
      <c r="T2950" t="s">
        <v>54</v>
      </c>
      <c r="U2950" t="s">
        <v>3524</v>
      </c>
      <c r="V2950" s="3">
        <v>191.04166666666666</v>
      </c>
      <c r="W2950" t="s">
        <v>55</v>
      </c>
      <c r="Y2950" t="s">
        <v>56</v>
      </c>
      <c r="AB2950" t="s">
        <v>56</v>
      </c>
      <c r="AD2950" t="s">
        <v>57</v>
      </c>
      <c r="AE2950" t="s">
        <v>58</v>
      </c>
      <c r="AF2950">
        <v>23</v>
      </c>
      <c r="AG2950" t="s">
        <v>59</v>
      </c>
      <c r="AH2950">
        <v>22</v>
      </c>
      <c r="AI2950">
        <v>0</v>
      </c>
      <c r="AJ2950" t="s">
        <v>96</v>
      </c>
      <c r="AK2950" t="s">
        <v>137</v>
      </c>
      <c r="AL2950" t="s">
        <v>138</v>
      </c>
      <c r="AM2950">
        <v>1950006914</v>
      </c>
      <c r="AN2950" t="s">
        <v>61</v>
      </c>
      <c r="AO2950" s="1">
        <v>41635</v>
      </c>
      <c r="AP2950" t="s">
        <v>252</v>
      </c>
      <c r="AQ2950" t="s">
        <v>255</v>
      </c>
      <c r="AR2950" t="s">
        <v>2784</v>
      </c>
    </row>
    <row r="2951" spans="1:44">
      <c r="A2951">
        <f>COUNTIF(F:F,F2951)</f>
        <v>189</v>
      </c>
      <c r="B2951">
        <v>20297</v>
      </c>
      <c r="C2951" t="s">
        <v>1643</v>
      </c>
      <c r="D2951" t="s">
        <v>44</v>
      </c>
      <c r="F2951" t="s">
        <v>288</v>
      </c>
      <c r="G2951" t="s">
        <v>3260</v>
      </c>
      <c r="H2951" t="s">
        <v>290</v>
      </c>
      <c r="I2951">
        <v>2013</v>
      </c>
      <c r="J2951" t="s">
        <v>1625</v>
      </c>
      <c r="K2951" s="1">
        <v>41628</v>
      </c>
      <c r="L2951" s="2">
        <v>0.3743055555555555</v>
      </c>
      <c r="M2951" t="s">
        <v>113</v>
      </c>
      <c r="N2951" t="s">
        <v>3529</v>
      </c>
      <c r="O2951" s="7" t="s">
        <v>3533</v>
      </c>
      <c r="P2951" t="s">
        <v>252</v>
      </c>
      <c r="Q2951" t="s">
        <v>252</v>
      </c>
      <c r="R2951" t="s">
        <v>52</v>
      </c>
      <c r="S2951" t="s">
        <v>68</v>
      </c>
      <c r="T2951" t="s">
        <v>54</v>
      </c>
      <c r="U2951" t="s">
        <v>3534</v>
      </c>
      <c r="V2951" s="3">
        <v>194.1875</v>
      </c>
      <c r="W2951" t="s">
        <v>55</v>
      </c>
      <c r="Y2951" t="s">
        <v>56</v>
      </c>
      <c r="AB2951" t="s">
        <v>56</v>
      </c>
      <c r="AD2951" t="s">
        <v>57</v>
      </c>
      <c r="AE2951" t="s">
        <v>58</v>
      </c>
      <c r="AF2951">
        <v>3</v>
      </c>
      <c r="AG2951" t="s">
        <v>124</v>
      </c>
      <c r="AH2951">
        <v>22</v>
      </c>
      <c r="AI2951">
        <v>0</v>
      </c>
      <c r="AJ2951" t="s">
        <v>96</v>
      </c>
      <c r="AK2951" t="s">
        <v>137</v>
      </c>
      <c r="AL2951" t="s">
        <v>138</v>
      </c>
      <c r="AM2951">
        <v>1950006919</v>
      </c>
      <c r="AN2951" t="s">
        <v>61</v>
      </c>
      <c r="AO2951" s="1">
        <v>41635</v>
      </c>
      <c r="AP2951" t="s">
        <v>252</v>
      </c>
      <c r="AQ2951" t="s">
        <v>255</v>
      </c>
      <c r="AR2951" t="s">
        <v>3535</v>
      </c>
    </row>
    <row r="2952" spans="1:44">
      <c r="A2952">
        <f>COUNTIF(F:F,F2952)</f>
        <v>189</v>
      </c>
      <c r="B2952">
        <v>20366</v>
      </c>
      <c r="C2952" t="s">
        <v>1643</v>
      </c>
      <c r="D2952" t="s">
        <v>44</v>
      </c>
      <c r="F2952" t="s">
        <v>288</v>
      </c>
      <c r="G2952" t="s">
        <v>2779</v>
      </c>
      <c r="H2952" t="s">
        <v>290</v>
      </c>
      <c r="I2952">
        <v>2014</v>
      </c>
      <c r="J2952" t="s">
        <v>47</v>
      </c>
      <c r="K2952" s="1">
        <v>41653</v>
      </c>
      <c r="L2952" s="2">
        <v>0.42986111111111108</v>
      </c>
      <c r="M2952" t="s">
        <v>122</v>
      </c>
      <c r="N2952" t="s">
        <v>251</v>
      </c>
      <c r="O2952" s="7" t="s">
        <v>5146</v>
      </c>
      <c r="P2952" t="s">
        <v>252</v>
      </c>
      <c r="Q2952" t="s">
        <v>252</v>
      </c>
      <c r="R2952" t="s">
        <v>52</v>
      </c>
      <c r="S2952" t="s">
        <v>68</v>
      </c>
      <c r="T2952" t="s">
        <v>54</v>
      </c>
      <c r="U2952" t="s">
        <v>5147</v>
      </c>
      <c r="V2952" s="3">
        <v>90.5763888888889</v>
      </c>
      <c r="W2952" t="s">
        <v>55</v>
      </c>
      <c r="Y2952" t="s">
        <v>56</v>
      </c>
      <c r="AB2952" t="s">
        <v>56</v>
      </c>
      <c r="AD2952" t="s">
        <v>57</v>
      </c>
      <c r="AE2952" t="s">
        <v>58</v>
      </c>
      <c r="AF2952" t="s">
        <v>633</v>
      </c>
      <c r="AG2952" t="s">
        <v>634</v>
      </c>
      <c r="AH2952">
        <v>22</v>
      </c>
      <c r="AI2952">
        <v>0</v>
      </c>
      <c r="AJ2952" t="s">
        <v>96</v>
      </c>
      <c r="AK2952" t="s">
        <v>137</v>
      </c>
      <c r="AL2952" t="s">
        <v>138</v>
      </c>
      <c r="AM2952">
        <v>1950006969</v>
      </c>
      <c r="AN2952" t="s">
        <v>61</v>
      </c>
      <c r="AO2952" s="1">
        <v>41666</v>
      </c>
      <c r="AP2952" t="s">
        <v>252</v>
      </c>
      <c r="AQ2952" t="s">
        <v>255</v>
      </c>
      <c r="AR2952" t="s">
        <v>5148</v>
      </c>
    </row>
    <row r="2953" spans="1:44">
      <c r="A2953">
        <f>COUNTIF(F:F,F2953)</f>
        <v>189</v>
      </c>
      <c r="B2953">
        <v>20493</v>
      </c>
      <c r="C2953" t="s">
        <v>1643</v>
      </c>
      <c r="D2953" t="s">
        <v>44</v>
      </c>
      <c r="F2953" t="s">
        <v>288</v>
      </c>
      <c r="G2953" t="s">
        <v>3166</v>
      </c>
      <c r="H2953" t="s">
        <v>290</v>
      </c>
      <c r="I2953">
        <v>2014</v>
      </c>
      <c r="J2953" t="s">
        <v>47</v>
      </c>
      <c r="K2953" s="1">
        <v>41668</v>
      </c>
      <c r="L2953" s="2">
        <v>0.52222222222222225</v>
      </c>
      <c r="M2953" t="s">
        <v>122</v>
      </c>
      <c r="N2953" t="s">
        <v>251</v>
      </c>
      <c r="O2953" s="7" t="s">
        <v>5264</v>
      </c>
      <c r="P2953" t="s">
        <v>252</v>
      </c>
      <c r="Q2953" t="s">
        <v>252</v>
      </c>
      <c r="R2953" t="s">
        <v>52</v>
      </c>
      <c r="S2953" t="s">
        <v>68</v>
      </c>
      <c r="T2953" t="s">
        <v>54</v>
      </c>
      <c r="U2953" t="s">
        <v>5265</v>
      </c>
      <c r="V2953" s="3">
        <v>152.49652777777777</v>
      </c>
      <c r="W2953" t="s">
        <v>55</v>
      </c>
      <c r="Y2953" t="s">
        <v>56</v>
      </c>
      <c r="AB2953" t="s">
        <v>56</v>
      </c>
      <c r="AD2953" t="s">
        <v>57</v>
      </c>
      <c r="AE2953" t="s">
        <v>58</v>
      </c>
      <c r="AF2953">
        <v>24</v>
      </c>
      <c r="AG2953" t="s">
        <v>222</v>
      </c>
      <c r="AH2953">
        <v>22</v>
      </c>
      <c r="AI2953">
        <v>0</v>
      </c>
      <c r="AJ2953" t="s">
        <v>96</v>
      </c>
      <c r="AK2953" t="s">
        <v>137</v>
      </c>
      <c r="AL2953" t="s">
        <v>138</v>
      </c>
      <c r="AM2953">
        <v>1950007035</v>
      </c>
      <c r="AN2953" t="s">
        <v>61</v>
      </c>
      <c r="AO2953" s="1">
        <v>41673</v>
      </c>
      <c r="AP2953" t="s">
        <v>252</v>
      </c>
      <c r="AQ2953" t="s">
        <v>255</v>
      </c>
      <c r="AR2953" t="s">
        <v>5126</v>
      </c>
    </row>
    <row r="2954" spans="1:44">
      <c r="A2954">
        <f>COUNTIF(F:F,F2954)</f>
        <v>189</v>
      </c>
      <c r="B2954">
        <v>20531</v>
      </c>
      <c r="C2954" t="s">
        <v>1643</v>
      </c>
      <c r="D2954" t="s">
        <v>44</v>
      </c>
      <c r="F2954" t="s">
        <v>288</v>
      </c>
      <c r="G2954" t="s">
        <v>3166</v>
      </c>
      <c r="H2954" t="s">
        <v>290</v>
      </c>
      <c r="I2954">
        <v>2014</v>
      </c>
      <c r="J2954" t="s">
        <v>335</v>
      </c>
      <c r="K2954" s="1">
        <v>41674</v>
      </c>
      <c r="L2954" s="2">
        <v>0.65069444444444446</v>
      </c>
      <c r="M2954" t="s">
        <v>122</v>
      </c>
      <c r="N2954" t="s">
        <v>251</v>
      </c>
      <c r="O2954" s="7" t="s">
        <v>5293</v>
      </c>
      <c r="P2954" t="s">
        <v>252</v>
      </c>
      <c r="Q2954" t="s">
        <v>252</v>
      </c>
      <c r="R2954" t="s">
        <v>52</v>
      </c>
      <c r="S2954" t="s">
        <v>68</v>
      </c>
      <c r="T2954" t="s">
        <v>54</v>
      </c>
      <c r="U2954" t="s">
        <v>5265</v>
      </c>
      <c r="V2954" s="3">
        <v>152.49652777777777</v>
      </c>
      <c r="W2954" t="s">
        <v>55</v>
      </c>
      <c r="Y2954" t="s">
        <v>56</v>
      </c>
      <c r="AB2954" t="s">
        <v>56</v>
      </c>
      <c r="AD2954" t="s">
        <v>57</v>
      </c>
      <c r="AE2954" t="s">
        <v>58</v>
      </c>
      <c r="AF2954" t="s">
        <v>578</v>
      </c>
      <c r="AG2954" t="s">
        <v>579</v>
      </c>
      <c r="AH2954">
        <v>22</v>
      </c>
      <c r="AI2954">
        <v>0</v>
      </c>
      <c r="AJ2954" t="s">
        <v>96</v>
      </c>
      <c r="AK2954" t="s">
        <v>137</v>
      </c>
      <c r="AL2954" t="s">
        <v>138</v>
      </c>
      <c r="AM2954">
        <v>1950007048</v>
      </c>
      <c r="AN2954" t="s">
        <v>61</v>
      </c>
      <c r="AO2954" s="1">
        <v>41677</v>
      </c>
      <c r="AP2954" t="s">
        <v>252</v>
      </c>
      <c r="AQ2954" t="s">
        <v>255</v>
      </c>
      <c r="AR2954" t="s">
        <v>4039</v>
      </c>
    </row>
    <row r="2955" spans="1:44">
      <c r="A2955">
        <f>COUNTIF(F:F,F2955)</f>
        <v>189</v>
      </c>
      <c r="B2955">
        <v>20594</v>
      </c>
      <c r="C2955" t="s">
        <v>1643</v>
      </c>
      <c r="D2955" t="s">
        <v>44</v>
      </c>
      <c r="F2955" t="s">
        <v>288</v>
      </c>
      <c r="G2955" t="s">
        <v>3160</v>
      </c>
      <c r="H2955" t="s">
        <v>290</v>
      </c>
      <c r="I2955">
        <v>2014</v>
      </c>
      <c r="J2955" t="s">
        <v>335</v>
      </c>
      <c r="K2955" s="1">
        <v>41695</v>
      </c>
      <c r="L2955" s="2">
        <v>0.42291666666666666</v>
      </c>
      <c r="M2955" t="s">
        <v>122</v>
      </c>
      <c r="N2955" t="s">
        <v>1614</v>
      </c>
      <c r="O2955" s="7" t="s">
        <v>5342</v>
      </c>
      <c r="P2955" t="s">
        <v>292</v>
      </c>
      <c r="Q2955" t="s">
        <v>292</v>
      </c>
      <c r="R2955" t="s">
        <v>52</v>
      </c>
      <c r="S2955" t="s">
        <v>68</v>
      </c>
      <c r="T2955" t="s">
        <v>54</v>
      </c>
      <c r="U2955" s="3">
        <v>354.5</v>
      </c>
      <c r="V2955" s="3">
        <v>22.256944444444443</v>
      </c>
      <c r="W2955" t="s">
        <v>55</v>
      </c>
      <c r="Y2955" t="s">
        <v>56</v>
      </c>
      <c r="AB2955" t="s">
        <v>56</v>
      </c>
      <c r="AD2955" t="s">
        <v>57</v>
      </c>
      <c r="AE2955" t="s">
        <v>58</v>
      </c>
      <c r="AF2955" t="s">
        <v>94</v>
      </c>
      <c r="AG2955" t="s">
        <v>95</v>
      </c>
      <c r="AH2955">
        <v>22</v>
      </c>
      <c r="AI2955">
        <v>0</v>
      </c>
      <c r="AJ2955" t="s">
        <v>96</v>
      </c>
      <c r="AK2955" t="s">
        <v>56</v>
      </c>
      <c r="AL2955" t="s">
        <v>56</v>
      </c>
      <c r="AM2955">
        <v>3650169743</v>
      </c>
      <c r="AN2955" t="s">
        <v>61</v>
      </c>
      <c r="AO2955" s="1">
        <v>41729</v>
      </c>
      <c r="AP2955" t="s">
        <v>292</v>
      </c>
      <c r="AQ2955" t="s">
        <v>1514</v>
      </c>
      <c r="AR2955" t="s">
        <v>5352</v>
      </c>
    </row>
    <row r="2956" spans="1:44">
      <c r="A2956">
        <f>COUNTIF(F:F,F2956)</f>
        <v>189</v>
      </c>
      <c r="B2956">
        <v>20771</v>
      </c>
      <c r="C2956" t="s">
        <v>1643</v>
      </c>
      <c r="D2956" t="s">
        <v>44</v>
      </c>
      <c r="F2956" t="s">
        <v>288</v>
      </c>
      <c r="G2956" t="s">
        <v>3260</v>
      </c>
      <c r="H2956" t="s">
        <v>290</v>
      </c>
      <c r="I2956">
        <v>2014</v>
      </c>
      <c r="J2956" t="s">
        <v>446</v>
      </c>
      <c r="K2956" s="1">
        <v>41722</v>
      </c>
      <c r="L2956" s="2">
        <v>0.3833333333333333</v>
      </c>
      <c r="M2956" t="s">
        <v>122</v>
      </c>
      <c r="N2956" t="s">
        <v>1614</v>
      </c>
      <c r="O2956" s="7" t="s">
        <v>5491</v>
      </c>
      <c r="P2956" t="s">
        <v>292</v>
      </c>
      <c r="Q2956" t="s">
        <v>292</v>
      </c>
      <c r="R2956" t="s">
        <v>52</v>
      </c>
      <c r="S2956" t="s">
        <v>68</v>
      </c>
      <c r="T2956" t="s">
        <v>54</v>
      </c>
      <c r="U2956" t="s">
        <v>5492</v>
      </c>
      <c r="V2956" s="3">
        <v>202.69444444444446</v>
      </c>
      <c r="W2956" t="s">
        <v>55</v>
      </c>
      <c r="Y2956" t="s">
        <v>56</v>
      </c>
      <c r="AB2956" t="s">
        <v>56</v>
      </c>
      <c r="AD2956" t="s">
        <v>57</v>
      </c>
      <c r="AE2956" t="s">
        <v>58</v>
      </c>
      <c r="AF2956" t="s">
        <v>94</v>
      </c>
      <c r="AG2956" t="s">
        <v>95</v>
      </c>
      <c r="AH2956">
        <v>22</v>
      </c>
      <c r="AI2956">
        <v>0</v>
      </c>
      <c r="AJ2956" t="s">
        <v>96</v>
      </c>
      <c r="AK2956" t="s">
        <v>56</v>
      </c>
      <c r="AL2956" t="s">
        <v>56</v>
      </c>
      <c r="AM2956">
        <v>3650170537</v>
      </c>
      <c r="AN2956" t="s">
        <v>74</v>
      </c>
      <c r="AO2956" s="1">
        <v>42640</v>
      </c>
      <c r="AP2956" t="s">
        <v>292</v>
      </c>
      <c r="AR2956" t="s">
        <v>56</v>
      </c>
    </row>
    <row r="2957" spans="1:44">
      <c r="A2957">
        <f>COUNTIF(F:F,F2957)</f>
        <v>189</v>
      </c>
      <c r="B2957">
        <v>20965</v>
      </c>
      <c r="C2957" t="s">
        <v>1643</v>
      </c>
      <c r="D2957" t="s">
        <v>44</v>
      </c>
      <c r="F2957" t="s">
        <v>288</v>
      </c>
      <c r="G2957" t="s">
        <v>2912</v>
      </c>
      <c r="H2957" t="s">
        <v>290</v>
      </c>
      <c r="I2957">
        <v>2014</v>
      </c>
      <c r="J2957" t="s">
        <v>543</v>
      </c>
      <c r="K2957" s="1">
        <v>41738</v>
      </c>
      <c r="L2957" s="2">
        <v>0.44861111111111113</v>
      </c>
      <c r="M2957" t="s">
        <v>122</v>
      </c>
      <c r="N2957" t="s">
        <v>3516</v>
      </c>
      <c r="O2957" s="7" t="s">
        <v>5628</v>
      </c>
      <c r="P2957" t="s">
        <v>292</v>
      </c>
      <c r="Q2957" t="s">
        <v>292</v>
      </c>
      <c r="R2957" t="s">
        <v>52</v>
      </c>
      <c r="S2957" t="s">
        <v>68</v>
      </c>
      <c r="T2957" t="s">
        <v>54</v>
      </c>
      <c r="U2957" t="s">
        <v>4132</v>
      </c>
      <c r="V2957" s="3">
        <v>207.02083333333334</v>
      </c>
      <c r="W2957" t="s">
        <v>55</v>
      </c>
      <c r="Y2957" t="s">
        <v>56</v>
      </c>
      <c r="AB2957" t="s">
        <v>56</v>
      </c>
      <c r="AD2957" t="s">
        <v>57</v>
      </c>
      <c r="AE2957" t="s">
        <v>58</v>
      </c>
      <c r="AF2957" t="s">
        <v>165</v>
      </c>
      <c r="AG2957" t="s">
        <v>253</v>
      </c>
      <c r="AH2957">
        <v>22</v>
      </c>
      <c r="AI2957">
        <v>0</v>
      </c>
      <c r="AJ2957" t="s">
        <v>96</v>
      </c>
      <c r="AK2957" t="s">
        <v>56</v>
      </c>
      <c r="AL2957" t="s">
        <v>56</v>
      </c>
      <c r="AM2957">
        <v>3650170781</v>
      </c>
      <c r="AN2957" t="s">
        <v>61</v>
      </c>
      <c r="AO2957" s="1">
        <v>41771</v>
      </c>
      <c r="AP2957" t="s">
        <v>292</v>
      </c>
      <c r="AQ2957" t="s">
        <v>1514</v>
      </c>
      <c r="AR2957" t="s">
        <v>5629</v>
      </c>
    </row>
    <row r="2958" spans="1:44">
      <c r="A2958">
        <f>COUNTIF(F:F,F2958)</f>
        <v>189</v>
      </c>
      <c r="B2958">
        <v>21053</v>
      </c>
      <c r="C2958" t="s">
        <v>1643</v>
      </c>
      <c r="D2958" t="s">
        <v>44</v>
      </c>
      <c r="F2958" t="s">
        <v>288</v>
      </c>
      <c r="G2958" t="s">
        <v>2754</v>
      </c>
      <c r="H2958" t="s">
        <v>290</v>
      </c>
      <c r="I2958">
        <v>2014</v>
      </c>
      <c r="J2958" t="s">
        <v>543</v>
      </c>
      <c r="K2958" s="1">
        <v>41753</v>
      </c>
      <c r="L2958" s="2">
        <v>0.56111111111111112</v>
      </c>
      <c r="M2958" t="s">
        <v>1584</v>
      </c>
      <c r="N2958" t="s">
        <v>1585</v>
      </c>
      <c r="O2958" s="7" t="s">
        <v>5686</v>
      </c>
      <c r="P2958" t="s">
        <v>2282</v>
      </c>
      <c r="Q2958" t="s">
        <v>2282</v>
      </c>
      <c r="R2958" t="s">
        <v>52</v>
      </c>
      <c r="S2958" t="s">
        <v>68</v>
      </c>
      <c r="T2958" t="s">
        <v>54</v>
      </c>
      <c r="U2958" t="s">
        <v>5687</v>
      </c>
      <c r="V2958" s="3">
        <v>199.6875</v>
      </c>
      <c r="W2958" t="s">
        <v>55</v>
      </c>
      <c r="Y2958" t="s">
        <v>56</v>
      </c>
      <c r="AB2958" t="s">
        <v>56</v>
      </c>
      <c r="AD2958" t="s">
        <v>57</v>
      </c>
      <c r="AE2958" t="s">
        <v>58</v>
      </c>
      <c r="AF2958" t="s">
        <v>94</v>
      </c>
      <c r="AG2958" t="s">
        <v>95</v>
      </c>
      <c r="AH2958">
        <v>45</v>
      </c>
      <c r="AI2958">
        <v>300</v>
      </c>
      <c r="AJ2958" t="s">
        <v>884</v>
      </c>
      <c r="AK2958">
        <v>960</v>
      </c>
      <c r="AL2958" t="s">
        <v>125</v>
      </c>
      <c r="AM2958">
        <v>1950007301</v>
      </c>
      <c r="AN2958" t="s">
        <v>61</v>
      </c>
      <c r="AO2958" s="1">
        <v>41758</v>
      </c>
      <c r="AP2958" t="s">
        <v>2282</v>
      </c>
      <c r="AQ2958" t="s">
        <v>1108</v>
      </c>
      <c r="AR2958" t="s">
        <v>4117</v>
      </c>
    </row>
    <row r="2959" spans="1:44">
      <c r="A2959">
        <f>COUNTIF(F:F,F2959)</f>
        <v>189</v>
      </c>
      <c r="B2959">
        <v>21224</v>
      </c>
      <c r="C2959" t="s">
        <v>1643</v>
      </c>
      <c r="D2959" t="s">
        <v>44</v>
      </c>
      <c r="F2959" t="s">
        <v>288</v>
      </c>
      <c r="G2959" t="s">
        <v>2754</v>
      </c>
      <c r="H2959" t="s">
        <v>290</v>
      </c>
      <c r="I2959">
        <v>2014</v>
      </c>
      <c r="J2959" t="s">
        <v>751</v>
      </c>
      <c r="K2959" s="1">
        <v>41772</v>
      </c>
      <c r="L2959" s="2">
        <v>0.42430555555555555</v>
      </c>
      <c r="M2959" t="s">
        <v>1584</v>
      </c>
      <c r="N2959" t="s">
        <v>1585</v>
      </c>
      <c r="O2959" s="7" t="s">
        <v>5812</v>
      </c>
      <c r="P2959" t="s">
        <v>2282</v>
      </c>
      <c r="Q2959" t="s">
        <v>2282</v>
      </c>
      <c r="R2959" t="s">
        <v>52</v>
      </c>
      <c r="S2959" t="s">
        <v>68</v>
      </c>
      <c r="T2959" t="s">
        <v>54</v>
      </c>
      <c r="U2959" t="s">
        <v>5813</v>
      </c>
      <c r="V2959" s="3">
        <v>200.63888888888889</v>
      </c>
      <c r="W2959" t="s">
        <v>55</v>
      </c>
      <c r="Y2959" t="s">
        <v>56</v>
      </c>
      <c r="AB2959" t="s">
        <v>56</v>
      </c>
      <c r="AD2959" t="s">
        <v>57</v>
      </c>
      <c r="AE2959" t="s">
        <v>58</v>
      </c>
      <c r="AF2959" t="s">
        <v>94</v>
      </c>
      <c r="AG2959" t="s">
        <v>95</v>
      </c>
      <c r="AH2959">
        <v>6</v>
      </c>
      <c r="AI2959">
        <v>3</v>
      </c>
      <c r="AJ2959" t="s">
        <v>4094</v>
      </c>
      <c r="AK2959">
        <v>960</v>
      </c>
      <c r="AL2959" t="s">
        <v>125</v>
      </c>
      <c r="AM2959">
        <v>1950007422</v>
      </c>
      <c r="AN2959" t="s">
        <v>61</v>
      </c>
      <c r="AO2959" s="1">
        <v>41774</v>
      </c>
      <c r="AP2959" t="s">
        <v>2282</v>
      </c>
      <c r="AQ2959" t="s">
        <v>1108</v>
      </c>
      <c r="AR2959" t="s">
        <v>4117</v>
      </c>
    </row>
    <row r="2960" spans="1:44">
      <c r="A2960">
        <f>COUNTIF(F:F,F2960)</f>
        <v>189</v>
      </c>
      <c r="B2960">
        <v>21344</v>
      </c>
      <c r="C2960" t="s">
        <v>1643</v>
      </c>
      <c r="D2960" t="s">
        <v>44</v>
      </c>
      <c r="F2960" t="s">
        <v>288</v>
      </c>
      <c r="G2960" t="s">
        <v>3861</v>
      </c>
      <c r="H2960" t="s">
        <v>290</v>
      </c>
      <c r="I2960">
        <v>2014</v>
      </c>
      <c r="J2960" t="s">
        <v>751</v>
      </c>
      <c r="K2960" s="1">
        <v>41779</v>
      </c>
      <c r="L2960" s="2">
        <v>0.66736111111111107</v>
      </c>
      <c r="M2960" t="s">
        <v>1584</v>
      </c>
      <c r="N2960" t="s">
        <v>1585</v>
      </c>
      <c r="O2960" s="7" t="s">
        <v>5894</v>
      </c>
      <c r="P2960" t="s">
        <v>2282</v>
      </c>
      <c r="Q2960" t="s">
        <v>2282</v>
      </c>
      <c r="R2960" t="s">
        <v>52</v>
      </c>
      <c r="S2960" t="s">
        <v>68</v>
      </c>
      <c r="T2960" t="s">
        <v>54</v>
      </c>
      <c r="U2960" t="s">
        <v>3862</v>
      </c>
      <c r="V2960" s="3">
        <v>102.68055555555556</v>
      </c>
      <c r="W2960" t="s">
        <v>55</v>
      </c>
      <c r="Y2960" t="s">
        <v>56</v>
      </c>
      <c r="AB2960" t="s">
        <v>56</v>
      </c>
      <c r="AD2960" t="s">
        <v>57</v>
      </c>
      <c r="AE2960" t="s">
        <v>58</v>
      </c>
      <c r="AF2960" t="s">
        <v>94</v>
      </c>
      <c r="AG2960" t="s">
        <v>95</v>
      </c>
      <c r="AH2960">
        <v>24</v>
      </c>
      <c r="AI2960">
        <v>121</v>
      </c>
      <c r="AJ2960" t="s">
        <v>4116</v>
      </c>
      <c r="AK2960">
        <v>960</v>
      </c>
      <c r="AL2960" t="s">
        <v>125</v>
      </c>
      <c r="AM2960">
        <v>1950007484</v>
      </c>
      <c r="AN2960" t="s">
        <v>61</v>
      </c>
      <c r="AO2960" s="1">
        <v>41782</v>
      </c>
      <c r="AP2960" t="s">
        <v>2282</v>
      </c>
      <c r="AQ2960" t="s">
        <v>1108</v>
      </c>
      <c r="AR2960" t="s">
        <v>4117</v>
      </c>
    </row>
    <row r="2961" spans="1:44">
      <c r="A2961">
        <f>COUNTIF(F:F,F2961)</f>
        <v>189</v>
      </c>
      <c r="B2961">
        <v>21383</v>
      </c>
      <c r="C2961" t="s">
        <v>1643</v>
      </c>
      <c r="D2961" t="s">
        <v>44</v>
      </c>
      <c r="F2961" t="s">
        <v>288</v>
      </c>
      <c r="G2961" t="s">
        <v>2666</v>
      </c>
      <c r="H2961" t="s">
        <v>290</v>
      </c>
      <c r="I2961">
        <v>2014</v>
      </c>
      <c r="J2961" t="s">
        <v>751</v>
      </c>
      <c r="K2961" s="1">
        <v>41786</v>
      </c>
      <c r="L2961" s="2">
        <v>0.43472222222222223</v>
      </c>
      <c r="M2961" t="s">
        <v>48</v>
      </c>
      <c r="N2961" t="s">
        <v>2481</v>
      </c>
      <c r="O2961" s="7" t="s">
        <v>5916</v>
      </c>
      <c r="P2961" t="s">
        <v>252</v>
      </c>
      <c r="Q2961" t="s">
        <v>252</v>
      </c>
      <c r="R2961" t="s">
        <v>52</v>
      </c>
      <c r="S2961" t="s">
        <v>68</v>
      </c>
      <c r="T2961" t="s">
        <v>54</v>
      </c>
      <c r="U2961" t="s">
        <v>2668</v>
      </c>
      <c r="V2961" s="3">
        <v>140.72222222222223</v>
      </c>
      <c r="W2961" t="s">
        <v>55</v>
      </c>
      <c r="Y2961" t="s">
        <v>56</v>
      </c>
      <c r="AB2961" t="s">
        <v>56</v>
      </c>
      <c r="AD2961" t="s">
        <v>57</v>
      </c>
      <c r="AE2961" t="s">
        <v>58</v>
      </c>
      <c r="AF2961">
        <v>23</v>
      </c>
      <c r="AG2961" t="s">
        <v>59</v>
      </c>
      <c r="AH2961">
        <v>6</v>
      </c>
      <c r="AI2961">
        <v>1</v>
      </c>
      <c r="AJ2961" t="s">
        <v>5911</v>
      </c>
      <c r="AK2961">
        <v>400</v>
      </c>
      <c r="AL2961" t="s">
        <v>784</v>
      </c>
      <c r="AM2961">
        <v>1950007510</v>
      </c>
      <c r="AN2961" t="s">
        <v>61</v>
      </c>
      <c r="AO2961" s="1">
        <v>41787</v>
      </c>
      <c r="AP2961" t="s">
        <v>252</v>
      </c>
      <c r="AQ2961" t="s">
        <v>415</v>
      </c>
      <c r="AR2961" t="s">
        <v>5917</v>
      </c>
    </row>
    <row r="2962" spans="1:44">
      <c r="A2962">
        <f>COUNTIF(F:F,F2962)</f>
        <v>189</v>
      </c>
      <c r="B2962">
        <v>21385</v>
      </c>
      <c r="C2962" t="s">
        <v>1643</v>
      </c>
      <c r="D2962" t="s">
        <v>44</v>
      </c>
      <c r="F2962" t="s">
        <v>288</v>
      </c>
      <c r="G2962" t="s">
        <v>2398</v>
      </c>
      <c r="H2962" t="s">
        <v>290</v>
      </c>
      <c r="I2962">
        <v>2014</v>
      </c>
      <c r="J2962" t="s">
        <v>751</v>
      </c>
      <c r="K2962" s="1">
        <v>41786</v>
      </c>
      <c r="L2962" s="2">
        <v>0.4381944444444445</v>
      </c>
      <c r="M2962" t="s">
        <v>48</v>
      </c>
      <c r="N2962" t="s">
        <v>2481</v>
      </c>
      <c r="O2962" s="7" t="s">
        <v>5920</v>
      </c>
      <c r="P2962" t="s">
        <v>252</v>
      </c>
      <c r="Q2962" t="s">
        <v>252</v>
      </c>
      <c r="R2962" t="s">
        <v>52</v>
      </c>
      <c r="S2962" t="s">
        <v>68</v>
      </c>
      <c r="T2962" t="s">
        <v>54</v>
      </c>
      <c r="U2962" t="s">
        <v>2400</v>
      </c>
      <c r="V2962" s="3">
        <v>118.65972222222223</v>
      </c>
      <c r="W2962" t="s">
        <v>55</v>
      </c>
      <c r="Y2962" t="s">
        <v>56</v>
      </c>
      <c r="AB2962" t="s">
        <v>56</v>
      </c>
      <c r="AD2962" t="s">
        <v>57</v>
      </c>
      <c r="AE2962" t="s">
        <v>58</v>
      </c>
      <c r="AF2962">
        <v>23</v>
      </c>
      <c r="AG2962" t="s">
        <v>59</v>
      </c>
      <c r="AH2962">
        <v>6</v>
      </c>
      <c r="AI2962">
        <v>4</v>
      </c>
      <c r="AJ2962" t="s">
        <v>5921</v>
      </c>
      <c r="AK2962">
        <v>400</v>
      </c>
      <c r="AL2962" t="s">
        <v>784</v>
      </c>
      <c r="AM2962">
        <v>1950007511</v>
      </c>
      <c r="AN2962" t="s">
        <v>61</v>
      </c>
      <c r="AO2962" s="1">
        <v>41787</v>
      </c>
      <c r="AP2962" t="s">
        <v>252</v>
      </c>
      <c r="AQ2962" t="s">
        <v>415</v>
      </c>
      <c r="AR2962" t="s">
        <v>5922</v>
      </c>
    </row>
    <row r="2963" spans="1:44">
      <c r="A2963">
        <f>COUNTIF(F:F,F2963)</f>
        <v>189</v>
      </c>
      <c r="B2963">
        <v>21521</v>
      </c>
      <c r="C2963" t="s">
        <v>1643</v>
      </c>
      <c r="D2963" t="s">
        <v>44</v>
      </c>
      <c r="F2963" t="s">
        <v>288</v>
      </c>
      <c r="G2963" t="s">
        <v>6001</v>
      </c>
      <c r="H2963" t="s">
        <v>290</v>
      </c>
      <c r="I2963">
        <v>2014</v>
      </c>
      <c r="J2963" t="s">
        <v>872</v>
      </c>
      <c r="K2963" s="1">
        <v>41793</v>
      </c>
      <c r="L2963" s="2">
        <v>0.64861111111111114</v>
      </c>
      <c r="M2963" t="s">
        <v>113</v>
      </c>
      <c r="N2963" t="s">
        <v>5981</v>
      </c>
      <c r="O2963" s="7" t="s">
        <v>6002</v>
      </c>
      <c r="P2963" t="s">
        <v>2280</v>
      </c>
      <c r="Q2963" t="s">
        <v>2280</v>
      </c>
      <c r="R2963" t="s">
        <v>52</v>
      </c>
      <c r="S2963" t="s">
        <v>68</v>
      </c>
      <c r="T2963" t="s">
        <v>54</v>
      </c>
      <c r="U2963" t="s">
        <v>6003</v>
      </c>
      <c r="V2963" s="3">
        <v>224.6875</v>
      </c>
      <c r="W2963" t="s">
        <v>55</v>
      </c>
      <c r="Y2963" t="s">
        <v>56</v>
      </c>
      <c r="AB2963" t="s">
        <v>56</v>
      </c>
      <c r="AD2963" t="s">
        <v>57</v>
      </c>
      <c r="AE2963" t="s">
        <v>58</v>
      </c>
      <c r="AF2963">
        <v>24</v>
      </c>
      <c r="AG2963" t="s">
        <v>222</v>
      </c>
      <c r="AH2963">
        <v>42</v>
      </c>
      <c r="AI2963">
        <v>0</v>
      </c>
      <c r="AJ2963" t="s">
        <v>133</v>
      </c>
      <c r="AK2963" t="s">
        <v>56</v>
      </c>
      <c r="AL2963" t="s">
        <v>56</v>
      </c>
      <c r="AM2963">
        <v>1950007588</v>
      </c>
      <c r="AN2963" t="s">
        <v>61</v>
      </c>
      <c r="AO2963" s="1">
        <v>41793</v>
      </c>
      <c r="AP2963" t="s">
        <v>2280</v>
      </c>
      <c r="AQ2963" t="s">
        <v>966</v>
      </c>
      <c r="AR2963" t="s">
        <v>6004</v>
      </c>
    </row>
    <row r="2964" spans="1:44">
      <c r="A2964">
        <f>COUNTIF(F:F,F2964)</f>
        <v>189</v>
      </c>
      <c r="B2964">
        <v>21574</v>
      </c>
      <c r="C2964" t="s">
        <v>1643</v>
      </c>
      <c r="D2964" t="s">
        <v>44</v>
      </c>
      <c r="F2964" t="s">
        <v>288</v>
      </c>
      <c r="G2964" t="s">
        <v>2740</v>
      </c>
      <c r="H2964" t="s">
        <v>290</v>
      </c>
      <c r="I2964">
        <v>2014</v>
      </c>
      <c r="J2964" t="s">
        <v>872</v>
      </c>
      <c r="K2964" s="1">
        <v>41799</v>
      </c>
      <c r="L2964" s="2">
        <v>0.34791666666666665</v>
      </c>
      <c r="M2964" t="s">
        <v>113</v>
      </c>
      <c r="N2964" t="s">
        <v>5981</v>
      </c>
      <c r="O2964" s="7" t="s">
        <v>6036</v>
      </c>
      <c r="P2964" t="s">
        <v>2280</v>
      </c>
      <c r="Q2964" t="s">
        <v>2280</v>
      </c>
      <c r="R2964" t="s">
        <v>52</v>
      </c>
      <c r="S2964" t="s">
        <v>68</v>
      </c>
      <c r="T2964" t="s">
        <v>54</v>
      </c>
      <c r="U2964" t="s">
        <v>6037</v>
      </c>
      <c r="V2964" s="3">
        <v>97.5625</v>
      </c>
      <c r="W2964" t="s">
        <v>55</v>
      </c>
      <c r="Y2964" t="s">
        <v>56</v>
      </c>
      <c r="AB2964" t="s">
        <v>56</v>
      </c>
      <c r="AD2964" t="s">
        <v>57</v>
      </c>
      <c r="AE2964" t="s">
        <v>58</v>
      </c>
      <c r="AF2964">
        <v>24</v>
      </c>
      <c r="AG2964" t="s">
        <v>222</v>
      </c>
      <c r="AH2964">
        <v>42</v>
      </c>
      <c r="AI2964">
        <v>0</v>
      </c>
      <c r="AJ2964" t="s">
        <v>133</v>
      </c>
      <c r="AK2964" t="s">
        <v>56</v>
      </c>
      <c r="AL2964" t="s">
        <v>56</v>
      </c>
      <c r="AM2964">
        <v>1950007637</v>
      </c>
      <c r="AN2964" t="s">
        <v>61</v>
      </c>
      <c r="AO2964" s="1">
        <v>41799</v>
      </c>
      <c r="AP2964" t="s">
        <v>2280</v>
      </c>
      <c r="AQ2964" t="s">
        <v>966</v>
      </c>
      <c r="AR2964" t="s">
        <v>6038</v>
      </c>
    </row>
    <row r="2965" spans="1:44">
      <c r="A2965">
        <f>COUNTIF(F:F,F2965)</f>
        <v>189</v>
      </c>
      <c r="B2965">
        <v>21593</v>
      </c>
      <c r="C2965" t="s">
        <v>1643</v>
      </c>
      <c r="D2965" t="s">
        <v>44</v>
      </c>
      <c r="F2965" t="s">
        <v>288</v>
      </c>
      <c r="G2965" t="s">
        <v>2740</v>
      </c>
      <c r="H2965" t="s">
        <v>290</v>
      </c>
      <c r="I2965">
        <v>2014</v>
      </c>
      <c r="J2965" t="s">
        <v>872</v>
      </c>
      <c r="K2965" s="1">
        <v>41800</v>
      </c>
      <c r="L2965" s="2">
        <v>0.375</v>
      </c>
      <c r="M2965" t="s">
        <v>122</v>
      </c>
      <c r="N2965" t="s">
        <v>251</v>
      </c>
      <c r="O2965" s="7" t="s">
        <v>6050</v>
      </c>
      <c r="P2965" t="s">
        <v>56</v>
      </c>
      <c r="R2965" t="s">
        <v>52</v>
      </c>
      <c r="S2965" t="s">
        <v>68</v>
      </c>
      <c r="T2965" t="s">
        <v>54</v>
      </c>
      <c r="U2965" t="s">
        <v>6037</v>
      </c>
      <c r="V2965" s="3">
        <v>97.5625</v>
      </c>
      <c r="W2965" t="s">
        <v>55</v>
      </c>
      <c r="Y2965" t="s">
        <v>56</v>
      </c>
      <c r="AB2965" t="s">
        <v>56</v>
      </c>
      <c r="AD2965" t="s">
        <v>57</v>
      </c>
      <c r="AE2965" t="s">
        <v>58</v>
      </c>
      <c r="AF2965">
        <v>26</v>
      </c>
      <c r="AG2965" t="s">
        <v>3519</v>
      </c>
      <c r="AH2965">
        <v>22</v>
      </c>
      <c r="AI2965">
        <v>0</v>
      </c>
      <c r="AJ2965" t="s">
        <v>96</v>
      </c>
      <c r="AK2965" t="s">
        <v>56</v>
      </c>
      <c r="AL2965" t="s">
        <v>56</v>
      </c>
      <c r="AM2965">
        <v>1950007649</v>
      </c>
      <c r="AN2965" t="s">
        <v>332</v>
      </c>
      <c r="AO2965" s="1">
        <v>41800</v>
      </c>
      <c r="AP2965" t="s">
        <v>252</v>
      </c>
      <c r="AR2965" t="s">
        <v>56</v>
      </c>
    </row>
    <row r="2966" spans="1:44">
      <c r="A2966">
        <f>COUNTIF(F:F,F2966)</f>
        <v>189</v>
      </c>
      <c r="B2966">
        <v>21612</v>
      </c>
      <c r="C2966" t="s">
        <v>1643</v>
      </c>
      <c r="D2966" t="s">
        <v>44</v>
      </c>
      <c r="F2966" t="s">
        <v>288</v>
      </c>
      <c r="G2966" t="s">
        <v>2854</v>
      </c>
      <c r="H2966" t="s">
        <v>290</v>
      </c>
      <c r="I2966">
        <v>2014</v>
      </c>
      <c r="J2966" t="s">
        <v>872</v>
      </c>
      <c r="K2966" s="1">
        <v>41800</v>
      </c>
      <c r="L2966" s="2">
        <v>0.61319444444444449</v>
      </c>
      <c r="M2966" t="s">
        <v>48</v>
      </c>
      <c r="N2966" t="s">
        <v>2481</v>
      </c>
      <c r="O2966" s="7" t="s">
        <v>6053</v>
      </c>
      <c r="P2966" t="s">
        <v>252</v>
      </c>
      <c r="Q2966" t="s">
        <v>252</v>
      </c>
      <c r="R2966" t="s">
        <v>52</v>
      </c>
      <c r="S2966" t="s">
        <v>68</v>
      </c>
      <c r="T2966" t="s">
        <v>54</v>
      </c>
      <c r="U2966" t="s">
        <v>6054</v>
      </c>
      <c r="V2966" s="3">
        <v>72.944444444444443</v>
      </c>
      <c r="W2966" t="s">
        <v>55</v>
      </c>
      <c r="Y2966" t="s">
        <v>56</v>
      </c>
      <c r="AB2966" t="s">
        <v>56</v>
      </c>
      <c r="AD2966" t="s">
        <v>57</v>
      </c>
      <c r="AE2966" t="s">
        <v>58</v>
      </c>
      <c r="AF2966" t="s">
        <v>985</v>
      </c>
      <c r="AG2966" t="s">
        <v>1688</v>
      </c>
      <c r="AH2966">
        <v>22</v>
      </c>
      <c r="AI2966">
        <v>0</v>
      </c>
      <c r="AJ2966" t="s">
        <v>96</v>
      </c>
      <c r="AK2966" t="s">
        <v>137</v>
      </c>
      <c r="AL2966" t="s">
        <v>138</v>
      </c>
      <c r="AM2966">
        <v>1950007666</v>
      </c>
      <c r="AN2966" t="s">
        <v>61</v>
      </c>
      <c r="AO2966" s="1">
        <v>41801</v>
      </c>
      <c r="AP2966" t="s">
        <v>252</v>
      </c>
      <c r="AQ2966" t="s">
        <v>255</v>
      </c>
      <c r="AR2966" t="s">
        <v>5300</v>
      </c>
    </row>
    <row r="2967" spans="1:44">
      <c r="A2967">
        <f>COUNTIF(F:F,F2967)</f>
        <v>189</v>
      </c>
      <c r="B2967">
        <v>21619</v>
      </c>
      <c r="C2967" t="s">
        <v>1643</v>
      </c>
      <c r="D2967" t="s">
        <v>44</v>
      </c>
      <c r="F2967" t="s">
        <v>288</v>
      </c>
      <c r="G2967" t="s">
        <v>2398</v>
      </c>
      <c r="H2967" t="s">
        <v>290</v>
      </c>
      <c r="I2967">
        <v>2014</v>
      </c>
      <c r="J2967" t="s">
        <v>872</v>
      </c>
      <c r="K2967" s="1">
        <v>41800</v>
      </c>
      <c r="L2967" s="2">
        <v>0.64652777777777781</v>
      </c>
      <c r="M2967" t="s">
        <v>48</v>
      </c>
      <c r="N2967" t="s">
        <v>2481</v>
      </c>
      <c r="O2967" s="7" t="s">
        <v>6058</v>
      </c>
      <c r="P2967" t="s">
        <v>252</v>
      </c>
      <c r="Q2967" t="s">
        <v>252</v>
      </c>
      <c r="R2967" t="s">
        <v>52</v>
      </c>
      <c r="S2967" t="s">
        <v>68</v>
      </c>
      <c r="T2967" t="s">
        <v>54</v>
      </c>
      <c r="U2967" t="s">
        <v>2400</v>
      </c>
      <c r="V2967" s="3">
        <v>118.65972222222223</v>
      </c>
      <c r="W2967" t="s">
        <v>55</v>
      </c>
      <c r="Y2967" t="s">
        <v>56</v>
      </c>
      <c r="AB2967" t="s">
        <v>56</v>
      </c>
      <c r="AD2967" t="s">
        <v>57</v>
      </c>
      <c r="AE2967" t="s">
        <v>58</v>
      </c>
      <c r="AF2967" t="s">
        <v>83</v>
      </c>
      <c r="AG2967" t="s">
        <v>417</v>
      </c>
      <c r="AH2967">
        <v>22</v>
      </c>
      <c r="AI2967">
        <v>0</v>
      </c>
      <c r="AJ2967" t="s">
        <v>96</v>
      </c>
      <c r="AK2967" t="s">
        <v>137</v>
      </c>
      <c r="AL2967" t="s">
        <v>138</v>
      </c>
      <c r="AM2967">
        <v>1950007670</v>
      </c>
      <c r="AN2967" t="s">
        <v>61</v>
      </c>
      <c r="AO2967" s="1">
        <v>41801</v>
      </c>
      <c r="AP2967" t="s">
        <v>252</v>
      </c>
      <c r="AQ2967" t="s">
        <v>255</v>
      </c>
      <c r="AR2967" t="s">
        <v>6059</v>
      </c>
    </row>
    <row r="2968" spans="1:44">
      <c r="A2968">
        <f>COUNTIF(F:F,F2968)</f>
        <v>189</v>
      </c>
      <c r="B2968">
        <v>21622</v>
      </c>
      <c r="C2968" t="s">
        <v>1643</v>
      </c>
      <c r="D2968" t="s">
        <v>44</v>
      </c>
      <c r="F2968" t="s">
        <v>288</v>
      </c>
      <c r="G2968" t="s">
        <v>6067</v>
      </c>
      <c r="H2968" t="s">
        <v>290</v>
      </c>
      <c r="I2968">
        <v>2014</v>
      </c>
      <c r="J2968" t="s">
        <v>872</v>
      </c>
      <c r="K2968" s="1">
        <v>41801</v>
      </c>
      <c r="L2968" s="2">
        <v>0.35069444444444442</v>
      </c>
      <c r="M2968" t="s">
        <v>122</v>
      </c>
      <c r="N2968" t="s">
        <v>251</v>
      </c>
      <c r="O2968" s="7" t="s">
        <v>5318</v>
      </c>
      <c r="P2968" t="s">
        <v>252</v>
      </c>
      <c r="Q2968" t="s">
        <v>252</v>
      </c>
      <c r="R2968" t="s">
        <v>52</v>
      </c>
      <c r="S2968" t="s">
        <v>68</v>
      </c>
      <c r="T2968" t="s">
        <v>54</v>
      </c>
      <c r="U2968" t="s">
        <v>6068</v>
      </c>
      <c r="V2968" s="3">
        <v>37.381944444444443</v>
      </c>
      <c r="W2968" t="s">
        <v>55</v>
      </c>
      <c r="Y2968" t="s">
        <v>56</v>
      </c>
      <c r="AB2968" t="s">
        <v>56</v>
      </c>
      <c r="AD2968" t="s">
        <v>57</v>
      </c>
      <c r="AE2968" t="s">
        <v>58</v>
      </c>
      <c r="AF2968">
        <v>3</v>
      </c>
      <c r="AG2968" t="s">
        <v>124</v>
      </c>
      <c r="AH2968">
        <v>22</v>
      </c>
      <c r="AI2968">
        <v>0</v>
      </c>
      <c r="AJ2968" t="s">
        <v>96</v>
      </c>
      <c r="AK2968" t="s">
        <v>137</v>
      </c>
      <c r="AL2968" t="s">
        <v>138</v>
      </c>
      <c r="AM2968">
        <v>1950007671</v>
      </c>
      <c r="AN2968" t="s">
        <v>61</v>
      </c>
      <c r="AO2968" s="1">
        <v>41817</v>
      </c>
      <c r="AP2968" t="s">
        <v>252</v>
      </c>
      <c r="AQ2968" t="s">
        <v>255</v>
      </c>
      <c r="AR2968" t="s">
        <v>6069</v>
      </c>
    </row>
    <row r="2969" spans="1:44">
      <c r="A2969">
        <f>COUNTIF(F:F,F2969)</f>
        <v>189</v>
      </c>
      <c r="B2969">
        <v>21695</v>
      </c>
      <c r="C2969" t="s">
        <v>1643</v>
      </c>
      <c r="D2969" t="s">
        <v>44</v>
      </c>
      <c r="F2969" t="s">
        <v>288</v>
      </c>
      <c r="G2969" t="s">
        <v>3166</v>
      </c>
      <c r="H2969" t="s">
        <v>290</v>
      </c>
      <c r="I2969">
        <v>2014</v>
      </c>
      <c r="J2969" t="s">
        <v>872</v>
      </c>
      <c r="K2969" s="1">
        <v>41808</v>
      </c>
      <c r="L2969" s="2">
        <v>0.36319444444444443</v>
      </c>
      <c r="M2969" t="s">
        <v>56</v>
      </c>
      <c r="N2969" t="s">
        <v>56</v>
      </c>
      <c r="O2969" s="7" t="s">
        <v>6108</v>
      </c>
      <c r="P2969" t="s">
        <v>2282</v>
      </c>
      <c r="Q2969" t="s">
        <v>2282</v>
      </c>
      <c r="R2969" t="s">
        <v>52</v>
      </c>
      <c r="S2969" t="s">
        <v>68</v>
      </c>
      <c r="T2969" t="s">
        <v>54</v>
      </c>
      <c r="U2969" t="s">
        <v>5265</v>
      </c>
      <c r="V2969" s="3">
        <v>152.49652777777777</v>
      </c>
      <c r="W2969" t="s">
        <v>55</v>
      </c>
      <c r="Y2969" t="s">
        <v>56</v>
      </c>
      <c r="AB2969" t="s">
        <v>56</v>
      </c>
      <c r="AD2969" t="s">
        <v>57</v>
      </c>
      <c r="AE2969" t="s">
        <v>58</v>
      </c>
      <c r="AF2969" t="s">
        <v>94</v>
      </c>
      <c r="AG2969" t="s">
        <v>95</v>
      </c>
      <c r="AH2969">
        <v>24</v>
      </c>
      <c r="AI2969">
        <v>121</v>
      </c>
      <c r="AJ2969" t="s">
        <v>4116</v>
      </c>
      <c r="AK2969">
        <v>960</v>
      </c>
      <c r="AL2969" t="s">
        <v>125</v>
      </c>
      <c r="AM2969">
        <v>1950007720</v>
      </c>
      <c r="AN2969" t="s">
        <v>61</v>
      </c>
      <c r="AO2969" s="1">
        <v>41814</v>
      </c>
      <c r="AP2969" t="s">
        <v>2282</v>
      </c>
      <c r="AQ2969" t="s">
        <v>1108</v>
      </c>
      <c r="AR2969" t="s">
        <v>4117</v>
      </c>
    </row>
    <row r="2970" spans="1:44">
      <c r="A2970">
        <f>COUNTIF(F:F,F2970)</f>
        <v>189</v>
      </c>
      <c r="B2970">
        <v>21712</v>
      </c>
      <c r="C2970" t="s">
        <v>1643</v>
      </c>
      <c r="D2970" t="s">
        <v>44</v>
      </c>
      <c r="F2970" t="s">
        <v>288</v>
      </c>
      <c r="G2970" t="s">
        <v>4615</v>
      </c>
      <c r="H2970" t="s">
        <v>290</v>
      </c>
      <c r="I2970">
        <v>2014</v>
      </c>
      <c r="J2970" t="s">
        <v>872</v>
      </c>
      <c r="K2970" s="1">
        <v>41813</v>
      </c>
      <c r="L2970" s="2">
        <v>0.4145833333333333</v>
      </c>
      <c r="M2970" t="s">
        <v>122</v>
      </c>
      <c r="N2970" t="s">
        <v>1558</v>
      </c>
      <c r="O2970" s="7" t="s">
        <v>6121</v>
      </c>
      <c r="P2970" t="s">
        <v>252</v>
      </c>
      <c r="Q2970" t="s">
        <v>252</v>
      </c>
      <c r="R2970" t="s">
        <v>416</v>
      </c>
      <c r="S2970" t="s">
        <v>68</v>
      </c>
      <c r="T2970" t="s">
        <v>54</v>
      </c>
      <c r="U2970" t="s">
        <v>6122</v>
      </c>
      <c r="V2970" s="3">
        <v>136.04861111111111</v>
      </c>
      <c r="W2970" t="s">
        <v>55</v>
      </c>
      <c r="Y2970" t="s">
        <v>56</v>
      </c>
      <c r="AB2970" t="s">
        <v>56</v>
      </c>
      <c r="AD2970" t="s">
        <v>57</v>
      </c>
      <c r="AE2970" t="s">
        <v>58</v>
      </c>
      <c r="AF2970" t="s">
        <v>94</v>
      </c>
      <c r="AG2970" t="s">
        <v>95</v>
      </c>
      <c r="AH2970">
        <v>2</v>
      </c>
      <c r="AI2970">
        <v>0</v>
      </c>
      <c r="AJ2970" t="s">
        <v>783</v>
      </c>
      <c r="AK2970" t="s">
        <v>56</v>
      </c>
      <c r="AL2970" t="s">
        <v>56</v>
      </c>
      <c r="AM2970">
        <v>1950007733</v>
      </c>
      <c r="AN2970" t="s">
        <v>61</v>
      </c>
      <c r="AO2970" s="1">
        <v>41813</v>
      </c>
      <c r="AP2970" t="s">
        <v>252</v>
      </c>
      <c r="AQ2970" t="s">
        <v>790</v>
      </c>
      <c r="AR2970" t="s">
        <v>853</v>
      </c>
    </row>
    <row r="2971" spans="1:44">
      <c r="A2971">
        <f>COUNTIF(F:F,F2971)</f>
        <v>189</v>
      </c>
      <c r="B2971">
        <v>22125</v>
      </c>
      <c r="C2971" t="s">
        <v>1643</v>
      </c>
      <c r="D2971" t="s">
        <v>44</v>
      </c>
      <c r="F2971" t="s">
        <v>288</v>
      </c>
      <c r="G2971" t="s">
        <v>2779</v>
      </c>
      <c r="H2971" t="s">
        <v>290</v>
      </c>
      <c r="I2971">
        <v>2014</v>
      </c>
      <c r="J2971" t="s">
        <v>1184</v>
      </c>
      <c r="K2971" s="1">
        <v>41863</v>
      </c>
      <c r="L2971" s="2">
        <v>0.4055555555555555</v>
      </c>
      <c r="M2971" t="s">
        <v>122</v>
      </c>
      <c r="N2971" t="s">
        <v>1614</v>
      </c>
      <c r="O2971" s="7" t="s">
        <v>6365</v>
      </c>
      <c r="P2971" t="s">
        <v>292</v>
      </c>
      <c r="Q2971" t="s">
        <v>292</v>
      </c>
      <c r="R2971" t="s">
        <v>52</v>
      </c>
      <c r="S2971" t="s">
        <v>68</v>
      </c>
      <c r="T2971" t="s">
        <v>54</v>
      </c>
      <c r="U2971" t="s">
        <v>6366</v>
      </c>
      <c r="V2971" s="3">
        <v>101.0173611111111</v>
      </c>
      <c r="W2971" t="s">
        <v>55</v>
      </c>
      <c r="Y2971" t="s">
        <v>56</v>
      </c>
      <c r="AB2971" t="s">
        <v>56</v>
      </c>
      <c r="AD2971" t="s">
        <v>57</v>
      </c>
      <c r="AE2971" t="s">
        <v>58</v>
      </c>
      <c r="AF2971" t="s">
        <v>94</v>
      </c>
      <c r="AG2971" t="s">
        <v>95</v>
      </c>
      <c r="AH2971">
        <v>22</v>
      </c>
      <c r="AI2971">
        <v>0</v>
      </c>
      <c r="AJ2971" t="s">
        <v>96</v>
      </c>
      <c r="AK2971" t="s">
        <v>56</v>
      </c>
      <c r="AL2971" t="s">
        <v>56</v>
      </c>
      <c r="AM2971">
        <v>3650175117</v>
      </c>
      <c r="AN2971" t="s">
        <v>61</v>
      </c>
      <c r="AO2971" s="1">
        <v>41879</v>
      </c>
      <c r="AP2971" t="s">
        <v>292</v>
      </c>
      <c r="AQ2971" t="s">
        <v>293</v>
      </c>
      <c r="AR2971" t="s">
        <v>294</v>
      </c>
    </row>
    <row r="2972" spans="1:44">
      <c r="A2972">
        <f>COUNTIF(F:F,F2972)</f>
        <v>189</v>
      </c>
      <c r="B2972">
        <v>22254</v>
      </c>
      <c r="C2972" t="s">
        <v>1643</v>
      </c>
      <c r="D2972" t="s">
        <v>44</v>
      </c>
      <c r="F2972" t="s">
        <v>288</v>
      </c>
      <c r="G2972" t="s">
        <v>3861</v>
      </c>
      <c r="H2972" t="s">
        <v>290</v>
      </c>
      <c r="I2972">
        <v>2014</v>
      </c>
      <c r="J2972" t="s">
        <v>1184</v>
      </c>
      <c r="K2972" s="1">
        <v>41877</v>
      </c>
      <c r="L2972" s="2">
        <v>0.47083333333333338</v>
      </c>
      <c r="M2972" t="s">
        <v>1584</v>
      </c>
      <c r="N2972" t="s">
        <v>1585</v>
      </c>
      <c r="O2972" s="7" t="s">
        <v>6418</v>
      </c>
      <c r="P2972" t="s">
        <v>2282</v>
      </c>
      <c r="Q2972" t="s">
        <v>2282</v>
      </c>
      <c r="R2972" t="s">
        <v>52</v>
      </c>
      <c r="S2972" t="s">
        <v>68</v>
      </c>
      <c r="T2972" t="s">
        <v>54</v>
      </c>
      <c r="U2972" t="s">
        <v>6419</v>
      </c>
      <c r="V2972" s="3">
        <v>103.81597222222223</v>
      </c>
      <c r="W2972" t="s">
        <v>55</v>
      </c>
      <c r="Y2972" t="s">
        <v>56</v>
      </c>
      <c r="AB2972" t="s">
        <v>56</v>
      </c>
      <c r="AD2972" t="s">
        <v>57</v>
      </c>
      <c r="AE2972" t="s">
        <v>58</v>
      </c>
      <c r="AF2972" t="s">
        <v>94</v>
      </c>
      <c r="AG2972" t="s">
        <v>95</v>
      </c>
      <c r="AH2972">
        <v>22</v>
      </c>
      <c r="AI2972">
        <v>468</v>
      </c>
      <c r="AJ2972" t="s">
        <v>4164</v>
      </c>
      <c r="AK2972">
        <v>960</v>
      </c>
      <c r="AL2972" t="s">
        <v>125</v>
      </c>
      <c r="AM2972">
        <v>1950008090</v>
      </c>
      <c r="AN2972" t="s">
        <v>61</v>
      </c>
      <c r="AO2972" s="1">
        <v>41878</v>
      </c>
      <c r="AP2972" t="s">
        <v>2282</v>
      </c>
      <c r="AQ2972" t="s">
        <v>1108</v>
      </c>
      <c r="AR2972" t="s">
        <v>4117</v>
      </c>
    </row>
    <row r="2973" spans="1:44">
      <c r="A2973">
        <f>COUNTIF(F:F,F2973)</f>
        <v>189</v>
      </c>
      <c r="B2973">
        <v>22342</v>
      </c>
      <c r="C2973" t="s">
        <v>1643</v>
      </c>
      <c r="D2973" t="s">
        <v>44</v>
      </c>
      <c r="F2973" t="s">
        <v>288</v>
      </c>
      <c r="G2973" t="s">
        <v>3207</v>
      </c>
      <c r="H2973" t="s">
        <v>290</v>
      </c>
      <c r="I2973">
        <v>2014</v>
      </c>
      <c r="J2973" t="s">
        <v>1296</v>
      </c>
      <c r="K2973" s="1">
        <v>41885</v>
      </c>
      <c r="L2973" s="2">
        <v>0.4284722222222222</v>
      </c>
      <c r="M2973" t="s">
        <v>122</v>
      </c>
      <c r="N2973" t="s">
        <v>1695</v>
      </c>
      <c r="O2973" s="7" t="s">
        <v>6495</v>
      </c>
      <c r="P2973" t="s">
        <v>292</v>
      </c>
      <c r="Q2973" t="s">
        <v>292</v>
      </c>
      <c r="R2973" t="s">
        <v>52</v>
      </c>
      <c r="S2973" t="s">
        <v>68</v>
      </c>
      <c r="T2973" t="s">
        <v>54</v>
      </c>
      <c r="U2973" t="s">
        <v>6496</v>
      </c>
      <c r="V2973" s="3">
        <v>269.19444444444446</v>
      </c>
      <c r="W2973" t="s">
        <v>55</v>
      </c>
      <c r="Y2973" t="s">
        <v>56</v>
      </c>
      <c r="AB2973" t="s">
        <v>56</v>
      </c>
      <c r="AD2973" t="s">
        <v>57</v>
      </c>
      <c r="AE2973" t="s">
        <v>58</v>
      </c>
      <c r="AF2973">
        <v>24</v>
      </c>
      <c r="AG2973" t="s">
        <v>222</v>
      </c>
      <c r="AH2973">
        <v>22</v>
      </c>
      <c r="AI2973">
        <v>0</v>
      </c>
      <c r="AJ2973" t="s">
        <v>96</v>
      </c>
      <c r="AK2973" t="s">
        <v>56</v>
      </c>
      <c r="AL2973" t="s">
        <v>56</v>
      </c>
      <c r="AM2973">
        <v>3650175466</v>
      </c>
      <c r="AN2973" t="s">
        <v>74</v>
      </c>
      <c r="AO2973" s="1">
        <v>42640</v>
      </c>
      <c r="AP2973" t="s">
        <v>292</v>
      </c>
      <c r="AR2973" t="s">
        <v>56</v>
      </c>
    </row>
    <row r="2974" spans="1:44">
      <c r="A2974">
        <f>COUNTIF(F:F,F2974)</f>
        <v>189</v>
      </c>
      <c r="B2974">
        <v>22788</v>
      </c>
      <c r="C2974" t="s">
        <v>1643</v>
      </c>
      <c r="D2974" t="s">
        <v>44</v>
      </c>
      <c r="F2974" t="s">
        <v>288</v>
      </c>
      <c r="G2974" t="s">
        <v>6001</v>
      </c>
      <c r="H2974" t="s">
        <v>290</v>
      </c>
      <c r="I2974">
        <v>2014</v>
      </c>
      <c r="J2974" t="s">
        <v>1460</v>
      </c>
      <c r="K2974" s="1">
        <v>41933</v>
      </c>
      <c r="L2974" s="2">
        <v>0.33263888888888887</v>
      </c>
      <c r="M2974" t="s">
        <v>122</v>
      </c>
      <c r="N2974" t="s">
        <v>1558</v>
      </c>
      <c r="O2974" s="7" t="s">
        <v>6829</v>
      </c>
      <c r="P2974" t="s">
        <v>292</v>
      </c>
      <c r="Q2974" t="s">
        <v>292</v>
      </c>
      <c r="R2974" t="s">
        <v>52</v>
      </c>
      <c r="S2974" t="s">
        <v>68</v>
      </c>
      <c r="T2974" t="s">
        <v>54</v>
      </c>
      <c r="U2974" t="s">
        <v>6830</v>
      </c>
      <c r="V2974" s="3">
        <v>231.10763888888889</v>
      </c>
      <c r="W2974" t="s">
        <v>55</v>
      </c>
      <c r="Y2974" t="s">
        <v>56</v>
      </c>
      <c r="AB2974" t="s">
        <v>56</v>
      </c>
      <c r="AD2974" t="s">
        <v>57</v>
      </c>
      <c r="AE2974" t="s">
        <v>58</v>
      </c>
      <c r="AF2974" t="s">
        <v>94</v>
      </c>
      <c r="AG2974" t="s">
        <v>95</v>
      </c>
      <c r="AH2974">
        <v>22</v>
      </c>
      <c r="AI2974">
        <v>0</v>
      </c>
      <c r="AJ2974" t="s">
        <v>96</v>
      </c>
      <c r="AK2974" t="s">
        <v>56</v>
      </c>
      <c r="AL2974" t="s">
        <v>56</v>
      </c>
      <c r="AM2974">
        <v>3650177039</v>
      </c>
      <c r="AN2974" t="s">
        <v>74</v>
      </c>
      <c r="AO2974" s="1">
        <v>42640</v>
      </c>
      <c r="AP2974" t="s">
        <v>292</v>
      </c>
      <c r="AR2974" t="s">
        <v>56</v>
      </c>
    </row>
    <row r="2975" spans="1:44">
      <c r="A2975">
        <f>COUNTIF(F:F,F2975)</f>
        <v>189</v>
      </c>
      <c r="B2975">
        <v>23017</v>
      </c>
      <c r="C2975" t="s">
        <v>1643</v>
      </c>
      <c r="D2975" t="s">
        <v>44</v>
      </c>
      <c r="F2975" t="s">
        <v>288</v>
      </c>
      <c r="G2975" t="s">
        <v>3899</v>
      </c>
      <c r="H2975" t="s">
        <v>290</v>
      </c>
      <c r="I2975">
        <v>2014</v>
      </c>
      <c r="J2975" t="s">
        <v>1557</v>
      </c>
      <c r="K2975" s="1">
        <v>41968</v>
      </c>
      <c r="L2975" s="2">
        <v>0.40277777777777773</v>
      </c>
      <c r="M2975" t="s">
        <v>122</v>
      </c>
      <c r="N2975" t="s">
        <v>3516</v>
      </c>
      <c r="O2975" s="7" t="s">
        <v>6986</v>
      </c>
      <c r="P2975" t="s">
        <v>292</v>
      </c>
      <c r="Q2975" t="s">
        <v>292</v>
      </c>
      <c r="R2975" t="s">
        <v>52</v>
      </c>
      <c r="S2975" t="s">
        <v>68</v>
      </c>
      <c r="T2975" t="s">
        <v>54</v>
      </c>
      <c r="U2975" t="s">
        <v>5018</v>
      </c>
      <c r="V2975" s="3">
        <v>136.07638888888889</v>
      </c>
      <c r="W2975" t="s">
        <v>55</v>
      </c>
      <c r="Y2975" t="s">
        <v>56</v>
      </c>
      <c r="AB2975" t="s">
        <v>56</v>
      </c>
      <c r="AD2975" t="s">
        <v>57</v>
      </c>
      <c r="AE2975" t="s">
        <v>58</v>
      </c>
      <c r="AF2975">
        <v>24</v>
      </c>
      <c r="AG2975" t="s">
        <v>222</v>
      </c>
      <c r="AH2975">
        <v>22</v>
      </c>
      <c r="AI2975">
        <v>0</v>
      </c>
      <c r="AJ2975" t="s">
        <v>96</v>
      </c>
      <c r="AK2975" t="s">
        <v>56</v>
      </c>
      <c r="AL2975" t="s">
        <v>56</v>
      </c>
      <c r="AM2975">
        <v>3650177847</v>
      </c>
      <c r="AN2975" t="s">
        <v>61</v>
      </c>
      <c r="AO2975" s="1">
        <v>41971</v>
      </c>
      <c r="AP2975" t="s">
        <v>292</v>
      </c>
      <c r="AQ2975" t="s">
        <v>293</v>
      </c>
      <c r="AR2975" t="s">
        <v>6987</v>
      </c>
    </row>
    <row r="2976" spans="1:44">
      <c r="A2976">
        <f>COUNTIF(F:F,F2976)</f>
        <v>189</v>
      </c>
      <c r="B2976">
        <v>23099</v>
      </c>
      <c r="C2976" t="s">
        <v>1643</v>
      </c>
      <c r="D2976" t="s">
        <v>44</v>
      </c>
      <c r="F2976" t="s">
        <v>288</v>
      </c>
      <c r="G2976" t="s">
        <v>6700</v>
      </c>
      <c r="H2976" t="s">
        <v>290</v>
      </c>
      <c r="I2976">
        <v>2014</v>
      </c>
      <c r="J2976" t="s">
        <v>1625</v>
      </c>
      <c r="K2976" s="1">
        <v>41976</v>
      </c>
      <c r="L2976" s="2">
        <v>0.43402777777777773</v>
      </c>
      <c r="M2976" t="s">
        <v>113</v>
      </c>
      <c r="N2976" t="s">
        <v>3529</v>
      </c>
      <c r="O2976" s="7" t="s">
        <v>7024</v>
      </c>
      <c r="P2976" t="s">
        <v>252</v>
      </c>
      <c r="Q2976" t="s">
        <v>252</v>
      </c>
      <c r="R2976" t="s">
        <v>52</v>
      </c>
      <c r="S2976" t="s">
        <v>68</v>
      </c>
      <c r="T2976" t="s">
        <v>54</v>
      </c>
      <c r="U2976" t="s">
        <v>7025</v>
      </c>
      <c r="V2976" s="3">
        <v>100.94444444444444</v>
      </c>
      <c r="W2976" t="s">
        <v>55</v>
      </c>
      <c r="Y2976" t="s">
        <v>56</v>
      </c>
      <c r="AB2976" t="s">
        <v>56</v>
      </c>
      <c r="AD2976" t="s">
        <v>57</v>
      </c>
      <c r="AE2976" t="s">
        <v>58</v>
      </c>
      <c r="AF2976" t="s">
        <v>94</v>
      </c>
      <c r="AG2976" t="s">
        <v>95</v>
      </c>
      <c r="AH2976">
        <v>3</v>
      </c>
      <c r="AI2976">
        <v>210</v>
      </c>
      <c r="AJ2976" t="s">
        <v>6243</v>
      </c>
      <c r="AK2976" t="s">
        <v>56</v>
      </c>
      <c r="AL2976" t="s">
        <v>56</v>
      </c>
      <c r="AM2976">
        <v>1950008533</v>
      </c>
      <c r="AN2976" t="s">
        <v>61</v>
      </c>
      <c r="AO2976" s="1">
        <v>41976</v>
      </c>
      <c r="AP2976" t="s">
        <v>252</v>
      </c>
      <c r="AQ2976" t="s">
        <v>2349</v>
      </c>
      <c r="AR2976" t="s">
        <v>636</v>
      </c>
    </row>
    <row r="2977" spans="1:44">
      <c r="A2977">
        <f>COUNTIF(F:F,F2977)</f>
        <v>189</v>
      </c>
      <c r="B2977">
        <v>23373</v>
      </c>
      <c r="C2977" t="s">
        <v>1643</v>
      </c>
      <c r="D2977" t="s">
        <v>44</v>
      </c>
      <c r="F2977" t="s">
        <v>288</v>
      </c>
      <c r="G2977" t="s">
        <v>2954</v>
      </c>
      <c r="H2977" t="s">
        <v>290</v>
      </c>
      <c r="I2977">
        <v>2015</v>
      </c>
      <c r="J2977" t="s">
        <v>47</v>
      </c>
      <c r="K2977" s="1">
        <v>42033</v>
      </c>
      <c r="L2977" s="2">
        <v>0.6479166666666667</v>
      </c>
      <c r="M2977" t="s">
        <v>48</v>
      </c>
      <c r="N2977" t="s">
        <v>4174</v>
      </c>
      <c r="O2977" s="7" t="s">
        <v>7262</v>
      </c>
      <c r="P2977" t="s">
        <v>252</v>
      </c>
      <c r="Q2977" t="s">
        <v>252</v>
      </c>
      <c r="R2977" t="s">
        <v>52</v>
      </c>
      <c r="S2977" t="s">
        <v>68</v>
      </c>
      <c r="T2977" t="s">
        <v>54</v>
      </c>
      <c r="U2977" s="3">
        <v>357.9618055555556</v>
      </c>
      <c r="V2977" s="3">
        <v>128.69791666666666</v>
      </c>
      <c r="W2977" t="s">
        <v>55</v>
      </c>
      <c r="Y2977" t="s">
        <v>56</v>
      </c>
      <c r="AB2977" t="s">
        <v>56</v>
      </c>
      <c r="AD2977" t="s">
        <v>57</v>
      </c>
      <c r="AE2977" t="s">
        <v>58</v>
      </c>
      <c r="AF2977" t="s">
        <v>94</v>
      </c>
      <c r="AG2977" t="s">
        <v>95</v>
      </c>
      <c r="AH2977">
        <v>22</v>
      </c>
      <c r="AI2977" t="s">
        <v>7263</v>
      </c>
      <c r="AJ2977" t="s">
        <v>7264</v>
      </c>
      <c r="AK2977">
        <v>0</v>
      </c>
      <c r="AL2977" t="s">
        <v>300</v>
      </c>
      <c r="AM2977">
        <v>1950008667</v>
      </c>
      <c r="AN2977" t="s">
        <v>61</v>
      </c>
      <c r="AO2977" s="1">
        <v>42058</v>
      </c>
      <c r="AP2977" t="s">
        <v>252</v>
      </c>
      <c r="AQ2977" t="s">
        <v>2350</v>
      </c>
      <c r="AR2977" t="s">
        <v>7265</v>
      </c>
    </row>
    <row r="2978" spans="1:44">
      <c r="A2978">
        <f>COUNTIF(F:F,F2978)</f>
        <v>189</v>
      </c>
      <c r="B2978">
        <v>23496</v>
      </c>
      <c r="C2978" t="s">
        <v>1643</v>
      </c>
      <c r="D2978" t="s">
        <v>44</v>
      </c>
      <c r="F2978" t="s">
        <v>288</v>
      </c>
      <c r="G2978" t="s">
        <v>295</v>
      </c>
      <c r="H2978" t="s">
        <v>290</v>
      </c>
      <c r="I2978">
        <v>2015</v>
      </c>
      <c r="J2978" t="s">
        <v>335</v>
      </c>
      <c r="K2978" s="1">
        <v>42060</v>
      </c>
      <c r="L2978" s="2">
        <v>0.58958333333333335</v>
      </c>
      <c r="M2978" t="s">
        <v>122</v>
      </c>
      <c r="N2978" t="s">
        <v>1614</v>
      </c>
      <c r="O2978" s="7" t="s">
        <v>7368</v>
      </c>
      <c r="P2978" t="s">
        <v>292</v>
      </c>
      <c r="Q2978" t="s">
        <v>292</v>
      </c>
      <c r="R2978" t="s">
        <v>52</v>
      </c>
      <c r="S2978" t="s">
        <v>68</v>
      </c>
      <c r="T2978" t="s">
        <v>54</v>
      </c>
      <c r="U2978" t="s">
        <v>7369</v>
      </c>
      <c r="V2978" s="3">
        <v>86.965277777777771</v>
      </c>
      <c r="W2978" t="s">
        <v>55</v>
      </c>
      <c r="Y2978" t="s">
        <v>56</v>
      </c>
      <c r="AB2978" t="s">
        <v>56</v>
      </c>
      <c r="AD2978" t="s">
        <v>57</v>
      </c>
      <c r="AE2978" t="s">
        <v>58</v>
      </c>
      <c r="AF2978" t="s">
        <v>94</v>
      </c>
      <c r="AG2978" t="s">
        <v>95</v>
      </c>
      <c r="AH2978">
        <v>22</v>
      </c>
      <c r="AI2978">
        <v>0</v>
      </c>
      <c r="AJ2978" t="s">
        <v>96</v>
      </c>
      <c r="AK2978" t="s">
        <v>56</v>
      </c>
      <c r="AL2978" t="s">
        <v>56</v>
      </c>
      <c r="AM2978">
        <v>3650179330</v>
      </c>
      <c r="AN2978" t="s">
        <v>61</v>
      </c>
      <c r="AO2978" s="1">
        <v>42080</v>
      </c>
      <c r="AP2978" t="s">
        <v>292</v>
      </c>
      <c r="AQ2978" t="s">
        <v>293</v>
      </c>
      <c r="AR2978" t="s">
        <v>7370</v>
      </c>
    </row>
    <row r="2979" spans="1:44">
      <c r="A2979">
        <f>COUNTIF(F:F,F2979)</f>
        <v>189</v>
      </c>
      <c r="B2979">
        <v>23740</v>
      </c>
      <c r="C2979" t="s">
        <v>1643</v>
      </c>
      <c r="D2979" t="s">
        <v>44</v>
      </c>
      <c r="F2979" t="s">
        <v>288</v>
      </c>
      <c r="G2979" t="s">
        <v>4615</v>
      </c>
      <c r="H2979" t="s">
        <v>290</v>
      </c>
      <c r="I2979">
        <v>2015</v>
      </c>
      <c r="J2979" t="s">
        <v>543</v>
      </c>
      <c r="K2979" s="1">
        <v>42103</v>
      </c>
      <c r="L2979" s="2">
        <v>0.44930555555555557</v>
      </c>
      <c r="M2979" t="s">
        <v>113</v>
      </c>
      <c r="N2979" t="s">
        <v>1597</v>
      </c>
      <c r="O2979" s="7" t="s">
        <v>7553</v>
      </c>
      <c r="P2979" t="s">
        <v>252</v>
      </c>
      <c r="Q2979" t="s">
        <v>252</v>
      </c>
      <c r="R2979" t="s">
        <v>52</v>
      </c>
      <c r="S2979" t="s">
        <v>68</v>
      </c>
      <c r="T2979" t="s">
        <v>54</v>
      </c>
      <c r="U2979" t="s">
        <v>7554</v>
      </c>
      <c r="V2979" s="3">
        <v>139.89583333333334</v>
      </c>
      <c r="W2979" t="s">
        <v>55</v>
      </c>
      <c r="Y2979" t="s">
        <v>56</v>
      </c>
      <c r="AB2979" t="s">
        <v>56</v>
      </c>
      <c r="AD2979" t="s">
        <v>57</v>
      </c>
      <c r="AE2979" t="s">
        <v>58</v>
      </c>
      <c r="AF2979" t="s">
        <v>94</v>
      </c>
      <c r="AG2979" t="s">
        <v>95</v>
      </c>
      <c r="AH2979">
        <v>22</v>
      </c>
      <c r="AI2979">
        <v>0</v>
      </c>
      <c r="AJ2979" t="s">
        <v>96</v>
      </c>
      <c r="AK2979" t="s">
        <v>56</v>
      </c>
      <c r="AL2979" t="s">
        <v>56</v>
      </c>
      <c r="AM2979">
        <v>1950008833</v>
      </c>
      <c r="AN2979" t="s">
        <v>61</v>
      </c>
      <c r="AO2979" s="1">
        <v>42104</v>
      </c>
      <c r="AP2979" t="s">
        <v>252</v>
      </c>
      <c r="AQ2979" t="s">
        <v>7153</v>
      </c>
      <c r="AR2979" t="s">
        <v>7555</v>
      </c>
    </row>
    <row r="2980" spans="1:44">
      <c r="A2980">
        <f>COUNTIF(F:F,F2980)</f>
        <v>189</v>
      </c>
      <c r="B2980">
        <v>23828</v>
      </c>
      <c r="C2980" t="s">
        <v>1643</v>
      </c>
      <c r="D2980" t="s">
        <v>44</v>
      </c>
      <c r="F2980" t="s">
        <v>288</v>
      </c>
      <c r="G2980" t="s">
        <v>3038</v>
      </c>
      <c r="H2980" t="s">
        <v>290</v>
      </c>
      <c r="I2980">
        <v>2015</v>
      </c>
      <c r="J2980" t="s">
        <v>751</v>
      </c>
      <c r="K2980" s="1">
        <v>42129</v>
      </c>
      <c r="L2980" s="2">
        <v>0.35555555555555557</v>
      </c>
      <c r="M2980" t="s">
        <v>113</v>
      </c>
      <c r="N2980" t="s">
        <v>1597</v>
      </c>
      <c r="O2980" s="7" t="s">
        <v>7655</v>
      </c>
      <c r="P2980" t="s">
        <v>252</v>
      </c>
      <c r="Q2980" t="s">
        <v>252</v>
      </c>
      <c r="R2980" t="s">
        <v>52</v>
      </c>
      <c r="S2980" t="s">
        <v>68</v>
      </c>
      <c r="T2980" t="s">
        <v>54</v>
      </c>
      <c r="U2980" t="s">
        <v>7656</v>
      </c>
      <c r="V2980" s="3">
        <v>148.79166666666666</v>
      </c>
      <c r="W2980" t="s">
        <v>55</v>
      </c>
      <c r="Y2980" t="s">
        <v>56</v>
      </c>
      <c r="AB2980" t="s">
        <v>56</v>
      </c>
      <c r="AD2980" t="s">
        <v>57</v>
      </c>
      <c r="AE2980" t="s">
        <v>58</v>
      </c>
      <c r="AF2980" t="s">
        <v>94</v>
      </c>
      <c r="AG2980" t="s">
        <v>95</v>
      </c>
      <c r="AH2980">
        <v>22</v>
      </c>
      <c r="AI2980">
        <v>0</v>
      </c>
      <c r="AJ2980" t="s">
        <v>96</v>
      </c>
      <c r="AK2980">
        <v>0</v>
      </c>
      <c r="AL2980" t="s">
        <v>300</v>
      </c>
      <c r="AM2980">
        <v>1950008884</v>
      </c>
      <c r="AN2980" t="s">
        <v>61</v>
      </c>
      <c r="AO2980" s="1">
        <v>42138</v>
      </c>
      <c r="AP2980" t="s">
        <v>252</v>
      </c>
      <c r="AQ2980" t="s">
        <v>2350</v>
      </c>
      <c r="AR2980" t="s">
        <v>3417</v>
      </c>
    </row>
    <row r="2981" spans="1:44">
      <c r="A2981">
        <f>COUNTIF(F:F,F2981)</f>
        <v>189</v>
      </c>
      <c r="B2981">
        <v>24043</v>
      </c>
      <c r="C2981" t="s">
        <v>1643</v>
      </c>
      <c r="D2981" t="s">
        <v>44</v>
      </c>
      <c r="F2981" t="s">
        <v>288</v>
      </c>
      <c r="G2981" t="s">
        <v>2854</v>
      </c>
      <c r="H2981" t="s">
        <v>290</v>
      </c>
      <c r="I2981">
        <v>2015</v>
      </c>
      <c r="J2981" t="s">
        <v>872</v>
      </c>
      <c r="K2981" s="1">
        <v>42163</v>
      </c>
      <c r="L2981" s="2">
        <v>0.35416666666666669</v>
      </c>
      <c r="M2981" t="s">
        <v>122</v>
      </c>
      <c r="N2981" t="s">
        <v>1614</v>
      </c>
      <c r="O2981" s="7" t="s">
        <v>6051</v>
      </c>
      <c r="P2981" t="s">
        <v>292</v>
      </c>
      <c r="Q2981" t="s">
        <v>292</v>
      </c>
      <c r="R2981" t="s">
        <v>52</v>
      </c>
      <c r="S2981" t="s">
        <v>68</v>
      </c>
      <c r="T2981" t="s">
        <v>54</v>
      </c>
      <c r="U2981" t="s">
        <v>7887</v>
      </c>
      <c r="V2981" s="3">
        <v>93.458333333333329</v>
      </c>
      <c r="W2981" t="s">
        <v>55</v>
      </c>
      <c r="Y2981" t="s">
        <v>56</v>
      </c>
      <c r="AB2981" t="s">
        <v>56</v>
      </c>
      <c r="AD2981" t="s">
        <v>57</v>
      </c>
      <c r="AE2981" t="s">
        <v>58</v>
      </c>
      <c r="AF2981" t="s">
        <v>94</v>
      </c>
      <c r="AG2981" t="s">
        <v>95</v>
      </c>
      <c r="AH2981">
        <v>22</v>
      </c>
      <c r="AI2981">
        <v>0</v>
      </c>
      <c r="AJ2981" t="s">
        <v>96</v>
      </c>
      <c r="AK2981" t="s">
        <v>56</v>
      </c>
      <c r="AL2981" t="s">
        <v>56</v>
      </c>
      <c r="AM2981">
        <v>3650182309</v>
      </c>
      <c r="AN2981" t="s">
        <v>61</v>
      </c>
      <c r="AO2981" s="1">
        <v>42212</v>
      </c>
      <c r="AP2981" t="s">
        <v>292</v>
      </c>
      <c r="AQ2981" t="s">
        <v>7888</v>
      </c>
      <c r="AR2981" t="s">
        <v>7889</v>
      </c>
    </row>
    <row r="2982" spans="1:44">
      <c r="A2982">
        <f>COUNTIF(F:F,F2982)</f>
        <v>189</v>
      </c>
      <c r="B2982">
        <v>24148</v>
      </c>
      <c r="C2982" t="s">
        <v>1643</v>
      </c>
      <c r="D2982" t="s">
        <v>44</v>
      </c>
      <c r="F2982" t="s">
        <v>288</v>
      </c>
      <c r="G2982" t="s">
        <v>3875</v>
      </c>
      <c r="H2982" t="s">
        <v>290</v>
      </c>
      <c r="I2982">
        <v>2015</v>
      </c>
      <c r="J2982" t="s">
        <v>872</v>
      </c>
      <c r="K2982" s="1">
        <v>42177</v>
      </c>
      <c r="L2982" s="2">
        <v>0.39583333333333331</v>
      </c>
      <c r="M2982" t="s">
        <v>122</v>
      </c>
      <c r="N2982" t="s">
        <v>3516</v>
      </c>
      <c r="O2982" s="7" t="s">
        <v>3881</v>
      </c>
      <c r="P2982" t="s">
        <v>292</v>
      </c>
      <c r="Q2982" t="s">
        <v>292</v>
      </c>
      <c r="R2982" t="s">
        <v>52</v>
      </c>
      <c r="S2982" t="s">
        <v>68</v>
      </c>
      <c r="T2982" t="s">
        <v>54</v>
      </c>
      <c r="U2982" t="s">
        <v>7971</v>
      </c>
      <c r="V2982" s="3">
        <v>59.809027777777779</v>
      </c>
      <c r="W2982" t="s">
        <v>55</v>
      </c>
      <c r="Y2982" t="s">
        <v>56</v>
      </c>
      <c r="AB2982" t="s">
        <v>56</v>
      </c>
      <c r="AD2982" t="s">
        <v>57</v>
      </c>
      <c r="AE2982" t="s">
        <v>58</v>
      </c>
      <c r="AF2982">
        <v>24</v>
      </c>
      <c r="AG2982" t="s">
        <v>222</v>
      </c>
      <c r="AH2982">
        <v>22</v>
      </c>
      <c r="AI2982">
        <v>0</v>
      </c>
      <c r="AJ2982" t="s">
        <v>96</v>
      </c>
      <c r="AK2982" t="s">
        <v>56</v>
      </c>
      <c r="AL2982" t="s">
        <v>56</v>
      </c>
      <c r="AM2982">
        <v>3650182560</v>
      </c>
      <c r="AN2982" t="s">
        <v>61</v>
      </c>
      <c r="AO2982" s="1">
        <v>42186</v>
      </c>
      <c r="AP2982" t="s">
        <v>292</v>
      </c>
      <c r="AQ2982" t="s">
        <v>7888</v>
      </c>
      <c r="AR2982" t="s">
        <v>7972</v>
      </c>
    </row>
    <row r="2983" spans="1:44">
      <c r="A2983">
        <f>COUNTIF(F:F,F2983)</f>
        <v>189</v>
      </c>
      <c r="B2983">
        <v>24586</v>
      </c>
      <c r="C2983" t="s">
        <v>1643</v>
      </c>
      <c r="D2983" t="s">
        <v>44</v>
      </c>
      <c r="F2983" t="s">
        <v>288</v>
      </c>
      <c r="G2983" t="s">
        <v>2883</v>
      </c>
      <c r="H2983" t="s">
        <v>290</v>
      </c>
      <c r="I2983">
        <v>2015</v>
      </c>
      <c r="J2983" t="s">
        <v>1184</v>
      </c>
      <c r="K2983" s="1">
        <v>42227</v>
      </c>
      <c r="L2983" s="2">
        <v>0.61111111111111105</v>
      </c>
      <c r="M2983" t="s">
        <v>122</v>
      </c>
      <c r="N2983" t="s">
        <v>1614</v>
      </c>
      <c r="O2983" s="7" t="s">
        <v>8403</v>
      </c>
      <c r="P2983" t="s">
        <v>292</v>
      </c>
      <c r="Q2983" t="s">
        <v>292</v>
      </c>
      <c r="R2983" t="s">
        <v>52</v>
      </c>
      <c r="S2983" t="s">
        <v>68</v>
      </c>
      <c r="T2983" t="s">
        <v>54</v>
      </c>
      <c r="U2983" t="s">
        <v>8404</v>
      </c>
      <c r="V2983" s="3">
        <v>84.392361111111114</v>
      </c>
      <c r="W2983" t="s">
        <v>55</v>
      </c>
      <c r="Y2983" t="s">
        <v>56</v>
      </c>
      <c r="AB2983" t="s">
        <v>56</v>
      </c>
      <c r="AD2983" t="s">
        <v>57</v>
      </c>
      <c r="AE2983" t="s">
        <v>58</v>
      </c>
      <c r="AF2983" t="s">
        <v>94</v>
      </c>
      <c r="AG2983" t="s">
        <v>95</v>
      </c>
      <c r="AH2983">
        <v>22</v>
      </c>
      <c r="AI2983">
        <v>0</v>
      </c>
      <c r="AJ2983" t="s">
        <v>96</v>
      </c>
      <c r="AK2983" t="s">
        <v>56</v>
      </c>
      <c r="AL2983" t="s">
        <v>56</v>
      </c>
      <c r="AM2983">
        <v>3650184069</v>
      </c>
      <c r="AN2983" t="s">
        <v>61</v>
      </c>
      <c r="AO2983" s="1">
        <v>42230</v>
      </c>
      <c r="AP2983" t="s">
        <v>292</v>
      </c>
      <c r="AQ2983" t="s">
        <v>293</v>
      </c>
      <c r="AR2983" t="s">
        <v>8405</v>
      </c>
    </row>
    <row r="2984" spans="1:44">
      <c r="A2984">
        <f>COUNTIF(F:F,F2984)</f>
        <v>189</v>
      </c>
      <c r="B2984">
        <v>24638</v>
      </c>
      <c r="C2984" t="s">
        <v>1643</v>
      </c>
      <c r="D2984" t="s">
        <v>44</v>
      </c>
      <c r="F2984" t="s">
        <v>288</v>
      </c>
      <c r="G2984" t="s">
        <v>2398</v>
      </c>
      <c r="H2984" t="s">
        <v>290</v>
      </c>
      <c r="I2984">
        <v>2015</v>
      </c>
      <c r="J2984" t="s">
        <v>1184</v>
      </c>
      <c r="K2984" s="1">
        <v>42240</v>
      </c>
      <c r="L2984" s="2">
        <v>0.35833333333333334</v>
      </c>
      <c r="M2984" t="s">
        <v>1584</v>
      </c>
      <c r="N2984" t="s">
        <v>1585</v>
      </c>
      <c r="O2984" s="7" t="s">
        <v>8457</v>
      </c>
      <c r="P2984" t="s">
        <v>2282</v>
      </c>
      <c r="Q2984" t="s">
        <v>2282</v>
      </c>
      <c r="R2984" t="s">
        <v>52</v>
      </c>
      <c r="S2984" t="s">
        <v>68</v>
      </c>
      <c r="T2984" t="s">
        <v>54</v>
      </c>
      <c r="U2984" t="s">
        <v>8458</v>
      </c>
      <c r="V2984" s="3">
        <v>138.07986111111111</v>
      </c>
      <c r="W2984" t="s">
        <v>55</v>
      </c>
      <c r="Y2984" t="s">
        <v>56</v>
      </c>
      <c r="AB2984" t="s">
        <v>56</v>
      </c>
      <c r="AD2984" t="s">
        <v>57</v>
      </c>
      <c r="AE2984" t="s">
        <v>58</v>
      </c>
      <c r="AF2984" t="s">
        <v>94</v>
      </c>
      <c r="AG2984" t="s">
        <v>95</v>
      </c>
      <c r="AH2984">
        <v>45</v>
      </c>
      <c r="AI2984">
        <v>0</v>
      </c>
      <c r="AJ2984" t="s">
        <v>60</v>
      </c>
      <c r="AK2984">
        <v>960</v>
      </c>
      <c r="AL2984" t="s">
        <v>125</v>
      </c>
      <c r="AM2984">
        <v>1950009119</v>
      </c>
      <c r="AN2984" t="s">
        <v>61</v>
      </c>
      <c r="AO2984" s="1">
        <v>42242</v>
      </c>
      <c r="AP2984" t="s">
        <v>2282</v>
      </c>
      <c r="AQ2984" t="s">
        <v>1108</v>
      </c>
      <c r="AR2984" t="s">
        <v>4117</v>
      </c>
    </row>
    <row r="2985" spans="1:44">
      <c r="A2985">
        <f>COUNTIF(F:F,F2985)</f>
        <v>189</v>
      </c>
      <c r="B2985">
        <v>24658</v>
      </c>
      <c r="C2985" t="s">
        <v>1643</v>
      </c>
      <c r="D2985" t="s">
        <v>44</v>
      </c>
      <c r="F2985" t="s">
        <v>288</v>
      </c>
      <c r="G2985" t="s">
        <v>6055</v>
      </c>
      <c r="H2985" t="s">
        <v>290</v>
      </c>
      <c r="I2985">
        <v>2015</v>
      </c>
      <c r="J2985" t="s">
        <v>1184</v>
      </c>
      <c r="K2985" s="1">
        <v>42240</v>
      </c>
      <c r="L2985" s="2">
        <v>0.62013888888888891</v>
      </c>
      <c r="M2985" t="s">
        <v>48</v>
      </c>
      <c r="N2985" t="s">
        <v>2481</v>
      </c>
      <c r="O2985" s="7" t="s">
        <v>8471</v>
      </c>
      <c r="P2985" t="s">
        <v>252</v>
      </c>
      <c r="Q2985" t="s">
        <v>252</v>
      </c>
      <c r="R2985" t="s">
        <v>52</v>
      </c>
      <c r="S2985" t="s">
        <v>68</v>
      </c>
      <c r="T2985" t="s">
        <v>54</v>
      </c>
      <c r="U2985" t="s">
        <v>8472</v>
      </c>
      <c r="V2985" s="3">
        <v>126.0451388888889</v>
      </c>
      <c r="W2985" t="s">
        <v>55</v>
      </c>
      <c r="Y2985" t="s">
        <v>56</v>
      </c>
      <c r="AB2985" t="s">
        <v>56</v>
      </c>
      <c r="AD2985" t="s">
        <v>57</v>
      </c>
      <c r="AE2985" t="s">
        <v>58</v>
      </c>
      <c r="AF2985" t="s">
        <v>94</v>
      </c>
      <c r="AG2985" t="s">
        <v>95</v>
      </c>
      <c r="AH2985">
        <v>22</v>
      </c>
      <c r="AI2985">
        <v>0</v>
      </c>
      <c r="AJ2985" t="s">
        <v>96</v>
      </c>
      <c r="AK2985">
        <v>0</v>
      </c>
      <c r="AL2985" t="s">
        <v>300</v>
      </c>
      <c r="AM2985">
        <v>1950009124</v>
      </c>
      <c r="AN2985" t="s">
        <v>61</v>
      </c>
      <c r="AO2985" s="1">
        <v>42256</v>
      </c>
      <c r="AP2985" t="s">
        <v>252</v>
      </c>
      <c r="AQ2985" t="s">
        <v>7968</v>
      </c>
      <c r="AR2985" t="s">
        <v>8473</v>
      </c>
    </row>
    <row r="2986" spans="1:44">
      <c r="A2986">
        <f>COUNTIF(F:F,F2986)</f>
        <v>189</v>
      </c>
      <c r="B2986">
        <v>24659</v>
      </c>
      <c r="C2986" t="s">
        <v>1643</v>
      </c>
      <c r="D2986" t="s">
        <v>44</v>
      </c>
      <c r="F2986" t="s">
        <v>288</v>
      </c>
      <c r="G2986" t="s">
        <v>289</v>
      </c>
      <c r="H2986" t="s">
        <v>290</v>
      </c>
      <c r="I2986">
        <v>2015</v>
      </c>
      <c r="J2986" t="s">
        <v>1184</v>
      </c>
      <c r="K2986" s="1">
        <v>42240</v>
      </c>
      <c r="L2986" s="2">
        <v>0.62222222222222223</v>
      </c>
      <c r="M2986" t="s">
        <v>48</v>
      </c>
      <c r="N2986" t="s">
        <v>2481</v>
      </c>
      <c r="O2986" s="7" t="s">
        <v>8474</v>
      </c>
      <c r="P2986" t="s">
        <v>56</v>
      </c>
      <c r="R2986" t="s">
        <v>52</v>
      </c>
      <c r="S2986" t="s">
        <v>68</v>
      </c>
      <c r="T2986" t="s">
        <v>54</v>
      </c>
      <c r="U2986" t="s">
        <v>8475</v>
      </c>
      <c r="V2986" s="3">
        <v>174.8090277777778</v>
      </c>
      <c r="W2986" t="s">
        <v>55</v>
      </c>
      <c r="Y2986" t="s">
        <v>56</v>
      </c>
      <c r="AB2986" t="s">
        <v>56</v>
      </c>
      <c r="AD2986" t="s">
        <v>57</v>
      </c>
      <c r="AE2986" t="s">
        <v>58</v>
      </c>
      <c r="AF2986" t="s">
        <v>94</v>
      </c>
      <c r="AG2986" t="s">
        <v>95</v>
      </c>
      <c r="AH2986">
        <v>22</v>
      </c>
      <c r="AI2986">
        <v>0</v>
      </c>
      <c r="AJ2986" t="s">
        <v>96</v>
      </c>
      <c r="AK2986" t="s">
        <v>56</v>
      </c>
      <c r="AL2986" t="s">
        <v>56</v>
      </c>
      <c r="AM2986">
        <v>1950009125</v>
      </c>
      <c r="AN2986" t="s">
        <v>332</v>
      </c>
      <c r="AO2986" s="1">
        <v>42576</v>
      </c>
      <c r="AP2986" t="s">
        <v>252</v>
      </c>
      <c r="AR2986" t="s">
        <v>56</v>
      </c>
    </row>
    <row r="2987" spans="1:44">
      <c r="A2987">
        <f>COUNTIF(F:F,F2987)</f>
        <v>189</v>
      </c>
      <c r="B2987">
        <v>24756</v>
      </c>
      <c r="C2987" t="s">
        <v>1643</v>
      </c>
      <c r="D2987" t="s">
        <v>44</v>
      </c>
      <c r="F2987" t="s">
        <v>288</v>
      </c>
      <c r="G2987" t="s">
        <v>2912</v>
      </c>
      <c r="H2987" t="s">
        <v>290</v>
      </c>
      <c r="I2987">
        <v>2015</v>
      </c>
      <c r="J2987" t="s">
        <v>1296</v>
      </c>
      <c r="K2987" s="1">
        <v>42263</v>
      </c>
      <c r="L2987" s="2">
        <v>0.39930555555555558</v>
      </c>
      <c r="M2987" t="s">
        <v>1584</v>
      </c>
      <c r="N2987" t="s">
        <v>8532</v>
      </c>
      <c r="O2987" s="7" t="s">
        <v>8556</v>
      </c>
      <c r="P2987" t="s">
        <v>252</v>
      </c>
      <c r="Q2987" t="s">
        <v>252</v>
      </c>
      <c r="R2987" t="s">
        <v>52</v>
      </c>
      <c r="S2987" t="s">
        <v>68</v>
      </c>
      <c r="T2987" t="s">
        <v>54</v>
      </c>
      <c r="U2987" t="s">
        <v>8557</v>
      </c>
      <c r="V2987" s="3">
        <v>221.48958333333334</v>
      </c>
      <c r="W2987" t="s">
        <v>55</v>
      </c>
      <c r="Y2987" t="s">
        <v>56</v>
      </c>
      <c r="AB2987" t="s">
        <v>56</v>
      </c>
      <c r="AD2987" t="s">
        <v>57</v>
      </c>
      <c r="AE2987" t="s">
        <v>58</v>
      </c>
      <c r="AF2987">
        <v>3</v>
      </c>
      <c r="AG2987" t="s">
        <v>124</v>
      </c>
      <c r="AH2987">
        <v>22</v>
      </c>
      <c r="AI2987">
        <v>0</v>
      </c>
      <c r="AJ2987" t="s">
        <v>96</v>
      </c>
      <c r="AK2987">
        <v>0</v>
      </c>
      <c r="AL2987" t="s">
        <v>300</v>
      </c>
      <c r="AM2987">
        <v>1950009188</v>
      </c>
      <c r="AN2987" t="s">
        <v>61</v>
      </c>
      <c r="AO2987" s="1">
        <v>42263</v>
      </c>
      <c r="AP2987" t="s">
        <v>252</v>
      </c>
      <c r="AQ2987" t="s">
        <v>7968</v>
      </c>
      <c r="AR2987" t="s">
        <v>8556</v>
      </c>
    </row>
    <row r="2988" spans="1:44">
      <c r="A2988">
        <f>COUNTIF(F:F,F2988)</f>
        <v>189</v>
      </c>
      <c r="B2988">
        <v>24806</v>
      </c>
      <c r="C2988" t="s">
        <v>1643</v>
      </c>
      <c r="D2988" t="s">
        <v>44</v>
      </c>
      <c r="F2988" t="s">
        <v>288</v>
      </c>
      <c r="G2988" t="s">
        <v>3160</v>
      </c>
      <c r="H2988" t="s">
        <v>290</v>
      </c>
      <c r="I2988">
        <v>2015</v>
      </c>
      <c r="J2988" t="s">
        <v>1296</v>
      </c>
      <c r="K2988" s="1">
        <v>42275</v>
      </c>
      <c r="L2988" s="2">
        <v>0.58888888888888891</v>
      </c>
      <c r="M2988" t="s">
        <v>1584</v>
      </c>
      <c r="N2988" t="s">
        <v>8532</v>
      </c>
      <c r="O2988" s="7" t="s">
        <v>8605</v>
      </c>
      <c r="P2988" t="s">
        <v>252</v>
      </c>
      <c r="Q2988" t="s">
        <v>252</v>
      </c>
      <c r="R2988" t="s">
        <v>52</v>
      </c>
      <c r="S2988" t="s">
        <v>68</v>
      </c>
      <c r="T2988" t="s">
        <v>54</v>
      </c>
      <c r="U2988" s="3">
        <v>363.30902777777777</v>
      </c>
      <c r="V2988" s="3">
        <v>31.065972222222225</v>
      </c>
      <c r="W2988" t="s">
        <v>55</v>
      </c>
      <c r="Y2988" t="s">
        <v>56</v>
      </c>
      <c r="AB2988" t="s">
        <v>56</v>
      </c>
      <c r="AD2988" t="s">
        <v>57</v>
      </c>
      <c r="AE2988" t="s">
        <v>58</v>
      </c>
      <c r="AF2988" t="s">
        <v>94</v>
      </c>
      <c r="AG2988" t="s">
        <v>95</v>
      </c>
      <c r="AH2988">
        <v>22</v>
      </c>
      <c r="AI2988">
        <v>0</v>
      </c>
      <c r="AJ2988" t="s">
        <v>96</v>
      </c>
      <c r="AK2988" t="s">
        <v>56</v>
      </c>
      <c r="AL2988" t="s">
        <v>56</v>
      </c>
      <c r="AM2988">
        <v>1950009200</v>
      </c>
      <c r="AN2988" t="s">
        <v>61</v>
      </c>
      <c r="AO2988" s="1">
        <v>42276</v>
      </c>
      <c r="AP2988" t="s">
        <v>252</v>
      </c>
      <c r="AQ2988" t="s">
        <v>793</v>
      </c>
      <c r="AR2988" t="s">
        <v>8606</v>
      </c>
    </row>
    <row r="2989" spans="1:44">
      <c r="A2989">
        <f>COUNTIF(F:F,F2989)</f>
        <v>189</v>
      </c>
      <c r="B2989">
        <v>24821</v>
      </c>
      <c r="C2989" t="s">
        <v>1643</v>
      </c>
      <c r="D2989" t="s">
        <v>44</v>
      </c>
      <c r="F2989" t="s">
        <v>288</v>
      </c>
      <c r="G2989" t="s">
        <v>3160</v>
      </c>
      <c r="H2989" t="s">
        <v>290</v>
      </c>
      <c r="I2989">
        <v>2015</v>
      </c>
      <c r="J2989" t="s">
        <v>1296</v>
      </c>
      <c r="K2989" s="1">
        <v>42276</v>
      </c>
      <c r="L2989" s="2">
        <v>0.50694444444444442</v>
      </c>
      <c r="M2989" t="s">
        <v>122</v>
      </c>
      <c r="N2989" t="s">
        <v>1611</v>
      </c>
      <c r="O2989" s="7" t="s">
        <v>6986</v>
      </c>
      <c r="P2989" t="s">
        <v>292</v>
      </c>
      <c r="Q2989" t="s">
        <v>292</v>
      </c>
      <c r="R2989" t="s">
        <v>52</v>
      </c>
      <c r="S2989" t="s">
        <v>68</v>
      </c>
      <c r="T2989" t="s">
        <v>54</v>
      </c>
      <c r="U2989" s="3">
        <v>363.30902777777777</v>
      </c>
      <c r="V2989" s="3">
        <v>31.065972222222225</v>
      </c>
      <c r="W2989" t="s">
        <v>55</v>
      </c>
      <c r="Y2989" t="s">
        <v>56</v>
      </c>
      <c r="AB2989" t="s">
        <v>56</v>
      </c>
      <c r="AD2989" t="s">
        <v>57</v>
      </c>
      <c r="AE2989" t="s">
        <v>58</v>
      </c>
      <c r="AF2989" t="s">
        <v>94</v>
      </c>
      <c r="AG2989" t="s">
        <v>95</v>
      </c>
      <c r="AH2989">
        <v>22</v>
      </c>
      <c r="AI2989">
        <v>0</v>
      </c>
      <c r="AJ2989" t="s">
        <v>96</v>
      </c>
      <c r="AK2989" t="s">
        <v>56</v>
      </c>
      <c r="AL2989" t="s">
        <v>56</v>
      </c>
      <c r="AM2989">
        <v>3650185476</v>
      </c>
      <c r="AN2989" t="s">
        <v>61</v>
      </c>
      <c r="AO2989" s="1">
        <v>42311</v>
      </c>
      <c r="AP2989" t="s">
        <v>292</v>
      </c>
      <c r="AQ2989" t="s">
        <v>293</v>
      </c>
      <c r="AR2989" t="s">
        <v>7378</v>
      </c>
    </row>
    <row r="2990" spans="1:44">
      <c r="A2990">
        <f>COUNTIF(F:F,F2990)</f>
        <v>189</v>
      </c>
      <c r="B2990">
        <v>24841</v>
      </c>
      <c r="C2990" t="s">
        <v>1643</v>
      </c>
      <c r="D2990" t="s">
        <v>44</v>
      </c>
      <c r="F2990" t="s">
        <v>288</v>
      </c>
      <c r="G2990" t="s">
        <v>4008</v>
      </c>
      <c r="H2990" t="s">
        <v>290</v>
      </c>
      <c r="I2990">
        <v>2015</v>
      </c>
      <c r="J2990" t="s">
        <v>1460</v>
      </c>
      <c r="K2990" s="1">
        <v>42278</v>
      </c>
      <c r="L2990" s="2">
        <v>0.40902777777777777</v>
      </c>
      <c r="M2990" t="s">
        <v>122</v>
      </c>
      <c r="N2990" t="s">
        <v>3516</v>
      </c>
      <c r="O2990" s="7" t="s">
        <v>8639</v>
      </c>
      <c r="P2990" t="s">
        <v>292</v>
      </c>
      <c r="Q2990" t="s">
        <v>292</v>
      </c>
      <c r="R2990" t="s">
        <v>52</v>
      </c>
      <c r="S2990" t="s">
        <v>68</v>
      </c>
      <c r="T2990" t="s">
        <v>54</v>
      </c>
      <c r="U2990" t="s">
        <v>8640</v>
      </c>
      <c r="V2990" s="3">
        <v>148.79513888888889</v>
      </c>
      <c r="W2990" t="s">
        <v>55</v>
      </c>
      <c r="Y2990" t="s">
        <v>56</v>
      </c>
      <c r="AB2990" t="s">
        <v>56</v>
      </c>
      <c r="AD2990" t="s">
        <v>57</v>
      </c>
      <c r="AE2990" t="s">
        <v>58</v>
      </c>
      <c r="AF2990">
        <v>24</v>
      </c>
      <c r="AG2990" t="s">
        <v>222</v>
      </c>
      <c r="AH2990">
        <v>22</v>
      </c>
      <c r="AI2990">
        <v>0</v>
      </c>
      <c r="AJ2990" t="s">
        <v>96</v>
      </c>
      <c r="AK2990" t="s">
        <v>56</v>
      </c>
      <c r="AL2990" t="s">
        <v>56</v>
      </c>
      <c r="AM2990">
        <v>3650186157</v>
      </c>
      <c r="AN2990" t="s">
        <v>61</v>
      </c>
      <c r="AO2990" s="1">
        <v>42327</v>
      </c>
      <c r="AP2990" t="s">
        <v>292</v>
      </c>
      <c r="AQ2990" t="s">
        <v>293</v>
      </c>
      <c r="AR2990" t="s">
        <v>8641</v>
      </c>
    </row>
    <row r="2991" spans="1:44">
      <c r="A2991">
        <f>COUNTIF(F:F,F2991)</f>
        <v>189</v>
      </c>
      <c r="B2991">
        <v>25006</v>
      </c>
      <c r="C2991" t="s">
        <v>1643</v>
      </c>
      <c r="D2991" t="s">
        <v>44</v>
      </c>
      <c r="F2991" t="s">
        <v>288</v>
      </c>
      <c r="G2991" t="s">
        <v>1918</v>
      </c>
      <c r="H2991" t="s">
        <v>290</v>
      </c>
      <c r="I2991">
        <v>2015</v>
      </c>
      <c r="J2991" t="s">
        <v>1557</v>
      </c>
      <c r="K2991" s="1">
        <v>42311</v>
      </c>
      <c r="L2991" s="2">
        <v>0.53888888888888886</v>
      </c>
      <c r="M2991" t="s">
        <v>48</v>
      </c>
      <c r="N2991" t="s">
        <v>1617</v>
      </c>
      <c r="O2991" s="7" t="s">
        <v>8754</v>
      </c>
      <c r="P2991" t="s">
        <v>252</v>
      </c>
      <c r="Q2991" t="s">
        <v>252</v>
      </c>
      <c r="R2991" t="s">
        <v>52</v>
      </c>
      <c r="S2991" t="s">
        <v>68</v>
      </c>
      <c r="T2991" t="s">
        <v>54</v>
      </c>
      <c r="U2991" t="s">
        <v>8755</v>
      </c>
      <c r="V2991" s="3">
        <v>62.395833333333336</v>
      </c>
      <c r="W2991" t="s">
        <v>55</v>
      </c>
      <c r="Y2991" t="s">
        <v>56</v>
      </c>
      <c r="AB2991" t="s">
        <v>56</v>
      </c>
      <c r="AD2991" t="s">
        <v>57</v>
      </c>
      <c r="AE2991" t="s">
        <v>58</v>
      </c>
      <c r="AF2991">
        <v>23</v>
      </c>
      <c r="AG2991" t="s">
        <v>59</v>
      </c>
      <c r="AH2991">
        <v>22</v>
      </c>
      <c r="AI2991">
        <v>0</v>
      </c>
      <c r="AJ2991" t="s">
        <v>96</v>
      </c>
      <c r="AK2991" t="s">
        <v>56</v>
      </c>
      <c r="AL2991" t="s">
        <v>56</v>
      </c>
      <c r="AM2991">
        <v>1950009290</v>
      </c>
      <c r="AN2991" t="s">
        <v>61</v>
      </c>
      <c r="AO2991" s="1">
        <v>42327</v>
      </c>
      <c r="AP2991" t="s">
        <v>252</v>
      </c>
      <c r="AQ2991" t="s">
        <v>1602</v>
      </c>
      <c r="AR2991" t="s">
        <v>8390</v>
      </c>
    </row>
    <row r="2992" spans="1:44">
      <c r="A2992">
        <f>COUNTIF(F:F,F2992)</f>
        <v>189</v>
      </c>
      <c r="B2992">
        <v>25143</v>
      </c>
      <c r="C2992" t="s">
        <v>1643</v>
      </c>
      <c r="D2992" t="s">
        <v>44</v>
      </c>
      <c r="F2992" t="s">
        <v>288</v>
      </c>
      <c r="G2992" t="s">
        <v>1610</v>
      </c>
      <c r="H2992" t="s">
        <v>290</v>
      </c>
      <c r="I2992">
        <v>2015</v>
      </c>
      <c r="J2992" t="s">
        <v>1625</v>
      </c>
      <c r="K2992" s="1">
        <v>42341</v>
      </c>
      <c r="L2992" s="2">
        <v>0.3611111111111111</v>
      </c>
      <c r="M2992" t="s">
        <v>122</v>
      </c>
      <c r="N2992" t="s">
        <v>1611</v>
      </c>
      <c r="O2992" s="7" t="s">
        <v>8915</v>
      </c>
      <c r="P2992" t="s">
        <v>292</v>
      </c>
      <c r="Q2992" t="s">
        <v>292</v>
      </c>
      <c r="R2992" t="s">
        <v>52</v>
      </c>
      <c r="S2992" t="s">
        <v>68</v>
      </c>
      <c r="T2992" t="s">
        <v>54</v>
      </c>
      <c r="U2992" t="s">
        <v>8916</v>
      </c>
      <c r="V2992" s="3">
        <v>117.52083333333333</v>
      </c>
      <c r="W2992" t="s">
        <v>55</v>
      </c>
      <c r="Y2992" t="s">
        <v>56</v>
      </c>
      <c r="AB2992" t="s">
        <v>56</v>
      </c>
      <c r="AD2992" t="s">
        <v>57</v>
      </c>
      <c r="AE2992" t="s">
        <v>58</v>
      </c>
      <c r="AF2992" t="s">
        <v>94</v>
      </c>
      <c r="AG2992" t="s">
        <v>95</v>
      </c>
      <c r="AH2992">
        <v>22</v>
      </c>
      <c r="AI2992">
        <v>0</v>
      </c>
      <c r="AJ2992" t="s">
        <v>96</v>
      </c>
      <c r="AK2992" t="s">
        <v>56</v>
      </c>
      <c r="AL2992" t="s">
        <v>56</v>
      </c>
      <c r="AM2992">
        <v>3650187146</v>
      </c>
      <c r="AN2992" t="s">
        <v>74</v>
      </c>
      <c r="AO2992" s="1">
        <v>42634</v>
      </c>
      <c r="AP2992" t="s">
        <v>292</v>
      </c>
      <c r="AR2992" t="s">
        <v>56</v>
      </c>
    </row>
    <row r="2993" spans="1:44">
      <c r="A2993">
        <f>COUNTIF(F:F,F2993)</f>
        <v>189</v>
      </c>
      <c r="B2993">
        <v>25176</v>
      </c>
      <c r="C2993" t="s">
        <v>1643</v>
      </c>
      <c r="D2993" t="s">
        <v>44</v>
      </c>
      <c r="F2993" t="s">
        <v>288</v>
      </c>
      <c r="G2993" t="s">
        <v>8951</v>
      </c>
      <c r="H2993" t="s">
        <v>290</v>
      </c>
      <c r="I2993">
        <v>2015</v>
      </c>
      <c r="J2993" t="s">
        <v>1625</v>
      </c>
      <c r="K2993" s="1">
        <v>42348</v>
      </c>
      <c r="L2993" s="2">
        <v>0.6479166666666667</v>
      </c>
      <c r="M2993" t="s">
        <v>113</v>
      </c>
      <c r="N2993" t="s">
        <v>1597</v>
      </c>
      <c r="O2993" s="7" t="s">
        <v>8952</v>
      </c>
      <c r="P2993" t="s">
        <v>252</v>
      </c>
      <c r="Q2993" t="s">
        <v>252</v>
      </c>
      <c r="R2993" t="s">
        <v>52</v>
      </c>
      <c r="S2993" t="s">
        <v>68</v>
      </c>
      <c r="T2993" t="s">
        <v>54</v>
      </c>
      <c r="U2993" t="s">
        <v>8953</v>
      </c>
      <c r="V2993" s="3">
        <v>49.190972222222221</v>
      </c>
      <c r="W2993" t="s">
        <v>55</v>
      </c>
      <c r="Y2993" t="s">
        <v>56</v>
      </c>
      <c r="AB2993" t="s">
        <v>56</v>
      </c>
      <c r="AD2993" t="s">
        <v>57</v>
      </c>
      <c r="AE2993" t="s">
        <v>58</v>
      </c>
      <c r="AF2993" t="s">
        <v>451</v>
      </c>
      <c r="AG2993" t="s">
        <v>452</v>
      </c>
      <c r="AH2993">
        <v>22</v>
      </c>
      <c r="AI2993">
        <v>0</v>
      </c>
      <c r="AJ2993" t="s">
        <v>96</v>
      </c>
      <c r="AK2993" t="s">
        <v>56</v>
      </c>
      <c r="AL2993" t="s">
        <v>56</v>
      </c>
      <c r="AM2993">
        <v>1950009370</v>
      </c>
      <c r="AN2993" t="s">
        <v>659</v>
      </c>
      <c r="AO2993" s="1">
        <v>42348</v>
      </c>
      <c r="AP2993" t="s">
        <v>252</v>
      </c>
      <c r="AR2993" t="s">
        <v>56</v>
      </c>
    </row>
    <row r="2994" spans="1:44">
      <c r="A2994">
        <f>COUNTIF(F:F,F2994)</f>
        <v>189</v>
      </c>
      <c r="B2994">
        <v>25177</v>
      </c>
      <c r="C2994" t="s">
        <v>1643</v>
      </c>
      <c r="D2994" t="s">
        <v>44</v>
      </c>
      <c r="F2994" t="s">
        <v>288</v>
      </c>
      <c r="G2994" t="s">
        <v>3232</v>
      </c>
      <c r="H2994" t="s">
        <v>290</v>
      </c>
      <c r="I2994">
        <v>2015</v>
      </c>
      <c r="J2994" t="s">
        <v>1625</v>
      </c>
      <c r="K2994" s="1">
        <v>42348</v>
      </c>
      <c r="L2994" s="2">
        <v>0.65</v>
      </c>
      <c r="M2994" t="s">
        <v>113</v>
      </c>
      <c r="N2994" t="s">
        <v>1597</v>
      </c>
      <c r="O2994" s="7" t="s">
        <v>8954</v>
      </c>
      <c r="P2994" t="s">
        <v>252</v>
      </c>
      <c r="Q2994" t="s">
        <v>252</v>
      </c>
      <c r="R2994" t="s">
        <v>52</v>
      </c>
      <c r="S2994" t="s">
        <v>68</v>
      </c>
      <c r="T2994" t="s">
        <v>54</v>
      </c>
      <c r="U2994" t="s">
        <v>8955</v>
      </c>
      <c r="V2994" s="3">
        <v>199.59375</v>
      </c>
      <c r="W2994" t="s">
        <v>55</v>
      </c>
      <c r="Y2994" t="s">
        <v>56</v>
      </c>
      <c r="AB2994" t="s">
        <v>56</v>
      </c>
      <c r="AD2994" t="s">
        <v>57</v>
      </c>
      <c r="AE2994" t="s">
        <v>58</v>
      </c>
      <c r="AF2994" t="s">
        <v>451</v>
      </c>
      <c r="AG2994" t="s">
        <v>452</v>
      </c>
      <c r="AH2994">
        <v>22</v>
      </c>
      <c r="AI2994">
        <v>0</v>
      </c>
      <c r="AJ2994" t="s">
        <v>96</v>
      </c>
      <c r="AK2994" t="s">
        <v>56</v>
      </c>
      <c r="AL2994" t="s">
        <v>56</v>
      </c>
      <c r="AM2994">
        <v>1950009371</v>
      </c>
      <c r="AN2994" t="s">
        <v>61</v>
      </c>
      <c r="AO2994" s="1">
        <v>42677</v>
      </c>
      <c r="AP2994" t="s">
        <v>252</v>
      </c>
      <c r="AQ2994" t="s">
        <v>793</v>
      </c>
      <c r="AR2994" t="s">
        <v>8956</v>
      </c>
    </row>
    <row r="2995" spans="1:44">
      <c r="A2995">
        <f>COUNTIF(F:F,F2995)</f>
        <v>189</v>
      </c>
      <c r="B2995">
        <v>25535</v>
      </c>
      <c r="C2995" t="s">
        <v>1643</v>
      </c>
      <c r="D2995" t="s">
        <v>44</v>
      </c>
      <c r="F2995" t="s">
        <v>288</v>
      </c>
      <c r="G2995" t="s">
        <v>3866</v>
      </c>
      <c r="H2995" t="s">
        <v>290</v>
      </c>
      <c r="I2995">
        <v>2016</v>
      </c>
      <c r="J2995" t="s">
        <v>446</v>
      </c>
      <c r="K2995" s="1">
        <v>42450</v>
      </c>
      <c r="L2995" s="2">
        <v>0.44097222222222227</v>
      </c>
      <c r="M2995" t="s">
        <v>122</v>
      </c>
      <c r="N2995" t="s">
        <v>1611</v>
      </c>
      <c r="O2995" s="7" t="s">
        <v>9306</v>
      </c>
      <c r="P2995" t="s">
        <v>292</v>
      </c>
      <c r="Q2995" t="s">
        <v>292</v>
      </c>
      <c r="R2995" t="s">
        <v>52</v>
      </c>
      <c r="S2995" t="s">
        <v>68</v>
      </c>
      <c r="T2995" t="s">
        <v>54</v>
      </c>
      <c r="U2995" s="3">
        <v>368.67013888888891</v>
      </c>
      <c r="V2995" s="3">
        <v>98.3576388888889</v>
      </c>
      <c r="W2995" t="s">
        <v>55</v>
      </c>
      <c r="Y2995" t="s">
        <v>56</v>
      </c>
      <c r="AB2995" t="s">
        <v>56</v>
      </c>
      <c r="AD2995" t="s">
        <v>57</v>
      </c>
      <c r="AE2995" t="s">
        <v>58</v>
      </c>
      <c r="AF2995" t="s">
        <v>94</v>
      </c>
      <c r="AG2995" t="s">
        <v>95</v>
      </c>
      <c r="AH2995">
        <v>22</v>
      </c>
      <c r="AI2995">
        <v>0</v>
      </c>
      <c r="AJ2995" t="s">
        <v>96</v>
      </c>
      <c r="AK2995" t="s">
        <v>56</v>
      </c>
      <c r="AL2995" t="s">
        <v>56</v>
      </c>
      <c r="AM2995">
        <v>3650188675</v>
      </c>
      <c r="AN2995" t="s">
        <v>61</v>
      </c>
      <c r="AO2995" s="1">
        <v>42460</v>
      </c>
      <c r="AP2995" t="s">
        <v>292</v>
      </c>
      <c r="AQ2995" t="s">
        <v>293</v>
      </c>
      <c r="AR2995" t="s">
        <v>9307</v>
      </c>
    </row>
    <row r="2996" spans="1:44">
      <c r="A2996">
        <f>COUNTIF(F:F,F2996)</f>
        <v>189</v>
      </c>
      <c r="B2996">
        <v>25593</v>
      </c>
      <c r="C2996" t="s">
        <v>1643</v>
      </c>
      <c r="D2996" t="s">
        <v>44</v>
      </c>
      <c r="F2996" t="s">
        <v>288</v>
      </c>
      <c r="G2996" t="s">
        <v>3805</v>
      </c>
      <c r="H2996" t="s">
        <v>290</v>
      </c>
      <c r="I2996">
        <v>2016</v>
      </c>
      <c r="J2996" t="s">
        <v>543</v>
      </c>
      <c r="K2996" s="1">
        <v>42471</v>
      </c>
      <c r="L2996" s="2">
        <v>0.59583333333333333</v>
      </c>
      <c r="M2996" t="s">
        <v>122</v>
      </c>
      <c r="N2996" t="s">
        <v>1611</v>
      </c>
      <c r="O2996" s="7" t="s">
        <v>9403</v>
      </c>
      <c r="P2996" t="s">
        <v>292</v>
      </c>
      <c r="Q2996" t="s">
        <v>292</v>
      </c>
      <c r="R2996" t="s">
        <v>52</v>
      </c>
      <c r="S2996" t="s">
        <v>68</v>
      </c>
      <c r="T2996" t="s">
        <v>54</v>
      </c>
      <c r="U2996" t="s">
        <v>9404</v>
      </c>
      <c r="V2996" s="3">
        <v>201.2534722222222</v>
      </c>
      <c r="W2996" t="s">
        <v>55</v>
      </c>
      <c r="Y2996" t="s">
        <v>56</v>
      </c>
      <c r="AB2996" t="s">
        <v>56</v>
      </c>
      <c r="AD2996" t="s">
        <v>57</v>
      </c>
      <c r="AE2996" t="s">
        <v>58</v>
      </c>
      <c r="AF2996" t="s">
        <v>94</v>
      </c>
      <c r="AG2996" t="s">
        <v>95</v>
      </c>
      <c r="AH2996">
        <v>22</v>
      </c>
      <c r="AI2996">
        <v>0</v>
      </c>
      <c r="AJ2996" t="s">
        <v>96</v>
      </c>
      <c r="AK2996" t="s">
        <v>56</v>
      </c>
      <c r="AL2996" t="s">
        <v>56</v>
      </c>
      <c r="AM2996">
        <v>3650189186</v>
      </c>
      <c r="AN2996" t="s">
        <v>74</v>
      </c>
      <c r="AO2996" s="1">
        <v>42640</v>
      </c>
      <c r="AP2996" t="s">
        <v>292</v>
      </c>
      <c r="AR2996" t="s">
        <v>56</v>
      </c>
    </row>
    <row r="2997" spans="1:44">
      <c r="A2997">
        <f>COUNTIF(F:F,F2997)</f>
        <v>189</v>
      </c>
      <c r="B2997">
        <v>25680</v>
      </c>
      <c r="C2997" t="s">
        <v>1643</v>
      </c>
      <c r="D2997" t="s">
        <v>44</v>
      </c>
      <c r="F2997" t="s">
        <v>288</v>
      </c>
      <c r="G2997" t="s">
        <v>5006</v>
      </c>
      <c r="H2997" t="s">
        <v>290</v>
      </c>
      <c r="I2997">
        <v>2016</v>
      </c>
      <c r="J2997" t="s">
        <v>751</v>
      </c>
      <c r="K2997" s="1">
        <v>42500</v>
      </c>
      <c r="L2997" s="2">
        <v>0.38680555555555557</v>
      </c>
      <c r="M2997" t="s">
        <v>122</v>
      </c>
      <c r="N2997" t="s">
        <v>3516</v>
      </c>
      <c r="O2997" s="7" t="s">
        <v>9554</v>
      </c>
      <c r="P2997" t="s">
        <v>292</v>
      </c>
      <c r="Q2997" t="s">
        <v>292</v>
      </c>
      <c r="R2997" t="s">
        <v>416</v>
      </c>
      <c r="S2997" t="s">
        <v>68</v>
      </c>
      <c r="T2997" t="s">
        <v>54</v>
      </c>
      <c r="U2997" s="3">
        <v>370.3680555555556</v>
      </c>
      <c r="V2997" s="3">
        <v>130.98611111111111</v>
      </c>
      <c r="W2997" t="s">
        <v>55</v>
      </c>
      <c r="Y2997" t="s">
        <v>56</v>
      </c>
      <c r="AB2997" t="s">
        <v>56</v>
      </c>
      <c r="AD2997" t="s">
        <v>57</v>
      </c>
      <c r="AE2997" t="s">
        <v>58</v>
      </c>
      <c r="AF2997">
        <v>24</v>
      </c>
      <c r="AG2997" t="s">
        <v>222</v>
      </c>
      <c r="AH2997">
        <v>22</v>
      </c>
      <c r="AI2997">
        <v>0</v>
      </c>
      <c r="AJ2997" t="s">
        <v>96</v>
      </c>
      <c r="AK2997" t="s">
        <v>56</v>
      </c>
      <c r="AL2997" t="s">
        <v>56</v>
      </c>
      <c r="AM2997">
        <v>3650189233</v>
      </c>
      <c r="AN2997" t="s">
        <v>61</v>
      </c>
      <c r="AO2997" s="1">
        <v>42501</v>
      </c>
      <c r="AP2997" t="s">
        <v>292</v>
      </c>
      <c r="AQ2997" t="s">
        <v>293</v>
      </c>
      <c r="AR2997" t="s">
        <v>5566</v>
      </c>
    </row>
    <row r="2998" spans="1:44">
      <c r="A2998">
        <f>COUNTIF(F:F,F2998)</f>
        <v>189</v>
      </c>
      <c r="B2998">
        <v>25859</v>
      </c>
      <c r="C2998" t="s">
        <v>1643</v>
      </c>
      <c r="D2998" t="s">
        <v>44</v>
      </c>
      <c r="F2998" t="s">
        <v>288</v>
      </c>
      <c r="G2998" t="s">
        <v>2961</v>
      </c>
      <c r="H2998" t="s">
        <v>290</v>
      </c>
      <c r="I2998">
        <v>2016</v>
      </c>
      <c r="J2998" t="s">
        <v>986</v>
      </c>
      <c r="K2998" s="1">
        <v>42558</v>
      </c>
      <c r="L2998" s="2">
        <v>0.45555555555555555</v>
      </c>
      <c r="M2998" t="s">
        <v>122</v>
      </c>
      <c r="N2998" t="s">
        <v>3516</v>
      </c>
      <c r="O2998" s="7" t="s">
        <v>9874</v>
      </c>
      <c r="P2998" t="s">
        <v>56</v>
      </c>
      <c r="R2998" t="s">
        <v>416</v>
      </c>
      <c r="S2998" t="s">
        <v>68</v>
      </c>
      <c r="T2998" t="s">
        <v>54</v>
      </c>
      <c r="U2998" t="s">
        <v>9875</v>
      </c>
      <c r="V2998" s="3">
        <v>233.61111111111111</v>
      </c>
      <c r="W2998" t="s">
        <v>55</v>
      </c>
      <c r="Y2998" t="s">
        <v>56</v>
      </c>
      <c r="AB2998" t="s">
        <v>56</v>
      </c>
      <c r="AD2998" t="s">
        <v>57</v>
      </c>
      <c r="AE2998" t="s">
        <v>58</v>
      </c>
      <c r="AF2998">
        <v>24</v>
      </c>
      <c r="AG2998" t="s">
        <v>222</v>
      </c>
      <c r="AH2998">
        <v>22</v>
      </c>
      <c r="AI2998">
        <v>0</v>
      </c>
      <c r="AJ2998" t="s">
        <v>96</v>
      </c>
      <c r="AK2998" t="s">
        <v>56</v>
      </c>
      <c r="AL2998" t="s">
        <v>56</v>
      </c>
      <c r="AM2998" t="s">
        <v>56</v>
      </c>
      <c r="AP2998" t="s">
        <v>99</v>
      </c>
      <c r="AR2998" t="s">
        <v>56</v>
      </c>
    </row>
    <row r="2999" spans="1:44">
      <c r="A2999">
        <f>COUNTIF(F:F,F2999)</f>
        <v>189</v>
      </c>
      <c r="B2999">
        <v>25897</v>
      </c>
      <c r="C2999" t="s">
        <v>1643</v>
      </c>
      <c r="D2999" t="s">
        <v>44</v>
      </c>
      <c r="F2999" t="s">
        <v>288</v>
      </c>
      <c r="G2999" t="s">
        <v>2954</v>
      </c>
      <c r="H2999" t="s">
        <v>290</v>
      </c>
      <c r="I2999">
        <v>2016</v>
      </c>
      <c r="J2999" t="s">
        <v>986</v>
      </c>
      <c r="K2999" s="1">
        <v>42572</v>
      </c>
      <c r="L2999" s="2">
        <v>0.4916666666666667</v>
      </c>
      <c r="M2999" t="s">
        <v>122</v>
      </c>
      <c r="N2999" t="s">
        <v>1614</v>
      </c>
      <c r="O2999" s="7" t="s">
        <v>3167</v>
      </c>
      <c r="P2999" t="s">
        <v>292</v>
      </c>
      <c r="Q2999" t="s">
        <v>292</v>
      </c>
      <c r="R2999" t="s">
        <v>416</v>
      </c>
      <c r="S2999" t="s">
        <v>68</v>
      </c>
      <c r="T2999" t="s">
        <v>54</v>
      </c>
      <c r="U2999" s="3">
        <v>388.42361111111109</v>
      </c>
      <c r="V2999" s="3">
        <v>159.15972222222223</v>
      </c>
      <c r="W2999" t="s">
        <v>55</v>
      </c>
      <c r="Y2999" t="s">
        <v>56</v>
      </c>
      <c r="AB2999" t="s">
        <v>56</v>
      </c>
      <c r="AD2999" t="s">
        <v>57</v>
      </c>
      <c r="AE2999" t="s">
        <v>58</v>
      </c>
      <c r="AF2999" t="s">
        <v>94</v>
      </c>
      <c r="AG2999" t="s">
        <v>95</v>
      </c>
      <c r="AH2999">
        <v>22</v>
      </c>
      <c r="AI2999">
        <v>0</v>
      </c>
      <c r="AJ2999" t="s">
        <v>96</v>
      </c>
      <c r="AK2999" t="s">
        <v>56</v>
      </c>
      <c r="AL2999" t="s">
        <v>56</v>
      </c>
      <c r="AM2999">
        <v>3650191408</v>
      </c>
      <c r="AN2999" t="s">
        <v>659</v>
      </c>
      <c r="AO2999" s="1">
        <v>42649</v>
      </c>
      <c r="AP2999" t="s">
        <v>292</v>
      </c>
      <c r="AR2999" t="s">
        <v>56</v>
      </c>
    </row>
    <row r="3000" spans="1:44">
      <c r="A3000">
        <f>COUNTIF(F:F,F3000)</f>
        <v>189</v>
      </c>
      <c r="B3000">
        <v>25898</v>
      </c>
      <c r="C3000" t="s">
        <v>1643</v>
      </c>
      <c r="D3000" t="s">
        <v>44</v>
      </c>
      <c r="F3000" t="s">
        <v>288</v>
      </c>
      <c r="G3000" t="s">
        <v>3806</v>
      </c>
      <c r="H3000" t="s">
        <v>290</v>
      </c>
      <c r="I3000">
        <v>2016</v>
      </c>
      <c r="J3000" t="s">
        <v>986</v>
      </c>
      <c r="K3000" s="1">
        <v>42572</v>
      </c>
      <c r="L3000" s="2">
        <v>0.58333333333333337</v>
      </c>
      <c r="M3000" t="s">
        <v>122</v>
      </c>
      <c r="N3000" t="s">
        <v>1614</v>
      </c>
      <c r="O3000" s="7" t="s">
        <v>6051</v>
      </c>
      <c r="P3000" t="s">
        <v>292</v>
      </c>
      <c r="Q3000" t="s">
        <v>292</v>
      </c>
      <c r="R3000" t="s">
        <v>416</v>
      </c>
      <c r="S3000" t="s">
        <v>68</v>
      </c>
      <c r="T3000" t="s">
        <v>54</v>
      </c>
      <c r="U3000" t="s">
        <v>9912</v>
      </c>
      <c r="V3000" s="3">
        <v>219.42013888888889</v>
      </c>
      <c r="W3000" t="s">
        <v>55</v>
      </c>
      <c r="Y3000" t="s">
        <v>56</v>
      </c>
      <c r="AB3000" t="s">
        <v>56</v>
      </c>
      <c r="AD3000" t="s">
        <v>57</v>
      </c>
      <c r="AE3000" t="s">
        <v>58</v>
      </c>
      <c r="AF3000" t="s">
        <v>94</v>
      </c>
      <c r="AG3000" t="s">
        <v>95</v>
      </c>
      <c r="AH3000">
        <v>22</v>
      </c>
      <c r="AI3000">
        <v>0</v>
      </c>
      <c r="AJ3000" t="s">
        <v>96</v>
      </c>
      <c r="AK3000" t="s">
        <v>56</v>
      </c>
      <c r="AL3000" t="s">
        <v>56</v>
      </c>
      <c r="AM3000">
        <v>3650190490</v>
      </c>
      <c r="AN3000" t="s">
        <v>74</v>
      </c>
      <c r="AO3000" s="1">
        <v>42640</v>
      </c>
      <c r="AP3000" t="s">
        <v>292</v>
      </c>
      <c r="AR3000" t="s">
        <v>56</v>
      </c>
    </row>
    <row r="3001" spans="1:44">
      <c r="A3001">
        <f>COUNTIF(F:F,F3001)</f>
        <v>189</v>
      </c>
      <c r="B3001">
        <v>25933</v>
      </c>
      <c r="C3001" t="s">
        <v>1643</v>
      </c>
      <c r="D3001" t="s">
        <v>44</v>
      </c>
      <c r="F3001" t="s">
        <v>288</v>
      </c>
      <c r="G3001" t="s">
        <v>2881</v>
      </c>
      <c r="H3001" t="s">
        <v>290</v>
      </c>
      <c r="I3001">
        <v>2016</v>
      </c>
      <c r="J3001" t="s">
        <v>986</v>
      </c>
      <c r="K3001" s="1">
        <v>42579</v>
      </c>
      <c r="L3001" s="2">
        <v>0.48958333333333331</v>
      </c>
      <c r="M3001" t="s">
        <v>1636</v>
      </c>
      <c r="N3001" t="s">
        <v>5593</v>
      </c>
      <c r="O3001" s="7" t="s">
        <v>9957</v>
      </c>
      <c r="P3001" t="s">
        <v>2282</v>
      </c>
      <c r="Q3001" t="s">
        <v>2282</v>
      </c>
      <c r="R3001" t="s">
        <v>52</v>
      </c>
      <c r="S3001" t="s">
        <v>68</v>
      </c>
      <c r="T3001" t="s">
        <v>54</v>
      </c>
      <c r="U3001" t="s">
        <v>9958</v>
      </c>
      <c r="V3001" s="3">
        <v>104.89583333333333</v>
      </c>
      <c r="W3001" t="s">
        <v>55</v>
      </c>
      <c r="Y3001" t="s">
        <v>56</v>
      </c>
      <c r="AB3001" t="s">
        <v>56</v>
      </c>
      <c r="AD3001" t="s">
        <v>57</v>
      </c>
      <c r="AE3001" t="s">
        <v>58</v>
      </c>
      <c r="AF3001" t="s">
        <v>94</v>
      </c>
      <c r="AG3001" t="s">
        <v>95</v>
      </c>
      <c r="AH3001">
        <v>45</v>
      </c>
      <c r="AI3001">
        <v>0</v>
      </c>
      <c r="AJ3001" t="s">
        <v>60</v>
      </c>
      <c r="AK3001" t="s">
        <v>137</v>
      </c>
      <c r="AL3001" t="s">
        <v>138</v>
      </c>
      <c r="AM3001">
        <v>1950009683</v>
      </c>
      <c r="AN3001" t="s">
        <v>61</v>
      </c>
      <c r="AO3001" s="1">
        <v>42597</v>
      </c>
      <c r="AP3001" t="s">
        <v>2282</v>
      </c>
      <c r="AQ3001" t="s">
        <v>8726</v>
      </c>
      <c r="AR3001" t="s">
        <v>9959</v>
      </c>
    </row>
    <row r="3002" spans="1:44">
      <c r="A3002">
        <f>COUNTIF(F:F,F3002)</f>
        <v>189</v>
      </c>
      <c r="B3002">
        <v>26129</v>
      </c>
      <c r="C3002" t="s">
        <v>1643</v>
      </c>
      <c r="D3002" t="s">
        <v>44</v>
      </c>
      <c r="F3002" t="s">
        <v>288</v>
      </c>
      <c r="G3002" t="s">
        <v>3834</v>
      </c>
      <c r="H3002" t="s">
        <v>290</v>
      </c>
      <c r="I3002">
        <v>2016</v>
      </c>
      <c r="J3002" t="s">
        <v>1296</v>
      </c>
      <c r="K3002" s="1">
        <v>42627</v>
      </c>
      <c r="L3002" s="2">
        <v>0.35138888888888892</v>
      </c>
      <c r="M3002" t="s">
        <v>122</v>
      </c>
      <c r="N3002" t="s">
        <v>1614</v>
      </c>
      <c r="O3002" s="7" t="s">
        <v>10116</v>
      </c>
      <c r="P3002" t="s">
        <v>292</v>
      </c>
      <c r="Q3002" t="s">
        <v>292</v>
      </c>
      <c r="R3002" t="s">
        <v>416</v>
      </c>
      <c r="S3002" t="s">
        <v>68</v>
      </c>
      <c r="T3002" t="s">
        <v>54</v>
      </c>
      <c r="U3002" t="s">
        <v>10117</v>
      </c>
      <c r="V3002" s="3">
        <v>77.850694444444443</v>
      </c>
      <c r="W3002" t="s">
        <v>55</v>
      </c>
      <c r="Y3002" t="s">
        <v>56</v>
      </c>
      <c r="AB3002" t="s">
        <v>56</v>
      </c>
      <c r="AD3002" t="s">
        <v>57</v>
      </c>
      <c r="AE3002" t="s">
        <v>58</v>
      </c>
      <c r="AF3002" t="s">
        <v>94</v>
      </c>
      <c r="AG3002" t="s">
        <v>95</v>
      </c>
      <c r="AH3002">
        <v>22</v>
      </c>
      <c r="AI3002">
        <v>0</v>
      </c>
      <c r="AJ3002" t="s">
        <v>96</v>
      </c>
      <c r="AK3002" t="s">
        <v>56</v>
      </c>
      <c r="AL3002" t="s">
        <v>56</v>
      </c>
      <c r="AM3002">
        <v>3650191853</v>
      </c>
      <c r="AN3002" t="s">
        <v>61</v>
      </c>
      <c r="AO3002" s="1">
        <v>42705</v>
      </c>
      <c r="AP3002" t="s">
        <v>292</v>
      </c>
      <c r="AQ3002" t="s">
        <v>293</v>
      </c>
      <c r="AR3002" t="s">
        <v>10118</v>
      </c>
    </row>
    <row r="3003" spans="1:44">
      <c r="A3003">
        <f>COUNTIF(F:F,F3003)</f>
        <v>189</v>
      </c>
      <c r="B3003">
        <v>26272</v>
      </c>
      <c r="C3003" t="s">
        <v>1643</v>
      </c>
      <c r="D3003" t="s">
        <v>44</v>
      </c>
      <c r="F3003" t="s">
        <v>288</v>
      </c>
      <c r="G3003" t="s">
        <v>2912</v>
      </c>
      <c r="H3003" t="s">
        <v>290</v>
      </c>
      <c r="I3003">
        <v>2016</v>
      </c>
      <c r="J3003" t="s">
        <v>1460</v>
      </c>
      <c r="K3003" s="1">
        <v>42661</v>
      </c>
      <c r="L3003" s="2">
        <v>0.42499999999999999</v>
      </c>
      <c r="M3003" t="s">
        <v>122</v>
      </c>
      <c r="N3003" t="s">
        <v>1611</v>
      </c>
      <c r="O3003" s="7" t="s">
        <v>3264</v>
      </c>
      <c r="P3003" t="s">
        <v>292</v>
      </c>
      <c r="Q3003" t="s">
        <v>292</v>
      </c>
      <c r="R3003" t="s">
        <v>52</v>
      </c>
      <c r="S3003" t="s">
        <v>68</v>
      </c>
      <c r="T3003" t="s">
        <v>54</v>
      </c>
      <c r="U3003" t="s">
        <v>10260</v>
      </c>
      <c r="V3003" s="3">
        <v>237.55208333333334</v>
      </c>
      <c r="W3003" t="s">
        <v>55</v>
      </c>
      <c r="Y3003" t="s">
        <v>56</v>
      </c>
      <c r="AB3003" t="s">
        <v>56</v>
      </c>
      <c r="AD3003" t="s">
        <v>57</v>
      </c>
      <c r="AE3003" t="s">
        <v>58</v>
      </c>
      <c r="AF3003" t="s">
        <v>94</v>
      </c>
      <c r="AG3003" t="s">
        <v>95</v>
      </c>
      <c r="AH3003">
        <v>22</v>
      </c>
      <c r="AI3003">
        <v>0</v>
      </c>
      <c r="AJ3003" t="s">
        <v>96</v>
      </c>
      <c r="AK3003" t="s">
        <v>56</v>
      </c>
      <c r="AL3003" t="s">
        <v>56</v>
      </c>
      <c r="AM3003" t="s">
        <v>56</v>
      </c>
      <c r="AP3003" t="s">
        <v>99</v>
      </c>
      <c r="AR3003" t="s">
        <v>56</v>
      </c>
    </row>
    <row r="3004" spans="1:44">
      <c r="A3004">
        <f>COUNTIF(F:F,F3004)</f>
        <v>189</v>
      </c>
      <c r="B3004">
        <v>26273</v>
      </c>
      <c r="C3004" t="s">
        <v>1643</v>
      </c>
      <c r="D3004" t="s">
        <v>44</v>
      </c>
      <c r="F3004" t="s">
        <v>288</v>
      </c>
      <c r="G3004" t="s">
        <v>2883</v>
      </c>
      <c r="H3004" t="s">
        <v>290</v>
      </c>
      <c r="I3004">
        <v>2016</v>
      </c>
      <c r="J3004" t="s">
        <v>1460</v>
      </c>
      <c r="K3004" s="1">
        <v>42661</v>
      </c>
      <c r="L3004" s="2">
        <v>0.44375000000000003</v>
      </c>
      <c r="M3004" t="s">
        <v>122</v>
      </c>
      <c r="N3004" t="s">
        <v>1611</v>
      </c>
      <c r="O3004" s="7" t="s">
        <v>10261</v>
      </c>
      <c r="P3004" t="s">
        <v>56</v>
      </c>
      <c r="R3004" t="s">
        <v>52</v>
      </c>
      <c r="S3004" t="s">
        <v>68</v>
      </c>
      <c r="T3004" t="s">
        <v>54</v>
      </c>
      <c r="U3004" t="s">
        <v>10262</v>
      </c>
      <c r="V3004" s="3">
        <v>103.25694444444444</v>
      </c>
      <c r="W3004" t="s">
        <v>55</v>
      </c>
      <c r="Y3004" t="s">
        <v>56</v>
      </c>
      <c r="AB3004" t="s">
        <v>56</v>
      </c>
      <c r="AD3004" t="s">
        <v>57</v>
      </c>
      <c r="AE3004" t="s">
        <v>58</v>
      </c>
      <c r="AF3004" t="s">
        <v>165</v>
      </c>
      <c r="AG3004" t="s">
        <v>253</v>
      </c>
      <c r="AH3004">
        <v>22</v>
      </c>
      <c r="AI3004">
        <v>0</v>
      </c>
      <c r="AJ3004" t="s">
        <v>96</v>
      </c>
      <c r="AK3004" t="s">
        <v>56</v>
      </c>
      <c r="AL3004" t="s">
        <v>56</v>
      </c>
      <c r="AM3004" t="s">
        <v>56</v>
      </c>
      <c r="AP3004" t="s">
        <v>99</v>
      </c>
      <c r="AR3004" t="s">
        <v>56</v>
      </c>
    </row>
    <row r="3005" spans="1:44">
      <c r="A3005">
        <f>COUNTIF(F:F,F3005)</f>
        <v>189</v>
      </c>
      <c r="B3005">
        <v>26283</v>
      </c>
      <c r="C3005" t="s">
        <v>1643</v>
      </c>
      <c r="D3005" t="s">
        <v>44</v>
      </c>
      <c r="F3005" t="s">
        <v>288</v>
      </c>
      <c r="G3005" t="s">
        <v>2666</v>
      </c>
      <c r="H3005" t="s">
        <v>290</v>
      </c>
      <c r="I3005">
        <v>2016</v>
      </c>
      <c r="J3005" t="s">
        <v>1460</v>
      </c>
      <c r="K3005" s="1">
        <v>42661</v>
      </c>
      <c r="L3005" s="2">
        <v>0.6118055555555556</v>
      </c>
      <c r="M3005" t="s">
        <v>122</v>
      </c>
      <c r="N3005" t="s">
        <v>1611</v>
      </c>
      <c r="O3005" s="7" t="s">
        <v>10265</v>
      </c>
      <c r="P3005" t="s">
        <v>56</v>
      </c>
      <c r="R3005" t="s">
        <v>52</v>
      </c>
      <c r="S3005" t="s">
        <v>68</v>
      </c>
      <c r="T3005" t="s">
        <v>54</v>
      </c>
      <c r="U3005" t="s">
        <v>10266</v>
      </c>
      <c r="V3005" s="3">
        <v>178.77083333333334</v>
      </c>
      <c r="W3005" t="s">
        <v>55</v>
      </c>
      <c r="Y3005" t="s">
        <v>56</v>
      </c>
      <c r="AB3005" t="s">
        <v>56</v>
      </c>
      <c r="AD3005" t="s">
        <v>57</v>
      </c>
      <c r="AE3005" t="s">
        <v>58</v>
      </c>
      <c r="AF3005" t="s">
        <v>165</v>
      </c>
      <c r="AG3005" t="s">
        <v>253</v>
      </c>
      <c r="AH3005">
        <v>22</v>
      </c>
      <c r="AI3005">
        <v>0</v>
      </c>
      <c r="AJ3005" t="s">
        <v>96</v>
      </c>
      <c r="AK3005" t="s">
        <v>56</v>
      </c>
      <c r="AL3005" t="s">
        <v>56</v>
      </c>
      <c r="AM3005" t="s">
        <v>56</v>
      </c>
      <c r="AP3005" t="s">
        <v>99</v>
      </c>
      <c r="AR3005" t="s">
        <v>56</v>
      </c>
    </row>
    <row r="3006" spans="1:44">
      <c r="A3006">
        <f>COUNTIF(F:F,F3006)</f>
        <v>189</v>
      </c>
      <c r="B3006">
        <v>26284</v>
      </c>
      <c r="C3006" t="s">
        <v>1643</v>
      </c>
      <c r="D3006" t="s">
        <v>44</v>
      </c>
      <c r="F3006" t="s">
        <v>288</v>
      </c>
      <c r="G3006" t="s">
        <v>4615</v>
      </c>
      <c r="H3006" t="s">
        <v>290</v>
      </c>
      <c r="I3006">
        <v>2016</v>
      </c>
      <c r="J3006" t="s">
        <v>1460</v>
      </c>
      <c r="K3006" s="1">
        <v>42661</v>
      </c>
      <c r="L3006" s="2">
        <v>0.61319444444444449</v>
      </c>
      <c r="M3006" t="s">
        <v>122</v>
      </c>
      <c r="N3006" t="s">
        <v>1611</v>
      </c>
      <c r="O3006" s="7" t="s">
        <v>10265</v>
      </c>
      <c r="P3006" t="s">
        <v>56</v>
      </c>
      <c r="R3006" t="s">
        <v>52</v>
      </c>
      <c r="S3006" t="s">
        <v>68</v>
      </c>
      <c r="T3006" t="s">
        <v>54</v>
      </c>
      <c r="U3006" t="s">
        <v>10267</v>
      </c>
      <c r="V3006" s="3">
        <v>158.09027777777777</v>
      </c>
      <c r="W3006" t="s">
        <v>55</v>
      </c>
      <c r="Y3006" t="s">
        <v>56</v>
      </c>
      <c r="AB3006" t="s">
        <v>56</v>
      </c>
      <c r="AD3006" t="s">
        <v>57</v>
      </c>
      <c r="AE3006" t="s">
        <v>58</v>
      </c>
      <c r="AF3006" t="s">
        <v>165</v>
      </c>
      <c r="AG3006" t="s">
        <v>253</v>
      </c>
      <c r="AH3006">
        <v>22</v>
      </c>
      <c r="AI3006">
        <v>0</v>
      </c>
      <c r="AJ3006" t="s">
        <v>96</v>
      </c>
      <c r="AK3006" t="s">
        <v>56</v>
      </c>
      <c r="AL3006" t="s">
        <v>56</v>
      </c>
      <c r="AM3006" t="s">
        <v>56</v>
      </c>
      <c r="AP3006" t="s">
        <v>99</v>
      </c>
      <c r="AR3006" t="s">
        <v>56</v>
      </c>
    </row>
    <row r="3007" spans="1:44">
      <c r="A3007">
        <f>COUNTIF(F:F,F3007)</f>
        <v>189</v>
      </c>
      <c r="B3007">
        <v>26285</v>
      </c>
      <c r="C3007" t="s">
        <v>1643</v>
      </c>
      <c r="D3007" t="s">
        <v>44</v>
      </c>
      <c r="F3007" t="s">
        <v>288</v>
      </c>
      <c r="G3007" t="s">
        <v>2398</v>
      </c>
      <c r="H3007" t="s">
        <v>290</v>
      </c>
      <c r="I3007">
        <v>2016</v>
      </c>
      <c r="J3007" t="s">
        <v>1460</v>
      </c>
      <c r="K3007" s="1">
        <v>42661</v>
      </c>
      <c r="L3007" s="2">
        <v>0.61388888888888882</v>
      </c>
      <c r="M3007" t="s">
        <v>122</v>
      </c>
      <c r="N3007" t="s">
        <v>1611</v>
      </c>
      <c r="O3007" s="7" t="s">
        <v>10261</v>
      </c>
      <c r="P3007" t="s">
        <v>56</v>
      </c>
      <c r="R3007" t="s">
        <v>52</v>
      </c>
      <c r="S3007" t="s">
        <v>68</v>
      </c>
      <c r="T3007" t="s">
        <v>54</v>
      </c>
      <c r="U3007" t="s">
        <v>10268</v>
      </c>
      <c r="V3007" s="3">
        <v>156.70833333333334</v>
      </c>
      <c r="W3007" t="s">
        <v>55</v>
      </c>
      <c r="Y3007" t="s">
        <v>56</v>
      </c>
      <c r="AB3007" t="s">
        <v>56</v>
      </c>
      <c r="AD3007" t="s">
        <v>57</v>
      </c>
      <c r="AE3007" t="s">
        <v>58</v>
      </c>
      <c r="AF3007" t="s">
        <v>165</v>
      </c>
      <c r="AG3007" t="s">
        <v>253</v>
      </c>
      <c r="AH3007">
        <v>22</v>
      </c>
      <c r="AI3007">
        <v>0</v>
      </c>
      <c r="AJ3007" t="s">
        <v>96</v>
      </c>
      <c r="AK3007" t="s">
        <v>56</v>
      </c>
      <c r="AL3007" t="s">
        <v>56</v>
      </c>
      <c r="AM3007" t="s">
        <v>56</v>
      </c>
      <c r="AP3007" t="s">
        <v>99</v>
      </c>
      <c r="AR3007" t="s">
        <v>56</v>
      </c>
    </row>
    <row r="3008" spans="1:44">
      <c r="A3008">
        <f>COUNTIF(F:F,F3008)</f>
        <v>189</v>
      </c>
      <c r="B3008">
        <v>26609</v>
      </c>
      <c r="C3008" t="s">
        <v>1643</v>
      </c>
      <c r="D3008" t="s">
        <v>44</v>
      </c>
      <c r="F3008" t="s">
        <v>288</v>
      </c>
      <c r="G3008" t="s">
        <v>4008</v>
      </c>
      <c r="H3008" t="s">
        <v>290</v>
      </c>
      <c r="I3008">
        <v>2017</v>
      </c>
      <c r="J3008" t="s">
        <v>47</v>
      </c>
      <c r="K3008" s="1">
        <v>42754</v>
      </c>
      <c r="L3008" s="2">
        <v>0.47222222222222227</v>
      </c>
      <c r="M3008" t="s">
        <v>122</v>
      </c>
      <c r="N3008" t="s">
        <v>3516</v>
      </c>
      <c r="O3008" s="7" t="s">
        <v>10512</v>
      </c>
      <c r="P3008" t="s">
        <v>292</v>
      </c>
      <c r="Q3008" t="s">
        <v>292</v>
      </c>
      <c r="R3008" t="s">
        <v>416</v>
      </c>
      <c r="S3008" t="s">
        <v>68</v>
      </c>
      <c r="T3008" t="s">
        <v>54</v>
      </c>
      <c r="U3008" t="s">
        <v>10505</v>
      </c>
      <c r="V3008" s="3">
        <v>157.09027777777777</v>
      </c>
      <c r="W3008" t="s">
        <v>55</v>
      </c>
      <c r="Y3008" t="s">
        <v>56</v>
      </c>
      <c r="AB3008" t="s">
        <v>56</v>
      </c>
      <c r="AD3008" t="s">
        <v>57</v>
      </c>
      <c r="AE3008" t="s">
        <v>58</v>
      </c>
      <c r="AF3008">
        <v>24</v>
      </c>
      <c r="AG3008" t="s">
        <v>222</v>
      </c>
      <c r="AH3008">
        <v>22</v>
      </c>
      <c r="AI3008">
        <v>0</v>
      </c>
      <c r="AJ3008" t="s">
        <v>96</v>
      </c>
      <c r="AK3008" t="s">
        <v>56</v>
      </c>
      <c r="AL3008" t="s">
        <v>56</v>
      </c>
      <c r="AM3008">
        <v>3650193377</v>
      </c>
      <c r="AN3008" t="s">
        <v>74</v>
      </c>
      <c r="AO3008" s="1">
        <v>42768</v>
      </c>
      <c r="AP3008" t="s">
        <v>292</v>
      </c>
      <c r="AR3008" t="s">
        <v>56</v>
      </c>
    </row>
    <row r="3009" spans="1:44">
      <c r="A3009">
        <f>COUNTIF(F:F,F3009)</f>
        <v>189</v>
      </c>
      <c r="B3009">
        <v>26610</v>
      </c>
      <c r="C3009" t="s">
        <v>1643</v>
      </c>
      <c r="D3009" t="s">
        <v>44</v>
      </c>
      <c r="F3009" t="s">
        <v>288</v>
      </c>
      <c r="G3009" t="s">
        <v>3834</v>
      </c>
      <c r="H3009" t="s">
        <v>290</v>
      </c>
      <c r="I3009">
        <v>2017</v>
      </c>
      <c r="J3009" t="s">
        <v>47</v>
      </c>
      <c r="K3009" s="1">
        <v>42754</v>
      </c>
      <c r="L3009" s="2">
        <v>0.47083333333333338</v>
      </c>
      <c r="M3009" t="s">
        <v>122</v>
      </c>
      <c r="N3009" t="s">
        <v>10127</v>
      </c>
      <c r="O3009" s="7" t="s">
        <v>10513</v>
      </c>
      <c r="P3009" t="s">
        <v>292</v>
      </c>
      <c r="Q3009" t="s">
        <v>292</v>
      </c>
      <c r="R3009" t="s">
        <v>52</v>
      </c>
      <c r="S3009" t="s">
        <v>68</v>
      </c>
      <c r="T3009" t="s">
        <v>54</v>
      </c>
      <c r="U3009" t="s">
        <v>10514</v>
      </c>
      <c r="V3009" s="3">
        <v>79.083333333333329</v>
      </c>
      <c r="W3009" t="s">
        <v>55</v>
      </c>
      <c r="Y3009" t="s">
        <v>56</v>
      </c>
      <c r="AB3009" t="s">
        <v>56</v>
      </c>
      <c r="AD3009" t="s">
        <v>57</v>
      </c>
      <c r="AE3009" t="s">
        <v>58</v>
      </c>
      <c r="AF3009" t="s">
        <v>94</v>
      </c>
      <c r="AG3009" t="s">
        <v>95</v>
      </c>
      <c r="AH3009">
        <v>22</v>
      </c>
      <c r="AI3009">
        <v>0</v>
      </c>
      <c r="AJ3009" t="s">
        <v>96</v>
      </c>
      <c r="AK3009" t="s">
        <v>56</v>
      </c>
      <c r="AL3009" t="s">
        <v>56</v>
      </c>
      <c r="AM3009">
        <v>3650193398</v>
      </c>
      <c r="AN3009" t="s">
        <v>74</v>
      </c>
      <c r="AO3009" s="1">
        <v>42796</v>
      </c>
      <c r="AP3009" t="s">
        <v>292</v>
      </c>
      <c r="AR3009" t="s">
        <v>56</v>
      </c>
    </row>
    <row r="3010" spans="1:44">
      <c r="A3010">
        <f>COUNTIF(F:F,F3010)</f>
        <v>189</v>
      </c>
      <c r="B3010">
        <v>27110</v>
      </c>
      <c r="C3010" t="s">
        <v>1643</v>
      </c>
      <c r="D3010" t="s">
        <v>44</v>
      </c>
      <c r="F3010" t="s">
        <v>288</v>
      </c>
      <c r="G3010" t="s">
        <v>2960</v>
      </c>
      <c r="H3010" t="s">
        <v>290</v>
      </c>
      <c r="I3010">
        <v>2017</v>
      </c>
      <c r="J3010" t="s">
        <v>543</v>
      </c>
      <c r="K3010" s="1">
        <v>42845</v>
      </c>
      <c r="L3010" s="2">
        <v>0.46875</v>
      </c>
      <c r="M3010" t="s">
        <v>122</v>
      </c>
      <c r="N3010" t="s">
        <v>3516</v>
      </c>
      <c r="O3010" s="7" t="s">
        <v>10948</v>
      </c>
      <c r="P3010" t="s">
        <v>292</v>
      </c>
      <c r="Q3010" t="s">
        <v>292</v>
      </c>
      <c r="R3010" t="s">
        <v>416</v>
      </c>
      <c r="S3010" t="s">
        <v>68</v>
      </c>
      <c r="T3010" t="s">
        <v>54</v>
      </c>
      <c r="U3010" t="s">
        <v>12164</v>
      </c>
      <c r="V3010" s="3">
        <v>158.47569444444443</v>
      </c>
      <c r="W3010" t="s">
        <v>55</v>
      </c>
      <c r="Y3010" t="s">
        <v>56</v>
      </c>
      <c r="AB3010" t="s">
        <v>56</v>
      </c>
      <c r="AD3010" t="s">
        <v>57</v>
      </c>
      <c r="AE3010" t="s">
        <v>58</v>
      </c>
      <c r="AF3010">
        <v>24</v>
      </c>
      <c r="AG3010" t="s">
        <v>222</v>
      </c>
      <c r="AH3010">
        <v>24</v>
      </c>
      <c r="AI3010">
        <v>0</v>
      </c>
      <c r="AJ3010" t="s">
        <v>162</v>
      </c>
      <c r="AK3010" t="s">
        <v>56</v>
      </c>
      <c r="AL3010" t="s">
        <v>56</v>
      </c>
      <c r="AM3010">
        <v>3650194539</v>
      </c>
      <c r="AN3010" t="s">
        <v>61</v>
      </c>
      <c r="AO3010" s="1">
        <v>42857</v>
      </c>
      <c r="AP3010" t="s">
        <v>292</v>
      </c>
      <c r="AQ3010" t="s">
        <v>293</v>
      </c>
      <c r="AR3010" t="s">
        <v>10949</v>
      </c>
    </row>
    <row r="3011" spans="1:44">
      <c r="A3011">
        <f>COUNTIF(F:F,F3011)</f>
        <v>189</v>
      </c>
      <c r="B3011">
        <v>27257</v>
      </c>
      <c r="C3011" t="s">
        <v>1643</v>
      </c>
      <c r="D3011" t="s">
        <v>44</v>
      </c>
      <c r="F3011" t="s">
        <v>288</v>
      </c>
      <c r="G3011" t="s">
        <v>4574</v>
      </c>
      <c r="H3011" t="s">
        <v>290</v>
      </c>
      <c r="I3011">
        <v>2017</v>
      </c>
      <c r="J3011" t="s">
        <v>543</v>
      </c>
      <c r="K3011" s="1">
        <v>42852</v>
      </c>
      <c r="L3011" s="2">
        <v>0.34027777777777773</v>
      </c>
      <c r="M3011" t="s">
        <v>122</v>
      </c>
      <c r="N3011" t="s">
        <v>10127</v>
      </c>
      <c r="O3011" s="7" t="s">
        <v>11068</v>
      </c>
      <c r="P3011" t="s">
        <v>292</v>
      </c>
      <c r="Q3011" t="s">
        <v>292</v>
      </c>
      <c r="R3011" t="s">
        <v>52</v>
      </c>
      <c r="S3011" t="s">
        <v>68</v>
      </c>
      <c r="T3011" t="s">
        <v>54</v>
      </c>
      <c r="U3011" t="s">
        <v>11069</v>
      </c>
      <c r="V3011" s="3">
        <v>109.27083333333333</v>
      </c>
      <c r="W3011" t="s">
        <v>55</v>
      </c>
      <c r="Y3011" t="s">
        <v>56</v>
      </c>
      <c r="AB3011" t="s">
        <v>56</v>
      </c>
      <c r="AD3011" t="s">
        <v>57</v>
      </c>
      <c r="AE3011" t="s">
        <v>58</v>
      </c>
      <c r="AF3011" t="s">
        <v>94</v>
      </c>
      <c r="AG3011" t="s">
        <v>95</v>
      </c>
      <c r="AH3011">
        <v>22</v>
      </c>
      <c r="AI3011">
        <v>0</v>
      </c>
      <c r="AJ3011" t="s">
        <v>96</v>
      </c>
      <c r="AK3011" t="s">
        <v>56</v>
      </c>
      <c r="AL3011" t="s">
        <v>56</v>
      </c>
      <c r="AM3011">
        <v>3650194817</v>
      </c>
      <c r="AN3011" t="s">
        <v>659</v>
      </c>
      <c r="AO3011" s="1">
        <v>42874</v>
      </c>
      <c r="AP3011" t="s">
        <v>292</v>
      </c>
      <c r="AR3011" t="s">
        <v>56</v>
      </c>
    </row>
    <row r="3012" spans="1:44">
      <c r="A3012">
        <f>COUNTIF(F:F,F3012)</f>
        <v>189</v>
      </c>
      <c r="B3012">
        <v>27258</v>
      </c>
      <c r="C3012" t="s">
        <v>1643</v>
      </c>
      <c r="D3012" t="s">
        <v>44</v>
      </c>
      <c r="F3012" t="s">
        <v>288</v>
      </c>
      <c r="G3012" t="s">
        <v>3850</v>
      </c>
      <c r="H3012" t="s">
        <v>290</v>
      </c>
      <c r="I3012">
        <v>2017</v>
      </c>
      <c r="J3012" t="s">
        <v>543</v>
      </c>
      <c r="K3012" s="1">
        <v>42852</v>
      </c>
      <c r="L3012" s="2">
        <v>0.35069444444444442</v>
      </c>
      <c r="M3012" t="s">
        <v>122</v>
      </c>
      <c r="N3012" t="s">
        <v>10127</v>
      </c>
      <c r="O3012" s="7" t="s">
        <v>11068</v>
      </c>
      <c r="P3012" t="s">
        <v>292</v>
      </c>
      <c r="Q3012" t="s">
        <v>292</v>
      </c>
      <c r="R3012" t="s">
        <v>52</v>
      </c>
      <c r="S3012" t="s">
        <v>68</v>
      </c>
      <c r="T3012" t="s">
        <v>54</v>
      </c>
      <c r="U3012" t="s">
        <v>11070</v>
      </c>
      <c r="V3012" s="3">
        <v>132.14930555555557</v>
      </c>
      <c r="W3012" t="s">
        <v>55</v>
      </c>
      <c r="Y3012" t="s">
        <v>56</v>
      </c>
      <c r="AB3012" t="s">
        <v>56</v>
      </c>
      <c r="AD3012" t="s">
        <v>57</v>
      </c>
      <c r="AE3012" t="s">
        <v>58</v>
      </c>
      <c r="AF3012" t="s">
        <v>94</v>
      </c>
      <c r="AG3012" t="s">
        <v>95</v>
      </c>
      <c r="AH3012">
        <v>22</v>
      </c>
      <c r="AI3012">
        <v>0</v>
      </c>
      <c r="AJ3012" t="s">
        <v>96</v>
      </c>
      <c r="AK3012" t="s">
        <v>56</v>
      </c>
      <c r="AL3012" t="s">
        <v>56</v>
      </c>
      <c r="AM3012">
        <v>3650194816</v>
      </c>
      <c r="AN3012" t="s">
        <v>659</v>
      </c>
      <c r="AO3012" s="1">
        <v>42874</v>
      </c>
      <c r="AP3012" t="s">
        <v>292</v>
      </c>
      <c r="AR3012" t="s">
        <v>56</v>
      </c>
    </row>
    <row r="3013" spans="1:44">
      <c r="A3013">
        <f>COUNTIF(F:F,F3013)</f>
        <v>189</v>
      </c>
      <c r="B3013">
        <v>27274</v>
      </c>
      <c r="C3013" t="s">
        <v>1643</v>
      </c>
      <c r="D3013" t="s">
        <v>44</v>
      </c>
      <c r="F3013" t="s">
        <v>288</v>
      </c>
      <c r="G3013" t="s">
        <v>3838</v>
      </c>
      <c r="H3013" t="s">
        <v>290</v>
      </c>
      <c r="I3013">
        <v>2017</v>
      </c>
      <c r="J3013" t="s">
        <v>543</v>
      </c>
      <c r="K3013" s="1">
        <v>42852</v>
      </c>
      <c r="L3013" s="2">
        <v>0.37638888888888888</v>
      </c>
      <c r="M3013" t="s">
        <v>122</v>
      </c>
      <c r="N3013" t="s">
        <v>1614</v>
      </c>
      <c r="O3013" s="7" t="s">
        <v>3835</v>
      </c>
      <c r="P3013" t="s">
        <v>292</v>
      </c>
      <c r="Q3013" t="s">
        <v>292</v>
      </c>
      <c r="R3013" t="s">
        <v>416</v>
      </c>
      <c r="S3013" t="s">
        <v>68</v>
      </c>
      <c r="T3013" t="s">
        <v>54</v>
      </c>
      <c r="U3013" t="s">
        <v>12165</v>
      </c>
      <c r="V3013" s="3">
        <v>131.96875</v>
      </c>
      <c r="W3013" t="s">
        <v>55</v>
      </c>
      <c r="Y3013" t="s">
        <v>56</v>
      </c>
      <c r="AB3013" t="s">
        <v>56</v>
      </c>
      <c r="AD3013" t="s">
        <v>57</v>
      </c>
      <c r="AE3013" t="s">
        <v>58</v>
      </c>
      <c r="AF3013" t="s">
        <v>94</v>
      </c>
      <c r="AG3013" t="s">
        <v>95</v>
      </c>
      <c r="AH3013">
        <v>22</v>
      </c>
      <c r="AI3013">
        <v>0</v>
      </c>
      <c r="AJ3013" t="s">
        <v>96</v>
      </c>
      <c r="AK3013" t="s">
        <v>56</v>
      </c>
      <c r="AL3013" t="s">
        <v>56</v>
      </c>
      <c r="AM3013">
        <v>3650195004</v>
      </c>
      <c r="AN3013" t="s">
        <v>659</v>
      </c>
      <c r="AO3013" s="1">
        <v>42880</v>
      </c>
      <c r="AP3013" t="s">
        <v>292</v>
      </c>
      <c r="AR3013" t="s">
        <v>56</v>
      </c>
    </row>
    <row r="3014" spans="1:44">
      <c r="A3014">
        <f>COUNTIF(F:F,F3014)</f>
        <v>189</v>
      </c>
      <c r="B3014">
        <v>27393</v>
      </c>
      <c r="C3014" t="s">
        <v>1643</v>
      </c>
      <c r="D3014" t="s">
        <v>44</v>
      </c>
      <c r="F3014" t="s">
        <v>288</v>
      </c>
      <c r="G3014" t="s">
        <v>3875</v>
      </c>
      <c r="H3014" t="s">
        <v>290</v>
      </c>
      <c r="I3014">
        <v>2017</v>
      </c>
      <c r="J3014" t="s">
        <v>751</v>
      </c>
      <c r="K3014" s="1">
        <v>42863</v>
      </c>
      <c r="L3014" s="2">
        <v>0.65486111111111112</v>
      </c>
      <c r="M3014" t="s">
        <v>122</v>
      </c>
      <c r="N3014" t="s">
        <v>3516</v>
      </c>
      <c r="O3014" s="7" t="s">
        <v>11188</v>
      </c>
      <c r="P3014" t="s">
        <v>292</v>
      </c>
      <c r="Q3014" t="s">
        <v>292</v>
      </c>
      <c r="R3014" t="s">
        <v>416</v>
      </c>
      <c r="S3014" t="s">
        <v>68</v>
      </c>
      <c r="T3014" t="s">
        <v>54</v>
      </c>
      <c r="U3014" t="s">
        <v>12166</v>
      </c>
      <c r="V3014" s="3">
        <v>72.78125</v>
      </c>
      <c r="W3014" t="s">
        <v>55</v>
      </c>
      <c r="Y3014" t="s">
        <v>56</v>
      </c>
      <c r="AB3014" t="s">
        <v>56</v>
      </c>
      <c r="AD3014" t="s">
        <v>57</v>
      </c>
      <c r="AE3014" t="s">
        <v>58</v>
      </c>
      <c r="AF3014">
        <v>24</v>
      </c>
      <c r="AG3014" t="s">
        <v>222</v>
      </c>
      <c r="AH3014">
        <v>22</v>
      </c>
      <c r="AI3014">
        <v>0</v>
      </c>
      <c r="AJ3014" t="s">
        <v>96</v>
      </c>
      <c r="AK3014" t="s">
        <v>56</v>
      </c>
      <c r="AL3014" t="s">
        <v>56</v>
      </c>
      <c r="AM3014">
        <v>3650195005</v>
      </c>
      <c r="AN3014" t="s">
        <v>659</v>
      </c>
      <c r="AO3014" s="1">
        <v>42880</v>
      </c>
      <c r="AP3014" t="s">
        <v>292</v>
      </c>
      <c r="AR3014" t="s">
        <v>56</v>
      </c>
    </row>
    <row r="3015" spans="1:44">
      <c r="A3015">
        <f>COUNTIF(F:F,F3015)</f>
        <v>189</v>
      </c>
      <c r="B3015">
        <v>27430</v>
      </c>
      <c r="C3015" t="s">
        <v>1643</v>
      </c>
      <c r="D3015" t="s">
        <v>44</v>
      </c>
      <c r="F3015" t="s">
        <v>288</v>
      </c>
      <c r="G3015" t="s">
        <v>2854</v>
      </c>
      <c r="H3015" t="s">
        <v>290</v>
      </c>
      <c r="I3015">
        <v>2017</v>
      </c>
      <c r="J3015" t="s">
        <v>751</v>
      </c>
      <c r="K3015" s="1">
        <v>42865</v>
      </c>
      <c r="L3015" s="2">
        <v>0.58124999999999993</v>
      </c>
      <c r="M3015" t="s">
        <v>122</v>
      </c>
      <c r="N3015" t="s">
        <v>3516</v>
      </c>
      <c r="O3015" s="8" t="s">
        <v>11227</v>
      </c>
      <c r="P3015" t="s">
        <v>292</v>
      </c>
      <c r="Q3015" t="s">
        <v>292</v>
      </c>
      <c r="R3015" t="s">
        <v>52</v>
      </c>
      <c r="S3015" t="s">
        <v>68</v>
      </c>
      <c r="T3015" t="s">
        <v>54</v>
      </c>
      <c r="U3015" t="s">
        <v>12168</v>
      </c>
      <c r="V3015" s="3">
        <v>112.0451388888889</v>
      </c>
      <c r="W3015" t="s">
        <v>55</v>
      </c>
      <c r="Y3015" t="s">
        <v>56</v>
      </c>
      <c r="AA3015" t="s">
        <v>120</v>
      </c>
      <c r="AB3015">
        <v>4494</v>
      </c>
      <c r="AC3015" t="s">
        <v>121</v>
      </c>
      <c r="AD3015" t="s">
        <v>57</v>
      </c>
      <c r="AE3015" t="s">
        <v>58</v>
      </c>
      <c r="AF3015" t="s">
        <v>870</v>
      </c>
      <c r="AG3015" t="s">
        <v>871</v>
      </c>
      <c r="AH3015">
        <v>22</v>
      </c>
      <c r="AI3015">
        <v>200</v>
      </c>
      <c r="AJ3015" t="s">
        <v>2128</v>
      </c>
      <c r="AK3015" t="s">
        <v>56</v>
      </c>
      <c r="AL3015" t="s">
        <v>56</v>
      </c>
      <c r="AM3015">
        <v>3650195165</v>
      </c>
      <c r="AN3015" t="s">
        <v>261</v>
      </c>
      <c r="AO3015" s="1">
        <v>42885</v>
      </c>
      <c r="AP3015" t="s">
        <v>292</v>
      </c>
      <c r="AR3015" t="s">
        <v>56</v>
      </c>
    </row>
    <row r="3016" spans="1:44">
      <c r="A3016">
        <f>COUNTIF(F:F,F3016)</f>
        <v>189</v>
      </c>
      <c r="B3016">
        <v>27521</v>
      </c>
      <c r="C3016" t="s">
        <v>1643</v>
      </c>
      <c r="D3016" t="s">
        <v>44</v>
      </c>
      <c r="F3016" t="s">
        <v>288</v>
      </c>
      <c r="G3016" t="s">
        <v>4040</v>
      </c>
      <c r="H3016" t="s">
        <v>290</v>
      </c>
      <c r="I3016">
        <v>2017</v>
      </c>
      <c r="J3016" t="s">
        <v>751</v>
      </c>
      <c r="K3016" s="1">
        <v>42878</v>
      </c>
      <c r="L3016" s="2">
        <v>0.51527777777777783</v>
      </c>
      <c r="M3016" t="s">
        <v>122</v>
      </c>
      <c r="N3016" t="s">
        <v>3516</v>
      </c>
      <c r="O3016" s="7" t="s">
        <v>11305</v>
      </c>
      <c r="P3016" t="s">
        <v>292</v>
      </c>
      <c r="Q3016" t="s">
        <v>292</v>
      </c>
      <c r="R3016" t="s">
        <v>416</v>
      </c>
      <c r="S3016" t="s">
        <v>68</v>
      </c>
      <c r="T3016" t="s">
        <v>54</v>
      </c>
      <c r="U3016" t="s">
        <v>7939</v>
      </c>
      <c r="V3016" s="3">
        <v>107.41319444444444</v>
      </c>
      <c r="W3016" t="s">
        <v>55</v>
      </c>
      <c r="Y3016" t="s">
        <v>56</v>
      </c>
      <c r="AB3016" t="s">
        <v>56</v>
      </c>
      <c r="AD3016" t="s">
        <v>57</v>
      </c>
      <c r="AE3016" t="s">
        <v>58</v>
      </c>
      <c r="AF3016">
        <v>24</v>
      </c>
      <c r="AG3016" t="s">
        <v>222</v>
      </c>
      <c r="AH3016">
        <v>22</v>
      </c>
      <c r="AI3016">
        <v>0</v>
      </c>
      <c r="AJ3016" t="s">
        <v>96</v>
      </c>
      <c r="AK3016" t="s">
        <v>56</v>
      </c>
      <c r="AL3016" t="s">
        <v>56</v>
      </c>
      <c r="AM3016">
        <v>3650195045</v>
      </c>
      <c r="AN3016" t="s">
        <v>659</v>
      </c>
      <c r="AO3016" s="1">
        <v>42885</v>
      </c>
      <c r="AP3016" t="s">
        <v>292</v>
      </c>
      <c r="AR3016" t="s">
        <v>56</v>
      </c>
    </row>
    <row r="3017" spans="1:44">
      <c r="A3017">
        <f>COUNTIF(F:F,F3017)</f>
        <v>189</v>
      </c>
      <c r="B3017">
        <v>27838</v>
      </c>
      <c r="C3017" t="s">
        <v>1643</v>
      </c>
      <c r="D3017" t="s">
        <v>44</v>
      </c>
      <c r="F3017" t="s">
        <v>288</v>
      </c>
      <c r="G3017" t="s">
        <v>6055</v>
      </c>
      <c r="H3017" t="s">
        <v>290</v>
      </c>
      <c r="I3017">
        <v>2017</v>
      </c>
      <c r="J3017" t="s">
        <v>1184</v>
      </c>
      <c r="K3017" s="1">
        <v>42955</v>
      </c>
      <c r="L3017" s="2">
        <v>0.62152777777777779</v>
      </c>
      <c r="M3017" t="s">
        <v>122</v>
      </c>
      <c r="N3017" t="s">
        <v>1614</v>
      </c>
      <c r="O3017" s="7" t="s">
        <v>11698</v>
      </c>
      <c r="P3017" t="s">
        <v>292</v>
      </c>
      <c r="Q3017" t="s">
        <v>292</v>
      </c>
      <c r="R3017" t="s">
        <v>416</v>
      </c>
      <c r="S3017" t="s">
        <v>68</v>
      </c>
      <c r="T3017" t="s">
        <v>54</v>
      </c>
      <c r="U3017" t="s">
        <v>12175</v>
      </c>
      <c r="V3017" s="3">
        <v>154.61111111111111</v>
      </c>
      <c r="W3017" t="s">
        <v>55</v>
      </c>
      <c r="Y3017" t="s">
        <v>56</v>
      </c>
      <c r="AB3017" t="s">
        <v>56</v>
      </c>
      <c r="AD3017" t="s">
        <v>57</v>
      </c>
      <c r="AE3017" t="s">
        <v>58</v>
      </c>
      <c r="AF3017" t="s">
        <v>94</v>
      </c>
      <c r="AG3017" t="s">
        <v>95</v>
      </c>
      <c r="AH3017">
        <v>22</v>
      </c>
      <c r="AI3017">
        <v>0</v>
      </c>
      <c r="AJ3017" t="s">
        <v>96</v>
      </c>
      <c r="AK3017" t="s">
        <v>56</v>
      </c>
      <c r="AL3017" t="s">
        <v>56</v>
      </c>
      <c r="AM3017">
        <v>3650197027</v>
      </c>
      <c r="AN3017" t="s">
        <v>61</v>
      </c>
      <c r="AO3017" s="1">
        <v>43053</v>
      </c>
      <c r="AP3017" t="s">
        <v>292</v>
      </c>
      <c r="AQ3017" t="s">
        <v>293</v>
      </c>
      <c r="AR3017" t="s">
        <v>11699</v>
      </c>
    </row>
    <row r="3018" spans="1:44">
      <c r="A3018">
        <f>COUNTIF(F:F,F3018)</f>
        <v>189</v>
      </c>
      <c r="B3018">
        <v>27997</v>
      </c>
      <c r="C3018" t="s">
        <v>1643</v>
      </c>
      <c r="D3018" t="s">
        <v>44</v>
      </c>
      <c r="F3018" t="s">
        <v>288</v>
      </c>
      <c r="G3018" t="s">
        <v>3488</v>
      </c>
      <c r="H3018" t="s">
        <v>290</v>
      </c>
      <c r="I3018">
        <v>2017</v>
      </c>
      <c r="J3018" t="s">
        <v>1296</v>
      </c>
      <c r="K3018" s="1">
        <v>42992</v>
      </c>
      <c r="L3018" s="2">
        <v>0.43611111111111112</v>
      </c>
      <c r="M3018" t="s">
        <v>122</v>
      </c>
      <c r="N3018" t="s">
        <v>1614</v>
      </c>
      <c r="O3018" s="7" t="s">
        <v>11868</v>
      </c>
      <c r="P3018" t="s">
        <v>292</v>
      </c>
      <c r="Q3018" t="s">
        <v>292</v>
      </c>
      <c r="R3018" t="s">
        <v>416</v>
      </c>
      <c r="S3018" t="s">
        <v>68</v>
      </c>
      <c r="T3018" t="s">
        <v>54</v>
      </c>
      <c r="U3018" t="s">
        <v>11869</v>
      </c>
      <c r="V3018" s="3">
        <v>160.25694444444443</v>
      </c>
      <c r="W3018" t="s">
        <v>55</v>
      </c>
      <c r="Y3018" t="s">
        <v>56</v>
      </c>
      <c r="AB3018" t="s">
        <v>56</v>
      </c>
      <c r="AD3018" t="s">
        <v>57</v>
      </c>
      <c r="AE3018" t="s">
        <v>58</v>
      </c>
      <c r="AF3018" t="s">
        <v>94</v>
      </c>
      <c r="AG3018" t="s">
        <v>95</v>
      </c>
      <c r="AH3018">
        <v>22</v>
      </c>
      <c r="AI3018">
        <v>0</v>
      </c>
      <c r="AJ3018" t="s">
        <v>96</v>
      </c>
      <c r="AK3018" t="s">
        <v>56</v>
      </c>
      <c r="AL3018" t="s">
        <v>56</v>
      </c>
      <c r="AM3018">
        <v>3650197282</v>
      </c>
      <c r="AN3018" t="s">
        <v>61</v>
      </c>
      <c r="AO3018" s="1">
        <v>43077</v>
      </c>
      <c r="AP3018" t="s">
        <v>292</v>
      </c>
      <c r="AQ3018" t="s">
        <v>293</v>
      </c>
      <c r="AR3018" t="s">
        <v>11870</v>
      </c>
    </row>
    <row r="3019" spans="1:44">
      <c r="A3019">
        <f>COUNTIF(F:F,F3019)</f>
        <v>4</v>
      </c>
      <c r="B3019">
        <v>19627</v>
      </c>
      <c r="C3019" t="s">
        <v>1643</v>
      </c>
      <c r="D3019" t="s">
        <v>44</v>
      </c>
      <c r="F3019" t="s">
        <v>1192</v>
      </c>
      <c r="G3019" t="s">
        <v>2923</v>
      </c>
      <c r="H3019" t="s">
        <v>1193</v>
      </c>
      <c r="I3019">
        <v>2013</v>
      </c>
      <c r="J3019" t="s">
        <v>1184</v>
      </c>
      <c r="K3019" s="1">
        <v>41491</v>
      </c>
      <c r="L3019" s="2">
        <v>0.48888888888888887</v>
      </c>
      <c r="M3019" t="s">
        <v>122</v>
      </c>
      <c r="N3019" t="s">
        <v>1611</v>
      </c>
      <c r="O3019" s="7" t="s">
        <v>2924</v>
      </c>
      <c r="P3019" t="s">
        <v>159</v>
      </c>
      <c r="Q3019" t="s">
        <v>159</v>
      </c>
      <c r="R3019" t="s">
        <v>52</v>
      </c>
      <c r="S3019" t="s">
        <v>126</v>
      </c>
      <c r="T3019" t="s">
        <v>54</v>
      </c>
      <c r="U3019">
        <v>3693</v>
      </c>
      <c r="V3019">
        <v>5</v>
      </c>
      <c r="W3019" t="s">
        <v>55</v>
      </c>
      <c r="Y3019" t="s">
        <v>56</v>
      </c>
      <c r="AB3019" t="s">
        <v>56</v>
      </c>
      <c r="AD3019" t="s">
        <v>57</v>
      </c>
      <c r="AE3019" t="s">
        <v>58</v>
      </c>
      <c r="AF3019" t="s">
        <v>57</v>
      </c>
      <c r="AG3019" t="s">
        <v>299</v>
      </c>
      <c r="AH3019">
        <v>24</v>
      </c>
      <c r="AI3019">
        <v>100</v>
      </c>
      <c r="AJ3019" t="s">
        <v>1373</v>
      </c>
      <c r="AK3019" t="s">
        <v>56</v>
      </c>
      <c r="AL3019" t="s">
        <v>56</v>
      </c>
      <c r="AM3019" t="s">
        <v>56</v>
      </c>
      <c r="AP3019" t="s">
        <v>99</v>
      </c>
      <c r="AR3019" t="s">
        <v>56</v>
      </c>
    </row>
    <row r="3020" spans="1:44">
      <c r="A3020">
        <f>COUNTIF(F:F,F3020)</f>
        <v>4</v>
      </c>
      <c r="B3020">
        <v>25023</v>
      </c>
      <c r="C3020" t="s">
        <v>1643</v>
      </c>
      <c r="D3020" t="s">
        <v>44</v>
      </c>
      <c r="F3020" t="s">
        <v>1192</v>
      </c>
      <c r="G3020" t="s">
        <v>3437</v>
      </c>
      <c r="H3020" t="s">
        <v>1193</v>
      </c>
      <c r="I3020">
        <v>2015</v>
      </c>
      <c r="J3020" t="s">
        <v>1557</v>
      </c>
      <c r="K3020" s="1">
        <v>42313</v>
      </c>
      <c r="L3020" s="2">
        <v>0.48958333333333331</v>
      </c>
      <c r="M3020" t="s">
        <v>122</v>
      </c>
      <c r="N3020" t="s">
        <v>4050</v>
      </c>
      <c r="O3020" s="7" t="s">
        <v>8773</v>
      </c>
      <c r="P3020" t="s">
        <v>142</v>
      </c>
      <c r="Q3020" t="s">
        <v>142</v>
      </c>
      <c r="R3020" t="s">
        <v>52</v>
      </c>
      <c r="S3020" t="s">
        <v>126</v>
      </c>
      <c r="T3020" t="s">
        <v>54</v>
      </c>
      <c r="U3020">
        <v>6452</v>
      </c>
      <c r="V3020">
        <v>0</v>
      </c>
      <c r="W3020" t="s">
        <v>55</v>
      </c>
      <c r="Y3020" t="s">
        <v>56</v>
      </c>
      <c r="AB3020" t="s">
        <v>56</v>
      </c>
      <c r="AD3020" t="s">
        <v>57</v>
      </c>
      <c r="AE3020" t="s">
        <v>58</v>
      </c>
      <c r="AF3020" t="s">
        <v>94</v>
      </c>
      <c r="AG3020" t="s">
        <v>95</v>
      </c>
      <c r="AH3020">
        <v>41</v>
      </c>
      <c r="AI3020">
        <v>0</v>
      </c>
      <c r="AJ3020" t="s">
        <v>530</v>
      </c>
      <c r="AK3020" t="s">
        <v>56</v>
      </c>
      <c r="AL3020" t="s">
        <v>56</v>
      </c>
      <c r="AM3020">
        <v>3650187189</v>
      </c>
      <c r="AN3020" t="s">
        <v>61</v>
      </c>
      <c r="AO3020" s="1">
        <v>42494</v>
      </c>
      <c r="AP3020" t="s">
        <v>142</v>
      </c>
      <c r="AQ3020" t="s">
        <v>143</v>
      </c>
      <c r="AR3020" t="s">
        <v>8774</v>
      </c>
    </row>
    <row r="3021" spans="1:44">
      <c r="A3021">
        <f>COUNTIF(F:F,F3021)</f>
        <v>4</v>
      </c>
      <c r="B3021">
        <v>26879</v>
      </c>
      <c r="C3021" t="s">
        <v>1643</v>
      </c>
      <c r="D3021" t="s">
        <v>44</v>
      </c>
      <c r="F3021" t="s">
        <v>1192</v>
      </c>
      <c r="G3021" t="s">
        <v>5544</v>
      </c>
      <c r="H3021" t="s">
        <v>1193</v>
      </c>
      <c r="I3021">
        <v>2017</v>
      </c>
      <c r="J3021" t="s">
        <v>446</v>
      </c>
      <c r="K3021" s="1">
        <v>42815</v>
      </c>
      <c r="L3021" s="2">
        <v>0.36736111111111108</v>
      </c>
      <c r="M3021" t="s">
        <v>122</v>
      </c>
      <c r="N3021" t="s">
        <v>4050</v>
      </c>
      <c r="O3021" s="7" t="s">
        <v>10738</v>
      </c>
      <c r="P3021" t="s">
        <v>159</v>
      </c>
      <c r="Q3021" t="s">
        <v>159</v>
      </c>
      <c r="R3021" t="s">
        <v>52</v>
      </c>
      <c r="S3021" t="s">
        <v>126</v>
      </c>
      <c r="T3021" t="s">
        <v>54</v>
      </c>
      <c r="U3021">
        <v>10970</v>
      </c>
      <c r="V3021">
        <v>-6836</v>
      </c>
      <c r="W3021" t="s">
        <v>55</v>
      </c>
      <c r="Y3021" t="s">
        <v>56</v>
      </c>
      <c r="AB3021" t="s">
        <v>56</v>
      </c>
      <c r="AD3021" t="s">
        <v>57</v>
      </c>
      <c r="AE3021" t="s">
        <v>58</v>
      </c>
      <c r="AF3021" t="s">
        <v>94</v>
      </c>
      <c r="AG3021" t="s">
        <v>95</v>
      </c>
      <c r="AH3021">
        <v>41</v>
      </c>
      <c r="AI3021">
        <v>0</v>
      </c>
      <c r="AJ3021" t="s">
        <v>530</v>
      </c>
      <c r="AK3021" t="s">
        <v>56</v>
      </c>
      <c r="AL3021" t="s">
        <v>56</v>
      </c>
      <c r="AM3021" t="s">
        <v>56</v>
      </c>
      <c r="AP3021" t="s">
        <v>99</v>
      </c>
      <c r="AR3021" t="s">
        <v>56</v>
      </c>
    </row>
    <row r="3022" spans="1:44">
      <c r="A3022">
        <f>COUNTIF(F:F,F3022)</f>
        <v>4</v>
      </c>
      <c r="B3022">
        <v>27375</v>
      </c>
      <c r="C3022" t="s">
        <v>1643</v>
      </c>
      <c r="D3022" t="s">
        <v>44</v>
      </c>
      <c r="F3022" t="s">
        <v>1192</v>
      </c>
      <c r="G3022" t="s">
        <v>3437</v>
      </c>
      <c r="H3022" t="s">
        <v>1193</v>
      </c>
      <c r="I3022">
        <v>2017</v>
      </c>
      <c r="J3022" t="s">
        <v>751</v>
      </c>
      <c r="K3022" s="1">
        <v>42858</v>
      </c>
      <c r="L3022" s="2">
        <v>0.4368055555555555</v>
      </c>
      <c r="M3022" t="s">
        <v>1636</v>
      </c>
      <c r="N3022" t="s">
        <v>439</v>
      </c>
      <c r="O3022" s="7" t="s">
        <v>11172</v>
      </c>
      <c r="P3022" t="s">
        <v>56</v>
      </c>
      <c r="R3022" t="s">
        <v>52</v>
      </c>
      <c r="S3022" t="s">
        <v>126</v>
      </c>
      <c r="T3022" t="s">
        <v>54</v>
      </c>
      <c r="U3022">
        <v>6452</v>
      </c>
      <c r="V3022">
        <v>0</v>
      </c>
      <c r="W3022" t="s">
        <v>55</v>
      </c>
      <c r="Y3022" t="s">
        <v>56</v>
      </c>
      <c r="AB3022" t="s">
        <v>56</v>
      </c>
      <c r="AD3022" t="s">
        <v>57</v>
      </c>
      <c r="AE3022" t="s">
        <v>58</v>
      </c>
      <c r="AF3022">
        <v>24</v>
      </c>
      <c r="AG3022" t="s">
        <v>222</v>
      </c>
      <c r="AH3022">
        <v>49</v>
      </c>
      <c r="AI3022">
        <v>0</v>
      </c>
      <c r="AJ3022" t="s">
        <v>519</v>
      </c>
      <c r="AK3022" t="s">
        <v>56</v>
      </c>
      <c r="AL3022" t="s">
        <v>56</v>
      </c>
      <c r="AM3022" t="s">
        <v>56</v>
      </c>
      <c r="AP3022" t="s">
        <v>99</v>
      </c>
      <c r="AR3022" t="s">
        <v>56</v>
      </c>
    </row>
    <row r="3023" spans="1:44">
      <c r="A3023">
        <f>COUNTIF(F:F,F3023)</f>
        <v>1</v>
      </c>
      <c r="B3023">
        <v>11005</v>
      </c>
      <c r="C3023" t="s">
        <v>43</v>
      </c>
      <c r="D3023" t="s">
        <v>44</v>
      </c>
      <c r="F3023" t="s">
        <v>1275</v>
      </c>
      <c r="G3023" t="s">
        <v>1276</v>
      </c>
      <c r="H3023" t="s">
        <v>1193</v>
      </c>
      <c r="I3023">
        <v>2013</v>
      </c>
      <c r="J3023" t="s">
        <v>1184</v>
      </c>
      <c r="K3023" s="1">
        <v>41512</v>
      </c>
      <c r="L3023" s="2">
        <v>0.46597222222222223</v>
      </c>
      <c r="M3023" t="s">
        <v>113</v>
      </c>
      <c r="N3023" t="s">
        <v>114</v>
      </c>
      <c r="O3023" s="7" t="s">
        <v>1277</v>
      </c>
      <c r="P3023" t="s">
        <v>142</v>
      </c>
      <c r="Q3023" t="s">
        <v>142</v>
      </c>
      <c r="R3023" t="s">
        <v>52</v>
      </c>
      <c r="S3023" t="s">
        <v>126</v>
      </c>
      <c r="T3023" t="s">
        <v>54</v>
      </c>
      <c r="U3023">
        <v>136</v>
      </c>
      <c r="V3023">
        <v>2</v>
      </c>
      <c r="W3023" t="s">
        <v>55</v>
      </c>
      <c r="Y3023" t="s">
        <v>56</v>
      </c>
      <c r="AB3023" t="s">
        <v>56</v>
      </c>
      <c r="AD3023" t="s">
        <v>57</v>
      </c>
      <c r="AE3023" t="s">
        <v>58</v>
      </c>
      <c r="AF3023" t="s">
        <v>94</v>
      </c>
      <c r="AG3023" t="s">
        <v>95</v>
      </c>
      <c r="AH3023">
        <v>41</v>
      </c>
      <c r="AI3023">
        <v>0</v>
      </c>
      <c r="AJ3023" t="s">
        <v>530</v>
      </c>
      <c r="AK3023" t="s">
        <v>56</v>
      </c>
      <c r="AL3023" t="s">
        <v>56</v>
      </c>
      <c r="AM3023">
        <v>3650168732</v>
      </c>
      <c r="AN3023" t="s">
        <v>61</v>
      </c>
      <c r="AO3023" s="1">
        <v>41961</v>
      </c>
      <c r="AP3023" t="s">
        <v>142</v>
      </c>
      <c r="AQ3023" t="s">
        <v>152</v>
      </c>
      <c r="AR3023" t="s">
        <v>1278</v>
      </c>
    </row>
    <row r="3024" spans="1:44">
      <c r="A3024">
        <f>COUNTIF(F:F,F3024)</f>
        <v>1</v>
      </c>
      <c r="B3024">
        <v>11108</v>
      </c>
      <c r="C3024" t="s">
        <v>43</v>
      </c>
      <c r="D3024" t="s">
        <v>44</v>
      </c>
      <c r="F3024" t="s">
        <v>1370</v>
      </c>
      <c r="G3024" t="s">
        <v>1371</v>
      </c>
      <c r="H3024" t="s">
        <v>1193</v>
      </c>
      <c r="I3024">
        <v>2013</v>
      </c>
      <c r="J3024" t="s">
        <v>1296</v>
      </c>
      <c r="K3024" s="1">
        <v>41534</v>
      </c>
      <c r="L3024" s="2">
        <v>0.57500000000000007</v>
      </c>
      <c r="M3024" t="s">
        <v>113</v>
      </c>
      <c r="N3024" t="s">
        <v>114</v>
      </c>
      <c r="O3024" s="7" t="s">
        <v>1372</v>
      </c>
      <c r="P3024" t="s">
        <v>142</v>
      </c>
      <c r="Q3024" t="s">
        <v>142</v>
      </c>
      <c r="R3024" t="s">
        <v>52</v>
      </c>
      <c r="S3024" t="s">
        <v>126</v>
      </c>
      <c r="T3024" t="s">
        <v>54</v>
      </c>
      <c r="U3024">
        <v>4443</v>
      </c>
      <c r="V3024">
        <v>1</v>
      </c>
      <c r="W3024" t="s">
        <v>55</v>
      </c>
      <c r="Y3024" t="s">
        <v>56</v>
      </c>
      <c r="AB3024" t="s">
        <v>56</v>
      </c>
      <c r="AD3024" t="s">
        <v>57</v>
      </c>
      <c r="AE3024" t="s">
        <v>58</v>
      </c>
      <c r="AF3024" t="s">
        <v>94</v>
      </c>
      <c r="AG3024" t="s">
        <v>95</v>
      </c>
      <c r="AH3024">
        <v>24</v>
      </c>
      <c r="AI3024">
        <v>100</v>
      </c>
      <c r="AJ3024" t="s">
        <v>1373</v>
      </c>
      <c r="AK3024" t="s">
        <v>56</v>
      </c>
      <c r="AL3024" t="s">
        <v>56</v>
      </c>
      <c r="AM3024">
        <v>3650168733</v>
      </c>
      <c r="AN3024" t="s">
        <v>61</v>
      </c>
      <c r="AO3024" s="1">
        <v>41757</v>
      </c>
      <c r="AP3024" t="s">
        <v>142</v>
      </c>
      <c r="AQ3024" t="s">
        <v>152</v>
      </c>
      <c r="AR3024" t="s">
        <v>1374</v>
      </c>
    </row>
    <row r="3025" spans="1:44">
      <c r="A3025">
        <f>COUNTIF(F:F,F3025)</f>
        <v>15</v>
      </c>
      <c r="B3025">
        <v>11295</v>
      </c>
      <c r="C3025" t="s">
        <v>43</v>
      </c>
      <c r="D3025" t="s">
        <v>44</v>
      </c>
      <c r="F3025" t="s">
        <v>1569</v>
      </c>
      <c r="G3025" t="s">
        <v>1570</v>
      </c>
      <c r="H3025" t="s">
        <v>1571</v>
      </c>
      <c r="I3025">
        <v>2013</v>
      </c>
      <c r="J3025" t="s">
        <v>1557</v>
      </c>
      <c r="K3025" s="1">
        <v>41583</v>
      </c>
      <c r="L3025" s="2">
        <v>0.35347222222222219</v>
      </c>
      <c r="M3025" t="s">
        <v>113</v>
      </c>
      <c r="N3025" t="s">
        <v>114</v>
      </c>
      <c r="O3025" s="7" t="s">
        <v>1572</v>
      </c>
      <c r="P3025" t="s">
        <v>142</v>
      </c>
      <c r="Q3025" t="s">
        <v>142</v>
      </c>
      <c r="R3025" t="s">
        <v>52</v>
      </c>
      <c r="S3025" t="s">
        <v>126</v>
      </c>
      <c r="T3025" t="s">
        <v>54</v>
      </c>
      <c r="U3025">
        <v>0</v>
      </c>
      <c r="V3025">
        <v>0</v>
      </c>
      <c r="W3025" t="s">
        <v>55</v>
      </c>
      <c r="Y3025" t="s">
        <v>56</v>
      </c>
      <c r="AB3025" t="s">
        <v>56</v>
      </c>
      <c r="AD3025" t="s">
        <v>57</v>
      </c>
      <c r="AE3025" t="s">
        <v>58</v>
      </c>
      <c r="AF3025" t="s">
        <v>94</v>
      </c>
      <c r="AG3025" t="s">
        <v>95</v>
      </c>
      <c r="AH3025">
        <v>24</v>
      </c>
      <c r="AI3025">
        <v>100</v>
      </c>
      <c r="AJ3025" t="s">
        <v>1373</v>
      </c>
      <c r="AK3025" t="s">
        <v>56</v>
      </c>
      <c r="AL3025" t="s">
        <v>56</v>
      </c>
      <c r="AM3025">
        <v>3650168734</v>
      </c>
      <c r="AN3025" t="s">
        <v>61</v>
      </c>
      <c r="AO3025" s="1">
        <v>41836</v>
      </c>
      <c r="AP3025" t="s">
        <v>142</v>
      </c>
      <c r="AQ3025" t="s">
        <v>143</v>
      </c>
      <c r="AR3025" t="s">
        <v>1573</v>
      </c>
    </row>
    <row r="3026" spans="1:44">
      <c r="A3026">
        <f>COUNTIF(F:F,F3026)</f>
        <v>15</v>
      </c>
      <c r="B3026">
        <v>13687</v>
      </c>
      <c r="C3026" t="s">
        <v>3574</v>
      </c>
      <c r="D3026" t="s">
        <v>44</v>
      </c>
      <c r="F3026" t="s">
        <v>1569</v>
      </c>
      <c r="G3026" t="s">
        <v>4459</v>
      </c>
      <c r="H3026" t="s">
        <v>1571</v>
      </c>
      <c r="I3026">
        <v>2014</v>
      </c>
      <c r="J3026" t="s">
        <v>751</v>
      </c>
      <c r="K3026" s="1">
        <v>41782</v>
      </c>
      <c r="L3026" s="2">
        <v>0.40763888888888888</v>
      </c>
      <c r="M3026" t="s">
        <v>122</v>
      </c>
      <c r="N3026" t="s">
        <v>3657</v>
      </c>
      <c r="O3026" s="7" t="s">
        <v>4460</v>
      </c>
      <c r="P3026" t="s">
        <v>159</v>
      </c>
      <c r="Q3026" t="s">
        <v>159</v>
      </c>
      <c r="R3026" t="s">
        <v>52</v>
      </c>
      <c r="S3026" t="s">
        <v>126</v>
      </c>
      <c r="T3026" t="s">
        <v>54</v>
      </c>
      <c r="U3026">
        <v>1</v>
      </c>
      <c r="V3026">
        <v>1</v>
      </c>
      <c r="W3026" t="s">
        <v>55</v>
      </c>
      <c r="Y3026" t="s">
        <v>56</v>
      </c>
      <c r="AB3026" t="s">
        <v>56</v>
      </c>
      <c r="AD3026" t="s">
        <v>57</v>
      </c>
      <c r="AE3026" t="s">
        <v>58</v>
      </c>
      <c r="AF3026" t="s">
        <v>985</v>
      </c>
      <c r="AG3026" t="s">
        <v>1688</v>
      </c>
      <c r="AH3026">
        <v>41</v>
      </c>
      <c r="AI3026">
        <v>0</v>
      </c>
      <c r="AJ3026" t="s">
        <v>530</v>
      </c>
      <c r="AK3026" t="s">
        <v>56</v>
      </c>
      <c r="AL3026" t="s">
        <v>56</v>
      </c>
      <c r="AM3026" t="s">
        <v>56</v>
      </c>
      <c r="AP3026" t="s">
        <v>99</v>
      </c>
      <c r="AR3026" t="s">
        <v>56</v>
      </c>
    </row>
    <row r="3027" spans="1:44">
      <c r="A3027">
        <f>COUNTIF(F:F,F3027)</f>
        <v>15</v>
      </c>
      <c r="B3027">
        <v>18281</v>
      </c>
      <c r="C3027" t="s">
        <v>1643</v>
      </c>
      <c r="D3027" t="s">
        <v>44</v>
      </c>
      <c r="F3027" t="s">
        <v>1569</v>
      </c>
      <c r="G3027" t="s">
        <v>2133</v>
      </c>
      <c r="H3027" t="s">
        <v>1571</v>
      </c>
      <c r="I3027">
        <v>2013</v>
      </c>
      <c r="J3027" t="s">
        <v>446</v>
      </c>
      <c r="K3027" s="1">
        <v>41358</v>
      </c>
      <c r="L3027" s="2">
        <v>0.44930555555555557</v>
      </c>
      <c r="M3027" t="s">
        <v>122</v>
      </c>
      <c r="N3027" t="s">
        <v>1695</v>
      </c>
      <c r="O3027" s="7" t="s">
        <v>2134</v>
      </c>
      <c r="P3027" t="s">
        <v>142</v>
      </c>
      <c r="Q3027" t="s">
        <v>142</v>
      </c>
      <c r="R3027" t="s">
        <v>52</v>
      </c>
      <c r="S3027" t="s">
        <v>126</v>
      </c>
      <c r="T3027" t="s">
        <v>54</v>
      </c>
      <c r="U3027">
        <v>2425</v>
      </c>
      <c r="V3027">
        <v>0</v>
      </c>
      <c r="W3027" t="s">
        <v>55</v>
      </c>
      <c r="Y3027" t="s">
        <v>56</v>
      </c>
      <c r="AB3027" t="s">
        <v>56</v>
      </c>
      <c r="AD3027" t="s">
        <v>57</v>
      </c>
      <c r="AE3027" t="s">
        <v>58</v>
      </c>
      <c r="AF3027">
        <v>24</v>
      </c>
      <c r="AG3027" t="s">
        <v>222</v>
      </c>
      <c r="AH3027">
        <v>45</v>
      </c>
      <c r="AI3027">
        <v>0</v>
      </c>
      <c r="AJ3027" t="s">
        <v>60</v>
      </c>
      <c r="AK3027" t="s">
        <v>56</v>
      </c>
      <c r="AL3027" t="s">
        <v>56</v>
      </c>
      <c r="AM3027">
        <v>3650163393</v>
      </c>
      <c r="AN3027" t="s">
        <v>61</v>
      </c>
      <c r="AO3027" s="1">
        <v>41571</v>
      </c>
      <c r="AP3027" t="s">
        <v>142</v>
      </c>
      <c r="AR3027" t="s">
        <v>56</v>
      </c>
    </row>
    <row r="3028" spans="1:44">
      <c r="A3028">
        <f>COUNTIF(F:F,F3028)</f>
        <v>15</v>
      </c>
      <c r="B3028">
        <v>18796</v>
      </c>
      <c r="C3028" t="s">
        <v>1643</v>
      </c>
      <c r="D3028" t="s">
        <v>44</v>
      </c>
      <c r="F3028" t="s">
        <v>1569</v>
      </c>
      <c r="G3028" t="s">
        <v>2468</v>
      </c>
      <c r="H3028" t="s">
        <v>1571</v>
      </c>
      <c r="I3028">
        <v>2013</v>
      </c>
      <c r="J3028" t="s">
        <v>751</v>
      </c>
      <c r="K3028" s="1">
        <v>41408</v>
      </c>
      <c r="L3028" s="2">
        <v>0.61458333333333337</v>
      </c>
      <c r="M3028" t="s">
        <v>122</v>
      </c>
      <c r="N3028" t="s">
        <v>1695</v>
      </c>
      <c r="O3028" s="7" t="s">
        <v>2469</v>
      </c>
      <c r="P3028" t="s">
        <v>159</v>
      </c>
      <c r="Q3028" t="s">
        <v>159</v>
      </c>
      <c r="R3028" t="s">
        <v>52</v>
      </c>
      <c r="S3028" t="s">
        <v>126</v>
      </c>
      <c r="T3028" t="s">
        <v>54</v>
      </c>
      <c r="U3028">
        <v>8649</v>
      </c>
      <c r="V3028">
        <v>0</v>
      </c>
      <c r="W3028" t="s">
        <v>55</v>
      </c>
      <c r="Y3028" t="s">
        <v>56</v>
      </c>
      <c r="AB3028" t="s">
        <v>56</v>
      </c>
      <c r="AD3028" t="s">
        <v>57</v>
      </c>
      <c r="AE3028" t="s">
        <v>58</v>
      </c>
      <c r="AF3028" t="s">
        <v>94</v>
      </c>
      <c r="AG3028" t="s">
        <v>95</v>
      </c>
      <c r="AH3028">
        <v>45</v>
      </c>
      <c r="AI3028">
        <v>0</v>
      </c>
      <c r="AJ3028" t="s">
        <v>60</v>
      </c>
      <c r="AK3028" t="s">
        <v>56</v>
      </c>
      <c r="AL3028" t="s">
        <v>56</v>
      </c>
      <c r="AM3028" t="s">
        <v>56</v>
      </c>
      <c r="AP3028" t="s">
        <v>99</v>
      </c>
      <c r="AR3028" t="s">
        <v>56</v>
      </c>
    </row>
    <row r="3029" spans="1:44">
      <c r="A3029">
        <f>COUNTIF(F:F,F3029)</f>
        <v>15</v>
      </c>
      <c r="B3029">
        <v>20373</v>
      </c>
      <c r="C3029" t="s">
        <v>1643</v>
      </c>
      <c r="D3029" t="s">
        <v>44</v>
      </c>
      <c r="F3029" t="s">
        <v>1569</v>
      </c>
      <c r="G3029" t="s">
        <v>5154</v>
      </c>
      <c r="H3029" t="s">
        <v>1571</v>
      </c>
      <c r="I3029">
        <v>2014</v>
      </c>
      <c r="J3029" t="s">
        <v>47</v>
      </c>
      <c r="K3029" s="1">
        <v>41654</v>
      </c>
      <c r="L3029" s="2">
        <v>0.61875000000000002</v>
      </c>
      <c r="M3029" t="s">
        <v>122</v>
      </c>
      <c r="N3029" t="s">
        <v>3516</v>
      </c>
      <c r="O3029" s="7" t="s">
        <v>1615</v>
      </c>
      <c r="P3029" t="s">
        <v>159</v>
      </c>
      <c r="Q3029" t="s">
        <v>159</v>
      </c>
      <c r="R3029" t="s">
        <v>52</v>
      </c>
      <c r="S3029" t="s">
        <v>126</v>
      </c>
      <c r="T3029" t="s">
        <v>54</v>
      </c>
      <c r="U3029">
        <v>5</v>
      </c>
      <c r="V3029">
        <v>5</v>
      </c>
      <c r="W3029" t="s">
        <v>55</v>
      </c>
      <c r="Y3029" t="s">
        <v>56</v>
      </c>
      <c r="AB3029" t="s">
        <v>56</v>
      </c>
      <c r="AD3029" t="s">
        <v>57</v>
      </c>
      <c r="AE3029" t="s">
        <v>58</v>
      </c>
      <c r="AF3029">
        <v>24</v>
      </c>
      <c r="AG3029" t="s">
        <v>222</v>
      </c>
      <c r="AH3029">
        <v>41</v>
      </c>
      <c r="AI3029">
        <v>0</v>
      </c>
      <c r="AJ3029" t="s">
        <v>530</v>
      </c>
      <c r="AK3029" t="s">
        <v>56</v>
      </c>
      <c r="AL3029" t="s">
        <v>56</v>
      </c>
      <c r="AM3029" t="s">
        <v>56</v>
      </c>
      <c r="AP3029" t="s">
        <v>99</v>
      </c>
      <c r="AR3029" t="s">
        <v>56</v>
      </c>
    </row>
    <row r="3030" spans="1:44">
      <c r="A3030">
        <f>COUNTIF(F:F,F3030)</f>
        <v>15</v>
      </c>
      <c r="B3030">
        <v>20587</v>
      </c>
      <c r="C3030" t="s">
        <v>1643</v>
      </c>
      <c r="D3030" t="s">
        <v>44</v>
      </c>
      <c r="F3030" t="s">
        <v>1569</v>
      </c>
      <c r="G3030" t="s">
        <v>5347</v>
      </c>
      <c r="H3030" t="s">
        <v>1571</v>
      </c>
      <c r="I3030">
        <v>2014</v>
      </c>
      <c r="J3030" t="s">
        <v>335</v>
      </c>
      <c r="K3030" s="1">
        <v>41694</v>
      </c>
      <c r="L3030" s="2">
        <v>0.42569444444444443</v>
      </c>
      <c r="M3030" t="s">
        <v>122</v>
      </c>
      <c r="N3030" t="s">
        <v>1614</v>
      </c>
      <c r="O3030" s="7" t="s">
        <v>5348</v>
      </c>
      <c r="P3030" t="s">
        <v>142</v>
      </c>
      <c r="Q3030" t="s">
        <v>142</v>
      </c>
      <c r="R3030" t="s">
        <v>52</v>
      </c>
      <c r="S3030" t="s">
        <v>126</v>
      </c>
      <c r="T3030" t="s">
        <v>54</v>
      </c>
      <c r="U3030">
        <v>6</v>
      </c>
      <c r="V3030">
        <v>6</v>
      </c>
      <c r="W3030" t="s">
        <v>55</v>
      </c>
      <c r="Y3030" t="s">
        <v>56</v>
      </c>
      <c r="AB3030" t="s">
        <v>56</v>
      </c>
      <c r="AD3030" t="s">
        <v>57</v>
      </c>
      <c r="AE3030" t="s">
        <v>58</v>
      </c>
      <c r="AF3030" t="s">
        <v>94</v>
      </c>
      <c r="AG3030" t="s">
        <v>95</v>
      </c>
      <c r="AH3030">
        <v>24</v>
      </c>
      <c r="AI3030">
        <v>0</v>
      </c>
      <c r="AJ3030" t="s">
        <v>162</v>
      </c>
      <c r="AK3030" t="s">
        <v>56</v>
      </c>
      <c r="AL3030" t="s">
        <v>56</v>
      </c>
      <c r="AM3030">
        <v>3650187192</v>
      </c>
      <c r="AN3030" t="s">
        <v>61</v>
      </c>
      <c r="AO3030" s="1">
        <v>42508</v>
      </c>
      <c r="AP3030" t="s">
        <v>142</v>
      </c>
      <c r="AQ3030" t="s">
        <v>406</v>
      </c>
      <c r="AR3030" t="s">
        <v>5034</v>
      </c>
    </row>
    <row r="3031" spans="1:44">
      <c r="A3031">
        <f>COUNTIF(F:F,F3031)</f>
        <v>15</v>
      </c>
      <c r="B3031">
        <v>20759</v>
      </c>
      <c r="C3031" t="s">
        <v>1643</v>
      </c>
      <c r="D3031" t="s">
        <v>44</v>
      </c>
      <c r="F3031" t="s">
        <v>1569</v>
      </c>
      <c r="G3031" t="s">
        <v>2739</v>
      </c>
      <c r="H3031" t="s">
        <v>1571</v>
      </c>
      <c r="I3031">
        <v>2014</v>
      </c>
      <c r="J3031" t="s">
        <v>446</v>
      </c>
      <c r="K3031" s="1">
        <v>41717</v>
      </c>
      <c r="L3031" s="2">
        <v>0.65138888888888891</v>
      </c>
      <c r="M3031" t="s">
        <v>122</v>
      </c>
      <c r="N3031" t="s">
        <v>3516</v>
      </c>
      <c r="O3031" s="7" t="s">
        <v>5483</v>
      </c>
      <c r="P3031" t="s">
        <v>142</v>
      </c>
      <c r="Q3031" t="s">
        <v>142</v>
      </c>
      <c r="R3031" t="s">
        <v>52</v>
      </c>
      <c r="S3031" t="s">
        <v>126</v>
      </c>
      <c r="T3031" t="s">
        <v>54</v>
      </c>
      <c r="U3031">
        <v>20558</v>
      </c>
      <c r="V3031">
        <v>0</v>
      </c>
      <c r="W3031" t="s">
        <v>55</v>
      </c>
      <c r="Y3031" t="s">
        <v>56</v>
      </c>
      <c r="AB3031" t="s">
        <v>56</v>
      </c>
      <c r="AD3031" t="s">
        <v>57</v>
      </c>
      <c r="AE3031" t="s">
        <v>58</v>
      </c>
      <c r="AF3031">
        <v>24</v>
      </c>
      <c r="AG3031" t="s">
        <v>222</v>
      </c>
      <c r="AH3031">
        <v>41</v>
      </c>
      <c r="AI3031">
        <v>0</v>
      </c>
      <c r="AJ3031" t="s">
        <v>530</v>
      </c>
      <c r="AK3031" t="s">
        <v>56</v>
      </c>
      <c r="AL3031" t="s">
        <v>56</v>
      </c>
      <c r="AM3031">
        <v>3650171144</v>
      </c>
      <c r="AN3031" t="s">
        <v>61</v>
      </c>
      <c r="AO3031" s="1">
        <v>41827</v>
      </c>
      <c r="AP3031" t="s">
        <v>142</v>
      </c>
      <c r="AQ3031" t="s">
        <v>609</v>
      </c>
      <c r="AR3031" t="s">
        <v>5141</v>
      </c>
    </row>
    <row r="3032" spans="1:44">
      <c r="A3032">
        <f>COUNTIF(F:F,F3032)</f>
        <v>15</v>
      </c>
      <c r="B3032">
        <v>22665</v>
      </c>
      <c r="C3032" t="s">
        <v>1643</v>
      </c>
      <c r="D3032" t="s">
        <v>44</v>
      </c>
      <c r="F3032" t="s">
        <v>1569</v>
      </c>
      <c r="G3032" t="s">
        <v>6738</v>
      </c>
      <c r="H3032" t="s">
        <v>1571</v>
      </c>
      <c r="I3032">
        <v>2014</v>
      </c>
      <c r="J3032" t="s">
        <v>1460</v>
      </c>
      <c r="K3032" s="1">
        <v>41921</v>
      </c>
      <c r="L3032" s="2">
        <v>0.47847222222222219</v>
      </c>
      <c r="M3032" t="s">
        <v>122</v>
      </c>
      <c r="N3032" t="s">
        <v>1614</v>
      </c>
      <c r="O3032" s="7" t="s">
        <v>6739</v>
      </c>
      <c r="P3032" t="s">
        <v>142</v>
      </c>
      <c r="Q3032" t="s">
        <v>142</v>
      </c>
      <c r="R3032" t="s">
        <v>52</v>
      </c>
      <c r="S3032" t="s">
        <v>126</v>
      </c>
      <c r="T3032" t="s">
        <v>54</v>
      </c>
      <c r="U3032">
        <v>8278</v>
      </c>
      <c r="V3032">
        <v>46</v>
      </c>
      <c r="W3032" t="s">
        <v>55</v>
      </c>
      <c r="Y3032" t="s">
        <v>56</v>
      </c>
      <c r="AB3032" t="s">
        <v>56</v>
      </c>
      <c r="AD3032" t="s">
        <v>57</v>
      </c>
      <c r="AE3032" t="s">
        <v>58</v>
      </c>
      <c r="AF3032" t="s">
        <v>94</v>
      </c>
      <c r="AG3032" t="s">
        <v>95</v>
      </c>
      <c r="AH3032">
        <v>24</v>
      </c>
      <c r="AI3032">
        <v>0</v>
      </c>
      <c r="AJ3032" t="s">
        <v>162</v>
      </c>
      <c r="AK3032" t="s">
        <v>56</v>
      </c>
      <c r="AL3032" t="s">
        <v>56</v>
      </c>
      <c r="AM3032">
        <v>3650176608</v>
      </c>
      <c r="AN3032" t="s">
        <v>61</v>
      </c>
      <c r="AO3032" s="1">
        <v>41975</v>
      </c>
      <c r="AP3032" t="s">
        <v>142</v>
      </c>
      <c r="AQ3032" t="s">
        <v>152</v>
      </c>
      <c r="AR3032" t="s">
        <v>6592</v>
      </c>
    </row>
    <row r="3033" spans="1:44">
      <c r="A3033">
        <f>COUNTIF(F:F,F3033)</f>
        <v>15</v>
      </c>
      <c r="B3033">
        <v>23076</v>
      </c>
      <c r="C3033" t="s">
        <v>1643</v>
      </c>
      <c r="D3033" t="s">
        <v>44</v>
      </c>
      <c r="F3033" t="s">
        <v>1569</v>
      </c>
      <c r="G3033" t="s">
        <v>5140</v>
      </c>
      <c r="H3033" t="s">
        <v>1571</v>
      </c>
      <c r="I3033">
        <v>2014</v>
      </c>
      <c r="J3033" t="s">
        <v>1625</v>
      </c>
      <c r="K3033" s="1">
        <v>41974</v>
      </c>
      <c r="L3033" s="2">
        <v>0.61388888888888882</v>
      </c>
      <c r="M3033" t="s">
        <v>122</v>
      </c>
      <c r="N3033" t="s">
        <v>4050</v>
      </c>
      <c r="O3033" s="7" t="s">
        <v>4158</v>
      </c>
      <c r="P3033" t="s">
        <v>142</v>
      </c>
      <c r="Q3033" t="s">
        <v>142</v>
      </c>
      <c r="R3033" t="s">
        <v>52</v>
      </c>
      <c r="S3033" t="s">
        <v>126</v>
      </c>
      <c r="T3033" t="s">
        <v>54</v>
      </c>
      <c r="U3033">
        <v>0</v>
      </c>
      <c r="V3033">
        <v>0</v>
      </c>
      <c r="W3033" t="s">
        <v>55</v>
      </c>
      <c r="Y3033" t="s">
        <v>56</v>
      </c>
      <c r="AB3033" t="s">
        <v>56</v>
      </c>
      <c r="AD3033" t="s">
        <v>57</v>
      </c>
      <c r="AE3033" t="s">
        <v>58</v>
      </c>
      <c r="AF3033" t="s">
        <v>94</v>
      </c>
      <c r="AG3033" t="s">
        <v>95</v>
      </c>
      <c r="AH3033">
        <v>41</v>
      </c>
      <c r="AI3033">
        <v>0</v>
      </c>
      <c r="AJ3033" t="s">
        <v>530</v>
      </c>
      <c r="AK3033" t="s">
        <v>56</v>
      </c>
      <c r="AL3033" t="s">
        <v>56</v>
      </c>
      <c r="AM3033" t="s">
        <v>56</v>
      </c>
      <c r="AP3033" t="s">
        <v>99</v>
      </c>
      <c r="AQ3033" t="s">
        <v>406</v>
      </c>
      <c r="AR3033" t="s">
        <v>5034</v>
      </c>
    </row>
    <row r="3034" spans="1:44">
      <c r="A3034">
        <f>COUNTIF(F:F,F3034)</f>
        <v>15</v>
      </c>
      <c r="B3034">
        <v>23942</v>
      </c>
      <c r="C3034" t="s">
        <v>1643</v>
      </c>
      <c r="D3034" t="s">
        <v>44</v>
      </c>
      <c r="F3034" t="s">
        <v>1569</v>
      </c>
      <c r="G3034" t="s">
        <v>7798</v>
      </c>
      <c r="H3034" t="s">
        <v>1571</v>
      </c>
      <c r="I3034">
        <v>2015</v>
      </c>
      <c r="J3034" t="s">
        <v>751</v>
      </c>
      <c r="K3034" s="1">
        <v>42149</v>
      </c>
      <c r="L3034" s="2">
        <v>0.38125000000000003</v>
      </c>
      <c r="M3034" t="s">
        <v>122</v>
      </c>
      <c r="N3034" t="s">
        <v>4050</v>
      </c>
      <c r="O3034" s="7" t="s">
        <v>7799</v>
      </c>
      <c r="P3034" t="s">
        <v>142</v>
      </c>
      <c r="Q3034" t="s">
        <v>142</v>
      </c>
      <c r="R3034" t="s">
        <v>52</v>
      </c>
      <c r="S3034" t="s">
        <v>126</v>
      </c>
      <c r="T3034" t="s">
        <v>54</v>
      </c>
      <c r="U3034">
        <v>9477</v>
      </c>
      <c r="V3034">
        <v>0</v>
      </c>
      <c r="W3034" t="s">
        <v>55</v>
      </c>
      <c r="Y3034" t="s">
        <v>56</v>
      </c>
      <c r="AB3034" t="s">
        <v>56</v>
      </c>
      <c r="AD3034" t="s">
        <v>57</v>
      </c>
      <c r="AE3034" t="s">
        <v>58</v>
      </c>
      <c r="AF3034" t="s">
        <v>94</v>
      </c>
      <c r="AG3034" t="s">
        <v>95</v>
      </c>
      <c r="AH3034">
        <v>41</v>
      </c>
      <c r="AI3034">
        <v>0</v>
      </c>
      <c r="AJ3034" t="s">
        <v>530</v>
      </c>
      <c r="AK3034" t="s">
        <v>56</v>
      </c>
      <c r="AL3034" t="s">
        <v>56</v>
      </c>
      <c r="AM3034">
        <v>3650182388</v>
      </c>
      <c r="AN3034" t="s">
        <v>61</v>
      </c>
      <c r="AO3034" s="1">
        <v>42507</v>
      </c>
      <c r="AP3034" t="s">
        <v>142</v>
      </c>
      <c r="AQ3034" t="s">
        <v>406</v>
      </c>
      <c r="AR3034" t="s">
        <v>5034</v>
      </c>
    </row>
    <row r="3035" spans="1:44">
      <c r="A3035">
        <f>COUNTIF(F:F,F3035)</f>
        <v>15</v>
      </c>
      <c r="B3035">
        <v>24074</v>
      </c>
      <c r="C3035" t="s">
        <v>1643</v>
      </c>
      <c r="D3035" t="s">
        <v>44</v>
      </c>
      <c r="F3035" t="s">
        <v>1569</v>
      </c>
      <c r="G3035" t="s">
        <v>6738</v>
      </c>
      <c r="H3035" t="s">
        <v>1571</v>
      </c>
      <c r="I3035">
        <v>2015</v>
      </c>
      <c r="J3035" t="s">
        <v>872</v>
      </c>
      <c r="K3035" s="1">
        <v>42164</v>
      </c>
      <c r="L3035" s="2">
        <v>0.66111111111111109</v>
      </c>
      <c r="M3035" t="s">
        <v>122</v>
      </c>
      <c r="N3035" t="s">
        <v>4050</v>
      </c>
      <c r="O3035" s="7" t="s">
        <v>7912</v>
      </c>
      <c r="P3035" t="s">
        <v>142</v>
      </c>
      <c r="Q3035" t="s">
        <v>142</v>
      </c>
      <c r="R3035" t="s">
        <v>52</v>
      </c>
      <c r="S3035" t="s">
        <v>126</v>
      </c>
      <c r="T3035" t="s">
        <v>54</v>
      </c>
      <c r="U3035">
        <v>8278</v>
      </c>
      <c r="V3035">
        <v>46</v>
      </c>
      <c r="W3035" t="s">
        <v>55</v>
      </c>
      <c r="Y3035" t="s">
        <v>56</v>
      </c>
      <c r="AB3035" t="s">
        <v>56</v>
      </c>
      <c r="AD3035" t="s">
        <v>57</v>
      </c>
      <c r="AE3035" t="s">
        <v>58</v>
      </c>
      <c r="AF3035" t="s">
        <v>94</v>
      </c>
      <c r="AG3035" t="s">
        <v>95</v>
      </c>
      <c r="AH3035">
        <v>41</v>
      </c>
      <c r="AI3035">
        <v>0</v>
      </c>
      <c r="AJ3035" t="s">
        <v>530</v>
      </c>
      <c r="AK3035" t="s">
        <v>56</v>
      </c>
      <c r="AL3035" t="s">
        <v>56</v>
      </c>
      <c r="AM3035">
        <v>3650182378</v>
      </c>
      <c r="AN3035" t="s">
        <v>61</v>
      </c>
      <c r="AO3035" s="1">
        <v>42277</v>
      </c>
      <c r="AP3035" t="s">
        <v>142</v>
      </c>
      <c r="AQ3035" t="s">
        <v>143</v>
      </c>
      <c r="AR3035" t="s">
        <v>7409</v>
      </c>
    </row>
    <row r="3036" spans="1:44">
      <c r="A3036">
        <f>COUNTIF(F:F,F3036)</f>
        <v>15</v>
      </c>
      <c r="B3036">
        <v>26060</v>
      </c>
      <c r="C3036" t="s">
        <v>1643</v>
      </c>
      <c r="D3036" t="s">
        <v>44</v>
      </c>
      <c r="F3036" t="s">
        <v>1569</v>
      </c>
      <c r="G3036" t="s">
        <v>10067</v>
      </c>
      <c r="H3036" t="s">
        <v>1571</v>
      </c>
      <c r="I3036">
        <v>2016</v>
      </c>
      <c r="J3036" t="s">
        <v>1184</v>
      </c>
      <c r="K3036" s="1">
        <v>42613</v>
      </c>
      <c r="L3036" s="2">
        <v>0.41111111111111115</v>
      </c>
      <c r="M3036" t="s">
        <v>122</v>
      </c>
      <c r="N3036" t="s">
        <v>4050</v>
      </c>
      <c r="O3036" s="7" t="s">
        <v>10068</v>
      </c>
      <c r="P3036" t="s">
        <v>142</v>
      </c>
      <c r="Q3036" t="s">
        <v>142</v>
      </c>
      <c r="R3036" t="s">
        <v>52</v>
      </c>
      <c r="S3036" t="s">
        <v>126</v>
      </c>
      <c r="T3036" t="s">
        <v>54</v>
      </c>
      <c r="U3036">
        <v>25</v>
      </c>
      <c r="V3036">
        <v>25</v>
      </c>
      <c r="W3036" t="s">
        <v>55</v>
      </c>
      <c r="Y3036" t="s">
        <v>56</v>
      </c>
      <c r="AB3036" t="s">
        <v>56</v>
      </c>
      <c r="AD3036" t="s">
        <v>57</v>
      </c>
      <c r="AE3036" t="s">
        <v>58</v>
      </c>
      <c r="AF3036" t="s">
        <v>94</v>
      </c>
      <c r="AG3036" t="s">
        <v>95</v>
      </c>
      <c r="AH3036">
        <v>41</v>
      </c>
      <c r="AI3036">
        <v>0</v>
      </c>
      <c r="AJ3036" t="s">
        <v>530</v>
      </c>
      <c r="AK3036" t="s">
        <v>56</v>
      </c>
      <c r="AL3036" t="s">
        <v>56</v>
      </c>
      <c r="AM3036" t="s">
        <v>56</v>
      </c>
      <c r="AP3036" t="s">
        <v>99</v>
      </c>
      <c r="AR3036" t="s">
        <v>56</v>
      </c>
    </row>
    <row r="3037" spans="1:44">
      <c r="A3037">
        <f>COUNTIF(F:F,F3037)</f>
        <v>15</v>
      </c>
      <c r="B3037">
        <v>26392</v>
      </c>
      <c r="C3037" t="s">
        <v>1643</v>
      </c>
      <c r="D3037" t="s">
        <v>44</v>
      </c>
      <c r="F3037" t="s">
        <v>1569</v>
      </c>
      <c r="G3037" t="s">
        <v>5154</v>
      </c>
      <c r="H3037" t="s">
        <v>1571</v>
      </c>
      <c r="I3037">
        <v>2016</v>
      </c>
      <c r="J3037" t="s">
        <v>1557</v>
      </c>
      <c r="K3037" s="1">
        <v>42690</v>
      </c>
      <c r="L3037" s="2">
        <v>0.4145833333333333</v>
      </c>
      <c r="M3037" t="s">
        <v>122</v>
      </c>
      <c r="N3037" t="s">
        <v>4050</v>
      </c>
      <c r="O3037" s="7" t="s">
        <v>10359</v>
      </c>
      <c r="P3037" t="s">
        <v>159</v>
      </c>
      <c r="Q3037" t="s">
        <v>159</v>
      </c>
      <c r="R3037" t="s">
        <v>52</v>
      </c>
      <c r="S3037" t="s">
        <v>126</v>
      </c>
      <c r="T3037" t="s">
        <v>54</v>
      </c>
      <c r="U3037">
        <v>5</v>
      </c>
      <c r="V3037">
        <v>5</v>
      </c>
      <c r="W3037" t="s">
        <v>55</v>
      </c>
      <c r="Y3037" t="s">
        <v>56</v>
      </c>
      <c r="AB3037" t="s">
        <v>56</v>
      </c>
      <c r="AD3037" t="s">
        <v>57</v>
      </c>
      <c r="AE3037" t="s">
        <v>58</v>
      </c>
      <c r="AF3037" t="s">
        <v>94</v>
      </c>
      <c r="AG3037" t="s">
        <v>95</v>
      </c>
      <c r="AH3037">
        <v>41</v>
      </c>
      <c r="AI3037">
        <v>0</v>
      </c>
      <c r="AJ3037" t="s">
        <v>530</v>
      </c>
      <c r="AK3037" t="s">
        <v>56</v>
      </c>
      <c r="AL3037" t="s">
        <v>56</v>
      </c>
      <c r="AM3037" t="s">
        <v>56</v>
      </c>
      <c r="AP3037" t="s">
        <v>99</v>
      </c>
      <c r="AR3037" t="s">
        <v>56</v>
      </c>
    </row>
    <row r="3038" spans="1:44">
      <c r="A3038">
        <f>COUNTIF(F:F,F3038)</f>
        <v>15</v>
      </c>
      <c r="B3038">
        <v>26595</v>
      </c>
      <c r="C3038" t="s">
        <v>1643</v>
      </c>
      <c r="D3038" t="s">
        <v>44</v>
      </c>
      <c r="F3038" t="s">
        <v>1569</v>
      </c>
      <c r="G3038" t="s">
        <v>3443</v>
      </c>
      <c r="H3038" t="s">
        <v>1571</v>
      </c>
      <c r="I3038">
        <v>2017</v>
      </c>
      <c r="J3038" t="s">
        <v>47</v>
      </c>
      <c r="K3038" s="1">
        <v>42747</v>
      </c>
      <c r="L3038" s="2">
        <v>0.43888888888888888</v>
      </c>
      <c r="M3038" t="s">
        <v>122</v>
      </c>
      <c r="N3038" t="s">
        <v>3516</v>
      </c>
      <c r="O3038" s="7" t="s">
        <v>3264</v>
      </c>
      <c r="P3038" t="s">
        <v>159</v>
      </c>
      <c r="Q3038" t="s">
        <v>159</v>
      </c>
      <c r="R3038" t="s">
        <v>416</v>
      </c>
      <c r="S3038" t="s">
        <v>126</v>
      </c>
      <c r="T3038" t="s">
        <v>54</v>
      </c>
      <c r="U3038">
        <v>1</v>
      </c>
      <c r="V3038">
        <v>1</v>
      </c>
      <c r="W3038" t="s">
        <v>55</v>
      </c>
      <c r="Y3038" t="s">
        <v>56</v>
      </c>
      <c r="AB3038" t="s">
        <v>56</v>
      </c>
      <c r="AD3038" t="s">
        <v>57</v>
      </c>
      <c r="AE3038" t="s">
        <v>58</v>
      </c>
      <c r="AF3038">
        <v>24</v>
      </c>
      <c r="AG3038" t="s">
        <v>222</v>
      </c>
      <c r="AH3038">
        <v>24</v>
      </c>
      <c r="AI3038">
        <v>0</v>
      </c>
      <c r="AJ3038" t="s">
        <v>162</v>
      </c>
      <c r="AK3038" t="s">
        <v>56</v>
      </c>
      <c r="AL3038" t="s">
        <v>56</v>
      </c>
      <c r="AM3038" t="s">
        <v>56</v>
      </c>
      <c r="AP3038" t="s">
        <v>99</v>
      </c>
      <c r="AR3038" t="s">
        <v>56</v>
      </c>
    </row>
    <row r="3039" spans="1:44">
      <c r="A3039">
        <f>COUNTIF(F:F,F3039)</f>
        <v>15</v>
      </c>
      <c r="B3039">
        <v>27001</v>
      </c>
      <c r="C3039" t="s">
        <v>1643</v>
      </c>
      <c r="D3039" t="s">
        <v>44</v>
      </c>
      <c r="F3039" t="s">
        <v>1569</v>
      </c>
      <c r="G3039" t="s">
        <v>2114</v>
      </c>
      <c r="H3039" t="s">
        <v>1571</v>
      </c>
      <c r="I3039">
        <v>2017</v>
      </c>
      <c r="J3039" t="s">
        <v>543</v>
      </c>
      <c r="K3039" s="1">
        <v>42838</v>
      </c>
      <c r="L3039" s="2">
        <v>0.34027777777777773</v>
      </c>
      <c r="M3039" t="s">
        <v>122</v>
      </c>
      <c r="N3039" t="s">
        <v>1611</v>
      </c>
      <c r="O3039" s="7" t="s">
        <v>10876</v>
      </c>
      <c r="P3039" t="s">
        <v>159</v>
      </c>
      <c r="Q3039" t="s">
        <v>159</v>
      </c>
      <c r="R3039" t="s">
        <v>52</v>
      </c>
      <c r="S3039" t="s">
        <v>126</v>
      </c>
      <c r="T3039" t="s">
        <v>54</v>
      </c>
      <c r="U3039">
        <v>9460</v>
      </c>
      <c r="V3039">
        <v>0</v>
      </c>
      <c r="W3039" t="s">
        <v>55</v>
      </c>
      <c r="Y3039" t="s">
        <v>56</v>
      </c>
      <c r="AB3039" t="s">
        <v>56</v>
      </c>
      <c r="AD3039" t="s">
        <v>57</v>
      </c>
      <c r="AE3039" t="s">
        <v>58</v>
      </c>
      <c r="AF3039" t="s">
        <v>94</v>
      </c>
      <c r="AG3039" t="s">
        <v>95</v>
      </c>
      <c r="AH3039">
        <v>41</v>
      </c>
      <c r="AI3039">
        <v>0</v>
      </c>
      <c r="AJ3039" t="s">
        <v>530</v>
      </c>
      <c r="AK3039" t="s">
        <v>56</v>
      </c>
      <c r="AL3039" t="s">
        <v>56</v>
      </c>
      <c r="AM3039" t="s">
        <v>56</v>
      </c>
      <c r="AP3039" t="s">
        <v>99</v>
      </c>
      <c r="AR3039" t="s">
        <v>56</v>
      </c>
    </row>
    <row r="3040" spans="1:44">
      <c r="A3040">
        <f>COUNTIF(F:F,F3040)</f>
        <v>1</v>
      </c>
      <c r="B3040">
        <v>18175</v>
      </c>
      <c r="C3040" t="s">
        <v>1643</v>
      </c>
      <c r="D3040" t="s">
        <v>44</v>
      </c>
      <c r="F3040" t="s">
        <v>2009</v>
      </c>
      <c r="G3040" t="s">
        <v>56</v>
      </c>
      <c r="H3040" t="s">
        <v>2010</v>
      </c>
      <c r="I3040">
        <v>2013</v>
      </c>
      <c r="J3040" t="s">
        <v>446</v>
      </c>
      <c r="K3040" s="1">
        <v>41338</v>
      </c>
      <c r="L3040" s="2">
        <v>0.44305555555555554</v>
      </c>
      <c r="M3040" t="s">
        <v>122</v>
      </c>
      <c r="N3040" t="s">
        <v>1611</v>
      </c>
      <c r="O3040" s="7" t="s">
        <v>2011</v>
      </c>
      <c r="P3040" t="s">
        <v>56</v>
      </c>
      <c r="R3040" t="s">
        <v>52</v>
      </c>
      <c r="S3040" t="s">
        <v>68</v>
      </c>
      <c r="T3040" t="s">
        <v>54</v>
      </c>
      <c r="U3040" s="2">
        <v>0</v>
      </c>
      <c r="W3040" t="s">
        <v>55</v>
      </c>
      <c r="Y3040" t="s">
        <v>56</v>
      </c>
      <c r="AB3040" t="s">
        <v>56</v>
      </c>
      <c r="AD3040" t="s">
        <v>57</v>
      </c>
      <c r="AE3040" t="s">
        <v>58</v>
      </c>
      <c r="AF3040" t="s">
        <v>94</v>
      </c>
      <c r="AG3040" t="s">
        <v>95</v>
      </c>
      <c r="AH3040">
        <v>45</v>
      </c>
      <c r="AI3040">
        <v>0</v>
      </c>
      <c r="AJ3040" t="s">
        <v>60</v>
      </c>
      <c r="AK3040" t="s">
        <v>56</v>
      </c>
      <c r="AL3040" t="s">
        <v>56</v>
      </c>
      <c r="AM3040" t="s">
        <v>56</v>
      </c>
      <c r="AP3040" t="s">
        <v>99</v>
      </c>
      <c r="AR3040" t="s">
        <v>56</v>
      </c>
    </row>
    <row r="3041" spans="1:44">
      <c r="A3041">
        <f>COUNTIF(F:F,F3041)</f>
        <v>7</v>
      </c>
      <c r="B3041">
        <v>12086</v>
      </c>
      <c r="C3041" t="s">
        <v>43</v>
      </c>
      <c r="D3041" t="s">
        <v>44</v>
      </c>
      <c r="F3041" t="s">
        <v>1691</v>
      </c>
      <c r="G3041" t="s">
        <v>1692</v>
      </c>
      <c r="H3041" t="s">
        <v>1693</v>
      </c>
      <c r="I3041">
        <v>2017</v>
      </c>
      <c r="J3041" t="s">
        <v>872</v>
      </c>
      <c r="K3041" s="1">
        <v>42895</v>
      </c>
      <c r="L3041" s="2">
        <v>0.40833333333333338</v>
      </c>
      <c r="M3041" t="s">
        <v>1636</v>
      </c>
      <c r="N3041" t="s">
        <v>7338</v>
      </c>
      <c r="O3041" s="7" t="s">
        <v>11445</v>
      </c>
      <c r="P3041" t="s">
        <v>159</v>
      </c>
      <c r="Q3041" t="s">
        <v>159</v>
      </c>
      <c r="R3041" t="s">
        <v>52</v>
      </c>
      <c r="S3041" t="s">
        <v>128</v>
      </c>
      <c r="T3041" t="s">
        <v>54</v>
      </c>
      <c r="U3041" s="2">
        <v>0</v>
      </c>
      <c r="V3041" s="2">
        <v>0</v>
      </c>
      <c r="W3041" t="s">
        <v>55</v>
      </c>
      <c r="Y3041" t="s">
        <v>56</v>
      </c>
      <c r="AB3041" t="s">
        <v>56</v>
      </c>
      <c r="AD3041" t="s">
        <v>57</v>
      </c>
      <c r="AE3041" t="s">
        <v>58</v>
      </c>
      <c r="AF3041">
        <v>24</v>
      </c>
      <c r="AG3041" t="s">
        <v>222</v>
      </c>
      <c r="AH3041">
        <v>49</v>
      </c>
      <c r="AI3041">
        <v>0</v>
      </c>
      <c r="AJ3041" t="s">
        <v>519</v>
      </c>
      <c r="AK3041" t="s">
        <v>56</v>
      </c>
      <c r="AL3041" t="s">
        <v>56</v>
      </c>
      <c r="AM3041" t="s">
        <v>56</v>
      </c>
      <c r="AP3041" t="s">
        <v>99</v>
      </c>
      <c r="AR3041" t="s">
        <v>56</v>
      </c>
    </row>
    <row r="3042" spans="1:44">
      <c r="A3042">
        <f>COUNTIF(F:F,F3042)</f>
        <v>7</v>
      </c>
      <c r="B3042">
        <v>15695</v>
      </c>
      <c r="C3042" t="s">
        <v>3574</v>
      </c>
      <c r="D3042" t="s">
        <v>44</v>
      </c>
      <c r="F3042" t="s">
        <v>1691</v>
      </c>
      <c r="G3042" t="s">
        <v>1692</v>
      </c>
      <c r="H3042" t="s">
        <v>1693</v>
      </c>
      <c r="I3042">
        <v>2015</v>
      </c>
      <c r="J3042" t="s">
        <v>1184</v>
      </c>
      <c r="K3042" s="1">
        <v>42247</v>
      </c>
      <c r="L3042" s="2">
        <v>0.65069444444444446</v>
      </c>
      <c r="M3042" t="s">
        <v>122</v>
      </c>
      <c r="N3042" t="s">
        <v>4298</v>
      </c>
      <c r="O3042" s="7" t="s">
        <v>8502</v>
      </c>
      <c r="P3042" t="s">
        <v>142</v>
      </c>
      <c r="Q3042" t="s">
        <v>142</v>
      </c>
      <c r="R3042" t="s">
        <v>52</v>
      </c>
      <c r="S3042" t="s">
        <v>128</v>
      </c>
      <c r="T3042" t="s">
        <v>54</v>
      </c>
      <c r="U3042" s="2">
        <v>0</v>
      </c>
      <c r="V3042" s="2">
        <v>0</v>
      </c>
      <c r="W3042" t="s">
        <v>54</v>
      </c>
      <c r="X3042" t="s">
        <v>120</v>
      </c>
      <c r="Y3042">
        <v>4991</v>
      </c>
      <c r="Z3042" t="s">
        <v>7119</v>
      </c>
      <c r="AA3042" t="s">
        <v>120</v>
      </c>
      <c r="AB3042">
        <v>4991</v>
      </c>
      <c r="AC3042" t="s">
        <v>7119</v>
      </c>
      <c r="AD3042" t="s">
        <v>57</v>
      </c>
      <c r="AE3042" t="s">
        <v>58</v>
      </c>
      <c r="AF3042" t="s">
        <v>985</v>
      </c>
      <c r="AG3042" t="s">
        <v>1688</v>
      </c>
      <c r="AH3042">
        <v>41</v>
      </c>
      <c r="AI3042">
        <v>0</v>
      </c>
      <c r="AJ3042" t="s">
        <v>530</v>
      </c>
      <c r="AK3042" t="s">
        <v>56</v>
      </c>
      <c r="AL3042" t="s">
        <v>56</v>
      </c>
      <c r="AM3042">
        <v>3650184578</v>
      </c>
      <c r="AN3042" t="s">
        <v>61</v>
      </c>
      <c r="AO3042" s="1">
        <v>42278</v>
      </c>
      <c r="AP3042" t="s">
        <v>142</v>
      </c>
      <c r="AQ3042" t="s">
        <v>152</v>
      </c>
      <c r="AR3042" t="s">
        <v>8503</v>
      </c>
    </row>
    <row r="3043" spans="1:44">
      <c r="A3043">
        <f>COUNTIF(F:F,F3043)</f>
        <v>7</v>
      </c>
      <c r="B3043">
        <v>17933</v>
      </c>
      <c r="C3043" t="s">
        <v>1643</v>
      </c>
      <c r="D3043" t="s">
        <v>44</v>
      </c>
      <c r="F3043" t="s">
        <v>1691</v>
      </c>
      <c r="G3043" t="s">
        <v>1692</v>
      </c>
      <c r="H3043" t="s">
        <v>1693</v>
      </c>
      <c r="I3043">
        <v>2013</v>
      </c>
      <c r="J3043" t="s">
        <v>47</v>
      </c>
      <c r="K3043" s="1">
        <v>41278</v>
      </c>
      <c r="L3043" s="2">
        <v>0.45208333333333334</v>
      </c>
      <c r="M3043" t="s">
        <v>122</v>
      </c>
      <c r="N3043" t="s">
        <v>1645</v>
      </c>
      <c r="O3043" s="7" t="s">
        <v>1694</v>
      </c>
      <c r="P3043" t="s">
        <v>56</v>
      </c>
      <c r="R3043" t="s">
        <v>52</v>
      </c>
      <c r="S3043" t="s">
        <v>128</v>
      </c>
      <c r="T3043" t="s">
        <v>54</v>
      </c>
      <c r="U3043" s="2">
        <v>0</v>
      </c>
      <c r="V3043" s="2">
        <v>0</v>
      </c>
      <c r="W3043" t="s">
        <v>55</v>
      </c>
      <c r="Y3043" t="s">
        <v>56</v>
      </c>
      <c r="AB3043" t="s">
        <v>56</v>
      </c>
      <c r="AD3043" t="s">
        <v>57</v>
      </c>
      <c r="AE3043" t="s">
        <v>58</v>
      </c>
      <c r="AF3043" t="s">
        <v>83</v>
      </c>
      <c r="AG3043" t="s">
        <v>417</v>
      </c>
      <c r="AH3043">
        <v>22</v>
      </c>
      <c r="AI3043">
        <v>0</v>
      </c>
      <c r="AJ3043" t="s">
        <v>96</v>
      </c>
      <c r="AK3043" t="s">
        <v>56</v>
      </c>
      <c r="AL3043" t="s">
        <v>56</v>
      </c>
      <c r="AM3043" t="s">
        <v>56</v>
      </c>
      <c r="AP3043" t="s">
        <v>99</v>
      </c>
      <c r="AR3043" t="s">
        <v>56</v>
      </c>
    </row>
    <row r="3044" spans="1:44">
      <c r="A3044">
        <f>COUNTIF(F:F,F3044)</f>
        <v>7</v>
      </c>
      <c r="B3044">
        <v>17959</v>
      </c>
      <c r="C3044" t="s">
        <v>1643</v>
      </c>
      <c r="D3044" t="s">
        <v>44</v>
      </c>
      <c r="F3044" t="s">
        <v>1691</v>
      </c>
      <c r="G3044" t="s">
        <v>1692</v>
      </c>
      <c r="H3044" t="s">
        <v>1693</v>
      </c>
      <c r="I3044">
        <v>2013</v>
      </c>
      <c r="J3044" t="s">
        <v>47</v>
      </c>
      <c r="K3044" s="1">
        <v>41283</v>
      </c>
      <c r="L3044" s="2">
        <v>0.40416666666666662</v>
      </c>
      <c r="M3044" t="s">
        <v>122</v>
      </c>
      <c r="N3044" t="s">
        <v>1611</v>
      </c>
      <c r="O3044" s="7" t="s">
        <v>1742</v>
      </c>
      <c r="P3044" t="s">
        <v>142</v>
      </c>
      <c r="Q3044" t="s">
        <v>142</v>
      </c>
      <c r="R3044" t="s">
        <v>52</v>
      </c>
      <c r="S3044" t="s">
        <v>128</v>
      </c>
      <c r="T3044" t="s">
        <v>54</v>
      </c>
      <c r="U3044" s="2">
        <v>0</v>
      </c>
      <c r="V3044" s="2">
        <v>0</v>
      </c>
      <c r="W3044" t="s">
        <v>55</v>
      </c>
      <c r="Y3044" t="s">
        <v>56</v>
      </c>
      <c r="AB3044" t="s">
        <v>56</v>
      </c>
      <c r="AD3044" t="s">
        <v>57</v>
      </c>
      <c r="AE3044" t="s">
        <v>58</v>
      </c>
      <c r="AF3044" t="s">
        <v>94</v>
      </c>
      <c r="AG3044" t="s">
        <v>95</v>
      </c>
      <c r="AH3044">
        <v>41</v>
      </c>
      <c r="AI3044">
        <v>0</v>
      </c>
      <c r="AJ3044" t="s">
        <v>530</v>
      </c>
      <c r="AK3044" t="s">
        <v>56</v>
      </c>
      <c r="AL3044" t="s">
        <v>56</v>
      </c>
      <c r="AM3044">
        <v>3650162103</v>
      </c>
      <c r="AN3044" t="s">
        <v>61</v>
      </c>
      <c r="AO3044" s="1">
        <v>41442</v>
      </c>
      <c r="AP3044" t="s">
        <v>142</v>
      </c>
      <c r="AQ3044" t="s">
        <v>1743</v>
      </c>
      <c r="AR3044" t="s">
        <v>63</v>
      </c>
    </row>
    <row r="3045" spans="1:44">
      <c r="A3045">
        <f>COUNTIF(F:F,F3045)</f>
        <v>7</v>
      </c>
      <c r="B3045">
        <v>23497</v>
      </c>
      <c r="C3045" t="s">
        <v>1643</v>
      </c>
      <c r="D3045" t="s">
        <v>44</v>
      </c>
      <c r="F3045" t="s">
        <v>1691</v>
      </c>
      <c r="G3045" t="s">
        <v>7371</v>
      </c>
      <c r="H3045" t="s">
        <v>1693</v>
      </c>
      <c r="I3045">
        <v>2015</v>
      </c>
      <c r="J3045" t="s">
        <v>335</v>
      </c>
      <c r="K3045" s="1">
        <v>42062</v>
      </c>
      <c r="L3045" s="2">
        <v>0.39097222222222222</v>
      </c>
      <c r="M3045" t="s">
        <v>122</v>
      </c>
      <c r="N3045" t="s">
        <v>4050</v>
      </c>
      <c r="O3045" s="7" t="s">
        <v>7372</v>
      </c>
      <c r="P3045" t="s">
        <v>142</v>
      </c>
      <c r="Q3045" t="s">
        <v>142</v>
      </c>
      <c r="R3045" t="s">
        <v>52</v>
      </c>
      <c r="S3045" t="s">
        <v>128</v>
      </c>
      <c r="T3045" t="s">
        <v>54</v>
      </c>
      <c r="U3045" s="3">
        <v>159.66875000000002</v>
      </c>
      <c r="V3045" s="2">
        <v>0</v>
      </c>
      <c r="W3045" t="s">
        <v>55</v>
      </c>
      <c r="Y3045" t="s">
        <v>56</v>
      </c>
      <c r="AB3045" t="s">
        <v>56</v>
      </c>
      <c r="AD3045" t="s">
        <v>57</v>
      </c>
      <c r="AE3045" t="s">
        <v>58</v>
      </c>
      <c r="AF3045" t="s">
        <v>94</v>
      </c>
      <c r="AG3045" t="s">
        <v>95</v>
      </c>
      <c r="AH3045">
        <v>41</v>
      </c>
      <c r="AI3045">
        <v>0</v>
      </c>
      <c r="AJ3045" t="s">
        <v>530</v>
      </c>
      <c r="AK3045" t="s">
        <v>56</v>
      </c>
      <c r="AL3045" t="s">
        <v>56</v>
      </c>
      <c r="AM3045">
        <v>3650179577</v>
      </c>
      <c r="AN3045" t="s">
        <v>61</v>
      </c>
      <c r="AO3045" s="1">
        <v>42114</v>
      </c>
      <c r="AP3045" t="s">
        <v>142</v>
      </c>
      <c r="AQ3045" t="s">
        <v>152</v>
      </c>
      <c r="AR3045" t="s">
        <v>7373</v>
      </c>
    </row>
    <row r="3046" spans="1:44">
      <c r="A3046">
        <f>COUNTIF(F:F,F3046)</f>
        <v>7</v>
      </c>
      <c r="B3046">
        <v>25024</v>
      </c>
      <c r="C3046" t="s">
        <v>1643</v>
      </c>
      <c r="D3046" t="s">
        <v>44</v>
      </c>
      <c r="F3046" t="s">
        <v>1691</v>
      </c>
      <c r="G3046" t="s">
        <v>1692</v>
      </c>
      <c r="H3046" t="s">
        <v>1693</v>
      </c>
      <c r="I3046">
        <v>2015</v>
      </c>
      <c r="J3046" t="s">
        <v>1557</v>
      </c>
      <c r="K3046" s="1">
        <v>42313</v>
      </c>
      <c r="L3046" s="2">
        <v>0.57916666666666672</v>
      </c>
      <c r="M3046" t="s">
        <v>122</v>
      </c>
      <c r="N3046" t="s">
        <v>3516</v>
      </c>
      <c r="O3046" s="7" t="s">
        <v>8775</v>
      </c>
      <c r="P3046" t="s">
        <v>142</v>
      </c>
      <c r="Q3046" t="s">
        <v>142</v>
      </c>
      <c r="R3046" t="s">
        <v>52</v>
      </c>
      <c r="S3046" t="s">
        <v>128</v>
      </c>
      <c r="T3046" t="s">
        <v>54</v>
      </c>
      <c r="U3046" s="2">
        <v>0</v>
      </c>
      <c r="V3046" s="2">
        <v>0</v>
      </c>
      <c r="W3046" t="s">
        <v>55</v>
      </c>
      <c r="Y3046" t="s">
        <v>56</v>
      </c>
      <c r="AB3046" t="s">
        <v>56</v>
      </c>
      <c r="AD3046" t="s">
        <v>57</v>
      </c>
      <c r="AE3046" t="s">
        <v>58</v>
      </c>
      <c r="AF3046">
        <v>24</v>
      </c>
      <c r="AG3046" t="s">
        <v>222</v>
      </c>
      <c r="AH3046">
        <v>41</v>
      </c>
      <c r="AI3046">
        <v>0</v>
      </c>
      <c r="AJ3046" t="s">
        <v>530</v>
      </c>
      <c r="AK3046" t="s">
        <v>56</v>
      </c>
      <c r="AL3046" t="s">
        <v>56</v>
      </c>
      <c r="AM3046">
        <v>3650186613</v>
      </c>
      <c r="AN3046" t="s">
        <v>61</v>
      </c>
      <c r="AO3046" s="1">
        <v>42332</v>
      </c>
      <c r="AP3046" t="s">
        <v>142</v>
      </c>
      <c r="AQ3046" t="s">
        <v>152</v>
      </c>
      <c r="AR3046" t="s">
        <v>8776</v>
      </c>
    </row>
    <row r="3047" spans="1:44">
      <c r="A3047">
        <f>COUNTIF(F:F,F3047)</f>
        <v>7</v>
      </c>
      <c r="B3047">
        <v>25275</v>
      </c>
      <c r="C3047" t="s">
        <v>1643</v>
      </c>
      <c r="D3047" t="s">
        <v>44</v>
      </c>
      <c r="F3047" t="s">
        <v>1691</v>
      </c>
      <c r="G3047" t="s">
        <v>7371</v>
      </c>
      <c r="H3047" t="s">
        <v>1693</v>
      </c>
      <c r="I3047">
        <v>2016</v>
      </c>
      <c r="J3047" t="s">
        <v>47</v>
      </c>
      <c r="K3047" s="1">
        <v>42382</v>
      </c>
      <c r="L3047" s="2">
        <v>0.36527777777777781</v>
      </c>
      <c r="M3047" t="s">
        <v>122</v>
      </c>
      <c r="N3047" t="s">
        <v>3516</v>
      </c>
      <c r="O3047" s="7" t="s">
        <v>9046</v>
      </c>
      <c r="P3047" t="s">
        <v>142</v>
      </c>
      <c r="Q3047" t="s">
        <v>142</v>
      </c>
      <c r="R3047" t="s">
        <v>416</v>
      </c>
      <c r="S3047" t="s">
        <v>128</v>
      </c>
      <c r="T3047" t="s">
        <v>54</v>
      </c>
      <c r="U3047" s="3">
        <v>159.67083333333332</v>
      </c>
      <c r="V3047" s="2">
        <v>2.0833333333333333E-3</v>
      </c>
      <c r="W3047" t="s">
        <v>55</v>
      </c>
      <c r="Y3047" t="s">
        <v>56</v>
      </c>
      <c r="AB3047" t="s">
        <v>56</v>
      </c>
      <c r="AD3047" t="s">
        <v>57</v>
      </c>
      <c r="AE3047" t="s">
        <v>58</v>
      </c>
      <c r="AF3047">
        <v>24</v>
      </c>
      <c r="AG3047" t="s">
        <v>222</v>
      </c>
      <c r="AH3047">
        <v>24</v>
      </c>
      <c r="AI3047">
        <v>0</v>
      </c>
      <c r="AJ3047" t="s">
        <v>162</v>
      </c>
      <c r="AK3047" t="s">
        <v>56</v>
      </c>
      <c r="AL3047" t="s">
        <v>56</v>
      </c>
      <c r="AM3047">
        <v>3650187450</v>
      </c>
      <c r="AN3047" t="s">
        <v>61</v>
      </c>
      <c r="AO3047" s="1">
        <v>42509</v>
      </c>
      <c r="AP3047" t="s">
        <v>142</v>
      </c>
      <c r="AQ3047" t="s">
        <v>406</v>
      </c>
      <c r="AR3047" t="s">
        <v>9047</v>
      </c>
    </row>
    <row r="3048" spans="1:44">
      <c r="A3048">
        <f>COUNTIF(F:F,F3048)</f>
        <v>3</v>
      </c>
      <c r="B3048">
        <v>15731</v>
      </c>
      <c r="C3048" t="s">
        <v>3574</v>
      </c>
      <c r="D3048" t="s">
        <v>44</v>
      </c>
      <c r="F3048" t="s">
        <v>7401</v>
      </c>
      <c r="G3048" t="s">
        <v>7402</v>
      </c>
      <c r="H3048" t="s">
        <v>1693</v>
      </c>
      <c r="I3048">
        <v>2015</v>
      </c>
      <c r="J3048" t="s">
        <v>1296</v>
      </c>
      <c r="K3048" s="1">
        <v>42261</v>
      </c>
      <c r="L3048" s="2">
        <v>0.47500000000000003</v>
      </c>
      <c r="M3048" t="s">
        <v>48</v>
      </c>
      <c r="N3048" t="s">
        <v>3578</v>
      </c>
      <c r="O3048" s="7" t="s">
        <v>8550</v>
      </c>
      <c r="P3048" t="s">
        <v>142</v>
      </c>
      <c r="Q3048" t="s">
        <v>142</v>
      </c>
      <c r="R3048" t="s">
        <v>52</v>
      </c>
      <c r="S3048" t="s">
        <v>128</v>
      </c>
      <c r="T3048" t="s">
        <v>54</v>
      </c>
      <c r="U3048" s="3">
        <v>36.638888888888893</v>
      </c>
      <c r="V3048" s="2">
        <v>0</v>
      </c>
      <c r="W3048" t="s">
        <v>55</v>
      </c>
      <c r="Y3048" t="s">
        <v>56</v>
      </c>
      <c r="AB3048" t="s">
        <v>56</v>
      </c>
      <c r="AD3048" t="s">
        <v>57</v>
      </c>
      <c r="AE3048" t="s">
        <v>58</v>
      </c>
      <c r="AF3048">
        <v>4</v>
      </c>
      <c r="AG3048" t="s">
        <v>2723</v>
      </c>
      <c r="AH3048">
        <v>4</v>
      </c>
      <c r="AI3048">
        <v>115</v>
      </c>
      <c r="AJ3048" t="s">
        <v>3579</v>
      </c>
      <c r="AK3048" t="s">
        <v>56</v>
      </c>
      <c r="AL3048" t="s">
        <v>56</v>
      </c>
      <c r="AM3048">
        <v>3650185250</v>
      </c>
      <c r="AN3048" t="s">
        <v>61</v>
      </c>
      <c r="AO3048" s="1">
        <v>42276</v>
      </c>
      <c r="AP3048" t="s">
        <v>142</v>
      </c>
      <c r="AQ3048" t="s">
        <v>152</v>
      </c>
      <c r="AR3048" t="s">
        <v>8551</v>
      </c>
    </row>
    <row r="3049" spans="1:44">
      <c r="A3049">
        <f>COUNTIF(F:F,F3049)</f>
        <v>3</v>
      </c>
      <c r="B3049">
        <v>23524</v>
      </c>
      <c r="C3049" t="s">
        <v>1643</v>
      </c>
      <c r="D3049" t="s">
        <v>44</v>
      </c>
      <c r="F3049" t="s">
        <v>7401</v>
      </c>
      <c r="G3049" t="s">
        <v>7402</v>
      </c>
      <c r="H3049" t="s">
        <v>1693</v>
      </c>
      <c r="I3049">
        <v>2015</v>
      </c>
      <c r="J3049" t="s">
        <v>446</v>
      </c>
      <c r="K3049" s="1">
        <v>42067</v>
      </c>
      <c r="L3049" s="2">
        <v>0.66249999999999998</v>
      </c>
      <c r="M3049" t="s">
        <v>122</v>
      </c>
      <c r="N3049" t="s">
        <v>1695</v>
      </c>
      <c r="O3049" s="7" t="s">
        <v>7403</v>
      </c>
      <c r="P3049" t="s">
        <v>142</v>
      </c>
      <c r="Q3049" t="s">
        <v>142</v>
      </c>
      <c r="R3049" t="s">
        <v>52</v>
      </c>
      <c r="S3049" t="s">
        <v>128</v>
      </c>
      <c r="T3049" t="s">
        <v>54</v>
      </c>
      <c r="U3049" s="3">
        <v>36.638888888888893</v>
      </c>
      <c r="V3049" s="2">
        <v>0</v>
      </c>
      <c r="W3049" t="s">
        <v>55</v>
      </c>
      <c r="Y3049" t="s">
        <v>56</v>
      </c>
      <c r="AB3049" t="s">
        <v>56</v>
      </c>
      <c r="AD3049" t="s">
        <v>57</v>
      </c>
      <c r="AE3049" t="s">
        <v>58</v>
      </c>
      <c r="AF3049">
        <v>24</v>
      </c>
      <c r="AG3049" t="s">
        <v>222</v>
      </c>
      <c r="AH3049">
        <v>45</v>
      </c>
      <c r="AI3049">
        <v>0</v>
      </c>
      <c r="AJ3049" t="s">
        <v>60</v>
      </c>
      <c r="AK3049" t="s">
        <v>56</v>
      </c>
      <c r="AL3049" t="s">
        <v>56</v>
      </c>
      <c r="AM3049" t="s">
        <v>56</v>
      </c>
      <c r="AP3049" t="s">
        <v>99</v>
      </c>
      <c r="AQ3049" t="s">
        <v>152</v>
      </c>
      <c r="AR3049" t="s">
        <v>7404</v>
      </c>
    </row>
    <row r="3050" spans="1:44">
      <c r="A3050">
        <f>COUNTIF(F:F,F3050)</f>
        <v>3</v>
      </c>
      <c r="B3050">
        <v>24839</v>
      </c>
      <c r="C3050" t="s">
        <v>1643</v>
      </c>
      <c r="D3050" t="s">
        <v>44</v>
      </c>
      <c r="F3050" t="s">
        <v>7401</v>
      </c>
      <c r="G3050" t="s">
        <v>8636</v>
      </c>
      <c r="H3050" t="s">
        <v>1693</v>
      </c>
      <c r="I3050">
        <v>2015</v>
      </c>
      <c r="J3050" t="s">
        <v>1460</v>
      </c>
      <c r="K3050" s="1">
        <v>42278</v>
      </c>
      <c r="L3050" s="2">
        <v>0.35972222222222222</v>
      </c>
      <c r="M3050" t="s">
        <v>122</v>
      </c>
      <c r="N3050" t="s">
        <v>4050</v>
      </c>
      <c r="O3050" s="7" t="s">
        <v>8637</v>
      </c>
      <c r="P3050" t="s">
        <v>142</v>
      </c>
      <c r="Q3050" t="s">
        <v>142</v>
      </c>
      <c r="R3050" t="s">
        <v>52</v>
      </c>
      <c r="S3050" t="s">
        <v>128</v>
      </c>
      <c r="T3050" t="s">
        <v>54</v>
      </c>
      <c r="U3050" s="3">
        <v>14.416666666666666</v>
      </c>
      <c r="V3050" s="2">
        <v>0</v>
      </c>
      <c r="W3050" t="s">
        <v>55</v>
      </c>
      <c r="Y3050" t="s">
        <v>56</v>
      </c>
      <c r="AB3050" t="s">
        <v>56</v>
      </c>
      <c r="AD3050" t="s">
        <v>57</v>
      </c>
      <c r="AE3050" t="s">
        <v>58</v>
      </c>
      <c r="AF3050" t="s">
        <v>94</v>
      </c>
      <c r="AG3050" t="s">
        <v>95</v>
      </c>
      <c r="AH3050">
        <v>41</v>
      </c>
      <c r="AI3050">
        <v>0</v>
      </c>
      <c r="AJ3050" t="s">
        <v>530</v>
      </c>
      <c r="AK3050" t="s">
        <v>56</v>
      </c>
      <c r="AL3050" t="s">
        <v>56</v>
      </c>
      <c r="AM3050">
        <v>3650186240</v>
      </c>
      <c r="AN3050" t="s">
        <v>61</v>
      </c>
      <c r="AO3050" s="1">
        <v>42488</v>
      </c>
      <c r="AP3050" t="s">
        <v>142</v>
      </c>
      <c r="AQ3050" t="s">
        <v>143</v>
      </c>
      <c r="AR3050" t="s">
        <v>8638</v>
      </c>
    </row>
    <row r="3051" spans="1:44">
      <c r="A3051">
        <f>COUNTIF(F:F,F3051)</f>
        <v>12</v>
      </c>
      <c r="B3051">
        <v>12641</v>
      </c>
      <c r="C3051" t="s">
        <v>3574</v>
      </c>
      <c r="D3051" t="s">
        <v>44</v>
      </c>
      <c r="F3051" t="s">
        <v>3893</v>
      </c>
      <c r="G3051" t="s">
        <v>3894</v>
      </c>
      <c r="H3051" t="s">
        <v>3793</v>
      </c>
      <c r="I3051">
        <v>2013</v>
      </c>
      <c r="J3051" t="s">
        <v>1557</v>
      </c>
      <c r="K3051" s="1">
        <v>41584</v>
      </c>
      <c r="L3051" s="2">
        <v>0.32847222222222222</v>
      </c>
      <c r="M3051" t="s">
        <v>48</v>
      </c>
      <c r="N3051" t="s">
        <v>3869</v>
      </c>
      <c r="O3051" s="7" t="s">
        <v>631</v>
      </c>
      <c r="P3051" t="s">
        <v>132</v>
      </c>
      <c r="Q3051" t="s">
        <v>132</v>
      </c>
      <c r="R3051" t="s">
        <v>52</v>
      </c>
      <c r="S3051" t="s">
        <v>68</v>
      </c>
      <c r="T3051" t="s">
        <v>54</v>
      </c>
      <c r="U3051" s="2">
        <v>0</v>
      </c>
      <c r="V3051" s="2">
        <v>0</v>
      </c>
      <c r="W3051" t="s">
        <v>55</v>
      </c>
      <c r="Y3051" t="s">
        <v>56</v>
      </c>
      <c r="AB3051" t="s">
        <v>56</v>
      </c>
      <c r="AD3051" t="s">
        <v>57</v>
      </c>
      <c r="AE3051" t="s">
        <v>58</v>
      </c>
      <c r="AF3051">
        <v>24</v>
      </c>
      <c r="AG3051" t="s">
        <v>222</v>
      </c>
      <c r="AH3051">
        <v>41</v>
      </c>
      <c r="AI3051">
        <v>0</v>
      </c>
      <c r="AJ3051" t="s">
        <v>530</v>
      </c>
      <c r="AK3051" t="s">
        <v>56</v>
      </c>
      <c r="AL3051" t="s">
        <v>56</v>
      </c>
      <c r="AM3051">
        <v>3650168606</v>
      </c>
      <c r="AN3051" t="s">
        <v>61</v>
      </c>
      <c r="AO3051" s="1">
        <v>41715</v>
      </c>
      <c r="AP3051" t="s">
        <v>132</v>
      </c>
      <c r="AQ3051" t="s">
        <v>148</v>
      </c>
      <c r="AR3051" t="s">
        <v>211</v>
      </c>
    </row>
    <row r="3052" spans="1:44">
      <c r="A3052">
        <f>COUNTIF(F:F,F3052)</f>
        <v>12</v>
      </c>
      <c r="B3052">
        <v>12678</v>
      </c>
      <c r="C3052" t="s">
        <v>3574</v>
      </c>
      <c r="D3052" t="s">
        <v>44</v>
      </c>
      <c r="F3052" t="s">
        <v>3893</v>
      </c>
      <c r="G3052" t="s">
        <v>3908</v>
      </c>
      <c r="H3052" t="s">
        <v>3793</v>
      </c>
      <c r="I3052">
        <v>2013</v>
      </c>
      <c r="J3052" t="s">
        <v>1557</v>
      </c>
      <c r="K3052" s="1">
        <v>41592</v>
      </c>
      <c r="L3052" s="2">
        <v>0.4680555555555555</v>
      </c>
      <c r="M3052" t="s">
        <v>122</v>
      </c>
      <c r="N3052" t="s">
        <v>3810</v>
      </c>
      <c r="O3052" s="7" t="s">
        <v>3909</v>
      </c>
      <c r="P3052" t="s">
        <v>132</v>
      </c>
      <c r="Q3052" t="s">
        <v>132</v>
      </c>
      <c r="R3052" t="s">
        <v>52</v>
      </c>
      <c r="S3052" t="s">
        <v>68</v>
      </c>
      <c r="T3052" t="s">
        <v>54</v>
      </c>
      <c r="U3052" s="2">
        <v>0</v>
      </c>
      <c r="V3052" s="2">
        <v>0</v>
      </c>
      <c r="W3052" t="s">
        <v>55</v>
      </c>
      <c r="Y3052" t="s">
        <v>56</v>
      </c>
      <c r="AB3052" t="s">
        <v>56</v>
      </c>
      <c r="AD3052" t="s">
        <v>57</v>
      </c>
      <c r="AE3052" t="s">
        <v>58</v>
      </c>
      <c r="AF3052">
        <v>24</v>
      </c>
      <c r="AG3052" t="s">
        <v>222</v>
      </c>
      <c r="AH3052">
        <v>41</v>
      </c>
      <c r="AI3052">
        <v>0</v>
      </c>
      <c r="AJ3052" t="s">
        <v>530</v>
      </c>
      <c r="AK3052" t="s">
        <v>56</v>
      </c>
      <c r="AL3052" t="s">
        <v>56</v>
      </c>
      <c r="AM3052">
        <v>3650168660</v>
      </c>
      <c r="AN3052" t="s">
        <v>61</v>
      </c>
      <c r="AO3052" s="1">
        <v>41698</v>
      </c>
      <c r="AP3052" t="s">
        <v>132</v>
      </c>
      <c r="AQ3052" t="s">
        <v>136</v>
      </c>
      <c r="AR3052" t="s">
        <v>63</v>
      </c>
    </row>
    <row r="3053" spans="1:44">
      <c r="A3053">
        <f>COUNTIF(F:F,F3053)</f>
        <v>12</v>
      </c>
      <c r="B3053">
        <v>12679</v>
      </c>
      <c r="C3053" t="s">
        <v>3574</v>
      </c>
      <c r="D3053" t="s">
        <v>44</v>
      </c>
      <c r="F3053" t="s">
        <v>3893</v>
      </c>
      <c r="G3053" t="s">
        <v>3910</v>
      </c>
      <c r="H3053" t="s">
        <v>3793</v>
      </c>
      <c r="I3053">
        <v>2013</v>
      </c>
      <c r="J3053" t="s">
        <v>1557</v>
      </c>
      <c r="K3053" s="1">
        <v>41592</v>
      </c>
      <c r="L3053" s="2">
        <v>0.47152777777777777</v>
      </c>
      <c r="M3053" t="s">
        <v>122</v>
      </c>
      <c r="N3053" t="s">
        <v>3810</v>
      </c>
      <c r="O3053" s="7" t="s">
        <v>3909</v>
      </c>
      <c r="P3053" t="s">
        <v>132</v>
      </c>
      <c r="Q3053" t="s">
        <v>132</v>
      </c>
      <c r="R3053" t="s">
        <v>52</v>
      </c>
      <c r="S3053" t="s">
        <v>68</v>
      </c>
      <c r="T3053" t="s">
        <v>54</v>
      </c>
      <c r="U3053" s="2">
        <v>0</v>
      </c>
      <c r="V3053" s="2">
        <v>0</v>
      </c>
      <c r="W3053" t="s">
        <v>55</v>
      </c>
      <c r="Y3053" t="s">
        <v>56</v>
      </c>
      <c r="AB3053" t="s">
        <v>56</v>
      </c>
      <c r="AD3053" t="s">
        <v>57</v>
      </c>
      <c r="AE3053" t="s">
        <v>58</v>
      </c>
      <c r="AF3053">
        <v>24</v>
      </c>
      <c r="AG3053" t="s">
        <v>222</v>
      </c>
      <c r="AH3053">
        <v>41</v>
      </c>
      <c r="AI3053">
        <v>0</v>
      </c>
      <c r="AJ3053" t="s">
        <v>530</v>
      </c>
      <c r="AK3053" t="s">
        <v>56</v>
      </c>
      <c r="AL3053" t="s">
        <v>56</v>
      </c>
      <c r="AM3053">
        <v>3650168661</v>
      </c>
      <c r="AN3053" t="s">
        <v>61</v>
      </c>
      <c r="AO3053" s="1">
        <v>41656</v>
      </c>
      <c r="AP3053" t="s">
        <v>132</v>
      </c>
      <c r="AQ3053" t="s">
        <v>148</v>
      </c>
      <c r="AR3053" t="s">
        <v>63</v>
      </c>
    </row>
    <row r="3054" spans="1:44">
      <c r="A3054">
        <f>COUNTIF(F:F,F3054)</f>
        <v>12</v>
      </c>
      <c r="B3054">
        <v>12680</v>
      </c>
      <c r="C3054" t="s">
        <v>3574</v>
      </c>
      <c r="D3054" t="s">
        <v>44</v>
      </c>
      <c r="F3054" t="s">
        <v>3893</v>
      </c>
      <c r="G3054" t="s">
        <v>3911</v>
      </c>
      <c r="H3054" t="s">
        <v>3793</v>
      </c>
      <c r="I3054">
        <v>2013</v>
      </c>
      <c r="J3054" t="s">
        <v>1557</v>
      </c>
      <c r="K3054" s="1">
        <v>41592</v>
      </c>
      <c r="L3054" s="2">
        <v>0.47291666666666665</v>
      </c>
      <c r="M3054" t="s">
        <v>122</v>
      </c>
      <c r="N3054" t="s">
        <v>3810</v>
      </c>
      <c r="O3054" s="7" t="s">
        <v>1671</v>
      </c>
      <c r="P3054" t="s">
        <v>132</v>
      </c>
      <c r="Q3054" t="s">
        <v>132</v>
      </c>
      <c r="R3054" t="s">
        <v>52</v>
      </c>
      <c r="S3054" t="s">
        <v>68</v>
      </c>
      <c r="T3054" t="s">
        <v>54</v>
      </c>
      <c r="U3054" s="2">
        <v>0</v>
      </c>
      <c r="V3054" s="2">
        <v>0</v>
      </c>
      <c r="W3054" t="s">
        <v>55</v>
      </c>
      <c r="Y3054" t="s">
        <v>56</v>
      </c>
      <c r="AB3054" t="s">
        <v>56</v>
      </c>
      <c r="AD3054" t="s">
        <v>57</v>
      </c>
      <c r="AE3054" t="s">
        <v>58</v>
      </c>
      <c r="AF3054">
        <v>24</v>
      </c>
      <c r="AG3054" t="s">
        <v>222</v>
      </c>
      <c r="AH3054">
        <v>41</v>
      </c>
      <c r="AI3054">
        <v>0</v>
      </c>
      <c r="AJ3054" t="s">
        <v>530</v>
      </c>
      <c r="AK3054" t="s">
        <v>56</v>
      </c>
      <c r="AL3054" t="s">
        <v>56</v>
      </c>
      <c r="AM3054">
        <v>3650168662</v>
      </c>
      <c r="AN3054" t="s">
        <v>61</v>
      </c>
      <c r="AO3054" s="1">
        <v>41723</v>
      </c>
      <c r="AP3054" t="s">
        <v>132</v>
      </c>
      <c r="AQ3054" t="s">
        <v>148</v>
      </c>
      <c r="AR3054" t="s">
        <v>63</v>
      </c>
    </row>
    <row r="3055" spans="1:44">
      <c r="A3055">
        <f>COUNTIF(F:F,F3055)</f>
        <v>12</v>
      </c>
      <c r="B3055">
        <v>12681</v>
      </c>
      <c r="C3055" t="s">
        <v>3574</v>
      </c>
      <c r="D3055" t="s">
        <v>44</v>
      </c>
      <c r="F3055" t="s">
        <v>3893</v>
      </c>
      <c r="G3055" t="s">
        <v>3912</v>
      </c>
      <c r="H3055" t="s">
        <v>3793</v>
      </c>
      <c r="I3055">
        <v>2013</v>
      </c>
      <c r="J3055" t="s">
        <v>1557</v>
      </c>
      <c r="K3055" s="1">
        <v>41592</v>
      </c>
      <c r="L3055" s="2">
        <v>0.47500000000000003</v>
      </c>
      <c r="M3055" t="s">
        <v>122</v>
      </c>
      <c r="N3055" t="s">
        <v>3810</v>
      </c>
      <c r="O3055" s="7" t="s">
        <v>3913</v>
      </c>
      <c r="P3055" t="s">
        <v>132</v>
      </c>
      <c r="Q3055" t="s">
        <v>132</v>
      </c>
      <c r="R3055" t="s">
        <v>52</v>
      </c>
      <c r="S3055" t="s">
        <v>68</v>
      </c>
      <c r="T3055" t="s">
        <v>54</v>
      </c>
      <c r="U3055" s="2">
        <v>0</v>
      </c>
      <c r="V3055" s="2">
        <v>0</v>
      </c>
      <c r="W3055" t="s">
        <v>55</v>
      </c>
      <c r="Y3055" t="s">
        <v>56</v>
      </c>
      <c r="AB3055" t="s">
        <v>56</v>
      </c>
      <c r="AD3055" t="s">
        <v>57</v>
      </c>
      <c r="AE3055" t="s">
        <v>58</v>
      </c>
      <c r="AF3055">
        <v>24</v>
      </c>
      <c r="AG3055" t="s">
        <v>222</v>
      </c>
      <c r="AH3055">
        <v>41</v>
      </c>
      <c r="AI3055">
        <v>0</v>
      </c>
      <c r="AJ3055" t="s">
        <v>530</v>
      </c>
      <c r="AK3055" t="s">
        <v>56</v>
      </c>
      <c r="AL3055" t="s">
        <v>56</v>
      </c>
      <c r="AM3055">
        <v>3650168663</v>
      </c>
      <c r="AN3055" t="s">
        <v>61</v>
      </c>
      <c r="AO3055" s="1">
        <v>41656</v>
      </c>
      <c r="AP3055" t="s">
        <v>132</v>
      </c>
      <c r="AQ3055" t="s">
        <v>148</v>
      </c>
      <c r="AR3055" t="s">
        <v>63</v>
      </c>
    </row>
    <row r="3056" spans="1:44">
      <c r="A3056">
        <f>COUNTIF(F:F,F3056)</f>
        <v>12</v>
      </c>
      <c r="B3056">
        <v>13658</v>
      </c>
      <c r="C3056" t="s">
        <v>3574</v>
      </c>
      <c r="D3056" t="s">
        <v>44</v>
      </c>
      <c r="F3056" t="s">
        <v>3893</v>
      </c>
      <c r="G3056" t="s">
        <v>4441</v>
      </c>
      <c r="H3056" t="s">
        <v>3793</v>
      </c>
      <c r="I3056">
        <v>2014</v>
      </c>
      <c r="J3056" t="s">
        <v>751</v>
      </c>
      <c r="K3056" s="1">
        <v>41781</v>
      </c>
      <c r="L3056" s="2">
        <v>0.56944444444444442</v>
      </c>
      <c r="M3056" t="s">
        <v>122</v>
      </c>
      <c r="N3056" t="s">
        <v>3606</v>
      </c>
      <c r="O3056" s="7" t="s">
        <v>2068</v>
      </c>
      <c r="P3056" t="s">
        <v>132</v>
      </c>
      <c r="Q3056" t="s">
        <v>132</v>
      </c>
      <c r="R3056" t="s">
        <v>52</v>
      </c>
      <c r="S3056" t="s">
        <v>68</v>
      </c>
      <c r="T3056" t="s">
        <v>54</v>
      </c>
      <c r="U3056" s="2">
        <v>0</v>
      </c>
      <c r="V3056" s="2">
        <v>0</v>
      </c>
      <c r="W3056" t="s">
        <v>55</v>
      </c>
      <c r="Y3056" t="s">
        <v>56</v>
      </c>
      <c r="AB3056" t="s">
        <v>56</v>
      </c>
      <c r="AD3056" t="s">
        <v>57</v>
      </c>
      <c r="AE3056" t="s">
        <v>58</v>
      </c>
      <c r="AF3056">
        <v>24</v>
      </c>
      <c r="AG3056" t="s">
        <v>222</v>
      </c>
      <c r="AH3056">
        <v>41</v>
      </c>
      <c r="AI3056">
        <v>0</v>
      </c>
      <c r="AJ3056" t="s">
        <v>530</v>
      </c>
      <c r="AK3056" t="s">
        <v>56</v>
      </c>
      <c r="AL3056" t="s">
        <v>56</v>
      </c>
      <c r="AM3056">
        <v>3650172361</v>
      </c>
      <c r="AN3056" t="s">
        <v>61</v>
      </c>
      <c r="AO3056" s="1">
        <v>41864</v>
      </c>
      <c r="AP3056" t="s">
        <v>132</v>
      </c>
      <c r="AQ3056" t="s">
        <v>148</v>
      </c>
      <c r="AR3056" t="s">
        <v>63</v>
      </c>
    </row>
    <row r="3057" spans="1:44">
      <c r="A3057">
        <f>COUNTIF(F:F,F3057)</f>
        <v>12</v>
      </c>
      <c r="B3057">
        <v>15498</v>
      </c>
      <c r="C3057" t="s">
        <v>3574</v>
      </c>
      <c r="D3057" t="s">
        <v>44</v>
      </c>
      <c r="F3057" t="s">
        <v>3893</v>
      </c>
      <c r="G3057" t="s">
        <v>8208</v>
      </c>
      <c r="H3057" t="s">
        <v>3793</v>
      </c>
      <c r="I3057">
        <v>2015</v>
      </c>
      <c r="J3057" t="s">
        <v>986</v>
      </c>
      <c r="K3057" s="1">
        <v>42202</v>
      </c>
      <c r="L3057" s="2">
        <v>0.39097222222222222</v>
      </c>
      <c r="M3057" t="s">
        <v>122</v>
      </c>
      <c r="N3057" t="s">
        <v>3810</v>
      </c>
      <c r="O3057" s="7" t="s">
        <v>1671</v>
      </c>
      <c r="P3057" t="s">
        <v>132</v>
      </c>
      <c r="Q3057" t="s">
        <v>132</v>
      </c>
      <c r="R3057" t="s">
        <v>52</v>
      </c>
      <c r="S3057" t="s">
        <v>68</v>
      </c>
      <c r="T3057" t="s">
        <v>54</v>
      </c>
      <c r="U3057" s="2">
        <v>0</v>
      </c>
      <c r="V3057" s="2">
        <v>0</v>
      </c>
      <c r="W3057" t="s">
        <v>55</v>
      </c>
      <c r="Y3057" t="s">
        <v>56</v>
      </c>
      <c r="AB3057" t="s">
        <v>56</v>
      </c>
      <c r="AD3057" t="s">
        <v>57</v>
      </c>
      <c r="AE3057" t="s">
        <v>58</v>
      </c>
      <c r="AF3057">
        <v>24</v>
      </c>
      <c r="AG3057" t="s">
        <v>222</v>
      </c>
      <c r="AH3057">
        <v>41</v>
      </c>
      <c r="AI3057">
        <v>0</v>
      </c>
      <c r="AJ3057" t="s">
        <v>530</v>
      </c>
      <c r="AK3057" t="s">
        <v>56</v>
      </c>
      <c r="AL3057" t="s">
        <v>56</v>
      </c>
      <c r="AM3057">
        <v>3650183367</v>
      </c>
      <c r="AN3057" t="s">
        <v>61</v>
      </c>
      <c r="AO3057" s="1">
        <v>42297</v>
      </c>
      <c r="AP3057" t="s">
        <v>132</v>
      </c>
      <c r="AQ3057" t="s">
        <v>148</v>
      </c>
      <c r="AR3057" t="s">
        <v>63</v>
      </c>
    </row>
    <row r="3058" spans="1:44">
      <c r="A3058">
        <f>COUNTIF(F:F,F3058)</f>
        <v>12</v>
      </c>
      <c r="B3058">
        <v>15499</v>
      </c>
      <c r="C3058" t="s">
        <v>3574</v>
      </c>
      <c r="D3058" t="s">
        <v>44</v>
      </c>
      <c r="F3058" t="s">
        <v>3893</v>
      </c>
      <c r="G3058" t="s">
        <v>3910</v>
      </c>
      <c r="H3058" t="s">
        <v>3793</v>
      </c>
      <c r="I3058">
        <v>2015</v>
      </c>
      <c r="J3058" t="s">
        <v>986</v>
      </c>
      <c r="K3058" s="1">
        <v>42202</v>
      </c>
      <c r="L3058" s="2">
        <v>0.40902777777777777</v>
      </c>
      <c r="M3058" t="s">
        <v>122</v>
      </c>
      <c r="N3058" t="s">
        <v>3810</v>
      </c>
      <c r="O3058" s="7" t="s">
        <v>1671</v>
      </c>
      <c r="P3058" t="s">
        <v>132</v>
      </c>
      <c r="Q3058" t="s">
        <v>132</v>
      </c>
      <c r="R3058" t="s">
        <v>52</v>
      </c>
      <c r="S3058" t="s">
        <v>68</v>
      </c>
      <c r="T3058" t="s">
        <v>54</v>
      </c>
      <c r="U3058" s="2">
        <v>0</v>
      </c>
      <c r="V3058" s="2">
        <v>0</v>
      </c>
      <c r="W3058" t="s">
        <v>55</v>
      </c>
      <c r="Y3058" t="s">
        <v>56</v>
      </c>
      <c r="AB3058" t="s">
        <v>56</v>
      </c>
      <c r="AD3058" t="s">
        <v>57</v>
      </c>
      <c r="AE3058" t="s">
        <v>58</v>
      </c>
      <c r="AF3058">
        <v>24</v>
      </c>
      <c r="AG3058" t="s">
        <v>222</v>
      </c>
      <c r="AH3058">
        <v>41</v>
      </c>
      <c r="AI3058">
        <v>0</v>
      </c>
      <c r="AJ3058" t="s">
        <v>530</v>
      </c>
      <c r="AK3058" t="s">
        <v>56</v>
      </c>
      <c r="AL3058" t="s">
        <v>56</v>
      </c>
      <c r="AM3058">
        <v>3650183368</v>
      </c>
      <c r="AN3058" t="s">
        <v>61</v>
      </c>
      <c r="AO3058" s="1">
        <v>42325</v>
      </c>
      <c r="AP3058" t="s">
        <v>132</v>
      </c>
      <c r="AQ3058" t="s">
        <v>148</v>
      </c>
      <c r="AR3058" t="s">
        <v>63</v>
      </c>
    </row>
    <row r="3059" spans="1:44">
      <c r="A3059">
        <f>COUNTIF(F:F,F3059)</f>
        <v>12</v>
      </c>
      <c r="B3059">
        <v>16075</v>
      </c>
      <c r="C3059" t="s">
        <v>3574</v>
      </c>
      <c r="D3059" t="s">
        <v>44</v>
      </c>
      <c r="F3059" t="s">
        <v>3893</v>
      </c>
      <c r="G3059" t="s">
        <v>9126</v>
      </c>
      <c r="H3059" t="s">
        <v>3793</v>
      </c>
      <c r="I3059">
        <v>2016</v>
      </c>
      <c r="J3059" t="s">
        <v>335</v>
      </c>
      <c r="K3059" s="1">
        <v>42418</v>
      </c>
      <c r="L3059" s="2">
        <v>0.45555555555555555</v>
      </c>
      <c r="M3059" t="s">
        <v>122</v>
      </c>
      <c r="N3059" t="s">
        <v>3606</v>
      </c>
      <c r="O3059" s="7" t="s">
        <v>1722</v>
      </c>
      <c r="P3059" t="s">
        <v>132</v>
      </c>
      <c r="Q3059" t="s">
        <v>132</v>
      </c>
      <c r="R3059" t="s">
        <v>416</v>
      </c>
      <c r="S3059" t="s">
        <v>68</v>
      </c>
      <c r="T3059" t="s">
        <v>54</v>
      </c>
      <c r="U3059" s="2">
        <v>0</v>
      </c>
      <c r="V3059" s="2">
        <v>0</v>
      </c>
      <c r="W3059" t="s">
        <v>55</v>
      </c>
      <c r="Y3059" t="s">
        <v>56</v>
      </c>
      <c r="AB3059" t="s">
        <v>56</v>
      </c>
      <c r="AD3059" t="s">
        <v>57</v>
      </c>
      <c r="AE3059" t="s">
        <v>58</v>
      </c>
      <c r="AF3059">
        <v>24</v>
      </c>
      <c r="AG3059" t="s">
        <v>222</v>
      </c>
      <c r="AH3059">
        <v>41</v>
      </c>
      <c r="AI3059">
        <v>0</v>
      </c>
      <c r="AJ3059" t="s">
        <v>530</v>
      </c>
      <c r="AK3059" t="s">
        <v>56</v>
      </c>
      <c r="AL3059" t="s">
        <v>56</v>
      </c>
      <c r="AM3059">
        <v>3650188239</v>
      </c>
      <c r="AN3059" t="s">
        <v>61</v>
      </c>
      <c r="AO3059" s="1">
        <v>42500</v>
      </c>
      <c r="AP3059" t="s">
        <v>132</v>
      </c>
      <c r="AQ3059" t="s">
        <v>148</v>
      </c>
      <c r="AR3059" t="s">
        <v>63</v>
      </c>
    </row>
    <row r="3060" spans="1:44">
      <c r="A3060">
        <f>COUNTIF(F:F,F3060)</f>
        <v>12</v>
      </c>
      <c r="B3060">
        <v>16076</v>
      </c>
      <c r="C3060" t="s">
        <v>3574</v>
      </c>
      <c r="D3060" t="s">
        <v>44</v>
      </c>
      <c r="F3060" t="s">
        <v>3893</v>
      </c>
      <c r="G3060" t="s">
        <v>9127</v>
      </c>
      <c r="H3060" t="s">
        <v>3793</v>
      </c>
      <c r="I3060">
        <v>2016</v>
      </c>
      <c r="J3060" t="s">
        <v>335</v>
      </c>
      <c r="K3060" s="1">
        <v>42418</v>
      </c>
      <c r="L3060" s="2">
        <v>0.4597222222222222</v>
      </c>
      <c r="M3060" t="s">
        <v>122</v>
      </c>
      <c r="N3060" t="s">
        <v>3606</v>
      </c>
      <c r="O3060" s="7" t="s">
        <v>1722</v>
      </c>
      <c r="P3060" t="s">
        <v>132</v>
      </c>
      <c r="Q3060" t="s">
        <v>132</v>
      </c>
      <c r="R3060" t="s">
        <v>416</v>
      </c>
      <c r="S3060" t="s">
        <v>68</v>
      </c>
      <c r="T3060" t="s">
        <v>54</v>
      </c>
      <c r="U3060" s="2">
        <v>0</v>
      </c>
      <c r="V3060" s="2">
        <v>0</v>
      </c>
      <c r="W3060" t="s">
        <v>55</v>
      </c>
      <c r="Y3060" t="s">
        <v>56</v>
      </c>
      <c r="AB3060" t="s">
        <v>56</v>
      </c>
      <c r="AD3060" t="s">
        <v>57</v>
      </c>
      <c r="AE3060" t="s">
        <v>58</v>
      </c>
      <c r="AF3060">
        <v>24</v>
      </c>
      <c r="AG3060" t="s">
        <v>222</v>
      </c>
      <c r="AH3060">
        <v>41</v>
      </c>
      <c r="AI3060">
        <v>0</v>
      </c>
      <c r="AJ3060" t="s">
        <v>530</v>
      </c>
      <c r="AK3060" t="s">
        <v>56</v>
      </c>
      <c r="AL3060" t="s">
        <v>56</v>
      </c>
      <c r="AM3060">
        <v>3650188240</v>
      </c>
      <c r="AN3060" t="s">
        <v>61</v>
      </c>
      <c r="AO3060" s="1">
        <v>42468</v>
      </c>
      <c r="AP3060" t="s">
        <v>132</v>
      </c>
      <c r="AQ3060" t="s">
        <v>148</v>
      </c>
      <c r="AR3060" t="s">
        <v>63</v>
      </c>
    </row>
    <row r="3061" spans="1:44">
      <c r="A3061">
        <f>COUNTIF(F:F,F3061)</f>
        <v>12</v>
      </c>
      <c r="B3061">
        <v>16610</v>
      </c>
      <c r="C3061" t="s">
        <v>3574</v>
      </c>
      <c r="D3061" t="s">
        <v>44</v>
      </c>
      <c r="F3061" t="s">
        <v>3893</v>
      </c>
      <c r="G3061" t="s">
        <v>9658</v>
      </c>
      <c r="H3061" t="s">
        <v>3793</v>
      </c>
      <c r="I3061">
        <v>2016</v>
      </c>
      <c r="J3061" t="s">
        <v>751</v>
      </c>
      <c r="K3061" s="1">
        <v>42507</v>
      </c>
      <c r="L3061" s="2">
        <v>0.61249999999999993</v>
      </c>
      <c r="M3061" t="s">
        <v>122</v>
      </c>
      <c r="N3061" t="s">
        <v>3606</v>
      </c>
      <c r="O3061" s="7" t="s">
        <v>9659</v>
      </c>
      <c r="P3061" t="s">
        <v>56</v>
      </c>
      <c r="R3061" t="s">
        <v>52</v>
      </c>
      <c r="S3061" t="s">
        <v>68</v>
      </c>
      <c r="T3061" t="s">
        <v>54</v>
      </c>
      <c r="U3061" s="2">
        <v>0</v>
      </c>
      <c r="V3061" s="2">
        <v>0</v>
      </c>
      <c r="W3061" t="s">
        <v>55</v>
      </c>
      <c r="Y3061" t="s">
        <v>56</v>
      </c>
      <c r="AB3061" t="s">
        <v>56</v>
      </c>
      <c r="AD3061" t="s">
        <v>57</v>
      </c>
      <c r="AE3061" t="s">
        <v>58</v>
      </c>
      <c r="AF3061">
        <v>23</v>
      </c>
      <c r="AG3061" t="s">
        <v>59</v>
      </c>
      <c r="AH3061">
        <v>41</v>
      </c>
      <c r="AI3061">
        <v>0</v>
      </c>
      <c r="AJ3061" t="s">
        <v>530</v>
      </c>
      <c r="AK3061" t="s">
        <v>56</v>
      </c>
      <c r="AL3061" t="s">
        <v>56</v>
      </c>
      <c r="AM3061" t="s">
        <v>56</v>
      </c>
      <c r="AP3061" t="s">
        <v>99</v>
      </c>
      <c r="AR3061" t="s">
        <v>56</v>
      </c>
    </row>
    <row r="3062" spans="1:44">
      <c r="A3062">
        <f>COUNTIF(F:F,F3062)</f>
        <v>12</v>
      </c>
      <c r="B3062">
        <v>27826</v>
      </c>
      <c r="C3062" t="s">
        <v>1643</v>
      </c>
      <c r="D3062" t="s">
        <v>44</v>
      </c>
      <c r="F3062" t="s">
        <v>3893</v>
      </c>
      <c r="G3062" t="s">
        <v>11688</v>
      </c>
      <c r="H3062" t="s">
        <v>3793</v>
      </c>
      <c r="I3062">
        <v>2017</v>
      </c>
      <c r="J3062" t="s">
        <v>1184</v>
      </c>
      <c r="K3062" s="1">
        <v>42954</v>
      </c>
      <c r="L3062" s="2">
        <v>0.50555555555555554</v>
      </c>
      <c r="M3062" t="s">
        <v>1636</v>
      </c>
      <c r="N3062" t="s">
        <v>6290</v>
      </c>
      <c r="O3062" s="7" t="s">
        <v>11689</v>
      </c>
      <c r="P3062" t="s">
        <v>56</v>
      </c>
      <c r="R3062" t="s">
        <v>52</v>
      </c>
      <c r="S3062" t="s">
        <v>68</v>
      </c>
      <c r="T3062" t="s">
        <v>54</v>
      </c>
      <c r="U3062" s="2">
        <v>0</v>
      </c>
      <c r="V3062" s="2">
        <v>0</v>
      </c>
      <c r="W3062" t="s">
        <v>55</v>
      </c>
      <c r="Y3062" t="s">
        <v>56</v>
      </c>
      <c r="AB3062" t="s">
        <v>56</v>
      </c>
      <c r="AD3062" t="s">
        <v>57</v>
      </c>
      <c r="AE3062" t="s">
        <v>58</v>
      </c>
      <c r="AF3062">
        <v>24</v>
      </c>
      <c r="AG3062" t="s">
        <v>222</v>
      </c>
      <c r="AH3062">
        <v>41</v>
      </c>
      <c r="AI3062">
        <v>0</v>
      </c>
      <c r="AJ3062" t="s">
        <v>530</v>
      </c>
      <c r="AK3062" t="s">
        <v>56</v>
      </c>
      <c r="AL3062" t="s">
        <v>56</v>
      </c>
      <c r="AM3062" t="s">
        <v>56</v>
      </c>
      <c r="AP3062" t="s">
        <v>99</v>
      </c>
      <c r="AR3062" t="s">
        <v>56</v>
      </c>
    </row>
    <row r="3063" spans="1:44">
      <c r="A3063">
        <f>COUNTIF(F:F,F3063)</f>
        <v>1</v>
      </c>
      <c r="B3063">
        <v>25867</v>
      </c>
      <c r="C3063" t="s">
        <v>1643</v>
      </c>
      <c r="D3063" t="s">
        <v>44</v>
      </c>
      <c r="F3063" t="s">
        <v>9883</v>
      </c>
      <c r="G3063">
        <v>11620</v>
      </c>
      <c r="H3063" t="s">
        <v>1178</v>
      </c>
      <c r="I3063">
        <v>2016</v>
      </c>
      <c r="J3063" t="s">
        <v>986</v>
      </c>
      <c r="K3063" s="1">
        <v>42564</v>
      </c>
      <c r="L3063" s="2">
        <v>0.40972222222222227</v>
      </c>
      <c r="M3063" t="s">
        <v>122</v>
      </c>
      <c r="N3063" t="s">
        <v>4050</v>
      </c>
      <c r="O3063" s="7" t="s">
        <v>9884</v>
      </c>
      <c r="P3063" t="s">
        <v>337</v>
      </c>
      <c r="Q3063" t="s">
        <v>337</v>
      </c>
      <c r="R3063" t="s">
        <v>52</v>
      </c>
      <c r="S3063" t="s">
        <v>68</v>
      </c>
      <c r="T3063" t="s">
        <v>54</v>
      </c>
      <c r="U3063" s="3">
        <v>2.6840277777777781</v>
      </c>
      <c r="V3063" s="2">
        <v>0</v>
      </c>
      <c r="W3063" t="s">
        <v>55</v>
      </c>
      <c r="Y3063" t="s">
        <v>56</v>
      </c>
      <c r="AB3063" t="s">
        <v>56</v>
      </c>
      <c r="AD3063" t="s">
        <v>57</v>
      </c>
      <c r="AE3063" t="s">
        <v>58</v>
      </c>
      <c r="AF3063" t="s">
        <v>94</v>
      </c>
      <c r="AG3063" t="s">
        <v>95</v>
      </c>
      <c r="AH3063">
        <v>22</v>
      </c>
      <c r="AI3063">
        <v>0</v>
      </c>
      <c r="AJ3063" t="s">
        <v>96</v>
      </c>
      <c r="AK3063" t="s">
        <v>56</v>
      </c>
      <c r="AL3063" t="s">
        <v>56</v>
      </c>
      <c r="AM3063">
        <v>3650190439</v>
      </c>
      <c r="AN3063" t="s">
        <v>61</v>
      </c>
      <c r="AO3063" s="1">
        <v>42635</v>
      </c>
      <c r="AP3063" t="s">
        <v>337</v>
      </c>
      <c r="AQ3063" t="s">
        <v>926</v>
      </c>
      <c r="AR3063" t="s">
        <v>63</v>
      </c>
    </row>
    <row r="3064" spans="1:44">
      <c r="A3064">
        <f>COUNTIF(F:F,F3064)</f>
        <v>36</v>
      </c>
      <c r="B3064">
        <v>9572</v>
      </c>
      <c r="C3064" t="s">
        <v>43</v>
      </c>
      <c r="D3064" t="s">
        <v>44</v>
      </c>
      <c r="F3064" t="s">
        <v>340</v>
      </c>
      <c r="G3064" t="s">
        <v>341</v>
      </c>
      <c r="H3064" t="s">
        <v>342</v>
      </c>
      <c r="I3064">
        <v>2013</v>
      </c>
      <c r="J3064" t="s">
        <v>335</v>
      </c>
      <c r="K3064" s="1">
        <v>41309</v>
      </c>
      <c r="L3064" s="2">
        <v>0.60902777777777783</v>
      </c>
      <c r="M3064" t="s">
        <v>48</v>
      </c>
      <c r="N3064" t="s">
        <v>49</v>
      </c>
      <c r="O3064" s="7" t="s">
        <v>343</v>
      </c>
      <c r="P3064" t="s">
        <v>337</v>
      </c>
      <c r="Q3064" t="s">
        <v>337</v>
      </c>
      <c r="R3064" t="s">
        <v>52</v>
      </c>
      <c r="S3064" t="s">
        <v>68</v>
      </c>
      <c r="T3064" t="s">
        <v>54</v>
      </c>
      <c r="U3064" t="s">
        <v>344</v>
      </c>
      <c r="V3064" s="2">
        <v>0</v>
      </c>
      <c r="W3064" t="s">
        <v>55</v>
      </c>
      <c r="Y3064" t="s">
        <v>56</v>
      </c>
      <c r="AB3064" t="s">
        <v>56</v>
      </c>
      <c r="AD3064" t="s">
        <v>57</v>
      </c>
      <c r="AE3064" t="s">
        <v>58</v>
      </c>
      <c r="AF3064">
        <v>23</v>
      </c>
      <c r="AG3064" t="s">
        <v>59</v>
      </c>
      <c r="AH3064">
        <v>45</v>
      </c>
      <c r="AI3064">
        <v>0</v>
      </c>
      <c r="AJ3064" t="s">
        <v>60</v>
      </c>
      <c r="AK3064" t="s">
        <v>56</v>
      </c>
      <c r="AL3064" t="s">
        <v>56</v>
      </c>
      <c r="AM3064">
        <v>3650162457</v>
      </c>
      <c r="AN3064" t="s">
        <v>61</v>
      </c>
      <c r="AO3064" s="1">
        <v>41360</v>
      </c>
      <c r="AP3064" t="s">
        <v>337</v>
      </c>
      <c r="AQ3064" t="s">
        <v>345</v>
      </c>
      <c r="AR3064" t="s">
        <v>63</v>
      </c>
    </row>
    <row r="3065" spans="1:44">
      <c r="A3065">
        <f>COUNTIF(F:F,F3065)</f>
        <v>36</v>
      </c>
      <c r="B3065">
        <v>9778</v>
      </c>
      <c r="C3065" t="s">
        <v>43</v>
      </c>
      <c r="D3065" t="s">
        <v>44</v>
      </c>
      <c r="F3065" t="s">
        <v>340</v>
      </c>
      <c r="G3065" t="s">
        <v>697</v>
      </c>
      <c r="H3065" t="s">
        <v>342</v>
      </c>
      <c r="I3065">
        <v>2013</v>
      </c>
      <c r="J3065" t="s">
        <v>543</v>
      </c>
      <c r="K3065" s="1">
        <v>41382</v>
      </c>
      <c r="L3065" s="2">
        <v>0.66666666666666663</v>
      </c>
      <c r="M3065" t="s">
        <v>113</v>
      </c>
      <c r="N3065" t="s">
        <v>114</v>
      </c>
      <c r="O3065" s="7" t="s">
        <v>698</v>
      </c>
      <c r="P3065" t="s">
        <v>337</v>
      </c>
      <c r="Q3065" t="s">
        <v>337</v>
      </c>
      <c r="R3065" t="s">
        <v>52</v>
      </c>
      <c r="S3065" t="s">
        <v>68</v>
      </c>
      <c r="T3065" t="s">
        <v>54</v>
      </c>
      <c r="U3065" t="s">
        <v>699</v>
      </c>
      <c r="V3065" s="2">
        <v>0</v>
      </c>
      <c r="W3065" t="s">
        <v>55</v>
      </c>
      <c r="Y3065" t="s">
        <v>56</v>
      </c>
      <c r="AB3065" t="s">
        <v>56</v>
      </c>
      <c r="AD3065" t="s">
        <v>57</v>
      </c>
      <c r="AE3065" t="s">
        <v>58</v>
      </c>
      <c r="AF3065" t="s">
        <v>94</v>
      </c>
      <c r="AG3065" t="s">
        <v>95</v>
      </c>
      <c r="AH3065">
        <v>45</v>
      </c>
      <c r="AI3065">
        <v>0</v>
      </c>
      <c r="AJ3065" t="s">
        <v>60</v>
      </c>
      <c r="AK3065" t="s">
        <v>56</v>
      </c>
      <c r="AL3065" t="s">
        <v>56</v>
      </c>
      <c r="AM3065">
        <v>3650164321</v>
      </c>
      <c r="AN3065" t="s">
        <v>61</v>
      </c>
      <c r="AO3065" s="1">
        <v>41502</v>
      </c>
      <c r="AP3065" t="s">
        <v>337</v>
      </c>
      <c r="AQ3065" t="s">
        <v>345</v>
      </c>
      <c r="AR3065" t="s">
        <v>700</v>
      </c>
    </row>
    <row r="3066" spans="1:44">
      <c r="A3066">
        <f>COUNTIF(F:F,F3066)</f>
        <v>36</v>
      </c>
      <c r="B3066">
        <v>10665</v>
      </c>
      <c r="C3066" t="s">
        <v>43</v>
      </c>
      <c r="D3066" t="s">
        <v>44</v>
      </c>
      <c r="F3066" t="s">
        <v>340</v>
      </c>
      <c r="G3066" t="s">
        <v>1135</v>
      </c>
      <c r="H3066" t="s">
        <v>342</v>
      </c>
      <c r="I3066">
        <v>2013</v>
      </c>
      <c r="J3066" t="s">
        <v>986</v>
      </c>
      <c r="K3066" s="1">
        <v>41471</v>
      </c>
      <c r="L3066" s="2">
        <v>0.7944444444444444</v>
      </c>
      <c r="M3066" t="s">
        <v>113</v>
      </c>
      <c r="N3066" t="s">
        <v>114</v>
      </c>
      <c r="O3066" s="7" t="s">
        <v>1136</v>
      </c>
      <c r="P3066" t="s">
        <v>337</v>
      </c>
      <c r="Q3066" t="s">
        <v>337</v>
      </c>
      <c r="R3066" t="s">
        <v>52</v>
      </c>
      <c r="S3066" t="s">
        <v>68</v>
      </c>
      <c r="T3066" t="s">
        <v>54</v>
      </c>
      <c r="U3066" t="s">
        <v>1137</v>
      </c>
      <c r="V3066" s="2">
        <v>0</v>
      </c>
      <c r="W3066" t="s">
        <v>55</v>
      </c>
      <c r="Y3066" t="s">
        <v>56</v>
      </c>
      <c r="AB3066" t="s">
        <v>56</v>
      </c>
      <c r="AD3066" t="s">
        <v>57</v>
      </c>
      <c r="AE3066" t="s">
        <v>58</v>
      </c>
      <c r="AF3066" t="s">
        <v>94</v>
      </c>
      <c r="AG3066" t="s">
        <v>95</v>
      </c>
      <c r="AH3066">
        <v>41</v>
      </c>
      <c r="AI3066">
        <v>0</v>
      </c>
      <c r="AJ3066" t="s">
        <v>530</v>
      </c>
      <c r="AK3066" t="s">
        <v>56</v>
      </c>
      <c r="AL3066" t="s">
        <v>56</v>
      </c>
      <c r="AM3066">
        <v>3650166217</v>
      </c>
      <c r="AN3066" t="s">
        <v>61</v>
      </c>
      <c r="AO3066" s="1">
        <v>41522</v>
      </c>
      <c r="AP3066" t="s">
        <v>337</v>
      </c>
      <c r="AQ3066" t="s">
        <v>345</v>
      </c>
      <c r="AR3066" t="s">
        <v>700</v>
      </c>
    </row>
    <row r="3067" spans="1:44">
      <c r="A3067">
        <f>COUNTIF(F:F,F3067)</f>
        <v>36</v>
      </c>
      <c r="B3067">
        <v>10937</v>
      </c>
      <c r="C3067" t="s">
        <v>43</v>
      </c>
      <c r="D3067" t="s">
        <v>44</v>
      </c>
      <c r="F3067" t="s">
        <v>340</v>
      </c>
      <c r="G3067" t="s">
        <v>1226</v>
      </c>
      <c r="H3067" t="s">
        <v>342</v>
      </c>
      <c r="I3067">
        <v>2013</v>
      </c>
      <c r="J3067" t="s">
        <v>1184</v>
      </c>
      <c r="K3067" s="1">
        <v>41501</v>
      </c>
      <c r="L3067" s="2">
        <v>0.76666666666666661</v>
      </c>
      <c r="M3067" t="s">
        <v>113</v>
      </c>
      <c r="N3067" t="s">
        <v>114</v>
      </c>
      <c r="O3067" s="7" t="s">
        <v>1227</v>
      </c>
      <c r="P3067" t="s">
        <v>337</v>
      </c>
      <c r="Q3067" t="s">
        <v>337</v>
      </c>
      <c r="R3067" t="s">
        <v>52</v>
      </c>
      <c r="S3067" t="s">
        <v>68</v>
      </c>
      <c r="T3067" t="s">
        <v>54</v>
      </c>
      <c r="U3067" s="3">
        <v>48.340277777777779</v>
      </c>
      <c r="V3067" s="2">
        <v>0</v>
      </c>
      <c r="W3067" t="s">
        <v>55</v>
      </c>
      <c r="Y3067" t="s">
        <v>56</v>
      </c>
      <c r="AB3067" t="s">
        <v>56</v>
      </c>
      <c r="AD3067" t="s">
        <v>57</v>
      </c>
      <c r="AE3067" t="s">
        <v>58</v>
      </c>
      <c r="AF3067" t="s">
        <v>94</v>
      </c>
      <c r="AG3067" t="s">
        <v>95</v>
      </c>
      <c r="AH3067">
        <v>41</v>
      </c>
      <c r="AI3067">
        <v>0</v>
      </c>
      <c r="AJ3067" t="s">
        <v>530</v>
      </c>
      <c r="AK3067" t="s">
        <v>56</v>
      </c>
      <c r="AL3067" t="s">
        <v>56</v>
      </c>
      <c r="AM3067">
        <v>3650166927</v>
      </c>
      <c r="AN3067" t="s">
        <v>61</v>
      </c>
      <c r="AO3067" s="1">
        <v>41537</v>
      </c>
      <c r="AP3067" t="s">
        <v>337</v>
      </c>
      <c r="AQ3067" t="s">
        <v>345</v>
      </c>
      <c r="AR3067" t="s">
        <v>700</v>
      </c>
    </row>
    <row r="3068" spans="1:44">
      <c r="A3068">
        <f>COUNTIF(F:F,F3068)</f>
        <v>36</v>
      </c>
      <c r="B3068">
        <v>10938</v>
      </c>
      <c r="C3068" t="s">
        <v>43</v>
      </c>
      <c r="D3068" t="s">
        <v>44</v>
      </c>
      <c r="F3068" t="s">
        <v>340</v>
      </c>
      <c r="G3068" t="s">
        <v>1228</v>
      </c>
      <c r="H3068" t="s">
        <v>342</v>
      </c>
      <c r="I3068">
        <v>2013</v>
      </c>
      <c r="J3068" t="s">
        <v>1184</v>
      </c>
      <c r="K3068" s="1">
        <v>41501</v>
      </c>
      <c r="L3068" s="2">
        <v>0.77986111111111101</v>
      </c>
      <c r="M3068" t="s">
        <v>113</v>
      </c>
      <c r="N3068" t="s">
        <v>114</v>
      </c>
      <c r="O3068" s="7" t="s">
        <v>1229</v>
      </c>
      <c r="P3068" t="s">
        <v>337</v>
      </c>
      <c r="Q3068" t="s">
        <v>337</v>
      </c>
      <c r="R3068" t="s">
        <v>52</v>
      </c>
      <c r="S3068" t="s">
        <v>68</v>
      </c>
      <c r="T3068" t="s">
        <v>54</v>
      </c>
      <c r="U3068" t="s">
        <v>1230</v>
      </c>
      <c r="V3068" s="2">
        <v>0</v>
      </c>
      <c r="W3068" t="s">
        <v>55</v>
      </c>
      <c r="Y3068" t="s">
        <v>56</v>
      </c>
      <c r="AB3068" t="s">
        <v>56</v>
      </c>
      <c r="AD3068" t="s">
        <v>57</v>
      </c>
      <c r="AE3068" t="s">
        <v>58</v>
      </c>
      <c r="AF3068" t="s">
        <v>94</v>
      </c>
      <c r="AG3068" t="s">
        <v>95</v>
      </c>
      <c r="AH3068">
        <v>41</v>
      </c>
      <c r="AI3068">
        <v>0</v>
      </c>
      <c r="AJ3068" t="s">
        <v>530</v>
      </c>
      <c r="AK3068" t="s">
        <v>56</v>
      </c>
      <c r="AL3068" t="s">
        <v>56</v>
      </c>
      <c r="AM3068">
        <v>3650167508</v>
      </c>
      <c r="AN3068" t="s">
        <v>61</v>
      </c>
      <c r="AO3068" s="1">
        <v>41558</v>
      </c>
      <c r="AP3068" t="s">
        <v>337</v>
      </c>
      <c r="AQ3068" t="s">
        <v>345</v>
      </c>
      <c r="AR3068" t="s">
        <v>700</v>
      </c>
    </row>
    <row r="3069" spans="1:44">
      <c r="A3069">
        <f>COUNTIF(F:F,F3069)</f>
        <v>36</v>
      </c>
      <c r="B3069">
        <v>11012</v>
      </c>
      <c r="C3069" t="s">
        <v>43</v>
      </c>
      <c r="D3069" t="s">
        <v>44</v>
      </c>
      <c r="F3069" t="s">
        <v>340</v>
      </c>
      <c r="G3069" t="s">
        <v>341</v>
      </c>
      <c r="H3069" t="s">
        <v>342</v>
      </c>
      <c r="I3069">
        <v>2013</v>
      </c>
      <c r="J3069" t="s">
        <v>1184</v>
      </c>
      <c r="K3069" s="1">
        <v>41512</v>
      </c>
      <c r="L3069" s="2">
        <v>0.61805555555555558</v>
      </c>
      <c r="M3069" t="s">
        <v>113</v>
      </c>
      <c r="N3069" t="s">
        <v>114</v>
      </c>
      <c r="O3069" s="7" t="s">
        <v>1288</v>
      </c>
      <c r="P3069" t="s">
        <v>337</v>
      </c>
      <c r="Q3069" t="s">
        <v>337</v>
      </c>
      <c r="R3069" t="s">
        <v>52</v>
      </c>
      <c r="S3069" t="s">
        <v>68</v>
      </c>
      <c r="T3069" t="s">
        <v>54</v>
      </c>
      <c r="U3069" t="s">
        <v>344</v>
      </c>
      <c r="V3069" s="2">
        <v>0</v>
      </c>
      <c r="W3069" t="s">
        <v>55</v>
      </c>
      <c r="Y3069" t="s">
        <v>56</v>
      </c>
      <c r="AB3069" t="s">
        <v>56</v>
      </c>
      <c r="AD3069" t="s">
        <v>57</v>
      </c>
      <c r="AE3069" t="s">
        <v>58</v>
      </c>
      <c r="AF3069" t="s">
        <v>94</v>
      </c>
      <c r="AG3069" t="s">
        <v>95</v>
      </c>
      <c r="AH3069">
        <v>41</v>
      </c>
      <c r="AI3069">
        <v>0</v>
      </c>
      <c r="AJ3069" t="s">
        <v>530</v>
      </c>
      <c r="AK3069" t="s">
        <v>56</v>
      </c>
      <c r="AL3069" t="s">
        <v>56</v>
      </c>
      <c r="AM3069">
        <v>3650167082</v>
      </c>
      <c r="AN3069" t="s">
        <v>61</v>
      </c>
      <c r="AO3069" s="1">
        <v>41534</v>
      </c>
      <c r="AP3069" t="s">
        <v>337</v>
      </c>
      <c r="AQ3069" t="s">
        <v>345</v>
      </c>
      <c r="AR3069" t="s">
        <v>700</v>
      </c>
    </row>
    <row r="3070" spans="1:44">
      <c r="A3070">
        <f>COUNTIF(F:F,F3070)</f>
        <v>36</v>
      </c>
      <c r="B3070">
        <v>11103</v>
      </c>
      <c r="C3070" t="s">
        <v>43</v>
      </c>
      <c r="D3070" t="s">
        <v>44</v>
      </c>
      <c r="F3070" t="s">
        <v>340</v>
      </c>
      <c r="G3070" t="s">
        <v>1364</v>
      </c>
      <c r="H3070" t="s">
        <v>342</v>
      </c>
      <c r="I3070">
        <v>2013</v>
      </c>
      <c r="J3070" t="s">
        <v>1296</v>
      </c>
      <c r="K3070" s="1">
        <v>41531</v>
      </c>
      <c r="L3070" s="2">
        <v>0.38472222222222219</v>
      </c>
      <c r="M3070" t="s">
        <v>113</v>
      </c>
      <c r="N3070" t="s">
        <v>114</v>
      </c>
      <c r="O3070" s="7" t="s">
        <v>1365</v>
      </c>
      <c r="P3070" t="s">
        <v>337</v>
      </c>
      <c r="Q3070" t="s">
        <v>337</v>
      </c>
      <c r="R3070" t="s">
        <v>52</v>
      </c>
      <c r="S3070" t="s">
        <v>68</v>
      </c>
      <c r="T3070" t="s">
        <v>54</v>
      </c>
      <c r="U3070" t="s">
        <v>1366</v>
      </c>
      <c r="V3070" s="2">
        <v>0</v>
      </c>
      <c r="W3070" t="s">
        <v>55</v>
      </c>
      <c r="Y3070" t="s">
        <v>56</v>
      </c>
      <c r="AB3070" t="s">
        <v>56</v>
      </c>
      <c r="AD3070" t="s">
        <v>57</v>
      </c>
      <c r="AE3070" t="s">
        <v>58</v>
      </c>
      <c r="AF3070" t="s">
        <v>578</v>
      </c>
      <c r="AG3070" t="s">
        <v>579</v>
      </c>
      <c r="AH3070">
        <v>45</v>
      </c>
      <c r="AI3070">
        <v>0</v>
      </c>
      <c r="AJ3070" t="s">
        <v>60</v>
      </c>
      <c r="AK3070" t="s">
        <v>56</v>
      </c>
      <c r="AL3070" t="s">
        <v>56</v>
      </c>
      <c r="AM3070">
        <v>3650167605</v>
      </c>
      <c r="AN3070" t="s">
        <v>61</v>
      </c>
      <c r="AO3070" s="1">
        <v>41744</v>
      </c>
      <c r="AP3070" t="s">
        <v>337</v>
      </c>
      <c r="AQ3070" t="s">
        <v>345</v>
      </c>
      <c r="AR3070" t="s">
        <v>63</v>
      </c>
    </row>
    <row r="3071" spans="1:44">
      <c r="A3071">
        <f>COUNTIF(F:F,F3071)</f>
        <v>36</v>
      </c>
      <c r="B3071">
        <v>11287</v>
      </c>
      <c r="C3071" t="s">
        <v>43</v>
      </c>
      <c r="D3071" t="s">
        <v>44</v>
      </c>
      <c r="F3071" t="s">
        <v>340</v>
      </c>
      <c r="G3071" t="s">
        <v>1135</v>
      </c>
      <c r="H3071" t="s">
        <v>342</v>
      </c>
      <c r="I3071">
        <v>2013</v>
      </c>
      <c r="J3071" t="s">
        <v>1557</v>
      </c>
      <c r="K3071" s="1">
        <v>41582</v>
      </c>
      <c r="L3071" s="2">
        <v>0.47638888888888892</v>
      </c>
      <c r="M3071" t="s">
        <v>122</v>
      </c>
      <c r="N3071" t="s">
        <v>1558</v>
      </c>
      <c r="O3071" s="7" t="s">
        <v>1559</v>
      </c>
      <c r="P3071" t="s">
        <v>56</v>
      </c>
      <c r="R3071" t="s">
        <v>52</v>
      </c>
      <c r="S3071" t="s">
        <v>68</v>
      </c>
      <c r="T3071" t="s">
        <v>54</v>
      </c>
      <c r="U3071" t="s">
        <v>1137</v>
      </c>
      <c r="V3071" s="2">
        <v>0</v>
      </c>
      <c r="W3071" t="s">
        <v>55</v>
      </c>
      <c r="Y3071" t="s">
        <v>56</v>
      </c>
      <c r="AB3071" t="s">
        <v>56</v>
      </c>
      <c r="AD3071" t="s">
        <v>57</v>
      </c>
      <c r="AE3071" t="s">
        <v>58</v>
      </c>
      <c r="AF3071" t="s">
        <v>94</v>
      </c>
      <c r="AG3071" t="s">
        <v>95</v>
      </c>
      <c r="AH3071">
        <v>22</v>
      </c>
      <c r="AI3071" t="s">
        <v>1560</v>
      </c>
      <c r="AJ3071" t="s">
        <v>1474</v>
      </c>
      <c r="AK3071" t="s">
        <v>56</v>
      </c>
      <c r="AL3071" t="s">
        <v>56</v>
      </c>
      <c r="AM3071" t="s">
        <v>56</v>
      </c>
      <c r="AP3071" t="s">
        <v>99</v>
      </c>
      <c r="AR3071" t="s">
        <v>56</v>
      </c>
    </row>
    <row r="3072" spans="1:44">
      <c r="A3072">
        <f>COUNTIF(F:F,F3072)</f>
        <v>36</v>
      </c>
      <c r="B3072">
        <v>15724</v>
      </c>
      <c r="C3072" t="s">
        <v>3574</v>
      </c>
      <c r="D3072" t="s">
        <v>44</v>
      </c>
      <c r="F3072" t="s">
        <v>340</v>
      </c>
      <c r="G3072" t="s">
        <v>2137</v>
      </c>
      <c r="H3072" t="s">
        <v>342</v>
      </c>
      <c r="I3072">
        <v>2015</v>
      </c>
      <c r="J3072" t="s">
        <v>1296</v>
      </c>
      <c r="K3072" s="1">
        <v>42256</v>
      </c>
      <c r="L3072" s="2">
        <v>0.47500000000000003</v>
      </c>
      <c r="M3072" t="s">
        <v>113</v>
      </c>
      <c r="N3072" t="s">
        <v>4544</v>
      </c>
      <c r="O3072" s="7" t="s">
        <v>8528</v>
      </c>
      <c r="P3072" t="s">
        <v>337</v>
      </c>
      <c r="Q3072" t="s">
        <v>337</v>
      </c>
      <c r="R3072" t="s">
        <v>52</v>
      </c>
      <c r="S3072" t="s">
        <v>68</v>
      </c>
      <c r="T3072" t="s">
        <v>54</v>
      </c>
      <c r="U3072" t="s">
        <v>8529</v>
      </c>
      <c r="V3072" s="2">
        <v>0</v>
      </c>
      <c r="W3072" t="s">
        <v>55</v>
      </c>
      <c r="Y3072" t="s">
        <v>56</v>
      </c>
      <c r="AB3072" t="s">
        <v>56</v>
      </c>
      <c r="AD3072" t="s">
        <v>57</v>
      </c>
      <c r="AE3072" t="s">
        <v>58</v>
      </c>
      <c r="AF3072" t="s">
        <v>83</v>
      </c>
      <c r="AG3072" t="s">
        <v>417</v>
      </c>
      <c r="AH3072">
        <v>22</v>
      </c>
      <c r="AI3072">
        <v>0</v>
      </c>
      <c r="AJ3072" t="s">
        <v>96</v>
      </c>
      <c r="AK3072" t="s">
        <v>56</v>
      </c>
      <c r="AL3072" t="s">
        <v>56</v>
      </c>
      <c r="AM3072">
        <v>3650184872</v>
      </c>
      <c r="AN3072" t="s">
        <v>61</v>
      </c>
      <c r="AO3072" s="1">
        <v>42338</v>
      </c>
      <c r="AP3072" t="s">
        <v>337</v>
      </c>
      <c r="AQ3072" t="s">
        <v>926</v>
      </c>
      <c r="AR3072" t="s">
        <v>63</v>
      </c>
    </row>
    <row r="3073" spans="1:44">
      <c r="A3073">
        <f>COUNTIF(F:F,F3073)</f>
        <v>36</v>
      </c>
      <c r="B3073">
        <v>16267</v>
      </c>
      <c r="C3073" t="s">
        <v>3574</v>
      </c>
      <c r="D3073" t="s">
        <v>44</v>
      </c>
      <c r="F3073" t="s">
        <v>340</v>
      </c>
      <c r="G3073" t="s">
        <v>9373</v>
      </c>
      <c r="H3073" t="s">
        <v>342</v>
      </c>
      <c r="I3073">
        <v>2016</v>
      </c>
      <c r="J3073" t="s">
        <v>543</v>
      </c>
      <c r="K3073" s="1">
        <v>42471</v>
      </c>
      <c r="L3073" s="2">
        <v>0.41875000000000001</v>
      </c>
      <c r="M3073" t="s">
        <v>48</v>
      </c>
      <c r="N3073" t="s">
        <v>4547</v>
      </c>
      <c r="O3073" s="7" t="s">
        <v>8384</v>
      </c>
      <c r="P3073" t="s">
        <v>337</v>
      </c>
      <c r="Q3073" t="s">
        <v>337</v>
      </c>
      <c r="R3073" t="s">
        <v>52</v>
      </c>
      <c r="S3073" t="s">
        <v>68</v>
      </c>
      <c r="T3073" t="s">
        <v>54</v>
      </c>
      <c r="U3073" t="s">
        <v>9374</v>
      </c>
      <c r="V3073" s="2">
        <v>0</v>
      </c>
      <c r="W3073" t="s">
        <v>55</v>
      </c>
      <c r="Y3073" t="s">
        <v>56</v>
      </c>
      <c r="AB3073" t="s">
        <v>56</v>
      </c>
      <c r="AD3073" t="s">
        <v>57</v>
      </c>
      <c r="AE3073" t="s">
        <v>58</v>
      </c>
      <c r="AF3073">
        <v>24</v>
      </c>
      <c r="AG3073" t="s">
        <v>222</v>
      </c>
      <c r="AH3073">
        <v>22</v>
      </c>
      <c r="AI3073">
        <v>0</v>
      </c>
      <c r="AJ3073" t="s">
        <v>96</v>
      </c>
      <c r="AK3073" t="s">
        <v>56</v>
      </c>
      <c r="AL3073" t="s">
        <v>56</v>
      </c>
      <c r="AM3073">
        <v>3650188989</v>
      </c>
      <c r="AN3073" t="s">
        <v>61</v>
      </c>
      <c r="AO3073" s="1">
        <v>42513</v>
      </c>
      <c r="AP3073" t="s">
        <v>337</v>
      </c>
      <c r="AQ3073" t="s">
        <v>926</v>
      </c>
      <c r="AR3073" t="s">
        <v>63</v>
      </c>
    </row>
    <row r="3074" spans="1:44">
      <c r="A3074">
        <f>COUNTIF(F:F,F3074)</f>
        <v>36</v>
      </c>
      <c r="B3074">
        <v>18283</v>
      </c>
      <c r="C3074" t="s">
        <v>1643</v>
      </c>
      <c r="D3074" t="s">
        <v>44</v>
      </c>
      <c r="F3074" t="s">
        <v>340</v>
      </c>
      <c r="G3074" t="s">
        <v>2137</v>
      </c>
      <c r="H3074" t="s">
        <v>342</v>
      </c>
      <c r="I3074">
        <v>2013</v>
      </c>
      <c r="J3074" t="s">
        <v>543</v>
      </c>
      <c r="K3074" s="1">
        <v>41365</v>
      </c>
      <c r="L3074" s="2">
        <v>0.41805555555555557</v>
      </c>
      <c r="M3074" t="s">
        <v>122</v>
      </c>
      <c r="N3074" t="s">
        <v>1558</v>
      </c>
      <c r="O3074" s="7" t="s">
        <v>2138</v>
      </c>
      <c r="P3074" t="s">
        <v>337</v>
      </c>
      <c r="Q3074" t="s">
        <v>337</v>
      </c>
      <c r="R3074" t="s">
        <v>52</v>
      </c>
      <c r="S3074" t="s">
        <v>68</v>
      </c>
      <c r="T3074" t="s">
        <v>54</v>
      </c>
      <c r="U3074" t="s">
        <v>2139</v>
      </c>
      <c r="V3074" s="2">
        <v>0</v>
      </c>
      <c r="W3074" t="s">
        <v>55</v>
      </c>
      <c r="Y3074" t="s">
        <v>56</v>
      </c>
      <c r="AB3074" t="s">
        <v>56</v>
      </c>
      <c r="AD3074" t="s">
        <v>57</v>
      </c>
      <c r="AE3074" t="s">
        <v>58</v>
      </c>
      <c r="AF3074" t="s">
        <v>94</v>
      </c>
      <c r="AG3074" t="s">
        <v>95</v>
      </c>
      <c r="AH3074">
        <v>41</v>
      </c>
      <c r="AI3074">
        <v>0</v>
      </c>
      <c r="AJ3074" t="s">
        <v>530</v>
      </c>
      <c r="AK3074" t="s">
        <v>56</v>
      </c>
      <c r="AL3074" t="s">
        <v>56</v>
      </c>
      <c r="AM3074">
        <v>3650163793</v>
      </c>
      <c r="AN3074" t="s">
        <v>61</v>
      </c>
      <c r="AO3074" s="1">
        <v>41452</v>
      </c>
      <c r="AP3074" t="s">
        <v>337</v>
      </c>
      <c r="AQ3074" t="s">
        <v>345</v>
      </c>
      <c r="AR3074" t="s">
        <v>63</v>
      </c>
    </row>
    <row r="3075" spans="1:44">
      <c r="A3075">
        <f>COUNTIF(F:F,F3075)</f>
        <v>36</v>
      </c>
      <c r="B3075">
        <v>18299</v>
      </c>
      <c r="C3075" t="s">
        <v>1643</v>
      </c>
      <c r="D3075" t="s">
        <v>44</v>
      </c>
      <c r="F3075" t="s">
        <v>340</v>
      </c>
      <c r="G3075" t="s">
        <v>2170</v>
      </c>
      <c r="H3075" t="s">
        <v>342</v>
      </c>
      <c r="I3075">
        <v>2013</v>
      </c>
      <c r="J3075" t="s">
        <v>543</v>
      </c>
      <c r="K3075" s="1">
        <v>41367</v>
      </c>
      <c r="L3075" s="2">
        <v>0.67152777777777783</v>
      </c>
      <c r="M3075" t="s">
        <v>122</v>
      </c>
      <c r="N3075" t="s">
        <v>1558</v>
      </c>
      <c r="O3075" s="7" t="s">
        <v>2171</v>
      </c>
      <c r="P3075" t="s">
        <v>337</v>
      </c>
      <c r="Q3075" t="s">
        <v>337</v>
      </c>
      <c r="R3075" t="s">
        <v>52</v>
      </c>
      <c r="S3075" t="s">
        <v>68</v>
      </c>
      <c r="T3075" t="s">
        <v>54</v>
      </c>
      <c r="U3075" t="s">
        <v>2172</v>
      </c>
      <c r="V3075" s="2">
        <v>0</v>
      </c>
      <c r="W3075" t="s">
        <v>55</v>
      </c>
      <c r="Y3075" t="s">
        <v>56</v>
      </c>
      <c r="AB3075" t="s">
        <v>56</v>
      </c>
      <c r="AD3075" t="s">
        <v>57</v>
      </c>
      <c r="AE3075" t="s">
        <v>58</v>
      </c>
      <c r="AF3075" t="s">
        <v>94</v>
      </c>
      <c r="AG3075" t="s">
        <v>95</v>
      </c>
      <c r="AH3075">
        <v>45</v>
      </c>
      <c r="AI3075">
        <v>0</v>
      </c>
      <c r="AJ3075" t="s">
        <v>60</v>
      </c>
      <c r="AK3075" t="s">
        <v>56</v>
      </c>
      <c r="AL3075" t="s">
        <v>56</v>
      </c>
      <c r="AM3075">
        <v>3650164067</v>
      </c>
      <c r="AN3075" t="s">
        <v>61</v>
      </c>
      <c r="AO3075" s="1">
        <v>41781</v>
      </c>
      <c r="AP3075" t="s">
        <v>337</v>
      </c>
      <c r="AQ3075" t="s">
        <v>345</v>
      </c>
      <c r="AR3075" t="s">
        <v>2173</v>
      </c>
    </row>
    <row r="3076" spans="1:44">
      <c r="A3076">
        <f>COUNTIF(F:F,F3076)</f>
        <v>36</v>
      </c>
      <c r="B3076">
        <v>18750</v>
      </c>
      <c r="C3076" t="s">
        <v>1643</v>
      </c>
      <c r="D3076" t="s">
        <v>44</v>
      </c>
      <c r="F3076" t="s">
        <v>340</v>
      </c>
      <c r="G3076" t="s">
        <v>2440</v>
      </c>
      <c r="H3076" t="s">
        <v>342</v>
      </c>
      <c r="I3076">
        <v>2013</v>
      </c>
      <c r="J3076" t="s">
        <v>751</v>
      </c>
      <c r="K3076" s="1">
        <v>41403</v>
      </c>
      <c r="L3076" s="2">
        <v>0.62430555555555556</v>
      </c>
      <c r="M3076" t="s">
        <v>2347</v>
      </c>
      <c r="N3076" t="s">
        <v>1637</v>
      </c>
      <c r="O3076" s="7" t="s">
        <v>2441</v>
      </c>
      <c r="P3076" t="s">
        <v>337</v>
      </c>
      <c r="Q3076" t="s">
        <v>337</v>
      </c>
      <c r="R3076" t="s">
        <v>52</v>
      </c>
      <c r="S3076" t="s">
        <v>68</v>
      </c>
      <c r="T3076" t="s">
        <v>54</v>
      </c>
      <c r="U3076" t="s">
        <v>2442</v>
      </c>
      <c r="V3076" s="2">
        <v>0</v>
      </c>
      <c r="W3076" t="s">
        <v>55</v>
      </c>
      <c r="Y3076" t="s">
        <v>56</v>
      </c>
      <c r="AB3076" t="s">
        <v>56</v>
      </c>
      <c r="AD3076" t="s">
        <v>57</v>
      </c>
      <c r="AE3076" t="s">
        <v>58</v>
      </c>
      <c r="AF3076">
        <v>3</v>
      </c>
      <c r="AG3076" t="s">
        <v>124</v>
      </c>
      <c r="AH3076">
        <v>22</v>
      </c>
      <c r="AI3076">
        <v>0</v>
      </c>
      <c r="AJ3076" t="s">
        <v>96</v>
      </c>
      <c r="AK3076" t="s">
        <v>56</v>
      </c>
      <c r="AL3076" t="s">
        <v>56</v>
      </c>
      <c r="AM3076">
        <v>3650165013</v>
      </c>
      <c r="AN3076" t="s">
        <v>61</v>
      </c>
      <c r="AO3076" s="1">
        <v>41515</v>
      </c>
      <c r="AP3076" t="s">
        <v>337</v>
      </c>
      <c r="AQ3076" t="s">
        <v>345</v>
      </c>
      <c r="AR3076" t="s">
        <v>700</v>
      </c>
    </row>
    <row r="3077" spans="1:44">
      <c r="A3077">
        <f>COUNTIF(F:F,F3077)</f>
        <v>36</v>
      </c>
      <c r="B3077">
        <v>20094</v>
      </c>
      <c r="C3077" t="s">
        <v>1643</v>
      </c>
      <c r="D3077" t="s">
        <v>44</v>
      </c>
      <c r="F3077" t="s">
        <v>340</v>
      </c>
      <c r="G3077" t="s">
        <v>1135</v>
      </c>
      <c r="H3077" t="s">
        <v>342</v>
      </c>
      <c r="I3077">
        <v>2013</v>
      </c>
      <c r="J3077" t="s">
        <v>1557</v>
      </c>
      <c r="K3077" s="1">
        <v>41585</v>
      </c>
      <c r="L3077" s="2">
        <v>0.46597222222222223</v>
      </c>
      <c r="M3077" t="s">
        <v>122</v>
      </c>
      <c r="N3077" t="s">
        <v>1558</v>
      </c>
      <c r="O3077" s="7" t="s">
        <v>1559</v>
      </c>
      <c r="P3077" t="s">
        <v>337</v>
      </c>
      <c r="Q3077" t="s">
        <v>337</v>
      </c>
      <c r="R3077" t="s">
        <v>52</v>
      </c>
      <c r="S3077" t="s">
        <v>68</v>
      </c>
      <c r="T3077" t="s">
        <v>54</v>
      </c>
      <c r="U3077" t="s">
        <v>1137</v>
      </c>
      <c r="V3077" s="2">
        <v>0</v>
      </c>
      <c r="W3077" t="s">
        <v>55</v>
      </c>
      <c r="Y3077" t="s">
        <v>56</v>
      </c>
      <c r="AB3077" t="s">
        <v>56</v>
      </c>
      <c r="AD3077" t="s">
        <v>57</v>
      </c>
      <c r="AE3077" t="s">
        <v>58</v>
      </c>
      <c r="AF3077" t="s">
        <v>94</v>
      </c>
      <c r="AG3077" t="s">
        <v>95</v>
      </c>
      <c r="AH3077">
        <v>41</v>
      </c>
      <c r="AI3077">
        <v>0</v>
      </c>
      <c r="AJ3077" t="s">
        <v>530</v>
      </c>
      <c r="AK3077" t="s">
        <v>56</v>
      </c>
      <c r="AL3077" t="s">
        <v>56</v>
      </c>
      <c r="AM3077">
        <v>3650168685</v>
      </c>
      <c r="AN3077" t="s">
        <v>61</v>
      </c>
      <c r="AO3077" s="1">
        <v>41620</v>
      </c>
      <c r="AP3077" t="s">
        <v>337</v>
      </c>
      <c r="AQ3077" t="s">
        <v>345</v>
      </c>
      <c r="AR3077" t="s">
        <v>63</v>
      </c>
    </row>
    <row r="3078" spans="1:44">
      <c r="A3078">
        <f>COUNTIF(F:F,F3078)</f>
        <v>36</v>
      </c>
      <c r="B3078">
        <v>20221</v>
      </c>
      <c r="C3078" t="s">
        <v>1643</v>
      </c>
      <c r="D3078" t="s">
        <v>44</v>
      </c>
      <c r="F3078" t="s">
        <v>340</v>
      </c>
      <c r="G3078" t="s">
        <v>3474</v>
      </c>
      <c r="H3078" t="s">
        <v>342</v>
      </c>
      <c r="I3078">
        <v>2013</v>
      </c>
      <c r="J3078" t="s">
        <v>1625</v>
      </c>
      <c r="K3078" s="1">
        <v>41611</v>
      </c>
      <c r="L3078" s="2">
        <v>0.66805555555555562</v>
      </c>
      <c r="M3078" t="s">
        <v>122</v>
      </c>
      <c r="N3078" t="s">
        <v>1614</v>
      </c>
      <c r="O3078" s="7" t="s">
        <v>3475</v>
      </c>
      <c r="P3078" t="s">
        <v>56</v>
      </c>
      <c r="R3078" t="s">
        <v>52</v>
      </c>
      <c r="S3078" t="s">
        <v>68</v>
      </c>
      <c r="T3078" t="s">
        <v>54</v>
      </c>
      <c r="U3078" t="s">
        <v>3476</v>
      </c>
      <c r="V3078" s="2">
        <v>0</v>
      </c>
      <c r="W3078" t="s">
        <v>55</v>
      </c>
      <c r="Y3078" t="s">
        <v>56</v>
      </c>
      <c r="AB3078" t="s">
        <v>56</v>
      </c>
      <c r="AD3078" t="s">
        <v>57</v>
      </c>
      <c r="AE3078" t="s">
        <v>58</v>
      </c>
      <c r="AF3078" t="s">
        <v>94</v>
      </c>
      <c r="AG3078" t="s">
        <v>95</v>
      </c>
      <c r="AH3078">
        <v>22</v>
      </c>
      <c r="AI3078">
        <v>0</v>
      </c>
      <c r="AJ3078" t="s">
        <v>96</v>
      </c>
      <c r="AK3078" t="s">
        <v>56</v>
      </c>
      <c r="AL3078" t="s">
        <v>56</v>
      </c>
      <c r="AM3078" t="s">
        <v>56</v>
      </c>
      <c r="AP3078" t="s">
        <v>99</v>
      </c>
      <c r="AR3078" t="s">
        <v>56</v>
      </c>
    </row>
    <row r="3079" spans="1:44">
      <c r="A3079">
        <f>COUNTIF(F:F,F3079)</f>
        <v>36</v>
      </c>
      <c r="B3079">
        <v>20784</v>
      </c>
      <c r="C3079" t="s">
        <v>1643</v>
      </c>
      <c r="D3079" t="s">
        <v>44</v>
      </c>
      <c r="F3079" t="s">
        <v>340</v>
      </c>
      <c r="G3079" t="s">
        <v>1226</v>
      </c>
      <c r="H3079" t="s">
        <v>342</v>
      </c>
      <c r="I3079">
        <v>2014</v>
      </c>
      <c r="J3079" t="s">
        <v>446</v>
      </c>
      <c r="K3079" s="1">
        <v>41722</v>
      </c>
      <c r="L3079" s="2">
        <v>0.6118055555555556</v>
      </c>
      <c r="M3079" t="s">
        <v>122</v>
      </c>
      <c r="N3079" t="s">
        <v>1614</v>
      </c>
      <c r="O3079" s="7" t="s">
        <v>3385</v>
      </c>
      <c r="P3079" t="s">
        <v>337</v>
      </c>
      <c r="Q3079" t="s">
        <v>337</v>
      </c>
      <c r="R3079" t="s">
        <v>52</v>
      </c>
      <c r="S3079" t="s">
        <v>68</v>
      </c>
      <c r="T3079" t="s">
        <v>54</v>
      </c>
      <c r="U3079" s="3">
        <v>50.652777777777779</v>
      </c>
      <c r="V3079" s="2">
        <v>0</v>
      </c>
      <c r="W3079" t="s">
        <v>55</v>
      </c>
      <c r="Y3079" t="s">
        <v>56</v>
      </c>
      <c r="AB3079" t="s">
        <v>56</v>
      </c>
      <c r="AD3079" t="s">
        <v>57</v>
      </c>
      <c r="AE3079" t="s">
        <v>58</v>
      </c>
      <c r="AF3079" t="s">
        <v>94</v>
      </c>
      <c r="AG3079" t="s">
        <v>95</v>
      </c>
      <c r="AH3079">
        <v>22</v>
      </c>
      <c r="AI3079">
        <v>0</v>
      </c>
      <c r="AJ3079" t="s">
        <v>96</v>
      </c>
      <c r="AK3079" t="s">
        <v>56</v>
      </c>
      <c r="AL3079" t="s">
        <v>56</v>
      </c>
      <c r="AM3079">
        <v>3650170955</v>
      </c>
      <c r="AN3079" t="s">
        <v>61</v>
      </c>
      <c r="AO3079" s="1">
        <v>41772</v>
      </c>
      <c r="AP3079" t="s">
        <v>337</v>
      </c>
      <c r="AQ3079" t="s">
        <v>345</v>
      </c>
      <c r="AR3079" t="s">
        <v>63</v>
      </c>
    </row>
    <row r="3080" spans="1:44">
      <c r="A3080">
        <f>COUNTIF(F:F,F3080)</f>
        <v>36</v>
      </c>
      <c r="B3080">
        <v>21115</v>
      </c>
      <c r="C3080" t="s">
        <v>1643</v>
      </c>
      <c r="D3080" t="s">
        <v>44</v>
      </c>
      <c r="F3080" t="s">
        <v>340</v>
      </c>
      <c r="G3080" t="s">
        <v>5731</v>
      </c>
      <c r="H3080" t="s">
        <v>342</v>
      </c>
      <c r="I3080">
        <v>2014</v>
      </c>
      <c r="J3080" t="s">
        <v>543</v>
      </c>
      <c r="K3080" s="1">
        <v>41758</v>
      </c>
      <c r="L3080" s="2">
        <v>0.63611111111111118</v>
      </c>
      <c r="M3080" t="s">
        <v>48</v>
      </c>
      <c r="N3080" t="s">
        <v>2397</v>
      </c>
      <c r="O3080" s="7" t="s">
        <v>5732</v>
      </c>
      <c r="P3080" t="s">
        <v>56</v>
      </c>
      <c r="R3080" t="s">
        <v>52</v>
      </c>
      <c r="S3080" t="s">
        <v>68</v>
      </c>
      <c r="T3080" t="s">
        <v>54</v>
      </c>
      <c r="U3080" t="s">
        <v>5733</v>
      </c>
      <c r="V3080" s="2">
        <v>0</v>
      </c>
      <c r="W3080" t="s">
        <v>55</v>
      </c>
      <c r="Y3080" t="s">
        <v>56</v>
      </c>
      <c r="AB3080" t="s">
        <v>56</v>
      </c>
      <c r="AD3080" t="s">
        <v>57</v>
      </c>
      <c r="AE3080" t="s">
        <v>58</v>
      </c>
      <c r="AF3080">
        <v>24</v>
      </c>
      <c r="AG3080" t="s">
        <v>222</v>
      </c>
      <c r="AH3080">
        <v>2</v>
      </c>
      <c r="AI3080">
        <v>0</v>
      </c>
      <c r="AJ3080" t="s">
        <v>783</v>
      </c>
      <c r="AK3080" t="s">
        <v>56</v>
      </c>
      <c r="AL3080" t="s">
        <v>56</v>
      </c>
      <c r="AM3080">
        <v>1950007345</v>
      </c>
      <c r="AN3080" t="s">
        <v>332</v>
      </c>
      <c r="AO3080" s="1">
        <v>41759</v>
      </c>
      <c r="AP3080" t="s">
        <v>354</v>
      </c>
      <c r="AR3080" t="s">
        <v>56</v>
      </c>
    </row>
    <row r="3081" spans="1:44">
      <c r="A3081">
        <f>COUNTIF(F:F,F3081)</f>
        <v>36</v>
      </c>
      <c r="B3081">
        <v>21118</v>
      </c>
      <c r="C3081" t="s">
        <v>1643</v>
      </c>
      <c r="D3081" t="s">
        <v>44</v>
      </c>
      <c r="F3081" t="s">
        <v>340</v>
      </c>
      <c r="G3081" t="s">
        <v>5731</v>
      </c>
      <c r="H3081" t="s">
        <v>342</v>
      </c>
      <c r="I3081">
        <v>2014</v>
      </c>
      <c r="J3081" t="s">
        <v>543</v>
      </c>
      <c r="K3081" s="1">
        <v>41759</v>
      </c>
      <c r="L3081" s="2">
        <v>0.30833333333333335</v>
      </c>
      <c r="M3081" t="s">
        <v>122</v>
      </c>
      <c r="N3081" t="s">
        <v>1614</v>
      </c>
      <c r="O3081" s="7" t="s">
        <v>5734</v>
      </c>
      <c r="P3081" t="s">
        <v>56</v>
      </c>
      <c r="R3081" t="s">
        <v>52</v>
      </c>
      <c r="S3081" t="s">
        <v>68</v>
      </c>
      <c r="T3081" t="s">
        <v>54</v>
      </c>
      <c r="U3081" t="s">
        <v>5733</v>
      </c>
      <c r="V3081" s="2">
        <v>0</v>
      </c>
      <c r="W3081" t="s">
        <v>55</v>
      </c>
      <c r="Y3081" t="s">
        <v>56</v>
      </c>
      <c r="AB3081" t="s">
        <v>56</v>
      </c>
      <c r="AD3081" t="s">
        <v>57</v>
      </c>
      <c r="AE3081" t="s">
        <v>58</v>
      </c>
      <c r="AF3081" t="s">
        <v>94</v>
      </c>
      <c r="AG3081" t="s">
        <v>95</v>
      </c>
      <c r="AH3081">
        <v>22</v>
      </c>
      <c r="AI3081">
        <v>0</v>
      </c>
      <c r="AJ3081" t="s">
        <v>96</v>
      </c>
      <c r="AK3081" t="s">
        <v>56</v>
      </c>
      <c r="AL3081" t="s">
        <v>56</v>
      </c>
      <c r="AM3081">
        <v>3650171565</v>
      </c>
      <c r="AN3081" t="s">
        <v>332</v>
      </c>
      <c r="AO3081" s="1">
        <v>41772</v>
      </c>
      <c r="AP3081" t="s">
        <v>337</v>
      </c>
      <c r="AR3081" t="s">
        <v>56</v>
      </c>
    </row>
    <row r="3082" spans="1:44">
      <c r="A3082">
        <f>COUNTIF(F:F,F3082)</f>
        <v>36</v>
      </c>
      <c r="B3082">
        <v>21205</v>
      </c>
      <c r="C3082" t="s">
        <v>1643</v>
      </c>
      <c r="D3082" t="s">
        <v>44</v>
      </c>
      <c r="F3082" t="s">
        <v>340</v>
      </c>
      <c r="G3082" t="s">
        <v>1135</v>
      </c>
      <c r="H3082" t="s">
        <v>342</v>
      </c>
      <c r="I3082">
        <v>2014</v>
      </c>
      <c r="J3082" t="s">
        <v>751</v>
      </c>
      <c r="K3082" s="1">
        <v>41768</v>
      </c>
      <c r="L3082" s="2">
        <v>0.38819444444444445</v>
      </c>
      <c r="M3082" t="s">
        <v>122</v>
      </c>
      <c r="N3082" t="s">
        <v>1614</v>
      </c>
      <c r="O3082" s="7" t="s">
        <v>5800</v>
      </c>
      <c r="P3082" t="s">
        <v>337</v>
      </c>
      <c r="Q3082" t="s">
        <v>337</v>
      </c>
      <c r="R3082" t="s">
        <v>52</v>
      </c>
      <c r="S3082" t="s">
        <v>68</v>
      </c>
      <c r="T3082" t="s">
        <v>54</v>
      </c>
      <c r="U3082" t="s">
        <v>5801</v>
      </c>
      <c r="V3082" s="2">
        <v>0</v>
      </c>
      <c r="W3082" t="s">
        <v>55</v>
      </c>
      <c r="Y3082" t="s">
        <v>56</v>
      </c>
      <c r="AB3082" t="s">
        <v>56</v>
      </c>
      <c r="AD3082" t="s">
        <v>57</v>
      </c>
      <c r="AE3082" t="s">
        <v>58</v>
      </c>
      <c r="AF3082" t="s">
        <v>94</v>
      </c>
      <c r="AG3082" t="s">
        <v>95</v>
      </c>
      <c r="AH3082">
        <v>22</v>
      </c>
      <c r="AI3082">
        <v>0</v>
      </c>
      <c r="AJ3082" t="s">
        <v>96</v>
      </c>
      <c r="AK3082" t="s">
        <v>56</v>
      </c>
      <c r="AL3082" t="s">
        <v>56</v>
      </c>
      <c r="AM3082">
        <v>3650171700</v>
      </c>
      <c r="AN3082" t="s">
        <v>61</v>
      </c>
      <c r="AO3082" s="1">
        <v>41978</v>
      </c>
      <c r="AP3082" t="s">
        <v>337</v>
      </c>
      <c r="AQ3082" t="s">
        <v>345</v>
      </c>
      <c r="AR3082" t="s">
        <v>700</v>
      </c>
    </row>
    <row r="3083" spans="1:44">
      <c r="A3083">
        <f>COUNTIF(F:F,F3083)</f>
        <v>36</v>
      </c>
      <c r="B3083">
        <v>21423</v>
      </c>
      <c r="C3083" t="s">
        <v>1643</v>
      </c>
      <c r="D3083" t="s">
        <v>44</v>
      </c>
      <c r="F3083" t="s">
        <v>340</v>
      </c>
      <c r="G3083" t="s">
        <v>2137</v>
      </c>
      <c r="H3083" t="s">
        <v>342</v>
      </c>
      <c r="I3083">
        <v>2014</v>
      </c>
      <c r="J3083" t="s">
        <v>751</v>
      </c>
      <c r="K3083" s="1">
        <v>41788</v>
      </c>
      <c r="L3083" s="2">
        <v>0.48333333333333334</v>
      </c>
      <c r="M3083" t="s">
        <v>122</v>
      </c>
      <c r="N3083" t="s">
        <v>3516</v>
      </c>
      <c r="O3083" s="7" t="s">
        <v>3385</v>
      </c>
      <c r="P3083" t="s">
        <v>337</v>
      </c>
      <c r="Q3083" t="s">
        <v>337</v>
      </c>
      <c r="R3083" t="s">
        <v>52</v>
      </c>
      <c r="S3083" t="s">
        <v>68</v>
      </c>
      <c r="T3083" t="s">
        <v>54</v>
      </c>
      <c r="U3083" t="s">
        <v>2139</v>
      </c>
      <c r="V3083" s="2">
        <v>0</v>
      </c>
      <c r="W3083" t="s">
        <v>55</v>
      </c>
      <c r="Y3083" t="s">
        <v>56</v>
      </c>
      <c r="AB3083" t="s">
        <v>56</v>
      </c>
      <c r="AD3083" t="s">
        <v>57</v>
      </c>
      <c r="AE3083" t="s">
        <v>58</v>
      </c>
      <c r="AF3083">
        <v>24</v>
      </c>
      <c r="AG3083" t="s">
        <v>222</v>
      </c>
      <c r="AH3083">
        <v>24</v>
      </c>
      <c r="AI3083">
        <v>0</v>
      </c>
      <c r="AJ3083" t="s">
        <v>162</v>
      </c>
      <c r="AK3083" t="s">
        <v>56</v>
      </c>
      <c r="AL3083" t="s">
        <v>56</v>
      </c>
      <c r="AM3083">
        <v>3650172647</v>
      </c>
      <c r="AN3083" t="s">
        <v>61</v>
      </c>
      <c r="AO3083" s="1">
        <v>41823</v>
      </c>
      <c r="AP3083" t="s">
        <v>337</v>
      </c>
      <c r="AQ3083" t="s">
        <v>345</v>
      </c>
      <c r="AR3083" t="s">
        <v>700</v>
      </c>
    </row>
    <row r="3084" spans="1:44">
      <c r="A3084">
        <f>COUNTIF(F:F,F3084)</f>
        <v>36</v>
      </c>
      <c r="B3084">
        <v>21431</v>
      </c>
      <c r="C3084" t="s">
        <v>1643</v>
      </c>
      <c r="D3084" t="s">
        <v>44</v>
      </c>
      <c r="F3084" t="s">
        <v>340</v>
      </c>
      <c r="G3084" t="s">
        <v>5731</v>
      </c>
      <c r="H3084" t="s">
        <v>342</v>
      </c>
      <c r="I3084">
        <v>2014</v>
      </c>
      <c r="J3084" t="s">
        <v>751</v>
      </c>
      <c r="K3084" s="1">
        <v>41789</v>
      </c>
      <c r="L3084" s="2">
        <v>0.3354166666666667</v>
      </c>
      <c r="M3084" t="s">
        <v>122</v>
      </c>
      <c r="N3084" t="s">
        <v>1614</v>
      </c>
      <c r="O3084" s="7" t="s">
        <v>5950</v>
      </c>
      <c r="P3084" t="s">
        <v>337</v>
      </c>
      <c r="Q3084" t="s">
        <v>337</v>
      </c>
      <c r="R3084" t="s">
        <v>52</v>
      </c>
      <c r="S3084" t="s">
        <v>68</v>
      </c>
      <c r="T3084" t="s">
        <v>54</v>
      </c>
      <c r="U3084" t="s">
        <v>5733</v>
      </c>
      <c r="V3084" s="2">
        <v>0</v>
      </c>
      <c r="W3084" t="s">
        <v>55</v>
      </c>
      <c r="Y3084" t="s">
        <v>56</v>
      </c>
      <c r="AB3084" t="s">
        <v>56</v>
      </c>
      <c r="AD3084" t="s">
        <v>57</v>
      </c>
      <c r="AE3084" t="s">
        <v>58</v>
      </c>
      <c r="AF3084" t="s">
        <v>94</v>
      </c>
      <c r="AG3084" t="s">
        <v>95</v>
      </c>
      <c r="AH3084">
        <v>22</v>
      </c>
      <c r="AI3084">
        <v>0</v>
      </c>
      <c r="AJ3084" t="s">
        <v>96</v>
      </c>
      <c r="AK3084" t="s">
        <v>56</v>
      </c>
      <c r="AL3084" t="s">
        <v>56</v>
      </c>
      <c r="AM3084">
        <v>3650172645</v>
      </c>
      <c r="AN3084" t="s">
        <v>61</v>
      </c>
      <c r="AO3084" s="1">
        <v>41978</v>
      </c>
      <c r="AP3084" t="s">
        <v>337</v>
      </c>
      <c r="AQ3084" t="s">
        <v>345</v>
      </c>
      <c r="AR3084" t="s">
        <v>700</v>
      </c>
    </row>
    <row r="3085" spans="1:44">
      <c r="A3085">
        <f>COUNTIF(F:F,F3085)</f>
        <v>36</v>
      </c>
      <c r="B3085">
        <v>21441</v>
      </c>
      <c r="C3085" t="s">
        <v>1643</v>
      </c>
      <c r="D3085" t="s">
        <v>44</v>
      </c>
      <c r="F3085" t="s">
        <v>340</v>
      </c>
      <c r="G3085" t="s">
        <v>5961</v>
      </c>
      <c r="H3085" t="s">
        <v>342</v>
      </c>
      <c r="I3085">
        <v>2014</v>
      </c>
      <c r="J3085" t="s">
        <v>751</v>
      </c>
      <c r="K3085" s="1">
        <v>41789</v>
      </c>
      <c r="L3085" s="2">
        <v>0.38055555555555554</v>
      </c>
      <c r="M3085" t="s">
        <v>122</v>
      </c>
      <c r="N3085" t="s">
        <v>3516</v>
      </c>
      <c r="O3085" s="7" t="s">
        <v>5497</v>
      </c>
      <c r="P3085" t="s">
        <v>337</v>
      </c>
      <c r="Q3085" t="s">
        <v>337</v>
      </c>
      <c r="R3085" t="s">
        <v>52</v>
      </c>
      <c r="S3085" t="s">
        <v>68</v>
      </c>
      <c r="T3085" t="s">
        <v>54</v>
      </c>
      <c r="U3085" t="s">
        <v>5962</v>
      </c>
      <c r="V3085" s="2">
        <v>0</v>
      </c>
      <c r="W3085" t="s">
        <v>55</v>
      </c>
      <c r="Y3085" t="s">
        <v>56</v>
      </c>
      <c r="AB3085" t="s">
        <v>56</v>
      </c>
      <c r="AD3085" t="s">
        <v>57</v>
      </c>
      <c r="AE3085" t="s">
        <v>58</v>
      </c>
      <c r="AF3085">
        <v>24</v>
      </c>
      <c r="AG3085" t="s">
        <v>222</v>
      </c>
      <c r="AH3085">
        <v>24</v>
      </c>
      <c r="AI3085">
        <v>0</v>
      </c>
      <c r="AJ3085" t="s">
        <v>162</v>
      </c>
      <c r="AK3085" t="s">
        <v>56</v>
      </c>
      <c r="AL3085" t="s">
        <v>56</v>
      </c>
      <c r="AM3085">
        <v>3650172643</v>
      </c>
      <c r="AN3085" t="s">
        <v>61</v>
      </c>
      <c r="AO3085" s="1">
        <v>41852</v>
      </c>
      <c r="AP3085" t="s">
        <v>337</v>
      </c>
      <c r="AQ3085" t="s">
        <v>345</v>
      </c>
      <c r="AR3085" t="s">
        <v>700</v>
      </c>
    </row>
    <row r="3086" spans="1:44">
      <c r="A3086">
        <f>COUNTIF(F:F,F3086)</f>
        <v>36</v>
      </c>
      <c r="B3086">
        <v>21572</v>
      </c>
      <c r="C3086" t="s">
        <v>1643</v>
      </c>
      <c r="D3086" t="s">
        <v>44</v>
      </c>
      <c r="F3086" t="s">
        <v>340</v>
      </c>
      <c r="G3086" t="s">
        <v>1364</v>
      </c>
      <c r="H3086" t="s">
        <v>342</v>
      </c>
      <c r="I3086">
        <v>2014</v>
      </c>
      <c r="J3086" t="s">
        <v>872</v>
      </c>
      <c r="K3086" s="1">
        <v>41799</v>
      </c>
      <c r="L3086" s="2">
        <v>0.32500000000000001</v>
      </c>
      <c r="M3086" t="s">
        <v>122</v>
      </c>
      <c r="N3086" t="s">
        <v>1614</v>
      </c>
      <c r="O3086" s="7" t="s">
        <v>6033</v>
      </c>
      <c r="P3086" t="s">
        <v>56</v>
      </c>
      <c r="R3086" t="s">
        <v>52</v>
      </c>
      <c r="S3086" t="s">
        <v>68</v>
      </c>
      <c r="T3086" t="s">
        <v>54</v>
      </c>
      <c r="U3086" t="s">
        <v>1366</v>
      </c>
      <c r="V3086" s="2">
        <v>0</v>
      </c>
      <c r="W3086" t="s">
        <v>55</v>
      </c>
      <c r="Y3086" t="s">
        <v>56</v>
      </c>
      <c r="AB3086" t="s">
        <v>56</v>
      </c>
      <c r="AD3086" t="s">
        <v>57</v>
      </c>
      <c r="AE3086" t="s">
        <v>58</v>
      </c>
      <c r="AF3086" t="s">
        <v>94</v>
      </c>
      <c r="AG3086" t="s">
        <v>95</v>
      </c>
      <c r="AH3086">
        <v>22</v>
      </c>
      <c r="AI3086">
        <v>0</v>
      </c>
      <c r="AJ3086" t="s">
        <v>96</v>
      </c>
      <c r="AK3086" t="s">
        <v>56</v>
      </c>
      <c r="AL3086" t="s">
        <v>56</v>
      </c>
      <c r="AM3086" t="s">
        <v>56</v>
      </c>
      <c r="AP3086" t="s">
        <v>99</v>
      </c>
      <c r="AR3086" t="s">
        <v>56</v>
      </c>
    </row>
    <row r="3087" spans="1:44">
      <c r="A3087">
        <f>COUNTIF(F:F,F3087)</f>
        <v>36</v>
      </c>
      <c r="B3087">
        <v>21592</v>
      </c>
      <c r="C3087" t="s">
        <v>1643</v>
      </c>
      <c r="D3087" t="s">
        <v>44</v>
      </c>
      <c r="F3087" t="s">
        <v>340</v>
      </c>
      <c r="G3087" t="s">
        <v>341</v>
      </c>
      <c r="H3087" t="s">
        <v>342</v>
      </c>
      <c r="I3087">
        <v>2014</v>
      </c>
      <c r="J3087" t="s">
        <v>872</v>
      </c>
      <c r="K3087" s="1">
        <v>41800</v>
      </c>
      <c r="L3087" s="2">
        <v>0.34930555555555554</v>
      </c>
      <c r="M3087" t="s">
        <v>122</v>
      </c>
      <c r="N3087" t="s">
        <v>1614</v>
      </c>
      <c r="O3087" s="7" t="s">
        <v>5711</v>
      </c>
      <c r="P3087" t="s">
        <v>337</v>
      </c>
      <c r="Q3087" t="s">
        <v>337</v>
      </c>
      <c r="R3087" t="s">
        <v>52</v>
      </c>
      <c r="S3087" t="s">
        <v>68</v>
      </c>
      <c r="T3087" t="s">
        <v>54</v>
      </c>
      <c r="U3087" t="s">
        <v>344</v>
      </c>
      <c r="V3087" s="2">
        <v>0</v>
      </c>
      <c r="W3087" t="s">
        <v>55</v>
      </c>
      <c r="Y3087" t="s">
        <v>56</v>
      </c>
      <c r="AB3087" t="s">
        <v>56</v>
      </c>
      <c r="AD3087" t="s">
        <v>57</v>
      </c>
      <c r="AE3087" t="s">
        <v>58</v>
      </c>
      <c r="AF3087" t="s">
        <v>94</v>
      </c>
      <c r="AG3087" t="s">
        <v>95</v>
      </c>
      <c r="AH3087">
        <v>22</v>
      </c>
      <c r="AI3087">
        <v>0</v>
      </c>
      <c r="AJ3087" t="s">
        <v>96</v>
      </c>
      <c r="AK3087" t="s">
        <v>56</v>
      </c>
      <c r="AL3087" t="s">
        <v>56</v>
      </c>
      <c r="AM3087">
        <v>3650172646</v>
      </c>
      <c r="AN3087" t="s">
        <v>119</v>
      </c>
      <c r="AO3087" s="1">
        <v>42212</v>
      </c>
      <c r="AP3087" t="s">
        <v>337</v>
      </c>
      <c r="AR3087" t="s">
        <v>56</v>
      </c>
    </row>
    <row r="3088" spans="1:44">
      <c r="A3088">
        <f>COUNTIF(F:F,F3088)</f>
        <v>36</v>
      </c>
      <c r="B3088">
        <v>21932</v>
      </c>
      <c r="C3088" t="s">
        <v>1643</v>
      </c>
      <c r="D3088" t="s">
        <v>44</v>
      </c>
      <c r="F3088" t="s">
        <v>340</v>
      </c>
      <c r="G3088" t="s">
        <v>2440</v>
      </c>
      <c r="H3088" t="s">
        <v>342</v>
      </c>
      <c r="I3088">
        <v>2014</v>
      </c>
      <c r="J3088" t="s">
        <v>986</v>
      </c>
      <c r="K3088" s="1">
        <v>41835</v>
      </c>
      <c r="L3088" s="2">
        <v>0.39444444444444443</v>
      </c>
      <c r="M3088" t="s">
        <v>122</v>
      </c>
      <c r="N3088" t="s">
        <v>1614</v>
      </c>
      <c r="O3088" s="7" t="s">
        <v>5950</v>
      </c>
      <c r="P3088" t="s">
        <v>337</v>
      </c>
      <c r="Q3088" t="s">
        <v>337</v>
      </c>
      <c r="R3088" t="s">
        <v>52</v>
      </c>
      <c r="S3088" t="s">
        <v>68</v>
      </c>
      <c r="T3088" t="s">
        <v>54</v>
      </c>
      <c r="U3088" t="s">
        <v>2442</v>
      </c>
      <c r="V3088" s="2">
        <v>0</v>
      </c>
      <c r="W3088" t="s">
        <v>55</v>
      </c>
      <c r="Y3088" t="s">
        <v>56</v>
      </c>
      <c r="AB3088" t="s">
        <v>56</v>
      </c>
      <c r="AD3088" t="s">
        <v>57</v>
      </c>
      <c r="AE3088" t="s">
        <v>58</v>
      </c>
      <c r="AF3088" t="s">
        <v>94</v>
      </c>
      <c r="AG3088" t="s">
        <v>95</v>
      </c>
      <c r="AH3088">
        <v>22</v>
      </c>
      <c r="AI3088">
        <v>0</v>
      </c>
      <c r="AJ3088" t="s">
        <v>96</v>
      </c>
      <c r="AK3088" t="s">
        <v>56</v>
      </c>
      <c r="AL3088" t="s">
        <v>56</v>
      </c>
      <c r="AM3088">
        <v>3650173678</v>
      </c>
      <c r="AN3088" t="s">
        <v>61</v>
      </c>
      <c r="AO3088" s="1">
        <v>41992</v>
      </c>
      <c r="AP3088" t="s">
        <v>337</v>
      </c>
      <c r="AQ3088" t="s">
        <v>345</v>
      </c>
      <c r="AR3088" t="s">
        <v>63</v>
      </c>
    </row>
    <row r="3089" spans="1:44">
      <c r="A3089">
        <f>COUNTIF(F:F,F3089)</f>
        <v>36</v>
      </c>
      <c r="B3089">
        <v>21987</v>
      </c>
      <c r="C3089" t="s">
        <v>1643</v>
      </c>
      <c r="D3089" t="s">
        <v>44</v>
      </c>
      <c r="F3089" t="s">
        <v>340</v>
      </c>
      <c r="G3089" t="s">
        <v>1364</v>
      </c>
      <c r="H3089" t="s">
        <v>342</v>
      </c>
      <c r="I3089">
        <v>2014</v>
      </c>
      <c r="J3089" t="s">
        <v>986</v>
      </c>
      <c r="K3089" s="1">
        <v>41845</v>
      </c>
      <c r="L3089" s="2">
        <v>0.40972222222222227</v>
      </c>
      <c r="M3089" t="s">
        <v>122</v>
      </c>
      <c r="N3089" t="s">
        <v>1614</v>
      </c>
      <c r="O3089" s="7" t="s">
        <v>6033</v>
      </c>
      <c r="P3089" t="s">
        <v>337</v>
      </c>
      <c r="Q3089" t="s">
        <v>337</v>
      </c>
      <c r="R3089" t="s">
        <v>52</v>
      </c>
      <c r="S3089" t="s">
        <v>68</v>
      </c>
      <c r="T3089" t="s">
        <v>54</v>
      </c>
      <c r="U3089" t="s">
        <v>1366</v>
      </c>
      <c r="V3089" s="2">
        <v>0</v>
      </c>
      <c r="W3089" t="s">
        <v>55</v>
      </c>
      <c r="Y3089" t="s">
        <v>56</v>
      </c>
      <c r="AB3089" t="s">
        <v>56</v>
      </c>
      <c r="AD3089" t="s">
        <v>57</v>
      </c>
      <c r="AE3089" t="s">
        <v>58</v>
      </c>
      <c r="AF3089" t="s">
        <v>94</v>
      </c>
      <c r="AG3089" t="s">
        <v>95</v>
      </c>
      <c r="AH3089">
        <v>22</v>
      </c>
      <c r="AI3089">
        <v>0</v>
      </c>
      <c r="AJ3089" t="s">
        <v>96</v>
      </c>
      <c r="AK3089" t="s">
        <v>56</v>
      </c>
      <c r="AL3089" t="s">
        <v>56</v>
      </c>
      <c r="AM3089">
        <v>3650174011</v>
      </c>
      <c r="AN3089" t="s">
        <v>61</v>
      </c>
      <c r="AO3089" s="1">
        <v>41858</v>
      </c>
      <c r="AP3089" t="s">
        <v>337</v>
      </c>
      <c r="AQ3089" t="s">
        <v>345</v>
      </c>
      <c r="AR3089" t="s">
        <v>63</v>
      </c>
    </row>
    <row r="3090" spans="1:44">
      <c r="A3090">
        <f>COUNTIF(F:F,F3090)</f>
        <v>36</v>
      </c>
      <c r="B3090">
        <v>22341</v>
      </c>
      <c r="C3090" t="s">
        <v>1643</v>
      </c>
      <c r="D3090" t="s">
        <v>44</v>
      </c>
      <c r="F3090" t="s">
        <v>340</v>
      </c>
      <c r="G3090" t="s">
        <v>6493</v>
      </c>
      <c r="H3090" t="s">
        <v>342</v>
      </c>
      <c r="I3090">
        <v>2014</v>
      </c>
      <c r="J3090" t="s">
        <v>1296</v>
      </c>
      <c r="K3090" s="1">
        <v>41885</v>
      </c>
      <c r="L3090" s="2">
        <v>0.40763888888888888</v>
      </c>
      <c r="M3090" t="s">
        <v>122</v>
      </c>
      <c r="N3090" t="s">
        <v>1558</v>
      </c>
      <c r="O3090" s="7" t="s">
        <v>1559</v>
      </c>
      <c r="P3090" t="s">
        <v>337</v>
      </c>
      <c r="Q3090" t="s">
        <v>337</v>
      </c>
      <c r="R3090" t="s">
        <v>52</v>
      </c>
      <c r="S3090" t="s">
        <v>68</v>
      </c>
      <c r="T3090" t="s">
        <v>54</v>
      </c>
      <c r="U3090" t="s">
        <v>6494</v>
      </c>
      <c r="V3090" s="2">
        <v>0</v>
      </c>
      <c r="W3090" t="s">
        <v>55</v>
      </c>
      <c r="Y3090" t="s">
        <v>56</v>
      </c>
      <c r="AB3090" t="s">
        <v>56</v>
      </c>
      <c r="AD3090" t="s">
        <v>57</v>
      </c>
      <c r="AE3090" t="s">
        <v>58</v>
      </c>
      <c r="AF3090" t="s">
        <v>94</v>
      </c>
      <c r="AG3090" t="s">
        <v>95</v>
      </c>
      <c r="AH3090">
        <v>41</v>
      </c>
      <c r="AI3090">
        <v>0</v>
      </c>
      <c r="AJ3090" t="s">
        <v>530</v>
      </c>
      <c r="AK3090" t="s">
        <v>56</v>
      </c>
      <c r="AL3090" t="s">
        <v>56</v>
      </c>
      <c r="AM3090">
        <v>3650175590</v>
      </c>
      <c r="AN3090" t="s">
        <v>119</v>
      </c>
      <c r="AO3090" s="1">
        <v>42194</v>
      </c>
      <c r="AP3090" t="s">
        <v>337</v>
      </c>
      <c r="AR3090" t="s">
        <v>56</v>
      </c>
    </row>
    <row r="3091" spans="1:44">
      <c r="A3091">
        <f>COUNTIF(F:F,F3091)</f>
        <v>36</v>
      </c>
      <c r="B3091">
        <v>22874</v>
      </c>
      <c r="C3091" t="s">
        <v>1643</v>
      </c>
      <c r="D3091" t="s">
        <v>44</v>
      </c>
      <c r="F3091" t="s">
        <v>340</v>
      </c>
      <c r="G3091" t="s">
        <v>2137</v>
      </c>
      <c r="H3091" t="s">
        <v>342</v>
      </c>
      <c r="I3091">
        <v>2014</v>
      </c>
      <c r="J3091" t="s">
        <v>1557</v>
      </c>
      <c r="K3091" s="1">
        <v>41947</v>
      </c>
      <c r="L3091" s="2">
        <v>0.40347222222222223</v>
      </c>
      <c r="M3091" t="s">
        <v>122</v>
      </c>
      <c r="N3091" t="s">
        <v>4050</v>
      </c>
      <c r="O3091" s="7" t="s">
        <v>6893</v>
      </c>
      <c r="P3091" t="s">
        <v>337</v>
      </c>
      <c r="Q3091" t="s">
        <v>337</v>
      </c>
      <c r="R3091" t="s">
        <v>52</v>
      </c>
      <c r="S3091" t="s">
        <v>68</v>
      </c>
      <c r="T3091" t="s">
        <v>54</v>
      </c>
      <c r="U3091" t="s">
        <v>2139</v>
      </c>
      <c r="V3091" s="2">
        <v>0</v>
      </c>
      <c r="W3091" t="s">
        <v>55</v>
      </c>
      <c r="Y3091" t="s">
        <v>56</v>
      </c>
      <c r="AB3091" t="s">
        <v>56</v>
      </c>
      <c r="AD3091" t="s">
        <v>57</v>
      </c>
      <c r="AE3091" t="s">
        <v>58</v>
      </c>
      <c r="AF3091" t="s">
        <v>94</v>
      </c>
      <c r="AG3091" t="s">
        <v>95</v>
      </c>
      <c r="AH3091">
        <v>22</v>
      </c>
      <c r="AI3091">
        <v>0</v>
      </c>
      <c r="AJ3091" t="s">
        <v>96</v>
      </c>
      <c r="AK3091" t="s">
        <v>56</v>
      </c>
      <c r="AL3091" t="s">
        <v>56</v>
      </c>
      <c r="AM3091">
        <v>3650177408</v>
      </c>
      <c r="AN3091" t="s">
        <v>61</v>
      </c>
      <c r="AO3091" s="1">
        <v>42104</v>
      </c>
      <c r="AP3091" t="s">
        <v>337</v>
      </c>
      <c r="AQ3091" t="s">
        <v>926</v>
      </c>
      <c r="AR3091" t="s">
        <v>63</v>
      </c>
    </row>
    <row r="3092" spans="1:44">
      <c r="A3092">
        <f>COUNTIF(F:F,F3092)</f>
        <v>36</v>
      </c>
      <c r="B3092">
        <v>23924</v>
      </c>
      <c r="C3092" t="s">
        <v>1643</v>
      </c>
      <c r="D3092" t="s">
        <v>44</v>
      </c>
      <c r="F3092" t="s">
        <v>340</v>
      </c>
      <c r="G3092" t="s">
        <v>5731</v>
      </c>
      <c r="H3092" t="s">
        <v>342</v>
      </c>
      <c r="I3092">
        <v>2015</v>
      </c>
      <c r="J3092" t="s">
        <v>751</v>
      </c>
      <c r="K3092" s="1">
        <v>42144</v>
      </c>
      <c r="L3092" s="2">
        <v>0.4375</v>
      </c>
      <c r="M3092" t="s">
        <v>122</v>
      </c>
      <c r="N3092" t="s">
        <v>4050</v>
      </c>
      <c r="O3092" s="7" t="s">
        <v>4463</v>
      </c>
      <c r="P3092" t="s">
        <v>337</v>
      </c>
      <c r="Q3092" t="s">
        <v>337</v>
      </c>
      <c r="R3092" t="s">
        <v>52</v>
      </c>
      <c r="S3092" t="s">
        <v>68</v>
      </c>
      <c r="T3092" t="s">
        <v>54</v>
      </c>
      <c r="U3092" t="s">
        <v>7788</v>
      </c>
      <c r="V3092" s="2">
        <v>0</v>
      </c>
      <c r="W3092" t="s">
        <v>55</v>
      </c>
      <c r="Y3092" t="s">
        <v>56</v>
      </c>
      <c r="AB3092" t="s">
        <v>56</v>
      </c>
      <c r="AD3092" t="s">
        <v>57</v>
      </c>
      <c r="AE3092" t="s">
        <v>58</v>
      </c>
      <c r="AF3092" t="s">
        <v>94</v>
      </c>
      <c r="AG3092" t="s">
        <v>95</v>
      </c>
      <c r="AH3092">
        <v>22</v>
      </c>
      <c r="AI3092">
        <v>0</v>
      </c>
      <c r="AJ3092" t="s">
        <v>96</v>
      </c>
      <c r="AK3092" t="s">
        <v>56</v>
      </c>
      <c r="AL3092" t="s">
        <v>56</v>
      </c>
      <c r="AM3092">
        <v>3650181945</v>
      </c>
      <c r="AN3092" t="s">
        <v>61</v>
      </c>
      <c r="AO3092" s="1">
        <v>42180</v>
      </c>
      <c r="AP3092" t="s">
        <v>337</v>
      </c>
      <c r="AQ3092" t="s">
        <v>926</v>
      </c>
      <c r="AR3092" t="s">
        <v>63</v>
      </c>
    </row>
    <row r="3093" spans="1:44">
      <c r="A3093">
        <f>COUNTIF(F:F,F3093)</f>
        <v>36</v>
      </c>
      <c r="B3093">
        <v>24667</v>
      </c>
      <c r="C3093" t="s">
        <v>1643</v>
      </c>
      <c r="D3093" t="s">
        <v>44</v>
      </c>
      <c r="F3093" t="s">
        <v>340</v>
      </c>
      <c r="G3093" t="s">
        <v>1228</v>
      </c>
      <c r="H3093" t="s">
        <v>342</v>
      </c>
      <c r="I3093">
        <v>2015</v>
      </c>
      <c r="J3093" t="s">
        <v>1184</v>
      </c>
      <c r="K3093" s="1">
        <v>42242</v>
      </c>
      <c r="L3093" s="2">
        <v>0.37152777777777773</v>
      </c>
      <c r="M3093" t="s">
        <v>122</v>
      </c>
      <c r="N3093" t="s">
        <v>4050</v>
      </c>
      <c r="O3093" s="7" t="s">
        <v>8230</v>
      </c>
      <c r="P3093" t="s">
        <v>337</v>
      </c>
      <c r="Q3093" t="s">
        <v>337</v>
      </c>
      <c r="R3093" t="s">
        <v>52</v>
      </c>
      <c r="S3093" t="s">
        <v>68</v>
      </c>
      <c r="T3093" t="s">
        <v>54</v>
      </c>
      <c r="U3093" t="s">
        <v>8488</v>
      </c>
      <c r="V3093" s="2">
        <v>0</v>
      </c>
      <c r="W3093" t="s">
        <v>55</v>
      </c>
      <c r="Y3093" t="s">
        <v>56</v>
      </c>
      <c r="AB3093" t="s">
        <v>56</v>
      </c>
      <c r="AD3093" t="s">
        <v>57</v>
      </c>
      <c r="AE3093" t="s">
        <v>58</v>
      </c>
      <c r="AF3093" t="s">
        <v>94</v>
      </c>
      <c r="AG3093" t="s">
        <v>95</v>
      </c>
      <c r="AH3093">
        <v>41</v>
      </c>
      <c r="AI3093">
        <v>0</v>
      </c>
      <c r="AJ3093" t="s">
        <v>530</v>
      </c>
      <c r="AK3093" t="s">
        <v>56</v>
      </c>
      <c r="AL3093" t="s">
        <v>56</v>
      </c>
      <c r="AM3093">
        <v>3650184678</v>
      </c>
      <c r="AN3093" t="s">
        <v>61</v>
      </c>
      <c r="AO3093" s="1">
        <v>42306</v>
      </c>
      <c r="AP3093" t="s">
        <v>337</v>
      </c>
      <c r="AQ3093" t="s">
        <v>926</v>
      </c>
      <c r="AR3093" t="s">
        <v>63</v>
      </c>
    </row>
    <row r="3094" spans="1:44">
      <c r="A3094">
        <f>COUNTIF(F:F,F3094)</f>
        <v>36</v>
      </c>
      <c r="B3094">
        <v>25070</v>
      </c>
      <c r="C3094" t="s">
        <v>1643</v>
      </c>
      <c r="D3094" t="s">
        <v>44</v>
      </c>
      <c r="F3094" t="s">
        <v>340</v>
      </c>
      <c r="G3094" t="s">
        <v>1226</v>
      </c>
      <c r="H3094" t="s">
        <v>342</v>
      </c>
      <c r="I3094">
        <v>2015</v>
      </c>
      <c r="J3094" t="s">
        <v>1557</v>
      </c>
      <c r="K3094" s="1">
        <v>42331</v>
      </c>
      <c r="L3094" s="2">
        <v>0.38541666666666669</v>
      </c>
      <c r="M3094" t="s">
        <v>122</v>
      </c>
      <c r="N3094" t="s">
        <v>4050</v>
      </c>
      <c r="O3094" s="7" t="s">
        <v>8821</v>
      </c>
      <c r="P3094" t="s">
        <v>337</v>
      </c>
      <c r="Q3094" t="s">
        <v>337</v>
      </c>
      <c r="R3094" t="s">
        <v>52</v>
      </c>
      <c r="S3094" t="s">
        <v>68</v>
      </c>
      <c r="T3094" t="s">
        <v>54</v>
      </c>
      <c r="U3094" s="3">
        <v>80.715277777777786</v>
      </c>
      <c r="V3094" s="2">
        <v>0</v>
      </c>
      <c r="W3094" t="s">
        <v>55</v>
      </c>
      <c r="Y3094" t="s">
        <v>56</v>
      </c>
      <c r="AB3094" t="s">
        <v>56</v>
      </c>
      <c r="AD3094" t="s">
        <v>57</v>
      </c>
      <c r="AE3094" t="s">
        <v>58</v>
      </c>
      <c r="AF3094" t="s">
        <v>94</v>
      </c>
      <c r="AG3094" t="s">
        <v>95</v>
      </c>
      <c r="AH3094">
        <v>41</v>
      </c>
      <c r="AI3094">
        <v>0</v>
      </c>
      <c r="AJ3094" t="s">
        <v>530</v>
      </c>
      <c r="AK3094" t="s">
        <v>56</v>
      </c>
      <c r="AL3094" t="s">
        <v>56</v>
      </c>
      <c r="AM3094">
        <v>3650186960</v>
      </c>
      <c r="AN3094" t="s">
        <v>61</v>
      </c>
      <c r="AO3094" s="1">
        <v>42551</v>
      </c>
      <c r="AP3094" t="s">
        <v>337</v>
      </c>
      <c r="AQ3094" t="s">
        <v>926</v>
      </c>
      <c r="AR3094" t="s">
        <v>63</v>
      </c>
    </row>
    <row r="3095" spans="1:44">
      <c r="A3095">
        <f>COUNTIF(F:F,F3095)</f>
        <v>36</v>
      </c>
      <c r="B3095">
        <v>25365</v>
      </c>
      <c r="C3095" t="s">
        <v>1643</v>
      </c>
      <c r="D3095" t="s">
        <v>44</v>
      </c>
      <c r="F3095" t="s">
        <v>340</v>
      </c>
      <c r="G3095" t="s">
        <v>2440</v>
      </c>
      <c r="H3095" t="s">
        <v>342</v>
      </c>
      <c r="I3095">
        <v>2016</v>
      </c>
      <c r="J3095" t="s">
        <v>335</v>
      </c>
      <c r="K3095" s="1">
        <v>42416</v>
      </c>
      <c r="L3095" s="2">
        <v>0.54861111111111105</v>
      </c>
      <c r="M3095" t="s">
        <v>122</v>
      </c>
      <c r="N3095" t="s">
        <v>4050</v>
      </c>
      <c r="O3095" s="7" t="s">
        <v>9122</v>
      </c>
      <c r="P3095" t="s">
        <v>337</v>
      </c>
      <c r="Q3095" t="s">
        <v>337</v>
      </c>
      <c r="R3095" t="s">
        <v>52</v>
      </c>
      <c r="S3095" t="s">
        <v>68</v>
      </c>
      <c r="T3095" t="s">
        <v>54</v>
      </c>
      <c r="U3095" t="s">
        <v>9123</v>
      </c>
      <c r="V3095" s="2">
        <v>0</v>
      </c>
      <c r="W3095" t="s">
        <v>55</v>
      </c>
      <c r="Y3095" t="s">
        <v>56</v>
      </c>
      <c r="AB3095" t="s">
        <v>56</v>
      </c>
      <c r="AD3095" t="s">
        <v>57</v>
      </c>
      <c r="AE3095" t="s">
        <v>58</v>
      </c>
      <c r="AF3095" t="s">
        <v>94</v>
      </c>
      <c r="AG3095" t="s">
        <v>95</v>
      </c>
      <c r="AH3095">
        <v>22</v>
      </c>
      <c r="AI3095">
        <v>0</v>
      </c>
      <c r="AJ3095" t="s">
        <v>96</v>
      </c>
      <c r="AK3095" t="s">
        <v>56</v>
      </c>
      <c r="AL3095" t="s">
        <v>56</v>
      </c>
      <c r="AM3095">
        <v>3650187997</v>
      </c>
      <c r="AN3095" t="s">
        <v>61</v>
      </c>
      <c r="AO3095" s="1">
        <v>42690</v>
      </c>
      <c r="AP3095" t="s">
        <v>337</v>
      </c>
      <c r="AQ3095" t="s">
        <v>926</v>
      </c>
      <c r="AR3095" t="s">
        <v>63</v>
      </c>
    </row>
    <row r="3096" spans="1:44">
      <c r="A3096">
        <f>COUNTIF(F:F,F3096)</f>
        <v>36</v>
      </c>
      <c r="B3096">
        <v>25893</v>
      </c>
      <c r="C3096" t="s">
        <v>1643</v>
      </c>
      <c r="D3096" t="s">
        <v>44</v>
      </c>
      <c r="F3096" t="s">
        <v>340</v>
      </c>
      <c r="G3096" t="s">
        <v>1364</v>
      </c>
      <c r="H3096" t="s">
        <v>342</v>
      </c>
      <c r="I3096">
        <v>2016</v>
      </c>
      <c r="J3096" t="s">
        <v>986</v>
      </c>
      <c r="K3096" s="1">
        <v>42572</v>
      </c>
      <c r="L3096" s="2">
        <v>0.40208333333333335</v>
      </c>
      <c r="M3096" t="s">
        <v>122</v>
      </c>
      <c r="N3096" t="s">
        <v>4050</v>
      </c>
      <c r="O3096" s="7" t="s">
        <v>9907</v>
      </c>
      <c r="P3096" t="s">
        <v>337</v>
      </c>
      <c r="Q3096" t="s">
        <v>337</v>
      </c>
      <c r="R3096" t="s">
        <v>52</v>
      </c>
      <c r="S3096" t="s">
        <v>68</v>
      </c>
      <c r="T3096" t="s">
        <v>54</v>
      </c>
      <c r="U3096" t="s">
        <v>1366</v>
      </c>
      <c r="V3096" s="2">
        <v>0</v>
      </c>
      <c r="W3096" t="s">
        <v>55</v>
      </c>
      <c r="Y3096" t="s">
        <v>56</v>
      </c>
      <c r="AB3096" t="s">
        <v>56</v>
      </c>
      <c r="AD3096" t="s">
        <v>57</v>
      </c>
      <c r="AE3096" t="s">
        <v>58</v>
      </c>
      <c r="AF3096" t="s">
        <v>94</v>
      </c>
      <c r="AG3096" t="s">
        <v>95</v>
      </c>
      <c r="AH3096">
        <v>22</v>
      </c>
      <c r="AI3096">
        <v>0</v>
      </c>
      <c r="AJ3096" t="s">
        <v>96</v>
      </c>
      <c r="AK3096" t="s">
        <v>56</v>
      </c>
      <c r="AL3096" t="s">
        <v>56</v>
      </c>
      <c r="AM3096">
        <v>3650190637</v>
      </c>
      <c r="AN3096" t="s">
        <v>61</v>
      </c>
      <c r="AO3096" s="1">
        <v>42674</v>
      </c>
      <c r="AP3096" t="s">
        <v>337</v>
      </c>
      <c r="AQ3096" t="s">
        <v>926</v>
      </c>
      <c r="AR3096" t="s">
        <v>63</v>
      </c>
    </row>
    <row r="3097" spans="1:44">
      <c r="A3097">
        <f>COUNTIF(F:F,F3097)</f>
        <v>36</v>
      </c>
      <c r="B3097">
        <v>27542</v>
      </c>
      <c r="C3097" t="s">
        <v>1643</v>
      </c>
      <c r="D3097" t="s">
        <v>44</v>
      </c>
      <c r="F3097" t="s">
        <v>340</v>
      </c>
      <c r="G3097" t="s">
        <v>1228</v>
      </c>
      <c r="H3097" t="s">
        <v>342</v>
      </c>
      <c r="I3097">
        <v>2017</v>
      </c>
      <c r="J3097" t="s">
        <v>751</v>
      </c>
      <c r="K3097" s="1">
        <v>42879</v>
      </c>
      <c r="L3097" s="2">
        <v>0.35694444444444445</v>
      </c>
      <c r="M3097" t="s">
        <v>122</v>
      </c>
      <c r="N3097" t="s">
        <v>10127</v>
      </c>
      <c r="O3097" s="7" t="s">
        <v>6696</v>
      </c>
      <c r="P3097" t="s">
        <v>56</v>
      </c>
      <c r="R3097" t="s">
        <v>52</v>
      </c>
      <c r="S3097" t="s">
        <v>68</v>
      </c>
      <c r="T3097" t="s">
        <v>54</v>
      </c>
      <c r="U3097" t="s">
        <v>11332</v>
      </c>
      <c r="V3097" s="2">
        <v>0</v>
      </c>
      <c r="W3097" t="s">
        <v>55</v>
      </c>
      <c r="Y3097" t="s">
        <v>56</v>
      </c>
      <c r="AB3097" t="s">
        <v>56</v>
      </c>
      <c r="AD3097" t="s">
        <v>57</v>
      </c>
      <c r="AE3097" t="s">
        <v>58</v>
      </c>
      <c r="AF3097" t="s">
        <v>94</v>
      </c>
      <c r="AG3097" t="s">
        <v>95</v>
      </c>
      <c r="AH3097">
        <v>41</v>
      </c>
      <c r="AI3097">
        <v>0</v>
      </c>
      <c r="AJ3097" t="s">
        <v>530</v>
      </c>
      <c r="AK3097" t="s">
        <v>56</v>
      </c>
      <c r="AL3097" t="s">
        <v>56</v>
      </c>
      <c r="AM3097" t="s">
        <v>56</v>
      </c>
      <c r="AP3097" t="s">
        <v>99</v>
      </c>
      <c r="AR3097" t="s">
        <v>56</v>
      </c>
    </row>
    <row r="3098" spans="1:44">
      <c r="A3098">
        <f>COUNTIF(F:F,F3098)</f>
        <v>36</v>
      </c>
      <c r="B3098">
        <v>27845</v>
      </c>
      <c r="C3098" t="s">
        <v>1643</v>
      </c>
      <c r="D3098" t="s">
        <v>44</v>
      </c>
      <c r="F3098" t="s">
        <v>340</v>
      </c>
      <c r="G3098" t="s">
        <v>11705</v>
      </c>
      <c r="H3098" t="s">
        <v>342</v>
      </c>
      <c r="I3098">
        <v>2017</v>
      </c>
      <c r="J3098" t="s">
        <v>1184</v>
      </c>
      <c r="K3098" s="1">
        <v>42957</v>
      </c>
      <c r="L3098" s="2">
        <v>0.67708333333333337</v>
      </c>
      <c r="M3098" t="s">
        <v>122</v>
      </c>
      <c r="N3098" t="s">
        <v>1614</v>
      </c>
      <c r="O3098" s="7" t="s">
        <v>11706</v>
      </c>
      <c r="P3098" t="s">
        <v>337</v>
      </c>
      <c r="Q3098" t="s">
        <v>337</v>
      </c>
      <c r="R3098" t="s">
        <v>416</v>
      </c>
      <c r="S3098" t="s">
        <v>68</v>
      </c>
      <c r="T3098" t="s">
        <v>54</v>
      </c>
      <c r="U3098" s="3">
        <v>63.111111111111114</v>
      </c>
      <c r="V3098" s="2">
        <v>0</v>
      </c>
      <c r="W3098" t="s">
        <v>55</v>
      </c>
      <c r="Y3098" t="s">
        <v>56</v>
      </c>
      <c r="AB3098" t="s">
        <v>56</v>
      </c>
      <c r="AD3098" t="s">
        <v>57</v>
      </c>
      <c r="AE3098" t="s">
        <v>58</v>
      </c>
      <c r="AF3098" t="s">
        <v>94</v>
      </c>
      <c r="AG3098" t="s">
        <v>95</v>
      </c>
      <c r="AH3098">
        <v>22</v>
      </c>
      <c r="AI3098">
        <v>0</v>
      </c>
      <c r="AJ3098" t="s">
        <v>96</v>
      </c>
      <c r="AK3098" t="s">
        <v>56</v>
      </c>
      <c r="AL3098" t="s">
        <v>56</v>
      </c>
      <c r="AM3098">
        <v>3650197374</v>
      </c>
      <c r="AN3098" t="s">
        <v>119</v>
      </c>
      <c r="AO3098" s="1">
        <v>43032</v>
      </c>
      <c r="AP3098" t="s">
        <v>337</v>
      </c>
      <c r="AR3098" t="s">
        <v>56</v>
      </c>
    </row>
    <row r="3099" spans="1:44">
      <c r="A3099">
        <f>COUNTIF(F:F,F3099)</f>
        <v>36</v>
      </c>
      <c r="B3099">
        <v>28242</v>
      </c>
      <c r="C3099" t="s">
        <v>1643</v>
      </c>
      <c r="D3099" t="s">
        <v>44</v>
      </c>
      <c r="F3099" t="s">
        <v>340</v>
      </c>
      <c r="G3099" t="s">
        <v>6493</v>
      </c>
      <c r="H3099" t="s">
        <v>342</v>
      </c>
      <c r="I3099">
        <v>2017</v>
      </c>
      <c r="J3099" t="s">
        <v>1625</v>
      </c>
      <c r="K3099" s="1">
        <v>43087</v>
      </c>
      <c r="L3099" s="2">
        <v>0.43055555555555558</v>
      </c>
      <c r="M3099" t="s">
        <v>48</v>
      </c>
      <c r="N3099" t="s">
        <v>11228</v>
      </c>
      <c r="O3099" s="7" t="s">
        <v>12128</v>
      </c>
      <c r="P3099" t="s">
        <v>56</v>
      </c>
      <c r="R3099" t="s">
        <v>52</v>
      </c>
      <c r="S3099" t="s">
        <v>68</v>
      </c>
      <c r="T3099" t="s">
        <v>54</v>
      </c>
      <c r="U3099" t="s">
        <v>6494</v>
      </c>
      <c r="V3099" s="2">
        <v>0</v>
      </c>
      <c r="W3099" t="s">
        <v>55</v>
      </c>
      <c r="Y3099" t="s">
        <v>56</v>
      </c>
      <c r="AB3099" t="s">
        <v>56</v>
      </c>
      <c r="AD3099" t="s">
        <v>57</v>
      </c>
      <c r="AE3099" t="s">
        <v>58</v>
      </c>
      <c r="AF3099">
        <v>24</v>
      </c>
      <c r="AG3099" t="s">
        <v>222</v>
      </c>
      <c r="AH3099">
        <v>49</v>
      </c>
      <c r="AI3099">
        <v>0</v>
      </c>
      <c r="AJ3099" t="s">
        <v>519</v>
      </c>
      <c r="AK3099" t="s">
        <v>56</v>
      </c>
      <c r="AL3099" t="s">
        <v>56</v>
      </c>
      <c r="AM3099" t="s">
        <v>56</v>
      </c>
      <c r="AP3099" t="s">
        <v>99</v>
      </c>
      <c r="AR3099" t="s">
        <v>56</v>
      </c>
    </row>
    <row r="3100" spans="1:44">
      <c r="A3100">
        <f>COUNTIF(F:F,F3100)</f>
        <v>6</v>
      </c>
      <c r="B3100">
        <v>10320</v>
      </c>
      <c r="C3100" t="s">
        <v>43</v>
      </c>
      <c r="D3100" t="s">
        <v>44</v>
      </c>
      <c r="F3100" t="s">
        <v>922</v>
      </c>
      <c r="G3100" t="s">
        <v>923</v>
      </c>
      <c r="H3100" t="s">
        <v>342</v>
      </c>
      <c r="I3100">
        <v>2013</v>
      </c>
      <c r="J3100" t="s">
        <v>872</v>
      </c>
      <c r="K3100" s="1">
        <v>41442</v>
      </c>
      <c r="L3100" s="2">
        <v>0.56111111111111112</v>
      </c>
      <c r="M3100" t="s">
        <v>113</v>
      </c>
      <c r="N3100" t="s">
        <v>114</v>
      </c>
      <c r="O3100" s="7" t="s">
        <v>924</v>
      </c>
      <c r="P3100" t="s">
        <v>337</v>
      </c>
      <c r="Q3100" t="s">
        <v>337</v>
      </c>
      <c r="R3100" t="s">
        <v>52</v>
      </c>
      <c r="S3100" t="s">
        <v>68</v>
      </c>
      <c r="T3100" t="s">
        <v>54</v>
      </c>
      <c r="U3100" t="s">
        <v>925</v>
      </c>
      <c r="V3100" s="2">
        <v>0</v>
      </c>
      <c r="W3100" t="s">
        <v>55</v>
      </c>
      <c r="Y3100" t="s">
        <v>56</v>
      </c>
      <c r="AB3100" t="s">
        <v>56</v>
      </c>
      <c r="AD3100" t="s">
        <v>57</v>
      </c>
      <c r="AE3100" t="s">
        <v>58</v>
      </c>
      <c r="AF3100" t="s">
        <v>94</v>
      </c>
      <c r="AG3100" t="s">
        <v>95</v>
      </c>
      <c r="AH3100">
        <v>41</v>
      </c>
      <c r="AI3100">
        <v>0</v>
      </c>
      <c r="AJ3100" t="s">
        <v>530</v>
      </c>
      <c r="AK3100" t="s">
        <v>56</v>
      </c>
      <c r="AL3100" t="s">
        <v>56</v>
      </c>
      <c r="AM3100">
        <v>3650174883</v>
      </c>
      <c r="AN3100" t="s">
        <v>61</v>
      </c>
      <c r="AO3100" s="1">
        <v>42061</v>
      </c>
      <c r="AP3100" t="s">
        <v>337</v>
      </c>
      <c r="AQ3100" t="s">
        <v>926</v>
      </c>
      <c r="AR3100" t="s">
        <v>63</v>
      </c>
    </row>
    <row r="3101" spans="1:44">
      <c r="A3101">
        <f>COUNTIF(F:F,F3101)</f>
        <v>6</v>
      </c>
      <c r="B3101">
        <v>11714</v>
      </c>
      <c r="C3101" t="s">
        <v>43</v>
      </c>
      <c r="D3101" t="s">
        <v>44</v>
      </c>
      <c r="F3101" t="s">
        <v>922</v>
      </c>
      <c r="G3101" t="s">
        <v>4205</v>
      </c>
      <c r="H3101" t="s">
        <v>342</v>
      </c>
      <c r="I3101">
        <v>2014</v>
      </c>
      <c r="J3101" t="s">
        <v>1460</v>
      </c>
      <c r="K3101" s="1">
        <v>41933</v>
      </c>
      <c r="L3101" s="2">
        <v>0.42291666666666666</v>
      </c>
      <c r="M3101" t="s">
        <v>122</v>
      </c>
      <c r="N3101" t="s">
        <v>1558</v>
      </c>
      <c r="O3101" s="7" t="s">
        <v>4206</v>
      </c>
      <c r="P3101" t="s">
        <v>56</v>
      </c>
      <c r="R3101" t="s">
        <v>52</v>
      </c>
      <c r="S3101" t="s">
        <v>68</v>
      </c>
      <c r="T3101" t="s">
        <v>54</v>
      </c>
      <c r="U3101" t="s">
        <v>4207</v>
      </c>
      <c r="V3101" s="2">
        <v>0</v>
      </c>
      <c r="W3101" t="s">
        <v>55</v>
      </c>
      <c r="Y3101" t="s">
        <v>56</v>
      </c>
      <c r="AB3101" t="s">
        <v>56</v>
      </c>
      <c r="AD3101" t="s">
        <v>57</v>
      </c>
      <c r="AE3101" t="s">
        <v>58</v>
      </c>
      <c r="AF3101" t="s">
        <v>94</v>
      </c>
      <c r="AG3101" t="s">
        <v>95</v>
      </c>
      <c r="AH3101">
        <v>41</v>
      </c>
      <c r="AI3101">
        <v>0</v>
      </c>
      <c r="AJ3101" t="s">
        <v>530</v>
      </c>
      <c r="AK3101" t="s">
        <v>56</v>
      </c>
      <c r="AL3101" t="s">
        <v>56</v>
      </c>
      <c r="AM3101" t="s">
        <v>56</v>
      </c>
      <c r="AP3101" t="s">
        <v>99</v>
      </c>
      <c r="AR3101" t="s">
        <v>56</v>
      </c>
    </row>
    <row r="3102" spans="1:44">
      <c r="A3102">
        <f>COUNTIF(F:F,F3102)</f>
        <v>6</v>
      </c>
      <c r="B3102">
        <v>20860</v>
      </c>
      <c r="C3102" t="s">
        <v>1643</v>
      </c>
      <c r="D3102" t="s">
        <v>44</v>
      </c>
      <c r="F3102" t="s">
        <v>922</v>
      </c>
      <c r="G3102" t="s">
        <v>4205</v>
      </c>
      <c r="H3102" t="s">
        <v>342</v>
      </c>
      <c r="I3102">
        <v>2014</v>
      </c>
      <c r="J3102" t="s">
        <v>446</v>
      </c>
      <c r="K3102" s="1">
        <v>41726</v>
      </c>
      <c r="L3102" s="2">
        <v>0.56597222222222221</v>
      </c>
      <c r="M3102" t="s">
        <v>122</v>
      </c>
      <c r="N3102" t="s">
        <v>3516</v>
      </c>
      <c r="O3102" s="7" t="s">
        <v>3385</v>
      </c>
      <c r="P3102" t="s">
        <v>337</v>
      </c>
      <c r="Q3102" t="s">
        <v>337</v>
      </c>
      <c r="R3102" t="s">
        <v>52</v>
      </c>
      <c r="S3102" t="s">
        <v>68</v>
      </c>
      <c r="T3102" t="s">
        <v>54</v>
      </c>
      <c r="U3102" t="s">
        <v>5557</v>
      </c>
      <c r="V3102" s="2">
        <v>0</v>
      </c>
      <c r="W3102" t="s">
        <v>55</v>
      </c>
      <c r="Y3102" t="s">
        <v>56</v>
      </c>
      <c r="AB3102" t="s">
        <v>56</v>
      </c>
      <c r="AD3102" t="s">
        <v>57</v>
      </c>
      <c r="AE3102" t="s">
        <v>58</v>
      </c>
      <c r="AF3102">
        <v>24</v>
      </c>
      <c r="AG3102" t="s">
        <v>222</v>
      </c>
      <c r="AH3102">
        <v>24</v>
      </c>
      <c r="AI3102">
        <v>0</v>
      </c>
      <c r="AJ3102" t="s">
        <v>162</v>
      </c>
      <c r="AK3102" t="s">
        <v>56</v>
      </c>
      <c r="AL3102" t="s">
        <v>56</v>
      </c>
      <c r="AM3102">
        <v>3650171146</v>
      </c>
      <c r="AN3102" t="s">
        <v>61</v>
      </c>
      <c r="AO3102" s="1">
        <v>41803</v>
      </c>
      <c r="AP3102" t="s">
        <v>337</v>
      </c>
      <c r="AQ3102" t="s">
        <v>345</v>
      </c>
      <c r="AR3102" t="s">
        <v>700</v>
      </c>
    </row>
    <row r="3103" spans="1:44">
      <c r="A3103">
        <f>COUNTIF(F:F,F3103)</f>
        <v>6</v>
      </c>
      <c r="B3103">
        <v>22797</v>
      </c>
      <c r="C3103" t="s">
        <v>1643</v>
      </c>
      <c r="D3103" t="s">
        <v>44</v>
      </c>
      <c r="F3103" t="s">
        <v>922</v>
      </c>
      <c r="G3103" t="s">
        <v>4205</v>
      </c>
      <c r="H3103" t="s">
        <v>342</v>
      </c>
      <c r="I3103">
        <v>2014</v>
      </c>
      <c r="J3103" t="s">
        <v>1460</v>
      </c>
      <c r="K3103" s="1">
        <v>41933</v>
      </c>
      <c r="L3103" s="2">
        <v>0.42777777777777781</v>
      </c>
      <c r="M3103" t="s">
        <v>122</v>
      </c>
      <c r="N3103" t="s">
        <v>1558</v>
      </c>
      <c r="O3103" s="7" t="s">
        <v>4206</v>
      </c>
      <c r="P3103" t="s">
        <v>337</v>
      </c>
      <c r="Q3103" t="s">
        <v>337</v>
      </c>
      <c r="R3103" t="s">
        <v>52</v>
      </c>
      <c r="S3103" t="s">
        <v>68</v>
      </c>
      <c r="T3103" t="s">
        <v>54</v>
      </c>
      <c r="U3103" t="s">
        <v>4207</v>
      </c>
      <c r="V3103" s="2">
        <v>0</v>
      </c>
      <c r="W3103" t="s">
        <v>55</v>
      </c>
      <c r="Y3103" t="s">
        <v>56</v>
      </c>
      <c r="AB3103" t="s">
        <v>56</v>
      </c>
      <c r="AD3103" t="s">
        <v>57</v>
      </c>
      <c r="AE3103" t="s">
        <v>58</v>
      </c>
      <c r="AF3103" t="s">
        <v>94</v>
      </c>
      <c r="AG3103" t="s">
        <v>95</v>
      </c>
      <c r="AH3103">
        <v>41</v>
      </c>
      <c r="AI3103">
        <v>0</v>
      </c>
      <c r="AJ3103" t="s">
        <v>530</v>
      </c>
      <c r="AK3103" t="s">
        <v>56</v>
      </c>
      <c r="AL3103" t="s">
        <v>56</v>
      </c>
      <c r="AM3103">
        <v>3650176928</v>
      </c>
      <c r="AN3103" t="s">
        <v>61</v>
      </c>
      <c r="AO3103" s="1">
        <v>41967</v>
      </c>
      <c r="AP3103" t="s">
        <v>337</v>
      </c>
      <c r="AQ3103" t="s">
        <v>926</v>
      </c>
      <c r="AR3103" t="s">
        <v>63</v>
      </c>
    </row>
    <row r="3104" spans="1:44">
      <c r="A3104">
        <f>COUNTIF(F:F,F3104)</f>
        <v>6</v>
      </c>
      <c r="B3104">
        <v>24023</v>
      </c>
      <c r="C3104" t="s">
        <v>1643</v>
      </c>
      <c r="D3104" t="s">
        <v>44</v>
      </c>
      <c r="F3104" t="s">
        <v>922</v>
      </c>
      <c r="G3104" t="s">
        <v>4205</v>
      </c>
      <c r="H3104" t="s">
        <v>342</v>
      </c>
      <c r="I3104">
        <v>2015</v>
      </c>
      <c r="J3104" t="s">
        <v>872</v>
      </c>
      <c r="K3104" s="1">
        <v>42157</v>
      </c>
      <c r="L3104" s="2">
        <v>0.59236111111111112</v>
      </c>
      <c r="M3104" t="s">
        <v>122</v>
      </c>
      <c r="N3104" t="s">
        <v>4050</v>
      </c>
      <c r="O3104" s="7" t="s">
        <v>4550</v>
      </c>
      <c r="P3104" t="s">
        <v>337</v>
      </c>
      <c r="Q3104" t="s">
        <v>337</v>
      </c>
      <c r="R3104" t="s">
        <v>52</v>
      </c>
      <c r="S3104" t="s">
        <v>68</v>
      </c>
      <c r="T3104" t="s">
        <v>54</v>
      </c>
      <c r="U3104" t="s">
        <v>4207</v>
      </c>
      <c r="V3104" s="2">
        <v>0</v>
      </c>
      <c r="W3104" t="s">
        <v>55</v>
      </c>
      <c r="Y3104" t="s">
        <v>56</v>
      </c>
      <c r="AB3104" t="s">
        <v>56</v>
      </c>
      <c r="AD3104" t="s">
        <v>57</v>
      </c>
      <c r="AE3104" t="s">
        <v>58</v>
      </c>
      <c r="AF3104" t="s">
        <v>94</v>
      </c>
      <c r="AG3104" t="s">
        <v>95</v>
      </c>
      <c r="AH3104">
        <v>22</v>
      </c>
      <c r="AI3104">
        <v>0</v>
      </c>
      <c r="AJ3104" t="s">
        <v>96</v>
      </c>
      <c r="AK3104" t="s">
        <v>56</v>
      </c>
      <c r="AL3104" t="s">
        <v>56</v>
      </c>
      <c r="AM3104">
        <v>3650182221</v>
      </c>
      <c r="AN3104" t="s">
        <v>61</v>
      </c>
      <c r="AO3104" s="1">
        <v>42195</v>
      </c>
      <c r="AP3104" t="s">
        <v>337</v>
      </c>
      <c r="AQ3104" t="s">
        <v>926</v>
      </c>
      <c r="AR3104" t="s">
        <v>63</v>
      </c>
    </row>
    <row r="3105" spans="1:44">
      <c r="A3105">
        <f>COUNTIF(F:F,F3105)</f>
        <v>6</v>
      </c>
      <c r="B3105">
        <v>27701</v>
      </c>
      <c r="C3105" t="s">
        <v>1643</v>
      </c>
      <c r="D3105" t="s">
        <v>44</v>
      </c>
      <c r="F3105" t="s">
        <v>922</v>
      </c>
      <c r="G3105" t="s">
        <v>4205</v>
      </c>
      <c r="H3105" t="s">
        <v>342</v>
      </c>
      <c r="I3105">
        <v>2017</v>
      </c>
      <c r="J3105" t="s">
        <v>986</v>
      </c>
      <c r="K3105" s="1">
        <v>42921</v>
      </c>
      <c r="L3105" s="2">
        <v>0.38819444444444445</v>
      </c>
      <c r="M3105" t="s">
        <v>122</v>
      </c>
      <c r="N3105" t="s">
        <v>1614</v>
      </c>
      <c r="O3105" s="7" t="s">
        <v>11530</v>
      </c>
      <c r="P3105" t="s">
        <v>337</v>
      </c>
      <c r="Q3105" t="s">
        <v>337</v>
      </c>
      <c r="R3105" t="s">
        <v>416</v>
      </c>
      <c r="S3105" t="s">
        <v>68</v>
      </c>
      <c r="T3105" t="s">
        <v>54</v>
      </c>
      <c r="U3105" t="s">
        <v>11531</v>
      </c>
      <c r="V3105" s="2">
        <v>0</v>
      </c>
      <c r="W3105" t="s">
        <v>55</v>
      </c>
      <c r="Y3105" t="s">
        <v>56</v>
      </c>
      <c r="AB3105" t="s">
        <v>56</v>
      </c>
      <c r="AD3105" t="s">
        <v>57</v>
      </c>
      <c r="AE3105" t="s">
        <v>58</v>
      </c>
      <c r="AF3105" t="s">
        <v>94</v>
      </c>
      <c r="AG3105" t="s">
        <v>95</v>
      </c>
      <c r="AH3105">
        <v>22</v>
      </c>
      <c r="AI3105">
        <v>0</v>
      </c>
      <c r="AJ3105" t="s">
        <v>96</v>
      </c>
      <c r="AK3105" t="s">
        <v>56</v>
      </c>
      <c r="AL3105" t="s">
        <v>56</v>
      </c>
      <c r="AM3105">
        <v>3650197045</v>
      </c>
      <c r="AN3105" t="s">
        <v>119</v>
      </c>
      <c r="AO3105" s="1">
        <v>43013</v>
      </c>
      <c r="AP3105" t="s">
        <v>337</v>
      </c>
      <c r="AR3105" t="s">
        <v>56</v>
      </c>
    </row>
    <row r="3106" spans="1:44">
      <c r="A3106">
        <f>COUNTIF(F:F,F3106)</f>
        <v>35</v>
      </c>
      <c r="B3106">
        <v>10745</v>
      </c>
      <c r="C3106" t="s">
        <v>43</v>
      </c>
      <c r="D3106" t="s">
        <v>44</v>
      </c>
      <c r="F3106" t="s">
        <v>1150</v>
      </c>
      <c r="G3106" t="s">
        <v>1151</v>
      </c>
      <c r="H3106" t="s">
        <v>342</v>
      </c>
      <c r="I3106">
        <v>2013</v>
      </c>
      <c r="J3106" t="s">
        <v>986</v>
      </c>
      <c r="K3106" s="1">
        <v>41480</v>
      </c>
      <c r="L3106" s="2">
        <v>0.5444444444444444</v>
      </c>
      <c r="M3106" t="s">
        <v>113</v>
      </c>
      <c r="N3106" t="s">
        <v>114</v>
      </c>
      <c r="O3106" s="7" t="s">
        <v>1152</v>
      </c>
      <c r="P3106" t="s">
        <v>337</v>
      </c>
      <c r="Q3106" t="s">
        <v>337</v>
      </c>
      <c r="R3106" t="s">
        <v>52</v>
      </c>
      <c r="S3106" t="s">
        <v>68</v>
      </c>
      <c r="T3106" t="s">
        <v>54</v>
      </c>
      <c r="U3106" s="3">
        <v>206.3090277777778</v>
      </c>
      <c r="V3106" s="2">
        <v>0</v>
      </c>
      <c r="W3106" t="s">
        <v>55</v>
      </c>
      <c r="Y3106" t="s">
        <v>56</v>
      </c>
      <c r="AB3106" t="s">
        <v>56</v>
      </c>
      <c r="AD3106" t="s">
        <v>57</v>
      </c>
      <c r="AE3106" t="s">
        <v>58</v>
      </c>
      <c r="AF3106" t="s">
        <v>94</v>
      </c>
      <c r="AG3106" t="s">
        <v>95</v>
      </c>
      <c r="AH3106">
        <v>41</v>
      </c>
      <c r="AI3106">
        <v>0</v>
      </c>
      <c r="AJ3106" t="s">
        <v>530</v>
      </c>
      <c r="AK3106" t="s">
        <v>56</v>
      </c>
      <c r="AL3106" t="s">
        <v>56</v>
      </c>
      <c r="AM3106">
        <v>3650166252</v>
      </c>
      <c r="AN3106" t="s">
        <v>61</v>
      </c>
      <c r="AO3106" s="1">
        <v>41515</v>
      </c>
      <c r="AP3106" t="s">
        <v>337</v>
      </c>
      <c r="AQ3106" t="s">
        <v>345</v>
      </c>
      <c r="AR3106" t="s">
        <v>700</v>
      </c>
    </row>
    <row r="3107" spans="1:44">
      <c r="A3107">
        <f>COUNTIF(F:F,F3107)</f>
        <v>35</v>
      </c>
      <c r="B3107">
        <v>10746</v>
      </c>
      <c r="C3107" t="s">
        <v>43</v>
      </c>
      <c r="D3107" t="s">
        <v>44</v>
      </c>
      <c r="F3107" t="s">
        <v>1150</v>
      </c>
      <c r="G3107" t="s">
        <v>1153</v>
      </c>
      <c r="H3107" t="s">
        <v>342</v>
      </c>
      <c r="I3107">
        <v>2013</v>
      </c>
      <c r="J3107" t="s">
        <v>986</v>
      </c>
      <c r="K3107" s="1">
        <v>41480</v>
      </c>
      <c r="L3107" s="2">
        <v>0.54583333333333328</v>
      </c>
      <c r="M3107" t="s">
        <v>113</v>
      </c>
      <c r="N3107" t="s">
        <v>114</v>
      </c>
      <c r="O3107" s="7" t="s">
        <v>1154</v>
      </c>
      <c r="P3107" t="s">
        <v>337</v>
      </c>
      <c r="Q3107" t="s">
        <v>337</v>
      </c>
      <c r="R3107" t="s">
        <v>52</v>
      </c>
      <c r="S3107" t="s">
        <v>68</v>
      </c>
      <c r="T3107" t="s">
        <v>54</v>
      </c>
      <c r="U3107" t="s">
        <v>1155</v>
      </c>
      <c r="V3107" s="2">
        <v>0</v>
      </c>
      <c r="W3107" t="s">
        <v>55</v>
      </c>
      <c r="Y3107" t="s">
        <v>56</v>
      </c>
      <c r="AB3107" t="s">
        <v>56</v>
      </c>
      <c r="AD3107" t="s">
        <v>57</v>
      </c>
      <c r="AE3107" t="s">
        <v>58</v>
      </c>
      <c r="AF3107" t="s">
        <v>94</v>
      </c>
      <c r="AG3107" t="s">
        <v>95</v>
      </c>
      <c r="AH3107">
        <v>41</v>
      </c>
      <c r="AI3107">
        <v>0</v>
      </c>
      <c r="AJ3107" t="s">
        <v>530</v>
      </c>
      <c r="AK3107" t="s">
        <v>56</v>
      </c>
      <c r="AL3107" t="s">
        <v>56</v>
      </c>
      <c r="AM3107">
        <v>3650166250</v>
      </c>
      <c r="AN3107" t="s">
        <v>61</v>
      </c>
      <c r="AO3107" s="1">
        <v>41537</v>
      </c>
      <c r="AP3107" t="s">
        <v>337</v>
      </c>
      <c r="AQ3107" t="s">
        <v>345</v>
      </c>
      <c r="AR3107" t="s">
        <v>700</v>
      </c>
    </row>
    <row r="3108" spans="1:44">
      <c r="A3108">
        <f>COUNTIF(F:F,F3108)</f>
        <v>35</v>
      </c>
      <c r="B3108">
        <v>11101</v>
      </c>
      <c r="C3108" t="s">
        <v>43</v>
      </c>
      <c r="D3108" t="s">
        <v>44</v>
      </c>
      <c r="F3108" t="s">
        <v>1150</v>
      </c>
      <c r="G3108" t="s">
        <v>1358</v>
      </c>
      <c r="H3108" t="s">
        <v>342</v>
      </c>
      <c r="I3108">
        <v>2013</v>
      </c>
      <c r="J3108" t="s">
        <v>1296</v>
      </c>
      <c r="K3108" s="1">
        <v>41531</v>
      </c>
      <c r="L3108" s="2">
        <v>0.36944444444444446</v>
      </c>
      <c r="M3108" t="s">
        <v>113</v>
      </c>
      <c r="N3108" t="s">
        <v>114</v>
      </c>
      <c r="O3108" s="7" t="s">
        <v>1359</v>
      </c>
      <c r="P3108" t="s">
        <v>337</v>
      </c>
      <c r="Q3108" t="s">
        <v>337</v>
      </c>
      <c r="R3108" t="s">
        <v>52</v>
      </c>
      <c r="S3108" t="s">
        <v>68</v>
      </c>
      <c r="T3108" t="s">
        <v>54</v>
      </c>
      <c r="U3108" t="s">
        <v>1360</v>
      </c>
      <c r="V3108" s="2">
        <v>0</v>
      </c>
      <c r="W3108" t="s">
        <v>55</v>
      </c>
      <c r="Y3108" t="s">
        <v>56</v>
      </c>
      <c r="AB3108" t="s">
        <v>56</v>
      </c>
      <c r="AD3108" t="s">
        <v>57</v>
      </c>
      <c r="AE3108" t="s">
        <v>58</v>
      </c>
      <c r="AF3108" t="s">
        <v>578</v>
      </c>
      <c r="AG3108" t="s">
        <v>579</v>
      </c>
      <c r="AH3108">
        <v>45</v>
      </c>
      <c r="AI3108">
        <v>0</v>
      </c>
      <c r="AJ3108" t="s">
        <v>60</v>
      </c>
      <c r="AK3108" t="s">
        <v>56</v>
      </c>
      <c r="AL3108" t="s">
        <v>56</v>
      </c>
      <c r="AM3108">
        <v>3650167606</v>
      </c>
      <c r="AN3108" t="s">
        <v>61</v>
      </c>
      <c r="AO3108" s="1">
        <v>41564</v>
      </c>
      <c r="AP3108" t="s">
        <v>337</v>
      </c>
      <c r="AQ3108" t="s">
        <v>345</v>
      </c>
      <c r="AR3108" t="s">
        <v>700</v>
      </c>
    </row>
    <row r="3109" spans="1:44">
      <c r="A3109">
        <f>COUNTIF(F:F,F3109)</f>
        <v>35</v>
      </c>
      <c r="B3109">
        <v>11102</v>
      </c>
      <c r="C3109" t="s">
        <v>43</v>
      </c>
      <c r="D3109" t="s">
        <v>44</v>
      </c>
      <c r="F3109" t="s">
        <v>1150</v>
      </c>
      <c r="G3109" t="s">
        <v>1361</v>
      </c>
      <c r="H3109" t="s">
        <v>342</v>
      </c>
      <c r="I3109">
        <v>2013</v>
      </c>
      <c r="J3109" t="s">
        <v>1296</v>
      </c>
      <c r="K3109" s="1">
        <v>41531</v>
      </c>
      <c r="L3109" s="2">
        <v>0.3743055555555555</v>
      </c>
      <c r="M3109" t="s">
        <v>113</v>
      </c>
      <c r="N3109" t="s">
        <v>114</v>
      </c>
      <c r="O3109" s="7" t="s">
        <v>1362</v>
      </c>
      <c r="P3109" t="s">
        <v>337</v>
      </c>
      <c r="Q3109" t="s">
        <v>337</v>
      </c>
      <c r="R3109" t="s">
        <v>52</v>
      </c>
      <c r="S3109" t="s">
        <v>68</v>
      </c>
      <c r="T3109" t="s">
        <v>54</v>
      </c>
      <c r="U3109" t="s">
        <v>1363</v>
      </c>
      <c r="V3109" s="2">
        <v>0</v>
      </c>
      <c r="W3109" t="s">
        <v>55</v>
      </c>
      <c r="Y3109" t="s">
        <v>56</v>
      </c>
      <c r="AB3109" t="s">
        <v>56</v>
      </c>
      <c r="AD3109" t="s">
        <v>57</v>
      </c>
      <c r="AE3109" t="s">
        <v>58</v>
      </c>
      <c r="AF3109" t="s">
        <v>578</v>
      </c>
      <c r="AG3109" t="s">
        <v>579</v>
      </c>
      <c r="AH3109">
        <v>45</v>
      </c>
      <c r="AI3109">
        <v>0</v>
      </c>
      <c r="AJ3109" t="s">
        <v>60</v>
      </c>
      <c r="AK3109" t="s">
        <v>56</v>
      </c>
      <c r="AL3109" t="s">
        <v>56</v>
      </c>
      <c r="AM3109">
        <v>3650167607</v>
      </c>
      <c r="AN3109" t="s">
        <v>61</v>
      </c>
      <c r="AO3109" s="1">
        <v>41571</v>
      </c>
      <c r="AP3109" t="s">
        <v>337</v>
      </c>
      <c r="AR3109" t="s">
        <v>56</v>
      </c>
    </row>
    <row r="3110" spans="1:44">
      <c r="A3110">
        <f>COUNTIF(F:F,F3110)</f>
        <v>35</v>
      </c>
      <c r="B3110">
        <v>11763</v>
      </c>
      <c r="C3110" t="s">
        <v>3574</v>
      </c>
      <c r="D3110" t="s">
        <v>44</v>
      </c>
      <c r="F3110" t="s">
        <v>1150</v>
      </c>
      <c r="G3110" t="s">
        <v>3719</v>
      </c>
      <c r="H3110" t="s">
        <v>342</v>
      </c>
      <c r="I3110">
        <v>2013</v>
      </c>
      <c r="J3110" t="s">
        <v>751</v>
      </c>
      <c r="K3110" s="1">
        <v>41407</v>
      </c>
      <c r="L3110" s="2">
        <v>0.42708333333333331</v>
      </c>
      <c r="M3110" t="s">
        <v>48</v>
      </c>
      <c r="N3110" t="s">
        <v>3575</v>
      </c>
      <c r="O3110" s="7" t="s">
        <v>1559</v>
      </c>
      <c r="P3110" t="s">
        <v>337</v>
      </c>
      <c r="Q3110" t="s">
        <v>337</v>
      </c>
      <c r="R3110" t="s">
        <v>52</v>
      </c>
      <c r="S3110" t="s">
        <v>68</v>
      </c>
      <c r="T3110" t="s">
        <v>54</v>
      </c>
      <c r="U3110" t="s">
        <v>3720</v>
      </c>
      <c r="V3110" s="2">
        <v>0</v>
      </c>
      <c r="W3110" t="s">
        <v>55</v>
      </c>
      <c r="Y3110" t="s">
        <v>56</v>
      </c>
      <c r="AB3110" t="s">
        <v>56</v>
      </c>
      <c r="AD3110" t="s">
        <v>57</v>
      </c>
      <c r="AE3110" t="s">
        <v>58</v>
      </c>
      <c r="AF3110" t="s">
        <v>985</v>
      </c>
      <c r="AG3110" t="s">
        <v>1688</v>
      </c>
      <c r="AH3110">
        <v>24</v>
      </c>
      <c r="AI3110">
        <v>0</v>
      </c>
      <c r="AJ3110" t="s">
        <v>162</v>
      </c>
      <c r="AK3110" t="s">
        <v>56</v>
      </c>
      <c r="AL3110" t="s">
        <v>56</v>
      </c>
      <c r="AM3110">
        <v>3650165277</v>
      </c>
      <c r="AN3110" t="s">
        <v>61</v>
      </c>
      <c r="AO3110" s="1">
        <v>41779</v>
      </c>
      <c r="AP3110" t="s">
        <v>337</v>
      </c>
      <c r="AQ3110" t="s">
        <v>345</v>
      </c>
      <c r="AR3110" t="s">
        <v>3721</v>
      </c>
    </row>
    <row r="3111" spans="1:44">
      <c r="A3111">
        <f>COUNTIF(F:F,F3111)</f>
        <v>35</v>
      </c>
      <c r="B3111">
        <v>12114</v>
      </c>
      <c r="C3111" t="s">
        <v>43</v>
      </c>
      <c r="D3111" t="s">
        <v>44</v>
      </c>
      <c r="F3111" t="s">
        <v>1150</v>
      </c>
      <c r="G3111" t="s">
        <v>3019</v>
      </c>
      <c r="H3111" t="s">
        <v>342</v>
      </c>
      <c r="I3111">
        <v>2017</v>
      </c>
      <c r="J3111" t="s">
        <v>1625</v>
      </c>
      <c r="K3111" s="1">
        <v>43088</v>
      </c>
      <c r="L3111" s="2">
        <v>0.42777777777777781</v>
      </c>
      <c r="M3111" t="s">
        <v>48</v>
      </c>
      <c r="N3111" t="s">
        <v>3587</v>
      </c>
      <c r="O3111" s="7" t="s">
        <v>12128</v>
      </c>
      <c r="P3111" t="s">
        <v>56</v>
      </c>
      <c r="R3111" t="s">
        <v>52</v>
      </c>
      <c r="S3111" t="s">
        <v>68</v>
      </c>
      <c r="T3111" t="s">
        <v>54</v>
      </c>
      <c r="U3111" s="3">
        <v>358.69791666666669</v>
      </c>
      <c r="V3111" s="2">
        <v>0</v>
      </c>
      <c r="W3111" t="s">
        <v>55</v>
      </c>
      <c r="Y3111" t="s">
        <v>56</v>
      </c>
      <c r="AB3111" t="s">
        <v>56</v>
      </c>
      <c r="AD3111" t="s">
        <v>57</v>
      </c>
      <c r="AE3111" t="s">
        <v>58</v>
      </c>
      <c r="AF3111">
        <v>24</v>
      </c>
      <c r="AG3111" t="s">
        <v>222</v>
      </c>
      <c r="AH3111">
        <v>49</v>
      </c>
      <c r="AI3111">
        <v>0</v>
      </c>
      <c r="AJ3111" t="s">
        <v>519</v>
      </c>
      <c r="AK3111" t="s">
        <v>56</v>
      </c>
      <c r="AL3111" t="s">
        <v>56</v>
      </c>
      <c r="AM3111" t="s">
        <v>56</v>
      </c>
      <c r="AP3111" t="s">
        <v>99</v>
      </c>
      <c r="AR3111" t="s">
        <v>56</v>
      </c>
    </row>
    <row r="3112" spans="1:44">
      <c r="A3112">
        <f>COUNTIF(F:F,F3112)</f>
        <v>35</v>
      </c>
      <c r="B3112">
        <v>13665</v>
      </c>
      <c r="C3112" t="s">
        <v>3574</v>
      </c>
      <c r="D3112" t="s">
        <v>44</v>
      </c>
      <c r="F3112" t="s">
        <v>1150</v>
      </c>
      <c r="G3112" t="s">
        <v>4447</v>
      </c>
      <c r="H3112" t="s">
        <v>342</v>
      </c>
      <c r="I3112">
        <v>2014</v>
      </c>
      <c r="J3112" t="s">
        <v>751</v>
      </c>
      <c r="K3112" s="1">
        <v>41781</v>
      </c>
      <c r="L3112" s="2">
        <v>0.65694444444444444</v>
      </c>
      <c r="M3112" t="s">
        <v>122</v>
      </c>
      <c r="N3112" t="s">
        <v>3810</v>
      </c>
      <c r="O3112" s="7" t="s">
        <v>4448</v>
      </c>
      <c r="P3112" t="s">
        <v>159</v>
      </c>
      <c r="Q3112" t="s">
        <v>159</v>
      </c>
      <c r="R3112" t="s">
        <v>52</v>
      </c>
      <c r="S3112" t="s">
        <v>68</v>
      </c>
      <c r="T3112" t="s">
        <v>54</v>
      </c>
      <c r="U3112" s="3">
        <v>330.73611111111114</v>
      </c>
      <c r="V3112" s="2">
        <v>0</v>
      </c>
      <c r="W3112" t="s">
        <v>55</v>
      </c>
      <c r="Y3112" t="s">
        <v>56</v>
      </c>
      <c r="AB3112" t="s">
        <v>56</v>
      </c>
      <c r="AD3112" t="s">
        <v>57</v>
      </c>
      <c r="AE3112" t="s">
        <v>58</v>
      </c>
      <c r="AF3112">
        <v>24</v>
      </c>
      <c r="AG3112" t="s">
        <v>222</v>
      </c>
      <c r="AH3112">
        <v>45</v>
      </c>
      <c r="AI3112">
        <v>0</v>
      </c>
      <c r="AJ3112" t="s">
        <v>60</v>
      </c>
      <c r="AK3112" t="s">
        <v>56</v>
      </c>
      <c r="AL3112" t="s">
        <v>56</v>
      </c>
      <c r="AM3112" t="s">
        <v>56</v>
      </c>
      <c r="AP3112" t="s">
        <v>99</v>
      </c>
      <c r="AR3112" t="s">
        <v>56</v>
      </c>
    </row>
    <row r="3113" spans="1:44">
      <c r="A3113">
        <f>COUNTIF(F:F,F3113)</f>
        <v>35</v>
      </c>
      <c r="B3113">
        <v>15686</v>
      </c>
      <c r="C3113" t="s">
        <v>3574</v>
      </c>
      <c r="D3113" t="s">
        <v>44</v>
      </c>
      <c r="F3113" t="s">
        <v>1150</v>
      </c>
      <c r="G3113" t="s">
        <v>8495</v>
      </c>
      <c r="H3113" t="s">
        <v>342</v>
      </c>
      <c r="I3113">
        <v>2015</v>
      </c>
      <c r="J3113" t="s">
        <v>1184</v>
      </c>
      <c r="K3113" s="1">
        <v>42244</v>
      </c>
      <c r="L3113" s="2">
        <v>0.3298611111111111</v>
      </c>
      <c r="M3113" t="s">
        <v>48</v>
      </c>
      <c r="N3113" t="s">
        <v>3575</v>
      </c>
      <c r="O3113" s="7" t="s">
        <v>7331</v>
      </c>
      <c r="P3113" t="s">
        <v>337</v>
      </c>
      <c r="Q3113" t="s">
        <v>337</v>
      </c>
      <c r="R3113" t="s">
        <v>416</v>
      </c>
      <c r="S3113" t="s">
        <v>68</v>
      </c>
      <c r="T3113" t="s">
        <v>54</v>
      </c>
      <c r="U3113" s="2">
        <v>0</v>
      </c>
      <c r="V3113" s="2">
        <v>0</v>
      </c>
      <c r="W3113" t="s">
        <v>55</v>
      </c>
      <c r="Y3113" t="s">
        <v>56</v>
      </c>
      <c r="AB3113" t="s">
        <v>56</v>
      </c>
      <c r="AD3113" t="s">
        <v>57</v>
      </c>
      <c r="AE3113" t="s">
        <v>58</v>
      </c>
      <c r="AF3113" t="s">
        <v>985</v>
      </c>
      <c r="AG3113" t="s">
        <v>1688</v>
      </c>
      <c r="AH3113">
        <v>49</v>
      </c>
      <c r="AI3113">
        <v>0</v>
      </c>
      <c r="AJ3113" t="s">
        <v>519</v>
      </c>
      <c r="AK3113" t="s">
        <v>56</v>
      </c>
      <c r="AL3113" t="s">
        <v>56</v>
      </c>
      <c r="AM3113">
        <v>3650184493</v>
      </c>
      <c r="AN3113" t="s">
        <v>61</v>
      </c>
      <c r="AO3113" s="1">
        <v>42286</v>
      </c>
      <c r="AP3113" t="s">
        <v>337</v>
      </c>
      <c r="AQ3113" t="s">
        <v>926</v>
      </c>
      <c r="AR3113" t="s">
        <v>63</v>
      </c>
    </row>
    <row r="3114" spans="1:44">
      <c r="A3114">
        <f>COUNTIF(F:F,F3114)</f>
        <v>35</v>
      </c>
      <c r="B3114">
        <v>16112</v>
      </c>
      <c r="C3114" t="s">
        <v>3574</v>
      </c>
      <c r="D3114" t="s">
        <v>44</v>
      </c>
      <c r="F3114" t="s">
        <v>1150</v>
      </c>
      <c r="G3114" t="s">
        <v>4455</v>
      </c>
      <c r="H3114" t="s">
        <v>342</v>
      </c>
      <c r="I3114">
        <v>2016</v>
      </c>
      <c r="J3114" t="s">
        <v>335</v>
      </c>
      <c r="K3114" s="1">
        <v>42429</v>
      </c>
      <c r="L3114" s="2">
        <v>0.62916666666666665</v>
      </c>
      <c r="M3114" t="s">
        <v>48</v>
      </c>
      <c r="N3114" t="s">
        <v>4547</v>
      </c>
      <c r="O3114" s="7" t="s">
        <v>9205</v>
      </c>
      <c r="P3114" t="s">
        <v>337</v>
      </c>
      <c r="Q3114" t="s">
        <v>337</v>
      </c>
      <c r="R3114" t="s">
        <v>52</v>
      </c>
      <c r="S3114" t="s">
        <v>68</v>
      </c>
      <c r="T3114" t="s">
        <v>54</v>
      </c>
      <c r="U3114" t="s">
        <v>9206</v>
      </c>
      <c r="V3114" s="2">
        <v>0</v>
      </c>
      <c r="W3114" t="s">
        <v>55</v>
      </c>
      <c r="Y3114" t="s">
        <v>56</v>
      </c>
      <c r="AB3114" t="s">
        <v>56</v>
      </c>
      <c r="AD3114" t="s">
        <v>57</v>
      </c>
      <c r="AE3114" t="s">
        <v>58</v>
      </c>
      <c r="AF3114">
        <v>24</v>
      </c>
      <c r="AG3114" t="s">
        <v>222</v>
      </c>
      <c r="AH3114">
        <v>22</v>
      </c>
      <c r="AI3114">
        <v>0</v>
      </c>
      <c r="AJ3114" t="s">
        <v>96</v>
      </c>
      <c r="AK3114" t="s">
        <v>56</v>
      </c>
      <c r="AL3114" t="s">
        <v>56</v>
      </c>
      <c r="AM3114">
        <v>3650188494</v>
      </c>
      <c r="AN3114" t="s">
        <v>119</v>
      </c>
      <c r="AO3114" s="1">
        <v>42565</v>
      </c>
      <c r="AP3114" t="s">
        <v>337</v>
      </c>
      <c r="AR3114" t="s">
        <v>56</v>
      </c>
    </row>
    <row r="3115" spans="1:44">
      <c r="A3115">
        <f>COUNTIF(F:F,F3115)</f>
        <v>35</v>
      </c>
      <c r="B3115">
        <v>18022</v>
      </c>
      <c r="C3115" t="s">
        <v>3574</v>
      </c>
      <c r="D3115" t="s">
        <v>44</v>
      </c>
      <c r="F3115" t="s">
        <v>1150</v>
      </c>
      <c r="G3115" t="s">
        <v>11326</v>
      </c>
      <c r="H3115" t="s">
        <v>342</v>
      </c>
      <c r="I3115">
        <v>2017</v>
      </c>
      <c r="J3115" t="s">
        <v>751</v>
      </c>
      <c r="K3115" s="1">
        <v>42878</v>
      </c>
      <c r="L3115" s="2">
        <v>0.56111111111111112</v>
      </c>
      <c r="M3115" t="s">
        <v>48</v>
      </c>
      <c r="N3115" t="s">
        <v>4547</v>
      </c>
      <c r="O3115" s="7" t="s">
        <v>4737</v>
      </c>
      <c r="P3115" t="s">
        <v>56</v>
      </c>
      <c r="R3115" t="s">
        <v>52</v>
      </c>
      <c r="S3115" t="s">
        <v>68</v>
      </c>
      <c r="T3115" t="s">
        <v>54</v>
      </c>
      <c r="U3115" s="3">
        <v>22.038194444444443</v>
      </c>
      <c r="V3115" s="2">
        <v>0</v>
      </c>
      <c r="W3115" t="s">
        <v>55</v>
      </c>
      <c r="Y3115" t="s">
        <v>56</v>
      </c>
      <c r="AB3115" t="s">
        <v>56</v>
      </c>
      <c r="AD3115" t="s">
        <v>57</v>
      </c>
      <c r="AE3115" t="s">
        <v>58</v>
      </c>
      <c r="AF3115">
        <v>24</v>
      </c>
      <c r="AG3115" t="s">
        <v>222</v>
      </c>
      <c r="AH3115">
        <v>22</v>
      </c>
      <c r="AI3115">
        <v>0</v>
      </c>
      <c r="AJ3115" t="s">
        <v>96</v>
      </c>
      <c r="AK3115" t="s">
        <v>56</v>
      </c>
      <c r="AL3115" t="s">
        <v>56</v>
      </c>
      <c r="AM3115" t="s">
        <v>56</v>
      </c>
      <c r="AP3115" t="s">
        <v>99</v>
      </c>
      <c r="AR3115" t="s">
        <v>56</v>
      </c>
    </row>
    <row r="3116" spans="1:44">
      <c r="A3116">
        <f>COUNTIF(F:F,F3116)</f>
        <v>35</v>
      </c>
      <c r="B3116">
        <v>19506</v>
      </c>
      <c r="C3116" t="s">
        <v>1643</v>
      </c>
      <c r="D3116" t="s">
        <v>44</v>
      </c>
      <c r="F3116" t="s">
        <v>1150</v>
      </c>
      <c r="G3116" t="s">
        <v>2859</v>
      </c>
      <c r="H3116" t="s">
        <v>342</v>
      </c>
      <c r="I3116">
        <v>2013</v>
      </c>
      <c r="J3116" t="s">
        <v>986</v>
      </c>
      <c r="K3116" s="1">
        <v>41471</v>
      </c>
      <c r="L3116" s="2">
        <v>0.49305555555555558</v>
      </c>
      <c r="M3116" t="s">
        <v>122</v>
      </c>
      <c r="N3116" t="s">
        <v>1695</v>
      </c>
      <c r="O3116" s="7" t="s">
        <v>2860</v>
      </c>
      <c r="P3116" t="s">
        <v>337</v>
      </c>
      <c r="Q3116" t="s">
        <v>337</v>
      </c>
      <c r="R3116" t="s">
        <v>52</v>
      </c>
      <c r="S3116" t="s">
        <v>68</v>
      </c>
      <c r="T3116" t="s">
        <v>54</v>
      </c>
      <c r="U3116" t="s">
        <v>2861</v>
      </c>
      <c r="V3116" s="2">
        <v>0</v>
      </c>
      <c r="W3116" t="s">
        <v>55</v>
      </c>
      <c r="Y3116" t="s">
        <v>56</v>
      </c>
      <c r="AB3116" t="s">
        <v>56</v>
      </c>
      <c r="AD3116" t="s">
        <v>57</v>
      </c>
      <c r="AE3116" t="s">
        <v>58</v>
      </c>
      <c r="AF3116">
        <v>24</v>
      </c>
      <c r="AG3116" t="s">
        <v>222</v>
      </c>
      <c r="AH3116">
        <v>45</v>
      </c>
      <c r="AI3116">
        <v>0</v>
      </c>
      <c r="AJ3116" t="s">
        <v>60</v>
      </c>
      <c r="AK3116" t="s">
        <v>56</v>
      </c>
      <c r="AL3116" t="s">
        <v>56</v>
      </c>
      <c r="AM3116">
        <v>3650167251</v>
      </c>
      <c r="AN3116" t="s">
        <v>61</v>
      </c>
      <c r="AO3116" s="1">
        <v>41967</v>
      </c>
      <c r="AP3116" t="s">
        <v>337</v>
      </c>
      <c r="AQ3116" t="s">
        <v>926</v>
      </c>
      <c r="AR3116" t="s">
        <v>63</v>
      </c>
    </row>
    <row r="3117" spans="1:44">
      <c r="A3117">
        <f>COUNTIF(F:F,F3117)</f>
        <v>35</v>
      </c>
      <c r="B3117">
        <v>19914</v>
      </c>
      <c r="C3117" t="s">
        <v>1643</v>
      </c>
      <c r="D3117" t="s">
        <v>44</v>
      </c>
      <c r="F3117" t="s">
        <v>1150</v>
      </c>
      <c r="G3117" t="s">
        <v>3144</v>
      </c>
      <c r="H3117" t="s">
        <v>342</v>
      </c>
      <c r="I3117">
        <v>2013</v>
      </c>
      <c r="J3117" t="s">
        <v>1296</v>
      </c>
      <c r="K3117" s="1">
        <v>41536</v>
      </c>
      <c r="L3117" s="2">
        <v>0.60069444444444442</v>
      </c>
      <c r="M3117" t="s">
        <v>122</v>
      </c>
      <c r="N3117" t="s">
        <v>1558</v>
      </c>
      <c r="O3117" s="7" t="s">
        <v>161</v>
      </c>
      <c r="P3117" t="s">
        <v>337</v>
      </c>
      <c r="Q3117" t="s">
        <v>337</v>
      </c>
      <c r="R3117" t="s">
        <v>52</v>
      </c>
      <c r="S3117" t="s">
        <v>68</v>
      </c>
      <c r="T3117" t="s">
        <v>54</v>
      </c>
      <c r="U3117" t="s">
        <v>3145</v>
      </c>
      <c r="V3117" s="2">
        <v>0</v>
      </c>
      <c r="W3117" t="s">
        <v>55</v>
      </c>
      <c r="Y3117" t="s">
        <v>56</v>
      </c>
      <c r="AB3117" t="s">
        <v>56</v>
      </c>
      <c r="AD3117" t="s">
        <v>57</v>
      </c>
      <c r="AE3117" t="s">
        <v>58</v>
      </c>
      <c r="AF3117" t="s">
        <v>94</v>
      </c>
      <c r="AG3117" t="s">
        <v>95</v>
      </c>
      <c r="AH3117">
        <v>41</v>
      </c>
      <c r="AI3117">
        <v>0</v>
      </c>
      <c r="AJ3117" t="s">
        <v>530</v>
      </c>
      <c r="AK3117" t="s">
        <v>56</v>
      </c>
      <c r="AL3117" t="s">
        <v>56</v>
      </c>
      <c r="AM3117">
        <v>3650167661</v>
      </c>
      <c r="AN3117" t="s">
        <v>61</v>
      </c>
      <c r="AO3117" s="1">
        <v>41978</v>
      </c>
      <c r="AP3117" t="s">
        <v>337</v>
      </c>
      <c r="AQ3117" t="s">
        <v>345</v>
      </c>
      <c r="AR3117" t="s">
        <v>700</v>
      </c>
    </row>
    <row r="3118" spans="1:44">
      <c r="A3118">
        <f>COUNTIF(F:F,F3118)</f>
        <v>35</v>
      </c>
      <c r="B3118">
        <v>20218</v>
      </c>
      <c r="C3118" t="s">
        <v>1643</v>
      </c>
      <c r="D3118" t="s">
        <v>44</v>
      </c>
      <c r="F3118" t="s">
        <v>1150</v>
      </c>
      <c r="G3118" t="s">
        <v>3471</v>
      </c>
      <c r="H3118" t="s">
        <v>342</v>
      </c>
      <c r="I3118">
        <v>2013</v>
      </c>
      <c r="J3118" t="s">
        <v>1625</v>
      </c>
      <c r="K3118" s="1">
        <v>41611</v>
      </c>
      <c r="L3118" s="2">
        <v>0.51874999999999993</v>
      </c>
      <c r="M3118" t="s">
        <v>122</v>
      </c>
      <c r="N3118" t="s">
        <v>1614</v>
      </c>
      <c r="O3118" s="7" t="s">
        <v>3472</v>
      </c>
      <c r="P3118" t="s">
        <v>56</v>
      </c>
      <c r="R3118" t="s">
        <v>52</v>
      </c>
      <c r="S3118" t="s">
        <v>68</v>
      </c>
      <c r="T3118" t="s">
        <v>54</v>
      </c>
      <c r="U3118" t="s">
        <v>3473</v>
      </c>
      <c r="V3118" s="2">
        <v>0</v>
      </c>
      <c r="W3118" t="s">
        <v>55</v>
      </c>
      <c r="Y3118" t="s">
        <v>56</v>
      </c>
      <c r="AB3118" t="s">
        <v>56</v>
      </c>
      <c r="AD3118" t="s">
        <v>57</v>
      </c>
      <c r="AE3118" t="s">
        <v>58</v>
      </c>
      <c r="AF3118" t="s">
        <v>94</v>
      </c>
      <c r="AG3118" t="s">
        <v>95</v>
      </c>
      <c r="AH3118">
        <v>22</v>
      </c>
      <c r="AI3118">
        <v>0</v>
      </c>
      <c r="AJ3118" t="s">
        <v>96</v>
      </c>
      <c r="AK3118" t="s">
        <v>56</v>
      </c>
      <c r="AL3118" t="s">
        <v>56</v>
      </c>
      <c r="AM3118" t="s">
        <v>56</v>
      </c>
      <c r="AP3118" t="s">
        <v>99</v>
      </c>
      <c r="AR3118" t="s">
        <v>56</v>
      </c>
    </row>
    <row r="3119" spans="1:44">
      <c r="A3119">
        <f>COUNTIF(F:F,F3119)</f>
        <v>35</v>
      </c>
      <c r="B3119">
        <v>20647</v>
      </c>
      <c r="C3119" t="s">
        <v>1643</v>
      </c>
      <c r="D3119" t="s">
        <v>44</v>
      </c>
      <c r="F3119" t="s">
        <v>1150</v>
      </c>
      <c r="G3119" t="s">
        <v>5388</v>
      </c>
      <c r="H3119" t="s">
        <v>342</v>
      </c>
      <c r="I3119">
        <v>2014</v>
      </c>
      <c r="J3119" t="s">
        <v>446</v>
      </c>
      <c r="K3119" s="1">
        <v>41709</v>
      </c>
      <c r="L3119" s="2">
        <v>0.71250000000000002</v>
      </c>
      <c r="M3119" t="s">
        <v>122</v>
      </c>
      <c r="N3119" t="s">
        <v>3516</v>
      </c>
      <c r="O3119" s="7" t="s">
        <v>5389</v>
      </c>
      <c r="P3119" t="s">
        <v>337</v>
      </c>
      <c r="Q3119" t="s">
        <v>337</v>
      </c>
      <c r="R3119" t="s">
        <v>52</v>
      </c>
      <c r="S3119" t="s">
        <v>68</v>
      </c>
      <c r="T3119" t="s">
        <v>54</v>
      </c>
      <c r="U3119" t="s">
        <v>5390</v>
      </c>
      <c r="V3119" s="2">
        <v>0</v>
      </c>
      <c r="W3119" t="s">
        <v>55</v>
      </c>
      <c r="Y3119" t="s">
        <v>56</v>
      </c>
      <c r="AB3119" t="s">
        <v>56</v>
      </c>
      <c r="AD3119" t="s">
        <v>57</v>
      </c>
      <c r="AE3119" t="s">
        <v>58</v>
      </c>
      <c r="AF3119">
        <v>24</v>
      </c>
      <c r="AG3119" t="s">
        <v>222</v>
      </c>
      <c r="AH3119">
        <v>22</v>
      </c>
      <c r="AI3119">
        <v>0</v>
      </c>
      <c r="AJ3119" t="s">
        <v>96</v>
      </c>
      <c r="AK3119" t="s">
        <v>56</v>
      </c>
      <c r="AL3119" t="s">
        <v>56</v>
      </c>
      <c r="AM3119">
        <v>3650170316</v>
      </c>
      <c r="AN3119" t="s">
        <v>61</v>
      </c>
      <c r="AO3119" s="1">
        <v>41744</v>
      </c>
      <c r="AP3119" t="s">
        <v>337</v>
      </c>
      <c r="AQ3119" t="s">
        <v>345</v>
      </c>
      <c r="AR3119" t="s">
        <v>63</v>
      </c>
    </row>
    <row r="3120" spans="1:44">
      <c r="A3120">
        <f>COUNTIF(F:F,F3120)</f>
        <v>35</v>
      </c>
      <c r="B3120">
        <v>21086</v>
      </c>
      <c r="C3120" t="s">
        <v>1643</v>
      </c>
      <c r="D3120" t="s">
        <v>44</v>
      </c>
      <c r="F3120" t="s">
        <v>1150</v>
      </c>
      <c r="G3120" t="s">
        <v>5710</v>
      </c>
      <c r="H3120" t="s">
        <v>342</v>
      </c>
      <c r="I3120">
        <v>2014</v>
      </c>
      <c r="J3120" t="s">
        <v>543</v>
      </c>
      <c r="K3120" s="1">
        <v>41758</v>
      </c>
      <c r="L3120" s="2">
        <v>0.42708333333333331</v>
      </c>
      <c r="M3120" t="s">
        <v>122</v>
      </c>
      <c r="N3120" t="s">
        <v>1614</v>
      </c>
      <c r="O3120" s="7" t="s">
        <v>5711</v>
      </c>
      <c r="P3120" t="s">
        <v>337</v>
      </c>
      <c r="Q3120" t="s">
        <v>337</v>
      </c>
      <c r="R3120" t="s">
        <v>52</v>
      </c>
      <c r="S3120" t="s">
        <v>68</v>
      </c>
      <c r="T3120" t="s">
        <v>54</v>
      </c>
      <c r="U3120" t="s">
        <v>5712</v>
      </c>
      <c r="V3120" s="2">
        <v>0</v>
      </c>
      <c r="W3120" t="s">
        <v>55</v>
      </c>
      <c r="Y3120" t="s">
        <v>56</v>
      </c>
      <c r="AB3120" t="s">
        <v>56</v>
      </c>
      <c r="AD3120" t="s">
        <v>57</v>
      </c>
      <c r="AE3120" t="s">
        <v>58</v>
      </c>
      <c r="AF3120" t="s">
        <v>94</v>
      </c>
      <c r="AG3120" t="s">
        <v>95</v>
      </c>
      <c r="AH3120">
        <v>22</v>
      </c>
      <c r="AI3120">
        <v>0</v>
      </c>
      <c r="AJ3120" t="s">
        <v>96</v>
      </c>
      <c r="AK3120" t="s">
        <v>56</v>
      </c>
      <c r="AL3120" t="s">
        <v>56</v>
      </c>
      <c r="AM3120">
        <v>3650171564</v>
      </c>
      <c r="AN3120" t="s">
        <v>61</v>
      </c>
      <c r="AO3120" s="1">
        <v>41796</v>
      </c>
      <c r="AP3120" t="s">
        <v>337</v>
      </c>
      <c r="AQ3120" t="s">
        <v>345</v>
      </c>
      <c r="AR3120" t="s">
        <v>700</v>
      </c>
    </row>
    <row r="3121" spans="1:44">
      <c r="A3121">
        <f>COUNTIF(F:F,F3121)</f>
        <v>35</v>
      </c>
      <c r="B3121">
        <v>21427</v>
      </c>
      <c r="C3121" t="s">
        <v>1643</v>
      </c>
      <c r="D3121" t="s">
        <v>44</v>
      </c>
      <c r="F3121" t="s">
        <v>1150</v>
      </c>
      <c r="G3121" t="s">
        <v>1358</v>
      </c>
      <c r="H3121" t="s">
        <v>342</v>
      </c>
      <c r="I3121">
        <v>2014</v>
      </c>
      <c r="J3121" t="s">
        <v>751</v>
      </c>
      <c r="K3121" s="1">
        <v>41788</v>
      </c>
      <c r="L3121" s="2">
        <v>0.49027777777777781</v>
      </c>
      <c r="M3121" t="s">
        <v>122</v>
      </c>
      <c r="N3121" t="s">
        <v>3516</v>
      </c>
      <c r="O3121" s="7" t="s">
        <v>3385</v>
      </c>
      <c r="P3121" t="s">
        <v>337</v>
      </c>
      <c r="Q3121" t="s">
        <v>337</v>
      </c>
      <c r="R3121" t="s">
        <v>52</v>
      </c>
      <c r="S3121" t="s">
        <v>68</v>
      </c>
      <c r="T3121" t="s">
        <v>54</v>
      </c>
      <c r="U3121" t="s">
        <v>1360</v>
      </c>
      <c r="V3121" s="2">
        <v>0</v>
      </c>
      <c r="W3121" t="s">
        <v>55</v>
      </c>
      <c r="Y3121" t="s">
        <v>56</v>
      </c>
      <c r="AB3121" t="s">
        <v>56</v>
      </c>
      <c r="AD3121" t="s">
        <v>57</v>
      </c>
      <c r="AE3121" t="s">
        <v>58</v>
      </c>
      <c r="AF3121">
        <v>24</v>
      </c>
      <c r="AG3121" t="s">
        <v>222</v>
      </c>
      <c r="AH3121">
        <v>24</v>
      </c>
      <c r="AI3121">
        <v>0</v>
      </c>
      <c r="AJ3121" t="s">
        <v>162</v>
      </c>
      <c r="AK3121" t="s">
        <v>56</v>
      </c>
      <c r="AL3121" t="s">
        <v>56</v>
      </c>
      <c r="AM3121">
        <v>3650172505</v>
      </c>
      <c r="AN3121" t="s">
        <v>61</v>
      </c>
      <c r="AO3121" s="1">
        <v>41816</v>
      </c>
      <c r="AP3121" t="s">
        <v>337</v>
      </c>
      <c r="AQ3121" t="s">
        <v>345</v>
      </c>
      <c r="AR3121" t="s">
        <v>63</v>
      </c>
    </row>
    <row r="3122" spans="1:44">
      <c r="A3122">
        <f>COUNTIF(F:F,F3122)</f>
        <v>35</v>
      </c>
      <c r="B3122">
        <v>21437</v>
      </c>
      <c r="C3122" t="s">
        <v>1643</v>
      </c>
      <c r="D3122" t="s">
        <v>44</v>
      </c>
      <c r="F3122" t="s">
        <v>1150</v>
      </c>
      <c r="G3122" t="s">
        <v>5388</v>
      </c>
      <c r="H3122" t="s">
        <v>342</v>
      </c>
      <c r="I3122">
        <v>2014</v>
      </c>
      <c r="J3122" t="s">
        <v>751</v>
      </c>
      <c r="K3122" s="1">
        <v>41789</v>
      </c>
      <c r="L3122" s="2">
        <v>0.37291666666666662</v>
      </c>
      <c r="M3122" t="s">
        <v>122</v>
      </c>
      <c r="N3122" t="s">
        <v>3516</v>
      </c>
      <c r="O3122" s="7" t="s">
        <v>5497</v>
      </c>
      <c r="P3122" t="s">
        <v>337</v>
      </c>
      <c r="Q3122" t="s">
        <v>337</v>
      </c>
      <c r="R3122" t="s">
        <v>52</v>
      </c>
      <c r="S3122" t="s">
        <v>68</v>
      </c>
      <c r="T3122" t="s">
        <v>54</v>
      </c>
      <c r="U3122" t="s">
        <v>5390</v>
      </c>
      <c r="V3122" s="2">
        <v>0</v>
      </c>
      <c r="W3122" t="s">
        <v>55</v>
      </c>
      <c r="Y3122" t="s">
        <v>56</v>
      </c>
      <c r="AB3122" t="s">
        <v>56</v>
      </c>
      <c r="AD3122" t="s">
        <v>57</v>
      </c>
      <c r="AE3122" t="s">
        <v>58</v>
      </c>
      <c r="AF3122">
        <v>24</v>
      </c>
      <c r="AG3122" t="s">
        <v>222</v>
      </c>
      <c r="AH3122">
        <v>41</v>
      </c>
      <c r="AI3122">
        <v>0</v>
      </c>
      <c r="AJ3122" t="s">
        <v>530</v>
      </c>
      <c r="AK3122" t="s">
        <v>56</v>
      </c>
      <c r="AL3122" t="s">
        <v>56</v>
      </c>
      <c r="AM3122">
        <v>3650172644</v>
      </c>
      <c r="AN3122" t="s">
        <v>61</v>
      </c>
      <c r="AO3122" s="1">
        <v>42082</v>
      </c>
      <c r="AP3122" t="s">
        <v>337</v>
      </c>
      <c r="AQ3122" t="s">
        <v>926</v>
      </c>
      <c r="AR3122" t="s">
        <v>63</v>
      </c>
    </row>
    <row r="3123" spans="1:44">
      <c r="A3123">
        <f>COUNTIF(F:F,F3123)</f>
        <v>35</v>
      </c>
      <c r="B3123">
        <v>22262</v>
      </c>
      <c r="C3123" t="s">
        <v>1643</v>
      </c>
      <c r="D3123" t="s">
        <v>44</v>
      </c>
      <c r="F3123" t="s">
        <v>1150</v>
      </c>
      <c r="G3123" t="s">
        <v>5710</v>
      </c>
      <c r="H3123" t="s">
        <v>342</v>
      </c>
      <c r="I3123">
        <v>2014</v>
      </c>
      <c r="J3123" t="s">
        <v>1184</v>
      </c>
      <c r="K3123" s="1">
        <v>41878</v>
      </c>
      <c r="L3123" s="2">
        <v>0.30277777777777776</v>
      </c>
      <c r="M3123" t="s">
        <v>122</v>
      </c>
      <c r="N3123" t="s">
        <v>1614</v>
      </c>
      <c r="O3123" s="7" t="s">
        <v>4904</v>
      </c>
      <c r="P3123" t="s">
        <v>337</v>
      </c>
      <c r="Q3123" t="s">
        <v>337</v>
      </c>
      <c r="R3123" t="s">
        <v>52</v>
      </c>
      <c r="S3123" t="s">
        <v>68</v>
      </c>
      <c r="T3123" t="s">
        <v>54</v>
      </c>
      <c r="U3123" t="s">
        <v>6433</v>
      </c>
      <c r="V3123" s="2">
        <v>0</v>
      </c>
      <c r="W3123" t="s">
        <v>55</v>
      </c>
      <c r="Y3123" t="s">
        <v>56</v>
      </c>
      <c r="AB3123" t="s">
        <v>56</v>
      </c>
      <c r="AD3123" t="s">
        <v>57</v>
      </c>
      <c r="AE3123" t="s">
        <v>58</v>
      </c>
      <c r="AF3123" t="s">
        <v>94</v>
      </c>
      <c r="AG3123" t="s">
        <v>95</v>
      </c>
      <c r="AH3123">
        <v>22</v>
      </c>
      <c r="AI3123">
        <v>0</v>
      </c>
      <c r="AJ3123" t="s">
        <v>96</v>
      </c>
      <c r="AK3123" t="s">
        <v>56</v>
      </c>
      <c r="AL3123" t="s">
        <v>56</v>
      </c>
      <c r="AM3123">
        <v>3650175588</v>
      </c>
      <c r="AN3123" t="s">
        <v>61</v>
      </c>
      <c r="AO3123" s="1">
        <v>42061</v>
      </c>
      <c r="AP3123" t="s">
        <v>337</v>
      </c>
      <c r="AQ3123" t="s">
        <v>926</v>
      </c>
      <c r="AR3123" t="s">
        <v>63</v>
      </c>
    </row>
    <row r="3124" spans="1:44">
      <c r="A3124">
        <f>COUNTIF(F:F,F3124)</f>
        <v>35</v>
      </c>
      <c r="B3124">
        <v>22468</v>
      </c>
      <c r="C3124" t="s">
        <v>1643</v>
      </c>
      <c r="D3124" t="s">
        <v>44</v>
      </c>
      <c r="F3124" t="s">
        <v>1150</v>
      </c>
      <c r="G3124" t="s">
        <v>1358</v>
      </c>
      <c r="H3124" t="s">
        <v>342</v>
      </c>
      <c r="I3124">
        <v>2014</v>
      </c>
      <c r="J3124" t="s">
        <v>1296</v>
      </c>
      <c r="K3124" s="1">
        <v>41898</v>
      </c>
      <c r="L3124" s="2">
        <v>0.55555555555555558</v>
      </c>
      <c r="M3124" t="s">
        <v>122</v>
      </c>
      <c r="N3124" t="s">
        <v>1695</v>
      </c>
      <c r="O3124" s="7" t="s">
        <v>6455</v>
      </c>
      <c r="P3124" t="s">
        <v>337</v>
      </c>
      <c r="Q3124" t="s">
        <v>337</v>
      </c>
      <c r="R3124" t="s">
        <v>52</v>
      </c>
      <c r="S3124" t="s">
        <v>68</v>
      </c>
      <c r="T3124" t="s">
        <v>54</v>
      </c>
      <c r="U3124" t="s">
        <v>1360</v>
      </c>
      <c r="V3124" s="2">
        <v>0</v>
      </c>
      <c r="W3124" t="s">
        <v>55</v>
      </c>
      <c r="Y3124" t="s">
        <v>56</v>
      </c>
      <c r="AB3124" t="s">
        <v>56</v>
      </c>
      <c r="AD3124" t="s">
        <v>57</v>
      </c>
      <c r="AE3124" t="s">
        <v>58</v>
      </c>
      <c r="AF3124">
        <v>24</v>
      </c>
      <c r="AG3124" t="s">
        <v>222</v>
      </c>
      <c r="AH3124">
        <v>45</v>
      </c>
      <c r="AI3124">
        <v>0</v>
      </c>
      <c r="AJ3124" t="s">
        <v>60</v>
      </c>
      <c r="AK3124" t="s">
        <v>56</v>
      </c>
      <c r="AL3124" t="s">
        <v>56</v>
      </c>
      <c r="AM3124">
        <v>3650175994</v>
      </c>
      <c r="AN3124" t="s">
        <v>119</v>
      </c>
      <c r="AO3124" s="1">
        <v>42212</v>
      </c>
      <c r="AP3124" t="s">
        <v>337</v>
      </c>
      <c r="AR3124" t="s">
        <v>56</v>
      </c>
    </row>
    <row r="3125" spans="1:44">
      <c r="A3125">
        <f>COUNTIF(F:F,F3125)</f>
        <v>35</v>
      </c>
      <c r="B3125">
        <v>22844</v>
      </c>
      <c r="C3125" t="s">
        <v>1643</v>
      </c>
      <c r="D3125" t="s">
        <v>44</v>
      </c>
      <c r="F3125" t="s">
        <v>1150</v>
      </c>
      <c r="G3125" t="s">
        <v>6871</v>
      </c>
      <c r="H3125" t="s">
        <v>342</v>
      </c>
      <c r="I3125">
        <v>2014</v>
      </c>
      <c r="J3125" t="s">
        <v>1460</v>
      </c>
      <c r="K3125" s="1">
        <v>41940</v>
      </c>
      <c r="L3125" s="2">
        <v>0.41180555555555554</v>
      </c>
      <c r="M3125" t="s">
        <v>122</v>
      </c>
      <c r="N3125" t="s">
        <v>1614</v>
      </c>
      <c r="O3125" s="7" t="s">
        <v>6872</v>
      </c>
      <c r="P3125" t="s">
        <v>337</v>
      </c>
      <c r="Q3125" t="s">
        <v>337</v>
      </c>
      <c r="R3125" t="s">
        <v>52</v>
      </c>
      <c r="S3125" t="s">
        <v>68</v>
      </c>
      <c r="T3125" t="s">
        <v>54</v>
      </c>
      <c r="U3125" t="s">
        <v>6873</v>
      </c>
      <c r="V3125" s="2">
        <v>0</v>
      </c>
      <c r="W3125" t="s">
        <v>55</v>
      </c>
      <c r="Y3125" t="s">
        <v>56</v>
      </c>
      <c r="AB3125" t="s">
        <v>56</v>
      </c>
      <c r="AD3125" t="s">
        <v>57</v>
      </c>
      <c r="AE3125" t="s">
        <v>58</v>
      </c>
      <c r="AF3125" t="s">
        <v>94</v>
      </c>
      <c r="AG3125" t="s">
        <v>95</v>
      </c>
      <c r="AH3125">
        <v>22</v>
      </c>
      <c r="AI3125">
        <v>0</v>
      </c>
      <c r="AJ3125" t="s">
        <v>96</v>
      </c>
      <c r="AK3125" t="s">
        <v>56</v>
      </c>
      <c r="AL3125" t="s">
        <v>56</v>
      </c>
      <c r="AM3125">
        <v>3650177448</v>
      </c>
      <c r="AN3125" t="s">
        <v>61</v>
      </c>
      <c r="AO3125" s="1">
        <v>42086</v>
      </c>
      <c r="AP3125" t="s">
        <v>337</v>
      </c>
      <c r="AQ3125" t="s">
        <v>926</v>
      </c>
      <c r="AR3125" t="s">
        <v>63</v>
      </c>
    </row>
    <row r="3126" spans="1:44">
      <c r="A3126">
        <f>COUNTIF(F:F,F3126)</f>
        <v>35</v>
      </c>
      <c r="B3126">
        <v>24005</v>
      </c>
      <c r="C3126" t="s">
        <v>1643</v>
      </c>
      <c r="D3126" t="s">
        <v>44</v>
      </c>
      <c r="F3126" t="s">
        <v>1150</v>
      </c>
      <c r="G3126" t="s">
        <v>5388</v>
      </c>
      <c r="H3126" t="s">
        <v>342</v>
      </c>
      <c r="I3126">
        <v>2015</v>
      </c>
      <c r="J3126" t="s">
        <v>751</v>
      </c>
      <c r="K3126" s="1">
        <v>42153</v>
      </c>
      <c r="L3126" s="2">
        <v>0.39861111111111108</v>
      </c>
      <c r="M3126" t="s">
        <v>122</v>
      </c>
      <c r="N3126" t="s">
        <v>4050</v>
      </c>
      <c r="O3126" s="7" t="s">
        <v>7861</v>
      </c>
      <c r="P3126" t="s">
        <v>337</v>
      </c>
      <c r="Q3126" t="s">
        <v>337</v>
      </c>
      <c r="R3126" t="s">
        <v>52</v>
      </c>
      <c r="S3126" t="s">
        <v>68</v>
      </c>
      <c r="T3126" t="s">
        <v>54</v>
      </c>
      <c r="U3126" t="s">
        <v>5390</v>
      </c>
      <c r="V3126" s="2">
        <v>0</v>
      </c>
      <c r="W3126" t="s">
        <v>55</v>
      </c>
      <c r="Y3126" t="s">
        <v>56</v>
      </c>
      <c r="AB3126" t="s">
        <v>56</v>
      </c>
      <c r="AD3126" t="s">
        <v>57</v>
      </c>
      <c r="AE3126" t="s">
        <v>58</v>
      </c>
      <c r="AF3126" t="s">
        <v>94</v>
      </c>
      <c r="AG3126" t="s">
        <v>95</v>
      </c>
      <c r="AH3126">
        <v>41</v>
      </c>
      <c r="AI3126">
        <v>0</v>
      </c>
      <c r="AJ3126" t="s">
        <v>530</v>
      </c>
      <c r="AK3126" t="s">
        <v>56</v>
      </c>
      <c r="AL3126" t="s">
        <v>56</v>
      </c>
      <c r="AM3126">
        <v>3650182408</v>
      </c>
      <c r="AN3126" t="s">
        <v>61</v>
      </c>
      <c r="AO3126" s="1">
        <v>42212</v>
      </c>
      <c r="AP3126" t="s">
        <v>337</v>
      </c>
      <c r="AQ3126" t="s">
        <v>926</v>
      </c>
      <c r="AR3126" t="s">
        <v>63</v>
      </c>
    </row>
    <row r="3127" spans="1:44">
      <c r="A3127">
        <f>COUNTIF(F:F,F3127)</f>
        <v>35</v>
      </c>
      <c r="B3127">
        <v>24041</v>
      </c>
      <c r="C3127" t="s">
        <v>1643</v>
      </c>
      <c r="D3127" t="s">
        <v>44</v>
      </c>
      <c r="F3127" t="s">
        <v>1150</v>
      </c>
      <c r="G3127" t="s">
        <v>3144</v>
      </c>
      <c r="H3127" t="s">
        <v>342</v>
      </c>
      <c r="I3127">
        <v>2015</v>
      </c>
      <c r="J3127" t="s">
        <v>872</v>
      </c>
      <c r="K3127" s="1">
        <v>42158</v>
      </c>
      <c r="L3127" s="2">
        <v>0.6020833333333333</v>
      </c>
      <c r="M3127" t="s">
        <v>122</v>
      </c>
      <c r="N3127" t="s">
        <v>4050</v>
      </c>
      <c r="O3127" s="7" t="s">
        <v>1559</v>
      </c>
      <c r="P3127" t="s">
        <v>337</v>
      </c>
      <c r="Q3127" t="s">
        <v>337</v>
      </c>
      <c r="R3127" t="s">
        <v>52</v>
      </c>
      <c r="S3127" t="s">
        <v>68</v>
      </c>
      <c r="T3127" t="s">
        <v>54</v>
      </c>
      <c r="U3127" t="s">
        <v>7884</v>
      </c>
      <c r="V3127" s="2">
        <v>0</v>
      </c>
      <c r="W3127" t="s">
        <v>55</v>
      </c>
      <c r="Y3127" t="s">
        <v>56</v>
      </c>
      <c r="AB3127" t="s">
        <v>56</v>
      </c>
      <c r="AD3127" t="s">
        <v>57</v>
      </c>
      <c r="AE3127" t="s">
        <v>58</v>
      </c>
      <c r="AF3127" t="s">
        <v>94</v>
      </c>
      <c r="AG3127" t="s">
        <v>95</v>
      </c>
      <c r="AH3127">
        <v>22</v>
      </c>
      <c r="AI3127">
        <v>0</v>
      </c>
      <c r="AJ3127" t="s">
        <v>96</v>
      </c>
      <c r="AK3127" t="s">
        <v>56</v>
      </c>
      <c r="AL3127" t="s">
        <v>56</v>
      </c>
      <c r="AM3127">
        <v>3650182407</v>
      </c>
      <c r="AN3127" t="s">
        <v>61</v>
      </c>
      <c r="AO3127" s="1">
        <v>42202</v>
      </c>
      <c r="AP3127" t="s">
        <v>337</v>
      </c>
      <c r="AQ3127" t="s">
        <v>926</v>
      </c>
      <c r="AR3127" t="s">
        <v>63</v>
      </c>
    </row>
    <row r="3128" spans="1:44">
      <c r="A3128">
        <f>COUNTIF(F:F,F3128)</f>
        <v>35</v>
      </c>
      <c r="B3128">
        <v>24283</v>
      </c>
      <c r="C3128" t="s">
        <v>1643</v>
      </c>
      <c r="D3128" t="s">
        <v>44</v>
      </c>
      <c r="F3128" t="s">
        <v>1150</v>
      </c>
      <c r="G3128" t="s">
        <v>6871</v>
      </c>
      <c r="H3128" t="s">
        <v>342</v>
      </c>
      <c r="I3128">
        <v>2015</v>
      </c>
      <c r="J3128" t="s">
        <v>986</v>
      </c>
      <c r="K3128" s="1">
        <v>42194</v>
      </c>
      <c r="L3128" s="2">
        <v>0.37777777777777777</v>
      </c>
      <c r="M3128" t="s">
        <v>122</v>
      </c>
      <c r="N3128" t="s">
        <v>4050</v>
      </c>
      <c r="O3128" s="7" t="s">
        <v>8105</v>
      </c>
      <c r="P3128" t="s">
        <v>56</v>
      </c>
      <c r="R3128" t="s">
        <v>52</v>
      </c>
      <c r="S3128" t="s">
        <v>68</v>
      </c>
      <c r="T3128" t="s">
        <v>54</v>
      </c>
      <c r="U3128" t="s">
        <v>8106</v>
      </c>
      <c r="V3128" s="2">
        <v>0</v>
      </c>
      <c r="W3128" t="s">
        <v>55</v>
      </c>
      <c r="Y3128" t="s">
        <v>56</v>
      </c>
      <c r="AB3128" t="s">
        <v>56</v>
      </c>
      <c r="AD3128" t="s">
        <v>57</v>
      </c>
      <c r="AE3128" t="s">
        <v>58</v>
      </c>
      <c r="AF3128" t="s">
        <v>94</v>
      </c>
      <c r="AG3128" t="s">
        <v>95</v>
      </c>
      <c r="AH3128">
        <v>22</v>
      </c>
      <c r="AI3128">
        <v>0</v>
      </c>
      <c r="AJ3128" t="s">
        <v>96</v>
      </c>
      <c r="AK3128" t="s">
        <v>56</v>
      </c>
      <c r="AL3128" t="s">
        <v>56</v>
      </c>
      <c r="AM3128" t="s">
        <v>56</v>
      </c>
      <c r="AP3128" t="s">
        <v>99</v>
      </c>
      <c r="AR3128" t="s">
        <v>56</v>
      </c>
    </row>
    <row r="3129" spans="1:44">
      <c r="A3129">
        <f>COUNTIF(F:F,F3129)</f>
        <v>35</v>
      </c>
      <c r="B3129">
        <v>24405</v>
      </c>
      <c r="C3129" t="s">
        <v>1643</v>
      </c>
      <c r="D3129" t="s">
        <v>44</v>
      </c>
      <c r="F3129" t="s">
        <v>1150</v>
      </c>
      <c r="G3129" t="s">
        <v>6871</v>
      </c>
      <c r="H3129" t="s">
        <v>342</v>
      </c>
      <c r="I3129">
        <v>2015</v>
      </c>
      <c r="J3129" t="s">
        <v>986</v>
      </c>
      <c r="K3129" s="1">
        <v>42206</v>
      </c>
      <c r="L3129" s="2">
        <v>0.35833333333333334</v>
      </c>
      <c r="M3129" t="s">
        <v>122</v>
      </c>
      <c r="N3129" t="s">
        <v>4050</v>
      </c>
      <c r="O3129" s="7" t="s">
        <v>8105</v>
      </c>
      <c r="P3129" t="s">
        <v>337</v>
      </c>
      <c r="Q3129" t="s">
        <v>337</v>
      </c>
      <c r="R3129" t="s">
        <v>52</v>
      </c>
      <c r="S3129" t="s">
        <v>68</v>
      </c>
      <c r="T3129" t="s">
        <v>54</v>
      </c>
      <c r="U3129" t="s">
        <v>8106</v>
      </c>
      <c r="V3129" s="2">
        <v>0</v>
      </c>
      <c r="W3129" t="s">
        <v>55</v>
      </c>
      <c r="Y3129" t="s">
        <v>56</v>
      </c>
      <c r="AB3129" t="s">
        <v>56</v>
      </c>
      <c r="AD3129" t="s">
        <v>57</v>
      </c>
      <c r="AE3129" t="s">
        <v>58</v>
      </c>
      <c r="AF3129" t="s">
        <v>94</v>
      </c>
      <c r="AG3129" t="s">
        <v>95</v>
      </c>
      <c r="AH3129">
        <v>22</v>
      </c>
      <c r="AI3129">
        <v>0</v>
      </c>
      <c r="AJ3129" t="s">
        <v>96</v>
      </c>
      <c r="AK3129" t="s">
        <v>56</v>
      </c>
      <c r="AL3129" t="s">
        <v>56</v>
      </c>
      <c r="AM3129">
        <v>3650183360</v>
      </c>
      <c r="AN3129" t="s">
        <v>61</v>
      </c>
      <c r="AO3129" s="1">
        <v>42237</v>
      </c>
      <c r="AP3129" t="s">
        <v>337</v>
      </c>
      <c r="AQ3129" t="s">
        <v>926</v>
      </c>
      <c r="AR3129" t="s">
        <v>63</v>
      </c>
    </row>
    <row r="3130" spans="1:44">
      <c r="A3130">
        <f>COUNTIF(F:F,F3130)</f>
        <v>35</v>
      </c>
      <c r="B3130">
        <v>25615</v>
      </c>
      <c r="C3130" t="s">
        <v>1643</v>
      </c>
      <c r="D3130" t="s">
        <v>44</v>
      </c>
      <c r="F3130" t="s">
        <v>1150</v>
      </c>
      <c r="G3130" t="s">
        <v>1361</v>
      </c>
      <c r="H3130" t="s">
        <v>342</v>
      </c>
      <c r="I3130">
        <v>2016</v>
      </c>
      <c r="J3130" t="s">
        <v>543</v>
      </c>
      <c r="K3130" s="1">
        <v>42475</v>
      </c>
      <c r="L3130" s="2">
        <v>0.3659722222222222</v>
      </c>
      <c r="M3130" t="s">
        <v>122</v>
      </c>
      <c r="N3130" t="s">
        <v>4050</v>
      </c>
      <c r="O3130" s="7" t="s">
        <v>8384</v>
      </c>
      <c r="P3130" t="s">
        <v>337</v>
      </c>
      <c r="Q3130" t="s">
        <v>337</v>
      </c>
      <c r="R3130" t="s">
        <v>52</v>
      </c>
      <c r="S3130" t="s">
        <v>68</v>
      </c>
      <c r="T3130" t="s">
        <v>54</v>
      </c>
      <c r="U3130" t="s">
        <v>9429</v>
      </c>
      <c r="V3130" s="2">
        <v>0</v>
      </c>
      <c r="W3130" t="s">
        <v>55</v>
      </c>
      <c r="Y3130" t="s">
        <v>56</v>
      </c>
      <c r="AB3130" t="s">
        <v>56</v>
      </c>
      <c r="AD3130" t="s">
        <v>57</v>
      </c>
      <c r="AE3130" t="s">
        <v>58</v>
      </c>
      <c r="AF3130" t="s">
        <v>94</v>
      </c>
      <c r="AG3130" t="s">
        <v>95</v>
      </c>
      <c r="AH3130">
        <v>41</v>
      </c>
      <c r="AI3130">
        <v>0</v>
      </c>
      <c r="AJ3130" t="s">
        <v>530</v>
      </c>
      <c r="AK3130" t="s">
        <v>56</v>
      </c>
      <c r="AL3130" t="s">
        <v>56</v>
      </c>
      <c r="AM3130">
        <v>3650189102</v>
      </c>
      <c r="AN3130" t="s">
        <v>61</v>
      </c>
      <c r="AO3130" s="1">
        <v>42513</v>
      </c>
      <c r="AP3130" t="s">
        <v>337</v>
      </c>
      <c r="AQ3130" t="s">
        <v>926</v>
      </c>
      <c r="AR3130" t="s">
        <v>63</v>
      </c>
    </row>
    <row r="3131" spans="1:44">
      <c r="A3131">
        <f>COUNTIF(F:F,F3131)</f>
        <v>35</v>
      </c>
      <c r="B3131">
        <v>25980</v>
      </c>
      <c r="C3131" t="s">
        <v>1643</v>
      </c>
      <c r="D3131" t="s">
        <v>44</v>
      </c>
      <c r="F3131" t="s">
        <v>1150</v>
      </c>
      <c r="G3131" t="s">
        <v>1151</v>
      </c>
      <c r="H3131" t="s">
        <v>342</v>
      </c>
      <c r="I3131">
        <v>2016</v>
      </c>
      <c r="J3131" t="s">
        <v>1184</v>
      </c>
      <c r="K3131" s="1">
        <v>42594</v>
      </c>
      <c r="L3131" s="2">
        <v>0.37083333333333335</v>
      </c>
      <c r="M3131" t="s">
        <v>122</v>
      </c>
      <c r="N3131" t="s">
        <v>4050</v>
      </c>
      <c r="O3131" s="7" t="s">
        <v>10005</v>
      </c>
      <c r="P3131" t="s">
        <v>337</v>
      </c>
      <c r="Q3131" t="s">
        <v>337</v>
      </c>
      <c r="R3131" t="s">
        <v>52</v>
      </c>
      <c r="S3131" t="s">
        <v>68</v>
      </c>
      <c r="T3131" t="s">
        <v>54</v>
      </c>
      <c r="U3131" s="3">
        <v>232.3784722222222</v>
      </c>
      <c r="V3131" s="2">
        <v>0</v>
      </c>
      <c r="W3131" t="s">
        <v>55</v>
      </c>
      <c r="Y3131" t="s">
        <v>56</v>
      </c>
      <c r="AB3131" t="s">
        <v>56</v>
      </c>
      <c r="AD3131" t="s">
        <v>57</v>
      </c>
      <c r="AE3131" t="s">
        <v>58</v>
      </c>
      <c r="AF3131" t="s">
        <v>94</v>
      </c>
      <c r="AG3131" t="s">
        <v>95</v>
      </c>
      <c r="AH3131">
        <v>41</v>
      </c>
      <c r="AI3131">
        <v>0</v>
      </c>
      <c r="AJ3131" t="s">
        <v>530</v>
      </c>
      <c r="AK3131" t="s">
        <v>56</v>
      </c>
      <c r="AL3131" t="s">
        <v>56</v>
      </c>
      <c r="AM3131">
        <v>3650191420</v>
      </c>
      <c r="AN3131" t="s">
        <v>659</v>
      </c>
      <c r="AO3131" s="1">
        <v>42646</v>
      </c>
      <c r="AP3131" t="s">
        <v>337</v>
      </c>
      <c r="AR3131" t="s">
        <v>56</v>
      </c>
    </row>
    <row r="3132" spans="1:44">
      <c r="A3132">
        <f>COUNTIF(F:F,F3132)</f>
        <v>35</v>
      </c>
      <c r="B3132">
        <v>26043</v>
      </c>
      <c r="C3132" t="s">
        <v>1643</v>
      </c>
      <c r="D3132" t="s">
        <v>44</v>
      </c>
      <c r="F3132" t="s">
        <v>1150</v>
      </c>
      <c r="G3132" t="s">
        <v>10055</v>
      </c>
      <c r="H3132" t="s">
        <v>342</v>
      </c>
      <c r="I3132">
        <v>2016</v>
      </c>
      <c r="J3132" t="s">
        <v>1184</v>
      </c>
      <c r="K3132" s="1">
        <v>42611</v>
      </c>
      <c r="L3132" s="2">
        <v>0.54097222222222219</v>
      </c>
      <c r="M3132" t="s">
        <v>122</v>
      </c>
      <c r="N3132" t="s">
        <v>4050</v>
      </c>
      <c r="O3132" s="7" t="s">
        <v>1559</v>
      </c>
      <c r="P3132" t="s">
        <v>337</v>
      </c>
      <c r="Q3132" t="s">
        <v>337</v>
      </c>
      <c r="R3132" t="s">
        <v>52</v>
      </c>
      <c r="S3132" t="s">
        <v>68</v>
      </c>
      <c r="T3132" t="s">
        <v>54</v>
      </c>
      <c r="U3132" t="s">
        <v>10056</v>
      </c>
      <c r="V3132" s="2">
        <v>0</v>
      </c>
      <c r="W3132" t="s">
        <v>55</v>
      </c>
      <c r="Y3132" t="s">
        <v>56</v>
      </c>
      <c r="AB3132" t="s">
        <v>56</v>
      </c>
      <c r="AD3132" t="s">
        <v>57</v>
      </c>
      <c r="AE3132" t="s">
        <v>58</v>
      </c>
      <c r="AF3132" t="s">
        <v>94</v>
      </c>
      <c r="AG3132" t="s">
        <v>95</v>
      </c>
      <c r="AH3132">
        <v>41</v>
      </c>
      <c r="AI3132">
        <v>0</v>
      </c>
      <c r="AJ3132" t="s">
        <v>530</v>
      </c>
      <c r="AK3132" t="s">
        <v>56</v>
      </c>
      <c r="AL3132" t="s">
        <v>56</v>
      </c>
      <c r="AM3132">
        <v>3650191223</v>
      </c>
      <c r="AN3132" t="s">
        <v>119</v>
      </c>
      <c r="AO3132" s="1">
        <v>42648</v>
      </c>
      <c r="AP3132" t="s">
        <v>337</v>
      </c>
      <c r="AR3132" t="s">
        <v>56</v>
      </c>
    </row>
    <row r="3133" spans="1:44">
      <c r="A3133">
        <f>COUNTIF(F:F,F3133)</f>
        <v>35</v>
      </c>
      <c r="B3133">
        <v>26055</v>
      </c>
      <c r="C3133" t="s">
        <v>1643</v>
      </c>
      <c r="D3133" t="s">
        <v>44</v>
      </c>
      <c r="F3133" t="s">
        <v>1150</v>
      </c>
      <c r="G3133" t="s">
        <v>5388</v>
      </c>
      <c r="H3133" t="s">
        <v>342</v>
      </c>
      <c r="I3133">
        <v>2016</v>
      </c>
      <c r="J3133" t="s">
        <v>1184</v>
      </c>
      <c r="K3133" s="1">
        <v>42613</v>
      </c>
      <c r="L3133" s="2">
        <v>0.36180555555555555</v>
      </c>
      <c r="M3133" t="s">
        <v>122</v>
      </c>
      <c r="N3133" t="s">
        <v>4050</v>
      </c>
      <c r="O3133" s="7" t="s">
        <v>1559</v>
      </c>
      <c r="P3133" t="s">
        <v>337</v>
      </c>
      <c r="Q3133" t="s">
        <v>337</v>
      </c>
      <c r="R3133" t="s">
        <v>52</v>
      </c>
      <c r="S3133" t="s">
        <v>68</v>
      </c>
      <c r="T3133" t="s">
        <v>54</v>
      </c>
      <c r="U3133" t="s">
        <v>5390</v>
      </c>
      <c r="V3133" s="2">
        <v>0</v>
      </c>
      <c r="W3133" t="s">
        <v>55</v>
      </c>
      <c r="Y3133" t="s">
        <v>56</v>
      </c>
      <c r="AB3133" t="s">
        <v>56</v>
      </c>
      <c r="AD3133" t="s">
        <v>57</v>
      </c>
      <c r="AE3133" t="s">
        <v>58</v>
      </c>
      <c r="AF3133" t="s">
        <v>94</v>
      </c>
      <c r="AG3133" t="s">
        <v>95</v>
      </c>
      <c r="AH3133">
        <v>41</v>
      </c>
      <c r="AI3133">
        <v>0</v>
      </c>
      <c r="AJ3133" t="s">
        <v>530</v>
      </c>
      <c r="AK3133" t="s">
        <v>56</v>
      </c>
      <c r="AL3133" t="s">
        <v>56</v>
      </c>
      <c r="AM3133">
        <v>3650191376</v>
      </c>
      <c r="AN3133" t="s">
        <v>119</v>
      </c>
      <c r="AO3133" s="1">
        <v>42648</v>
      </c>
      <c r="AP3133" t="s">
        <v>337</v>
      </c>
      <c r="AR3133" t="s">
        <v>56</v>
      </c>
    </row>
    <row r="3134" spans="1:44">
      <c r="A3134">
        <f>COUNTIF(F:F,F3134)</f>
        <v>35</v>
      </c>
      <c r="B3134">
        <v>26661</v>
      </c>
      <c r="C3134" t="s">
        <v>1643</v>
      </c>
      <c r="D3134" t="s">
        <v>44</v>
      </c>
      <c r="F3134" t="s">
        <v>1150</v>
      </c>
      <c r="G3134" t="s">
        <v>10568</v>
      </c>
      <c r="H3134" t="s">
        <v>342</v>
      </c>
      <c r="I3134">
        <v>2017</v>
      </c>
      <c r="J3134" t="s">
        <v>335</v>
      </c>
      <c r="K3134" s="1">
        <v>42767</v>
      </c>
      <c r="L3134" s="2">
        <v>0.51250000000000007</v>
      </c>
      <c r="M3134" t="s">
        <v>122</v>
      </c>
      <c r="N3134" t="s">
        <v>4050</v>
      </c>
      <c r="O3134" s="7" t="s">
        <v>2437</v>
      </c>
      <c r="P3134" t="s">
        <v>337</v>
      </c>
      <c r="Q3134" t="s">
        <v>337</v>
      </c>
      <c r="R3134" t="s">
        <v>52</v>
      </c>
      <c r="S3134" t="s">
        <v>68</v>
      </c>
      <c r="T3134" t="s">
        <v>54</v>
      </c>
      <c r="U3134" s="2">
        <v>0</v>
      </c>
      <c r="V3134" s="2">
        <v>0</v>
      </c>
      <c r="W3134" t="s">
        <v>55</v>
      </c>
      <c r="Y3134" t="s">
        <v>56</v>
      </c>
      <c r="AB3134" t="s">
        <v>56</v>
      </c>
      <c r="AD3134" t="s">
        <v>57</v>
      </c>
      <c r="AE3134" t="s">
        <v>58</v>
      </c>
      <c r="AF3134" t="s">
        <v>94</v>
      </c>
      <c r="AG3134" t="s">
        <v>95</v>
      </c>
      <c r="AH3134">
        <v>22</v>
      </c>
      <c r="AI3134">
        <v>0</v>
      </c>
      <c r="AJ3134" t="s">
        <v>96</v>
      </c>
      <c r="AK3134" t="s">
        <v>56</v>
      </c>
      <c r="AL3134" t="s">
        <v>56</v>
      </c>
      <c r="AM3134">
        <v>3650193774</v>
      </c>
      <c r="AN3134" t="s">
        <v>61</v>
      </c>
      <c r="AO3134" s="1">
        <v>42824</v>
      </c>
      <c r="AP3134" t="s">
        <v>337</v>
      </c>
      <c r="AQ3134" t="s">
        <v>926</v>
      </c>
      <c r="AR3134" t="s">
        <v>63</v>
      </c>
    </row>
    <row r="3135" spans="1:44">
      <c r="A3135">
        <f>COUNTIF(F:F,F3135)</f>
        <v>35</v>
      </c>
      <c r="B3135">
        <v>26783</v>
      </c>
      <c r="C3135" t="s">
        <v>1643</v>
      </c>
      <c r="D3135" t="s">
        <v>44</v>
      </c>
      <c r="F3135" t="s">
        <v>1150</v>
      </c>
      <c r="G3135" t="s">
        <v>4447</v>
      </c>
      <c r="H3135" t="s">
        <v>342</v>
      </c>
      <c r="I3135">
        <v>2017</v>
      </c>
      <c r="J3135" t="s">
        <v>446</v>
      </c>
      <c r="K3135" s="1">
        <v>42803</v>
      </c>
      <c r="L3135" s="2">
        <v>0.37777777777777777</v>
      </c>
      <c r="M3135" t="s">
        <v>122</v>
      </c>
      <c r="N3135" t="s">
        <v>4050</v>
      </c>
      <c r="O3135" s="7" t="s">
        <v>10662</v>
      </c>
      <c r="P3135" t="s">
        <v>337</v>
      </c>
      <c r="Q3135" t="s">
        <v>337</v>
      </c>
      <c r="R3135" t="s">
        <v>52</v>
      </c>
      <c r="S3135" t="s">
        <v>68</v>
      </c>
      <c r="T3135" t="s">
        <v>54</v>
      </c>
      <c r="U3135" t="s">
        <v>10663</v>
      </c>
      <c r="V3135" s="2">
        <v>0</v>
      </c>
      <c r="W3135" t="s">
        <v>55</v>
      </c>
      <c r="Y3135" t="s">
        <v>56</v>
      </c>
      <c r="AB3135" t="s">
        <v>56</v>
      </c>
      <c r="AD3135" t="s">
        <v>57</v>
      </c>
      <c r="AE3135" t="s">
        <v>58</v>
      </c>
      <c r="AF3135" t="s">
        <v>94</v>
      </c>
      <c r="AG3135" t="s">
        <v>95</v>
      </c>
      <c r="AH3135">
        <v>22</v>
      </c>
      <c r="AI3135">
        <v>0</v>
      </c>
      <c r="AJ3135" t="s">
        <v>96</v>
      </c>
      <c r="AK3135" t="s">
        <v>56</v>
      </c>
      <c r="AL3135" t="s">
        <v>56</v>
      </c>
      <c r="AM3135">
        <v>3650194169</v>
      </c>
      <c r="AN3135" t="s">
        <v>659</v>
      </c>
      <c r="AO3135" s="1">
        <v>42838</v>
      </c>
      <c r="AP3135" t="s">
        <v>337</v>
      </c>
      <c r="AR3135" t="s">
        <v>56</v>
      </c>
    </row>
    <row r="3136" spans="1:44">
      <c r="A3136">
        <f>COUNTIF(F:F,F3136)</f>
        <v>35</v>
      </c>
      <c r="B3136">
        <v>26956</v>
      </c>
      <c r="C3136" t="s">
        <v>1643</v>
      </c>
      <c r="D3136" t="s">
        <v>44</v>
      </c>
      <c r="F3136" t="s">
        <v>1150</v>
      </c>
      <c r="G3136" t="s">
        <v>8495</v>
      </c>
      <c r="H3136" t="s">
        <v>342</v>
      </c>
      <c r="I3136">
        <v>2017</v>
      </c>
      <c r="J3136" t="s">
        <v>543</v>
      </c>
      <c r="K3136" s="1">
        <v>42828</v>
      </c>
      <c r="L3136" s="2">
        <v>0.36944444444444446</v>
      </c>
      <c r="M3136" t="s">
        <v>122</v>
      </c>
      <c r="N3136" t="s">
        <v>4050</v>
      </c>
      <c r="O3136" s="7" t="s">
        <v>2667</v>
      </c>
      <c r="P3136" t="s">
        <v>337</v>
      </c>
      <c r="Q3136" t="s">
        <v>337</v>
      </c>
      <c r="R3136" t="s">
        <v>52</v>
      </c>
      <c r="S3136" t="s">
        <v>68</v>
      </c>
      <c r="T3136" t="s">
        <v>54</v>
      </c>
      <c r="U3136" s="2">
        <v>0</v>
      </c>
      <c r="V3136" s="2">
        <v>0</v>
      </c>
      <c r="W3136" t="s">
        <v>55</v>
      </c>
      <c r="Y3136" t="s">
        <v>56</v>
      </c>
      <c r="AB3136" t="s">
        <v>56</v>
      </c>
      <c r="AD3136" t="s">
        <v>57</v>
      </c>
      <c r="AE3136" t="s">
        <v>58</v>
      </c>
      <c r="AF3136" t="s">
        <v>94</v>
      </c>
      <c r="AG3136" t="s">
        <v>95</v>
      </c>
      <c r="AH3136">
        <v>41</v>
      </c>
      <c r="AI3136">
        <v>0</v>
      </c>
      <c r="AJ3136" t="s">
        <v>530</v>
      </c>
      <c r="AK3136" t="s">
        <v>56</v>
      </c>
      <c r="AL3136" t="s">
        <v>56</v>
      </c>
      <c r="AM3136">
        <v>3650194550</v>
      </c>
      <c r="AN3136" t="s">
        <v>659</v>
      </c>
      <c r="AO3136" s="1">
        <v>42852</v>
      </c>
      <c r="AP3136" t="s">
        <v>337</v>
      </c>
      <c r="AR3136" t="s">
        <v>56</v>
      </c>
    </row>
    <row r="3137" spans="1:44">
      <c r="A3137">
        <f>COUNTIF(F:F,F3137)</f>
        <v>35</v>
      </c>
      <c r="B3137">
        <v>27222</v>
      </c>
      <c r="C3137" t="s">
        <v>1643</v>
      </c>
      <c r="D3137" t="s">
        <v>44</v>
      </c>
      <c r="F3137" t="s">
        <v>1150</v>
      </c>
      <c r="G3137" t="s">
        <v>2859</v>
      </c>
      <c r="H3137" t="s">
        <v>342</v>
      </c>
      <c r="I3137">
        <v>2017</v>
      </c>
      <c r="J3137" t="s">
        <v>543</v>
      </c>
      <c r="K3137" s="1">
        <v>42851</v>
      </c>
      <c r="L3137" s="2">
        <v>0.43402777777777773</v>
      </c>
      <c r="M3137" t="s">
        <v>122</v>
      </c>
      <c r="N3137" t="s">
        <v>1614</v>
      </c>
      <c r="O3137" s="7" t="s">
        <v>11036</v>
      </c>
      <c r="P3137" t="s">
        <v>337</v>
      </c>
      <c r="Q3137" t="s">
        <v>337</v>
      </c>
      <c r="R3137" t="s">
        <v>416</v>
      </c>
      <c r="S3137" t="s">
        <v>68</v>
      </c>
      <c r="T3137" t="s">
        <v>54</v>
      </c>
      <c r="U3137" t="s">
        <v>2861</v>
      </c>
      <c r="V3137" s="2">
        <v>0</v>
      </c>
      <c r="W3137" t="s">
        <v>55</v>
      </c>
      <c r="Y3137" t="s">
        <v>56</v>
      </c>
      <c r="AB3137" t="s">
        <v>56</v>
      </c>
      <c r="AD3137" t="s">
        <v>57</v>
      </c>
      <c r="AE3137" t="s">
        <v>58</v>
      </c>
      <c r="AF3137" t="s">
        <v>94</v>
      </c>
      <c r="AG3137" t="s">
        <v>95</v>
      </c>
      <c r="AH3137">
        <v>22</v>
      </c>
      <c r="AI3137">
        <v>0</v>
      </c>
      <c r="AJ3137" t="s">
        <v>96</v>
      </c>
      <c r="AK3137" t="s">
        <v>56</v>
      </c>
      <c r="AL3137" t="s">
        <v>56</v>
      </c>
      <c r="AM3137">
        <v>3650194879</v>
      </c>
      <c r="AN3137" t="s">
        <v>659</v>
      </c>
      <c r="AO3137" s="1">
        <v>42872</v>
      </c>
      <c r="AP3137" t="s">
        <v>337</v>
      </c>
      <c r="AR3137" t="s">
        <v>56</v>
      </c>
    </row>
    <row r="3138" spans="1:44">
      <c r="A3138">
        <f>COUNTIF(F:F,F3138)</f>
        <v>35</v>
      </c>
      <c r="B3138">
        <v>27231</v>
      </c>
      <c r="C3138" t="s">
        <v>1643</v>
      </c>
      <c r="D3138" t="s">
        <v>44</v>
      </c>
      <c r="F3138" t="s">
        <v>1150</v>
      </c>
      <c r="G3138" t="s">
        <v>11042</v>
      </c>
      <c r="H3138" t="s">
        <v>342</v>
      </c>
      <c r="I3138">
        <v>2017</v>
      </c>
      <c r="J3138" t="s">
        <v>543</v>
      </c>
      <c r="K3138" s="1">
        <v>42851</v>
      </c>
      <c r="L3138" s="2">
        <v>0.4694444444444445</v>
      </c>
      <c r="M3138" t="s">
        <v>122</v>
      </c>
      <c r="N3138" t="s">
        <v>1614</v>
      </c>
      <c r="O3138" s="7" t="s">
        <v>6033</v>
      </c>
      <c r="P3138" t="s">
        <v>337</v>
      </c>
      <c r="Q3138" t="s">
        <v>337</v>
      </c>
      <c r="R3138" t="s">
        <v>416</v>
      </c>
      <c r="S3138" t="s">
        <v>68</v>
      </c>
      <c r="T3138" t="s">
        <v>54</v>
      </c>
      <c r="U3138" s="3">
        <v>9.1909722222222232</v>
      </c>
      <c r="V3138" s="2">
        <v>0</v>
      </c>
      <c r="W3138" t="s">
        <v>55</v>
      </c>
      <c r="Y3138" t="s">
        <v>56</v>
      </c>
      <c r="AB3138" t="s">
        <v>56</v>
      </c>
      <c r="AD3138" t="s">
        <v>57</v>
      </c>
      <c r="AE3138" t="s">
        <v>58</v>
      </c>
      <c r="AF3138" t="s">
        <v>94</v>
      </c>
      <c r="AG3138" t="s">
        <v>95</v>
      </c>
      <c r="AH3138">
        <v>22</v>
      </c>
      <c r="AI3138">
        <v>0</v>
      </c>
      <c r="AJ3138" t="s">
        <v>96</v>
      </c>
      <c r="AK3138" t="s">
        <v>56</v>
      </c>
      <c r="AL3138" t="s">
        <v>56</v>
      </c>
      <c r="AM3138">
        <v>3650194880</v>
      </c>
      <c r="AN3138" t="s">
        <v>659</v>
      </c>
      <c r="AO3138" s="1">
        <v>42872</v>
      </c>
      <c r="AP3138" t="s">
        <v>337</v>
      </c>
      <c r="AR3138" t="s">
        <v>56</v>
      </c>
    </row>
    <row r="3139" spans="1:44">
      <c r="A3139">
        <f>COUNTIF(F:F,F3139)</f>
        <v>35</v>
      </c>
      <c r="B3139">
        <v>28036</v>
      </c>
      <c r="C3139" t="s">
        <v>1643</v>
      </c>
      <c r="D3139" t="s">
        <v>44</v>
      </c>
      <c r="F3139" t="s">
        <v>1150</v>
      </c>
      <c r="G3139" t="s">
        <v>11903</v>
      </c>
      <c r="H3139" t="s">
        <v>342</v>
      </c>
      <c r="I3139">
        <v>2017</v>
      </c>
      <c r="J3139" t="s">
        <v>1296</v>
      </c>
      <c r="K3139" s="1">
        <v>43007</v>
      </c>
      <c r="L3139" s="2">
        <v>0.49236111111111108</v>
      </c>
      <c r="M3139" t="s">
        <v>48</v>
      </c>
      <c r="N3139" t="s">
        <v>11228</v>
      </c>
      <c r="O3139" s="7" t="s">
        <v>1559</v>
      </c>
      <c r="P3139" t="s">
        <v>337</v>
      </c>
      <c r="Q3139" t="s">
        <v>337</v>
      </c>
      <c r="R3139" t="s">
        <v>52</v>
      </c>
      <c r="S3139" t="s">
        <v>68</v>
      </c>
      <c r="T3139" t="s">
        <v>54</v>
      </c>
      <c r="U3139" s="3">
        <v>7.0763888888888893</v>
      </c>
      <c r="V3139" s="2">
        <v>0</v>
      </c>
      <c r="W3139" t="s">
        <v>55</v>
      </c>
      <c r="Y3139" t="s">
        <v>56</v>
      </c>
      <c r="AB3139" t="s">
        <v>56</v>
      </c>
      <c r="AD3139" t="s">
        <v>57</v>
      </c>
      <c r="AE3139" t="s">
        <v>58</v>
      </c>
      <c r="AF3139">
        <v>24</v>
      </c>
      <c r="AG3139" t="s">
        <v>222</v>
      </c>
      <c r="AH3139">
        <v>49</v>
      </c>
      <c r="AI3139">
        <v>0</v>
      </c>
      <c r="AJ3139" t="s">
        <v>519</v>
      </c>
      <c r="AK3139" t="s">
        <v>56</v>
      </c>
      <c r="AL3139" t="s">
        <v>56</v>
      </c>
      <c r="AM3139" t="s">
        <v>56</v>
      </c>
      <c r="AP3139" t="s">
        <v>99</v>
      </c>
      <c r="AR3139" t="s">
        <v>56</v>
      </c>
    </row>
    <row r="3140" spans="1:44">
      <c r="A3140">
        <f>COUNTIF(F:F,F3140)</f>
        <v>35</v>
      </c>
      <c r="B3140">
        <v>28243</v>
      </c>
      <c r="C3140" t="s">
        <v>1643</v>
      </c>
      <c r="D3140" t="s">
        <v>44</v>
      </c>
      <c r="F3140" t="s">
        <v>1150</v>
      </c>
      <c r="G3140" t="s">
        <v>12129</v>
      </c>
      <c r="H3140" t="s">
        <v>342</v>
      </c>
      <c r="I3140">
        <v>2017</v>
      </c>
      <c r="J3140" t="s">
        <v>1625</v>
      </c>
      <c r="K3140" s="1">
        <v>43087</v>
      </c>
      <c r="L3140" s="2">
        <v>0.4375</v>
      </c>
      <c r="M3140" t="s">
        <v>48</v>
      </c>
      <c r="N3140" t="s">
        <v>11228</v>
      </c>
      <c r="O3140" s="7" t="s">
        <v>12130</v>
      </c>
      <c r="P3140" t="s">
        <v>56</v>
      </c>
      <c r="R3140" t="s">
        <v>52</v>
      </c>
      <c r="S3140" t="s">
        <v>68</v>
      </c>
      <c r="T3140" t="s">
        <v>54</v>
      </c>
      <c r="U3140" s="2">
        <v>0</v>
      </c>
      <c r="V3140" s="2">
        <v>0</v>
      </c>
      <c r="W3140" t="s">
        <v>55</v>
      </c>
      <c r="Y3140" t="s">
        <v>56</v>
      </c>
      <c r="AB3140" t="s">
        <v>56</v>
      </c>
      <c r="AD3140" t="s">
        <v>57</v>
      </c>
      <c r="AE3140" t="s">
        <v>58</v>
      </c>
      <c r="AF3140">
        <v>24</v>
      </c>
      <c r="AG3140" t="s">
        <v>222</v>
      </c>
      <c r="AH3140">
        <v>49</v>
      </c>
      <c r="AI3140">
        <v>0</v>
      </c>
      <c r="AJ3140" t="s">
        <v>519</v>
      </c>
      <c r="AK3140" t="s">
        <v>56</v>
      </c>
      <c r="AL3140" t="s">
        <v>56</v>
      </c>
      <c r="AM3140" t="s">
        <v>56</v>
      </c>
      <c r="AP3140" t="s">
        <v>99</v>
      </c>
      <c r="AR3140" t="s">
        <v>56</v>
      </c>
    </row>
    <row r="3141" spans="1:44">
      <c r="A3141">
        <f>COUNTIF(F:F,F3141)</f>
        <v>28</v>
      </c>
      <c r="B3141">
        <v>10780</v>
      </c>
      <c r="C3141" t="s">
        <v>43</v>
      </c>
      <c r="D3141" t="s">
        <v>44</v>
      </c>
      <c r="F3141" t="s">
        <v>1176</v>
      </c>
      <c r="G3141" t="s">
        <v>1177</v>
      </c>
      <c r="H3141" t="s">
        <v>1178</v>
      </c>
      <c r="I3141">
        <v>2013</v>
      </c>
      <c r="J3141" t="s">
        <v>986</v>
      </c>
      <c r="K3141" s="1">
        <v>41485</v>
      </c>
      <c r="L3141" s="2">
        <v>0.43194444444444446</v>
      </c>
      <c r="M3141" t="s">
        <v>113</v>
      </c>
      <c r="N3141" t="s">
        <v>114</v>
      </c>
      <c r="O3141" s="7" t="s">
        <v>1179</v>
      </c>
      <c r="P3141" t="s">
        <v>142</v>
      </c>
      <c r="Q3141" t="s">
        <v>142</v>
      </c>
      <c r="R3141" t="s">
        <v>52</v>
      </c>
      <c r="S3141" t="s">
        <v>68</v>
      </c>
      <c r="T3141" t="s">
        <v>54</v>
      </c>
      <c r="U3141" t="s">
        <v>1180</v>
      </c>
      <c r="V3141" s="2">
        <v>0</v>
      </c>
      <c r="W3141" t="s">
        <v>55</v>
      </c>
      <c r="Y3141" t="s">
        <v>56</v>
      </c>
      <c r="AB3141" t="s">
        <v>56</v>
      </c>
      <c r="AD3141" t="s">
        <v>57</v>
      </c>
      <c r="AE3141" t="s">
        <v>58</v>
      </c>
      <c r="AF3141" t="s">
        <v>94</v>
      </c>
      <c r="AG3141" t="s">
        <v>95</v>
      </c>
      <c r="AH3141">
        <v>45</v>
      </c>
      <c r="AI3141">
        <v>0</v>
      </c>
      <c r="AJ3141" t="s">
        <v>60</v>
      </c>
      <c r="AK3141" t="s">
        <v>56</v>
      </c>
      <c r="AL3141" t="s">
        <v>56</v>
      </c>
      <c r="AM3141">
        <v>3650166621</v>
      </c>
      <c r="AN3141" t="s">
        <v>61</v>
      </c>
      <c r="AO3141" s="1">
        <v>41549</v>
      </c>
      <c r="AP3141" t="s">
        <v>142</v>
      </c>
      <c r="AQ3141" t="s">
        <v>152</v>
      </c>
      <c r="AR3141" t="s">
        <v>63</v>
      </c>
    </row>
    <row r="3142" spans="1:44">
      <c r="A3142">
        <f>COUNTIF(F:F,F3142)</f>
        <v>28</v>
      </c>
      <c r="B3142">
        <v>11690</v>
      </c>
      <c r="C3142" t="s">
        <v>43</v>
      </c>
      <c r="D3142" t="s">
        <v>44</v>
      </c>
      <c r="F3142" t="s">
        <v>1176</v>
      </c>
      <c r="G3142" t="s">
        <v>4189</v>
      </c>
      <c r="H3142" t="s">
        <v>1178</v>
      </c>
      <c r="I3142">
        <v>2014</v>
      </c>
      <c r="J3142" t="s">
        <v>1296</v>
      </c>
      <c r="K3142" s="1">
        <v>41898</v>
      </c>
      <c r="L3142" s="2">
        <v>0.57916666666666672</v>
      </c>
      <c r="M3142" t="s">
        <v>122</v>
      </c>
      <c r="N3142" t="s">
        <v>1695</v>
      </c>
      <c r="O3142" s="7" t="s">
        <v>4190</v>
      </c>
      <c r="P3142" t="s">
        <v>56</v>
      </c>
      <c r="R3142" t="s">
        <v>52</v>
      </c>
      <c r="S3142" t="s">
        <v>68</v>
      </c>
      <c r="T3142" t="s">
        <v>54</v>
      </c>
      <c r="U3142" s="3">
        <v>347.70138888888891</v>
      </c>
      <c r="V3142" s="2">
        <v>0</v>
      </c>
      <c r="W3142" t="s">
        <v>55</v>
      </c>
      <c r="Y3142" t="s">
        <v>56</v>
      </c>
      <c r="AB3142" t="s">
        <v>56</v>
      </c>
      <c r="AD3142" t="s">
        <v>57</v>
      </c>
      <c r="AE3142" t="s">
        <v>58</v>
      </c>
      <c r="AF3142">
        <v>24</v>
      </c>
      <c r="AG3142" t="s">
        <v>222</v>
      </c>
      <c r="AH3142">
        <v>45</v>
      </c>
      <c r="AI3142">
        <v>0</v>
      </c>
      <c r="AJ3142" t="s">
        <v>60</v>
      </c>
      <c r="AK3142" t="s">
        <v>56</v>
      </c>
      <c r="AL3142" t="s">
        <v>56</v>
      </c>
      <c r="AM3142" t="s">
        <v>56</v>
      </c>
      <c r="AP3142" t="s">
        <v>99</v>
      </c>
      <c r="AR3142" t="s">
        <v>56</v>
      </c>
    </row>
    <row r="3143" spans="1:44">
      <c r="A3143">
        <f>COUNTIF(F:F,F3143)</f>
        <v>28</v>
      </c>
      <c r="B3143">
        <v>13481</v>
      </c>
      <c r="C3143" t="s">
        <v>3574</v>
      </c>
      <c r="D3143" t="s">
        <v>44</v>
      </c>
      <c r="F3143" t="s">
        <v>1176</v>
      </c>
      <c r="G3143" t="s">
        <v>3021</v>
      </c>
      <c r="H3143" t="s">
        <v>1178</v>
      </c>
      <c r="I3143">
        <v>2014</v>
      </c>
      <c r="J3143" t="s">
        <v>543</v>
      </c>
      <c r="K3143" s="1">
        <v>41757</v>
      </c>
      <c r="L3143" s="2">
        <v>0.44097222222222227</v>
      </c>
      <c r="M3143" t="s">
        <v>48</v>
      </c>
      <c r="N3143" t="s">
        <v>3575</v>
      </c>
      <c r="O3143" s="7" t="s">
        <v>1559</v>
      </c>
      <c r="P3143" t="s">
        <v>159</v>
      </c>
      <c r="Q3143" t="s">
        <v>159</v>
      </c>
      <c r="R3143" t="s">
        <v>416</v>
      </c>
      <c r="S3143" t="s">
        <v>68</v>
      </c>
      <c r="T3143" t="s">
        <v>54</v>
      </c>
      <c r="U3143" s="3">
        <v>349.40625</v>
      </c>
      <c r="V3143" s="2">
        <v>0</v>
      </c>
      <c r="W3143" t="s">
        <v>55</v>
      </c>
      <c r="Y3143" t="s">
        <v>56</v>
      </c>
      <c r="AB3143" t="s">
        <v>56</v>
      </c>
      <c r="AD3143" t="s">
        <v>57</v>
      </c>
      <c r="AE3143" t="s">
        <v>58</v>
      </c>
      <c r="AF3143" t="s">
        <v>985</v>
      </c>
      <c r="AG3143" t="s">
        <v>1688</v>
      </c>
      <c r="AH3143">
        <v>41</v>
      </c>
      <c r="AI3143">
        <v>0</v>
      </c>
      <c r="AJ3143" t="s">
        <v>530</v>
      </c>
      <c r="AK3143" t="s">
        <v>56</v>
      </c>
      <c r="AL3143" t="s">
        <v>56</v>
      </c>
      <c r="AM3143" t="s">
        <v>56</v>
      </c>
      <c r="AP3143" t="s">
        <v>99</v>
      </c>
      <c r="AR3143" t="s">
        <v>56</v>
      </c>
    </row>
    <row r="3144" spans="1:44">
      <c r="A3144">
        <f>COUNTIF(F:F,F3144)</f>
        <v>28</v>
      </c>
      <c r="B3144">
        <v>13668</v>
      </c>
      <c r="C3144" t="s">
        <v>3574</v>
      </c>
      <c r="D3144" t="s">
        <v>44</v>
      </c>
      <c r="F3144" t="s">
        <v>1176</v>
      </c>
      <c r="G3144" t="s">
        <v>1900</v>
      </c>
      <c r="H3144" t="s">
        <v>1178</v>
      </c>
      <c r="I3144">
        <v>2014</v>
      </c>
      <c r="J3144" t="s">
        <v>751</v>
      </c>
      <c r="K3144" s="1">
        <v>41781</v>
      </c>
      <c r="L3144" s="2">
        <v>0.68611111111111101</v>
      </c>
      <c r="M3144" t="s">
        <v>122</v>
      </c>
      <c r="N3144" t="s">
        <v>3589</v>
      </c>
      <c r="O3144" s="7" t="s">
        <v>4449</v>
      </c>
      <c r="P3144" t="s">
        <v>159</v>
      </c>
      <c r="Q3144" t="s">
        <v>159</v>
      </c>
      <c r="R3144" t="s">
        <v>52</v>
      </c>
      <c r="S3144" t="s">
        <v>68</v>
      </c>
      <c r="T3144" t="s">
        <v>54</v>
      </c>
      <c r="U3144" s="3">
        <v>292.28819444444446</v>
      </c>
      <c r="V3144" s="2">
        <v>0</v>
      </c>
      <c r="W3144" t="s">
        <v>55</v>
      </c>
      <c r="Y3144" t="s">
        <v>56</v>
      </c>
      <c r="AB3144" t="s">
        <v>56</v>
      </c>
      <c r="AD3144" t="s">
        <v>57</v>
      </c>
      <c r="AE3144" t="s">
        <v>58</v>
      </c>
      <c r="AF3144" t="s">
        <v>985</v>
      </c>
      <c r="AG3144" t="s">
        <v>1688</v>
      </c>
      <c r="AH3144">
        <v>24</v>
      </c>
      <c r="AI3144">
        <v>142</v>
      </c>
      <c r="AJ3144" t="s">
        <v>1474</v>
      </c>
      <c r="AK3144" t="s">
        <v>56</v>
      </c>
      <c r="AL3144" t="s">
        <v>56</v>
      </c>
      <c r="AM3144" t="s">
        <v>56</v>
      </c>
      <c r="AP3144" t="s">
        <v>99</v>
      </c>
      <c r="AR3144" t="s">
        <v>56</v>
      </c>
    </row>
    <row r="3145" spans="1:44">
      <c r="A3145">
        <f>COUNTIF(F:F,F3145)</f>
        <v>28</v>
      </c>
      <c r="B3145">
        <v>14474</v>
      </c>
      <c r="C3145" t="s">
        <v>3574</v>
      </c>
      <c r="D3145" t="s">
        <v>44</v>
      </c>
      <c r="F3145" t="s">
        <v>1176</v>
      </c>
      <c r="G3145" t="s">
        <v>2969</v>
      </c>
      <c r="H3145" t="s">
        <v>1178</v>
      </c>
      <c r="I3145">
        <v>2014</v>
      </c>
      <c r="J3145" t="s">
        <v>1460</v>
      </c>
      <c r="K3145" s="1">
        <v>41926</v>
      </c>
      <c r="L3145" s="2">
        <v>0.6118055555555556</v>
      </c>
      <c r="M3145" t="s">
        <v>1584</v>
      </c>
      <c r="N3145" t="s">
        <v>4902</v>
      </c>
      <c r="O3145" s="7" t="s">
        <v>2970</v>
      </c>
      <c r="P3145" t="s">
        <v>159</v>
      </c>
      <c r="Q3145" t="s">
        <v>159</v>
      </c>
      <c r="R3145" t="s">
        <v>52</v>
      </c>
      <c r="S3145" t="s">
        <v>68</v>
      </c>
      <c r="T3145" t="s">
        <v>54</v>
      </c>
      <c r="U3145" s="3">
        <v>281.10763888888886</v>
      </c>
      <c r="V3145" s="2">
        <v>0</v>
      </c>
      <c r="W3145" t="s">
        <v>55</v>
      </c>
      <c r="Y3145" t="s">
        <v>56</v>
      </c>
      <c r="AB3145" t="s">
        <v>56</v>
      </c>
      <c r="AD3145" t="s">
        <v>57</v>
      </c>
      <c r="AE3145" t="s">
        <v>58</v>
      </c>
      <c r="AF3145">
        <v>24</v>
      </c>
      <c r="AG3145" t="s">
        <v>222</v>
      </c>
      <c r="AH3145">
        <v>4</v>
      </c>
      <c r="AI3145">
        <v>111</v>
      </c>
      <c r="AJ3145" t="s">
        <v>4906</v>
      </c>
      <c r="AK3145" t="s">
        <v>56</v>
      </c>
      <c r="AL3145" t="s">
        <v>56</v>
      </c>
      <c r="AM3145" t="s">
        <v>56</v>
      </c>
      <c r="AP3145" t="s">
        <v>99</v>
      </c>
      <c r="AR3145" t="s">
        <v>56</v>
      </c>
    </row>
    <row r="3146" spans="1:44">
      <c r="A3146">
        <f>COUNTIF(F:F,F3146)</f>
        <v>28</v>
      </c>
      <c r="B3146">
        <v>17048</v>
      </c>
      <c r="C3146" t="s">
        <v>3574</v>
      </c>
      <c r="D3146" t="s">
        <v>44</v>
      </c>
      <c r="F3146" t="s">
        <v>1176</v>
      </c>
      <c r="G3146" t="s">
        <v>8651</v>
      </c>
      <c r="H3146" t="s">
        <v>1178</v>
      </c>
      <c r="I3146">
        <v>2016</v>
      </c>
      <c r="J3146" t="s">
        <v>986</v>
      </c>
      <c r="K3146" s="1">
        <v>42576</v>
      </c>
      <c r="L3146" s="2">
        <v>0.54375000000000007</v>
      </c>
      <c r="M3146" t="s">
        <v>1584</v>
      </c>
      <c r="N3146" t="s">
        <v>4902</v>
      </c>
      <c r="O3146" s="7" t="s">
        <v>8652</v>
      </c>
      <c r="P3146" t="s">
        <v>159</v>
      </c>
      <c r="Q3146" t="s">
        <v>159</v>
      </c>
      <c r="R3146" t="s">
        <v>52</v>
      </c>
      <c r="S3146" t="s">
        <v>68</v>
      </c>
      <c r="T3146" t="s">
        <v>54</v>
      </c>
      <c r="U3146" t="s">
        <v>8653</v>
      </c>
      <c r="V3146" s="2">
        <v>0</v>
      </c>
      <c r="W3146" t="s">
        <v>55</v>
      </c>
      <c r="Y3146" t="s">
        <v>56</v>
      </c>
      <c r="AB3146" t="s">
        <v>56</v>
      </c>
      <c r="AD3146" t="s">
        <v>57</v>
      </c>
      <c r="AE3146" t="s">
        <v>58</v>
      </c>
      <c r="AF3146" t="s">
        <v>985</v>
      </c>
      <c r="AG3146" t="s">
        <v>1688</v>
      </c>
      <c r="AH3146">
        <v>32</v>
      </c>
      <c r="AI3146">
        <v>0</v>
      </c>
      <c r="AJ3146" t="s">
        <v>277</v>
      </c>
      <c r="AK3146" t="s">
        <v>56</v>
      </c>
      <c r="AL3146" t="s">
        <v>56</v>
      </c>
      <c r="AM3146" t="s">
        <v>56</v>
      </c>
      <c r="AP3146" t="s">
        <v>99</v>
      </c>
      <c r="AR3146" t="s">
        <v>56</v>
      </c>
    </row>
    <row r="3147" spans="1:44">
      <c r="A3147">
        <f>COUNTIF(F:F,F3147)</f>
        <v>28</v>
      </c>
      <c r="B3147">
        <v>17049</v>
      </c>
      <c r="C3147" t="s">
        <v>3574</v>
      </c>
      <c r="D3147" t="s">
        <v>44</v>
      </c>
      <c r="F3147" t="s">
        <v>1176</v>
      </c>
      <c r="G3147" t="s">
        <v>1177</v>
      </c>
      <c r="H3147" t="s">
        <v>1178</v>
      </c>
      <c r="I3147">
        <v>2016</v>
      </c>
      <c r="J3147" t="s">
        <v>986</v>
      </c>
      <c r="K3147" s="1">
        <v>42576</v>
      </c>
      <c r="L3147" s="2">
        <v>0.54722222222222217</v>
      </c>
      <c r="M3147" t="s">
        <v>1584</v>
      </c>
      <c r="N3147" t="s">
        <v>4902</v>
      </c>
      <c r="O3147" s="7" t="s">
        <v>1559</v>
      </c>
      <c r="P3147" t="s">
        <v>159</v>
      </c>
      <c r="Q3147" t="s">
        <v>159</v>
      </c>
      <c r="R3147" t="s">
        <v>52</v>
      </c>
      <c r="S3147" t="s">
        <v>68</v>
      </c>
      <c r="T3147" t="s">
        <v>54</v>
      </c>
      <c r="U3147" t="s">
        <v>7657</v>
      </c>
      <c r="V3147" s="2">
        <v>0</v>
      </c>
      <c r="W3147" t="s">
        <v>55</v>
      </c>
      <c r="Y3147" t="s">
        <v>56</v>
      </c>
      <c r="AB3147" t="s">
        <v>56</v>
      </c>
      <c r="AD3147" t="s">
        <v>57</v>
      </c>
      <c r="AE3147" t="s">
        <v>58</v>
      </c>
      <c r="AF3147" t="s">
        <v>985</v>
      </c>
      <c r="AG3147" t="s">
        <v>1688</v>
      </c>
      <c r="AH3147">
        <v>32</v>
      </c>
      <c r="AI3147">
        <v>0</v>
      </c>
      <c r="AJ3147" t="s">
        <v>277</v>
      </c>
      <c r="AK3147" t="s">
        <v>56</v>
      </c>
      <c r="AL3147" t="s">
        <v>56</v>
      </c>
      <c r="AM3147" t="s">
        <v>56</v>
      </c>
      <c r="AP3147" t="s">
        <v>99</v>
      </c>
      <c r="AR3147" t="s">
        <v>56</v>
      </c>
    </row>
    <row r="3148" spans="1:44">
      <c r="A3148">
        <f>COUNTIF(F:F,F3148)</f>
        <v>28</v>
      </c>
      <c r="B3148">
        <v>17376</v>
      </c>
      <c r="C3148" t="s">
        <v>3574</v>
      </c>
      <c r="D3148" t="s">
        <v>44</v>
      </c>
      <c r="F3148" t="s">
        <v>1176</v>
      </c>
      <c r="G3148" t="s">
        <v>8165</v>
      </c>
      <c r="H3148" t="s">
        <v>1178</v>
      </c>
      <c r="I3148">
        <v>2016</v>
      </c>
      <c r="J3148" t="s">
        <v>1460</v>
      </c>
      <c r="K3148" s="1">
        <v>42671</v>
      </c>
      <c r="L3148" s="2">
        <v>0.36527777777777781</v>
      </c>
      <c r="M3148" t="s">
        <v>48</v>
      </c>
      <c r="N3148" t="s">
        <v>3578</v>
      </c>
      <c r="O3148" s="7" t="s">
        <v>1899</v>
      </c>
      <c r="P3148" t="s">
        <v>142</v>
      </c>
      <c r="Q3148" t="s">
        <v>142</v>
      </c>
      <c r="R3148" t="s">
        <v>52</v>
      </c>
      <c r="S3148" t="s">
        <v>68</v>
      </c>
      <c r="T3148" t="s">
        <v>54</v>
      </c>
      <c r="U3148" t="s">
        <v>8167</v>
      </c>
      <c r="V3148" s="2">
        <v>0</v>
      </c>
      <c r="W3148" t="s">
        <v>55</v>
      </c>
      <c r="Y3148" t="s">
        <v>56</v>
      </c>
      <c r="AB3148" t="s">
        <v>56</v>
      </c>
      <c r="AD3148" t="s">
        <v>57</v>
      </c>
      <c r="AE3148" t="s">
        <v>58</v>
      </c>
      <c r="AF3148">
        <v>4</v>
      </c>
      <c r="AG3148" t="s">
        <v>2723</v>
      </c>
      <c r="AH3148">
        <v>4</v>
      </c>
      <c r="AI3148">
        <v>115</v>
      </c>
      <c r="AJ3148" t="s">
        <v>3579</v>
      </c>
      <c r="AK3148" t="s">
        <v>56</v>
      </c>
      <c r="AL3148" t="s">
        <v>56</v>
      </c>
      <c r="AM3148">
        <v>3650192284</v>
      </c>
      <c r="AN3148" t="s">
        <v>659</v>
      </c>
      <c r="AO3148" s="1">
        <v>42684</v>
      </c>
      <c r="AP3148" t="s">
        <v>142</v>
      </c>
      <c r="AR3148" t="s">
        <v>56</v>
      </c>
    </row>
    <row r="3149" spans="1:44">
      <c r="A3149">
        <f>COUNTIF(F:F,F3149)</f>
        <v>28</v>
      </c>
      <c r="B3149">
        <v>18081</v>
      </c>
      <c r="C3149" t="s">
        <v>1643</v>
      </c>
      <c r="D3149" t="s">
        <v>44</v>
      </c>
      <c r="F3149" t="s">
        <v>1176</v>
      </c>
      <c r="G3149" t="s">
        <v>1900</v>
      </c>
      <c r="H3149" t="s">
        <v>1178</v>
      </c>
      <c r="I3149">
        <v>2013</v>
      </c>
      <c r="J3149" t="s">
        <v>47</v>
      </c>
      <c r="K3149" s="1">
        <v>41304</v>
      </c>
      <c r="L3149" s="2">
        <v>0.69236111111111109</v>
      </c>
      <c r="M3149" t="s">
        <v>122</v>
      </c>
      <c r="N3149" t="s">
        <v>1558</v>
      </c>
      <c r="O3149" s="7" t="s">
        <v>1901</v>
      </c>
      <c r="P3149" t="s">
        <v>56</v>
      </c>
      <c r="R3149" t="s">
        <v>52</v>
      </c>
      <c r="S3149" t="s">
        <v>68</v>
      </c>
      <c r="T3149" t="s">
        <v>54</v>
      </c>
      <c r="U3149" s="3">
        <v>292.28819444444446</v>
      </c>
      <c r="V3149" s="2">
        <v>0</v>
      </c>
      <c r="W3149" t="s">
        <v>55</v>
      </c>
      <c r="Y3149" t="s">
        <v>56</v>
      </c>
      <c r="AB3149" t="s">
        <v>56</v>
      </c>
      <c r="AD3149" t="s">
        <v>57</v>
      </c>
      <c r="AE3149" t="s">
        <v>58</v>
      </c>
      <c r="AF3149" t="s">
        <v>94</v>
      </c>
      <c r="AG3149" t="s">
        <v>95</v>
      </c>
      <c r="AH3149">
        <v>22</v>
      </c>
      <c r="AI3149">
        <v>0</v>
      </c>
      <c r="AJ3149" t="s">
        <v>96</v>
      </c>
      <c r="AK3149" t="s">
        <v>56</v>
      </c>
      <c r="AL3149" t="s">
        <v>56</v>
      </c>
      <c r="AM3149" t="s">
        <v>56</v>
      </c>
      <c r="AP3149" t="s">
        <v>99</v>
      </c>
      <c r="AR3149" t="s">
        <v>56</v>
      </c>
    </row>
    <row r="3150" spans="1:44">
      <c r="A3150">
        <f>COUNTIF(F:F,F3150)</f>
        <v>28</v>
      </c>
      <c r="B3150">
        <v>18163</v>
      </c>
      <c r="C3150" t="s">
        <v>1643</v>
      </c>
      <c r="D3150" t="s">
        <v>44</v>
      </c>
      <c r="F3150" t="s">
        <v>1176</v>
      </c>
      <c r="G3150" t="s">
        <v>1900</v>
      </c>
      <c r="H3150" t="s">
        <v>1178</v>
      </c>
      <c r="I3150">
        <v>2013</v>
      </c>
      <c r="J3150" t="s">
        <v>335</v>
      </c>
      <c r="K3150" s="1">
        <v>41333</v>
      </c>
      <c r="L3150" s="2">
        <v>0.59444444444444444</v>
      </c>
      <c r="M3150" t="s">
        <v>122</v>
      </c>
      <c r="N3150" t="s">
        <v>1695</v>
      </c>
      <c r="O3150" s="7" t="s">
        <v>1989</v>
      </c>
      <c r="P3150" t="s">
        <v>142</v>
      </c>
      <c r="Q3150" t="s">
        <v>142</v>
      </c>
      <c r="R3150" t="s">
        <v>52</v>
      </c>
      <c r="S3150" t="s">
        <v>68</v>
      </c>
      <c r="T3150" t="s">
        <v>54</v>
      </c>
      <c r="U3150" s="3">
        <v>292.28819444444446</v>
      </c>
      <c r="V3150" s="2">
        <v>0</v>
      </c>
      <c r="W3150" t="s">
        <v>55</v>
      </c>
      <c r="Y3150" t="s">
        <v>56</v>
      </c>
      <c r="AB3150" t="s">
        <v>56</v>
      </c>
      <c r="AD3150" t="s">
        <v>57</v>
      </c>
      <c r="AE3150" t="s">
        <v>58</v>
      </c>
      <c r="AF3150">
        <v>24</v>
      </c>
      <c r="AG3150" t="s">
        <v>222</v>
      </c>
      <c r="AH3150">
        <v>22</v>
      </c>
      <c r="AI3150" t="s">
        <v>1560</v>
      </c>
      <c r="AJ3150" t="s">
        <v>1474</v>
      </c>
      <c r="AK3150" t="s">
        <v>56</v>
      </c>
      <c r="AL3150" t="s">
        <v>56</v>
      </c>
      <c r="AM3150">
        <v>3650163705</v>
      </c>
      <c r="AN3150" t="s">
        <v>61</v>
      </c>
      <c r="AO3150" s="1">
        <v>41781</v>
      </c>
      <c r="AP3150" t="s">
        <v>142</v>
      </c>
      <c r="AQ3150" t="s">
        <v>371</v>
      </c>
      <c r="AR3150" t="s">
        <v>501</v>
      </c>
    </row>
    <row r="3151" spans="1:44">
      <c r="A3151">
        <f>COUNTIF(F:F,F3151)</f>
        <v>28</v>
      </c>
      <c r="B3151">
        <v>18394</v>
      </c>
      <c r="C3151" t="s">
        <v>1643</v>
      </c>
      <c r="D3151" t="s">
        <v>44</v>
      </c>
      <c r="F3151" t="s">
        <v>1176</v>
      </c>
      <c r="G3151" t="s">
        <v>2285</v>
      </c>
      <c r="H3151" t="s">
        <v>1178</v>
      </c>
      <c r="I3151">
        <v>2013</v>
      </c>
      <c r="J3151" t="s">
        <v>543</v>
      </c>
      <c r="K3151" s="1">
        <v>41389</v>
      </c>
      <c r="L3151" s="2">
        <v>0.44375000000000003</v>
      </c>
      <c r="M3151" t="s">
        <v>122</v>
      </c>
      <c r="N3151" t="s">
        <v>1645</v>
      </c>
      <c r="O3151" s="7" t="s">
        <v>2286</v>
      </c>
      <c r="P3151" t="s">
        <v>142</v>
      </c>
      <c r="Q3151" t="s">
        <v>142</v>
      </c>
      <c r="R3151" t="s">
        <v>52</v>
      </c>
      <c r="S3151" t="s">
        <v>68</v>
      </c>
      <c r="T3151" t="s">
        <v>54</v>
      </c>
      <c r="U3151" t="s">
        <v>2287</v>
      </c>
      <c r="V3151" s="2">
        <v>0</v>
      </c>
      <c r="W3151" t="s">
        <v>55</v>
      </c>
      <c r="Y3151" t="s">
        <v>56</v>
      </c>
      <c r="AB3151" t="s">
        <v>56</v>
      </c>
      <c r="AD3151" t="s">
        <v>57</v>
      </c>
      <c r="AE3151" t="s">
        <v>58</v>
      </c>
      <c r="AF3151" t="s">
        <v>83</v>
      </c>
      <c r="AG3151" t="s">
        <v>417</v>
      </c>
      <c r="AH3151">
        <v>24</v>
      </c>
      <c r="AI3151">
        <v>0</v>
      </c>
      <c r="AJ3151" t="s">
        <v>162</v>
      </c>
      <c r="AK3151" t="s">
        <v>56</v>
      </c>
      <c r="AL3151" t="s">
        <v>56</v>
      </c>
      <c r="AM3151">
        <v>3650164365</v>
      </c>
      <c r="AN3151" t="s">
        <v>61</v>
      </c>
      <c r="AO3151" s="1">
        <v>41437</v>
      </c>
      <c r="AP3151" t="s">
        <v>142</v>
      </c>
      <c r="AQ3151" t="s">
        <v>152</v>
      </c>
      <c r="AR3151" t="s">
        <v>646</v>
      </c>
    </row>
    <row r="3152" spans="1:44">
      <c r="A3152">
        <f>COUNTIF(F:F,F3152)</f>
        <v>28</v>
      </c>
      <c r="B3152">
        <v>18749</v>
      </c>
      <c r="C3152" t="s">
        <v>1643</v>
      </c>
      <c r="D3152" t="s">
        <v>44</v>
      </c>
      <c r="F3152" t="s">
        <v>1176</v>
      </c>
      <c r="G3152" t="s">
        <v>2436</v>
      </c>
      <c r="H3152" t="s">
        <v>1178</v>
      </c>
      <c r="I3152">
        <v>2013</v>
      </c>
      <c r="J3152" t="s">
        <v>751</v>
      </c>
      <c r="K3152" s="1">
        <v>41403</v>
      </c>
      <c r="L3152" s="2">
        <v>0.62222222222222223</v>
      </c>
      <c r="M3152" t="s">
        <v>2347</v>
      </c>
      <c r="N3152" t="s">
        <v>1637</v>
      </c>
      <c r="O3152" s="7" t="s">
        <v>2437</v>
      </c>
      <c r="P3152" t="s">
        <v>142</v>
      </c>
      <c r="Q3152" t="s">
        <v>142</v>
      </c>
      <c r="R3152" t="s">
        <v>52</v>
      </c>
      <c r="S3152" t="s">
        <v>68</v>
      </c>
      <c r="T3152" t="s">
        <v>54</v>
      </c>
      <c r="U3152" t="s">
        <v>2438</v>
      </c>
      <c r="V3152" s="2">
        <v>0</v>
      </c>
      <c r="W3152" t="s">
        <v>55</v>
      </c>
      <c r="Y3152" t="s">
        <v>56</v>
      </c>
      <c r="AB3152" t="s">
        <v>56</v>
      </c>
      <c r="AD3152" t="s">
        <v>57</v>
      </c>
      <c r="AE3152" t="s">
        <v>58</v>
      </c>
      <c r="AF3152">
        <v>3</v>
      </c>
      <c r="AG3152" t="s">
        <v>124</v>
      </c>
      <c r="AH3152">
        <v>22</v>
      </c>
      <c r="AI3152">
        <v>0</v>
      </c>
      <c r="AJ3152" t="s">
        <v>96</v>
      </c>
      <c r="AK3152" t="s">
        <v>56</v>
      </c>
      <c r="AL3152" t="s">
        <v>56</v>
      </c>
      <c r="AM3152">
        <v>3650167138</v>
      </c>
      <c r="AN3152" t="s">
        <v>61</v>
      </c>
      <c r="AO3152" s="1">
        <v>41605</v>
      </c>
      <c r="AP3152" t="s">
        <v>142</v>
      </c>
      <c r="AQ3152" t="s">
        <v>609</v>
      </c>
      <c r="AR3152" t="s">
        <v>2439</v>
      </c>
    </row>
    <row r="3153" spans="1:44">
      <c r="A3153">
        <f>COUNTIF(F:F,F3153)</f>
        <v>28</v>
      </c>
      <c r="B3153">
        <v>18751</v>
      </c>
      <c r="C3153" t="s">
        <v>1643</v>
      </c>
      <c r="D3153" t="s">
        <v>44</v>
      </c>
      <c r="F3153" t="s">
        <v>1176</v>
      </c>
      <c r="G3153" t="s">
        <v>2443</v>
      </c>
      <c r="H3153" t="s">
        <v>1178</v>
      </c>
      <c r="I3153">
        <v>2013</v>
      </c>
      <c r="J3153" t="s">
        <v>751</v>
      </c>
      <c r="K3153" s="1">
        <v>41403</v>
      </c>
      <c r="L3153" s="2">
        <v>0.62638888888888888</v>
      </c>
      <c r="M3153" t="s">
        <v>2347</v>
      </c>
      <c r="N3153" t="s">
        <v>1637</v>
      </c>
      <c r="O3153" s="7" t="s">
        <v>2437</v>
      </c>
      <c r="P3153" t="s">
        <v>142</v>
      </c>
      <c r="Q3153" t="s">
        <v>142</v>
      </c>
      <c r="R3153" t="s">
        <v>52</v>
      </c>
      <c r="S3153" t="s">
        <v>68</v>
      </c>
      <c r="T3153" t="s">
        <v>54</v>
      </c>
      <c r="U3153" s="3">
        <v>304.5</v>
      </c>
      <c r="V3153" s="2">
        <v>0</v>
      </c>
      <c r="W3153" t="s">
        <v>55</v>
      </c>
      <c r="Y3153" t="s">
        <v>56</v>
      </c>
      <c r="AB3153" t="s">
        <v>56</v>
      </c>
      <c r="AD3153" t="s">
        <v>57</v>
      </c>
      <c r="AE3153" t="s">
        <v>58</v>
      </c>
      <c r="AF3153">
        <v>3</v>
      </c>
      <c r="AG3153" t="s">
        <v>124</v>
      </c>
      <c r="AH3153">
        <v>22</v>
      </c>
      <c r="AI3153">
        <v>0</v>
      </c>
      <c r="AJ3153" t="s">
        <v>96</v>
      </c>
      <c r="AK3153" t="s">
        <v>56</v>
      </c>
      <c r="AL3153" t="s">
        <v>56</v>
      </c>
      <c r="AM3153">
        <v>3650167145</v>
      </c>
      <c r="AN3153" t="s">
        <v>61</v>
      </c>
      <c r="AO3153" s="1">
        <v>41549</v>
      </c>
      <c r="AP3153" t="s">
        <v>142</v>
      </c>
      <c r="AQ3153" t="s">
        <v>152</v>
      </c>
      <c r="AR3153" t="s">
        <v>63</v>
      </c>
    </row>
    <row r="3154" spans="1:44">
      <c r="A3154">
        <f>COUNTIF(F:F,F3154)</f>
        <v>28</v>
      </c>
      <c r="B3154">
        <v>19092</v>
      </c>
      <c r="C3154" t="s">
        <v>1643</v>
      </c>
      <c r="D3154" t="s">
        <v>44</v>
      </c>
      <c r="F3154" t="s">
        <v>1176</v>
      </c>
      <c r="G3154" t="s">
        <v>2634</v>
      </c>
      <c r="H3154" t="s">
        <v>1178</v>
      </c>
      <c r="I3154">
        <v>2013</v>
      </c>
      <c r="J3154" t="s">
        <v>872</v>
      </c>
      <c r="K3154" s="1">
        <v>41432</v>
      </c>
      <c r="L3154" s="2">
        <v>0.4458333333333333</v>
      </c>
      <c r="M3154" t="s">
        <v>122</v>
      </c>
      <c r="N3154" t="s">
        <v>1611</v>
      </c>
      <c r="O3154" s="7" t="s">
        <v>2635</v>
      </c>
      <c r="P3154" t="s">
        <v>142</v>
      </c>
      <c r="Q3154" t="s">
        <v>142</v>
      </c>
      <c r="R3154" t="s">
        <v>52</v>
      </c>
      <c r="S3154" t="s">
        <v>68</v>
      </c>
      <c r="T3154" t="s">
        <v>54</v>
      </c>
      <c r="U3154" s="3">
        <v>389.5625</v>
      </c>
      <c r="V3154" s="2">
        <v>0</v>
      </c>
      <c r="W3154" t="s">
        <v>55</v>
      </c>
      <c r="Y3154" t="s">
        <v>56</v>
      </c>
      <c r="AB3154" t="s">
        <v>56</v>
      </c>
      <c r="AD3154" t="s">
        <v>57</v>
      </c>
      <c r="AE3154" t="s">
        <v>58</v>
      </c>
      <c r="AF3154" t="s">
        <v>94</v>
      </c>
      <c r="AG3154" t="s">
        <v>95</v>
      </c>
      <c r="AH3154">
        <v>22</v>
      </c>
      <c r="AI3154" t="s">
        <v>1560</v>
      </c>
      <c r="AJ3154" t="s">
        <v>1474</v>
      </c>
      <c r="AK3154" t="s">
        <v>56</v>
      </c>
      <c r="AL3154" t="s">
        <v>56</v>
      </c>
      <c r="AM3154">
        <v>3650169066</v>
      </c>
      <c r="AN3154" t="s">
        <v>61</v>
      </c>
      <c r="AO3154" s="1">
        <v>41716</v>
      </c>
      <c r="AP3154" t="s">
        <v>142</v>
      </c>
      <c r="AQ3154" t="s">
        <v>163</v>
      </c>
      <c r="AR3154" t="s">
        <v>63</v>
      </c>
    </row>
    <row r="3155" spans="1:44">
      <c r="A3155">
        <f>COUNTIF(F:F,F3155)</f>
        <v>28</v>
      </c>
      <c r="B3155">
        <v>19633</v>
      </c>
      <c r="C3155" t="s">
        <v>1643</v>
      </c>
      <c r="D3155" t="s">
        <v>44</v>
      </c>
      <c r="F3155" t="s">
        <v>1176</v>
      </c>
      <c r="G3155" t="s">
        <v>2928</v>
      </c>
      <c r="H3155" t="s">
        <v>1178</v>
      </c>
      <c r="I3155">
        <v>2013</v>
      </c>
      <c r="J3155" t="s">
        <v>1184</v>
      </c>
      <c r="K3155" s="1">
        <v>41492</v>
      </c>
      <c r="L3155" s="2">
        <v>0.35069444444444442</v>
      </c>
      <c r="M3155" t="s">
        <v>122</v>
      </c>
      <c r="N3155" t="s">
        <v>1611</v>
      </c>
      <c r="O3155" s="7" t="s">
        <v>2929</v>
      </c>
      <c r="P3155" t="s">
        <v>142</v>
      </c>
      <c r="Q3155" t="s">
        <v>142</v>
      </c>
      <c r="R3155" t="s">
        <v>52</v>
      </c>
      <c r="S3155" t="s">
        <v>68</v>
      </c>
      <c r="T3155" t="s">
        <v>54</v>
      </c>
      <c r="U3155" s="3">
        <v>388.9756944444444</v>
      </c>
      <c r="V3155" s="2">
        <v>0</v>
      </c>
      <c r="W3155" t="s">
        <v>55</v>
      </c>
      <c r="Y3155" t="s">
        <v>56</v>
      </c>
      <c r="AB3155" t="s">
        <v>56</v>
      </c>
      <c r="AD3155" t="s">
        <v>57</v>
      </c>
      <c r="AE3155" t="s">
        <v>58</v>
      </c>
      <c r="AF3155" t="s">
        <v>94</v>
      </c>
      <c r="AG3155" t="s">
        <v>95</v>
      </c>
      <c r="AH3155">
        <v>24</v>
      </c>
      <c r="AI3155">
        <v>142</v>
      </c>
      <c r="AJ3155" t="s">
        <v>1474</v>
      </c>
      <c r="AK3155" t="s">
        <v>56</v>
      </c>
      <c r="AL3155" t="s">
        <v>56</v>
      </c>
      <c r="AM3155">
        <v>3650169067</v>
      </c>
      <c r="AN3155" t="s">
        <v>61</v>
      </c>
      <c r="AO3155" s="1">
        <v>41716</v>
      </c>
      <c r="AP3155" t="s">
        <v>142</v>
      </c>
      <c r="AQ3155" t="s">
        <v>163</v>
      </c>
      <c r="AR3155" t="s">
        <v>63</v>
      </c>
    </row>
    <row r="3156" spans="1:44">
      <c r="A3156">
        <f>COUNTIF(F:F,F3156)</f>
        <v>28</v>
      </c>
      <c r="B3156">
        <v>19676</v>
      </c>
      <c r="C3156" t="s">
        <v>1643</v>
      </c>
      <c r="D3156" t="s">
        <v>44</v>
      </c>
      <c r="F3156" t="s">
        <v>1176</v>
      </c>
      <c r="G3156" t="s">
        <v>2969</v>
      </c>
      <c r="H3156" t="s">
        <v>1178</v>
      </c>
      <c r="I3156">
        <v>2013</v>
      </c>
      <c r="J3156" t="s">
        <v>1184</v>
      </c>
      <c r="K3156" s="1">
        <v>41493</v>
      </c>
      <c r="L3156" s="2">
        <v>0.51666666666666672</v>
      </c>
      <c r="M3156" t="s">
        <v>122</v>
      </c>
      <c r="N3156" t="s">
        <v>1611</v>
      </c>
      <c r="O3156" s="7" t="s">
        <v>2970</v>
      </c>
      <c r="P3156" t="s">
        <v>142</v>
      </c>
      <c r="Q3156" t="s">
        <v>142</v>
      </c>
      <c r="R3156" t="s">
        <v>52</v>
      </c>
      <c r="S3156" t="s">
        <v>68</v>
      </c>
      <c r="T3156" t="s">
        <v>54</v>
      </c>
      <c r="U3156" s="3">
        <v>281.10763888888886</v>
      </c>
      <c r="V3156" s="2">
        <v>0</v>
      </c>
      <c r="W3156" t="s">
        <v>55</v>
      </c>
      <c r="Y3156" t="s">
        <v>56</v>
      </c>
      <c r="AB3156" t="s">
        <v>56</v>
      </c>
      <c r="AD3156" t="s">
        <v>57</v>
      </c>
      <c r="AE3156" t="s">
        <v>58</v>
      </c>
      <c r="AF3156" t="s">
        <v>94</v>
      </c>
      <c r="AG3156" t="s">
        <v>95</v>
      </c>
      <c r="AH3156">
        <v>24</v>
      </c>
      <c r="AI3156">
        <v>142</v>
      </c>
      <c r="AJ3156" t="s">
        <v>1474</v>
      </c>
      <c r="AK3156" t="s">
        <v>56</v>
      </c>
      <c r="AL3156" t="s">
        <v>56</v>
      </c>
      <c r="AM3156">
        <v>3650168166</v>
      </c>
      <c r="AN3156" t="s">
        <v>61</v>
      </c>
      <c r="AO3156" s="1">
        <v>41926</v>
      </c>
      <c r="AP3156" t="s">
        <v>142</v>
      </c>
      <c r="AQ3156" t="s">
        <v>163</v>
      </c>
      <c r="AR3156" t="s">
        <v>646</v>
      </c>
    </row>
    <row r="3157" spans="1:44">
      <c r="A3157">
        <f>COUNTIF(F:F,F3157)</f>
        <v>28</v>
      </c>
      <c r="B3157">
        <v>19757</v>
      </c>
      <c r="C3157" t="s">
        <v>1643</v>
      </c>
      <c r="D3157" t="s">
        <v>44</v>
      </c>
      <c r="F3157" t="s">
        <v>1176</v>
      </c>
      <c r="G3157" t="s">
        <v>3021</v>
      </c>
      <c r="H3157" t="s">
        <v>1178</v>
      </c>
      <c r="I3157">
        <v>2013</v>
      </c>
      <c r="J3157" t="s">
        <v>1184</v>
      </c>
      <c r="K3157" s="1">
        <v>41505</v>
      </c>
      <c r="L3157" s="2">
        <v>0.48888888888888887</v>
      </c>
      <c r="M3157" t="s">
        <v>2347</v>
      </c>
      <c r="N3157" t="s">
        <v>1637</v>
      </c>
      <c r="O3157" s="7" t="s">
        <v>1559</v>
      </c>
      <c r="P3157" t="s">
        <v>142</v>
      </c>
      <c r="Q3157" t="s">
        <v>142</v>
      </c>
      <c r="R3157" t="s">
        <v>52</v>
      </c>
      <c r="S3157" t="s">
        <v>68</v>
      </c>
      <c r="T3157" t="s">
        <v>54</v>
      </c>
      <c r="U3157" s="3">
        <v>349.40625</v>
      </c>
      <c r="V3157" s="2">
        <v>0</v>
      </c>
      <c r="W3157" t="s">
        <v>55</v>
      </c>
      <c r="Y3157" t="s">
        <v>56</v>
      </c>
      <c r="AB3157" t="s">
        <v>56</v>
      </c>
      <c r="AD3157" t="s">
        <v>57</v>
      </c>
      <c r="AE3157" t="s">
        <v>58</v>
      </c>
      <c r="AF3157">
        <v>3</v>
      </c>
      <c r="AG3157" t="s">
        <v>124</v>
      </c>
      <c r="AH3157">
        <v>22</v>
      </c>
      <c r="AI3157">
        <v>0</v>
      </c>
      <c r="AJ3157" t="s">
        <v>96</v>
      </c>
      <c r="AK3157" t="s">
        <v>56</v>
      </c>
      <c r="AL3157" t="s">
        <v>56</v>
      </c>
      <c r="AM3157">
        <v>3650169071</v>
      </c>
      <c r="AN3157" t="s">
        <v>74</v>
      </c>
      <c r="AO3157" s="1">
        <v>41801</v>
      </c>
      <c r="AP3157" t="s">
        <v>142</v>
      </c>
      <c r="AQ3157" t="s">
        <v>152</v>
      </c>
      <c r="AR3157" t="s">
        <v>1308</v>
      </c>
    </row>
    <row r="3158" spans="1:44">
      <c r="A3158">
        <f>COUNTIF(F:F,F3158)</f>
        <v>28</v>
      </c>
      <c r="B3158">
        <v>20222</v>
      </c>
      <c r="C3158" t="s">
        <v>1643</v>
      </c>
      <c r="D3158" t="s">
        <v>44</v>
      </c>
      <c r="F3158" t="s">
        <v>1176</v>
      </c>
      <c r="G3158" t="s">
        <v>3477</v>
      </c>
      <c r="H3158" t="s">
        <v>1178</v>
      </c>
      <c r="I3158">
        <v>2013</v>
      </c>
      <c r="J3158" t="s">
        <v>1625</v>
      </c>
      <c r="K3158" s="1">
        <v>41611</v>
      </c>
      <c r="L3158" s="2">
        <v>0.6743055555555556</v>
      </c>
      <c r="M3158" t="s">
        <v>122</v>
      </c>
      <c r="N3158" t="s">
        <v>1614</v>
      </c>
      <c r="O3158" s="7" t="s">
        <v>3475</v>
      </c>
      <c r="P3158" t="s">
        <v>142</v>
      </c>
      <c r="Q3158" t="s">
        <v>142</v>
      </c>
      <c r="R3158" t="s">
        <v>52</v>
      </c>
      <c r="S3158" t="s">
        <v>68</v>
      </c>
      <c r="T3158" t="s">
        <v>54</v>
      </c>
      <c r="U3158" s="3">
        <v>388.45833333333331</v>
      </c>
      <c r="V3158" s="2">
        <v>0</v>
      </c>
      <c r="W3158" t="s">
        <v>55</v>
      </c>
      <c r="Y3158" t="s">
        <v>56</v>
      </c>
      <c r="AB3158" t="s">
        <v>56</v>
      </c>
      <c r="AD3158" t="s">
        <v>57</v>
      </c>
      <c r="AE3158" t="s">
        <v>58</v>
      </c>
      <c r="AF3158" t="s">
        <v>94</v>
      </c>
      <c r="AG3158" t="s">
        <v>95</v>
      </c>
      <c r="AH3158">
        <v>22</v>
      </c>
      <c r="AI3158">
        <v>0</v>
      </c>
      <c r="AJ3158" t="s">
        <v>96</v>
      </c>
      <c r="AK3158" t="s">
        <v>56</v>
      </c>
      <c r="AL3158" t="s">
        <v>56</v>
      </c>
      <c r="AM3158">
        <v>3650171608</v>
      </c>
      <c r="AN3158" t="s">
        <v>74</v>
      </c>
      <c r="AO3158" s="1">
        <v>41904</v>
      </c>
      <c r="AP3158" t="s">
        <v>142</v>
      </c>
      <c r="AR3158" t="s">
        <v>56</v>
      </c>
    </row>
    <row r="3159" spans="1:44">
      <c r="A3159">
        <f>COUNTIF(F:F,F3159)</f>
        <v>28</v>
      </c>
      <c r="B3159">
        <v>21428</v>
      </c>
      <c r="C3159" t="s">
        <v>1643</v>
      </c>
      <c r="D3159" t="s">
        <v>44</v>
      </c>
      <c r="F3159" t="s">
        <v>1176</v>
      </c>
      <c r="G3159" t="s">
        <v>1177</v>
      </c>
      <c r="H3159" t="s">
        <v>1178</v>
      </c>
      <c r="I3159">
        <v>2014</v>
      </c>
      <c r="J3159" t="s">
        <v>751</v>
      </c>
      <c r="K3159" s="1">
        <v>41788</v>
      </c>
      <c r="L3159" s="2">
        <v>0.4916666666666667</v>
      </c>
      <c r="M3159" t="s">
        <v>122</v>
      </c>
      <c r="N3159" t="s">
        <v>3516</v>
      </c>
      <c r="O3159" s="7" t="s">
        <v>3385</v>
      </c>
      <c r="P3159" t="s">
        <v>142</v>
      </c>
      <c r="Q3159" t="s">
        <v>142</v>
      </c>
      <c r="R3159" t="s">
        <v>52</v>
      </c>
      <c r="S3159" t="s">
        <v>68</v>
      </c>
      <c r="T3159" t="s">
        <v>54</v>
      </c>
      <c r="U3159" t="s">
        <v>1180</v>
      </c>
      <c r="V3159" s="2">
        <v>0</v>
      </c>
      <c r="W3159" t="s">
        <v>55</v>
      </c>
      <c r="Y3159" t="s">
        <v>56</v>
      </c>
      <c r="AB3159" t="s">
        <v>56</v>
      </c>
      <c r="AD3159" t="s">
        <v>57</v>
      </c>
      <c r="AE3159" t="s">
        <v>58</v>
      </c>
      <c r="AF3159">
        <v>24</v>
      </c>
      <c r="AG3159" t="s">
        <v>222</v>
      </c>
      <c r="AH3159">
        <v>24</v>
      </c>
      <c r="AI3159">
        <v>0</v>
      </c>
      <c r="AJ3159" t="s">
        <v>162</v>
      </c>
      <c r="AK3159" t="s">
        <v>56</v>
      </c>
      <c r="AL3159" t="s">
        <v>56</v>
      </c>
      <c r="AM3159">
        <v>3650172588</v>
      </c>
      <c r="AN3159" t="s">
        <v>61</v>
      </c>
      <c r="AO3159" s="1">
        <v>41872</v>
      </c>
      <c r="AP3159" t="s">
        <v>142</v>
      </c>
      <c r="AQ3159" t="s">
        <v>609</v>
      </c>
      <c r="AR3159" t="s">
        <v>5947</v>
      </c>
    </row>
    <row r="3160" spans="1:44">
      <c r="A3160">
        <f>COUNTIF(F:F,F3160)</f>
        <v>28</v>
      </c>
      <c r="B3160">
        <v>22482</v>
      </c>
      <c r="C3160" t="s">
        <v>1643</v>
      </c>
      <c r="D3160" t="s">
        <v>44</v>
      </c>
      <c r="F3160" t="s">
        <v>1176</v>
      </c>
      <c r="G3160" t="s">
        <v>4189</v>
      </c>
      <c r="H3160" t="s">
        <v>1178</v>
      </c>
      <c r="I3160">
        <v>2014</v>
      </c>
      <c r="J3160" t="s">
        <v>1296</v>
      </c>
      <c r="K3160" s="1">
        <v>41899</v>
      </c>
      <c r="L3160" s="2">
        <v>0.36180555555555555</v>
      </c>
      <c r="M3160" t="s">
        <v>122</v>
      </c>
      <c r="N3160" t="s">
        <v>1695</v>
      </c>
      <c r="O3160" s="7" t="s">
        <v>4190</v>
      </c>
      <c r="P3160" t="s">
        <v>142</v>
      </c>
      <c r="Q3160" t="s">
        <v>142</v>
      </c>
      <c r="R3160" t="s">
        <v>52</v>
      </c>
      <c r="S3160" t="s">
        <v>68</v>
      </c>
      <c r="T3160" t="s">
        <v>54</v>
      </c>
      <c r="U3160" s="3">
        <v>347.70138888888891</v>
      </c>
      <c r="V3160" s="2">
        <v>0</v>
      </c>
      <c r="W3160" t="s">
        <v>55</v>
      </c>
      <c r="Y3160" t="s">
        <v>56</v>
      </c>
      <c r="AB3160" t="s">
        <v>56</v>
      </c>
      <c r="AD3160" t="s">
        <v>57</v>
      </c>
      <c r="AE3160" t="s">
        <v>58</v>
      </c>
      <c r="AF3160">
        <v>24</v>
      </c>
      <c r="AG3160" t="s">
        <v>222</v>
      </c>
      <c r="AH3160">
        <v>45</v>
      </c>
      <c r="AI3160">
        <v>0</v>
      </c>
      <c r="AJ3160" t="s">
        <v>60</v>
      </c>
      <c r="AK3160" t="s">
        <v>56</v>
      </c>
      <c r="AL3160" t="s">
        <v>56</v>
      </c>
      <c r="AM3160">
        <v>3650175955</v>
      </c>
      <c r="AN3160" t="s">
        <v>74</v>
      </c>
      <c r="AO3160" s="1">
        <v>42513</v>
      </c>
      <c r="AP3160" t="s">
        <v>142</v>
      </c>
      <c r="AR3160" t="s">
        <v>56</v>
      </c>
    </row>
    <row r="3161" spans="1:44">
      <c r="A3161">
        <f>COUNTIF(F:F,F3161)</f>
        <v>28</v>
      </c>
      <c r="B3161">
        <v>22876</v>
      </c>
      <c r="C3161" t="s">
        <v>1643</v>
      </c>
      <c r="D3161" t="s">
        <v>44</v>
      </c>
      <c r="F3161" t="s">
        <v>1176</v>
      </c>
      <c r="G3161" t="s">
        <v>2436</v>
      </c>
      <c r="H3161" t="s">
        <v>1178</v>
      </c>
      <c r="I3161">
        <v>2014</v>
      </c>
      <c r="J3161" t="s">
        <v>1557</v>
      </c>
      <c r="K3161" s="1">
        <v>41947</v>
      </c>
      <c r="L3161" s="2">
        <v>0.48194444444444445</v>
      </c>
      <c r="M3161" t="s">
        <v>122</v>
      </c>
      <c r="N3161" t="s">
        <v>4050</v>
      </c>
      <c r="O3161" s="7" t="s">
        <v>6894</v>
      </c>
      <c r="P3161" t="s">
        <v>142</v>
      </c>
      <c r="Q3161" t="s">
        <v>142</v>
      </c>
      <c r="R3161" t="s">
        <v>52</v>
      </c>
      <c r="S3161" t="s">
        <v>68</v>
      </c>
      <c r="T3161" t="s">
        <v>54</v>
      </c>
      <c r="U3161" t="s">
        <v>6895</v>
      </c>
      <c r="V3161" s="2">
        <v>0</v>
      </c>
      <c r="W3161" t="s">
        <v>55</v>
      </c>
      <c r="Y3161" t="s">
        <v>56</v>
      </c>
      <c r="AB3161" t="s">
        <v>56</v>
      </c>
      <c r="AD3161" t="s">
        <v>57</v>
      </c>
      <c r="AE3161" t="s">
        <v>58</v>
      </c>
      <c r="AF3161" t="s">
        <v>94</v>
      </c>
      <c r="AG3161" t="s">
        <v>95</v>
      </c>
      <c r="AH3161">
        <v>22</v>
      </c>
      <c r="AI3161">
        <v>0</v>
      </c>
      <c r="AJ3161" t="s">
        <v>96</v>
      </c>
      <c r="AK3161" t="s">
        <v>56</v>
      </c>
      <c r="AL3161" t="s">
        <v>56</v>
      </c>
      <c r="AM3161">
        <v>3650177386</v>
      </c>
      <c r="AN3161" t="s">
        <v>61</v>
      </c>
      <c r="AO3161" s="1">
        <v>41991</v>
      </c>
      <c r="AP3161" t="s">
        <v>142</v>
      </c>
      <c r="AQ3161" t="s">
        <v>371</v>
      </c>
      <c r="AR3161" t="s">
        <v>6896</v>
      </c>
    </row>
    <row r="3162" spans="1:44">
      <c r="A3162">
        <f>COUNTIF(F:F,F3162)</f>
        <v>28</v>
      </c>
      <c r="B3162">
        <v>23830</v>
      </c>
      <c r="C3162" t="s">
        <v>1643</v>
      </c>
      <c r="D3162" t="s">
        <v>44</v>
      </c>
      <c r="F3162" t="s">
        <v>1176</v>
      </c>
      <c r="G3162" t="s">
        <v>1177</v>
      </c>
      <c r="H3162" t="s">
        <v>1178</v>
      </c>
      <c r="I3162">
        <v>2015</v>
      </c>
      <c r="J3162" t="s">
        <v>751</v>
      </c>
      <c r="K3162" s="1">
        <v>42129</v>
      </c>
      <c r="L3162" s="2">
        <v>0.4055555555555555</v>
      </c>
      <c r="M3162" t="s">
        <v>122</v>
      </c>
      <c r="N3162" t="s">
        <v>4050</v>
      </c>
      <c r="O3162" s="7" t="s">
        <v>1559</v>
      </c>
      <c r="P3162" t="s">
        <v>142</v>
      </c>
      <c r="Q3162" t="s">
        <v>142</v>
      </c>
      <c r="R3162" t="s">
        <v>52</v>
      </c>
      <c r="S3162" t="s">
        <v>68</v>
      </c>
      <c r="T3162" t="s">
        <v>54</v>
      </c>
      <c r="U3162" t="s">
        <v>7657</v>
      </c>
      <c r="V3162" s="2">
        <v>0</v>
      </c>
      <c r="W3162" t="s">
        <v>55</v>
      </c>
      <c r="Y3162" t="s">
        <v>56</v>
      </c>
      <c r="AB3162" t="s">
        <v>56</v>
      </c>
      <c r="AD3162" t="s">
        <v>57</v>
      </c>
      <c r="AE3162" t="s">
        <v>58</v>
      </c>
      <c r="AF3162" t="s">
        <v>94</v>
      </c>
      <c r="AG3162" t="s">
        <v>95</v>
      </c>
      <c r="AH3162">
        <v>41</v>
      </c>
      <c r="AI3162">
        <v>0</v>
      </c>
      <c r="AJ3162" t="s">
        <v>530</v>
      </c>
      <c r="AK3162" t="s">
        <v>56</v>
      </c>
      <c r="AL3162" t="s">
        <v>56</v>
      </c>
      <c r="AM3162">
        <v>3650186838</v>
      </c>
      <c r="AN3162" t="s">
        <v>61</v>
      </c>
      <c r="AO3162" s="1">
        <v>42576</v>
      </c>
      <c r="AP3162" t="s">
        <v>142</v>
      </c>
      <c r="AQ3162" t="s">
        <v>406</v>
      </c>
      <c r="AR3162" t="s">
        <v>7658</v>
      </c>
    </row>
    <row r="3163" spans="1:44">
      <c r="A3163">
        <f>COUNTIF(F:F,F3163)</f>
        <v>28</v>
      </c>
      <c r="B3163">
        <v>24333</v>
      </c>
      <c r="C3163" t="s">
        <v>1643</v>
      </c>
      <c r="D3163" t="s">
        <v>44</v>
      </c>
      <c r="F3163" t="s">
        <v>1176</v>
      </c>
      <c r="G3163" t="s">
        <v>8165</v>
      </c>
      <c r="H3163" t="s">
        <v>1178</v>
      </c>
      <c r="I3163">
        <v>2015</v>
      </c>
      <c r="J3163" t="s">
        <v>986</v>
      </c>
      <c r="K3163" s="1">
        <v>42199</v>
      </c>
      <c r="L3163" s="2">
        <v>0.56666666666666665</v>
      </c>
      <c r="M3163" t="s">
        <v>122</v>
      </c>
      <c r="N3163" t="s">
        <v>4050</v>
      </c>
      <c r="O3163" s="7" t="s">
        <v>8166</v>
      </c>
      <c r="P3163" t="s">
        <v>56</v>
      </c>
      <c r="R3163" t="s">
        <v>52</v>
      </c>
      <c r="S3163" t="s">
        <v>68</v>
      </c>
      <c r="T3163" t="s">
        <v>54</v>
      </c>
      <c r="U3163" t="s">
        <v>8167</v>
      </c>
      <c r="V3163" s="2">
        <v>0</v>
      </c>
      <c r="W3163" t="s">
        <v>55</v>
      </c>
      <c r="Y3163" t="s">
        <v>56</v>
      </c>
      <c r="AB3163" t="s">
        <v>56</v>
      </c>
      <c r="AD3163" t="s">
        <v>57</v>
      </c>
      <c r="AE3163" t="s">
        <v>58</v>
      </c>
      <c r="AF3163" t="s">
        <v>94</v>
      </c>
      <c r="AG3163" t="s">
        <v>95</v>
      </c>
      <c r="AH3163">
        <v>22</v>
      </c>
      <c r="AI3163">
        <v>0</v>
      </c>
      <c r="AJ3163" t="s">
        <v>96</v>
      </c>
      <c r="AK3163" t="s">
        <v>56</v>
      </c>
      <c r="AL3163" t="s">
        <v>56</v>
      </c>
      <c r="AM3163" t="s">
        <v>56</v>
      </c>
      <c r="AP3163" t="s">
        <v>99</v>
      </c>
      <c r="AR3163" t="s">
        <v>56</v>
      </c>
    </row>
    <row r="3164" spans="1:44">
      <c r="A3164">
        <f>COUNTIF(F:F,F3164)</f>
        <v>28</v>
      </c>
      <c r="B3164">
        <v>24411</v>
      </c>
      <c r="C3164" t="s">
        <v>1643</v>
      </c>
      <c r="D3164" t="s">
        <v>44</v>
      </c>
      <c r="F3164" t="s">
        <v>1176</v>
      </c>
      <c r="G3164" t="s">
        <v>8165</v>
      </c>
      <c r="H3164" t="s">
        <v>1178</v>
      </c>
      <c r="I3164">
        <v>2015</v>
      </c>
      <c r="J3164" t="s">
        <v>986</v>
      </c>
      <c r="K3164" s="1">
        <v>42206</v>
      </c>
      <c r="L3164" s="2">
        <v>0.40277777777777773</v>
      </c>
      <c r="M3164" t="s">
        <v>122</v>
      </c>
      <c r="N3164" t="s">
        <v>4050</v>
      </c>
      <c r="O3164" s="7" t="s">
        <v>1899</v>
      </c>
      <c r="P3164" t="s">
        <v>142</v>
      </c>
      <c r="Q3164" t="s">
        <v>142</v>
      </c>
      <c r="R3164" t="s">
        <v>52</v>
      </c>
      <c r="S3164" t="s">
        <v>68</v>
      </c>
      <c r="T3164" t="s">
        <v>54</v>
      </c>
      <c r="U3164" t="s">
        <v>8167</v>
      </c>
      <c r="V3164" s="2">
        <v>0</v>
      </c>
      <c r="W3164" t="s">
        <v>55</v>
      </c>
      <c r="Y3164" t="s">
        <v>56</v>
      </c>
      <c r="AB3164" t="s">
        <v>56</v>
      </c>
      <c r="AD3164" t="s">
        <v>57</v>
      </c>
      <c r="AE3164" t="s">
        <v>58</v>
      </c>
      <c r="AF3164" t="s">
        <v>94</v>
      </c>
      <c r="AG3164" t="s">
        <v>95</v>
      </c>
      <c r="AH3164">
        <v>22</v>
      </c>
      <c r="AI3164">
        <v>0</v>
      </c>
      <c r="AJ3164" t="s">
        <v>96</v>
      </c>
      <c r="AK3164" t="s">
        <v>56</v>
      </c>
      <c r="AL3164" t="s">
        <v>56</v>
      </c>
      <c r="AM3164">
        <v>3650186845</v>
      </c>
      <c r="AN3164" t="s">
        <v>61</v>
      </c>
      <c r="AO3164" s="1">
        <v>42634</v>
      </c>
      <c r="AP3164" t="s">
        <v>142</v>
      </c>
      <c r="AQ3164" t="s">
        <v>143</v>
      </c>
      <c r="AR3164" t="s">
        <v>8233</v>
      </c>
    </row>
    <row r="3165" spans="1:44">
      <c r="A3165">
        <f>COUNTIF(F:F,F3165)</f>
        <v>28</v>
      </c>
      <c r="B3165">
        <v>24862</v>
      </c>
      <c r="C3165" t="s">
        <v>1643</v>
      </c>
      <c r="D3165" t="s">
        <v>44</v>
      </c>
      <c r="F3165" t="s">
        <v>1176</v>
      </c>
      <c r="G3165" t="s">
        <v>8651</v>
      </c>
      <c r="H3165" t="s">
        <v>1178</v>
      </c>
      <c r="I3165">
        <v>2015</v>
      </c>
      <c r="J3165" t="s">
        <v>1460</v>
      </c>
      <c r="K3165" s="1">
        <v>42282</v>
      </c>
      <c r="L3165" s="2">
        <v>0.42708333333333331</v>
      </c>
      <c r="M3165" t="s">
        <v>122</v>
      </c>
      <c r="N3165" t="s">
        <v>4050</v>
      </c>
      <c r="O3165" s="7" t="s">
        <v>8652</v>
      </c>
      <c r="P3165" t="s">
        <v>142</v>
      </c>
      <c r="Q3165" t="s">
        <v>142</v>
      </c>
      <c r="R3165" t="s">
        <v>52</v>
      </c>
      <c r="S3165" t="s">
        <v>68</v>
      </c>
      <c r="T3165" t="s">
        <v>54</v>
      </c>
      <c r="U3165" t="s">
        <v>8653</v>
      </c>
      <c r="V3165" s="2">
        <v>0</v>
      </c>
      <c r="W3165" t="s">
        <v>55</v>
      </c>
      <c r="Y3165" t="s">
        <v>56</v>
      </c>
      <c r="AB3165" t="s">
        <v>56</v>
      </c>
      <c r="AD3165" t="s">
        <v>57</v>
      </c>
      <c r="AE3165" t="s">
        <v>58</v>
      </c>
      <c r="AF3165" t="s">
        <v>94</v>
      </c>
      <c r="AG3165" t="s">
        <v>95</v>
      </c>
      <c r="AH3165">
        <v>41</v>
      </c>
      <c r="AI3165">
        <v>0</v>
      </c>
      <c r="AJ3165" t="s">
        <v>530</v>
      </c>
      <c r="AK3165" t="s">
        <v>56</v>
      </c>
      <c r="AL3165" t="s">
        <v>56</v>
      </c>
      <c r="AM3165">
        <v>3650186454</v>
      </c>
      <c r="AN3165" t="s">
        <v>61</v>
      </c>
      <c r="AO3165" s="1">
        <v>42576</v>
      </c>
      <c r="AP3165" t="s">
        <v>142</v>
      </c>
      <c r="AQ3165" t="s">
        <v>406</v>
      </c>
      <c r="AR3165" t="s">
        <v>8654</v>
      </c>
    </row>
    <row r="3166" spans="1:44">
      <c r="A3166">
        <f>COUNTIF(F:F,F3166)</f>
        <v>28</v>
      </c>
      <c r="B3166">
        <v>25717</v>
      </c>
      <c r="C3166" t="s">
        <v>1643</v>
      </c>
      <c r="D3166" t="s">
        <v>44</v>
      </c>
      <c r="F3166" t="s">
        <v>1176</v>
      </c>
      <c r="G3166" t="s">
        <v>2928</v>
      </c>
      <c r="H3166" t="s">
        <v>1178</v>
      </c>
      <c r="I3166">
        <v>2016</v>
      </c>
      <c r="J3166" t="s">
        <v>751</v>
      </c>
      <c r="K3166" s="1">
        <v>42507</v>
      </c>
      <c r="L3166" s="2">
        <v>0.40347222222222223</v>
      </c>
      <c r="M3166" t="s">
        <v>122</v>
      </c>
      <c r="N3166" t="s">
        <v>4050</v>
      </c>
      <c r="O3166" s="7" t="s">
        <v>1559</v>
      </c>
      <c r="P3166" t="s">
        <v>159</v>
      </c>
      <c r="Q3166" t="s">
        <v>159</v>
      </c>
      <c r="R3166" t="s">
        <v>52</v>
      </c>
      <c r="S3166" t="s">
        <v>68</v>
      </c>
      <c r="T3166" t="s">
        <v>54</v>
      </c>
      <c r="U3166" s="3">
        <v>414.6875</v>
      </c>
      <c r="V3166" s="2">
        <v>0</v>
      </c>
      <c r="W3166" t="s">
        <v>55</v>
      </c>
      <c r="Y3166" t="s">
        <v>56</v>
      </c>
      <c r="AB3166" t="s">
        <v>56</v>
      </c>
      <c r="AD3166" t="s">
        <v>57</v>
      </c>
      <c r="AE3166" t="s">
        <v>58</v>
      </c>
      <c r="AF3166" t="s">
        <v>94</v>
      </c>
      <c r="AG3166" t="s">
        <v>95</v>
      </c>
      <c r="AH3166">
        <v>22</v>
      </c>
      <c r="AI3166">
        <v>0</v>
      </c>
      <c r="AJ3166" t="s">
        <v>96</v>
      </c>
      <c r="AK3166" t="s">
        <v>56</v>
      </c>
      <c r="AL3166" t="s">
        <v>56</v>
      </c>
      <c r="AM3166" t="s">
        <v>56</v>
      </c>
      <c r="AP3166" t="s">
        <v>99</v>
      </c>
      <c r="AR3166" t="s">
        <v>56</v>
      </c>
    </row>
    <row r="3167" spans="1:44">
      <c r="A3167">
        <f>COUNTIF(F:F,F3167)</f>
        <v>28</v>
      </c>
      <c r="B3167">
        <v>26303</v>
      </c>
      <c r="C3167" t="s">
        <v>1643</v>
      </c>
      <c r="D3167" t="s">
        <v>44</v>
      </c>
      <c r="F3167" t="s">
        <v>1176</v>
      </c>
      <c r="G3167" t="s">
        <v>2436</v>
      </c>
      <c r="H3167" t="s">
        <v>1178</v>
      </c>
      <c r="I3167">
        <v>2016</v>
      </c>
      <c r="J3167" t="s">
        <v>1460</v>
      </c>
      <c r="K3167" s="1">
        <v>42668</v>
      </c>
      <c r="L3167" s="2">
        <v>0.43194444444444446</v>
      </c>
      <c r="M3167" t="s">
        <v>122</v>
      </c>
      <c r="N3167" t="s">
        <v>4050</v>
      </c>
      <c r="O3167" s="7" t="s">
        <v>1559</v>
      </c>
      <c r="P3167" t="s">
        <v>142</v>
      </c>
      <c r="Q3167" t="s">
        <v>142</v>
      </c>
      <c r="R3167" t="s">
        <v>52</v>
      </c>
      <c r="S3167" t="s">
        <v>68</v>
      </c>
      <c r="T3167" t="s">
        <v>54</v>
      </c>
      <c r="U3167" t="s">
        <v>6895</v>
      </c>
      <c r="V3167" s="2">
        <v>0</v>
      </c>
      <c r="W3167" t="s">
        <v>55</v>
      </c>
      <c r="Y3167" t="s">
        <v>56</v>
      </c>
      <c r="AB3167" t="s">
        <v>56</v>
      </c>
      <c r="AD3167" t="s">
        <v>57</v>
      </c>
      <c r="AE3167" t="s">
        <v>58</v>
      </c>
      <c r="AF3167" t="s">
        <v>94</v>
      </c>
      <c r="AG3167" t="s">
        <v>95</v>
      </c>
      <c r="AH3167">
        <v>22</v>
      </c>
      <c r="AI3167">
        <v>0</v>
      </c>
      <c r="AJ3167" t="s">
        <v>96</v>
      </c>
      <c r="AK3167" t="s">
        <v>56</v>
      </c>
      <c r="AL3167" t="s">
        <v>56</v>
      </c>
      <c r="AM3167">
        <v>3650192443</v>
      </c>
      <c r="AN3167" t="s">
        <v>659</v>
      </c>
      <c r="AO3167" s="1">
        <v>42695</v>
      </c>
      <c r="AP3167" t="s">
        <v>142</v>
      </c>
      <c r="AR3167" t="s">
        <v>56</v>
      </c>
    </row>
    <row r="3168" spans="1:44">
      <c r="A3168">
        <f>COUNTIF(F:F,F3168)</f>
        <v>28</v>
      </c>
      <c r="B3168">
        <v>26773</v>
      </c>
      <c r="C3168" t="s">
        <v>1643</v>
      </c>
      <c r="D3168" t="s">
        <v>44</v>
      </c>
      <c r="F3168" t="s">
        <v>1176</v>
      </c>
      <c r="G3168" t="s">
        <v>10654</v>
      </c>
      <c r="H3168" t="s">
        <v>1178</v>
      </c>
      <c r="I3168">
        <v>2017</v>
      </c>
      <c r="J3168" t="s">
        <v>446</v>
      </c>
      <c r="K3168" s="1">
        <v>42802</v>
      </c>
      <c r="L3168" s="2">
        <v>0.42986111111111108</v>
      </c>
      <c r="M3168" t="s">
        <v>122</v>
      </c>
      <c r="N3168" t="s">
        <v>4050</v>
      </c>
      <c r="O3168" s="7" t="s">
        <v>1559</v>
      </c>
      <c r="P3168" t="s">
        <v>142</v>
      </c>
      <c r="Q3168" t="s">
        <v>142</v>
      </c>
      <c r="R3168" t="s">
        <v>52</v>
      </c>
      <c r="S3168" t="s">
        <v>68</v>
      </c>
      <c r="T3168" t="s">
        <v>54</v>
      </c>
      <c r="U3168" s="2">
        <v>0</v>
      </c>
      <c r="V3168" s="2">
        <v>0</v>
      </c>
      <c r="W3168" t="s">
        <v>55</v>
      </c>
      <c r="Y3168" t="s">
        <v>56</v>
      </c>
      <c r="AB3168" t="s">
        <v>56</v>
      </c>
      <c r="AD3168" t="s">
        <v>57</v>
      </c>
      <c r="AE3168" t="s">
        <v>58</v>
      </c>
      <c r="AF3168" t="s">
        <v>94</v>
      </c>
      <c r="AG3168" t="s">
        <v>95</v>
      </c>
      <c r="AH3168">
        <v>22</v>
      </c>
      <c r="AI3168">
        <v>0</v>
      </c>
      <c r="AJ3168" t="s">
        <v>96</v>
      </c>
      <c r="AK3168" t="s">
        <v>56</v>
      </c>
      <c r="AL3168" t="s">
        <v>56</v>
      </c>
      <c r="AM3168">
        <v>3650194424</v>
      </c>
      <c r="AN3168" t="s">
        <v>659</v>
      </c>
      <c r="AO3168" s="1">
        <v>42843</v>
      </c>
      <c r="AP3168" t="s">
        <v>142</v>
      </c>
      <c r="AR3168" t="s">
        <v>56</v>
      </c>
    </row>
    <row r="3169" spans="1:44">
      <c r="A3169">
        <f>COUNTIF(F:F,F3169)</f>
        <v>1</v>
      </c>
      <c r="B3169">
        <v>13669</v>
      </c>
      <c r="C3169" t="s">
        <v>3574</v>
      </c>
      <c r="D3169" t="s">
        <v>44</v>
      </c>
      <c r="F3169" t="s">
        <v>4450</v>
      </c>
      <c r="G3169">
        <v>10081</v>
      </c>
      <c r="H3169" t="s">
        <v>1178</v>
      </c>
      <c r="I3169">
        <v>2014</v>
      </c>
      <c r="J3169" t="s">
        <v>751</v>
      </c>
      <c r="K3169" s="1">
        <v>41781</v>
      </c>
      <c r="L3169" s="2">
        <v>0.6875</v>
      </c>
      <c r="M3169" t="s">
        <v>122</v>
      </c>
      <c r="N3169" t="s">
        <v>3589</v>
      </c>
      <c r="O3169" s="7" t="s">
        <v>4451</v>
      </c>
      <c r="P3169" t="s">
        <v>159</v>
      </c>
      <c r="Q3169" t="s">
        <v>159</v>
      </c>
      <c r="R3169" t="s">
        <v>52</v>
      </c>
      <c r="S3169" t="s">
        <v>68</v>
      </c>
      <c r="T3169" t="s">
        <v>54</v>
      </c>
      <c r="U3169" s="3">
        <v>274.47916666666669</v>
      </c>
      <c r="V3169" s="3">
        <v>3.4236111111111112</v>
      </c>
      <c r="W3169" t="s">
        <v>55</v>
      </c>
      <c r="Y3169" t="s">
        <v>56</v>
      </c>
      <c r="AB3169" t="s">
        <v>56</v>
      </c>
      <c r="AD3169" t="s">
        <v>57</v>
      </c>
      <c r="AE3169" t="s">
        <v>58</v>
      </c>
      <c r="AF3169" t="s">
        <v>985</v>
      </c>
      <c r="AG3169" t="s">
        <v>1688</v>
      </c>
      <c r="AH3169">
        <v>24</v>
      </c>
      <c r="AI3169">
        <v>142</v>
      </c>
      <c r="AJ3169" t="s">
        <v>1474</v>
      </c>
      <c r="AK3169" t="s">
        <v>56</v>
      </c>
      <c r="AL3169" t="s">
        <v>56</v>
      </c>
      <c r="AM3169" t="s">
        <v>56</v>
      </c>
      <c r="AP3169" t="s">
        <v>99</v>
      </c>
      <c r="AR3169" t="s">
        <v>56</v>
      </c>
    </row>
    <row r="3170" spans="1:44">
      <c r="A3170">
        <f>COUNTIF(F:F,F3170)</f>
        <v>5</v>
      </c>
      <c r="B3170">
        <v>15948</v>
      </c>
      <c r="C3170" t="s">
        <v>3574</v>
      </c>
      <c r="D3170" t="s">
        <v>44</v>
      </c>
      <c r="F3170" t="s">
        <v>8931</v>
      </c>
      <c r="G3170" t="s">
        <v>8932</v>
      </c>
      <c r="H3170" t="s">
        <v>3904</v>
      </c>
      <c r="I3170">
        <v>2015</v>
      </c>
      <c r="J3170" t="s">
        <v>1625</v>
      </c>
      <c r="K3170" s="1">
        <v>42347</v>
      </c>
      <c r="L3170" s="2">
        <v>0.37986111111111115</v>
      </c>
      <c r="M3170" t="s">
        <v>48</v>
      </c>
      <c r="N3170" t="s">
        <v>8933</v>
      </c>
      <c r="O3170" s="7" t="s">
        <v>8934</v>
      </c>
      <c r="P3170" t="s">
        <v>142</v>
      </c>
      <c r="Q3170" t="s">
        <v>142</v>
      </c>
      <c r="R3170" t="s">
        <v>52</v>
      </c>
      <c r="S3170" t="s">
        <v>68</v>
      </c>
      <c r="T3170" t="s">
        <v>54</v>
      </c>
      <c r="U3170" s="2">
        <v>0</v>
      </c>
      <c r="V3170" s="2">
        <v>0</v>
      </c>
      <c r="W3170" t="s">
        <v>55</v>
      </c>
      <c r="Y3170" t="s">
        <v>56</v>
      </c>
      <c r="AB3170" t="s">
        <v>56</v>
      </c>
      <c r="AD3170" t="s">
        <v>57</v>
      </c>
      <c r="AE3170" t="s">
        <v>58</v>
      </c>
      <c r="AF3170">
        <v>24</v>
      </c>
      <c r="AG3170" t="s">
        <v>222</v>
      </c>
      <c r="AH3170">
        <v>13</v>
      </c>
      <c r="AI3170">
        <v>100</v>
      </c>
      <c r="AJ3170" t="s">
        <v>2693</v>
      </c>
      <c r="AK3170" t="s">
        <v>56</v>
      </c>
      <c r="AL3170" t="s">
        <v>56</v>
      </c>
      <c r="AM3170">
        <v>3650188181</v>
      </c>
      <c r="AN3170" t="s">
        <v>61</v>
      </c>
      <c r="AO3170" s="1">
        <v>42605</v>
      </c>
      <c r="AP3170" t="s">
        <v>142</v>
      </c>
      <c r="AQ3170" t="s">
        <v>371</v>
      </c>
      <c r="AR3170" t="s">
        <v>8935</v>
      </c>
    </row>
    <row r="3171" spans="1:44">
      <c r="A3171">
        <f>COUNTIF(F:F,F3171)</f>
        <v>5</v>
      </c>
      <c r="B3171">
        <v>15963</v>
      </c>
      <c r="C3171" t="s">
        <v>3574</v>
      </c>
      <c r="D3171" t="s">
        <v>44</v>
      </c>
      <c r="F3171" t="s">
        <v>8931</v>
      </c>
      <c r="G3171" t="s">
        <v>8957</v>
      </c>
      <c r="H3171" t="s">
        <v>3904</v>
      </c>
      <c r="I3171">
        <v>2015</v>
      </c>
      <c r="J3171" t="s">
        <v>1625</v>
      </c>
      <c r="K3171" s="1">
        <v>42354</v>
      </c>
      <c r="L3171" s="2">
        <v>0.47430555555555554</v>
      </c>
      <c r="M3171" t="s">
        <v>122</v>
      </c>
      <c r="N3171" t="s">
        <v>1904</v>
      </c>
      <c r="O3171" s="7" t="s">
        <v>8958</v>
      </c>
      <c r="P3171" t="s">
        <v>56</v>
      </c>
      <c r="R3171" t="s">
        <v>52</v>
      </c>
      <c r="S3171" t="s">
        <v>68</v>
      </c>
      <c r="T3171" t="s">
        <v>54</v>
      </c>
      <c r="U3171" s="2">
        <v>0</v>
      </c>
      <c r="V3171" s="2">
        <v>0</v>
      </c>
      <c r="W3171" t="s">
        <v>55</v>
      </c>
      <c r="Y3171" t="s">
        <v>56</v>
      </c>
      <c r="AB3171" t="s">
        <v>56</v>
      </c>
      <c r="AD3171" t="s">
        <v>57</v>
      </c>
      <c r="AE3171" t="s">
        <v>58</v>
      </c>
      <c r="AF3171">
        <v>24</v>
      </c>
      <c r="AG3171" t="s">
        <v>222</v>
      </c>
      <c r="AH3171">
        <v>13</v>
      </c>
      <c r="AI3171">
        <v>100</v>
      </c>
      <c r="AJ3171" t="s">
        <v>2693</v>
      </c>
      <c r="AK3171" t="s">
        <v>56</v>
      </c>
      <c r="AL3171" t="s">
        <v>56</v>
      </c>
      <c r="AM3171" t="s">
        <v>56</v>
      </c>
      <c r="AP3171" t="s">
        <v>99</v>
      </c>
      <c r="AR3171" t="s">
        <v>56</v>
      </c>
    </row>
    <row r="3172" spans="1:44">
      <c r="A3172">
        <f>COUNTIF(F:F,F3172)</f>
        <v>5</v>
      </c>
      <c r="B3172">
        <v>15964</v>
      </c>
      <c r="C3172" t="s">
        <v>3574</v>
      </c>
      <c r="D3172" t="s">
        <v>44</v>
      </c>
      <c r="F3172" t="s">
        <v>8931</v>
      </c>
      <c r="G3172" t="s">
        <v>8959</v>
      </c>
      <c r="H3172" t="s">
        <v>3904</v>
      </c>
      <c r="I3172">
        <v>2015</v>
      </c>
      <c r="J3172" t="s">
        <v>1625</v>
      </c>
      <c r="K3172" s="1">
        <v>42354</v>
      </c>
      <c r="L3172" s="2">
        <v>0.47847222222222219</v>
      </c>
      <c r="M3172" t="s">
        <v>122</v>
      </c>
      <c r="N3172" t="s">
        <v>1904</v>
      </c>
      <c r="O3172" s="7" t="s">
        <v>8958</v>
      </c>
      <c r="P3172" t="s">
        <v>56</v>
      </c>
      <c r="R3172" t="s">
        <v>52</v>
      </c>
      <c r="S3172" t="s">
        <v>68</v>
      </c>
      <c r="T3172" t="s">
        <v>54</v>
      </c>
      <c r="U3172" s="2">
        <v>0</v>
      </c>
      <c r="V3172" s="2">
        <v>0</v>
      </c>
      <c r="W3172" t="s">
        <v>55</v>
      </c>
      <c r="Y3172" t="s">
        <v>56</v>
      </c>
      <c r="AB3172" t="s">
        <v>56</v>
      </c>
      <c r="AD3172" t="s">
        <v>57</v>
      </c>
      <c r="AE3172" t="s">
        <v>58</v>
      </c>
      <c r="AF3172">
        <v>24</v>
      </c>
      <c r="AG3172" t="s">
        <v>222</v>
      </c>
      <c r="AH3172">
        <v>13</v>
      </c>
      <c r="AI3172">
        <v>100</v>
      </c>
      <c r="AJ3172" t="s">
        <v>2693</v>
      </c>
      <c r="AK3172" t="s">
        <v>56</v>
      </c>
      <c r="AL3172" t="s">
        <v>56</v>
      </c>
      <c r="AM3172" t="s">
        <v>56</v>
      </c>
      <c r="AP3172" t="s">
        <v>99</v>
      </c>
      <c r="AR3172" t="s">
        <v>56</v>
      </c>
    </row>
    <row r="3173" spans="1:44">
      <c r="A3173">
        <f>COUNTIF(F:F,F3173)</f>
        <v>5</v>
      </c>
      <c r="B3173">
        <v>16156</v>
      </c>
      <c r="C3173" t="s">
        <v>3574</v>
      </c>
      <c r="D3173" t="s">
        <v>44</v>
      </c>
      <c r="F3173" t="s">
        <v>8931</v>
      </c>
      <c r="G3173" t="s">
        <v>8959</v>
      </c>
      <c r="H3173" t="s">
        <v>3904</v>
      </c>
      <c r="I3173">
        <v>2016</v>
      </c>
      <c r="J3173" t="s">
        <v>446</v>
      </c>
      <c r="K3173" s="1">
        <v>42438</v>
      </c>
      <c r="L3173" s="2">
        <v>0.58680555555555558</v>
      </c>
      <c r="M3173" t="s">
        <v>48</v>
      </c>
      <c r="N3173" t="s">
        <v>3577</v>
      </c>
      <c r="O3173" s="7" t="s">
        <v>8958</v>
      </c>
      <c r="P3173" t="s">
        <v>142</v>
      </c>
      <c r="Q3173" t="s">
        <v>142</v>
      </c>
      <c r="R3173" t="s">
        <v>52</v>
      </c>
      <c r="S3173" t="s">
        <v>68</v>
      </c>
      <c r="T3173" t="s">
        <v>54</v>
      </c>
      <c r="U3173" s="2">
        <v>0</v>
      </c>
      <c r="V3173" s="2">
        <v>0</v>
      </c>
      <c r="W3173" t="s">
        <v>55</v>
      </c>
      <c r="Y3173" t="s">
        <v>56</v>
      </c>
      <c r="AB3173" t="s">
        <v>56</v>
      </c>
      <c r="AD3173" t="s">
        <v>57</v>
      </c>
      <c r="AE3173" t="s">
        <v>58</v>
      </c>
      <c r="AF3173" t="s">
        <v>985</v>
      </c>
      <c r="AG3173" t="s">
        <v>1688</v>
      </c>
      <c r="AH3173">
        <v>13</v>
      </c>
      <c r="AI3173">
        <v>0</v>
      </c>
      <c r="AJ3173" t="s">
        <v>590</v>
      </c>
      <c r="AK3173" t="s">
        <v>56</v>
      </c>
      <c r="AL3173" t="s">
        <v>56</v>
      </c>
      <c r="AM3173">
        <v>3650188947</v>
      </c>
      <c r="AN3173" t="s">
        <v>61</v>
      </c>
      <c r="AO3173" s="1">
        <v>42625</v>
      </c>
      <c r="AP3173" t="s">
        <v>142</v>
      </c>
      <c r="AQ3173" t="s">
        <v>143</v>
      </c>
      <c r="AR3173" t="s">
        <v>9258</v>
      </c>
    </row>
    <row r="3174" spans="1:44">
      <c r="A3174">
        <f>COUNTIF(F:F,F3174)</f>
        <v>5</v>
      </c>
      <c r="B3174">
        <v>16158</v>
      </c>
      <c r="C3174" t="s">
        <v>3574</v>
      </c>
      <c r="D3174" t="s">
        <v>44</v>
      </c>
      <c r="F3174" t="s">
        <v>8931</v>
      </c>
      <c r="G3174" t="s">
        <v>8957</v>
      </c>
      <c r="H3174" t="s">
        <v>3904</v>
      </c>
      <c r="I3174">
        <v>2016</v>
      </c>
      <c r="J3174" t="s">
        <v>446</v>
      </c>
      <c r="K3174" s="1">
        <v>42438</v>
      </c>
      <c r="L3174" s="2">
        <v>0.58888888888888891</v>
      </c>
      <c r="M3174" t="s">
        <v>48</v>
      </c>
      <c r="N3174" t="s">
        <v>3577</v>
      </c>
      <c r="O3174" s="7" t="s">
        <v>8958</v>
      </c>
      <c r="P3174" t="s">
        <v>142</v>
      </c>
      <c r="Q3174" t="s">
        <v>142</v>
      </c>
      <c r="R3174" t="s">
        <v>52</v>
      </c>
      <c r="S3174" t="s">
        <v>68</v>
      </c>
      <c r="T3174" t="s">
        <v>54</v>
      </c>
      <c r="U3174" s="2">
        <v>0</v>
      </c>
      <c r="V3174" s="2">
        <v>0</v>
      </c>
      <c r="W3174" t="s">
        <v>55</v>
      </c>
      <c r="Y3174" t="s">
        <v>56</v>
      </c>
      <c r="AB3174" t="s">
        <v>56</v>
      </c>
      <c r="AD3174" t="s">
        <v>57</v>
      </c>
      <c r="AE3174" t="s">
        <v>58</v>
      </c>
      <c r="AF3174" t="s">
        <v>985</v>
      </c>
      <c r="AG3174" t="s">
        <v>1688</v>
      </c>
      <c r="AH3174">
        <v>13</v>
      </c>
      <c r="AI3174">
        <v>0</v>
      </c>
      <c r="AJ3174" t="s">
        <v>590</v>
      </c>
      <c r="AK3174" t="s">
        <v>56</v>
      </c>
      <c r="AL3174" t="s">
        <v>56</v>
      </c>
      <c r="AM3174">
        <v>3650188948</v>
      </c>
      <c r="AN3174" t="s">
        <v>61</v>
      </c>
      <c r="AO3174" s="1">
        <v>42625</v>
      </c>
      <c r="AP3174" t="s">
        <v>142</v>
      </c>
      <c r="AQ3174" t="s">
        <v>143</v>
      </c>
      <c r="AR3174" t="s">
        <v>8941</v>
      </c>
    </row>
    <row r="3175" spans="1:44">
      <c r="A3175">
        <f>COUNTIF(F:F,F3175)</f>
        <v>3</v>
      </c>
      <c r="B3175">
        <v>16042</v>
      </c>
      <c r="C3175" t="s">
        <v>3574</v>
      </c>
      <c r="D3175" t="s">
        <v>44</v>
      </c>
      <c r="F3175" t="s">
        <v>9061</v>
      </c>
      <c r="G3175" t="s">
        <v>9062</v>
      </c>
      <c r="H3175" t="s">
        <v>5025</v>
      </c>
      <c r="I3175">
        <v>2016</v>
      </c>
      <c r="J3175" t="s">
        <v>47</v>
      </c>
      <c r="K3175" s="1">
        <v>42395</v>
      </c>
      <c r="L3175" s="2">
        <v>0.55486111111111114</v>
      </c>
      <c r="M3175" t="s">
        <v>1584</v>
      </c>
      <c r="N3175" t="s">
        <v>4902</v>
      </c>
      <c r="O3175" s="7" t="s">
        <v>9063</v>
      </c>
      <c r="P3175" t="s">
        <v>142</v>
      </c>
      <c r="Q3175" t="s">
        <v>142</v>
      </c>
      <c r="R3175" t="s">
        <v>416</v>
      </c>
      <c r="S3175" t="s">
        <v>68</v>
      </c>
      <c r="T3175" t="s">
        <v>54</v>
      </c>
      <c r="U3175" s="2">
        <v>0</v>
      </c>
      <c r="V3175" s="2">
        <v>0</v>
      </c>
      <c r="W3175" t="s">
        <v>55</v>
      </c>
      <c r="Y3175" t="s">
        <v>56</v>
      </c>
      <c r="AB3175" t="s">
        <v>56</v>
      </c>
      <c r="AD3175" t="s">
        <v>57</v>
      </c>
      <c r="AE3175" t="s">
        <v>58</v>
      </c>
      <c r="AF3175" t="s">
        <v>985</v>
      </c>
      <c r="AG3175" t="s">
        <v>1688</v>
      </c>
      <c r="AH3175">
        <v>13</v>
      </c>
      <c r="AI3175">
        <v>0</v>
      </c>
      <c r="AJ3175" t="s">
        <v>590</v>
      </c>
      <c r="AK3175" t="s">
        <v>56</v>
      </c>
      <c r="AL3175" t="s">
        <v>56</v>
      </c>
      <c r="AM3175" t="s">
        <v>56</v>
      </c>
      <c r="AP3175" t="s">
        <v>99</v>
      </c>
      <c r="AR3175" t="s">
        <v>56</v>
      </c>
    </row>
    <row r="3176" spans="1:44">
      <c r="A3176">
        <f>COUNTIF(F:F,F3176)</f>
        <v>3</v>
      </c>
      <c r="B3176">
        <v>16052</v>
      </c>
      <c r="C3176" t="s">
        <v>3574</v>
      </c>
      <c r="D3176" t="s">
        <v>44</v>
      </c>
      <c r="F3176" t="s">
        <v>9061</v>
      </c>
      <c r="G3176" t="s">
        <v>9064</v>
      </c>
      <c r="H3176" t="s">
        <v>5025</v>
      </c>
      <c r="I3176">
        <v>2016</v>
      </c>
      <c r="J3176" t="s">
        <v>47</v>
      </c>
      <c r="K3176" s="1">
        <v>42395</v>
      </c>
      <c r="L3176" s="2">
        <v>0.6166666666666667</v>
      </c>
      <c r="M3176" t="s">
        <v>1584</v>
      </c>
      <c r="N3176" t="s">
        <v>4902</v>
      </c>
      <c r="O3176" s="7" t="s">
        <v>9065</v>
      </c>
      <c r="P3176" t="s">
        <v>142</v>
      </c>
      <c r="Q3176" t="s">
        <v>142</v>
      </c>
      <c r="R3176" t="s">
        <v>52</v>
      </c>
      <c r="S3176" t="s">
        <v>68</v>
      </c>
      <c r="T3176" t="s">
        <v>54</v>
      </c>
      <c r="U3176" s="2">
        <v>0</v>
      </c>
      <c r="V3176" s="2">
        <v>0</v>
      </c>
      <c r="W3176" t="s">
        <v>55</v>
      </c>
      <c r="Y3176" t="s">
        <v>56</v>
      </c>
      <c r="AB3176" t="s">
        <v>56</v>
      </c>
      <c r="AD3176" t="s">
        <v>57</v>
      </c>
      <c r="AE3176" t="s">
        <v>58</v>
      </c>
      <c r="AF3176" t="s">
        <v>985</v>
      </c>
      <c r="AG3176" t="s">
        <v>1688</v>
      </c>
      <c r="AH3176">
        <v>41</v>
      </c>
      <c r="AI3176">
        <v>0</v>
      </c>
      <c r="AJ3176" t="s">
        <v>530</v>
      </c>
      <c r="AK3176" t="s">
        <v>56</v>
      </c>
      <c r="AL3176" t="s">
        <v>56</v>
      </c>
      <c r="AM3176">
        <v>3650188160</v>
      </c>
      <c r="AN3176" t="s">
        <v>74</v>
      </c>
      <c r="AO3176" s="1">
        <v>42431</v>
      </c>
      <c r="AP3176" t="s">
        <v>142</v>
      </c>
      <c r="AR3176" t="s">
        <v>56</v>
      </c>
    </row>
    <row r="3177" spans="1:44">
      <c r="A3177">
        <f>COUNTIF(F:F,F3177)</f>
        <v>3</v>
      </c>
      <c r="B3177">
        <v>16408</v>
      </c>
      <c r="C3177" t="s">
        <v>3574</v>
      </c>
      <c r="D3177" t="s">
        <v>44</v>
      </c>
      <c r="F3177" t="s">
        <v>9061</v>
      </c>
      <c r="G3177" t="s">
        <v>9508</v>
      </c>
      <c r="H3177" t="s">
        <v>5025</v>
      </c>
      <c r="I3177">
        <v>2016</v>
      </c>
      <c r="J3177" t="s">
        <v>751</v>
      </c>
      <c r="K3177" s="1">
        <v>42494</v>
      </c>
      <c r="L3177" s="2">
        <v>0.60486111111111118</v>
      </c>
      <c r="M3177" t="s">
        <v>122</v>
      </c>
      <c r="N3177" t="s">
        <v>3657</v>
      </c>
      <c r="O3177" s="7" t="s">
        <v>9509</v>
      </c>
      <c r="P3177" t="s">
        <v>142</v>
      </c>
      <c r="Q3177" t="s">
        <v>142</v>
      </c>
      <c r="R3177" t="s">
        <v>52</v>
      </c>
      <c r="S3177" t="s">
        <v>68</v>
      </c>
      <c r="T3177" t="s">
        <v>54</v>
      </c>
      <c r="U3177" s="2">
        <v>0</v>
      </c>
      <c r="V3177" s="2">
        <v>0</v>
      </c>
      <c r="W3177" t="s">
        <v>55</v>
      </c>
      <c r="Y3177" t="s">
        <v>56</v>
      </c>
      <c r="AB3177" t="s">
        <v>56</v>
      </c>
      <c r="AD3177" t="s">
        <v>57</v>
      </c>
      <c r="AE3177" t="s">
        <v>58</v>
      </c>
      <c r="AF3177" t="s">
        <v>985</v>
      </c>
      <c r="AG3177" t="s">
        <v>1688</v>
      </c>
      <c r="AH3177">
        <v>13</v>
      </c>
      <c r="AI3177">
        <v>100</v>
      </c>
      <c r="AJ3177" t="s">
        <v>2693</v>
      </c>
      <c r="AK3177" t="s">
        <v>56</v>
      </c>
      <c r="AL3177" t="s">
        <v>56</v>
      </c>
      <c r="AM3177" t="s">
        <v>56</v>
      </c>
      <c r="AP3177" t="s">
        <v>99</v>
      </c>
      <c r="AR3177" t="s">
        <v>56</v>
      </c>
    </row>
    <row r="3178" spans="1:44">
      <c r="A3178">
        <f>COUNTIF(F:F,F3178)</f>
        <v>3</v>
      </c>
      <c r="B3178">
        <v>15949</v>
      </c>
      <c r="C3178" t="s">
        <v>3574</v>
      </c>
      <c r="D3178" t="s">
        <v>44</v>
      </c>
      <c r="F3178" t="s">
        <v>8936</v>
      </c>
      <c r="G3178" t="s">
        <v>8937</v>
      </c>
      <c r="H3178" t="s">
        <v>5025</v>
      </c>
      <c r="I3178">
        <v>2015</v>
      </c>
      <c r="J3178" t="s">
        <v>1625</v>
      </c>
      <c r="K3178" s="1">
        <v>42347</v>
      </c>
      <c r="L3178" s="2">
        <v>0.38611111111111113</v>
      </c>
      <c r="M3178" t="s">
        <v>48</v>
      </c>
      <c r="N3178" t="s">
        <v>8933</v>
      </c>
      <c r="O3178" s="7" t="s">
        <v>8934</v>
      </c>
      <c r="P3178" t="s">
        <v>142</v>
      </c>
      <c r="Q3178" t="s">
        <v>142</v>
      </c>
      <c r="R3178" t="s">
        <v>52</v>
      </c>
      <c r="S3178" t="s">
        <v>68</v>
      </c>
      <c r="T3178" t="s">
        <v>54</v>
      </c>
      <c r="U3178" s="3">
        <v>220.29166666666666</v>
      </c>
      <c r="V3178" s="2">
        <v>0</v>
      </c>
      <c r="W3178" t="s">
        <v>55</v>
      </c>
      <c r="Y3178" t="s">
        <v>56</v>
      </c>
      <c r="AB3178" t="s">
        <v>56</v>
      </c>
      <c r="AD3178" t="s">
        <v>57</v>
      </c>
      <c r="AE3178" t="s">
        <v>58</v>
      </c>
      <c r="AF3178">
        <v>24</v>
      </c>
      <c r="AG3178" t="s">
        <v>222</v>
      </c>
      <c r="AH3178">
        <v>13</v>
      </c>
      <c r="AI3178">
        <v>100</v>
      </c>
      <c r="AJ3178" t="s">
        <v>2693</v>
      </c>
      <c r="AK3178" t="s">
        <v>56</v>
      </c>
      <c r="AL3178" t="s">
        <v>56</v>
      </c>
      <c r="AM3178">
        <v>3650188187</v>
      </c>
      <c r="AN3178" t="s">
        <v>61</v>
      </c>
      <c r="AO3178" s="1">
        <v>42549</v>
      </c>
      <c r="AP3178" t="s">
        <v>142</v>
      </c>
      <c r="AQ3178" t="s">
        <v>371</v>
      </c>
      <c r="AR3178" t="s">
        <v>8938</v>
      </c>
    </row>
    <row r="3179" spans="1:44">
      <c r="A3179">
        <f>COUNTIF(F:F,F3179)</f>
        <v>3</v>
      </c>
      <c r="B3179">
        <v>15950</v>
      </c>
      <c r="C3179" t="s">
        <v>3574</v>
      </c>
      <c r="D3179" t="s">
        <v>44</v>
      </c>
      <c r="F3179" t="s">
        <v>8936</v>
      </c>
      <c r="G3179" t="s">
        <v>8939</v>
      </c>
      <c r="H3179" t="s">
        <v>5025</v>
      </c>
      <c r="I3179">
        <v>2015</v>
      </c>
      <c r="J3179" t="s">
        <v>1625</v>
      </c>
      <c r="K3179" s="1">
        <v>42347</v>
      </c>
      <c r="L3179" s="2">
        <v>0.39027777777777778</v>
      </c>
      <c r="M3179" t="s">
        <v>48</v>
      </c>
      <c r="N3179" t="s">
        <v>8933</v>
      </c>
      <c r="O3179" s="7" t="s">
        <v>8934</v>
      </c>
      <c r="P3179" t="s">
        <v>142</v>
      </c>
      <c r="Q3179" t="s">
        <v>142</v>
      </c>
      <c r="R3179" t="s">
        <v>52</v>
      </c>
      <c r="S3179" t="s">
        <v>68</v>
      </c>
      <c r="T3179" t="s">
        <v>54</v>
      </c>
      <c r="U3179" s="2">
        <v>0</v>
      </c>
      <c r="V3179" s="2">
        <v>0</v>
      </c>
      <c r="W3179" t="s">
        <v>55</v>
      </c>
      <c r="Y3179" t="s">
        <v>56</v>
      </c>
      <c r="AB3179" t="s">
        <v>56</v>
      </c>
      <c r="AD3179" t="s">
        <v>57</v>
      </c>
      <c r="AE3179" t="s">
        <v>58</v>
      </c>
      <c r="AF3179">
        <v>24</v>
      </c>
      <c r="AG3179" t="s">
        <v>222</v>
      </c>
      <c r="AH3179">
        <v>13</v>
      </c>
      <c r="AI3179">
        <v>100</v>
      </c>
      <c r="AJ3179" t="s">
        <v>2693</v>
      </c>
      <c r="AK3179" t="s">
        <v>56</v>
      </c>
      <c r="AL3179" t="s">
        <v>56</v>
      </c>
      <c r="AM3179">
        <v>3650188186</v>
      </c>
      <c r="AN3179" t="s">
        <v>659</v>
      </c>
      <c r="AO3179" s="1">
        <v>42597</v>
      </c>
      <c r="AP3179" t="s">
        <v>142</v>
      </c>
      <c r="AQ3179" t="s">
        <v>1868</v>
      </c>
      <c r="AR3179" t="s">
        <v>8940</v>
      </c>
    </row>
    <row r="3180" spans="1:44">
      <c r="A3180">
        <f>COUNTIF(F:F,F3180)</f>
        <v>3</v>
      </c>
      <c r="B3180">
        <v>16819</v>
      </c>
      <c r="C3180" t="s">
        <v>3574</v>
      </c>
      <c r="D3180" t="s">
        <v>44</v>
      </c>
      <c r="F3180" t="s">
        <v>8936</v>
      </c>
      <c r="G3180" t="s">
        <v>8937</v>
      </c>
      <c r="H3180" t="s">
        <v>5025</v>
      </c>
      <c r="I3180">
        <v>2016</v>
      </c>
      <c r="J3180" t="s">
        <v>872</v>
      </c>
      <c r="K3180" s="1">
        <v>42541</v>
      </c>
      <c r="L3180" s="2">
        <v>0.63888888888888895</v>
      </c>
      <c r="M3180" t="s">
        <v>48</v>
      </c>
      <c r="N3180" t="s">
        <v>3575</v>
      </c>
      <c r="O3180" s="7" t="s">
        <v>4804</v>
      </c>
      <c r="P3180" t="s">
        <v>56</v>
      </c>
      <c r="R3180" t="s">
        <v>416</v>
      </c>
      <c r="S3180" t="s">
        <v>68</v>
      </c>
      <c r="T3180" t="s">
        <v>54</v>
      </c>
      <c r="U3180" s="3">
        <v>220.29166666666666</v>
      </c>
      <c r="V3180" s="2">
        <v>0</v>
      </c>
      <c r="W3180" t="s">
        <v>55</v>
      </c>
      <c r="Y3180" t="s">
        <v>56</v>
      </c>
      <c r="AB3180" t="s">
        <v>56</v>
      </c>
      <c r="AD3180" t="s">
        <v>57</v>
      </c>
      <c r="AE3180" t="s">
        <v>58</v>
      </c>
      <c r="AF3180" t="s">
        <v>985</v>
      </c>
      <c r="AG3180" t="s">
        <v>1688</v>
      </c>
      <c r="AH3180">
        <v>32</v>
      </c>
      <c r="AI3180" t="s">
        <v>9839</v>
      </c>
      <c r="AJ3180" t="s">
        <v>9840</v>
      </c>
      <c r="AK3180" t="s">
        <v>56</v>
      </c>
      <c r="AL3180" t="s">
        <v>56</v>
      </c>
      <c r="AM3180">
        <v>3650189915</v>
      </c>
      <c r="AN3180" t="s">
        <v>332</v>
      </c>
      <c r="AO3180" s="1">
        <v>42549</v>
      </c>
      <c r="AP3180" t="s">
        <v>51</v>
      </c>
      <c r="AR3180" t="s">
        <v>56</v>
      </c>
    </row>
    <row r="3181" spans="1:44">
      <c r="A3181">
        <f>COUNTIF(F:F,F3181)</f>
        <v>2</v>
      </c>
      <c r="B3181">
        <v>15951</v>
      </c>
      <c r="C3181" t="s">
        <v>3574</v>
      </c>
      <c r="D3181" t="s">
        <v>44</v>
      </c>
      <c r="F3181" t="s">
        <v>5024</v>
      </c>
      <c r="G3181" s="5">
        <v>1.7499999999999999E+87</v>
      </c>
      <c r="H3181" t="s">
        <v>5025</v>
      </c>
      <c r="I3181">
        <v>2015</v>
      </c>
      <c r="J3181" t="s">
        <v>1625</v>
      </c>
      <c r="K3181" s="1">
        <v>42347</v>
      </c>
      <c r="L3181" s="2">
        <v>0.3923611111111111</v>
      </c>
      <c r="M3181" t="s">
        <v>48</v>
      </c>
      <c r="N3181" t="s">
        <v>8933</v>
      </c>
      <c r="O3181" s="7" t="s">
        <v>8934</v>
      </c>
      <c r="P3181" t="s">
        <v>142</v>
      </c>
      <c r="Q3181" t="s">
        <v>142</v>
      </c>
      <c r="R3181" t="s">
        <v>52</v>
      </c>
      <c r="S3181" t="s">
        <v>68</v>
      </c>
      <c r="T3181" t="s">
        <v>54</v>
      </c>
      <c r="U3181" s="2">
        <v>0</v>
      </c>
      <c r="V3181" s="2">
        <v>0</v>
      </c>
      <c r="W3181" t="s">
        <v>55</v>
      </c>
      <c r="Y3181" t="s">
        <v>56</v>
      </c>
      <c r="AB3181" t="s">
        <v>56</v>
      </c>
      <c r="AD3181" t="s">
        <v>57</v>
      </c>
      <c r="AE3181" t="s">
        <v>58</v>
      </c>
      <c r="AF3181">
        <v>24</v>
      </c>
      <c r="AG3181" t="s">
        <v>222</v>
      </c>
      <c r="AH3181">
        <v>13</v>
      </c>
      <c r="AI3181">
        <v>100</v>
      </c>
      <c r="AJ3181" t="s">
        <v>2693</v>
      </c>
      <c r="AK3181" t="s">
        <v>56</v>
      </c>
      <c r="AL3181" t="s">
        <v>56</v>
      </c>
      <c r="AM3181">
        <v>3650188185</v>
      </c>
      <c r="AN3181" t="s">
        <v>61</v>
      </c>
      <c r="AO3181" s="1">
        <v>42625</v>
      </c>
      <c r="AP3181" t="s">
        <v>142</v>
      </c>
      <c r="AQ3181" t="s">
        <v>143</v>
      </c>
      <c r="AR3181" t="s">
        <v>8941</v>
      </c>
    </row>
    <row r="3182" spans="1:44">
      <c r="A3182">
        <f>COUNTIF(F:F,F3182)</f>
        <v>2</v>
      </c>
      <c r="B3182">
        <v>16412</v>
      </c>
      <c r="C3182" t="s">
        <v>3574</v>
      </c>
      <c r="D3182" t="s">
        <v>44</v>
      </c>
      <c r="F3182" t="s">
        <v>5024</v>
      </c>
      <c r="G3182" t="s">
        <v>9521</v>
      </c>
      <c r="H3182" t="s">
        <v>5025</v>
      </c>
      <c r="I3182">
        <v>2016</v>
      </c>
      <c r="J3182" t="s">
        <v>751</v>
      </c>
      <c r="K3182" s="1">
        <v>42495</v>
      </c>
      <c r="L3182" s="2">
        <v>0.38680555555555557</v>
      </c>
      <c r="M3182" t="s">
        <v>1584</v>
      </c>
      <c r="N3182" t="s">
        <v>4902</v>
      </c>
      <c r="O3182" s="8" t="s">
        <v>9522</v>
      </c>
      <c r="P3182" t="s">
        <v>142</v>
      </c>
      <c r="Q3182" t="s">
        <v>142</v>
      </c>
      <c r="R3182" t="s">
        <v>52</v>
      </c>
      <c r="S3182" t="s">
        <v>68</v>
      </c>
      <c r="T3182" t="s">
        <v>54</v>
      </c>
      <c r="U3182" s="2">
        <v>0</v>
      </c>
      <c r="V3182" s="2">
        <v>0</v>
      </c>
      <c r="W3182" t="s">
        <v>55</v>
      </c>
      <c r="Y3182" t="s">
        <v>56</v>
      </c>
      <c r="AB3182" t="s">
        <v>56</v>
      </c>
      <c r="AD3182" t="s">
        <v>57</v>
      </c>
      <c r="AE3182" t="s">
        <v>58</v>
      </c>
      <c r="AF3182" t="s">
        <v>985</v>
      </c>
      <c r="AG3182" t="s">
        <v>1688</v>
      </c>
      <c r="AH3182">
        <v>32</v>
      </c>
      <c r="AI3182">
        <v>0</v>
      </c>
      <c r="AJ3182" t="s">
        <v>277</v>
      </c>
      <c r="AK3182" t="s">
        <v>56</v>
      </c>
      <c r="AL3182" t="s">
        <v>56</v>
      </c>
      <c r="AM3182" t="s">
        <v>56</v>
      </c>
      <c r="AP3182" t="s">
        <v>99</v>
      </c>
      <c r="AR3182" t="s">
        <v>56</v>
      </c>
    </row>
    <row r="3183" spans="1:44">
      <c r="A3183">
        <f>COUNTIF(F:F,F3183)</f>
        <v>4</v>
      </c>
      <c r="B3183">
        <v>21105</v>
      </c>
      <c r="C3183" t="s">
        <v>1643</v>
      </c>
      <c r="D3183" t="s">
        <v>44</v>
      </c>
      <c r="F3183" t="s">
        <v>865</v>
      </c>
      <c r="G3183" t="s">
        <v>5719</v>
      </c>
      <c r="H3183" t="s">
        <v>866</v>
      </c>
      <c r="I3183">
        <v>2014</v>
      </c>
      <c r="J3183" t="s">
        <v>543</v>
      </c>
      <c r="K3183" s="1">
        <v>41758</v>
      </c>
      <c r="L3183" s="2">
        <v>0.50416666666666665</v>
      </c>
      <c r="M3183" t="s">
        <v>122</v>
      </c>
      <c r="N3183" t="s">
        <v>1614</v>
      </c>
      <c r="O3183" s="7" t="s">
        <v>5720</v>
      </c>
      <c r="P3183" t="s">
        <v>51</v>
      </c>
      <c r="Q3183" t="s">
        <v>51</v>
      </c>
      <c r="R3183" t="s">
        <v>52</v>
      </c>
      <c r="S3183" t="s">
        <v>68</v>
      </c>
      <c r="T3183" t="s">
        <v>54</v>
      </c>
      <c r="U3183" t="s">
        <v>5721</v>
      </c>
      <c r="V3183" s="3">
        <v>18.097222222222221</v>
      </c>
      <c r="W3183" t="s">
        <v>55</v>
      </c>
      <c r="Y3183" t="s">
        <v>56</v>
      </c>
      <c r="AB3183" t="s">
        <v>56</v>
      </c>
      <c r="AD3183" t="s">
        <v>57</v>
      </c>
      <c r="AE3183" t="s">
        <v>58</v>
      </c>
      <c r="AF3183" t="s">
        <v>94</v>
      </c>
      <c r="AG3183" t="s">
        <v>95</v>
      </c>
      <c r="AH3183">
        <v>13</v>
      </c>
      <c r="AI3183">
        <v>0</v>
      </c>
      <c r="AJ3183" t="s">
        <v>590</v>
      </c>
      <c r="AK3183" t="s">
        <v>56</v>
      </c>
      <c r="AL3183" t="s">
        <v>56</v>
      </c>
      <c r="AM3183">
        <v>3650171914</v>
      </c>
      <c r="AN3183" t="s">
        <v>659</v>
      </c>
      <c r="AO3183" s="1">
        <v>42570</v>
      </c>
      <c r="AP3183" t="s">
        <v>51</v>
      </c>
      <c r="AR3183" t="s">
        <v>56</v>
      </c>
    </row>
    <row r="3184" spans="1:44">
      <c r="A3184">
        <f>COUNTIF(F:F,F3184)</f>
        <v>4</v>
      </c>
      <c r="B3184">
        <v>21113</v>
      </c>
      <c r="C3184" t="s">
        <v>1643</v>
      </c>
      <c r="D3184" t="s">
        <v>44</v>
      </c>
      <c r="F3184" t="s">
        <v>865</v>
      </c>
      <c r="G3184">
        <v>3978</v>
      </c>
      <c r="H3184" t="s">
        <v>866</v>
      </c>
      <c r="I3184">
        <v>2014</v>
      </c>
      <c r="J3184" t="s">
        <v>543</v>
      </c>
      <c r="K3184" s="1">
        <v>41758</v>
      </c>
      <c r="L3184" s="2">
        <v>0.61458333333333337</v>
      </c>
      <c r="M3184" t="s">
        <v>122</v>
      </c>
      <c r="N3184" t="s">
        <v>1614</v>
      </c>
      <c r="O3184" s="7" t="s">
        <v>5720</v>
      </c>
      <c r="P3184" t="s">
        <v>51</v>
      </c>
      <c r="Q3184" t="s">
        <v>51</v>
      </c>
      <c r="R3184" t="s">
        <v>52</v>
      </c>
      <c r="S3184" t="s">
        <v>68</v>
      </c>
      <c r="T3184" t="s">
        <v>54</v>
      </c>
      <c r="U3184" t="s">
        <v>5729</v>
      </c>
      <c r="V3184" s="3">
        <v>114.87152777777777</v>
      </c>
      <c r="W3184" t="s">
        <v>55</v>
      </c>
      <c r="Y3184" t="s">
        <v>56</v>
      </c>
      <c r="AB3184" t="s">
        <v>56</v>
      </c>
      <c r="AD3184" t="s">
        <v>57</v>
      </c>
      <c r="AE3184" t="s">
        <v>58</v>
      </c>
      <c r="AF3184" t="s">
        <v>94</v>
      </c>
      <c r="AG3184" t="s">
        <v>95</v>
      </c>
      <c r="AH3184">
        <v>13</v>
      </c>
      <c r="AI3184">
        <v>0</v>
      </c>
      <c r="AJ3184" t="s">
        <v>590</v>
      </c>
      <c r="AK3184" t="s">
        <v>56</v>
      </c>
      <c r="AL3184" t="s">
        <v>56</v>
      </c>
      <c r="AM3184">
        <v>3650171915</v>
      </c>
      <c r="AN3184" t="s">
        <v>61</v>
      </c>
      <c r="AO3184" s="1">
        <v>41871</v>
      </c>
      <c r="AP3184" t="s">
        <v>51</v>
      </c>
      <c r="AQ3184" t="s">
        <v>179</v>
      </c>
      <c r="AR3184" t="s">
        <v>5730</v>
      </c>
    </row>
    <row r="3185" spans="1:44">
      <c r="A3185">
        <f>COUNTIF(F:F,F3185)</f>
        <v>4</v>
      </c>
      <c r="B3185">
        <v>27737</v>
      </c>
      <c r="C3185" t="s">
        <v>1643</v>
      </c>
      <c r="D3185" t="s">
        <v>44</v>
      </c>
      <c r="F3185" t="s">
        <v>865</v>
      </c>
      <c r="G3185" t="s">
        <v>11620</v>
      </c>
      <c r="H3185" t="s">
        <v>866</v>
      </c>
      <c r="I3185">
        <v>2017</v>
      </c>
      <c r="J3185" t="s">
        <v>986</v>
      </c>
      <c r="K3185" s="1">
        <v>42929</v>
      </c>
      <c r="L3185" s="2">
        <v>0.63472222222222219</v>
      </c>
      <c r="M3185" t="s">
        <v>122</v>
      </c>
      <c r="N3185" t="s">
        <v>1614</v>
      </c>
      <c r="O3185" s="7" t="s">
        <v>11621</v>
      </c>
      <c r="P3185" t="s">
        <v>51</v>
      </c>
      <c r="Q3185" t="s">
        <v>51</v>
      </c>
      <c r="R3185" t="s">
        <v>416</v>
      </c>
      <c r="S3185" t="s">
        <v>68</v>
      </c>
      <c r="T3185" t="s">
        <v>54</v>
      </c>
      <c r="U3185" t="s">
        <v>11622</v>
      </c>
      <c r="V3185" s="3">
        <v>146.15277777777777</v>
      </c>
      <c r="W3185" t="s">
        <v>55</v>
      </c>
      <c r="Y3185" t="s">
        <v>56</v>
      </c>
      <c r="AB3185" t="s">
        <v>56</v>
      </c>
      <c r="AD3185" t="s">
        <v>57</v>
      </c>
      <c r="AE3185" t="s">
        <v>58</v>
      </c>
      <c r="AF3185" t="s">
        <v>94</v>
      </c>
      <c r="AG3185" t="s">
        <v>95</v>
      </c>
      <c r="AH3185">
        <v>13</v>
      </c>
      <c r="AI3185">
        <v>0</v>
      </c>
      <c r="AJ3185" t="s">
        <v>590</v>
      </c>
      <c r="AK3185" t="s">
        <v>56</v>
      </c>
      <c r="AL3185" t="s">
        <v>56</v>
      </c>
      <c r="AM3185" t="s">
        <v>56</v>
      </c>
      <c r="AP3185" t="s">
        <v>99</v>
      </c>
      <c r="AR3185" t="s">
        <v>56</v>
      </c>
    </row>
    <row r="3186" spans="1:44">
      <c r="A3186">
        <f>COUNTIF(F:F,F3186)</f>
        <v>4</v>
      </c>
      <c r="B3186">
        <v>27879</v>
      </c>
      <c r="C3186" t="s">
        <v>1643</v>
      </c>
      <c r="D3186" t="s">
        <v>44</v>
      </c>
      <c r="F3186" t="s">
        <v>865</v>
      </c>
      <c r="G3186" t="s">
        <v>11736</v>
      </c>
      <c r="H3186" t="s">
        <v>866</v>
      </c>
      <c r="I3186">
        <v>2017</v>
      </c>
      <c r="J3186" t="s">
        <v>1184</v>
      </c>
      <c r="K3186" s="1">
        <v>42964</v>
      </c>
      <c r="L3186" s="2">
        <v>0.58194444444444449</v>
      </c>
      <c r="M3186" t="s">
        <v>122</v>
      </c>
      <c r="N3186" t="s">
        <v>3516</v>
      </c>
      <c r="O3186" s="7" t="s">
        <v>11737</v>
      </c>
      <c r="P3186" t="s">
        <v>51</v>
      </c>
      <c r="Q3186" t="s">
        <v>51</v>
      </c>
      <c r="R3186" t="s">
        <v>416</v>
      </c>
      <c r="S3186" t="s">
        <v>68</v>
      </c>
      <c r="T3186" t="s">
        <v>54</v>
      </c>
      <c r="U3186" t="s">
        <v>12176</v>
      </c>
      <c r="V3186" s="3">
        <v>60.49305555555555</v>
      </c>
      <c r="W3186" t="s">
        <v>55</v>
      </c>
      <c r="Y3186" t="s">
        <v>56</v>
      </c>
      <c r="AB3186" t="s">
        <v>56</v>
      </c>
      <c r="AD3186" t="s">
        <v>57</v>
      </c>
      <c r="AE3186" t="s">
        <v>58</v>
      </c>
      <c r="AF3186">
        <v>24</v>
      </c>
      <c r="AG3186" t="s">
        <v>222</v>
      </c>
      <c r="AH3186">
        <v>13</v>
      </c>
      <c r="AI3186">
        <v>0</v>
      </c>
      <c r="AJ3186" t="s">
        <v>590</v>
      </c>
      <c r="AK3186" t="s">
        <v>56</v>
      </c>
      <c r="AL3186" t="s">
        <v>56</v>
      </c>
      <c r="AM3186" t="s">
        <v>56</v>
      </c>
      <c r="AP3186" t="s">
        <v>99</v>
      </c>
      <c r="AR3186" t="s">
        <v>56</v>
      </c>
    </row>
    <row r="3187" spans="1:44">
      <c r="A3187">
        <f>COUNTIF(F:F,F3187)</f>
        <v>3</v>
      </c>
      <c r="B3187">
        <v>14300</v>
      </c>
      <c r="C3187" t="s">
        <v>3574</v>
      </c>
      <c r="D3187" t="s">
        <v>44</v>
      </c>
      <c r="F3187" t="s">
        <v>4801</v>
      </c>
      <c r="G3187" t="s">
        <v>4802</v>
      </c>
      <c r="H3187" t="s">
        <v>4803</v>
      </c>
      <c r="I3187">
        <v>2014</v>
      </c>
      <c r="J3187" t="s">
        <v>1296</v>
      </c>
      <c r="K3187" s="1">
        <v>41898</v>
      </c>
      <c r="L3187" s="2">
        <v>0.55277777777777781</v>
      </c>
      <c r="M3187" t="s">
        <v>122</v>
      </c>
      <c r="N3187" t="s">
        <v>3589</v>
      </c>
      <c r="O3187" t="s">
        <v>4804</v>
      </c>
      <c r="P3187" t="s">
        <v>51</v>
      </c>
      <c r="Q3187" t="s">
        <v>51</v>
      </c>
      <c r="R3187" t="s">
        <v>52</v>
      </c>
      <c r="S3187" t="s">
        <v>68</v>
      </c>
      <c r="T3187" t="s">
        <v>54</v>
      </c>
      <c r="U3187" s="2">
        <v>0</v>
      </c>
      <c r="V3187" s="2">
        <v>0</v>
      </c>
      <c r="W3187" t="s">
        <v>55</v>
      </c>
      <c r="Y3187" t="s">
        <v>56</v>
      </c>
      <c r="AB3187" t="s">
        <v>56</v>
      </c>
      <c r="AD3187" t="s">
        <v>451</v>
      </c>
      <c r="AE3187" t="s">
        <v>4804</v>
      </c>
      <c r="AF3187" t="s">
        <v>985</v>
      </c>
      <c r="AG3187" t="s">
        <v>1688</v>
      </c>
      <c r="AH3187">
        <v>45</v>
      </c>
      <c r="AI3187">
        <v>0</v>
      </c>
      <c r="AJ3187" t="s">
        <v>60</v>
      </c>
      <c r="AK3187" t="s">
        <v>56</v>
      </c>
      <c r="AL3187" t="s">
        <v>56</v>
      </c>
      <c r="AM3187">
        <v>3650175818</v>
      </c>
      <c r="AN3187" t="s">
        <v>61</v>
      </c>
      <c r="AO3187" s="1">
        <v>41899</v>
      </c>
      <c r="AP3187" t="s">
        <v>51</v>
      </c>
      <c r="AQ3187" t="s">
        <v>4805</v>
      </c>
      <c r="AR3187" t="s">
        <v>4806</v>
      </c>
    </row>
    <row r="3188" spans="1:44">
      <c r="A3188">
        <f>COUNTIF(F:F,F3188)</f>
        <v>3</v>
      </c>
      <c r="B3188">
        <v>14301</v>
      </c>
      <c r="C3188" t="s">
        <v>3574</v>
      </c>
      <c r="D3188" t="s">
        <v>44</v>
      </c>
      <c r="F3188" t="s">
        <v>4801</v>
      </c>
      <c r="G3188">
        <v>8111614</v>
      </c>
      <c r="H3188" t="s">
        <v>4803</v>
      </c>
      <c r="I3188">
        <v>2014</v>
      </c>
      <c r="J3188" t="s">
        <v>1296</v>
      </c>
      <c r="K3188" s="1">
        <v>41898</v>
      </c>
      <c r="L3188" s="2">
        <v>0.55763888888888891</v>
      </c>
      <c r="M3188" t="s">
        <v>122</v>
      </c>
      <c r="N3188" t="s">
        <v>3589</v>
      </c>
      <c r="O3188" t="s">
        <v>4804</v>
      </c>
      <c r="P3188" t="s">
        <v>51</v>
      </c>
      <c r="Q3188" t="s">
        <v>51</v>
      </c>
      <c r="R3188" t="s">
        <v>52</v>
      </c>
      <c r="S3188" t="s">
        <v>68</v>
      </c>
      <c r="T3188" t="s">
        <v>54</v>
      </c>
      <c r="U3188" s="2">
        <v>0</v>
      </c>
      <c r="V3188" s="2">
        <v>0</v>
      </c>
      <c r="W3188" t="s">
        <v>55</v>
      </c>
      <c r="Y3188" t="s">
        <v>56</v>
      </c>
      <c r="AB3188" t="s">
        <v>56</v>
      </c>
      <c r="AD3188" t="s">
        <v>451</v>
      </c>
      <c r="AE3188" t="s">
        <v>4804</v>
      </c>
      <c r="AF3188" t="s">
        <v>985</v>
      </c>
      <c r="AG3188" t="s">
        <v>1688</v>
      </c>
      <c r="AH3188">
        <v>45</v>
      </c>
      <c r="AI3188">
        <v>0</v>
      </c>
      <c r="AJ3188" t="s">
        <v>60</v>
      </c>
      <c r="AK3188" t="s">
        <v>56</v>
      </c>
      <c r="AL3188" t="s">
        <v>56</v>
      </c>
      <c r="AM3188">
        <v>3650175819</v>
      </c>
      <c r="AN3188" t="s">
        <v>61</v>
      </c>
      <c r="AO3188" s="1">
        <v>41899</v>
      </c>
      <c r="AP3188" t="s">
        <v>51</v>
      </c>
      <c r="AQ3188" t="s">
        <v>4805</v>
      </c>
      <c r="AR3188" t="s">
        <v>4806</v>
      </c>
    </row>
    <row r="3189" spans="1:44">
      <c r="A3189">
        <f>COUNTIF(F:F,F3189)</f>
        <v>3</v>
      </c>
      <c r="B3189">
        <v>16411</v>
      </c>
      <c r="C3189" t="s">
        <v>3574</v>
      </c>
      <c r="D3189" t="s">
        <v>44</v>
      </c>
      <c r="F3189" t="s">
        <v>4801</v>
      </c>
      <c r="G3189" t="s">
        <v>9519</v>
      </c>
      <c r="H3189" t="s">
        <v>4803</v>
      </c>
      <c r="I3189">
        <v>2016</v>
      </c>
      <c r="J3189" t="s">
        <v>751</v>
      </c>
      <c r="K3189" s="1">
        <v>42495</v>
      </c>
      <c r="L3189" s="2">
        <v>0.37847222222222227</v>
      </c>
      <c r="M3189" t="s">
        <v>1584</v>
      </c>
      <c r="N3189" t="s">
        <v>4902</v>
      </c>
      <c r="O3189" s="8" t="s">
        <v>9520</v>
      </c>
      <c r="P3189" t="s">
        <v>142</v>
      </c>
      <c r="Q3189" t="s">
        <v>142</v>
      </c>
      <c r="R3189" t="s">
        <v>52</v>
      </c>
      <c r="S3189" t="s">
        <v>68</v>
      </c>
      <c r="T3189" t="s">
        <v>54</v>
      </c>
      <c r="U3189" s="2">
        <v>0</v>
      </c>
      <c r="V3189" s="2">
        <v>0</v>
      </c>
      <c r="W3189" t="s">
        <v>55</v>
      </c>
      <c r="Y3189" t="s">
        <v>56</v>
      </c>
      <c r="AB3189" t="s">
        <v>56</v>
      </c>
      <c r="AD3189" t="s">
        <v>57</v>
      </c>
      <c r="AE3189" t="s">
        <v>58</v>
      </c>
      <c r="AF3189" t="s">
        <v>985</v>
      </c>
      <c r="AG3189" t="s">
        <v>1688</v>
      </c>
      <c r="AH3189">
        <v>32</v>
      </c>
      <c r="AI3189">
        <v>0</v>
      </c>
      <c r="AJ3189" t="s">
        <v>277</v>
      </c>
      <c r="AK3189" t="s">
        <v>56</v>
      </c>
      <c r="AL3189" t="s">
        <v>56</v>
      </c>
      <c r="AM3189" t="s">
        <v>56</v>
      </c>
      <c r="AP3189" t="s">
        <v>99</v>
      </c>
      <c r="AR3189" t="s">
        <v>56</v>
      </c>
    </row>
    <row r="3190" spans="1:44">
      <c r="A3190">
        <f>COUNTIF(F:F,F3190)</f>
        <v>6</v>
      </c>
      <c r="B3190">
        <v>14859</v>
      </c>
      <c r="C3190" t="s">
        <v>3574</v>
      </c>
      <c r="D3190" t="s">
        <v>44</v>
      </c>
      <c r="F3190" t="s">
        <v>4360</v>
      </c>
      <c r="G3190" t="s">
        <v>5028</v>
      </c>
      <c r="H3190" t="s">
        <v>3037</v>
      </c>
      <c r="I3190">
        <v>2014</v>
      </c>
      <c r="J3190" t="s">
        <v>1625</v>
      </c>
      <c r="K3190" s="1">
        <v>41977</v>
      </c>
      <c r="L3190" s="2">
        <v>0.3611111111111111</v>
      </c>
      <c r="M3190" t="s">
        <v>48</v>
      </c>
      <c r="N3190" t="s">
        <v>3578</v>
      </c>
      <c r="O3190" s="7" t="s">
        <v>235</v>
      </c>
      <c r="P3190" t="s">
        <v>51</v>
      </c>
      <c r="Q3190" t="s">
        <v>51</v>
      </c>
      <c r="R3190" t="s">
        <v>52</v>
      </c>
      <c r="S3190" t="s">
        <v>53</v>
      </c>
      <c r="T3190" t="s">
        <v>54</v>
      </c>
      <c r="W3190" t="s">
        <v>55</v>
      </c>
      <c r="Y3190" t="s">
        <v>56</v>
      </c>
      <c r="AB3190" t="s">
        <v>56</v>
      </c>
      <c r="AD3190" t="s">
        <v>57</v>
      </c>
      <c r="AE3190" t="s">
        <v>58</v>
      </c>
      <c r="AF3190">
        <v>4</v>
      </c>
      <c r="AG3190" t="s">
        <v>2723</v>
      </c>
      <c r="AH3190">
        <v>4</v>
      </c>
      <c r="AI3190">
        <v>115</v>
      </c>
      <c r="AJ3190" t="s">
        <v>3579</v>
      </c>
      <c r="AK3190" t="s">
        <v>56</v>
      </c>
      <c r="AL3190" t="s">
        <v>56</v>
      </c>
      <c r="AM3190">
        <v>3650186301</v>
      </c>
      <c r="AN3190" t="s">
        <v>659</v>
      </c>
      <c r="AO3190" s="1">
        <v>42789</v>
      </c>
      <c r="AP3190" t="s">
        <v>51</v>
      </c>
      <c r="AR3190" t="s">
        <v>56</v>
      </c>
    </row>
    <row r="3191" spans="1:44">
      <c r="A3191">
        <f>COUNTIF(F:F,F3191)</f>
        <v>6</v>
      </c>
      <c r="B3191">
        <v>17405</v>
      </c>
      <c r="C3191" t="s">
        <v>3574</v>
      </c>
      <c r="D3191" t="s">
        <v>44</v>
      </c>
      <c r="F3191" t="s">
        <v>4360</v>
      </c>
      <c r="G3191" t="s">
        <v>10307</v>
      </c>
      <c r="H3191" t="s">
        <v>3037</v>
      </c>
      <c r="I3191">
        <v>2016</v>
      </c>
      <c r="J3191" t="s">
        <v>1557</v>
      </c>
      <c r="K3191" s="1">
        <v>42675</v>
      </c>
      <c r="L3191" s="2">
        <v>0.4513888888888889</v>
      </c>
      <c r="M3191" t="s">
        <v>1584</v>
      </c>
      <c r="N3191" t="s">
        <v>4884</v>
      </c>
      <c r="O3191" s="7" t="s">
        <v>10308</v>
      </c>
      <c r="P3191" t="s">
        <v>56</v>
      </c>
      <c r="R3191" t="s">
        <v>52</v>
      </c>
      <c r="S3191" t="s">
        <v>53</v>
      </c>
      <c r="T3191" t="s">
        <v>54</v>
      </c>
      <c r="U3191">
        <v>241</v>
      </c>
      <c r="V3191">
        <v>60</v>
      </c>
      <c r="W3191" t="s">
        <v>55</v>
      </c>
      <c r="Y3191" t="s">
        <v>56</v>
      </c>
      <c r="AB3191" t="s">
        <v>56</v>
      </c>
      <c r="AD3191" t="s">
        <v>57</v>
      </c>
      <c r="AE3191" t="s">
        <v>58</v>
      </c>
      <c r="AF3191" t="s">
        <v>985</v>
      </c>
      <c r="AG3191" t="s">
        <v>1688</v>
      </c>
      <c r="AH3191">
        <v>13</v>
      </c>
      <c r="AI3191">
        <v>0</v>
      </c>
      <c r="AJ3191" t="s">
        <v>590</v>
      </c>
      <c r="AK3191" t="s">
        <v>56</v>
      </c>
      <c r="AL3191" t="s">
        <v>56</v>
      </c>
      <c r="AM3191" t="s">
        <v>56</v>
      </c>
      <c r="AP3191" t="s">
        <v>99</v>
      </c>
      <c r="AR3191" t="s">
        <v>56</v>
      </c>
    </row>
    <row r="3192" spans="1:44">
      <c r="A3192">
        <f>COUNTIF(F:F,F3192)</f>
        <v>6</v>
      </c>
      <c r="B3192">
        <v>17669</v>
      </c>
      <c r="C3192" t="s">
        <v>3574</v>
      </c>
      <c r="D3192" t="s">
        <v>44</v>
      </c>
      <c r="F3192" t="s">
        <v>4360</v>
      </c>
      <c r="G3192" t="s">
        <v>10438</v>
      </c>
      <c r="H3192" t="s">
        <v>3037</v>
      </c>
      <c r="I3192">
        <v>2016</v>
      </c>
      <c r="J3192" t="s">
        <v>1625</v>
      </c>
      <c r="K3192" s="1">
        <v>42725</v>
      </c>
      <c r="L3192" s="2">
        <v>0.65972222222222221</v>
      </c>
      <c r="M3192" t="s">
        <v>1636</v>
      </c>
      <c r="N3192" t="s">
        <v>3582</v>
      </c>
      <c r="O3192" s="7" t="s">
        <v>235</v>
      </c>
      <c r="P3192" t="s">
        <v>4456</v>
      </c>
      <c r="Q3192" t="s">
        <v>4456</v>
      </c>
      <c r="R3192" t="s">
        <v>52</v>
      </c>
      <c r="S3192" t="s">
        <v>53</v>
      </c>
      <c r="T3192" t="s">
        <v>54</v>
      </c>
      <c r="U3192">
        <v>208</v>
      </c>
      <c r="V3192">
        <v>100</v>
      </c>
      <c r="W3192" t="s">
        <v>55</v>
      </c>
      <c r="Y3192" t="s">
        <v>56</v>
      </c>
      <c r="AB3192" t="s">
        <v>56</v>
      </c>
      <c r="AD3192" t="s">
        <v>57</v>
      </c>
      <c r="AE3192" t="s">
        <v>58</v>
      </c>
      <c r="AF3192" t="s">
        <v>985</v>
      </c>
      <c r="AG3192" t="s">
        <v>1688</v>
      </c>
      <c r="AH3192">
        <v>13</v>
      </c>
      <c r="AI3192">
        <v>0</v>
      </c>
      <c r="AJ3192" t="s">
        <v>590</v>
      </c>
      <c r="AK3192" t="s">
        <v>56</v>
      </c>
      <c r="AL3192" t="s">
        <v>56</v>
      </c>
      <c r="AM3192" t="s">
        <v>56</v>
      </c>
      <c r="AP3192" t="s">
        <v>99</v>
      </c>
      <c r="AR3192" t="s">
        <v>56</v>
      </c>
    </row>
    <row r="3193" spans="1:44">
      <c r="A3193">
        <f>COUNTIF(F:F,F3193)</f>
        <v>6</v>
      </c>
      <c r="B3193">
        <v>17670</v>
      </c>
      <c r="C3193" t="s">
        <v>3574</v>
      </c>
      <c r="D3193" t="s">
        <v>44</v>
      </c>
      <c r="F3193" t="s">
        <v>4360</v>
      </c>
      <c r="G3193">
        <v>14094290</v>
      </c>
      <c r="H3193" t="s">
        <v>3037</v>
      </c>
      <c r="I3193">
        <v>2016</v>
      </c>
      <c r="J3193" t="s">
        <v>1625</v>
      </c>
      <c r="K3193" s="1">
        <v>42725</v>
      </c>
      <c r="L3193" s="2">
        <v>0.66111111111111109</v>
      </c>
      <c r="M3193" t="s">
        <v>1636</v>
      </c>
      <c r="N3193" t="s">
        <v>3582</v>
      </c>
      <c r="O3193" s="7" t="s">
        <v>235</v>
      </c>
      <c r="P3193" t="s">
        <v>4456</v>
      </c>
      <c r="Q3193" t="s">
        <v>4456</v>
      </c>
      <c r="R3193" t="s">
        <v>52</v>
      </c>
      <c r="S3193" t="s">
        <v>53</v>
      </c>
      <c r="T3193" t="s">
        <v>54</v>
      </c>
      <c r="U3193">
        <v>110</v>
      </c>
      <c r="V3193">
        <v>110</v>
      </c>
      <c r="W3193" t="s">
        <v>55</v>
      </c>
      <c r="Y3193" t="s">
        <v>56</v>
      </c>
      <c r="AB3193" t="s">
        <v>56</v>
      </c>
      <c r="AD3193" t="s">
        <v>57</v>
      </c>
      <c r="AE3193" t="s">
        <v>58</v>
      </c>
      <c r="AF3193" t="s">
        <v>985</v>
      </c>
      <c r="AG3193" t="s">
        <v>1688</v>
      </c>
      <c r="AH3193">
        <v>13</v>
      </c>
      <c r="AI3193">
        <v>0</v>
      </c>
      <c r="AJ3193" t="s">
        <v>590</v>
      </c>
      <c r="AK3193" t="s">
        <v>56</v>
      </c>
      <c r="AL3193" t="s">
        <v>56</v>
      </c>
      <c r="AM3193" t="s">
        <v>56</v>
      </c>
      <c r="AP3193" t="s">
        <v>99</v>
      </c>
      <c r="AR3193" t="s">
        <v>56</v>
      </c>
    </row>
    <row r="3194" spans="1:44">
      <c r="A3194">
        <f>COUNTIF(F:F,F3194)</f>
        <v>6</v>
      </c>
      <c r="B3194">
        <v>17827</v>
      </c>
      <c r="C3194" t="s">
        <v>3574</v>
      </c>
      <c r="D3194" t="s">
        <v>44</v>
      </c>
      <c r="F3194" t="s">
        <v>4360</v>
      </c>
      <c r="G3194" t="s">
        <v>10835</v>
      </c>
      <c r="H3194" t="s">
        <v>3037</v>
      </c>
      <c r="I3194">
        <v>2017</v>
      </c>
      <c r="J3194" t="s">
        <v>543</v>
      </c>
      <c r="K3194" s="1">
        <v>42829</v>
      </c>
      <c r="L3194" s="2">
        <v>0.35486111111111113</v>
      </c>
      <c r="M3194" t="s">
        <v>1636</v>
      </c>
      <c r="N3194" t="s">
        <v>3582</v>
      </c>
      <c r="O3194" s="7" t="s">
        <v>10836</v>
      </c>
      <c r="P3194" t="s">
        <v>51</v>
      </c>
      <c r="Q3194" t="s">
        <v>51</v>
      </c>
      <c r="R3194" t="s">
        <v>52</v>
      </c>
      <c r="S3194" t="s">
        <v>53</v>
      </c>
      <c r="T3194" t="s">
        <v>54</v>
      </c>
      <c r="U3194">
        <v>92</v>
      </c>
      <c r="V3194">
        <v>21</v>
      </c>
      <c r="W3194" t="s">
        <v>55</v>
      </c>
      <c r="Y3194" t="s">
        <v>56</v>
      </c>
      <c r="AB3194" t="s">
        <v>56</v>
      </c>
      <c r="AD3194" t="s">
        <v>57</v>
      </c>
      <c r="AE3194" t="s">
        <v>58</v>
      </c>
      <c r="AF3194" t="s">
        <v>985</v>
      </c>
      <c r="AG3194" t="s">
        <v>1688</v>
      </c>
      <c r="AH3194">
        <v>13</v>
      </c>
      <c r="AI3194">
        <v>0</v>
      </c>
      <c r="AJ3194" t="s">
        <v>590</v>
      </c>
      <c r="AK3194" t="s">
        <v>56</v>
      </c>
      <c r="AL3194" t="s">
        <v>56</v>
      </c>
      <c r="AM3194" t="s">
        <v>56</v>
      </c>
      <c r="AP3194" t="s">
        <v>99</v>
      </c>
      <c r="AR3194" t="s">
        <v>56</v>
      </c>
    </row>
    <row r="3195" spans="1:44">
      <c r="A3195">
        <f>COUNTIF(F:F,F3195)</f>
        <v>6</v>
      </c>
      <c r="B3195">
        <v>27043</v>
      </c>
      <c r="C3195" t="s">
        <v>1643</v>
      </c>
      <c r="D3195" t="s">
        <v>44</v>
      </c>
      <c r="F3195" t="s">
        <v>4360</v>
      </c>
      <c r="G3195" t="s">
        <v>10905</v>
      </c>
      <c r="H3195" t="s">
        <v>3037</v>
      </c>
      <c r="I3195">
        <v>2017</v>
      </c>
      <c r="J3195" t="s">
        <v>543</v>
      </c>
      <c r="K3195" s="1">
        <v>42843</v>
      </c>
      <c r="L3195" s="2">
        <v>0.55138888888888882</v>
      </c>
      <c r="M3195" t="s">
        <v>48</v>
      </c>
      <c r="N3195" t="s">
        <v>2324</v>
      </c>
      <c r="O3195" s="7" t="s">
        <v>2775</v>
      </c>
      <c r="P3195" t="s">
        <v>4456</v>
      </c>
      <c r="Q3195" t="s">
        <v>4456</v>
      </c>
      <c r="R3195" t="s">
        <v>52</v>
      </c>
      <c r="S3195" t="s">
        <v>53</v>
      </c>
      <c r="T3195" t="s">
        <v>54</v>
      </c>
      <c r="U3195">
        <v>190</v>
      </c>
      <c r="V3195">
        <v>44</v>
      </c>
      <c r="W3195" t="s">
        <v>55</v>
      </c>
      <c r="Y3195" t="s">
        <v>56</v>
      </c>
      <c r="AB3195" t="s">
        <v>56</v>
      </c>
      <c r="AD3195" t="s">
        <v>57</v>
      </c>
      <c r="AE3195" t="s">
        <v>58</v>
      </c>
      <c r="AF3195" t="s">
        <v>94</v>
      </c>
      <c r="AG3195" t="s">
        <v>95</v>
      </c>
      <c r="AH3195">
        <v>13</v>
      </c>
      <c r="AI3195">
        <v>0</v>
      </c>
      <c r="AJ3195" t="s">
        <v>590</v>
      </c>
      <c r="AK3195" t="s">
        <v>56</v>
      </c>
      <c r="AL3195" t="s">
        <v>56</v>
      </c>
      <c r="AM3195" t="s">
        <v>56</v>
      </c>
      <c r="AP3195" t="s">
        <v>99</v>
      </c>
      <c r="AR3195" t="s">
        <v>56</v>
      </c>
    </row>
    <row r="3196" spans="1:44">
      <c r="A3196">
        <f>COUNTIF(F:F,F3196)</f>
        <v>3</v>
      </c>
      <c r="B3196">
        <v>27044</v>
      </c>
      <c r="C3196" t="s">
        <v>1643</v>
      </c>
      <c r="D3196" t="s">
        <v>44</v>
      </c>
      <c r="F3196" t="s">
        <v>3036</v>
      </c>
      <c r="G3196" t="s">
        <v>10906</v>
      </c>
      <c r="H3196" t="s">
        <v>3037</v>
      </c>
      <c r="I3196">
        <v>2017</v>
      </c>
      <c r="J3196" t="s">
        <v>543</v>
      </c>
      <c r="K3196" s="1">
        <v>42843</v>
      </c>
      <c r="L3196" s="2">
        <v>0.55277777777777781</v>
      </c>
      <c r="M3196" t="s">
        <v>48</v>
      </c>
      <c r="N3196" t="s">
        <v>2324</v>
      </c>
      <c r="O3196" s="7" t="s">
        <v>2775</v>
      </c>
      <c r="P3196" t="s">
        <v>51</v>
      </c>
      <c r="Q3196" t="s">
        <v>51</v>
      </c>
      <c r="R3196" t="s">
        <v>52</v>
      </c>
      <c r="S3196" t="s">
        <v>68</v>
      </c>
      <c r="T3196" t="s">
        <v>54</v>
      </c>
      <c r="U3196" s="3">
        <v>77.086805555555557</v>
      </c>
      <c r="V3196" s="2">
        <v>0</v>
      </c>
      <c r="W3196" t="s">
        <v>55</v>
      </c>
      <c r="Y3196" t="s">
        <v>56</v>
      </c>
      <c r="AB3196" t="s">
        <v>56</v>
      </c>
      <c r="AD3196" t="s">
        <v>57</v>
      </c>
      <c r="AE3196" t="s">
        <v>58</v>
      </c>
      <c r="AF3196" t="s">
        <v>94</v>
      </c>
      <c r="AG3196" t="s">
        <v>95</v>
      </c>
      <c r="AH3196">
        <v>13</v>
      </c>
      <c r="AI3196">
        <v>0</v>
      </c>
      <c r="AJ3196" t="s">
        <v>590</v>
      </c>
      <c r="AK3196" t="s">
        <v>56</v>
      </c>
      <c r="AL3196" t="s">
        <v>56</v>
      </c>
      <c r="AM3196">
        <v>3650195077</v>
      </c>
      <c r="AN3196" t="s">
        <v>261</v>
      </c>
      <c r="AO3196" s="1">
        <v>42884</v>
      </c>
      <c r="AP3196" t="s">
        <v>51</v>
      </c>
      <c r="AR3196" t="s">
        <v>56</v>
      </c>
    </row>
    <row r="3197" spans="1:44">
      <c r="A3197">
        <f>COUNTIF(F:F,F3197)</f>
        <v>3</v>
      </c>
      <c r="B3197">
        <v>27394</v>
      </c>
      <c r="C3197" t="s">
        <v>1643</v>
      </c>
      <c r="D3197" t="s">
        <v>44</v>
      </c>
      <c r="F3197" t="s">
        <v>3036</v>
      </c>
      <c r="G3197" t="s">
        <v>4616</v>
      </c>
      <c r="H3197" t="s">
        <v>3037</v>
      </c>
      <c r="I3197">
        <v>2017</v>
      </c>
      <c r="J3197" t="s">
        <v>751</v>
      </c>
      <c r="K3197" s="1">
        <v>42864</v>
      </c>
      <c r="L3197" s="2">
        <v>0.33402777777777781</v>
      </c>
      <c r="M3197" t="s">
        <v>122</v>
      </c>
      <c r="N3197" t="s">
        <v>1614</v>
      </c>
      <c r="O3197" s="7" t="s">
        <v>11192</v>
      </c>
      <c r="P3197" t="s">
        <v>56</v>
      </c>
      <c r="R3197" t="s">
        <v>416</v>
      </c>
      <c r="S3197" t="s">
        <v>68</v>
      </c>
      <c r="T3197" t="s">
        <v>54</v>
      </c>
      <c r="U3197" s="3">
        <v>92.274305555555557</v>
      </c>
      <c r="V3197" s="2">
        <v>0</v>
      </c>
      <c r="W3197" t="s">
        <v>55</v>
      </c>
      <c r="Y3197" t="s">
        <v>56</v>
      </c>
      <c r="AB3197" t="s">
        <v>56</v>
      </c>
      <c r="AD3197" t="s">
        <v>57</v>
      </c>
      <c r="AE3197" t="s">
        <v>58</v>
      </c>
      <c r="AF3197" t="s">
        <v>451</v>
      </c>
      <c r="AG3197" t="s">
        <v>452</v>
      </c>
      <c r="AH3197">
        <v>13</v>
      </c>
      <c r="AI3197">
        <v>0</v>
      </c>
      <c r="AJ3197" t="s">
        <v>590</v>
      </c>
      <c r="AK3197" t="s">
        <v>56</v>
      </c>
      <c r="AL3197" t="s">
        <v>56</v>
      </c>
      <c r="AM3197" t="s">
        <v>56</v>
      </c>
      <c r="AP3197" t="s">
        <v>99</v>
      </c>
      <c r="AR3197" t="s">
        <v>56</v>
      </c>
    </row>
    <row r="3198" spans="1:44">
      <c r="A3198">
        <f>COUNTIF(F:F,F3198)</f>
        <v>3</v>
      </c>
      <c r="B3198">
        <v>27395</v>
      </c>
      <c r="C3198" t="s">
        <v>1643</v>
      </c>
      <c r="D3198" t="s">
        <v>44</v>
      </c>
      <c r="F3198" t="s">
        <v>3036</v>
      </c>
      <c r="G3198" t="s">
        <v>4617</v>
      </c>
      <c r="H3198" t="s">
        <v>3037</v>
      </c>
      <c r="I3198">
        <v>2017</v>
      </c>
      <c r="J3198" t="s">
        <v>751</v>
      </c>
      <c r="K3198" s="1">
        <v>42864</v>
      </c>
      <c r="L3198" s="2">
        <v>0.33958333333333335</v>
      </c>
      <c r="M3198" t="s">
        <v>122</v>
      </c>
      <c r="N3198" t="s">
        <v>1614</v>
      </c>
      <c r="O3198" s="7" t="s">
        <v>11192</v>
      </c>
      <c r="P3198" t="s">
        <v>56</v>
      </c>
      <c r="R3198" t="s">
        <v>416</v>
      </c>
      <c r="S3198" t="s">
        <v>68</v>
      </c>
      <c r="T3198" t="s">
        <v>54</v>
      </c>
      <c r="U3198" s="3">
        <v>92.274305555555557</v>
      </c>
      <c r="V3198" s="2">
        <v>0</v>
      </c>
      <c r="W3198" t="s">
        <v>55</v>
      </c>
      <c r="Y3198" t="s">
        <v>56</v>
      </c>
      <c r="AB3198" t="s">
        <v>56</v>
      </c>
      <c r="AD3198" t="s">
        <v>57</v>
      </c>
      <c r="AE3198" t="s">
        <v>58</v>
      </c>
      <c r="AF3198" t="s">
        <v>451</v>
      </c>
      <c r="AG3198" t="s">
        <v>452</v>
      </c>
      <c r="AH3198">
        <v>13</v>
      </c>
      <c r="AI3198">
        <v>0</v>
      </c>
      <c r="AJ3198" t="s">
        <v>590</v>
      </c>
      <c r="AK3198" t="s">
        <v>56</v>
      </c>
      <c r="AL3198" t="s">
        <v>56</v>
      </c>
      <c r="AM3198" t="s">
        <v>56</v>
      </c>
      <c r="AP3198" t="s">
        <v>99</v>
      </c>
      <c r="AR3198" t="s">
        <v>56</v>
      </c>
    </row>
    <row r="3199" spans="1:44">
      <c r="A3199">
        <f>COUNTIF(F:F,F3199)</f>
        <v>1</v>
      </c>
      <c r="B3199">
        <v>15937</v>
      </c>
      <c r="C3199" t="s">
        <v>3574</v>
      </c>
      <c r="D3199" t="s">
        <v>44</v>
      </c>
      <c r="F3199" t="s">
        <v>5026</v>
      </c>
      <c r="G3199" t="s">
        <v>8913</v>
      </c>
      <c r="H3199" t="s">
        <v>5027</v>
      </c>
      <c r="I3199">
        <v>2015</v>
      </c>
      <c r="J3199" t="s">
        <v>1625</v>
      </c>
      <c r="K3199" s="1">
        <v>42341</v>
      </c>
      <c r="L3199" s="2">
        <v>0.47430555555555554</v>
      </c>
      <c r="M3199" t="s">
        <v>122</v>
      </c>
      <c r="N3199" t="s">
        <v>8910</v>
      </c>
      <c r="O3199" s="7" t="s">
        <v>8911</v>
      </c>
      <c r="P3199" t="s">
        <v>142</v>
      </c>
      <c r="Q3199" t="s">
        <v>142</v>
      </c>
      <c r="R3199" t="s">
        <v>52</v>
      </c>
      <c r="S3199" t="s">
        <v>68</v>
      </c>
      <c r="T3199" t="s">
        <v>54</v>
      </c>
      <c r="U3199" s="2">
        <v>0</v>
      </c>
      <c r="V3199" s="2">
        <v>0</v>
      </c>
      <c r="W3199" t="s">
        <v>55</v>
      </c>
      <c r="Y3199" t="s">
        <v>56</v>
      </c>
      <c r="AB3199" t="s">
        <v>56</v>
      </c>
      <c r="AD3199" t="s">
        <v>57</v>
      </c>
      <c r="AE3199" t="s">
        <v>58</v>
      </c>
      <c r="AF3199">
        <v>24</v>
      </c>
      <c r="AG3199" t="s">
        <v>222</v>
      </c>
      <c r="AH3199">
        <v>13</v>
      </c>
      <c r="AI3199">
        <v>0</v>
      </c>
      <c r="AJ3199" t="s">
        <v>590</v>
      </c>
      <c r="AK3199" t="s">
        <v>56</v>
      </c>
      <c r="AL3199" t="s">
        <v>56</v>
      </c>
      <c r="AM3199">
        <v>3650186904</v>
      </c>
      <c r="AN3199" t="s">
        <v>61</v>
      </c>
      <c r="AO3199" s="1">
        <v>42341</v>
      </c>
      <c r="AP3199" t="s">
        <v>142</v>
      </c>
      <c r="AQ3199" t="s">
        <v>406</v>
      </c>
      <c r="AR3199" t="s">
        <v>8914</v>
      </c>
    </row>
    <row r="3200" spans="1:44">
      <c r="A3200">
        <f>COUNTIF(F:F,F3200)</f>
        <v>1</v>
      </c>
      <c r="B3200">
        <v>15936</v>
      </c>
      <c r="C3200" t="s">
        <v>3574</v>
      </c>
      <c r="D3200" t="s">
        <v>44</v>
      </c>
      <c r="F3200" t="s">
        <v>8908</v>
      </c>
      <c r="G3200" t="s">
        <v>8909</v>
      </c>
      <c r="H3200" t="s">
        <v>5027</v>
      </c>
      <c r="I3200">
        <v>2015</v>
      </c>
      <c r="J3200" t="s">
        <v>1625</v>
      </c>
      <c r="K3200" s="1">
        <v>42341</v>
      </c>
      <c r="L3200" s="2">
        <v>0.46875</v>
      </c>
      <c r="M3200" t="s">
        <v>122</v>
      </c>
      <c r="N3200" t="s">
        <v>8910</v>
      </c>
      <c r="O3200" s="7" t="s">
        <v>8911</v>
      </c>
      <c r="P3200" t="s">
        <v>142</v>
      </c>
      <c r="Q3200" t="s">
        <v>142</v>
      </c>
      <c r="R3200" t="s">
        <v>52</v>
      </c>
      <c r="S3200" t="s">
        <v>68</v>
      </c>
      <c r="T3200" t="s">
        <v>54</v>
      </c>
      <c r="U3200" s="2">
        <v>0</v>
      </c>
      <c r="V3200" s="2">
        <v>0</v>
      </c>
      <c r="W3200" t="s">
        <v>55</v>
      </c>
      <c r="Y3200" t="s">
        <v>56</v>
      </c>
      <c r="AB3200" t="s">
        <v>56</v>
      </c>
      <c r="AD3200" t="s">
        <v>57</v>
      </c>
      <c r="AE3200" t="s">
        <v>58</v>
      </c>
      <c r="AF3200">
        <v>24</v>
      </c>
      <c r="AG3200" t="s">
        <v>222</v>
      </c>
      <c r="AH3200">
        <v>13</v>
      </c>
      <c r="AI3200">
        <v>0</v>
      </c>
      <c r="AJ3200" t="s">
        <v>590</v>
      </c>
      <c r="AK3200" t="s">
        <v>56</v>
      </c>
      <c r="AL3200" t="s">
        <v>56</v>
      </c>
      <c r="AM3200">
        <v>3650186903</v>
      </c>
      <c r="AN3200" t="s">
        <v>61</v>
      </c>
      <c r="AO3200" s="1">
        <v>42341</v>
      </c>
      <c r="AP3200" t="s">
        <v>142</v>
      </c>
      <c r="AQ3200" t="s">
        <v>406</v>
      </c>
      <c r="AR3200" t="s">
        <v>8912</v>
      </c>
    </row>
    <row r="3201" spans="1:44">
      <c r="A3201">
        <f>COUNTIF(F:F,F3201)</f>
        <v>2</v>
      </c>
      <c r="B3201">
        <v>16357</v>
      </c>
      <c r="C3201" t="s">
        <v>3574</v>
      </c>
      <c r="D3201" t="s">
        <v>44</v>
      </c>
      <c r="F3201" t="s">
        <v>9481</v>
      </c>
      <c r="G3201" t="s">
        <v>56</v>
      </c>
      <c r="H3201" t="s">
        <v>9482</v>
      </c>
      <c r="I3201">
        <v>2016</v>
      </c>
      <c r="J3201" t="s">
        <v>751</v>
      </c>
      <c r="K3201" s="1">
        <v>42492</v>
      </c>
      <c r="L3201" s="2">
        <v>0.43124999999999997</v>
      </c>
      <c r="M3201" t="s">
        <v>1636</v>
      </c>
      <c r="N3201" t="s">
        <v>3582</v>
      </c>
      <c r="O3201" s="7" t="s">
        <v>9483</v>
      </c>
      <c r="P3201" t="s">
        <v>51</v>
      </c>
      <c r="Q3201" t="s">
        <v>51</v>
      </c>
      <c r="R3201" t="s">
        <v>52</v>
      </c>
      <c r="S3201" t="s">
        <v>68</v>
      </c>
      <c r="T3201" t="s">
        <v>54</v>
      </c>
      <c r="U3201" s="2">
        <v>0</v>
      </c>
      <c r="W3201" t="s">
        <v>55</v>
      </c>
      <c r="Y3201" t="s">
        <v>56</v>
      </c>
      <c r="AB3201" t="s">
        <v>56</v>
      </c>
      <c r="AD3201" t="s">
        <v>57</v>
      </c>
      <c r="AE3201" t="s">
        <v>58</v>
      </c>
      <c r="AF3201" t="s">
        <v>985</v>
      </c>
      <c r="AG3201" t="s">
        <v>1688</v>
      </c>
      <c r="AH3201">
        <v>45</v>
      </c>
      <c r="AI3201">
        <v>0</v>
      </c>
      <c r="AJ3201" t="s">
        <v>60</v>
      </c>
      <c r="AK3201" t="s">
        <v>56</v>
      </c>
      <c r="AL3201" t="s">
        <v>56</v>
      </c>
      <c r="AM3201" t="s">
        <v>56</v>
      </c>
      <c r="AP3201" t="s">
        <v>99</v>
      </c>
      <c r="AR3201" t="s">
        <v>56</v>
      </c>
    </row>
    <row r="3202" spans="1:44">
      <c r="A3202">
        <f>COUNTIF(F:F,F3202)</f>
        <v>2</v>
      </c>
      <c r="B3202">
        <v>16358</v>
      </c>
      <c r="C3202" t="s">
        <v>3574</v>
      </c>
      <c r="D3202" t="s">
        <v>44</v>
      </c>
      <c r="F3202" t="s">
        <v>9481</v>
      </c>
      <c r="G3202" t="s">
        <v>56</v>
      </c>
      <c r="H3202" t="s">
        <v>9482</v>
      </c>
      <c r="I3202">
        <v>2016</v>
      </c>
      <c r="J3202" t="s">
        <v>751</v>
      </c>
      <c r="K3202" s="1">
        <v>42492</v>
      </c>
      <c r="L3202" s="2">
        <v>0.43333333333333335</v>
      </c>
      <c r="M3202" t="s">
        <v>1636</v>
      </c>
      <c r="N3202" t="s">
        <v>3582</v>
      </c>
      <c r="O3202" s="7" t="s">
        <v>9484</v>
      </c>
      <c r="P3202" t="s">
        <v>51</v>
      </c>
      <c r="Q3202" t="s">
        <v>51</v>
      </c>
      <c r="R3202" t="s">
        <v>52</v>
      </c>
      <c r="S3202" t="s">
        <v>68</v>
      </c>
      <c r="T3202" t="s">
        <v>54</v>
      </c>
      <c r="U3202" s="2">
        <v>0</v>
      </c>
      <c r="W3202" t="s">
        <v>55</v>
      </c>
      <c r="Y3202" t="s">
        <v>56</v>
      </c>
      <c r="AB3202" t="s">
        <v>56</v>
      </c>
      <c r="AD3202" t="s">
        <v>57</v>
      </c>
      <c r="AE3202" t="s">
        <v>58</v>
      </c>
      <c r="AF3202" t="s">
        <v>985</v>
      </c>
      <c r="AG3202" t="s">
        <v>1688</v>
      </c>
      <c r="AH3202">
        <v>45</v>
      </c>
      <c r="AI3202">
        <v>0</v>
      </c>
      <c r="AJ3202" t="s">
        <v>60</v>
      </c>
      <c r="AK3202" t="s">
        <v>56</v>
      </c>
      <c r="AL3202" t="s">
        <v>56</v>
      </c>
      <c r="AM3202" t="s">
        <v>56</v>
      </c>
      <c r="AP3202" t="s">
        <v>99</v>
      </c>
      <c r="AR3202" t="s">
        <v>56</v>
      </c>
    </row>
    <row r="3203" spans="1:44">
      <c r="A3203">
        <f>COUNTIF(F:F,F3203)</f>
        <v>6</v>
      </c>
      <c r="B3203">
        <v>16350</v>
      </c>
      <c r="C3203" t="s">
        <v>3574</v>
      </c>
      <c r="D3203" t="s">
        <v>44</v>
      </c>
      <c r="F3203" t="s">
        <v>9472</v>
      </c>
      <c r="G3203" t="s">
        <v>9473</v>
      </c>
      <c r="H3203" t="s">
        <v>9474</v>
      </c>
      <c r="I3203">
        <v>2016</v>
      </c>
      <c r="J3203" t="s">
        <v>751</v>
      </c>
      <c r="K3203" s="1">
        <v>42492</v>
      </c>
      <c r="L3203" s="2">
        <v>0.40486111111111112</v>
      </c>
      <c r="M3203" t="s">
        <v>1636</v>
      </c>
      <c r="N3203" t="s">
        <v>3582</v>
      </c>
      <c r="O3203" s="7" t="s">
        <v>9475</v>
      </c>
      <c r="P3203" t="s">
        <v>51</v>
      </c>
      <c r="Q3203" t="s">
        <v>51</v>
      </c>
      <c r="R3203" t="s">
        <v>52</v>
      </c>
      <c r="S3203" t="s">
        <v>68</v>
      </c>
      <c r="T3203" t="s">
        <v>54</v>
      </c>
      <c r="U3203" s="2">
        <v>0</v>
      </c>
      <c r="V3203" s="2">
        <v>0</v>
      </c>
      <c r="W3203" t="s">
        <v>55</v>
      </c>
      <c r="Y3203" t="s">
        <v>56</v>
      </c>
      <c r="AB3203" t="s">
        <v>56</v>
      </c>
      <c r="AD3203" t="s">
        <v>57</v>
      </c>
      <c r="AE3203" t="s">
        <v>58</v>
      </c>
      <c r="AF3203" t="s">
        <v>985</v>
      </c>
      <c r="AG3203" t="s">
        <v>1688</v>
      </c>
      <c r="AH3203">
        <v>45</v>
      </c>
      <c r="AI3203">
        <v>0</v>
      </c>
      <c r="AJ3203" t="s">
        <v>60</v>
      </c>
      <c r="AK3203" t="s">
        <v>56</v>
      </c>
      <c r="AL3203" t="s">
        <v>56</v>
      </c>
      <c r="AM3203" t="s">
        <v>56</v>
      </c>
      <c r="AP3203" t="s">
        <v>99</v>
      </c>
      <c r="AR3203" t="s">
        <v>56</v>
      </c>
    </row>
    <row r="3204" spans="1:44">
      <c r="A3204">
        <f>COUNTIF(F:F,F3204)</f>
        <v>6</v>
      </c>
      <c r="B3204">
        <v>16352</v>
      </c>
      <c r="C3204" t="s">
        <v>3574</v>
      </c>
      <c r="D3204" t="s">
        <v>44</v>
      </c>
      <c r="F3204" t="s">
        <v>9472</v>
      </c>
      <c r="G3204" t="s">
        <v>9476</v>
      </c>
      <c r="H3204" t="s">
        <v>9474</v>
      </c>
      <c r="I3204">
        <v>2016</v>
      </c>
      <c r="J3204" t="s">
        <v>751</v>
      </c>
      <c r="K3204" s="1">
        <v>42492</v>
      </c>
      <c r="L3204" s="2">
        <v>0.40902777777777777</v>
      </c>
      <c r="M3204" t="s">
        <v>1636</v>
      </c>
      <c r="N3204" t="s">
        <v>3582</v>
      </c>
      <c r="O3204" s="7" t="s">
        <v>9475</v>
      </c>
      <c r="P3204" t="s">
        <v>51</v>
      </c>
      <c r="Q3204" t="s">
        <v>51</v>
      </c>
      <c r="R3204" t="s">
        <v>52</v>
      </c>
      <c r="S3204" t="s">
        <v>68</v>
      </c>
      <c r="T3204" t="s">
        <v>54</v>
      </c>
      <c r="U3204" s="2">
        <v>0</v>
      </c>
      <c r="V3204" s="2">
        <v>0</v>
      </c>
      <c r="W3204" t="s">
        <v>55</v>
      </c>
      <c r="Y3204" t="s">
        <v>56</v>
      </c>
      <c r="AB3204" t="s">
        <v>56</v>
      </c>
      <c r="AD3204" t="s">
        <v>57</v>
      </c>
      <c r="AE3204" t="s">
        <v>58</v>
      </c>
      <c r="AF3204" t="s">
        <v>985</v>
      </c>
      <c r="AG3204" t="s">
        <v>1688</v>
      </c>
      <c r="AH3204">
        <v>45</v>
      </c>
      <c r="AI3204">
        <v>0</v>
      </c>
      <c r="AJ3204" t="s">
        <v>60</v>
      </c>
      <c r="AK3204" t="s">
        <v>56</v>
      </c>
      <c r="AL3204" t="s">
        <v>56</v>
      </c>
      <c r="AM3204" t="s">
        <v>56</v>
      </c>
      <c r="AP3204" t="s">
        <v>99</v>
      </c>
      <c r="AR3204" t="s">
        <v>56</v>
      </c>
    </row>
    <row r="3205" spans="1:44">
      <c r="A3205">
        <f>COUNTIF(F:F,F3205)</f>
        <v>6</v>
      </c>
      <c r="B3205">
        <v>16353</v>
      </c>
      <c r="C3205" t="s">
        <v>3574</v>
      </c>
      <c r="D3205" t="s">
        <v>44</v>
      </c>
      <c r="F3205" t="s">
        <v>9472</v>
      </c>
      <c r="G3205" t="s">
        <v>9477</v>
      </c>
      <c r="H3205" t="s">
        <v>9474</v>
      </c>
      <c r="I3205">
        <v>2016</v>
      </c>
      <c r="J3205" t="s">
        <v>751</v>
      </c>
      <c r="K3205" s="1">
        <v>42492</v>
      </c>
      <c r="L3205" s="2">
        <v>0.41111111111111115</v>
      </c>
      <c r="M3205" t="s">
        <v>1636</v>
      </c>
      <c r="N3205" t="s">
        <v>3582</v>
      </c>
      <c r="O3205" s="7" t="s">
        <v>9475</v>
      </c>
      <c r="P3205" t="s">
        <v>51</v>
      </c>
      <c r="Q3205" t="s">
        <v>51</v>
      </c>
      <c r="R3205" t="s">
        <v>52</v>
      </c>
      <c r="S3205" t="s">
        <v>68</v>
      </c>
      <c r="T3205" t="s">
        <v>54</v>
      </c>
      <c r="U3205" s="2">
        <v>0</v>
      </c>
      <c r="V3205" s="2">
        <v>0</v>
      </c>
      <c r="W3205" t="s">
        <v>55</v>
      </c>
      <c r="Y3205" t="s">
        <v>56</v>
      </c>
      <c r="AB3205" t="s">
        <v>56</v>
      </c>
      <c r="AD3205" t="s">
        <v>57</v>
      </c>
      <c r="AE3205" t="s">
        <v>58</v>
      </c>
      <c r="AF3205" t="s">
        <v>985</v>
      </c>
      <c r="AG3205" t="s">
        <v>1688</v>
      </c>
      <c r="AH3205">
        <v>45</v>
      </c>
      <c r="AI3205">
        <v>0</v>
      </c>
      <c r="AJ3205" t="s">
        <v>60</v>
      </c>
      <c r="AK3205" t="s">
        <v>56</v>
      </c>
      <c r="AL3205" t="s">
        <v>56</v>
      </c>
      <c r="AM3205" t="s">
        <v>56</v>
      </c>
      <c r="AP3205" t="s">
        <v>99</v>
      </c>
      <c r="AR3205" t="s">
        <v>56</v>
      </c>
    </row>
    <row r="3206" spans="1:44">
      <c r="A3206">
        <f>COUNTIF(F:F,F3206)</f>
        <v>6</v>
      </c>
      <c r="B3206">
        <v>16354</v>
      </c>
      <c r="C3206" t="s">
        <v>3574</v>
      </c>
      <c r="D3206" t="s">
        <v>44</v>
      </c>
      <c r="F3206" t="s">
        <v>9472</v>
      </c>
      <c r="G3206" t="s">
        <v>9478</v>
      </c>
      <c r="H3206" t="s">
        <v>9474</v>
      </c>
      <c r="I3206">
        <v>2016</v>
      </c>
      <c r="J3206" t="s">
        <v>751</v>
      </c>
      <c r="K3206" s="1">
        <v>42492</v>
      </c>
      <c r="L3206" s="2">
        <v>0.41319444444444442</v>
      </c>
      <c r="M3206" t="s">
        <v>1636</v>
      </c>
      <c r="N3206" t="s">
        <v>3582</v>
      </c>
      <c r="O3206" s="7" t="s">
        <v>9475</v>
      </c>
      <c r="P3206" t="s">
        <v>51</v>
      </c>
      <c r="Q3206" t="s">
        <v>51</v>
      </c>
      <c r="R3206" t="s">
        <v>52</v>
      </c>
      <c r="S3206" t="s">
        <v>68</v>
      </c>
      <c r="T3206" t="s">
        <v>54</v>
      </c>
      <c r="U3206" s="2">
        <v>0</v>
      </c>
      <c r="V3206" s="2">
        <v>0</v>
      </c>
      <c r="W3206" t="s">
        <v>55</v>
      </c>
      <c r="Y3206" t="s">
        <v>56</v>
      </c>
      <c r="AB3206" t="s">
        <v>56</v>
      </c>
      <c r="AD3206" t="s">
        <v>57</v>
      </c>
      <c r="AE3206" t="s">
        <v>58</v>
      </c>
      <c r="AF3206" t="s">
        <v>985</v>
      </c>
      <c r="AG3206" t="s">
        <v>1688</v>
      </c>
      <c r="AH3206">
        <v>45</v>
      </c>
      <c r="AI3206">
        <v>0</v>
      </c>
      <c r="AJ3206" t="s">
        <v>60</v>
      </c>
      <c r="AK3206" t="s">
        <v>56</v>
      </c>
      <c r="AL3206" t="s">
        <v>56</v>
      </c>
      <c r="AM3206" t="s">
        <v>56</v>
      </c>
      <c r="AP3206" t="s">
        <v>99</v>
      </c>
      <c r="AR3206" t="s">
        <v>56</v>
      </c>
    </row>
    <row r="3207" spans="1:44">
      <c r="A3207">
        <f>COUNTIF(F:F,F3207)</f>
        <v>6</v>
      </c>
      <c r="B3207">
        <v>16355</v>
      </c>
      <c r="C3207" t="s">
        <v>3574</v>
      </c>
      <c r="D3207" t="s">
        <v>44</v>
      </c>
      <c r="F3207" t="s">
        <v>9472</v>
      </c>
      <c r="G3207" t="s">
        <v>9479</v>
      </c>
      <c r="H3207" t="s">
        <v>9474</v>
      </c>
      <c r="I3207">
        <v>2016</v>
      </c>
      <c r="J3207" t="s">
        <v>751</v>
      </c>
      <c r="K3207" s="1">
        <v>42492</v>
      </c>
      <c r="L3207" s="2">
        <v>0.4152777777777778</v>
      </c>
      <c r="M3207" t="s">
        <v>1636</v>
      </c>
      <c r="N3207" t="s">
        <v>3582</v>
      </c>
      <c r="O3207" s="7" t="s">
        <v>9475</v>
      </c>
      <c r="P3207" t="s">
        <v>51</v>
      </c>
      <c r="Q3207" t="s">
        <v>51</v>
      </c>
      <c r="R3207" t="s">
        <v>52</v>
      </c>
      <c r="S3207" t="s">
        <v>68</v>
      </c>
      <c r="T3207" t="s">
        <v>54</v>
      </c>
      <c r="U3207" s="2">
        <v>0</v>
      </c>
      <c r="V3207" s="2">
        <v>0</v>
      </c>
      <c r="W3207" t="s">
        <v>55</v>
      </c>
      <c r="Y3207" t="s">
        <v>56</v>
      </c>
      <c r="AB3207" t="s">
        <v>56</v>
      </c>
      <c r="AD3207" t="s">
        <v>57</v>
      </c>
      <c r="AE3207" t="s">
        <v>58</v>
      </c>
      <c r="AF3207" t="s">
        <v>985</v>
      </c>
      <c r="AG3207" t="s">
        <v>1688</v>
      </c>
      <c r="AH3207">
        <v>45</v>
      </c>
      <c r="AI3207">
        <v>0</v>
      </c>
      <c r="AJ3207" t="s">
        <v>60</v>
      </c>
      <c r="AK3207" t="s">
        <v>56</v>
      </c>
      <c r="AL3207" t="s">
        <v>56</v>
      </c>
      <c r="AM3207" t="s">
        <v>56</v>
      </c>
      <c r="AP3207" t="s">
        <v>99</v>
      </c>
      <c r="AR3207" t="s">
        <v>56</v>
      </c>
    </row>
    <row r="3208" spans="1:44">
      <c r="A3208">
        <f>COUNTIF(F:F,F3208)</f>
        <v>6</v>
      </c>
      <c r="B3208">
        <v>16356</v>
      </c>
      <c r="C3208" t="s">
        <v>3574</v>
      </c>
      <c r="D3208" t="s">
        <v>44</v>
      </c>
      <c r="F3208" t="s">
        <v>9472</v>
      </c>
      <c r="G3208" t="s">
        <v>9480</v>
      </c>
      <c r="H3208" t="s">
        <v>9474</v>
      </c>
      <c r="I3208">
        <v>2016</v>
      </c>
      <c r="J3208" t="s">
        <v>751</v>
      </c>
      <c r="K3208" s="1">
        <v>42492</v>
      </c>
      <c r="L3208" s="2">
        <v>0.41944444444444445</v>
      </c>
      <c r="M3208" t="s">
        <v>1636</v>
      </c>
      <c r="N3208" t="s">
        <v>3582</v>
      </c>
      <c r="O3208" s="7" t="s">
        <v>9475</v>
      </c>
      <c r="P3208" t="s">
        <v>51</v>
      </c>
      <c r="Q3208" t="s">
        <v>51</v>
      </c>
      <c r="R3208" t="s">
        <v>52</v>
      </c>
      <c r="S3208" t="s">
        <v>68</v>
      </c>
      <c r="T3208" t="s">
        <v>54</v>
      </c>
      <c r="U3208" s="2">
        <v>0</v>
      </c>
      <c r="V3208" s="2">
        <v>0</v>
      </c>
      <c r="W3208" t="s">
        <v>55</v>
      </c>
      <c r="Y3208" t="s">
        <v>56</v>
      </c>
      <c r="AB3208" t="s">
        <v>56</v>
      </c>
      <c r="AD3208" t="s">
        <v>57</v>
      </c>
      <c r="AE3208" t="s">
        <v>58</v>
      </c>
      <c r="AF3208" t="s">
        <v>985</v>
      </c>
      <c r="AG3208" t="s">
        <v>1688</v>
      </c>
      <c r="AH3208">
        <v>45</v>
      </c>
      <c r="AI3208">
        <v>0</v>
      </c>
      <c r="AJ3208" t="s">
        <v>60</v>
      </c>
      <c r="AK3208" t="s">
        <v>56</v>
      </c>
      <c r="AL3208" t="s">
        <v>56</v>
      </c>
      <c r="AM3208" t="s">
        <v>56</v>
      </c>
      <c r="AP3208" t="s">
        <v>99</v>
      </c>
      <c r="AR3208" t="s">
        <v>56</v>
      </c>
    </row>
    <row r="3209" spans="1:44">
      <c r="A3209">
        <f>COUNTIF(F:F,F3209)</f>
        <v>16</v>
      </c>
      <c r="B3209">
        <v>11067</v>
      </c>
      <c r="C3209" t="s">
        <v>43</v>
      </c>
      <c r="D3209" t="s">
        <v>44</v>
      </c>
      <c r="F3209" t="s">
        <v>246</v>
      </c>
      <c r="G3209">
        <v>30013951</v>
      </c>
      <c r="H3209" t="s">
        <v>247</v>
      </c>
      <c r="I3209">
        <v>2013</v>
      </c>
      <c r="J3209" t="s">
        <v>1296</v>
      </c>
      <c r="K3209" s="1">
        <v>41523</v>
      </c>
      <c r="L3209" s="2">
        <v>0.39861111111111108</v>
      </c>
      <c r="M3209" t="s">
        <v>113</v>
      </c>
      <c r="N3209" t="s">
        <v>114</v>
      </c>
      <c r="O3209" s="7" t="s">
        <v>1312</v>
      </c>
      <c r="P3209" t="s">
        <v>248</v>
      </c>
      <c r="Q3209" t="s">
        <v>248</v>
      </c>
      <c r="R3209" t="s">
        <v>52</v>
      </c>
      <c r="S3209" t="s">
        <v>68</v>
      </c>
      <c r="T3209" t="s">
        <v>54</v>
      </c>
      <c r="U3209" s="3">
        <v>21.21875</v>
      </c>
      <c r="V3209" s="2">
        <v>0</v>
      </c>
      <c r="W3209" t="s">
        <v>55</v>
      </c>
      <c r="Y3209" t="s">
        <v>56</v>
      </c>
      <c r="AB3209" t="s">
        <v>56</v>
      </c>
      <c r="AD3209" t="s">
        <v>57</v>
      </c>
      <c r="AE3209" t="s">
        <v>58</v>
      </c>
      <c r="AF3209" t="s">
        <v>451</v>
      </c>
      <c r="AG3209" t="s">
        <v>452</v>
      </c>
      <c r="AH3209">
        <v>72</v>
      </c>
      <c r="AI3209">
        <v>0</v>
      </c>
      <c r="AJ3209" t="s">
        <v>427</v>
      </c>
      <c r="AK3209" t="s">
        <v>56</v>
      </c>
      <c r="AL3209" t="s">
        <v>56</v>
      </c>
      <c r="AM3209">
        <v>3650167450</v>
      </c>
      <c r="AN3209" t="s">
        <v>61</v>
      </c>
      <c r="AO3209" s="1">
        <v>41773</v>
      </c>
      <c r="AP3209" t="s">
        <v>248</v>
      </c>
      <c r="AQ3209" t="s">
        <v>249</v>
      </c>
      <c r="AR3209" t="s">
        <v>1313</v>
      </c>
    </row>
    <row r="3210" spans="1:44">
      <c r="A3210">
        <f>COUNTIF(F:F,F3210)</f>
        <v>16</v>
      </c>
      <c r="B3210">
        <v>15813</v>
      </c>
      <c r="C3210" t="s">
        <v>3574</v>
      </c>
      <c r="D3210" t="s">
        <v>44</v>
      </c>
      <c r="F3210" t="s">
        <v>246</v>
      </c>
      <c r="G3210" t="s">
        <v>8703</v>
      </c>
      <c r="H3210" t="s">
        <v>247</v>
      </c>
      <c r="I3210">
        <v>2015</v>
      </c>
      <c r="J3210" t="s">
        <v>1460</v>
      </c>
      <c r="K3210" s="1">
        <v>42296</v>
      </c>
      <c r="L3210" s="2">
        <v>0.35555555555555557</v>
      </c>
      <c r="M3210" t="s">
        <v>48</v>
      </c>
      <c r="N3210" t="s">
        <v>4320</v>
      </c>
      <c r="O3210" s="7" t="s">
        <v>8704</v>
      </c>
      <c r="P3210" t="s">
        <v>248</v>
      </c>
      <c r="Q3210" t="s">
        <v>248</v>
      </c>
      <c r="R3210" t="s">
        <v>52</v>
      </c>
      <c r="S3210" t="s">
        <v>68</v>
      </c>
      <c r="T3210" t="s">
        <v>54</v>
      </c>
      <c r="U3210" t="s">
        <v>8705</v>
      </c>
      <c r="V3210" s="2">
        <v>0</v>
      </c>
      <c r="W3210" t="s">
        <v>55</v>
      </c>
      <c r="Y3210" t="s">
        <v>56</v>
      </c>
      <c r="AB3210" t="s">
        <v>56</v>
      </c>
      <c r="AD3210" t="s">
        <v>57</v>
      </c>
      <c r="AE3210" t="s">
        <v>58</v>
      </c>
      <c r="AF3210">
        <v>4</v>
      </c>
      <c r="AG3210" t="s">
        <v>2723</v>
      </c>
      <c r="AH3210">
        <v>24</v>
      </c>
      <c r="AI3210">
        <v>115</v>
      </c>
      <c r="AJ3210" t="s">
        <v>8706</v>
      </c>
      <c r="AK3210" t="s">
        <v>56</v>
      </c>
      <c r="AL3210" t="s">
        <v>56</v>
      </c>
      <c r="AM3210">
        <v>3650185853</v>
      </c>
      <c r="AN3210" t="s">
        <v>61</v>
      </c>
      <c r="AO3210" s="1">
        <v>42493</v>
      </c>
      <c r="AP3210" t="s">
        <v>248</v>
      </c>
      <c r="AQ3210" t="s">
        <v>249</v>
      </c>
      <c r="AR3210" t="s">
        <v>1313</v>
      </c>
    </row>
    <row r="3211" spans="1:44">
      <c r="A3211">
        <f>COUNTIF(F:F,F3211)</f>
        <v>16</v>
      </c>
      <c r="B3211">
        <v>19604</v>
      </c>
      <c r="C3211" t="s">
        <v>1643</v>
      </c>
      <c r="D3211" t="s">
        <v>44</v>
      </c>
      <c r="F3211" t="s">
        <v>246</v>
      </c>
      <c r="G3211">
        <v>938506</v>
      </c>
      <c r="H3211" t="s">
        <v>247</v>
      </c>
      <c r="I3211">
        <v>2013</v>
      </c>
      <c r="J3211" t="s">
        <v>986</v>
      </c>
      <c r="K3211" s="1">
        <v>41485</v>
      </c>
      <c r="L3211" s="2">
        <v>0.45624999999999999</v>
      </c>
      <c r="M3211" t="s">
        <v>56</v>
      </c>
      <c r="N3211" t="s">
        <v>56</v>
      </c>
      <c r="O3211" s="7" t="s">
        <v>2903</v>
      </c>
      <c r="P3211" t="s">
        <v>248</v>
      </c>
      <c r="Q3211" t="s">
        <v>248</v>
      </c>
      <c r="R3211" t="s">
        <v>52</v>
      </c>
      <c r="S3211" t="s">
        <v>68</v>
      </c>
      <c r="T3211" t="s">
        <v>54</v>
      </c>
      <c r="U3211" s="3">
        <v>40.166666666666664</v>
      </c>
      <c r="V3211" s="2">
        <v>0</v>
      </c>
      <c r="W3211" t="s">
        <v>55</v>
      </c>
      <c r="Y3211" t="s">
        <v>56</v>
      </c>
      <c r="AB3211" t="s">
        <v>56</v>
      </c>
      <c r="AD3211" t="s">
        <v>57</v>
      </c>
      <c r="AE3211" t="s">
        <v>58</v>
      </c>
      <c r="AF3211">
        <v>3</v>
      </c>
      <c r="AG3211" t="s">
        <v>124</v>
      </c>
      <c r="AH3211">
        <v>72</v>
      </c>
      <c r="AI3211">
        <v>0</v>
      </c>
      <c r="AJ3211" t="s">
        <v>427</v>
      </c>
      <c r="AK3211" t="s">
        <v>56</v>
      </c>
      <c r="AL3211" t="s">
        <v>56</v>
      </c>
      <c r="AM3211">
        <v>3650171399</v>
      </c>
      <c r="AN3211" t="s">
        <v>61</v>
      </c>
      <c r="AO3211" s="1">
        <v>41828</v>
      </c>
      <c r="AP3211" t="s">
        <v>248</v>
      </c>
      <c r="AQ3211" t="s">
        <v>249</v>
      </c>
      <c r="AR3211" t="s">
        <v>63</v>
      </c>
    </row>
    <row r="3212" spans="1:44">
      <c r="A3212">
        <f>COUNTIF(F:F,F3212)</f>
        <v>16</v>
      </c>
      <c r="B3212">
        <v>22039</v>
      </c>
      <c r="C3212" t="s">
        <v>1643</v>
      </c>
      <c r="D3212" t="s">
        <v>44</v>
      </c>
      <c r="F3212" t="s">
        <v>246</v>
      </c>
      <c r="G3212">
        <v>30050801</v>
      </c>
      <c r="H3212" t="s">
        <v>247</v>
      </c>
      <c r="I3212">
        <v>2014</v>
      </c>
      <c r="J3212" t="s">
        <v>986</v>
      </c>
      <c r="K3212" s="1">
        <v>41850</v>
      </c>
      <c r="L3212" s="2">
        <v>0.7402777777777777</v>
      </c>
      <c r="M3212" t="s">
        <v>1636</v>
      </c>
      <c r="N3212" t="s">
        <v>2557</v>
      </c>
      <c r="O3212" s="7" t="s">
        <v>6331</v>
      </c>
      <c r="P3212" t="s">
        <v>248</v>
      </c>
      <c r="Q3212" t="s">
        <v>248</v>
      </c>
      <c r="R3212" t="s">
        <v>52</v>
      </c>
      <c r="S3212" t="s">
        <v>68</v>
      </c>
      <c r="T3212" t="s">
        <v>54</v>
      </c>
      <c r="U3212" s="3">
        <v>301.21527777777777</v>
      </c>
      <c r="V3212" s="2">
        <v>0</v>
      </c>
      <c r="W3212" t="s">
        <v>55</v>
      </c>
      <c r="Y3212" t="s">
        <v>56</v>
      </c>
      <c r="AA3212" t="s">
        <v>120</v>
      </c>
      <c r="AB3212">
        <v>4493</v>
      </c>
      <c r="AC3212" t="s">
        <v>121</v>
      </c>
      <c r="AD3212" t="s">
        <v>57</v>
      </c>
      <c r="AE3212" t="s">
        <v>58</v>
      </c>
      <c r="AF3212" t="s">
        <v>203</v>
      </c>
      <c r="AG3212" t="s">
        <v>204</v>
      </c>
      <c r="AH3212">
        <v>11</v>
      </c>
      <c r="AI3212" t="s">
        <v>4072</v>
      </c>
      <c r="AJ3212" t="s">
        <v>4073</v>
      </c>
      <c r="AK3212" t="s">
        <v>56</v>
      </c>
      <c r="AL3212" t="s">
        <v>56</v>
      </c>
      <c r="AM3212">
        <v>3650174709</v>
      </c>
      <c r="AN3212" t="s">
        <v>61</v>
      </c>
      <c r="AO3212" s="1">
        <v>42145</v>
      </c>
      <c r="AP3212" t="s">
        <v>248</v>
      </c>
      <c r="AQ3212" t="s">
        <v>249</v>
      </c>
      <c r="AR3212" t="s">
        <v>6332</v>
      </c>
    </row>
    <row r="3213" spans="1:44">
      <c r="A3213">
        <f>COUNTIF(F:F,F3213)</f>
        <v>16</v>
      </c>
      <c r="B3213">
        <v>22177</v>
      </c>
      <c r="C3213" t="s">
        <v>1643</v>
      </c>
      <c r="D3213" t="s">
        <v>44</v>
      </c>
      <c r="F3213" t="s">
        <v>246</v>
      </c>
      <c r="G3213" t="s">
        <v>842</v>
      </c>
      <c r="H3213" t="s">
        <v>247</v>
      </c>
      <c r="I3213">
        <v>2014</v>
      </c>
      <c r="J3213" t="s">
        <v>1184</v>
      </c>
      <c r="K3213" s="1">
        <v>41870</v>
      </c>
      <c r="L3213" s="2">
        <v>0.62083333333333335</v>
      </c>
      <c r="M3213" t="s">
        <v>1636</v>
      </c>
      <c r="N3213" t="s">
        <v>2487</v>
      </c>
      <c r="O3213" s="7" t="s">
        <v>3084</v>
      </c>
      <c r="P3213" t="s">
        <v>248</v>
      </c>
      <c r="Q3213" t="s">
        <v>248</v>
      </c>
      <c r="R3213" t="s">
        <v>52</v>
      </c>
      <c r="S3213" t="s">
        <v>68</v>
      </c>
      <c r="T3213" t="s">
        <v>54</v>
      </c>
      <c r="U3213" s="2">
        <v>0</v>
      </c>
      <c r="V3213" s="2">
        <v>0</v>
      </c>
      <c r="W3213" t="s">
        <v>55</v>
      </c>
      <c r="Y3213" t="s">
        <v>56</v>
      </c>
      <c r="AA3213" t="s">
        <v>120</v>
      </c>
      <c r="AB3213">
        <v>4441</v>
      </c>
      <c r="AC3213" t="s">
        <v>121</v>
      </c>
      <c r="AD3213" t="s">
        <v>57</v>
      </c>
      <c r="AE3213" t="s">
        <v>58</v>
      </c>
      <c r="AF3213" t="s">
        <v>94</v>
      </c>
      <c r="AG3213" t="s">
        <v>95</v>
      </c>
      <c r="AH3213">
        <v>11</v>
      </c>
      <c r="AI3213" t="s">
        <v>4072</v>
      </c>
      <c r="AJ3213" t="s">
        <v>4073</v>
      </c>
      <c r="AK3213" t="s">
        <v>56</v>
      </c>
      <c r="AL3213" t="s">
        <v>56</v>
      </c>
      <c r="AM3213">
        <v>3650176771</v>
      </c>
      <c r="AN3213" t="s">
        <v>659</v>
      </c>
      <c r="AO3213" s="1">
        <v>41934</v>
      </c>
      <c r="AP3213" t="s">
        <v>248</v>
      </c>
      <c r="AR3213" t="s">
        <v>56</v>
      </c>
    </row>
    <row r="3214" spans="1:44">
      <c r="A3214">
        <f>COUNTIF(F:F,F3214)</f>
        <v>16</v>
      </c>
      <c r="B3214">
        <v>22869</v>
      </c>
      <c r="C3214" t="s">
        <v>1643</v>
      </c>
      <c r="D3214" t="s">
        <v>44</v>
      </c>
      <c r="F3214" t="s">
        <v>246</v>
      </c>
      <c r="G3214" t="s">
        <v>6222</v>
      </c>
      <c r="H3214" t="s">
        <v>247</v>
      </c>
      <c r="I3214">
        <v>2014</v>
      </c>
      <c r="J3214" t="s">
        <v>1557</v>
      </c>
      <c r="K3214" s="1">
        <v>41946</v>
      </c>
      <c r="L3214" s="2">
        <v>0.3840277777777778</v>
      </c>
      <c r="M3214" t="s">
        <v>1636</v>
      </c>
      <c r="N3214" t="s">
        <v>2562</v>
      </c>
      <c r="O3214" s="7" t="s">
        <v>3084</v>
      </c>
      <c r="P3214" t="s">
        <v>248</v>
      </c>
      <c r="Q3214" t="s">
        <v>248</v>
      </c>
      <c r="R3214" t="s">
        <v>52</v>
      </c>
      <c r="S3214" t="s">
        <v>68</v>
      </c>
      <c r="T3214" t="s">
        <v>54</v>
      </c>
      <c r="U3214" s="3">
        <v>107.625</v>
      </c>
      <c r="V3214" s="2">
        <v>0</v>
      </c>
      <c r="W3214" t="s">
        <v>55</v>
      </c>
      <c r="Y3214" t="s">
        <v>56</v>
      </c>
      <c r="AA3214" t="s">
        <v>120</v>
      </c>
      <c r="AB3214">
        <v>4441</v>
      </c>
      <c r="AC3214" t="s">
        <v>121</v>
      </c>
      <c r="AD3214" t="s">
        <v>57</v>
      </c>
      <c r="AE3214" t="s">
        <v>58</v>
      </c>
      <c r="AF3214" t="s">
        <v>451</v>
      </c>
      <c r="AG3214" t="s">
        <v>452</v>
      </c>
      <c r="AH3214">
        <v>11</v>
      </c>
      <c r="AI3214" t="s">
        <v>4072</v>
      </c>
      <c r="AJ3214" t="s">
        <v>4073</v>
      </c>
      <c r="AK3214" t="s">
        <v>56</v>
      </c>
      <c r="AL3214" t="s">
        <v>56</v>
      </c>
      <c r="AM3214" t="s">
        <v>56</v>
      </c>
      <c r="AP3214" t="s">
        <v>99</v>
      </c>
      <c r="AR3214" t="s">
        <v>56</v>
      </c>
    </row>
    <row r="3215" spans="1:44">
      <c r="A3215">
        <f>COUNTIF(F:F,F3215)</f>
        <v>16</v>
      </c>
      <c r="B3215">
        <v>23625</v>
      </c>
      <c r="C3215" t="s">
        <v>1643</v>
      </c>
      <c r="D3215" t="s">
        <v>44</v>
      </c>
      <c r="F3215" t="s">
        <v>246</v>
      </c>
      <c r="G3215">
        <v>860565</v>
      </c>
      <c r="H3215" t="s">
        <v>247</v>
      </c>
      <c r="I3215">
        <v>2015</v>
      </c>
      <c r="J3215" t="s">
        <v>446</v>
      </c>
      <c r="K3215" s="1">
        <v>42079</v>
      </c>
      <c r="L3215" s="2">
        <v>0.49444444444444446</v>
      </c>
      <c r="M3215" t="s">
        <v>1636</v>
      </c>
      <c r="N3215" t="s">
        <v>3501</v>
      </c>
      <c r="O3215" s="7" t="s">
        <v>7462</v>
      </c>
      <c r="P3215" t="s">
        <v>248</v>
      </c>
      <c r="Q3215" t="s">
        <v>248</v>
      </c>
      <c r="R3215" t="s">
        <v>52</v>
      </c>
      <c r="S3215" t="s">
        <v>68</v>
      </c>
      <c r="T3215" t="s">
        <v>54</v>
      </c>
      <c r="U3215" s="3">
        <v>24.559027777777775</v>
      </c>
      <c r="V3215" s="2">
        <v>0</v>
      </c>
      <c r="W3215" t="s">
        <v>55</v>
      </c>
      <c r="Y3215" t="s">
        <v>56</v>
      </c>
      <c r="AA3215" t="s">
        <v>120</v>
      </c>
      <c r="AB3215">
        <v>4602</v>
      </c>
      <c r="AC3215" t="s">
        <v>7119</v>
      </c>
      <c r="AD3215" t="s">
        <v>57</v>
      </c>
      <c r="AE3215" t="s">
        <v>58</v>
      </c>
      <c r="AF3215">
        <v>3</v>
      </c>
      <c r="AG3215" t="s">
        <v>124</v>
      </c>
      <c r="AH3215">
        <v>11</v>
      </c>
      <c r="AI3215" t="s">
        <v>4072</v>
      </c>
      <c r="AJ3215" t="s">
        <v>4073</v>
      </c>
      <c r="AK3215" t="s">
        <v>56</v>
      </c>
      <c r="AL3215" t="s">
        <v>56</v>
      </c>
      <c r="AM3215" t="s">
        <v>56</v>
      </c>
      <c r="AP3215" t="s">
        <v>99</v>
      </c>
      <c r="AR3215" t="s">
        <v>56</v>
      </c>
    </row>
    <row r="3216" spans="1:44">
      <c r="A3216">
        <f>COUNTIF(F:F,F3216)</f>
        <v>16</v>
      </c>
      <c r="B3216">
        <v>23665</v>
      </c>
      <c r="C3216" t="s">
        <v>1643</v>
      </c>
      <c r="D3216" t="s">
        <v>44</v>
      </c>
      <c r="F3216" t="s">
        <v>246</v>
      </c>
      <c r="G3216" t="s">
        <v>7503</v>
      </c>
      <c r="H3216" t="s">
        <v>247</v>
      </c>
      <c r="I3216">
        <v>2015</v>
      </c>
      <c r="J3216" t="s">
        <v>446</v>
      </c>
      <c r="K3216" s="1">
        <v>42086</v>
      </c>
      <c r="L3216" s="2">
        <v>0.3659722222222222</v>
      </c>
      <c r="M3216" t="s">
        <v>1636</v>
      </c>
      <c r="N3216" t="s">
        <v>2487</v>
      </c>
      <c r="O3216" s="7" t="s">
        <v>7504</v>
      </c>
      <c r="P3216" t="s">
        <v>248</v>
      </c>
      <c r="Q3216" t="s">
        <v>248</v>
      </c>
      <c r="R3216" t="s">
        <v>52</v>
      </c>
      <c r="S3216" t="s">
        <v>68</v>
      </c>
      <c r="T3216" t="s">
        <v>54</v>
      </c>
      <c r="U3216" s="3">
        <v>9.5590277777777768</v>
      </c>
      <c r="V3216" s="2">
        <v>0</v>
      </c>
      <c r="W3216" t="s">
        <v>55</v>
      </c>
      <c r="Y3216" t="s">
        <v>56</v>
      </c>
      <c r="AB3216" t="s">
        <v>56</v>
      </c>
      <c r="AD3216" t="s">
        <v>57</v>
      </c>
      <c r="AE3216" t="s">
        <v>58</v>
      </c>
      <c r="AF3216" t="s">
        <v>203</v>
      </c>
      <c r="AG3216" t="s">
        <v>204</v>
      </c>
      <c r="AH3216">
        <v>11</v>
      </c>
      <c r="AI3216" t="s">
        <v>4072</v>
      </c>
      <c r="AJ3216" t="s">
        <v>4073</v>
      </c>
      <c r="AK3216" t="s">
        <v>56</v>
      </c>
      <c r="AL3216" t="s">
        <v>56</v>
      </c>
      <c r="AM3216" t="s">
        <v>56</v>
      </c>
      <c r="AP3216" t="s">
        <v>99</v>
      </c>
      <c r="AR3216" t="s">
        <v>56</v>
      </c>
    </row>
    <row r="3217" spans="1:44">
      <c r="A3217">
        <f>COUNTIF(F:F,F3217)</f>
        <v>16</v>
      </c>
      <c r="B3217">
        <v>23675</v>
      </c>
      <c r="C3217" t="s">
        <v>1643</v>
      </c>
      <c r="D3217" t="s">
        <v>44</v>
      </c>
      <c r="F3217" t="s">
        <v>246</v>
      </c>
      <c r="G3217">
        <v>6431</v>
      </c>
      <c r="H3217" t="s">
        <v>247</v>
      </c>
      <c r="I3217">
        <v>2015</v>
      </c>
      <c r="J3217" t="s">
        <v>446</v>
      </c>
      <c r="K3217" s="1">
        <v>42087</v>
      </c>
      <c r="L3217" s="2">
        <v>0.48055555555555557</v>
      </c>
      <c r="M3217" t="s">
        <v>1636</v>
      </c>
      <c r="N3217" t="s">
        <v>1640</v>
      </c>
      <c r="O3217" s="7" t="s">
        <v>7512</v>
      </c>
      <c r="P3217" t="s">
        <v>56</v>
      </c>
      <c r="R3217" t="s">
        <v>52</v>
      </c>
      <c r="S3217" t="s">
        <v>68</v>
      </c>
      <c r="T3217" t="s">
        <v>54</v>
      </c>
      <c r="U3217" s="3">
        <v>7.8159722222222223</v>
      </c>
      <c r="V3217" s="2">
        <v>0</v>
      </c>
      <c r="W3217" t="s">
        <v>55</v>
      </c>
      <c r="Y3217" t="s">
        <v>56</v>
      </c>
      <c r="AB3217" t="s">
        <v>56</v>
      </c>
      <c r="AD3217" t="s">
        <v>57</v>
      </c>
      <c r="AE3217" t="s">
        <v>58</v>
      </c>
      <c r="AF3217" t="s">
        <v>451</v>
      </c>
      <c r="AG3217" t="s">
        <v>452</v>
      </c>
      <c r="AH3217">
        <v>11</v>
      </c>
      <c r="AI3217" t="s">
        <v>4072</v>
      </c>
      <c r="AJ3217" t="s">
        <v>4073</v>
      </c>
      <c r="AK3217" t="s">
        <v>56</v>
      </c>
      <c r="AL3217" t="s">
        <v>56</v>
      </c>
      <c r="AM3217">
        <v>1950008800</v>
      </c>
      <c r="AN3217" t="s">
        <v>332</v>
      </c>
      <c r="AO3217" s="1">
        <v>42089</v>
      </c>
      <c r="AP3217" t="s">
        <v>2052</v>
      </c>
      <c r="AR3217" t="s">
        <v>56</v>
      </c>
    </row>
    <row r="3218" spans="1:44">
      <c r="A3218">
        <f>COUNTIF(F:F,F3218)</f>
        <v>16</v>
      </c>
      <c r="B3218">
        <v>23775</v>
      </c>
      <c r="C3218" t="s">
        <v>1643</v>
      </c>
      <c r="D3218" t="s">
        <v>44</v>
      </c>
      <c r="F3218" t="s">
        <v>246</v>
      </c>
      <c r="G3218">
        <v>825595</v>
      </c>
      <c r="H3218" t="s">
        <v>247</v>
      </c>
      <c r="I3218">
        <v>2015</v>
      </c>
      <c r="J3218" t="s">
        <v>543</v>
      </c>
      <c r="K3218" s="1">
        <v>42114</v>
      </c>
      <c r="L3218" s="2">
        <v>0.4375</v>
      </c>
      <c r="M3218" t="s">
        <v>1636</v>
      </c>
      <c r="N3218" t="s">
        <v>4175</v>
      </c>
      <c r="O3218" s="7" t="s">
        <v>2903</v>
      </c>
      <c r="P3218" t="s">
        <v>248</v>
      </c>
      <c r="Q3218" t="s">
        <v>248</v>
      </c>
      <c r="R3218" t="s">
        <v>52</v>
      </c>
      <c r="S3218" t="s">
        <v>68</v>
      </c>
      <c r="T3218" t="s">
        <v>54</v>
      </c>
      <c r="U3218" s="3">
        <v>276.04166666666669</v>
      </c>
      <c r="V3218" s="2">
        <v>0</v>
      </c>
      <c r="W3218" t="s">
        <v>55</v>
      </c>
      <c r="Y3218" t="s">
        <v>56</v>
      </c>
      <c r="AB3218" t="s">
        <v>56</v>
      </c>
      <c r="AD3218" t="s">
        <v>57</v>
      </c>
      <c r="AE3218" t="s">
        <v>58</v>
      </c>
      <c r="AF3218" t="s">
        <v>203</v>
      </c>
      <c r="AG3218" t="s">
        <v>204</v>
      </c>
      <c r="AH3218">
        <v>11</v>
      </c>
      <c r="AI3218" t="s">
        <v>4072</v>
      </c>
      <c r="AJ3218" t="s">
        <v>4073</v>
      </c>
      <c r="AK3218" t="s">
        <v>56</v>
      </c>
      <c r="AL3218" t="s">
        <v>56</v>
      </c>
      <c r="AM3218">
        <v>3650181058</v>
      </c>
      <c r="AN3218" t="s">
        <v>61</v>
      </c>
      <c r="AO3218" s="1">
        <v>42150</v>
      </c>
      <c r="AP3218" t="s">
        <v>248</v>
      </c>
      <c r="AQ3218" t="s">
        <v>249</v>
      </c>
      <c r="AR3218" t="s">
        <v>63</v>
      </c>
    </row>
    <row r="3219" spans="1:44">
      <c r="A3219">
        <f>COUNTIF(F:F,F3219)</f>
        <v>16</v>
      </c>
      <c r="B3219">
        <v>23931</v>
      </c>
      <c r="C3219" t="s">
        <v>1643</v>
      </c>
      <c r="D3219" t="s">
        <v>44</v>
      </c>
      <c r="F3219" t="s">
        <v>246</v>
      </c>
      <c r="G3219">
        <v>938506</v>
      </c>
      <c r="H3219" t="s">
        <v>247</v>
      </c>
      <c r="I3219">
        <v>2015</v>
      </c>
      <c r="J3219" t="s">
        <v>751</v>
      </c>
      <c r="K3219" s="1">
        <v>42144</v>
      </c>
      <c r="L3219" s="2">
        <v>0.63680555555555551</v>
      </c>
      <c r="M3219" t="s">
        <v>1636</v>
      </c>
      <c r="N3219" t="s">
        <v>2557</v>
      </c>
      <c r="O3219" s="7" t="s">
        <v>7793</v>
      </c>
      <c r="P3219" t="s">
        <v>248</v>
      </c>
      <c r="Q3219" t="s">
        <v>248</v>
      </c>
      <c r="R3219" t="s">
        <v>52</v>
      </c>
      <c r="S3219" t="s">
        <v>68</v>
      </c>
      <c r="T3219" t="s">
        <v>54</v>
      </c>
      <c r="U3219" s="3">
        <v>47.260416666666664</v>
      </c>
      <c r="V3219" s="2">
        <v>0</v>
      </c>
      <c r="W3219" t="s">
        <v>55</v>
      </c>
      <c r="Y3219" t="s">
        <v>56</v>
      </c>
      <c r="AA3219" t="s">
        <v>120</v>
      </c>
      <c r="AB3219">
        <v>4449</v>
      </c>
      <c r="AC3219" t="s">
        <v>7119</v>
      </c>
      <c r="AD3219" t="s">
        <v>57</v>
      </c>
      <c r="AE3219" t="s">
        <v>58</v>
      </c>
      <c r="AF3219" t="s">
        <v>94</v>
      </c>
      <c r="AG3219" t="s">
        <v>95</v>
      </c>
      <c r="AH3219">
        <v>11</v>
      </c>
      <c r="AI3219" t="s">
        <v>4072</v>
      </c>
      <c r="AJ3219" t="s">
        <v>4073</v>
      </c>
      <c r="AK3219" t="s">
        <v>56</v>
      </c>
      <c r="AL3219" t="s">
        <v>56</v>
      </c>
      <c r="AM3219" t="s">
        <v>56</v>
      </c>
      <c r="AP3219" t="s">
        <v>99</v>
      </c>
      <c r="AR3219" t="s">
        <v>56</v>
      </c>
    </row>
    <row r="3220" spans="1:44">
      <c r="A3220">
        <f>COUNTIF(F:F,F3220)</f>
        <v>16</v>
      </c>
      <c r="B3220">
        <v>25396</v>
      </c>
      <c r="C3220" t="s">
        <v>1643</v>
      </c>
      <c r="D3220" t="s">
        <v>44</v>
      </c>
      <c r="F3220" t="s">
        <v>246</v>
      </c>
      <c r="G3220" t="s">
        <v>9153</v>
      </c>
      <c r="H3220" t="s">
        <v>247</v>
      </c>
      <c r="I3220">
        <v>2016</v>
      </c>
      <c r="J3220" t="s">
        <v>335</v>
      </c>
      <c r="K3220" s="1">
        <v>42419</v>
      </c>
      <c r="L3220" s="2">
        <v>0.48680555555555555</v>
      </c>
      <c r="M3220" t="s">
        <v>1636</v>
      </c>
      <c r="N3220" t="s">
        <v>1640</v>
      </c>
      <c r="O3220" s="7" t="s">
        <v>9154</v>
      </c>
      <c r="P3220" t="s">
        <v>248</v>
      </c>
      <c r="Q3220" t="s">
        <v>248</v>
      </c>
      <c r="R3220" t="s">
        <v>52</v>
      </c>
      <c r="S3220" t="s">
        <v>68</v>
      </c>
      <c r="T3220" t="s">
        <v>54</v>
      </c>
      <c r="U3220" s="3">
        <v>82.711805555555557</v>
      </c>
      <c r="V3220" s="2">
        <v>0</v>
      </c>
      <c r="W3220" t="s">
        <v>55</v>
      </c>
      <c r="Y3220" t="s">
        <v>56</v>
      </c>
      <c r="AB3220" t="s">
        <v>56</v>
      </c>
      <c r="AD3220" t="s">
        <v>57</v>
      </c>
      <c r="AE3220" t="s">
        <v>58</v>
      </c>
      <c r="AF3220" t="s">
        <v>451</v>
      </c>
      <c r="AG3220" t="s">
        <v>452</v>
      </c>
      <c r="AH3220">
        <v>11</v>
      </c>
      <c r="AI3220" t="s">
        <v>4072</v>
      </c>
      <c r="AJ3220" t="s">
        <v>4073</v>
      </c>
      <c r="AK3220" t="s">
        <v>56</v>
      </c>
      <c r="AL3220" t="s">
        <v>56</v>
      </c>
      <c r="AM3220">
        <v>3650188873</v>
      </c>
      <c r="AN3220" t="s">
        <v>659</v>
      </c>
      <c r="AO3220" s="1">
        <v>42506</v>
      </c>
      <c r="AP3220" t="s">
        <v>248</v>
      </c>
      <c r="AR3220" t="s">
        <v>56</v>
      </c>
    </row>
    <row r="3221" spans="1:44">
      <c r="A3221">
        <f>COUNTIF(F:F,F3221)</f>
        <v>16</v>
      </c>
      <c r="B3221">
        <v>25590</v>
      </c>
      <c r="C3221" t="s">
        <v>1643</v>
      </c>
      <c r="D3221" t="s">
        <v>44</v>
      </c>
      <c r="F3221" t="s">
        <v>246</v>
      </c>
      <c r="G3221">
        <v>825595</v>
      </c>
      <c r="H3221" t="s">
        <v>247</v>
      </c>
      <c r="I3221">
        <v>2016</v>
      </c>
      <c r="J3221" t="s">
        <v>543</v>
      </c>
      <c r="K3221" s="1">
        <v>42471</v>
      </c>
      <c r="L3221" s="2">
        <v>0.44861111111111113</v>
      </c>
      <c r="M3221" t="s">
        <v>1636</v>
      </c>
      <c r="N3221" t="s">
        <v>2557</v>
      </c>
      <c r="O3221" s="7" t="s">
        <v>9401</v>
      </c>
      <c r="P3221" t="s">
        <v>248</v>
      </c>
      <c r="Q3221" t="s">
        <v>248</v>
      </c>
      <c r="R3221" t="s">
        <v>52</v>
      </c>
      <c r="S3221" t="s">
        <v>68</v>
      </c>
      <c r="T3221" t="s">
        <v>54</v>
      </c>
      <c r="U3221" s="3">
        <v>276.04166666666669</v>
      </c>
      <c r="V3221" s="2">
        <v>0</v>
      </c>
      <c r="W3221" t="s">
        <v>55</v>
      </c>
      <c r="Y3221" t="s">
        <v>56</v>
      </c>
      <c r="AA3221" t="s">
        <v>120</v>
      </c>
      <c r="AB3221">
        <v>4991</v>
      </c>
      <c r="AC3221" t="s">
        <v>7119</v>
      </c>
      <c r="AD3221" t="s">
        <v>57</v>
      </c>
      <c r="AE3221" t="s">
        <v>58</v>
      </c>
      <c r="AF3221" t="s">
        <v>203</v>
      </c>
      <c r="AG3221" t="s">
        <v>204</v>
      </c>
      <c r="AH3221">
        <v>11</v>
      </c>
      <c r="AI3221" t="s">
        <v>4072</v>
      </c>
      <c r="AJ3221" t="s">
        <v>4073</v>
      </c>
      <c r="AK3221" t="s">
        <v>56</v>
      </c>
      <c r="AL3221" t="s">
        <v>56</v>
      </c>
      <c r="AM3221">
        <v>3650190088</v>
      </c>
      <c r="AN3221" t="s">
        <v>61</v>
      </c>
      <c r="AO3221" s="1">
        <v>42557</v>
      </c>
      <c r="AP3221" t="s">
        <v>248</v>
      </c>
      <c r="AQ3221" t="s">
        <v>249</v>
      </c>
      <c r="AR3221" t="s">
        <v>472</v>
      </c>
    </row>
    <row r="3222" spans="1:44">
      <c r="A3222">
        <f>COUNTIF(F:F,F3222)</f>
        <v>16</v>
      </c>
      <c r="B3222">
        <v>26613</v>
      </c>
      <c r="C3222" t="s">
        <v>1643</v>
      </c>
      <c r="D3222" t="s">
        <v>44</v>
      </c>
      <c r="F3222" t="s">
        <v>246</v>
      </c>
      <c r="G3222">
        <v>825595</v>
      </c>
      <c r="H3222" t="s">
        <v>247</v>
      </c>
      <c r="I3222">
        <v>2017</v>
      </c>
      <c r="J3222" t="s">
        <v>47</v>
      </c>
      <c r="K3222" s="1">
        <v>42758</v>
      </c>
      <c r="L3222" s="2">
        <v>0.36527777777777781</v>
      </c>
      <c r="M3222" t="s">
        <v>1636</v>
      </c>
      <c r="N3222" t="s">
        <v>4175</v>
      </c>
      <c r="O3222" s="7" t="s">
        <v>10516</v>
      </c>
      <c r="P3222" t="s">
        <v>248</v>
      </c>
      <c r="Q3222" t="s">
        <v>248</v>
      </c>
      <c r="R3222" t="s">
        <v>52</v>
      </c>
      <c r="S3222" t="s">
        <v>68</v>
      </c>
      <c r="T3222" t="s">
        <v>54</v>
      </c>
      <c r="U3222" s="3">
        <v>287.97916666666669</v>
      </c>
      <c r="V3222" s="2">
        <v>0</v>
      </c>
      <c r="W3222" t="s">
        <v>55</v>
      </c>
      <c r="Y3222" t="s">
        <v>56</v>
      </c>
      <c r="AA3222" t="s">
        <v>120</v>
      </c>
      <c r="AB3222">
        <v>4494</v>
      </c>
      <c r="AC3222" t="s">
        <v>121</v>
      </c>
      <c r="AD3222" t="s">
        <v>57</v>
      </c>
      <c r="AE3222" t="s">
        <v>58</v>
      </c>
      <c r="AF3222" t="s">
        <v>94</v>
      </c>
      <c r="AG3222" t="s">
        <v>95</v>
      </c>
      <c r="AH3222">
        <v>11</v>
      </c>
      <c r="AI3222" t="s">
        <v>4072</v>
      </c>
      <c r="AJ3222" t="s">
        <v>4073</v>
      </c>
      <c r="AK3222" t="s">
        <v>56</v>
      </c>
      <c r="AL3222" t="s">
        <v>56</v>
      </c>
      <c r="AM3222">
        <v>3650194062</v>
      </c>
      <c r="AN3222" t="s">
        <v>61</v>
      </c>
      <c r="AO3222" s="1">
        <v>42859</v>
      </c>
      <c r="AP3222" t="s">
        <v>248</v>
      </c>
      <c r="AQ3222" t="s">
        <v>10517</v>
      </c>
      <c r="AR3222" t="s">
        <v>10518</v>
      </c>
    </row>
    <row r="3223" spans="1:44">
      <c r="A3223">
        <f>COUNTIF(F:F,F3223)</f>
        <v>16</v>
      </c>
      <c r="B3223">
        <v>27391</v>
      </c>
      <c r="C3223" t="s">
        <v>1643</v>
      </c>
      <c r="D3223" t="s">
        <v>44</v>
      </c>
      <c r="F3223" t="s">
        <v>246</v>
      </c>
      <c r="G3223" t="s">
        <v>8703</v>
      </c>
      <c r="H3223" t="s">
        <v>247</v>
      </c>
      <c r="I3223">
        <v>2017</v>
      </c>
      <c r="J3223" t="s">
        <v>751</v>
      </c>
      <c r="K3223" s="1">
        <v>42859</v>
      </c>
      <c r="L3223" s="2">
        <v>0.58472222222222225</v>
      </c>
      <c r="M3223" t="s">
        <v>1636</v>
      </c>
      <c r="N3223" t="s">
        <v>1637</v>
      </c>
      <c r="O3223" s="7" t="s">
        <v>11183</v>
      </c>
      <c r="P3223" t="s">
        <v>248</v>
      </c>
      <c r="Q3223" t="s">
        <v>248</v>
      </c>
      <c r="R3223" t="s">
        <v>52</v>
      </c>
      <c r="S3223" t="s">
        <v>68</v>
      </c>
      <c r="T3223" t="s">
        <v>54</v>
      </c>
      <c r="U3223" t="s">
        <v>8705</v>
      </c>
      <c r="V3223" s="2">
        <v>0</v>
      </c>
      <c r="W3223" t="s">
        <v>55</v>
      </c>
      <c r="Y3223" t="s">
        <v>56</v>
      </c>
      <c r="AB3223" t="s">
        <v>56</v>
      </c>
      <c r="AD3223" t="s">
        <v>57</v>
      </c>
      <c r="AE3223" t="s">
        <v>58</v>
      </c>
      <c r="AF3223" t="s">
        <v>451</v>
      </c>
      <c r="AG3223" t="s">
        <v>452</v>
      </c>
      <c r="AH3223">
        <v>11</v>
      </c>
      <c r="AI3223" t="s">
        <v>4072</v>
      </c>
      <c r="AJ3223" t="s">
        <v>4073</v>
      </c>
      <c r="AK3223" t="s">
        <v>56</v>
      </c>
      <c r="AL3223" t="s">
        <v>56</v>
      </c>
      <c r="AM3223">
        <v>3650195025</v>
      </c>
      <c r="AN3223" t="s">
        <v>261</v>
      </c>
      <c r="AO3223" s="1">
        <v>42879</v>
      </c>
      <c r="AP3223" t="s">
        <v>248</v>
      </c>
      <c r="AR3223" t="s">
        <v>56</v>
      </c>
    </row>
    <row r="3224" spans="1:44">
      <c r="A3224">
        <f>COUNTIF(F:F,F3224)</f>
        <v>16</v>
      </c>
      <c r="B3224">
        <v>28075</v>
      </c>
      <c r="C3224" t="s">
        <v>1643</v>
      </c>
      <c r="D3224" t="s">
        <v>44</v>
      </c>
      <c r="F3224" t="s">
        <v>246</v>
      </c>
      <c r="G3224" t="s">
        <v>11970</v>
      </c>
      <c r="H3224" t="s">
        <v>247</v>
      </c>
      <c r="I3224">
        <v>2017</v>
      </c>
      <c r="J3224" t="s">
        <v>1460</v>
      </c>
      <c r="K3224" s="1">
        <v>43035</v>
      </c>
      <c r="L3224" s="2">
        <v>0.44027777777777777</v>
      </c>
      <c r="M3224" t="s">
        <v>48</v>
      </c>
      <c r="N3224" t="s">
        <v>1637</v>
      </c>
      <c r="O3224" s="7" t="s">
        <v>11971</v>
      </c>
      <c r="P3224" t="s">
        <v>248</v>
      </c>
      <c r="Q3224" t="s">
        <v>248</v>
      </c>
      <c r="R3224" t="s">
        <v>52</v>
      </c>
      <c r="S3224" t="s">
        <v>68</v>
      </c>
      <c r="T3224" t="s">
        <v>54</v>
      </c>
      <c r="U3224" s="2">
        <v>0</v>
      </c>
      <c r="V3224" s="2">
        <v>0</v>
      </c>
      <c r="W3224" t="s">
        <v>55</v>
      </c>
      <c r="Y3224" t="s">
        <v>56</v>
      </c>
      <c r="AB3224" t="s">
        <v>56</v>
      </c>
      <c r="AD3224" t="s">
        <v>57</v>
      </c>
      <c r="AE3224" t="s">
        <v>58</v>
      </c>
      <c r="AF3224" t="s">
        <v>165</v>
      </c>
      <c r="AG3224" t="s">
        <v>253</v>
      </c>
      <c r="AH3224">
        <v>11</v>
      </c>
      <c r="AI3224" t="s">
        <v>4072</v>
      </c>
      <c r="AJ3224" t="s">
        <v>4073</v>
      </c>
      <c r="AK3224" t="s">
        <v>56</v>
      </c>
      <c r="AL3224" t="s">
        <v>56</v>
      </c>
      <c r="AM3224">
        <v>3651281782</v>
      </c>
      <c r="AN3224" t="s">
        <v>659</v>
      </c>
      <c r="AO3224" s="1">
        <v>43047</v>
      </c>
      <c r="AP3224" t="s">
        <v>248</v>
      </c>
      <c r="AR3224" t="s">
        <v>56</v>
      </c>
    </row>
    <row r="3225" spans="1:44">
      <c r="A3225">
        <f>COUNTIF(F:F,F3225)</f>
        <v>1</v>
      </c>
      <c r="B3225">
        <v>22113</v>
      </c>
      <c r="C3225" t="s">
        <v>1643</v>
      </c>
      <c r="D3225" t="s">
        <v>44</v>
      </c>
      <c r="F3225" t="s">
        <v>6358</v>
      </c>
      <c r="G3225">
        <v>860565</v>
      </c>
      <c r="H3225" t="s">
        <v>247</v>
      </c>
      <c r="I3225">
        <v>2014</v>
      </c>
      <c r="J3225" t="s">
        <v>1184</v>
      </c>
      <c r="K3225" s="1">
        <v>41862</v>
      </c>
      <c r="L3225" s="2">
        <v>0.58958333333333335</v>
      </c>
      <c r="M3225" t="s">
        <v>113</v>
      </c>
      <c r="N3225" t="s">
        <v>1948</v>
      </c>
      <c r="O3225" s="7" t="s">
        <v>6359</v>
      </c>
      <c r="P3225" t="s">
        <v>248</v>
      </c>
      <c r="Q3225" t="s">
        <v>248</v>
      </c>
      <c r="R3225" t="s">
        <v>52</v>
      </c>
      <c r="S3225" t="s">
        <v>68</v>
      </c>
      <c r="T3225" t="s">
        <v>54</v>
      </c>
      <c r="U3225" s="3">
        <v>39.777777777777779</v>
      </c>
      <c r="V3225" s="2">
        <v>0</v>
      </c>
      <c r="W3225" t="s">
        <v>55</v>
      </c>
      <c r="Y3225" t="s">
        <v>56</v>
      </c>
      <c r="AB3225" t="s">
        <v>56</v>
      </c>
      <c r="AD3225" t="s">
        <v>57</v>
      </c>
      <c r="AE3225" t="s">
        <v>58</v>
      </c>
      <c r="AF3225" t="s">
        <v>165</v>
      </c>
      <c r="AG3225" t="s">
        <v>253</v>
      </c>
      <c r="AH3225">
        <v>11</v>
      </c>
      <c r="AI3225" t="s">
        <v>4072</v>
      </c>
      <c r="AJ3225" t="s">
        <v>4073</v>
      </c>
      <c r="AK3225" t="s">
        <v>56</v>
      </c>
      <c r="AL3225" t="s">
        <v>56</v>
      </c>
      <c r="AM3225" t="s">
        <v>56</v>
      </c>
      <c r="AP3225" t="s">
        <v>99</v>
      </c>
      <c r="AR3225" t="s">
        <v>56</v>
      </c>
    </row>
    <row r="3226" spans="1:44">
      <c r="A3226">
        <f>COUNTIF(F:F,F3226)</f>
        <v>8</v>
      </c>
      <c r="B3226">
        <v>9665</v>
      </c>
      <c r="C3226" t="s">
        <v>43</v>
      </c>
      <c r="D3226" t="s">
        <v>44</v>
      </c>
      <c r="F3226" t="s">
        <v>486</v>
      </c>
      <c r="G3226" t="s">
        <v>487</v>
      </c>
      <c r="H3226" t="s">
        <v>488</v>
      </c>
      <c r="I3226">
        <v>2013</v>
      </c>
      <c r="J3226" t="s">
        <v>446</v>
      </c>
      <c r="K3226" s="1">
        <v>41347</v>
      </c>
      <c r="L3226" s="2">
        <v>0.63263888888888886</v>
      </c>
      <c r="M3226" t="s">
        <v>48</v>
      </c>
      <c r="N3226" t="s">
        <v>484</v>
      </c>
      <c r="O3226" s="7" t="s">
        <v>489</v>
      </c>
      <c r="P3226" t="s">
        <v>56</v>
      </c>
      <c r="R3226" t="s">
        <v>52</v>
      </c>
      <c r="S3226" t="s">
        <v>68</v>
      </c>
      <c r="T3226" t="s">
        <v>54</v>
      </c>
      <c r="U3226" s="2">
        <v>0</v>
      </c>
      <c r="V3226" s="2">
        <v>0</v>
      </c>
      <c r="W3226" t="s">
        <v>55</v>
      </c>
      <c r="Y3226" t="s">
        <v>56</v>
      </c>
      <c r="AB3226" t="s">
        <v>56</v>
      </c>
      <c r="AD3226" t="s">
        <v>57</v>
      </c>
      <c r="AE3226" t="s">
        <v>58</v>
      </c>
      <c r="AF3226">
        <v>23</v>
      </c>
      <c r="AG3226" t="s">
        <v>59</v>
      </c>
      <c r="AH3226">
        <v>64</v>
      </c>
      <c r="AI3226">
        <v>0</v>
      </c>
      <c r="AJ3226" t="s">
        <v>191</v>
      </c>
      <c r="AK3226" t="s">
        <v>56</v>
      </c>
      <c r="AL3226" t="s">
        <v>56</v>
      </c>
      <c r="AM3226" t="s">
        <v>56</v>
      </c>
      <c r="AP3226" t="s">
        <v>99</v>
      </c>
      <c r="AR3226" t="s">
        <v>56</v>
      </c>
    </row>
    <row r="3227" spans="1:44">
      <c r="A3227">
        <f>COUNTIF(F:F,F3227)</f>
        <v>8</v>
      </c>
      <c r="B3227">
        <v>9667</v>
      </c>
      <c r="C3227" t="s">
        <v>43</v>
      </c>
      <c r="D3227" t="s">
        <v>44</v>
      </c>
      <c r="F3227" t="s">
        <v>486</v>
      </c>
      <c r="G3227" t="s">
        <v>493</v>
      </c>
      <c r="H3227" t="s">
        <v>488</v>
      </c>
      <c r="I3227">
        <v>2013</v>
      </c>
      <c r="J3227" t="s">
        <v>446</v>
      </c>
      <c r="K3227" s="1">
        <v>41347</v>
      </c>
      <c r="L3227" s="2">
        <v>0.64861111111111114</v>
      </c>
      <c r="M3227" t="s">
        <v>48</v>
      </c>
      <c r="N3227" t="s">
        <v>484</v>
      </c>
      <c r="O3227" s="7" t="s">
        <v>494</v>
      </c>
      <c r="P3227" t="s">
        <v>56</v>
      </c>
      <c r="R3227" t="s">
        <v>52</v>
      </c>
      <c r="S3227" t="s">
        <v>68</v>
      </c>
      <c r="T3227" t="s">
        <v>54</v>
      </c>
      <c r="U3227" s="2">
        <v>0</v>
      </c>
      <c r="V3227" s="2">
        <v>0</v>
      </c>
      <c r="W3227" t="s">
        <v>55</v>
      </c>
      <c r="Y3227" t="s">
        <v>56</v>
      </c>
      <c r="AB3227" t="s">
        <v>56</v>
      </c>
      <c r="AD3227" t="s">
        <v>57</v>
      </c>
      <c r="AE3227" t="s">
        <v>58</v>
      </c>
      <c r="AF3227">
        <v>32</v>
      </c>
      <c r="AG3227" t="s">
        <v>495</v>
      </c>
      <c r="AH3227">
        <v>64</v>
      </c>
      <c r="AI3227">
        <v>0</v>
      </c>
      <c r="AJ3227" t="s">
        <v>191</v>
      </c>
      <c r="AK3227" t="s">
        <v>56</v>
      </c>
      <c r="AL3227" t="s">
        <v>56</v>
      </c>
      <c r="AM3227" t="s">
        <v>56</v>
      </c>
      <c r="AP3227" t="s">
        <v>99</v>
      </c>
      <c r="AR3227" t="s">
        <v>56</v>
      </c>
    </row>
    <row r="3228" spans="1:44">
      <c r="A3228">
        <f>COUNTIF(F:F,F3228)</f>
        <v>8</v>
      </c>
      <c r="B3228">
        <v>10467</v>
      </c>
      <c r="C3228" t="s">
        <v>43</v>
      </c>
      <c r="D3228" t="s">
        <v>44</v>
      </c>
      <c r="F3228" t="s">
        <v>486</v>
      </c>
      <c r="G3228" t="s">
        <v>1014</v>
      </c>
      <c r="H3228" t="s">
        <v>488</v>
      </c>
      <c r="I3228">
        <v>2013</v>
      </c>
      <c r="J3228" t="s">
        <v>986</v>
      </c>
      <c r="K3228" s="1">
        <v>41458</v>
      </c>
      <c r="L3228" s="2">
        <v>0.39652777777777781</v>
      </c>
      <c r="M3228" t="s">
        <v>113</v>
      </c>
      <c r="N3228" t="s">
        <v>114</v>
      </c>
      <c r="O3228" s="7" t="s">
        <v>1015</v>
      </c>
      <c r="P3228" t="s">
        <v>190</v>
      </c>
      <c r="Q3228" t="s">
        <v>190</v>
      </c>
      <c r="R3228" t="s">
        <v>52</v>
      </c>
      <c r="S3228" t="s">
        <v>68</v>
      </c>
      <c r="T3228" t="s">
        <v>54</v>
      </c>
      <c r="U3228" s="2">
        <v>0</v>
      </c>
      <c r="V3228" s="2">
        <v>0</v>
      </c>
      <c r="W3228" t="s">
        <v>55</v>
      </c>
      <c r="Y3228" t="s">
        <v>56</v>
      </c>
      <c r="AB3228" t="s">
        <v>56</v>
      </c>
      <c r="AD3228" t="s">
        <v>57</v>
      </c>
      <c r="AE3228" t="s">
        <v>58</v>
      </c>
      <c r="AF3228" t="s">
        <v>94</v>
      </c>
      <c r="AG3228" t="s">
        <v>95</v>
      </c>
      <c r="AH3228">
        <v>64</v>
      </c>
      <c r="AI3228">
        <v>0</v>
      </c>
      <c r="AJ3228" t="s">
        <v>191</v>
      </c>
      <c r="AK3228" t="s">
        <v>56</v>
      </c>
      <c r="AL3228" t="s">
        <v>56</v>
      </c>
      <c r="AM3228">
        <v>3650166393</v>
      </c>
      <c r="AN3228" t="s">
        <v>61</v>
      </c>
      <c r="AO3228" s="1">
        <v>41725</v>
      </c>
      <c r="AP3228" t="s">
        <v>190</v>
      </c>
      <c r="AQ3228" t="s">
        <v>678</v>
      </c>
      <c r="AR3228" t="s">
        <v>202</v>
      </c>
    </row>
    <row r="3229" spans="1:44">
      <c r="A3229">
        <f>COUNTIF(F:F,F3229)</f>
        <v>8</v>
      </c>
      <c r="B3229">
        <v>19907</v>
      </c>
      <c r="C3229" t="s">
        <v>1643</v>
      </c>
      <c r="D3229" t="s">
        <v>44</v>
      </c>
      <c r="F3229" t="s">
        <v>486</v>
      </c>
      <c r="G3229" t="s">
        <v>3133</v>
      </c>
      <c r="H3229" t="s">
        <v>488</v>
      </c>
      <c r="I3229">
        <v>2013</v>
      </c>
      <c r="J3229" t="s">
        <v>1296</v>
      </c>
      <c r="K3229" s="1">
        <v>41536</v>
      </c>
      <c r="L3229" s="2">
        <v>0.38958333333333334</v>
      </c>
      <c r="M3229" t="s">
        <v>1636</v>
      </c>
      <c r="N3229" t="s">
        <v>2429</v>
      </c>
      <c r="O3229" s="7" t="s">
        <v>3134</v>
      </c>
      <c r="P3229" t="s">
        <v>56</v>
      </c>
      <c r="R3229" t="s">
        <v>52</v>
      </c>
      <c r="S3229" t="s">
        <v>68</v>
      </c>
      <c r="T3229" t="s">
        <v>54</v>
      </c>
      <c r="U3229" s="2">
        <v>0</v>
      </c>
      <c r="V3229" s="2">
        <v>0</v>
      </c>
      <c r="W3229" t="s">
        <v>55</v>
      </c>
      <c r="Y3229" t="s">
        <v>56</v>
      </c>
      <c r="AB3229" t="s">
        <v>56</v>
      </c>
      <c r="AD3229" t="s">
        <v>57</v>
      </c>
      <c r="AE3229" t="s">
        <v>58</v>
      </c>
      <c r="AF3229" t="s">
        <v>198</v>
      </c>
      <c r="AG3229" t="s">
        <v>199</v>
      </c>
      <c r="AH3229">
        <v>64</v>
      </c>
      <c r="AI3229">
        <v>0</v>
      </c>
      <c r="AJ3229" t="s">
        <v>191</v>
      </c>
      <c r="AK3229" t="s">
        <v>56</v>
      </c>
      <c r="AL3229" t="s">
        <v>56</v>
      </c>
      <c r="AM3229" t="s">
        <v>56</v>
      </c>
      <c r="AP3229" t="s">
        <v>99</v>
      </c>
      <c r="AR3229" t="s">
        <v>56</v>
      </c>
    </row>
    <row r="3230" spans="1:44">
      <c r="A3230">
        <f>COUNTIF(F:F,F3230)</f>
        <v>8</v>
      </c>
      <c r="B3230">
        <v>19908</v>
      </c>
      <c r="C3230" t="s">
        <v>1643</v>
      </c>
      <c r="D3230" t="s">
        <v>44</v>
      </c>
      <c r="F3230" t="s">
        <v>486</v>
      </c>
      <c r="G3230" t="s">
        <v>3135</v>
      </c>
      <c r="H3230" t="s">
        <v>488</v>
      </c>
      <c r="I3230">
        <v>2013</v>
      </c>
      <c r="J3230" t="s">
        <v>1296</v>
      </c>
      <c r="K3230" s="1">
        <v>41536</v>
      </c>
      <c r="L3230" s="2">
        <v>0.41041666666666665</v>
      </c>
      <c r="M3230" t="s">
        <v>1636</v>
      </c>
      <c r="N3230" t="s">
        <v>2429</v>
      </c>
      <c r="O3230" s="7" t="s">
        <v>3136</v>
      </c>
      <c r="P3230" t="s">
        <v>56</v>
      </c>
      <c r="R3230" t="s">
        <v>52</v>
      </c>
      <c r="S3230" t="s">
        <v>68</v>
      </c>
      <c r="T3230" t="s">
        <v>54</v>
      </c>
      <c r="U3230" s="2">
        <v>0</v>
      </c>
      <c r="V3230" s="2">
        <v>0</v>
      </c>
      <c r="W3230" t="s">
        <v>55</v>
      </c>
      <c r="Y3230" t="s">
        <v>56</v>
      </c>
      <c r="AB3230" t="s">
        <v>56</v>
      </c>
      <c r="AD3230" t="s">
        <v>57</v>
      </c>
      <c r="AE3230" t="s">
        <v>58</v>
      </c>
      <c r="AF3230" t="s">
        <v>198</v>
      </c>
      <c r="AG3230" t="s">
        <v>199</v>
      </c>
      <c r="AH3230">
        <v>64</v>
      </c>
      <c r="AI3230">
        <v>0</v>
      </c>
      <c r="AJ3230" t="s">
        <v>191</v>
      </c>
      <c r="AK3230" t="s">
        <v>56</v>
      </c>
      <c r="AL3230" t="s">
        <v>56</v>
      </c>
      <c r="AM3230" t="s">
        <v>56</v>
      </c>
      <c r="AP3230" t="s">
        <v>99</v>
      </c>
      <c r="AR3230" t="s">
        <v>56</v>
      </c>
    </row>
    <row r="3231" spans="1:44">
      <c r="A3231">
        <f>COUNTIF(F:F,F3231)</f>
        <v>8</v>
      </c>
      <c r="B3231">
        <v>19910</v>
      </c>
      <c r="C3231" t="s">
        <v>1643</v>
      </c>
      <c r="D3231" t="s">
        <v>44</v>
      </c>
      <c r="F3231" t="s">
        <v>486</v>
      </c>
      <c r="G3231" t="s">
        <v>3139</v>
      </c>
      <c r="H3231" t="s">
        <v>488</v>
      </c>
      <c r="I3231">
        <v>2013</v>
      </c>
      <c r="J3231" t="s">
        <v>1296</v>
      </c>
      <c r="K3231" s="1">
        <v>41536</v>
      </c>
      <c r="L3231" s="2">
        <v>0.44444444444444442</v>
      </c>
      <c r="M3231" t="s">
        <v>1636</v>
      </c>
      <c r="N3231" t="s">
        <v>2429</v>
      </c>
      <c r="O3231" s="7" t="s">
        <v>3140</v>
      </c>
      <c r="P3231" t="s">
        <v>56</v>
      </c>
      <c r="R3231" t="s">
        <v>52</v>
      </c>
      <c r="S3231" t="s">
        <v>68</v>
      </c>
      <c r="T3231" t="s">
        <v>54</v>
      </c>
      <c r="U3231" s="2">
        <v>0</v>
      </c>
      <c r="V3231" s="2">
        <v>0</v>
      </c>
      <c r="W3231" t="s">
        <v>55</v>
      </c>
      <c r="Y3231" t="s">
        <v>56</v>
      </c>
      <c r="AB3231" t="s">
        <v>56</v>
      </c>
      <c r="AD3231" t="s">
        <v>57</v>
      </c>
      <c r="AE3231" t="s">
        <v>58</v>
      </c>
      <c r="AF3231" t="s">
        <v>198</v>
      </c>
      <c r="AG3231" t="s">
        <v>199</v>
      </c>
      <c r="AH3231">
        <v>64</v>
      </c>
      <c r="AI3231">
        <v>0</v>
      </c>
      <c r="AJ3231" t="s">
        <v>191</v>
      </c>
      <c r="AK3231" t="s">
        <v>56</v>
      </c>
      <c r="AL3231" t="s">
        <v>56</v>
      </c>
      <c r="AM3231" t="s">
        <v>56</v>
      </c>
      <c r="AP3231" t="s">
        <v>99</v>
      </c>
      <c r="AR3231" t="s">
        <v>56</v>
      </c>
    </row>
    <row r="3232" spans="1:44">
      <c r="A3232">
        <f>COUNTIF(F:F,F3232)</f>
        <v>8</v>
      </c>
      <c r="B3232">
        <v>21811</v>
      </c>
      <c r="C3232" t="s">
        <v>1643</v>
      </c>
      <c r="D3232" t="s">
        <v>44</v>
      </c>
      <c r="F3232" t="s">
        <v>486</v>
      </c>
      <c r="G3232" t="s">
        <v>6204</v>
      </c>
      <c r="H3232" t="s">
        <v>488</v>
      </c>
      <c r="I3232">
        <v>2014</v>
      </c>
      <c r="J3232" t="s">
        <v>986</v>
      </c>
      <c r="K3232" s="1">
        <v>41821</v>
      </c>
      <c r="L3232" s="2">
        <v>0.48680555555555555</v>
      </c>
      <c r="M3232" t="s">
        <v>1636</v>
      </c>
      <c r="N3232" t="s">
        <v>2487</v>
      </c>
      <c r="O3232" s="7" t="s">
        <v>6205</v>
      </c>
      <c r="P3232" t="s">
        <v>190</v>
      </c>
      <c r="Q3232" t="s">
        <v>190</v>
      </c>
      <c r="R3232" t="s">
        <v>52</v>
      </c>
      <c r="S3232" t="s">
        <v>68</v>
      </c>
      <c r="T3232" t="s">
        <v>54</v>
      </c>
      <c r="U3232" s="2">
        <v>0</v>
      </c>
      <c r="V3232" s="2">
        <v>0</v>
      </c>
      <c r="W3232" t="s">
        <v>55</v>
      </c>
      <c r="Y3232" t="s">
        <v>56</v>
      </c>
      <c r="AB3232" t="s">
        <v>56</v>
      </c>
      <c r="AD3232" t="s">
        <v>57</v>
      </c>
      <c r="AE3232" t="s">
        <v>58</v>
      </c>
      <c r="AF3232" t="s">
        <v>203</v>
      </c>
      <c r="AG3232" t="s">
        <v>204</v>
      </c>
      <c r="AH3232">
        <v>64</v>
      </c>
      <c r="AI3232">
        <v>127</v>
      </c>
      <c r="AJ3232" t="s">
        <v>971</v>
      </c>
      <c r="AK3232" t="s">
        <v>56</v>
      </c>
      <c r="AL3232" t="s">
        <v>56</v>
      </c>
      <c r="AM3232">
        <v>3650174473</v>
      </c>
      <c r="AN3232" t="s">
        <v>61</v>
      </c>
      <c r="AO3232" s="1">
        <v>42020</v>
      </c>
      <c r="AP3232" t="s">
        <v>190</v>
      </c>
      <c r="AQ3232" t="s">
        <v>192</v>
      </c>
      <c r="AR3232" t="s">
        <v>193</v>
      </c>
    </row>
    <row r="3233" spans="1:44">
      <c r="A3233">
        <f>COUNTIF(F:F,F3233)</f>
        <v>8</v>
      </c>
      <c r="B3233">
        <v>23737</v>
      </c>
      <c r="C3233" t="s">
        <v>1643</v>
      </c>
      <c r="D3233" t="s">
        <v>44</v>
      </c>
      <c r="F3233" t="s">
        <v>486</v>
      </c>
      <c r="G3233" t="s">
        <v>493</v>
      </c>
      <c r="H3233" t="s">
        <v>488</v>
      </c>
      <c r="I3233">
        <v>2015</v>
      </c>
      <c r="J3233" t="s">
        <v>543</v>
      </c>
      <c r="K3233" s="1">
        <v>42103</v>
      </c>
      <c r="L3233" s="2">
        <v>0.40208333333333335</v>
      </c>
      <c r="M3233" t="s">
        <v>1636</v>
      </c>
      <c r="N3233" t="s">
        <v>2487</v>
      </c>
      <c r="O3233" s="8" t="s">
        <v>7550</v>
      </c>
      <c r="P3233" t="s">
        <v>190</v>
      </c>
      <c r="Q3233" t="s">
        <v>190</v>
      </c>
      <c r="R3233" t="s">
        <v>52</v>
      </c>
      <c r="S3233" t="s">
        <v>68</v>
      </c>
      <c r="T3233" t="s">
        <v>54</v>
      </c>
      <c r="U3233" s="2">
        <v>0</v>
      </c>
      <c r="V3233" s="2">
        <v>0</v>
      </c>
      <c r="W3233" t="s">
        <v>55</v>
      </c>
      <c r="Y3233" t="s">
        <v>56</v>
      </c>
      <c r="AA3233" t="s">
        <v>120</v>
      </c>
      <c r="AB3233">
        <v>4636</v>
      </c>
      <c r="AC3233" t="s">
        <v>7119</v>
      </c>
      <c r="AD3233" t="s">
        <v>57</v>
      </c>
      <c r="AE3233" t="s">
        <v>58</v>
      </c>
      <c r="AF3233" t="s">
        <v>578</v>
      </c>
      <c r="AG3233" t="s">
        <v>579</v>
      </c>
      <c r="AH3233">
        <v>64</v>
      </c>
      <c r="AI3233">
        <v>127</v>
      </c>
      <c r="AJ3233" t="s">
        <v>971</v>
      </c>
      <c r="AK3233" t="s">
        <v>56</v>
      </c>
      <c r="AL3233" t="s">
        <v>56</v>
      </c>
      <c r="AM3233">
        <v>3650180633</v>
      </c>
      <c r="AN3233" t="s">
        <v>61</v>
      </c>
      <c r="AO3233" s="1">
        <v>42240</v>
      </c>
      <c r="AP3233" t="s">
        <v>190</v>
      </c>
      <c r="AQ3233" t="s">
        <v>2410</v>
      </c>
      <c r="AR3233" t="s">
        <v>63</v>
      </c>
    </row>
    <row r="3234" spans="1:44">
      <c r="A3234">
        <f>COUNTIF(F:F,F3234)</f>
        <v>20</v>
      </c>
      <c r="B3234">
        <v>9664</v>
      </c>
      <c r="C3234" t="s">
        <v>43</v>
      </c>
      <c r="D3234" t="s">
        <v>44</v>
      </c>
      <c r="F3234" t="s">
        <v>481</v>
      </c>
      <c r="G3234" t="s">
        <v>482</v>
      </c>
      <c r="H3234" t="s">
        <v>483</v>
      </c>
      <c r="I3234">
        <v>2013</v>
      </c>
      <c r="J3234" t="s">
        <v>446</v>
      </c>
      <c r="K3234" s="1">
        <v>41347</v>
      </c>
      <c r="L3234" s="2">
        <v>0.625</v>
      </c>
      <c r="M3234" t="s">
        <v>48</v>
      </c>
      <c r="N3234" t="s">
        <v>484</v>
      </c>
      <c r="O3234" s="7" t="s">
        <v>485</v>
      </c>
      <c r="P3234" t="s">
        <v>56</v>
      </c>
      <c r="R3234" t="s">
        <v>52</v>
      </c>
      <c r="S3234" t="s">
        <v>68</v>
      </c>
      <c r="T3234" t="s">
        <v>54</v>
      </c>
      <c r="U3234" s="2">
        <v>0</v>
      </c>
      <c r="V3234" s="2">
        <v>0</v>
      </c>
      <c r="W3234" t="s">
        <v>55</v>
      </c>
      <c r="Y3234" t="s">
        <v>56</v>
      </c>
      <c r="AB3234" t="s">
        <v>56</v>
      </c>
      <c r="AD3234" t="s">
        <v>57</v>
      </c>
      <c r="AE3234" t="s">
        <v>58</v>
      </c>
      <c r="AF3234">
        <v>23</v>
      </c>
      <c r="AG3234" t="s">
        <v>59</v>
      </c>
      <c r="AH3234">
        <v>64</v>
      </c>
      <c r="AI3234">
        <v>0</v>
      </c>
      <c r="AJ3234" t="s">
        <v>191</v>
      </c>
      <c r="AK3234" t="s">
        <v>56</v>
      </c>
      <c r="AL3234" t="s">
        <v>56</v>
      </c>
      <c r="AM3234" t="s">
        <v>56</v>
      </c>
      <c r="AP3234" t="s">
        <v>99</v>
      </c>
      <c r="AR3234" t="s">
        <v>56</v>
      </c>
    </row>
    <row r="3235" spans="1:44">
      <c r="A3235">
        <f>COUNTIF(F:F,F3235)</f>
        <v>20</v>
      </c>
      <c r="B3235">
        <v>9770</v>
      </c>
      <c r="C3235" t="s">
        <v>43</v>
      </c>
      <c r="D3235" t="s">
        <v>44</v>
      </c>
      <c r="F3235" t="s">
        <v>481</v>
      </c>
      <c r="G3235" t="s">
        <v>679</v>
      </c>
      <c r="H3235" t="s">
        <v>483</v>
      </c>
      <c r="I3235">
        <v>2013</v>
      </c>
      <c r="J3235" t="s">
        <v>543</v>
      </c>
      <c r="K3235" s="1">
        <v>41381</v>
      </c>
      <c r="L3235" s="2">
        <v>0.70416666666666661</v>
      </c>
      <c r="M3235" t="s">
        <v>113</v>
      </c>
      <c r="N3235" t="s">
        <v>114</v>
      </c>
      <c r="O3235" s="7" t="s">
        <v>680</v>
      </c>
      <c r="P3235" t="s">
        <v>56</v>
      </c>
      <c r="R3235" t="s">
        <v>52</v>
      </c>
      <c r="S3235" t="s">
        <v>68</v>
      </c>
      <c r="T3235" t="s">
        <v>54</v>
      </c>
      <c r="U3235" s="2">
        <v>0</v>
      </c>
      <c r="V3235" s="2">
        <v>0</v>
      </c>
      <c r="W3235" t="s">
        <v>55</v>
      </c>
      <c r="Y3235" t="s">
        <v>56</v>
      </c>
      <c r="AB3235" t="s">
        <v>56</v>
      </c>
      <c r="AD3235" t="s">
        <v>57</v>
      </c>
      <c r="AE3235" t="s">
        <v>58</v>
      </c>
      <c r="AF3235" t="s">
        <v>94</v>
      </c>
      <c r="AG3235" t="s">
        <v>95</v>
      </c>
      <c r="AH3235">
        <v>61</v>
      </c>
      <c r="AI3235">
        <v>0</v>
      </c>
      <c r="AJ3235" t="s">
        <v>229</v>
      </c>
      <c r="AK3235" t="s">
        <v>56</v>
      </c>
      <c r="AL3235" t="s">
        <v>56</v>
      </c>
      <c r="AM3235" t="s">
        <v>56</v>
      </c>
      <c r="AP3235" t="s">
        <v>99</v>
      </c>
      <c r="AR3235" t="s">
        <v>56</v>
      </c>
    </row>
    <row r="3236" spans="1:44">
      <c r="A3236">
        <f>COUNTIF(F:F,F3236)</f>
        <v>20</v>
      </c>
      <c r="B3236">
        <v>9771</v>
      </c>
      <c r="C3236" t="s">
        <v>43</v>
      </c>
      <c r="D3236" t="s">
        <v>44</v>
      </c>
      <c r="F3236" t="s">
        <v>481</v>
      </c>
      <c r="G3236" t="s">
        <v>681</v>
      </c>
      <c r="H3236" t="s">
        <v>483</v>
      </c>
      <c r="I3236">
        <v>2013</v>
      </c>
      <c r="J3236" t="s">
        <v>543</v>
      </c>
      <c r="K3236" s="1">
        <v>41381</v>
      </c>
      <c r="L3236" s="2">
        <v>0.7055555555555556</v>
      </c>
      <c r="M3236" t="s">
        <v>113</v>
      </c>
      <c r="N3236" t="s">
        <v>114</v>
      </c>
      <c r="O3236" s="7" t="s">
        <v>682</v>
      </c>
      <c r="P3236" t="s">
        <v>190</v>
      </c>
      <c r="Q3236" t="s">
        <v>190</v>
      </c>
      <c r="R3236" t="s">
        <v>52</v>
      </c>
      <c r="S3236" t="s">
        <v>68</v>
      </c>
      <c r="T3236" t="s">
        <v>54</v>
      </c>
      <c r="U3236" s="2">
        <v>0</v>
      </c>
      <c r="V3236" s="2">
        <v>0</v>
      </c>
      <c r="W3236" t="s">
        <v>55</v>
      </c>
      <c r="Y3236" t="s">
        <v>56</v>
      </c>
      <c r="AB3236" t="s">
        <v>56</v>
      </c>
      <c r="AD3236" t="s">
        <v>57</v>
      </c>
      <c r="AE3236" t="s">
        <v>58</v>
      </c>
      <c r="AF3236" t="s">
        <v>94</v>
      </c>
      <c r="AG3236" t="s">
        <v>95</v>
      </c>
      <c r="AH3236">
        <v>61</v>
      </c>
      <c r="AI3236">
        <v>0</v>
      </c>
      <c r="AJ3236" t="s">
        <v>229</v>
      </c>
      <c r="AK3236" t="s">
        <v>56</v>
      </c>
      <c r="AL3236" t="s">
        <v>56</v>
      </c>
      <c r="AM3236">
        <v>3650174475</v>
      </c>
      <c r="AN3236" t="s">
        <v>61</v>
      </c>
      <c r="AO3236" s="1">
        <v>42013</v>
      </c>
      <c r="AP3236" t="s">
        <v>190</v>
      </c>
      <c r="AQ3236" t="s">
        <v>192</v>
      </c>
      <c r="AR3236" t="s">
        <v>683</v>
      </c>
    </row>
    <row r="3237" spans="1:44">
      <c r="A3237">
        <f>COUNTIF(F:F,F3237)</f>
        <v>20</v>
      </c>
      <c r="B3237">
        <v>9772</v>
      </c>
      <c r="C3237" t="s">
        <v>43</v>
      </c>
      <c r="D3237" t="s">
        <v>44</v>
      </c>
      <c r="F3237" t="s">
        <v>481</v>
      </c>
      <c r="G3237" t="s">
        <v>684</v>
      </c>
      <c r="H3237" t="s">
        <v>483</v>
      </c>
      <c r="I3237">
        <v>2013</v>
      </c>
      <c r="J3237" t="s">
        <v>543</v>
      </c>
      <c r="K3237" s="1">
        <v>41381</v>
      </c>
      <c r="L3237" s="2">
        <v>0.70694444444444438</v>
      </c>
      <c r="M3237" t="s">
        <v>113</v>
      </c>
      <c r="N3237" t="s">
        <v>114</v>
      </c>
      <c r="O3237" s="7" t="s">
        <v>685</v>
      </c>
      <c r="P3237" t="s">
        <v>190</v>
      </c>
      <c r="Q3237" t="s">
        <v>190</v>
      </c>
      <c r="R3237" t="s">
        <v>52</v>
      </c>
      <c r="S3237" t="s">
        <v>68</v>
      </c>
      <c r="T3237" t="s">
        <v>54</v>
      </c>
      <c r="U3237" s="2">
        <v>0</v>
      </c>
      <c r="V3237" s="2">
        <v>0</v>
      </c>
      <c r="W3237" t="s">
        <v>55</v>
      </c>
      <c r="Y3237" t="s">
        <v>56</v>
      </c>
      <c r="AB3237" t="s">
        <v>56</v>
      </c>
      <c r="AD3237" t="s">
        <v>57</v>
      </c>
      <c r="AE3237" t="s">
        <v>58</v>
      </c>
      <c r="AF3237" t="s">
        <v>94</v>
      </c>
      <c r="AG3237" t="s">
        <v>95</v>
      </c>
      <c r="AH3237">
        <v>61</v>
      </c>
      <c r="AI3237">
        <v>0</v>
      </c>
      <c r="AJ3237" t="s">
        <v>229</v>
      </c>
      <c r="AK3237" t="s">
        <v>56</v>
      </c>
      <c r="AL3237" t="s">
        <v>56</v>
      </c>
      <c r="AM3237">
        <v>3650166396</v>
      </c>
      <c r="AN3237" t="s">
        <v>61</v>
      </c>
      <c r="AO3237" s="1">
        <v>41572</v>
      </c>
      <c r="AP3237" t="s">
        <v>190</v>
      </c>
      <c r="AR3237" t="s">
        <v>56</v>
      </c>
    </row>
    <row r="3238" spans="1:44">
      <c r="A3238">
        <f>COUNTIF(F:F,F3238)</f>
        <v>20</v>
      </c>
      <c r="B3238">
        <v>9780</v>
      </c>
      <c r="C3238" t="s">
        <v>43</v>
      </c>
      <c r="D3238" t="s">
        <v>44</v>
      </c>
      <c r="F3238" t="s">
        <v>481</v>
      </c>
      <c r="G3238" t="s">
        <v>701</v>
      </c>
      <c r="H3238" t="s">
        <v>483</v>
      </c>
      <c r="I3238">
        <v>2013</v>
      </c>
      <c r="J3238" t="s">
        <v>543</v>
      </c>
      <c r="K3238" s="1">
        <v>41382</v>
      </c>
      <c r="L3238" s="2">
        <v>0.71666666666666667</v>
      </c>
      <c r="M3238" t="s">
        <v>113</v>
      </c>
      <c r="N3238" t="s">
        <v>114</v>
      </c>
      <c r="O3238" s="7" t="s">
        <v>702</v>
      </c>
      <c r="P3238" t="s">
        <v>190</v>
      </c>
      <c r="Q3238" t="s">
        <v>190</v>
      </c>
      <c r="R3238" t="s">
        <v>52</v>
      </c>
      <c r="S3238" t="s">
        <v>68</v>
      </c>
      <c r="T3238" t="s">
        <v>54</v>
      </c>
      <c r="U3238" s="2">
        <v>0</v>
      </c>
      <c r="V3238" s="2">
        <v>0</v>
      </c>
      <c r="W3238" t="s">
        <v>55</v>
      </c>
      <c r="Y3238" t="s">
        <v>56</v>
      </c>
      <c r="AB3238" t="s">
        <v>56</v>
      </c>
      <c r="AD3238" t="s">
        <v>57</v>
      </c>
      <c r="AE3238" t="s">
        <v>58</v>
      </c>
      <c r="AF3238" t="s">
        <v>94</v>
      </c>
      <c r="AG3238" t="s">
        <v>95</v>
      </c>
      <c r="AH3238">
        <v>61</v>
      </c>
      <c r="AI3238">
        <v>0</v>
      </c>
      <c r="AJ3238" t="s">
        <v>229</v>
      </c>
      <c r="AK3238" t="s">
        <v>56</v>
      </c>
      <c r="AL3238" t="s">
        <v>56</v>
      </c>
      <c r="AM3238">
        <v>3650166395</v>
      </c>
      <c r="AN3238" t="s">
        <v>61</v>
      </c>
      <c r="AO3238" s="1">
        <v>41572</v>
      </c>
      <c r="AP3238" t="s">
        <v>190</v>
      </c>
      <c r="AR3238" t="s">
        <v>56</v>
      </c>
    </row>
    <row r="3239" spans="1:44">
      <c r="A3239">
        <f>COUNTIF(F:F,F3239)</f>
        <v>20</v>
      </c>
      <c r="B3239">
        <v>10379</v>
      </c>
      <c r="C3239" t="s">
        <v>43</v>
      </c>
      <c r="D3239" t="s">
        <v>44</v>
      </c>
      <c r="F3239" t="s">
        <v>481</v>
      </c>
      <c r="G3239" t="s">
        <v>969</v>
      </c>
      <c r="H3239" t="s">
        <v>483</v>
      </c>
      <c r="I3239">
        <v>2013</v>
      </c>
      <c r="J3239" t="s">
        <v>872</v>
      </c>
      <c r="K3239" s="1">
        <v>41452</v>
      </c>
      <c r="L3239" s="2">
        <v>0.38819444444444445</v>
      </c>
      <c r="M3239" t="s">
        <v>113</v>
      </c>
      <c r="N3239" t="s">
        <v>114</v>
      </c>
      <c r="O3239" s="7" t="s">
        <v>970</v>
      </c>
      <c r="P3239" t="s">
        <v>190</v>
      </c>
      <c r="Q3239" t="s">
        <v>190</v>
      </c>
      <c r="R3239" t="s">
        <v>52</v>
      </c>
      <c r="S3239" t="s">
        <v>68</v>
      </c>
      <c r="T3239" t="s">
        <v>54</v>
      </c>
      <c r="U3239" s="2">
        <v>0</v>
      </c>
      <c r="V3239" s="2">
        <v>0</v>
      </c>
      <c r="W3239" t="s">
        <v>55</v>
      </c>
      <c r="Y3239" t="s">
        <v>56</v>
      </c>
      <c r="AB3239" t="s">
        <v>56</v>
      </c>
      <c r="AD3239" t="s">
        <v>57</v>
      </c>
      <c r="AE3239" t="s">
        <v>58</v>
      </c>
      <c r="AF3239" t="s">
        <v>94</v>
      </c>
      <c r="AG3239" t="s">
        <v>95</v>
      </c>
      <c r="AH3239">
        <v>64</v>
      </c>
      <c r="AI3239">
        <v>127</v>
      </c>
      <c r="AJ3239" t="s">
        <v>971</v>
      </c>
      <c r="AK3239" t="s">
        <v>56</v>
      </c>
      <c r="AL3239" t="s">
        <v>56</v>
      </c>
      <c r="AM3239">
        <v>3650166394</v>
      </c>
      <c r="AN3239" t="s">
        <v>61</v>
      </c>
      <c r="AO3239" s="1">
        <v>41572</v>
      </c>
      <c r="AP3239" t="s">
        <v>190</v>
      </c>
      <c r="AR3239" t="s">
        <v>56</v>
      </c>
    </row>
    <row r="3240" spans="1:44">
      <c r="A3240">
        <f>COUNTIF(F:F,F3240)</f>
        <v>20</v>
      </c>
      <c r="B3240">
        <v>10800</v>
      </c>
      <c r="C3240" t="s">
        <v>43</v>
      </c>
      <c r="D3240" t="s">
        <v>44</v>
      </c>
      <c r="F3240" t="s">
        <v>481</v>
      </c>
      <c r="G3240" t="s">
        <v>1188</v>
      </c>
      <c r="H3240" t="s">
        <v>483</v>
      </c>
      <c r="I3240">
        <v>2013</v>
      </c>
      <c r="J3240" t="s">
        <v>1184</v>
      </c>
      <c r="K3240" s="1">
        <v>41491</v>
      </c>
      <c r="L3240" s="2">
        <v>0.42986111111111108</v>
      </c>
      <c r="M3240" t="s">
        <v>113</v>
      </c>
      <c r="N3240" t="s">
        <v>114</v>
      </c>
      <c r="O3240" s="7" t="s">
        <v>1189</v>
      </c>
      <c r="P3240" t="s">
        <v>190</v>
      </c>
      <c r="Q3240" t="s">
        <v>190</v>
      </c>
      <c r="R3240" t="s">
        <v>52</v>
      </c>
      <c r="S3240" t="s">
        <v>68</v>
      </c>
      <c r="T3240" t="s">
        <v>54</v>
      </c>
      <c r="U3240" s="2">
        <v>0</v>
      </c>
      <c r="V3240" s="2">
        <v>0</v>
      </c>
      <c r="W3240" t="s">
        <v>55</v>
      </c>
      <c r="Y3240" t="s">
        <v>56</v>
      </c>
      <c r="AB3240" t="s">
        <v>56</v>
      </c>
      <c r="AD3240" t="s">
        <v>57</v>
      </c>
      <c r="AE3240" t="s">
        <v>58</v>
      </c>
      <c r="AF3240" t="s">
        <v>94</v>
      </c>
      <c r="AG3240" t="s">
        <v>95</v>
      </c>
      <c r="AH3240">
        <v>62</v>
      </c>
      <c r="AI3240">
        <v>0</v>
      </c>
      <c r="AJ3240" t="s">
        <v>428</v>
      </c>
      <c r="AK3240" t="s">
        <v>56</v>
      </c>
      <c r="AL3240" t="s">
        <v>56</v>
      </c>
      <c r="AM3240">
        <v>3650178994</v>
      </c>
      <c r="AN3240" t="s">
        <v>61</v>
      </c>
      <c r="AO3240" s="1">
        <v>42062</v>
      </c>
      <c r="AP3240" t="s">
        <v>190</v>
      </c>
      <c r="AQ3240" t="s">
        <v>192</v>
      </c>
      <c r="AR3240" t="s">
        <v>193</v>
      </c>
    </row>
    <row r="3241" spans="1:44">
      <c r="A3241">
        <f>COUNTIF(F:F,F3241)</f>
        <v>20</v>
      </c>
      <c r="B3241">
        <v>11076</v>
      </c>
      <c r="C3241" t="s">
        <v>43</v>
      </c>
      <c r="D3241" t="s">
        <v>44</v>
      </c>
      <c r="F3241" t="s">
        <v>481</v>
      </c>
      <c r="G3241" t="s">
        <v>1328</v>
      </c>
      <c r="H3241" t="s">
        <v>483</v>
      </c>
      <c r="I3241">
        <v>2013</v>
      </c>
      <c r="J3241" t="s">
        <v>1296</v>
      </c>
      <c r="K3241" s="1">
        <v>41523</v>
      </c>
      <c r="L3241" s="2">
        <v>0.68125000000000002</v>
      </c>
      <c r="M3241" t="s">
        <v>113</v>
      </c>
      <c r="N3241" t="s">
        <v>114</v>
      </c>
      <c r="O3241" s="7" t="s">
        <v>1329</v>
      </c>
      <c r="P3241" t="s">
        <v>190</v>
      </c>
      <c r="Q3241" t="s">
        <v>190</v>
      </c>
      <c r="R3241" t="s">
        <v>52</v>
      </c>
      <c r="S3241" t="s">
        <v>68</v>
      </c>
      <c r="T3241" t="s">
        <v>54</v>
      </c>
      <c r="U3241" s="2">
        <v>0</v>
      </c>
      <c r="V3241" s="2">
        <v>0</v>
      </c>
      <c r="W3241" t="s">
        <v>55</v>
      </c>
      <c r="Y3241" t="s">
        <v>56</v>
      </c>
      <c r="AB3241" t="s">
        <v>56</v>
      </c>
      <c r="AD3241" t="s">
        <v>57</v>
      </c>
      <c r="AE3241" t="s">
        <v>58</v>
      </c>
      <c r="AF3241" t="s">
        <v>451</v>
      </c>
      <c r="AG3241" t="s">
        <v>452</v>
      </c>
      <c r="AH3241">
        <v>64</v>
      </c>
      <c r="AI3241">
        <v>0</v>
      </c>
      <c r="AJ3241" t="s">
        <v>191</v>
      </c>
      <c r="AK3241" t="s">
        <v>56</v>
      </c>
      <c r="AL3241" t="s">
        <v>56</v>
      </c>
      <c r="AM3241">
        <v>3650168450</v>
      </c>
      <c r="AN3241" t="s">
        <v>61</v>
      </c>
      <c r="AO3241" s="1">
        <v>41607</v>
      </c>
      <c r="AP3241" t="s">
        <v>190</v>
      </c>
      <c r="AQ3241" t="s">
        <v>1330</v>
      </c>
      <c r="AR3241" t="s">
        <v>411</v>
      </c>
    </row>
    <row r="3242" spans="1:44">
      <c r="A3242">
        <f>COUNTIF(F:F,F3242)</f>
        <v>20</v>
      </c>
      <c r="B3242">
        <v>11077</v>
      </c>
      <c r="C3242" t="s">
        <v>43</v>
      </c>
      <c r="D3242" t="s">
        <v>44</v>
      </c>
      <c r="F3242" t="s">
        <v>481</v>
      </c>
      <c r="G3242" t="s">
        <v>1331</v>
      </c>
      <c r="H3242" t="s">
        <v>483</v>
      </c>
      <c r="I3242">
        <v>2013</v>
      </c>
      <c r="J3242" t="s">
        <v>1296</v>
      </c>
      <c r="K3242" s="1">
        <v>41523</v>
      </c>
      <c r="L3242" s="2">
        <v>0.68333333333333324</v>
      </c>
      <c r="M3242" t="s">
        <v>113</v>
      </c>
      <c r="N3242" t="s">
        <v>114</v>
      </c>
      <c r="O3242" s="7" t="s">
        <v>1332</v>
      </c>
      <c r="P3242" t="s">
        <v>190</v>
      </c>
      <c r="Q3242" t="s">
        <v>190</v>
      </c>
      <c r="R3242" t="s">
        <v>52</v>
      </c>
      <c r="S3242" t="s">
        <v>68</v>
      </c>
      <c r="T3242" t="s">
        <v>54</v>
      </c>
      <c r="U3242" s="2">
        <v>0</v>
      </c>
      <c r="V3242" s="2">
        <v>0</v>
      </c>
      <c r="W3242" t="s">
        <v>55</v>
      </c>
      <c r="Y3242" t="s">
        <v>56</v>
      </c>
      <c r="AB3242" t="s">
        <v>56</v>
      </c>
      <c r="AD3242" t="s">
        <v>57</v>
      </c>
      <c r="AE3242" t="s">
        <v>58</v>
      </c>
      <c r="AF3242" t="s">
        <v>94</v>
      </c>
      <c r="AG3242" t="s">
        <v>95</v>
      </c>
      <c r="AH3242">
        <v>64</v>
      </c>
      <c r="AI3242">
        <v>0</v>
      </c>
      <c r="AJ3242" t="s">
        <v>191</v>
      </c>
      <c r="AK3242" t="s">
        <v>56</v>
      </c>
      <c r="AL3242" t="s">
        <v>56</v>
      </c>
      <c r="AM3242">
        <v>3650168451</v>
      </c>
      <c r="AN3242" t="s">
        <v>61</v>
      </c>
      <c r="AO3242" s="1">
        <v>41606</v>
      </c>
      <c r="AP3242" t="s">
        <v>190</v>
      </c>
      <c r="AQ3242" t="s">
        <v>1330</v>
      </c>
      <c r="AR3242" t="s">
        <v>1333</v>
      </c>
    </row>
    <row r="3243" spans="1:44">
      <c r="A3243">
        <f>COUNTIF(F:F,F3243)</f>
        <v>20</v>
      </c>
      <c r="B3243">
        <v>11078</v>
      </c>
      <c r="C3243" t="s">
        <v>43</v>
      </c>
      <c r="D3243" t="s">
        <v>44</v>
      </c>
      <c r="F3243" t="s">
        <v>481</v>
      </c>
      <c r="G3243" t="s">
        <v>1334</v>
      </c>
      <c r="H3243" t="s">
        <v>483</v>
      </c>
      <c r="I3243">
        <v>2013</v>
      </c>
      <c r="J3243" t="s">
        <v>1296</v>
      </c>
      <c r="K3243" s="1">
        <v>41523</v>
      </c>
      <c r="L3243" s="2">
        <v>0.68472222222222223</v>
      </c>
      <c r="M3243" t="s">
        <v>113</v>
      </c>
      <c r="N3243" t="s">
        <v>114</v>
      </c>
      <c r="O3243" s="7" t="s">
        <v>1335</v>
      </c>
      <c r="P3243" t="s">
        <v>190</v>
      </c>
      <c r="Q3243" t="s">
        <v>190</v>
      </c>
      <c r="R3243" t="s">
        <v>52</v>
      </c>
      <c r="S3243" t="s">
        <v>68</v>
      </c>
      <c r="T3243" t="s">
        <v>54</v>
      </c>
      <c r="U3243" s="2">
        <v>0</v>
      </c>
      <c r="V3243" s="2">
        <v>0</v>
      </c>
      <c r="W3243" t="s">
        <v>55</v>
      </c>
      <c r="Y3243" t="s">
        <v>56</v>
      </c>
      <c r="AB3243" t="s">
        <v>56</v>
      </c>
      <c r="AD3243" t="s">
        <v>57</v>
      </c>
      <c r="AE3243" t="s">
        <v>58</v>
      </c>
      <c r="AF3243" t="s">
        <v>94</v>
      </c>
      <c r="AG3243" t="s">
        <v>95</v>
      </c>
      <c r="AH3243">
        <v>64</v>
      </c>
      <c r="AI3243">
        <v>0</v>
      </c>
      <c r="AJ3243" t="s">
        <v>191</v>
      </c>
      <c r="AK3243" t="s">
        <v>56</v>
      </c>
      <c r="AL3243" t="s">
        <v>56</v>
      </c>
      <c r="AM3243">
        <v>3650168452</v>
      </c>
      <c r="AN3243" t="s">
        <v>61</v>
      </c>
      <c r="AO3243" s="1">
        <v>41962</v>
      </c>
      <c r="AP3243" t="s">
        <v>190</v>
      </c>
      <c r="AQ3243" t="s">
        <v>692</v>
      </c>
      <c r="AR3243" t="s">
        <v>683</v>
      </c>
    </row>
    <row r="3244" spans="1:44">
      <c r="A3244">
        <f>COUNTIF(F:F,F3244)</f>
        <v>20</v>
      </c>
      <c r="B3244">
        <v>11194</v>
      </c>
      <c r="C3244" t="s">
        <v>43</v>
      </c>
      <c r="D3244" t="s">
        <v>44</v>
      </c>
      <c r="F3244" t="s">
        <v>481</v>
      </c>
      <c r="G3244" t="s">
        <v>482</v>
      </c>
      <c r="H3244" t="s">
        <v>483</v>
      </c>
      <c r="I3244">
        <v>2013</v>
      </c>
      <c r="J3244" t="s">
        <v>1296</v>
      </c>
      <c r="K3244" s="1">
        <v>41544</v>
      </c>
      <c r="L3244" s="2">
        <v>0.45277777777777778</v>
      </c>
      <c r="M3244" t="s">
        <v>113</v>
      </c>
      <c r="N3244" t="s">
        <v>114</v>
      </c>
      <c r="O3244" s="7" t="s">
        <v>1456</v>
      </c>
      <c r="P3244" t="s">
        <v>190</v>
      </c>
      <c r="Q3244" t="s">
        <v>190</v>
      </c>
      <c r="R3244" t="s">
        <v>52</v>
      </c>
      <c r="S3244" t="s">
        <v>68</v>
      </c>
      <c r="T3244" t="s">
        <v>54</v>
      </c>
      <c r="U3244" s="2">
        <v>0</v>
      </c>
      <c r="V3244" s="2">
        <v>0</v>
      </c>
      <c r="W3244" t="s">
        <v>55</v>
      </c>
      <c r="Y3244" t="s">
        <v>56</v>
      </c>
      <c r="AB3244" t="s">
        <v>56</v>
      </c>
      <c r="AD3244" t="s">
        <v>57</v>
      </c>
      <c r="AE3244" t="s">
        <v>58</v>
      </c>
      <c r="AF3244" t="s">
        <v>94</v>
      </c>
      <c r="AG3244" t="s">
        <v>95</v>
      </c>
      <c r="AH3244">
        <v>64</v>
      </c>
      <c r="AI3244">
        <v>0</v>
      </c>
      <c r="AJ3244" t="s">
        <v>191</v>
      </c>
      <c r="AK3244" t="s">
        <v>56</v>
      </c>
      <c r="AL3244" t="s">
        <v>56</v>
      </c>
      <c r="AM3244">
        <v>3650178995</v>
      </c>
      <c r="AN3244" t="s">
        <v>61</v>
      </c>
      <c r="AO3244" s="1">
        <v>42062</v>
      </c>
      <c r="AP3244" t="s">
        <v>190</v>
      </c>
      <c r="AQ3244" t="s">
        <v>630</v>
      </c>
      <c r="AR3244" t="s">
        <v>1457</v>
      </c>
    </row>
    <row r="3245" spans="1:44">
      <c r="A3245">
        <f>COUNTIF(F:F,F3245)</f>
        <v>20</v>
      </c>
      <c r="B3245">
        <v>11277</v>
      </c>
      <c r="C3245" t="s">
        <v>43</v>
      </c>
      <c r="D3245" t="s">
        <v>44</v>
      </c>
      <c r="F3245" t="s">
        <v>481</v>
      </c>
      <c r="G3245" t="s">
        <v>1535</v>
      </c>
      <c r="H3245" t="s">
        <v>483</v>
      </c>
      <c r="I3245">
        <v>2013</v>
      </c>
      <c r="J3245" t="s">
        <v>1460</v>
      </c>
      <c r="K3245" s="1">
        <v>41570</v>
      </c>
      <c r="L3245" s="2">
        <v>0.48402777777777778</v>
      </c>
      <c r="M3245" t="s">
        <v>113</v>
      </c>
      <c r="N3245" t="s">
        <v>114</v>
      </c>
      <c r="O3245" s="7" t="s">
        <v>1536</v>
      </c>
      <c r="P3245" t="s">
        <v>190</v>
      </c>
      <c r="Q3245" t="s">
        <v>190</v>
      </c>
      <c r="R3245" t="s">
        <v>52</v>
      </c>
      <c r="S3245" t="s">
        <v>68</v>
      </c>
      <c r="T3245" t="s">
        <v>54</v>
      </c>
      <c r="U3245" s="2">
        <v>0</v>
      </c>
      <c r="V3245" s="2">
        <v>0</v>
      </c>
      <c r="W3245" t="s">
        <v>55</v>
      </c>
      <c r="Y3245" t="s">
        <v>56</v>
      </c>
      <c r="AB3245" t="s">
        <v>56</v>
      </c>
      <c r="AD3245" t="s">
        <v>57</v>
      </c>
      <c r="AE3245" t="s">
        <v>58</v>
      </c>
      <c r="AF3245" t="s">
        <v>94</v>
      </c>
      <c r="AG3245" t="s">
        <v>95</v>
      </c>
      <c r="AH3245">
        <v>64</v>
      </c>
      <c r="AI3245">
        <v>0</v>
      </c>
      <c r="AJ3245" t="s">
        <v>191</v>
      </c>
      <c r="AK3245" t="s">
        <v>56</v>
      </c>
      <c r="AL3245" t="s">
        <v>56</v>
      </c>
      <c r="AM3245">
        <v>3650170954</v>
      </c>
      <c r="AN3245" t="s">
        <v>61</v>
      </c>
      <c r="AO3245" s="1">
        <v>41773</v>
      </c>
      <c r="AP3245" t="s">
        <v>190</v>
      </c>
      <c r="AQ3245" t="s">
        <v>1337</v>
      </c>
      <c r="AR3245" t="s">
        <v>1537</v>
      </c>
    </row>
    <row r="3246" spans="1:44">
      <c r="A3246">
        <f>COUNTIF(F:F,F3246)</f>
        <v>20</v>
      </c>
      <c r="B3246">
        <v>19906</v>
      </c>
      <c r="C3246" t="s">
        <v>1643</v>
      </c>
      <c r="D3246" t="s">
        <v>44</v>
      </c>
      <c r="F3246" t="s">
        <v>481</v>
      </c>
      <c r="G3246" t="s">
        <v>3131</v>
      </c>
      <c r="H3246" t="s">
        <v>483</v>
      </c>
      <c r="I3246">
        <v>2013</v>
      </c>
      <c r="J3246" t="s">
        <v>1296</v>
      </c>
      <c r="K3246" s="1">
        <v>41536</v>
      </c>
      <c r="L3246" s="2">
        <v>0.38541666666666669</v>
      </c>
      <c r="M3246" t="s">
        <v>1636</v>
      </c>
      <c r="N3246" t="s">
        <v>2429</v>
      </c>
      <c r="O3246" s="7" t="s">
        <v>3132</v>
      </c>
      <c r="P3246" t="s">
        <v>56</v>
      </c>
      <c r="R3246" t="s">
        <v>52</v>
      </c>
      <c r="S3246" t="s">
        <v>68</v>
      </c>
      <c r="T3246" t="s">
        <v>54</v>
      </c>
      <c r="U3246" s="2">
        <v>0</v>
      </c>
      <c r="V3246" s="2">
        <v>0</v>
      </c>
      <c r="W3246" t="s">
        <v>55</v>
      </c>
      <c r="Y3246" t="s">
        <v>56</v>
      </c>
      <c r="AB3246" t="s">
        <v>56</v>
      </c>
      <c r="AD3246" t="s">
        <v>57</v>
      </c>
      <c r="AE3246" t="s">
        <v>58</v>
      </c>
      <c r="AF3246" t="s">
        <v>198</v>
      </c>
      <c r="AG3246" t="s">
        <v>199</v>
      </c>
      <c r="AH3246">
        <v>64</v>
      </c>
      <c r="AI3246">
        <v>0</v>
      </c>
      <c r="AJ3246" t="s">
        <v>191</v>
      </c>
      <c r="AK3246" t="s">
        <v>56</v>
      </c>
      <c r="AL3246" t="s">
        <v>56</v>
      </c>
      <c r="AM3246" t="s">
        <v>56</v>
      </c>
      <c r="AP3246" t="s">
        <v>99</v>
      </c>
      <c r="AR3246" t="s">
        <v>56</v>
      </c>
    </row>
    <row r="3247" spans="1:44">
      <c r="A3247">
        <f>COUNTIF(F:F,F3247)</f>
        <v>20</v>
      </c>
      <c r="B3247">
        <v>19909</v>
      </c>
      <c r="C3247" t="s">
        <v>1643</v>
      </c>
      <c r="D3247" t="s">
        <v>44</v>
      </c>
      <c r="F3247" t="s">
        <v>481</v>
      </c>
      <c r="G3247" t="s">
        <v>3137</v>
      </c>
      <c r="H3247" t="s">
        <v>483</v>
      </c>
      <c r="I3247">
        <v>2013</v>
      </c>
      <c r="J3247" t="s">
        <v>1296</v>
      </c>
      <c r="K3247" s="1">
        <v>41536</v>
      </c>
      <c r="L3247" s="2">
        <v>0.41597222222222219</v>
      </c>
      <c r="M3247" t="s">
        <v>1636</v>
      </c>
      <c r="N3247" t="s">
        <v>2429</v>
      </c>
      <c r="O3247" s="7" t="s">
        <v>3138</v>
      </c>
      <c r="P3247" t="s">
        <v>56</v>
      </c>
      <c r="R3247" t="s">
        <v>52</v>
      </c>
      <c r="S3247" t="s">
        <v>68</v>
      </c>
      <c r="T3247" t="s">
        <v>54</v>
      </c>
      <c r="U3247" s="2">
        <v>0</v>
      </c>
      <c r="V3247" s="2">
        <v>0</v>
      </c>
      <c r="W3247" t="s">
        <v>55</v>
      </c>
      <c r="Y3247" t="s">
        <v>56</v>
      </c>
      <c r="AB3247" t="s">
        <v>56</v>
      </c>
      <c r="AD3247" t="s">
        <v>57</v>
      </c>
      <c r="AE3247" t="s">
        <v>58</v>
      </c>
      <c r="AF3247" t="s">
        <v>198</v>
      </c>
      <c r="AG3247" t="s">
        <v>199</v>
      </c>
      <c r="AH3247">
        <v>64</v>
      </c>
      <c r="AI3247">
        <v>0</v>
      </c>
      <c r="AJ3247" t="s">
        <v>191</v>
      </c>
      <c r="AK3247" t="s">
        <v>56</v>
      </c>
      <c r="AL3247" t="s">
        <v>56</v>
      </c>
      <c r="AM3247" t="s">
        <v>56</v>
      </c>
      <c r="AP3247" t="s">
        <v>99</v>
      </c>
      <c r="AR3247" t="s">
        <v>56</v>
      </c>
    </row>
    <row r="3248" spans="1:44">
      <c r="A3248">
        <f>COUNTIF(F:F,F3248)</f>
        <v>20</v>
      </c>
      <c r="B3248">
        <v>19911</v>
      </c>
      <c r="C3248" t="s">
        <v>1643</v>
      </c>
      <c r="D3248" t="s">
        <v>44</v>
      </c>
      <c r="F3248" t="s">
        <v>481</v>
      </c>
      <c r="G3248" t="s">
        <v>3141</v>
      </c>
      <c r="H3248" t="s">
        <v>483</v>
      </c>
      <c r="I3248">
        <v>2013</v>
      </c>
      <c r="J3248" t="s">
        <v>1296</v>
      </c>
      <c r="K3248" s="1">
        <v>41536</v>
      </c>
      <c r="L3248" s="2">
        <v>0.46597222222222223</v>
      </c>
      <c r="M3248" t="s">
        <v>1636</v>
      </c>
      <c r="N3248" t="s">
        <v>2429</v>
      </c>
      <c r="O3248" s="7" t="s">
        <v>3142</v>
      </c>
      <c r="P3248" t="s">
        <v>56</v>
      </c>
      <c r="R3248" t="s">
        <v>52</v>
      </c>
      <c r="S3248" t="s">
        <v>68</v>
      </c>
      <c r="T3248" t="s">
        <v>54</v>
      </c>
      <c r="U3248" s="2">
        <v>0</v>
      </c>
      <c r="V3248" s="2">
        <v>0</v>
      </c>
      <c r="W3248" t="s">
        <v>55</v>
      </c>
      <c r="Y3248" t="s">
        <v>56</v>
      </c>
      <c r="AB3248" t="s">
        <v>56</v>
      </c>
      <c r="AD3248" t="s">
        <v>57</v>
      </c>
      <c r="AE3248" t="s">
        <v>58</v>
      </c>
      <c r="AF3248" t="s">
        <v>198</v>
      </c>
      <c r="AG3248" t="s">
        <v>199</v>
      </c>
      <c r="AH3248">
        <v>64</v>
      </c>
      <c r="AI3248">
        <v>0</v>
      </c>
      <c r="AJ3248" t="s">
        <v>191</v>
      </c>
      <c r="AK3248" t="s">
        <v>56</v>
      </c>
      <c r="AL3248" t="s">
        <v>56</v>
      </c>
      <c r="AM3248" t="s">
        <v>56</v>
      </c>
      <c r="AP3248" t="s">
        <v>99</v>
      </c>
      <c r="AR3248" t="s">
        <v>56</v>
      </c>
    </row>
    <row r="3249" spans="1:44">
      <c r="A3249">
        <f>COUNTIF(F:F,F3249)</f>
        <v>20</v>
      </c>
      <c r="B3249">
        <v>27019</v>
      </c>
      <c r="C3249" t="s">
        <v>1643</v>
      </c>
      <c r="D3249" t="s">
        <v>44</v>
      </c>
      <c r="F3249" t="s">
        <v>481</v>
      </c>
      <c r="G3249" t="s">
        <v>10888</v>
      </c>
      <c r="H3249" t="s">
        <v>483</v>
      </c>
      <c r="I3249">
        <v>2017</v>
      </c>
      <c r="J3249" t="s">
        <v>543</v>
      </c>
      <c r="K3249" s="1">
        <v>42838</v>
      </c>
      <c r="L3249" s="2">
        <v>0.56874999999999998</v>
      </c>
      <c r="M3249" t="s">
        <v>1636</v>
      </c>
      <c r="N3249" t="s">
        <v>3501</v>
      </c>
      <c r="O3249" s="7" t="s">
        <v>10889</v>
      </c>
      <c r="P3249" t="s">
        <v>190</v>
      </c>
      <c r="Q3249" t="s">
        <v>190</v>
      </c>
      <c r="R3249" t="s">
        <v>52</v>
      </c>
      <c r="S3249" t="s">
        <v>68</v>
      </c>
      <c r="T3249" t="s">
        <v>54</v>
      </c>
      <c r="U3249" s="2">
        <v>0</v>
      </c>
      <c r="V3249" s="2">
        <v>0</v>
      </c>
      <c r="W3249" t="s">
        <v>55</v>
      </c>
      <c r="Y3249" t="s">
        <v>56</v>
      </c>
      <c r="AA3249" t="s">
        <v>120</v>
      </c>
      <c r="AB3249">
        <v>4446</v>
      </c>
      <c r="AC3249" t="s">
        <v>121</v>
      </c>
      <c r="AD3249" t="s">
        <v>57</v>
      </c>
      <c r="AE3249" t="s">
        <v>58</v>
      </c>
      <c r="AF3249" t="s">
        <v>203</v>
      </c>
      <c r="AG3249" t="s">
        <v>204</v>
      </c>
      <c r="AH3249">
        <v>64</v>
      </c>
      <c r="AI3249">
        <v>0</v>
      </c>
      <c r="AJ3249" t="s">
        <v>191</v>
      </c>
      <c r="AK3249" t="s">
        <v>56</v>
      </c>
      <c r="AL3249" t="s">
        <v>56</v>
      </c>
      <c r="AM3249">
        <v>3650194764</v>
      </c>
      <c r="AN3249" t="s">
        <v>659</v>
      </c>
      <c r="AO3249" s="1">
        <v>42870</v>
      </c>
      <c r="AP3249" t="s">
        <v>190</v>
      </c>
      <c r="AR3249" t="s">
        <v>56</v>
      </c>
    </row>
    <row r="3250" spans="1:44">
      <c r="A3250">
        <f>COUNTIF(F:F,F3250)</f>
        <v>20</v>
      </c>
      <c r="B3250">
        <v>27020</v>
      </c>
      <c r="C3250" t="s">
        <v>1643</v>
      </c>
      <c r="D3250" t="s">
        <v>44</v>
      </c>
      <c r="F3250" t="s">
        <v>481</v>
      </c>
      <c r="G3250" t="s">
        <v>10890</v>
      </c>
      <c r="H3250" t="s">
        <v>483</v>
      </c>
      <c r="I3250">
        <v>2017</v>
      </c>
      <c r="J3250" t="s">
        <v>543</v>
      </c>
      <c r="K3250" s="1">
        <v>42838</v>
      </c>
      <c r="L3250" s="2">
        <v>0.57013888888888886</v>
      </c>
      <c r="M3250" t="s">
        <v>1636</v>
      </c>
      <c r="N3250" t="s">
        <v>3501</v>
      </c>
      <c r="O3250" s="7" t="s">
        <v>10891</v>
      </c>
      <c r="P3250" t="s">
        <v>190</v>
      </c>
      <c r="Q3250" t="s">
        <v>190</v>
      </c>
      <c r="R3250" t="s">
        <v>52</v>
      </c>
      <c r="S3250" t="s">
        <v>68</v>
      </c>
      <c r="T3250" t="s">
        <v>54</v>
      </c>
      <c r="U3250" s="2">
        <v>0</v>
      </c>
      <c r="V3250" s="2">
        <v>0</v>
      </c>
      <c r="W3250" t="s">
        <v>55</v>
      </c>
      <c r="Y3250" t="s">
        <v>56</v>
      </c>
      <c r="AA3250" t="s">
        <v>120</v>
      </c>
      <c r="AB3250">
        <v>4446</v>
      </c>
      <c r="AC3250" t="s">
        <v>121</v>
      </c>
      <c r="AD3250" t="s">
        <v>57</v>
      </c>
      <c r="AE3250" t="s">
        <v>58</v>
      </c>
      <c r="AF3250" t="s">
        <v>203</v>
      </c>
      <c r="AG3250" t="s">
        <v>204</v>
      </c>
      <c r="AH3250">
        <v>64</v>
      </c>
      <c r="AI3250">
        <v>0</v>
      </c>
      <c r="AJ3250" t="s">
        <v>191</v>
      </c>
      <c r="AK3250" t="s">
        <v>56</v>
      </c>
      <c r="AL3250" t="s">
        <v>56</v>
      </c>
      <c r="AM3250">
        <v>3650194765</v>
      </c>
      <c r="AN3250" t="s">
        <v>659</v>
      </c>
      <c r="AO3250" s="1">
        <v>42870</v>
      </c>
      <c r="AP3250" t="s">
        <v>190</v>
      </c>
      <c r="AR3250" t="s">
        <v>56</v>
      </c>
    </row>
    <row r="3251" spans="1:44">
      <c r="A3251">
        <f>COUNTIF(F:F,F3251)</f>
        <v>20</v>
      </c>
      <c r="B3251">
        <v>27021</v>
      </c>
      <c r="C3251" t="s">
        <v>1643</v>
      </c>
      <c r="D3251" t="s">
        <v>44</v>
      </c>
      <c r="F3251" t="s">
        <v>481</v>
      </c>
      <c r="G3251" t="s">
        <v>1331</v>
      </c>
      <c r="H3251" t="s">
        <v>483</v>
      </c>
      <c r="I3251">
        <v>2017</v>
      </c>
      <c r="J3251" t="s">
        <v>543</v>
      </c>
      <c r="K3251" s="1">
        <v>42838</v>
      </c>
      <c r="L3251" s="2">
        <v>0.57152777777777775</v>
      </c>
      <c r="M3251" t="s">
        <v>1636</v>
      </c>
      <c r="N3251" t="s">
        <v>3501</v>
      </c>
      <c r="O3251" s="7" t="s">
        <v>10892</v>
      </c>
      <c r="P3251" t="s">
        <v>190</v>
      </c>
      <c r="Q3251" t="s">
        <v>190</v>
      </c>
      <c r="R3251" t="s">
        <v>52</v>
      </c>
      <c r="S3251" t="s">
        <v>68</v>
      </c>
      <c r="T3251" t="s">
        <v>54</v>
      </c>
      <c r="U3251" s="2">
        <v>0</v>
      </c>
      <c r="V3251" s="2">
        <v>0</v>
      </c>
      <c r="W3251" t="s">
        <v>55</v>
      </c>
      <c r="Y3251" t="s">
        <v>56</v>
      </c>
      <c r="AA3251" t="s">
        <v>120</v>
      </c>
      <c r="AB3251">
        <v>4446</v>
      </c>
      <c r="AC3251" t="s">
        <v>121</v>
      </c>
      <c r="AD3251" t="s">
        <v>57</v>
      </c>
      <c r="AE3251" t="s">
        <v>58</v>
      </c>
      <c r="AF3251" t="s">
        <v>203</v>
      </c>
      <c r="AG3251" t="s">
        <v>204</v>
      </c>
      <c r="AH3251">
        <v>64</v>
      </c>
      <c r="AI3251">
        <v>0</v>
      </c>
      <c r="AJ3251" t="s">
        <v>191</v>
      </c>
      <c r="AK3251" t="s">
        <v>56</v>
      </c>
      <c r="AL3251" t="s">
        <v>56</v>
      </c>
      <c r="AM3251">
        <v>3650194766</v>
      </c>
      <c r="AN3251" t="s">
        <v>659</v>
      </c>
      <c r="AO3251" s="1">
        <v>42870</v>
      </c>
      <c r="AP3251" t="s">
        <v>190</v>
      </c>
      <c r="AR3251" t="s">
        <v>56</v>
      </c>
    </row>
    <row r="3252" spans="1:44">
      <c r="A3252">
        <f>COUNTIF(F:F,F3252)</f>
        <v>20</v>
      </c>
      <c r="B3252">
        <v>27022</v>
      </c>
      <c r="C3252" t="s">
        <v>1643</v>
      </c>
      <c r="D3252" t="s">
        <v>44</v>
      </c>
      <c r="F3252" t="s">
        <v>481</v>
      </c>
      <c r="G3252" t="s">
        <v>10893</v>
      </c>
      <c r="H3252" t="s">
        <v>483</v>
      </c>
      <c r="I3252">
        <v>2017</v>
      </c>
      <c r="J3252" t="s">
        <v>543</v>
      </c>
      <c r="K3252" s="1">
        <v>42838</v>
      </c>
      <c r="L3252" s="2">
        <v>0.57291666666666663</v>
      </c>
      <c r="M3252" t="s">
        <v>1636</v>
      </c>
      <c r="N3252" t="s">
        <v>3501</v>
      </c>
      <c r="O3252" s="7" t="s">
        <v>10894</v>
      </c>
      <c r="P3252" t="s">
        <v>190</v>
      </c>
      <c r="Q3252" t="s">
        <v>190</v>
      </c>
      <c r="R3252" t="s">
        <v>52</v>
      </c>
      <c r="S3252" t="s">
        <v>68</v>
      </c>
      <c r="T3252" t="s">
        <v>54</v>
      </c>
      <c r="U3252" s="2">
        <v>0</v>
      </c>
      <c r="V3252" s="2">
        <v>0</v>
      </c>
      <c r="W3252" t="s">
        <v>55</v>
      </c>
      <c r="Y3252" t="s">
        <v>56</v>
      </c>
      <c r="AA3252" t="s">
        <v>120</v>
      </c>
      <c r="AB3252">
        <v>4446</v>
      </c>
      <c r="AC3252" t="s">
        <v>121</v>
      </c>
      <c r="AD3252" t="s">
        <v>57</v>
      </c>
      <c r="AE3252" t="s">
        <v>58</v>
      </c>
      <c r="AF3252" t="s">
        <v>203</v>
      </c>
      <c r="AG3252" t="s">
        <v>204</v>
      </c>
      <c r="AH3252">
        <v>64</v>
      </c>
      <c r="AI3252">
        <v>0</v>
      </c>
      <c r="AJ3252" t="s">
        <v>191</v>
      </c>
      <c r="AK3252" t="s">
        <v>56</v>
      </c>
      <c r="AL3252" t="s">
        <v>56</v>
      </c>
      <c r="AM3252">
        <v>3650194767</v>
      </c>
      <c r="AN3252" t="s">
        <v>659</v>
      </c>
      <c r="AO3252" s="1">
        <v>42870</v>
      </c>
      <c r="AP3252" t="s">
        <v>190</v>
      </c>
      <c r="AR3252" t="s">
        <v>56</v>
      </c>
    </row>
    <row r="3253" spans="1:44">
      <c r="A3253">
        <f>COUNTIF(F:F,F3253)</f>
        <v>20</v>
      </c>
      <c r="B3253">
        <v>27023</v>
      </c>
      <c r="C3253" t="s">
        <v>1643</v>
      </c>
      <c r="D3253" t="s">
        <v>44</v>
      </c>
      <c r="F3253" t="s">
        <v>481</v>
      </c>
      <c r="G3253" t="s">
        <v>969</v>
      </c>
      <c r="H3253" t="s">
        <v>483</v>
      </c>
      <c r="I3253">
        <v>2017</v>
      </c>
      <c r="J3253" t="s">
        <v>543</v>
      </c>
      <c r="K3253" s="1">
        <v>42838</v>
      </c>
      <c r="L3253" s="2">
        <v>0.57361111111111118</v>
      </c>
      <c r="M3253" t="s">
        <v>1636</v>
      </c>
      <c r="N3253" t="s">
        <v>3501</v>
      </c>
      <c r="O3253" s="7" t="s">
        <v>10872</v>
      </c>
      <c r="P3253" t="s">
        <v>190</v>
      </c>
      <c r="Q3253" t="s">
        <v>190</v>
      </c>
      <c r="R3253" t="s">
        <v>52</v>
      </c>
      <c r="S3253" t="s">
        <v>68</v>
      </c>
      <c r="T3253" t="s">
        <v>54</v>
      </c>
      <c r="U3253" s="2">
        <v>0</v>
      </c>
      <c r="V3253" s="2">
        <v>0</v>
      </c>
      <c r="W3253" t="s">
        <v>55</v>
      </c>
      <c r="Y3253" t="s">
        <v>56</v>
      </c>
      <c r="AA3253" t="s">
        <v>120</v>
      </c>
      <c r="AB3253">
        <v>4446</v>
      </c>
      <c r="AC3253" t="s">
        <v>121</v>
      </c>
      <c r="AD3253" t="s">
        <v>57</v>
      </c>
      <c r="AE3253" t="s">
        <v>58</v>
      </c>
      <c r="AF3253" t="s">
        <v>203</v>
      </c>
      <c r="AG3253" t="s">
        <v>204</v>
      </c>
      <c r="AH3253">
        <v>64</v>
      </c>
      <c r="AI3253">
        <v>0</v>
      </c>
      <c r="AJ3253" t="s">
        <v>191</v>
      </c>
      <c r="AK3253" t="s">
        <v>56</v>
      </c>
      <c r="AL3253" t="s">
        <v>56</v>
      </c>
      <c r="AM3253">
        <v>3650194768</v>
      </c>
      <c r="AN3253" t="s">
        <v>659</v>
      </c>
      <c r="AO3253" s="1">
        <v>42870</v>
      </c>
      <c r="AP3253" t="s">
        <v>190</v>
      </c>
      <c r="AR3253" t="s">
        <v>56</v>
      </c>
    </row>
    <row r="3254" spans="1:44">
      <c r="A3254">
        <f>COUNTIF(F:F,F3254)</f>
        <v>17</v>
      </c>
      <c r="B3254">
        <v>9666</v>
      </c>
      <c r="C3254" t="s">
        <v>43</v>
      </c>
      <c r="D3254" t="s">
        <v>44</v>
      </c>
      <c r="F3254" t="s">
        <v>490</v>
      </c>
      <c r="G3254" t="s">
        <v>491</v>
      </c>
      <c r="H3254" t="s">
        <v>492</v>
      </c>
      <c r="I3254">
        <v>2013</v>
      </c>
      <c r="J3254" t="s">
        <v>446</v>
      </c>
      <c r="K3254" s="1">
        <v>41347</v>
      </c>
      <c r="L3254" s="2">
        <v>0.64513888888888882</v>
      </c>
      <c r="M3254" t="s">
        <v>48</v>
      </c>
      <c r="N3254" t="s">
        <v>484</v>
      </c>
      <c r="O3254" s="7" t="s">
        <v>489</v>
      </c>
      <c r="P3254" t="s">
        <v>56</v>
      </c>
      <c r="R3254" t="s">
        <v>52</v>
      </c>
      <c r="S3254" t="s">
        <v>68</v>
      </c>
      <c r="T3254" t="s">
        <v>54</v>
      </c>
      <c r="U3254" s="2">
        <v>0</v>
      </c>
      <c r="V3254" s="2">
        <v>0</v>
      </c>
      <c r="W3254" t="s">
        <v>55</v>
      </c>
      <c r="Y3254" t="s">
        <v>56</v>
      </c>
      <c r="AB3254" t="s">
        <v>56</v>
      </c>
      <c r="AD3254" t="s">
        <v>57</v>
      </c>
      <c r="AE3254" t="s">
        <v>58</v>
      </c>
      <c r="AF3254">
        <v>23</v>
      </c>
      <c r="AG3254" t="s">
        <v>59</v>
      </c>
      <c r="AH3254">
        <v>64</v>
      </c>
      <c r="AI3254">
        <v>0</v>
      </c>
      <c r="AJ3254" t="s">
        <v>191</v>
      </c>
      <c r="AK3254" t="s">
        <v>56</v>
      </c>
      <c r="AL3254" t="s">
        <v>56</v>
      </c>
      <c r="AM3254" t="s">
        <v>56</v>
      </c>
      <c r="AP3254" t="s">
        <v>99</v>
      </c>
      <c r="AR3254" t="s">
        <v>56</v>
      </c>
    </row>
    <row r="3255" spans="1:44">
      <c r="A3255">
        <f>COUNTIF(F:F,F3255)</f>
        <v>17</v>
      </c>
      <c r="B3255">
        <v>9668</v>
      </c>
      <c r="C3255" t="s">
        <v>43</v>
      </c>
      <c r="D3255" t="s">
        <v>44</v>
      </c>
      <c r="F3255" t="s">
        <v>490</v>
      </c>
      <c r="G3255" t="s">
        <v>496</v>
      </c>
      <c r="H3255" t="s">
        <v>492</v>
      </c>
      <c r="I3255">
        <v>2013</v>
      </c>
      <c r="J3255" t="s">
        <v>446</v>
      </c>
      <c r="K3255" s="1">
        <v>41347</v>
      </c>
      <c r="L3255" s="2">
        <v>0.65277777777777779</v>
      </c>
      <c r="M3255" t="s">
        <v>48</v>
      </c>
      <c r="N3255" t="s">
        <v>484</v>
      </c>
      <c r="O3255" s="7" t="s">
        <v>497</v>
      </c>
      <c r="P3255" t="s">
        <v>56</v>
      </c>
      <c r="R3255" t="s">
        <v>52</v>
      </c>
      <c r="S3255" t="s">
        <v>68</v>
      </c>
      <c r="T3255" t="s">
        <v>54</v>
      </c>
      <c r="U3255" s="2">
        <v>0</v>
      </c>
      <c r="V3255" s="2">
        <v>0</v>
      </c>
      <c r="W3255" t="s">
        <v>55</v>
      </c>
      <c r="Y3255" t="s">
        <v>56</v>
      </c>
      <c r="AB3255" t="s">
        <v>56</v>
      </c>
      <c r="AD3255" t="s">
        <v>57</v>
      </c>
      <c r="AE3255" t="s">
        <v>58</v>
      </c>
      <c r="AF3255">
        <v>32</v>
      </c>
      <c r="AG3255" t="s">
        <v>495</v>
      </c>
      <c r="AH3255">
        <v>64</v>
      </c>
      <c r="AI3255">
        <v>0</v>
      </c>
      <c r="AJ3255" t="s">
        <v>191</v>
      </c>
      <c r="AK3255" t="s">
        <v>56</v>
      </c>
      <c r="AL3255" t="s">
        <v>56</v>
      </c>
      <c r="AM3255" t="s">
        <v>56</v>
      </c>
      <c r="AP3255" t="s">
        <v>99</v>
      </c>
      <c r="AR3255" t="s">
        <v>56</v>
      </c>
    </row>
    <row r="3256" spans="1:44">
      <c r="A3256">
        <f>COUNTIF(F:F,F3256)</f>
        <v>17</v>
      </c>
      <c r="B3256">
        <v>9769</v>
      </c>
      <c r="C3256" t="s">
        <v>43</v>
      </c>
      <c r="D3256" t="s">
        <v>44</v>
      </c>
      <c r="F3256" t="s">
        <v>490</v>
      </c>
      <c r="G3256" t="s">
        <v>676</v>
      </c>
      <c r="H3256" t="s">
        <v>492</v>
      </c>
      <c r="I3256">
        <v>2013</v>
      </c>
      <c r="J3256" t="s">
        <v>543</v>
      </c>
      <c r="K3256" s="1">
        <v>41381</v>
      </c>
      <c r="L3256" s="2">
        <v>0.70208333333333339</v>
      </c>
      <c r="M3256" t="s">
        <v>113</v>
      </c>
      <c r="N3256" t="s">
        <v>114</v>
      </c>
      <c r="O3256" s="7" t="s">
        <v>677</v>
      </c>
      <c r="P3256" t="s">
        <v>190</v>
      </c>
      <c r="Q3256" t="s">
        <v>190</v>
      </c>
      <c r="R3256" t="s">
        <v>52</v>
      </c>
      <c r="S3256" t="s">
        <v>68</v>
      </c>
      <c r="T3256" t="s">
        <v>54</v>
      </c>
      <c r="U3256" s="2">
        <v>0</v>
      </c>
      <c r="V3256" s="2">
        <v>0</v>
      </c>
      <c r="W3256" t="s">
        <v>55</v>
      </c>
      <c r="Y3256" t="s">
        <v>56</v>
      </c>
      <c r="AB3256" t="s">
        <v>56</v>
      </c>
      <c r="AD3256" t="s">
        <v>57</v>
      </c>
      <c r="AE3256" t="s">
        <v>58</v>
      </c>
      <c r="AF3256" t="s">
        <v>94</v>
      </c>
      <c r="AG3256" t="s">
        <v>95</v>
      </c>
      <c r="AH3256">
        <v>61</v>
      </c>
      <c r="AI3256">
        <v>0</v>
      </c>
      <c r="AJ3256" t="s">
        <v>229</v>
      </c>
      <c r="AK3256" t="s">
        <v>56</v>
      </c>
      <c r="AL3256" t="s">
        <v>56</v>
      </c>
      <c r="AM3256">
        <v>3650164475</v>
      </c>
      <c r="AN3256" t="s">
        <v>61</v>
      </c>
      <c r="AO3256" s="1">
        <v>41522</v>
      </c>
      <c r="AP3256" t="s">
        <v>190</v>
      </c>
      <c r="AQ3256" t="s">
        <v>678</v>
      </c>
      <c r="AR3256" t="s">
        <v>202</v>
      </c>
    </row>
    <row r="3257" spans="1:44">
      <c r="A3257">
        <f>COUNTIF(F:F,F3257)</f>
        <v>17</v>
      </c>
      <c r="B3257">
        <v>9773</v>
      </c>
      <c r="C3257" t="s">
        <v>43</v>
      </c>
      <c r="D3257" t="s">
        <v>44</v>
      </c>
      <c r="F3257" t="s">
        <v>490</v>
      </c>
      <c r="G3257" t="s">
        <v>686</v>
      </c>
      <c r="H3257" t="s">
        <v>492</v>
      </c>
      <c r="I3257">
        <v>2013</v>
      </c>
      <c r="J3257" t="s">
        <v>543</v>
      </c>
      <c r="K3257" s="1">
        <v>41381</v>
      </c>
      <c r="L3257" s="2">
        <v>0.7104166666666667</v>
      </c>
      <c r="M3257" t="s">
        <v>113</v>
      </c>
      <c r="N3257" t="s">
        <v>114</v>
      </c>
      <c r="O3257" s="7" t="s">
        <v>687</v>
      </c>
      <c r="P3257" t="s">
        <v>190</v>
      </c>
      <c r="Q3257" t="s">
        <v>190</v>
      </c>
      <c r="R3257" t="s">
        <v>52</v>
      </c>
      <c r="S3257" t="s">
        <v>68</v>
      </c>
      <c r="T3257" t="s">
        <v>54</v>
      </c>
      <c r="U3257" s="2">
        <v>0</v>
      </c>
      <c r="V3257" s="2">
        <v>0</v>
      </c>
      <c r="W3257" t="s">
        <v>55</v>
      </c>
      <c r="Y3257" t="s">
        <v>56</v>
      </c>
      <c r="AB3257" t="s">
        <v>56</v>
      </c>
      <c r="AD3257" t="s">
        <v>57</v>
      </c>
      <c r="AE3257" t="s">
        <v>58</v>
      </c>
      <c r="AF3257" t="s">
        <v>94</v>
      </c>
      <c r="AG3257" t="s">
        <v>95</v>
      </c>
      <c r="AH3257">
        <v>61</v>
      </c>
      <c r="AI3257">
        <v>0</v>
      </c>
      <c r="AJ3257" t="s">
        <v>229</v>
      </c>
      <c r="AK3257" t="s">
        <v>56</v>
      </c>
      <c r="AL3257" t="s">
        <v>56</v>
      </c>
      <c r="AM3257">
        <v>3650164476</v>
      </c>
      <c r="AN3257" t="s">
        <v>61</v>
      </c>
      <c r="AO3257" s="1">
        <v>41813</v>
      </c>
      <c r="AP3257" t="s">
        <v>190</v>
      </c>
      <c r="AQ3257" t="s">
        <v>591</v>
      </c>
      <c r="AR3257" t="s">
        <v>71</v>
      </c>
    </row>
    <row r="3258" spans="1:44">
      <c r="A3258">
        <f>COUNTIF(F:F,F3258)</f>
        <v>17</v>
      </c>
      <c r="B3258">
        <v>9833</v>
      </c>
      <c r="C3258" t="s">
        <v>43</v>
      </c>
      <c r="D3258" t="s">
        <v>44</v>
      </c>
      <c r="F3258" t="s">
        <v>490</v>
      </c>
      <c r="G3258" t="s">
        <v>776</v>
      </c>
      <c r="H3258" t="s">
        <v>492</v>
      </c>
      <c r="I3258">
        <v>2013</v>
      </c>
      <c r="J3258" t="s">
        <v>751</v>
      </c>
      <c r="K3258" s="1">
        <v>41400</v>
      </c>
      <c r="L3258" s="2">
        <v>0.58194444444444449</v>
      </c>
      <c r="M3258" t="s">
        <v>113</v>
      </c>
      <c r="N3258" t="s">
        <v>114</v>
      </c>
      <c r="O3258" s="7" t="s">
        <v>777</v>
      </c>
      <c r="P3258" t="s">
        <v>190</v>
      </c>
      <c r="Q3258" t="s">
        <v>190</v>
      </c>
      <c r="R3258" t="s">
        <v>52</v>
      </c>
      <c r="S3258" t="s">
        <v>68</v>
      </c>
      <c r="T3258" t="s">
        <v>54</v>
      </c>
      <c r="U3258" s="2">
        <v>0</v>
      </c>
      <c r="V3258" s="2">
        <v>0</v>
      </c>
      <c r="W3258" t="s">
        <v>55</v>
      </c>
      <c r="Y3258" t="s">
        <v>56</v>
      </c>
      <c r="AB3258" t="s">
        <v>56</v>
      </c>
      <c r="AD3258" t="s">
        <v>57</v>
      </c>
      <c r="AE3258" t="s">
        <v>58</v>
      </c>
      <c r="AF3258" t="s">
        <v>94</v>
      </c>
      <c r="AG3258" t="s">
        <v>95</v>
      </c>
      <c r="AH3258">
        <v>51</v>
      </c>
      <c r="AI3258">
        <v>0</v>
      </c>
      <c r="AJ3258" t="s">
        <v>82</v>
      </c>
      <c r="AK3258" t="s">
        <v>56</v>
      </c>
      <c r="AL3258" t="s">
        <v>56</v>
      </c>
      <c r="AM3258">
        <v>3650165739</v>
      </c>
      <c r="AN3258" t="s">
        <v>61</v>
      </c>
      <c r="AO3258" s="1">
        <v>41522</v>
      </c>
      <c r="AP3258" t="s">
        <v>190</v>
      </c>
      <c r="AQ3258" t="s">
        <v>678</v>
      </c>
      <c r="AR3258" t="s">
        <v>202</v>
      </c>
    </row>
    <row r="3259" spans="1:44">
      <c r="A3259">
        <f>COUNTIF(F:F,F3259)</f>
        <v>17</v>
      </c>
      <c r="B3259">
        <v>10002</v>
      </c>
      <c r="C3259" t="s">
        <v>43</v>
      </c>
      <c r="D3259" t="s">
        <v>44</v>
      </c>
      <c r="F3259" t="s">
        <v>490</v>
      </c>
      <c r="G3259" t="s">
        <v>846</v>
      </c>
      <c r="H3259" t="s">
        <v>492</v>
      </c>
      <c r="I3259">
        <v>2013</v>
      </c>
      <c r="J3259" t="s">
        <v>751</v>
      </c>
      <c r="K3259" s="1">
        <v>41415</v>
      </c>
      <c r="L3259" s="2">
        <v>0.61041666666666672</v>
      </c>
      <c r="M3259" t="s">
        <v>113</v>
      </c>
      <c r="N3259" t="s">
        <v>114</v>
      </c>
      <c r="O3259" s="7" t="s">
        <v>847</v>
      </c>
      <c r="P3259" t="s">
        <v>190</v>
      </c>
      <c r="Q3259" t="s">
        <v>190</v>
      </c>
      <c r="R3259" t="s">
        <v>52</v>
      </c>
      <c r="S3259" t="s">
        <v>68</v>
      </c>
      <c r="T3259" t="s">
        <v>54</v>
      </c>
      <c r="U3259" s="2">
        <v>0</v>
      </c>
      <c r="V3259" s="2">
        <v>0</v>
      </c>
      <c r="W3259" t="s">
        <v>55</v>
      </c>
      <c r="Y3259" t="s">
        <v>56</v>
      </c>
      <c r="AB3259" t="s">
        <v>56</v>
      </c>
      <c r="AD3259" t="s">
        <v>57</v>
      </c>
      <c r="AE3259" t="s">
        <v>58</v>
      </c>
      <c r="AF3259" t="s">
        <v>94</v>
      </c>
      <c r="AG3259" t="s">
        <v>95</v>
      </c>
      <c r="AH3259">
        <v>63</v>
      </c>
      <c r="AI3259">
        <v>0</v>
      </c>
      <c r="AJ3259" t="s">
        <v>732</v>
      </c>
      <c r="AK3259" t="s">
        <v>56</v>
      </c>
      <c r="AL3259" t="s">
        <v>56</v>
      </c>
      <c r="AM3259">
        <v>3650165740</v>
      </c>
      <c r="AN3259" t="s">
        <v>61</v>
      </c>
      <c r="AO3259" s="1">
        <v>41513</v>
      </c>
      <c r="AP3259" t="s">
        <v>190</v>
      </c>
      <c r="AQ3259" t="s">
        <v>591</v>
      </c>
      <c r="AR3259" t="s">
        <v>71</v>
      </c>
    </row>
    <row r="3260" spans="1:44">
      <c r="A3260">
        <f>COUNTIF(F:F,F3260)</f>
        <v>17</v>
      </c>
      <c r="B3260">
        <v>11079</v>
      </c>
      <c r="C3260" t="s">
        <v>43</v>
      </c>
      <c r="D3260" t="s">
        <v>44</v>
      </c>
      <c r="F3260" t="s">
        <v>490</v>
      </c>
      <c r="G3260" t="s">
        <v>496</v>
      </c>
      <c r="H3260" t="s">
        <v>492</v>
      </c>
      <c r="I3260">
        <v>2013</v>
      </c>
      <c r="J3260" t="s">
        <v>1296</v>
      </c>
      <c r="K3260" s="1">
        <v>41523</v>
      </c>
      <c r="L3260" s="2">
        <v>0.68611111111111101</v>
      </c>
      <c r="M3260" t="s">
        <v>113</v>
      </c>
      <c r="N3260" t="s">
        <v>114</v>
      </c>
      <c r="O3260" s="7" t="s">
        <v>1336</v>
      </c>
      <c r="P3260" t="s">
        <v>190</v>
      </c>
      <c r="Q3260" t="s">
        <v>190</v>
      </c>
      <c r="R3260" t="s">
        <v>52</v>
      </c>
      <c r="S3260" t="s">
        <v>68</v>
      </c>
      <c r="T3260" t="s">
        <v>54</v>
      </c>
      <c r="U3260" s="2">
        <v>0</v>
      </c>
      <c r="V3260" s="2">
        <v>0</v>
      </c>
      <c r="W3260" t="s">
        <v>55</v>
      </c>
      <c r="Y3260" t="s">
        <v>56</v>
      </c>
      <c r="AB3260" t="s">
        <v>56</v>
      </c>
      <c r="AD3260" t="s">
        <v>57</v>
      </c>
      <c r="AE3260" t="s">
        <v>58</v>
      </c>
      <c r="AF3260" t="s">
        <v>94</v>
      </c>
      <c r="AG3260" t="s">
        <v>95</v>
      </c>
      <c r="AH3260">
        <v>64</v>
      </c>
      <c r="AI3260">
        <v>0</v>
      </c>
      <c r="AJ3260" t="s">
        <v>191</v>
      </c>
      <c r="AK3260" t="s">
        <v>56</v>
      </c>
      <c r="AL3260" t="s">
        <v>56</v>
      </c>
      <c r="AM3260">
        <v>3650168453</v>
      </c>
      <c r="AN3260" t="s">
        <v>61</v>
      </c>
      <c r="AO3260" s="1">
        <v>41754</v>
      </c>
      <c r="AP3260" t="s">
        <v>190</v>
      </c>
      <c r="AQ3260" t="s">
        <v>1337</v>
      </c>
      <c r="AR3260" t="s">
        <v>71</v>
      </c>
    </row>
    <row r="3261" spans="1:44">
      <c r="A3261">
        <f>COUNTIF(F:F,F3261)</f>
        <v>17</v>
      </c>
      <c r="B3261">
        <v>11080</v>
      </c>
      <c r="C3261" t="s">
        <v>43</v>
      </c>
      <c r="D3261" t="s">
        <v>44</v>
      </c>
      <c r="F3261" t="s">
        <v>490</v>
      </c>
      <c r="G3261" t="s">
        <v>491</v>
      </c>
      <c r="H3261" t="s">
        <v>492</v>
      </c>
      <c r="I3261">
        <v>2013</v>
      </c>
      <c r="J3261" t="s">
        <v>1296</v>
      </c>
      <c r="K3261" s="1">
        <v>41523</v>
      </c>
      <c r="L3261" s="2">
        <v>0.68680555555555556</v>
      </c>
      <c r="M3261" t="s">
        <v>113</v>
      </c>
      <c r="N3261" t="s">
        <v>114</v>
      </c>
      <c r="O3261" s="7" t="s">
        <v>1338</v>
      </c>
      <c r="P3261" t="s">
        <v>190</v>
      </c>
      <c r="Q3261" t="s">
        <v>190</v>
      </c>
      <c r="R3261" t="s">
        <v>52</v>
      </c>
      <c r="S3261" t="s">
        <v>68</v>
      </c>
      <c r="T3261" t="s">
        <v>54</v>
      </c>
      <c r="U3261" s="2">
        <v>0</v>
      </c>
      <c r="V3261" s="2">
        <v>0</v>
      </c>
      <c r="W3261" t="s">
        <v>55</v>
      </c>
      <c r="Y3261" t="s">
        <v>56</v>
      </c>
      <c r="AB3261" t="s">
        <v>56</v>
      </c>
      <c r="AD3261" t="s">
        <v>57</v>
      </c>
      <c r="AE3261" t="s">
        <v>58</v>
      </c>
      <c r="AF3261" t="s">
        <v>94</v>
      </c>
      <c r="AG3261" t="s">
        <v>95</v>
      </c>
      <c r="AH3261">
        <v>64</v>
      </c>
      <c r="AI3261">
        <v>0</v>
      </c>
      <c r="AJ3261" t="s">
        <v>191</v>
      </c>
      <c r="AK3261" t="s">
        <v>56</v>
      </c>
      <c r="AL3261" t="s">
        <v>56</v>
      </c>
      <c r="AM3261">
        <v>3650168454</v>
      </c>
      <c r="AN3261" t="s">
        <v>61</v>
      </c>
      <c r="AO3261" s="1">
        <v>41688</v>
      </c>
      <c r="AP3261" t="s">
        <v>190</v>
      </c>
      <c r="AQ3261" t="s">
        <v>1339</v>
      </c>
      <c r="AR3261" t="s">
        <v>63</v>
      </c>
    </row>
    <row r="3262" spans="1:44">
      <c r="A3262">
        <f>COUNTIF(F:F,F3262)</f>
        <v>17</v>
      </c>
      <c r="B3262">
        <v>11081</v>
      </c>
      <c r="C3262" t="s">
        <v>43</v>
      </c>
      <c r="D3262" t="s">
        <v>44</v>
      </c>
      <c r="F3262" t="s">
        <v>490</v>
      </c>
      <c r="G3262" t="s">
        <v>1340</v>
      </c>
      <c r="H3262" t="s">
        <v>492</v>
      </c>
      <c r="I3262">
        <v>2013</v>
      </c>
      <c r="J3262" t="s">
        <v>1296</v>
      </c>
      <c r="K3262" s="1">
        <v>41523</v>
      </c>
      <c r="L3262" s="2">
        <v>0.6875</v>
      </c>
      <c r="M3262" t="s">
        <v>113</v>
      </c>
      <c r="N3262" t="s">
        <v>114</v>
      </c>
      <c r="O3262" s="7" t="s">
        <v>1341</v>
      </c>
      <c r="P3262" t="s">
        <v>190</v>
      </c>
      <c r="Q3262" t="s">
        <v>190</v>
      </c>
      <c r="R3262" t="s">
        <v>52</v>
      </c>
      <c r="S3262" t="s">
        <v>68</v>
      </c>
      <c r="T3262" t="s">
        <v>54</v>
      </c>
      <c r="U3262" s="2">
        <v>0</v>
      </c>
      <c r="V3262" s="2">
        <v>0</v>
      </c>
      <c r="W3262" t="s">
        <v>55</v>
      </c>
      <c r="Y3262" t="s">
        <v>56</v>
      </c>
      <c r="AB3262" t="s">
        <v>56</v>
      </c>
      <c r="AD3262" t="s">
        <v>57</v>
      </c>
      <c r="AE3262" t="s">
        <v>58</v>
      </c>
      <c r="AF3262" t="s">
        <v>94</v>
      </c>
      <c r="AG3262" t="s">
        <v>95</v>
      </c>
      <c r="AH3262">
        <v>64</v>
      </c>
      <c r="AI3262">
        <v>0</v>
      </c>
      <c r="AJ3262" t="s">
        <v>191</v>
      </c>
      <c r="AK3262" t="s">
        <v>56</v>
      </c>
      <c r="AL3262" t="s">
        <v>56</v>
      </c>
      <c r="AM3262">
        <v>3650168455</v>
      </c>
      <c r="AN3262" t="s">
        <v>61</v>
      </c>
      <c r="AO3262" s="1">
        <v>41605</v>
      </c>
      <c r="AP3262" t="s">
        <v>190</v>
      </c>
      <c r="AQ3262" t="s">
        <v>1339</v>
      </c>
      <c r="AR3262" t="s">
        <v>890</v>
      </c>
    </row>
    <row r="3263" spans="1:44">
      <c r="A3263">
        <f>COUNTIF(F:F,F3263)</f>
        <v>17</v>
      </c>
      <c r="B3263">
        <v>11192</v>
      </c>
      <c r="C3263" t="s">
        <v>43</v>
      </c>
      <c r="D3263" t="s">
        <v>44</v>
      </c>
      <c r="F3263" t="s">
        <v>490</v>
      </c>
      <c r="G3263" t="s">
        <v>776</v>
      </c>
      <c r="H3263" t="s">
        <v>492</v>
      </c>
      <c r="I3263">
        <v>2013</v>
      </c>
      <c r="J3263" t="s">
        <v>1296</v>
      </c>
      <c r="K3263" s="1">
        <v>41544</v>
      </c>
      <c r="L3263" s="2">
        <v>0.45069444444444445</v>
      </c>
      <c r="M3263" t="s">
        <v>113</v>
      </c>
      <c r="N3263" t="s">
        <v>114</v>
      </c>
      <c r="O3263" s="7" t="s">
        <v>1450</v>
      </c>
      <c r="P3263" t="s">
        <v>190</v>
      </c>
      <c r="Q3263" t="s">
        <v>190</v>
      </c>
      <c r="R3263" t="s">
        <v>52</v>
      </c>
      <c r="S3263" t="s">
        <v>68</v>
      </c>
      <c r="T3263" t="s">
        <v>54</v>
      </c>
      <c r="U3263" s="2">
        <v>0</v>
      </c>
      <c r="V3263" s="2">
        <v>0</v>
      </c>
      <c r="W3263" t="s">
        <v>55</v>
      </c>
      <c r="Y3263" t="s">
        <v>56</v>
      </c>
      <c r="AB3263" t="s">
        <v>56</v>
      </c>
      <c r="AD3263" t="s">
        <v>57</v>
      </c>
      <c r="AE3263" t="s">
        <v>58</v>
      </c>
      <c r="AF3263" t="s">
        <v>94</v>
      </c>
      <c r="AG3263" t="s">
        <v>95</v>
      </c>
      <c r="AH3263">
        <v>64</v>
      </c>
      <c r="AI3263">
        <v>0</v>
      </c>
      <c r="AJ3263" t="s">
        <v>191</v>
      </c>
      <c r="AK3263" t="s">
        <v>56</v>
      </c>
      <c r="AL3263" t="s">
        <v>56</v>
      </c>
      <c r="AM3263">
        <v>3650168882</v>
      </c>
      <c r="AN3263" t="s">
        <v>61</v>
      </c>
      <c r="AO3263" s="1">
        <v>42233</v>
      </c>
      <c r="AP3263" t="s">
        <v>190</v>
      </c>
      <c r="AQ3263" t="s">
        <v>1451</v>
      </c>
      <c r="AR3263" t="s">
        <v>1452</v>
      </c>
    </row>
    <row r="3264" spans="1:44">
      <c r="A3264">
        <f>COUNTIF(F:F,F3264)</f>
        <v>17</v>
      </c>
      <c r="B3264">
        <v>11193</v>
      </c>
      <c r="C3264" t="s">
        <v>43</v>
      </c>
      <c r="D3264" t="s">
        <v>44</v>
      </c>
      <c r="F3264" t="s">
        <v>490</v>
      </c>
      <c r="G3264" t="s">
        <v>1453</v>
      </c>
      <c r="H3264" t="s">
        <v>492</v>
      </c>
      <c r="I3264">
        <v>2013</v>
      </c>
      <c r="J3264" t="s">
        <v>1296</v>
      </c>
      <c r="K3264" s="1">
        <v>41544</v>
      </c>
      <c r="L3264" s="2">
        <v>0.45208333333333334</v>
      </c>
      <c r="M3264" t="s">
        <v>113</v>
      </c>
      <c r="N3264" t="s">
        <v>114</v>
      </c>
      <c r="O3264" s="7" t="s">
        <v>1454</v>
      </c>
      <c r="P3264" t="s">
        <v>190</v>
      </c>
      <c r="Q3264" t="s">
        <v>190</v>
      </c>
      <c r="R3264" t="s">
        <v>52</v>
      </c>
      <c r="S3264" t="s">
        <v>68</v>
      </c>
      <c r="T3264" t="s">
        <v>54</v>
      </c>
      <c r="U3264" s="2">
        <v>0</v>
      </c>
      <c r="V3264" s="2">
        <v>0</v>
      </c>
      <c r="W3264" t="s">
        <v>55</v>
      </c>
      <c r="Y3264" t="s">
        <v>56</v>
      </c>
      <c r="AB3264" t="s">
        <v>56</v>
      </c>
      <c r="AD3264" t="s">
        <v>57</v>
      </c>
      <c r="AE3264" t="s">
        <v>58</v>
      </c>
      <c r="AF3264" t="s">
        <v>94</v>
      </c>
      <c r="AG3264" t="s">
        <v>95</v>
      </c>
      <c r="AH3264">
        <v>64</v>
      </c>
      <c r="AI3264">
        <v>0</v>
      </c>
      <c r="AJ3264" t="s">
        <v>191</v>
      </c>
      <c r="AK3264" t="s">
        <v>56</v>
      </c>
      <c r="AL3264" t="s">
        <v>56</v>
      </c>
      <c r="AM3264">
        <v>3650168881</v>
      </c>
      <c r="AN3264" t="s">
        <v>61</v>
      </c>
      <c r="AO3264" s="1">
        <v>41722</v>
      </c>
      <c r="AP3264" t="s">
        <v>190</v>
      </c>
      <c r="AQ3264" t="s">
        <v>1337</v>
      </c>
      <c r="AR3264" t="s">
        <v>1455</v>
      </c>
    </row>
    <row r="3265" spans="1:44">
      <c r="A3265">
        <f>COUNTIF(F:F,F3265)</f>
        <v>17</v>
      </c>
      <c r="B3265">
        <v>22300</v>
      </c>
      <c r="C3265" t="s">
        <v>1643</v>
      </c>
      <c r="D3265" t="s">
        <v>44</v>
      </c>
      <c r="F3265" t="s">
        <v>490</v>
      </c>
      <c r="G3265" t="s">
        <v>776</v>
      </c>
      <c r="H3265" t="s">
        <v>492</v>
      </c>
      <c r="I3265">
        <v>2014</v>
      </c>
      <c r="J3265" t="s">
        <v>1184</v>
      </c>
      <c r="K3265" s="1">
        <v>41880</v>
      </c>
      <c r="L3265" s="2">
        <v>0.43263888888888885</v>
      </c>
      <c r="M3265" t="s">
        <v>1636</v>
      </c>
      <c r="N3265" t="s">
        <v>2487</v>
      </c>
      <c r="O3265" s="7" t="s">
        <v>6456</v>
      </c>
      <c r="P3265" t="s">
        <v>190</v>
      </c>
      <c r="Q3265" t="s">
        <v>190</v>
      </c>
      <c r="R3265" t="s">
        <v>52</v>
      </c>
      <c r="S3265" t="s">
        <v>68</v>
      </c>
      <c r="T3265" t="s">
        <v>54</v>
      </c>
      <c r="U3265" s="2">
        <v>0</v>
      </c>
      <c r="V3265" s="2">
        <v>0</v>
      </c>
      <c r="W3265" t="s">
        <v>55</v>
      </c>
      <c r="Y3265" t="s">
        <v>56</v>
      </c>
      <c r="AB3265" t="s">
        <v>56</v>
      </c>
      <c r="AD3265" t="s">
        <v>57</v>
      </c>
      <c r="AE3265" t="s">
        <v>58</v>
      </c>
      <c r="AF3265" t="s">
        <v>94</v>
      </c>
      <c r="AG3265" t="s">
        <v>95</v>
      </c>
      <c r="AH3265">
        <v>64</v>
      </c>
      <c r="AI3265">
        <v>127</v>
      </c>
      <c r="AJ3265" t="s">
        <v>971</v>
      </c>
      <c r="AK3265" t="s">
        <v>56</v>
      </c>
      <c r="AL3265" t="s">
        <v>56</v>
      </c>
      <c r="AM3265">
        <v>3650176197</v>
      </c>
      <c r="AN3265" t="s">
        <v>61</v>
      </c>
      <c r="AO3265" s="1">
        <v>41932</v>
      </c>
      <c r="AP3265" t="s">
        <v>190</v>
      </c>
      <c r="AQ3265" t="s">
        <v>591</v>
      </c>
      <c r="AR3265" t="s">
        <v>71</v>
      </c>
    </row>
    <row r="3266" spans="1:44">
      <c r="A3266">
        <f>COUNTIF(F:F,F3266)</f>
        <v>17</v>
      </c>
      <c r="B3266">
        <v>26993</v>
      </c>
      <c r="C3266" t="s">
        <v>1643</v>
      </c>
      <c r="D3266" t="s">
        <v>44</v>
      </c>
      <c r="F3266" t="s">
        <v>490</v>
      </c>
      <c r="G3266" t="s">
        <v>491</v>
      </c>
      <c r="H3266" t="s">
        <v>492</v>
      </c>
      <c r="I3266">
        <v>2017</v>
      </c>
      <c r="J3266" t="s">
        <v>543</v>
      </c>
      <c r="K3266" s="1">
        <v>42837</v>
      </c>
      <c r="L3266" s="2">
        <v>0.62152777777777779</v>
      </c>
      <c r="M3266" t="s">
        <v>1636</v>
      </c>
      <c r="N3266" t="s">
        <v>1637</v>
      </c>
      <c r="O3266" s="7" t="s">
        <v>10864</v>
      </c>
      <c r="P3266" t="s">
        <v>190</v>
      </c>
      <c r="Q3266" t="s">
        <v>190</v>
      </c>
      <c r="R3266" t="s">
        <v>52</v>
      </c>
      <c r="S3266" t="s">
        <v>68</v>
      </c>
      <c r="T3266" t="s">
        <v>54</v>
      </c>
      <c r="U3266" s="2">
        <v>0</v>
      </c>
      <c r="V3266" s="2">
        <v>0</v>
      </c>
      <c r="W3266" t="s">
        <v>55</v>
      </c>
      <c r="Y3266" t="s">
        <v>56</v>
      </c>
      <c r="AA3266" t="s">
        <v>120</v>
      </c>
      <c r="AB3266">
        <v>4446</v>
      </c>
      <c r="AC3266" t="s">
        <v>121</v>
      </c>
      <c r="AD3266" t="s">
        <v>57</v>
      </c>
      <c r="AE3266" t="s">
        <v>58</v>
      </c>
      <c r="AF3266" t="s">
        <v>203</v>
      </c>
      <c r="AG3266" t="s">
        <v>204</v>
      </c>
      <c r="AH3266">
        <v>64</v>
      </c>
      <c r="AI3266">
        <v>0</v>
      </c>
      <c r="AJ3266" t="s">
        <v>191</v>
      </c>
      <c r="AK3266" t="s">
        <v>56</v>
      </c>
      <c r="AL3266" t="s">
        <v>56</v>
      </c>
      <c r="AM3266">
        <v>3650194769</v>
      </c>
      <c r="AN3266" t="s">
        <v>659</v>
      </c>
      <c r="AO3266" s="1">
        <v>42870</v>
      </c>
      <c r="AP3266" t="s">
        <v>190</v>
      </c>
      <c r="AR3266" t="s">
        <v>56</v>
      </c>
    </row>
    <row r="3267" spans="1:44">
      <c r="A3267">
        <f>COUNTIF(F:F,F3267)</f>
        <v>17</v>
      </c>
      <c r="B3267">
        <v>26995</v>
      </c>
      <c r="C3267" t="s">
        <v>1643</v>
      </c>
      <c r="D3267" t="s">
        <v>44</v>
      </c>
      <c r="F3267" t="s">
        <v>490</v>
      </c>
      <c r="G3267" t="s">
        <v>496</v>
      </c>
      <c r="H3267" t="s">
        <v>492</v>
      </c>
      <c r="I3267">
        <v>2017</v>
      </c>
      <c r="J3267" t="s">
        <v>543</v>
      </c>
      <c r="K3267" s="1">
        <v>42837</v>
      </c>
      <c r="L3267" s="2">
        <v>0.63055555555555554</v>
      </c>
      <c r="M3267" t="s">
        <v>1636</v>
      </c>
      <c r="N3267" t="s">
        <v>1637</v>
      </c>
      <c r="O3267" s="7" t="s">
        <v>10864</v>
      </c>
      <c r="P3267" t="s">
        <v>190</v>
      </c>
      <c r="Q3267" t="s">
        <v>190</v>
      </c>
      <c r="R3267" t="s">
        <v>52</v>
      </c>
      <c r="S3267" t="s">
        <v>68</v>
      </c>
      <c r="T3267" t="s">
        <v>54</v>
      </c>
      <c r="U3267" s="2">
        <v>0</v>
      </c>
      <c r="V3267" s="2">
        <v>0</v>
      </c>
      <c r="W3267" t="s">
        <v>55</v>
      </c>
      <c r="Y3267" t="s">
        <v>56</v>
      </c>
      <c r="AA3267" t="s">
        <v>120</v>
      </c>
      <c r="AB3267">
        <v>4446</v>
      </c>
      <c r="AC3267" t="s">
        <v>121</v>
      </c>
      <c r="AD3267" t="s">
        <v>57</v>
      </c>
      <c r="AE3267" t="s">
        <v>58</v>
      </c>
      <c r="AF3267" t="s">
        <v>203</v>
      </c>
      <c r="AG3267" t="s">
        <v>204</v>
      </c>
      <c r="AH3267">
        <v>64</v>
      </c>
      <c r="AI3267">
        <v>0</v>
      </c>
      <c r="AJ3267" t="s">
        <v>191</v>
      </c>
      <c r="AK3267" t="s">
        <v>56</v>
      </c>
      <c r="AL3267" t="s">
        <v>56</v>
      </c>
      <c r="AM3267">
        <v>3650194770</v>
      </c>
      <c r="AN3267" t="s">
        <v>659</v>
      </c>
      <c r="AO3267" s="1">
        <v>42870</v>
      </c>
      <c r="AP3267" t="s">
        <v>190</v>
      </c>
      <c r="AR3267" t="s">
        <v>56</v>
      </c>
    </row>
    <row r="3268" spans="1:44">
      <c r="A3268">
        <f>COUNTIF(F:F,F3268)</f>
        <v>17</v>
      </c>
      <c r="B3268">
        <v>26996</v>
      </c>
      <c r="C3268" t="s">
        <v>1643</v>
      </c>
      <c r="D3268" t="s">
        <v>44</v>
      </c>
      <c r="F3268" t="s">
        <v>490</v>
      </c>
      <c r="G3268" t="s">
        <v>10868</v>
      </c>
      <c r="H3268" t="s">
        <v>492</v>
      </c>
      <c r="I3268">
        <v>2017</v>
      </c>
      <c r="J3268" t="s">
        <v>543</v>
      </c>
      <c r="K3268" s="1">
        <v>42837</v>
      </c>
      <c r="L3268" s="2">
        <v>0.63402777777777775</v>
      </c>
      <c r="M3268" t="s">
        <v>1636</v>
      </c>
      <c r="N3268" t="s">
        <v>1637</v>
      </c>
      <c r="O3268" s="7" t="s">
        <v>10869</v>
      </c>
      <c r="P3268" t="s">
        <v>190</v>
      </c>
      <c r="Q3268" t="s">
        <v>190</v>
      </c>
      <c r="R3268" t="s">
        <v>52</v>
      </c>
      <c r="S3268" t="s">
        <v>68</v>
      </c>
      <c r="T3268" t="s">
        <v>54</v>
      </c>
      <c r="U3268" s="2">
        <v>0</v>
      </c>
      <c r="V3268" s="2">
        <v>0</v>
      </c>
      <c r="W3268" t="s">
        <v>55</v>
      </c>
      <c r="Y3268" t="s">
        <v>56</v>
      </c>
      <c r="AA3268" t="s">
        <v>120</v>
      </c>
      <c r="AB3268">
        <v>4446</v>
      </c>
      <c r="AC3268" t="s">
        <v>121</v>
      </c>
      <c r="AD3268" t="s">
        <v>57</v>
      </c>
      <c r="AE3268" t="s">
        <v>58</v>
      </c>
      <c r="AF3268" t="s">
        <v>203</v>
      </c>
      <c r="AG3268" t="s">
        <v>204</v>
      </c>
      <c r="AH3268">
        <v>64</v>
      </c>
      <c r="AI3268">
        <v>0</v>
      </c>
      <c r="AJ3268" t="s">
        <v>191</v>
      </c>
      <c r="AK3268" t="s">
        <v>56</v>
      </c>
      <c r="AL3268" t="s">
        <v>56</v>
      </c>
      <c r="AM3268">
        <v>3650194771</v>
      </c>
      <c r="AN3268" t="s">
        <v>659</v>
      </c>
      <c r="AO3268" s="1">
        <v>42870</v>
      </c>
      <c r="AP3268" t="s">
        <v>190</v>
      </c>
      <c r="AR3268" t="s">
        <v>56</v>
      </c>
    </row>
    <row r="3269" spans="1:44">
      <c r="A3269">
        <f>COUNTIF(F:F,F3269)</f>
        <v>17</v>
      </c>
      <c r="B3269">
        <v>26997</v>
      </c>
      <c r="C3269" t="s">
        <v>1643</v>
      </c>
      <c r="D3269" t="s">
        <v>44</v>
      </c>
      <c r="F3269" t="s">
        <v>490</v>
      </c>
      <c r="G3269" t="s">
        <v>1453</v>
      </c>
      <c r="H3269" t="s">
        <v>492</v>
      </c>
      <c r="I3269">
        <v>2017</v>
      </c>
      <c r="J3269" t="s">
        <v>543</v>
      </c>
      <c r="K3269" s="1">
        <v>42837</v>
      </c>
      <c r="L3269" s="2">
        <v>0.63541666666666663</v>
      </c>
      <c r="M3269" t="s">
        <v>1636</v>
      </c>
      <c r="N3269" t="s">
        <v>1637</v>
      </c>
      <c r="O3269" s="7" t="s">
        <v>10870</v>
      </c>
      <c r="P3269" t="s">
        <v>190</v>
      </c>
      <c r="Q3269" t="s">
        <v>190</v>
      </c>
      <c r="R3269" t="s">
        <v>52</v>
      </c>
      <c r="S3269" t="s">
        <v>68</v>
      </c>
      <c r="T3269" t="s">
        <v>54</v>
      </c>
      <c r="U3269" s="2">
        <v>0</v>
      </c>
      <c r="V3269" s="2">
        <v>0</v>
      </c>
      <c r="W3269" t="s">
        <v>55</v>
      </c>
      <c r="Y3269" t="s">
        <v>56</v>
      </c>
      <c r="AA3269" t="s">
        <v>120</v>
      </c>
      <c r="AB3269">
        <v>4446</v>
      </c>
      <c r="AC3269" t="s">
        <v>121</v>
      </c>
      <c r="AD3269" t="s">
        <v>57</v>
      </c>
      <c r="AE3269" t="s">
        <v>58</v>
      </c>
      <c r="AF3269" t="s">
        <v>203</v>
      </c>
      <c r="AG3269" t="s">
        <v>204</v>
      </c>
      <c r="AH3269">
        <v>64</v>
      </c>
      <c r="AI3269">
        <v>0</v>
      </c>
      <c r="AJ3269" t="s">
        <v>191</v>
      </c>
      <c r="AK3269" t="s">
        <v>56</v>
      </c>
      <c r="AL3269" t="s">
        <v>56</v>
      </c>
      <c r="AM3269">
        <v>3650194772</v>
      </c>
      <c r="AN3269" t="s">
        <v>659</v>
      </c>
      <c r="AO3269" s="1">
        <v>42870</v>
      </c>
      <c r="AP3269" t="s">
        <v>190</v>
      </c>
      <c r="AR3269" t="s">
        <v>56</v>
      </c>
    </row>
    <row r="3270" spans="1:44">
      <c r="A3270">
        <f>COUNTIF(F:F,F3270)</f>
        <v>17</v>
      </c>
      <c r="B3270">
        <v>26998</v>
      </c>
      <c r="C3270" t="s">
        <v>1643</v>
      </c>
      <c r="D3270" t="s">
        <v>44</v>
      </c>
      <c r="F3270" t="s">
        <v>490</v>
      </c>
      <c r="G3270" t="s">
        <v>10871</v>
      </c>
      <c r="H3270" t="s">
        <v>492</v>
      </c>
      <c r="I3270">
        <v>2017</v>
      </c>
      <c r="J3270" t="s">
        <v>543</v>
      </c>
      <c r="K3270" s="1">
        <v>42837</v>
      </c>
      <c r="L3270" s="2">
        <v>0.6381944444444444</v>
      </c>
      <c r="M3270" t="s">
        <v>1636</v>
      </c>
      <c r="N3270" t="s">
        <v>1637</v>
      </c>
      <c r="O3270" s="7" t="s">
        <v>10872</v>
      </c>
      <c r="P3270" t="s">
        <v>190</v>
      </c>
      <c r="Q3270" t="s">
        <v>190</v>
      </c>
      <c r="R3270" t="s">
        <v>52</v>
      </c>
      <c r="S3270" t="s">
        <v>68</v>
      </c>
      <c r="T3270" t="s">
        <v>54</v>
      </c>
      <c r="U3270" s="2">
        <v>0</v>
      </c>
      <c r="V3270" s="2">
        <v>0</v>
      </c>
      <c r="W3270" t="s">
        <v>55</v>
      </c>
      <c r="Y3270" t="s">
        <v>56</v>
      </c>
      <c r="AA3270" t="s">
        <v>120</v>
      </c>
      <c r="AB3270">
        <v>4446</v>
      </c>
      <c r="AC3270" t="s">
        <v>121</v>
      </c>
      <c r="AD3270" t="s">
        <v>57</v>
      </c>
      <c r="AE3270" t="s">
        <v>58</v>
      </c>
      <c r="AF3270" t="s">
        <v>203</v>
      </c>
      <c r="AG3270" t="s">
        <v>204</v>
      </c>
      <c r="AH3270">
        <v>64</v>
      </c>
      <c r="AI3270">
        <v>0</v>
      </c>
      <c r="AJ3270" t="s">
        <v>191</v>
      </c>
      <c r="AK3270" t="s">
        <v>56</v>
      </c>
      <c r="AL3270" t="s">
        <v>56</v>
      </c>
      <c r="AM3270">
        <v>3650194773</v>
      </c>
      <c r="AN3270" t="s">
        <v>659</v>
      </c>
      <c r="AO3270" s="1">
        <v>42870</v>
      </c>
      <c r="AP3270" t="s">
        <v>190</v>
      </c>
      <c r="AR3270" t="s">
        <v>56</v>
      </c>
    </row>
    <row r="3271" spans="1:44">
      <c r="A3271">
        <f>COUNTIF(F:F,F3271)</f>
        <v>5</v>
      </c>
      <c r="B3271">
        <v>10662</v>
      </c>
      <c r="C3271" t="s">
        <v>43</v>
      </c>
      <c r="D3271" t="s">
        <v>44</v>
      </c>
      <c r="F3271" t="s">
        <v>1125</v>
      </c>
      <c r="G3271" t="s">
        <v>1126</v>
      </c>
      <c r="H3271" t="s">
        <v>1127</v>
      </c>
      <c r="I3271">
        <v>2013</v>
      </c>
      <c r="J3271" t="s">
        <v>986</v>
      </c>
      <c r="K3271" s="1">
        <v>41471</v>
      </c>
      <c r="L3271" s="2">
        <v>0.77708333333333324</v>
      </c>
      <c r="M3271" t="s">
        <v>113</v>
      </c>
      <c r="N3271" t="s">
        <v>114</v>
      </c>
      <c r="O3271" s="7" t="s">
        <v>1128</v>
      </c>
      <c r="P3271" t="s">
        <v>142</v>
      </c>
      <c r="Q3271" t="s">
        <v>142</v>
      </c>
      <c r="R3271" t="s">
        <v>52</v>
      </c>
      <c r="S3271" t="s">
        <v>68</v>
      </c>
      <c r="T3271" t="s">
        <v>54</v>
      </c>
      <c r="U3271" s="3">
        <v>157.38194444444443</v>
      </c>
      <c r="V3271" s="2">
        <v>0</v>
      </c>
      <c r="W3271" t="s">
        <v>55</v>
      </c>
      <c r="Y3271" t="s">
        <v>56</v>
      </c>
      <c r="AB3271" t="s">
        <v>56</v>
      </c>
      <c r="AD3271" t="s">
        <v>57</v>
      </c>
      <c r="AE3271" t="s">
        <v>58</v>
      </c>
      <c r="AF3271" t="s">
        <v>94</v>
      </c>
      <c r="AG3271" t="s">
        <v>95</v>
      </c>
      <c r="AH3271">
        <v>41</v>
      </c>
      <c r="AI3271">
        <v>0</v>
      </c>
      <c r="AJ3271" t="s">
        <v>530</v>
      </c>
      <c r="AK3271" t="s">
        <v>56</v>
      </c>
      <c r="AL3271" t="s">
        <v>56</v>
      </c>
      <c r="AM3271">
        <v>3650169423</v>
      </c>
      <c r="AN3271" t="s">
        <v>61</v>
      </c>
      <c r="AO3271" s="1">
        <v>42502</v>
      </c>
      <c r="AP3271" t="s">
        <v>142</v>
      </c>
      <c r="AQ3271" t="s">
        <v>406</v>
      </c>
      <c r="AR3271" t="s">
        <v>1129</v>
      </c>
    </row>
    <row r="3272" spans="1:44">
      <c r="A3272">
        <f>COUNTIF(F:F,F3272)</f>
        <v>5</v>
      </c>
      <c r="B3272">
        <v>10748</v>
      </c>
      <c r="C3272" t="s">
        <v>43</v>
      </c>
      <c r="D3272" t="s">
        <v>44</v>
      </c>
      <c r="F3272" t="s">
        <v>1125</v>
      </c>
      <c r="G3272" t="s">
        <v>1158</v>
      </c>
      <c r="H3272" t="s">
        <v>1127</v>
      </c>
      <c r="I3272">
        <v>2013</v>
      </c>
      <c r="J3272" t="s">
        <v>986</v>
      </c>
      <c r="K3272" s="1">
        <v>41480</v>
      </c>
      <c r="L3272" s="2">
        <v>0.54999999999999993</v>
      </c>
      <c r="M3272" t="s">
        <v>113</v>
      </c>
      <c r="N3272" t="s">
        <v>114</v>
      </c>
      <c r="O3272" s="7" t="s">
        <v>1159</v>
      </c>
      <c r="P3272" t="s">
        <v>142</v>
      </c>
      <c r="Q3272" t="s">
        <v>142</v>
      </c>
      <c r="R3272" t="s">
        <v>52</v>
      </c>
      <c r="S3272" t="s">
        <v>68</v>
      </c>
      <c r="T3272" t="s">
        <v>54</v>
      </c>
      <c r="U3272" s="3">
        <v>37.385416666666664</v>
      </c>
      <c r="V3272" s="2">
        <v>0</v>
      </c>
      <c r="W3272" t="s">
        <v>55</v>
      </c>
      <c r="Y3272" t="s">
        <v>56</v>
      </c>
      <c r="AB3272" t="s">
        <v>56</v>
      </c>
      <c r="AD3272" t="s">
        <v>57</v>
      </c>
      <c r="AE3272" t="s">
        <v>58</v>
      </c>
      <c r="AF3272" t="s">
        <v>94</v>
      </c>
      <c r="AG3272" t="s">
        <v>95</v>
      </c>
      <c r="AH3272">
        <v>41</v>
      </c>
      <c r="AI3272">
        <v>0</v>
      </c>
      <c r="AJ3272" t="s">
        <v>530</v>
      </c>
      <c r="AK3272" t="s">
        <v>56</v>
      </c>
      <c r="AL3272" t="s">
        <v>56</v>
      </c>
      <c r="AM3272">
        <v>3650169915</v>
      </c>
      <c r="AN3272" t="s">
        <v>61</v>
      </c>
      <c r="AO3272" s="1">
        <v>41743</v>
      </c>
      <c r="AP3272" t="s">
        <v>142</v>
      </c>
      <c r="AQ3272" t="s">
        <v>163</v>
      </c>
      <c r="AR3272" t="s">
        <v>1160</v>
      </c>
    </row>
    <row r="3273" spans="1:44">
      <c r="A3273">
        <f>COUNTIF(F:F,F3273)</f>
        <v>5</v>
      </c>
      <c r="B3273">
        <v>16487</v>
      </c>
      <c r="C3273" t="s">
        <v>3574</v>
      </c>
      <c r="D3273" t="s">
        <v>44</v>
      </c>
      <c r="F3273" t="s">
        <v>1125</v>
      </c>
      <c r="G3273" t="s">
        <v>9588</v>
      </c>
      <c r="H3273" t="s">
        <v>1127</v>
      </c>
      <c r="I3273">
        <v>2016</v>
      </c>
      <c r="J3273" t="s">
        <v>751</v>
      </c>
      <c r="K3273" s="1">
        <v>42502</v>
      </c>
      <c r="L3273" s="2">
        <v>0.4291666666666667</v>
      </c>
      <c r="M3273" t="s">
        <v>1584</v>
      </c>
      <c r="N3273" t="s">
        <v>4902</v>
      </c>
      <c r="O3273" s="7" t="s">
        <v>407</v>
      </c>
      <c r="P3273" t="s">
        <v>142</v>
      </c>
      <c r="Q3273" t="s">
        <v>142</v>
      </c>
      <c r="R3273" t="s">
        <v>52</v>
      </c>
      <c r="S3273" t="s">
        <v>68</v>
      </c>
      <c r="T3273" t="s">
        <v>54</v>
      </c>
      <c r="U3273" s="3">
        <v>362.28472222222223</v>
      </c>
      <c r="V3273" s="2">
        <v>0</v>
      </c>
      <c r="W3273" t="s">
        <v>55</v>
      </c>
      <c r="Y3273" t="s">
        <v>56</v>
      </c>
      <c r="AB3273" t="s">
        <v>56</v>
      </c>
      <c r="AD3273" t="s">
        <v>57</v>
      </c>
      <c r="AE3273" t="s">
        <v>58</v>
      </c>
      <c r="AF3273" t="s">
        <v>985</v>
      </c>
      <c r="AG3273" t="s">
        <v>1688</v>
      </c>
      <c r="AH3273">
        <v>45</v>
      </c>
      <c r="AI3273">
        <v>0</v>
      </c>
      <c r="AJ3273" t="s">
        <v>60</v>
      </c>
      <c r="AK3273" t="s">
        <v>56</v>
      </c>
      <c r="AL3273" t="s">
        <v>56</v>
      </c>
      <c r="AM3273" t="s">
        <v>56</v>
      </c>
      <c r="AP3273" t="s">
        <v>99</v>
      </c>
      <c r="AR3273" t="s">
        <v>56</v>
      </c>
    </row>
    <row r="3274" spans="1:44">
      <c r="A3274">
        <f>COUNTIF(F:F,F3274)</f>
        <v>5</v>
      </c>
      <c r="B3274">
        <v>16488</v>
      </c>
      <c r="C3274" t="s">
        <v>3574</v>
      </c>
      <c r="D3274" t="s">
        <v>44</v>
      </c>
      <c r="F3274" t="s">
        <v>1125</v>
      </c>
      <c r="G3274" t="s">
        <v>9589</v>
      </c>
      <c r="H3274" t="s">
        <v>1127</v>
      </c>
      <c r="I3274">
        <v>2016</v>
      </c>
      <c r="J3274" t="s">
        <v>751</v>
      </c>
      <c r="K3274" s="1">
        <v>42502</v>
      </c>
      <c r="L3274" s="2">
        <v>0.43402777777777773</v>
      </c>
      <c r="M3274" t="s">
        <v>1584</v>
      </c>
      <c r="N3274" t="s">
        <v>4902</v>
      </c>
      <c r="O3274" s="7" t="s">
        <v>9590</v>
      </c>
      <c r="P3274" t="s">
        <v>142</v>
      </c>
      <c r="Q3274" t="s">
        <v>142</v>
      </c>
      <c r="R3274" t="s">
        <v>52</v>
      </c>
      <c r="S3274" t="s">
        <v>68</v>
      </c>
      <c r="T3274" t="s">
        <v>54</v>
      </c>
      <c r="U3274" s="3">
        <v>396.9444444444444</v>
      </c>
      <c r="V3274" s="2">
        <v>0</v>
      </c>
      <c r="W3274" t="s">
        <v>55</v>
      </c>
      <c r="Y3274" t="s">
        <v>56</v>
      </c>
      <c r="AB3274" t="s">
        <v>56</v>
      </c>
      <c r="AD3274" t="s">
        <v>57</v>
      </c>
      <c r="AE3274" t="s">
        <v>58</v>
      </c>
      <c r="AF3274" t="s">
        <v>985</v>
      </c>
      <c r="AG3274" t="s">
        <v>1688</v>
      </c>
      <c r="AH3274">
        <v>45</v>
      </c>
      <c r="AI3274">
        <v>0</v>
      </c>
      <c r="AJ3274" t="s">
        <v>60</v>
      </c>
      <c r="AK3274" t="s">
        <v>56</v>
      </c>
      <c r="AL3274" t="s">
        <v>56</v>
      </c>
      <c r="AM3274" t="s">
        <v>56</v>
      </c>
      <c r="AP3274" t="s">
        <v>99</v>
      </c>
      <c r="AR3274" t="s">
        <v>56</v>
      </c>
    </row>
    <row r="3275" spans="1:44">
      <c r="A3275">
        <f>COUNTIF(F:F,F3275)</f>
        <v>5</v>
      </c>
      <c r="B3275">
        <v>16512</v>
      </c>
      <c r="C3275" t="s">
        <v>3574</v>
      </c>
      <c r="D3275" t="s">
        <v>44</v>
      </c>
      <c r="F3275" t="s">
        <v>1125</v>
      </c>
      <c r="G3275" t="s">
        <v>1126</v>
      </c>
      <c r="H3275" t="s">
        <v>1127</v>
      </c>
      <c r="I3275">
        <v>2016</v>
      </c>
      <c r="J3275" t="s">
        <v>751</v>
      </c>
      <c r="K3275" s="1">
        <v>42502</v>
      </c>
      <c r="L3275" s="2">
        <v>0.54375000000000007</v>
      </c>
      <c r="M3275" t="s">
        <v>1584</v>
      </c>
      <c r="N3275" t="s">
        <v>4902</v>
      </c>
      <c r="O3275" s="7" t="s">
        <v>9595</v>
      </c>
      <c r="P3275" t="s">
        <v>142</v>
      </c>
      <c r="Q3275" t="s">
        <v>142</v>
      </c>
      <c r="R3275" t="s">
        <v>52</v>
      </c>
      <c r="S3275" t="s">
        <v>68</v>
      </c>
      <c r="T3275" t="s">
        <v>54</v>
      </c>
      <c r="U3275" s="3">
        <v>157.38194444444443</v>
      </c>
      <c r="V3275" s="2">
        <v>0</v>
      </c>
      <c r="W3275" t="s">
        <v>55</v>
      </c>
      <c r="Y3275" t="s">
        <v>56</v>
      </c>
      <c r="AB3275" t="s">
        <v>56</v>
      </c>
      <c r="AD3275" t="s">
        <v>57</v>
      </c>
      <c r="AE3275" t="s">
        <v>58</v>
      </c>
      <c r="AF3275" t="s">
        <v>985</v>
      </c>
      <c r="AG3275" t="s">
        <v>1688</v>
      </c>
      <c r="AH3275">
        <v>32</v>
      </c>
      <c r="AI3275">
        <v>0</v>
      </c>
      <c r="AJ3275" t="s">
        <v>277</v>
      </c>
      <c r="AK3275" t="s">
        <v>56</v>
      </c>
      <c r="AL3275" t="s">
        <v>56</v>
      </c>
      <c r="AM3275" t="s">
        <v>56</v>
      </c>
      <c r="AP3275" t="s">
        <v>99</v>
      </c>
      <c r="AR3275" t="s">
        <v>56</v>
      </c>
    </row>
    <row r="3276" spans="1:44">
      <c r="A3276">
        <f>COUNTIF(F:F,F3276)</f>
        <v>1</v>
      </c>
      <c r="B3276">
        <v>22988</v>
      </c>
      <c r="C3276" t="s">
        <v>1643</v>
      </c>
      <c r="D3276" t="s">
        <v>44</v>
      </c>
      <c r="F3276" t="s">
        <v>6973</v>
      </c>
      <c r="G3276" t="s">
        <v>6974</v>
      </c>
      <c r="H3276" t="s">
        <v>998</v>
      </c>
      <c r="I3276">
        <v>2014</v>
      </c>
      <c r="J3276" t="s">
        <v>1557</v>
      </c>
      <c r="K3276" s="1">
        <v>41962</v>
      </c>
      <c r="L3276" s="2">
        <v>0.3576388888888889</v>
      </c>
      <c r="M3276" t="s">
        <v>122</v>
      </c>
      <c r="N3276" t="s">
        <v>4050</v>
      </c>
      <c r="O3276" s="7" t="s">
        <v>6975</v>
      </c>
      <c r="P3276" t="s">
        <v>142</v>
      </c>
      <c r="Q3276" t="s">
        <v>142</v>
      </c>
      <c r="R3276" t="s">
        <v>52</v>
      </c>
      <c r="S3276" t="s">
        <v>68</v>
      </c>
      <c r="T3276" t="s">
        <v>54</v>
      </c>
      <c r="U3276" s="2">
        <v>0</v>
      </c>
      <c r="V3276" s="2">
        <v>0</v>
      </c>
      <c r="W3276" t="s">
        <v>55</v>
      </c>
      <c r="Y3276" t="s">
        <v>56</v>
      </c>
      <c r="AB3276" t="s">
        <v>56</v>
      </c>
      <c r="AD3276" t="s">
        <v>57</v>
      </c>
      <c r="AE3276" t="s">
        <v>58</v>
      </c>
      <c r="AF3276" t="s">
        <v>94</v>
      </c>
      <c r="AG3276" t="s">
        <v>95</v>
      </c>
      <c r="AH3276">
        <v>22</v>
      </c>
      <c r="AI3276">
        <v>0</v>
      </c>
      <c r="AJ3276" t="s">
        <v>96</v>
      </c>
      <c r="AK3276" t="s">
        <v>56</v>
      </c>
      <c r="AL3276" t="s">
        <v>56</v>
      </c>
      <c r="AM3276" t="s">
        <v>56</v>
      </c>
      <c r="AP3276" t="s">
        <v>99</v>
      </c>
      <c r="AR3276" t="s">
        <v>56</v>
      </c>
    </row>
    <row r="3277" spans="1:44">
      <c r="A3277">
        <f>COUNTIF(F:F,F3277)</f>
        <v>11</v>
      </c>
      <c r="B3277">
        <v>9500</v>
      </c>
      <c r="C3277" t="s">
        <v>43</v>
      </c>
      <c r="D3277" t="s">
        <v>44</v>
      </c>
      <c r="F3277" t="s">
        <v>149</v>
      </c>
      <c r="G3277">
        <v>5071</v>
      </c>
      <c r="H3277" t="s">
        <v>150</v>
      </c>
      <c r="I3277">
        <v>2013</v>
      </c>
      <c r="J3277" t="s">
        <v>47</v>
      </c>
      <c r="K3277" s="1">
        <v>41281</v>
      </c>
      <c r="L3277" s="2">
        <v>0.62777777777777777</v>
      </c>
      <c r="M3277" t="s">
        <v>56</v>
      </c>
      <c r="N3277" t="s">
        <v>56</v>
      </c>
      <c r="O3277" s="7" t="s">
        <v>151</v>
      </c>
      <c r="P3277" t="s">
        <v>142</v>
      </c>
      <c r="Q3277" t="s">
        <v>142</v>
      </c>
      <c r="R3277" t="s">
        <v>52</v>
      </c>
      <c r="S3277" t="s">
        <v>68</v>
      </c>
      <c r="T3277" t="s">
        <v>54</v>
      </c>
      <c r="U3277" s="3">
        <v>259.05208333333331</v>
      </c>
      <c r="V3277" s="2">
        <v>0</v>
      </c>
      <c r="W3277" t="s">
        <v>55</v>
      </c>
      <c r="Y3277" t="s">
        <v>56</v>
      </c>
      <c r="AB3277" t="s">
        <v>56</v>
      </c>
      <c r="AD3277" t="s">
        <v>57</v>
      </c>
      <c r="AE3277" t="s">
        <v>58</v>
      </c>
      <c r="AF3277" t="s">
        <v>94</v>
      </c>
      <c r="AG3277" t="s">
        <v>95</v>
      </c>
      <c r="AH3277">
        <v>42</v>
      </c>
      <c r="AI3277">
        <v>0</v>
      </c>
      <c r="AJ3277" t="s">
        <v>133</v>
      </c>
      <c r="AK3277" t="s">
        <v>56</v>
      </c>
      <c r="AL3277" t="s">
        <v>56</v>
      </c>
      <c r="AM3277">
        <v>3650162108</v>
      </c>
      <c r="AN3277" t="s">
        <v>61</v>
      </c>
      <c r="AO3277" s="1">
        <v>41379</v>
      </c>
      <c r="AP3277" t="s">
        <v>142</v>
      </c>
      <c r="AQ3277" t="s">
        <v>152</v>
      </c>
      <c r="AR3277" t="s">
        <v>63</v>
      </c>
    </row>
    <row r="3278" spans="1:44">
      <c r="A3278">
        <f>COUNTIF(F:F,F3278)</f>
        <v>11</v>
      </c>
      <c r="B3278">
        <v>14459</v>
      </c>
      <c r="C3278" t="s">
        <v>3574</v>
      </c>
      <c r="D3278" t="s">
        <v>44</v>
      </c>
      <c r="F3278" t="s">
        <v>149</v>
      </c>
      <c r="G3278">
        <v>2930</v>
      </c>
      <c r="H3278" t="s">
        <v>150</v>
      </c>
      <c r="I3278">
        <v>2014</v>
      </c>
      <c r="J3278" t="s">
        <v>1460</v>
      </c>
      <c r="K3278" s="1">
        <v>41926</v>
      </c>
      <c r="L3278" s="2">
        <v>0.39999999999999997</v>
      </c>
      <c r="M3278" t="s">
        <v>1636</v>
      </c>
      <c r="N3278" t="s">
        <v>3582</v>
      </c>
      <c r="O3278" s="7" t="s">
        <v>4898</v>
      </c>
      <c r="P3278" t="s">
        <v>142</v>
      </c>
      <c r="Q3278" t="s">
        <v>142</v>
      </c>
      <c r="R3278" t="s">
        <v>52</v>
      </c>
      <c r="S3278" t="s">
        <v>68</v>
      </c>
      <c r="T3278" t="s">
        <v>54</v>
      </c>
      <c r="U3278" t="s">
        <v>4899</v>
      </c>
      <c r="V3278" t="s">
        <v>4899</v>
      </c>
      <c r="W3278" t="s">
        <v>55</v>
      </c>
      <c r="Y3278" t="s">
        <v>56</v>
      </c>
      <c r="AB3278" t="s">
        <v>56</v>
      </c>
      <c r="AD3278" t="s">
        <v>57</v>
      </c>
      <c r="AE3278" t="s">
        <v>58</v>
      </c>
      <c r="AF3278" t="s">
        <v>985</v>
      </c>
      <c r="AG3278" t="s">
        <v>1688</v>
      </c>
      <c r="AH3278">
        <v>45</v>
      </c>
      <c r="AI3278">
        <v>0</v>
      </c>
      <c r="AJ3278" t="s">
        <v>60</v>
      </c>
      <c r="AK3278" t="s">
        <v>56</v>
      </c>
      <c r="AL3278" t="s">
        <v>56</v>
      </c>
      <c r="AM3278">
        <v>3650176609</v>
      </c>
      <c r="AN3278" t="s">
        <v>61</v>
      </c>
      <c r="AO3278" s="1">
        <v>42502</v>
      </c>
      <c r="AP3278" t="s">
        <v>142</v>
      </c>
      <c r="AQ3278" t="s">
        <v>406</v>
      </c>
      <c r="AR3278" t="s">
        <v>1129</v>
      </c>
    </row>
    <row r="3279" spans="1:44">
      <c r="A3279">
        <f>COUNTIF(F:F,F3279)</f>
        <v>11</v>
      </c>
      <c r="B3279">
        <v>16489</v>
      </c>
      <c r="C3279" t="s">
        <v>3574</v>
      </c>
      <c r="D3279" t="s">
        <v>44</v>
      </c>
      <c r="F3279" t="s">
        <v>149</v>
      </c>
      <c r="G3279">
        <v>2930</v>
      </c>
      <c r="H3279" t="s">
        <v>150</v>
      </c>
      <c r="I3279">
        <v>2016</v>
      </c>
      <c r="J3279" t="s">
        <v>751</v>
      </c>
      <c r="K3279" s="1">
        <v>42502</v>
      </c>
      <c r="L3279" s="2">
        <v>0.43611111111111112</v>
      </c>
      <c r="M3279" t="s">
        <v>1584</v>
      </c>
      <c r="N3279" t="s">
        <v>4902</v>
      </c>
      <c r="O3279" s="7" t="s">
        <v>9590</v>
      </c>
      <c r="P3279" t="s">
        <v>142</v>
      </c>
      <c r="Q3279" t="s">
        <v>142</v>
      </c>
      <c r="R3279" t="s">
        <v>52</v>
      </c>
      <c r="S3279" t="s">
        <v>68</v>
      </c>
      <c r="T3279" t="s">
        <v>54</v>
      </c>
      <c r="U3279" t="s">
        <v>4899</v>
      </c>
      <c r="V3279" t="s">
        <v>4899</v>
      </c>
      <c r="W3279" t="s">
        <v>55</v>
      </c>
      <c r="Y3279" t="s">
        <v>56</v>
      </c>
      <c r="AB3279" t="s">
        <v>56</v>
      </c>
      <c r="AD3279" t="s">
        <v>57</v>
      </c>
      <c r="AE3279" t="s">
        <v>58</v>
      </c>
      <c r="AF3279" t="s">
        <v>985</v>
      </c>
      <c r="AG3279" t="s">
        <v>1688</v>
      </c>
      <c r="AH3279">
        <v>45</v>
      </c>
      <c r="AI3279">
        <v>0</v>
      </c>
      <c r="AJ3279" t="s">
        <v>60</v>
      </c>
      <c r="AK3279" t="s">
        <v>56</v>
      </c>
      <c r="AL3279" t="s">
        <v>56</v>
      </c>
      <c r="AM3279" t="s">
        <v>56</v>
      </c>
      <c r="AP3279" t="s">
        <v>99</v>
      </c>
      <c r="AR3279" t="s">
        <v>56</v>
      </c>
    </row>
    <row r="3280" spans="1:44">
      <c r="A3280">
        <f>COUNTIF(F:F,F3280)</f>
        <v>11</v>
      </c>
      <c r="B3280">
        <v>18491</v>
      </c>
      <c r="C3280" t="s">
        <v>3574</v>
      </c>
      <c r="D3280" t="s">
        <v>44</v>
      </c>
      <c r="F3280" t="s">
        <v>149</v>
      </c>
      <c r="G3280">
        <v>2306</v>
      </c>
      <c r="H3280" t="s">
        <v>150</v>
      </c>
      <c r="I3280">
        <v>2017</v>
      </c>
      <c r="J3280" t="s">
        <v>1296</v>
      </c>
      <c r="K3280" s="1">
        <v>42990</v>
      </c>
      <c r="L3280" s="2">
        <v>0.39305555555555555</v>
      </c>
      <c r="M3280" t="s">
        <v>122</v>
      </c>
      <c r="N3280" t="s">
        <v>4298</v>
      </c>
      <c r="O3280" s="7" t="s">
        <v>350</v>
      </c>
      <c r="P3280" t="s">
        <v>159</v>
      </c>
      <c r="Q3280" t="s">
        <v>159</v>
      </c>
      <c r="R3280" t="s">
        <v>52</v>
      </c>
      <c r="S3280" t="s">
        <v>68</v>
      </c>
      <c r="T3280" t="s">
        <v>54</v>
      </c>
      <c r="U3280" t="s">
        <v>5275</v>
      </c>
      <c r="V3280" s="3">
        <v>260.05555555555554</v>
      </c>
      <c r="W3280" t="s">
        <v>55</v>
      </c>
      <c r="Y3280" t="s">
        <v>56</v>
      </c>
      <c r="AB3280" t="s">
        <v>56</v>
      </c>
      <c r="AD3280" t="s">
        <v>57</v>
      </c>
      <c r="AE3280" t="s">
        <v>58</v>
      </c>
      <c r="AF3280">
        <v>4</v>
      </c>
      <c r="AG3280" t="s">
        <v>2723</v>
      </c>
      <c r="AH3280">
        <v>4</v>
      </c>
      <c r="AI3280">
        <v>115</v>
      </c>
      <c r="AJ3280" t="s">
        <v>3579</v>
      </c>
      <c r="AK3280" t="s">
        <v>56</v>
      </c>
      <c r="AL3280" t="s">
        <v>56</v>
      </c>
      <c r="AM3280" t="s">
        <v>56</v>
      </c>
      <c r="AP3280" t="s">
        <v>99</v>
      </c>
      <c r="AR3280" t="s">
        <v>56</v>
      </c>
    </row>
    <row r="3281" spans="1:44">
      <c r="A3281">
        <f>COUNTIF(F:F,F3281)</f>
        <v>11</v>
      </c>
      <c r="B3281">
        <v>19036</v>
      </c>
      <c r="C3281" t="s">
        <v>1643</v>
      </c>
      <c r="D3281" t="s">
        <v>44</v>
      </c>
      <c r="F3281" t="s">
        <v>149</v>
      </c>
      <c r="G3281">
        <v>2722</v>
      </c>
      <c r="H3281" t="s">
        <v>150</v>
      </c>
      <c r="I3281">
        <v>2013</v>
      </c>
      <c r="J3281" t="s">
        <v>872</v>
      </c>
      <c r="K3281" s="1">
        <v>41429</v>
      </c>
      <c r="L3281" s="2">
        <v>0.61597222222222225</v>
      </c>
      <c r="M3281" t="s">
        <v>2347</v>
      </c>
      <c r="N3281" t="s">
        <v>1637</v>
      </c>
      <c r="O3281" s="7" t="s">
        <v>2618</v>
      </c>
      <c r="P3281" t="s">
        <v>142</v>
      </c>
      <c r="Q3281" t="s">
        <v>142</v>
      </c>
      <c r="R3281" t="s">
        <v>52</v>
      </c>
      <c r="S3281" t="s">
        <v>68</v>
      </c>
      <c r="T3281" t="s">
        <v>54</v>
      </c>
      <c r="U3281" s="3">
        <v>416.0069444444444</v>
      </c>
      <c r="V3281" s="3">
        <v>151.88194444444443</v>
      </c>
      <c r="W3281" t="s">
        <v>55</v>
      </c>
      <c r="Y3281" t="s">
        <v>56</v>
      </c>
      <c r="AB3281" t="s">
        <v>56</v>
      </c>
      <c r="AD3281" t="s">
        <v>57</v>
      </c>
      <c r="AE3281" t="s">
        <v>58</v>
      </c>
      <c r="AF3281">
        <v>3</v>
      </c>
      <c r="AG3281" t="s">
        <v>124</v>
      </c>
      <c r="AH3281">
        <v>45</v>
      </c>
      <c r="AI3281">
        <v>0</v>
      </c>
      <c r="AJ3281" t="s">
        <v>60</v>
      </c>
      <c r="AK3281" t="s">
        <v>56</v>
      </c>
      <c r="AL3281" t="s">
        <v>56</v>
      </c>
      <c r="AM3281">
        <v>3650166610</v>
      </c>
      <c r="AN3281" t="s">
        <v>61</v>
      </c>
      <c r="AO3281" s="1">
        <v>41656</v>
      </c>
      <c r="AP3281" t="s">
        <v>142</v>
      </c>
      <c r="AQ3281" t="s">
        <v>609</v>
      </c>
      <c r="AR3281" t="s">
        <v>2620</v>
      </c>
    </row>
    <row r="3282" spans="1:44">
      <c r="A3282">
        <f>COUNTIF(F:F,F3282)</f>
        <v>11</v>
      </c>
      <c r="B3282">
        <v>19595</v>
      </c>
      <c r="C3282" t="s">
        <v>1643</v>
      </c>
      <c r="D3282" t="s">
        <v>44</v>
      </c>
      <c r="F3282" t="s">
        <v>149</v>
      </c>
      <c r="G3282">
        <v>2288</v>
      </c>
      <c r="H3282" t="s">
        <v>150</v>
      </c>
      <c r="I3282">
        <v>2013</v>
      </c>
      <c r="J3282" t="s">
        <v>986</v>
      </c>
      <c r="K3282" s="1">
        <v>41484</v>
      </c>
      <c r="L3282" s="2">
        <v>0.56944444444444442</v>
      </c>
      <c r="M3282" t="s">
        <v>122</v>
      </c>
      <c r="N3282" t="s">
        <v>2446</v>
      </c>
      <c r="O3282" s="7" t="s">
        <v>1587</v>
      </c>
      <c r="P3282" t="s">
        <v>142</v>
      </c>
      <c r="Q3282" t="s">
        <v>142</v>
      </c>
      <c r="R3282" t="s">
        <v>52</v>
      </c>
      <c r="S3282" t="s">
        <v>68</v>
      </c>
      <c r="T3282" t="s">
        <v>54</v>
      </c>
      <c r="U3282" t="s">
        <v>2888</v>
      </c>
      <c r="V3282" s="3">
        <v>54.534722222222221</v>
      </c>
      <c r="W3282" t="s">
        <v>55</v>
      </c>
      <c r="Y3282" t="s">
        <v>56</v>
      </c>
      <c r="AA3282" t="s">
        <v>120</v>
      </c>
      <c r="AB3282">
        <v>4990</v>
      </c>
      <c r="AC3282" t="s">
        <v>121</v>
      </c>
      <c r="AD3282" t="s">
        <v>57</v>
      </c>
      <c r="AE3282" t="s">
        <v>58</v>
      </c>
      <c r="AF3282">
        <v>24</v>
      </c>
      <c r="AG3282" t="s">
        <v>222</v>
      </c>
      <c r="AH3282">
        <v>45</v>
      </c>
      <c r="AI3282">
        <v>200</v>
      </c>
      <c r="AJ3282" t="s">
        <v>1437</v>
      </c>
      <c r="AK3282" t="s">
        <v>56</v>
      </c>
      <c r="AL3282" t="s">
        <v>56</v>
      </c>
      <c r="AM3282">
        <v>3650167136</v>
      </c>
      <c r="AN3282" t="s">
        <v>61</v>
      </c>
      <c r="AO3282" s="1">
        <v>41737</v>
      </c>
      <c r="AP3282" t="s">
        <v>142</v>
      </c>
      <c r="AQ3282" t="s">
        <v>143</v>
      </c>
      <c r="AR3282" t="s">
        <v>63</v>
      </c>
    </row>
    <row r="3283" spans="1:44">
      <c r="A3283">
        <f>COUNTIF(F:F,F3283)</f>
        <v>11</v>
      </c>
      <c r="B3283">
        <v>20917</v>
      </c>
      <c r="C3283" t="s">
        <v>1643</v>
      </c>
      <c r="D3283" t="s">
        <v>44</v>
      </c>
      <c r="F3283" t="s">
        <v>149</v>
      </c>
      <c r="G3283">
        <v>3892</v>
      </c>
      <c r="H3283" t="s">
        <v>150</v>
      </c>
      <c r="I3283">
        <v>2014</v>
      </c>
      <c r="J3283" t="s">
        <v>543</v>
      </c>
      <c r="K3283" s="1">
        <v>41736</v>
      </c>
      <c r="L3283" s="2">
        <v>0.3576388888888889</v>
      </c>
      <c r="M3283" t="s">
        <v>1636</v>
      </c>
      <c r="N3283" t="s">
        <v>5593</v>
      </c>
      <c r="O3283" s="7" t="s">
        <v>5594</v>
      </c>
      <c r="P3283" t="s">
        <v>142</v>
      </c>
      <c r="Q3283" t="s">
        <v>142</v>
      </c>
      <c r="R3283" t="s">
        <v>52</v>
      </c>
      <c r="S3283" t="s">
        <v>68</v>
      </c>
      <c r="T3283" t="s">
        <v>54</v>
      </c>
      <c r="U3283" s="3">
        <v>94.9375</v>
      </c>
      <c r="V3283" s="3">
        <v>94.9375</v>
      </c>
      <c r="W3283" t="s">
        <v>55</v>
      </c>
      <c r="Y3283" t="s">
        <v>56</v>
      </c>
      <c r="AB3283" t="s">
        <v>56</v>
      </c>
      <c r="AD3283" t="s">
        <v>57</v>
      </c>
      <c r="AE3283" t="s">
        <v>58</v>
      </c>
      <c r="AF3283">
        <v>3</v>
      </c>
      <c r="AG3283" t="s">
        <v>124</v>
      </c>
      <c r="AH3283">
        <v>45</v>
      </c>
      <c r="AI3283">
        <v>200</v>
      </c>
      <c r="AJ3283" t="s">
        <v>1437</v>
      </c>
      <c r="AK3283" t="s">
        <v>56</v>
      </c>
      <c r="AL3283" t="s">
        <v>56</v>
      </c>
      <c r="AM3283">
        <v>3650171128</v>
      </c>
      <c r="AN3283" t="s">
        <v>61</v>
      </c>
      <c r="AO3283" s="1">
        <v>41968</v>
      </c>
      <c r="AP3283" t="s">
        <v>142</v>
      </c>
      <c r="AQ3283" t="s">
        <v>152</v>
      </c>
      <c r="AR3283" t="s">
        <v>1045</v>
      </c>
    </row>
    <row r="3284" spans="1:44">
      <c r="A3284">
        <f>COUNTIF(F:F,F3284)</f>
        <v>11</v>
      </c>
      <c r="B3284">
        <v>24576</v>
      </c>
      <c r="C3284" t="s">
        <v>1643</v>
      </c>
      <c r="D3284" t="s">
        <v>44</v>
      </c>
      <c r="F3284" t="s">
        <v>149</v>
      </c>
      <c r="G3284">
        <v>2462</v>
      </c>
      <c r="H3284" t="s">
        <v>150</v>
      </c>
      <c r="I3284">
        <v>2015</v>
      </c>
      <c r="J3284" t="s">
        <v>1184</v>
      </c>
      <c r="K3284" s="1">
        <v>42227</v>
      </c>
      <c r="L3284" s="2">
        <v>0.32222222222222224</v>
      </c>
      <c r="M3284" t="s">
        <v>122</v>
      </c>
      <c r="N3284" t="s">
        <v>1614</v>
      </c>
      <c r="O3284" s="7" t="s">
        <v>8395</v>
      </c>
      <c r="P3284" t="s">
        <v>142</v>
      </c>
      <c r="Q3284" t="s">
        <v>142</v>
      </c>
      <c r="R3284" t="s">
        <v>52</v>
      </c>
      <c r="S3284" t="s">
        <v>68</v>
      </c>
      <c r="T3284" t="s">
        <v>54</v>
      </c>
      <c r="U3284" s="3">
        <v>365.4618055555556</v>
      </c>
      <c r="V3284" s="3">
        <v>67.357638888888886</v>
      </c>
      <c r="W3284" t="s">
        <v>55</v>
      </c>
      <c r="Y3284" t="s">
        <v>56</v>
      </c>
      <c r="AB3284" t="s">
        <v>56</v>
      </c>
      <c r="AD3284" t="s">
        <v>57</v>
      </c>
      <c r="AE3284" t="s">
        <v>58</v>
      </c>
      <c r="AF3284" t="s">
        <v>57</v>
      </c>
      <c r="AG3284" t="s">
        <v>299</v>
      </c>
      <c r="AH3284">
        <v>13</v>
      </c>
      <c r="AI3284">
        <v>0</v>
      </c>
      <c r="AJ3284" t="s">
        <v>590</v>
      </c>
      <c r="AK3284" t="s">
        <v>56</v>
      </c>
      <c r="AL3284" t="s">
        <v>56</v>
      </c>
      <c r="AM3284">
        <v>3650184291</v>
      </c>
      <c r="AN3284" t="s">
        <v>61</v>
      </c>
      <c r="AO3284" s="1">
        <v>42543</v>
      </c>
      <c r="AP3284" t="s">
        <v>142</v>
      </c>
      <c r="AQ3284" t="s">
        <v>406</v>
      </c>
      <c r="AR3284" t="s">
        <v>7295</v>
      </c>
    </row>
    <row r="3285" spans="1:44">
      <c r="A3285">
        <f>COUNTIF(F:F,F3285)</f>
        <v>11</v>
      </c>
      <c r="B3285">
        <v>24942</v>
      </c>
      <c r="C3285" t="s">
        <v>1643</v>
      </c>
      <c r="D3285" t="s">
        <v>44</v>
      </c>
      <c r="F3285" t="s">
        <v>149</v>
      </c>
      <c r="G3285">
        <v>3851</v>
      </c>
      <c r="H3285" t="s">
        <v>150</v>
      </c>
      <c r="I3285">
        <v>2015</v>
      </c>
      <c r="J3285" t="s">
        <v>1460</v>
      </c>
      <c r="K3285" s="1">
        <v>42298</v>
      </c>
      <c r="L3285" s="2">
        <v>0.4458333333333333</v>
      </c>
      <c r="M3285" t="s">
        <v>122</v>
      </c>
      <c r="N3285" t="s">
        <v>3516</v>
      </c>
      <c r="O3285" s="7" t="s">
        <v>410</v>
      </c>
      <c r="P3285" t="s">
        <v>142</v>
      </c>
      <c r="Q3285" t="s">
        <v>142</v>
      </c>
      <c r="R3285" t="s">
        <v>52</v>
      </c>
      <c r="S3285" t="s">
        <v>68</v>
      </c>
      <c r="T3285" t="s">
        <v>54</v>
      </c>
      <c r="U3285" t="s">
        <v>8719</v>
      </c>
      <c r="V3285" s="2">
        <v>0</v>
      </c>
      <c r="W3285" t="s">
        <v>55</v>
      </c>
      <c r="Y3285" t="s">
        <v>56</v>
      </c>
      <c r="AB3285" t="s">
        <v>56</v>
      </c>
      <c r="AD3285" t="s">
        <v>57</v>
      </c>
      <c r="AE3285" t="s">
        <v>58</v>
      </c>
      <c r="AF3285">
        <v>24</v>
      </c>
      <c r="AG3285" t="s">
        <v>222</v>
      </c>
      <c r="AH3285">
        <v>13</v>
      </c>
      <c r="AI3285">
        <v>0</v>
      </c>
      <c r="AJ3285" t="s">
        <v>590</v>
      </c>
      <c r="AK3285" t="s">
        <v>56</v>
      </c>
      <c r="AL3285" t="s">
        <v>56</v>
      </c>
      <c r="AM3285">
        <v>3650187278</v>
      </c>
      <c r="AN3285" t="s">
        <v>61</v>
      </c>
      <c r="AO3285" s="1">
        <v>42543</v>
      </c>
      <c r="AP3285" t="s">
        <v>142</v>
      </c>
      <c r="AQ3285" t="s">
        <v>406</v>
      </c>
      <c r="AR3285" t="s">
        <v>7295</v>
      </c>
    </row>
    <row r="3286" spans="1:44">
      <c r="A3286">
        <f>COUNTIF(F:F,F3286)</f>
        <v>11</v>
      </c>
      <c r="B3286">
        <v>25972</v>
      </c>
      <c r="C3286" t="s">
        <v>1643</v>
      </c>
      <c r="D3286" t="s">
        <v>44</v>
      </c>
      <c r="F3286" t="s">
        <v>149</v>
      </c>
      <c r="G3286">
        <v>1185</v>
      </c>
      <c r="H3286" t="s">
        <v>150</v>
      </c>
      <c r="I3286">
        <v>2016</v>
      </c>
      <c r="J3286" t="s">
        <v>1184</v>
      </c>
      <c r="K3286" s="1">
        <v>42593</v>
      </c>
      <c r="L3286" s="2">
        <v>0.44861111111111113</v>
      </c>
      <c r="M3286" t="s">
        <v>122</v>
      </c>
      <c r="N3286" t="s">
        <v>3516</v>
      </c>
      <c r="O3286" s="7" t="s">
        <v>1587</v>
      </c>
      <c r="P3286" t="s">
        <v>142</v>
      </c>
      <c r="Q3286" t="s">
        <v>142</v>
      </c>
      <c r="R3286" t="s">
        <v>416</v>
      </c>
      <c r="S3286" t="s">
        <v>68</v>
      </c>
      <c r="T3286" t="s">
        <v>54</v>
      </c>
      <c r="U3286" s="3">
        <v>109.80555555555556</v>
      </c>
      <c r="V3286" s="3">
        <v>109.80555555555556</v>
      </c>
      <c r="W3286" t="s">
        <v>55</v>
      </c>
      <c r="Y3286" t="s">
        <v>56</v>
      </c>
      <c r="AB3286" t="s">
        <v>56</v>
      </c>
      <c r="AD3286" t="s">
        <v>57</v>
      </c>
      <c r="AE3286" t="s">
        <v>58</v>
      </c>
      <c r="AF3286">
        <v>24</v>
      </c>
      <c r="AG3286" t="s">
        <v>222</v>
      </c>
      <c r="AH3286">
        <v>13</v>
      </c>
      <c r="AI3286">
        <v>0</v>
      </c>
      <c r="AJ3286" t="s">
        <v>590</v>
      </c>
      <c r="AK3286" t="s">
        <v>56</v>
      </c>
      <c r="AL3286" t="s">
        <v>56</v>
      </c>
      <c r="AM3286" t="s">
        <v>56</v>
      </c>
      <c r="AP3286" t="s">
        <v>99</v>
      </c>
      <c r="AR3286" t="s">
        <v>56</v>
      </c>
    </row>
    <row r="3287" spans="1:44">
      <c r="A3287">
        <f>COUNTIF(F:F,F3287)</f>
        <v>11</v>
      </c>
      <c r="B3287">
        <v>27606</v>
      </c>
      <c r="C3287" t="s">
        <v>1643</v>
      </c>
      <c r="D3287" t="s">
        <v>44</v>
      </c>
      <c r="F3287" t="s">
        <v>149</v>
      </c>
      <c r="G3287">
        <v>1405</v>
      </c>
      <c r="H3287" t="s">
        <v>150</v>
      </c>
      <c r="I3287">
        <v>2017</v>
      </c>
      <c r="J3287" t="s">
        <v>872</v>
      </c>
      <c r="K3287" s="1">
        <v>42888</v>
      </c>
      <c r="L3287" s="2">
        <v>0.61736111111111114</v>
      </c>
      <c r="M3287" t="s">
        <v>122</v>
      </c>
      <c r="N3287" t="s">
        <v>3516</v>
      </c>
      <c r="O3287" s="7" t="s">
        <v>11411</v>
      </c>
      <c r="P3287" t="s">
        <v>159</v>
      </c>
      <c r="Q3287" t="s">
        <v>159</v>
      </c>
      <c r="R3287" t="s">
        <v>416</v>
      </c>
      <c r="S3287" t="s">
        <v>68</v>
      </c>
      <c r="T3287" t="s">
        <v>54</v>
      </c>
      <c r="U3287" s="3">
        <v>309.31944444444446</v>
      </c>
      <c r="V3287" s="3">
        <v>46.81944444444445</v>
      </c>
      <c r="W3287" t="s">
        <v>55</v>
      </c>
      <c r="Y3287" t="s">
        <v>56</v>
      </c>
      <c r="AB3287" t="s">
        <v>56</v>
      </c>
      <c r="AD3287" t="s">
        <v>57</v>
      </c>
      <c r="AE3287" t="s">
        <v>58</v>
      </c>
      <c r="AF3287">
        <v>24</v>
      </c>
      <c r="AG3287" t="s">
        <v>222</v>
      </c>
      <c r="AH3287">
        <v>13</v>
      </c>
      <c r="AI3287">
        <v>0</v>
      </c>
      <c r="AJ3287" t="s">
        <v>590</v>
      </c>
      <c r="AK3287" t="s">
        <v>56</v>
      </c>
      <c r="AL3287" t="s">
        <v>56</v>
      </c>
      <c r="AM3287" t="s">
        <v>56</v>
      </c>
      <c r="AP3287" t="s">
        <v>99</v>
      </c>
      <c r="AR3287" t="s">
        <v>56</v>
      </c>
    </row>
    <row r="3288" spans="1:44">
      <c r="A3288">
        <f>COUNTIF(F:F,F3288)</f>
        <v>7</v>
      </c>
      <c r="B3288">
        <v>11304</v>
      </c>
      <c r="C3288" t="s">
        <v>43</v>
      </c>
      <c r="D3288" t="s">
        <v>44</v>
      </c>
      <c r="F3288" t="s">
        <v>1447</v>
      </c>
      <c r="G3288">
        <v>1954</v>
      </c>
      <c r="H3288" t="s">
        <v>1448</v>
      </c>
      <c r="I3288">
        <v>2013</v>
      </c>
      <c r="J3288" t="s">
        <v>1557</v>
      </c>
      <c r="K3288" s="1">
        <v>41590</v>
      </c>
      <c r="L3288" s="2">
        <v>0.60972222222222217</v>
      </c>
      <c r="M3288" t="s">
        <v>1584</v>
      </c>
      <c r="N3288" t="s">
        <v>1585</v>
      </c>
      <c r="O3288" s="7" t="s">
        <v>1589</v>
      </c>
      <c r="P3288" t="s">
        <v>56</v>
      </c>
      <c r="R3288" t="s">
        <v>52</v>
      </c>
      <c r="S3288" t="s">
        <v>68</v>
      </c>
      <c r="T3288" t="s">
        <v>54</v>
      </c>
      <c r="U3288" t="s">
        <v>1590</v>
      </c>
      <c r="V3288" s="2">
        <v>0</v>
      </c>
      <c r="W3288" t="s">
        <v>55</v>
      </c>
      <c r="Y3288" t="s">
        <v>56</v>
      </c>
      <c r="AB3288" t="s">
        <v>56</v>
      </c>
      <c r="AD3288" t="s">
        <v>57</v>
      </c>
      <c r="AE3288" t="s">
        <v>58</v>
      </c>
      <c r="AF3288" t="s">
        <v>94</v>
      </c>
      <c r="AG3288" t="s">
        <v>95</v>
      </c>
      <c r="AH3288">
        <v>45</v>
      </c>
      <c r="AI3288">
        <v>200</v>
      </c>
      <c r="AJ3288" t="s">
        <v>1437</v>
      </c>
      <c r="AK3288" t="s">
        <v>56</v>
      </c>
      <c r="AL3288" t="s">
        <v>56</v>
      </c>
      <c r="AM3288" t="s">
        <v>56</v>
      </c>
      <c r="AP3288" t="s">
        <v>99</v>
      </c>
      <c r="AR3288" t="s">
        <v>56</v>
      </c>
    </row>
    <row r="3289" spans="1:44">
      <c r="A3289">
        <f>COUNTIF(F:F,F3289)</f>
        <v>7</v>
      </c>
      <c r="B3289">
        <v>14460</v>
      </c>
      <c r="C3289" t="s">
        <v>3574</v>
      </c>
      <c r="D3289" t="s">
        <v>44</v>
      </c>
      <c r="F3289" t="s">
        <v>1447</v>
      </c>
      <c r="G3289">
        <v>2409</v>
      </c>
      <c r="H3289" t="s">
        <v>1448</v>
      </c>
      <c r="I3289">
        <v>2014</v>
      </c>
      <c r="J3289" t="s">
        <v>1460</v>
      </c>
      <c r="K3289" s="1">
        <v>41926</v>
      </c>
      <c r="L3289" s="2">
        <v>0.4069444444444445</v>
      </c>
      <c r="M3289" t="s">
        <v>1636</v>
      </c>
      <c r="N3289" t="s">
        <v>3582</v>
      </c>
      <c r="O3289" s="7" t="s">
        <v>4898</v>
      </c>
      <c r="P3289" t="s">
        <v>142</v>
      </c>
      <c r="Q3289" t="s">
        <v>142</v>
      </c>
      <c r="R3289" t="s">
        <v>52</v>
      </c>
      <c r="S3289" t="s">
        <v>68</v>
      </c>
      <c r="T3289" t="s">
        <v>54</v>
      </c>
      <c r="U3289" t="s">
        <v>4900</v>
      </c>
      <c r="V3289" s="3">
        <v>223.36458333333334</v>
      </c>
      <c r="W3289" t="s">
        <v>55</v>
      </c>
      <c r="Y3289" t="s">
        <v>56</v>
      </c>
      <c r="AB3289" t="s">
        <v>56</v>
      </c>
      <c r="AD3289" t="s">
        <v>57</v>
      </c>
      <c r="AE3289" t="s">
        <v>58</v>
      </c>
      <c r="AF3289" t="s">
        <v>985</v>
      </c>
      <c r="AG3289" t="s">
        <v>1688</v>
      </c>
      <c r="AH3289">
        <v>45</v>
      </c>
      <c r="AI3289">
        <v>0</v>
      </c>
      <c r="AJ3289" t="s">
        <v>60</v>
      </c>
      <c r="AK3289" t="s">
        <v>56</v>
      </c>
      <c r="AL3289" t="s">
        <v>56</v>
      </c>
      <c r="AM3289">
        <v>3650176610</v>
      </c>
      <c r="AN3289" t="s">
        <v>61</v>
      </c>
      <c r="AO3289" s="1">
        <v>42501</v>
      </c>
      <c r="AP3289" t="s">
        <v>142</v>
      </c>
      <c r="AQ3289" t="s">
        <v>406</v>
      </c>
      <c r="AR3289" t="s">
        <v>2125</v>
      </c>
    </row>
    <row r="3290" spans="1:44">
      <c r="A3290">
        <f>COUNTIF(F:F,F3290)</f>
        <v>7</v>
      </c>
      <c r="B3290">
        <v>16444</v>
      </c>
      <c r="C3290" t="s">
        <v>3574</v>
      </c>
      <c r="D3290" t="s">
        <v>44</v>
      </c>
      <c r="F3290" t="s">
        <v>1447</v>
      </c>
      <c r="G3290">
        <v>2409</v>
      </c>
      <c r="H3290" t="s">
        <v>1448</v>
      </c>
      <c r="I3290">
        <v>2016</v>
      </c>
      <c r="J3290" t="s">
        <v>751</v>
      </c>
      <c r="K3290" s="1">
        <v>42501</v>
      </c>
      <c r="L3290" s="2">
        <v>0.38263888888888892</v>
      </c>
      <c r="M3290" t="s">
        <v>1584</v>
      </c>
      <c r="N3290" t="s">
        <v>4902</v>
      </c>
      <c r="O3290" s="7" t="s">
        <v>9562</v>
      </c>
      <c r="P3290" t="s">
        <v>142</v>
      </c>
      <c r="Q3290" t="s">
        <v>142</v>
      </c>
      <c r="R3290" t="s">
        <v>52</v>
      </c>
      <c r="S3290" t="s">
        <v>68</v>
      </c>
      <c r="T3290" t="s">
        <v>54</v>
      </c>
      <c r="U3290" t="s">
        <v>4900</v>
      </c>
      <c r="V3290" s="3">
        <v>223.36458333333334</v>
      </c>
      <c r="W3290" t="s">
        <v>55</v>
      </c>
      <c r="Y3290" t="s">
        <v>56</v>
      </c>
      <c r="AB3290" t="s">
        <v>56</v>
      </c>
      <c r="AD3290" t="s">
        <v>57</v>
      </c>
      <c r="AE3290" t="s">
        <v>58</v>
      </c>
      <c r="AF3290" t="s">
        <v>985</v>
      </c>
      <c r="AG3290" t="s">
        <v>1688</v>
      </c>
      <c r="AH3290">
        <v>32</v>
      </c>
      <c r="AI3290">
        <v>0</v>
      </c>
      <c r="AJ3290" t="s">
        <v>277</v>
      </c>
      <c r="AK3290" t="s">
        <v>56</v>
      </c>
      <c r="AL3290" t="s">
        <v>56</v>
      </c>
      <c r="AM3290" t="s">
        <v>56</v>
      </c>
      <c r="AP3290" t="s">
        <v>99</v>
      </c>
      <c r="AR3290" t="s">
        <v>56</v>
      </c>
    </row>
    <row r="3291" spans="1:44">
      <c r="A3291">
        <f>COUNTIF(F:F,F3291)</f>
        <v>7</v>
      </c>
      <c r="B3291">
        <v>16493</v>
      </c>
      <c r="C3291" t="s">
        <v>3574</v>
      </c>
      <c r="D3291" t="s">
        <v>44</v>
      </c>
      <c r="F3291" t="s">
        <v>1447</v>
      </c>
      <c r="G3291">
        <v>1300</v>
      </c>
      <c r="H3291" t="s">
        <v>1448</v>
      </c>
      <c r="I3291">
        <v>2016</v>
      </c>
      <c r="J3291" t="s">
        <v>751</v>
      </c>
      <c r="K3291" s="1">
        <v>42502</v>
      </c>
      <c r="L3291" s="2">
        <v>0.45069444444444445</v>
      </c>
      <c r="M3291" t="s">
        <v>1584</v>
      </c>
      <c r="N3291" t="s">
        <v>4902</v>
      </c>
      <c r="O3291" s="7" t="s">
        <v>9590</v>
      </c>
      <c r="P3291" t="s">
        <v>142</v>
      </c>
      <c r="Q3291" t="s">
        <v>142</v>
      </c>
      <c r="R3291" t="s">
        <v>52</v>
      </c>
      <c r="S3291" t="s">
        <v>68</v>
      </c>
      <c r="T3291" t="s">
        <v>54</v>
      </c>
      <c r="U3291" s="3">
        <v>78.423611111111114</v>
      </c>
      <c r="V3291" s="2">
        <v>0</v>
      </c>
      <c r="W3291" t="s">
        <v>55</v>
      </c>
      <c r="Y3291" t="s">
        <v>56</v>
      </c>
      <c r="AB3291" t="s">
        <v>56</v>
      </c>
      <c r="AD3291" t="s">
        <v>57</v>
      </c>
      <c r="AE3291" t="s">
        <v>58</v>
      </c>
      <c r="AF3291" t="s">
        <v>985</v>
      </c>
      <c r="AG3291" t="s">
        <v>1688</v>
      </c>
      <c r="AH3291">
        <v>45</v>
      </c>
      <c r="AI3291">
        <v>0</v>
      </c>
      <c r="AJ3291" t="s">
        <v>60</v>
      </c>
      <c r="AK3291" t="s">
        <v>56</v>
      </c>
      <c r="AL3291" t="s">
        <v>56</v>
      </c>
      <c r="AM3291" t="s">
        <v>56</v>
      </c>
      <c r="AP3291" t="s">
        <v>99</v>
      </c>
      <c r="AR3291" t="s">
        <v>56</v>
      </c>
    </row>
    <row r="3292" spans="1:44">
      <c r="A3292">
        <f>COUNTIF(F:F,F3292)</f>
        <v>7</v>
      </c>
      <c r="B3292">
        <v>19733</v>
      </c>
      <c r="C3292" t="s">
        <v>1643</v>
      </c>
      <c r="D3292" t="s">
        <v>44</v>
      </c>
      <c r="F3292" t="s">
        <v>1447</v>
      </c>
      <c r="G3292">
        <v>1345</v>
      </c>
      <c r="H3292" t="s">
        <v>1448</v>
      </c>
      <c r="I3292">
        <v>2013</v>
      </c>
      <c r="J3292" t="s">
        <v>1184</v>
      </c>
      <c r="K3292" s="1">
        <v>41501</v>
      </c>
      <c r="L3292" s="2">
        <v>0.42986111111111108</v>
      </c>
      <c r="M3292" t="s">
        <v>1636</v>
      </c>
      <c r="N3292" t="s">
        <v>3002</v>
      </c>
      <c r="O3292" s="7" t="s">
        <v>1899</v>
      </c>
      <c r="P3292" t="s">
        <v>56</v>
      </c>
      <c r="R3292" t="s">
        <v>52</v>
      </c>
      <c r="S3292" t="s">
        <v>68</v>
      </c>
      <c r="T3292" t="s">
        <v>54</v>
      </c>
      <c r="U3292" s="3">
        <v>44.670138888888886</v>
      </c>
      <c r="V3292" s="2">
        <v>0</v>
      </c>
      <c r="W3292" t="s">
        <v>55</v>
      </c>
      <c r="Y3292" t="s">
        <v>56</v>
      </c>
      <c r="AB3292" t="s">
        <v>56</v>
      </c>
      <c r="AD3292" t="s">
        <v>57</v>
      </c>
      <c r="AE3292" t="s">
        <v>58</v>
      </c>
      <c r="AF3292">
        <v>23</v>
      </c>
      <c r="AG3292" t="s">
        <v>59</v>
      </c>
      <c r="AH3292">
        <v>13</v>
      </c>
      <c r="AI3292">
        <v>400</v>
      </c>
      <c r="AJ3292" t="s">
        <v>1634</v>
      </c>
      <c r="AK3292" t="s">
        <v>56</v>
      </c>
      <c r="AL3292" t="s">
        <v>56</v>
      </c>
      <c r="AM3292" t="s">
        <v>56</v>
      </c>
      <c r="AP3292" t="s">
        <v>99</v>
      </c>
      <c r="AR3292" t="s">
        <v>56</v>
      </c>
    </row>
    <row r="3293" spans="1:44">
      <c r="A3293">
        <f>COUNTIF(F:F,F3293)</f>
        <v>7</v>
      </c>
      <c r="B3293">
        <v>20161</v>
      </c>
      <c r="C3293" t="s">
        <v>1643</v>
      </c>
      <c r="D3293" t="s">
        <v>44</v>
      </c>
      <c r="F3293" t="s">
        <v>1447</v>
      </c>
      <c r="G3293">
        <v>1954</v>
      </c>
      <c r="H3293" t="s">
        <v>1448</v>
      </c>
      <c r="I3293">
        <v>2013</v>
      </c>
      <c r="J3293" t="s">
        <v>1557</v>
      </c>
      <c r="K3293" s="1">
        <v>41591</v>
      </c>
      <c r="L3293" s="2">
        <v>0.46597222222222223</v>
      </c>
      <c r="M3293" t="s">
        <v>1584</v>
      </c>
      <c r="N3293" t="s">
        <v>1585</v>
      </c>
      <c r="O3293" s="7" t="s">
        <v>1589</v>
      </c>
      <c r="P3293" t="s">
        <v>142</v>
      </c>
      <c r="Q3293" t="s">
        <v>142</v>
      </c>
      <c r="R3293" t="s">
        <v>52</v>
      </c>
      <c r="S3293" t="s">
        <v>68</v>
      </c>
      <c r="T3293" t="s">
        <v>54</v>
      </c>
      <c r="U3293" t="s">
        <v>1590</v>
      </c>
      <c r="V3293" s="2">
        <v>0</v>
      </c>
      <c r="W3293" t="s">
        <v>55</v>
      </c>
      <c r="Y3293" t="s">
        <v>56</v>
      </c>
      <c r="AB3293" t="s">
        <v>56</v>
      </c>
      <c r="AD3293" t="s">
        <v>57</v>
      </c>
      <c r="AE3293" t="s">
        <v>58</v>
      </c>
      <c r="AF3293" t="s">
        <v>94</v>
      </c>
      <c r="AG3293" t="s">
        <v>95</v>
      </c>
      <c r="AH3293">
        <v>45</v>
      </c>
      <c r="AI3293">
        <v>200</v>
      </c>
      <c r="AJ3293" t="s">
        <v>1437</v>
      </c>
      <c r="AK3293" t="s">
        <v>56</v>
      </c>
      <c r="AL3293" t="s">
        <v>56</v>
      </c>
      <c r="AM3293">
        <v>3650170748</v>
      </c>
      <c r="AN3293" t="s">
        <v>61</v>
      </c>
      <c r="AO3293" s="1">
        <v>41968</v>
      </c>
      <c r="AP3293" t="s">
        <v>142</v>
      </c>
      <c r="AQ3293" t="s">
        <v>152</v>
      </c>
      <c r="AR3293" t="s">
        <v>1045</v>
      </c>
    </row>
    <row r="3294" spans="1:44">
      <c r="A3294">
        <f>COUNTIF(F:F,F3294)</f>
        <v>7</v>
      </c>
      <c r="B3294">
        <v>22835</v>
      </c>
      <c r="C3294" t="s">
        <v>1643</v>
      </c>
      <c r="D3294" t="s">
        <v>44</v>
      </c>
      <c r="F3294" t="s">
        <v>1447</v>
      </c>
      <c r="G3294">
        <v>1300</v>
      </c>
      <c r="H3294" t="s">
        <v>1448</v>
      </c>
      <c r="I3294">
        <v>2014</v>
      </c>
      <c r="J3294" t="s">
        <v>1460</v>
      </c>
      <c r="K3294" s="1">
        <v>41939</v>
      </c>
      <c r="L3294" s="2">
        <v>0.53055555555555556</v>
      </c>
      <c r="M3294" t="s">
        <v>122</v>
      </c>
      <c r="N3294" t="s">
        <v>1558</v>
      </c>
      <c r="O3294" s="7" t="s">
        <v>1886</v>
      </c>
      <c r="P3294" t="s">
        <v>142</v>
      </c>
      <c r="Q3294" t="s">
        <v>142</v>
      </c>
      <c r="R3294" t="s">
        <v>52</v>
      </c>
      <c r="S3294" t="s">
        <v>68</v>
      </c>
      <c r="T3294" t="s">
        <v>54</v>
      </c>
      <c r="U3294" s="3">
        <v>78.423611111111114</v>
      </c>
      <c r="V3294" s="2">
        <v>0</v>
      </c>
      <c r="W3294" t="s">
        <v>55</v>
      </c>
      <c r="Y3294" t="s">
        <v>56</v>
      </c>
      <c r="AB3294" t="s">
        <v>56</v>
      </c>
      <c r="AD3294" t="s">
        <v>57</v>
      </c>
      <c r="AE3294" t="s">
        <v>58</v>
      </c>
      <c r="AF3294" t="s">
        <v>94</v>
      </c>
      <c r="AG3294" t="s">
        <v>95</v>
      </c>
      <c r="AH3294">
        <v>45</v>
      </c>
      <c r="AI3294">
        <v>0</v>
      </c>
      <c r="AJ3294" t="s">
        <v>60</v>
      </c>
      <c r="AK3294" t="s">
        <v>56</v>
      </c>
      <c r="AL3294" t="s">
        <v>56</v>
      </c>
      <c r="AM3294">
        <v>3650177117</v>
      </c>
      <c r="AN3294" t="s">
        <v>61</v>
      </c>
      <c r="AO3294" s="1">
        <v>42502</v>
      </c>
      <c r="AP3294" t="s">
        <v>142</v>
      </c>
      <c r="AQ3294" t="s">
        <v>406</v>
      </c>
      <c r="AR3294" t="s">
        <v>1129</v>
      </c>
    </row>
    <row r="3295" spans="1:44">
      <c r="A3295">
        <f>COUNTIF(F:F,F3295)</f>
        <v>7</v>
      </c>
      <c r="B3295">
        <v>15906</v>
      </c>
      <c r="C3295" t="s">
        <v>3574</v>
      </c>
      <c r="D3295" t="s">
        <v>44</v>
      </c>
      <c r="F3295" t="s">
        <v>1911</v>
      </c>
      <c r="G3295" t="s">
        <v>8864</v>
      </c>
      <c r="H3295" t="s">
        <v>1913</v>
      </c>
      <c r="I3295">
        <v>2015</v>
      </c>
      <c r="J3295" t="s">
        <v>1557</v>
      </c>
      <c r="K3295" s="1">
        <v>42333</v>
      </c>
      <c r="L3295" s="2">
        <v>0.47152777777777777</v>
      </c>
      <c r="M3295" t="s">
        <v>48</v>
      </c>
      <c r="N3295" t="s">
        <v>4547</v>
      </c>
      <c r="O3295" s="7" t="s">
        <v>8865</v>
      </c>
      <c r="P3295" t="s">
        <v>142</v>
      </c>
      <c r="Q3295" t="s">
        <v>142</v>
      </c>
      <c r="R3295" t="s">
        <v>52</v>
      </c>
      <c r="S3295" t="s">
        <v>68</v>
      </c>
      <c r="T3295" t="s">
        <v>54</v>
      </c>
      <c r="U3295" s="3">
        <v>406.67013888888891</v>
      </c>
      <c r="V3295" s="2">
        <v>0</v>
      </c>
      <c r="W3295" t="s">
        <v>55</v>
      </c>
      <c r="Y3295" t="s">
        <v>56</v>
      </c>
      <c r="AB3295" t="s">
        <v>56</v>
      </c>
      <c r="AD3295" t="s">
        <v>57</v>
      </c>
      <c r="AE3295" t="s">
        <v>58</v>
      </c>
      <c r="AF3295">
        <v>24</v>
      </c>
      <c r="AG3295" t="s">
        <v>222</v>
      </c>
      <c r="AH3295">
        <v>22</v>
      </c>
      <c r="AI3295" t="s">
        <v>8866</v>
      </c>
      <c r="AJ3295" t="s">
        <v>8867</v>
      </c>
      <c r="AK3295" t="s">
        <v>56</v>
      </c>
      <c r="AL3295" t="s">
        <v>56</v>
      </c>
      <c r="AM3295" t="s">
        <v>56</v>
      </c>
      <c r="AP3295" t="s">
        <v>99</v>
      </c>
      <c r="AR3295" t="s">
        <v>56</v>
      </c>
    </row>
    <row r="3296" spans="1:44">
      <c r="A3296">
        <f>COUNTIF(F:F,F3296)</f>
        <v>7</v>
      </c>
      <c r="B3296">
        <v>18088</v>
      </c>
      <c r="C3296" t="s">
        <v>1643</v>
      </c>
      <c r="D3296" t="s">
        <v>44</v>
      </c>
      <c r="F3296" t="s">
        <v>1911</v>
      </c>
      <c r="G3296" t="s">
        <v>1912</v>
      </c>
      <c r="H3296" t="s">
        <v>1913</v>
      </c>
      <c r="I3296">
        <v>2013</v>
      </c>
      <c r="J3296" t="s">
        <v>335</v>
      </c>
      <c r="K3296" s="1">
        <v>41309</v>
      </c>
      <c r="L3296" s="2">
        <v>0.55555555555555558</v>
      </c>
      <c r="M3296" t="s">
        <v>122</v>
      </c>
      <c r="N3296" t="s">
        <v>1611</v>
      </c>
      <c r="O3296" s="7" t="s">
        <v>1914</v>
      </c>
      <c r="P3296" t="s">
        <v>142</v>
      </c>
      <c r="Q3296" t="s">
        <v>142</v>
      </c>
      <c r="R3296" t="s">
        <v>52</v>
      </c>
      <c r="S3296" t="s">
        <v>68</v>
      </c>
      <c r="T3296" t="s">
        <v>54</v>
      </c>
      <c r="U3296" t="s">
        <v>1915</v>
      </c>
      <c r="V3296" s="2">
        <v>0</v>
      </c>
      <c r="W3296" t="s">
        <v>55</v>
      </c>
      <c r="Y3296" t="s">
        <v>56</v>
      </c>
      <c r="AB3296" t="s">
        <v>56</v>
      </c>
      <c r="AD3296" t="s">
        <v>57</v>
      </c>
      <c r="AE3296" t="s">
        <v>58</v>
      </c>
      <c r="AF3296" t="s">
        <v>94</v>
      </c>
      <c r="AG3296" t="s">
        <v>95</v>
      </c>
      <c r="AH3296">
        <v>45</v>
      </c>
      <c r="AI3296">
        <v>0</v>
      </c>
      <c r="AJ3296" t="s">
        <v>60</v>
      </c>
      <c r="AK3296" t="s">
        <v>56</v>
      </c>
      <c r="AL3296" t="s">
        <v>56</v>
      </c>
      <c r="AM3296">
        <v>3650166627</v>
      </c>
      <c r="AN3296" t="s">
        <v>61</v>
      </c>
      <c r="AO3296" s="1">
        <v>41968</v>
      </c>
      <c r="AP3296" t="s">
        <v>142</v>
      </c>
      <c r="AQ3296" t="s">
        <v>152</v>
      </c>
      <c r="AR3296" t="s">
        <v>1916</v>
      </c>
    </row>
    <row r="3297" spans="1:44">
      <c r="A3297">
        <f>COUNTIF(F:F,F3297)</f>
        <v>7</v>
      </c>
      <c r="B3297">
        <v>21246</v>
      </c>
      <c r="C3297" t="s">
        <v>1643</v>
      </c>
      <c r="D3297" t="s">
        <v>44</v>
      </c>
      <c r="F3297" t="s">
        <v>1911</v>
      </c>
      <c r="G3297" t="s">
        <v>5824</v>
      </c>
      <c r="H3297" t="s">
        <v>1913</v>
      </c>
      <c r="I3297">
        <v>2014</v>
      </c>
      <c r="J3297" t="s">
        <v>751</v>
      </c>
      <c r="K3297" s="1">
        <v>41772</v>
      </c>
      <c r="L3297" s="2">
        <v>0.48958333333333331</v>
      </c>
      <c r="M3297" t="s">
        <v>122</v>
      </c>
      <c r="N3297" t="s">
        <v>1614</v>
      </c>
      <c r="O3297" s="7" t="s">
        <v>5825</v>
      </c>
      <c r="P3297" t="s">
        <v>142</v>
      </c>
      <c r="Q3297" t="s">
        <v>142</v>
      </c>
      <c r="R3297" t="s">
        <v>52</v>
      </c>
      <c r="S3297" t="s">
        <v>68</v>
      </c>
      <c r="T3297" t="s">
        <v>54</v>
      </c>
      <c r="U3297" t="s">
        <v>5826</v>
      </c>
      <c r="V3297" s="2">
        <v>0</v>
      </c>
      <c r="W3297" t="s">
        <v>55</v>
      </c>
      <c r="Y3297" t="s">
        <v>56</v>
      </c>
      <c r="AB3297" t="s">
        <v>56</v>
      </c>
      <c r="AD3297" t="s">
        <v>57</v>
      </c>
      <c r="AE3297" t="s">
        <v>58</v>
      </c>
      <c r="AF3297" t="s">
        <v>94</v>
      </c>
      <c r="AG3297" t="s">
        <v>95</v>
      </c>
      <c r="AH3297">
        <v>22</v>
      </c>
      <c r="AI3297">
        <v>0</v>
      </c>
      <c r="AJ3297" t="s">
        <v>96</v>
      </c>
      <c r="AK3297" t="s">
        <v>56</v>
      </c>
      <c r="AL3297" t="s">
        <v>56</v>
      </c>
      <c r="AM3297">
        <v>3650186793</v>
      </c>
      <c r="AN3297" t="s">
        <v>61</v>
      </c>
      <c r="AO3297" s="1">
        <v>42780</v>
      </c>
      <c r="AP3297" t="s">
        <v>142</v>
      </c>
      <c r="AQ3297" t="s">
        <v>143</v>
      </c>
      <c r="AR3297" t="s">
        <v>5827</v>
      </c>
    </row>
    <row r="3298" spans="1:44">
      <c r="A3298">
        <f>COUNTIF(F:F,F3298)</f>
        <v>7</v>
      </c>
      <c r="B3298">
        <v>21258</v>
      </c>
      <c r="C3298" t="s">
        <v>1643</v>
      </c>
      <c r="D3298" t="s">
        <v>44</v>
      </c>
      <c r="F3298" t="s">
        <v>1911</v>
      </c>
      <c r="G3298" t="s">
        <v>5833</v>
      </c>
      <c r="H3298" t="s">
        <v>1913</v>
      </c>
      <c r="I3298">
        <v>2014</v>
      </c>
      <c r="J3298" t="s">
        <v>751</v>
      </c>
      <c r="K3298" s="1">
        <v>41772</v>
      </c>
      <c r="L3298" s="2">
        <v>0.62361111111111112</v>
      </c>
      <c r="M3298" t="s">
        <v>122</v>
      </c>
      <c r="N3298" t="s">
        <v>1614</v>
      </c>
      <c r="O3298" s="7" t="s">
        <v>2081</v>
      </c>
      <c r="P3298" t="s">
        <v>142</v>
      </c>
      <c r="Q3298" t="s">
        <v>142</v>
      </c>
      <c r="R3298" t="s">
        <v>52</v>
      </c>
      <c r="S3298" t="s">
        <v>68</v>
      </c>
      <c r="T3298" t="s">
        <v>54</v>
      </c>
      <c r="U3298" t="s">
        <v>5834</v>
      </c>
      <c r="V3298" s="2">
        <v>0</v>
      </c>
      <c r="W3298" t="s">
        <v>55</v>
      </c>
      <c r="Y3298" t="s">
        <v>56</v>
      </c>
      <c r="AB3298" t="s">
        <v>56</v>
      </c>
      <c r="AD3298" t="s">
        <v>57</v>
      </c>
      <c r="AE3298" t="s">
        <v>58</v>
      </c>
      <c r="AF3298" t="s">
        <v>94</v>
      </c>
      <c r="AG3298" t="s">
        <v>95</v>
      </c>
      <c r="AH3298">
        <v>22</v>
      </c>
      <c r="AI3298">
        <v>0</v>
      </c>
      <c r="AJ3298" t="s">
        <v>96</v>
      </c>
      <c r="AK3298" t="s">
        <v>56</v>
      </c>
      <c r="AL3298" t="s">
        <v>56</v>
      </c>
      <c r="AM3298">
        <v>3650186792</v>
      </c>
      <c r="AN3298" t="s">
        <v>659</v>
      </c>
      <c r="AO3298" s="1">
        <v>42341</v>
      </c>
      <c r="AP3298" t="s">
        <v>142</v>
      </c>
      <c r="AR3298" t="s">
        <v>56</v>
      </c>
    </row>
    <row r="3299" spans="1:44">
      <c r="A3299">
        <f>COUNTIF(F:F,F3299)</f>
        <v>7</v>
      </c>
      <c r="B3299">
        <v>25071</v>
      </c>
      <c r="C3299" t="s">
        <v>1643</v>
      </c>
      <c r="D3299" t="s">
        <v>44</v>
      </c>
      <c r="F3299" t="s">
        <v>1911</v>
      </c>
      <c r="G3299" t="s">
        <v>8822</v>
      </c>
      <c r="H3299" t="s">
        <v>1913</v>
      </c>
      <c r="I3299">
        <v>2015</v>
      </c>
      <c r="J3299" t="s">
        <v>1557</v>
      </c>
      <c r="K3299" s="1">
        <v>42331</v>
      </c>
      <c r="L3299" s="2">
        <v>0.4548611111111111</v>
      </c>
      <c r="M3299" t="s">
        <v>122</v>
      </c>
      <c r="N3299" t="s">
        <v>4050</v>
      </c>
      <c r="O3299" s="7" t="s">
        <v>7296</v>
      </c>
      <c r="P3299" t="s">
        <v>142</v>
      </c>
      <c r="Q3299" t="s">
        <v>142</v>
      </c>
      <c r="R3299" t="s">
        <v>52</v>
      </c>
      <c r="S3299" t="s">
        <v>68</v>
      </c>
      <c r="T3299" t="s">
        <v>54</v>
      </c>
      <c r="U3299" t="s">
        <v>8823</v>
      </c>
      <c r="V3299" s="2">
        <v>0</v>
      </c>
      <c r="W3299" t="s">
        <v>55</v>
      </c>
      <c r="Y3299" t="s">
        <v>56</v>
      </c>
      <c r="AB3299" t="s">
        <v>56</v>
      </c>
      <c r="AD3299" t="s">
        <v>57</v>
      </c>
      <c r="AE3299" t="s">
        <v>58</v>
      </c>
      <c r="AF3299" t="s">
        <v>94</v>
      </c>
      <c r="AG3299" t="s">
        <v>95</v>
      </c>
      <c r="AH3299">
        <v>22</v>
      </c>
      <c r="AI3299">
        <v>0</v>
      </c>
      <c r="AJ3299" t="s">
        <v>96</v>
      </c>
      <c r="AK3299" t="s">
        <v>56</v>
      </c>
      <c r="AL3299" t="s">
        <v>56</v>
      </c>
      <c r="AM3299" t="s">
        <v>56</v>
      </c>
      <c r="AP3299" t="s">
        <v>99</v>
      </c>
      <c r="AR3299" t="s">
        <v>56</v>
      </c>
    </row>
    <row r="3300" spans="1:44">
      <c r="A3300">
        <f>COUNTIF(F:F,F3300)</f>
        <v>7</v>
      </c>
      <c r="B3300">
        <v>25075</v>
      </c>
      <c r="C3300" t="s">
        <v>1643</v>
      </c>
      <c r="D3300" t="s">
        <v>44</v>
      </c>
      <c r="F3300" t="s">
        <v>1911</v>
      </c>
      <c r="G3300" t="s">
        <v>8824</v>
      </c>
      <c r="H3300" t="s">
        <v>1913</v>
      </c>
      <c r="I3300">
        <v>2015</v>
      </c>
      <c r="J3300" t="s">
        <v>1557</v>
      </c>
      <c r="K3300" s="1">
        <v>42331</v>
      </c>
      <c r="L3300" s="2">
        <v>0.63194444444444442</v>
      </c>
      <c r="M3300" t="s">
        <v>122</v>
      </c>
      <c r="N3300" t="s">
        <v>4050</v>
      </c>
      <c r="O3300" s="7" t="s">
        <v>8825</v>
      </c>
      <c r="P3300" t="s">
        <v>142</v>
      </c>
      <c r="Q3300" t="s">
        <v>142</v>
      </c>
      <c r="R3300" t="s">
        <v>52</v>
      </c>
      <c r="S3300" t="s">
        <v>68</v>
      </c>
      <c r="T3300" t="s">
        <v>54</v>
      </c>
      <c r="U3300" t="s">
        <v>8826</v>
      </c>
      <c r="V3300" s="2">
        <v>0</v>
      </c>
      <c r="W3300" t="s">
        <v>55</v>
      </c>
      <c r="Y3300" t="s">
        <v>56</v>
      </c>
      <c r="AB3300" t="s">
        <v>56</v>
      </c>
      <c r="AD3300" t="s">
        <v>57</v>
      </c>
      <c r="AE3300" t="s">
        <v>58</v>
      </c>
      <c r="AF3300" t="s">
        <v>94</v>
      </c>
      <c r="AG3300" t="s">
        <v>95</v>
      </c>
      <c r="AH3300">
        <v>22</v>
      </c>
      <c r="AI3300">
        <v>0</v>
      </c>
      <c r="AJ3300" t="s">
        <v>96</v>
      </c>
      <c r="AK3300" t="s">
        <v>56</v>
      </c>
      <c r="AL3300" t="s">
        <v>56</v>
      </c>
      <c r="AM3300" t="s">
        <v>56</v>
      </c>
      <c r="AP3300" t="s">
        <v>99</v>
      </c>
      <c r="AR3300" t="s">
        <v>56</v>
      </c>
    </row>
    <row r="3301" spans="1:44">
      <c r="A3301">
        <f>COUNTIF(F:F,F3301)</f>
        <v>7</v>
      </c>
      <c r="B3301">
        <v>25180</v>
      </c>
      <c r="C3301" t="s">
        <v>1643</v>
      </c>
      <c r="D3301" t="s">
        <v>44</v>
      </c>
      <c r="F3301" t="s">
        <v>1911</v>
      </c>
      <c r="G3301" t="s">
        <v>1912</v>
      </c>
      <c r="H3301" t="s">
        <v>1913</v>
      </c>
      <c r="I3301">
        <v>2015</v>
      </c>
      <c r="J3301" t="s">
        <v>1625</v>
      </c>
      <c r="K3301" s="1">
        <v>42354</v>
      </c>
      <c r="L3301" s="2">
        <v>0.38472222222222219</v>
      </c>
      <c r="M3301" t="s">
        <v>122</v>
      </c>
      <c r="N3301" t="s">
        <v>4050</v>
      </c>
      <c r="O3301" s="7" t="s">
        <v>8961</v>
      </c>
      <c r="P3301" t="s">
        <v>142</v>
      </c>
      <c r="Q3301" t="s">
        <v>142</v>
      </c>
      <c r="R3301" t="s">
        <v>52</v>
      </c>
      <c r="S3301" t="s">
        <v>68</v>
      </c>
      <c r="T3301" t="s">
        <v>54</v>
      </c>
      <c r="U3301" t="s">
        <v>1915</v>
      </c>
      <c r="V3301" s="2">
        <v>0</v>
      </c>
      <c r="W3301" t="s">
        <v>55</v>
      </c>
      <c r="Y3301" t="s">
        <v>56</v>
      </c>
      <c r="AB3301" t="s">
        <v>56</v>
      </c>
      <c r="AD3301" t="s">
        <v>57</v>
      </c>
      <c r="AE3301" t="s">
        <v>58</v>
      </c>
      <c r="AF3301" t="s">
        <v>94</v>
      </c>
      <c r="AG3301" t="s">
        <v>95</v>
      </c>
      <c r="AH3301">
        <v>22</v>
      </c>
      <c r="AI3301">
        <v>0</v>
      </c>
      <c r="AJ3301" t="s">
        <v>96</v>
      </c>
      <c r="AK3301" t="s">
        <v>56</v>
      </c>
      <c r="AL3301" t="s">
        <v>56</v>
      </c>
      <c r="AM3301" t="s">
        <v>56</v>
      </c>
      <c r="AP3301" t="s">
        <v>99</v>
      </c>
      <c r="AR3301" t="s">
        <v>56</v>
      </c>
    </row>
    <row r="3302" spans="1:44">
      <c r="A3302">
        <f>COUNTIF(F:F,F3302)</f>
        <v>19</v>
      </c>
      <c r="B3302">
        <v>9565</v>
      </c>
      <c r="C3302" t="s">
        <v>43</v>
      </c>
      <c r="D3302" t="s">
        <v>44</v>
      </c>
      <c r="F3302" t="s">
        <v>302</v>
      </c>
      <c r="G3302" t="s">
        <v>303</v>
      </c>
      <c r="H3302" t="s">
        <v>304</v>
      </c>
      <c r="I3302">
        <v>2013</v>
      </c>
      <c r="J3302" t="s">
        <v>47</v>
      </c>
      <c r="K3302" s="1">
        <v>41304</v>
      </c>
      <c r="L3302" s="2">
        <v>0.54027777777777775</v>
      </c>
      <c r="M3302" t="s">
        <v>48</v>
      </c>
      <c r="N3302" t="s">
        <v>49</v>
      </c>
      <c r="O3302" s="7" t="s">
        <v>305</v>
      </c>
      <c r="P3302" t="s">
        <v>81</v>
      </c>
      <c r="Q3302" t="s">
        <v>81</v>
      </c>
      <c r="R3302" t="s">
        <v>52</v>
      </c>
      <c r="S3302" t="s">
        <v>68</v>
      </c>
      <c r="T3302" t="s">
        <v>54</v>
      </c>
      <c r="U3302" s="3">
        <v>15.336805555555555</v>
      </c>
      <c r="V3302" s="2">
        <v>0</v>
      </c>
      <c r="W3302" t="s">
        <v>55</v>
      </c>
      <c r="Y3302" t="s">
        <v>56</v>
      </c>
      <c r="AB3302" t="s">
        <v>56</v>
      </c>
      <c r="AD3302" t="s">
        <v>57</v>
      </c>
      <c r="AE3302" t="s">
        <v>58</v>
      </c>
      <c r="AF3302">
        <v>23</v>
      </c>
      <c r="AG3302" t="s">
        <v>59</v>
      </c>
      <c r="AH3302">
        <v>51</v>
      </c>
      <c r="AI3302">
        <v>0</v>
      </c>
      <c r="AJ3302" t="s">
        <v>82</v>
      </c>
      <c r="AK3302" t="s">
        <v>198</v>
      </c>
      <c r="AL3302" t="s">
        <v>63</v>
      </c>
      <c r="AM3302">
        <v>3650162265</v>
      </c>
      <c r="AN3302" t="s">
        <v>61</v>
      </c>
      <c r="AO3302" s="1">
        <v>41327</v>
      </c>
      <c r="AP3302" t="s">
        <v>81</v>
      </c>
      <c r="AQ3302" t="s">
        <v>306</v>
      </c>
      <c r="AR3302" t="s">
        <v>307</v>
      </c>
    </row>
    <row r="3303" spans="1:44">
      <c r="A3303">
        <f>COUNTIF(F:F,F3303)</f>
        <v>19</v>
      </c>
      <c r="B3303">
        <v>9637</v>
      </c>
      <c r="C3303" t="s">
        <v>43</v>
      </c>
      <c r="D3303" t="s">
        <v>44</v>
      </c>
      <c r="F3303" t="s">
        <v>302</v>
      </c>
      <c r="G3303" t="s">
        <v>445</v>
      </c>
      <c r="H3303" t="s">
        <v>304</v>
      </c>
      <c r="I3303">
        <v>2013</v>
      </c>
      <c r="J3303" t="s">
        <v>446</v>
      </c>
      <c r="K3303" s="1">
        <v>41334</v>
      </c>
      <c r="L3303" s="2">
        <v>0.41388888888888892</v>
      </c>
      <c r="M3303" t="s">
        <v>48</v>
      </c>
      <c r="N3303" t="s">
        <v>49</v>
      </c>
      <c r="O3303" s="7" t="s">
        <v>447</v>
      </c>
      <c r="P3303" t="s">
        <v>81</v>
      </c>
      <c r="Q3303" t="s">
        <v>81</v>
      </c>
      <c r="R3303" t="s">
        <v>52</v>
      </c>
      <c r="S3303" t="s">
        <v>68</v>
      </c>
      <c r="T3303" t="s">
        <v>54</v>
      </c>
      <c r="U3303" s="2">
        <v>0</v>
      </c>
      <c r="V3303" s="2">
        <v>0</v>
      </c>
      <c r="W3303" t="s">
        <v>55</v>
      </c>
      <c r="Y3303" t="s">
        <v>56</v>
      </c>
      <c r="AB3303" t="s">
        <v>56</v>
      </c>
      <c r="AD3303" t="s">
        <v>57</v>
      </c>
      <c r="AE3303" t="s">
        <v>58</v>
      </c>
      <c r="AF3303">
        <v>23</v>
      </c>
      <c r="AG3303" t="s">
        <v>59</v>
      </c>
      <c r="AH3303">
        <v>51</v>
      </c>
      <c r="AI3303">
        <v>0</v>
      </c>
      <c r="AJ3303" t="s">
        <v>82</v>
      </c>
      <c r="AK3303" t="s">
        <v>56</v>
      </c>
      <c r="AL3303" t="s">
        <v>56</v>
      </c>
      <c r="AM3303">
        <v>3650163034</v>
      </c>
      <c r="AN3303" t="s">
        <v>61</v>
      </c>
      <c r="AO3303" s="1">
        <v>41366</v>
      </c>
      <c r="AP3303" t="s">
        <v>81</v>
      </c>
      <c r="AQ3303" t="s">
        <v>448</v>
      </c>
      <c r="AR3303" t="s">
        <v>449</v>
      </c>
    </row>
    <row r="3304" spans="1:44">
      <c r="A3304">
        <f>COUNTIF(F:F,F3304)</f>
        <v>19</v>
      </c>
      <c r="B3304">
        <v>9677</v>
      </c>
      <c r="C3304" t="s">
        <v>43</v>
      </c>
      <c r="D3304" t="s">
        <v>44</v>
      </c>
      <c r="F3304" t="s">
        <v>302</v>
      </c>
      <c r="G3304" t="s">
        <v>523</v>
      </c>
      <c r="H3304" t="s">
        <v>304</v>
      </c>
      <c r="I3304">
        <v>2013</v>
      </c>
      <c r="J3304" t="s">
        <v>446</v>
      </c>
      <c r="K3304" s="1">
        <v>41351</v>
      </c>
      <c r="L3304" s="2">
        <v>0.41805555555555557</v>
      </c>
      <c r="M3304" t="s">
        <v>113</v>
      </c>
      <c r="N3304" t="s">
        <v>114</v>
      </c>
      <c r="O3304" s="7" t="s">
        <v>524</v>
      </c>
      <c r="P3304" t="s">
        <v>81</v>
      </c>
      <c r="Q3304" t="s">
        <v>81</v>
      </c>
      <c r="R3304" t="s">
        <v>52</v>
      </c>
      <c r="S3304" t="s">
        <v>68</v>
      </c>
      <c r="T3304" t="s">
        <v>54</v>
      </c>
      <c r="U3304" s="2">
        <v>0</v>
      </c>
      <c r="V3304" s="2">
        <v>0</v>
      </c>
      <c r="W3304" t="s">
        <v>55</v>
      </c>
      <c r="Y3304" t="s">
        <v>56</v>
      </c>
      <c r="AB3304" t="s">
        <v>56</v>
      </c>
      <c r="AD3304" t="s">
        <v>57</v>
      </c>
      <c r="AE3304" t="s">
        <v>58</v>
      </c>
      <c r="AF3304" t="s">
        <v>94</v>
      </c>
      <c r="AG3304" t="s">
        <v>95</v>
      </c>
      <c r="AH3304">
        <v>51</v>
      </c>
      <c r="AI3304">
        <v>0</v>
      </c>
      <c r="AJ3304" t="s">
        <v>82</v>
      </c>
      <c r="AK3304" t="s">
        <v>56</v>
      </c>
      <c r="AL3304" t="s">
        <v>56</v>
      </c>
      <c r="AM3304">
        <v>3650163418</v>
      </c>
      <c r="AN3304" t="s">
        <v>61</v>
      </c>
      <c r="AO3304" s="1">
        <v>41394</v>
      </c>
      <c r="AP3304" t="s">
        <v>81</v>
      </c>
      <c r="AQ3304" t="s">
        <v>448</v>
      </c>
      <c r="AR3304" t="s">
        <v>525</v>
      </c>
    </row>
    <row r="3305" spans="1:44">
      <c r="A3305">
        <f>COUNTIF(F:F,F3305)</f>
        <v>19</v>
      </c>
      <c r="B3305">
        <v>9678</v>
      </c>
      <c r="C3305" t="s">
        <v>43</v>
      </c>
      <c r="D3305" t="s">
        <v>44</v>
      </c>
      <c r="F3305" t="s">
        <v>302</v>
      </c>
      <c r="G3305" t="s">
        <v>526</v>
      </c>
      <c r="H3305" t="s">
        <v>304</v>
      </c>
      <c r="I3305">
        <v>2013</v>
      </c>
      <c r="J3305" t="s">
        <v>446</v>
      </c>
      <c r="K3305" s="1">
        <v>41351</v>
      </c>
      <c r="L3305" s="2">
        <v>0.42222222222222222</v>
      </c>
      <c r="M3305" t="s">
        <v>113</v>
      </c>
      <c r="N3305" t="s">
        <v>114</v>
      </c>
      <c r="O3305" s="7" t="s">
        <v>524</v>
      </c>
      <c r="P3305" t="s">
        <v>81</v>
      </c>
      <c r="Q3305" t="s">
        <v>81</v>
      </c>
      <c r="R3305" t="s">
        <v>52</v>
      </c>
      <c r="S3305" t="s">
        <v>68</v>
      </c>
      <c r="T3305" t="s">
        <v>54</v>
      </c>
      <c r="U3305" s="2">
        <v>0</v>
      </c>
      <c r="V3305" s="2">
        <v>0</v>
      </c>
      <c r="W3305" t="s">
        <v>55</v>
      </c>
      <c r="Y3305" t="s">
        <v>56</v>
      </c>
      <c r="AB3305" t="s">
        <v>56</v>
      </c>
      <c r="AD3305" t="s">
        <v>57</v>
      </c>
      <c r="AE3305" t="s">
        <v>58</v>
      </c>
      <c r="AF3305" t="s">
        <v>94</v>
      </c>
      <c r="AG3305" t="s">
        <v>95</v>
      </c>
      <c r="AH3305">
        <v>51</v>
      </c>
      <c r="AI3305">
        <v>0</v>
      </c>
      <c r="AJ3305" t="s">
        <v>82</v>
      </c>
      <c r="AK3305" t="s">
        <v>56</v>
      </c>
      <c r="AL3305" t="s">
        <v>56</v>
      </c>
      <c r="AM3305">
        <v>3650163419</v>
      </c>
      <c r="AN3305" t="s">
        <v>61</v>
      </c>
      <c r="AO3305" s="1">
        <v>41418</v>
      </c>
      <c r="AP3305" t="s">
        <v>81</v>
      </c>
      <c r="AQ3305" t="s">
        <v>448</v>
      </c>
      <c r="AR3305" t="s">
        <v>63</v>
      </c>
    </row>
    <row r="3306" spans="1:44">
      <c r="A3306">
        <f>COUNTIF(F:F,F3306)</f>
        <v>19</v>
      </c>
      <c r="B3306">
        <v>13331</v>
      </c>
      <c r="C3306" t="s">
        <v>3574</v>
      </c>
      <c r="D3306" t="s">
        <v>44</v>
      </c>
      <c r="F3306" t="s">
        <v>302</v>
      </c>
      <c r="G3306" t="s">
        <v>4313</v>
      </c>
      <c r="H3306" t="s">
        <v>304</v>
      </c>
      <c r="I3306">
        <v>2014</v>
      </c>
      <c r="J3306" t="s">
        <v>446</v>
      </c>
      <c r="K3306" s="1">
        <v>41726</v>
      </c>
      <c r="L3306" s="2">
        <v>0.39583333333333331</v>
      </c>
      <c r="M3306" t="s">
        <v>113</v>
      </c>
      <c r="N3306" t="s">
        <v>3593</v>
      </c>
      <c r="O3306" s="7" t="s">
        <v>4314</v>
      </c>
      <c r="P3306" t="s">
        <v>81</v>
      </c>
      <c r="Q3306" t="s">
        <v>81</v>
      </c>
      <c r="R3306" t="s">
        <v>52</v>
      </c>
      <c r="S3306" t="s">
        <v>68</v>
      </c>
      <c r="T3306" t="s">
        <v>54</v>
      </c>
      <c r="U3306" s="2">
        <v>0</v>
      </c>
      <c r="V3306" s="2">
        <v>0</v>
      </c>
      <c r="W3306" t="s">
        <v>55</v>
      </c>
      <c r="Y3306" t="s">
        <v>56</v>
      </c>
      <c r="AB3306" t="s">
        <v>56</v>
      </c>
      <c r="AD3306" t="s">
        <v>57</v>
      </c>
      <c r="AE3306" t="s">
        <v>58</v>
      </c>
      <c r="AF3306" t="s">
        <v>985</v>
      </c>
      <c r="AG3306" t="s">
        <v>1688</v>
      </c>
      <c r="AH3306">
        <v>51</v>
      </c>
      <c r="AI3306">
        <v>0</v>
      </c>
      <c r="AJ3306" t="s">
        <v>82</v>
      </c>
      <c r="AK3306" t="s">
        <v>56</v>
      </c>
      <c r="AL3306" t="s">
        <v>56</v>
      </c>
      <c r="AM3306">
        <v>3650171037</v>
      </c>
      <c r="AN3306" t="s">
        <v>61</v>
      </c>
      <c r="AO3306" s="1">
        <v>41780</v>
      </c>
      <c r="AP3306" t="s">
        <v>81</v>
      </c>
      <c r="AQ3306" t="s">
        <v>448</v>
      </c>
      <c r="AR3306" t="s">
        <v>4315</v>
      </c>
    </row>
    <row r="3307" spans="1:44">
      <c r="A3307">
        <f>COUNTIF(F:F,F3307)</f>
        <v>19</v>
      </c>
      <c r="B3307">
        <v>13755</v>
      </c>
      <c r="C3307" t="s">
        <v>3574</v>
      </c>
      <c r="D3307" t="s">
        <v>44</v>
      </c>
      <c r="F3307" t="s">
        <v>302</v>
      </c>
      <c r="G3307" t="s">
        <v>4512</v>
      </c>
      <c r="H3307" t="s">
        <v>304</v>
      </c>
      <c r="I3307">
        <v>2014</v>
      </c>
      <c r="J3307" t="s">
        <v>872</v>
      </c>
      <c r="K3307" s="1">
        <v>41792</v>
      </c>
      <c r="L3307" s="2">
        <v>0.45208333333333334</v>
      </c>
      <c r="M3307" t="s">
        <v>113</v>
      </c>
      <c r="N3307" t="s">
        <v>3593</v>
      </c>
      <c r="O3307" s="7" t="s">
        <v>4513</v>
      </c>
      <c r="P3307" t="s">
        <v>81</v>
      </c>
      <c r="Q3307" t="s">
        <v>81</v>
      </c>
      <c r="R3307" t="s">
        <v>52</v>
      </c>
      <c r="S3307" t="s">
        <v>68</v>
      </c>
      <c r="T3307" t="s">
        <v>54</v>
      </c>
      <c r="U3307" s="2">
        <v>0</v>
      </c>
      <c r="V3307" s="2">
        <v>0</v>
      </c>
      <c r="W3307" t="s">
        <v>55</v>
      </c>
      <c r="Y3307" t="s">
        <v>56</v>
      </c>
      <c r="AB3307" t="s">
        <v>56</v>
      </c>
      <c r="AD3307" t="s">
        <v>57</v>
      </c>
      <c r="AE3307" t="s">
        <v>58</v>
      </c>
      <c r="AF3307" t="s">
        <v>985</v>
      </c>
      <c r="AG3307" t="s">
        <v>1688</v>
      </c>
      <c r="AH3307">
        <v>51</v>
      </c>
      <c r="AI3307">
        <v>0</v>
      </c>
      <c r="AJ3307" t="s">
        <v>82</v>
      </c>
      <c r="AK3307" t="s">
        <v>56</v>
      </c>
      <c r="AL3307" t="s">
        <v>56</v>
      </c>
      <c r="AM3307">
        <v>3650173128</v>
      </c>
      <c r="AN3307" t="s">
        <v>61</v>
      </c>
      <c r="AO3307" s="1">
        <v>41880</v>
      </c>
      <c r="AP3307" t="s">
        <v>81</v>
      </c>
      <c r="AQ3307" t="s">
        <v>448</v>
      </c>
      <c r="AR3307" t="s">
        <v>63</v>
      </c>
    </row>
    <row r="3308" spans="1:44">
      <c r="A3308">
        <f>COUNTIF(F:F,F3308)</f>
        <v>19</v>
      </c>
      <c r="B3308">
        <v>17066</v>
      </c>
      <c r="C3308" t="s">
        <v>3574</v>
      </c>
      <c r="D3308" t="s">
        <v>44</v>
      </c>
      <c r="F3308" t="s">
        <v>302</v>
      </c>
      <c r="G3308" t="s">
        <v>56</v>
      </c>
      <c r="H3308" t="s">
        <v>304</v>
      </c>
      <c r="I3308">
        <v>2016</v>
      </c>
      <c r="J3308" t="s">
        <v>986</v>
      </c>
      <c r="K3308" s="1">
        <v>42578</v>
      </c>
      <c r="L3308" s="2">
        <v>0.3923611111111111</v>
      </c>
      <c r="M3308" t="s">
        <v>1636</v>
      </c>
      <c r="N3308" t="s">
        <v>9913</v>
      </c>
      <c r="O3308" s="7" t="s">
        <v>3745</v>
      </c>
      <c r="P3308" t="s">
        <v>56</v>
      </c>
      <c r="R3308" t="s">
        <v>416</v>
      </c>
      <c r="S3308" t="s">
        <v>68</v>
      </c>
      <c r="T3308" t="s">
        <v>54</v>
      </c>
      <c r="U3308" s="2">
        <v>0</v>
      </c>
      <c r="W3308" t="s">
        <v>55</v>
      </c>
      <c r="Y3308" t="s">
        <v>56</v>
      </c>
      <c r="AB3308" t="s">
        <v>56</v>
      </c>
      <c r="AD3308" t="s">
        <v>57</v>
      </c>
      <c r="AE3308" t="s">
        <v>58</v>
      </c>
      <c r="AF3308" t="s">
        <v>451</v>
      </c>
      <c r="AG3308" t="s">
        <v>452</v>
      </c>
      <c r="AH3308">
        <v>49</v>
      </c>
      <c r="AI3308">
        <v>0</v>
      </c>
      <c r="AJ3308" t="s">
        <v>519</v>
      </c>
      <c r="AK3308" t="s">
        <v>56</v>
      </c>
      <c r="AL3308" t="s">
        <v>56</v>
      </c>
      <c r="AM3308" t="s">
        <v>56</v>
      </c>
      <c r="AP3308" t="s">
        <v>99</v>
      </c>
      <c r="AR3308" t="s">
        <v>56</v>
      </c>
    </row>
    <row r="3309" spans="1:44">
      <c r="A3309">
        <f>COUNTIF(F:F,F3309)</f>
        <v>19</v>
      </c>
      <c r="B3309">
        <v>20049</v>
      </c>
      <c r="C3309" t="s">
        <v>1643</v>
      </c>
      <c r="D3309" t="s">
        <v>44</v>
      </c>
      <c r="F3309" t="s">
        <v>302</v>
      </c>
      <c r="G3309" t="s">
        <v>3308</v>
      </c>
      <c r="H3309" t="s">
        <v>304</v>
      </c>
      <c r="I3309">
        <v>2013</v>
      </c>
      <c r="J3309" t="s">
        <v>1460</v>
      </c>
      <c r="K3309" s="1">
        <v>41568</v>
      </c>
      <c r="L3309" s="2">
        <v>0.40625</v>
      </c>
      <c r="M3309" t="s">
        <v>122</v>
      </c>
      <c r="N3309" t="s">
        <v>2225</v>
      </c>
      <c r="O3309" s="7" t="s">
        <v>3309</v>
      </c>
      <c r="P3309" t="s">
        <v>81</v>
      </c>
      <c r="Q3309" t="s">
        <v>81</v>
      </c>
      <c r="R3309" t="s">
        <v>52</v>
      </c>
      <c r="S3309" t="s">
        <v>68</v>
      </c>
      <c r="T3309" t="s">
        <v>54</v>
      </c>
      <c r="U3309" s="3">
        <v>25.854166666666668</v>
      </c>
      <c r="V3309" s="2">
        <v>0</v>
      </c>
      <c r="W3309" t="s">
        <v>55</v>
      </c>
      <c r="Y3309" t="s">
        <v>56</v>
      </c>
      <c r="AB3309" t="s">
        <v>56</v>
      </c>
      <c r="AD3309" t="s">
        <v>57</v>
      </c>
      <c r="AE3309" t="s">
        <v>58</v>
      </c>
      <c r="AF3309">
        <v>24</v>
      </c>
      <c r="AG3309" t="s">
        <v>222</v>
      </c>
      <c r="AH3309">
        <v>47</v>
      </c>
      <c r="AI3309">
        <v>0</v>
      </c>
      <c r="AJ3309" t="s">
        <v>1368</v>
      </c>
      <c r="AK3309" t="s">
        <v>56</v>
      </c>
      <c r="AL3309" t="s">
        <v>56</v>
      </c>
      <c r="AM3309">
        <v>3650169529</v>
      </c>
      <c r="AN3309" t="s">
        <v>61</v>
      </c>
      <c r="AO3309" s="1">
        <v>41725</v>
      </c>
      <c r="AP3309" t="s">
        <v>81</v>
      </c>
      <c r="AQ3309" t="s">
        <v>448</v>
      </c>
      <c r="AR3309" t="s">
        <v>63</v>
      </c>
    </row>
    <row r="3310" spans="1:44">
      <c r="A3310">
        <f>COUNTIF(F:F,F3310)</f>
        <v>19</v>
      </c>
      <c r="B3310">
        <v>21371</v>
      </c>
      <c r="C3310" t="s">
        <v>1643</v>
      </c>
      <c r="D3310" t="s">
        <v>44</v>
      </c>
      <c r="F3310" t="s">
        <v>302</v>
      </c>
      <c r="G3310" t="s">
        <v>523</v>
      </c>
      <c r="H3310" t="s">
        <v>304</v>
      </c>
      <c r="I3310">
        <v>2014</v>
      </c>
      <c r="J3310" t="s">
        <v>751</v>
      </c>
      <c r="K3310" s="1">
        <v>41785</v>
      </c>
      <c r="L3310" s="2">
        <v>0.50486111111111109</v>
      </c>
      <c r="M3310" t="s">
        <v>122</v>
      </c>
      <c r="N3310" t="s">
        <v>123</v>
      </c>
      <c r="O3310" s="7" t="s">
        <v>5910</v>
      </c>
      <c r="P3310" t="s">
        <v>81</v>
      </c>
      <c r="Q3310" t="s">
        <v>81</v>
      </c>
      <c r="R3310" t="s">
        <v>52</v>
      </c>
      <c r="S3310" t="s">
        <v>68</v>
      </c>
      <c r="T3310" t="s">
        <v>54</v>
      </c>
      <c r="U3310" s="2">
        <v>0</v>
      </c>
      <c r="V3310" s="2">
        <v>0</v>
      </c>
      <c r="W3310" t="s">
        <v>55</v>
      </c>
      <c r="Y3310" t="s">
        <v>56</v>
      </c>
      <c r="AB3310" t="s">
        <v>56</v>
      </c>
      <c r="AD3310" t="s">
        <v>57</v>
      </c>
      <c r="AE3310" t="s">
        <v>58</v>
      </c>
      <c r="AF3310" t="s">
        <v>578</v>
      </c>
      <c r="AG3310" t="s">
        <v>579</v>
      </c>
      <c r="AH3310">
        <v>42</v>
      </c>
      <c r="AI3310">
        <v>0</v>
      </c>
      <c r="AJ3310" t="s">
        <v>133</v>
      </c>
      <c r="AK3310" t="s">
        <v>56</v>
      </c>
      <c r="AL3310" t="s">
        <v>56</v>
      </c>
      <c r="AM3310">
        <v>3650172409</v>
      </c>
      <c r="AN3310" t="s">
        <v>61</v>
      </c>
      <c r="AO3310" s="1">
        <v>41942</v>
      </c>
      <c r="AP3310" t="s">
        <v>81</v>
      </c>
      <c r="AQ3310" t="s">
        <v>448</v>
      </c>
      <c r="AR3310" t="s">
        <v>63</v>
      </c>
    </row>
    <row r="3311" spans="1:44">
      <c r="A3311">
        <f>COUNTIF(F:F,F3311)</f>
        <v>19</v>
      </c>
      <c r="B3311">
        <v>21465</v>
      </c>
      <c r="C3311" t="s">
        <v>1643</v>
      </c>
      <c r="D3311" t="s">
        <v>44</v>
      </c>
      <c r="F3311" t="s">
        <v>302</v>
      </c>
      <c r="G3311" t="s">
        <v>526</v>
      </c>
      <c r="H3311" t="s">
        <v>304</v>
      </c>
      <c r="I3311">
        <v>2014</v>
      </c>
      <c r="J3311" t="s">
        <v>872</v>
      </c>
      <c r="K3311" s="1">
        <v>41792</v>
      </c>
      <c r="L3311" s="2">
        <v>0.4055555555555555</v>
      </c>
      <c r="M3311" t="s">
        <v>56</v>
      </c>
      <c r="N3311" t="s">
        <v>56</v>
      </c>
      <c r="O3311" s="7" t="s">
        <v>5982</v>
      </c>
      <c r="P3311" t="s">
        <v>81</v>
      </c>
      <c r="Q3311" t="s">
        <v>81</v>
      </c>
      <c r="R3311" t="s">
        <v>52</v>
      </c>
      <c r="S3311" t="s">
        <v>68</v>
      </c>
      <c r="T3311" t="s">
        <v>54</v>
      </c>
      <c r="U3311" s="2">
        <v>0</v>
      </c>
      <c r="V3311" s="2">
        <v>0</v>
      </c>
      <c r="W3311" t="s">
        <v>55</v>
      </c>
      <c r="Y3311" t="s">
        <v>56</v>
      </c>
      <c r="AA3311" t="s">
        <v>120</v>
      </c>
      <c r="AB3311">
        <v>4630</v>
      </c>
      <c r="AC3311" t="s">
        <v>121</v>
      </c>
      <c r="AD3311" t="s">
        <v>57</v>
      </c>
      <c r="AE3311" t="s">
        <v>58</v>
      </c>
      <c r="AF3311">
        <v>24</v>
      </c>
      <c r="AG3311" t="s">
        <v>222</v>
      </c>
      <c r="AH3311">
        <v>42</v>
      </c>
      <c r="AI3311">
        <v>100</v>
      </c>
      <c r="AJ3311" t="s">
        <v>5325</v>
      </c>
      <c r="AK3311" t="s">
        <v>56</v>
      </c>
      <c r="AL3311" t="s">
        <v>56</v>
      </c>
      <c r="AM3311">
        <v>3650172410</v>
      </c>
      <c r="AN3311" t="s">
        <v>61</v>
      </c>
      <c r="AO3311" s="1">
        <v>41912</v>
      </c>
      <c r="AP3311" t="s">
        <v>81</v>
      </c>
      <c r="AQ3311" t="s">
        <v>448</v>
      </c>
      <c r="AR3311" t="s">
        <v>63</v>
      </c>
    </row>
    <row r="3312" spans="1:44">
      <c r="A3312">
        <f>COUNTIF(F:F,F3312)</f>
        <v>19</v>
      </c>
      <c r="B3312">
        <v>21484</v>
      </c>
      <c r="C3312" t="s">
        <v>1643</v>
      </c>
      <c r="D3312" t="s">
        <v>44</v>
      </c>
      <c r="F3312" t="s">
        <v>302</v>
      </c>
      <c r="G3312" t="s">
        <v>5990</v>
      </c>
      <c r="H3312" t="s">
        <v>304</v>
      </c>
      <c r="I3312">
        <v>2014</v>
      </c>
      <c r="J3312" t="s">
        <v>872</v>
      </c>
      <c r="K3312" s="1">
        <v>41792</v>
      </c>
      <c r="L3312" s="2">
        <v>0.4777777777777778</v>
      </c>
      <c r="M3312" t="s">
        <v>1636</v>
      </c>
      <c r="N3312" t="s">
        <v>2531</v>
      </c>
      <c r="O3312" s="7" t="s">
        <v>4076</v>
      </c>
      <c r="P3312" t="s">
        <v>81</v>
      </c>
      <c r="Q3312" t="s">
        <v>81</v>
      </c>
      <c r="R3312" t="s">
        <v>52</v>
      </c>
      <c r="S3312" t="s">
        <v>68</v>
      </c>
      <c r="T3312" t="s">
        <v>54</v>
      </c>
      <c r="U3312" s="2">
        <v>0</v>
      </c>
      <c r="V3312" s="2">
        <v>0</v>
      </c>
      <c r="W3312" t="s">
        <v>55</v>
      </c>
      <c r="Y3312" t="s">
        <v>56</v>
      </c>
      <c r="AA3312" t="s">
        <v>120</v>
      </c>
      <c r="AB3312">
        <v>4630</v>
      </c>
      <c r="AC3312" t="s">
        <v>121</v>
      </c>
      <c r="AD3312" t="s">
        <v>57</v>
      </c>
      <c r="AE3312" t="s">
        <v>58</v>
      </c>
      <c r="AF3312">
        <v>24</v>
      </c>
      <c r="AG3312" t="s">
        <v>222</v>
      </c>
      <c r="AH3312">
        <v>42</v>
      </c>
      <c r="AI3312">
        <v>100</v>
      </c>
      <c r="AJ3312" t="s">
        <v>5325</v>
      </c>
      <c r="AK3312" t="s">
        <v>56</v>
      </c>
      <c r="AL3312" t="s">
        <v>56</v>
      </c>
      <c r="AM3312">
        <v>3650172411</v>
      </c>
      <c r="AN3312" t="s">
        <v>61</v>
      </c>
      <c r="AO3312" s="1">
        <v>41829</v>
      </c>
      <c r="AP3312" t="s">
        <v>81</v>
      </c>
      <c r="AQ3312" t="s">
        <v>448</v>
      </c>
      <c r="AR3312" t="s">
        <v>668</v>
      </c>
    </row>
    <row r="3313" spans="1:44">
      <c r="A3313">
        <f>COUNTIF(F:F,F3313)</f>
        <v>19</v>
      </c>
      <c r="B3313">
        <v>22705</v>
      </c>
      <c r="C3313" t="s">
        <v>1643</v>
      </c>
      <c r="D3313" t="s">
        <v>44</v>
      </c>
      <c r="F3313" t="s">
        <v>302</v>
      </c>
      <c r="G3313" t="s">
        <v>3308</v>
      </c>
      <c r="H3313" t="s">
        <v>304</v>
      </c>
      <c r="I3313">
        <v>2014</v>
      </c>
      <c r="J3313" t="s">
        <v>1460</v>
      </c>
      <c r="K3313" s="1">
        <v>41926</v>
      </c>
      <c r="L3313" s="2">
        <v>0.40486111111111112</v>
      </c>
      <c r="M3313" t="s">
        <v>48</v>
      </c>
      <c r="N3313" t="s">
        <v>2324</v>
      </c>
      <c r="O3313" s="7" t="s">
        <v>6767</v>
      </c>
      <c r="P3313" t="s">
        <v>81</v>
      </c>
      <c r="Q3313" t="s">
        <v>81</v>
      </c>
      <c r="R3313" t="s">
        <v>52</v>
      </c>
      <c r="S3313" t="s">
        <v>68</v>
      </c>
      <c r="T3313" t="s">
        <v>54</v>
      </c>
      <c r="U3313" s="3">
        <v>25.854166666666668</v>
      </c>
      <c r="V3313" s="2">
        <v>0</v>
      </c>
      <c r="W3313" t="s">
        <v>55</v>
      </c>
      <c r="Y3313" t="s">
        <v>56</v>
      </c>
      <c r="AB3313" t="s">
        <v>56</v>
      </c>
      <c r="AD3313" t="s">
        <v>57</v>
      </c>
      <c r="AE3313" t="s">
        <v>58</v>
      </c>
      <c r="AF3313" t="s">
        <v>94</v>
      </c>
      <c r="AG3313" t="s">
        <v>95</v>
      </c>
      <c r="AH3313">
        <v>51</v>
      </c>
      <c r="AI3313">
        <v>199</v>
      </c>
      <c r="AJ3313" t="s">
        <v>2163</v>
      </c>
      <c r="AK3313" t="s">
        <v>56</v>
      </c>
      <c r="AL3313" t="s">
        <v>56</v>
      </c>
      <c r="AM3313">
        <v>3650176723</v>
      </c>
      <c r="AN3313" t="s">
        <v>61</v>
      </c>
      <c r="AO3313" s="1">
        <v>42093</v>
      </c>
      <c r="AP3313" t="s">
        <v>81</v>
      </c>
      <c r="AQ3313" t="s">
        <v>448</v>
      </c>
      <c r="AR3313" t="s">
        <v>63</v>
      </c>
    </row>
    <row r="3314" spans="1:44">
      <c r="A3314">
        <f>COUNTIF(F:F,F3314)</f>
        <v>19</v>
      </c>
      <c r="B3314">
        <v>24057</v>
      </c>
      <c r="C3314" t="s">
        <v>1643</v>
      </c>
      <c r="D3314" t="s">
        <v>44</v>
      </c>
      <c r="F3314" t="s">
        <v>302</v>
      </c>
      <c r="G3314" t="s">
        <v>445</v>
      </c>
      <c r="H3314" t="s">
        <v>304</v>
      </c>
      <c r="I3314">
        <v>2015</v>
      </c>
      <c r="J3314" t="s">
        <v>872</v>
      </c>
      <c r="K3314" s="1">
        <v>42163</v>
      </c>
      <c r="L3314" s="2">
        <v>0.66041666666666665</v>
      </c>
      <c r="M3314" t="s">
        <v>56</v>
      </c>
      <c r="N3314" t="s">
        <v>56</v>
      </c>
      <c r="O3314" s="7" t="s">
        <v>4076</v>
      </c>
      <c r="P3314" t="s">
        <v>81</v>
      </c>
      <c r="Q3314" t="s">
        <v>81</v>
      </c>
      <c r="R3314" t="s">
        <v>52</v>
      </c>
      <c r="S3314" t="s">
        <v>68</v>
      </c>
      <c r="T3314" t="s">
        <v>54</v>
      </c>
      <c r="U3314" s="2">
        <v>0</v>
      </c>
      <c r="V3314" s="2">
        <v>0</v>
      </c>
      <c r="W3314" t="s">
        <v>55</v>
      </c>
      <c r="Y3314" t="s">
        <v>56</v>
      </c>
      <c r="AB3314" t="s">
        <v>56</v>
      </c>
      <c r="AD3314" t="s">
        <v>57</v>
      </c>
      <c r="AE3314" t="s">
        <v>58</v>
      </c>
      <c r="AF3314">
        <v>3</v>
      </c>
      <c r="AG3314" t="s">
        <v>124</v>
      </c>
      <c r="AH3314">
        <v>51</v>
      </c>
      <c r="AI3314">
        <v>0</v>
      </c>
      <c r="AJ3314" t="s">
        <v>82</v>
      </c>
      <c r="AK3314" t="s">
        <v>56</v>
      </c>
      <c r="AL3314" t="s">
        <v>56</v>
      </c>
      <c r="AM3314">
        <v>3650183656</v>
      </c>
      <c r="AN3314" t="s">
        <v>61</v>
      </c>
      <c r="AO3314" s="1">
        <v>42277</v>
      </c>
      <c r="AP3314" t="s">
        <v>81</v>
      </c>
      <c r="AQ3314" t="s">
        <v>448</v>
      </c>
      <c r="AR3314" t="s">
        <v>63</v>
      </c>
    </row>
    <row r="3315" spans="1:44">
      <c r="A3315">
        <f>COUNTIF(F:F,F3315)</f>
        <v>19</v>
      </c>
      <c r="B3315">
        <v>24091</v>
      </c>
      <c r="C3315" t="s">
        <v>1643</v>
      </c>
      <c r="D3315" t="s">
        <v>44</v>
      </c>
      <c r="F3315" t="s">
        <v>302</v>
      </c>
      <c r="G3315" t="s">
        <v>7927</v>
      </c>
      <c r="H3315" t="s">
        <v>304</v>
      </c>
      <c r="I3315">
        <v>2015</v>
      </c>
      <c r="J3315" t="s">
        <v>872</v>
      </c>
      <c r="K3315" s="1">
        <v>42166</v>
      </c>
      <c r="L3315" s="2">
        <v>0.38194444444444442</v>
      </c>
      <c r="M3315" t="s">
        <v>56</v>
      </c>
      <c r="N3315" t="s">
        <v>56</v>
      </c>
      <c r="O3315" s="7" t="s">
        <v>7928</v>
      </c>
      <c r="P3315" t="s">
        <v>81</v>
      </c>
      <c r="Q3315" t="s">
        <v>81</v>
      </c>
      <c r="R3315" t="s">
        <v>52</v>
      </c>
      <c r="S3315" t="s">
        <v>68</v>
      </c>
      <c r="T3315" t="s">
        <v>54</v>
      </c>
      <c r="U3315" s="2">
        <v>0</v>
      </c>
      <c r="V3315" s="2">
        <v>0</v>
      </c>
      <c r="W3315" t="s">
        <v>55</v>
      </c>
      <c r="Y3315" t="s">
        <v>56</v>
      </c>
      <c r="AB3315" t="s">
        <v>56</v>
      </c>
      <c r="AD3315" t="s">
        <v>57</v>
      </c>
      <c r="AE3315" t="s">
        <v>58</v>
      </c>
      <c r="AF3315">
        <v>3</v>
      </c>
      <c r="AG3315" t="s">
        <v>124</v>
      </c>
      <c r="AH3315">
        <v>51</v>
      </c>
      <c r="AI3315">
        <v>0</v>
      </c>
      <c r="AJ3315" t="s">
        <v>82</v>
      </c>
      <c r="AK3315" t="s">
        <v>56</v>
      </c>
      <c r="AL3315" t="s">
        <v>56</v>
      </c>
      <c r="AM3315">
        <v>3650183657</v>
      </c>
      <c r="AN3315" t="s">
        <v>61</v>
      </c>
      <c r="AO3315" s="1">
        <v>42355</v>
      </c>
      <c r="AP3315" t="s">
        <v>81</v>
      </c>
      <c r="AQ3315" t="s">
        <v>448</v>
      </c>
      <c r="AR3315" t="s">
        <v>668</v>
      </c>
    </row>
    <row r="3316" spans="1:44">
      <c r="A3316">
        <f>COUNTIF(F:F,F3316)</f>
        <v>19</v>
      </c>
      <c r="B3316">
        <v>24095</v>
      </c>
      <c r="C3316" t="s">
        <v>1643</v>
      </c>
      <c r="D3316" t="s">
        <v>44</v>
      </c>
      <c r="F3316" t="s">
        <v>302</v>
      </c>
      <c r="G3316" t="s">
        <v>7934</v>
      </c>
      <c r="H3316" t="s">
        <v>304</v>
      </c>
      <c r="I3316">
        <v>2015</v>
      </c>
      <c r="J3316" t="s">
        <v>872</v>
      </c>
      <c r="K3316" s="1">
        <v>42166</v>
      </c>
      <c r="L3316" s="2">
        <v>0.43194444444444446</v>
      </c>
      <c r="M3316" t="s">
        <v>48</v>
      </c>
      <c r="N3316" t="s">
        <v>2324</v>
      </c>
      <c r="O3316" s="7" t="s">
        <v>7928</v>
      </c>
      <c r="P3316" t="s">
        <v>81</v>
      </c>
      <c r="Q3316" t="s">
        <v>81</v>
      </c>
      <c r="R3316" t="s">
        <v>52</v>
      </c>
      <c r="S3316" t="s">
        <v>68</v>
      </c>
      <c r="T3316" t="s">
        <v>54</v>
      </c>
      <c r="U3316" s="3">
        <v>70.097222222222214</v>
      </c>
      <c r="V3316" s="2">
        <v>0</v>
      </c>
      <c r="W3316" t="s">
        <v>55</v>
      </c>
      <c r="Y3316" t="s">
        <v>56</v>
      </c>
      <c r="AB3316" t="s">
        <v>56</v>
      </c>
      <c r="AD3316" t="s">
        <v>57</v>
      </c>
      <c r="AE3316" t="s">
        <v>58</v>
      </c>
      <c r="AF3316">
        <v>3</v>
      </c>
      <c r="AG3316" t="s">
        <v>124</v>
      </c>
      <c r="AH3316">
        <v>51</v>
      </c>
      <c r="AI3316">
        <v>0</v>
      </c>
      <c r="AJ3316" t="s">
        <v>82</v>
      </c>
      <c r="AK3316" t="s">
        <v>56</v>
      </c>
      <c r="AL3316" t="s">
        <v>56</v>
      </c>
      <c r="AM3316">
        <v>3650186103</v>
      </c>
      <c r="AN3316" t="s">
        <v>61</v>
      </c>
      <c r="AO3316" s="1">
        <v>42515</v>
      </c>
      <c r="AP3316" t="s">
        <v>81</v>
      </c>
      <c r="AQ3316" t="s">
        <v>448</v>
      </c>
      <c r="AR3316" t="s">
        <v>63</v>
      </c>
    </row>
    <row r="3317" spans="1:44">
      <c r="A3317">
        <f>COUNTIF(F:F,F3317)</f>
        <v>19</v>
      </c>
      <c r="B3317">
        <v>25197</v>
      </c>
      <c r="C3317" t="s">
        <v>1643</v>
      </c>
      <c r="D3317" t="s">
        <v>44</v>
      </c>
      <c r="F3317" t="s">
        <v>302</v>
      </c>
      <c r="G3317" t="s">
        <v>4512</v>
      </c>
      <c r="H3317" t="s">
        <v>304</v>
      </c>
      <c r="I3317">
        <v>2015</v>
      </c>
      <c r="J3317" t="s">
        <v>1625</v>
      </c>
      <c r="K3317" s="1">
        <v>42366</v>
      </c>
      <c r="L3317" s="2">
        <v>0.4465277777777778</v>
      </c>
      <c r="M3317" t="s">
        <v>56</v>
      </c>
      <c r="N3317" t="s">
        <v>56</v>
      </c>
      <c r="O3317" s="7" t="s">
        <v>4076</v>
      </c>
      <c r="P3317" t="s">
        <v>81</v>
      </c>
      <c r="Q3317" t="s">
        <v>81</v>
      </c>
      <c r="R3317" t="s">
        <v>52</v>
      </c>
      <c r="S3317" t="s">
        <v>68</v>
      </c>
      <c r="T3317" t="s">
        <v>54</v>
      </c>
      <c r="U3317" s="2">
        <v>0</v>
      </c>
      <c r="V3317" s="2">
        <v>0</v>
      </c>
      <c r="W3317" t="s">
        <v>55</v>
      </c>
      <c r="Y3317" t="s">
        <v>56</v>
      </c>
      <c r="AB3317" t="s">
        <v>56</v>
      </c>
      <c r="AD3317" t="s">
        <v>57</v>
      </c>
      <c r="AE3317" t="s">
        <v>58</v>
      </c>
      <c r="AF3317">
        <v>3</v>
      </c>
      <c r="AG3317" t="s">
        <v>124</v>
      </c>
      <c r="AH3317">
        <v>51</v>
      </c>
      <c r="AI3317">
        <v>0</v>
      </c>
      <c r="AJ3317" t="s">
        <v>82</v>
      </c>
      <c r="AK3317" t="s">
        <v>56</v>
      </c>
      <c r="AL3317" t="s">
        <v>56</v>
      </c>
      <c r="AM3317">
        <v>3650187340</v>
      </c>
      <c r="AN3317" t="s">
        <v>61</v>
      </c>
      <c r="AO3317" s="1">
        <v>42453</v>
      </c>
      <c r="AP3317" t="s">
        <v>81</v>
      </c>
      <c r="AQ3317" t="s">
        <v>448</v>
      </c>
      <c r="AR3317" t="s">
        <v>63</v>
      </c>
    </row>
    <row r="3318" spans="1:44">
      <c r="A3318">
        <f>COUNTIF(F:F,F3318)</f>
        <v>19</v>
      </c>
      <c r="B3318">
        <v>25260</v>
      </c>
      <c r="C3318" t="s">
        <v>1643</v>
      </c>
      <c r="D3318" t="s">
        <v>44</v>
      </c>
      <c r="F3318" t="s">
        <v>302</v>
      </c>
      <c r="G3318" t="s">
        <v>523</v>
      </c>
      <c r="H3318" t="s">
        <v>304</v>
      </c>
      <c r="I3318">
        <v>2016</v>
      </c>
      <c r="J3318" t="s">
        <v>47</v>
      </c>
      <c r="K3318" s="1">
        <v>42376</v>
      </c>
      <c r="L3318" s="2">
        <v>0.59930555555555554</v>
      </c>
      <c r="M3318" t="s">
        <v>48</v>
      </c>
      <c r="N3318" t="s">
        <v>2324</v>
      </c>
      <c r="O3318" s="7" t="s">
        <v>9032</v>
      </c>
      <c r="P3318" t="s">
        <v>81</v>
      </c>
      <c r="Q3318" t="s">
        <v>81</v>
      </c>
      <c r="R3318" t="s">
        <v>52</v>
      </c>
      <c r="S3318" t="s">
        <v>68</v>
      </c>
      <c r="T3318" t="s">
        <v>54</v>
      </c>
      <c r="U3318" s="2">
        <v>0</v>
      </c>
      <c r="V3318" s="2">
        <v>0</v>
      </c>
      <c r="W3318" t="s">
        <v>55</v>
      </c>
      <c r="Y3318" t="s">
        <v>56</v>
      </c>
      <c r="AB3318" t="s">
        <v>56</v>
      </c>
      <c r="AD3318" t="s">
        <v>57</v>
      </c>
      <c r="AE3318" t="s">
        <v>58</v>
      </c>
      <c r="AF3318">
        <v>3</v>
      </c>
      <c r="AG3318" t="s">
        <v>124</v>
      </c>
      <c r="AH3318">
        <v>51</v>
      </c>
      <c r="AI3318">
        <v>0</v>
      </c>
      <c r="AJ3318" t="s">
        <v>82</v>
      </c>
      <c r="AK3318" t="s">
        <v>56</v>
      </c>
      <c r="AL3318" t="s">
        <v>56</v>
      </c>
      <c r="AM3318">
        <v>3650188601</v>
      </c>
      <c r="AN3318" t="s">
        <v>61</v>
      </c>
      <c r="AO3318" s="1">
        <v>42515</v>
      </c>
      <c r="AP3318" t="s">
        <v>81</v>
      </c>
      <c r="AQ3318" t="s">
        <v>448</v>
      </c>
      <c r="AR3318" t="s">
        <v>63</v>
      </c>
    </row>
    <row r="3319" spans="1:44">
      <c r="A3319">
        <f>COUNTIF(F:F,F3319)</f>
        <v>19</v>
      </c>
      <c r="B3319">
        <v>27548</v>
      </c>
      <c r="C3319" t="s">
        <v>1643</v>
      </c>
      <c r="D3319" t="s">
        <v>44</v>
      </c>
      <c r="F3319" t="s">
        <v>302</v>
      </c>
      <c r="G3319" t="s">
        <v>11337</v>
      </c>
      <c r="H3319" t="s">
        <v>304</v>
      </c>
      <c r="I3319">
        <v>2017</v>
      </c>
      <c r="J3319" t="s">
        <v>751</v>
      </c>
      <c r="K3319" s="1">
        <v>42879</v>
      </c>
      <c r="L3319" s="2">
        <v>0.4145833333333333</v>
      </c>
      <c r="M3319" t="s">
        <v>48</v>
      </c>
      <c r="N3319" t="s">
        <v>2324</v>
      </c>
      <c r="O3319" s="7" t="s">
        <v>5828</v>
      </c>
      <c r="P3319" t="s">
        <v>56</v>
      </c>
      <c r="R3319" t="s">
        <v>52</v>
      </c>
      <c r="S3319" t="s">
        <v>68</v>
      </c>
      <c r="T3319" t="s">
        <v>54</v>
      </c>
      <c r="U3319" s="2">
        <v>0</v>
      </c>
      <c r="V3319" s="2">
        <v>0</v>
      </c>
      <c r="W3319" t="s">
        <v>55</v>
      </c>
      <c r="Y3319" t="s">
        <v>56</v>
      </c>
      <c r="AB3319" t="s">
        <v>56</v>
      </c>
      <c r="AD3319" t="s">
        <v>57</v>
      </c>
      <c r="AE3319" t="s">
        <v>58</v>
      </c>
      <c r="AF3319" t="s">
        <v>94</v>
      </c>
      <c r="AG3319" t="s">
        <v>95</v>
      </c>
      <c r="AH3319">
        <v>51</v>
      </c>
      <c r="AI3319">
        <v>0</v>
      </c>
      <c r="AJ3319" t="s">
        <v>82</v>
      </c>
      <c r="AK3319" t="s">
        <v>56</v>
      </c>
      <c r="AL3319" t="s">
        <v>56</v>
      </c>
      <c r="AM3319" t="s">
        <v>56</v>
      </c>
      <c r="AP3319" t="s">
        <v>99</v>
      </c>
      <c r="AR3319" t="s">
        <v>56</v>
      </c>
    </row>
    <row r="3320" spans="1:44">
      <c r="A3320">
        <f>COUNTIF(F:F,F3320)</f>
        <v>19</v>
      </c>
      <c r="B3320">
        <v>27725</v>
      </c>
      <c r="C3320" t="s">
        <v>1643</v>
      </c>
      <c r="D3320" t="s">
        <v>44</v>
      </c>
      <c r="F3320" t="s">
        <v>302</v>
      </c>
      <c r="G3320" t="s">
        <v>4313</v>
      </c>
      <c r="H3320" t="s">
        <v>304</v>
      </c>
      <c r="I3320">
        <v>2017</v>
      </c>
      <c r="J3320" t="s">
        <v>986</v>
      </c>
      <c r="K3320" s="1">
        <v>42927</v>
      </c>
      <c r="L3320" s="2">
        <v>0.61597222222222225</v>
      </c>
      <c r="M3320" t="s">
        <v>48</v>
      </c>
      <c r="N3320" t="s">
        <v>2324</v>
      </c>
      <c r="O3320" s="7" t="s">
        <v>5828</v>
      </c>
      <c r="P3320" t="s">
        <v>81</v>
      </c>
      <c r="Q3320" t="s">
        <v>81</v>
      </c>
      <c r="R3320" t="s">
        <v>52</v>
      </c>
      <c r="S3320" t="s">
        <v>68</v>
      </c>
      <c r="T3320" t="s">
        <v>54</v>
      </c>
      <c r="U3320" s="2">
        <v>0</v>
      </c>
      <c r="V3320" s="2">
        <v>0</v>
      </c>
      <c r="W3320" t="s">
        <v>55</v>
      </c>
      <c r="Y3320" t="s">
        <v>56</v>
      </c>
      <c r="AB3320" t="s">
        <v>56</v>
      </c>
      <c r="AD3320" t="s">
        <v>57</v>
      </c>
      <c r="AE3320" t="s">
        <v>58</v>
      </c>
      <c r="AF3320" t="s">
        <v>94</v>
      </c>
      <c r="AG3320" t="s">
        <v>95</v>
      </c>
      <c r="AH3320">
        <v>51</v>
      </c>
      <c r="AI3320">
        <v>0</v>
      </c>
      <c r="AJ3320" t="s">
        <v>82</v>
      </c>
      <c r="AK3320" t="s">
        <v>56</v>
      </c>
      <c r="AL3320" t="s">
        <v>56</v>
      </c>
      <c r="AM3320">
        <v>3650196809</v>
      </c>
      <c r="AN3320" t="s">
        <v>61</v>
      </c>
      <c r="AO3320" s="1">
        <v>43007</v>
      </c>
      <c r="AP3320" t="s">
        <v>81</v>
      </c>
      <c r="AQ3320" t="s">
        <v>448</v>
      </c>
      <c r="AR3320" t="s">
        <v>63</v>
      </c>
    </row>
    <row r="3321" spans="1:44">
      <c r="A3321">
        <f>COUNTIF(F:F,F3321)</f>
        <v>4</v>
      </c>
      <c r="B3321">
        <v>23874</v>
      </c>
      <c r="C3321" t="s">
        <v>1643</v>
      </c>
      <c r="D3321" t="s">
        <v>44</v>
      </c>
      <c r="F3321" t="s">
        <v>7730</v>
      </c>
      <c r="G3321" t="s">
        <v>7731</v>
      </c>
      <c r="H3321" t="s">
        <v>403</v>
      </c>
      <c r="I3321">
        <v>2015</v>
      </c>
      <c r="J3321" t="s">
        <v>751</v>
      </c>
      <c r="K3321" s="1">
        <v>42136</v>
      </c>
      <c r="L3321" s="2">
        <v>0.60416666666666663</v>
      </c>
      <c r="M3321" t="s">
        <v>122</v>
      </c>
      <c r="N3321" t="s">
        <v>4050</v>
      </c>
      <c r="O3321" s="7" t="s">
        <v>7732</v>
      </c>
      <c r="P3321" t="s">
        <v>142</v>
      </c>
      <c r="Q3321" t="s">
        <v>142</v>
      </c>
      <c r="R3321" t="s">
        <v>52</v>
      </c>
      <c r="S3321" t="s">
        <v>68</v>
      </c>
      <c r="T3321" t="s">
        <v>54</v>
      </c>
      <c r="U3321" s="3">
        <v>157.80555555555557</v>
      </c>
      <c r="V3321" s="2">
        <v>0</v>
      </c>
      <c r="W3321" t="s">
        <v>55</v>
      </c>
      <c r="Y3321" t="s">
        <v>56</v>
      </c>
      <c r="AB3321" t="s">
        <v>56</v>
      </c>
      <c r="AD3321" t="s">
        <v>57</v>
      </c>
      <c r="AE3321" t="s">
        <v>58</v>
      </c>
      <c r="AF3321" t="s">
        <v>94</v>
      </c>
      <c r="AG3321" t="s">
        <v>95</v>
      </c>
      <c r="AH3321">
        <v>41</v>
      </c>
      <c r="AI3321">
        <v>0</v>
      </c>
      <c r="AJ3321" t="s">
        <v>530</v>
      </c>
      <c r="AK3321" t="s">
        <v>56</v>
      </c>
      <c r="AL3321" t="s">
        <v>56</v>
      </c>
      <c r="AM3321">
        <v>3650182169</v>
      </c>
      <c r="AN3321" t="s">
        <v>61</v>
      </c>
      <c r="AO3321" s="1">
        <v>42324</v>
      </c>
      <c r="AP3321" t="s">
        <v>142</v>
      </c>
      <c r="AQ3321" t="s">
        <v>152</v>
      </c>
      <c r="AR3321" t="s">
        <v>7733</v>
      </c>
    </row>
    <row r="3322" spans="1:44">
      <c r="A3322">
        <f>COUNTIF(F:F,F3322)</f>
        <v>4</v>
      </c>
      <c r="B3322">
        <v>25941</v>
      </c>
      <c r="C3322" t="s">
        <v>1643</v>
      </c>
      <c r="D3322" t="s">
        <v>44</v>
      </c>
      <c r="F3322" t="s">
        <v>7730</v>
      </c>
      <c r="G3322">
        <v>3201</v>
      </c>
      <c r="H3322" t="s">
        <v>403</v>
      </c>
      <c r="I3322">
        <v>2016</v>
      </c>
      <c r="J3322" t="s">
        <v>986</v>
      </c>
      <c r="K3322" s="1">
        <v>42579</v>
      </c>
      <c r="L3322" s="2">
        <v>0.57152777777777775</v>
      </c>
      <c r="M3322" t="s">
        <v>122</v>
      </c>
      <c r="N3322" t="s">
        <v>1611</v>
      </c>
      <c r="O3322" s="7" t="s">
        <v>9966</v>
      </c>
      <c r="P3322" t="s">
        <v>159</v>
      </c>
      <c r="Q3322" t="s">
        <v>159</v>
      </c>
      <c r="R3322" t="s">
        <v>416</v>
      </c>
      <c r="S3322" t="s">
        <v>68</v>
      </c>
      <c r="T3322" t="s">
        <v>54</v>
      </c>
      <c r="U3322" s="3">
        <v>138.80208333333334</v>
      </c>
      <c r="V3322" s="2">
        <v>0</v>
      </c>
      <c r="W3322" t="s">
        <v>55</v>
      </c>
      <c r="Y3322" t="s">
        <v>56</v>
      </c>
      <c r="AB3322" t="s">
        <v>56</v>
      </c>
      <c r="AD3322" t="s">
        <v>57</v>
      </c>
      <c r="AE3322" t="s">
        <v>58</v>
      </c>
      <c r="AF3322">
        <v>24</v>
      </c>
      <c r="AG3322" t="s">
        <v>222</v>
      </c>
      <c r="AH3322">
        <v>41</v>
      </c>
      <c r="AI3322">
        <v>0</v>
      </c>
      <c r="AJ3322" t="s">
        <v>530</v>
      </c>
      <c r="AK3322" t="s">
        <v>56</v>
      </c>
      <c r="AL3322" t="s">
        <v>56</v>
      </c>
      <c r="AM3322" t="s">
        <v>56</v>
      </c>
      <c r="AP3322" t="s">
        <v>99</v>
      </c>
      <c r="AR3322" t="s">
        <v>56</v>
      </c>
    </row>
    <row r="3323" spans="1:44">
      <c r="A3323">
        <f>COUNTIF(F:F,F3323)</f>
        <v>4</v>
      </c>
      <c r="B3323">
        <v>26352</v>
      </c>
      <c r="C3323" t="s">
        <v>1643</v>
      </c>
      <c r="D3323" t="s">
        <v>44</v>
      </c>
      <c r="F3323" t="s">
        <v>7730</v>
      </c>
      <c r="G3323" t="s">
        <v>10317</v>
      </c>
      <c r="H3323" t="s">
        <v>403</v>
      </c>
      <c r="I3323">
        <v>2016</v>
      </c>
      <c r="J3323" t="s">
        <v>1557</v>
      </c>
      <c r="K3323" s="1">
        <v>42677</v>
      </c>
      <c r="L3323" s="2">
        <v>0.53472222222222221</v>
      </c>
      <c r="M3323" t="s">
        <v>122</v>
      </c>
      <c r="N3323" t="s">
        <v>4050</v>
      </c>
      <c r="O3323" s="7" t="s">
        <v>10318</v>
      </c>
      <c r="P3323" t="s">
        <v>159</v>
      </c>
      <c r="Q3323" t="s">
        <v>159</v>
      </c>
      <c r="R3323" t="s">
        <v>52</v>
      </c>
      <c r="S3323" t="s">
        <v>68</v>
      </c>
      <c r="T3323" t="s">
        <v>54</v>
      </c>
      <c r="U3323" t="s">
        <v>10319</v>
      </c>
      <c r="V3323" s="2">
        <v>0</v>
      </c>
      <c r="W3323" t="s">
        <v>55</v>
      </c>
      <c r="Y3323" t="s">
        <v>56</v>
      </c>
      <c r="AB3323" t="s">
        <v>56</v>
      </c>
      <c r="AD3323" t="s">
        <v>57</v>
      </c>
      <c r="AE3323" t="s">
        <v>58</v>
      </c>
      <c r="AF3323" t="s">
        <v>94</v>
      </c>
      <c r="AG3323" t="s">
        <v>95</v>
      </c>
      <c r="AH3323">
        <v>41</v>
      </c>
      <c r="AI3323">
        <v>0</v>
      </c>
      <c r="AJ3323" t="s">
        <v>530</v>
      </c>
      <c r="AK3323" t="s">
        <v>56</v>
      </c>
      <c r="AL3323" t="s">
        <v>56</v>
      </c>
      <c r="AM3323" t="s">
        <v>56</v>
      </c>
      <c r="AP3323" t="s">
        <v>99</v>
      </c>
      <c r="AR3323" t="s">
        <v>56</v>
      </c>
    </row>
    <row r="3324" spans="1:44">
      <c r="A3324">
        <f>COUNTIF(F:F,F3324)</f>
        <v>4</v>
      </c>
      <c r="B3324">
        <v>26397</v>
      </c>
      <c r="C3324" t="s">
        <v>1643</v>
      </c>
      <c r="D3324" t="s">
        <v>44</v>
      </c>
      <c r="F3324" t="s">
        <v>7730</v>
      </c>
      <c r="G3324" t="s">
        <v>10362</v>
      </c>
      <c r="H3324" t="s">
        <v>403</v>
      </c>
      <c r="I3324">
        <v>2016</v>
      </c>
      <c r="J3324" t="s">
        <v>1557</v>
      </c>
      <c r="K3324" s="1">
        <v>42690</v>
      </c>
      <c r="L3324" s="2">
        <v>0.6118055555555556</v>
      </c>
      <c r="M3324" t="s">
        <v>122</v>
      </c>
      <c r="N3324" t="s">
        <v>4050</v>
      </c>
      <c r="O3324" s="7" t="s">
        <v>10363</v>
      </c>
      <c r="P3324" t="s">
        <v>159</v>
      </c>
      <c r="Q3324" t="s">
        <v>159</v>
      </c>
      <c r="R3324" t="s">
        <v>52</v>
      </c>
      <c r="S3324" t="s">
        <v>68</v>
      </c>
      <c r="T3324" t="s">
        <v>54</v>
      </c>
      <c r="U3324" t="s">
        <v>10364</v>
      </c>
      <c r="V3324" s="2">
        <v>0</v>
      </c>
      <c r="W3324" t="s">
        <v>55</v>
      </c>
      <c r="Y3324" t="s">
        <v>56</v>
      </c>
      <c r="AB3324" t="s">
        <v>56</v>
      </c>
      <c r="AD3324" t="s">
        <v>57</v>
      </c>
      <c r="AE3324" t="s">
        <v>58</v>
      </c>
      <c r="AF3324" t="s">
        <v>94</v>
      </c>
      <c r="AG3324" t="s">
        <v>95</v>
      </c>
      <c r="AH3324">
        <v>41</v>
      </c>
      <c r="AI3324">
        <v>0</v>
      </c>
      <c r="AJ3324" t="s">
        <v>530</v>
      </c>
      <c r="AK3324" t="s">
        <v>56</v>
      </c>
      <c r="AL3324" t="s">
        <v>56</v>
      </c>
      <c r="AM3324" t="s">
        <v>56</v>
      </c>
      <c r="AP3324" t="s">
        <v>99</v>
      </c>
      <c r="AR3324" t="s">
        <v>56</v>
      </c>
    </row>
    <row r="3325" spans="1:44">
      <c r="A3325">
        <f>COUNTIF(F:F,F3325)</f>
        <v>2</v>
      </c>
      <c r="B3325">
        <v>9609</v>
      </c>
      <c r="C3325" t="s">
        <v>43</v>
      </c>
      <c r="D3325" t="s">
        <v>44</v>
      </c>
      <c r="F3325" t="s">
        <v>401</v>
      </c>
      <c r="G3325" t="s">
        <v>402</v>
      </c>
      <c r="H3325" t="s">
        <v>403</v>
      </c>
      <c r="I3325">
        <v>2013</v>
      </c>
      <c r="J3325" t="s">
        <v>335</v>
      </c>
      <c r="K3325" s="1">
        <v>41326</v>
      </c>
      <c r="L3325" s="2">
        <v>0.56944444444444442</v>
      </c>
      <c r="M3325" t="s">
        <v>48</v>
      </c>
      <c r="N3325" t="s">
        <v>49</v>
      </c>
      <c r="O3325" s="7" t="s">
        <v>404</v>
      </c>
      <c r="P3325" t="s">
        <v>142</v>
      </c>
      <c r="Q3325" t="s">
        <v>142</v>
      </c>
      <c r="R3325" t="s">
        <v>52</v>
      </c>
      <c r="S3325" t="s">
        <v>68</v>
      </c>
      <c r="T3325" t="s">
        <v>54</v>
      </c>
      <c r="U3325" t="s">
        <v>405</v>
      </c>
      <c r="V3325" s="2">
        <v>0</v>
      </c>
      <c r="W3325" t="s">
        <v>55</v>
      </c>
      <c r="Y3325" t="s">
        <v>56</v>
      </c>
      <c r="AB3325" t="s">
        <v>56</v>
      </c>
      <c r="AD3325" t="s">
        <v>57</v>
      </c>
      <c r="AE3325" t="s">
        <v>58</v>
      </c>
      <c r="AF3325">
        <v>23</v>
      </c>
      <c r="AG3325" t="s">
        <v>59</v>
      </c>
      <c r="AH3325">
        <v>45</v>
      </c>
      <c r="AI3325">
        <v>0</v>
      </c>
      <c r="AJ3325" t="s">
        <v>60</v>
      </c>
      <c r="AK3325" t="s">
        <v>56</v>
      </c>
      <c r="AL3325" t="s">
        <v>56</v>
      </c>
      <c r="AM3325">
        <v>3650163770</v>
      </c>
      <c r="AN3325" t="s">
        <v>61</v>
      </c>
      <c r="AO3325" s="1">
        <v>42502</v>
      </c>
      <c r="AP3325" t="s">
        <v>142</v>
      </c>
      <c r="AQ3325" t="s">
        <v>406</v>
      </c>
      <c r="AR3325" t="s">
        <v>407</v>
      </c>
    </row>
    <row r="3326" spans="1:44">
      <c r="A3326">
        <f>COUNTIF(F:F,F3326)</f>
        <v>2</v>
      </c>
      <c r="B3326">
        <v>16486</v>
      </c>
      <c r="C3326" t="s">
        <v>3574</v>
      </c>
      <c r="D3326" t="s">
        <v>44</v>
      </c>
      <c r="F3326" t="s">
        <v>401</v>
      </c>
      <c r="G3326" t="s">
        <v>402</v>
      </c>
      <c r="H3326" t="s">
        <v>403</v>
      </c>
      <c r="I3326">
        <v>2016</v>
      </c>
      <c r="J3326" t="s">
        <v>751</v>
      </c>
      <c r="K3326" s="1">
        <v>42502</v>
      </c>
      <c r="L3326" s="2">
        <v>0.42569444444444443</v>
      </c>
      <c r="M3326" t="s">
        <v>1584</v>
      </c>
      <c r="N3326" t="s">
        <v>4902</v>
      </c>
      <c r="O3326" s="7" t="s">
        <v>407</v>
      </c>
      <c r="P3326" t="s">
        <v>142</v>
      </c>
      <c r="Q3326" t="s">
        <v>142</v>
      </c>
      <c r="R3326" t="s">
        <v>52</v>
      </c>
      <c r="S3326" t="s">
        <v>68</v>
      </c>
      <c r="T3326" t="s">
        <v>54</v>
      </c>
      <c r="U3326" t="s">
        <v>405</v>
      </c>
      <c r="V3326" s="2">
        <v>0</v>
      </c>
      <c r="W3326" t="s">
        <v>55</v>
      </c>
      <c r="Y3326" t="s">
        <v>56</v>
      </c>
      <c r="AB3326" t="s">
        <v>56</v>
      </c>
      <c r="AD3326" t="s">
        <v>57</v>
      </c>
      <c r="AE3326" t="s">
        <v>58</v>
      </c>
      <c r="AF3326" t="s">
        <v>985</v>
      </c>
      <c r="AG3326" t="s">
        <v>1688</v>
      </c>
      <c r="AH3326">
        <v>45</v>
      </c>
      <c r="AI3326">
        <v>0</v>
      </c>
      <c r="AJ3326" t="s">
        <v>60</v>
      </c>
      <c r="AK3326" t="s">
        <v>56</v>
      </c>
      <c r="AL3326" t="s">
        <v>56</v>
      </c>
      <c r="AM3326" t="s">
        <v>56</v>
      </c>
      <c r="AP3326" t="s">
        <v>99</v>
      </c>
      <c r="AR3326" t="s">
        <v>56</v>
      </c>
    </row>
    <row r="3327" spans="1:44">
      <c r="A3327">
        <f>COUNTIF(F:F,F3327)</f>
        <v>1</v>
      </c>
      <c r="B3327">
        <v>12143</v>
      </c>
      <c r="C3327" t="s">
        <v>3574</v>
      </c>
      <c r="D3327" t="s">
        <v>44</v>
      </c>
      <c r="F3327" t="s">
        <v>3797</v>
      </c>
      <c r="G3327">
        <v>2079</v>
      </c>
      <c r="H3327" t="s">
        <v>3343</v>
      </c>
      <c r="I3327">
        <v>2013</v>
      </c>
      <c r="J3327" t="s">
        <v>1184</v>
      </c>
      <c r="K3327" s="1">
        <v>41487</v>
      </c>
      <c r="L3327" s="2">
        <v>0.62847222222222221</v>
      </c>
      <c r="M3327" t="s">
        <v>48</v>
      </c>
      <c r="N3327" t="s">
        <v>3575</v>
      </c>
      <c r="O3327" s="7" t="s">
        <v>3798</v>
      </c>
      <c r="P3327" t="s">
        <v>142</v>
      </c>
      <c r="Q3327" t="s">
        <v>142</v>
      </c>
      <c r="R3327" t="s">
        <v>416</v>
      </c>
      <c r="S3327" t="s">
        <v>68</v>
      </c>
      <c r="T3327" t="s">
        <v>54</v>
      </c>
      <c r="U3327" s="3">
        <v>30.309027777777775</v>
      </c>
      <c r="V3327" s="2">
        <v>0</v>
      </c>
      <c r="W3327" t="s">
        <v>55</v>
      </c>
      <c r="Y3327" t="s">
        <v>56</v>
      </c>
      <c r="AB3327" t="s">
        <v>56</v>
      </c>
      <c r="AD3327" t="s">
        <v>57</v>
      </c>
      <c r="AE3327" t="s">
        <v>58</v>
      </c>
      <c r="AF3327" t="s">
        <v>985</v>
      </c>
      <c r="AG3327" t="s">
        <v>1688</v>
      </c>
      <c r="AH3327">
        <v>2</v>
      </c>
      <c r="AI3327">
        <v>0</v>
      </c>
      <c r="AJ3327" t="s">
        <v>783</v>
      </c>
      <c r="AK3327" t="s">
        <v>56</v>
      </c>
      <c r="AL3327" t="s">
        <v>56</v>
      </c>
      <c r="AM3327" t="s">
        <v>56</v>
      </c>
      <c r="AP3327" t="s">
        <v>99</v>
      </c>
      <c r="AR3327" t="s">
        <v>56</v>
      </c>
    </row>
    <row r="3328" spans="1:44">
      <c r="A3328">
        <f>COUNTIF(F:F,F3328)</f>
        <v>5</v>
      </c>
      <c r="B3328">
        <v>13899</v>
      </c>
      <c r="C3328" t="s">
        <v>3574</v>
      </c>
      <c r="D3328" t="s">
        <v>44</v>
      </c>
      <c r="F3328" t="s">
        <v>4581</v>
      </c>
      <c r="G3328">
        <v>2331</v>
      </c>
      <c r="H3328" t="s">
        <v>1830</v>
      </c>
      <c r="I3328">
        <v>2014</v>
      </c>
      <c r="J3328" t="s">
        <v>872</v>
      </c>
      <c r="K3328" s="1">
        <v>41806</v>
      </c>
      <c r="L3328" s="2">
        <v>0.39930555555555558</v>
      </c>
      <c r="M3328" t="s">
        <v>113</v>
      </c>
      <c r="N3328" t="s">
        <v>3593</v>
      </c>
      <c r="O3328" s="7" t="s">
        <v>2618</v>
      </c>
      <c r="P3328" t="s">
        <v>67</v>
      </c>
      <c r="Q3328" t="s">
        <v>67</v>
      </c>
      <c r="R3328" t="s">
        <v>52</v>
      </c>
      <c r="S3328" t="s">
        <v>68</v>
      </c>
      <c r="T3328" t="s">
        <v>54</v>
      </c>
      <c r="U3328" s="2">
        <v>0</v>
      </c>
      <c r="V3328" s="2">
        <v>0</v>
      </c>
      <c r="W3328" t="s">
        <v>55</v>
      </c>
      <c r="Y3328" t="s">
        <v>56</v>
      </c>
      <c r="AB3328" t="s">
        <v>56</v>
      </c>
      <c r="AD3328" t="s">
        <v>57</v>
      </c>
      <c r="AE3328" t="s">
        <v>58</v>
      </c>
      <c r="AF3328" t="s">
        <v>985</v>
      </c>
      <c r="AG3328" t="s">
        <v>1688</v>
      </c>
      <c r="AH3328">
        <v>62</v>
      </c>
      <c r="AI3328">
        <v>0</v>
      </c>
      <c r="AJ3328" t="s">
        <v>428</v>
      </c>
      <c r="AK3328" t="s">
        <v>56</v>
      </c>
      <c r="AL3328" t="s">
        <v>56</v>
      </c>
      <c r="AM3328">
        <v>3650174413</v>
      </c>
      <c r="AN3328" t="s">
        <v>659</v>
      </c>
      <c r="AO3328" s="1">
        <v>42493</v>
      </c>
      <c r="AP3328" t="s">
        <v>67</v>
      </c>
      <c r="AR3328" t="s">
        <v>56</v>
      </c>
    </row>
    <row r="3329" spans="1:44">
      <c r="A3329">
        <f>COUNTIF(F:F,F3329)</f>
        <v>5</v>
      </c>
      <c r="B3329">
        <v>16169</v>
      </c>
      <c r="C3329" t="s">
        <v>3574</v>
      </c>
      <c r="D3329" t="s">
        <v>44</v>
      </c>
      <c r="F3329" t="s">
        <v>4581</v>
      </c>
      <c r="G3329">
        <v>2305</v>
      </c>
      <c r="H3329" t="s">
        <v>1830</v>
      </c>
      <c r="I3329">
        <v>2016</v>
      </c>
      <c r="J3329" t="s">
        <v>446</v>
      </c>
      <c r="K3329" s="1">
        <v>42440</v>
      </c>
      <c r="L3329" s="2">
        <v>0.4236111111111111</v>
      </c>
      <c r="M3329" t="s">
        <v>1636</v>
      </c>
      <c r="N3329" t="s">
        <v>3582</v>
      </c>
      <c r="O3329" s="7" t="s">
        <v>4934</v>
      </c>
      <c r="P3329" t="s">
        <v>67</v>
      </c>
      <c r="Q3329" t="s">
        <v>67</v>
      </c>
      <c r="R3329" t="s">
        <v>52</v>
      </c>
      <c r="S3329" t="s">
        <v>68</v>
      </c>
      <c r="T3329" t="s">
        <v>54</v>
      </c>
      <c r="U3329" s="2">
        <v>0</v>
      </c>
      <c r="V3329" s="2">
        <v>0</v>
      </c>
      <c r="W3329" t="s">
        <v>55</v>
      </c>
      <c r="Y3329" t="s">
        <v>56</v>
      </c>
      <c r="AB3329" t="s">
        <v>56</v>
      </c>
      <c r="AD3329" t="s">
        <v>57</v>
      </c>
      <c r="AE3329" t="s">
        <v>58</v>
      </c>
      <c r="AF3329" t="s">
        <v>985</v>
      </c>
      <c r="AG3329" t="s">
        <v>1688</v>
      </c>
      <c r="AH3329">
        <v>45</v>
      </c>
      <c r="AI3329">
        <v>0</v>
      </c>
      <c r="AJ3329" t="s">
        <v>60</v>
      </c>
      <c r="AK3329" t="s">
        <v>56</v>
      </c>
      <c r="AL3329" t="s">
        <v>56</v>
      </c>
      <c r="AM3329" t="s">
        <v>56</v>
      </c>
      <c r="AP3329" t="s">
        <v>99</v>
      </c>
      <c r="AR3329" t="s">
        <v>56</v>
      </c>
    </row>
    <row r="3330" spans="1:44">
      <c r="A3330">
        <f>COUNTIF(F:F,F3330)</f>
        <v>5</v>
      </c>
      <c r="B3330">
        <v>16178</v>
      </c>
      <c r="C3330" t="s">
        <v>3574</v>
      </c>
      <c r="D3330" t="s">
        <v>44</v>
      </c>
      <c r="F3330" t="s">
        <v>4581</v>
      </c>
      <c r="G3330">
        <v>907</v>
      </c>
      <c r="H3330" t="s">
        <v>1830</v>
      </c>
      <c r="I3330">
        <v>2016</v>
      </c>
      <c r="J3330" t="s">
        <v>446</v>
      </c>
      <c r="K3330" s="1">
        <v>42444</v>
      </c>
      <c r="L3330" s="2">
        <v>0.42986111111111108</v>
      </c>
      <c r="M3330" t="s">
        <v>1584</v>
      </c>
      <c r="N3330" t="s">
        <v>4884</v>
      </c>
      <c r="O3330" s="7" t="s">
        <v>9274</v>
      </c>
      <c r="P3330" t="s">
        <v>67</v>
      </c>
      <c r="Q3330" t="s">
        <v>67</v>
      </c>
      <c r="R3330" t="s">
        <v>52</v>
      </c>
      <c r="S3330" t="s">
        <v>68</v>
      </c>
      <c r="T3330" t="s">
        <v>54</v>
      </c>
      <c r="U3330" s="2">
        <v>0</v>
      </c>
      <c r="V3330" s="2">
        <v>0</v>
      </c>
      <c r="W3330" t="s">
        <v>55</v>
      </c>
      <c r="Y3330" t="s">
        <v>56</v>
      </c>
      <c r="AB3330" t="s">
        <v>56</v>
      </c>
      <c r="AD3330" t="s">
        <v>57</v>
      </c>
      <c r="AE3330" t="s">
        <v>58</v>
      </c>
      <c r="AF3330" t="s">
        <v>985</v>
      </c>
      <c r="AG3330" t="s">
        <v>1688</v>
      </c>
      <c r="AH3330">
        <v>45</v>
      </c>
      <c r="AI3330">
        <v>0</v>
      </c>
      <c r="AJ3330" t="s">
        <v>60</v>
      </c>
      <c r="AK3330" t="s">
        <v>56</v>
      </c>
      <c r="AL3330" t="s">
        <v>56</v>
      </c>
      <c r="AM3330" t="s">
        <v>56</v>
      </c>
      <c r="AP3330" t="s">
        <v>99</v>
      </c>
      <c r="AR3330" t="s">
        <v>56</v>
      </c>
    </row>
    <row r="3331" spans="1:44">
      <c r="A3331">
        <f>COUNTIF(F:F,F3331)</f>
        <v>5</v>
      </c>
      <c r="B3331">
        <v>20526</v>
      </c>
      <c r="C3331" t="s">
        <v>1643</v>
      </c>
      <c r="D3331" t="s">
        <v>44</v>
      </c>
      <c r="F3331" t="s">
        <v>4581</v>
      </c>
      <c r="G3331">
        <v>455</v>
      </c>
      <c r="H3331" t="s">
        <v>1830</v>
      </c>
      <c r="I3331">
        <v>2014</v>
      </c>
      <c r="J3331" t="s">
        <v>335</v>
      </c>
      <c r="K3331" s="1">
        <v>41673</v>
      </c>
      <c r="L3331" s="2">
        <v>0.70208333333333339</v>
      </c>
      <c r="M3331" t="s">
        <v>1584</v>
      </c>
      <c r="N3331" t="s">
        <v>1585</v>
      </c>
      <c r="O3331" s="7" t="s">
        <v>5289</v>
      </c>
      <c r="P3331" t="s">
        <v>56</v>
      </c>
      <c r="R3331" t="s">
        <v>52</v>
      </c>
      <c r="S3331" t="s">
        <v>68</v>
      </c>
      <c r="T3331" t="s">
        <v>54</v>
      </c>
      <c r="U3331" s="2">
        <v>0</v>
      </c>
      <c r="V3331" s="2">
        <v>0</v>
      </c>
      <c r="W3331" t="s">
        <v>55</v>
      </c>
      <c r="Y3331" t="s">
        <v>56</v>
      </c>
      <c r="AB3331" t="s">
        <v>56</v>
      </c>
      <c r="AD3331" t="s">
        <v>57</v>
      </c>
      <c r="AE3331" t="s">
        <v>58</v>
      </c>
      <c r="AF3331" t="s">
        <v>94</v>
      </c>
      <c r="AG3331" t="s">
        <v>95</v>
      </c>
      <c r="AH3331">
        <v>45</v>
      </c>
      <c r="AI3331">
        <v>0</v>
      </c>
      <c r="AJ3331" t="s">
        <v>60</v>
      </c>
      <c r="AK3331" t="s">
        <v>56</v>
      </c>
      <c r="AL3331" t="s">
        <v>56</v>
      </c>
      <c r="AM3331" t="s">
        <v>56</v>
      </c>
      <c r="AP3331" t="s">
        <v>99</v>
      </c>
      <c r="AR3331" t="s">
        <v>56</v>
      </c>
    </row>
    <row r="3332" spans="1:44">
      <c r="A3332">
        <f>COUNTIF(F:F,F3332)</f>
        <v>5</v>
      </c>
      <c r="B3332">
        <v>24622</v>
      </c>
      <c r="C3332" t="s">
        <v>1643</v>
      </c>
      <c r="D3332" t="s">
        <v>44</v>
      </c>
      <c r="F3332" t="s">
        <v>4581</v>
      </c>
      <c r="G3332">
        <v>1048</v>
      </c>
      <c r="H3332" t="s">
        <v>1830</v>
      </c>
      <c r="I3332">
        <v>2015</v>
      </c>
      <c r="J3332" t="s">
        <v>1184</v>
      </c>
      <c r="K3332" s="1">
        <v>42235</v>
      </c>
      <c r="L3332" s="2">
        <v>0.3520833333333333</v>
      </c>
      <c r="M3332" t="s">
        <v>1584</v>
      </c>
      <c r="N3332" t="s">
        <v>1585</v>
      </c>
      <c r="O3332" s="7" t="s">
        <v>7150</v>
      </c>
      <c r="P3332" t="s">
        <v>67</v>
      </c>
      <c r="Q3332" t="s">
        <v>67</v>
      </c>
      <c r="R3332" t="s">
        <v>52</v>
      </c>
      <c r="S3332" t="s">
        <v>68</v>
      </c>
      <c r="T3332" t="s">
        <v>54</v>
      </c>
      <c r="U3332" s="2">
        <v>0</v>
      </c>
      <c r="V3332" s="2">
        <v>0</v>
      </c>
      <c r="W3332" t="s">
        <v>55</v>
      </c>
      <c r="Y3332" t="s">
        <v>56</v>
      </c>
      <c r="AB3332" t="s">
        <v>56</v>
      </c>
      <c r="AD3332" t="s">
        <v>57</v>
      </c>
      <c r="AE3332" t="s">
        <v>58</v>
      </c>
      <c r="AF3332" t="s">
        <v>94</v>
      </c>
      <c r="AG3332" t="s">
        <v>95</v>
      </c>
      <c r="AH3332">
        <v>45</v>
      </c>
      <c r="AI3332">
        <v>0</v>
      </c>
      <c r="AJ3332" t="s">
        <v>60</v>
      </c>
      <c r="AK3332" t="s">
        <v>56</v>
      </c>
      <c r="AL3332" t="s">
        <v>56</v>
      </c>
      <c r="AM3332">
        <v>3650185453</v>
      </c>
      <c r="AN3332" t="s">
        <v>61</v>
      </c>
      <c r="AO3332" s="1">
        <v>42416</v>
      </c>
      <c r="AP3332" t="s">
        <v>67</v>
      </c>
      <c r="AQ3332" t="s">
        <v>184</v>
      </c>
      <c r="AR3332" t="s">
        <v>411</v>
      </c>
    </row>
    <row r="3333" spans="1:44">
      <c r="A3333">
        <f>COUNTIF(F:F,F3333)</f>
        <v>75</v>
      </c>
      <c r="B3333">
        <v>9646</v>
      </c>
      <c r="C3333" t="s">
        <v>43</v>
      </c>
      <c r="D3333" t="s">
        <v>44</v>
      </c>
      <c r="F3333" t="s">
        <v>464</v>
      </c>
      <c r="G3333">
        <v>6622915</v>
      </c>
      <c r="H3333" t="s">
        <v>465</v>
      </c>
      <c r="I3333">
        <v>2013</v>
      </c>
      <c r="J3333" t="s">
        <v>446</v>
      </c>
      <c r="K3333" s="1">
        <v>41338</v>
      </c>
      <c r="L3333" s="2">
        <v>0.61944444444444446</v>
      </c>
      <c r="M3333" t="s">
        <v>113</v>
      </c>
      <c r="N3333" t="s">
        <v>114</v>
      </c>
      <c r="O3333" s="7" t="s">
        <v>466</v>
      </c>
      <c r="P3333" t="s">
        <v>132</v>
      </c>
      <c r="Q3333" t="s">
        <v>132</v>
      </c>
      <c r="R3333" t="s">
        <v>52</v>
      </c>
      <c r="S3333" t="s">
        <v>68</v>
      </c>
      <c r="T3333" t="s">
        <v>54</v>
      </c>
      <c r="U3333" t="s">
        <v>467</v>
      </c>
      <c r="V3333" s="2">
        <v>0</v>
      </c>
      <c r="W3333" t="s">
        <v>55</v>
      </c>
      <c r="Y3333" t="s">
        <v>56</v>
      </c>
      <c r="AB3333" t="s">
        <v>56</v>
      </c>
      <c r="AD3333" t="s">
        <v>57</v>
      </c>
      <c r="AE3333" t="s">
        <v>58</v>
      </c>
      <c r="AF3333" t="s">
        <v>94</v>
      </c>
      <c r="AG3333" t="s">
        <v>95</v>
      </c>
      <c r="AH3333">
        <v>61</v>
      </c>
      <c r="AI3333">
        <v>0</v>
      </c>
      <c r="AJ3333" t="s">
        <v>229</v>
      </c>
      <c r="AK3333" t="s">
        <v>134</v>
      </c>
      <c r="AL3333" t="s">
        <v>135</v>
      </c>
      <c r="AM3333">
        <v>3650165634</v>
      </c>
      <c r="AN3333" t="s">
        <v>61</v>
      </c>
      <c r="AO3333" s="1">
        <v>41500</v>
      </c>
      <c r="AP3333" t="s">
        <v>132</v>
      </c>
      <c r="AQ3333" t="s">
        <v>148</v>
      </c>
      <c r="AR3333" t="s">
        <v>63</v>
      </c>
    </row>
    <row r="3334" spans="1:44">
      <c r="A3334">
        <f>COUNTIF(F:F,F3334)</f>
        <v>75</v>
      </c>
      <c r="B3334">
        <v>11801</v>
      </c>
      <c r="C3334" t="s">
        <v>43</v>
      </c>
      <c r="D3334" t="s">
        <v>44</v>
      </c>
      <c r="F3334" t="s">
        <v>464</v>
      </c>
      <c r="G3334">
        <v>6554375</v>
      </c>
      <c r="H3334" t="s">
        <v>465</v>
      </c>
      <c r="I3334">
        <v>2015</v>
      </c>
      <c r="J3334" t="s">
        <v>751</v>
      </c>
      <c r="K3334" s="1">
        <v>42130</v>
      </c>
      <c r="L3334" s="2">
        <v>0.63402777777777775</v>
      </c>
      <c r="M3334" t="s">
        <v>48</v>
      </c>
      <c r="N3334" t="s">
        <v>5883</v>
      </c>
      <c r="O3334" s="7" t="s">
        <v>7664</v>
      </c>
      <c r="P3334" t="s">
        <v>132</v>
      </c>
      <c r="Q3334" t="s">
        <v>132</v>
      </c>
      <c r="R3334" t="s">
        <v>52</v>
      </c>
      <c r="S3334" t="s">
        <v>68</v>
      </c>
      <c r="T3334" t="s">
        <v>54</v>
      </c>
      <c r="U3334" s="2">
        <v>0</v>
      </c>
      <c r="V3334" s="2">
        <v>0</v>
      </c>
      <c r="W3334" t="s">
        <v>55</v>
      </c>
      <c r="Y3334" t="s">
        <v>56</v>
      </c>
      <c r="AB3334" t="s">
        <v>56</v>
      </c>
      <c r="AD3334" t="s">
        <v>57</v>
      </c>
      <c r="AE3334" t="s">
        <v>58</v>
      </c>
      <c r="AF3334" t="s">
        <v>203</v>
      </c>
      <c r="AG3334" t="s">
        <v>204</v>
      </c>
      <c r="AH3334">
        <v>42</v>
      </c>
      <c r="AI3334">
        <v>0</v>
      </c>
      <c r="AJ3334" t="s">
        <v>133</v>
      </c>
      <c r="AK3334" t="s">
        <v>56</v>
      </c>
      <c r="AL3334" t="s">
        <v>56</v>
      </c>
      <c r="AM3334" t="s">
        <v>56</v>
      </c>
      <c r="AP3334" t="s">
        <v>99</v>
      </c>
      <c r="AR3334" t="s">
        <v>56</v>
      </c>
    </row>
    <row r="3335" spans="1:44">
      <c r="A3335">
        <f>COUNTIF(F:F,F3335)</f>
        <v>75</v>
      </c>
      <c r="B3335">
        <v>12686</v>
      </c>
      <c r="C3335" t="s">
        <v>3574</v>
      </c>
      <c r="D3335" t="s">
        <v>44</v>
      </c>
      <c r="F3335" t="s">
        <v>464</v>
      </c>
      <c r="G3335">
        <v>5933819</v>
      </c>
      <c r="H3335" t="s">
        <v>465</v>
      </c>
      <c r="I3335">
        <v>2013</v>
      </c>
      <c r="J3335" t="s">
        <v>1557</v>
      </c>
      <c r="K3335" s="1">
        <v>41597</v>
      </c>
      <c r="L3335" s="2">
        <v>0.39861111111111108</v>
      </c>
      <c r="M3335" t="s">
        <v>1636</v>
      </c>
      <c r="N3335" t="s">
        <v>3596</v>
      </c>
      <c r="O3335" s="7" t="s">
        <v>3916</v>
      </c>
      <c r="P3335" t="s">
        <v>132</v>
      </c>
      <c r="Q3335" t="s">
        <v>132</v>
      </c>
      <c r="R3335" t="s">
        <v>52</v>
      </c>
      <c r="S3335" t="s">
        <v>68</v>
      </c>
      <c r="T3335" t="s">
        <v>54</v>
      </c>
      <c r="U3335" t="s">
        <v>3917</v>
      </c>
      <c r="V3335" s="2">
        <v>0</v>
      </c>
      <c r="W3335" t="s">
        <v>55</v>
      </c>
      <c r="Y3335" t="s">
        <v>56</v>
      </c>
      <c r="AB3335" t="s">
        <v>56</v>
      </c>
      <c r="AD3335" t="s">
        <v>57</v>
      </c>
      <c r="AE3335" t="s">
        <v>58</v>
      </c>
      <c r="AF3335" t="s">
        <v>985</v>
      </c>
      <c r="AG3335" t="s">
        <v>1688</v>
      </c>
      <c r="AH3335">
        <v>42</v>
      </c>
      <c r="AI3335">
        <v>0</v>
      </c>
      <c r="AJ3335" t="s">
        <v>133</v>
      </c>
      <c r="AK3335" t="s">
        <v>56</v>
      </c>
      <c r="AL3335" t="s">
        <v>56</v>
      </c>
      <c r="AM3335">
        <v>3650178536</v>
      </c>
      <c r="AN3335" t="s">
        <v>61</v>
      </c>
      <c r="AO3335" s="1">
        <v>42111</v>
      </c>
      <c r="AP3335" t="s">
        <v>132</v>
      </c>
      <c r="AQ3335" t="s">
        <v>148</v>
      </c>
      <c r="AR3335" t="s">
        <v>63</v>
      </c>
    </row>
    <row r="3336" spans="1:44">
      <c r="A3336">
        <f>COUNTIF(F:F,F3336)</f>
        <v>75</v>
      </c>
      <c r="B3336">
        <v>12687</v>
      </c>
      <c r="C3336" t="s">
        <v>3574</v>
      </c>
      <c r="D3336" t="s">
        <v>44</v>
      </c>
      <c r="F3336" t="s">
        <v>464</v>
      </c>
      <c r="G3336">
        <v>5933824</v>
      </c>
      <c r="H3336" t="s">
        <v>465</v>
      </c>
      <c r="I3336">
        <v>2013</v>
      </c>
      <c r="J3336" t="s">
        <v>1557</v>
      </c>
      <c r="K3336" s="1">
        <v>41597</v>
      </c>
      <c r="L3336" s="2">
        <v>0.41944444444444445</v>
      </c>
      <c r="M3336" t="s">
        <v>1636</v>
      </c>
      <c r="N3336" t="s">
        <v>3596</v>
      </c>
      <c r="O3336" s="7" t="s">
        <v>3916</v>
      </c>
      <c r="P3336" t="s">
        <v>56</v>
      </c>
      <c r="R3336" t="s">
        <v>52</v>
      </c>
      <c r="S3336" t="s">
        <v>68</v>
      </c>
      <c r="T3336" t="s">
        <v>54</v>
      </c>
      <c r="U3336" t="s">
        <v>3918</v>
      </c>
      <c r="V3336" s="2">
        <v>0</v>
      </c>
      <c r="W3336" t="s">
        <v>55</v>
      </c>
      <c r="Y3336" t="s">
        <v>56</v>
      </c>
      <c r="AB3336" t="s">
        <v>56</v>
      </c>
      <c r="AD3336" t="s">
        <v>57</v>
      </c>
      <c r="AE3336" t="s">
        <v>58</v>
      </c>
      <c r="AF3336" t="s">
        <v>985</v>
      </c>
      <c r="AG3336" t="s">
        <v>1688</v>
      </c>
      <c r="AH3336">
        <v>42</v>
      </c>
      <c r="AI3336">
        <v>0</v>
      </c>
      <c r="AJ3336" t="s">
        <v>133</v>
      </c>
      <c r="AK3336" t="s">
        <v>56</v>
      </c>
      <c r="AL3336" t="s">
        <v>56</v>
      </c>
      <c r="AM3336" t="s">
        <v>56</v>
      </c>
      <c r="AP3336" t="s">
        <v>99</v>
      </c>
      <c r="AR3336" t="s">
        <v>56</v>
      </c>
    </row>
    <row r="3337" spans="1:44">
      <c r="A3337">
        <f>COUNTIF(F:F,F3337)</f>
        <v>75</v>
      </c>
      <c r="B3337">
        <v>12688</v>
      </c>
      <c r="C3337" t="s">
        <v>3574</v>
      </c>
      <c r="D3337" t="s">
        <v>44</v>
      </c>
      <c r="F3337" t="s">
        <v>464</v>
      </c>
      <c r="G3337">
        <v>6629067</v>
      </c>
      <c r="H3337" t="s">
        <v>465</v>
      </c>
      <c r="I3337">
        <v>2013</v>
      </c>
      <c r="J3337" t="s">
        <v>1557</v>
      </c>
      <c r="K3337" s="1">
        <v>41597</v>
      </c>
      <c r="L3337" s="2">
        <v>0.4458333333333333</v>
      </c>
      <c r="M3337" t="s">
        <v>1636</v>
      </c>
      <c r="N3337" t="s">
        <v>3596</v>
      </c>
      <c r="O3337" s="7" t="s">
        <v>3916</v>
      </c>
      <c r="P3337" t="s">
        <v>56</v>
      </c>
      <c r="R3337" t="s">
        <v>52</v>
      </c>
      <c r="S3337" t="s">
        <v>68</v>
      </c>
      <c r="T3337" t="s">
        <v>54</v>
      </c>
      <c r="U3337" t="s">
        <v>3919</v>
      </c>
      <c r="V3337" s="2">
        <v>0</v>
      </c>
      <c r="W3337" t="s">
        <v>55</v>
      </c>
      <c r="Y3337" t="s">
        <v>56</v>
      </c>
      <c r="AB3337" t="s">
        <v>56</v>
      </c>
      <c r="AD3337" t="s">
        <v>57</v>
      </c>
      <c r="AE3337" t="s">
        <v>58</v>
      </c>
      <c r="AF3337" t="s">
        <v>985</v>
      </c>
      <c r="AG3337" t="s">
        <v>1688</v>
      </c>
      <c r="AH3337">
        <v>42</v>
      </c>
      <c r="AI3337">
        <v>0</v>
      </c>
      <c r="AJ3337" t="s">
        <v>133</v>
      </c>
      <c r="AK3337" t="s">
        <v>56</v>
      </c>
      <c r="AL3337" t="s">
        <v>56</v>
      </c>
      <c r="AM3337" t="s">
        <v>56</v>
      </c>
      <c r="AP3337" t="s">
        <v>99</v>
      </c>
      <c r="AR3337" t="s">
        <v>56</v>
      </c>
    </row>
    <row r="3338" spans="1:44">
      <c r="A3338">
        <f>COUNTIF(F:F,F3338)</f>
        <v>75</v>
      </c>
      <c r="B3338">
        <v>12701</v>
      </c>
      <c r="C3338" t="s">
        <v>3574</v>
      </c>
      <c r="D3338" t="s">
        <v>44</v>
      </c>
      <c r="F3338" t="s">
        <v>464</v>
      </c>
      <c r="G3338">
        <v>6363850</v>
      </c>
      <c r="H3338" t="s">
        <v>465</v>
      </c>
      <c r="I3338">
        <v>2013</v>
      </c>
      <c r="J3338" t="s">
        <v>1557</v>
      </c>
      <c r="K3338" s="1">
        <v>41600</v>
      </c>
      <c r="L3338" s="2">
        <v>0.47430555555555554</v>
      </c>
      <c r="M3338" t="s">
        <v>1636</v>
      </c>
      <c r="N3338" t="s">
        <v>3596</v>
      </c>
      <c r="O3338" s="7" t="s">
        <v>3920</v>
      </c>
      <c r="P3338" t="s">
        <v>132</v>
      </c>
      <c r="Q3338" t="s">
        <v>132</v>
      </c>
      <c r="R3338" t="s">
        <v>52</v>
      </c>
      <c r="S3338" t="s">
        <v>68</v>
      </c>
      <c r="T3338" t="s">
        <v>54</v>
      </c>
      <c r="U3338" t="s">
        <v>3932</v>
      </c>
      <c r="V3338" s="2">
        <v>0</v>
      </c>
      <c r="W3338" t="s">
        <v>55</v>
      </c>
      <c r="Y3338" t="s">
        <v>56</v>
      </c>
      <c r="AB3338" t="s">
        <v>56</v>
      </c>
      <c r="AD3338" t="s">
        <v>57</v>
      </c>
      <c r="AE3338" t="s">
        <v>58</v>
      </c>
      <c r="AF3338">
        <v>4</v>
      </c>
      <c r="AG3338" t="s">
        <v>2723</v>
      </c>
      <c r="AH3338">
        <v>4</v>
      </c>
      <c r="AI3338">
        <v>115</v>
      </c>
      <c r="AJ3338" t="s">
        <v>3579</v>
      </c>
      <c r="AK3338" t="s">
        <v>56</v>
      </c>
      <c r="AL3338" t="s">
        <v>56</v>
      </c>
      <c r="AM3338">
        <v>3650177839</v>
      </c>
      <c r="AN3338" t="s">
        <v>61</v>
      </c>
      <c r="AO3338" s="1">
        <v>42093</v>
      </c>
      <c r="AP3338" t="s">
        <v>132</v>
      </c>
      <c r="AQ3338" t="s">
        <v>148</v>
      </c>
      <c r="AR3338" t="s">
        <v>63</v>
      </c>
    </row>
    <row r="3339" spans="1:44">
      <c r="A3339">
        <f>COUNTIF(F:F,F3339)</f>
        <v>75</v>
      </c>
      <c r="B3339">
        <v>12703</v>
      </c>
      <c r="C3339" t="s">
        <v>3574</v>
      </c>
      <c r="D3339" t="s">
        <v>44</v>
      </c>
      <c r="F3339" t="s">
        <v>464</v>
      </c>
      <c r="G3339">
        <v>6363850</v>
      </c>
      <c r="H3339" t="s">
        <v>465</v>
      </c>
      <c r="I3339">
        <v>2013</v>
      </c>
      <c r="J3339" t="s">
        <v>1557</v>
      </c>
      <c r="K3339" s="1">
        <v>41600</v>
      </c>
      <c r="L3339" s="2">
        <v>0.46875</v>
      </c>
      <c r="M3339" t="s">
        <v>1636</v>
      </c>
      <c r="N3339" t="s">
        <v>3596</v>
      </c>
      <c r="O3339" s="7" t="s">
        <v>3933</v>
      </c>
      <c r="P3339" t="s">
        <v>56</v>
      </c>
      <c r="R3339" t="s">
        <v>52</v>
      </c>
      <c r="S3339" t="s">
        <v>68</v>
      </c>
      <c r="T3339" t="s">
        <v>54</v>
      </c>
      <c r="U3339" t="s">
        <v>3932</v>
      </c>
      <c r="V3339" s="2">
        <v>0</v>
      </c>
      <c r="W3339" t="s">
        <v>55</v>
      </c>
      <c r="Y3339" t="s">
        <v>56</v>
      </c>
      <c r="AB3339" t="s">
        <v>56</v>
      </c>
      <c r="AD3339" t="s">
        <v>57</v>
      </c>
      <c r="AE3339" t="s">
        <v>58</v>
      </c>
      <c r="AF3339">
        <v>4</v>
      </c>
      <c r="AG3339" t="s">
        <v>2723</v>
      </c>
      <c r="AH3339">
        <v>4</v>
      </c>
      <c r="AI3339">
        <v>115</v>
      </c>
      <c r="AJ3339" t="s">
        <v>3579</v>
      </c>
      <c r="AK3339" t="s">
        <v>56</v>
      </c>
      <c r="AL3339" t="s">
        <v>56</v>
      </c>
      <c r="AM3339" t="s">
        <v>56</v>
      </c>
      <c r="AP3339" t="s">
        <v>99</v>
      </c>
      <c r="AR3339" t="s">
        <v>56</v>
      </c>
    </row>
    <row r="3340" spans="1:44">
      <c r="A3340">
        <f>COUNTIF(F:F,F3340)</f>
        <v>75</v>
      </c>
      <c r="B3340">
        <v>13929</v>
      </c>
      <c r="C3340" t="s">
        <v>3574</v>
      </c>
      <c r="D3340" t="s">
        <v>44</v>
      </c>
      <c r="F3340" t="s">
        <v>464</v>
      </c>
      <c r="G3340">
        <v>6648187</v>
      </c>
      <c r="H3340" t="s">
        <v>465</v>
      </c>
      <c r="I3340">
        <v>2014</v>
      </c>
      <c r="J3340" t="s">
        <v>872</v>
      </c>
      <c r="K3340" s="1">
        <v>41814</v>
      </c>
      <c r="L3340" s="2">
        <v>0.64097222222222217</v>
      </c>
      <c r="M3340" t="s">
        <v>122</v>
      </c>
      <c r="N3340" t="s">
        <v>3588</v>
      </c>
      <c r="O3340" s="7" t="s">
        <v>3670</v>
      </c>
      <c r="P3340" t="s">
        <v>132</v>
      </c>
      <c r="Q3340" t="s">
        <v>132</v>
      </c>
      <c r="R3340" t="s">
        <v>52</v>
      </c>
      <c r="S3340" t="s">
        <v>68</v>
      </c>
      <c r="T3340" t="s">
        <v>54</v>
      </c>
      <c r="U3340" s="2">
        <v>0</v>
      </c>
      <c r="V3340" s="2">
        <v>0</v>
      </c>
      <c r="W3340" t="s">
        <v>55</v>
      </c>
      <c r="Y3340" t="s">
        <v>56</v>
      </c>
      <c r="AB3340" t="s">
        <v>56</v>
      </c>
      <c r="AD3340" t="s">
        <v>57</v>
      </c>
      <c r="AE3340" t="s">
        <v>58</v>
      </c>
      <c r="AF3340" t="s">
        <v>985</v>
      </c>
      <c r="AG3340" t="s">
        <v>1688</v>
      </c>
      <c r="AH3340">
        <v>52</v>
      </c>
      <c r="AI3340">
        <v>0</v>
      </c>
      <c r="AJ3340" t="s">
        <v>433</v>
      </c>
      <c r="AK3340" t="s">
        <v>56</v>
      </c>
      <c r="AL3340" t="s">
        <v>56</v>
      </c>
      <c r="AM3340">
        <v>3650189165</v>
      </c>
      <c r="AN3340" t="s">
        <v>61</v>
      </c>
      <c r="AO3340" s="1">
        <v>42559</v>
      </c>
      <c r="AP3340" t="s">
        <v>132</v>
      </c>
      <c r="AQ3340" t="s">
        <v>148</v>
      </c>
      <c r="AR3340" t="s">
        <v>63</v>
      </c>
    </row>
    <row r="3341" spans="1:44">
      <c r="A3341">
        <f>COUNTIF(F:F,F3341)</f>
        <v>75</v>
      </c>
      <c r="B3341">
        <v>13958</v>
      </c>
      <c r="C3341" t="s">
        <v>3574</v>
      </c>
      <c r="D3341" t="s">
        <v>44</v>
      </c>
      <c r="F3341" t="s">
        <v>464</v>
      </c>
      <c r="G3341">
        <v>6561976</v>
      </c>
      <c r="H3341" t="s">
        <v>465</v>
      </c>
      <c r="I3341">
        <v>2014</v>
      </c>
      <c r="J3341" t="s">
        <v>986</v>
      </c>
      <c r="K3341" s="1">
        <v>41823</v>
      </c>
      <c r="L3341" s="2">
        <v>0.34583333333333338</v>
      </c>
      <c r="M3341" t="s">
        <v>48</v>
      </c>
      <c r="N3341" t="s">
        <v>3578</v>
      </c>
      <c r="O3341" s="7" t="s">
        <v>4624</v>
      </c>
      <c r="P3341" t="s">
        <v>132</v>
      </c>
      <c r="Q3341" t="s">
        <v>132</v>
      </c>
      <c r="R3341" t="s">
        <v>52</v>
      </c>
      <c r="S3341" t="s">
        <v>68</v>
      </c>
      <c r="T3341" t="s">
        <v>54</v>
      </c>
      <c r="U3341" t="s">
        <v>4625</v>
      </c>
      <c r="V3341" s="2">
        <v>0</v>
      </c>
      <c r="W3341" t="s">
        <v>55</v>
      </c>
      <c r="Y3341" t="s">
        <v>56</v>
      </c>
      <c r="AB3341" t="s">
        <v>56</v>
      </c>
      <c r="AD3341" t="s">
        <v>57</v>
      </c>
      <c r="AE3341" t="s">
        <v>58</v>
      </c>
      <c r="AF3341">
        <v>4</v>
      </c>
      <c r="AG3341" t="s">
        <v>2723</v>
      </c>
      <c r="AH3341">
        <v>4</v>
      </c>
      <c r="AI3341">
        <v>115</v>
      </c>
      <c r="AJ3341" t="s">
        <v>3579</v>
      </c>
      <c r="AK3341" t="s">
        <v>56</v>
      </c>
      <c r="AL3341" t="s">
        <v>56</v>
      </c>
      <c r="AM3341">
        <v>3650189167</v>
      </c>
      <c r="AN3341" t="s">
        <v>61</v>
      </c>
      <c r="AO3341" s="1">
        <v>42543</v>
      </c>
      <c r="AP3341" t="s">
        <v>132</v>
      </c>
      <c r="AQ3341" t="s">
        <v>148</v>
      </c>
      <c r="AR3341" t="s">
        <v>63</v>
      </c>
    </row>
    <row r="3342" spans="1:44">
      <c r="A3342">
        <f>COUNTIF(F:F,F3342)</f>
        <v>75</v>
      </c>
      <c r="B3342">
        <v>13960</v>
      </c>
      <c r="C3342" t="s">
        <v>3574</v>
      </c>
      <c r="D3342" t="s">
        <v>44</v>
      </c>
      <c r="F3342" t="s">
        <v>464</v>
      </c>
      <c r="G3342">
        <v>6366029</v>
      </c>
      <c r="H3342" t="s">
        <v>465</v>
      </c>
      <c r="I3342">
        <v>2014</v>
      </c>
      <c r="J3342" t="s">
        <v>986</v>
      </c>
      <c r="K3342" s="1">
        <v>41823</v>
      </c>
      <c r="L3342" s="2">
        <v>0.45624999999999999</v>
      </c>
      <c r="M3342" t="s">
        <v>56</v>
      </c>
      <c r="N3342" t="s">
        <v>56</v>
      </c>
      <c r="O3342" s="7" t="s">
        <v>4627</v>
      </c>
      <c r="P3342" t="s">
        <v>132</v>
      </c>
      <c r="Q3342" t="s">
        <v>132</v>
      </c>
      <c r="R3342" t="s">
        <v>52</v>
      </c>
      <c r="S3342" t="s">
        <v>68</v>
      </c>
      <c r="T3342" t="s">
        <v>54</v>
      </c>
      <c r="U3342" t="s">
        <v>4628</v>
      </c>
      <c r="V3342" s="2">
        <v>0</v>
      </c>
      <c r="W3342" t="s">
        <v>55</v>
      </c>
      <c r="Y3342" t="s">
        <v>56</v>
      </c>
      <c r="AB3342" t="s">
        <v>56</v>
      </c>
      <c r="AD3342" t="s">
        <v>57</v>
      </c>
      <c r="AE3342" t="s">
        <v>58</v>
      </c>
      <c r="AF3342" t="s">
        <v>985</v>
      </c>
      <c r="AG3342" t="s">
        <v>1688</v>
      </c>
      <c r="AH3342">
        <v>42</v>
      </c>
      <c r="AI3342">
        <v>0</v>
      </c>
      <c r="AJ3342" t="s">
        <v>133</v>
      </c>
      <c r="AK3342" t="s">
        <v>56</v>
      </c>
      <c r="AL3342" t="s">
        <v>56</v>
      </c>
      <c r="AM3342">
        <v>3650174361</v>
      </c>
      <c r="AN3342" t="s">
        <v>61</v>
      </c>
      <c r="AO3342" s="1">
        <v>42066</v>
      </c>
      <c r="AP3342" t="s">
        <v>132</v>
      </c>
      <c r="AQ3342" t="s">
        <v>136</v>
      </c>
      <c r="AR3342" t="s">
        <v>63</v>
      </c>
    </row>
    <row r="3343" spans="1:44">
      <c r="A3343">
        <f>COUNTIF(F:F,F3343)</f>
        <v>75</v>
      </c>
      <c r="B3343">
        <v>14326</v>
      </c>
      <c r="C3343" t="s">
        <v>3574</v>
      </c>
      <c r="D3343" t="s">
        <v>44</v>
      </c>
      <c r="F3343" t="s">
        <v>464</v>
      </c>
      <c r="G3343">
        <v>5885559</v>
      </c>
      <c r="H3343" t="s">
        <v>465</v>
      </c>
      <c r="I3343">
        <v>2014</v>
      </c>
      <c r="J3343" t="s">
        <v>1296</v>
      </c>
      <c r="K3343" s="1">
        <v>41905</v>
      </c>
      <c r="L3343" s="2">
        <v>0.39166666666666666</v>
      </c>
      <c r="M3343" t="s">
        <v>113</v>
      </c>
      <c r="N3343" t="s">
        <v>4303</v>
      </c>
      <c r="O3343" s="7" t="s">
        <v>4817</v>
      </c>
      <c r="P3343" t="s">
        <v>132</v>
      </c>
      <c r="Q3343" t="s">
        <v>132</v>
      </c>
      <c r="R3343" t="s">
        <v>52</v>
      </c>
      <c r="S3343" t="s">
        <v>68</v>
      </c>
      <c r="T3343" t="s">
        <v>54</v>
      </c>
      <c r="U3343" t="s">
        <v>4818</v>
      </c>
      <c r="V3343" s="2">
        <v>0</v>
      </c>
      <c r="W3343" t="s">
        <v>55</v>
      </c>
      <c r="Y3343" t="s">
        <v>56</v>
      </c>
      <c r="AB3343" t="s">
        <v>56</v>
      </c>
      <c r="AD3343" t="s">
        <v>57</v>
      </c>
      <c r="AE3343" t="s">
        <v>58</v>
      </c>
      <c r="AF3343" t="s">
        <v>451</v>
      </c>
      <c r="AG3343" t="s">
        <v>452</v>
      </c>
      <c r="AH3343">
        <v>42</v>
      </c>
      <c r="AI3343">
        <v>0</v>
      </c>
      <c r="AJ3343" t="s">
        <v>133</v>
      </c>
      <c r="AK3343" t="s">
        <v>56</v>
      </c>
      <c r="AL3343" t="s">
        <v>56</v>
      </c>
      <c r="AM3343" t="s">
        <v>56</v>
      </c>
      <c r="AP3343" t="s">
        <v>99</v>
      </c>
      <c r="AR3343" t="s">
        <v>56</v>
      </c>
    </row>
    <row r="3344" spans="1:44">
      <c r="A3344">
        <f>COUNTIF(F:F,F3344)</f>
        <v>75</v>
      </c>
      <c r="B3344">
        <v>14327</v>
      </c>
      <c r="C3344" t="s">
        <v>3574</v>
      </c>
      <c r="D3344" t="s">
        <v>44</v>
      </c>
      <c r="F3344" t="s">
        <v>464</v>
      </c>
      <c r="G3344">
        <v>6554407</v>
      </c>
      <c r="H3344" t="s">
        <v>465</v>
      </c>
      <c r="I3344">
        <v>2014</v>
      </c>
      <c r="J3344" t="s">
        <v>1296</v>
      </c>
      <c r="K3344" s="1">
        <v>41905</v>
      </c>
      <c r="L3344" s="2">
        <v>0.39861111111111108</v>
      </c>
      <c r="M3344" t="s">
        <v>113</v>
      </c>
      <c r="N3344" t="s">
        <v>4303</v>
      </c>
      <c r="O3344" s="7" t="s">
        <v>4819</v>
      </c>
      <c r="P3344" t="s">
        <v>132</v>
      </c>
      <c r="Q3344" t="s">
        <v>132</v>
      </c>
      <c r="R3344" t="s">
        <v>52</v>
      </c>
      <c r="S3344" t="s">
        <v>68</v>
      </c>
      <c r="T3344" t="s">
        <v>54</v>
      </c>
      <c r="U3344" s="2">
        <v>0</v>
      </c>
      <c r="V3344" s="2">
        <v>0</v>
      </c>
      <c r="W3344" t="s">
        <v>55</v>
      </c>
      <c r="Y3344" t="s">
        <v>56</v>
      </c>
      <c r="AB3344" t="s">
        <v>56</v>
      </c>
      <c r="AD3344" t="s">
        <v>57</v>
      </c>
      <c r="AE3344" t="s">
        <v>58</v>
      </c>
      <c r="AF3344" t="s">
        <v>451</v>
      </c>
      <c r="AG3344" t="s">
        <v>452</v>
      </c>
      <c r="AH3344">
        <v>42</v>
      </c>
      <c r="AI3344">
        <v>0</v>
      </c>
      <c r="AJ3344" t="s">
        <v>133</v>
      </c>
      <c r="AK3344" t="s">
        <v>56</v>
      </c>
      <c r="AL3344" t="s">
        <v>56</v>
      </c>
      <c r="AM3344" t="s">
        <v>56</v>
      </c>
      <c r="AP3344" t="s">
        <v>99</v>
      </c>
      <c r="AR3344" t="s">
        <v>56</v>
      </c>
    </row>
    <row r="3345" spans="1:44">
      <c r="A3345">
        <f>COUNTIF(F:F,F3345)</f>
        <v>75</v>
      </c>
      <c r="B3345">
        <v>14530</v>
      </c>
      <c r="C3345" t="s">
        <v>3574</v>
      </c>
      <c r="D3345" t="s">
        <v>44</v>
      </c>
      <c r="F3345" t="s">
        <v>464</v>
      </c>
      <c r="G3345">
        <v>6554366</v>
      </c>
      <c r="H3345" t="s">
        <v>465</v>
      </c>
      <c r="I3345">
        <v>2014</v>
      </c>
      <c r="J3345" t="s">
        <v>1460</v>
      </c>
      <c r="K3345" s="1">
        <v>41932</v>
      </c>
      <c r="L3345" s="2">
        <v>0.35833333333333334</v>
      </c>
      <c r="M3345" t="s">
        <v>1584</v>
      </c>
      <c r="N3345" t="s">
        <v>4787</v>
      </c>
      <c r="O3345" s="7" t="s">
        <v>235</v>
      </c>
      <c r="P3345" t="s">
        <v>132</v>
      </c>
      <c r="Q3345" t="s">
        <v>132</v>
      </c>
      <c r="R3345" t="s">
        <v>52</v>
      </c>
      <c r="S3345" t="s">
        <v>68</v>
      </c>
      <c r="T3345" t="s">
        <v>54</v>
      </c>
      <c r="U3345" s="3">
        <v>356.3368055555556</v>
      </c>
      <c r="V3345" s="2">
        <v>0</v>
      </c>
      <c r="W3345" t="s">
        <v>55</v>
      </c>
      <c r="Y3345" t="s">
        <v>56</v>
      </c>
      <c r="AB3345" t="s">
        <v>56</v>
      </c>
      <c r="AD3345" t="s">
        <v>57</v>
      </c>
      <c r="AE3345" t="s">
        <v>58</v>
      </c>
      <c r="AF3345">
        <v>4</v>
      </c>
      <c r="AG3345" t="s">
        <v>2723</v>
      </c>
      <c r="AH3345">
        <v>4</v>
      </c>
      <c r="AI3345">
        <v>115</v>
      </c>
      <c r="AJ3345" t="s">
        <v>3579</v>
      </c>
      <c r="AK3345" t="s">
        <v>56</v>
      </c>
      <c r="AL3345" t="s">
        <v>56</v>
      </c>
      <c r="AM3345" t="s">
        <v>56</v>
      </c>
      <c r="AP3345" t="s">
        <v>99</v>
      </c>
      <c r="AR3345" t="s">
        <v>56</v>
      </c>
    </row>
    <row r="3346" spans="1:44">
      <c r="A3346">
        <f>COUNTIF(F:F,F3346)</f>
        <v>75</v>
      </c>
      <c r="B3346">
        <v>14531</v>
      </c>
      <c r="C3346" t="s">
        <v>3574</v>
      </c>
      <c r="D3346" t="s">
        <v>44</v>
      </c>
      <c r="F3346" t="s">
        <v>464</v>
      </c>
      <c r="G3346">
        <v>6564967</v>
      </c>
      <c r="H3346" t="s">
        <v>465</v>
      </c>
      <c r="I3346">
        <v>2014</v>
      </c>
      <c r="J3346" t="s">
        <v>1460</v>
      </c>
      <c r="K3346" s="1">
        <v>41932</v>
      </c>
      <c r="L3346" s="2">
        <v>0.36805555555555558</v>
      </c>
      <c r="M3346" t="s">
        <v>1584</v>
      </c>
      <c r="N3346" t="s">
        <v>4787</v>
      </c>
      <c r="O3346" s="7" t="s">
        <v>235</v>
      </c>
      <c r="P3346" t="s">
        <v>132</v>
      </c>
      <c r="Q3346" t="s">
        <v>132</v>
      </c>
      <c r="R3346" t="s">
        <v>52</v>
      </c>
      <c r="S3346" t="s">
        <v>68</v>
      </c>
      <c r="T3346" t="s">
        <v>54</v>
      </c>
      <c r="U3346" s="3">
        <v>356.3368055555556</v>
      </c>
      <c r="V3346" s="2">
        <v>0</v>
      </c>
      <c r="W3346" t="s">
        <v>55</v>
      </c>
      <c r="Y3346" t="s">
        <v>56</v>
      </c>
      <c r="AB3346" t="s">
        <v>56</v>
      </c>
      <c r="AD3346" t="s">
        <v>57</v>
      </c>
      <c r="AE3346" t="s">
        <v>58</v>
      </c>
      <c r="AF3346">
        <v>4</v>
      </c>
      <c r="AG3346" t="s">
        <v>2723</v>
      </c>
      <c r="AH3346">
        <v>4</v>
      </c>
      <c r="AI3346">
        <v>115</v>
      </c>
      <c r="AJ3346" t="s">
        <v>3579</v>
      </c>
      <c r="AK3346" t="s">
        <v>56</v>
      </c>
      <c r="AL3346" t="s">
        <v>56</v>
      </c>
      <c r="AM3346" t="s">
        <v>56</v>
      </c>
      <c r="AP3346" t="s">
        <v>99</v>
      </c>
      <c r="AR3346" t="s">
        <v>56</v>
      </c>
    </row>
    <row r="3347" spans="1:44">
      <c r="A3347">
        <f>COUNTIF(F:F,F3347)</f>
        <v>75</v>
      </c>
      <c r="B3347">
        <v>14543</v>
      </c>
      <c r="C3347" t="s">
        <v>3574</v>
      </c>
      <c r="D3347" t="s">
        <v>44</v>
      </c>
      <c r="F3347" t="s">
        <v>464</v>
      </c>
      <c r="G3347">
        <v>6648193</v>
      </c>
      <c r="H3347" t="s">
        <v>465</v>
      </c>
      <c r="I3347">
        <v>2014</v>
      </c>
      <c r="J3347" t="s">
        <v>1460</v>
      </c>
      <c r="K3347" s="1">
        <v>41932</v>
      </c>
      <c r="L3347" s="2">
        <v>0.43958333333333338</v>
      </c>
      <c r="M3347" t="s">
        <v>113</v>
      </c>
      <c r="N3347" t="s">
        <v>3593</v>
      </c>
      <c r="O3347" s="7" t="s">
        <v>235</v>
      </c>
      <c r="P3347" t="s">
        <v>132</v>
      </c>
      <c r="Q3347" t="s">
        <v>132</v>
      </c>
      <c r="R3347" t="s">
        <v>52</v>
      </c>
      <c r="S3347" t="s">
        <v>68</v>
      </c>
      <c r="T3347" t="s">
        <v>54</v>
      </c>
      <c r="U3347" s="2">
        <v>0</v>
      </c>
      <c r="V3347" s="2">
        <v>0</v>
      </c>
      <c r="W3347" t="s">
        <v>55</v>
      </c>
      <c r="Y3347" t="s">
        <v>56</v>
      </c>
      <c r="AB3347" t="s">
        <v>56</v>
      </c>
      <c r="AD3347" t="s">
        <v>57</v>
      </c>
      <c r="AE3347" t="s">
        <v>58</v>
      </c>
      <c r="AF3347">
        <v>4</v>
      </c>
      <c r="AG3347" t="s">
        <v>2723</v>
      </c>
      <c r="AH3347">
        <v>4</v>
      </c>
      <c r="AI3347">
        <v>115</v>
      </c>
      <c r="AJ3347" t="s">
        <v>3579</v>
      </c>
      <c r="AK3347" t="s">
        <v>56</v>
      </c>
      <c r="AL3347" t="s">
        <v>56</v>
      </c>
      <c r="AM3347" t="s">
        <v>56</v>
      </c>
      <c r="AP3347" t="s">
        <v>99</v>
      </c>
      <c r="AR3347" t="s">
        <v>56</v>
      </c>
    </row>
    <row r="3348" spans="1:44">
      <c r="A3348">
        <f>COUNTIF(F:F,F3348)</f>
        <v>75</v>
      </c>
      <c r="B3348">
        <v>14544</v>
      </c>
      <c r="C3348" t="s">
        <v>3574</v>
      </c>
      <c r="D3348" t="s">
        <v>44</v>
      </c>
      <c r="F3348" t="s">
        <v>464</v>
      </c>
      <c r="G3348">
        <v>6562342</v>
      </c>
      <c r="H3348" t="s">
        <v>465</v>
      </c>
      <c r="I3348">
        <v>2014</v>
      </c>
      <c r="J3348" t="s">
        <v>1460</v>
      </c>
      <c r="K3348" s="1">
        <v>41932</v>
      </c>
      <c r="L3348" s="2">
        <v>0.44097222222222227</v>
      </c>
      <c r="M3348" t="s">
        <v>113</v>
      </c>
      <c r="N3348" t="s">
        <v>3593</v>
      </c>
      <c r="O3348" s="7" t="s">
        <v>235</v>
      </c>
      <c r="P3348" t="s">
        <v>132</v>
      </c>
      <c r="Q3348" t="s">
        <v>132</v>
      </c>
      <c r="R3348" t="s">
        <v>52</v>
      </c>
      <c r="S3348" t="s">
        <v>68</v>
      </c>
      <c r="T3348" t="s">
        <v>54</v>
      </c>
      <c r="U3348" s="3">
        <v>356.3368055555556</v>
      </c>
      <c r="V3348" s="2">
        <v>0</v>
      </c>
      <c r="W3348" t="s">
        <v>55</v>
      </c>
      <c r="Y3348" t="s">
        <v>56</v>
      </c>
      <c r="AB3348" t="s">
        <v>56</v>
      </c>
      <c r="AD3348" t="s">
        <v>57</v>
      </c>
      <c r="AE3348" t="s">
        <v>58</v>
      </c>
      <c r="AF3348">
        <v>4</v>
      </c>
      <c r="AG3348" t="s">
        <v>2723</v>
      </c>
      <c r="AH3348">
        <v>4</v>
      </c>
      <c r="AI3348">
        <v>115</v>
      </c>
      <c r="AJ3348" t="s">
        <v>3579</v>
      </c>
      <c r="AK3348" t="s">
        <v>56</v>
      </c>
      <c r="AL3348" t="s">
        <v>56</v>
      </c>
      <c r="AM3348" t="s">
        <v>56</v>
      </c>
      <c r="AP3348" t="s">
        <v>99</v>
      </c>
      <c r="AR3348" t="s">
        <v>56</v>
      </c>
    </row>
    <row r="3349" spans="1:44">
      <c r="A3349">
        <f>COUNTIF(F:F,F3349)</f>
        <v>75</v>
      </c>
      <c r="B3349">
        <v>14547</v>
      </c>
      <c r="C3349" t="s">
        <v>3574</v>
      </c>
      <c r="D3349" t="s">
        <v>44</v>
      </c>
      <c r="F3349" t="s">
        <v>464</v>
      </c>
      <c r="G3349">
        <v>6554433</v>
      </c>
      <c r="H3349" t="s">
        <v>465</v>
      </c>
      <c r="I3349">
        <v>2014</v>
      </c>
      <c r="J3349" t="s">
        <v>1460</v>
      </c>
      <c r="K3349" s="1">
        <v>41933</v>
      </c>
      <c r="L3349" s="2">
        <v>0.28750000000000003</v>
      </c>
      <c r="M3349" t="s">
        <v>1584</v>
      </c>
      <c r="N3349" t="s">
        <v>4787</v>
      </c>
      <c r="O3349" s="7" t="s">
        <v>4930</v>
      </c>
      <c r="P3349" t="s">
        <v>132</v>
      </c>
      <c r="Q3349" t="s">
        <v>132</v>
      </c>
      <c r="R3349" t="s">
        <v>52</v>
      </c>
      <c r="S3349" t="s">
        <v>68</v>
      </c>
      <c r="T3349" t="s">
        <v>54</v>
      </c>
      <c r="U3349" s="3">
        <v>356.3368055555556</v>
      </c>
      <c r="V3349" s="2">
        <v>0</v>
      </c>
      <c r="W3349" t="s">
        <v>55</v>
      </c>
      <c r="Y3349" t="s">
        <v>56</v>
      </c>
      <c r="AB3349" t="s">
        <v>56</v>
      </c>
      <c r="AD3349" t="s">
        <v>57</v>
      </c>
      <c r="AE3349" t="s">
        <v>58</v>
      </c>
      <c r="AF3349">
        <v>4</v>
      </c>
      <c r="AG3349" t="s">
        <v>2723</v>
      </c>
      <c r="AH3349">
        <v>4</v>
      </c>
      <c r="AI3349">
        <v>115</v>
      </c>
      <c r="AJ3349" t="s">
        <v>3579</v>
      </c>
      <c r="AK3349" t="s">
        <v>56</v>
      </c>
      <c r="AL3349" t="s">
        <v>56</v>
      </c>
      <c r="AM3349" t="s">
        <v>56</v>
      </c>
      <c r="AP3349" t="s">
        <v>99</v>
      </c>
      <c r="AR3349" t="s">
        <v>56</v>
      </c>
    </row>
    <row r="3350" spans="1:44">
      <c r="A3350">
        <f>COUNTIF(F:F,F3350)</f>
        <v>75</v>
      </c>
      <c r="B3350">
        <v>14552</v>
      </c>
      <c r="C3350" t="s">
        <v>3574</v>
      </c>
      <c r="D3350" t="s">
        <v>44</v>
      </c>
      <c r="F3350" t="s">
        <v>464</v>
      </c>
      <c r="G3350">
        <v>6554373</v>
      </c>
      <c r="H3350" t="s">
        <v>465</v>
      </c>
      <c r="I3350">
        <v>2014</v>
      </c>
      <c r="J3350" t="s">
        <v>1460</v>
      </c>
      <c r="K3350" s="1">
        <v>41933</v>
      </c>
      <c r="L3350" s="2">
        <v>0.38680555555555557</v>
      </c>
      <c r="M3350" t="s">
        <v>1584</v>
      </c>
      <c r="N3350" t="s">
        <v>4787</v>
      </c>
      <c r="O3350" s="7" t="s">
        <v>235</v>
      </c>
      <c r="P3350" t="s">
        <v>132</v>
      </c>
      <c r="Q3350" t="s">
        <v>132</v>
      </c>
      <c r="R3350" t="s">
        <v>52</v>
      </c>
      <c r="S3350" t="s">
        <v>68</v>
      </c>
      <c r="T3350" t="s">
        <v>54</v>
      </c>
      <c r="U3350" t="s">
        <v>4625</v>
      </c>
      <c r="V3350" s="2">
        <v>0</v>
      </c>
      <c r="W3350" t="s">
        <v>55</v>
      </c>
      <c r="Y3350" t="s">
        <v>56</v>
      </c>
      <c r="AB3350" t="s">
        <v>56</v>
      </c>
      <c r="AD3350" t="s">
        <v>57</v>
      </c>
      <c r="AE3350" t="s">
        <v>58</v>
      </c>
      <c r="AF3350">
        <v>4</v>
      </c>
      <c r="AG3350" t="s">
        <v>2723</v>
      </c>
      <c r="AH3350">
        <v>4</v>
      </c>
      <c r="AI3350">
        <v>115</v>
      </c>
      <c r="AJ3350" t="s">
        <v>3579</v>
      </c>
      <c r="AK3350" t="s">
        <v>56</v>
      </c>
      <c r="AL3350" t="s">
        <v>56</v>
      </c>
      <c r="AM3350" t="s">
        <v>56</v>
      </c>
      <c r="AP3350" t="s">
        <v>99</v>
      </c>
      <c r="AR3350" t="s">
        <v>56</v>
      </c>
    </row>
    <row r="3351" spans="1:44">
      <c r="A3351">
        <f>COUNTIF(F:F,F3351)</f>
        <v>75</v>
      </c>
      <c r="B3351">
        <v>14590</v>
      </c>
      <c r="C3351" t="s">
        <v>3574</v>
      </c>
      <c r="D3351" t="s">
        <v>44</v>
      </c>
      <c r="F3351" t="s">
        <v>464</v>
      </c>
      <c r="G3351">
        <v>6564950</v>
      </c>
      <c r="H3351" t="s">
        <v>465</v>
      </c>
      <c r="I3351">
        <v>2014</v>
      </c>
      <c r="J3351" t="s">
        <v>1460</v>
      </c>
      <c r="K3351" s="1">
        <v>41935</v>
      </c>
      <c r="L3351" s="2">
        <v>0.3659722222222222</v>
      </c>
      <c r="M3351" t="s">
        <v>48</v>
      </c>
      <c r="N3351" t="s">
        <v>3578</v>
      </c>
      <c r="O3351" s="7" t="s">
        <v>235</v>
      </c>
      <c r="P3351" t="s">
        <v>132</v>
      </c>
      <c r="Q3351" t="s">
        <v>132</v>
      </c>
      <c r="R3351" t="s">
        <v>52</v>
      </c>
      <c r="S3351" t="s">
        <v>68</v>
      </c>
      <c r="T3351" t="s">
        <v>54</v>
      </c>
      <c r="U3351" s="2">
        <v>0</v>
      </c>
      <c r="V3351" s="2">
        <v>0</v>
      </c>
      <c r="W3351" t="s">
        <v>55</v>
      </c>
      <c r="Y3351" t="s">
        <v>56</v>
      </c>
      <c r="AB3351" t="s">
        <v>56</v>
      </c>
      <c r="AD3351" t="s">
        <v>57</v>
      </c>
      <c r="AE3351" t="s">
        <v>58</v>
      </c>
      <c r="AF3351">
        <v>4</v>
      </c>
      <c r="AG3351" t="s">
        <v>2723</v>
      </c>
      <c r="AH3351">
        <v>4</v>
      </c>
      <c r="AI3351">
        <v>115</v>
      </c>
      <c r="AJ3351" t="s">
        <v>3579</v>
      </c>
      <c r="AK3351" t="s">
        <v>56</v>
      </c>
      <c r="AL3351" t="s">
        <v>56</v>
      </c>
      <c r="AM3351" t="s">
        <v>56</v>
      </c>
      <c r="AP3351" t="s">
        <v>99</v>
      </c>
      <c r="AR3351" t="s">
        <v>56</v>
      </c>
    </row>
    <row r="3352" spans="1:44">
      <c r="A3352">
        <f>COUNTIF(F:F,F3352)</f>
        <v>75</v>
      </c>
      <c r="B3352">
        <v>14754</v>
      </c>
      <c r="C3352" t="s">
        <v>3574</v>
      </c>
      <c r="D3352" t="s">
        <v>44</v>
      </c>
      <c r="F3352" t="s">
        <v>464</v>
      </c>
      <c r="G3352">
        <v>5885582</v>
      </c>
      <c r="H3352" t="s">
        <v>465</v>
      </c>
      <c r="I3352">
        <v>2014</v>
      </c>
      <c r="J3352" t="s">
        <v>1557</v>
      </c>
      <c r="K3352" s="1">
        <v>41954</v>
      </c>
      <c r="L3352" s="2">
        <v>0.62638888888888888</v>
      </c>
      <c r="M3352" t="s">
        <v>48</v>
      </c>
      <c r="N3352" t="s">
        <v>3578</v>
      </c>
      <c r="O3352" s="7" t="s">
        <v>235</v>
      </c>
      <c r="P3352" t="s">
        <v>132</v>
      </c>
      <c r="Q3352" t="s">
        <v>132</v>
      </c>
      <c r="R3352" t="s">
        <v>52</v>
      </c>
      <c r="S3352" t="s">
        <v>68</v>
      </c>
      <c r="T3352" t="s">
        <v>54</v>
      </c>
      <c r="U3352" s="2">
        <v>0</v>
      </c>
      <c r="V3352" s="2">
        <v>0</v>
      </c>
      <c r="W3352" t="s">
        <v>55</v>
      </c>
      <c r="Y3352" t="s">
        <v>56</v>
      </c>
      <c r="AB3352" t="s">
        <v>56</v>
      </c>
      <c r="AD3352" t="s">
        <v>57</v>
      </c>
      <c r="AE3352" t="s">
        <v>58</v>
      </c>
      <c r="AF3352">
        <v>4</v>
      </c>
      <c r="AG3352" t="s">
        <v>2723</v>
      </c>
      <c r="AH3352">
        <v>4</v>
      </c>
      <c r="AI3352">
        <v>115</v>
      </c>
      <c r="AJ3352" t="s">
        <v>3579</v>
      </c>
      <c r="AK3352" t="s">
        <v>56</v>
      </c>
      <c r="AL3352" t="s">
        <v>56</v>
      </c>
      <c r="AM3352" t="s">
        <v>56</v>
      </c>
      <c r="AP3352" t="s">
        <v>99</v>
      </c>
      <c r="AR3352" t="s">
        <v>56</v>
      </c>
    </row>
    <row r="3353" spans="1:44">
      <c r="A3353">
        <f>COUNTIF(F:F,F3353)</f>
        <v>75</v>
      </c>
      <c r="B3353">
        <v>14755</v>
      </c>
      <c r="C3353" t="s">
        <v>3574</v>
      </c>
      <c r="D3353" t="s">
        <v>44</v>
      </c>
      <c r="F3353" t="s">
        <v>464</v>
      </c>
      <c r="G3353">
        <v>588554</v>
      </c>
      <c r="H3353" t="s">
        <v>465</v>
      </c>
      <c r="I3353">
        <v>2014</v>
      </c>
      <c r="J3353" t="s">
        <v>1557</v>
      </c>
      <c r="K3353" s="1">
        <v>41954</v>
      </c>
      <c r="L3353" s="2">
        <v>0.62708333333333333</v>
      </c>
      <c r="M3353" t="s">
        <v>48</v>
      </c>
      <c r="N3353" t="s">
        <v>3578</v>
      </c>
      <c r="O3353" s="7" t="s">
        <v>235</v>
      </c>
      <c r="P3353" t="s">
        <v>132</v>
      </c>
      <c r="Q3353" t="s">
        <v>132</v>
      </c>
      <c r="R3353" t="s">
        <v>52</v>
      </c>
      <c r="S3353" t="s">
        <v>68</v>
      </c>
      <c r="T3353" t="s">
        <v>54</v>
      </c>
      <c r="U3353" s="2">
        <v>0</v>
      </c>
      <c r="V3353" s="2">
        <v>0</v>
      </c>
      <c r="W3353" t="s">
        <v>55</v>
      </c>
      <c r="Y3353" t="s">
        <v>56</v>
      </c>
      <c r="AB3353" t="s">
        <v>56</v>
      </c>
      <c r="AD3353" t="s">
        <v>57</v>
      </c>
      <c r="AE3353" t="s">
        <v>58</v>
      </c>
      <c r="AF3353">
        <v>4</v>
      </c>
      <c r="AG3353" t="s">
        <v>2723</v>
      </c>
      <c r="AH3353">
        <v>4</v>
      </c>
      <c r="AI3353">
        <v>115</v>
      </c>
      <c r="AJ3353" t="s">
        <v>3579</v>
      </c>
      <c r="AK3353" t="s">
        <v>56</v>
      </c>
      <c r="AL3353" t="s">
        <v>56</v>
      </c>
      <c r="AM3353" t="s">
        <v>56</v>
      </c>
      <c r="AP3353" t="s">
        <v>99</v>
      </c>
      <c r="AR3353" t="s">
        <v>56</v>
      </c>
    </row>
    <row r="3354" spans="1:44">
      <c r="A3354">
        <f>COUNTIF(F:F,F3354)</f>
        <v>75</v>
      </c>
      <c r="B3354">
        <v>14756</v>
      </c>
      <c r="C3354" t="s">
        <v>3574</v>
      </c>
      <c r="D3354" t="s">
        <v>44</v>
      </c>
      <c r="F3354" t="s">
        <v>464</v>
      </c>
      <c r="G3354">
        <v>6366021</v>
      </c>
      <c r="H3354" t="s">
        <v>465</v>
      </c>
      <c r="I3354">
        <v>2014</v>
      </c>
      <c r="J3354" t="s">
        <v>1557</v>
      </c>
      <c r="K3354" s="1">
        <v>41954</v>
      </c>
      <c r="L3354" s="2">
        <v>0.62847222222222221</v>
      </c>
      <c r="M3354" t="s">
        <v>48</v>
      </c>
      <c r="N3354" t="s">
        <v>3578</v>
      </c>
      <c r="O3354" s="7" t="s">
        <v>235</v>
      </c>
      <c r="P3354" t="s">
        <v>132</v>
      </c>
      <c r="Q3354" t="s">
        <v>132</v>
      </c>
      <c r="R3354" t="s">
        <v>52</v>
      </c>
      <c r="S3354" t="s">
        <v>68</v>
      </c>
      <c r="T3354" t="s">
        <v>54</v>
      </c>
      <c r="U3354" t="s">
        <v>4999</v>
      </c>
      <c r="V3354" s="2">
        <v>0</v>
      </c>
      <c r="W3354" t="s">
        <v>55</v>
      </c>
      <c r="Y3354" t="s">
        <v>56</v>
      </c>
      <c r="AB3354" t="s">
        <v>56</v>
      </c>
      <c r="AD3354" t="s">
        <v>57</v>
      </c>
      <c r="AE3354" t="s">
        <v>58</v>
      </c>
      <c r="AF3354">
        <v>4</v>
      </c>
      <c r="AG3354" t="s">
        <v>2723</v>
      </c>
      <c r="AH3354">
        <v>4</v>
      </c>
      <c r="AI3354">
        <v>115</v>
      </c>
      <c r="AJ3354" t="s">
        <v>3579</v>
      </c>
      <c r="AK3354" t="s">
        <v>56</v>
      </c>
      <c r="AL3354" t="s">
        <v>56</v>
      </c>
      <c r="AM3354" t="s">
        <v>56</v>
      </c>
      <c r="AP3354" t="s">
        <v>99</v>
      </c>
      <c r="AR3354" t="s">
        <v>56</v>
      </c>
    </row>
    <row r="3355" spans="1:44">
      <c r="A3355">
        <f>COUNTIF(F:F,F3355)</f>
        <v>75</v>
      </c>
      <c r="B3355">
        <v>14937</v>
      </c>
      <c r="C3355" t="s">
        <v>3574</v>
      </c>
      <c r="D3355" t="s">
        <v>44</v>
      </c>
      <c r="F3355" t="s">
        <v>464</v>
      </c>
      <c r="G3355">
        <v>6554417</v>
      </c>
      <c r="H3355" t="s">
        <v>465</v>
      </c>
      <c r="I3355">
        <v>2014</v>
      </c>
      <c r="J3355" t="s">
        <v>1625</v>
      </c>
      <c r="K3355" s="1">
        <v>41990</v>
      </c>
      <c r="L3355" s="2">
        <v>0.46666666666666662</v>
      </c>
      <c r="M3355" t="s">
        <v>122</v>
      </c>
      <c r="N3355" t="s">
        <v>4298</v>
      </c>
      <c r="O3355" s="7" t="s">
        <v>5056</v>
      </c>
      <c r="P3355" t="s">
        <v>56</v>
      </c>
      <c r="R3355" t="s">
        <v>52</v>
      </c>
      <c r="S3355" t="s">
        <v>68</v>
      </c>
      <c r="T3355" t="s">
        <v>54</v>
      </c>
      <c r="U3355" s="3">
        <v>214.01041666666666</v>
      </c>
      <c r="V3355" s="2">
        <v>0</v>
      </c>
      <c r="W3355" t="s">
        <v>55</v>
      </c>
      <c r="Y3355" t="s">
        <v>56</v>
      </c>
      <c r="AB3355" t="s">
        <v>56</v>
      </c>
      <c r="AD3355" t="s">
        <v>57</v>
      </c>
      <c r="AE3355" t="s">
        <v>58</v>
      </c>
      <c r="AF3355" t="s">
        <v>870</v>
      </c>
      <c r="AG3355" t="s">
        <v>871</v>
      </c>
      <c r="AH3355">
        <v>4</v>
      </c>
      <c r="AI3355">
        <v>116</v>
      </c>
      <c r="AJ3355" t="s">
        <v>5057</v>
      </c>
      <c r="AK3355" t="s">
        <v>56</v>
      </c>
      <c r="AL3355" t="s">
        <v>56</v>
      </c>
      <c r="AM3355" t="s">
        <v>56</v>
      </c>
      <c r="AP3355" t="s">
        <v>99</v>
      </c>
      <c r="AR3355" t="s">
        <v>56</v>
      </c>
    </row>
    <row r="3356" spans="1:44">
      <c r="A3356">
        <f>COUNTIF(F:F,F3356)</f>
        <v>75</v>
      </c>
      <c r="B3356">
        <v>14938</v>
      </c>
      <c r="C3356" t="s">
        <v>3574</v>
      </c>
      <c r="D3356" t="s">
        <v>44</v>
      </c>
      <c r="F3356" t="s">
        <v>464</v>
      </c>
      <c r="G3356">
        <v>6564946</v>
      </c>
      <c r="H3356" t="s">
        <v>465</v>
      </c>
      <c r="I3356">
        <v>2014</v>
      </c>
      <c r="J3356" t="s">
        <v>1625</v>
      </c>
      <c r="K3356" s="1">
        <v>41990</v>
      </c>
      <c r="L3356" s="2">
        <v>0.46736111111111112</v>
      </c>
      <c r="M3356" t="s">
        <v>122</v>
      </c>
      <c r="N3356" t="s">
        <v>4298</v>
      </c>
      <c r="O3356" s="7" t="s">
        <v>5056</v>
      </c>
      <c r="P3356" t="s">
        <v>56</v>
      </c>
      <c r="R3356" t="s">
        <v>52</v>
      </c>
      <c r="S3356" t="s">
        <v>68</v>
      </c>
      <c r="T3356" t="s">
        <v>54</v>
      </c>
      <c r="U3356" s="3">
        <v>200.51736111111111</v>
      </c>
      <c r="V3356" s="2">
        <v>0</v>
      </c>
      <c r="W3356" t="s">
        <v>55</v>
      </c>
      <c r="Y3356" t="s">
        <v>56</v>
      </c>
      <c r="AB3356" t="s">
        <v>56</v>
      </c>
      <c r="AD3356" t="s">
        <v>57</v>
      </c>
      <c r="AE3356" t="s">
        <v>58</v>
      </c>
      <c r="AF3356" t="s">
        <v>870</v>
      </c>
      <c r="AG3356" t="s">
        <v>871</v>
      </c>
      <c r="AH3356">
        <v>4</v>
      </c>
      <c r="AI3356">
        <v>116</v>
      </c>
      <c r="AJ3356" t="s">
        <v>5057</v>
      </c>
      <c r="AK3356" t="s">
        <v>56</v>
      </c>
      <c r="AL3356" t="s">
        <v>56</v>
      </c>
      <c r="AM3356" t="s">
        <v>56</v>
      </c>
      <c r="AP3356" t="s">
        <v>99</v>
      </c>
      <c r="AR3356" t="s">
        <v>56</v>
      </c>
    </row>
    <row r="3357" spans="1:44">
      <c r="A3357">
        <f>COUNTIF(F:F,F3357)</f>
        <v>75</v>
      </c>
      <c r="B3357">
        <v>14940</v>
      </c>
      <c r="C3357" t="s">
        <v>3574</v>
      </c>
      <c r="D3357" t="s">
        <v>44</v>
      </c>
      <c r="F3357" t="s">
        <v>464</v>
      </c>
      <c r="G3357">
        <v>6564923</v>
      </c>
      <c r="H3357" t="s">
        <v>465</v>
      </c>
      <c r="I3357">
        <v>2014</v>
      </c>
      <c r="J3357" t="s">
        <v>1625</v>
      </c>
      <c r="K3357" s="1">
        <v>41990</v>
      </c>
      <c r="L3357" s="2">
        <v>0.47638888888888892</v>
      </c>
      <c r="M3357" t="s">
        <v>48</v>
      </c>
      <c r="N3357" t="s">
        <v>3578</v>
      </c>
      <c r="O3357" s="7" t="s">
        <v>5056</v>
      </c>
      <c r="P3357" t="s">
        <v>56</v>
      </c>
      <c r="R3357" t="s">
        <v>52</v>
      </c>
      <c r="S3357" t="s">
        <v>68</v>
      </c>
      <c r="T3357" t="s">
        <v>54</v>
      </c>
      <c r="U3357" s="2">
        <v>0</v>
      </c>
      <c r="V3357" s="2">
        <v>0</v>
      </c>
      <c r="W3357" t="s">
        <v>55</v>
      </c>
      <c r="Y3357" t="s">
        <v>56</v>
      </c>
      <c r="AB3357" t="s">
        <v>56</v>
      </c>
      <c r="AD3357" t="s">
        <v>57</v>
      </c>
      <c r="AE3357" t="s">
        <v>58</v>
      </c>
      <c r="AF3357" t="s">
        <v>870</v>
      </c>
      <c r="AG3357" t="s">
        <v>871</v>
      </c>
      <c r="AH3357">
        <v>4</v>
      </c>
      <c r="AI3357">
        <v>116</v>
      </c>
      <c r="AJ3357" t="s">
        <v>5057</v>
      </c>
      <c r="AK3357" t="s">
        <v>56</v>
      </c>
      <c r="AL3357" t="s">
        <v>56</v>
      </c>
      <c r="AM3357" t="s">
        <v>56</v>
      </c>
      <c r="AP3357" t="s">
        <v>99</v>
      </c>
      <c r="AR3357" t="s">
        <v>56</v>
      </c>
    </row>
    <row r="3358" spans="1:44">
      <c r="A3358">
        <f>COUNTIF(F:F,F3358)</f>
        <v>75</v>
      </c>
      <c r="B3358">
        <v>17352</v>
      </c>
      <c r="C3358" t="s">
        <v>3574</v>
      </c>
      <c r="D3358" t="s">
        <v>44</v>
      </c>
      <c r="F3358" t="s">
        <v>464</v>
      </c>
      <c r="G3358">
        <v>6554364</v>
      </c>
      <c r="H3358" t="s">
        <v>465</v>
      </c>
      <c r="I3358">
        <v>2016</v>
      </c>
      <c r="J3358" t="s">
        <v>1460</v>
      </c>
      <c r="K3358" s="1">
        <v>42662</v>
      </c>
      <c r="L3358" s="2">
        <v>0.41736111111111113</v>
      </c>
      <c r="M3358" t="s">
        <v>1636</v>
      </c>
      <c r="N3358" t="s">
        <v>9913</v>
      </c>
      <c r="O3358" s="7" t="s">
        <v>3745</v>
      </c>
      <c r="P3358" t="s">
        <v>56</v>
      </c>
      <c r="R3358" t="s">
        <v>416</v>
      </c>
      <c r="S3358" t="s">
        <v>68</v>
      </c>
      <c r="T3358" t="s">
        <v>54</v>
      </c>
      <c r="U3358" s="3">
        <v>101.22569444444444</v>
      </c>
      <c r="V3358" s="2">
        <v>0</v>
      </c>
      <c r="W3358" t="s">
        <v>55</v>
      </c>
      <c r="Y3358" t="s">
        <v>56</v>
      </c>
      <c r="AB3358" t="s">
        <v>56</v>
      </c>
      <c r="AD3358" t="s">
        <v>57</v>
      </c>
      <c r="AE3358" t="s">
        <v>58</v>
      </c>
      <c r="AF3358" t="s">
        <v>451</v>
      </c>
      <c r="AG3358" t="s">
        <v>452</v>
      </c>
      <c r="AH3358">
        <v>49</v>
      </c>
      <c r="AI3358">
        <v>0</v>
      </c>
      <c r="AJ3358" t="s">
        <v>519</v>
      </c>
      <c r="AK3358" t="s">
        <v>56</v>
      </c>
      <c r="AL3358" t="s">
        <v>56</v>
      </c>
      <c r="AM3358" t="s">
        <v>56</v>
      </c>
      <c r="AP3358" t="s">
        <v>99</v>
      </c>
      <c r="AR3358" t="s">
        <v>56</v>
      </c>
    </row>
    <row r="3359" spans="1:44">
      <c r="A3359">
        <f>COUNTIF(F:F,F3359)</f>
        <v>75</v>
      </c>
      <c r="B3359">
        <v>17938</v>
      </c>
      <c r="C3359" t="s">
        <v>3574</v>
      </c>
      <c r="D3359" t="s">
        <v>44</v>
      </c>
      <c r="F3359" t="s">
        <v>464</v>
      </c>
      <c r="G3359">
        <v>6543635</v>
      </c>
      <c r="H3359" t="s">
        <v>465</v>
      </c>
      <c r="I3359">
        <v>2017</v>
      </c>
      <c r="J3359" t="s">
        <v>751</v>
      </c>
      <c r="K3359" s="1">
        <v>42864</v>
      </c>
      <c r="L3359" s="2">
        <v>0.4694444444444445</v>
      </c>
      <c r="M3359" t="s">
        <v>1636</v>
      </c>
      <c r="N3359" t="s">
        <v>9913</v>
      </c>
      <c r="O3359" s="7" t="s">
        <v>3745</v>
      </c>
      <c r="P3359" t="s">
        <v>56</v>
      </c>
      <c r="R3359" t="s">
        <v>416</v>
      </c>
      <c r="S3359" t="s">
        <v>68</v>
      </c>
      <c r="T3359" t="s">
        <v>54</v>
      </c>
      <c r="U3359" t="s">
        <v>11199</v>
      </c>
      <c r="V3359" s="2">
        <v>0</v>
      </c>
      <c r="W3359" t="s">
        <v>55</v>
      </c>
      <c r="Y3359" t="s">
        <v>56</v>
      </c>
      <c r="AB3359" t="s">
        <v>56</v>
      </c>
      <c r="AD3359" t="s">
        <v>57</v>
      </c>
      <c r="AE3359" t="s">
        <v>58</v>
      </c>
      <c r="AF3359" t="s">
        <v>451</v>
      </c>
      <c r="AG3359" t="s">
        <v>452</v>
      </c>
      <c r="AH3359">
        <v>49</v>
      </c>
      <c r="AI3359">
        <v>0</v>
      </c>
      <c r="AJ3359" t="s">
        <v>519</v>
      </c>
      <c r="AK3359" t="s">
        <v>56</v>
      </c>
      <c r="AL3359" t="s">
        <v>56</v>
      </c>
      <c r="AM3359" t="s">
        <v>56</v>
      </c>
      <c r="AP3359" t="s">
        <v>99</v>
      </c>
      <c r="AR3359" t="s">
        <v>56</v>
      </c>
    </row>
    <row r="3360" spans="1:44">
      <c r="A3360">
        <f>COUNTIF(F:F,F3360)</f>
        <v>75</v>
      </c>
      <c r="B3360">
        <v>17939</v>
      </c>
      <c r="C3360" t="s">
        <v>3574</v>
      </c>
      <c r="D3360" t="s">
        <v>44</v>
      </c>
      <c r="F3360" t="s">
        <v>464</v>
      </c>
      <c r="G3360">
        <v>5885561</v>
      </c>
      <c r="H3360" t="s">
        <v>465</v>
      </c>
      <c r="I3360">
        <v>2017</v>
      </c>
      <c r="J3360" t="s">
        <v>751</v>
      </c>
      <c r="K3360" s="1">
        <v>42864</v>
      </c>
      <c r="L3360" s="2">
        <v>0.47222222222222227</v>
      </c>
      <c r="M3360" t="s">
        <v>1636</v>
      </c>
      <c r="N3360" t="s">
        <v>9913</v>
      </c>
      <c r="O3360" s="7" t="s">
        <v>3745</v>
      </c>
      <c r="P3360" t="s">
        <v>56</v>
      </c>
      <c r="R3360" t="s">
        <v>416</v>
      </c>
      <c r="S3360" t="s">
        <v>68</v>
      </c>
      <c r="T3360" t="s">
        <v>54</v>
      </c>
      <c r="U3360" t="s">
        <v>11200</v>
      </c>
      <c r="V3360" s="2">
        <v>0</v>
      </c>
      <c r="W3360" t="s">
        <v>55</v>
      </c>
      <c r="Y3360" t="s">
        <v>56</v>
      </c>
      <c r="AB3360" t="s">
        <v>56</v>
      </c>
      <c r="AD3360" t="s">
        <v>57</v>
      </c>
      <c r="AE3360" t="s">
        <v>58</v>
      </c>
      <c r="AF3360" t="s">
        <v>451</v>
      </c>
      <c r="AG3360" t="s">
        <v>452</v>
      </c>
      <c r="AH3360">
        <v>49</v>
      </c>
      <c r="AI3360">
        <v>0</v>
      </c>
      <c r="AJ3360" t="s">
        <v>519</v>
      </c>
      <c r="AK3360" t="s">
        <v>56</v>
      </c>
      <c r="AL3360" t="s">
        <v>56</v>
      </c>
      <c r="AM3360" t="s">
        <v>56</v>
      </c>
      <c r="AP3360" t="s">
        <v>99</v>
      </c>
      <c r="AR3360" t="s">
        <v>56</v>
      </c>
    </row>
    <row r="3361" spans="1:44">
      <c r="A3361">
        <f>COUNTIF(F:F,F3361)</f>
        <v>75</v>
      </c>
      <c r="B3361">
        <v>17940</v>
      </c>
      <c r="C3361" t="s">
        <v>3574</v>
      </c>
      <c r="D3361" t="s">
        <v>44</v>
      </c>
      <c r="F3361" t="s">
        <v>464</v>
      </c>
      <c r="G3361">
        <v>6363808</v>
      </c>
      <c r="H3361" t="s">
        <v>465</v>
      </c>
      <c r="I3361">
        <v>2017</v>
      </c>
      <c r="J3361" t="s">
        <v>751</v>
      </c>
      <c r="K3361" s="1">
        <v>42864</v>
      </c>
      <c r="L3361" s="2">
        <v>0.47361111111111115</v>
      </c>
      <c r="M3361" t="s">
        <v>1636</v>
      </c>
      <c r="N3361" t="s">
        <v>9913</v>
      </c>
      <c r="O3361" s="7" t="s">
        <v>3745</v>
      </c>
      <c r="P3361" t="s">
        <v>56</v>
      </c>
      <c r="R3361" t="s">
        <v>416</v>
      </c>
      <c r="S3361" t="s">
        <v>68</v>
      </c>
      <c r="T3361" t="s">
        <v>54</v>
      </c>
      <c r="U3361" t="s">
        <v>11201</v>
      </c>
      <c r="V3361" s="2">
        <v>0</v>
      </c>
      <c r="W3361" t="s">
        <v>55</v>
      </c>
      <c r="Y3361" t="s">
        <v>56</v>
      </c>
      <c r="AB3361" t="s">
        <v>56</v>
      </c>
      <c r="AD3361" t="s">
        <v>57</v>
      </c>
      <c r="AE3361" t="s">
        <v>58</v>
      </c>
      <c r="AF3361" t="s">
        <v>451</v>
      </c>
      <c r="AG3361" t="s">
        <v>452</v>
      </c>
      <c r="AH3361">
        <v>49</v>
      </c>
      <c r="AI3361">
        <v>0</v>
      </c>
      <c r="AJ3361" t="s">
        <v>519</v>
      </c>
      <c r="AK3361" t="s">
        <v>56</v>
      </c>
      <c r="AL3361" t="s">
        <v>56</v>
      </c>
      <c r="AM3361" t="s">
        <v>56</v>
      </c>
      <c r="AP3361" t="s">
        <v>99</v>
      </c>
      <c r="AR3361" t="s">
        <v>56</v>
      </c>
    </row>
    <row r="3362" spans="1:44">
      <c r="A3362">
        <f>COUNTIF(F:F,F3362)</f>
        <v>75</v>
      </c>
      <c r="B3362">
        <v>17941</v>
      </c>
      <c r="C3362" t="s">
        <v>3574</v>
      </c>
      <c r="D3362" t="s">
        <v>44</v>
      </c>
      <c r="F3362" t="s">
        <v>464</v>
      </c>
      <c r="G3362">
        <v>6648182</v>
      </c>
      <c r="H3362" t="s">
        <v>465</v>
      </c>
      <c r="I3362">
        <v>2017</v>
      </c>
      <c r="J3362" t="s">
        <v>751</v>
      </c>
      <c r="K3362" s="1">
        <v>42864</v>
      </c>
      <c r="L3362" s="2">
        <v>0.47569444444444442</v>
      </c>
      <c r="M3362" t="s">
        <v>1636</v>
      </c>
      <c r="N3362" t="s">
        <v>9913</v>
      </c>
      <c r="O3362" s="7" t="s">
        <v>3745</v>
      </c>
      <c r="P3362" t="s">
        <v>56</v>
      </c>
      <c r="R3362" t="s">
        <v>416</v>
      </c>
      <c r="S3362" t="s">
        <v>68</v>
      </c>
      <c r="T3362" t="s">
        <v>54</v>
      </c>
      <c r="U3362" t="s">
        <v>2799</v>
      </c>
      <c r="V3362" s="2">
        <v>0</v>
      </c>
      <c r="W3362" t="s">
        <v>55</v>
      </c>
      <c r="Y3362" t="s">
        <v>56</v>
      </c>
      <c r="AB3362" t="s">
        <v>56</v>
      </c>
      <c r="AD3362" t="s">
        <v>57</v>
      </c>
      <c r="AE3362" t="s">
        <v>58</v>
      </c>
      <c r="AF3362" t="s">
        <v>451</v>
      </c>
      <c r="AG3362" t="s">
        <v>452</v>
      </c>
      <c r="AH3362">
        <v>49</v>
      </c>
      <c r="AI3362">
        <v>0</v>
      </c>
      <c r="AJ3362" t="s">
        <v>519</v>
      </c>
      <c r="AK3362" t="s">
        <v>56</v>
      </c>
      <c r="AL3362" t="s">
        <v>56</v>
      </c>
      <c r="AM3362" t="s">
        <v>56</v>
      </c>
      <c r="AP3362" t="s">
        <v>99</v>
      </c>
      <c r="AR3362" t="s">
        <v>56</v>
      </c>
    </row>
    <row r="3363" spans="1:44">
      <c r="A3363">
        <f>COUNTIF(F:F,F3363)</f>
        <v>75</v>
      </c>
      <c r="B3363">
        <v>18051</v>
      </c>
      <c r="C3363" t="s">
        <v>1643</v>
      </c>
      <c r="D3363" t="s">
        <v>44</v>
      </c>
      <c r="F3363" t="s">
        <v>464</v>
      </c>
      <c r="G3363">
        <v>6366034</v>
      </c>
      <c r="H3363" t="s">
        <v>465</v>
      </c>
      <c r="I3363">
        <v>2013</v>
      </c>
      <c r="J3363" t="s">
        <v>47</v>
      </c>
      <c r="K3363" s="1">
        <v>41298</v>
      </c>
      <c r="L3363" s="2">
        <v>0.57013888888888886</v>
      </c>
      <c r="M3363" t="s">
        <v>122</v>
      </c>
      <c r="N3363" t="s">
        <v>1611</v>
      </c>
      <c r="O3363" s="7" t="s">
        <v>1855</v>
      </c>
      <c r="P3363" t="s">
        <v>132</v>
      </c>
      <c r="Q3363" t="s">
        <v>132</v>
      </c>
      <c r="R3363" t="s">
        <v>52</v>
      </c>
      <c r="S3363" t="s">
        <v>68</v>
      </c>
      <c r="T3363" t="s">
        <v>54</v>
      </c>
      <c r="U3363" t="s">
        <v>1856</v>
      </c>
      <c r="V3363" s="2">
        <v>0</v>
      </c>
      <c r="W3363" t="s">
        <v>55</v>
      </c>
      <c r="Y3363" t="s">
        <v>56</v>
      </c>
      <c r="AB3363" t="s">
        <v>56</v>
      </c>
      <c r="AD3363" t="s">
        <v>57</v>
      </c>
      <c r="AE3363" t="s">
        <v>58</v>
      </c>
      <c r="AF3363" t="s">
        <v>94</v>
      </c>
      <c r="AG3363" t="s">
        <v>95</v>
      </c>
      <c r="AH3363">
        <v>42</v>
      </c>
      <c r="AI3363">
        <v>0</v>
      </c>
      <c r="AJ3363" t="s">
        <v>133</v>
      </c>
      <c r="AK3363" t="s">
        <v>56</v>
      </c>
      <c r="AL3363" t="s">
        <v>56</v>
      </c>
      <c r="AM3363">
        <v>3650165053</v>
      </c>
      <c r="AN3363" t="s">
        <v>61</v>
      </c>
      <c r="AO3363" s="1">
        <v>41619</v>
      </c>
      <c r="AP3363" t="s">
        <v>132</v>
      </c>
      <c r="AQ3363" t="s">
        <v>148</v>
      </c>
      <c r="AR3363" t="s">
        <v>63</v>
      </c>
    </row>
    <row r="3364" spans="1:44">
      <c r="A3364">
        <f>COUNTIF(F:F,F3364)</f>
        <v>75</v>
      </c>
      <c r="B3364">
        <v>18275</v>
      </c>
      <c r="C3364" t="s">
        <v>1643</v>
      </c>
      <c r="D3364" t="s">
        <v>44</v>
      </c>
      <c r="F3364" t="s">
        <v>464</v>
      </c>
      <c r="G3364">
        <v>6363836</v>
      </c>
      <c r="H3364" t="s">
        <v>465</v>
      </c>
      <c r="I3364">
        <v>2013</v>
      </c>
      <c r="J3364" t="s">
        <v>446</v>
      </c>
      <c r="K3364" s="1">
        <v>41355</v>
      </c>
      <c r="L3364" s="2">
        <v>0.48680555555555555</v>
      </c>
      <c r="M3364" t="s">
        <v>122</v>
      </c>
      <c r="N3364" t="s">
        <v>1611</v>
      </c>
      <c r="O3364" s="7" t="s">
        <v>2119</v>
      </c>
      <c r="P3364" t="s">
        <v>132</v>
      </c>
      <c r="Q3364" t="s">
        <v>132</v>
      </c>
      <c r="R3364" t="s">
        <v>52</v>
      </c>
      <c r="S3364" t="s">
        <v>68</v>
      </c>
      <c r="T3364" t="s">
        <v>54</v>
      </c>
      <c r="U3364" t="s">
        <v>2120</v>
      </c>
      <c r="V3364" s="2">
        <v>0</v>
      </c>
      <c r="W3364" t="s">
        <v>55</v>
      </c>
      <c r="Y3364" t="s">
        <v>56</v>
      </c>
      <c r="AB3364" t="s">
        <v>56</v>
      </c>
      <c r="AD3364" t="s">
        <v>57</v>
      </c>
      <c r="AE3364" t="s">
        <v>58</v>
      </c>
      <c r="AF3364" t="s">
        <v>94</v>
      </c>
      <c r="AG3364" t="s">
        <v>95</v>
      </c>
      <c r="AH3364">
        <v>42</v>
      </c>
      <c r="AI3364">
        <v>0</v>
      </c>
      <c r="AJ3364" t="s">
        <v>133</v>
      </c>
      <c r="AK3364" t="s">
        <v>56</v>
      </c>
      <c r="AL3364" t="s">
        <v>56</v>
      </c>
      <c r="AM3364">
        <v>3650167086</v>
      </c>
      <c r="AN3364" t="s">
        <v>61</v>
      </c>
      <c r="AO3364" s="1">
        <v>41590</v>
      </c>
      <c r="AP3364" t="s">
        <v>132</v>
      </c>
      <c r="AQ3364" t="s">
        <v>148</v>
      </c>
      <c r="AR3364" t="s">
        <v>63</v>
      </c>
    </row>
    <row r="3365" spans="1:44">
      <c r="A3365">
        <f>COUNTIF(F:F,F3365)</f>
        <v>75</v>
      </c>
      <c r="B3365">
        <v>18322</v>
      </c>
      <c r="C3365" t="s">
        <v>1643</v>
      </c>
      <c r="D3365" t="s">
        <v>44</v>
      </c>
      <c r="F3365" t="s">
        <v>464</v>
      </c>
      <c r="G3365">
        <v>6623960</v>
      </c>
      <c r="H3365" t="s">
        <v>465</v>
      </c>
      <c r="I3365">
        <v>2013</v>
      </c>
      <c r="J3365" t="s">
        <v>543</v>
      </c>
      <c r="K3365" s="1">
        <v>41376</v>
      </c>
      <c r="L3365" s="2">
        <v>0.45833333333333331</v>
      </c>
      <c r="M3365" t="s">
        <v>122</v>
      </c>
      <c r="N3365" t="s">
        <v>1611</v>
      </c>
      <c r="O3365" s="7" t="s">
        <v>2222</v>
      </c>
      <c r="P3365" t="s">
        <v>132</v>
      </c>
      <c r="Q3365" t="s">
        <v>132</v>
      </c>
      <c r="R3365" t="s">
        <v>52</v>
      </c>
      <c r="S3365" t="s">
        <v>68</v>
      </c>
      <c r="T3365" t="s">
        <v>54</v>
      </c>
      <c r="U3365" t="s">
        <v>2223</v>
      </c>
      <c r="V3365" s="2">
        <v>0</v>
      </c>
      <c r="W3365" t="s">
        <v>55</v>
      </c>
      <c r="Y3365" t="s">
        <v>56</v>
      </c>
      <c r="AB3365" t="s">
        <v>56</v>
      </c>
      <c r="AD3365" t="s">
        <v>57</v>
      </c>
      <c r="AE3365" t="s">
        <v>58</v>
      </c>
      <c r="AF3365" t="s">
        <v>94</v>
      </c>
      <c r="AG3365" t="s">
        <v>95</v>
      </c>
      <c r="AH3365">
        <v>42</v>
      </c>
      <c r="AI3365">
        <v>0</v>
      </c>
      <c r="AJ3365" t="s">
        <v>133</v>
      </c>
      <c r="AK3365" t="s">
        <v>134</v>
      </c>
      <c r="AL3365" t="s">
        <v>135</v>
      </c>
      <c r="AM3365">
        <v>3650167190</v>
      </c>
      <c r="AN3365" t="s">
        <v>61</v>
      </c>
      <c r="AO3365" s="1">
        <v>41557</v>
      </c>
      <c r="AP3365" t="s">
        <v>132</v>
      </c>
      <c r="AQ3365" t="s">
        <v>148</v>
      </c>
      <c r="AR3365" t="s">
        <v>63</v>
      </c>
    </row>
    <row r="3366" spans="1:44">
      <c r="A3366">
        <f>COUNTIF(F:F,F3366)</f>
        <v>75</v>
      </c>
      <c r="B3366">
        <v>18323</v>
      </c>
      <c r="C3366" t="s">
        <v>3574</v>
      </c>
      <c r="D3366" t="s">
        <v>44</v>
      </c>
      <c r="F3366" t="s">
        <v>464</v>
      </c>
      <c r="G3366">
        <v>6562341</v>
      </c>
      <c r="H3366" t="s">
        <v>465</v>
      </c>
      <c r="I3366">
        <v>2017</v>
      </c>
      <c r="J3366" t="s">
        <v>986</v>
      </c>
      <c r="K3366" s="1">
        <v>42928</v>
      </c>
      <c r="L3366" s="2">
        <v>0.3527777777777778</v>
      </c>
      <c r="M3366" t="s">
        <v>1636</v>
      </c>
      <c r="N3366" t="s">
        <v>9913</v>
      </c>
      <c r="O3366" s="7" t="s">
        <v>3745</v>
      </c>
      <c r="P3366" t="s">
        <v>56</v>
      </c>
      <c r="R3366" t="s">
        <v>416</v>
      </c>
      <c r="S3366" t="s">
        <v>68</v>
      </c>
      <c r="T3366" t="s">
        <v>54</v>
      </c>
      <c r="U3366" t="s">
        <v>2799</v>
      </c>
      <c r="V3366" s="2">
        <v>0</v>
      </c>
      <c r="W3366" t="s">
        <v>55</v>
      </c>
      <c r="Y3366" t="s">
        <v>56</v>
      </c>
      <c r="AB3366" t="s">
        <v>56</v>
      </c>
      <c r="AD3366" t="s">
        <v>57</v>
      </c>
      <c r="AE3366" t="s">
        <v>58</v>
      </c>
      <c r="AF3366" t="s">
        <v>451</v>
      </c>
      <c r="AG3366" t="s">
        <v>452</v>
      </c>
      <c r="AH3366">
        <v>49</v>
      </c>
      <c r="AI3366">
        <v>0</v>
      </c>
      <c r="AJ3366" t="s">
        <v>519</v>
      </c>
      <c r="AK3366" t="s">
        <v>56</v>
      </c>
      <c r="AL3366" t="s">
        <v>56</v>
      </c>
      <c r="AM3366" t="s">
        <v>56</v>
      </c>
      <c r="AP3366" t="s">
        <v>99</v>
      </c>
      <c r="AR3366" t="s">
        <v>56</v>
      </c>
    </row>
    <row r="3367" spans="1:44">
      <c r="A3367">
        <f>COUNTIF(F:F,F3367)</f>
        <v>75</v>
      </c>
      <c r="B3367">
        <v>18418</v>
      </c>
      <c r="C3367" t="s">
        <v>3574</v>
      </c>
      <c r="D3367" t="s">
        <v>44</v>
      </c>
      <c r="F3367" t="s">
        <v>464</v>
      </c>
      <c r="G3367">
        <v>6622909</v>
      </c>
      <c r="H3367" t="s">
        <v>465</v>
      </c>
      <c r="I3367">
        <v>2017</v>
      </c>
      <c r="J3367" t="s">
        <v>1184</v>
      </c>
      <c r="K3367" s="1">
        <v>42968</v>
      </c>
      <c r="L3367" s="2">
        <v>0.46458333333333335</v>
      </c>
      <c r="M3367" t="s">
        <v>122</v>
      </c>
      <c r="N3367" t="s">
        <v>4298</v>
      </c>
      <c r="O3367" s="7" t="s">
        <v>3745</v>
      </c>
      <c r="P3367" t="s">
        <v>56</v>
      </c>
      <c r="R3367" t="s">
        <v>52</v>
      </c>
      <c r="S3367" t="s">
        <v>68</v>
      </c>
      <c r="T3367" t="s">
        <v>54</v>
      </c>
      <c r="U3367" t="s">
        <v>11752</v>
      </c>
      <c r="V3367" s="2">
        <v>0</v>
      </c>
      <c r="W3367" t="s">
        <v>55</v>
      </c>
      <c r="Y3367" t="s">
        <v>56</v>
      </c>
      <c r="AB3367" t="s">
        <v>56</v>
      </c>
      <c r="AD3367" t="s">
        <v>57</v>
      </c>
      <c r="AE3367" t="s">
        <v>58</v>
      </c>
      <c r="AF3367">
        <v>4</v>
      </c>
      <c r="AG3367" t="s">
        <v>2723</v>
      </c>
      <c r="AH3367">
        <v>4</v>
      </c>
      <c r="AI3367">
        <v>115</v>
      </c>
      <c r="AJ3367" t="s">
        <v>3579</v>
      </c>
      <c r="AK3367" t="s">
        <v>56</v>
      </c>
      <c r="AL3367" t="s">
        <v>56</v>
      </c>
      <c r="AM3367" t="s">
        <v>56</v>
      </c>
      <c r="AP3367" t="s">
        <v>99</v>
      </c>
      <c r="AR3367" t="s">
        <v>56</v>
      </c>
    </row>
    <row r="3368" spans="1:44">
      <c r="A3368">
        <f>COUNTIF(F:F,F3368)</f>
        <v>75</v>
      </c>
      <c r="B3368">
        <v>18419</v>
      </c>
      <c r="C3368" t="s">
        <v>3574</v>
      </c>
      <c r="D3368" t="s">
        <v>44</v>
      </c>
      <c r="F3368" t="s">
        <v>464</v>
      </c>
      <c r="G3368">
        <v>6366053</v>
      </c>
      <c r="H3368" t="s">
        <v>465</v>
      </c>
      <c r="I3368">
        <v>2017</v>
      </c>
      <c r="J3368" t="s">
        <v>1184</v>
      </c>
      <c r="K3368" s="1">
        <v>42968</v>
      </c>
      <c r="L3368" s="2">
        <v>0.47222222222222227</v>
      </c>
      <c r="M3368" t="s">
        <v>122</v>
      </c>
      <c r="N3368" t="s">
        <v>4298</v>
      </c>
      <c r="O3368" s="7" t="s">
        <v>3745</v>
      </c>
      <c r="P3368" t="s">
        <v>56</v>
      </c>
      <c r="R3368" t="s">
        <v>52</v>
      </c>
      <c r="S3368" t="s">
        <v>68</v>
      </c>
      <c r="T3368" t="s">
        <v>54</v>
      </c>
      <c r="U3368" t="s">
        <v>11753</v>
      </c>
      <c r="V3368" s="2">
        <v>0</v>
      </c>
      <c r="W3368" t="s">
        <v>55</v>
      </c>
      <c r="Y3368" t="s">
        <v>56</v>
      </c>
      <c r="AB3368" t="s">
        <v>56</v>
      </c>
      <c r="AD3368" t="s">
        <v>57</v>
      </c>
      <c r="AE3368" t="s">
        <v>58</v>
      </c>
      <c r="AF3368">
        <v>4</v>
      </c>
      <c r="AG3368" t="s">
        <v>2723</v>
      </c>
      <c r="AH3368">
        <v>4</v>
      </c>
      <c r="AI3368">
        <v>115</v>
      </c>
      <c r="AJ3368" t="s">
        <v>3579</v>
      </c>
      <c r="AK3368" t="s">
        <v>56</v>
      </c>
      <c r="AL3368" t="s">
        <v>56</v>
      </c>
      <c r="AM3368" t="s">
        <v>56</v>
      </c>
      <c r="AP3368" t="s">
        <v>99</v>
      </c>
      <c r="AR3368" t="s">
        <v>56</v>
      </c>
    </row>
    <row r="3369" spans="1:44">
      <c r="A3369">
        <f>COUNTIF(F:F,F3369)</f>
        <v>75</v>
      </c>
      <c r="B3369">
        <v>18888</v>
      </c>
      <c r="C3369" t="s">
        <v>1643</v>
      </c>
      <c r="D3369" t="s">
        <v>44</v>
      </c>
      <c r="F3369" t="s">
        <v>464</v>
      </c>
      <c r="G3369">
        <v>6562353</v>
      </c>
      <c r="H3369" t="s">
        <v>465</v>
      </c>
      <c r="I3369">
        <v>2013</v>
      </c>
      <c r="J3369" t="s">
        <v>751</v>
      </c>
      <c r="K3369" s="1">
        <v>41415</v>
      </c>
      <c r="L3369" s="2">
        <v>0.39097222222222222</v>
      </c>
      <c r="M3369" t="s">
        <v>122</v>
      </c>
      <c r="N3369" t="s">
        <v>1558</v>
      </c>
      <c r="O3369" s="7" t="s">
        <v>2530</v>
      </c>
      <c r="P3369" t="s">
        <v>132</v>
      </c>
      <c r="Q3369" t="s">
        <v>132</v>
      </c>
      <c r="R3369" t="s">
        <v>52</v>
      </c>
      <c r="S3369" t="s">
        <v>68</v>
      </c>
      <c r="T3369" t="s">
        <v>54</v>
      </c>
      <c r="U3369" s="3">
        <v>47.8125</v>
      </c>
      <c r="V3369" s="2">
        <v>0</v>
      </c>
      <c r="W3369" t="s">
        <v>55</v>
      </c>
      <c r="Y3369" t="s">
        <v>56</v>
      </c>
      <c r="AA3369" t="s">
        <v>120</v>
      </c>
      <c r="AB3369">
        <v>4602</v>
      </c>
      <c r="AC3369" t="s">
        <v>121</v>
      </c>
      <c r="AD3369" t="s">
        <v>57</v>
      </c>
      <c r="AE3369" t="s">
        <v>58</v>
      </c>
      <c r="AF3369" t="s">
        <v>94</v>
      </c>
      <c r="AG3369" t="s">
        <v>95</v>
      </c>
      <c r="AH3369">
        <v>42</v>
      </c>
      <c r="AI3369">
        <v>0</v>
      </c>
      <c r="AJ3369" t="s">
        <v>133</v>
      </c>
      <c r="AK3369" t="s">
        <v>134</v>
      </c>
      <c r="AL3369" t="s">
        <v>135</v>
      </c>
      <c r="AM3369">
        <v>3650167551</v>
      </c>
      <c r="AN3369" t="s">
        <v>61</v>
      </c>
      <c r="AO3369" s="1">
        <v>41568</v>
      </c>
      <c r="AP3369" t="s">
        <v>132</v>
      </c>
      <c r="AQ3369" t="s">
        <v>148</v>
      </c>
      <c r="AR3369" t="s">
        <v>63</v>
      </c>
    </row>
    <row r="3370" spans="1:44">
      <c r="A3370">
        <f>COUNTIF(F:F,F3370)</f>
        <v>75</v>
      </c>
      <c r="B3370">
        <v>19408</v>
      </c>
      <c r="C3370" t="s">
        <v>1643</v>
      </c>
      <c r="D3370" t="s">
        <v>44</v>
      </c>
      <c r="F3370" t="s">
        <v>464</v>
      </c>
      <c r="G3370">
        <v>6648181</v>
      </c>
      <c r="H3370" t="s">
        <v>465</v>
      </c>
      <c r="I3370">
        <v>2013</v>
      </c>
      <c r="J3370" t="s">
        <v>986</v>
      </c>
      <c r="K3370" s="1">
        <v>41457</v>
      </c>
      <c r="L3370" s="2">
        <v>0.62152777777777779</v>
      </c>
      <c r="M3370" t="s">
        <v>122</v>
      </c>
      <c r="N3370" t="s">
        <v>1611</v>
      </c>
      <c r="O3370" s="7" t="s">
        <v>2767</v>
      </c>
      <c r="P3370" t="s">
        <v>56</v>
      </c>
      <c r="R3370" t="s">
        <v>52</v>
      </c>
      <c r="S3370" t="s">
        <v>68</v>
      </c>
      <c r="T3370" t="s">
        <v>54</v>
      </c>
      <c r="U3370" s="3">
        <v>67.260416666666671</v>
      </c>
      <c r="V3370" s="2">
        <v>0</v>
      </c>
      <c r="W3370" t="s">
        <v>55</v>
      </c>
      <c r="Y3370" t="s">
        <v>56</v>
      </c>
      <c r="AB3370" t="s">
        <v>56</v>
      </c>
      <c r="AD3370" t="s">
        <v>57</v>
      </c>
      <c r="AE3370" t="s">
        <v>58</v>
      </c>
      <c r="AF3370" t="s">
        <v>94</v>
      </c>
      <c r="AG3370" t="s">
        <v>95</v>
      </c>
      <c r="AH3370">
        <v>42</v>
      </c>
      <c r="AI3370">
        <v>0</v>
      </c>
      <c r="AJ3370" t="s">
        <v>133</v>
      </c>
      <c r="AK3370" t="s">
        <v>56</v>
      </c>
      <c r="AL3370" t="s">
        <v>56</v>
      </c>
      <c r="AM3370" t="s">
        <v>56</v>
      </c>
      <c r="AP3370" t="s">
        <v>99</v>
      </c>
      <c r="AR3370" t="s">
        <v>56</v>
      </c>
    </row>
    <row r="3371" spans="1:44">
      <c r="A3371">
        <f>COUNTIF(F:F,F3371)</f>
        <v>75</v>
      </c>
      <c r="B3371">
        <v>19409</v>
      </c>
      <c r="C3371" t="s">
        <v>1643</v>
      </c>
      <c r="D3371" t="s">
        <v>44</v>
      </c>
      <c r="F3371" t="s">
        <v>464</v>
      </c>
      <c r="G3371">
        <v>6564985</v>
      </c>
      <c r="H3371" t="s">
        <v>465</v>
      </c>
      <c r="I3371">
        <v>2013</v>
      </c>
      <c r="J3371" t="s">
        <v>986</v>
      </c>
      <c r="K3371" s="1">
        <v>41457</v>
      </c>
      <c r="L3371" s="2">
        <v>0.62430555555555556</v>
      </c>
      <c r="M3371" t="s">
        <v>122</v>
      </c>
      <c r="N3371" t="s">
        <v>1611</v>
      </c>
      <c r="O3371" s="7" t="s">
        <v>2768</v>
      </c>
      <c r="P3371" t="s">
        <v>56</v>
      </c>
      <c r="R3371" t="s">
        <v>52</v>
      </c>
      <c r="S3371" t="s">
        <v>68</v>
      </c>
      <c r="T3371" t="s">
        <v>54</v>
      </c>
      <c r="U3371" s="2">
        <v>9.7222222222222224E-2</v>
      </c>
      <c r="V3371" s="2">
        <v>0</v>
      </c>
      <c r="W3371" t="s">
        <v>55</v>
      </c>
      <c r="Y3371" t="s">
        <v>56</v>
      </c>
      <c r="AB3371" t="s">
        <v>56</v>
      </c>
      <c r="AD3371" t="s">
        <v>57</v>
      </c>
      <c r="AE3371" t="s">
        <v>58</v>
      </c>
      <c r="AF3371" t="s">
        <v>94</v>
      </c>
      <c r="AG3371" t="s">
        <v>95</v>
      </c>
      <c r="AH3371">
        <v>42</v>
      </c>
      <c r="AI3371">
        <v>0</v>
      </c>
      <c r="AJ3371" t="s">
        <v>133</v>
      </c>
      <c r="AK3371" t="s">
        <v>56</v>
      </c>
      <c r="AL3371" t="s">
        <v>56</v>
      </c>
      <c r="AM3371" t="s">
        <v>56</v>
      </c>
      <c r="AP3371" t="s">
        <v>99</v>
      </c>
      <c r="AR3371" t="s">
        <v>56</v>
      </c>
    </row>
    <row r="3372" spans="1:44">
      <c r="A3372">
        <f>COUNTIF(F:F,F3372)</f>
        <v>75</v>
      </c>
      <c r="B3372">
        <v>19763</v>
      </c>
      <c r="C3372" t="s">
        <v>1643</v>
      </c>
      <c r="D3372" t="s">
        <v>44</v>
      </c>
      <c r="F3372" t="s">
        <v>464</v>
      </c>
      <c r="G3372">
        <v>5885541</v>
      </c>
      <c r="H3372" t="s">
        <v>465</v>
      </c>
      <c r="I3372">
        <v>2013</v>
      </c>
      <c r="J3372" t="s">
        <v>1184</v>
      </c>
      <c r="K3372" s="1">
        <v>41505</v>
      </c>
      <c r="L3372" s="2">
        <v>0.55555555555555558</v>
      </c>
      <c r="M3372" t="s">
        <v>2347</v>
      </c>
      <c r="N3372" t="s">
        <v>1637</v>
      </c>
      <c r="O3372" s="7" t="s">
        <v>3030</v>
      </c>
      <c r="P3372" t="s">
        <v>132</v>
      </c>
      <c r="Q3372" t="s">
        <v>132</v>
      </c>
      <c r="R3372" t="s">
        <v>52</v>
      </c>
      <c r="S3372" t="s">
        <v>68</v>
      </c>
      <c r="T3372" t="s">
        <v>54</v>
      </c>
      <c r="U3372" t="s">
        <v>3031</v>
      </c>
      <c r="V3372" s="2">
        <v>0</v>
      </c>
      <c r="W3372" t="s">
        <v>55</v>
      </c>
      <c r="Y3372" t="s">
        <v>56</v>
      </c>
      <c r="AB3372" t="s">
        <v>56</v>
      </c>
      <c r="AD3372" t="s">
        <v>57</v>
      </c>
      <c r="AE3372" t="s">
        <v>58</v>
      </c>
      <c r="AF3372">
        <v>3</v>
      </c>
      <c r="AG3372" t="s">
        <v>124</v>
      </c>
      <c r="AH3372">
        <v>42</v>
      </c>
      <c r="AI3372">
        <v>0</v>
      </c>
      <c r="AJ3372" t="s">
        <v>133</v>
      </c>
      <c r="AK3372" t="s">
        <v>56</v>
      </c>
      <c r="AL3372" t="s">
        <v>56</v>
      </c>
      <c r="AM3372">
        <v>3650174142</v>
      </c>
      <c r="AN3372" t="s">
        <v>61</v>
      </c>
      <c r="AO3372" s="1">
        <v>41908</v>
      </c>
      <c r="AP3372" t="s">
        <v>132</v>
      </c>
      <c r="AQ3372" t="s">
        <v>148</v>
      </c>
      <c r="AR3372" t="s">
        <v>63</v>
      </c>
    </row>
    <row r="3373" spans="1:44">
      <c r="A3373">
        <f>COUNTIF(F:F,F3373)</f>
        <v>75</v>
      </c>
      <c r="B3373">
        <v>20112</v>
      </c>
      <c r="C3373" t="s">
        <v>1643</v>
      </c>
      <c r="D3373" t="s">
        <v>44</v>
      </c>
      <c r="F3373" t="s">
        <v>464</v>
      </c>
      <c r="G3373">
        <v>5933822</v>
      </c>
      <c r="H3373" t="s">
        <v>465</v>
      </c>
      <c r="I3373">
        <v>2013</v>
      </c>
      <c r="J3373" t="s">
        <v>1557</v>
      </c>
      <c r="K3373" s="1">
        <v>41589</v>
      </c>
      <c r="L3373" s="2">
        <v>0.51527777777777783</v>
      </c>
      <c r="M3373" t="s">
        <v>2347</v>
      </c>
      <c r="N3373" t="s">
        <v>1637</v>
      </c>
      <c r="O3373" s="7" t="s">
        <v>3363</v>
      </c>
      <c r="P3373" t="s">
        <v>132</v>
      </c>
      <c r="Q3373" t="s">
        <v>132</v>
      </c>
      <c r="R3373" t="s">
        <v>52</v>
      </c>
      <c r="S3373" t="s">
        <v>68</v>
      </c>
      <c r="T3373" t="s">
        <v>54</v>
      </c>
      <c r="U3373" t="s">
        <v>3365</v>
      </c>
      <c r="V3373" s="2">
        <v>0</v>
      </c>
      <c r="W3373" t="s">
        <v>55</v>
      </c>
      <c r="Y3373" t="s">
        <v>56</v>
      </c>
      <c r="AB3373" t="s">
        <v>56</v>
      </c>
      <c r="AD3373" t="s">
        <v>57</v>
      </c>
      <c r="AE3373" t="s">
        <v>58</v>
      </c>
      <c r="AF3373">
        <v>3</v>
      </c>
      <c r="AG3373" t="s">
        <v>124</v>
      </c>
      <c r="AH3373">
        <v>22</v>
      </c>
      <c r="AI3373">
        <v>0</v>
      </c>
      <c r="AJ3373" t="s">
        <v>96</v>
      </c>
      <c r="AK3373" t="s">
        <v>56</v>
      </c>
      <c r="AL3373" t="s">
        <v>56</v>
      </c>
      <c r="AM3373">
        <v>3650174143</v>
      </c>
      <c r="AN3373" t="s">
        <v>61</v>
      </c>
      <c r="AO3373" s="1">
        <v>41887</v>
      </c>
      <c r="AP3373" t="s">
        <v>132</v>
      </c>
      <c r="AQ3373" t="s">
        <v>148</v>
      </c>
      <c r="AR3373" t="s">
        <v>63</v>
      </c>
    </row>
    <row r="3374" spans="1:44">
      <c r="A3374">
        <f>COUNTIF(F:F,F3374)</f>
        <v>75</v>
      </c>
      <c r="B3374">
        <v>20438</v>
      </c>
      <c r="C3374" t="s">
        <v>1643</v>
      </c>
      <c r="D3374" t="s">
        <v>44</v>
      </c>
      <c r="F3374" t="s">
        <v>464</v>
      </c>
      <c r="G3374">
        <v>5933823</v>
      </c>
      <c r="H3374" t="s">
        <v>465</v>
      </c>
      <c r="I3374">
        <v>2014</v>
      </c>
      <c r="J3374" t="s">
        <v>47</v>
      </c>
      <c r="K3374" s="1">
        <v>41663</v>
      </c>
      <c r="L3374" s="2">
        <v>0.36041666666666666</v>
      </c>
      <c r="M3374" t="s">
        <v>122</v>
      </c>
      <c r="N3374" t="s">
        <v>3516</v>
      </c>
      <c r="O3374" s="7" t="s">
        <v>4817</v>
      </c>
      <c r="P3374" t="s">
        <v>132</v>
      </c>
      <c r="Q3374" t="s">
        <v>132</v>
      </c>
      <c r="R3374" t="s">
        <v>52</v>
      </c>
      <c r="S3374" t="s">
        <v>68</v>
      </c>
      <c r="T3374" t="s">
        <v>54</v>
      </c>
      <c r="U3374" t="s">
        <v>5208</v>
      </c>
      <c r="V3374" s="2">
        <v>0</v>
      </c>
      <c r="W3374" t="s">
        <v>55</v>
      </c>
      <c r="Y3374" t="s">
        <v>56</v>
      </c>
      <c r="AB3374" t="s">
        <v>56</v>
      </c>
      <c r="AD3374" t="s">
        <v>57</v>
      </c>
      <c r="AE3374" t="s">
        <v>58</v>
      </c>
      <c r="AF3374">
        <v>24</v>
      </c>
      <c r="AG3374" t="s">
        <v>222</v>
      </c>
      <c r="AH3374">
        <v>42</v>
      </c>
      <c r="AI3374">
        <v>0</v>
      </c>
      <c r="AJ3374" t="s">
        <v>133</v>
      </c>
      <c r="AK3374" t="s">
        <v>56</v>
      </c>
      <c r="AL3374" t="s">
        <v>56</v>
      </c>
      <c r="AM3374">
        <v>3650176317</v>
      </c>
      <c r="AN3374" t="s">
        <v>61</v>
      </c>
      <c r="AO3374" s="1">
        <v>41982</v>
      </c>
      <c r="AP3374" t="s">
        <v>132</v>
      </c>
      <c r="AQ3374" t="s">
        <v>148</v>
      </c>
      <c r="AR3374" t="s">
        <v>63</v>
      </c>
    </row>
    <row r="3375" spans="1:44">
      <c r="A3375">
        <f>COUNTIF(F:F,F3375)</f>
        <v>75</v>
      </c>
      <c r="B3375">
        <v>20652</v>
      </c>
      <c r="C3375" t="s">
        <v>1643</v>
      </c>
      <c r="D3375" t="s">
        <v>44</v>
      </c>
      <c r="F3375" t="s">
        <v>464</v>
      </c>
      <c r="G3375">
        <v>6628565</v>
      </c>
      <c r="H3375" t="s">
        <v>465</v>
      </c>
      <c r="I3375">
        <v>2014</v>
      </c>
      <c r="J3375" t="s">
        <v>446</v>
      </c>
      <c r="K3375" s="1">
        <v>41710</v>
      </c>
      <c r="L3375" s="2">
        <v>0.49583333333333335</v>
      </c>
      <c r="M3375" t="s">
        <v>122</v>
      </c>
      <c r="N3375" t="s">
        <v>4003</v>
      </c>
      <c r="O3375" s="7" t="s">
        <v>5393</v>
      </c>
      <c r="P3375" t="s">
        <v>132</v>
      </c>
      <c r="Q3375" t="s">
        <v>132</v>
      </c>
      <c r="R3375" t="s">
        <v>52</v>
      </c>
      <c r="S3375" t="s">
        <v>68</v>
      </c>
      <c r="T3375" t="s">
        <v>54</v>
      </c>
      <c r="U3375" s="3">
        <v>21.225694444444446</v>
      </c>
      <c r="V3375" s="2">
        <v>0</v>
      </c>
      <c r="W3375" t="s">
        <v>55</v>
      </c>
      <c r="Y3375" t="s">
        <v>56</v>
      </c>
      <c r="AB3375" t="s">
        <v>56</v>
      </c>
      <c r="AD3375" t="s">
        <v>57</v>
      </c>
      <c r="AE3375" t="s">
        <v>58</v>
      </c>
      <c r="AF3375">
        <v>24</v>
      </c>
      <c r="AG3375" t="s">
        <v>222</v>
      </c>
      <c r="AH3375">
        <v>42</v>
      </c>
      <c r="AI3375">
        <v>0</v>
      </c>
      <c r="AJ3375" t="s">
        <v>133</v>
      </c>
      <c r="AK3375" t="s">
        <v>56</v>
      </c>
      <c r="AL3375" t="s">
        <v>56</v>
      </c>
      <c r="AM3375">
        <v>3650176318</v>
      </c>
      <c r="AN3375" t="s">
        <v>61</v>
      </c>
      <c r="AO3375" s="1">
        <v>42020</v>
      </c>
      <c r="AP3375" t="s">
        <v>132</v>
      </c>
      <c r="AQ3375" t="s">
        <v>148</v>
      </c>
      <c r="AR3375" t="s">
        <v>63</v>
      </c>
    </row>
    <row r="3376" spans="1:44">
      <c r="A3376">
        <f>COUNTIF(F:F,F3376)</f>
        <v>75</v>
      </c>
      <c r="B3376">
        <v>21422</v>
      </c>
      <c r="C3376" t="s">
        <v>1643</v>
      </c>
      <c r="D3376" t="s">
        <v>44</v>
      </c>
      <c r="F3376" t="s">
        <v>464</v>
      </c>
      <c r="G3376">
        <v>6366019</v>
      </c>
      <c r="H3376" t="s">
        <v>465</v>
      </c>
      <c r="I3376">
        <v>2014</v>
      </c>
      <c r="J3376" t="s">
        <v>751</v>
      </c>
      <c r="K3376" s="1">
        <v>41788</v>
      </c>
      <c r="L3376" s="2">
        <v>0.47916666666666669</v>
      </c>
      <c r="M3376" t="s">
        <v>122</v>
      </c>
      <c r="N3376" t="s">
        <v>4003</v>
      </c>
      <c r="O3376" s="7" t="s">
        <v>5943</v>
      </c>
      <c r="P3376" t="s">
        <v>132</v>
      </c>
      <c r="Q3376" t="s">
        <v>132</v>
      </c>
      <c r="R3376" t="s">
        <v>52</v>
      </c>
      <c r="S3376" t="s">
        <v>68</v>
      </c>
      <c r="T3376" t="s">
        <v>54</v>
      </c>
      <c r="U3376" t="s">
        <v>5944</v>
      </c>
      <c r="V3376" s="2">
        <v>0</v>
      </c>
      <c r="W3376" t="s">
        <v>55</v>
      </c>
      <c r="Y3376" t="s">
        <v>56</v>
      </c>
      <c r="AB3376" t="s">
        <v>56</v>
      </c>
      <c r="AD3376" t="s">
        <v>57</v>
      </c>
      <c r="AE3376" t="s">
        <v>58</v>
      </c>
      <c r="AF3376">
        <v>24</v>
      </c>
      <c r="AG3376" t="s">
        <v>222</v>
      </c>
      <c r="AH3376">
        <v>42</v>
      </c>
      <c r="AI3376">
        <v>0</v>
      </c>
      <c r="AJ3376" t="s">
        <v>133</v>
      </c>
      <c r="AK3376" t="s">
        <v>56</v>
      </c>
      <c r="AL3376" t="s">
        <v>56</v>
      </c>
      <c r="AM3376">
        <v>3650178539</v>
      </c>
      <c r="AN3376" t="s">
        <v>61</v>
      </c>
      <c r="AO3376" s="1">
        <v>42111</v>
      </c>
      <c r="AP3376" t="s">
        <v>132</v>
      </c>
      <c r="AQ3376" t="s">
        <v>148</v>
      </c>
      <c r="AR3376" t="s">
        <v>63</v>
      </c>
    </row>
    <row r="3377" spans="1:44">
      <c r="A3377">
        <f>COUNTIF(F:F,F3377)</f>
        <v>75</v>
      </c>
      <c r="B3377">
        <v>21451</v>
      </c>
      <c r="C3377" t="s">
        <v>1643</v>
      </c>
      <c r="D3377" t="s">
        <v>44</v>
      </c>
      <c r="F3377" t="s">
        <v>464</v>
      </c>
      <c r="G3377">
        <v>5885557</v>
      </c>
      <c r="H3377" t="s">
        <v>465</v>
      </c>
      <c r="I3377">
        <v>2014</v>
      </c>
      <c r="J3377" t="s">
        <v>751</v>
      </c>
      <c r="K3377" s="1">
        <v>41789</v>
      </c>
      <c r="L3377" s="2">
        <v>0.42638888888888887</v>
      </c>
      <c r="M3377" t="s">
        <v>122</v>
      </c>
      <c r="N3377" t="s">
        <v>4003</v>
      </c>
      <c r="O3377" s="7" t="s">
        <v>5970</v>
      </c>
      <c r="P3377" t="s">
        <v>132</v>
      </c>
      <c r="Q3377" t="s">
        <v>132</v>
      </c>
      <c r="R3377" t="s">
        <v>52</v>
      </c>
      <c r="S3377" t="s">
        <v>68</v>
      </c>
      <c r="T3377" t="s">
        <v>54</v>
      </c>
      <c r="U3377" t="s">
        <v>5971</v>
      </c>
      <c r="V3377" s="2">
        <v>0</v>
      </c>
      <c r="W3377" t="s">
        <v>55</v>
      </c>
      <c r="Y3377" t="s">
        <v>56</v>
      </c>
      <c r="AB3377" t="s">
        <v>56</v>
      </c>
      <c r="AD3377" t="s">
        <v>57</v>
      </c>
      <c r="AE3377" t="s">
        <v>58</v>
      </c>
      <c r="AF3377">
        <v>24</v>
      </c>
      <c r="AG3377" t="s">
        <v>222</v>
      </c>
      <c r="AH3377">
        <v>42</v>
      </c>
      <c r="AI3377">
        <v>0</v>
      </c>
      <c r="AJ3377" t="s">
        <v>133</v>
      </c>
      <c r="AK3377" t="s">
        <v>56</v>
      </c>
      <c r="AL3377" t="s">
        <v>56</v>
      </c>
      <c r="AM3377">
        <v>3650178540</v>
      </c>
      <c r="AN3377" t="s">
        <v>61</v>
      </c>
      <c r="AO3377" s="1">
        <v>42151</v>
      </c>
      <c r="AP3377" t="s">
        <v>132</v>
      </c>
      <c r="AQ3377" t="s">
        <v>148</v>
      </c>
      <c r="AR3377" t="s">
        <v>63</v>
      </c>
    </row>
    <row r="3378" spans="1:44">
      <c r="A3378">
        <f>COUNTIF(F:F,F3378)</f>
        <v>75</v>
      </c>
      <c r="B3378">
        <v>21653</v>
      </c>
      <c r="C3378" t="s">
        <v>1643</v>
      </c>
      <c r="D3378" t="s">
        <v>44</v>
      </c>
      <c r="F3378" t="s">
        <v>464</v>
      </c>
      <c r="G3378">
        <v>6554384</v>
      </c>
      <c r="H3378" t="s">
        <v>465</v>
      </c>
      <c r="I3378">
        <v>2014</v>
      </c>
      <c r="J3378" t="s">
        <v>872</v>
      </c>
      <c r="K3378" s="1">
        <v>41802</v>
      </c>
      <c r="L3378" s="2">
        <v>0.3972222222222222</v>
      </c>
      <c r="M3378" t="s">
        <v>1636</v>
      </c>
      <c r="N3378" t="s">
        <v>2531</v>
      </c>
      <c r="O3378" s="7" t="s">
        <v>6093</v>
      </c>
      <c r="P3378" t="s">
        <v>132</v>
      </c>
      <c r="Q3378" t="s">
        <v>132</v>
      </c>
      <c r="R3378" t="s">
        <v>52</v>
      </c>
      <c r="S3378" t="s">
        <v>68</v>
      </c>
      <c r="T3378" t="s">
        <v>54</v>
      </c>
      <c r="U3378" s="3">
        <v>11.59375</v>
      </c>
      <c r="V3378" s="2">
        <v>0</v>
      </c>
      <c r="W3378" t="s">
        <v>55</v>
      </c>
      <c r="Y3378" t="s">
        <v>56</v>
      </c>
      <c r="AA3378" t="s">
        <v>120</v>
      </c>
      <c r="AB3378">
        <v>4493</v>
      </c>
      <c r="AC3378" t="s">
        <v>121</v>
      </c>
      <c r="AD3378" t="s">
        <v>57</v>
      </c>
      <c r="AE3378" t="s">
        <v>58</v>
      </c>
      <c r="AF3378">
        <v>24</v>
      </c>
      <c r="AG3378" t="s">
        <v>222</v>
      </c>
      <c r="AH3378">
        <v>44</v>
      </c>
      <c r="AI3378" t="s">
        <v>2971</v>
      </c>
      <c r="AJ3378" t="s">
        <v>2972</v>
      </c>
      <c r="AK3378" t="s">
        <v>56</v>
      </c>
      <c r="AL3378" t="s">
        <v>56</v>
      </c>
      <c r="AM3378">
        <v>3650189164</v>
      </c>
      <c r="AN3378" t="s">
        <v>61</v>
      </c>
      <c r="AO3378" s="1">
        <v>42577</v>
      </c>
      <c r="AP3378" t="s">
        <v>132</v>
      </c>
      <c r="AQ3378" t="s">
        <v>136</v>
      </c>
      <c r="AR3378" t="s">
        <v>2257</v>
      </c>
    </row>
    <row r="3379" spans="1:44">
      <c r="A3379">
        <f>COUNTIF(F:F,F3379)</f>
        <v>75</v>
      </c>
      <c r="B3379">
        <v>21817</v>
      </c>
      <c r="C3379" t="s">
        <v>1643</v>
      </c>
      <c r="D3379" t="s">
        <v>44</v>
      </c>
      <c r="F3379" t="s">
        <v>464</v>
      </c>
      <c r="G3379">
        <v>5885527</v>
      </c>
      <c r="H3379" t="s">
        <v>465</v>
      </c>
      <c r="I3379">
        <v>2014</v>
      </c>
      <c r="J3379" t="s">
        <v>986</v>
      </c>
      <c r="K3379" s="1">
        <v>41821</v>
      </c>
      <c r="L3379" s="2">
        <v>0.59861111111111109</v>
      </c>
      <c r="M3379" t="s">
        <v>122</v>
      </c>
      <c r="N3379" t="s">
        <v>4003</v>
      </c>
      <c r="O3379" s="7" t="s">
        <v>6211</v>
      </c>
      <c r="P3379" t="s">
        <v>132</v>
      </c>
      <c r="Q3379" t="s">
        <v>132</v>
      </c>
      <c r="R3379" t="s">
        <v>52</v>
      </c>
      <c r="S3379" t="s">
        <v>68</v>
      </c>
      <c r="T3379" t="s">
        <v>54</v>
      </c>
      <c r="U3379" s="2">
        <v>0</v>
      </c>
      <c r="V3379" s="2">
        <v>0</v>
      </c>
      <c r="W3379" t="s">
        <v>55</v>
      </c>
      <c r="Y3379" t="s">
        <v>56</v>
      </c>
      <c r="AB3379" t="s">
        <v>56</v>
      </c>
      <c r="AD3379" t="s">
        <v>57</v>
      </c>
      <c r="AE3379" t="s">
        <v>58</v>
      </c>
      <c r="AF3379">
        <v>24</v>
      </c>
      <c r="AG3379" t="s">
        <v>222</v>
      </c>
      <c r="AH3379">
        <v>51</v>
      </c>
      <c r="AI3379">
        <v>0</v>
      </c>
      <c r="AJ3379" t="s">
        <v>82</v>
      </c>
      <c r="AK3379" t="s">
        <v>56</v>
      </c>
      <c r="AL3379" t="s">
        <v>56</v>
      </c>
      <c r="AM3379" t="s">
        <v>56</v>
      </c>
      <c r="AP3379" t="s">
        <v>99</v>
      </c>
      <c r="AR3379" t="s">
        <v>56</v>
      </c>
    </row>
    <row r="3380" spans="1:44">
      <c r="A3380">
        <f>COUNTIF(F:F,F3380)</f>
        <v>75</v>
      </c>
      <c r="B3380">
        <v>21974</v>
      </c>
      <c r="C3380" t="s">
        <v>1643</v>
      </c>
      <c r="D3380" t="s">
        <v>44</v>
      </c>
      <c r="F3380" t="s">
        <v>464</v>
      </c>
      <c r="G3380">
        <v>5942832</v>
      </c>
      <c r="H3380" t="s">
        <v>465</v>
      </c>
      <c r="I3380">
        <v>2014</v>
      </c>
      <c r="J3380" t="s">
        <v>986</v>
      </c>
      <c r="K3380" s="1">
        <v>41843</v>
      </c>
      <c r="L3380" s="2">
        <v>0.3263888888888889</v>
      </c>
      <c r="M3380" t="s">
        <v>1636</v>
      </c>
      <c r="N3380" t="s">
        <v>2531</v>
      </c>
      <c r="O3380" s="7" t="s">
        <v>6298</v>
      </c>
      <c r="P3380" t="s">
        <v>132</v>
      </c>
      <c r="Q3380" t="s">
        <v>132</v>
      </c>
      <c r="R3380" t="s">
        <v>52</v>
      </c>
      <c r="S3380" t="s">
        <v>68</v>
      </c>
      <c r="T3380" t="s">
        <v>54</v>
      </c>
      <c r="U3380" t="s">
        <v>6299</v>
      </c>
      <c r="V3380" s="2">
        <v>0</v>
      </c>
      <c r="W3380" t="s">
        <v>55</v>
      </c>
      <c r="Y3380" t="s">
        <v>56</v>
      </c>
      <c r="AA3380" t="s">
        <v>120</v>
      </c>
      <c r="AB3380">
        <v>4990</v>
      </c>
      <c r="AC3380" t="s">
        <v>121</v>
      </c>
      <c r="AD3380" t="s">
        <v>57</v>
      </c>
      <c r="AE3380" t="s">
        <v>58</v>
      </c>
      <c r="AF3380" t="s">
        <v>83</v>
      </c>
      <c r="AG3380" t="s">
        <v>417</v>
      </c>
      <c r="AH3380">
        <v>44</v>
      </c>
      <c r="AI3380">
        <v>500</v>
      </c>
      <c r="AJ3380" t="s">
        <v>2318</v>
      </c>
      <c r="AK3380" t="s">
        <v>56</v>
      </c>
      <c r="AL3380" t="s">
        <v>56</v>
      </c>
      <c r="AM3380" t="s">
        <v>56</v>
      </c>
      <c r="AP3380" t="s">
        <v>99</v>
      </c>
      <c r="AR3380" t="s">
        <v>56</v>
      </c>
    </row>
    <row r="3381" spans="1:44">
      <c r="A3381">
        <f>COUNTIF(F:F,F3381)</f>
        <v>75</v>
      </c>
      <c r="B3381">
        <v>22156</v>
      </c>
      <c r="C3381" t="s">
        <v>1643</v>
      </c>
      <c r="D3381" t="s">
        <v>44</v>
      </c>
      <c r="F3381" t="s">
        <v>464</v>
      </c>
      <c r="G3381">
        <v>6564930</v>
      </c>
      <c r="H3381" t="s">
        <v>465</v>
      </c>
      <c r="I3381">
        <v>2014</v>
      </c>
      <c r="J3381" t="s">
        <v>1184</v>
      </c>
      <c r="K3381" s="1">
        <v>41869</v>
      </c>
      <c r="L3381" s="2">
        <v>0.42083333333333334</v>
      </c>
      <c r="M3381" t="s">
        <v>1636</v>
      </c>
      <c r="N3381" t="s">
        <v>2531</v>
      </c>
      <c r="O3381" s="7" t="s">
        <v>4517</v>
      </c>
      <c r="P3381" t="s">
        <v>132</v>
      </c>
      <c r="Q3381" t="s">
        <v>132</v>
      </c>
      <c r="R3381" t="s">
        <v>52</v>
      </c>
      <c r="S3381" t="s">
        <v>68</v>
      </c>
      <c r="T3381" t="s">
        <v>54</v>
      </c>
      <c r="U3381" s="3">
        <v>299.32291666666669</v>
      </c>
      <c r="V3381" s="2">
        <v>0</v>
      </c>
      <c r="W3381" t="s">
        <v>55</v>
      </c>
      <c r="Y3381" t="s">
        <v>56</v>
      </c>
      <c r="AA3381" t="s">
        <v>120</v>
      </c>
      <c r="AB3381">
        <v>4990</v>
      </c>
      <c r="AC3381" t="s">
        <v>121</v>
      </c>
      <c r="AD3381" t="s">
        <v>57</v>
      </c>
      <c r="AE3381" t="s">
        <v>58</v>
      </c>
      <c r="AF3381">
        <v>24</v>
      </c>
      <c r="AG3381" t="s">
        <v>222</v>
      </c>
      <c r="AH3381">
        <v>46</v>
      </c>
      <c r="AI3381">
        <v>0</v>
      </c>
      <c r="AJ3381" t="s">
        <v>118</v>
      </c>
      <c r="AK3381" t="s">
        <v>56</v>
      </c>
      <c r="AL3381" t="s">
        <v>56</v>
      </c>
      <c r="AM3381">
        <v>3650190645</v>
      </c>
      <c r="AN3381" t="s">
        <v>61</v>
      </c>
      <c r="AO3381" s="1">
        <v>42639</v>
      </c>
      <c r="AP3381" t="s">
        <v>132</v>
      </c>
      <c r="AQ3381" t="s">
        <v>136</v>
      </c>
      <c r="AR3381" t="s">
        <v>2257</v>
      </c>
    </row>
    <row r="3382" spans="1:44">
      <c r="A3382">
        <f>COUNTIF(F:F,F3382)</f>
        <v>75</v>
      </c>
      <c r="B3382">
        <v>22226</v>
      </c>
      <c r="C3382" t="s">
        <v>1643</v>
      </c>
      <c r="D3382" t="s">
        <v>44</v>
      </c>
      <c r="F3382" t="s">
        <v>464</v>
      </c>
      <c r="G3382">
        <v>6365999</v>
      </c>
      <c r="H3382" t="s">
        <v>465</v>
      </c>
      <c r="I3382">
        <v>2014</v>
      </c>
      <c r="J3382" t="s">
        <v>1184</v>
      </c>
      <c r="K3382" s="1">
        <v>41876</v>
      </c>
      <c r="L3382" s="2">
        <v>0.37916666666666665</v>
      </c>
      <c r="M3382" t="s">
        <v>1636</v>
      </c>
      <c r="N3382" t="s">
        <v>2531</v>
      </c>
      <c r="O3382" s="7" t="s">
        <v>5988</v>
      </c>
      <c r="P3382" t="s">
        <v>132</v>
      </c>
      <c r="Q3382" t="s">
        <v>132</v>
      </c>
      <c r="R3382" t="s">
        <v>52</v>
      </c>
      <c r="S3382" t="s">
        <v>68</v>
      </c>
      <c r="T3382" t="s">
        <v>54</v>
      </c>
      <c r="U3382" t="s">
        <v>6411</v>
      </c>
      <c r="V3382" s="2">
        <v>0</v>
      </c>
      <c r="W3382" t="s">
        <v>55</v>
      </c>
      <c r="Y3382" t="s">
        <v>56</v>
      </c>
      <c r="AA3382" t="s">
        <v>120</v>
      </c>
      <c r="AB3382">
        <v>4990</v>
      </c>
      <c r="AC3382" t="s">
        <v>121</v>
      </c>
      <c r="AD3382" t="s">
        <v>57</v>
      </c>
      <c r="AE3382" t="s">
        <v>58</v>
      </c>
      <c r="AF3382">
        <v>24</v>
      </c>
      <c r="AG3382" t="s">
        <v>222</v>
      </c>
      <c r="AH3382">
        <v>46</v>
      </c>
      <c r="AI3382">
        <v>0</v>
      </c>
      <c r="AJ3382" t="s">
        <v>118</v>
      </c>
      <c r="AK3382" t="s">
        <v>56</v>
      </c>
      <c r="AL3382" t="s">
        <v>56</v>
      </c>
      <c r="AM3382">
        <v>3650190646</v>
      </c>
      <c r="AN3382" t="s">
        <v>61</v>
      </c>
      <c r="AO3382" s="1">
        <v>42654</v>
      </c>
      <c r="AP3382" t="s">
        <v>132</v>
      </c>
      <c r="AQ3382" t="s">
        <v>136</v>
      </c>
      <c r="AR3382" t="s">
        <v>1733</v>
      </c>
    </row>
    <row r="3383" spans="1:44">
      <c r="A3383">
        <f>COUNTIF(F:F,F3383)</f>
        <v>75</v>
      </c>
      <c r="B3383">
        <v>22505</v>
      </c>
      <c r="C3383" t="s">
        <v>1643</v>
      </c>
      <c r="D3383" t="s">
        <v>44</v>
      </c>
      <c r="F3383" t="s">
        <v>464</v>
      </c>
      <c r="G3383">
        <v>6648359</v>
      </c>
      <c r="H3383" t="s">
        <v>465</v>
      </c>
      <c r="I3383">
        <v>2014</v>
      </c>
      <c r="J3383" t="s">
        <v>1296</v>
      </c>
      <c r="K3383" s="1">
        <v>41901</v>
      </c>
      <c r="L3383" s="2">
        <v>0.35347222222222219</v>
      </c>
      <c r="M3383" t="s">
        <v>1636</v>
      </c>
      <c r="N3383" t="s">
        <v>2531</v>
      </c>
      <c r="O3383" s="7" t="s">
        <v>6613</v>
      </c>
      <c r="P3383" t="s">
        <v>132</v>
      </c>
      <c r="Q3383" t="s">
        <v>132</v>
      </c>
      <c r="R3383" t="s">
        <v>52</v>
      </c>
      <c r="S3383" t="s">
        <v>68</v>
      </c>
      <c r="T3383" t="s">
        <v>54</v>
      </c>
      <c r="U3383" s="2">
        <v>0</v>
      </c>
      <c r="V3383" s="2">
        <v>0</v>
      </c>
      <c r="W3383" t="s">
        <v>55</v>
      </c>
      <c r="Y3383" t="s">
        <v>56</v>
      </c>
      <c r="AA3383" t="s">
        <v>120</v>
      </c>
      <c r="AB3383">
        <v>4630</v>
      </c>
      <c r="AC3383" t="s">
        <v>121</v>
      </c>
      <c r="AD3383" t="s">
        <v>57</v>
      </c>
      <c r="AE3383" t="s">
        <v>58</v>
      </c>
      <c r="AF3383">
        <v>24</v>
      </c>
      <c r="AG3383" t="s">
        <v>222</v>
      </c>
      <c r="AH3383">
        <v>42</v>
      </c>
      <c r="AI3383">
        <v>100</v>
      </c>
      <c r="AJ3383" t="s">
        <v>5325</v>
      </c>
      <c r="AK3383" t="s">
        <v>56</v>
      </c>
      <c r="AL3383" t="s">
        <v>56</v>
      </c>
      <c r="AM3383" t="s">
        <v>56</v>
      </c>
      <c r="AP3383" t="s">
        <v>99</v>
      </c>
      <c r="AR3383" t="s">
        <v>56</v>
      </c>
    </row>
    <row r="3384" spans="1:44">
      <c r="A3384">
        <f>COUNTIF(F:F,F3384)</f>
        <v>75</v>
      </c>
      <c r="B3384">
        <v>22795</v>
      </c>
      <c r="C3384" t="s">
        <v>1643</v>
      </c>
      <c r="D3384" t="s">
        <v>44</v>
      </c>
      <c r="F3384" t="s">
        <v>464</v>
      </c>
      <c r="G3384">
        <v>6554429</v>
      </c>
      <c r="H3384" t="s">
        <v>465</v>
      </c>
      <c r="I3384">
        <v>2014</v>
      </c>
      <c r="J3384" t="s">
        <v>1460</v>
      </c>
      <c r="K3384" s="1">
        <v>41933</v>
      </c>
      <c r="L3384" s="2">
        <v>0.37847222222222227</v>
      </c>
      <c r="M3384" t="s">
        <v>48</v>
      </c>
      <c r="N3384" t="s">
        <v>2324</v>
      </c>
      <c r="O3384" s="7" t="s">
        <v>6836</v>
      </c>
      <c r="P3384" t="s">
        <v>132</v>
      </c>
      <c r="Q3384" t="s">
        <v>132</v>
      </c>
      <c r="R3384" t="s">
        <v>52</v>
      </c>
      <c r="S3384" t="s">
        <v>68</v>
      </c>
      <c r="T3384" t="s">
        <v>54</v>
      </c>
      <c r="U3384" s="2">
        <v>0</v>
      </c>
      <c r="V3384" s="2">
        <v>0</v>
      </c>
      <c r="W3384" t="s">
        <v>55</v>
      </c>
      <c r="Y3384" t="s">
        <v>56</v>
      </c>
      <c r="AB3384" t="s">
        <v>56</v>
      </c>
      <c r="AD3384" t="s">
        <v>57</v>
      </c>
      <c r="AE3384" t="s">
        <v>58</v>
      </c>
      <c r="AF3384" t="s">
        <v>94</v>
      </c>
      <c r="AG3384" t="s">
        <v>95</v>
      </c>
      <c r="AH3384">
        <v>42</v>
      </c>
      <c r="AI3384">
        <v>123</v>
      </c>
      <c r="AJ3384" t="s">
        <v>920</v>
      </c>
      <c r="AK3384" t="s">
        <v>56</v>
      </c>
      <c r="AL3384" t="s">
        <v>56</v>
      </c>
      <c r="AM3384" t="s">
        <v>56</v>
      </c>
      <c r="AP3384" t="s">
        <v>99</v>
      </c>
      <c r="AR3384" t="s">
        <v>56</v>
      </c>
    </row>
    <row r="3385" spans="1:44">
      <c r="A3385">
        <f>COUNTIF(F:F,F3385)</f>
        <v>75</v>
      </c>
      <c r="B3385">
        <v>23560</v>
      </c>
      <c r="C3385" t="s">
        <v>1643</v>
      </c>
      <c r="D3385" t="s">
        <v>44</v>
      </c>
      <c r="F3385" t="s">
        <v>464</v>
      </c>
      <c r="G3385">
        <v>6554398</v>
      </c>
      <c r="H3385" t="s">
        <v>465</v>
      </c>
      <c r="I3385">
        <v>2015</v>
      </c>
      <c r="J3385" t="s">
        <v>446</v>
      </c>
      <c r="K3385" s="1">
        <v>42074</v>
      </c>
      <c r="L3385" s="2">
        <v>0.35486111111111113</v>
      </c>
      <c r="M3385" t="s">
        <v>48</v>
      </c>
      <c r="N3385" t="s">
        <v>2324</v>
      </c>
      <c r="O3385" s="7" t="s">
        <v>7423</v>
      </c>
      <c r="P3385" t="s">
        <v>132</v>
      </c>
      <c r="Q3385" t="s">
        <v>132</v>
      </c>
      <c r="R3385" t="s">
        <v>52</v>
      </c>
      <c r="S3385" t="s">
        <v>68</v>
      </c>
      <c r="T3385" t="s">
        <v>54</v>
      </c>
      <c r="U3385" s="2">
        <v>0</v>
      </c>
      <c r="V3385" s="2">
        <v>0</v>
      </c>
      <c r="W3385" t="s">
        <v>55</v>
      </c>
      <c r="Y3385" t="s">
        <v>56</v>
      </c>
      <c r="AB3385" t="s">
        <v>56</v>
      </c>
      <c r="AD3385" t="s">
        <v>57</v>
      </c>
      <c r="AE3385" t="s">
        <v>58</v>
      </c>
      <c r="AF3385" t="s">
        <v>94</v>
      </c>
      <c r="AG3385" t="s">
        <v>95</v>
      </c>
      <c r="AH3385">
        <v>42</v>
      </c>
      <c r="AI3385">
        <v>0</v>
      </c>
      <c r="AJ3385" t="s">
        <v>133</v>
      </c>
      <c r="AK3385" t="s">
        <v>56</v>
      </c>
      <c r="AL3385" t="s">
        <v>56</v>
      </c>
      <c r="AM3385" t="s">
        <v>56</v>
      </c>
      <c r="AP3385" t="s">
        <v>99</v>
      </c>
      <c r="AR3385" t="s">
        <v>56</v>
      </c>
    </row>
    <row r="3386" spans="1:44">
      <c r="A3386">
        <f>COUNTIF(F:F,F3386)</f>
        <v>75</v>
      </c>
      <c r="B3386">
        <v>23709</v>
      </c>
      <c r="C3386" t="s">
        <v>1643</v>
      </c>
      <c r="D3386" t="s">
        <v>44</v>
      </c>
      <c r="F3386" t="s">
        <v>464</v>
      </c>
      <c r="G3386">
        <v>6628564</v>
      </c>
      <c r="H3386" t="s">
        <v>465</v>
      </c>
      <c r="I3386">
        <v>2015</v>
      </c>
      <c r="J3386" t="s">
        <v>446</v>
      </c>
      <c r="K3386" s="1">
        <v>42094</v>
      </c>
      <c r="L3386" s="2">
        <v>0.61805555555555558</v>
      </c>
      <c r="M3386" t="s">
        <v>48</v>
      </c>
      <c r="N3386" t="s">
        <v>2324</v>
      </c>
      <c r="O3386" s="7" t="s">
        <v>7532</v>
      </c>
      <c r="P3386" t="s">
        <v>132</v>
      </c>
      <c r="Q3386" t="s">
        <v>132</v>
      </c>
      <c r="R3386" t="s">
        <v>52</v>
      </c>
      <c r="S3386" t="s">
        <v>68</v>
      </c>
      <c r="T3386" t="s">
        <v>54</v>
      </c>
      <c r="U3386" s="3">
        <v>15.517361111111112</v>
      </c>
      <c r="V3386" s="2">
        <v>0</v>
      </c>
      <c r="W3386" t="s">
        <v>55</v>
      </c>
      <c r="Y3386" t="s">
        <v>56</v>
      </c>
      <c r="AB3386" t="s">
        <v>56</v>
      </c>
      <c r="AD3386" t="s">
        <v>57</v>
      </c>
      <c r="AE3386" t="s">
        <v>58</v>
      </c>
      <c r="AF3386" t="s">
        <v>94</v>
      </c>
      <c r="AG3386" t="s">
        <v>95</v>
      </c>
      <c r="AH3386">
        <v>42</v>
      </c>
      <c r="AI3386">
        <v>0</v>
      </c>
      <c r="AJ3386" t="s">
        <v>133</v>
      </c>
      <c r="AK3386" t="s">
        <v>56</v>
      </c>
      <c r="AL3386" t="s">
        <v>56</v>
      </c>
      <c r="AM3386" t="s">
        <v>56</v>
      </c>
      <c r="AP3386" t="s">
        <v>99</v>
      </c>
      <c r="AR3386" t="s">
        <v>56</v>
      </c>
    </row>
    <row r="3387" spans="1:44">
      <c r="A3387">
        <f>COUNTIF(F:F,F3387)</f>
        <v>75</v>
      </c>
      <c r="B3387">
        <v>24231</v>
      </c>
      <c r="C3387" t="s">
        <v>1643</v>
      </c>
      <c r="D3387" t="s">
        <v>44</v>
      </c>
      <c r="F3387" t="s">
        <v>464</v>
      </c>
      <c r="G3387">
        <v>5885547</v>
      </c>
      <c r="H3387" t="s">
        <v>465</v>
      </c>
      <c r="I3387">
        <v>2015</v>
      </c>
      <c r="J3387" t="s">
        <v>986</v>
      </c>
      <c r="K3387" s="1">
        <v>42186</v>
      </c>
      <c r="L3387" s="2">
        <v>0.47013888888888888</v>
      </c>
      <c r="M3387" t="s">
        <v>122</v>
      </c>
      <c r="N3387" t="s">
        <v>4003</v>
      </c>
      <c r="O3387" s="7" t="s">
        <v>8051</v>
      </c>
      <c r="P3387" t="s">
        <v>132</v>
      </c>
      <c r="Q3387" t="s">
        <v>132</v>
      </c>
      <c r="R3387" t="s">
        <v>52</v>
      </c>
      <c r="S3387" t="s">
        <v>68</v>
      </c>
      <c r="T3387" t="s">
        <v>54</v>
      </c>
      <c r="U3387" t="s">
        <v>8052</v>
      </c>
      <c r="V3387" s="2">
        <v>0</v>
      </c>
      <c r="W3387" t="s">
        <v>55</v>
      </c>
      <c r="Y3387" t="s">
        <v>56</v>
      </c>
      <c r="AB3387" t="s">
        <v>56</v>
      </c>
      <c r="AD3387" t="s">
        <v>57</v>
      </c>
      <c r="AE3387" t="s">
        <v>58</v>
      </c>
      <c r="AF3387">
        <v>23</v>
      </c>
      <c r="AG3387" t="s">
        <v>59</v>
      </c>
      <c r="AH3387">
        <v>42</v>
      </c>
      <c r="AI3387">
        <v>0</v>
      </c>
      <c r="AJ3387" t="s">
        <v>133</v>
      </c>
      <c r="AK3387" t="s">
        <v>56</v>
      </c>
      <c r="AL3387" t="s">
        <v>56</v>
      </c>
      <c r="AM3387" t="s">
        <v>56</v>
      </c>
      <c r="AP3387" t="s">
        <v>99</v>
      </c>
      <c r="AR3387" t="s">
        <v>56</v>
      </c>
    </row>
    <row r="3388" spans="1:44">
      <c r="A3388">
        <f>COUNTIF(F:F,F3388)</f>
        <v>75</v>
      </c>
      <c r="B3388">
        <v>24802</v>
      </c>
      <c r="C3388" t="s">
        <v>1643</v>
      </c>
      <c r="D3388" t="s">
        <v>44</v>
      </c>
      <c r="F3388" t="s">
        <v>464</v>
      </c>
      <c r="G3388">
        <v>6554425</v>
      </c>
      <c r="H3388" t="s">
        <v>465</v>
      </c>
      <c r="I3388">
        <v>2015</v>
      </c>
      <c r="J3388" t="s">
        <v>1296</v>
      </c>
      <c r="K3388" s="1">
        <v>42275</v>
      </c>
      <c r="L3388" s="2">
        <v>0.57152777777777775</v>
      </c>
      <c r="M3388" t="s">
        <v>48</v>
      </c>
      <c r="N3388" t="s">
        <v>2324</v>
      </c>
      <c r="O3388" s="7" t="s">
        <v>3092</v>
      </c>
      <c r="P3388" t="s">
        <v>132</v>
      </c>
      <c r="Q3388" t="s">
        <v>132</v>
      </c>
      <c r="R3388" t="s">
        <v>52</v>
      </c>
      <c r="S3388" t="s">
        <v>68</v>
      </c>
      <c r="T3388" t="s">
        <v>54</v>
      </c>
      <c r="U3388" s="3">
        <v>243.48611111111111</v>
      </c>
      <c r="V3388" s="2">
        <v>0</v>
      </c>
      <c r="W3388" t="s">
        <v>55</v>
      </c>
      <c r="Y3388" t="s">
        <v>56</v>
      </c>
      <c r="AB3388" t="s">
        <v>56</v>
      </c>
      <c r="AD3388" t="s">
        <v>57</v>
      </c>
      <c r="AE3388" t="s">
        <v>58</v>
      </c>
      <c r="AF3388">
        <v>3</v>
      </c>
      <c r="AG3388" t="s">
        <v>124</v>
      </c>
      <c r="AH3388">
        <v>51</v>
      </c>
      <c r="AI3388">
        <v>0</v>
      </c>
      <c r="AJ3388" t="s">
        <v>82</v>
      </c>
      <c r="AK3388" t="s">
        <v>56</v>
      </c>
      <c r="AL3388" t="s">
        <v>56</v>
      </c>
      <c r="AM3388" t="s">
        <v>56</v>
      </c>
      <c r="AP3388" t="s">
        <v>99</v>
      </c>
      <c r="AR3388" t="s">
        <v>56</v>
      </c>
    </row>
    <row r="3389" spans="1:44">
      <c r="A3389">
        <f>COUNTIF(F:F,F3389)</f>
        <v>75</v>
      </c>
      <c r="B3389">
        <v>24842</v>
      </c>
      <c r="C3389" t="s">
        <v>1643</v>
      </c>
      <c r="D3389" t="s">
        <v>44</v>
      </c>
      <c r="F3389" t="s">
        <v>464</v>
      </c>
      <c r="G3389">
        <v>6628552</v>
      </c>
      <c r="H3389" t="s">
        <v>465</v>
      </c>
      <c r="I3389">
        <v>2015</v>
      </c>
      <c r="J3389" t="s">
        <v>1460</v>
      </c>
      <c r="K3389" s="1">
        <v>42278</v>
      </c>
      <c r="L3389" s="2">
        <v>0.42083333333333334</v>
      </c>
      <c r="M3389" t="s">
        <v>48</v>
      </c>
      <c r="N3389" t="s">
        <v>2324</v>
      </c>
      <c r="O3389" s="7" t="s">
        <v>8642</v>
      </c>
      <c r="P3389" t="s">
        <v>132</v>
      </c>
      <c r="Q3389" t="s">
        <v>132</v>
      </c>
      <c r="R3389" t="s">
        <v>52</v>
      </c>
      <c r="S3389" t="s">
        <v>68</v>
      </c>
      <c r="T3389" t="s">
        <v>54</v>
      </c>
      <c r="U3389" t="s">
        <v>8643</v>
      </c>
      <c r="V3389" s="2">
        <v>0</v>
      </c>
      <c r="W3389" t="s">
        <v>55</v>
      </c>
      <c r="Y3389" t="s">
        <v>56</v>
      </c>
      <c r="AB3389" t="s">
        <v>56</v>
      </c>
      <c r="AD3389" t="s">
        <v>57</v>
      </c>
      <c r="AE3389" t="s">
        <v>58</v>
      </c>
      <c r="AF3389" t="s">
        <v>94</v>
      </c>
      <c r="AG3389" t="s">
        <v>95</v>
      </c>
      <c r="AH3389">
        <v>42</v>
      </c>
      <c r="AI3389">
        <v>0</v>
      </c>
      <c r="AJ3389" t="s">
        <v>133</v>
      </c>
      <c r="AK3389" t="s">
        <v>56</v>
      </c>
      <c r="AL3389" t="s">
        <v>56</v>
      </c>
      <c r="AM3389" t="s">
        <v>56</v>
      </c>
      <c r="AP3389" t="s">
        <v>99</v>
      </c>
      <c r="AR3389" t="s">
        <v>56</v>
      </c>
    </row>
    <row r="3390" spans="1:44">
      <c r="A3390">
        <f>COUNTIF(F:F,F3390)</f>
        <v>75</v>
      </c>
      <c r="B3390">
        <v>24843</v>
      </c>
      <c r="C3390" t="s">
        <v>1643</v>
      </c>
      <c r="D3390" t="s">
        <v>44</v>
      </c>
      <c r="F3390" t="s">
        <v>464</v>
      </c>
      <c r="G3390">
        <v>6562353</v>
      </c>
      <c r="H3390" t="s">
        <v>465</v>
      </c>
      <c r="I3390">
        <v>2015</v>
      </c>
      <c r="J3390" t="s">
        <v>1460</v>
      </c>
      <c r="K3390" s="1">
        <v>42278</v>
      </c>
      <c r="L3390" s="2">
        <v>0.42222222222222222</v>
      </c>
      <c r="M3390" t="s">
        <v>48</v>
      </c>
      <c r="N3390" t="s">
        <v>2324</v>
      </c>
      <c r="O3390" s="7" t="s">
        <v>7203</v>
      </c>
      <c r="P3390" t="s">
        <v>132</v>
      </c>
      <c r="Q3390" t="s">
        <v>132</v>
      </c>
      <c r="R3390" t="s">
        <v>52</v>
      </c>
      <c r="S3390" t="s">
        <v>68</v>
      </c>
      <c r="T3390" t="s">
        <v>54</v>
      </c>
      <c r="U3390" s="3">
        <v>47.8125</v>
      </c>
      <c r="V3390" s="2">
        <v>0</v>
      </c>
      <c r="W3390" t="s">
        <v>55</v>
      </c>
      <c r="Y3390" t="s">
        <v>56</v>
      </c>
      <c r="AB3390" t="s">
        <v>56</v>
      </c>
      <c r="AD3390" t="s">
        <v>57</v>
      </c>
      <c r="AE3390" t="s">
        <v>58</v>
      </c>
      <c r="AF3390" t="s">
        <v>94</v>
      </c>
      <c r="AG3390" t="s">
        <v>95</v>
      </c>
      <c r="AH3390">
        <v>42</v>
      </c>
      <c r="AI3390">
        <v>0</v>
      </c>
      <c r="AJ3390" t="s">
        <v>133</v>
      </c>
      <c r="AK3390" t="s">
        <v>56</v>
      </c>
      <c r="AL3390" t="s">
        <v>56</v>
      </c>
      <c r="AM3390" t="s">
        <v>56</v>
      </c>
      <c r="AP3390" t="s">
        <v>99</v>
      </c>
      <c r="AR3390" t="s">
        <v>56</v>
      </c>
    </row>
    <row r="3391" spans="1:44">
      <c r="A3391">
        <f>COUNTIF(F:F,F3391)</f>
        <v>75</v>
      </c>
      <c r="B3391">
        <v>24857</v>
      </c>
      <c r="C3391" t="s">
        <v>1643</v>
      </c>
      <c r="D3391" t="s">
        <v>44</v>
      </c>
      <c r="F3391" t="s">
        <v>464</v>
      </c>
      <c r="G3391">
        <v>5933822</v>
      </c>
      <c r="H3391" t="s">
        <v>465</v>
      </c>
      <c r="I3391">
        <v>2015</v>
      </c>
      <c r="J3391" t="s">
        <v>1460</v>
      </c>
      <c r="K3391" s="1">
        <v>42282</v>
      </c>
      <c r="L3391" s="2">
        <v>0.42291666666666666</v>
      </c>
      <c r="M3391" t="s">
        <v>48</v>
      </c>
      <c r="N3391" t="s">
        <v>2324</v>
      </c>
      <c r="O3391" s="7" t="s">
        <v>4624</v>
      </c>
      <c r="P3391" t="s">
        <v>132</v>
      </c>
      <c r="Q3391" t="s">
        <v>132</v>
      </c>
      <c r="R3391" t="s">
        <v>52</v>
      </c>
      <c r="S3391" t="s">
        <v>68</v>
      </c>
      <c r="T3391" t="s">
        <v>54</v>
      </c>
      <c r="U3391" t="s">
        <v>3365</v>
      </c>
      <c r="V3391" s="2">
        <v>0</v>
      </c>
      <c r="W3391" t="s">
        <v>55</v>
      </c>
      <c r="Y3391" t="s">
        <v>56</v>
      </c>
      <c r="AB3391" t="s">
        <v>56</v>
      </c>
      <c r="AD3391" t="s">
        <v>57</v>
      </c>
      <c r="AE3391" t="s">
        <v>58</v>
      </c>
      <c r="AF3391">
        <v>3</v>
      </c>
      <c r="AG3391" t="s">
        <v>124</v>
      </c>
      <c r="AH3391">
        <v>51</v>
      </c>
      <c r="AI3391">
        <v>0</v>
      </c>
      <c r="AJ3391" t="s">
        <v>82</v>
      </c>
      <c r="AK3391" t="s">
        <v>56</v>
      </c>
      <c r="AL3391" t="s">
        <v>56</v>
      </c>
      <c r="AM3391" t="s">
        <v>56</v>
      </c>
      <c r="AP3391" t="s">
        <v>99</v>
      </c>
      <c r="AR3391" t="s">
        <v>56</v>
      </c>
    </row>
    <row r="3392" spans="1:44">
      <c r="A3392">
        <f>COUNTIF(F:F,F3392)</f>
        <v>75</v>
      </c>
      <c r="B3392">
        <v>24938</v>
      </c>
      <c r="C3392" t="s">
        <v>1643</v>
      </c>
      <c r="D3392" t="s">
        <v>44</v>
      </c>
      <c r="F3392" t="s">
        <v>464</v>
      </c>
      <c r="G3392">
        <v>6628565</v>
      </c>
      <c r="H3392" t="s">
        <v>465</v>
      </c>
      <c r="I3392">
        <v>2015</v>
      </c>
      <c r="J3392" t="s">
        <v>1460</v>
      </c>
      <c r="K3392" s="1">
        <v>42298</v>
      </c>
      <c r="L3392" s="2">
        <v>0.33819444444444446</v>
      </c>
      <c r="M3392" t="s">
        <v>48</v>
      </c>
      <c r="N3392" t="s">
        <v>2324</v>
      </c>
      <c r="O3392" s="7" t="s">
        <v>4026</v>
      </c>
      <c r="P3392" t="s">
        <v>132</v>
      </c>
      <c r="Q3392" t="s">
        <v>132</v>
      </c>
      <c r="R3392" t="s">
        <v>52</v>
      </c>
      <c r="S3392" t="s">
        <v>68</v>
      </c>
      <c r="T3392" t="s">
        <v>54</v>
      </c>
      <c r="U3392" s="3">
        <v>21.225694444444446</v>
      </c>
      <c r="V3392" s="2">
        <v>0</v>
      </c>
      <c r="W3392" t="s">
        <v>55</v>
      </c>
      <c r="Y3392" t="s">
        <v>56</v>
      </c>
      <c r="AB3392" t="s">
        <v>56</v>
      </c>
      <c r="AD3392" t="s">
        <v>57</v>
      </c>
      <c r="AE3392" t="s">
        <v>58</v>
      </c>
      <c r="AF3392">
        <v>3</v>
      </c>
      <c r="AG3392" t="s">
        <v>124</v>
      </c>
      <c r="AH3392">
        <v>51</v>
      </c>
      <c r="AI3392">
        <v>0</v>
      </c>
      <c r="AJ3392" t="s">
        <v>82</v>
      </c>
      <c r="AK3392" t="s">
        <v>56</v>
      </c>
      <c r="AL3392" t="s">
        <v>56</v>
      </c>
      <c r="AM3392" t="s">
        <v>56</v>
      </c>
      <c r="AP3392" t="s">
        <v>99</v>
      </c>
      <c r="AR3392" t="s">
        <v>56</v>
      </c>
    </row>
    <row r="3393" spans="1:44">
      <c r="A3393">
        <f>COUNTIF(F:F,F3393)</f>
        <v>75</v>
      </c>
      <c r="B3393">
        <v>25439</v>
      </c>
      <c r="C3393" t="s">
        <v>1643</v>
      </c>
      <c r="D3393" t="s">
        <v>44</v>
      </c>
      <c r="F3393" t="s">
        <v>464</v>
      </c>
      <c r="G3393">
        <v>6554397</v>
      </c>
      <c r="H3393" t="s">
        <v>465</v>
      </c>
      <c r="I3393">
        <v>2016</v>
      </c>
      <c r="J3393" t="s">
        <v>335</v>
      </c>
      <c r="K3393" s="1">
        <v>42429</v>
      </c>
      <c r="L3393" s="2">
        <v>0.48472222222222222</v>
      </c>
      <c r="M3393" t="s">
        <v>48</v>
      </c>
      <c r="N3393" t="s">
        <v>2324</v>
      </c>
      <c r="O3393" s="7" t="s">
        <v>9209</v>
      </c>
      <c r="P3393" t="s">
        <v>132</v>
      </c>
      <c r="Q3393" t="s">
        <v>132</v>
      </c>
      <c r="R3393" t="s">
        <v>52</v>
      </c>
      <c r="S3393" t="s">
        <v>68</v>
      </c>
      <c r="T3393" t="s">
        <v>54</v>
      </c>
      <c r="U3393" t="s">
        <v>9210</v>
      </c>
      <c r="V3393" s="2">
        <v>0</v>
      </c>
      <c r="W3393" t="s">
        <v>55</v>
      </c>
      <c r="Y3393" t="s">
        <v>56</v>
      </c>
      <c r="AB3393" t="s">
        <v>56</v>
      </c>
      <c r="AD3393" t="s">
        <v>57</v>
      </c>
      <c r="AE3393" t="s">
        <v>58</v>
      </c>
      <c r="AF3393" t="s">
        <v>94</v>
      </c>
      <c r="AG3393" t="s">
        <v>95</v>
      </c>
      <c r="AH3393">
        <v>42</v>
      </c>
      <c r="AI3393">
        <v>0</v>
      </c>
      <c r="AJ3393" t="s">
        <v>133</v>
      </c>
      <c r="AK3393" t="s">
        <v>56</v>
      </c>
      <c r="AL3393" t="s">
        <v>56</v>
      </c>
      <c r="AM3393" t="s">
        <v>56</v>
      </c>
      <c r="AP3393" t="s">
        <v>99</v>
      </c>
      <c r="AR3393" t="s">
        <v>56</v>
      </c>
    </row>
    <row r="3394" spans="1:44">
      <c r="A3394">
        <f>COUNTIF(F:F,F3394)</f>
        <v>75</v>
      </c>
      <c r="B3394">
        <v>25491</v>
      </c>
      <c r="C3394" t="s">
        <v>1643</v>
      </c>
      <c r="D3394" t="s">
        <v>44</v>
      </c>
      <c r="F3394" t="s">
        <v>464</v>
      </c>
      <c r="G3394">
        <v>5885557</v>
      </c>
      <c r="H3394" t="s">
        <v>465</v>
      </c>
      <c r="I3394">
        <v>2016</v>
      </c>
      <c r="J3394" t="s">
        <v>446</v>
      </c>
      <c r="K3394" s="1">
        <v>42443</v>
      </c>
      <c r="L3394" s="2">
        <v>0.3444444444444445</v>
      </c>
      <c r="M3394" t="s">
        <v>48</v>
      </c>
      <c r="N3394" t="s">
        <v>2324</v>
      </c>
      <c r="O3394" s="7" t="s">
        <v>9259</v>
      </c>
      <c r="P3394" t="s">
        <v>132</v>
      </c>
      <c r="Q3394" t="s">
        <v>132</v>
      </c>
      <c r="R3394" t="s">
        <v>52</v>
      </c>
      <c r="S3394" t="s">
        <v>68</v>
      </c>
      <c r="T3394" t="s">
        <v>54</v>
      </c>
      <c r="U3394" t="s">
        <v>5971</v>
      </c>
      <c r="V3394" s="2">
        <v>0</v>
      </c>
      <c r="W3394" t="s">
        <v>55</v>
      </c>
      <c r="Y3394" t="s">
        <v>56</v>
      </c>
      <c r="AB3394" t="s">
        <v>56</v>
      </c>
      <c r="AD3394" t="s">
        <v>57</v>
      </c>
      <c r="AE3394" t="s">
        <v>58</v>
      </c>
      <c r="AF3394" t="s">
        <v>94</v>
      </c>
      <c r="AG3394" t="s">
        <v>95</v>
      </c>
      <c r="AH3394">
        <v>42</v>
      </c>
      <c r="AI3394">
        <v>0</v>
      </c>
      <c r="AJ3394" t="s">
        <v>133</v>
      </c>
      <c r="AK3394" t="s">
        <v>56</v>
      </c>
      <c r="AL3394" t="s">
        <v>56</v>
      </c>
      <c r="AM3394" t="s">
        <v>56</v>
      </c>
      <c r="AP3394" t="s">
        <v>99</v>
      </c>
      <c r="AR3394" t="s">
        <v>56</v>
      </c>
    </row>
    <row r="3395" spans="1:44">
      <c r="A3395">
        <f>COUNTIF(F:F,F3395)</f>
        <v>75</v>
      </c>
      <c r="B3395">
        <v>25493</v>
      </c>
      <c r="C3395" t="s">
        <v>1643</v>
      </c>
      <c r="D3395" t="s">
        <v>44</v>
      </c>
      <c r="F3395" t="s">
        <v>464</v>
      </c>
      <c r="G3395">
        <v>6629074</v>
      </c>
      <c r="H3395" t="s">
        <v>465</v>
      </c>
      <c r="I3395">
        <v>2016</v>
      </c>
      <c r="J3395" t="s">
        <v>446</v>
      </c>
      <c r="K3395" s="1">
        <v>42443</v>
      </c>
      <c r="L3395" s="2">
        <v>0.37916666666666665</v>
      </c>
      <c r="M3395" t="s">
        <v>48</v>
      </c>
      <c r="N3395" t="s">
        <v>2324</v>
      </c>
      <c r="O3395" s="7" t="s">
        <v>9262</v>
      </c>
      <c r="P3395" t="s">
        <v>132</v>
      </c>
      <c r="Q3395" t="s">
        <v>132</v>
      </c>
      <c r="R3395" t="s">
        <v>52</v>
      </c>
      <c r="S3395" t="s">
        <v>68</v>
      </c>
      <c r="T3395" t="s">
        <v>54</v>
      </c>
      <c r="U3395" t="s">
        <v>9263</v>
      </c>
      <c r="V3395" s="2">
        <v>0</v>
      </c>
      <c r="W3395" t="s">
        <v>55</v>
      </c>
      <c r="Y3395" t="s">
        <v>56</v>
      </c>
      <c r="AB3395" t="s">
        <v>56</v>
      </c>
      <c r="AD3395" t="s">
        <v>57</v>
      </c>
      <c r="AE3395" t="s">
        <v>58</v>
      </c>
      <c r="AF3395" t="s">
        <v>94</v>
      </c>
      <c r="AG3395" t="s">
        <v>95</v>
      </c>
      <c r="AH3395">
        <v>42</v>
      </c>
      <c r="AI3395">
        <v>0</v>
      </c>
      <c r="AJ3395" t="s">
        <v>133</v>
      </c>
      <c r="AK3395" t="s">
        <v>56</v>
      </c>
      <c r="AL3395" t="s">
        <v>56</v>
      </c>
      <c r="AM3395" t="s">
        <v>56</v>
      </c>
      <c r="AP3395" t="s">
        <v>99</v>
      </c>
      <c r="AR3395" t="s">
        <v>56</v>
      </c>
    </row>
    <row r="3396" spans="1:44">
      <c r="A3396">
        <f>COUNTIF(F:F,F3396)</f>
        <v>75</v>
      </c>
      <c r="B3396">
        <v>25494</v>
      </c>
      <c r="C3396" t="s">
        <v>1643</v>
      </c>
      <c r="D3396" t="s">
        <v>44</v>
      </c>
      <c r="F3396" t="s">
        <v>464</v>
      </c>
      <c r="G3396">
        <v>6618620</v>
      </c>
      <c r="H3396" t="s">
        <v>465</v>
      </c>
      <c r="I3396">
        <v>2016</v>
      </c>
      <c r="J3396" t="s">
        <v>446</v>
      </c>
      <c r="K3396" s="1">
        <v>42443</v>
      </c>
      <c r="L3396" s="2">
        <v>0.37986111111111115</v>
      </c>
      <c r="M3396" t="s">
        <v>48</v>
      </c>
      <c r="N3396" t="s">
        <v>2324</v>
      </c>
      <c r="O3396" s="7" t="s">
        <v>9264</v>
      </c>
      <c r="P3396" t="s">
        <v>132</v>
      </c>
      <c r="Q3396" t="s">
        <v>132</v>
      </c>
      <c r="R3396" t="s">
        <v>52</v>
      </c>
      <c r="S3396" t="s">
        <v>68</v>
      </c>
      <c r="T3396" t="s">
        <v>54</v>
      </c>
      <c r="U3396" t="s">
        <v>9265</v>
      </c>
      <c r="V3396" s="2">
        <v>0</v>
      </c>
      <c r="W3396" t="s">
        <v>55</v>
      </c>
      <c r="Y3396" t="s">
        <v>56</v>
      </c>
      <c r="AB3396" t="s">
        <v>56</v>
      </c>
      <c r="AD3396" t="s">
        <v>57</v>
      </c>
      <c r="AE3396" t="s">
        <v>58</v>
      </c>
      <c r="AF3396" t="s">
        <v>94</v>
      </c>
      <c r="AG3396" t="s">
        <v>95</v>
      </c>
      <c r="AH3396">
        <v>42</v>
      </c>
      <c r="AI3396">
        <v>0</v>
      </c>
      <c r="AJ3396" t="s">
        <v>133</v>
      </c>
      <c r="AK3396" t="s">
        <v>56</v>
      </c>
      <c r="AL3396" t="s">
        <v>56</v>
      </c>
      <c r="AM3396" t="s">
        <v>56</v>
      </c>
      <c r="AP3396" t="s">
        <v>99</v>
      </c>
      <c r="AR3396" t="s">
        <v>56</v>
      </c>
    </row>
    <row r="3397" spans="1:44">
      <c r="A3397">
        <f>COUNTIF(F:F,F3397)</f>
        <v>75</v>
      </c>
      <c r="B3397">
        <v>25598</v>
      </c>
      <c r="C3397" t="s">
        <v>1643</v>
      </c>
      <c r="D3397" t="s">
        <v>44</v>
      </c>
      <c r="F3397" t="s">
        <v>464</v>
      </c>
      <c r="G3397">
        <v>6562337</v>
      </c>
      <c r="H3397" t="s">
        <v>465</v>
      </c>
      <c r="I3397">
        <v>2016</v>
      </c>
      <c r="J3397" t="s">
        <v>543</v>
      </c>
      <c r="K3397" s="1">
        <v>42472</v>
      </c>
      <c r="L3397" s="2">
        <v>0.43541666666666662</v>
      </c>
      <c r="M3397" t="s">
        <v>48</v>
      </c>
      <c r="N3397" t="s">
        <v>2324</v>
      </c>
      <c r="O3397" s="7" t="s">
        <v>9410</v>
      </c>
      <c r="P3397" t="s">
        <v>132</v>
      </c>
      <c r="Q3397" t="s">
        <v>132</v>
      </c>
      <c r="R3397" t="s">
        <v>52</v>
      </c>
      <c r="S3397" t="s">
        <v>68</v>
      </c>
      <c r="T3397" t="s">
        <v>54</v>
      </c>
      <c r="U3397" s="2">
        <v>0</v>
      </c>
      <c r="V3397" s="2">
        <v>0</v>
      </c>
      <c r="W3397" t="s">
        <v>55</v>
      </c>
      <c r="Y3397" t="s">
        <v>56</v>
      </c>
      <c r="AB3397" t="s">
        <v>56</v>
      </c>
      <c r="AD3397" t="s">
        <v>57</v>
      </c>
      <c r="AE3397" t="s">
        <v>58</v>
      </c>
      <c r="AF3397">
        <v>3</v>
      </c>
      <c r="AG3397" t="s">
        <v>124</v>
      </c>
      <c r="AH3397">
        <v>51</v>
      </c>
      <c r="AI3397">
        <v>0</v>
      </c>
      <c r="AJ3397" t="s">
        <v>82</v>
      </c>
      <c r="AK3397" t="s">
        <v>56</v>
      </c>
      <c r="AL3397" t="s">
        <v>56</v>
      </c>
      <c r="AM3397" t="s">
        <v>56</v>
      </c>
      <c r="AP3397" t="s">
        <v>99</v>
      </c>
      <c r="AR3397" t="s">
        <v>56</v>
      </c>
    </row>
    <row r="3398" spans="1:44">
      <c r="A3398">
        <f>COUNTIF(F:F,F3398)</f>
        <v>75</v>
      </c>
      <c r="B3398">
        <v>26543</v>
      </c>
      <c r="C3398" t="s">
        <v>1643</v>
      </c>
      <c r="D3398" t="s">
        <v>44</v>
      </c>
      <c r="F3398" t="s">
        <v>464</v>
      </c>
      <c r="G3398">
        <v>6366029</v>
      </c>
      <c r="H3398" t="s">
        <v>465</v>
      </c>
      <c r="I3398">
        <v>2016</v>
      </c>
      <c r="J3398" t="s">
        <v>1625</v>
      </c>
      <c r="K3398" s="1">
        <v>42732</v>
      </c>
      <c r="L3398" s="2">
        <v>0.42152777777777778</v>
      </c>
      <c r="M3398" t="s">
        <v>48</v>
      </c>
      <c r="N3398" t="s">
        <v>2324</v>
      </c>
      <c r="O3398" s="7" t="s">
        <v>10459</v>
      </c>
      <c r="P3398" t="s">
        <v>132</v>
      </c>
      <c r="Q3398" t="s">
        <v>132</v>
      </c>
      <c r="R3398" t="s">
        <v>52</v>
      </c>
      <c r="S3398" t="s">
        <v>68</v>
      </c>
      <c r="T3398" t="s">
        <v>54</v>
      </c>
      <c r="U3398" t="s">
        <v>4628</v>
      </c>
      <c r="V3398" s="2">
        <v>0</v>
      </c>
      <c r="W3398" t="s">
        <v>55</v>
      </c>
      <c r="Y3398" t="s">
        <v>56</v>
      </c>
      <c r="AB3398" t="s">
        <v>56</v>
      </c>
      <c r="AD3398" t="s">
        <v>57</v>
      </c>
      <c r="AE3398" t="s">
        <v>58</v>
      </c>
      <c r="AF3398" t="s">
        <v>94</v>
      </c>
      <c r="AG3398" t="s">
        <v>95</v>
      </c>
      <c r="AH3398">
        <v>42</v>
      </c>
      <c r="AI3398">
        <v>0</v>
      </c>
      <c r="AJ3398" t="s">
        <v>133</v>
      </c>
      <c r="AK3398" t="s">
        <v>56</v>
      </c>
      <c r="AL3398" t="s">
        <v>56</v>
      </c>
      <c r="AM3398" t="s">
        <v>56</v>
      </c>
      <c r="AP3398" t="s">
        <v>99</v>
      </c>
      <c r="AR3398" t="s">
        <v>56</v>
      </c>
    </row>
    <row r="3399" spans="1:44">
      <c r="A3399">
        <f>COUNTIF(F:F,F3399)</f>
        <v>75</v>
      </c>
      <c r="B3399">
        <v>26544</v>
      </c>
      <c r="C3399" t="s">
        <v>1643</v>
      </c>
      <c r="D3399" t="s">
        <v>44</v>
      </c>
      <c r="F3399" t="s">
        <v>464</v>
      </c>
      <c r="G3399">
        <v>6554430</v>
      </c>
      <c r="H3399" t="s">
        <v>465</v>
      </c>
      <c r="I3399">
        <v>2016</v>
      </c>
      <c r="J3399" t="s">
        <v>1625</v>
      </c>
      <c r="K3399" s="1">
        <v>42732</v>
      </c>
      <c r="L3399" s="2">
        <v>0.4236111111111111</v>
      </c>
      <c r="M3399" t="s">
        <v>48</v>
      </c>
      <c r="N3399" t="s">
        <v>2324</v>
      </c>
      <c r="O3399" s="7" t="s">
        <v>8946</v>
      </c>
      <c r="P3399" t="s">
        <v>132</v>
      </c>
      <c r="Q3399" t="s">
        <v>132</v>
      </c>
      <c r="R3399" t="s">
        <v>52</v>
      </c>
      <c r="S3399" t="s">
        <v>68</v>
      </c>
      <c r="T3399" t="s">
        <v>54</v>
      </c>
      <c r="U3399" t="s">
        <v>4324</v>
      </c>
      <c r="V3399" s="2">
        <v>0</v>
      </c>
      <c r="W3399" t="s">
        <v>55</v>
      </c>
      <c r="Y3399" t="s">
        <v>56</v>
      </c>
      <c r="AB3399" t="s">
        <v>56</v>
      </c>
      <c r="AD3399" t="s">
        <v>57</v>
      </c>
      <c r="AE3399" t="s">
        <v>58</v>
      </c>
      <c r="AF3399" t="s">
        <v>94</v>
      </c>
      <c r="AG3399" t="s">
        <v>95</v>
      </c>
      <c r="AH3399">
        <v>42</v>
      </c>
      <c r="AI3399">
        <v>0</v>
      </c>
      <c r="AJ3399" t="s">
        <v>133</v>
      </c>
      <c r="AK3399" t="s">
        <v>56</v>
      </c>
      <c r="AL3399" t="s">
        <v>56</v>
      </c>
      <c r="AM3399" t="s">
        <v>56</v>
      </c>
      <c r="AP3399" t="s">
        <v>99</v>
      </c>
      <c r="AR3399" t="s">
        <v>56</v>
      </c>
    </row>
    <row r="3400" spans="1:44">
      <c r="A3400">
        <f>COUNTIF(F:F,F3400)</f>
        <v>75</v>
      </c>
      <c r="B3400">
        <v>26547</v>
      </c>
      <c r="C3400" t="s">
        <v>1643</v>
      </c>
      <c r="D3400" t="s">
        <v>44</v>
      </c>
      <c r="F3400" t="s">
        <v>464</v>
      </c>
      <c r="G3400">
        <v>6564999</v>
      </c>
      <c r="H3400" t="s">
        <v>465</v>
      </c>
      <c r="I3400">
        <v>2016</v>
      </c>
      <c r="J3400" t="s">
        <v>1625</v>
      </c>
      <c r="K3400" s="1">
        <v>42732</v>
      </c>
      <c r="L3400" s="2">
        <v>0.43333333333333335</v>
      </c>
      <c r="M3400" t="s">
        <v>48</v>
      </c>
      <c r="N3400" t="s">
        <v>2324</v>
      </c>
      <c r="O3400" s="7" t="s">
        <v>10461</v>
      </c>
      <c r="P3400" t="s">
        <v>132</v>
      </c>
      <c r="Q3400" t="s">
        <v>132</v>
      </c>
      <c r="R3400" t="s">
        <v>52</v>
      </c>
      <c r="S3400" t="s">
        <v>68</v>
      </c>
      <c r="T3400" t="s">
        <v>54</v>
      </c>
      <c r="U3400" t="s">
        <v>1187</v>
      </c>
      <c r="V3400" s="2">
        <v>0</v>
      </c>
      <c r="W3400" t="s">
        <v>55</v>
      </c>
      <c r="Y3400" t="s">
        <v>56</v>
      </c>
      <c r="AB3400" t="s">
        <v>56</v>
      </c>
      <c r="AD3400" t="s">
        <v>57</v>
      </c>
      <c r="AE3400" t="s">
        <v>58</v>
      </c>
      <c r="AF3400" t="s">
        <v>94</v>
      </c>
      <c r="AG3400" t="s">
        <v>95</v>
      </c>
      <c r="AH3400">
        <v>51</v>
      </c>
      <c r="AI3400">
        <v>0</v>
      </c>
      <c r="AJ3400" t="s">
        <v>82</v>
      </c>
      <c r="AK3400" t="s">
        <v>56</v>
      </c>
      <c r="AL3400" t="s">
        <v>56</v>
      </c>
      <c r="AM3400" t="s">
        <v>56</v>
      </c>
      <c r="AP3400" t="s">
        <v>99</v>
      </c>
      <c r="AR3400" t="s">
        <v>56</v>
      </c>
    </row>
    <row r="3401" spans="1:44">
      <c r="A3401">
        <f>COUNTIF(F:F,F3401)</f>
        <v>75</v>
      </c>
      <c r="B3401">
        <v>26556</v>
      </c>
      <c r="C3401" t="s">
        <v>1643</v>
      </c>
      <c r="D3401" t="s">
        <v>44</v>
      </c>
      <c r="F3401" t="s">
        <v>464</v>
      </c>
      <c r="G3401">
        <v>6564977</v>
      </c>
      <c r="H3401" t="s">
        <v>465</v>
      </c>
      <c r="I3401">
        <v>2016</v>
      </c>
      <c r="J3401" t="s">
        <v>1625</v>
      </c>
      <c r="K3401" s="1">
        <v>42732</v>
      </c>
      <c r="L3401" s="2">
        <v>0.6118055555555556</v>
      </c>
      <c r="M3401" t="s">
        <v>48</v>
      </c>
      <c r="N3401" t="s">
        <v>2324</v>
      </c>
      <c r="O3401" s="7" t="s">
        <v>10459</v>
      </c>
      <c r="P3401" t="s">
        <v>56</v>
      </c>
      <c r="R3401" t="s">
        <v>52</v>
      </c>
      <c r="S3401" t="s">
        <v>68</v>
      </c>
      <c r="T3401" t="s">
        <v>54</v>
      </c>
      <c r="U3401" t="s">
        <v>10469</v>
      </c>
      <c r="V3401" s="2">
        <v>0</v>
      </c>
      <c r="W3401" t="s">
        <v>55</v>
      </c>
      <c r="Y3401" t="s">
        <v>56</v>
      </c>
      <c r="AB3401" t="s">
        <v>56</v>
      </c>
      <c r="AD3401" t="s">
        <v>57</v>
      </c>
      <c r="AE3401" t="s">
        <v>58</v>
      </c>
      <c r="AF3401" t="s">
        <v>94</v>
      </c>
      <c r="AG3401" t="s">
        <v>95</v>
      </c>
      <c r="AH3401">
        <v>42</v>
      </c>
      <c r="AI3401">
        <v>0</v>
      </c>
      <c r="AJ3401" t="s">
        <v>133</v>
      </c>
      <c r="AK3401" t="s">
        <v>56</v>
      </c>
      <c r="AL3401" t="s">
        <v>56</v>
      </c>
      <c r="AM3401" t="s">
        <v>56</v>
      </c>
      <c r="AP3401" t="s">
        <v>99</v>
      </c>
      <c r="AR3401" t="s">
        <v>56</v>
      </c>
    </row>
    <row r="3402" spans="1:44">
      <c r="A3402">
        <f>COUNTIF(F:F,F3402)</f>
        <v>75</v>
      </c>
      <c r="B3402">
        <v>26717</v>
      </c>
      <c r="C3402" t="s">
        <v>1643</v>
      </c>
      <c r="D3402" t="s">
        <v>44</v>
      </c>
      <c r="F3402" t="s">
        <v>464</v>
      </c>
      <c r="G3402">
        <v>6564977</v>
      </c>
      <c r="H3402" t="s">
        <v>465</v>
      </c>
      <c r="I3402">
        <v>2017</v>
      </c>
      <c r="J3402" t="s">
        <v>335</v>
      </c>
      <c r="K3402" s="1">
        <v>42782</v>
      </c>
      <c r="L3402" s="2">
        <v>0.40138888888888885</v>
      </c>
      <c r="M3402" t="s">
        <v>48</v>
      </c>
      <c r="N3402" t="s">
        <v>2324</v>
      </c>
      <c r="O3402" s="7" t="s">
        <v>10459</v>
      </c>
      <c r="P3402" t="s">
        <v>132</v>
      </c>
      <c r="Q3402" t="s">
        <v>132</v>
      </c>
      <c r="R3402" t="s">
        <v>52</v>
      </c>
      <c r="S3402" t="s">
        <v>68</v>
      </c>
      <c r="T3402" t="s">
        <v>54</v>
      </c>
      <c r="U3402" t="s">
        <v>10625</v>
      </c>
      <c r="V3402" s="2">
        <v>0</v>
      </c>
      <c r="W3402" t="s">
        <v>55</v>
      </c>
      <c r="Y3402" t="s">
        <v>56</v>
      </c>
      <c r="AB3402" t="s">
        <v>56</v>
      </c>
      <c r="AD3402" t="s">
        <v>57</v>
      </c>
      <c r="AE3402" t="s">
        <v>58</v>
      </c>
      <c r="AF3402" t="s">
        <v>94</v>
      </c>
      <c r="AG3402" t="s">
        <v>95</v>
      </c>
      <c r="AH3402">
        <v>51</v>
      </c>
      <c r="AI3402">
        <v>0</v>
      </c>
      <c r="AJ3402" t="s">
        <v>82</v>
      </c>
      <c r="AK3402" t="s">
        <v>56</v>
      </c>
      <c r="AL3402" t="s">
        <v>56</v>
      </c>
      <c r="AM3402" t="s">
        <v>56</v>
      </c>
      <c r="AP3402" t="s">
        <v>99</v>
      </c>
      <c r="AR3402" t="s">
        <v>56</v>
      </c>
    </row>
    <row r="3403" spans="1:44">
      <c r="A3403">
        <f>COUNTIF(F:F,F3403)</f>
        <v>75</v>
      </c>
      <c r="B3403">
        <v>26844</v>
      </c>
      <c r="C3403" t="s">
        <v>1643</v>
      </c>
      <c r="D3403" t="s">
        <v>44</v>
      </c>
      <c r="F3403" t="s">
        <v>464</v>
      </c>
      <c r="G3403">
        <v>6366051</v>
      </c>
      <c r="H3403" t="s">
        <v>465</v>
      </c>
      <c r="I3403">
        <v>2017</v>
      </c>
      <c r="J3403" t="s">
        <v>446</v>
      </c>
      <c r="K3403" s="1">
        <v>42810</v>
      </c>
      <c r="L3403" s="2">
        <v>0.45347222222222222</v>
      </c>
      <c r="M3403" t="s">
        <v>48</v>
      </c>
      <c r="N3403" t="s">
        <v>2324</v>
      </c>
      <c r="O3403" s="7" t="s">
        <v>10461</v>
      </c>
      <c r="P3403" t="s">
        <v>132</v>
      </c>
      <c r="Q3403" t="s">
        <v>132</v>
      </c>
      <c r="R3403" t="s">
        <v>52</v>
      </c>
      <c r="S3403" t="s">
        <v>68</v>
      </c>
      <c r="T3403" t="s">
        <v>54</v>
      </c>
      <c r="U3403" t="s">
        <v>10708</v>
      </c>
      <c r="V3403" s="2">
        <v>0</v>
      </c>
      <c r="W3403" t="s">
        <v>55</v>
      </c>
      <c r="Y3403" t="s">
        <v>56</v>
      </c>
      <c r="AB3403" t="s">
        <v>56</v>
      </c>
      <c r="AD3403" t="s">
        <v>57</v>
      </c>
      <c r="AE3403" t="s">
        <v>58</v>
      </c>
      <c r="AF3403" t="s">
        <v>94</v>
      </c>
      <c r="AG3403" t="s">
        <v>95</v>
      </c>
      <c r="AH3403">
        <v>42</v>
      </c>
      <c r="AI3403">
        <v>0</v>
      </c>
      <c r="AJ3403" t="s">
        <v>133</v>
      </c>
      <c r="AK3403" t="s">
        <v>56</v>
      </c>
      <c r="AL3403" t="s">
        <v>56</v>
      </c>
      <c r="AM3403" t="s">
        <v>56</v>
      </c>
      <c r="AP3403" t="s">
        <v>99</v>
      </c>
      <c r="AR3403" t="s">
        <v>56</v>
      </c>
    </row>
    <row r="3404" spans="1:44">
      <c r="A3404">
        <f>COUNTIF(F:F,F3404)</f>
        <v>75</v>
      </c>
      <c r="B3404">
        <v>27383</v>
      </c>
      <c r="C3404" t="s">
        <v>1643</v>
      </c>
      <c r="D3404" t="s">
        <v>44</v>
      </c>
      <c r="F3404" t="s">
        <v>464</v>
      </c>
      <c r="G3404">
        <v>6366038</v>
      </c>
      <c r="H3404" t="s">
        <v>465</v>
      </c>
      <c r="I3404">
        <v>2017</v>
      </c>
      <c r="J3404" t="s">
        <v>751</v>
      </c>
      <c r="K3404" s="1">
        <v>42858</v>
      </c>
      <c r="L3404" s="2">
        <v>0.58819444444444446</v>
      </c>
      <c r="M3404" t="s">
        <v>48</v>
      </c>
      <c r="N3404" t="s">
        <v>2324</v>
      </c>
      <c r="O3404" s="7" t="s">
        <v>4624</v>
      </c>
      <c r="P3404" t="s">
        <v>132</v>
      </c>
      <c r="Q3404" t="s">
        <v>132</v>
      </c>
      <c r="R3404" t="s">
        <v>52</v>
      </c>
      <c r="S3404" t="s">
        <v>68</v>
      </c>
      <c r="T3404" t="s">
        <v>54</v>
      </c>
      <c r="U3404" s="3">
        <v>38.34375</v>
      </c>
      <c r="V3404" s="2">
        <v>0</v>
      </c>
      <c r="W3404" t="s">
        <v>55</v>
      </c>
      <c r="Y3404" t="s">
        <v>56</v>
      </c>
      <c r="AB3404" t="s">
        <v>56</v>
      </c>
      <c r="AD3404" t="s">
        <v>57</v>
      </c>
      <c r="AE3404" t="s">
        <v>58</v>
      </c>
      <c r="AF3404" t="s">
        <v>94</v>
      </c>
      <c r="AG3404" t="s">
        <v>95</v>
      </c>
      <c r="AH3404">
        <v>42</v>
      </c>
      <c r="AI3404">
        <v>0</v>
      </c>
      <c r="AJ3404" t="s">
        <v>133</v>
      </c>
      <c r="AK3404" t="s">
        <v>56</v>
      </c>
      <c r="AL3404" t="s">
        <v>56</v>
      </c>
      <c r="AM3404" t="s">
        <v>56</v>
      </c>
      <c r="AP3404" t="s">
        <v>99</v>
      </c>
      <c r="AR3404" t="s">
        <v>56</v>
      </c>
    </row>
    <row r="3405" spans="1:44">
      <c r="A3405">
        <f>COUNTIF(F:F,F3405)</f>
        <v>75</v>
      </c>
      <c r="B3405">
        <v>27384</v>
      </c>
      <c r="C3405" t="s">
        <v>1643</v>
      </c>
      <c r="D3405" t="s">
        <v>44</v>
      </c>
      <c r="F3405" t="s">
        <v>464</v>
      </c>
      <c r="G3405">
        <v>6554395</v>
      </c>
      <c r="H3405" t="s">
        <v>465</v>
      </c>
      <c r="I3405">
        <v>2017</v>
      </c>
      <c r="J3405" t="s">
        <v>751</v>
      </c>
      <c r="K3405" s="1">
        <v>42858</v>
      </c>
      <c r="L3405" s="2">
        <v>0.59027777777777779</v>
      </c>
      <c r="M3405" t="s">
        <v>48</v>
      </c>
      <c r="N3405" t="s">
        <v>2324</v>
      </c>
      <c r="O3405" s="7" t="s">
        <v>4624</v>
      </c>
      <c r="P3405" t="s">
        <v>132</v>
      </c>
      <c r="Q3405" t="s">
        <v>132</v>
      </c>
      <c r="R3405" t="s">
        <v>52</v>
      </c>
      <c r="S3405" t="s">
        <v>68</v>
      </c>
      <c r="T3405" t="s">
        <v>54</v>
      </c>
      <c r="U3405" t="s">
        <v>11177</v>
      </c>
      <c r="V3405" s="2">
        <v>0</v>
      </c>
      <c r="W3405" t="s">
        <v>55</v>
      </c>
      <c r="Y3405" t="s">
        <v>56</v>
      </c>
      <c r="AB3405" t="s">
        <v>56</v>
      </c>
      <c r="AD3405" t="s">
        <v>57</v>
      </c>
      <c r="AE3405" t="s">
        <v>58</v>
      </c>
      <c r="AF3405" t="s">
        <v>94</v>
      </c>
      <c r="AG3405" t="s">
        <v>95</v>
      </c>
      <c r="AH3405">
        <v>42</v>
      </c>
      <c r="AI3405">
        <v>0</v>
      </c>
      <c r="AJ3405" t="s">
        <v>133</v>
      </c>
      <c r="AK3405" t="s">
        <v>56</v>
      </c>
      <c r="AL3405" t="s">
        <v>56</v>
      </c>
      <c r="AM3405" t="s">
        <v>56</v>
      </c>
      <c r="AP3405" t="s">
        <v>99</v>
      </c>
      <c r="AR3405" t="s">
        <v>56</v>
      </c>
    </row>
    <row r="3406" spans="1:44">
      <c r="A3406">
        <f>COUNTIF(F:F,F3406)</f>
        <v>75</v>
      </c>
      <c r="B3406">
        <v>27858</v>
      </c>
      <c r="C3406" t="s">
        <v>1643</v>
      </c>
      <c r="D3406" t="s">
        <v>44</v>
      </c>
      <c r="F3406" t="s">
        <v>464</v>
      </c>
      <c r="G3406">
        <v>6562355</v>
      </c>
      <c r="H3406" t="s">
        <v>465</v>
      </c>
      <c r="I3406">
        <v>2017</v>
      </c>
      <c r="J3406" t="s">
        <v>1184</v>
      </c>
      <c r="K3406" s="1">
        <v>42961</v>
      </c>
      <c r="L3406" s="2">
        <v>0.4291666666666667</v>
      </c>
      <c r="M3406" t="s">
        <v>48</v>
      </c>
      <c r="N3406" t="s">
        <v>2324</v>
      </c>
      <c r="O3406" s="7" t="s">
        <v>8946</v>
      </c>
      <c r="P3406" t="s">
        <v>132</v>
      </c>
      <c r="Q3406" t="s">
        <v>132</v>
      </c>
      <c r="R3406" t="s">
        <v>52</v>
      </c>
      <c r="S3406" t="s">
        <v>68</v>
      </c>
      <c r="T3406" t="s">
        <v>54</v>
      </c>
      <c r="U3406" s="3">
        <v>268.95138888888886</v>
      </c>
      <c r="V3406" s="2">
        <v>0</v>
      </c>
      <c r="W3406" t="s">
        <v>55</v>
      </c>
      <c r="Y3406" t="s">
        <v>56</v>
      </c>
      <c r="AB3406" t="s">
        <v>56</v>
      </c>
      <c r="AD3406" t="s">
        <v>57</v>
      </c>
      <c r="AE3406" t="s">
        <v>58</v>
      </c>
      <c r="AF3406" t="s">
        <v>94</v>
      </c>
      <c r="AG3406" t="s">
        <v>95</v>
      </c>
      <c r="AH3406">
        <v>42</v>
      </c>
      <c r="AI3406">
        <v>0</v>
      </c>
      <c r="AJ3406" t="s">
        <v>133</v>
      </c>
      <c r="AK3406" t="s">
        <v>56</v>
      </c>
      <c r="AL3406" t="s">
        <v>56</v>
      </c>
      <c r="AM3406" t="s">
        <v>56</v>
      </c>
      <c r="AP3406" t="s">
        <v>99</v>
      </c>
      <c r="AR3406" t="s">
        <v>56</v>
      </c>
    </row>
    <row r="3407" spans="1:44">
      <c r="A3407">
        <f>COUNTIF(F:F,F3407)</f>
        <v>75</v>
      </c>
      <c r="B3407">
        <v>28094</v>
      </c>
      <c r="C3407" t="s">
        <v>1643</v>
      </c>
      <c r="D3407" t="s">
        <v>44</v>
      </c>
      <c r="F3407" t="s">
        <v>464</v>
      </c>
      <c r="G3407">
        <v>6618619</v>
      </c>
      <c r="H3407" t="s">
        <v>465</v>
      </c>
      <c r="I3407">
        <v>2017</v>
      </c>
      <c r="J3407" t="s">
        <v>1557</v>
      </c>
      <c r="K3407" s="1">
        <v>43040</v>
      </c>
      <c r="L3407" s="2">
        <v>0.37777777777777777</v>
      </c>
      <c r="M3407" t="s">
        <v>122</v>
      </c>
      <c r="N3407" t="s">
        <v>2648</v>
      </c>
      <c r="O3407" s="7" t="s">
        <v>4817</v>
      </c>
      <c r="P3407" t="s">
        <v>132</v>
      </c>
      <c r="Q3407" t="s">
        <v>132</v>
      </c>
      <c r="R3407" t="s">
        <v>52</v>
      </c>
      <c r="S3407" t="s">
        <v>68</v>
      </c>
      <c r="T3407" t="s">
        <v>54</v>
      </c>
      <c r="U3407" t="s">
        <v>11995</v>
      </c>
      <c r="V3407" s="2">
        <v>0</v>
      </c>
      <c r="W3407" t="s">
        <v>55</v>
      </c>
      <c r="Y3407" t="s">
        <v>56</v>
      </c>
      <c r="AB3407" t="s">
        <v>56</v>
      </c>
      <c r="AD3407" t="s">
        <v>57</v>
      </c>
      <c r="AE3407" t="s">
        <v>58</v>
      </c>
      <c r="AF3407" t="s">
        <v>94</v>
      </c>
      <c r="AG3407" t="s">
        <v>95</v>
      </c>
      <c r="AH3407">
        <v>42</v>
      </c>
      <c r="AI3407">
        <v>0</v>
      </c>
      <c r="AJ3407" t="s">
        <v>133</v>
      </c>
      <c r="AK3407" t="s">
        <v>56</v>
      </c>
      <c r="AL3407" t="s">
        <v>56</v>
      </c>
      <c r="AM3407" t="s">
        <v>56</v>
      </c>
      <c r="AP3407" t="s">
        <v>99</v>
      </c>
      <c r="AR3407" t="s">
        <v>56</v>
      </c>
    </row>
    <row r="3408" spans="1:44">
      <c r="A3408">
        <f>COUNTIF(F:F,F3408)</f>
        <v>48</v>
      </c>
      <c r="B3408">
        <v>13961</v>
      </c>
      <c r="C3408" t="s">
        <v>3574</v>
      </c>
      <c r="D3408" t="s">
        <v>44</v>
      </c>
      <c r="F3408" t="s">
        <v>1717</v>
      </c>
      <c r="G3408">
        <v>6628519</v>
      </c>
      <c r="H3408" t="s">
        <v>1718</v>
      </c>
      <c r="I3408">
        <v>2014</v>
      </c>
      <c r="J3408" t="s">
        <v>986</v>
      </c>
      <c r="K3408" s="1">
        <v>41823</v>
      </c>
      <c r="L3408" s="2">
        <v>0.45902777777777781</v>
      </c>
      <c r="M3408" t="s">
        <v>48</v>
      </c>
      <c r="N3408" t="s">
        <v>3592</v>
      </c>
      <c r="O3408" s="7" t="s">
        <v>4629</v>
      </c>
      <c r="P3408" t="s">
        <v>132</v>
      </c>
      <c r="Q3408" t="s">
        <v>132</v>
      </c>
      <c r="R3408" t="s">
        <v>52</v>
      </c>
      <c r="S3408" t="s">
        <v>68</v>
      </c>
      <c r="T3408" t="s">
        <v>54</v>
      </c>
      <c r="U3408" s="3">
        <v>28.46875</v>
      </c>
      <c r="V3408" s="2">
        <v>0</v>
      </c>
      <c r="W3408" t="s">
        <v>55</v>
      </c>
      <c r="Y3408" t="s">
        <v>56</v>
      </c>
      <c r="AB3408" t="s">
        <v>56</v>
      </c>
      <c r="AD3408" t="s">
        <v>57</v>
      </c>
      <c r="AE3408" t="s">
        <v>58</v>
      </c>
      <c r="AF3408" t="s">
        <v>985</v>
      </c>
      <c r="AG3408" t="s">
        <v>1688</v>
      </c>
      <c r="AH3408">
        <v>42</v>
      </c>
      <c r="AI3408">
        <v>0</v>
      </c>
      <c r="AJ3408" t="s">
        <v>133</v>
      </c>
      <c r="AK3408" t="s">
        <v>56</v>
      </c>
      <c r="AL3408" t="s">
        <v>56</v>
      </c>
      <c r="AM3408">
        <v>3650173253</v>
      </c>
      <c r="AN3408" t="s">
        <v>61</v>
      </c>
      <c r="AO3408" s="1">
        <v>41879</v>
      </c>
      <c r="AP3408" t="s">
        <v>132</v>
      </c>
      <c r="AQ3408" t="s">
        <v>148</v>
      </c>
      <c r="AR3408" t="s">
        <v>63</v>
      </c>
    </row>
    <row r="3409" spans="1:44">
      <c r="A3409">
        <f>COUNTIF(F:F,F3409)</f>
        <v>48</v>
      </c>
      <c r="B3409">
        <v>13962</v>
      </c>
      <c r="C3409" t="s">
        <v>3574</v>
      </c>
      <c r="D3409" t="s">
        <v>44</v>
      </c>
      <c r="F3409" t="s">
        <v>1717</v>
      </c>
      <c r="G3409">
        <v>6628479</v>
      </c>
      <c r="H3409" t="s">
        <v>1718</v>
      </c>
      <c r="I3409">
        <v>2014</v>
      </c>
      <c r="J3409" t="s">
        <v>986</v>
      </c>
      <c r="K3409" s="1">
        <v>41823</v>
      </c>
      <c r="L3409" s="2">
        <v>0.4604166666666667</v>
      </c>
      <c r="M3409" t="s">
        <v>48</v>
      </c>
      <c r="N3409" t="s">
        <v>3592</v>
      </c>
      <c r="O3409" s="7" t="s">
        <v>4630</v>
      </c>
      <c r="P3409" t="s">
        <v>132</v>
      </c>
      <c r="Q3409" t="s">
        <v>132</v>
      </c>
      <c r="R3409" t="s">
        <v>52</v>
      </c>
      <c r="S3409" t="s">
        <v>68</v>
      </c>
      <c r="T3409" t="s">
        <v>54</v>
      </c>
      <c r="U3409" t="s">
        <v>4631</v>
      </c>
      <c r="V3409" s="2">
        <v>0</v>
      </c>
      <c r="W3409" t="s">
        <v>55</v>
      </c>
      <c r="Y3409" t="s">
        <v>56</v>
      </c>
      <c r="AB3409" t="s">
        <v>56</v>
      </c>
      <c r="AD3409" t="s">
        <v>57</v>
      </c>
      <c r="AE3409" t="s">
        <v>58</v>
      </c>
      <c r="AF3409" t="s">
        <v>985</v>
      </c>
      <c r="AG3409" t="s">
        <v>1688</v>
      </c>
      <c r="AH3409">
        <v>42</v>
      </c>
      <c r="AI3409">
        <v>0</v>
      </c>
      <c r="AJ3409" t="s">
        <v>133</v>
      </c>
      <c r="AK3409" t="s">
        <v>56</v>
      </c>
      <c r="AL3409" t="s">
        <v>56</v>
      </c>
      <c r="AM3409">
        <v>3650173254</v>
      </c>
      <c r="AN3409" t="s">
        <v>61</v>
      </c>
      <c r="AO3409" s="1">
        <v>41879</v>
      </c>
      <c r="AP3409" t="s">
        <v>132</v>
      </c>
      <c r="AQ3409" t="s">
        <v>148</v>
      </c>
      <c r="AR3409" t="s">
        <v>63</v>
      </c>
    </row>
    <row r="3410" spans="1:44">
      <c r="A3410">
        <f>COUNTIF(F:F,F3410)</f>
        <v>48</v>
      </c>
      <c r="B3410">
        <v>14809</v>
      </c>
      <c r="C3410" t="s">
        <v>3574</v>
      </c>
      <c r="D3410" t="s">
        <v>44</v>
      </c>
      <c r="F3410" t="s">
        <v>1717</v>
      </c>
      <c r="G3410">
        <v>6554342</v>
      </c>
      <c r="H3410" t="s">
        <v>1718</v>
      </c>
      <c r="I3410">
        <v>2014</v>
      </c>
      <c r="J3410" t="s">
        <v>1557</v>
      </c>
      <c r="K3410" s="1">
        <v>41968</v>
      </c>
      <c r="L3410" s="2">
        <v>0.63055555555555554</v>
      </c>
      <c r="M3410" t="s">
        <v>48</v>
      </c>
      <c r="N3410" t="s">
        <v>3578</v>
      </c>
      <c r="O3410" s="7" t="s">
        <v>235</v>
      </c>
      <c r="P3410" t="s">
        <v>132</v>
      </c>
      <c r="Q3410" t="s">
        <v>132</v>
      </c>
      <c r="R3410" t="s">
        <v>52</v>
      </c>
      <c r="S3410" t="s">
        <v>68</v>
      </c>
      <c r="T3410" t="s">
        <v>54</v>
      </c>
      <c r="U3410" t="s">
        <v>4625</v>
      </c>
      <c r="V3410" s="2">
        <v>0</v>
      </c>
      <c r="W3410" t="s">
        <v>55</v>
      </c>
      <c r="Y3410" t="s">
        <v>56</v>
      </c>
      <c r="AB3410" t="s">
        <v>56</v>
      </c>
      <c r="AD3410" t="s">
        <v>57</v>
      </c>
      <c r="AE3410" t="s">
        <v>58</v>
      </c>
      <c r="AF3410">
        <v>4</v>
      </c>
      <c r="AG3410" t="s">
        <v>2723</v>
      </c>
      <c r="AH3410">
        <v>4</v>
      </c>
      <c r="AI3410">
        <v>115</v>
      </c>
      <c r="AJ3410" t="s">
        <v>3579</v>
      </c>
      <c r="AK3410" t="s">
        <v>56</v>
      </c>
      <c r="AL3410" t="s">
        <v>56</v>
      </c>
      <c r="AM3410">
        <v>3650178209</v>
      </c>
      <c r="AN3410" t="s">
        <v>61</v>
      </c>
      <c r="AO3410" s="1">
        <v>42228</v>
      </c>
      <c r="AP3410" t="s">
        <v>132</v>
      </c>
      <c r="AQ3410" t="s">
        <v>148</v>
      </c>
      <c r="AR3410" t="s">
        <v>63</v>
      </c>
    </row>
    <row r="3411" spans="1:44">
      <c r="A3411">
        <f>COUNTIF(F:F,F3411)</f>
        <v>48</v>
      </c>
      <c r="B3411">
        <v>14848</v>
      </c>
      <c r="C3411" t="s">
        <v>3574</v>
      </c>
      <c r="D3411" t="s">
        <v>44</v>
      </c>
      <c r="F3411" t="s">
        <v>1717</v>
      </c>
      <c r="G3411">
        <v>6554345</v>
      </c>
      <c r="H3411" t="s">
        <v>1718</v>
      </c>
      <c r="I3411">
        <v>2014</v>
      </c>
      <c r="J3411" t="s">
        <v>1625</v>
      </c>
      <c r="K3411" s="1">
        <v>41976</v>
      </c>
      <c r="L3411" s="2">
        <v>0.40763888888888888</v>
      </c>
      <c r="M3411" t="s">
        <v>1584</v>
      </c>
      <c r="N3411" t="s">
        <v>4787</v>
      </c>
      <c r="O3411" s="7" t="s">
        <v>235</v>
      </c>
      <c r="P3411" t="s">
        <v>132</v>
      </c>
      <c r="Q3411" t="s">
        <v>132</v>
      </c>
      <c r="R3411" t="s">
        <v>52</v>
      </c>
      <c r="S3411" t="s">
        <v>68</v>
      </c>
      <c r="T3411" t="s">
        <v>54</v>
      </c>
      <c r="U3411" t="s">
        <v>4625</v>
      </c>
      <c r="V3411" s="2">
        <v>0</v>
      </c>
      <c r="W3411" t="s">
        <v>55</v>
      </c>
      <c r="Y3411" t="s">
        <v>56</v>
      </c>
      <c r="AB3411" t="s">
        <v>56</v>
      </c>
      <c r="AD3411" t="s">
        <v>57</v>
      </c>
      <c r="AE3411" t="s">
        <v>58</v>
      </c>
      <c r="AF3411">
        <v>4</v>
      </c>
      <c r="AG3411" t="s">
        <v>2723</v>
      </c>
      <c r="AH3411">
        <v>4</v>
      </c>
      <c r="AI3411">
        <v>115</v>
      </c>
      <c r="AJ3411" t="s">
        <v>3579</v>
      </c>
      <c r="AK3411" t="s">
        <v>56</v>
      </c>
      <c r="AL3411" t="s">
        <v>56</v>
      </c>
      <c r="AM3411">
        <v>3650178210</v>
      </c>
      <c r="AN3411" t="s">
        <v>61</v>
      </c>
      <c r="AO3411" s="1">
        <v>42037</v>
      </c>
      <c r="AP3411" t="s">
        <v>132</v>
      </c>
      <c r="AQ3411" t="s">
        <v>148</v>
      </c>
      <c r="AR3411" t="s">
        <v>63</v>
      </c>
    </row>
    <row r="3412" spans="1:44">
      <c r="A3412">
        <f>COUNTIF(F:F,F3412)</f>
        <v>48</v>
      </c>
      <c r="B3412">
        <v>14850</v>
      </c>
      <c r="C3412" t="s">
        <v>3574</v>
      </c>
      <c r="D3412" t="s">
        <v>44</v>
      </c>
      <c r="F3412" t="s">
        <v>1717</v>
      </c>
      <c r="G3412">
        <v>6592399</v>
      </c>
      <c r="H3412" t="s">
        <v>1718</v>
      </c>
      <c r="I3412">
        <v>2014</v>
      </c>
      <c r="J3412" t="s">
        <v>1625</v>
      </c>
      <c r="K3412" s="1">
        <v>41976</v>
      </c>
      <c r="L3412" s="2">
        <v>0.63680555555555551</v>
      </c>
      <c r="M3412" t="s">
        <v>1584</v>
      </c>
      <c r="N3412" t="s">
        <v>4787</v>
      </c>
      <c r="O3412" s="7" t="s">
        <v>235</v>
      </c>
      <c r="P3412" t="s">
        <v>132</v>
      </c>
      <c r="Q3412" t="s">
        <v>132</v>
      </c>
      <c r="R3412" t="s">
        <v>52</v>
      </c>
      <c r="S3412" t="s">
        <v>68</v>
      </c>
      <c r="T3412" t="s">
        <v>54</v>
      </c>
      <c r="U3412" s="2">
        <v>0</v>
      </c>
      <c r="V3412" s="2">
        <v>0</v>
      </c>
      <c r="W3412" t="s">
        <v>55</v>
      </c>
      <c r="Y3412" t="s">
        <v>56</v>
      </c>
      <c r="AB3412" t="s">
        <v>56</v>
      </c>
      <c r="AD3412" t="s">
        <v>57</v>
      </c>
      <c r="AE3412" t="s">
        <v>58</v>
      </c>
      <c r="AF3412">
        <v>4</v>
      </c>
      <c r="AG3412" t="s">
        <v>2723</v>
      </c>
      <c r="AH3412">
        <v>4</v>
      </c>
      <c r="AI3412">
        <v>115</v>
      </c>
      <c r="AJ3412" t="s">
        <v>3579</v>
      </c>
      <c r="AK3412" t="s">
        <v>56</v>
      </c>
      <c r="AL3412" t="s">
        <v>56</v>
      </c>
      <c r="AM3412">
        <v>3650178211</v>
      </c>
      <c r="AN3412" t="s">
        <v>61</v>
      </c>
      <c r="AO3412" s="1">
        <v>42062</v>
      </c>
      <c r="AP3412" t="s">
        <v>132</v>
      </c>
      <c r="AQ3412" t="s">
        <v>136</v>
      </c>
      <c r="AR3412" t="s">
        <v>63</v>
      </c>
    </row>
    <row r="3413" spans="1:44">
      <c r="A3413">
        <f>COUNTIF(F:F,F3413)</f>
        <v>48</v>
      </c>
      <c r="B3413">
        <v>14869</v>
      </c>
      <c r="C3413" t="s">
        <v>3574</v>
      </c>
      <c r="D3413" t="s">
        <v>44</v>
      </c>
      <c r="F3413" t="s">
        <v>1717</v>
      </c>
      <c r="G3413">
        <v>6367099</v>
      </c>
      <c r="H3413" t="s">
        <v>1718</v>
      </c>
      <c r="I3413">
        <v>2014</v>
      </c>
      <c r="J3413" t="s">
        <v>1625</v>
      </c>
      <c r="K3413" s="1">
        <v>41982</v>
      </c>
      <c r="L3413" s="2">
        <v>0.4368055555555555</v>
      </c>
      <c r="M3413" t="s">
        <v>122</v>
      </c>
      <c r="N3413" t="s">
        <v>4298</v>
      </c>
      <c r="O3413" s="7" t="s">
        <v>235</v>
      </c>
      <c r="P3413" t="s">
        <v>142</v>
      </c>
      <c r="Q3413" t="s">
        <v>142</v>
      </c>
      <c r="R3413" t="s">
        <v>52</v>
      </c>
      <c r="S3413" t="s">
        <v>68</v>
      </c>
      <c r="T3413" t="s">
        <v>54</v>
      </c>
      <c r="U3413" t="s">
        <v>5032</v>
      </c>
      <c r="V3413" s="2">
        <v>0</v>
      </c>
      <c r="W3413" t="s">
        <v>55</v>
      </c>
      <c r="Y3413" t="s">
        <v>56</v>
      </c>
      <c r="AB3413" t="s">
        <v>56</v>
      </c>
      <c r="AD3413" t="s">
        <v>57</v>
      </c>
      <c r="AE3413" t="s">
        <v>58</v>
      </c>
      <c r="AF3413">
        <v>4</v>
      </c>
      <c r="AG3413" t="s">
        <v>2723</v>
      </c>
      <c r="AH3413">
        <v>4</v>
      </c>
      <c r="AI3413">
        <v>115</v>
      </c>
      <c r="AJ3413" t="s">
        <v>3579</v>
      </c>
      <c r="AK3413" t="s">
        <v>56</v>
      </c>
      <c r="AL3413" t="s">
        <v>56</v>
      </c>
      <c r="AM3413" t="s">
        <v>56</v>
      </c>
      <c r="AP3413" t="s">
        <v>99</v>
      </c>
      <c r="AR3413" t="s">
        <v>56</v>
      </c>
    </row>
    <row r="3414" spans="1:44">
      <c r="A3414">
        <f>COUNTIF(F:F,F3414)</f>
        <v>48</v>
      </c>
      <c r="B3414">
        <v>14870</v>
      </c>
      <c r="C3414" t="s">
        <v>3574</v>
      </c>
      <c r="D3414" t="s">
        <v>44</v>
      </c>
      <c r="F3414" t="s">
        <v>1717</v>
      </c>
      <c r="G3414">
        <v>6628487</v>
      </c>
      <c r="H3414" t="s">
        <v>1718</v>
      </c>
      <c r="I3414">
        <v>2014</v>
      </c>
      <c r="J3414" t="s">
        <v>1625</v>
      </c>
      <c r="K3414" s="1">
        <v>41982</v>
      </c>
      <c r="L3414" s="2">
        <v>0.4375</v>
      </c>
      <c r="M3414" t="s">
        <v>122</v>
      </c>
      <c r="N3414" t="s">
        <v>4298</v>
      </c>
      <c r="O3414" s="7" t="s">
        <v>235</v>
      </c>
      <c r="P3414" t="s">
        <v>142</v>
      </c>
      <c r="Q3414" t="s">
        <v>142</v>
      </c>
      <c r="R3414" t="s">
        <v>52</v>
      </c>
      <c r="S3414" t="s">
        <v>68</v>
      </c>
      <c r="T3414" t="s">
        <v>54</v>
      </c>
      <c r="U3414" t="s">
        <v>5033</v>
      </c>
      <c r="V3414" s="2">
        <v>0</v>
      </c>
      <c r="W3414" t="s">
        <v>55</v>
      </c>
      <c r="Y3414" t="s">
        <v>56</v>
      </c>
      <c r="AB3414" t="s">
        <v>56</v>
      </c>
      <c r="AD3414" t="s">
        <v>57</v>
      </c>
      <c r="AE3414" t="s">
        <v>58</v>
      </c>
      <c r="AF3414">
        <v>4</v>
      </c>
      <c r="AG3414" t="s">
        <v>2723</v>
      </c>
      <c r="AH3414">
        <v>4</v>
      </c>
      <c r="AI3414">
        <v>115</v>
      </c>
      <c r="AJ3414" t="s">
        <v>3579</v>
      </c>
      <c r="AK3414" t="s">
        <v>56</v>
      </c>
      <c r="AL3414" t="s">
        <v>56</v>
      </c>
      <c r="AM3414" t="s">
        <v>56</v>
      </c>
      <c r="AP3414" t="s">
        <v>99</v>
      </c>
      <c r="AR3414" t="s">
        <v>56</v>
      </c>
    </row>
    <row r="3415" spans="1:44">
      <c r="A3415">
        <f>COUNTIF(F:F,F3415)</f>
        <v>48</v>
      </c>
      <c r="B3415">
        <v>16692</v>
      </c>
      <c r="C3415" t="s">
        <v>3574</v>
      </c>
      <c r="D3415" t="s">
        <v>44</v>
      </c>
      <c r="F3415" t="s">
        <v>1717</v>
      </c>
      <c r="G3415">
        <v>6361126</v>
      </c>
      <c r="H3415" t="s">
        <v>1718</v>
      </c>
      <c r="I3415">
        <v>2016</v>
      </c>
      <c r="J3415" t="s">
        <v>751</v>
      </c>
      <c r="K3415" s="1">
        <v>42521</v>
      </c>
      <c r="L3415" s="2">
        <v>0.39583333333333331</v>
      </c>
      <c r="M3415" t="s">
        <v>48</v>
      </c>
      <c r="N3415" t="s">
        <v>3578</v>
      </c>
      <c r="O3415" s="7" t="s">
        <v>235</v>
      </c>
      <c r="P3415" t="s">
        <v>132</v>
      </c>
      <c r="Q3415" t="s">
        <v>132</v>
      </c>
      <c r="R3415" t="s">
        <v>52</v>
      </c>
      <c r="S3415" t="s">
        <v>68</v>
      </c>
      <c r="T3415" t="s">
        <v>54</v>
      </c>
      <c r="U3415" t="s">
        <v>9729</v>
      </c>
      <c r="V3415" s="2">
        <v>0</v>
      </c>
      <c r="W3415" t="s">
        <v>55</v>
      </c>
      <c r="Y3415" t="s">
        <v>56</v>
      </c>
      <c r="AB3415" t="s">
        <v>56</v>
      </c>
      <c r="AD3415" t="s">
        <v>57</v>
      </c>
      <c r="AE3415" t="s">
        <v>58</v>
      </c>
      <c r="AF3415">
        <v>4</v>
      </c>
      <c r="AG3415" t="s">
        <v>2723</v>
      </c>
      <c r="AH3415">
        <v>4</v>
      </c>
      <c r="AI3415">
        <v>115</v>
      </c>
      <c r="AJ3415" t="s">
        <v>3579</v>
      </c>
      <c r="AK3415" t="s">
        <v>56</v>
      </c>
      <c r="AL3415" t="s">
        <v>56</v>
      </c>
      <c r="AM3415">
        <v>3650190651</v>
      </c>
      <c r="AN3415" t="s">
        <v>659</v>
      </c>
      <c r="AO3415" s="1">
        <v>42629</v>
      </c>
      <c r="AP3415" t="s">
        <v>132</v>
      </c>
      <c r="AR3415" t="s">
        <v>56</v>
      </c>
    </row>
    <row r="3416" spans="1:44">
      <c r="A3416">
        <f>COUNTIF(F:F,F3416)</f>
        <v>48</v>
      </c>
      <c r="B3416">
        <v>17073</v>
      </c>
      <c r="C3416" t="s">
        <v>3574</v>
      </c>
      <c r="D3416" t="s">
        <v>44</v>
      </c>
      <c r="F3416" t="s">
        <v>1717</v>
      </c>
      <c r="G3416">
        <v>6648176</v>
      </c>
      <c r="H3416" t="s">
        <v>1718</v>
      </c>
      <c r="I3416">
        <v>2016</v>
      </c>
      <c r="J3416" t="s">
        <v>986</v>
      </c>
      <c r="K3416" s="1">
        <v>42578</v>
      </c>
      <c r="L3416" s="2">
        <v>0.45416666666666666</v>
      </c>
      <c r="M3416" t="s">
        <v>1636</v>
      </c>
      <c r="N3416" t="s">
        <v>9913</v>
      </c>
      <c r="O3416" s="7" t="s">
        <v>3745</v>
      </c>
      <c r="P3416" t="s">
        <v>132</v>
      </c>
      <c r="Q3416" t="s">
        <v>132</v>
      </c>
      <c r="R3416" t="s">
        <v>416</v>
      </c>
      <c r="S3416" t="s">
        <v>68</v>
      </c>
      <c r="T3416" t="s">
        <v>54</v>
      </c>
      <c r="U3416" s="3">
        <v>34.215277777777779</v>
      </c>
      <c r="V3416" s="2">
        <v>0</v>
      </c>
      <c r="W3416" t="s">
        <v>55</v>
      </c>
      <c r="Y3416" t="s">
        <v>56</v>
      </c>
      <c r="AB3416" t="s">
        <v>56</v>
      </c>
      <c r="AD3416" t="s">
        <v>57</v>
      </c>
      <c r="AE3416" t="s">
        <v>58</v>
      </c>
      <c r="AF3416" t="s">
        <v>451</v>
      </c>
      <c r="AG3416" t="s">
        <v>452</v>
      </c>
      <c r="AH3416">
        <v>49</v>
      </c>
      <c r="AI3416">
        <v>0</v>
      </c>
      <c r="AJ3416" t="s">
        <v>519</v>
      </c>
      <c r="AK3416" t="s">
        <v>56</v>
      </c>
      <c r="AL3416" t="s">
        <v>56</v>
      </c>
      <c r="AM3416" t="s">
        <v>56</v>
      </c>
      <c r="AP3416" t="s">
        <v>99</v>
      </c>
      <c r="AR3416" t="s">
        <v>56</v>
      </c>
    </row>
    <row r="3417" spans="1:44">
      <c r="A3417">
        <f>COUNTIF(F:F,F3417)</f>
        <v>48</v>
      </c>
      <c r="B3417">
        <v>17946</v>
      </c>
      <c r="C3417" t="s">
        <v>1643</v>
      </c>
      <c r="D3417" t="s">
        <v>44</v>
      </c>
      <c r="F3417" t="s">
        <v>1717</v>
      </c>
      <c r="G3417">
        <v>5823740</v>
      </c>
      <c r="H3417" t="s">
        <v>1718</v>
      </c>
      <c r="I3417">
        <v>2013</v>
      </c>
      <c r="J3417" t="s">
        <v>47</v>
      </c>
      <c r="K3417" s="1">
        <v>41281</v>
      </c>
      <c r="L3417" s="2">
        <v>0.58333333333333337</v>
      </c>
      <c r="M3417" t="s">
        <v>122</v>
      </c>
      <c r="N3417" t="s">
        <v>1645</v>
      </c>
      <c r="O3417" s="7" t="s">
        <v>1719</v>
      </c>
      <c r="P3417" t="s">
        <v>132</v>
      </c>
      <c r="Q3417" t="s">
        <v>132</v>
      </c>
      <c r="R3417" t="s">
        <v>52</v>
      </c>
      <c r="S3417" t="s">
        <v>68</v>
      </c>
      <c r="T3417" t="s">
        <v>54</v>
      </c>
      <c r="U3417" s="2">
        <v>0</v>
      </c>
      <c r="V3417" s="2">
        <v>0</v>
      </c>
      <c r="W3417" t="s">
        <v>55</v>
      </c>
      <c r="Y3417" t="s">
        <v>56</v>
      </c>
      <c r="AB3417" t="s">
        <v>56</v>
      </c>
      <c r="AD3417" t="s">
        <v>57</v>
      </c>
      <c r="AE3417" t="s">
        <v>58</v>
      </c>
      <c r="AF3417" t="s">
        <v>83</v>
      </c>
      <c r="AG3417" t="s">
        <v>417</v>
      </c>
      <c r="AH3417">
        <v>42</v>
      </c>
      <c r="AI3417">
        <v>213</v>
      </c>
      <c r="AJ3417" t="s">
        <v>269</v>
      </c>
      <c r="AK3417" t="s">
        <v>134</v>
      </c>
      <c r="AL3417" t="s">
        <v>135</v>
      </c>
      <c r="AM3417">
        <v>3650162239</v>
      </c>
      <c r="AN3417" t="s">
        <v>61</v>
      </c>
      <c r="AO3417" s="1">
        <v>41352</v>
      </c>
      <c r="AP3417" t="s">
        <v>132</v>
      </c>
      <c r="AQ3417" t="s">
        <v>148</v>
      </c>
      <c r="AR3417" t="s">
        <v>63</v>
      </c>
    </row>
    <row r="3418" spans="1:44">
      <c r="A3418">
        <f>COUNTIF(F:F,F3418)</f>
        <v>48</v>
      </c>
      <c r="B3418">
        <v>17965</v>
      </c>
      <c r="C3418" t="s">
        <v>3574</v>
      </c>
      <c r="D3418" t="s">
        <v>44</v>
      </c>
      <c r="F3418" t="s">
        <v>1717</v>
      </c>
      <c r="G3418">
        <v>6554310</v>
      </c>
      <c r="H3418" t="s">
        <v>1718</v>
      </c>
      <c r="I3418">
        <v>2017</v>
      </c>
      <c r="J3418" t="s">
        <v>751</v>
      </c>
      <c r="K3418" s="1">
        <v>42865</v>
      </c>
      <c r="L3418" s="2">
        <v>0.45555555555555555</v>
      </c>
      <c r="M3418" t="s">
        <v>1636</v>
      </c>
      <c r="N3418" t="s">
        <v>9913</v>
      </c>
      <c r="O3418" s="7" t="s">
        <v>3745</v>
      </c>
      <c r="P3418" t="s">
        <v>56</v>
      </c>
      <c r="R3418" t="s">
        <v>416</v>
      </c>
      <c r="S3418" t="s">
        <v>68</v>
      </c>
      <c r="T3418" t="s">
        <v>54</v>
      </c>
      <c r="U3418" t="s">
        <v>2799</v>
      </c>
      <c r="V3418" s="2">
        <v>0</v>
      </c>
      <c r="W3418" t="s">
        <v>55</v>
      </c>
      <c r="Y3418" t="s">
        <v>56</v>
      </c>
      <c r="AB3418" t="s">
        <v>56</v>
      </c>
      <c r="AD3418" t="s">
        <v>57</v>
      </c>
      <c r="AE3418" t="s">
        <v>58</v>
      </c>
      <c r="AF3418" t="s">
        <v>451</v>
      </c>
      <c r="AG3418" t="s">
        <v>452</v>
      </c>
      <c r="AH3418">
        <v>49</v>
      </c>
      <c r="AI3418">
        <v>0</v>
      </c>
      <c r="AJ3418" t="s">
        <v>519</v>
      </c>
      <c r="AK3418" t="s">
        <v>56</v>
      </c>
      <c r="AL3418" t="s">
        <v>56</v>
      </c>
      <c r="AM3418" t="s">
        <v>56</v>
      </c>
      <c r="AP3418" t="s">
        <v>99</v>
      </c>
      <c r="AR3418" t="s">
        <v>56</v>
      </c>
    </row>
    <row r="3419" spans="1:44">
      <c r="A3419">
        <f>COUNTIF(F:F,F3419)</f>
        <v>48</v>
      </c>
      <c r="B3419">
        <v>18052</v>
      </c>
      <c r="C3419" t="s">
        <v>3574</v>
      </c>
      <c r="D3419" t="s">
        <v>44</v>
      </c>
      <c r="F3419" t="s">
        <v>1717</v>
      </c>
      <c r="G3419">
        <v>5884195</v>
      </c>
      <c r="H3419" t="s">
        <v>1718</v>
      </c>
      <c r="I3419">
        <v>2017</v>
      </c>
      <c r="J3419" t="s">
        <v>751</v>
      </c>
      <c r="K3419" s="1">
        <v>42879</v>
      </c>
      <c r="L3419" s="2">
        <v>0.49513888888888885</v>
      </c>
      <c r="M3419" t="s">
        <v>122</v>
      </c>
      <c r="N3419" t="s">
        <v>4298</v>
      </c>
      <c r="O3419" s="7" t="s">
        <v>350</v>
      </c>
      <c r="P3419" t="s">
        <v>56</v>
      </c>
      <c r="R3419" t="s">
        <v>52</v>
      </c>
      <c r="S3419" t="s">
        <v>68</v>
      </c>
      <c r="T3419" t="s">
        <v>54</v>
      </c>
      <c r="U3419" t="s">
        <v>11220</v>
      </c>
      <c r="V3419" s="2">
        <v>0</v>
      </c>
      <c r="W3419" t="s">
        <v>55</v>
      </c>
      <c r="Y3419" t="s">
        <v>56</v>
      </c>
      <c r="AB3419" t="s">
        <v>56</v>
      </c>
      <c r="AD3419" t="s">
        <v>57</v>
      </c>
      <c r="AE3419" t="s">
        <v>58</v>
      </c>
      <c r="AF3419">
        <v>4</v>
      </c>
      <c r="AG3419" t="s">
        <v>2723</v>
      </c>
      <c r="AH3419">
        <v>4</v>
      </c>
      <c r="AI3419">
        <v>115</v>
      </c>
      <c r="AJ3419" t="s">
        <v>3579</v>
      </c>
      <c r="AK3419" t="s">
        <v>56</v>
      </c>
      <c r="AL3419" t="s">
        <v>56</v>
      </c>
      <c r="AM3419" t="s">
        <v>56</v>
      </c>
      <c r="AP3419" t="s">
        <v>99</v>
      </c>
      <c r="AR3419" t="s">
        <v>56</v>
      </c>
    </row>
    <row r="3420" spans="1:44">
      <c r="A3420">
        <f>COUNTIF(F:F,F3420)</f>
        <v>48</v>
      </c>
      <c r="B3420">
        <v>18079</v>
      </c>
      <c r="C3420" t="s">
        <v>3574</v>
      </c>
      <c r="D3420" t="s">
        <v>44</v>
      </c>
      <c r="F3420" t="s">
        <v>1717</v>
      </c>
      <c r="G3420">
        <v>5884256</v>
      </c>
      <c r="H3420" t="s">
        <v>1718</v>
      </c>
      <c r="I3420">
        <v>2017</v>
      </c>
      <c r="J3420" t="s">
        <v>751</v>
      </c>
      <c r="K3420" s="1">
        <v>42885</v>
      </c>
      <c r="L3420" s="2">
        <v>0.62291666666666667</v>
      </c>
      <c r="M3420" t="s">
        <v>1636</v>
      </c>
      <c r="N3420" t="s">
        <v>9913</v>
      </c>
      <c r="O3420" s="7" t="s">
        <v>3745</v>
      </c>
      <c r="P3420" t="s">
        <v>56</v>
      </c>
      <c r="R3420" t="s">
        <v>416</v>
      </c>
      <c r="S3420" t="s">
        <v>68</v>
      </c>
      <c r="T3420" t="s">
        <v>54</v>
      </c>
      <c r="U3420" t="s">
        <v>11380</v>
      </c>
      <c r="V3420" s="2">
        <v>0</v>
      </c>
      <c r="W3420" t="s">
        <v>55</v>
      </c>
      <c r="Y3420" t="s">
        <v>56</v>
      </c>
      <c r="AB3420" t="s">
        <v>56</v>
      </c>
      <c r="AD3420" t="s">
        <v>57</v>
      </c>
      <c r="AE3420" t="s">
        <v>58</v>
      </c>
      <c r="AF3420" t="s">
        <v>451</v>
      </c>
      <c r="AG3420" t="s">
        <v>452</v>
      </c>
      <c r="AH3420">
        <v>49</v>
      </c>
      <c r="AI3420">
        <v>0</v>
      </c>
      <c r="AJ3420" t="s">
        <v>519</v>
      </c>
      <c r="AK3420" t="s">
        <v>56</v>
      </c>
      <c r="AL3420" t="s">
        <v>56</v>
      </c>
      <c r="AM3420" t="s">
        <v>56</v>
      </c>
      <c r="AP3420" t="s">
        <v>99</v>
      </c>
      <c r="AR3420" t="s">
        <v>56</v>
      </c>
    </row>
    <row r="3421" spans="1:44">
      <c r="A3421">
        <f>COUNTIF(F:F,F3421)</f>
        <v>48</v>
      </c>
      <c r="B3421">
        <v>18080</v>
      </c>
      <c r="C3421" t="s">
        <v>3574</v>
      </c>
      <c r="D3421" t="s">
        <v>44</v>
      </c>
      <c r="F3421" t="s">
        <v>1717</v>
      </c>
      <c r="G3421">
        <v>5945167</v>
      </c>
      <c r="H3421" t="s">
        <v>1718</v>
      </c>
      <c r="I3421">
        <v>2017</v>
      </c>
      <c r="J3421" t="s">
        <v>751</v>
      </c>
      <c r="K3421" s="1">
        <v>42885</v>
      </c>
      <c r="L3421" s="2">
        <v>0.62777777777777777</v>
      </c>
      <c r="M3421" t="s">
        <v>1636</v>
      </c>
      <c r="N3421" t="s">
        <v>9913</v>
      </c>
      <c r="O3421" s="7" t="s">
        <v>3745</v>
      </c>
      <c r="P3421" t="s">
        <v>56</v>
      </c>
      <c r="R3421" t="s">
        <v>416</v>
      </c>
      <c r="S3421" t="s">
        <v>68</v>
      </c>
      <c r="T3421" t="s">
        <v>54</v>
      </c>
      <c r="U3421" s="3">
        <v>165.88541666666666</v>
      </c>
      <c r="V3421" s="2">
        <v>0</v>
      </c>
      <c r="W3421" t="s">
        <v>55</v>
      </c>
      <c r="Y3421" t="s">
        <v>56</v>
      </c>
      <c r="AB3421" t="s">
        <v>56</v>
      </c>
      <c r="AD3421" t="s">
        <v>57</v>
      </c>
      <c r="AE3421" t="s">
        <v>58</v>
      </c>
      <c r="AF3421" t="s">
        <v>451</v>
      </c>
      <c r="AG3421" t="s">
        <v>452</v>
      </c>
      <c r="AH3421">
        <v>49</v>
      </c>
      <c r="AI3421">
        <v>0</v>
      </c>
      <c r="AJ3421" t="s">
        <v>519</v>
      </c>
      <c r="AK3421" t="s">
        <v>56</v>
      </c>
      <c r="AL3421" t="s">
        <v>56</v>
      </c>
      <c r="AM3421" t="s">
        <v>56</v>
      </c>
      <c r="AP3421" t="s">
        <v>99</v>
      </c>
      <c r="AR3421" t="s">
        <v>56</v>
      </c>
    </row>
    <row r="3422" spans="1:44">
      <c r="A3422">
        <f>COUNTIF(F:F,F3422)</f>
        <v>48</v>
      </c>
      <c r="B3422">
        <v>18713</v>
      </c>
      <c r="C3422" t="s">
        <v>3574</v>
      </c>
      <c r="D3422" t="s">
        <v>44</v>
      </c>
      <c r="F3422" t="s">
        <v>1717</v>
      </c>
      <c r="G3422">
        <v>6544465</v>
      </c>
      <c r="H3422" t="s">
        <v>1718</v>
      </c>
      <c r="I3422">
        <v>2017</v>
      </c>
      <c r="J3422" t="s">
        <v>1625</v>
      </c>
      <c r="K3422" s="1">
        <v>43074</v>
      </c>
      <c r="L3422" s="2">
        <v>0.56805555555555554</v>
      </c>
      <c r="M3422" t="s">
        <v>113</v>
      </c>
      <c r="N3422" t="s">
        <v>3578</v>
      </c>
      <c r="O3422" s="7" t="s">
        <v>12095</v>
      </c>
      <c r="P3422" t="s">
        <v>132</v>
      </c>
      <c r="Q3422" t="s">
        <v>132</v>
      </c>
      <c r="R3422" t="s">
        <v>52</v>
      </c>
      <c r="S3422" t="s">
        <v>68</v>
      </c>
      <c r="T3422" t="s">
        <v>54</v>
      </c>
      <c r="U3422" t="s">
        <v>8979</v>
      </c>
      <c r="V3422" s="2">
        <v>0</v>
      </c>
      <c r="W3422" t="s">
        <v>55</v>
      </c>
      <c r="Y3422" t="s">
        <v>56</v>
      </c>
      <c r="AB3422" t="s">
        <v>56</v>
      </c>
      <c r="AD3422" t="s">
        <v>57</v>
      </c>
      <c r="AE3422" t="s">
        <v>58</v>
      </c>
      <c r="AF3422">
        <v>4</v>
      </c>
      <c r="AG3422" t="s">
        <v>2723</v>
      </c>
      <c r="AH3422">
        <v>4</v>
      </c>
      <c r="AI3422">
        <v>115</v>
      </c>
      <c r="AJ3422" t="s">
        <v>3579</v>
      </c>
      <c r="AK3422" t="s">
        <v>56</v>
      </c>
      <c r="AL3422" t="s">
        <v>56</v>
      </c>
      <c r="AM3422" t="s">
        <v>56</v>
      </c>
      <c r="AP3422" t="s">
        <v>99</v>
      </c>
      <c r="AR3422" t="s">
        <v>56</v>
      </c>
    </row>
    <row r="3423" spans="1:44">
      <c r="A3423">
        <f>COUNTIF(F:F,F3423)</f>
        <v>48</v>
      </c>
      <c r="B3423">
        <v>18873</v>
      </c>
      <c r="C3423" t="s">
        <v>1643</v>
      </c>
      <c r="D3423" t="s">
        <v>44</v>
      </c>
      <c r="F3423" t="s">
        <v>1717</v>
      </c>
      <c r="G3423">
        <v>6367074</v>
      </c>
      <c r="H3423" t="s">
        <v>1718</v>
      </c>
      <c r="I3423">
        <v>2013</v>
      </c>
      <c r="J3423" t="s">
        <v>751</v>
      </c>
      <c r="K3423" s="1">
        <v>41414</v>
      </c>
      <c r="L3423" s="2">
        <v>0.42083333333333334</v>
      </c>
      <c r="M3423" t="s">
        <v>122</v>
      </c>
      <c r="N3423" t="s">
        <v>1611</v>
      </c>
      <c r="O3423" s="7" t="s">
        <v>2519</v>
      </c>
      <c r="P3423" t="s">
        <v>132</v>
      </c>
      <c r="Q3423" t="s">
        <v>132</v>
      </c>
      <c r="R3423" t="s">
        <v>52</v>
      </c>
      <c r="S3423" t="s">
        <v>68</v>
      </c>
      <c r="T3423" t="s">
        <v>54</v>
      </c>
      <c r="U3423" s="2">
        <v>0.67361111111111116</v>
      </c>
      <c r="V3423" s="2">
        <v>0</v>
      </c>
      <c r="W3423" t="s">
        <v>55</v>
      </c>
      <c r="Y3423" t="s">
        <v>56</v>
      </c>
      <c r="AB3423" t="s">
        <v>56</v>
      </c>
      <c r="AD3423" t="s">
        <v>57</v>
      </c>
      <c r="AE3423" t="s">
        <v>58</v>
      </c>
      <c r="AF3423" t="s">
        <v>57</v>
      </c>
      <c r="AG3423" t="s">
        <v>299</v>
      </c>
      <c r="AH3423">
        <v>42</v>
      </c>
      <c r="AI3423">
        <v>0</v>
      </c>
      <c r="AJ3423" t="s">
        <v>133</v>
      </c>
      <c r="AK3423" t="s">
        <v>134</v>
      </c>
      <c r="AL3423" t="s">
        <v>135</v>
      </c>
      <c r="AM3423">
        <v>3650165214</v>
      </c>
      <c r="AN3423" t="s">
        <v>61</v>
      </c>
      <c r="AO3423" s="1">
        <v>41486</v>
      </c>
      <c r="AP3423" t="s">
        <v>132</v>
      </c>
      <c r="AQ3423" t="s">
        <v>136</v>
      </c>
      <c r="AR3423" t="s">
        <v>63</v>
      </c>
    </row>
    <row r="3424" spans="1:44">
      <c r="A3424">
        <f>COUNTIF(F:F,F3424)</f>
        <v>48</v>
      </c>
      <c r="B3424">
        <v>18953</v>
      </c>
      <c r="C3424" t="s">
        <v>1643</v>
      </c>
      <c r="D3424" t="s">
        <v>44</v>
      </c>
      <c r="F3424" t="s">
        <v>1717</v>
      </c>
      <c r="G3424">
        <v>6367113</v>
      </c>
      <c r="H3424" t="s">
        <v>1718</v>
      </c>
      <c r="I3424">
        <v>2013</v>
      </c>
      <c r="J3424" t="s">
        <v>751</v>
      </c>
      <c r="K3424" s="1">
        <v>41421</v>
      </c>
      <c r="L3424" s="2">
        <v>0.45</v>
      </c>
      <c r="M3424" t="s">
        <v>122</v>
      </c>
      <c r="N3424" t="s">
        <v>1611</v>
      </c>
      <c r="O3424" s="7" t="s">
        <v>2573</v>
      </c>
      <c r="P3424" t="s">
        <v>132</v>
      </c>
      <c r="Q3424" t="s">
        <v>132</v>
      </c>
      <c r="R3424" t="s">
        <v>52</v>
      </c>
      <c r="S3424" t="s">
        <v>68</v>
      </c>
      <c r="T3424" t="s">
        <v>54</v>
      </c>
      <c r="U3424" s="2">
        <v>9.375E-2</v>
      </c>
      <c r="V3424" s="2">
        <v>0</v>
      </c>
      <c r="W3424" t="s">
        <v>55</v>
      </c>
      <c r="Y3424" t="s">
        <v>56</v>
      </c>
      <c r="AB3424" t="s">
        <v>56</v>
      </c>
      <c r="AD3424" t="s">
        <v>57</v>
      </c>
      <c r="AE3424" t="s">
        <v>58</v>
      </c>
      <c r="AF3424" t="s">
        <v>57</v>
      </c>
      <c r="AG3424" t="s">
        <v>299</v>
      </c>
      <c r="AH3424">
        <v>42</v>
      </c>
      <c r="AI3424">
        <v>0</v>
      </c>
      <c r="AJ3424" t="s">
        <v>133</v>
      </c>
      <c r="AK3424" t="s">
        <v>134</v>
      </c>
      <c r="AL3424" t="s">
        <v>135</v>
      </c>
      <c r="AM3424">
        <v>3650166410</v>
      </c>
      <c r="AN3424" t="s">
        <v>61</v>
      </c>
      <c r="AO3424" s="1">
        <v>41513</v>
      </c>
      <c r="AP3424" t="s">
        <v>132</v>
      </c>
      <c r="AQ3424" t="s">
        <v>148</v>
      </c>
      <c r="AR3424" t="s">
        <v>63</v>
      </c>
    </row>
    <row r="3425" spans="1:44">
      <c r="A3425">
        <f>COUNTIF(F:F,F3425)</f>
        <v>48</v>
      </c>
      <c r="B3425">
        <v>19310</v>
      </c>
      <c r="C3425" t="s">
        <v>1643</v>
      </c>
      <c r="D3425" t="s">
        <v>44</v>
      </c>
      <c r="F3425" t="s">
        <v>1717</v>
      </c>
      <c r="G3425">
        <v>6367075</v>
      </c>
      <c r="H3425" t="s">
        <v>1718</v>
      </c>
      <c r="I3425">
        <v>2013</v>
      </c>
      <c r="J3425" t="s">
        <v>872</v>
      </c>
      <c r="K3425" s="1">
        <v>41450</v>
      </c>
      <c r="L3425" s="2">
        <v>0.58958333333333335</v>
      </c>
      <c r="M3425" t="s">
        <v>122</v>
      </c>
      <c r="N3425" t="s">
        <v>1611</v>
      </c>
      <c r="O3425" s="7" t="s">
        <v>2724</v>
      </c>
      <c r="P3425" t="s">
        <v>56</v>
      </c>
      <c r="R3425" t="s">
        <v>52</v>
      </c>
      <c r="S3425" t="s">
        <v>68</v>
      </c>
      <c r="T3425" t="s">
        <v>54</v>
      </c>
      <c r="U3425" t="s">
        <v>2725</v>
      </c>
      <c r="V3425" s="2">
        <v>0</v>
      </c>
      <c r="W3425" t="s">
        <v>55</v>
      </c>
      <c r="Y3425" t="s">
        <v>56</v>
      </c>
      <c r="AB3425" t="s">
        <v>56</v>
      </c>
      <c r="AD3425" t="s">
        <v>57</v>
      </c>
      <c r="AE3425" t="s">
        <v>58</v>
      </c>
      <c r="AF3425" t="s">
        <v>94</v>
      </c>
      <c r="AG3425" t="s">
        <v>95</v>
      </c>
      <c r="AH3425">
        <v>42</v>
      </c>
      <c r="AI3425">
        <v>0</v>
      </c>
      <c r="AJ3425" t="s">
        <v>133</v>
      </c>
      <c r="AK3425" t="s">
        <v>56</v>
      </c>
      <c r="AL3425" t="s">
        <v>56</v>
      </c>
      <c r="AM3425" t="s">
        <v>56</v>
      </c>
      <c r="AP3425" t="s">
        <v>99</v>
      </c>
      <c r="AR3425" t="s">
        <v>56</v>
      </c>
    </row>
    <row r="3426" spans="1:44">
      <c r="A3426">
        <f>COUNTIF(F:F,F3426)</f>
        <v>48</v>
      </c>
      <c r="B3426">
        <v>19449</v>
      </c>
      <c r="C3426" t="s">
        <v>1643</v>
      </c>
      <c r="D3426" t="s">
        <v>44</v>
      </c>
      <c r="F3426" t="s">
        <v>1717</v>
      </c>
      <c r="G3426">
        <v>6367112</v>
      </c>
      <c r="H3426" t="s">
        <v>1718</v>
      </c>
      <c r="I3426">
        <v>2013</v>
      </c>
      <c r="J3426" t="s">
        <v>986</v>
      </c>
      <c r="K3426" s="1">
        <v>41463</v>
      </c>
      <c r="L3426" s="2">
        <v>0.48125000000000001</v>
      </c>
      <c r="M3426" t="s">
        <v>2347</v>
      </c>
      <c r="N3426" t="s">
        <v>1637</v>
      </c>
      <c r="O3426" s="7" t="s">
        <v>2794</v>
      </c>
      <c r="P3426" t="s">
        <v>56</v>
      </c>
      <c r="R3426" t="s">
        <v>52</v>
      </c>
      <c r="S3426" t="s">
        <v>68</v>
      </c>
      <c r="T3426" t="s">
        <v>54</v>
      </c>
      <c r="U3426" t="s">
        <v>2795</v>
      </c>
      <c r="V3426" s="2">
        <v>0</v>
      </c>
      <c r="W3426" t="s">
        <v>55</v>
      </c>
      <c r="Y3426" t="s">
        <v>56</v>
      </c>
      <c r="AB3426" t="s">
        <v>56</v>
      </c>
      <c r="AD3426" t="s">
        <v>57</v>
      </c>
      <c r="AE3426" t="s">
        <v>58</v>
      </c>
      <c r="AF3426">
        <v>3</v>
      </c>
      <c r="AG3426" t="s">
        <v>124</v>
      </c>
      <c r="AH3426">
        <v>42</v>
      </c>
      <c r="AI3426">
        <v>0</v>
      </c>
      <c r="AJ3426" t="s">
        <v>133</v>
      </c>
      <c r="AK3426" t="s">
        <v>56</v>
      </c>
      <c r="AL3426" t="s">
        <v>56</v>
      </c>
      <c r="AM3426" t="s">
        <v>56</v>
      </c>
      <c r="AP3426" t="s">
        <v>99</v>
      </c>
      <c r="AR3426" t="s">
        <v>56</v>
      </c>
    </row>
    <row r="3427" spans="1:44">
      <c r="A3427">
        <f>COUNTIF(F:F,F3427)</f>
        <v>48</v>
      </c>
      <c r="B3427">
        <v>19450</v>
      </c>
      <c r="C3427" t="s">
        <v>1643</v>
      </c>
      <c r="D3427" t="s">
        <v>44</v>
      </c>
      <c r="F3427" t="s">
        <v>1717</v>
      </c>
      <c r="G3427">
        <v>6618567</v>
      </c>
      <c r="H3427" t="s">
        <v>1718</v>
      </c>
      <c r="I3427">
        <v>2013</v>
      </c>
      <c r="J3427" t="s">
        <v>986</v>
      </c>
      <c r="K3427" s="1">
        <v>41463</v>
      </c>
      <c r="L3427" s="2">
        <v>0.48472222222222222</v>
      </c>
      <c r="M3427" t="s">
        <v>2347</v>
      </c>
      <c r="N3427" t="s">
        <v>1637</v>
      </c>
      <c r="O3427" s="7" t="s">
        <v>2794</v>
      </c>
      <c r="P3427" t="s">
        <v>56</v>
      </c>
      <c r="R3427" t="s">
        <v>52</v>
      </c>
      <c r="S3427" t="s">
        <v>68</v>
      </c>
      <c r="T3427" t="s">
        <v>54</v>
      </c>
      <c r="U3427" t="s">
        <v>2796</v>
      </c>
      <c r="V3427" s="2">
        <v>0</v>
      </c>
      <c r="W3427" t="s">
        <v>55</v>
      </c>
      <c r="Y3427" t="s">
        <v>56</v>
      </c>
      <c r="AB3427" t="s">
        <v>56</v>
      </c>
      <c r="AD3427" t="s">
        <v>57</v>
      </c>
      <c r="AE3427" t="s">
        <v>58</v>
      </c>
      <c r="AF3427">
        <v>3</v>
      </c>
      <c r="AG3427" t="s">
        <v>124</v>
      </c>
      <c r="AH3427">
        <v>42</v>
      </c>
      <c r="AI3427">
        <v>0</v>
      </c>
      <c r="AJ3427" t="s">
        <v>133</v>
      </c>
      <c r="AK3427" t="s">
        <v>56</v>
      </c>
      <c r="AL3427" t="s">
        <v>56</v>
      </c>
      <c r="AM3427" t="s">
        <v>56</v>
      </c>
      <c r="AP3427" t="s">
        <v>99</v>
      </c>
      <c r="AR3427" t="s">
        <v>56</v>
      </c>
    </row>
    <row r="3428" spans="1:44">
      <c r="A3428">
        <f>COUNTIF(F:F,F3428)</f>
        <v>48</v>
      </c>
      <c r="B3428">
        <v>20111</v>
      </c>
      <c r="C3428" t="s">
        <v>1643</v>
      </c>
      <c r="D3428" t="s">
        <v>44</v>
      </c>
      <c r="F3428" t="s">
        <v>1717</v>
      </c>
      <c r="G3428">
        <v>6616202</v>
      </c>
      <c r="H3428" t="s">
        <v>1718</v>
      </c>
      <c r="I3428">
        <v>2013</v>
      </c>
      <c r="J3428" t="s">
        <v>1557</v>
      </c>
      <c r="K3428" s="1">
        <v>41589</v>
      </c>
      <c r="L3428" s="2">
        <v>0.5131944444444444</v>
      </c>
      <c r="M3428" t="s">
        <v>2347</v>
      </c>
      <c r="N3428" t="s">
        <v>1637</v>
      </c>
      <c r="O3428" s="7" t="s">
        <v>3363</v>
      </c>
      <c r="P3428" t="s">
        <v>132</v>
      </c>
      <c r="Q3428" t="s">
        <v>132</v>
      </c>
      <c r="R3428" t="s">
        <v>52</v>
      </c>
      <c r="S3428" t="s">
        <v>68</v>
      </c>
      <c r="T3428" t="s">
        <v>54</v>
      </c>
      <c r="U3428" t="s">
        <v>3364</v>
      </c>
      <c r="V3428" s="2">
        <v>0</v>
      </c>
      <c r="W3428" t="s">
        <v>55</v>
      </c>
      <c r="Y3428" t="s">
        <v>56</v>
      </c>
      <c r="AB3428" t="s">
        <v>56</v>
      </c>
      <c r="AD3428" t="s">
        <v>57</v>
      </c>
      <c r="AE3428" t="s">
        <v>58</v>
      </c>
      <c r="AF3428">
        <v>3</v>
      </c>
      <c r="AG3428" t="s">
        <v>124</v>
      </c>
      <c r="AH3428">
        <v>22</v>
      </c>
      <c r="AI3428">
        <v>0</v>
      </c>
      <c r="AJ3428" t="s">
        <v>96</v>
      </c>
      <c r="AK3428" t="s">
        <v>56</v>
      </c>
      <c r="AL3428" t="s">
        <v>56</v>
      </c>
      <c r="AM3428">
        <v>3650168936</v>
      </c>
      <c r="AN3428" t="s">
        <v>61</v>
      </c>
      <c r="AO3428" s="1">
        <v>41744</v>
      </c>
      <c r="AP3428" t="s">
        <v>132</v>
      </c>
      <c r="AQ3428" t="s">
        <v>148</v>
      </c>
      <c r="AR3428" t="s">
        <v>63</v>
      </c>
    </row>
    <row r="3429" spans="1:44">
      <c r="A3429">
        <f>COUNTIF(F:F,F3429)</f>
        <v>48</v>
      </c>
      <c r="B3429">
        <v>20308</v>
      </c>
      <c r="C3429" t="s">
        <v>1643</v>
      </c>
      <c r="D3429" t="s">
        <v>44</v>
      </c>
      <c r="F3429" t="s">
        <v>1717</v>
      </c>
      <c r="G3429">
        <v>6622823</v>
      </c>
      <c r="H3429" t="s">
        <v>1718</v>
      </c>
      <c r="I3429">
        <v>2013</v>
      </c>
      <c r="J3429" t="s">
        <v>1625</v>
      </c>
      <c r="K3429" s="1">
        <v>41635</v>
      </c>
      <c r="L3429" s="2">
        <v>0.4458333333333333</v>
      </c>
      <c r="M3429" t="s">
        <v>122</v>
      </c>
      <c r="N3429" t="s">
        <v>1558</v>
      </c>
      <c r="O3429" s="7" t="s">
        <v>3546</v>
      </c>
      <c r="P3429" t="s">
        <v>132</v>
      </c>
      <c r="Q3429" t="s">
        <v>132</v>
      </c>
      <c r="R3429" t="s">
        <v>52</v>
      </c>
      <c r="S3429" t="s">
        <v>68</v>
      </c>
      <c r="T3429" t="s">
        <v>54</v>
      </c>
      <c r="U3429" s="3">
        <v>163.64236111111111</v>
      </c>
      <c r="V3429" s="2">
        <v>0</v>
      </c>
      <c r="W3429" t="s">
        <v>55</v>
      </c>
      <c r="Y3429" t="s">
        <v>56</v>
      </c>
      <c r="AB3429" t="s">
        <v>56</v>
      </c>
      <c r="AD3429" t="s">
        <v>57</v>
      </c>
      <c r="AE3429" t="s">
        <v>58</v>
      </c>
      <c r="AF3429" t="s">
        <v>94</v>
      </c>
      <c r="AG3429" t="s">
        <v>95</v>
      </c>
      <c r="AH3429">
        <v>42</v>
      </c>
      <c r="AI3429" t="s">
        <v>268</v>
      </c>
      <c r="AJ3429" t="s">
        <v>269</v>
      </c>
      <c r="AK3429" t="s">
        <v>56</v>
      </c>
      <c r="AL3429" t="s">
        <v>56</v>
      </c>
      <c r="AM3429">
        <v>3650169346</v>
      </c>
      <c r="AN3429" t="s">
        <v>61</v>
      </c>
      <c r="AO3429" s="1">
        <v>41754</v>
      </c>
      <c r="AP3429" t="s">
        <v>132</v>
      </c>
      <c r="AQ3429" t="s">
        <v>148</v>
      </c>
      <c r="AR3429" t="s">
        <v>63</v>
      </c>
    </row>
    <row r="3430" spans="1:44">
      <c r="A3430">
        <f>COUNTIF(F:F,F3430)</f>
        <v>48</v>
      </c>
      <c r="B3430">
        <v>20310</v>
      </c>
      <c r="C3430" t="s">
        <v>1643</v>
      </c>
      <c r="D3430" t="s">
        <v>44</v>
      </c>
      <c r="F3430" t="s">
        <v>1717</v>
      </c>
      <c r="G3430">
        <v>6367013</v>
      </c>
      <c r="H3430" t="s">
        <v>1718</v>
      </c>
      <c r="I3430">
        <v>2013</v>
      </c>
      <c r="J3430" t="s">
        <v>1625</v>
      </c>
      <c r="K3430" s="1">
        <v>41635</v>
      </c>
      <c r="L3430" s="2">
        <v>0.45208333333333334</v>
      </c>
      <c r="M3430" t="s">
        <v>122</v>
      </c>
      <c r="N3430" t="s">
        <v>1558</v>
      </c>
      <c r="O3430" s="7" t="s">
        <v>3552</v>
      </c>
      <c r="P3430" t="s">
        <v>132</v>
      </c>
      <c r="Q3430" t="s">
        <v>132</v>
      </c>
      <c r="R3430" t="s">
        <v>52</v>
      </c>
      <c r="S3430" t="s">
        <v>68</v>
      </c>
      <c r="T3430" t="s">
        <v>54</v>
      </c>
      <c r="U3430" t="s">
        <v>3553</v>
      </c>
      <c r="V3430" s="2">
        <v>0</v>
      </c>
      <c r="W3430" t="s">
        <v>55</v>
      </c>
      <c r="Y3430" t="s">
        <v>56</v>
      </c>
      <c r="AB3430" t="s">
        <v>56</v>
      </c>
      <c r="AD3430" t="s">
        <v>57</v>
      </c>
      <c r="AE3430" t="s">
        <v>58</v>
      </c>
      <c r="AF3430" t="s">
        <v>94</v>
      </c>
      <c r="AG3430" t="s">
        <v>95</v>
      </c>
      <c r="AH3430">
        <v>42</v>
      </c>
      <c r="AI3430" t="s">
        <v>268</v>
      </c>
      <c r="AJ3430" t="s">
        <v>269</v>
      </c>
      <c r="AK3430" t="s">
        <v>56</v>
      </c>
      <c r="AL3430" t="s">
        <v>56</v>
      </c>
      <c r="AM3430">
        <v>3650169957</v>
      </c>
      <c r="AN3430" t="s">
        <v>61</v>
      </c>
      <c r="AO3430" s="1">
        <v>41808</v>
      </c>
      <c r="AP3430" t="s">
        <v>132</v>
      </c>
      <c r="AQ3430" t="s">
        <v>148</v>
      </c>
      <c r="AR3430" t="s">
        <v>63</v>
      </c>
    </row>
    <row r="3431" spans="1:44">
      <c r="A3431">
        <f>COUNTIF(F:F,F3431)</f>
        <v>48</v>
      </c>
      <c r="B3431">
        <v>20602</v>
      </c>
      <c r="C3431" t="s">
        <v>1643</v>
      </c>
      <c r="D3431" t="s">
        <v>44</v>
      </c>
      <c r="F3431" t="s">
        <v>1717</v>
      </c>
      <c r="G3431">
        <v>6554293</v>
      </c>
      <c r="H3431" t="s">
        <v>1718</v>
      </c>
      <c r="I3431">
        <v>2014</v>
      </c>
      <c r="J3431" t="s">
        <v>335</v>
      </c>
      <c r="K3431" s="1">
        <v>41695</v>
      </c>
      <c r="L3431" s="2">
        <v>0.6777777777777777</v>
      </c>
      <c r="M3431" t="s">
        <v>1636</v>
      </c>
      <c r="N3431" t="s">
        <v>2531</v>
      </c>
      <c r="O3431" s="7" t="s">
        <v>5356</v>
      </c>
      <c r="P3431" t="s">
        <v>56</v>
      </c>
      <c r="R3431" t="s">
        <v>52</v>
      </c>
      <c r="S3431" t="s">
        <v>68</v>
      </c>
      <c r="T3431" t="s">
        <v>54</v>
      </c>
      <c r="U3431" s="3">
        <v>34.461805555555557</v>
      </c>
      <c r="V3431" s="2">
        <v>0</v>
      </c>
      <c r="W3431" t="s">
        <v>55</v>
      </c>
      <c r="Y3431" t="s">
        <v>56</v>
      </c>
      <c r="AA3431" t="s">
        <v>120</v>
      </c>
      <c r="AB3431">
        <v>4630</v>
      </c>
      <c r="AC3431" t="s">
        <v>121</v>
      </c>
      <c r="AD3431" t="s">
        <v>57</v>
      </c>
      <c r="AE3431" t="s">
        <v>58</v>
      </c>
      <c r="AF3431">
        <v>24</v>
      </c>
      <c r="AG3431" t="s">
        <v>222</v>
      </c>
      <c r="AH3431">
        <v>42</v>
      </c>
      <c r="AI3431">
        <v>110</v>
      </c>
      <c r="AJ3431" t="s">
        <v>2401</v>
      </c>
      <c r="AK3431" t="s">
        <v>56</v>
      </c>
      <c r="AL3431" t="s">
        <v>56</v>
      </c>
      <c r="AM3431" t="s">
        <v>56</v>
      </c>
      <c r="AP3431" t="s">
        <v>99</v>
      </c>
      <c r="AR3431" t="s">
        <v>56</v>
      </c>
    </row>
    <row r="3432" spans="1:44">
      <c r="A3432">
        <f>COUNTIF(F:F,F3432)</f>
        <v>48</v>
      </c>
      <c r="B3432">
        <v>20604</v>
      </c>
      <c r="C3432" t="s">
        <v>1643</v>
      </c>
      <c r="D3432" t="s">
        <v>44</v>
      </c>
      <c r="F3432" t="s">
        <v>1717</v>
      </c>
      <c r="G3432">
        <v>6616218</v>
      </c>
      <c r="H3432" t="s">
        <v>1718</v>
      </c>
      <c r="I3432">
        <v>2014</v>
      </c>
      <c r="J3432" t="s">
        <v>335</v>
      </c>
      <c r="K3432" s="1">
        <v>41697</v>
      </c>
      <c r="L3432" s="2">
        <v>0.61388888888888882</v>
      </c>
      <c r="M3432" t="s">
        <v>1636</v>
      </c>
      <c r="N3432" t="s">
        <v>2531</v>
      </c>
      <c r="O3432" s="7" t="s">
        <v>5358</v>
      </c>
      <c r="P3432" t="s">
        <v>132</v>
      </c>
      <c r="Q3432" t="s">
        <v>132</v>
      </c>
      <c r="R3432" t="s">
        <v>52</v>
      </c>
      <c r="S3432" t="s">
        <v>68</v>
      </c>
      <c r="T3432" t="s">
        <v>54</v>
      </c>
      <c r="U3432" t="s">
        <v>5359</v>
      </c>
      <c r="V3432" s="2">
        <v>0</v>
      </c>
      <c r="W3432" t="s">
        <v>55</v>
      </c>
      <c r="Y3432" t="s">
        <v>56</v>
      </c>
      <c r="AA3432" t="s">
        <v>120</v>
      </c>
      <c r="AB3432">
        <v>4990</v>
      </c>
      <c r="AC3432" t="s">
        <v>121</v>
      </c>
      <c r="AD3432" t="s">
        <v>57</v>
      </c>
      <c r="AE3432" t="s">
        <v>58</v>
      </c>
      <c r="AF3432">
        <v>24</v>
      </c>
      <c r="AG3432" t="s">
        <v>222</v>
      </c>
      <c r="AH3432">
        <v>46</v>
      </c>
      <c r="AI3432">
        <v>0</v>
      </c>
      <c r="AJ3432" t="s">
        <v>118</v>
      </c>
      <c r="AK3432" t="s">
        <v>56</v>
      </c>
      <c r="AL3432" t="s">
        <v>56</v>
      </c>
      <c r="AM3432">
        <v>3650169958</v>
      </c>
      <c r="AN3432" t="s">
        <v>61</v>
      </c>
      <c r="AO3432" s="1">
        <v>41786</v>
      </c>
      <c r="AP3432" t="s">
        <v>132</v>
      </c>
      <c r="AQ3432" t="s">
        <v>148</v>
      </c>
      <c r="AR3432" t="s">
        <v>63</v>
      </c>
    </row>
    <row r="3433" spans="1:44">
      <c r="A3433">
        <f>COUNTIF(F:F,F3433)</f>
        <v>48</v>
      </c>
      <c r="B3433">
        <v>20651</v>
      </c>
      <c r="C3433" t="s">
        <v>1643</v>
      </c>
      <c r="D3433" t="s">
        <v>44</v>
      </c>
      <c r="F3433" t="s">
        <v>1717</v>
      </c>
      <c r="G3433">
        <v>6367113</v>
      </c>
      <c r="H3433" t="s">
        <v>1718</v>
      </c>
      <c r="I3433">
        <v>2014</v>
      </c>
      <c r="J3433" t="s">
        <v>446</v>
      </c>
      <c r="K3433" s="1">
        <v>41710</v>
      </c>
      <c r="L3433" s="2">
        <v>0.48402777777777778</v>
      </c>
      <c r="M3433" t="s">
        <v>122</v>
      </c>
      <c r="N3433" t="s">
        <v>4003</v>
      </c>
      <c r="O3433" s="7" t="s">
        <v>5392</v>
      </c>
      <c r="P3433" t="s">
        <v>56</v>
      </c>
      <c r="R3433" t="s">
        <v>52</v>
      </c>
      <c r="S3433" t="s">
        <v>68</v>
      </c>
      <c r="T3433" t="s">
        <v>54</v>
      </c>
      <c r="U3433" s="3">
        <v>3.4409722222222219</v>
      </c>
      <c r="V3433" s="2">
        <v>0</v>
      </c>
      <c r="W3433" t="s">
        <v>55</v>
      </c>
      <c r="Y3433" t="s">
        <v>56</v>
      </c>
      <c r="AB3433" t="s">
        <v>56</v>
      </c>
      <c r="AD3433" t="s">
        <v>57</v>
      </c>
      <c r="AE3433" t="s">
        <v>58</v>
      </c>
      <c r="AF3433">
        <v>24</v>
      </c>
      <c r="AG3433" t="s">
        <v>222</v>
      </c>
      <c r="AH3433">
        <v>42</v>
      </c>
      <c r="AI3433">
        <v>0</v>
      </c>
      <c r="AJ3433" t="s">
        <v>133</v>
      </c>
      <c r="AK3433" t="s">
        <v>56</v>
      </c>
      <c r="AL3433" t="s">
        <v>56</v>
      </c>
      <c r="AM3433" t="s">
        <v>56</v>
      </c>
      <c r="AP3433" t="s">
        <v>99</v>
      </c>
      <c r="AR3433" t="s">
        <v>56</v>
      </c>
    </row>
    <row r="3434" spans="1:44">
      <c r="A3434">
        <f>COUNTIF(F:F,F3434)</f>
        <v>48</v>
      </c>
      <c r="B3434">
        <v>20673</v>
      </c>
      <c r="C3434" t="s">
        <v>1643</v>
      </c>
      <c r="D3434" t="s">
        <v>44</v>
      </c>
      <c r="F3434" t="s">
        <v>1717</v>
      </c>
      <c r="G3434">
        <v>6628478</v>
      </c>
      <c r="H3434" t="s">
        <v>1718</v>
      </c>
      <c r="I3434">
        <v>2014</v>
      </c>
      <c r="J3434" t="s">
        <v>446</v>
      </c>
      <c r="K3434" s="1">
        <v>41711</v>
      </c>
      <c r="L3434" s="2">
        <v>0.63194444444444442</v>
      </c>
      <c r="M3434" t="s">
        <v>122</v>
      </c>
      <c r="N3434" t="s">
        <v>4003</v>
      </c>
      <c r="O3434" s="7" t="s">
        <v>5405</v>
      </c>
      <c r="P3434" t="s">
        <v>132</v>
      </c>
      <c r="Q3434" t="s">
        <v>132</v>
      </c>
      <c r="R3434" t="s">
        <v>52</v>
      </c>
      <c r="S3434" t="s">
        <v>68</v>
      </c>
      <c r="T3434" t="s">
        <v>54</v>
      </c>
      <c r="U3434" t="s">
        <v>5406</v>
      </c>
      <c r="V3434" s="2">
        <v>0</v>
      </c>
      <c r="W3434" t="s">
        <v>55</v>
      </c>
      <c r="Y3434" t="s">
        <v>56</v>
      </c>
      <c r="AB3434" t="s">
        <v>56</v>
      </c>
      <c r="AD3434" t="s">
        <v>57</v>
      </c>
      <c r="AE3434" t="s">
        <v>58</v>
      </c>
      <c r="AF3434">
        <v>24</v>
      </c>
      <c r="AG3434" t="s">
        <v>222</v>
      </c>
      <c r="AH3434">
        <v>42</v>
      </c>
      <c r="AI3434">
        <v>0</v>
      </c>
      <c r="AJ3434" t="s">
        <v>133</v>
      </c>
      <c r="AK3434" t="s">
        <v>56</v>
      </c>
      <c r="AL3434" t="s">
        <v>56</v>
      </c>
      <c r="AM3434">
        <v>3650170556</v>
      </c>
      <c r="AN3434" t="s">
        <v>61</v>
      </c>
      <c r="AO3434" s="1">
        <v>41800</v>
      </c>
      <c r="AP3434" t="s">
        <v>132</v>
      </c>
      <c r="AQ3434" t="s">
        <v>148</v>
      </c>
      <c r="AR3434" t="s">
        <v>63</v>
      </c>
    </row>
    <row r="3435" spans="1:44">
      <c r="A3435">
        <f>COUNTIF(F:F,F3435)</f>
        <v>48</v>
      </c>
      <c r="B3435">
        <v>21429</v>
      </c>
      <c r="C3435" t="s">
        <v>1643</v>
      </c>
      <c r="D3435" t="s">
        <v>44</v>
      </c>
      <c r="F3435" t="s">
        <v>1717</v>
      </c>
      <c r="G3435">
        <v>6565828</v>
      </c>
      <c r="H3435" t="s">
        <v>1718</v>
      </c>
      <c r="I3435">
        <v>2014</v>
      </c>
      <c r="J3435" t="s">
        <v>751</v>
      </c>
      <c r="K3435" s="1">
        <v>41788</v>
      </c>
      <c r="L3435" s="2">
        <v>0.49236111111111108</v>
      </c>
      <c r="M3435" t="s">
        <v>122</v>
      </c>
      <c r="N3435" t="s">
        <v>4003</v>
      </c>
      <c r="O3435" s="7" t="s">
        <v>5948</v>
      </c>
      <c r="P3435" t="s">
        <v>132</v>
      </c>
      <c r="Q3435" t="s">
        <v>132</v>
      </c>
      <c r="R3435" t="s">
        <v>52</v>
      </c>
      <c r="S3435" t="s">
        <v>68</v>
      </c>
      <c r="T3435" t="s">
        <v>54</v>
      </c>
      <c r="U3435" s="3">
        <v>43.30555555555555</v>
      </c>
      <c r="V3435" s="2">
        <v>0</v>
      </c>
      <c r="W3435" t="s">
        <v>55</v>
      </c>
      <c r="Y3435" t="s">
        <v>56</v>
      </c>
      <c r="AB3435" t="s">
        <v>56</v>
      </c>
      <c r="AD3435" t="s">
        <v>57</v>
      </c>
      <c r="AE3435" t="s">
        <v>58</v>
      </c>
      <c r="AF3435">
        <v>24</v>
      </c>
      <c r="AG3435" t="s">
        <v>222</v>
      </c>
      <c r="AH3435">
        <v>42</v>
      </c>
      <c r="AI3435">
        <v>0</v>
      </c>
      <c r="AJ3435" t="s">
        <v>133</v>
      </c>
      <c r="AK3435" t="s">
        <v>56</v>
      </c>
      <c r="AL3435" t="s">
        <v>56</v>
      </c>
      <c r="AM3435">
        <v>3650172362</v>
      </c>
      <c r="AN3435" t="s">
        <v>61</v>
      </c>
      <c r="AO3435" s="1">
        <v>41873</v>
      </c>
      <c r="AP3435" t="s">
        <v>132</v>
      </c>
      <c r="AQ3435" t="s">
        <v>148</v>
      </c>
      <c r="AR3435" t="s">
        <v>63</v>
      </c>
    </row>
    <row r="3436" spans="1:44">
      <c r="A3436">
        <f>COUNTIF(F:F,F3436)</f>
        <v>48</v>
      </c>
      <c r="B3436">
        <v>21785</v>
      </c>
      <c r="C3436" t="s">
        <v>1643</v>
      </c>
      <c r="D3436" t="s">
        <v>44</v>
      </c>
      <c r="F3436" t="s">
        <v>1717</v>
      </c>
      <c r="G3436">
        <v>6648179</v>
      </c>
      <c r="H3436" t="s">
        <v>1718</v>
      </c>
      <c r="I3436">
        <v>2014</v>
      </c>
      <c r="J3436" t="s">
        <v>872</v>
      </c>
      <c r="K3436" s="1">
        <v>41820</v>
      </c>
      <c r="L3436" s="2">
        <v>0.46736111111111112</v>
      </c>
      <c r="M3436" t="s">
        <v>113</v>
      </c>
      <c r="N3436" t="s">
        <v>5981</v>
      </c>
      <c r="O3436" s="7" t="s">
        <v>6176</v>
      </c>
      <c r="P3436" t="s">
        <v>132</v>
      </c>
      <c r="Q3436" t="s">
        <v>132</v>
      </c>
      <c r="R3436" t="s">
        <v>52</v>
      </c>
      <c r="S3436" t="s">
        <v>68</v>
      </c>
      <c r="T3436" t="s">
        <v>54</v>
      </c>
      <c r="U3436" s="2">
        <v>0</v>
      </c>
      <c r="V3436" s="2">
        <v>0</v>
      </c>
      <c r="W3436" t="s">
        <v>55</v>
      </c>
      <c r="Y3436" t="s">
        <v>56</v>
      </c>
      <c r="AB3436" t="s">
        <v>56</v>
      </c>
      <c r="AD3436" t="s">
        <v>57</v>
      </c>
      <c r="AE3436" t="s">
        <v>58</v>
      </c>
      <c r="AF3436">
        <v>24</v>
      </c>
      <c r="AG3436" t="s">
        <v>222</v>
      </c>
      <c r="AH3436">
        <v>42</v>
      </c>
      <c r="AI3436">
        <v>0</v>
      </c>
      <c r="AJ3436" t="s">
        <v>133</v>
      </c>
      <c r="AK3436" t="s">
        <v>56</v>
      </c>
      <c r="AL3436" t="s">
        <v>56</v>
      </c>
      <c r="AM3436">
        <v>3650173252</v>
      </c>
      <c r="AN3436" t="s">
        <v>61</v>
      </c>
      <c r="AO3436" s="1">
        <v>41914</v>
      </c>
      <c r="AP3436" t="s">
        <v>132</v>
      </c>
      <c r="AQ3436" t="s">
        <v>136</v>
      </c>
      <c r="AR3436" t="s">
        <v>4670</v>
      </c>
    </row>
    <row r="3437" spans="1:44">
      <c r="A3437">
        <f>COUNTIF(F:F,F3437)</f>
        <v>48</v>
      </c>
      <c r="B3437">
        <v>22148</v>
      </c>
      <c r="C3437" t="s">
        <v>1643</v>
      </c>
      <c r="D3437" t="s">
        <v>44</v>
      </c>
      <c r="F3437" t="s">
        <v>1717</v>
      </c>
      <c r="G3437">
        <v>6592411</v>
      </c>
      <c r="H3437" t="s">
        <v>1718</v>
      </c>
      <c r="I3437">
        <v>2014</v>
      </c>
      <c r="J3437" t="s">
        <v>1184</v>
      </c>
      <c r="K3437" s="1">
        <v>41866</v>
      </c>
      <c r="L3437" s="2">
        <v>0.43472222222222223</v>
      </c>
      <c r="M3437" t="s">
        <v>1636</v>
      </c>
      <c r="N3437" t="s">
        <v>2531</v>
      </c>
      <c r="O3437" s="7" t="s">
        <v>6375</v>
      </c>
      <c r="P3437" t="s">
        <v>142</v>
      </c>
      <c r="Q3437" t="s">
        <v>142</v>
      </c>
      <c r="R3437" t="s">
        <v>52</v>
      </c>
      <c r="S3437" t="s">
        <v>68</v>
      </c>
      <c r="T3437" t="s">
        <v>54</v>
      </c>
      <c r="U3437" s="2">
        <v>0</v>
      </c>
      <c r="V3437" s="2">
        <v>0</v>
      </c>
      <c r="W3437" t="s">
        <v>55</v>
      </c>
      <c r="Y3437" t="s">
        <v>56</v>
      </c>
      <c r="AA3437" t="s">
        <v>120</v>
      </c>
      <c r="AB3437">
        <v>4990</v>
      </c>
      <c r="AC3437" t="s">
        <v>121</v>
      </c>
      <c r="AD3437" t="s">
        <v>57</v>
      </c>
      <c r="AE3437" t="s">
        <v>58</v>
      </c>
      <c r="AF3437">
        <v>24</v>
      </c>
      <c r="AG3437" t="s">
        <v>222</v>
      </c>
      <c r="AH3437">
        <v>46</v>
      </c>
      <c r="AI3437">
        <v>0</v>
      </c>
      <c r="AJ3437" t="s">
        <v>118</v>
      </c>
      <c r="AK3437" t="s">
        <v>56</v>
      </c>
      <c r="AL3437" t="s">
        <v>56</v>
      </c>
      <c r="AM3437" t="s">
        <v>56</v>
      </c>
      <c r="AP3437" t="s">
        <v>99</v>
      </c>
      <c r="AR3437" t="s">
        <v>56</v>
      </c>
    </row>
    <row r="3438" spans="1:44">
      <c r="A3438">
        <f>COUNTIF(F:F,F3438)</f>
        <v>48</v>
      </c>
      <c r="B3438">
        <v>23990</v>
      </c>
      <c r="C3438" t="s">
        <v>1643</v>
      </c>
      <c r="D3438" t="s">
        <v>44</v>
      </c>
      <c r="F3438" t="s">
        <v>1717</v>
      </c>
      <c r="G3438">
        <v>6622823</v>
      </c>
      <c r="H3438" t="s">
        <v>1718</v>
      </c>
      <c r="I3438">
        <v>2015</v>
      </c>
      <c r="J3438" t="s">
        <v>751</v>
      </c>
      <c r="K3438" s="1">
        <v>42152</v>
      </c>
      <c r="L3438" s="2">
        <v>0.59305555555555556</v>
      </c>
      <c r="M3438" t="s">
        <v>48</v>
      </c>
      <c r="N3438" t="s">
        <v>5883</v>
      </c>
      <c r="O3438" s="7" t="s">
        <v>7845</v>
      </c>
      <c r="P3438" t="s">
        <v>132</v>
      </c>
      <c r="Q3438" t="s">
        <v>132</v>
      </c>
      <c r="R3438" t="s">
        <v>52</v>
      </c>
      <c r="S3438" t="s">
        <v>68</v>
      </c>
      <c r="T3438" t="s">
        <v>54</v>
      </c>
      <c r="U3438" s="3">
        <v>163.64236111111111</v>
      </c>
      <c r="V3438" s="2">
        <v>0</v>
      </c>
      <c r="W3438" t="s">
        <v>55</v>
      </c>
      <c r="Y3438" t="s">
        <v>56</v>
      </c>
      <c r="AB3438" t="s">
        <v>56</v>
      </c>
      <c r="AD3438" t="s">
        <v>57</v>
      </c>
      <c r="AE3438" t="s">
        <v>58</v>
      </c>
      <c r="AF3438" t="s">
        <v>203</v>
      </c>
      <c r="AG3438" t="s">
        <v>204</v>
      </c>
      <c r="AH3438">
        <v>42</v>
      </c>
      <c r="AI3438">
        <v>0</v>
      </c>
      <c r="AJ3438" t="s">
        <v>133</v>
      </c>
      <c r="AK3438" t="s">
        <v>56</v>
      </c>
      <c r="AL3438" t="s">
        <v>56</v>
      </c>
      <c r="AM3438">
        <v>3650185560</v>
      </c>
      <c r="AN3438" t="s">
        <v>61</v>
      </c>
      <c r="AO3438" s="1">
        <v>42327</v>
      </c>
      <c r="AP3438" t="s">
        <v>132</v>
      </c>
      <c r="AQ3438" t="s">
        <v>148</v>
      </c>
      <c r="AR3438" t="s">
        <v>63</v>
      </c>
    </row>
    <row r="3439" spans="1:44">
      <c r="A3439">
        <f>COUNTIF(F:F,F3439)</f>
        <v>48</v>
      </c>
      <c r="B3439">
        <v>23991</v>
      </c>
      <c r="C3439" t="s">
        <v>1643</v>
      </c>
      <c r="D3439" t="s">
        <v>44</v>
      </c>
      <c r="F3439" t="s">
        <v>1717</v>
      </c>
      <c r="G3439">
        <v>6622804</v>
      </c>
      <c r="H3439" t="s">
        <v>1718</v>
      </c>
      <c r="I3439">
        <v>2015</v>
      </c>
      <c r="J3439" t="s">
        <v>751</v>
      </c>
      <c r="K3439" s="1">
        <v>42152</v>
      </c>
      <c r="L3439" s="2">
        <v>0.59583333333333333</v>
      </c>
      <c r="M3439" t="s">
        <v>48</v>
      </c>
      <c r="N3439" t="s">
        <v>5883</v>
      </c>
      <c r="O3439" s="7" t="s">
        <v>7846</v>
      </c>
      <c r="P3439" t="s">
        <v>132</v>
      </c>
      <c r="Q3439" t="s">
        <v>132</v>
      </c>
      <c r="R3439" t="s">
        <v>52</v>
      </c>
      <c r="S3439" t="s">
        <v>68</v>
      </c>
      <c r="T3439" t="s">
        <v>54</v>
      </c>
      <c r="U3439" t="s">
        <v>7847</v>
      </c>
      <c r="V3439" s="2">
        <v>0</v>
      </c>
      <c r="W3439" t="s">
        <v>55</v>
      </c>
      <c r="Y3439" t="s">
        <v>56</v>
      </c>
      <c r="AB3439" t="s">
        <v>56</v>
      </c>
      <c r="AD3439" t="s">
        <v>57</v>
      </c>
      <c r="AE3439" t="s">
        <v>58</v>
      </c>
      <c r="AF3439" t="s">
        <v>203</v>
      </c>
      <c r="AG3439" t="s">
        <v>204</v>
      </c>
      <c r="AH3439">
        <v>42</v>
      </c>
      <c r="AI3439">
        <v>0</v>
      </c>
      <c r="AJ3439" t="s">
        <v>133</v>
      </c>
      <c r="AK3439" t="s">
        <v>56</v>
      </c>
      <c r="AL3439" t="s">
        <v>56</v>
      </c>
      <c r="AM3439">
        <v>3650189169</v>
      </c>
      <c r="AN3439" t="s">
        <v>659</v>
      </c>
      <c r="AO3439" s="1">
        <v>42629</v>
      </c>
      <c r="AP3439" t="s">
        <v>132</v>
      </c>
      <c r="AR3439" t="s">
        <v>56</v>
      </c>
    </row>
    <row r="3440" spans="1:44">
      <c r="A3440">
        <f>COUNTIF(F:F,F3440)</f>
        <v>48</v>
      </c>
      <c r="B3440">
        <v>24105</v>
      </c>
      <c r="C3440" t="s">
        <v>1643</v>
      </c>
      <c r="D3440" t="s">
        <v>44</v>
      </c>
      <c r="F3440" t="s">
        <v>1717</v>
      </c>
      <c r="G3440">
        <v>6616202</v>
      </c>
      <c r="H3440" t="s">
        <v>1718</v>
      </c>
      <c r="I3440">
        <v>2015</v>
      </c>
      <c r="J3440" t="s">
        <v>872</v>
      </c>
      <c r="K3440" s="1">
        <v>42170</v>
      </c>
      <c r="L3440" s="2">
        <v>0.37291666666666662</v>
      </c>
      <c r="M3440" t="s">
        <v>48</v>
      </c>
      <c r="N3440" t="s">
        <v>5883</v>
      </c>
      <c r="O3440" s="7" t="s">
        <v>7936</v>
      </c>
      <c r="P3440" t="s">
        <v>132</v>
      </c>
      <c r="Q3440" t="s">
        <v>132</v>
      </c>
      <c r="R3440" t="s">
        <v>52</v>
      </c>
      <c r="S3440" t="s">
        <v>68</v>
      </c>
      <c r="T3440" t="s">
        <v>54</v>
      </c>
      <c r="U3440" t="s">
        <v>3364</v>
      </c>
      <c r="V3440" s="2">
        <v>0</v>
      </c>
      <c r="W3440" t="s">
        <v>55</v>
      </c>
      <c r="Y3440" t="s">
        <v>56</v>
      </c>
      <c r="AB3440" t="s">
        <v>56</v>
      </c>
      <c r="AD3440" t="s">
        <v>57</v>
      </c>
      <c r="AE3440" t="s">
        <v>58</v>
      </c>
      <c r="AF3440">
        <v>3</v>
      </c>
      <c r="AG3440" t="s">
        <v>124</v>
      </c>
      <c r="AH3440">
        <v>51</v>
      </c>
      <c r="AI3440">
        <v>0</v>
      </c>
      <c r="AJ3440" t="s">
        <v>82</v>
      </c>
      <c r="AK3440" t="s">
        <v>56</v>
      </c>
      <c r="AL3440" t="s">
        <v>56</v>
      </c>
      <c r="AM3440">
        <v>3650185559</v>
      </c>
      <c r="AN3440" t="s">
        <v>61</v>
      </c>
      <c r="AO3440" s="1">
        <v>42334</v>
      </c>
      <c r="AP3440" t="s">
        <v>132</v>
      </c>
      <c r="AQ3440" t="s">
        <v>148</v>
      </c>
      <c r="AR3440" t="s">
        <v>63</v>
      </c>
    </row>
    <row r="3441" spans="1:44">
      <c r="A3441">
        <f>COUNTIF(F:F,F3441)</f>
        <v>48</v>
      </c>
      <c r="B3441">
        <v>24110</v>
      </c>
      <c r="C3441" t="s">
        <v>1643</v>
      </c>
      <c r="D3441" t="s">
        <v>44</v>
      </c>
      <c r="F3441" t="s">
        <v>1717</v>
      </c>
      <c r="G3441">
        <v>6539905</v>
      </c>
      <c r="H3441" t="s">
        <v>1718</v>
      </c>
      <c r="I3441">
        <v>2015</v>
      </c>
      <c r="J3441" t="s">
        <v>872</v>
      </c>
      <c r="K3441" s="1">
        <v>42170</v>
      </c>
      <c r="L3441" s="2">
        <v>0.49236111111111108</v>
      </c>
      <c r="M3441" t="s">
        <v>48</v>
      </c>
      <c r="N3441" t="s">
        <v>2324</v>
      </c>
      <c r="O3441" s="7" t="s">
        <v>7936</v>
      </c>
      <c r="P3441" t="s">
        <v>132</v>
      </c>
      <c r="Q3441" t="s">
        <v>132</v>
      </c>
      <c r="R3441" t="s">
        <v>52</v>
      </c>
      <c r="S3441" t="s">
        <v>68</v>
      </c>
      <c r="T3441" t="s">
        <v>54</v>
      </c>
      <c r="U3441" t="s">
        <v>7937</v>
      </c>
      <c r="V3441" s="2">
        <v>0</v>
      </c>
      <c r="W3441" t="s">
        <v>55</v>
      </c>
      <c r="Y3441" t="s">
        <v>56</v>
      </c>
      <c r="AB3441" t="s">
        <v>56</v>
      </c>
      <c r="AD3441" t="s">
        <v>57</v>
      </c>
      <c r="AE3441" t="s">
        <v>58</v>
      </c>
      <c r="AF3441">
        <v>3</v>
      </c>
      <c r="AG3441" t="s">
        <v>124</v>
      </c>
      <c r="AH3441">
        <v>51</v>
      </c>
      <c r="AI3441">
        <v>0</v>
      </c>
      <c r="AJ3441" t="s">
        <v>82</v>
      </c>
      <c r="AK3441" t="s">
        <v>56</v>
      </c>
      <c r="AL3441" t="s">
        <v>56</v>
      </c>
      <c r="AM3441">
        <v>3650185558</v>
      </c>
      <c r="AN3441" t="s">
        <v>61</v>
      </c>
      <c r="AO3441" s="1">
        <v>42320</v>
      </c>
      <c r="AP3441" t="s">
        <v>132</v>
      </c>
      <c r="AQ3441" t="s">
        <v>148</v>
      </c>
      <c r="AR3441" t="s">
        <v>63</v>
      </c>
    </row>
    <row r="3442" spans="1:44">
      <c r="A3442">
        <f>COUNTIF(F:F,F3442)</f>
        <v>48</v>
      </c>
      <c r="B3442">
        <v>24776</v>
      </c>
      <c r="C3442" t="s">
        <v>1643</v>
      </c>
      <c r="D3442" t="s">
        <v>44</v>
      </c>
      <c r="F3442" t="s">
        <v>1717</v>
      </c>
      <c r="G3442">
        <v>6554345</v>
      </c>
      <c r="H3442" t="s">
        <v>1718</v>
      </c>
      <c r="I3442">
        <v>2015</v>
      </c>
      <c r="J3442" t="s">
        <v>1296</v>
      </c>
      <c r="K3442" s="1">
        <v>42268</v>
      </c>
      <c r="L3442" s="2">
        <v>0.44166666666666665</v>
      </c>
      <c r="M3442" t="s">
        <v>48</v>
      </c>
      <c r="N3442" t="s">
        <v>2324</v>
      </c>
      <c r="O3442" s="7" t="s">
        <v>8579</v>
      </c>
      <c r="P3442" t="s">
        <v>132</v>
      </c>
      <c r="Q3442" t="s">
        <v>132</v>
      </c>
      <c r="R3442" t="s">
        <v>52</v>
      </c>
      <c r="S3442" t="s">
        <v>68</v>
      </c>
      <c r="T3442" t="s">
        <v>54</v>
      </c>
      <c r="U3442" t="s">
        <v>4625</v>
      </c>
      <c r="V3442" s="2">
        <v>0</v>
      </c>
      <c r="W3442" t="s">
        <v>55</v>
      </c>
      <c r="Y3442" t="s">
        <v>56</v>
      </c>
      <c r="AB3442" t="s">
        <v>56</v>
      </c>
      <c r="AD3442" t="s">
        <v>57</v>
      </c>
      <c r="AE3442" t="s">
        <v>58</v>
      </c>
      <c r="AF3442" t="s">
        <v>94</v>
      </c>
      <c r="AG3442" t="s">
        <v>95</v>
      </c>
      <c r="AH3442">
        <v>42</v>
      </c>
      <c r="AI3442">
        <v>0</v>
      </c>
      <c r="AJ3442" t="s">
        <v>133</v>
      </c>
      <c r="AK3442" t="s">
        <v>56</v>
      </c>
      <c r="AL3442" t="s">
        <v>56</v>
      </c>
      <c r="AM3442">
        <v>3650189171</v>
      </c>
      <c r="AN3442" t="s">
        <v>332</v>
      </c>
      <c r="AO3442" s="1">
        <v>42508</v>
      </c>
      <c r="AP3442" t="s">
        <v>132</v>
      </c>
      <c r="AR3442" t="s">
        <v>56</v>
      </c>
    </row>
    <row r="3443" spans="1:44">
      <c r="A3443">
        <f>COUNTIF(F:F,F3443)</f>
        <v>48</v>
      </c>
      <c r="B3443">
        <v>25173</v>
      </c>
      <c r="C3443" t="s">
        <v>1643</v>
      </c>
      <c r="D3443" t="s">
        <v>44</v>
      </c>
      <c r="F3443" t="s">
        <v>1717</v>
      </c>
      <c r="G3443">
        <v>6367012</v>
      </c>
      <c r="H3443" t="s">
        <v>1718</v>
      </c>
      <c r="I3443">
        <v>2015</v>
      </c>
      <c r="J3443" t="s">
        <v>1625</v>
      </c>
      <c r="K3443" s="1">
        <v>42347</v>
      </c>
      <c r="L3443" s="2">
        <v>0.36527777777777781</v>
      </c>
      <c r="M3443" t="s">
        <v>48</v>
      </c>
      <c r="N3443" t="s">
        <v>2324</v>
      </c>
      <c r="O3443" s="7" t="s">
        <v>8946</v>
      </c>
      <c r="P3443" t="s">
        <v>132</v>
      </c>
      <c r="Q3443" t="s">
        <v>132</v>
      </c>
      <c r="R3443" t="s">
        <v>52</v>
      </c>
      <c r="S3443" t="s">
        <v>68</v>
      </c>
      <c r="T3443" t="s">
        <v>54</v>
      </c>
      <c r="U3443" t="s">
        <v>8947</v>
      </c>
      <c r="V3443" s="2">
        <v>0</v>
      </c>
      <c r="W3443" t="s">
        <v>55</v>
      </c>
      <c r="Y3443" t="s">
        <v>56</v>
      </c>
      <c r="AB3443" t="s">
        <v>56</v>
      </c>
      <c r="AD3443" t="s">
        <v>57</v>
      </c>
      <c r="AE3443" t="s">
        <v>58</v>
      </c>
      <c r="AF3443" t="s">
        <v>94</v>
      </c>
      <c r="AG3443" t="s">
        <v>95</v>
      </c>
      <c r="AH3443">
        <v>51</v>
      </c>
      <c r="AI3443">
        <v>0</v>
      </c>
      <c r="AJ3443" t="s">
        <v>82</v>
      </c>
      <c r="AK3443" t="s">
        <v>56</v>
      </c>
      <c r="AL3443" t="s">
        <v>56</v>
      </c>
      <c r="AM3443">
        <v>3650189172</v>
      </c>
      <c r="AN3443" t="s">
        <v>61</v>
      </c>
      <c r="AO3443" s="1">
        <v>42550</v>
      </c>
      <c r="AP3443" t="s">
        <v>132</v>
      </c>
      <c r="AQ3443" t="s">
        <v>148</v>
      </c>
      <c r="AR3443" t="s">
        <v>63</v>
      </c>
    </row>
    <row r="3444" spans="1:44">
      <c r="A3444">
        <f>COUNTIF(F:F,F3444)</f>
        <v>48</v>
      </c>
      <c r="B3444">
        <v>25230</v>
      </c>
      <c r="C3444" t="s">
        <v>1643</v>
      </c>
      <c r="D3444" t="s">
        <v>44</v>
      </c>
      <c r="F3444" t="s">
        <v>1717</v>
      </c>
      <c r="G3444">
        <v>6544465</v>
      </c>
      <c r="H3444" t="s">
        <v>1718</v>
      </c>
      <c r="I3444">
        <v>2016</v>
      </c>
      <c r="J3444" t="s">
        <v>47</v>
      </c>
      <c r="K3444" s="1">
        <v>42373</v>
      </c>
      <c r="L3444" s="2">
        <v>0.58750000000000002</v>
      </c>
      <c r="M3444" t="s">
        <v>48</v>
      </c>
      <c r="N3444" t="s">
        <v>2324</v>
      </c>
      <c r="O3444" s="7" t="s">
        <v>8946</v>
      </c>
      <c r="P3444" t="s">
        <v>132</v>
      </c>
      <c r="Q3444" t="s">
        <v>132</v>
      </c>
      <c r="R3444" t="s">
        <v>52</v>
      </c>
      <c r="S3444" t="s">
        <v>68</v>
      </c>
      <c r="T3444" t="s">
        <v>54</v>
      </c>
      <c r="U3444" t="s">
        <v>8979</v>
      </c>
      <c r="V3444" s="2">
        <v>0</v>
      </c>
      <c r="W3444" t="s">
        <v>55</v>
      </c>
      <c r="Y3444" t="s">
        <v>56</v>
      </c>
      <c r="AB3444" t="s">
        <v>56</v>
      </c>
      <c r="AD3444" t="s">
        <v>57</v>
      </c>
      <c r="AE3444" t="s">
        <v>58</v>
      </c>
      <c r="AF3444" t="s">
        <v>94</v>
      </c>
      <c r="AG3444" t="s">
        <v>95</v>
      </c>
      <c r="AH3444">
        <v>42</v>
      </c>
      <c r="AI3444">
        <v>0</v>
      </c>
      <c r="AJ3444" t="s">
        <v>133</v>
      </c>
      <c r="AK3444" t="s">
        <v>56</v>
      </c>
      <c r="AL3444" t="s">
        <v>56</v>
      </c>
      <c r="AM3444">
        <v>3650189173</v>
      </c>
      <c r="AN3444" t="s">
        <v>61</v>
      </c>
      <c r="AO3444" s="1">
        <v>42660</v>
      </c>
      <c r="AP3444" t="s">
        <v>132</v>
      </c>
      <c r="AQ3444" t="s">
        <v>136</v>
      </c>
      <c r="AR3444" t="s">
        <v>1733</v>
      </c>
    </row>
    <row r="3445" spans="1:44">
      <c r="A3445">
        <f>COUNTIF(F:F,F3445)</f>
        <v>48</v>
      </c>
      <c r="B3445">
        <v>25449</v>
      </c>
      <c r="C3445" t="s">
        <v>1643</v>
      </c>
      <c r="D3445" t="s">
        <v>44</v>
      </c>
      <c r="F3445" t="s">
        <v>1717</v>
      </c>
      <c r="G3445">
        <v>6554352</v>
      </c>
      <c r="H3445" t="s">
        <v>1718</v>
      </c>
      <c r="I3445">
        <v>2016</v>
      </c>
      <c r="J3445" t="s">
        <v>335</v>
      </c>
      <c r="K3445" s="1">
        <v>42429</v>
      </c>
      <c r="L3445" s="2">
        <v>0.54583333333333328</v>
      </c>
      <c r="M3445" t="s">
        <v>48</v>
      </c>
      <c r="N3445" t="s">
        <v>2324</v>
      </c>
      <c r="O3445" s="7" t="s">
        <v>9219</v>
      </c>
      <c r="P3445" t="s">
        <v>132</v>
      </c>
      <c r="Q3445" t="s">
        <v>132</v>
      </c>
      <c r="R3445" t="s">
        <v>52</v>
      </c>
      <c r="S3445" t="s">
        <v>68</v>
      </c>
      <c r="T3445" t="s">
        <v>54</v>
      </c>
      <c r="U3445" s="3">
        <v>357.6805555555556</v>
      </c>
      <c r="V3445" s="2">
        <v>0</v>
      </c>
      <c r="W3445" t="s">
        <v>55</v>
      </c>
      <c r="Y3445" t="s">
        <v>56</v>
      </c>
      <c r="AB3445" t="s">
        <v>56</v>
      </c>
      <c r="AD3445" t="s">
        <v>57</v>
      </c>
      <c r="AE3445" t="s">
        <v>58</v>
      </c>
      <c r="AF3445" t="s">
        <v>94</v>
      </c>
      <c r="AG3445" t="s">
        <v>95</v>
      </c>
      <c r="AH3445">
        <v>51</v>
      </c>
      <c r="AI3445">
        <v>0</v>
      </c>
      <c r="AJ3445" t="s">
        <v>82</v>
      </c>
      <c r="AK3445" t="s">
        <v>56</v>
      </c>
      <c r="AL3445" t="s">
        <v>56</v>
      </c>
      <c r="AM3445">
        <v>3650189174</v>
      </c>
      <c r="AN3445" t="s">
        <v>61</v>
      </c>
      <c r="AO3445" s="1">
        <v>42543</v>
      </c>
      <c r="AP3445" t="s">
        <v>132</v>
      </c>
      <c r="AQ3445" t="s">
        <v>148</v>
      </c>
      <c r="AR3445" t="s">
        <v>63</v>
      </c>
    </row>
    <row r="3446" spans="1:44">
      <c r="A3446">
        <f>COUNTIF(F:F,F3446)</f>
        <v>48</v>
      </c>
      <c r="B3446">
        <v>25456</v>
      </c>
      <c r="C3446" t="s">
        <v>1643</v>
      </c>
      <c r="D3446" t="s">
        <v>44</v>
      </c>
      <c r="F3446" t="s">
        <v>1717</v>
      </c>
      <c r="G3446">
        <v>6628614</v>
      </c>
      <c r="H3446" t="s">
        <v>1718</v>
      </c>
      <c r="I3446">
        <v>2016</v>
      </c>
      <c r="J3446" t="s">
        <v>446</v>
      </c>
      <c r="K3446" s="1">
        <v>42432</v>
      </c>
      <c r="L3446" s="2">
        <v>0.43194444444444446</v>
      </c>
      <c r="M3446" t="s">
        <v>48</v>
      </c>
      <c r="N3446" t="s">
        <v>2324</v>
      </c>
      <c r="O3446" s="7" t="s">
        <v>9234</v>
      </c>
      <c r="P3446" t="s">
        <v>132</v>
      </c>
      <c r="Q3446" t="s">
        <v>132</v>
      </c>
      <c r="R3446" t="s">
        <v>52</v>
      </c>
      <c r="S3446" t="s">
        <v>68</v>
      </c>
      <c r="T3446" t="s">
        <v>54</v>
      </c>
      <c r="U3446" s="2">
        <v>0</v>
      </c>
      <c r="V3446" s="2">
        <v>0</v>
      </c>
      <c r="W3446" t="s">
        <v>55</v>
      </c>
      <c r="Y3446" t="s">
        <v>56</v>
      </c>
      <c r="AB3446" t="s">
        <v>56</v>
      </c>
      <c r="AD3446" t="s">
        <v>57</v>
      </c>
      <c r="AE3446" t="s">
        <v>58</v>
      </c>
      <c r="AF3446">
        <v>3</v>
      </c>
      <c r="AG3446" t="s">
        <v>124</v>
      </c>
      <c r="AH3446">
        <v>51</v>
      </c>
      <c r="AI3446">
        <v>0</v>
      </c>
      <c r="AJ3446" t="s">
        <v>82</v>
      </c>
      <c r="AK3446" t="s">
        <v>56</v>
      </c>
      <c r="AL3446" t="s">
        <v>56</v>
      </c>
      <c r="AM3446">
        <v>3650190650</v>
      </c>
      <c r="AN3446" t="s">
        <v>659</v>
      </c>
      <c r="AO3446" s="1">
        <v>42629</v>
      </c>
      <c r="AP3446" t="s">
        <v>132</v>
      </c>
      <c r="AR3446" t="s">
        <v>56</v>
      </c>
    </row>
    <row r="3447" spans="1:44">
      <c r="A3447">
        <f>COUNTIF(F:F,F3447)</f>
        <v>48</v>
      </c>
      <c r="B3447">
        <v>25462</v>
      </c>
      <c r="C3447" t="s">
        <v>1643</v>
      </c>
      <c r="D3447" t="s">
        <v>44</v>
      </c>
      <c r="F3447" t="s">
        <v>1717</v>
      </c>
      <c r="G3447">
        <v>6392020</v>
      </c>
      <c r="H3447" t="s">
        <v>1718</v>
      </c>
      <c r="I3447">
        <v>2016</v>
      </c>
      <c r="J3447" t="s">
        <v>446</v>
      </c>
      <c r="K3447" s="1">
        <v>42432</v>
      </c>
      <c r="L3447" s="2">
        <v>0.60416666666666663</v>
      </c>
      <c r="M3447" t="s">
        <v>48</v>
      </c>
      <c r="N3447" t="s">
        <v>2324</v>
      </c>
      <c r="O3447" s="7" t="s">
        <v>9239</v>
      </c>
      <c r="P3447" t="s">
        <v>132</v>
      </c>
      <c r="Q3447" t="s">
        <v>132</v>
      </c>
      <c r="R3447" t="s">
        <v>52</v>
      </c>
      <c r="S3447" t="s">
        <v>68</v>
      </c>
      <c r="T3447" t="s">
        <v>54</v>
      </c>
      <c r="U3447" s="3">
        <v>190.08333333333334</v>
      </c>
      <c r="V3447" s="2">
        <v>0</v>
      </c>
      <c r="W3447" t="s">
        <v>55</v>
      </c>
      <c r="Y3447" t="s">
        <v>56</v>
      </c>
      <c r="AB3447" t="s">
        <v>56</v>
      </c>
      <c r="AD3447" t="s">
        <v>57</v>
      </c>
      <c r="AE3447" t="s">
        <v>58</v>
      </c>
      <c r="AF3447" t="s">
        <v>94</v>
      </c>
      <c r="AG3447" t="s">
        <v>95</v>
      </c>
      <c r="AH3447">
        <v>42</v>
      </c>
      <c r="AI3447">
        <v>0</v>
      </c>
      <c r="AJ3447" t="s">
        <v>133</v>
      </c>
      <c r="AK3447" t="s">
        <v>56</v>
      </c>
      <c r="AL3447" t="s">
        <v>56</v>
      </c>
      <c r="AM3447" t="s">
        <v>56</v>
      </c>
      <c r="AP3447" t="s">
        <v>99</v>
      </c>
      <c r="AR3447" t="s">
        <v>56</v>
      </c>
    </row>
    <row r="3448" spans="1:44">
      <c r="A3448">
        <f>COUNTIF(F:F,F3448)</f>
        <v>48</v>
      </c>
      <c r="B3448">
        <v>25504</v>
      </c>
      <c r="C3448" t="s">
        <v>1643</v>
      </c>
      <c r="D3448" t="s">
        <v>44</v>
      </c>
      <c r="F3448" t="s">
        <v>1717</v>
      </c>
      <c r="G3448">
        <v>6628495</v>
      </c>
      <c r="H3448" t="s">
        <v>1718</v>
      </c>
      <c r="I3448">
        <v>2016</v>
      </c>
      <c r="J3448" t="s">
        <v>446</v>
      </c>
      <c r="K3448" s="1">
        <v>42443</v>
      </c>
      <c r="L3448" s="2">
        <v>0.6333333333333333</v>
      </c>
      <c r="M3448" t="s">
        <v>48</v>
      </c>
      <c r="N3448" t="s">
        <v>2324</v>
      </c>
      <c r="O3448" s="7" t="s">
        <v>9269</v>
      </c>
      <c r="P3448" t="s">
        <v>132</v>
      </c>
      <c r="Q3448" t="s">
        <v>132</v>
      </c>
      <c r="R3448" t="s">
        <v>52</v>
      </c>
      <c r="S3448" t="s">
        <v>68</v>
      </c>
      <c r="T3448" t="s">
        <v>54</v>
      </c>
      <c r="U3448" t="s">
        <v>4649</v>
      </c>
      <c r="V3448" s="2">
        <v>0</v>
      </c>
      <c r="W3448" t="s">
        <v>55</v>
      </c>
      <c r="Y3448" t="s">
        <v>56</v>
      </c>
      <c r="AB3448" t="s">
        <v>56</v>
      </c>
      <c r="AD3448" t="s">
        <v>57</v>
      </c>
      <c r="AE3448" t="s">
        <v>58</v>
      </c>
      <c r="AF3448">
        <v>3</v>
      </c>
      <c r="AG3448" t="s">
        <v>124</v>
      </c>
      <c r="AH3448">
        <v>51</v>
      </c>
      <c r="AI3448">
        <v>0</v>
      </c>
      <c r="AJ3448" t="s">
        <v>82</v>
      </c>
      <c r="AK3448" t="s">
        <v>56</v>
      </c>
      <c r="AL3448" t="s">
        <v>56</v>
      </c>
      <c r="AM3448" t="s">
        <v>56</v>
      </c>
      <c r="AP3448" t="s">
        <v>99</v>
      </c>
      <c r="AR3448" t="s">
        <v>56</v>
      </c>
    </row>
    <row r="3449" spans="1:44">
      <c r="A3449">
        <f>COUNTIF(F:F,F3449)</f>
        <v>48</v>
      </c>
      <c r="B3449">
        <v>25536</v>
      </c>
      <c r="C3449" t="s">
        <v>1643</v>
      </c>
      <c r="D3449" t="s">
        <v>44</v>
      </c>
      <c r="F3449" t="s">
        <v>1717</v>
      </c>
      <c r="G3449">
        <v>5823740</v>
      </c>
      <c r="H3449" t="s">
        <v>1718</v>
      </c>
      <c r="I3449">
        <v>2016</v>
      </c>
      <c r="J3449" t="s">
        <v>446</v>
      </c>
      <c r="K3449" s="1">
        <v>42451</v>
      </c>
      <c r="L3449" s="2">
        <v>0.37638888888888888</v>
      </c>
      <c r="M3449" t="s">
        <v>48</v>
      </c>
      <c r="N3449" t="s">
        <v>2324</v>
      </c>
      <c r="O3449" s="7" t="s">
        <v>9308</v>
      </c>
      <c r="P3449" t="s">
        <v>132</v>
      </c>
      <c r="Q3449" t="s">
        <v>132</v>
      </c>
      <c r="R3449" t="s">
        <v>52</v>
      </c>
      <c r="S3449" t="s">
        <v>68</v>
      </c>
      <c r="T3449" t="s">
        <v>54</v>
      </c>
      <c r="U3449" s="2">
        <v>0</v>
      </c>
      <c r="V3449" s="2">
        <v>0</v>
      </c>
      <c r="W3449" t="s">
        <v>55</v>
      </c>
      <c r="Y3449" t="s">
        <v>56</v>
      </c>
      <c r="AB3449" t="s">
        <v>56</v>
      </c>
      <c r="AD3449" t="s">
        <v>57</v>
      </c>
      <c r="AE3449" t="s">
        <v>58</v>
      </c>
      <c r="AF3449">
        <v>3</v>
      </c>
      <c r="AG3449" t="s">
        <v>124</v>
      </c>
      <c r="AH3449">
        <v>51</v>
      </c>
      <c r="AI3449">
        <v>0</v>
      </c>
      <c r="AJ3449" t="s">
        <v>82</v>
      </c>
      <c r="AK3449" t="s">
        <v>56</v>
      </c>
      <c r="AL3449" t="s">
        <v>56</v>
      </c>
      <c r="AM3449" t="s">
        <v>56</v>
      </c>
      <c r="AP3449" t="s">
        <v>99</v>
      </c>
      <c r="AR3449" t="s">
        <v>56</v>
      </c>
    </row>
    <row r="3450" spans="1:44">
      <c r="A3450">
        <f>COUNTIF(F:F,F3450)</f>
        <v>48</v>
      </c>
      <c r="B3450">
        <v>25884</v>
      </c>
      <c r="C3450" t="s">
        <v>1643</v>
      </c>
      <c r="D3450" t="s">
        <v>44</v>
      </c>
      <c r="F3450" t="s">
        <v>1717</v>
      </c>
      <c r="G3450">
        <v>6565832</v>
      </c>
      <c r="H3450" t="s">
        <v>1718</v>
      </c>
      <c r="I3450">
        <v>2016</v>
      </c>
      <c r="J3450" t="s">
        <v>986</v>
      </c>
      <c r="K3450" s="1">
        <v>42569</v>
      </c>
      <c r="L3450" s="2">
        <v>0.4465277777777778</v>
      </c>
      <c r="M3450" t="s">
        <v>48</v>
      </c>
      <c r="N3450" t="s">
        <v>2324</v>
      </c>
      <c r="O3450" s="7" t="s">
        <v>8946</v>
      </c>
      <c r="P3450" t="s">
        <v>56</v>
      </c>
      <c r="R3450" t="s">
        <v>52</v>
      </c>
      <c r="S3450" t="s">
        <v>68</v>
      </c>
      <c r="T3450" t="s">
        <v>54</v>
      </c>
      <c r="U3450" s="3">
        <v>1.6597222222222223</v>
      </c>
      <c r="V3450" s="2">
        <v>0</v>
      </c>
      <c r="W3450" t="s">
        <v>55</v>
      </c>
      <c r="Y3450" t="s">
        <v>56</v>
      </c>
      <c r="AB3450" t="s">
        <v>56</v>
      </c>
      <c r="AD3450" t="s">
        <v>57</v>
      </c>
      <c r="AE3450" t="s">
        <v>58</v>
      </c>
      <c r="AF3450" t="s">
        <v>94</v>
      </c>
      <c r="AG3450" t="s">
        <v>95</v>
      </c>
      <c r="AH3450">
        <v>42</v>
      </c>
      <c r="AI3450">
        <v>0</v>
      </c>
      <c r="AJ3450" t="s">
        <v>133</v>
      </c>
      <c r="AK3450" t="s">
        <v>56</v>
      </c>
      <c r="AL3450" t="s">
        <v>56</v>
      </c>
      <c r="AM3450" t="s">
        <v>56</v>
      </c>
      <c r="AP3450" t="s">
        <v>99</v>
      </c>
      <c r="AR3450" t="s">
        <v>56</v>
      </c>
    </row>
    <row r="3451" spans="1:44">
      <c r="A3451">
        <f>COUNTIF(F:F,F3451)</f>
        <v>48</v>
      </c>
      <c r="B3451">
        <v>26536</v>
      </c>
      <c r="C3451" t="s">
        <v>1643</v>
      </c>
      <c r="D3451" t="s">
        <v>44</v>
      </c>
      <c r="F3451" t="s">
        <v>1717</v>
      </c>
      <c r="G3451">
        <v>6592405</v>
      </c>
      <c r="H3451" t="s">
        <v>1718</v>
      </c>
      <c r="I3451">
        <v>2016</v>
      </c>
      <c r="J3451" t="s">
        <v>1625</v>
      </c>
      <c r="K3451" s="1">
        <v>42732</v>
      </c>
      <c r="L3451" s="2">
        <v>0.36458333333333331</v>
      </c>
      <c r="M3451" t="s">
        <v>48</v>
      </c>
      <c r="N3451" t="s">
        <v>2324</v>
      </c>
      <c r="O3451" s="7" t="s">
        <v>5392</v>
      </c>
      <c r="P3451" t="s">
        <v>132</v>
      </c>
      <c r="Q3451" t="s">
        <v>132</v>
      </c>
      <c r="R3451" t="s">
        <v>52</v>
      </c>
      <c r="S3451" t="s">
        <v>68</v>
      </c>
      <c r="T3451" t="s">
        <v>54</v>
      </c>
      <c r="U3451" s="2">
        <v>0</v>
      </c>
      <c r="V3451" s="2">
        <v>0</v>
      </c>
      <c r="W3451" t="s">
        <v>55</v>
      </c>
      <c r="Y3451" t="s">
        <v>56</v>
      </c>
      <c r="AB3451" t="s">
        <v>56</v>
      </c>
      <c r="AD3451" t="s">
        <v>57</v>
      </c>
      <c r="AE3451" t="s">
        <v>58</v>
      </c>
      <c r="AF3451" t="s">
        <v>94</v>
      </c>
      <c r="AG3451" t="s">
        <v>95</v>
      </c>
      <c r="AH3451">
        <v>42</v>
      </c>
      <c r="AI3451">
        <v>0</v>
      </c>
      <c r="AJ3451" t="s">
        <v>133</v>
      </c>
      <c r="AK3451" t="s">
        <v>56</v>
      </c>
      <c r="AL3451" t="s">
        <v>56</v>
      </c>
      <c r="AM3451" t="s">
        <v>56</v>
      </c>
      <c r="AP3451" t="s">
        <v>99</v>
      </c>
      <c r="AR3451" t="s">
        <v>56</v>
      </c>
    </row>
    <row r="3452" spans="1:44">
      <c r="A3452">
        <f>COUNTIF(F:F,F3452)</f>
        <v>48</v>
      </c>
      <c r="B3452">
        <v>26784</v>
      </c>
      <c r="C3452" t="s">
        <v>1643</v>
      </c>
      <c r="D3452" t="s">
        <v>44</v>
      </c>
      <c r="F3452" t="s">
        <v>1717</v>
      </c>
      <c r="G3452">
        <v>6628612</v>
      </c>
      <c r="H3452" t="s">
        <v>1718</v>
      </c>
      <c r="I3452">
        <v>2017</v>
      </c>
      <c r="J3452" t="s">
        <v>446</v>
      </c>
      <c r="K3452" s="1">
        <v>42803</v>
      </c>
      <c r="L3452" s="2">
        <v>0.41666666666666669</v>
      </c>
      <c r="M3452" t="s">
        <v>48</v>
      </c>
      <c r="N3452" t="s">
        <v>2324</v>
      </c>
      <c r="O3452" s="7" t="s">
        <v>10664</v>
      </c>
      <c r="P3452" t="s">
        <v>132</v>
      </c>
      <c r="Q3452" t="s">
        <v>132</v>
      </c>
      <c r="R3452" t="s">
        <v>52</v>
      </c>
      <c r="S3452" t="s">
        <v>68</v>
      </c>
      <c r="T3452" t="s">
        <v>54</v>
      </c>
      <c r="U3452" s="3">
        <v>388.97916666666669</v>
      </c>
      <c r="V3452" s="2">
        <v>0</v>
      </c>
      <c r="W3452" t="s">
        <v>55</v>
      </c>
      <c r="Y3452" t="s">
        <v>56</v>
      </c>
      <c r="AB3452" t="s">
        <v>56</v>
      </c>
      <c r="AD3452" t="s">
        <v>57</v>
      </c>
      <c r="AE3452" t="s">
        <v>58</v>
      </c>
      <c r="AF3452" t="s">
        <v>94</v>
      </c>
      <c r="AG3452" t="s">
        <v>95</v>
      </c>
      <c r="AH3452">
        <v>42</v>
      </c>
      <c r="AI3452">
        <v>0</v>
      </c>
      <c r="AJ3452" t="s">
        <v>133</v>
      </c>
      <c r="AK3452" t="s">
        <v>56</v>
      </c>
      <c r="AL3452" t="s">
        <v>56</v>
      </c>
      <c r="AM3452">
        <v>3650194500</v>
      </c>
      <c r="AN3452" t="s">
        <v>659</v>
      </c>
      <c r="AO3452" s="1">
        <v>42851</v>
      </c>
      <c r="AP3452" t="s">
        <v>132</v>
      </c>
      <c r="AR3452" t="s">
        <v>56</v>
      </c>
    </row>
    <row r="3453" spans="1:44">
      <c r="A3453">
        <f>COUNTIF(F:F,F3453)</f>
        <v>48</v>
      </c>
      <c r="B3453">
        <v>27418</v>
      </c>
      <c r="C3453" t="s">
        <v>1643</v>
      </c>
      <c r="D3453" t="s">
        <v>44</v>
      </c>
      <c r="F3453" t="s">
        <v>1717</v>
      </c>
      <c r="G3453">
        <v>5884195</v>
      </c>
      <c r="H3453" t="s">
        <v>1718</v>
      </c>
      <c r="I3453">
        <v>2017</v>
      </c>
      <c r="J3453" t="s">
        <v>751</v>
      </c>
      <c r="K3453" s="1">
        <v>42865</v>
      </c>
      <c r="L3453" s="2">
        <v>0.4604166666666667</v>
      </c>
      <c r="M3453" t="s">
        <v>1636</v>
      </c>
      <c r="N3453" t="s">
        <v>9913</v>
      </c>
      <c r="O3453" s="7" t="s">
        <v>3745</v>
      </c>
      <c r="P3453" t="s">
        <v>56</v>
      </c>
      <c r="R3453" t="s">
        <v>416</v>
      </c>
      <c r="S3453" t="s">
        <v>68</v>
      </c>
      <c r="T3453" t="s">
        <v>54</v>
      </c>
      <c r="U3453" t="s">
        <v>11220</v>
      </c>
      <c r="V3453" s="2">
        <v>0</v>
      </c>
      <c r="W3453" t="s">
        <v>55</v>
      </c>
      <c r="Y3453" t="s">
        <v>56</v>
      </c>
      <c r="AB3453" t="s">
        <v>56</v>
      </c>
      <c r="AD3453" t="s">
        <v>57</v>
      </c>
      <c r="AE3453" t="s">
        <v>58</v>
      </c>
      <c r="AF3453" t="s">
        <v>451</v>
      </c>
      <c r="AG3453" t="s">
        <v>452</v>
      </c>
      <c r="AH3453">
        <v>49</v>
      </c>
      <c r="AI3453">
        <v>0</v>
      </c>
      <c r="AJ3453" t="s">
        <v>519</v>
      </c>
      <c r="AK3453" t="s">
        <v>56</v>
      </c>
      <c r="AL3453" t="s">
        <v>56</v>
      </c>
      <c r="AM3453" t="s">
        <v>56</v>
      </c>
      <c r="AP3453" t="s">
        <v>99</v>
      </c>
      <c r="AR3453" t="s">
        <v>56</v>
      </c>
    </row>
    <row r="3454" spans="1:44">
      <c r="A3454">
        <f>COUNTIF(F:F,F3454)</f>
        <v>48</v>
      </c>
      <c r="B3454">
        <v>27720</v>
      </c>
      <c r="C3454" t="s">
        <v>1643</v>
      </c>
      <c r="D3454" t="s">
        <v>44</v>
      </c>
      <c r="F3454" t="s">
        <v>1717</v>
      </c>
      <c r="G3454">
        <v>6544492</v>
      </c>
      <c r="H3454" t="s">
        <v>1718</v>
      </c>
      <c r="I3454">
        <v>2017</v>
      </c>
      <c r="J3454" t="s">
        <v>986</v>
      </c>
      <c r="K3454" s="1">
        <v>42927</v>
      </c>
      <c r="L3454" s="2">
        <v>0.5756944444444444</v>
      </c>
      <c r="M3454" t="s">
        <v>48</v>
      </c>
      <c r="N3454" t="s">
        <v>2324</v>
      </c>
      <c r="O3454" s="7" t="s">
        <v>11557</v>
      </c>
      <c r="P3454" t="s">
        <v>132</v>
      </c>
      <c r="Q3454" t="s">
        <v>132</v>
      </c>
      <c r="R3454" t="s">
        <v>52</v>
      </c>
      <c r="S3454" t="s">
        <v>68</v>
      </c>
      <c r="T3454" t="s">
        <v>54</v>
      </c>
      <c r="U3454" t="s">
        <v>11558</v>
      </c>
      <c r="V3454" s="2">
        <v>0</v>
      </c>
      <c r="W3454" t="s">
        <v>55</v>
      </c>
      <c r="Y3454" t="s">
        <v>56</v>
      </c>
      <c r="AB3454" t="s">
        <v>56</v>
      </c>
      <c r="AD3454" t="s">
        <v>57</v>
      </c>
      <c r="AE3454" t="s">
        <v>58</v>
      </c>
      <c r="AF3454" t="s">
        <v>94</v>
      </c>
      <c r="AG3454" t="s">
        <v>95</v>
      </c>
      <c r="AH3454">
        <v>42</v>
      </c>
      <c r="AI3454">
        <v>0</v>
      </c>
      <c r="AJ3454" t="s">
        <v>133</v>
      </c>
      <c r="AK3454" t="s">
        <v>56</v>
      </c>
      <c r="AL3454" t="s">
        <v>56</v>
      </c>
      <c r="AM3454" t="s">
        <v>56</v>
      </c>
      <c r="AP3454" t="s">
        <v>99</v>
      </c>
      <c r="AR3454" t="s">
        <v>56</v>
      </c>
    </row>
    <row r="3455" spans="1:44">
      <c r="A3455">
        <f>COUNTIF(F:F,F3455)</f>
        <v>48</v>
      </c>
      <c r="B3455">
        <v>28093</v>
      </c>
      <c r="C3455" t="s">
        <v>1643</v>
      </c>
      <c r="D3455" t="s">
        <v>44</v>
      </c>
      <c r="F3455" t="s">
        <v>1717</v>
      </c>
      <c r="G3455">
        <v>5884244</v>
      </c>
      <c r="H3455" t="s">
        <v>1718</v>
      </c>
      <c r="I3455">
        <v>2017</v>
      </c>
      <c r="J3455" t="s">
        <v>1557</v>
      </c>
      <c r="K3455" s="1">
        <v>43040</v>
      </c>
      <c r="L3455" s="2">
        <v>0.35902777777777778</v>
      </c>
      <c r="M3455" t="s">
        <v>56</v>
      </c>
      <c r="N3455" t="s">
        <v>56</v>
      </c>
      <c r="O3455" s="7" t="s">
        <v>11993</v>
      </c>
      <c r="P3455" t="s">
        <v>132</v>
      </c>
      <c r="Q3455" t="s">
        <v>132</v>
      </c>
      <c r="R3455" t="s">
        <v>52</v>
      </c>
      <c r="S3455" t="s">
        <v>68</v>
      </c>
      <c r="T3455" t="s">
        <v>54</v>
      </c>
      <c r="U3455" t="s">
        <v>11994</v>
      </c>
      <c r="V3455" s="2">
        <v>0</v>
      </c>
      <c r="W3455" t="s">
        <v>55</v>
      </c>
      <c r="Y3455" t="s">
        <v>56</v>
      </c>
      <c r="AB3455" t="s">
        <v>56</v>
      </c>
      <c r="AD3455" t="s">
        <v>57</v>
      </c>
      <c r="AE3455" t="s">
        <v>58</v>
      </c>
      <c r="AF3455" t="s">
        <v>94</v>
      </c>
      <c r="AG3455" t="s">
        <v>95</v>
      </c>
      <c r="AH3455">
        <v>42</v>
      </c>
      <c r="AI3455">
        <v>0</v>
      </c>
      <c r="AJ3455" t="s">
        <v>133</v>
      </c>
      <c r="AK3455" t="s">
        <v>56</v>
      </c>
      <c r="AL3455" t="s">
        <v>56</v>
      </c>
      <c r="AM3455" t="s">
        <v>56</v>
      </c>
      <c r="AP3455" t="s">
        <v>99</v>
      </c>
      <c r="AR3455" t="s">
        <v>56</v>
      </c>
    </row>
    <row r="3456" spans="1:44">
      <c r="A3456">
        <f>COUNTIF(F:F,F3456)</f>
        <v>1</v>
      </c>
      <c r="B3456">
        <v>18342</v>
      </c>
      <c r="C3456" t="s">
        <v>1643</v>
      </c>
      <c r="D3456" t="s">
        <v>44</v>
      </c>
      <c r="F3456" t="s">
        <v>2246</v>
      </c>
      <c r="G3456" t="s">
        <v>2247</v>
      </c>
      <c r="H3456" t="s">
        <v>2248</v>
      </c>
      <c r="I3456">
        <v>2013</v>
      </c>
      <c r="J3456" t="s">
        <v>543</v>
      </c>
      <c r="K3456" s="1">
        <v>41379</v>
      </c>
      <c r="L3456" s="2">
        <v>0.34166666666666662</v>
      </c>
      <c r="M3456" t="s">
        <v>122</v>
      </c>
      <c r="N3456" t="s">
        <v>1797</v>
      </c>
      <c r="O3456" s="7" t="s">
        <v>2249</v>
      </c>
      <c r="P3456" t="s">
        <v>132</v>
      </c>
      <c r="Q3456" t="s">
        <v>132</v>
      </c>
      <c r="R3456" t="s">
        <v>52</v>
      </c>
      <c r="S3456" t="s">
        <v>87</v>
      </c>
      <c r="T3456" t="s">
        <v>54</v>
      </c>
      <c r="U3456">
        <v>1129</v>
      </c>
      <c r="W3456" t="s">
        <v>55</v>
      </c>
      <c r="Y3456" t="s">
        <v>56</v>
      </c>
      <c r="AB3456" t="s">
        <v>56</v>
      </c>
      <c r="AD3456" t="s">
        <v>57</v>
      </c>
      <c r="AE3456" t="s">
        <v>58</v>
      </c>
      <c r="AF3456">
        <v>24</v>
      </c>
      <c r="AG3456" t="s">
        <v>222</v>
      </c>
      <c r="AH3456">
        <v>49</v>
      </c>
      <c r="AI3456">
        <v>0</v>
      </c>
      <c r="AJ3456" t="s">
        <v>519</v>
      </c>
      <c r="AK3456" t="s">
        <v>56</v>
      </c>
      <c r="AL3456" t="s">
        <v>56</v>
      </c>
      <c r="AM3456" t="s">
        <v>56</v>
      </c>
      <c r="AP3456" t="s">
        <v>99</v>
      </c>
      <c r="AR3456" t="s">
        <v>56</v>
      </c>
    </row>
    <row r="3457" spans="1:44">
      <c r="A3457">
        <f>COUNTIF(F:F,F3457)</f>
        <v>36</v>
      </c>
      <c r="B3457">
        <v>10534</v>
      </c>
      <c r="C3457" t="s">
        <v>43</v>
      </c>
      <c r="D3457" t="s">
        <v>44</v>
      </c>
      <c r="F3457" t="s">
        <v>1058</v>
      </c>
      <c r="G3457">
        <v>2713</v>
      </c>
      <c r="H3457" t="s">
        <v>1059</v>
      </c>
      <c r="I3457">
        <v>2013</v>
      </c>
      <c r="J3457" t="s">
        <v>986</v>
      </c>
      <c r="K3457" s="1">
        <v>41464</v>
      </c>
      <c r="L3457" s="2">
        <v>0.53125</v>
      </c>
      <c r="M3457" t="s">
        <v>48</v>
      </c>
      <c r="N3457" t="s">
        <v>49</v>
      </c>
      <c r="O3457" s="7" t="s">
        <v>1060</v>
      </c>
      <c r="P3457" t="s">
        <v>132</v>
      </c>
      <c r="Q3457" t="s">
        <v>132</v>
      </c>
      <c r="R3457" t="s">
        <v>52</v>
      </c>
      <c r="S3457" t="s">
        <v>68</v>
      </c>
      <c r="T3457" t="s">
        <v>54</v>
      </c>
      <c r="U3457" t="s">
        <v>1061</v>
      </c>
      <c r="V3457" s="2">
        <v>0</v>
      </c>
      <c r="W3457" t="s">
        <v>55</v>
      </c>
      <c r="Y3457" t="s">
        <v>56</v>
      </c>
      <c r="AB3457" t="s">
        <v>56</v>
      </c>
      <c r="AD3457" t="s">
        <v>57</v>
      </c>
      <c r="AE3457" t="s">
        <v>58</v>
      </c>
      <c r="AF3457">
        <v>23</v>
      </c>
      <c r="AG3457" t="s">
        <v>59</v>
      </c>
      <c r="AH3457">
        <v>42</v>
      </c>
      <c r="AI3457">
        <v>0</v>
      </c>
      <c r="AJ3457" t="s">
        <v>133</v>
      </c>
      <c r="AK3457" t="s">
        <v>56</v>
      </c>
      <c r="AL3457" t="s">
        <v>56</v>
      </c>
      <c r="AM3457">
        <v>3650178232</v>
      </c>
      <c r="AN3457" t="s">
        <v>61</v>
      </c>
      <c r="AO3457" s="1">
        <v>42012</v>
      </c>
      <c r="AP3457" t="s">
        <v>132</v>
      </c>
      <c r="AQ3457" t="s">
        <v>148</v>
      </c>
      <c r="AR3457" t="s">
        <v>1062</v>
      </c>
    </row>
    <row r="3458" spans="1:44">
      <c r="A3458">
        <f>COUNTIF(F:F,F3458)</f>
        <v>36</v>
      </c>
      <c r="B3458">
        <v>14328</v>
      </c>
      <c r="C3458" t="s">
        <v>3574</v>
      </c>
      <c r="D3458" t="s">
        <v>44</v>
      </c>
      <c r="F3458" t="s">
        <v>1058</v>
      </c>
      <c r="G3458">
        <v>4440</v>
      </c>
      <c r="H3458" t="s">
        <v>1059</v>
      </c>
      <c r="I3458">
        <v>2014</v>
      </c>
      <c r="J3458" t="s">
        <v>1296</v>
      </c>
      <c r="K3458" s="1">
        <v>41905</v>
      </c>
      <c r="L3458" s="2">
        <v>0.43124999999999997</v>
      </c>
      <c r="M3458" t="s">
        <v>113</v>
      </c>
      <c r="N3458" t="s">
        <v>4303</v>
      </c>
      <c r="O3458" s="7" t="s">
        <v>4820</v>
      </c>
      <c r="P3458" t="s">
        <v>132</v>
      </c>
      <c r="Q3458" t="s">
        <v>132</v>
      </c>
      <c r="R3458" t="s">
        <v>52</v>
      </c>
      <c r="S3458" t="s">
        <v>68</v>
      </c>
      <c r="T3458" t="s">
        <v>54</v>
      </c>
      <c r="U3458" t="s">
        <v>4821</v>
      </c>
      <c r="V3458" s="2">
        <v>0</v>
      </c>
      <c r="W3458" t="s">
        <v>55</v>
      </c>
      <c r="Y3458" t="s">
        <v>56</v>
      </c>
      <c r="AB3458" t="s">
        <v>56</v>
      </c>
      <c r="AD3458" t="s">
        <v>57</v>
      </c>
      <c r="AE3458" t="s">
        <v>58</v>
      </c>
      <c r="AF3458" t="s">
        <v>451</v>
      </c>
      <c r="AG3458" t="s">
        <v>452</v>
      </c>
      <c r="AH3458">
        <v>13</v>
      </c>
      <c r="AI3458">
        <v>0</v>
      </c>
      <c r="AJ3458" t="s">
        <v>590</v>
      </c>
      <c r="AK3458" t="s">
        <v>56</v>
      </c>
      <c r="AL3458" t="s">
        <v>56</v>
      </c>
      <c r="AM3458">
        <v>3650178227</v>
      </c>
      <c r="AN3458" t="s">
        <v>61</v>
      </c>
      <c r="AO3458" s="1">
        <v>42016</v>
      </c>
      <c r="AP3458" t="s">
        <v>132</v>
      </c>
      <c r="AQ3458" t="s">
        <v>148</v>
      </c>
      <c r="AR3458" t="s">
        <v>4822</v>
      </c>
    </row>
    <row r="3459" spans="1:44">
      <c r="A3459">
        <f>COUNTIF(F:F,F3459)</f>
        <v>36</v>
      </c>
      <c r="B3459">
        <v>15810</v>
      </c>
      <c r="C3459" t="s">
        <v>3574</v>
      </c>
      <c r="D3459" t="s">
        <v>44</v>
      </c>
      <c r="F3459" t="s">
        <v>1058</v>
      </c>
      <c r="G3459">
        <v>839</v>
      </c>
      <c r="H3459" t="s">
        <v>1059</v>
      </c>
      <c r="I3459">
        <v>2015</v>
      </c>
      <c r="J3459" t="s">
        <v>1460</v>
      </c>
      <c r="K3459" s="1">
        <v>42292</v>
      </c>
      <c r="L3459" s="2">
        <v>0.45277777777777778</v>
      </c>
      <c r="M3459" t="s">
        <v>113</v>
      </c>
      <c r="N3459" t="s">
        <v>3593</v>
      </c>
      <c r="O3459" s="7" t="s">
        <v>8694</v>
      </c>
      <c r="P3459" t="s">
        <v>132</v>
      </c>
      <c r="Q3459" t="s">
        <v>132</v>
      </c>
      <c r="R3459" t="s">
        <v>52</v>
      </c>
      <c r="S3459" t="s">
        <v>68</v>
      </c>
      <c r="T3459" t="s">
        <v>54</v>
      </c>
      <c r="U3459" t="s">
        <v>8695</v>
      </c>
      <c r="V3459" s="2">
        <v>0</v>
      </c>
      <c r="W3459" t="s">
        <v>55</v>
      </c>
      <c r="Y3459" t="s">
        <v>56</v>
      </c>
      <c r="AB3459" t="s">
        <v>56</v>
      </c>
      <c r="AD3459" t="s">
        <v>57</v>
      </c>
      <c r="AE3459" t="s">
        <v>58</v>
      </c>
      <c r="AF3459">
        <v>24</v>
      </c>
      <c r="AG3459" t="s">
        <v>222</v>
      </c>
      <c r="AH3459">
        <v>4</v>
      </c>
      <c r="AI3459">
        <v>115</v>
      </c>
      <c r="AJ3459" t="s">
        <v>3579</v>
      </c>
      <c r="AK3459" t="s">
        <v>56</v>
      </c>
      <c r="AL3459" t="s">
        <v>56</v>
      </c>
      <c r="AM3459">
        <v>3650187670</v>
      </c>
      <c r="AN3459" t="s">
        <v>61</v>
      </c>
      <c r="AO3459" s="1">
        <v>42458</v>
      </c>
      <c r="AP3459" t="s">
        <v>132</v>
      </c>
      <c r="AQ3459" t="s">
        <v>148</v>
      </c>
      <c r="AR3459" t="s">
        <v>8696</v>
      </c>
    </row>
    <row r="3460" spans="1:44">
      <c r="A3460">
        <f>COUNTIF(F:F,F3460)</f>
        <v>36</v>
      </c>
      <c r="B3460">
        <v>16034</v>
      </c>
      <c r="C3460" t="s">
        <v>3574</v>
      </c>
      <c r="D3460" t="s">
        <v>44</v>
      </c>
      <c r="F3460" t="s">
        <v>1058</v>
      </c>
      <c r="G3460">
        <v>2187</v>
      </c>
      <c r="H3460" t="s">
        <v>1059</v>
      </c>
      <c r="I3460">
        <v>2016</v>
      </c>
      <c r="J3460" t="s">
        <v>47</v>
      </c>
      <c r="K3460" s="1">
        <v>42388</v>
      </c>
      <c r="L3460" s="2">
        <v>0.39305555555555555</v>
      </c>
      <c r="M3460" t="s">
        <v>122</v>
      </c>
      <c r="N3460" t="s">
        <v>4298</v>
      </c>
      <c r="O3460" s="7" t="s">
        <v>9051</v>
      </c>
      <c r="P3460" t="s">
        <v>132</v>
      </c>
      <c r="Q3460" t="s">
        <v>132</v>
      </c>
      <c r="R3460" t="s">
        <v>52</v>
      </c>
      <c r="S3460" t="s">
        <v>68</v>
      </c>
      <c r="T3460" t="s">
        <v>54</v>
      </c>
      <c r="U3460" s="2">
        <v>0</v>
      </c>
      <c r="V3460" s="2">
        <v>0</v>
      </c>
      <c r="W3460" t="s">
        <v>55</v>
      </c>
      <c r="Y3460" t="s">
        <v>56</v>
      </c>
      <c r="AB3460" t="s">
        <v>56</v>
      </c>
      <c r="AD3460" t="s">
        <v>57</v>
      </c>
      <c r="AE3460" t="s">
        <v>58</v>
      </c>
      <c r="AF3460" t="s">
        <v>985</v>
      </c>
      <c r="AG3460" t="s">
        <v>1688</v>
      </c>
      <c r="AH3460">
        <v>32</v>
      </c>
      <c r="AI3460">
        <v>0</v>
      </c>
      <c r="AJ3460" t="s">
        <v>277</v>
      </c>
      <c r="AK3460" t="s">
        <v>56</v>
      </c>
      <c r="AL3460" t="s">
        <v>56</v>
      </c>
      <c r="AM3460">
        <v>3650187668</v>
      </c>
      <c r="AN3460" t="s">
        <v>61</v>
      </c>
      <c r="AO3460" s="1">
        <v>42578</v>
      </c>
      <c r="AP3460" t="s">
        <v>132</v>
      </c>
      <c r="AQ3460" t="s">
        <v>136</v>
      </c>
      <c r="AR3460" t="s">
        <v>2257</v>
      </c>
    </row>
    <row r="3461" spans="1:44">
      <c r="A3461">
        <f>COUNTIF(F:F,F3461)</f>
        <v>36</v>
      </c>
      <c r="B3461">
        <v>17032</v>
      </c>
      <c r="C3461" t="s">
        <v>3574</v>
      </c>
      <c r="D3461" t="s">
        <v>44</v>
      </c>
      <c r="F3461" t="s">
        <v>1058</v>
      </c>
      <c r="G3461">
        <v>4873</v>
      </c>
      <c r="H3461" t="s">
        <v>1059</v>
      </c>
      <c r="I3461">
        <v>2016</v>
      </c>
      <c r="J3461" t="s">
        <v>986</v>
      </c>
      <c r="K3461" s="1">
        <v>42573</v>
      </c>
      <c r="L3461" s="2">
        <v>0.61944444444444446</v>
      </c>
      <c r="M3461" t="s">
        <v>1636</v>
      </c>
      <c r="N3461" t="s">
        <v>9913</v>
      </c>
      <c r="O3461" s="7" t="s">
        <v>3745</v>
      </c>
      <c r="P3461" t="s">
        <v>132</v>
      </c>
      <c r="Q3461" t="s">
        <v>132</v>
      </c>
      <c r="R3461" t="s">
        <v>416</v>
      </c>
      <c r="S3461" t="s">
        <v>68</v>
      </c>
      <c r="T3461" t="s">
        <v>54</v>
      </c>
      <c r="U3461" t="s">
        <v>9915</v>
      </c>
      <c r="V3461" s="2">
        <v>0</v>
      </c>
      <c r="W3461" t="s">
        <v>55</v>
      </c>
      <c r="Y3461" t="s">
        <v>56</v>
      </c>
      <c r="AB3461" t="s">
        <v>56</v>
      </c>
      <c r="AD3461" t="s">
        <v>57</v>
      </c>
      <c r="AE3461" t="s">
        <v>58</v>
      </c>
      <c r="AF3461" t="s">
        <v>451</v>
      </c>
      <c r="AG3461" t="s">
        <v>452</v>
      </c>
      <c r="AH3461">
        <v>49</v>
      </c>
      <c r="AI3461">
        <v>0</v>
      </c>
      <c r="AJ3461" t="s">
        <v>519</v>
      </c>
      <c r="AK3461" t="s">
        <v>56</v>
      </c>
      <c r="AL3461" t="s">
        <v>56</v>
      </c>
      <c r="AM3461" t="s">
        <v>56</v>
      </c>
      <c r="AP3461" t="s">
        <v>99</v>
      </c>
      <c r="AR3461" t="s">
        <v>56</v>
      </c>
    </row>
    <row r="3462" spans="1:44">
      <c r="A3462">
        <f>COUNTIF(F:F,F3462)</f>
        <v>36</v>
      </c>
      <c r="B3462">
        <v>17033</v>
      </c>
      <c r="C3462" t="s">
        <v>3574</v>
      </c>
      <c r="D3462" t="s">
        <v>44</v>
      </c>
      <c r="F3462" t="s">
        <v>1058</v>
      </c>
      <c r="G3462">
        <v>6909</v>
      </c>
      <c r="H3462" t="s">
        <v>1059</v>
      </c>
      <c r="I3462">
        <v>2016</v>
      </c>
      <c r="J3462" t="s">
        <v>986</v>
      </c>
      <c r="K3462" s="1">
        <v>42573</v>
      </c>
      <c r="L3462" s="2">
        <v>0.625</v>
      </c>
      <c r="M3462" t="s">
        <v>1636</v>
      </c>
      <c r="N3462" t="s">
        <v>9913</v>
      </c>
      <c r="O3462" s="7" t="s">
        <v>3745</v>
      </c>
      <c r="P3462" t="s">
        <v>132</v>
      </c>
      <c r="Q3462" t="s">
        <v>132</v>
      </c>
      <c r="R3462" t="s">
        <v>416</v>
      </c>
      <c r="S3462" t="s">
        <v>68</v>
      </c>
      <c r="T3462" t="s">
        <v>54</v>
      </c>
      <c r="U3462" s="2">
        <v>0</v>
      </c>
      <c r="V3462" s="2">
        <v>0</v>
      </c>
      <c r="W3462" t="s">
        <v>55</v>
      </c>
      <c r="Y3462" t="s">
        <v>56</v>
      </c>
      <c r="AB3462" t="s">
        <v>56</v>
      </c>
      <c r="AD3462" t="s">
        <v>57</v>
      </c>
      <c r="AE3462" t="s">
        <v>58</v>
      </c>
      <c r="AF3462" t="s">
        <v>451</v>
      </c>
      <c r="AG3462" t="s">
        <v>452</v>
      </c>
      <c r="AH3462">
        <v>49</v>
      </c>
      <c r="AI3462">
        <v>0</v>
      </c>
      <c r="AJ3462" t="s">
        <v>519</v>
      </c>
      <c r="AK3462" t="s">
        <v>56</v>
      </c>
      <c r="AL3462" t="s">
        <v>56</v>
      </c>
      <c r="AM3462" t="s">
        <v>56</v>
      </c>
      <c r="AP3462" t="s">
        <v>99</v>
      </c>
      <c r="AR3462" t="s">
        <v>56</v>
      </c>
    </row>
    <row r="3463" spans="1:44">
      <c r="A3463">
        <f>COUNTIF(F:F,F3463)</f>
        <v>36</v>
      </c>
      <c r="B3463">
        <v>17345</v>
      </c>
      <c r="C3463" t="s">
        <v>3574</v>
      </c>
      <c r="D3463" t="s">
        <v>44</v>
      </c>
      <c r="F3463" t="s">
        <v>1058</v>
      </c>
      <c r="G3463">
        <v>1903</v>
      </c>
      <c r="H3463" t="s">
        <v>1059</v>
      </c>
      <c r="I3463">
        <v>2016</v>
      </c>
      <c r="J3463" t="s">
        <v>1460</v>
      </c>
      <c r="K3463" s="1">
        <v>42661</v>
      </c>
      <c r="L3463" s="2">
        <v>0.47291666666666665</v>
      </c>
      <c r="M3463" t="s">
        <v>122</v>
      </c>
      <c r="N3463" t="s">
        <v>4298</v>
      </c>
      <c r="O3463" s="7" t="s">
        <v>10251</v>
      </c>
      <c r="P3463" t="s">
        <v>56</v>
      </c>
      <c r="R3463" t="s">
        <v>52</v>
      </c>
      <c r="S3463" t="s">
        <v>68</v>
      </c>
      <c r="T3463" t="s">
        <v>54</v>
      </c>
      <c r="U3463" s="3">
        <v>289.58333333333331</v>
      </c>
      <c r="V3463" s="2">
        <v>0</v>
      </c>
      <c r="W3463" t="s">
        <v>55</v>
      </c>
      <c r="Y3463" t="s">
        <v>56</v>
      </c>
      <c r="AB3463" t="s">
        <v>56</v>
      </c>
      <c r="AD3463" t="s">
        <v>57</v>
      </c>
      <c r="AE3463" t="s">
        <v>58</v>
      </c>
      <c r="AF3463">
        <v>4</v>
      </c>
      <c r="AG3463" t="s">
        <v>2723</v>
      </c>
      <c r="AH3463">
        <v>4</v>
      </c>
      <c r="AI3463">
        <v>115</v>
      </c>
      <c r="AJ3463" t="s">
        <v>3579</v>
      </c>
      <c r="AK3463" t="s">
        <v>56</v>
      </c>
      <c r="AL3463" t="s">
        <v>56</v>
      </c>
      <c r="AM3463" t="s">
        <v>56</v>
      </c>
      <c r="AP3463" t="s">
        <v>99</v>
      </c>
      <c r="AR3463" t="s">
        <v>56</v>
      </c>
    </row>
    <row r="3464" spans="1:44">
      <c r="A3464">
        <f>COUNTIF(F:F,F3464)</f>
        <v>36</v>
      </c>
      <c r="B3464">
        <v>17346</v>
      </c>
      <c r="C3464" t="s">
        <v>3574</v>
      </c>
      <c r="D3464" t="s">
        <v>44</v>
      </c>
      <c r="F3464" t="s">
        <v>1058</v>
      </c>
      <c r="G3464">
        <v>4770</v>
      </c>
      <c r="H3464" t="s">
        <v>1059</v>
      </c>
      <c r="I3464">
        <v>2016</v>
      </c>
      <c r="J3464" t="s">
        <v>1460</v>
      </c>
      <c r="K3464" s="1">
        <v>42661</v>
      </c>
      <c r="L3464" s="2">
        <v>0.47500000000000003</v>
      </c>
      <c r="M3464" t="s">
        <v>122</v>
      </c>
      <c r="N3464" t="s">
        <v>4298</v>
      </c>
      <c r="O3464" s="7" t="s">
        <v>10252</v>
      </c>
      <c r="P3464" t="s">
        <v>56</v>
      </c>
      <c r="R3464" t="s">
        <v>52</v>
      </c>
      <c r="S3464" t="s">
        <v>68</v>
      </c>
      <c r="T3464" t="s">
        <v>54</v>
      </c>
      <c r="U3464" t="s">
        <v>6270</v>
      </c>
      <c r="V3464" s="2">
        <v>0</v>
      </c>
      <c r="W3464" t="s">
        <v>55</v>
      </c>
      <c r="Y3464" t="s">
        <v>56</v>
      </c>
      <c r="AB3464" t="s">
        <v>56</v>
      </c>
      <c r="AD3464" t="s">
        <v>57</v>
      </c>
      <c r="AE3464" t="s">
        <v>58</v>
      </c>
      <c r="AF3464">
        <v>4</v>
      </c>
      <c r="AG3464" t="s">
        <v>2723</v>
      </c>
      <c r="AH3464">
        <v>4</v>
      </c>
      <c r="AI3464">
        <v>115</v>
      </c>
      <c r="AJ3464" t="s">
        <v>3579</v>
      </c>
      <c r="AK3464" t="s">
        <v>56</v>
      </c>
      <c r="AL3464" t="s">
        <v>56</v>
      </c>
      <c r="AM3464" t="s">
        <v>56</v>
      </c>
      <c r="AP3464" t="s">
        <v>99</v>
      </c>
      <c r="AR3464" t="s">
        <v>56</v>
      </c>
    </row>
    <row r="3465" spans="1:44">
      <c r="A3465">
        <f>COUNTIF(F:F,F3465)</f>
        <v>36</v>
      </c>
      <c r="B3465">
        <v>17363</v>
      </c>
      <c r="C3465" t="s">
        <v>3574</v>
      </c>
      <c r="D3465" t="s">
        <v>44</v>
      </c>
      <c r="F3465" t="s">
        <v>1058</v>
      </c>
      <c r="G3465">
        <v>836</v>
      </c>
      <c r="H3465" t="s">
        <v>1059</v>
      </c>
      <c r="I3465">
        <v>2016</v>
      </c>
      <c r="J3465" t="s">
        <v>1460</v>
      </c>
      <c r="K3465" s="1">
        <v>42662</v>
      </c>
      <c r="L3465" s="2">
        <v>0.5708333333333333</v>
      </c>
      <c r="M3465" t="s">
        <v>122</v>
      </c>
      <c r="N3465" t="s">
        <v>4298</v>
      </c>
      <c r="O3465" s="7" t="s">
        <v>4657</v>
      </c>
      <c r="P3465" t="s">
        <v>56</v>
      </c>
      <c r="R3465" t="s">
        <v>52</v>
      </c>
      <c r="S3465" t="s">
        <v>68</v>
      </c>
      <c r="T3465" t="s">
        <v>54</v>
      </c>
      <c r="U3465" t="s">
        <v>10270</v>
      </c>
      <c r="V3465" s="2">
        <v>0</v>
      </c>
      <c r="W3465" t="s">
        <v>55</v>
      </c>
      <c r="Y3465" t="s">
        <v>56</v>
      </c>
      <c r="AB3465" t="s">
        <v>56</v>
      </c>
      <c r="AD3465" t="s">
        <v>57</v>
      </c>
      <c r="AE3465" t="s">
        <v>58</v>
      </c>
      <c r="AF3465">
        <v>4</v>
      </c>
      <c r="AG3465" t="s">
        <v>2723</v>
      </c>
      <c r="AH3465">
        <v>4</v>
      </c>
      <c r="AI3465">
        <v>115</v>
      </c>
      <c r="AJ3465" t="s">
        <v>3579</v>
      </c>
      <c r="AK3465" t="s">
        <v>56</v>
      </c>
      <c r="AL3465" t="s">
        <v>56</v>
      </c>
      <c r="AM3465" t="s">
        <v>56</v>
      </c>
      <c r="AP3465" t="s">
        <v>99</v>
      </c>
      <c r="AR3465" t="s">
        <v>56</v>
      </c>
    </row>
    <row r="3466" spans="1:44">
      <c r="A3466">
        <f>COUNTIF(F:F,F3466)</f>
        <v>36</v>
      </c>
      <c r="B3466">
        <v>17366</v>
      </c>
      <c r="C3466" t="s">
        <v>3574</v>
      </c>
      <c r="D3466" t="s">
        <v>44</v>
      </c>
      <c r="F3466" t="s">
        <v>1058</v>
      </c>
      <c r="G3466">
        <v>3806</v>
      </c>
      <c r="H3466" t="s">
        <v>1059</v>
      </c>
      <c r="I3466">
        <v>2016</v>
      </c>
      <c r="J3466" t="s">
        <v>1460</v>
      </c>
      <c r="K3466" s="1">
        <v>42662</v>
      </c>
      <c r="L3466" s="2">
        <v>0.58124999999999993</v>
      </c>
      <c r="M3466" t="s">
        <v>122</v>
      </c>
      <c r="N3466" t="s">
        <v>4298</v>
      </c>
      <c r="O3466" s="7" t="s">
        <v>10273</v>
      </c>
      <c r="P3466" t="s">
        <v>56</v>
      </c>
      <c r="R3466" t="s">
        <v>52</v>
      </c>
      <c r="S3466" t="s">
        <v>68</v>
      </c>
      <c r="T3466" t="s">
        <v>54</v>
      </c>
      <c r="U3466" s="3">
        <v>399.36111111111109</v>
      </c>
      <c r="V3466" s="2">
        <v>0</v>
      </c>
      <c r="W3466" t="s">
        <v>55</v>
      </c>
      <c r="Y3466" t="s">
        <v>56</v>
      </c>
      <c r="AB3466" t="s">
        <v>56</v>
      </c>
      <c r="AD3466" t="s">
        <v>57</v>
      </c>
      <c r="AE3466" t="s">
        <v>58</v>
      </c>
      <c r="AF3466">
        <v>4</v>
      </c>
      <c r="AG3466" t="s">
        <v>2723</v>
      </c>
      <c r="AH3466">
        <v>4</v>
      </c>
      <c r="AI3466">
        <v>115</v>
      </c>
      <c r="AJ3466" t="s">
        <v>3579</v>
      </c>
      <c r="AK3466" t="s">
        <v>56</v>
      </c>
      <c r="AL3466" t="s">
        <v>56</v>
      </c>
      <c r="AM3466" t="s">
        <v>56</v>
      </c>
      <c r="AP3466" t="s">
        <v>99</v>
      </c>
      <c r="AR3466" t="s">
        <v>56</v>
      </c>
    </row>
    <row r="3467" spans="1:44">
      <c r="A3467">
        <f>COUNTIF(F:F,F3467)</f>
        <v>36</v>
      </c>
      <c r="B3467">
        <v>17767</v>
      </c>
      <c r="C3467" t="s">
        <v>3574</v>
      </c>
      <c r="D3467" t="s">
        <v>44</v>
      </c>
      <c r="F3467" t="s">
        <v>1058</v>
      </c>
      <c r="G3467">
        <v>822</v>
      </c>
      <c r="H3467" t="s">
        <v>1059</v>
      </c>
      <c r="I3467">
        <v>2017</v>
      </c>
      <c r="J3467" t="s">
        <v>446</v>
      </c>
      <c r="K3467" s="1">
        <v>42816</v>
      </c>
      <c r="L3467" s="2">
        <v>0.41319444444444442</v>
      </c>
      <c r="M3467" t="s">
        <v>1636</v>
      </c>
      <c r="N3467" t="s">
        <v>9913</v>
      </c>
      <c r="O3467" s="7" t="s">
        <v>9597</v>
      </c>
      <c r="P3467" t="s">
        <v>132</v>
      </c>
      <c r="Q3467" t="s">
        <v>132</v>
      </c>
      <c r="R3467" t="s">
        <v>416</v>
      </c>
      <c r="S3467" t="s">
        <v>68</v>
      </c>
      <c r="T3467" t="s">
        <v>54</v>
      </c>
      <c r="U3467" t="s">
        <v>10755</v>
      </c>
      <c r="V3467" s="2">
        <v>0</v>
      </c>
      <c r="W3467" t="s">
        <v>55</v>
      </c>
      <c r="Y3467" t="s">
        <v>56</v>
      </c>
      <c r="AB3467" t="s">
        <v>56</v>
      </c>
      <c r="AD3467" t="s">
        <v>57</v>
      </c>
      <c r="AE3467" t="s">
        <v>58</v>
      </c>
      <c r="AF3467" t="s">
        <v>451</v>
      </c>
      <c r="AG3467" t="s">
        <v>452</v>
      </c>
      <c r="AH3467">
        <v>49</v>
      </c>
      <c r="AI3467">
        <v>0</v>
      </c>
      <c r="AJ3467" t="s">
        <v>519</v>
      </c>
      <c r="AK3467" t="s">
        <v>56</v>
      </c>
      <c r="AL3467" t="s">
        <v>56</v>
      </c>
      <c r="AM3467" t="s">
        <v>56</v>
      </c>
      <c r="AP3467" t="s">
        <v>99</v>
      </c>
      <c r="AR3467" t="s">
        <v>56</v>
      </c>
    </row>
    <row r="3468" spans="1:44">
      <c r="A3468">
        <f>COUNTIF(F:F,F3468)</f>
        <v>36</v>
      </c>
      <c r="B3468">
        <v>17769</v>
      </c>
      <c r="C3468" t="s">
        <v>3574</v>
      </c>
      <c r="D3468" t="s">
        <v>44</v>
      </c>
      <c r="F3468" t="s">
        <v>1058</v>
      </c>
      <c r="G3468">
        <v>2189</v>
      </c>
      <c r="H3468" t="s">
        <v>1059</v>
      </c>
      <c r="I3468">
        <v>2017</v>
      </c>
      <c r="J3468" t="s">
        <v>446</v>
      </c>
      <c r="K3468" s="1">
        <v>42816</v>
      </c>
      <c r="L3468" s="2">
        <v>0.41666666666666669</v>
      </c>
      <c r="M3468" t="s">
        <v>1636</v>
      </c>
      <c r="N3468" t="s">
        <v>9913</v>
      </c>
      <c r="O3468" s="7" t="s">
        <v>9597</v>
      </c>
      <c r="P3468" t="s">
        <v>132</v>
      </c>
      <c r="Q3468" t="s">
        <v>132</v>
      </c>
      <c r="R3468" t="s">
        <v>416</v>
      </c>
      <c r="S3468" t="s">
        <v>68</v>
      </c>
      <c r="T3468" t="s">
        <v>54</v>
      </c>
      <c r="U3468" t="s">
        <v>10756</v>
      </c>
      <c r="V3468" s="2">
        <v>0</v>
      </c>
      <c r="W3468" t="s">
        <v>55</v>
      </c>
      <c r="Y3468" t="s">
        <v>56</v>
      </c>
      <c r="AB3468" t="s">
        <v>56</v>
      </c>
      <c r="AD3468" t="s">
        <v>57</v>
      </c>
      <c r="AE3468" t="s">
        <v>58</v>
      </c>
      <c r="AF3468" t="s">
        <v>451</v>
      </c>
      <c r="AG3468" t="s">
        <v>452</v>
      </c>
      <c r="AH3468">
        <v>49</v>
      </c>
      <c r="AI3468">
        <v>0</v>
      </c>
      <c r="AJ3468" t="s">
        <v>519</v>
      </c>
      <c r="AK3468" t="s">
        <v>56</v>
      </c>
      <c r="AL3468" t="s">
        <v>56</v>
      </c>
      <c r="AM3468" t="s">
        <v>56</v>
      </c>
      <c r="AP3468" t="s">
        <v>99</v>
      </c>
      <c r="AR3468" t="s">
        <v>56</v>
      </c>
    </row>
    <row r="3469" spans="1:44">
      <c r="A3469">
        <f>COUNTIF(F:F,F3469)</f>
        <v>36</v>
      </c>
      <c r="B3469">
        <v>17787</v>
      </c>
      <c r="C3469" t="s">
        <v>3574</v>
      </c>
      <c r="D3469" t="s">
        <v>44</v>
      </c>
      <c r="F3469" t="s">
        <v>1058</v>
      </c>
      <c r="G3469">
        <v>3881</v>
      </c>
      <c r="H3469" t="s">
        <v>1059</v>
      </c>
      <c r="I3469">
        <v>2017</v>
      </c>
      <c r="J3469" t="s">
        <v>446</v>
      </c>
      <c r="K3469" s="1">
        <v>42821</v>
      </c>
      <c r="L3469" s="2">
        <v>0.39513888888888887</v>
      </c>
      <c r="M3469" t="s">
        <v>1636</v>
      </c>
      <c r="N3469" t="s">
        <v>9913</v>
      </c>
      <c r="O3469" s="7" t="s">
        <v>3745</v>
      </c>
      <c r="P3469" t="s">
        <v>132</v>
      </c>
      <c r="Q3469" t="s">
        <v>132</v>
      </c>
      <c r="R3469" t="s">
        <v>416</v>
      </c>
      <c r="S3469" t="s">
        <v>68</v>
      </c>
      <c r="T3469" t="s">
        <v>54</v>
      </c>
      <c r="U3469" s="2">
        <v>0</v>
      </c>
      <c r="V3469" s="2">
        <v>0</v>
      </c>
      <c r="W3469" t="s">
        <v>55</v>
      </c>
      <c r="Y3469" t="s">
        <v>56</v>
      </c>
      <c r="AB3469" t="s">
        <v>56</v>
      </c>
      <c r="AD3469" t="s">
        <v>57</v>
      </c>
      <c r="AE3469" t="s">
        <v>58</v>
      </c>
      <c r="AF3469" t="s">
        <v>451</v>
      </c>
      <c r="AG3469" t="s">
        <v>452</v>
      </c>
      <c r="AH3469">
        <v>49</v>
      </c>
      <c r="AI3469">
        <v>0</v>
      </c>
      <c r="AJ3469" t="s">
        <v>519</v>
      </c>
      <c r="AK3469" t="s">
        <v>56</v>
      </c>
      <c r="AL3469" t="s">
        <v>56</v>
      </c>
      <c r="AM3469" t="s">
        <v>56</v>
      </c>
      <c r="AP3469" t="s">
        <v>99</v>
      </c>
      <c r="AR3469" t="s">
        <v>56</v>
      </c>
    </row>
    <row r="3470" spans="1:44">
      <c r="A3470">
        <f>COUNTIF(F:F,F3470)</f>
        <v>36</v>
      </c>
      <c r="B3470">
        <v>17788</v>
      </c>
      <c r="C3470" t="s">
        <v>3574</v>
      </c>
      <c r="D3470" t="s">
        <v>44</v>
      </c>
      <c r="F3470" t="s">
        <v>1058</v>
      </c>
      <c r="G3470">
        <v>3876</v>
      </c>
      <c r="H3470" t="s">
        <v>1059</v>
      </c>
      <c r="I3470">
        <v>2017</v>
      </c>
      <c r="J3470" t="s">
        <v>446</v>
      </c>
      <c r="K3470" s="1">
        <v>42821</v>
      </c>
      <c r="L3470" s="2">
        <v>0.39583333333333331</v>
      </c>
      <c r="M3470" t="s">
        <v>1636</v>
      </c>
      <c r="N3470" t="s">
        <v>9913</v>
      </c>
      <c r="O3470" s="7" t="s">
        <v>3745</v>
      </c>
      <c r="P3470" t="s">
        <v>132</v>
      </c>
      <c r="Q3470" t="s">
        <v>132</v>
      </c>
      <c r="R3470" t="s">
        <v>416</v>
      </c>
      <c r="S3470" t="s">
        <v>68</v>
      </c>
      <c r="T3470" t="s">
        <v>54</v>
      </c>
      <c r="U3470" s="2">
        <v>0</v>
      </c>
      <c r="V3470" s="2">
        <v>0</v>
      </c>
      <c r="W3470" t="s">
        <v>55</v>
      </c>
      <c r="Y3470" t="s">
        <v>56</v>
      </c>
      <c r="AB3470" t="s">
        <v>56</v>
      </c>
      <c r="AD3470" t="s">
        <v>57</v>
      </c>
      <c r="AE3470" t="s">
        <v>58</v>
      </c>
      <c r="AF3470" t="s">
        <v>451</v>
      </c>
      <c r="AG3470" t="s">
        <v>452</v>
      </c>
      <c r="AH3470">
        <v>49</v>
      </c>
      <c r="AI3470">
        <v>0</v>
      </c>
      <c r="AJ3470" t="s">
        <v>519</v>
      </c>
      <c r="AK3470" t="s">
        <v>56</v>
      </c>
      <c r="AL3470" t="s">
        <v>56</v>
      </c>
      <c r="AM3470" t="s">
        <v>56</v>
      </c>
      <c r="AP3470" t="s">
        <v>99</v>
      </c>
      <c r="AR3470" t="s">
        <v>56</v>
      </c>
    </row>
    <row r="3471" spans="1:44">
      <c r="A3471">
        <f>COUNTIF(F:F,F3471)</f>
        <v>36</v>
      </c>
      <c r="B3471">
        <v>17789</v>
      </c>
      <c r="C3471" t="s">
        <v>3574</v>
      </c>
      <c r="D3471" t="s">
        <v>44</v>
      </c>
      <c r="F3471" t="s">
        <v>1058</v>
      </c>
      <c r="G3471">
        <v>1004</v>
      </c>
      <c r="H3471" t="s">
        <v>1059</v>
      </c>
      <c r="I3471">
        <v>2017</v>
      </c>
      <c r="J3471" t="s">
        <v>446</v>
      </c>
      <c r="K3471" s="1">
        <v>42821</v>
      </c>
      <c r="L3471" s="2">
        <v>0.3972222222222222</v>
      </c>
      <c r="M3471" t="s">
        <v>1636</v>
      </c>
      <c r="N3471" t="s">
        <v>9913</v>
      </c>
      <c r="O3471" s="7" t="s">
        <v>3745</v>
      </c>
      <c r="P3471" t="s">
        <v>132</v>
      </c>
      <c r="Q3471" t="s">
        <v>132</v>
      </c>
      <c r="R3471" t="s">
        <v>416</v>
      </c>
      <c r="S3471" t="s">
        <v>68</v>
      </c>
      <c r="T3471" t="s">
        <v>54</v>
      </c>
      <c r="U3471" s="2">
        <v>0</v>
      </c>
      <c r="V3471" s="2">
        <v>0</v>
      </c>
      <c r="W3471" t="s">
        <v>55</v>
      </c>
      <c r="Y3471" t="s">
        <v>56</v>
      </c>
      <c r="AB3471" t="s">
        <v>56</v>
      </c>
      <c r="AD3471" t="s">
        <v>57</v>
      </c>
      <c r="AE3471" t="s">
        <v>58</v>
      </c>
      <c r="AF3471" t="s">
        <v>451</v>
      </c>
      <c r="AG3471" t="s">
        <v>452</v>
      </c>
      <c r="AH3471">
        <v>49</v>
      </c>
      <c r="AI3471">
        <v>0</v>
      </c>
      <c r="AJ3471" t="s">
        <v>519</v>
      </c>
      <c r="AK3471" t="s">
        <v>56</v>
      </c>
      <c r="AL3471" t="s">
        <v>56</v>
      </c>
      <c r="AM3471" t="s">
        <v>56</v>
      </c>
      <c r="AP3471" t="s">
        <v>99</v>
      </c>
      <c r="AR3471" t="s">
        <v>56</v>
      </c>
    </row>
    <row r="3472" spans="1:44">
      <c r="A3472">
        <f>COUNTIF(F:F,F3472)</f>
        <v>36</v>
      </c>
      <c r="B3472">
        <v>17790</v>
      </c>
      <c r="C3472" t="s">
        <v>3574</v>
      </c>
      <c r="D3472" t="s">
        <v>44</v>
      </c>
      <c r="F3472" t="s">
        <v>1058</v>
      </c>
      <c r="G3472">
        <v>9113</v>
      </c>
      <c r="H3472" t="s">
        <v>1059</v>
      </c>
      <c r="I3472">
        <v>2017</v>
      </c>
      <c r="J3472" t="s">
        <v>446</v>
      </c>
      <c r="K3472" s="1">
        <v>42821</v>
      </c>
      <c r="L3472" s="2">
        <v>0.40138888888888885</v>
      </c>
      <c r="M3472" t="s">
        <v>1636</v>
      </c>
      <c r="N3472" t="s">
        <v>9913</v>
      </c>
      <c r="O3472" s="7" t="s">
        <v>9597</v>
      </c>
      <c r="P3472" t="s">
        <v>132</v>
      </c>
      <c r="Q3472" t="s">
        <v>132</v>
      </c>
      <c r="R3472" t="s">
        <v>416</v>
      </c>
      <c r="S3472" t="s">
        <v>68</v>
      </c>
      <c r="T3472" t="s">
        <v>54</v>
      </c>
      <c r="U3472" s="2">
        <v>0</v>
      </c>
      <c r="V3472" s="2">
        <v>0</v>
      </c>
      <c r="W3472" t="s">
        <v>55</v>
      </c>
      <c r="Y3472" t="s">
        <v>56</v>
      </c>
      <c r="AB3472" t="s">
        <v>56</v>
      </c>
      <c r="AD3472" t="s">
        <v>57</v>
      </c>
      <c r="AE3472" t="s">
        <v>58</v>
      </c>
      <c r="AF3472" t="s">
        <v>451</v>
      </c>
      <c r="AG3472" t="s">
        <v>452</v>
      </c>
      <c r="AH3472">
        <v>49</v>
      </c>
      <c r="AI3472">
        <v>0</v>
      </c>
      <c r="AJ3472" t="s">
        <v>519</v>
      </c>
      <c r="AK3472" t="s">
        <v>56</v>
      </c>
      <c r="AL3472" t="s">
        <v>56</v>
      </c>
      <c r="AM3472" t="s">
        <v>56</v>
      </c>
      <c r="AP3472" t="s">
        <v>99</v>
      </c>
      <c r="AR3472" t="s">
        <v>56</v>
      </c>
    </row>
    <row r="3473" spans="1:44">
      <c r="A3473">
        <f>COUNTIF(F:F,F3473)</f>
        <v>36</v>
      </c>
      <c r="B3473">
        <v>17795</v>
      </c>
      <c r="C3473" t="s">
        <v>3574</v>
      </c>
      <c r="D3473" t="s">
        <v>44</v>
      </c>
      <c r="F3473" t="s">
        <v>1058</v>
      </c>
      <c r="G3473">
        <v>9178</v>
      </c>
      <c r="H3473" t="s">
        <v>1059</v>
      </c>
      <c r="I3473">
        <v>2017</v>
      </c>
      <c r="J3473" t="s">
        <v>446</v>
      </c>
      <c r="K3473" s="1">
        <v>42821</v>
      </c>
      <c r="L3473" s="2">
        <v>0.40972222222222227</v>
      </c>
      <c r="M3473" t="s">
        <v>1636</v>
      </c>
      <c r="N3473" t="s">
        <v>9913</v>
      </c>
      <c r="O3473" s="7" t="s">
        <v>9597</v>
      </c>
      <c r="P3473" t="s">
        <v>132</v>
      </c>
      <c r="Q3473" t="s">
        <v>132</v>
      </c>
      <c r="R3473" t="s">
        <v>416</v>
      </c>
      <c r="S3473" t="s">
        <v>68</v>
      </c>
      <c r="T3473" t="s">
        <v>54</v>
      </c>
      <c r="U3473" s="2">
        <v>0</v>
      </c>
      <c r="V3473" s="2">
        <v>0</v>
      </c>
      <c r="W3473" t="s">
        <v>55</v>
      </c>
      <c r="Y3473" t="s">
        <v>56</v>
      </c>
      <c r="AB3473" t="s">
        <v>56</v>
      </c>
      <c r="AD3473" t="s">
        <v>57</v>
      </c>
      <c r="AE3473" t="s">
        <v>58</v>
      </c>
      <c r="AF3473" t="s">
        <v>451</v>
      </c>
      <c r="AG3473" t="s">
        <v>452</v>
      </c>
      <c r="AH3473">
        <v>49</v>
      </c>
      <c r="AI3473">
        <v>0</v>
      </c>
      <c r="AJ3473" t="s">
        <v>519</v>
      </c>
      <c r="AK3473" t="s">
        <v>56</v>
      </c>
      <c r="AL3473" t="s">
        <v>56</v>
      </c>
      <c r="AM3473" t="s">
        <v>56</v>
      </c>
      <c r="AP3473" t="s">
        <v>99</v>
      </c>
      <c r="AR3473" t="s">
        <v>56</v>
      </c>
    </row>
    <row r="3474" spans="1:44">
      <c r="A3474">
        <f>COUNTIF(F:F,F3474)</f>
        <v>36</v>
      </c>
      <c r="B3474">
        <v>17811</v>
      </c>
      <c r="C3474" t="s">
        <v>3574</v>
      </c>
      <c r="D3474" t="s">
        <v>44</v>
      </c>
      <c r="F3474" t="s">
        <v>1058</v>
      </c>
      <c r="G3474">
        <v>182</v>
      </c>
      <c r="H3474" t="s">
        <v>1059</v>
      </c>
      <c r="I3474">
        <v>2017</v>
      </c>
      <c r="J3474" t="s">
        <v>446</v>
      </c>
      <c r="K3474" s="1">
        <v>42822</v>
      </c>
      <c r="L3474" s="2">
        <v>0.45347222222222222</v>
      </c>
      <c r="M3474" t="s">
        <v>48</v>
      </c>
      <c r="N3474" t="s">
        <v>2431</v>
      </c>
      <c r="O3474" s="7" t="s">
        <v>3745</v>
      </c>
      <c r="P3474" t="s">
        <v>132</v>
      </c>
      <c r="Q3474" t="s">
        <v>132</v>
      </c>
      <c r="R3474" t="s">
        <v>52</v>
      </c>
      <c r="S3474" t="s">
        <v>68</v>
      </c>
      <c r="T3474" t="s">
        <v>54</v>
      </c>
      <c r="U3474" t="s">
        <v>10791</v>
      </c>
      <c r="V3474" s="2">
        <v>0</v>
      </c>
      <c r="W3474" t="s">
        <v>55</v>
      </c>
      <c r="Y3474" t="s">
        <v>56</v>
      </c>
      <c r="AB3474" t="s">
        <v>56</v>
      </c>
      <c r="AD3474" t="s">
        <v>57</v>
      </c>
      <c r="AE3474" t="s">
        <v>58</v>
      </c>
      <c r="AF3474">
        <v>4</v>
      </c>
      <c r="AG3474" t="s">
        <v>2723</v>
      </c>
      <c r="AH3474">
        <v>4</v>
      </c>
      <c r="AI3474">
        <v>115</v>
      </c>
      <c r="AJ3474" t="s">
        <v>3579</v>
      </c>
      <c r="AK3474" t="s">
        <v>56</v>
      </c>
      <c r="AL3474" t="s">
        <v>56</v>
      </c>
      <c r="AM3474">
        <v>3650194505</v>
      </c>
      <c r="AN3474" t="s">
        <v>61</v>
      </c>
      <c r="AO3474" s="1">
        <v>42865</v>
      </c>
      <c r="AP3474" t="s">
        <v>132</v>
      </c>
      <c r="AQ3474" t="s">
        <v>9220</v>
      </c>
      <c r="AR3474" t="s">
        <v>10792</v>
      </c>
    </row>
    <row r="3475" spans="1:44">
      <c r="A3475">
        <f>COUNTIF(F:F,F3475)</f>
        <v>36</v>
      </c>
      <c r="B3475">
        <v>17812</v>
      </c>
      <c r="C3475" t="s">
        <v>3574</v>
      </c>
      <c r="D3475" t="s">
        <v>44</v>
      </c>
      <c r="F3475" t="s">
        <v>1058</v>
      </c>
      <c r="G3475">
        <v>4731</v>
      </c>
      <c r="H3475" t="s">
        <v>1059</v>
      </c>
      <c r="I3475">
        <v>2017</v>
      </c>
      <c r="J3475" t="s">
        <v>446</v>
      </c>
      <c r="K3475" s="1">
        <v>42822</v>
      </c>
      <c r="L3475" s="2">
        <v>0.45763888888888887</v>
      </c>
      <c r="M3475" t="s">
        <v>48</v>
      </c>
      <c r="N3475" t="s">
        <v>2431</v>
      </c>
      <c r="O3475" s="7" t="s">
        <v>3745</v>
      </c>
      <c r="P3475" t="s">
        <v>132</v>
      </c>
      <c r="Q3475" t="s">
        <v>132</v>
      </c>
      <c r="R3475" t="s">
        <v>52</v>
      </c>
      <c r="S3475" t="s">
        <v>68</v>
      </c>
      <c r="T3475" t="s">
        <v>54</v>
      </c>
      <c r="U3475" t="s">
        <v>10793</v>
      </c>
      <c r="V3475" s="2">
        <v>0</v>
      </c>
      <c r="W3475" t="s">
        <v>55</v>
      </c>
      <c r="Y3475" t="s">
        <v>56</v>
      </c>
      <c r="AB3475" t="s">
        <v>56</v>
      </c>
      <c r="AD3475" t="s">
        <v>57</v>
      </c>
      <c r="AE3475" t="s">
        <v>58</v>
      </c>
      <c r="AF3475">
        <v>4</v>
      </c>
      <c r="AG3475" t="s">
        <v>2723</v>
      </c>
      <c r="AH3475">
        <v>4</v>
      </c>
      <c r="AI3475">
        <v>115</v>
      </c>
      <c r="AJ3475" t="s">
        <v>3579</v>
      </c>
      <c r="AK3475" t="s">
        <v>56</v>
      </c>
      <c r="AL3475" t="s">
        <v>56</v>
      </c>
      <c r="AM3475">
        <v>3650194504</v>
      </c>
      <c r="AN3475" t="s">
        <v>659</v>
      </c>
      <c r="AO3475" s="1">
        <v>42851</v>
      </c>
      <c r="AP3475" t="s">
        <v>132</v>
      </c>
      <c r="AR3475" t="s">
        <v>56</v>
      </c>
    </row>
    <row r="3476" spans="1:44">
      <c r="A3476">
        <f>COUNTIF(F:F,F3476)</f>
        <v>36</v>
      </c>
      <c r="B3476">
        <v>17813</v>
      </c>
      <c r="C3476" t="s">
        <v>3574</v>
      </c>
      <c r="D3476" t="s">
        <v>44</v>
      </c>
      <c r="F3476" t="s">
        <v>1058</v>
      </c>
      <c r="G3476">
        <v>211</v>
      </c>
      <c r="H3476" t="s">
        <v>1059</v>
      </c>
      <c r="I3476">
        <v>2017</v>
      </c>
      <c r="J3476" t="s">
        <v>446</v>
      </c>
      <c r="K3476" s="1">
        <v>42822</v>
      </c>
      <c r="L3476" s="2">
        <v>0.46180555555555558</v>
      </c>
      <c r="M3476" t="s">
        <v>48</v>
      </c>
      <c r="N3476" t="s">
        <v>2431</v>
      </c>
      <c r="O3476" s="7" t="s">
        <v>10794</v>
      </c>
      <c r="P3476" t="s">
        <v>132</v>
      </c>
      <c r="Q3476" t="s">
        <v>132</v>
      </c>
      <c r="R3476" t="s">
        <v>52</v>
      </c>
      <c r="S3476" t="s">
        <v>68</v>
      </c>
      <c r="T3476" t="s">
        <v>54</v>
      </c>
      <c r="U3476" t="s">
        <v>10795</v>
      </c>
      <c r="V3476" s="2">
        <v>0</v>
      </c>
      <c r="W3476" t="s">
        <v>55</v>
      </c>
      <c r="Y3476" t="s">
        <v>56</v>
      </c>
      <c r="AB3476" t="s">
        <v>56</v>
      </c>
      <c r="AD3476" t="s">
        <v>57</v>
      </c>
      <c r="AE3476" t="s">
        <v>58</v>
      </c>
      <c r="AF3476">
        <v>4</v>
      </c>
      <c r="AG3476" t="s">
        <v>2723</v>
      </c>
      <c r="AH3476">
        <v>4</v>
      </c>
      <c r="AI3476">
        <v>115</v>
      </c>
      <c r="AJ3476" t="s">
        <v>3579</v>
      </c>
      <c r="AK3476" t="s">
        <v>56</v>
      </c>
      <c r="AL3476" t="s">
        <v>56</v>
      </c>
      <c r="AM3476">
        <v>3650194503</v>
      </c>
      <c r="AN3476" t="s">
        <v>659</v>
      </c>
      <c r="AO3476" s="1">
        <v>42851</v>
      </c>
      <c r="AP3476" t="s">
        <v>132</v>
      </c>
      <c r="AR3476" t="s">
        <v>56</v>
      </c>
    </row>
    <row r="3477" spans="1:44">
      <c r="A3477">
        <f>COUNTIF(F:F,F3477)</f>
        <v>36</v>
      </c>
      <c r="B3477">
        <v>17814</v>
      </c>
      <c r="C3477" t="s">
        <v>3574</v>
      </c>
      <c r="D3477" t="s">
        <v>44</v>
      </c>
      <c r="F3477" t="s">
        <v>1058</v>
      </c>
      <c r="G3477">
        <v>216</v>
      </c>
      <c r="H3477" t="s">
        <v>1059</v>
      </c>
      <c r="I3477">
        <v>2017</v>
      </c>
      <c r="J3477" t="s">
        <v>446</v>
      </c>
      <c r="K3477" s="1">
        <v>42822</v>
      </c>
      <c r="L3477" s="2">
        <v>0.47291666666666665</v>
      </c>
      <c r="M3477" t="s">
        <v>48</v>
      </c>
      <c r="N3477" t="s">
        <v>2431</v>
      </c>
      <c r="O3477" s="7" t="s">
        <v>3745</v>
      </c>
      <c r="P3477" t="s">
        <v>132</v>
      </c>
      <c r="Q3477" t="s">
        <v>132</v>
      </c>
      <c r="R3477" t="s">
        <v>52</v>
      </c>
      <c r="S3477" t="s">
        <v>68</v>
      </c>
      <c r="T3477" t="s">
        <v>54</v>
      </c>
      <c r="U3477" t="s">
        <v>10796</v>
      </c>
      <c r="V3477" s="2">
        <v>0</v>
      </c>
      <c r="W3477" t="s">
        <v>55</v>
      </c>
      <c r="Y3477" t="s">
        <v>56</v>
      </c>
      <c r="AB3477" t="s">
        <v>56</v>
      </c>
      <c r="AD3477" t="s">
        <v>57</v>
      </c>
      <c r="AE3477" t="s">
        <v>58</v>
      </c>
      <c r="AF3477">
        <v>4</v>
      </c>
      <c r="AG3477" t="s">
        <v>2723</v>
      </c>
      <c r="AH3477">
        <v>4</v>
      </c>
      <c r="AI3477">
        <v>115</v>
      </c>
      <c r="AJ3477" t="s">
        <v>3579</v>
      </c>
      <c r="AK3477" t="s">
        <v>56</v>
      </c>
      <c r="AL3477" t="s">
        <v>56</v>
      </c>
      <c r="AM3477">
        <v>3650194502</v>
      </c>
      <c r="AN3477" t="s">
        <v>119</v>
      </c>
      <c r="AO3477" s="1">
        <v>42884</v>
      </c>
      <c r="AP3477" t="s">
        <v>132</v>
      </c>
      <c r="AR3477" t="s">
        <v>56</v>
      </c>
    </row>
    <row r="3478" spans="1:44">
      <c r="A3478">
        <f>COUNTIF(F:F,F3478)</f>
        <v>36</v>
      </c>
      <c r="B3478">
        <v>18522</v>
      </c>
      <c r="C3478" t="s">
        <v>3574</v>
      </c>
      <c r="D3478" t="s">
        <v>44</v>
      </c>
      <c r="F3478" t="s">
        <v>1058</v>
      </c>
      <c r="G3478">
        <v>4861</v>
      </c>
      <c r="H3478" t="s">
        <v>1059</v>
      </c>
      <c r="I3478">
        <v>2017</v>
      </c>
      <c r="J3478" t="s">
        <v>1296</v>
      </c>
      <c r="K3478" s="1">
        <v>43005</v>
      </c>
      <c r="L3478" s="2">
        <v>0.39166666666666666</v>
      </c>
      <c r="M3478" t="s">
        <v>113</v>
      </c>
      <c r="N3478" t="s">
        <v>3578</v>
      </c>
      <c r="O3478" s="7" t="s">
        <v>350</v>
      </c>
      <c r="P3478" t="s">
        <v>132</v>
      </c>
      <c r="Q3478" t="s">
        <v>132</v>
      </c>
      <c r="R3478" t="s">
        <v>52</v>
      </c>
      <c r="S3478" t="s">
        <v>68</v>
      </c>
      <c r="T3478" t="s">
        <v>54</v>
      </c>
      <c r="U3478" s="2">
        <v>0</v>
      </c>
      <c r="V3478" s="2">
        <v>0</v>
      </c>
      <c r="W3478" t="s">
        <v>55</v>
      </c>
      <c r="Y3478" t="s">
        <v>56</v>
      </c>
      <c r="AB3478" t="s">
        <v>56</v>
      </c>
      <c r="AD3478" t="s">
        <v>57</v>
      </c>
      <c r="AE3478" t="s">
        <v>58</v>
      </c>
      <c r="AF3478">
        <v>4</v>
      </c>
      <c r="AG3478" t="s">
        <v>2723</v>
      </c>
      <c r="AH3478">
        <v>4</v>
      </c>
      <c r="AI3478">
        <v>115</v>
      </c>
      <c r="AJ3478" t="s">
        <v>3579</v>
      </c>
      <c r="AK3478" t="s">
        <v>56</v>
      </c>
      <c r="AL3478" t="s">
        <v>56</v>
      </c>
      <c r="AM3478" t="s">
        <v>56</v>
      </c>
      <c r="AP3478" t="s">
        <v>99</v>
      </c>
      <c r="AR3478" t="s">
        <v>56</v>
      </c>
    </row>
    <row r="3479" spans="1:44">
      <c r="A3479">
        <f>COUNTIF(F:F,F3479)</f>
        <v>36</v>
      </c>
      <c r="B3479">
        <v>21122</v>
      </c>
      <c r="C3479" t="s">
        <v>1643</v>
      </c>
      <c r="D3479" t="s">
        <v>44</v>
      </c>
      <c r="F3479" t="s">
        <v>1058</v>
      </c>
      <c r="G3479">
        <v>6938</v>
      </c>
      <c r="H3479" t="s">
        <v>1059</v>
      </c>
      <c r="I3479">
        <v>2014</v>
      </c>
      <c r="J3479" t="s">
        <v>543</v>
      </c>
      <c r="K3479" s="1">
        <v>41759</v>
      </c>
      <c r="L3479" s="2">
        <v>0.3979166666666667</v>
      </c>
      <c r="M3479" t="s">
        <v>1636</v>
      </c>
      <c r="N3479" t="s">
        <v>2531</v>
      </c>
      <c r="O3479" s="7" t="s">
        <v>5735</v>
      </c>
      <c r="P3479" t="s">
        <v>132</v>
      </c>
      <c r="Q3479" t="s">
        <v>132</v>
      </c>
      <c r="R3479" t="s">
        <v>52</v>
      </c>
      <c r="S3479" t="s">
        <v>68</v>
      </c>
      <c r="T3479" t="s">
        <v>54</v>
      </c>
      <c r="U3479" s="3">
        <v>298.94097222222223</v>
      </c>
      <c r="V3479" s="2">
        <v>0</v>
      </c>
      <c r="W3479" t="s">
        <v>55</v>
      </c>
      <c r="Y3479" t="s">
        <v>56</v>
      </c>
      <c r="AA3479" t="s">
        <v>120</v>
      </c>
      <c r="AB3479">
        <v>4990</v>
      </c>
      <c r="AC3479" t="s">
        <v>121</v>
      </c>
      <c r="AD3479" t="s">
        <v>57</v>
      </c>
      <c r="AE3479" t="s">
        <v>58</v>
      </c>
      <c r="AF3479" t="s">
        <v>94</v>
      </c>
      <c r="AG3479" t="s">
        <v>95</v>
      </c>
      <c r="AH3479">
        <v>13</v>
      </c>
      <c r="AI3479">
        <v>300</v>
      </c>
      <c r="AJ3479" t="s">
        <v>2733</v>
      </c>
      <c r="AK3479" t="s">
        <v>56</v>
      </c>
      <c r="AL3479" t="s">
        <v>56</v>
      </c>
      <c r="AM3479">
        <v>3650178237</v>
      </c>
      <c r="AN3479" t="s">
        <v>61</v>
      </c>
      <c r="AO3479" s="1">
        <v>42016</v>
      </c>
      <c r="AP3479" t="s">
        <v>132</v>
      </c>
      <c r="AQ3479" t="s">
        <v>148</v>
      </c>
      <c r="AR3479" t="s">
        <v>5736</v>
      </c>
    </row>
    <row r="3480" spans="1:44">
      <c r="A3480">
        <f>COUNTIF(F:F,F3480)</f>
        <v>36</v>
      </c>
      <c r="B3480">
        <v>21889</v>
      </c>
      <c r="C3480" t="s">
        <v>1643</v>
      </c>
      <c r="D3480" t="s">
        <v>44</v>
      </c>
      <c r="F3480" t="s">
        <v>1058</v>
      </c>
      <c r="G3480">
        <v>4770</v>
      </c>
      <c r="H3480" t="s">
        <v>1059</v>
      </c>
      <c r="I3480">
        <v>2014</v>
      </c>
      <c r="J3480" t="s">
        <v>986</v>
      </c>
      <c r="K3480" s="1">
        <v>41830</v>
      </c>
      <c r="L3480" s="2">
        <v>0.47083333333333338</v>
      </c>
      <c r="M3480" t="s">
        <v>122</v>
      </c>
      <c r="N3480" t="s">
        <v>6156</v>
      </c>
      <c r="O3480" s="7" t="s">
        <v>6269</v>
      </c>
      <c r="P3480" t="s">
        <v>132</v>
      </c>
      <c r="Q3480" t="s">
        <v>132</v>
      </c>
      <c r="R3480" t="s">
        <v>52</v>
      </c>
      <c r="S3480" t="s">
        <v>68</v>
      </c>
      <c r="T3480" t="s">
        <v>54</v>
      </c>
      <c r="U3480" t="s">
        <v>6270</v>
      </c>
      <c r="V3480" s="2">
        <v>0</v>
      </c>
      <c r="W3480" t="s">
        <v>55</v>
      </c>
      <c r="Y3480" t="s">
        <v>56</v>
      </c>
      <c r="AB3480" t="s">
        <v>56</v>
      </c>
      <c r="AD3480" t="s">
        <v>57</v>
      </c>
      <c r="AE3480" t="s">
        <v>58</v>
      </c>
      <c r="AF3480">
        <v>24</v>
      </c>
      <c r="AG3480" t="s">
        <v>222</v>
      </c>
      <c r="AH3480">
        <v>42</v>
      </c>
      <c r="AI3480">
        <v>0</v>
      </c>
      <c r="AJ3480" t="s">
        <v>133</v>
      </c>
      <c r="AK3480" t="s">
        <v>56</v>
      </c>
      <c r="AL3480" t="s">
        <v>56</v>
      </c>
      <c r="AM3480">
        <v>3650185419</v>
      </c>
      <c r="AN3480" t="s">
        <v>61</v>
      </c>
      <c r="AO3480" s="1">
        <v>42332</v>
      </c>
      <c r="AP3480" t="s">
        <v>132</v>
      </c>
      <c r="AQ3480" t="s">
        <v>148</v>
      </c>
      <c r="AR3480" t="s">
        <v>6271</v>
      </c>
    </row>
    <row r="3481" spans="1:44">
      <c r="A3481">
        <f>COUNTIF(F:F,F3481)</f>
        <v>36</v>
      </c>
      <c r="B3481">
        <v>22087</v>
      </c>
      <c r="C3481" t="s">
        <v>1643</v>
      </c>
      <c r="D3481" t="s">
        <v>44</v>
      </c>
      <c r="F3481" t="s">
        <v>1058</v>
      </c>
      <c r="G3481">
        <v>9179</v>
      </c>
      <c r="H3481" t="s">
        <v>1059</v>
      </c>
      <c r="I3481">
        <v>2014</v>
      </c>
      <c r="J3481" t="s">
        <v>1184</v>
      </c>
      <c r="K3481" s="1">
        <v>41858</v>
      </c>
      <c r="L3481" s="2">
        <v>0.46666666666666662</v>
      </c>
      <c r="M3481" t="s">
        <v>122</v>
      </c>
      <c r="N3481" t="s">
        <v>3516</v>
      </c>
      <c r="O3481" s="7" t="s">
        <v>6346</v>
      </c>
      <c r="P3481" t="s">
        <v>132</v>
      </c>
      <c r="Q3481" t="s">
        <v>132</v>
      </c>
      <c r="R3481" t="s">
        <v>52</v>
      </c>
      <c r="S3481" t="s">
        <v>68</v>
      </c>
      <c r="T3481" t="s">
        <v>54</v>
      </c>
      <c r="U3481" s="2">
        <v>0</v>
      </c>
      <c r="V3481" s="2">
        <v>0</v>
      </c>
      <c r="W3481" t="s">
        <v>55</v>
      </c>
      <c r="Y3481" t="s">
        <v>56</v>
      </c>
      <c r="AB3481" t="s">
        <v>56</v>
      </c>
      <c r="AD3481" t="s">
        <v>57</v>
      </c>
      <c r="AE3481" t="s">
        <v>58</v>
      </c>
      <c r="AF3481">
        <v>24</v>
      </c>
      <c r="AG3481" t="s">
        <v>222</v>
      </c>
      <c r="AH3481">
        <v>42</v>
      </c>
      <c r="AI3481">
        <v>0</v>
      </c>
      <c r="AJ3481" t="s">
        <v>133</v>
      </c>
      <c r="AK3481" t="s">
        <v>56</v>
      </c>
      <c r="AL3481" t="s">
        <v>56</v>
      </c>
      <c r="AM3481" t="s">
        <v>56</v>
      </c>
      <c r="AP3481" t="s">
        <v>99</v>
      </c>
      <c r="AR3481" t="s">
        <v>56</v>
      </c>
    </row>
    <row r="3482" spans="1:44">
      <c r="A3482">
        <f>COUNTIF(F:F,F3482)</f>
        <v>36</v>
      </c>
      <c r="B3482">
        <v>22368</v>
      </c>
      <c r="C3482" t="s">
        <v>1643</v>
      </c>
      <c r="D3482" t="s">
        <v>44</v>
      </c>
      <c r="F3482" t="s">
        <v>1058</v>
      </c>
      <c r="G3482">
        <v>824</v>
      </c>
      <c r="H3482" t="s">
        <v>1059</v>
      </c>
      <c r="I3482">
        <v>2014</v>
      </c>
      <c r="J3482" t="s">
        <v>1296</v>
      </c>
      <c r="K3482" s="1">
        <v>41886</v>
      </c>
      <c r="L3482" s="2">
        <v>0.36180555555555555</v>
      </c>
      <c r="M3482" t="s">
        <v>1636</v>
      </c>
      <c r="N3482" t="s">
        <v>2531</v>
      </c>
      <c r="O3482" s="7" t="s">
        <v>5243</v>
      </c>
      <c r="P3482" t="s">
        <v>132</v>
      </c>
      <c r="Q3482" t="s">
        <v>132</v>
      </c>
      <c r="R3482" t="s">
        <v>52</v>
      </c>
      <c r="S3482" t="s">
        <v>68</v>
      </c>
      <c r="T3482" t="s">
        <v>54</v>
      </c>
      <c r="U3482" t="s">
        <v>6516</v>
      </c>
      <c r="V3482" s="2">
        <v>0</v>
      </c>
      <c r="W3482" t="s">
        <v>55</v>
      </c>
      <c r="Y3482" t="s">
        <v>56</v>
      </c>
      <c r="AA3482" t="s">
        <v>120</v>
      </c>
      <c r="AB3482">
        <v>4441</v>
      </c>
      <c r="AC3482" t="s">
        <v>121</v>
      </c>
      <c r="AD3482" t="s">
        <v>57</v>
      </c>
      <c r="AE3482" t="s">
        <v>58</v>
      </c>
      <c r="AF3482">
        <v>24</v>
      </c>
      <c r="AG3482" t="s">
        <v>222</v>
      </c>
      <c r="AH3482">
        <v>51</v>
      </c>
      <c r="AI3482">
        <v>0</v>
      </c>
      <c r="AJ3482" t="s">
        <v>82</v>
      </c>
      <c r="AK3482" t="s">
        <v>56</v>
      </c>
      <c r="AL3482" t="s">
        <v>56</v>
      </c>
      <c r="AM3482">
        <v>3650178230</v>
      </c>
      <c r="AN3482" t="s">
        <v>61</v>
      </c>
      <c r="AO3482" s="1">
        <v>42093</v>
      </c>
      <c r="AP3482" t="s">
        <v>132</v>
      </c>
      <c r="AQ3482" t="s">
        <v>148</v>
      </c>
      <c r="AR3482" t="s">
        <v>6517</v>
      </c>
    </row>
    <row r="3483" spans="1:44">
      <c r="A3483">
        <f>COUNTIF(F:F,F3483)</f>
        <v>36</v>
      </c>
      <c r="B3483">
        <v>22885</v>
      </c>
      <c r="C3483" t="s">
        <v>1643</v>
      </c>
      <c r="D3483" t="s">
        <v>44</v>
      </c>
      <c r="F3483" t="s">
        <v>1058</v>
      </c>
      <c r="G3483">
        <v>4206</v>
      </c>
      <c r="H3483" t="s">
        <v>1059</v>
      </c>
      <c r="I3483">
        <v>2014</v>
      </c>
      <c r="J3483" t="s">
        <v>1557</v>
      </c>
      <c r="K3483" s="1">
        <v>41948</v>
      </c>
      <c r="L3483" s="2">
        <v>0.2986111111111111</v>
      </c>
      <c r="M3483" t="s">
        <v>122</v>
      </c>
      <c r="N3483" t="s">
        <v>1614</v>
      </c>
      <c r="O3483" s="7" t="s">
        <v>6907</v>
      </c>
      <c r="P3483" t="s">
        <v>132</v>
      </c>
      <c r="Q3483" t="s">
        <v>132</v>
      </c>
      <c r="R3483" t="s">
        <v>52</v>
      </c>
      <c r="S3483" t="s">
        <v>68</v>
      </c>
      <c r="T3483" t="s">
        <v>54</v>
      </c>
      <c r="U3483" s="3">
        <v>15.336805555555555</v>
      </c>
      <c r="V3483" s="2">
        <v>0</v>
      </c>
      <c r="W3483" t="s">
        <v>55</v>
      </c>
      <c r="Y3483" t="s">
        <v>56</v>
      </c>
      <c r="AB3483" t="s">
        <v>56</v>
      </c>
      <c r="AD3483" t="s">
        <v>57</v>
      </c>
      <c r="AE3483" t="s">
        <v>58</v>
      </c>
      <c r="AF3483" t="s">
        <v>94</v>
      </c>
      <c r="AG3483" t="s">
        <v>95</v>
      </c>
      <c r="AH3483">
        <v>42</v>
      </c>
      <c r="AI3483">
        <v>0</v>
      </c>
      <c r="AJ3483" t="s">
        <v>133</v>
      </c>
      <c r="AK3483" t="s">
        <v>56</v>
      </c>
      <c r="AL3483" t="s">
        <v>56</v>
      </c>
      <c r="AM3483">
        <v>3650178228</v>
      </c>
      <c r="AN3483" t="s">
        <v>61</v>
      </c>
      <c r="AO3483" s="1">
        <v>42012</v>
      </c>
      <c r="AP3483" t="s">
        <v>132</v>
      </c>
      <c r="AQ3483" t="s">
        <v>148</v>
      </c>
      <c r="AR3483" t="s">
        <v>1062</v>
      </c>
    </row>
    <row r="3484" spans="1:44">
      <c r="A3484">
        <f>COUNTIF(F:F,F3484)</f>
        <v>36</v>
      </c>
      <c r="B3484">
        <v>23688</v>
      </c>
      <c r="C3484" t="s">
        <v>1643</v>
      </c>
      <c r="D3484" t="s">
        <v>44</v>
      </c>
      <c r="F3484" t="s">
        <v>1058</v>
      </c>
      <c r="G3484">
        <v>4680</v>
      </c>
      <c r="H3484" t="s">
        <v>1059</v>
      </c>
      <c r="I3484">
        <v>2015</v>
      </c>
      <c r="J3484" t="s">
        <v>446</v>
      </c>
      <c r="K3484" s="1">
        <v>42089</v>
      </c>
      <c r="L3484" s="2">
        <v>0.53819444444444442</v>
      </c>
      <c r="M3484" t="s">
        <v>122</v>
      </c>
      <c r="N3484" t="s">
        <v>1558</v>
      </c>
      <c r="O3484" s="7" t="s">
        <v>7521</v>
      </c>
      <c r="P3484" t="s">
        <v>132</v>
      </c>
      <c r="Q3484" t="s">
        <v>132</v>
      </c>
      <c r="R3484" t="s">
        <v>52</v>
      </c>
      <c r="S3484" t="s">
        <v>68</v>
      </c>
      <c r="T3484" t="s">
        <v>54</v>
      </c>
      <c r="U3484" s="2">
        <v>0</v>
      </c>
      <c r="V3484" s="2">
        <v>0</v>
      </c>
      <c r="W3484" t="s">
        <v>55</v>
      </c>
      <c r="Y3484" t="s">
        <v>56</v>
      </c>
      <c r="AB3484" t="s">
        <v>56</v>
      </c>
      <c r="AD3484" t="s">
        <v>57</v>
      </c>
      <c r="AE3484" t="s">
        <v>58</v>
      </c>
      <c r="AF3484" t="s">
        <v>94</v>
      </c>
      <c r="AG3484" t="s">
        <v>95</v>
      </c>
      <c r="AH3484">
        <v>51</v>
      </c>
      <c r="AI3484" t="s">
        <v>4070</v>
      </c>
      <c r="AJ3484" t="s">
        <v>7522</v>
      </c>
      <c r="AK3484" t="s">
        <v>56</v>
      </c>
      <c r="AL3484" t="s">
        <v>56</v>
      </c>
      <c r="AM3484" t="s">
        <v>56</v>
      </c>
      <c r="AP3484" t="s">
        <v>99</v>
      </c>
      <c r="AR3484" t="s">
        <v>56</v>
      </c>
    </row>
    <row r="3485" spans="1:44">
      <c r="A3485">
        <f>COUNTIF(F:F,F3485)</f>
        <v>36</v>
      </c>
      <c r="B3485">
        <v>23966</v>
      </c>
      <c r="C3485" t="s">
        <v>1643</v>
      </c>
      <c r="D3485" t="s">
        <v>44</v>
      </c>
      <c r="F3485" t="s">
        <v>1058</v>
      </c>
      <c r="G3485">
        <v>4435</v>
      </c>
      <c r="H3485" t="s">
        <v>1059</v>
      </c>
      <c r="I3485">
        <v>2015</v>
      </c>
      <c r="J3485" t="s">
        <v>751</v>
      </c>
      <c r="K3485" s="1">
        <v>42151</v>
      </c>
      <c r="L3485" s="2">
        <v>0.42430555555555555</v>
      </c>
      <c r="M3485" t="s">
        <v>48</v>
      </c>
      <c r="N3485" t="s">
        <v>5883</v>
      </c>
      <c r="O3485" s="7" t="s">
        <v>7826</v>
      </c>
      <c r="P3485" t="s">
        <v>132</v>
      </c>
      <c r="Q3485" t="s">
        <v>132</v>
      </c>
      <c r="R3485" t="s">
        <v>52</v>
      </c>
      <c r="S3485" t="s">
        <v>68</v>
      </c>
      <c r="T3485" t="s">
        <v>54</v>
      </c>
      <c r="U3485" t="s">
        <v>7827</v>
      </c>
      <c r="V3485" s="2">
        <v>0</v>
      </c>
      <c r="W3485" t="s">
        <v>55</v>
      </c>
      <c r="Y3485" t="s">
        <v>56</v>
      </c>
      <c r="AB3485" t="s">
        <v>56</v>
      </c>
      <c r="AD3485" t="s">
        <v>57</v>
      </c>
      <c r="AE3485" t="s">
        <v>58</v>
      </c>
      <c r="AF3485" t="s">
        <v>203</v>
      </c>
      <c r="AG3485" t="s">
        <v>204</v>
      </c>
      <c r="AH3485">
        <v>42</v>
      </c>
      <c r="AI3485">
        <v>0</v>
      </c>
      <c r="AJ3485" t="s">
        <v>133</v>
      </c>
      <c r="AK3485" t="s">
        <v>56</v>
      </c>
      <c r="AL3485" t="s">
        <v>56</v>
      </c>
      <c r="AM3485" t="s">
        <v>56</v>
      </c>
      <c r="AP3485" t="s">
        <v>99</v>
      </c>
      <c r="AR3485" t="s">
        <v>56</v>
      </c>
    </row>
    <row r="3486" spans="1:44">
      <c r="A3486">
        <f>COUNTIF(F:F,F3486)</f>
        <v>36</v>
      </c>
      <c r="B3486">
        <v>24051</v>
      </c>
      <c r="C3486" t="s">
        <v>1643</v>
      </c>
      <c r="D3486" t="s">
        <v>44</v>
      </c>
      <c r="F3486" t="s">
        <v>1058</v>
      </c>
      <c r="G3486">
        <v>9177</v>
      </c>
      <c r="H3486" t="s">
        <v>1059</v>
      </c>
      <c r="I3486">
        <v>2015</v>
      </c>
      <c r="J3486" t="s">
        <v>872</v>
      </c>
      <c r="K3486" s="1">
        <v>42163</v>
      </c>
      <c r="L3486" s="2">
        <v>0.59861111111111109</v>
      </c>
      <c r="M3486" t="s">
        <v>122</v>
      </c>
      <c r="N3486" t="s">
        <v>3548</v>
      </c>
      <c r="O3486" s="7" t="s">
        <v>7897</v>
      </c>
      <c r="P3486" t="s">
        <v>132</v>
      </c>
      <c r="Q3486" t="s">
        <v>132</v>
      </c>
      <c r="R3486" t="s">
        <v>52</v>
      </c>
      <c r="S3486" t="s">
        <v>68</v>
      </c>
      <c r="T3486" t="s">
        <v>54</v>
      </c>
      <c r="U3486" s="2">
        <v>0</v>
      </c>
      <c r="V3486" s="2">
        <v>0</v>
      </c>
      <c r="W3486" t="s">
        <v>55</v>
      </c>
      <c r="Y3486" t="s">
        <v>56</v>
      </c>
      <c r="AB3486" t="s">
        <v>56</v>
      </c>
      <c r="AD3486" t="s">
        <v>57</v>
      </c>
      <c r="AE3486" t="s">
        <v>58</v>
      </c>
      <c r="AF3486">
        <v>3</v>
      </c>
      <c r="AG3486" t="s">
        <v>124</v>
      </c>
      <c r="AH3486">
        <v>51</v>
      </c>
      <c r="AI3486">
        <v>0</v>
      </c>
      <c r="AJ3486" t="s">
        <v>82</v>
      </c>
      <c r="AK3486" t="s">
        <v>56</v>
      </c>
      <c r="AL3486" t="s">
        <v>56</v>
      </c>
      <c r="AM3486" t="s">
        <v>56</v>
      </c>
      <c r="AP3486" t="s">
        <v>99</v>
      </c>
      <c r="AR3486" t="s">
        <v>56</v>
      </c>
    </row>
    <row r="3487" spans="1:44">
      <c r="A3487">
        <f>COUNTIF(F:F,F3487)</f>
        <v>36</v>
      </c>
      <c r="B3487">
        <v>26264</v>
      </c>
      <c r="C3487" t="s">
        <v>1643</v>
      </c>
      <c r="D3487" t="s">
        <v>44</v>
      </c>
      <c r="F3487" t="s">
        <v>1058</v>
      </c>
      <c r="G3487">
        <v>1064</v>
      </c>
      <c r="H3487" t="s">
        <v>1059</v>
      </c>
      <c r="I3487">
        <v>2016</v>
      </c>
      <c r="J3487" t="s">
        <v>1460</v>
      </c>
      <c r="K3487" s="1">
        <v>42660</v>
      </c>
      <c r="L3487" s="2">
        <v>0.59930555555555554</v>
      </c>
      <c r="M3487" t="s">
        <v>48</v>
      </c>
      <c r="N3487" t="s">
        <v>2324</v>
      </c>
      <c r="O3487" s="7" t="s">
        <v>10238</v>
      </c>
      <c r="P3487" t="s">
        <v>132</v>
      </c>
      <c r="Q3487" t="s">
        <v>132</v>
      </c>
      <c r="R3487" t="s">
        <v>52</v>
      </c>
      <c r="S3487" t="s">
        <v>68</v>
      </c>
      <c r="T3487" t="s">
        <v>54</v>
      </c>
      <c r="U3487" t="s">
        <v>10239</v>
      </c>
      <c r="V3487" s="2">
        <v>0</v>
      </c>
      <c r="W3487" t="s">
        <v>55</v>
      </c>
      <c r="Y3487" t="s">
        <v>56</v>
      </c>
      <c r="AB3487" t="s">
        <v>56</v>
      </c>
      <c r="AD3487" t="s">
        <v>57</v>
      </c>
      <c r="AE3487" t="s">
        <v>58</v>
      </c>
      <c r="AF3487" t="s">
        <v>451</v>
      </c>
      <c r="AG3487" t="s">
        <v>452</v>
      </c>
      <c r="AH3487">
        <v>42</v>
      </c>
      <c r="AI3487">
        <v>0</v>
      </c>
      <c r="AJ3487" t="s">
        <v>133</v>
      </c>
      <c r="AK3487" t="s">
        <v>56</v>
      </c>
      <c r="AL3487" t="s">
        <v>56</v>
      </c>
      <c r="AM3487" t="s">
        <v>56</v>
      </c>
      <c r="AP3487" t="s">
        <v>99</v>
      </c>
      <c r="AR3487" t="s">
        <v>56</v>
      </c>
    </row>
    <row r="3488" spans="1:44">
      <c r="A3488">
        <f>COUNTIF(F:F,F3488)</f>
        <v>36</v>
      </c>
      <c r="B3488">
        <v>26417</v>
      </c>
      <c r="C3488" t="s">
        <v>1643</v>
      </c>
      <c r="D3488" t="s">
        <v>44</v>
      </c>
      <c r="F3488" t="s">
        <v>1058</v>
      </c>
      <c r="G3488">
        <v>4867</v>
      </c>
      <c r="H3488" t="s">
        <v>1059</v>
      </c>
      <c r="I3488">
        <v>2016</v>
      </c>
      <c r="J3488" t="s">
        <v>1557</v>
      </c>
      <c r="K3488" s="1">
        <v>42695</v>
      </c>
      <c r="L3488" s="2">
        <v>0.44930555555555557</v>
      </c>
      <c r="M3488" t="s">
        <v>48</v>
      </c>
      <c r="N3488" t="s">
        <v>2324</v>
      </c>
      <c r="O3488" s="7" t="s">
        <v>10383</v>
      </c>
      <c r="P3488" t="s">
        <v>132</v>
      </c>
      <c r="Q3488" t="s">
        <v>132</v>
      </c>
      <c r="R3488" t="s">
        <v>52</v>
      </c>
      <c r="S3488" t="s">
        <v>68</v>
      </c>
      <c r="T3488" t="s">
        <v>54</v>
      </c>
      <c r="U3488" t="s">
        <v>10384</v>
      </c>
      <c r="V3488" s="2">
        <v>0</v>
      </c>
      <c r="W3488" t="s">
        <v>55</v>
      </c>
      <c r="Y3488" t="s">
        <v>56</v>
      </c>
      <c r="AB3488" t="s">
        <v>56</v>
      </c>
      <c r="AD3488" t="s">
        <v>57</v>
      </c>
      <c r="AE3488" t="s">
        <v>58</v>
      </c>
      <c r="AF3488" t="s">
        <v>94</v>
      </c>
      <c r="AG3488" t="s">
        <v>95</v>
      </c>
      <c r="AH3488">
        <v>42</v>
      </c>
      <c r="AI3488">
        <v>0</v>
      </c>
      <c r="AJ3488" t="s">
        <v>133</v>
      </c>
      <c r="AK3488" t="s">
        <v>56</v>
      </c>
      <c r="AL3488" t="s">
        <v>56</v>
      </c>
      <c r="AM3488" t="s">
        <v>56</v>
      </c>
      <c r="AP3488" t="s">
        <v>99</v>
      </c>
      <c r="AR3488" t="s">
        <v>56</v>
      </c>
    </row>
    <row r="3489" spans="1:44">
      <c r="A3489">
        <f>COUNTIF(F:F,F3489)</f>
        <v>36</v>
      </c>
      <c r="B3489">
        <v>26809</v>
      </c>
      <c r="C3489" t="s">
        <v>1643</v>
      </c>
      <c r="D3489" t="s">
        <v>44</v>
      </c>
      <c r="F3489" t="s">
        <v>1058</v>
      </c>
      <c r="G3489">
        <v>4203</v>
      </c>
      <c r="H3489" t="s">
        <v>1059</v>
      </c>
      <c r="I3489">
        <v>2017</v>
      </c>
      <c r="J3489" t="s">
        <v>446</v>
      </c>
      <c r="K3489" s="1">
        <v>42804</v>
      </c>
      <c r="L3489" s="2">
        <v>0.4145833333333333</v>
      </c>
      <c r="M3489" t="s">
        <v>48</v>
      </c>
      <c r="N3489" t="s">
        <v>2324</v>
      </c>
      <c r="O3489" s="7" t="s">
        <v>10679</v>
      </c>
      <c r="P3489" t="s">
        <v>132</v>
      </c>
      <c r="Q3489" t="s">
        <v>132</v>
      </c>
      <c r="R3489" t="s">
        <v>52</v>
      </c>
      <c r="S3489" t="s">
        <v>68</v>
      </c>
      <c r="T3489" t="s">
        <v>54</v>
      </c>
      <c r="U3489" t="s">
        <v>10680</v>
      </c>
      <c r="V3489" s="2">
        <v>0</v>
      </c>
      <c r="W3489" t="s">
        <v>55</v>
      </c>
      <c r="Y3489" t="s">
        <v>56</v>
      </c>
      <c r="AB3489" t="s">
        <v>56</v>
      </c>
      <c r="AD3489" t="s">
        <v>57</v>
      </c>
      <c r="AE3489" t="s">
        <v>58</v>
      </c>
      <c r="AF3489" t="s">
        <v>94</v>
      </c>
      <c r="AG3489" t="s">
        <v>95</v>
      </c>
      <c r="AH3489">
        <v>41</v>
      </c>
      <c r="AI3489">
        <v>0</v>
      </c>
      <c r="AJ3489" t="s">
        <v>530</v>
      </c>
      <c r="AK3489" t="s">
        <v>56</v>
      </c>
      <c r="AL3489" t="s">
        <v>56</v>
      </c>
      <c r="AM3489">
        <v>3650194017</v>
      </c>
      <c r="AN3489" t="s">
        <v>61</v>
      </c>
      <c r="AO3489" s="1">
        <v>42837</v>
      </c>
      <c r="AP3489" t="s">
        <v>132</v>
      </c>
      <c r="AQ3489" t="s">
        <v>136</v>
      </c>
      <c r="AR3489" t="s">
        <v>10681</v>
      </c>
    </row>
    <row r="3490" spans="1:44">
      <c r="A3490">
        <f>COUNTIF(F:F,F3490)</f>
        <v>36</v>
      </c>
      <c r="B3490">
        <v>26893</v>
      </c>
      <c r="C3490" t="s">
        <v>1643</v>
      </c>
      <c r="D3490" t="s">
        <v>44</v>
      </c>
      <c r="F3490" t="s">
        <v>1058</v>
      </c>
      <c r="G3490">
        <v>4132</v>
      </c>
      <c r="H3490" t="s">
        <v>1059</v>
      </c>
      <c r="I3490">
        <v>2017</v>
      </c>
      <c r="J3490" t="s">
        <v>446</v>
      </c>
      <c r="K3490" s="1">
        <v>42816</v>
      </c>
      <c r="L3490" s="2">
        <v>0.59513888888888888</v>
      </c>
      <c r="M3490" t="s">
        <v>1636</v>
      </c>
      <c r="N3490" t="s">
        <v>9913</v>
      </c>
      <c r="O3490" s="7" t="s">
        <v>9597</v>
      </c>
      <c r="P3490" t="s">
        <v>56</v>
      </c>
      <c r="R3490" t="s">
        <v>416</v>
      </c>
      <c r="S3490" t="s">
        <v>68</v>
      </c>
      <c r="T3490" t="s">
        <v>54</v>
      </c>
      <c r="U3490" s="2">
        <v>0</v>
      </c>
      <c r="V3490" s="2">
        <v>0</v>
      </c>
      <c r="W3490" t="s">
        <v>55</v>
      </c>
      <c r="Y3490" t="s">
        <v>56</v>
      </c>
      <c r="AB3490" t="s">
        <v>56</v>
      </c>
      <c r="AD3490" t="s">
        <v>57</v>
      </c>
      <c r="AE3490" t="s">
        <v>58</v>
      </c>
      <c r="AF3490" t="s">
        <v>451</v>
      </c>
      <c r="AG3490" t="s">
        <v>452</v>
      </c>
      <c r="AH3490">
        <v>49</v>
      </c>
      <c r="AI3490">
        <v>0</v>
      </c>
      <c r="AJ3490" t="s">
        <v>519</v>
      </c>
      <c r="AK3490" t="s">
        <v>56</v>
      </c>
      <c r="AL3490" t="s">
        <v>56</v>
      </c>
      <c r="AM3490" t="s">
        <v>56</v>
      </c>
      <c r="AP3490" t="s">
        <v>99</v>
      </c>
      <c r="AR3490" t="s">
        <v>56</v>
      </c>
    </row>
    <row r="3491" spans="1:44">
      <c r="A3491">
        <f>COUNTIF(F:F,F3491)</f>
        <v>36</v>
      </c>
      <c r="B3491">
        <v>27108</v>
      </c>
      <c r="C3491" t="s">
        <v>1643</v>
      </c>
      <c r="D3491" t="s">
        <v>44</v>
      </c>
      <c r="F3491" t="s">
        <v>1058</v>
      </c>
      <c r="G3491">
        <v>4132</v>
      </c>
      <c r="H3491" t="s">
        <v>1059</v>
      </c>
      <c r="I3491">
        <v>2017</v>
      </c>
      <c r="J3491" t="s">
        <v>543</v>
      </c>
      <c r="K3491" s="1">
        <v>42845</v>
      </c>
      <c r="L3491" s="2">
        <v>0.46249999999999997</v>
      </c>
      <c r="M3491" t="s">
        <v>56</v>
      </c>
      <c r="N3491" t="s">
        <v>56</v>
      </c>
      <c r="O3491" s="7" t="s">
        <v>631</v>
      </c>
      <c r="P3491" t="s">
        <v>132</v>
      </c>
      <c r="Q3491" t="s">
        <v>132</v>
      </c>
      <c r="R3491" t="s">
        <v>52</v>
      </c>
      <c r="S3491" t="s">
        <v>68</v>
      </c>
      <c r="T3491" t="s">
        <v>54</v>
      </c>
      <c r="U3491" s="2">
        <v>0</v>
      </c>
      <c r="V3491" s="2">
        <v>0</v>
      </c>
      <c r="W3491" t="s">
        <v>55</v>
      </c>
      <c r="Y3491" t="s">
        <v>56</v>
      </c>
      <c r="AB3491" t="s">
        <v>56</v>
      </c>
      <c r="AD3491" t="s">
        <v>57</v>
      </c>
      <c r="AE3491" t="s">
        <v>58</v>
      </c>
      <c r="AF3491" t="s">
        <v>94</v>
      </c>
      <c r="AG3491" t="s">
        <v>95</v>
      </c>
      <c r="AH3491">
        <v>51</v>
      </c>
      <c r="AI3491">
        <v>0</v>
      </c>
      <c r="AJ3491" t="s">
        <v>82</v>
      </c>
      <c r="AK3491" t="s">
        <v>56</v>
      </c>
      <c r="AL3491" t="s">
        <v>56</v>
      </c>
      <c r="AM3491" t="s">
        <v>56</v>
      </c>
      <c r="AP3491" t="s">
        <v>99</v>
      </c>
      <c r="AR3491" t="s">
        <v>56</v>
      </c>
    </row>
    <row r="3492" spans="1:44">
      <c r="A3492">
        <f>COUNTIF(F:F,F3492)</f>
        <v>36</v>
      </c>
      <c r="B3492">
        <v>28088</v>
      </c>
      <c r="C3492" t="s">
        <v>1643</v>
      </c>
      <c r="D3492" t="s">
        <v>44</v>
      </c>
      <c r="F3492" t="s">
        <v>1058</v>
      </c>
      <c r="G3492">
        <v>4142</v>
      </c>
      <c r="H3492" t="s">
        <v>1059</v>
      </c>
      <c r="I3492">
        <v>2017</v>
      </c>
      <c r="J3492" t="s">
        <v>1460</v>
      </c>
      <c r="K3492" s="1">
        <v>43039</v>
      </c>
      <c r="L3492" s="2">
        <v>0.62222222222222223</v>
      </c>
      <c r="M3492" t="s">
        <v>48</v>
      </c>
      <c r="N3492" t="s">
        <v>2324</v>
      </c>
      <c r="O3492" s="7" t="s">
        <v>11989</v>
      </c>
      <c r="P3492" t="s">
        <v>132</v>
      </c>
      <c r="Q3492" t="s">
        <v>132</v>
      </c>
      <c r="R3492" t="s">
        <v>52</v>
      </c>
      <c r="S3492" t="s">
        <v>68</v>
      </c>
      <c r="T3492" t="s">
        <v>54</v>
      </c>
      <c r="U3492" s="3">
        <v>64.399305555555557</v>
      </c>
      <c r="V3492" s="2">
        <v>0</v>
      </c>
      <c r="W3492" t="s">
        <v>55</v>
      </c>
      <c r="Y3492" t="s">
        <v>56</v>
      </c>
      <c r="AB3492" t="s">
        <v>56</v>
      </c>
      <c r="AD3492" t="s">
        <v>57</v>
      </c>
      <c r="AE3492" t="s">
        <v>58</v>
      </c>
      <c r="AF3492" t="s">
        <v>94</v>
      </c>
      <c r="AG3492" t="s">
        <v>95</v>
      </c>
      <c r="AH3492">
        <v>42</v>
      </c>
      <c r="AI3492">
        <v>0</v>
      </c>
      <c r="AJ3492" t="s">
        <v>133</v>
      </c>
      <c r="AK3492" t="s">
        <v>56</v>
      </c>
      <c r="AL3492" t="s">
        <v>56</v>
      </c>
      <c r="AM3492" t="s">
        <v>56</v>
      </c>
      <c r="AP3492" t="s">
        <v>99</v>
      </c>
      <c r="AR3492" t="s">
        <v>56</v>
      </c>
    </row>
    <row r="3493" spans="1:44">
      <c r="A3493">
        <f>COUNTIF(F:F,F3493)</f>
        <v>4</v>
      </c>
      <c r="B3493">
        <v>14686</v>
      </c>
      <c r="C3493" t="s">
        <v>3574</v>
      </c>
      <c r="D3493" t="s">
        <v>44</v>
      </c>
      <c r="F3493" t="s">
        <v>3174</v>
      </c>
      <c r="G3493" t="s">
        <v>4983</v>
      </c>
      <c r="H3493" t="s">
        <v>2094</v>
      </c>
      <c r="I3493">
        <v>2014</v>
      </c>
      <c r="J3493" t="s">
        <v>1557</v>
      </c>
      <c r="K3493" s="1">
        <v>41948</v>
      </c>
      <c r="L3493" s="2">
        <v>0.35625000000000001</v>
      </c>
      <c r="M3493" t="s">
        <v>1636</v>
      </c>
      <c r="N3493" t="s">
        <v>3582</v>
      </c>
      <c r="O3493" s="7" t="s">
        <v>350</v>
      </c>
      <c r="P3493" t="s">
        <v>67</v>
      </c>
      <c r="Q3493" t="s">
        <v>67</v>
      </c>
      <c r="R3493" t="s">
        <v>52</v>
      </c>
      <c r="S3493" t="s">
        <v>87</v>
      </c>
      <c r="T3493" t="s">
        <v>54</v>
      </c>
      <c r="U3493">
        <v>17932</v>
      </c>
      <c r="W3493" t="s">
        <v>55</v>
      </c>
      <c r="Y3493" t="s">
        <v>56</v>
      </c>
      <c r="AB3493" t="s">
        <v>56</v>
      </c>
      <c r="AD3493" t="s">
        <v>57</v>
      </c>
      <c r="AE3493" t="s">
        <v>58</v>
      </c>
      <c r="AF3493" t="s">
        <v>985</v>
      </c>
      <c r="AG3493" t="s">
        <v>1688</v>
      </c>
      <c r="AH3493">
        <v>45</v>
      </c>
      <c r="AI3493">
        <v>0</v>
      </c>
      <c r="AJ3493" t="s">
        <v>60</v>
      </c>
      <c r="AK3493" t="s">
        <v>56</v>
      </c>
      <c r="AL3493" t="s">
        <v>56</v>
      </c>
      <c r="AM3493">
        <v>3650193512</v>
      </c>
      <c r="AN3493" t="s">
        <v>659</v>
      </c>
      <c r="AO3493" s="1">
        <v>42779</v>
      </c>
      <c r="AP3493" t="s">
        <v>67</v>
      </c>
      <c r="AR3493" t="s">
        <v>56</v>
      </c>
    </row>
    <row r="3494" spans="1:44">
      <c r="A3494">
        <f>COUNTIF(F:F,F3494)</f>
        <v>4</v>
      </c>
      <c r="B3494">
        <v>19943</v>
      </c>
      <c r="C3494" t="s">
        <v>1643</v>
      </c>
      <c r="D3494" t="s">
        <v>44</v>
      </c>
      <c r="F3494" t="s">
        <v>3174</v>
      </c>
      <c r="G3494">
        <v>214</v>
      </c>
      <c r="H3494" t="s">
        <v>2094</v>
      </c>
      <c r="I3494">
        <v>2013</v>
      </c>
      <c r="J3494" t="s">
        <v>1296</v>
      </c>
      <c r="K3494" s="1">
        <v>41543</v>
      </c>
      <c r="L3494" s="2">
        <v>0.44513888888888892</v>
      </c>
      <c r="M3494" t="s">
        <v>122</v>
      </c>
      <c r="N3494" t="s">
        <v>2446</v>
      </c>
      <c r="O3494" s="7" t="s">
        <v>1587</v>
      </c>
      <c r="P3494" t="s">
        <v>67</v>
      </c>
      <c r="Q3494" t="s">
        <v>67</v>
      </c>
      <c r="R3494" t="s">
        <v>52</v>
      </c>
      <c r="S3494" t="s">
        <v>87</v>
      </c>
      <c r="T3494" t="s">
        <v>54</v>
      </c>
      <c r="U3494">
        <v>41176</v>
      </c>
      <c r="W3494" t="s">
        <v>55</v>
      </c>
      <c r="Y3494" t="s">
        <v>56</v>
      </c>
      <c r="AB3494" t="s">
        <v>56</v>
      </c>
      <c r="AD3494" t="s">
        <v>57</v>
      </c>
      <c r="AE3494" t="s">
        <v>58</v>
      </c>
      <c r="AF3494" t="s">
        <v>94</v>
      </c>
      <c r="AG3494" t="s">
        <v>95</v>
      </c>
      <c r="AH3494">
        <v>45</v>
      </c>
      <c r="AI3494">
        <v>300</v>
      </c>
      <c r="AJ3494" t="s">
        <v>884</v>
      </c>
      <c r="AK3494" t="s">
        <v>56</v>
      </c>
      <c r="AL3494" t="s">
        <v>56</v>
      </c>
      <c r="AM3494">
        <v>3650171722</v>
      </c>
      <c r="AN3494" t="s">
        <v>61</v>
      </c>
      <c r="AO3494" s="1">
        <v>42621</v>
      </c>
      <c r="AP3494" t="s">
        <v>67</v>
      </c>
      <c r="AQ3494" t="s">
        <v>184</v>
      </c>
      <c r="AR3494" t="s">
        <v>700</v>
      </c>
    </row>
    <row r="3495" spans="1:44">
      <c r="A3495">
        <f>COUNTIF(F:F,F3495)</f>
        <v>4</v>
      </c>
      <c r="B3495">
        <v>25379</v>
      </c>
      <c r="C3495" t="s">
        <v>1643</v>
      </c>
      <c r="D3495" t="s">
        <v>44</v>
      </c>
      <c r="F3495" t="s">
        <v>3174</v>
      </c>
      <c r="G3495">
        <v>215</v>
      </c>
      <c r="H3495" t="s">
        <v>2094</v>
      </c>
      <c r="I3495">
        <v>2016</v>
      </c>
      <c r="J3495" t="s">
        <v>335</v>
      </c>
      <c r="K3495" s="1">
        <v>42418</v>
      </c>
      <c r="L3495" s="2">
        <v>0.61944444444444446</v>
      </c>
      <c r="M3495" t="s">
        <v>122</v>
      </c>
      <c r="N3495" t="s">
        <v>1614</v>
      </c>
      <c r="O3495" s="7" t="s">
        <v>9132</v>
      </c>
      <c r="P3495" t="s">
        <v>67</v>
      </c>
      <c r="Q3495" t="s">
        <v>67</v>
      </c>
      <c r="R3495" t="s">
        <v>52</v>
      </c>
      <c r="S3495" t="s">
        <v>87</v>
      </c>
      <c r="T3495" t="s">
        <v>54</v>
      </c>
      <c r="U3495">
        <v>42051</v>
      </c>
      <c r="W3495" t="s">
        <v>55</v>
      </c>
      <c r="Y3495" t="s">
        <v>56</v>
      </c>
      <c r="AB3495" t="s">
        <v>56</v>
      </c>
      <c r="AD3495" t="s">
        <v>57</v>
      </c>
      <c r="AE3495" t="s">
        <v>58</v>
      </c>
      <c r="AF3495" t="s">
        <v>94</v>
      </c>
      <c r="AG3495" t="s">
        <v>95</v>
      </c>
      <c r="AH3495">
        <v>45</v>
      </c>
      <c r="AI3495">
        <v>0</v>
      </c>
      <c r="AJ3495" t="s">
        <v>60</v>
      </c>
      <c r="AK3495" t="s">
        <v>56</v>
      </c>
      <c r="AL3495" t="s">
        <v>56</v>
      </c>
      <c r="AM3495" t="s">
        <v>56</v>
      </c>
      <c r="AP3495" t="s">
        <v>99</v>
      </c>
      <c r="AR3495" t="s">
        <v>56</v>
      </c>
    </row>
    <row r="3496" spans="1:44">
      <c r="A3496">
        <f>COUNTIF(F:F,F3496)</f>
        <v>4</v>
      </c>
      <c r="B3496">
        <v>27035</v>
      </c>
      <c r="C3496" t="s">
        <v>1643</v>
      </c>
      <c r="D3496" t="s">
        <v>44</v>
      </c>
      <c r="F3496" t="s">
        <v>3174</v>
      </c>
      <c r="G3496">
        <v>2092</v>
      </c>
      <c r="H3496" t="s">
        <v>2094</v>
      </c>
      <c r="I3496">
        <v>2017</v>
      </c>
      <c r="J3496" t="s">
        <v>543</v>
      </c>
      <c r="K3496" s="1">
        <v>42843</v>
      </c>
      <c r="L3496" s="2">
        <v>0.34791666666666665</v>
      </c>
      <c r="M3496" t="s">
        <v>122</v>
      </c>
      <c r="N3496" t="s">
        <v>1614</v>
      </c>
      <c r="O3496" s="7" t="s">
        <v>1865</v>
      </c>
      <c r="P3496" t="s">
        <v>67</v>
      </c>
      <c r="Q3496" t="s">
        <v>67</v>
      </c>
      <c r="R3496" t="s">
        <v>416</v>
      </c>
      <c r="S3496" t="s">
        <v>87</v>
      </c>
      <c r="T3496" t="s">
        <v>54</v>
      </c>
      <c r="U3496">
        <v>42476</v>
      </c>
      <c r="W3496" t="s">
        <v>55</v>
      </c>
      <c r="Y3496" t="s">
        <v>56</v>
      </c>
      <c r="AB3496" t="s">
        <v>56</v>
      </c>
      <c r="AD3496" t="s">
        <v>57</v>
      </c>
      <c r="AE3496" t="s">
        <v>58</v>
      </c>
      <c r="AF3496" t="s">
        <v>94</v>
      </c>
      <c r="AG3496" t="s">
        <v>95</v>
      </c>
      <c r="AH3496">
        <v>45</v>
      </c>
      <c r="AI3496">
        <v>0</v>
      </c>
      <c r="AJ3496" t="s">
        <v>60</v>
      </c>
      <c r="AK3496" t="s">
        <v>56</v>
      </c>
      <c r="AL3496" t="s">
        <v>56</v>
      </c>
      <c r="AM3496" t="s">
        <v>56</v>
      </c>
      <c r="AP3496" t="s">
        <v>99</v>
      </c>
      <c r="AR3496" t="s">
        <v>56</v>
      </c>
    </row>
    <row r="3497" spans="1:44">
      <c r="A3497">
        <f>COUNTIF(F:F,F3497)</f>
        <v>1</v>
      </c>
      <c r="B3497">
        <v>18241</v>
      </c>
      <c r="C3497" t="s">
        <v>1643</v>
      </c>
      <c r="D3497" t="s">
        <v>44</v>
      </c>
      <c r="F3497" t="s">
        <v>2082</v>
      </c>
      <c r="G3497" t="s">
        <v>2083</v>
      </c>
      <c r="H3497" t="s">
        <v>1036</v>
      </c>
      <c r="I3497">
        <v>2013</v>
      </c>
      <c r="J3497" t="s">
        <v>446</v>
      </c>
      <c r="K3497" s="1">
        <v>41348</v>
      </c>
      <c r="L3497" s="2">
        <v>0.44861111111111113</v>
      </c>
      <c r="M3497" t="s">
        <v>122</v>
      </c>
      <c r="N3497" t="s">
        <v>1611</v>
      </c>
      <c r="O3497" s="7" t="s">
        <v>2084</v>
      </c>
      <c r="P3497" t="s">
        <v>116</v>
      </c>
      <c r="Q3497" t="s">
        <v>116</v>
      </c>
      <c r="R3497" t="s">
        <v>52</v>
      </c>
      <c r="S3497" t="s">
        <v>68</v>
      </c>
      <c r="T3497" t="s">
        <v>54</v>
      </c>
      <c r="U3497" s="3">
        <v>74.722222222222214</v>
      </c>
      <c r="V3497" s="2">
        <v>0</v>
      </c>
      <c r="W3497" t="s">
        <v>55</v>
      </c>
      <c r="Y3497" t="s">
        <v>56</v>
      </c>
      <c r="AB3497" t="s">
        <v>56</v>
      </c>
      <c r="AD3497" t="s">
        <v>57</v>
      </c>
      <c r="AE3497" t="s">
        <v>58</v>
      </c>
      <c r="AF3497" t="s">
        <v>94</v>
      </c>
      <c r="AG3497" t="s">
        <v>95</v>
      </c>
      <c r="AH3497">
        <v>46</v>
      </c>
      <c r="AI3497">
        <v>0</v>
      </c>
      <c r="AJ3497" t="s">
        <v>118</v>
      </c>
      <c r="AK3497" t="s">
        <v>56</v>
      </c>
      <c r="AL3497" t="s">
        <v>56</v>
      </c>
      <c r="AM3497">
        <v>3650169806</v>
      </c>
      <c r="AN3497" t="s">
        <v>61</v>
      </c>
      <c r="AO3497" s="1">
        <v>41758</v>
      </c>
      <c r="AP3497" t="s">
        <v>116</v>
      </c>
      <c r="AQ3497" t="s">
        <v>1791</v>
      </c>
      <c r="AR3497" t="s">
        <v>211</v>
      </c>
    </row>
    <row r="3498" spans="1:44">
      <c r="A3498">
        <f>COUNTIF(F:F,F3498)</f>
        <v>21</v>
      </c>
      <c r="B3498">
        <v>9498</v>
      </c>
      <c r="C3498" t="s">
        <v>43</v>
      </c>
      <c r="D3498" t="s">
        <v>44</v>
      </c>
      <c r="F3498" t="s">
        <v>139</v>
      </c>
      <c r="G3498">
        <v>1474</v>
      </c>
      <c r="H3498" t="s">
        <v>140</v>
      </c>
      <c r="I3498">
        <v>2013</v>
      </c>
      <c r="J3498" t="s">
        <v>47</v>
      </c>
      <c r="K3498" s="1">
        <v>41281</v>
      </c>
      <c r="L3498" s="2">
        <v>0.59236111111111112</v>
      </c>
      <c r="M3498" t="s">
        <v>113</v>
      </c>
      <c r="N3498" t="s">
        <v>114</v>
      </c>
      <c r="O3498" s="7" t="s">
        <v>141</v>
      </c>
      <c r="P3498" t="s">
        <v>142</v>
      </c>
      <c r="Q3498" t="s">
        <v>142</v>
      </c>
      <c r="R3498" t="s">
        <v>52</v>
      </c>
      <c r="S3498" t="s">
        <v>68</v>
      </c>
      <c r="T3498" t="s">
        <v>54</v>
      </c>
      <c r="U3498" s="2">
        <v>0</v>
      </c>
      <c r="V3498" s="2">
        <v>0</v>
      </c>
      <c r="W3498" t="s">
        <v>55</v>
      </c>
      <c r="Y3498" t="s">
        <v>56</v>
      </c>
      <c r="AB3498" t="s">
        <v>56</v>
      </c>
      <c r="AD3498" t="s">
        <v>57</v>
      </c>
      <c r="AE3498" t="s">
        <v>58</v>
      </c>
      <c r="AF3498" t="s">
        <v>94</v>
      </c>
      <c r="AG3498" t="s">
        <v>95</v>
      </c>
      <c r="AH3498">
        <v>42</v>
      </c>
      <c r="AI3498">
        <v>0</v>
      </c>
      <c r="AJ3498" t="s">
        <v>133</v>
      </c>
      <c r="AK3498" t="s">
        <v>56</v>
      </c>
      <c r="AL3498" t="s">
        <v>56</v>
      </c>
      <c r="AM3498">
        <v>3650162105</v>
      </c>
      <c r="AN3498" t="s">
        <v>61</v>
      </c>
      <c r="AO3498" s="1">
        <v>41401</v>
      </c>
      <c r="AP3498" t="s">
        <v>142</v>
      </c>
      <c r="AQ3498" t="s">
        <v>143</v>
      </c>
      <c r="AR3498" t="s">
        <v>144</v>
      </c>
    </row>
    <row r="3499" spans="1:44">
      <c r="A3499">
        <f>COUNTIF(F:F,F3499)</f>
        <v>21</v>
      </c>
      <c r="B3499">
        <v>9501</v>
      </c>
      <c r="C3499" t="s">
        <v>43</v>
      </c>
      <c r="D3499" t="s">
        <v>44</v>
      </c>
      <c r="F3499" t="s">
        <v>139</v>
      </c>
      <c r="G3499">
        <v>1485</v>
      </c>
      <c r="H3499" t="s">
        <v>140</v>
      </c>
      <c r="I3499">
        <v>2013</v>
      </c>
      <c r="J3499" t="s">
        <v>47</v>
      </c>
      <c r="K3499" s="1">
        <v>41281</v>
      </c>
      <c r="L3499" s="2">
        <v>0.63263888888888886</v>
      </c>
      <c r="M3499" t="s">
        <v>113</v>
      </c>
      <c r="N3499" t="s">
        <v>114</v>
      </c>
      <c r="O3499" s="7" t="s">
        <v>153</v>
      </c>
      <c r="P3499" t="s">
        <v>142</v>
      </c>
      <c r="Q3499" t="s">
        <v>142</v>
      </c>
      <c r="R3499" t="s">
        <v>52</v>
      </c>
      <c r="S3499" t="s">
        <v>68</v>
      </c>
      <c r="T3499" t="s">
        <v>54</v>
      </c>
      <c r="U3499" t="s">
        <v>154</v>
      </c>
      <c r="V3499" s="2">
        <v>0</v>
      </c>
      <c r="W3499" t="s">
        <v>55</v>
      </c>
      <c r="Y3499" t="s">
        <v>56</v>
      </c>
      <c r="AB3499" t="s">
        <v>56</v>
      </c>
      <c r="AD3499" t="s">
        <v>57</v>
      </c>
      <c r="AE3499" t="s">
        <v>58</v>
      </c>
      <c r="AF3499" t="s">
        <v>94</v>
      </c>
      <c r="AG3499" t="s">
        <v>95</v>
      </c>
      <c r="AH3499">
        <v>42</v>
      </c>
      <c r="AI3499">
        <v>0</v>
      </c>
      <c r="AJ3499" t="s">
        <v>133</v>
      </c>
      <c r="AK3499" t="s">
        <v>56</v>
      </c>
      <c r="AL3499" t="s">
        <v>56</v>
      </c>
      <c r="AM3499">
        <v>3650162107</v>
      </c>
      <c r="AN3499" t="s">
        <v>61</v>
      </c>
      <c r="AO3499" s="1">
        <v>41401</v>
      </c>
      <c r="AP3499" t="s">
        <v>142</v>
      </c>
      <c r="AQ3499" t="s">
        <v>143</v>
      </c>
      <c r="AR3499" t="s">
        <v>144</v>
      </c>
    </row>
    <row r="3500" spans="1:44">
      <c r="A3500">
        <f>COUNTIF(F:F,F3500)</f>
        <v>21</v>
      </c>
      <c r="B3500">
        <v>9698</v>
      </c>
      <c r="C3500" t="s">
        <v>43</v>
      </c>
      <c r="D3500" t="s">
        <v>44</v>
      </c>
      <c r="F3500" t="s">
        <v>139</v>
      </c>
      <c r="G3500">
        <v>1584</v>
      </c>
      <c r="H3500" t="s">
        <v>140</v>
      </c>
      <c r="I3500">
        <v>2013</v>
      </c>
      <c r="J3500" t="s">
        <v>543</v>
      </c>
      <c r="K3500" s="1">
        <v>41368</v>
      </c>
      <c r="L3500" s="2">
        <v>0.58333333333333337</v>
      </c>
      <c r="M3500" t="s">
        <v>113</v>
      </c>
      <c r="N3500" t="s">
        <v>114</v>
      </c>
      <c r="O3500" s="7" t="s">
        <v>551</v>
      </c>
      <c r="P3500" t="s">
        <v>142</v>
      </c>
      <c r="Q3500" t="s">
        <v>142</v>
      </c>
      <c r="R3500" t="s">
        <v>52</v>
      </c>
      <c r="S3500" t="s">
        <v>68</v>
      </c>
      <c r="T3500" t="s">
        <v>54</v>
      </c>
      <c r="U3500" s="3">
        <v>310.5625</v>
      </c>
      <c r="V3500" s="2">
        <v>0</v>
      </c>
      <c r="W3500" t="s">
        <v>55</v>
      </c>
      <c r="Y3500" t="s">
        <v>56</v>
      </c>
      <c r="AB3500" t="s">
        <v>56</v>
      </c>
      <c r="AD3500" t="s">
        <v>57</v>
      </c>
      <c r="AE3500" t="s">
        <v>58</v>
      </c>
      <c r="AF3500" t="s">
        <v>94</v>
      </c>
      <c r="AG3500" t="s">
        <v>95</v>
      </c>
      <c r="AH3500">
        <v>44</v>
      </c>
      <c r="AI3500">
        <v>0</v>
      </c>
      <c r="AJ3500" t="s">
        <v>287</v>
      </c>
      <c r="AK3500" t="s">
        <v>56</v>
      </c>
      <c r="AL3500" t="s">
        <v>56</v>
      </c>
      <c r="AM3500">
        <v>3650163663</v>
      </c>
      <c r="AN3500" t="s">
        <v>74</v>
      </c>
      <c r="AO3500" s="1">
        <v>41443</v>
      </c>
      <c r="AP3500" t="s">
        <v>142</v>
      </c>
      <c r="AR3500" t="s">
        <v>56</v>
      </c>
    </row>
    <row r="3501" spans="1:44">
      <c r="A3501">
        <f>COUNTIF(F:F,F3501)</f>
        <v>21</v>
      </c>
      <c r="B3501">
        <v>10108</v>
      </c>
      <c r="C3501" t="s">
        <v>43</v>
      </c>
      <c r="D3501" t="s">
        <v>44</v>
      </c>
      <c r="F3501" t="s">
        <v>139</v>
      </c>
      <c r="G3501">
        <v>1416</v>
      </c>
      <c r="H3501" t="s">
        <v>140</v>
      </c>
      <c r="I3501">
        <v>2013</v>
      </c>
      <c r="J3501" t="s">
        <v>751</v>
      </c>
      <c r="K3501" s="1">
        <v>41422</v>
      </c>
      <c r="L3501" s="2">
        <v>0.4694444444444445</v>
      </c>
      <c r="M3501" t="s">
        <v>113</v>
      </c>
      <c r="N3501" t="s">
        <v>114</v>
      </c>
      <c r="O3501" s="7" t="s">
        <v>864</v>
      </c>
      <c r="P3501" t="s">
        <v>142</v>
      </c>
      <c r="Q3501" t="s">
        <v>142</v>
      </c>
      <c r="R3501" t="s">
        <v>52</v>
      </c>
      <c r="S3501" t="s">
        <v>68</v>
      </c>
      <c r="T3501" t="s">
        <v>54</v>
      </c>
      <c r="U3501" s="2">
        <v>0</v>
      </c>
      <c r="V3501" s="2">
        <v>0</v>
      </c>
      <c r="W3501" t="s">
        <v>55</v>
      </c>
      <c r="Y3501" t="s">
        <v>56</v>
      </c>
      <c r="AB3501" t="s">
        <v>56</v>
      </c>
      <c r="AD3501" t="s">
        <v>57</v>
      </c>
      <c r="AE3501" t="s">
        <v>58</v>
      </c>
      <c r="AF3501" t="s">
        <v>94</v>
      </c>
      <c r="AG3501" t="s">
        <v>95</v>
      </c>
      <c r="AH3501">
        <v>44</v>
      </c>
      <c r="AI3501">
        <v>0</v>
      </c>
      <c r="AJ3501" t="s">
        <v>287</v>
      </c>
      <c r="AK3501" t="s">
        <v>56</v>
      </c>
      <c r="AL3501" t="s">
        <v>56</v>
      </c>
      <c r="AM3501">
        <v>3650165158</v>
      </c>
      <c r="AN3501" t="s">
        <v>61</v>
      </c>
      <c r="AO3501" s="1">
        <v>41430</v>
      </c>
      <c r="AP3501" t="s">
        <v>142</v>
      </c>
      <c r="AQ3501" t="s">
        <v>609</v>
      </c>
      <c r="AR3501" t="s">
        <v>743</v>
      </c>
    </row>
    <row r="3502" spans="1:44">
      <c r="A3502">
        <f>COUNTIF(F:F,F3502)</f>
        <v>21</v>
      </c>
      <c r="B3502">
        <v>10586</v>
      </c>
      <c r="C3502" t="s">
        <v>43</v>
      </c>
      <c r="D3502" t="s">
        <v>44</v>
      </c>
      <c r="F3502" t="s">
        <v>139</v>
      </c>
      <c r="G3502">
        <v>1474</v>
      </c>
      <c r="H3502" t="s">
        <v>140</v>
      </c>
      <c r="I3502">
        <v>2013</v>
      </c>
      <c r="J3502" t="s">
        <v>986</v>
      </c>
      <c r="K3502" s="1">
        <v>41466</v>
      </c>
      <c r="L3502" s="2">
        <v>0.67361111111111116</v>
      </c>
      <c r="M3502" t="s">
        <v>113</v>
      </c>
      <c r="N3502" t="s">
        <v>114</v>
      </c>
      <c r="O3502" s="7" t="s">
        <v>1105</v>
      </c>
      <c r="P3502" t="s">
        <v>142</v>
      </c>
      <c r="Q3502" t="s">
        <v>142</v>
      </c>
      <c r="R3502" t="s">
        <v>52</v>
      </c>
      <c r="S3502" t="s">
        <v>68</v>
      </c>
      <c r="T3502" t="s">
        <v>54</v>
      </c>
      <c r="U3502" s="2">
        <v>0</v>
      </c>
      <c r="V3502" s="2">
        <v>0</v>
      </c>
      <c r="W3502" t="s">
        <v>55</v>
      </c>
      <c r="Y3502" t="s">
        <v>56</v>
      </c>
      <c r="AB3502" t="s">
        <v>56</v>
      </c>
      <c r="AD3502" t="s">
        <v>57</v>
      </c>
      <c r="AE3502" t="s">
        <v>58</v>
      </c>
      <c r="AF3502" t="s">
        <v>94</v>
      </c>
      <c r="AG3502" t="s">
        <v>95</v>
      </c>
      <c r="AH3502">
        <v>42</v>
      </c>
      <c r="AI3502">
        <v>0</v>
      </c>
      <c r="AJ3502" t="s">
        <v>133</v>
      </c>
      <c r="AK3502" t="s">
        <v>56</v>
      </c>
      <c r="AL3502" t="s">
        <v>56</v>
      </c>
      <c r="AM3502">
        <v>3650166873</v>
      </c>
      <c r="AN3502" t="s">
        <v>61</v>
      </c>
      <c r="AO3502" s="1">
        <v>41535</v>
      </c>
      <c r="AP3502" t="s">
        <v>142</v>
      </c>
      <c r="AQ3502" t="s">
        <v>152</v>
      </c>
      <c r="AR3502" t="s">
        <v>63</v>
      </c>
    </row>
    <row r="3503" spans="1:44">
      <c r="A3503">
        <f>COUNTIF(F:F,F3503)</f>
        <v>21</v>
      </c>
      <c r="B3503">
        <v>10934</v>
      </c>
      <c r="C3503" t="s">
        <v>43</v>
      </c>
      <c r="D3503" t="s">
        <v>44</v>
      </c>
      <c r="F3503" t="s">
        <v>139</v>
      </c>
      <c r="G3503">
        <v>640</v>
      </c>
      <c r="H3503" t="s">
        <v>140</v>
      </c>
      <c r="I3503">
        <v>2013</v>
      </c>
      <c r="J3503" t="s">
        <v>1184</v>
      </c>
      <c r="K3503" s="1">
        <v>41501</v>
      </c>
      <c r="L3503" s="2">
        <v>0.72638888888888886</v>
      </c>
      <c r="M3503" t="s">
        <v>113</v>
      </c>
      <c r="N3503" t="s">
        <v>114</v>
      </c>
      <c r="O3503" s="7" t="s">
        <v>1221</v>
      </c>
      <c r="P3503" t="s">
        <v>142</v>
      </c>
      <c r="Q3503" t="s">
        <v>142</v>
      </c>
      <c r="R3503" t="s">
        <v>52</v>
      </c>
      <c r="S3503" t="s">
        <v>68</v>
      </c>
      <c r="T3503" t="s">
        <v>54</v>
      </c>
      <c r="U3503" t="s">
        <v>1222</v>
      </c>
      <c r="V3503" s="2">
        <v>0</v>
      </c>
      <c r="W3503" t="s">
        <v>55</v>
      </c>
      <c r="Y3503" t="s">
        <v>56</v>
      </c>
      <c r="AB3503" t="s">
        <v>56</v>
      </c>
      <c r="AD3503" t="s">
        <v>57</v>
      </c>
      <c r="AE3503" t="s">
        <v>58</v>
      </c>
      <c r="AF3503" t="s">
        <v>94</v>
      </c>
      <c r="AG3503" t="s">
        <v>95</v>
      </c>
      <c r="AH3503">
        <v>42</v>
      </c>
      <c r="AI3503">
        <v>0</v>
      </c>
      <c r="AJ3503" t="s">
        <v>133</v>
      </c>
      <c r="AK3503" t="s">
        <v>56</v>
      </c>
      <c r="AL3503" t="s">
        <v>56</v>
      </c>
      <c r="AM3503">
        <v>3650166979</v>
      </c>
      <c r="AN3503" t="s">
        <v>61</v>
      </c>
      <c r="AO3503" s="1">
        <v>41535</v>
      </c>
      <c r="AP3503" t="s">
        <v>142</v>
      </c>
      <c r="AQ3503" t="s">
        <v>152</v>
      </c>
      <c r="AR3503" t="s">
        <v>63</v>
      </c>
    </row>
    <row r="3504" spans="1:44">
      <c r="A3504">
        <f>COUNTIF(F:F,F3504)</f>
        <v>21</v>
      </c>
      <c r="B3504">
        <v>11954</v>
      </c>
      <c r="C3504" t="s">
        <v>3574</v>
      </c>
      <c r="D3504" t="s">
        <v>44</v>
      </c>
      <c r="F3504" t="s">
        <v>139</v>
      </c>
      <c r="G3504">
        <v>1497</v>
      </c>
      <c r="H3504" t="s">
        <v>140</v>
      </c>
      <c r="I3504">
        <v>2013</v>
      </c>
      <c r="J3504" t="s">
        <v>872</v>
      </c>
      <c r="K3504" s="1">
        <v>41429</v>
      </c>
      <c r="L3504" s="2">
        <v>0.56597222222222221</v>
      </c>
      <c r="M3504" t="s">
        <v>122</v>
      </c>
      <c r="N3504" t="s">
        <v>3589</v>
      </c>
      <c r="O3504" s="7" t="s">
        <v>3759</v>
      </c>
      <c r="P3504" t="s">
        <v>142</v>
      </c>
      <c r="Q3504" t="s">
        <v>142</v>
      </c>
      <c r="R3504" t="s">
        <v>52</v>
      </c>
      <c r="S3504" t="s">
        <v>68</v>
      </c>
      <c r="T3504" t="s">
        <v>54</v>
      </c>
      <c r="U3504" s="2">
        <v>0</v>
      </c>
      <c r="V3504" s="2">
        <v>0</v>
      </c>
      <c r="W3504" t="s">
        <v>55</v>
      </c>
      <c r="Y3504" t="s">
        <v>56</v>
      </c>
      <c r="AB3504" t="s">
        <v>56</v>
      </c>
      <c r="AD3504" t="s">
        <v>57</v>
      </c>
      <c r="AE3504" t="s">
        <v>58</v>
      </c>
      <c r="AF3504" t="s">
        <v>94</v>
      </c>
      <c r="AG3504" t="s">
        <v>95</v>
      </c>
      <c r="AH3504">
        <v>42</v>
      </c>
      <c r="AI3504">
        <v>0</v>
      </c>
      <c r="AJ3504" t="s">
        <v>133</v>
      </c>
      <c r="AK3504" t="s">
        <v>56</v>
      </c>
      <c r="AL3504" t="s">
        <v>56</v>
      </c>
      <c r="AM3504">
        <v>3650165574</v>
      </c>
      <c r="AN3504" t="s">
        <v>61</v>
      </c>
      <c r="AO3504" s="1">
        <v>41949</v>
      </c>
      <c r="AP3504" t="s">
        <v>142</v>
      </c>
      <c r="AQ3504" t="s">
        <v>152</v>
      </c>
      <c r="AR3504" t="s">
        <v>3760</v>
      </c>
    </row>
    <row r="3505" spans="1:44">
      <c r="A3505">
        <f>COUNTIF(F:F,F3505)</f>
        <v>21</v>
      </c>
      <c r="B3505">
        <v>13752</v>
      </c>
      <c r="C3505" t="s">
        <v>3574</v>
      </c>
      <c r="D3505" t="s">
        <v>44</v>
      </c>
      <c r="F3505" t="s">
        <v>139</v>
      </c>
      <c r="G3505">
        <v>957</v>
      </c>
      <c r="H3505" t="s">
        <v>140</v>
      </c>
      <c r="I3505">
        <v>2014</v>
      </c>
      <c r="J3505" t="s">
        <v>872</v>
      </c>
      <c r="K3505" s="1">
        <v>41792</v>
      </c>
      <c r="L3505" s="2">
        <v>0.4375</v>
      </c>
      <c r="M3505" t="s">
        <v>113</v>
      </c>
      <c r="N3505" t="s">
        <v>3593</v>
      </c>
      <c r="O3505" s="7" t="s">
        <v>4509</v>
      </c>
      <c r="P3505" t="s">
        <v>142</v>
      </c>
      <c r="Q3505" t="s">
        <v>142</v>
      </c>
      <c r="R3505" t="s">
        <v>52</v>
      </c>
      <c r="S3505" t="s">
        <v>68</v>
      </c>
      <c r="T3505" t="s">
        <v>54</v>
      </c>
      <c r="U3505" s="3">
        <v>146.31944444444443</v>
      </c>
      <c r="V3505" s="2">
        <v>0</v>
      </c>
      <c r="W3505" t="s">
        <v>55</v>
      </c>
      <c r="Y3505" t="s">
        <v>56</v>
      </c>
      <c r="AB3505" t="s">
        <v>56</v>
      </c>
      <c r="AD3505" t="s">
        <v>57</v>
      </c>
      <c r="AE3505" t="s">
        <v>58</v>
      </c>
      <c r="AF3505" t="s">
        <v>985</v>
      </c>
      <c r="AG3505" t="s">
        <v>1688</v>
      </c>
      <c r="AH3505">
        <v>42</v>
      </c>
      <c r="AI3505">
        <v>0</v>
      </c>
      <c r="AJ3505" t="s">
        <v>133</v>
      </c>
      <c r="AK3505" t="s">
        <v>56</v>
      </c>
      <c r="AL3505" t="s">
        <v>56</v>
      </c>
      <c r="AM3505">
        <v>3650177955</v>
      </c>
      <c r="AN3505" t="s">
        <v>61</v>
      </c>
      <c r="AO3505" s="1">
        <v>41995</v>
      </c>
      <c r="AP3505" t="s">
        <v>142</v>
      </c>
      <c r="AQ3505" t="s">
        <v>152</v>
      </c>
      <c r="AR3505" t="s">
        <v>4510</v>
      </c>
    </row>
    <row r="3506" spans="1:44">
      <c r="A3506">
        <f>COUNTIF(F:F,F3506)</f>
        <v>21</v>
      </c>
      <c r="B3506">
        <v>16563</v>
      </c>
      <c r="C3506" t="s">
        <v>3574</v>
      </c>
      <c r="D3506" t="s">
        <v>44</v>
      </c>
      <c r="F3506" t="s">
        <v>139</v>
      </c>
      <c r="G3506">
        <v>639</v>
      </c>
      <c r="H3506" t="s">
        <v>140</v>
      </c>
      <c r="I3506">
        <v>2016</v>
      </c>
      <c r="J3506" t="s">
        <v>751</v>
      </c>
      <c r="K3506" s="1">
        <v>42506</v>
      </c>
      <c r="L3506" s="2">
        <v>0.63194444444444442</v>
      </c>
      <c r="M3506" t="s">
        <v>48</v>
      </c>
      <c r="N3506" t="s">
        <v>3578</v>
      </c>
      <c r="O3506" s="7" t="s">
        <v>1722</v>
      </c>
      <c r="P3506" t="s">
        <v>132</v>
      </c>
      <c r="Q3506" t="s">
        <v>132</v>
      </c>
      <c r="R3506" t="s">
        <v>52</v>
      </c>
      <c r="S3506" t="s">
        <v>68</v>
      </c>
      <c r="T3506" t="s">
        <v>54</v>
      </c>
      <c r="U3506" t="s">
        <v>9638</v>
      </c>
      <c r="V3506" s="2">
        <v>0</v>
      </c>
      <c r="W3506" t="s">
        <v>55</v>
      </c>
      <c r="Y3506" t="s">
        <v>56</v>
      </c>
      <c r="AB3506" t="s">
        <v>56</v>
      </c>
      <c r="AD3506" t="s">
        <v>57</v>
      </c>
      <c r="AE3506" t="s">
        <v>58</v>
      </c>
      <c r="AF3506">
        <v>4</v>
      </c>
      <c r="AG3506" t="s">
        <v>2723</v>
      </c>
      <c r="AH3506">
        <v>4</v>
      </c>
      <c r="AI3506">
        <v>115</v>
      </c>
      <c r="AJ3506" t="s">
        <v>3579</v>
      </c>
      <c r="AK3506" t="s">
        <v>56</v>
      </c>
      <c r="AL3506" t="s">
        <v>56</v>
      </c>
      <c r="AM3506" t="s">
        <v>56</v>
      </c>
      <c r="AP3506" t="s">
        <v>99</v>
      </c>
      <c r="AR3506" t="s">
        <v>56</v>
      </c>
    </row>
    <row r="3507" spans="1:44">
      <c r="A3507">
        <f>COUNTIF(F:F,F3507)</f>
        <v>21</v>
      </c>
      <c r="B3507">
        <v>21421</v>
      </c>
      <c r="C3507" t="s">
        <v>1643</v>
      </c>
      <c r="D3507" t="s">
        <v>44</v>
      </c>
      <c r="F3507" t="s">
        <v>139</v>
      </c>
      <c r="G3507">
        <v>1787</v>
      </c>
      <c r="H3507" t="s">
        <v>140</v>
      </c>
      <c r="I3507">
        <v>2014</v>
      </c>
      <c r="J3507" t="s">
        <v>751</v>
      </c>
      <c r="K3507" s="1">
        <v>41788</v>
      </c>
      <c r="L3507" s="2">
        <v>0.45069444444444445</v>
      </c>
      <c r="M3507" t="s">
        <v>122</v>
      </c>
      <c r="N3507" t="s">
        <v>1614</v>
      </c>
      <c r="O3507" s="7" t="s">
        <v>5942</v>
      </c>
      <c r="P3507" t="s">
        <v>142</v>
      </c>
      <c r="Q3507" t="s">
        <v>142</v>
      </c>
      <c r="R3507" t="s">
        <v>52</v>
      </c>
      <c r="S3507" t="s">
        <v>68</v>
      </c>
      <c r="T3507" t="s">
        <v>54</v>
      </c>
      <c r="U3507" s="3">
        <v>290.90277777777777</v>
      </c>
      <c r="V3507" s="2">
        <v>0</v>
      </c>
      <c r="W3507" t="s">
        <v>55</v>
      </c>
      <c r="Y3507" t="s">
        <v>56</v>
      </c>
      <c r="AB3507" t="s">
        <v>56</v>
      </c>
      <c r="AD3507" t="s">
        <v>57</v>
      </c>
      <c r="AE3507" t="s">
        <v>58</v>
      </c>
      <c r="AF3507" t="s">
        <v>94</v>
      </c>
      <c r="AG3507" t="s">
        <v>95</v>
      </c>
      <c r="AH3507">
        <v>42</v>
      </c>
      <c r="AI3507">
        <v>0</v>
      </c>
      <c r="AJ3507" t="s">
        <v>133</v>
      </c>
      <c r="AK3507" t="s">
        <v>56</v>
      </c>
      <c r="AL3507" t="s">
        <v>56</v>
      </c>
      <c r="AM3507">
        <v>3650177954</v>
      </c>
      <c r="AN3507" t="s">
        <v>61</v>
      </c>
      <c r="AO3507" s="1">
        <v>41995</v>
      </c>
      <c r="AP3507" t="s">
        <v>142</v>
      </c>
      <c r="AQ3507" t="s">
        <v>152</v>
      </c>
      <c r="AR3507" t="s">
        <v>4510</v>
      </c>
    </row>
    <row r="3508" spans="1:44">
      <c r="A3508">
        <f>COUNTIF(F:F,F3508)</f>
        <v>21</v>
      </c>
      <c r="B3508">
        <v>22767</v>
      </c>
      <c r="C3508" t="s">
        <v>1643</v>
      </c>
      <c r="D3508" t="s">
        <v>44</v>
      </c>
      <c r="F3508" t="s">
        <v>139</v>
      </c>
      <c r="G3508">
        <v>1485</v>
      </c>
      <c r="H3508" t="s">
        <v>140</v>
      </c>
      <c r="I3508">
        <v>2014</v>
      </c>
      <c r="J3508" t="s">
        <v>1460</v>
      </c>
      <c r="K3508" s="1">
        <v>41932</v>
      </c>
      <c r="L3508" s="2">
        <v>0.30486111111111108</v>
      </c>
      <c r="M3508" t="s">
        <v>48</v>
      </c>
      <c r="N3508" t="s">
        <v>2324</v>
      </c>
      <c r="O3508" s="7" t="s">
        <v>6806</v>
      </c>
      <c r="P3508" t="s">
        <v>159</v>
      </c>
      <c r="Q3508" t="s">
        <v>159</v>
      </c>
      <c r="R3508" t="s">
        <v>52</v>
      </c>
      <c r="S3508" t="s">
        <v>68</v>
      </c>
      <c r="T3508" t="s">
        <v>54</v>
      </c>
      <c r="U3508" t="s">
        <v>154</v>
      </c>
      <c r="V3508" s="2">
        <v>0</v>
      </c>
      <c r="W3508" t="s">
        <v>55</v>
      </c>
      <c r="Y3508" t="s">
        <v>56</v>
      </c>
      <c r="AB3508" t="s">
        <v>56</v>
      </c>
      <c r="AD3508" t="s">
        <v>57</v>
      </c>
      <c r="AE3508" t="s">
        <v>58</v>
      </c>
      <c r="AF3508" t="s">
        <v>94</v>
      </c>
      <c r="AG3508" t="s">
        <v>95</v>
      </c>
      <c r="AH3508">
        <v>13</v>
      </c>
      <c r="AI3508">
        <v>399</v>
      </c>
      <c r="AJ3508" t="s">
        <v>2163</v>
      </c>
      <c r="AK3508" t="s">
        <v>56</v>
      </c>
      <c r="AL3508" t="s">
        <v>56</v>
      </c>
      <c r="AM3508" t="s">
        <v>56</v>
      </c>
      <c r="AP3508" t="s">
        <v>99</v>
      </c>
      <c r="AR3508" t="s">
        <v>56</v>
      </c>
    </row>
    <row r="3509" spans="1:44">
      <c r="A3509">
        <f>COUNTIF(F:F,F3509)</f>
        <v>21</v>
      </c>
      <c r="B3509">
        <v>23570</v>
      </c>
      <c r="C3509" t="s">
        <v>1643</v>
      </c>
      <c r="D3509" t="s">
        <v>44</v>
      </c>
      <c r="F3509" t="s">
        <v>139</v>
      </c>
      <c r="G3509">
        <v>643</v>
      </c>
      <c r="H3509" t="s">
        <v>140</v>
      </c>
      <c r="I3509">
        <v>2015</v>
      </c>
      <c r="J3509" t="s">
        <v>446</v>
      </c>
      <c r="K3509" s="1">
        <v>42074</v>
      </c>
      <c r="L3509" s="2">
        <v>0.39513888888888887</v>
      </c>
      <c r="M3509" t="s">
        <v>48</v>
      </c>
      <c r="N3509" t="s">
        <v>2324</v>
      </c>
      <c r="O3509" s="7" t="s">
        <v>7433</v>
      </c>
      <c r="P3509" t="s">
        <v>159</v>
      </c>
      <c r="Q3509" t="s">
        <v>159</v>
      </c>
      <c r="R3509" t="s">
        <v>52</v>
      </c>
      <c r="S3509" t="s">
        <v>68</v>
      </c>
      <c r="T3509" t="s">
        <v>54</v>
      </c>
      <c r="U3509" t="s">
        <v>7434</v>
      </c>
      <c r="V3509" s="2">
        <v>0</v>
      </c>
      <c r="W3509" t="s">
        <v>55</v>
      </c>
      <c r="Y3509" t="s">
        <v>56</v>
      </c>
      <c r="AB3509" t="s">
        <v>56</v>
      </c>
      <c r="AD3509" t="s">
        <v>57</v>
      </c>
      <c r="AE3509" t="s">
        <v>58</v>
      </c>
      <c r="AF3509" t="s">
        <v>94</v>
      </c>
      <c r="AG3509" t="s">
        <v>95</v>
      </c>
      <c r="AH3509">
        <v>42</v>
      </c>
      <c r="AI3509">
        <v>0</v>
      </c>
      <c r="AJ3509" t="s">
        <v>133</v>
      </c>
      <c r="AK3509" t="s">
        <v>56</v>
      </c>
      <c r="AL3509" t="s">
        <v>56</v>
      </c>
      <c r="AM3509" t="s">
        <v>56</v>
      </c>
      <c r="AP3509" t="s">
        <v>99</v>
      </c>
      <c r="AR3509" t="s">
        <v>56</v>
      </c>
    </row>
    <row r="3510" spans="1:44">
      <c r="A3510">
        <f>COUNTIF(F:F,F3510)</f>
        <v>21</v>
      </c>
      <c r="B3510">
        <v>24553</v>
      </c>
      <c r="C3510" t="s">
        <v>1643</v>
      </c>
      <c r="D3510" t="s">
        <v>44</v>
      </c>
      <c r="F3510" t="s">
        <v>139</v>
      </c>
      <c r="G3510">
        <v>1497</v>
      </c>
      <c r="H3510" t="s">
        <v>140</v>
      </c>
      <c r="I3510">
        <v>2015</v>
      </c>
      <c r="J3510" t="s">
        <v>1184</v>
      </c>
      <c r="K3510" s="1">
        <v>42221</v>
      </c>
      <c r="L3510" s="2">
        <v>0.36249999999999999</v>
      </c>
      <c r="M3510" t="s">
        <v>48</v>
      </c>
      <c r="N3510" t="s">
        <v>2324</v>
      </c>
      <c r="O3510" s="7" t="s">
        <v>8371</v>
      </c>
      <c r="P3510" t="s">
        <v>132</v>
      </c>
      <c r="Q3510" t="s">
        <v>132</v>
      </c>
      <c r="R3510" t="s">
        <v>52</v>
      </c>
      <c r="S3510" t="s">
        <v>68</v>
      </c>
      <c r="T3510" t="s">
        <v>54</v>
      </c>
      <c r="U3510" s="2">
        <v>0</v>
      </c>
      <c r="V3510" s="2">
        <v>0</v>
      </c>
      <c r="W3510" t="s">
        <v>55</v>
      </c>
      <c r="Y3510" t="s">
        <v>56</v>
      </c>
      <c r="AB3510" t="s">
        <v>56</v>
      </c>
      <c r="AD3510" t="s">
        <v>57</v>
      </c>
      <c r="AE3510" t="s">
        <v>58</v>
      </c>
      <c r="AF3510" t="s">
        <v>94</v>
      </c>
      <c r="AG3510" t="s">
        <v>95</v>
      </c>
      <c r="AH3510">
        <v>51</v>
      </c>
      <c r="AI3510">
        <v>0</v>
      </c>
      <c r="AJ3510" t="s">
        <v>82</v>
      </c>
      <c r="AK3510" t="s">
        <v>56</v>
      </c>
      <c r="AL3510" t="s">
        <v>56</v>
      </c>
      <c r="AM3510">
        <v>3650188687</v>
      </c>
      <c r="AN3510" t="s">
        <v>659</v>
      </c>
      <c r="AO3510" s="1">
        <v>42464</v>
      </c>
      <c r="AP3510" t="s">
        <v>132</v>
      </c>
      <c r="AR3510" t="s">
        <v>56</v>
      </c>
    </row>
    <row r="3511" spans="1:44">
      <c r="A3511">
        <f>COUNTIF(F:F,F3511)</f>
        <v>21</v>
      </c>
      <c r="B3511">
        <v>25205</v>
      </c>
      <c r="C3511" t="s">
        <v>1643</v>
      </c>
      <c r="D3511" t="s">
        <v>44</v>
      </c>
      <c r="F3511" t="s">
        <v>139</v>
      </c>
      <c r="G3511">
        <v>1817</v>
      </c>
      <c r="H3511" t="s">
        <v>140</v>
      </c>
      <c r="I3511">
        <v>2015</v>
      </c>
      <c r="J3511" t="s">
        <v>1625</v>
      </c>
      <c r="K3511" s="1">
        <v>42366</v>
      </c>
      <c r="L3511" s="2">
        <v>0.49791666666666662</v>
      </c>
      <c r="M3511" t="s">
        <v>48</v>
      </c>
      <c r="N3511" t="s">
        <v>2324</v>
      </c>
      <c r="O3511" s="7" t="s">
        <v>8977</v>
      </c>
      <c r="P3511" t="s">
        <v>132</v>
      </c>
      <c r="Q3511" t="s">
        <v>132</v>
      </c>
      <c r="R3511" t="s">
        <v>52</v>
      </c>
      <c r="S3511" t="s">
        <v>68</v>
      </c>
      <c r="T3511" t="s">
        <v>54</v>
      </c>
      <c r="U3511" s="3">
        <v>57.03819444444445</v>
      </c>
      <c r="V3511" s="2">
        <v>0</v>
      </c>
      <c r="W3511" t="s">
        <v>55</v>
      </c>
      <c r="Y3511" t="s">
        <v>56</v>
      </c>
      <c r="AB3511" t="s">
        <v>56</v>
      </c>
      <c r="AD3511" t="s">
        <v>57</v>
      </c>
      <c r="AE3511" t="s">
        <v>58</v>
      </c>
      <c r="AF3511">
        <v>3</v>
      </c>
      <c r="AG3511" t="s">
        <v>124</v>
      </c>
      <c r="AH3511">
        <v>51</v>
      </c>
      <c r="AI3511">
        <v>0</v>
      </c>
      <c r="AJ3511" t="s">
        <v>82</v>
      </c>
      <c r="AK3511" t="s">
        <v>56</v>
      </c>
      <c r="AL3511" t="s">
        <v>56</v>
      </c>
      <c r="AM3511">
        <v>3650188688</v>
      </c>
      <c r="AN3511" t="s">
        <v>659</v>
      </c>
      <c r="AO3511" s="1">
        <v>42464</v>
      </c>
      <c r="AP3511" t="s">
        <v>132</v>
      </c>
      <c r="AR3511" t="s">
        <v>56</v>
      </c>
    </row>
    <row r="3512" spans="1:44">
      <c r="A3512">
        <f>COUNTIF(F:F,F3512)</f>
        <v>21</v>
      </c>
      <c r="B3512">
        <v>25580</v>
      </c>
      <c r="C3512" t="s">
        <v>1643</v>
      </c>
      <c r="D3512" t="s">
        <v>44</v>
      </c>
      <c r="F3512" t="s">
        <v>139</v>
      </c>
      <c r="G3512">
        <v>957</v>
      </c>
      <c r="H3512" t="s">
        <v>140</v>
      </c>
      <c r="I3512">
        <v>2016</v>
      </c>
      <c r="J3512" t="s">
        <v>543</v>
      </c>
      <c r="K3512" s="1">
        <v>42471</v>
      </c>
      <c r="L3512" s="2">
        <v>0.3756944444444445</v>
      </c>
      <c r="M3512" t="s">
        <v>48</v>
      </c>
      <c r="N3512" t="s">
        <v>2324</v>
      </c>
      <c r="O3512" s="7" t="s">
        <v>9397</v>
      </c>
      <c r="P3512" t="s">
        <v>132</v>
      </c>
      <c r="Q3512" t="s">
        <v>132</v>
      </c>
      <c r="R3512" t="s">
        <v>52</v>
      </c>
      <c r="S3512" t="s">
        <v>68</v>
      </c>
      <c r="T3512" t="s">
        <v>54</v>
      </c>
      <c r="U3512" s="3">
        <v>146.31944444444443</v>
      </c>
      <c r="V3512" s="2">
        <v>0</v>
      </c>
      <c r="W3512" t="s">
        <v>55</v>
      </c>
      <c r="Y3512" t="s">
        <v>56</v>
      </c>
      <c r="AB3512" t="s">
        <v>56</v>
      </c>
      <c r="AD3512" t="s">
        <v>57</v>
      </c>
      <c r="AE3512" t="s">
        <v>58</v>
      </c>
      <c r="AF3512">
        <v>3</v>
      </c>
      <c r="AG3512" t="s">
        <v>124</v>
      </c>
      <c r="AH3512">
        <v>51</v>
      </c>
      <c r="AI3512">
        <v>0</v>
      </c>
      <c r="AJ3512" t="s">
        <v>82</v>
      </c>
      <c r="AK3512" t="s">
        <v>56</v>
      </c>
      <c r="AL3512" t="s">
        <v>56</v>
      </c>
      <c r="AM3512" t="s">
        <v>56</v>
      </c>
      <c r="AP3512" t="s">
        <v>99</v>
      </c>
      <c r="AR3512" t="s">
        <v>56</v>
      </c>
    </row>
    <row r="3513" spans="1:44">
      <c r="A3513">
        <f>COUNTIF(F:F,F3513)</f>
        <v>21</v>
      </c>
      <c r="B3513">
        <v>25955</v>
      </c>
      <c r="C3513" t="s">
        <v>1643</v>
      </c>
      <c r="D3513" t="s">
        <v>44</v>
      </c>
      <c r="F3513" t="s">
        <v>139</v>
      </c>
      <c r="G3513">
        <v>1327</v>
      </c>
      <c r="H3513" t="s">
        <v>140</v>
      </c>
      <c r="I3513">
        <v>2016</v>
      </c>
      <c r="J3513" t="s">
        <v>1184</v>
      </c>
      <c r="K3513" s="1">
        <v>42590</v>
      </c>
      <c r="L3513" s="2">
        <v>0.4201388888888889</v>
      </c>
      <c r="M3513" t="s">
        <v>48</v>
      </c>
      <c r="N3513" t="s">
        <v>2324</v>
      </c>
      <c r="O3513" s="7" t="s">
        <v>9984</v>
      </c>
      <c r="P3513" t="s">
        <v>132</v>
      </c>
      <c r="Q3513" t="s">
        <v>132</v>
      </c>
      <c r="R3513" t="s">
        <v>52</v>
      </c>
      <c r="S3513" t="s">
        <v>68</v>
      </c>
      <c r="T3513" t="s">
        <v>54</v>
      </c>
      <c r="U3513" s="3">
        <v>202.38888888888889</v>
      </c>
      <c r="V3513" s="2">
        <v>0</v>
      </c>
      <c r="W3513" t="s">
        <v>55</v>
      </c>
      <c r="Y3513" t="s">
        <v>56</v>
      </c>
      <c r="AB3513" t="s">
        <v>56</v>
      </c>
      <c r="AD3513" t="s">
        <v>57</v>
      </c>
      <c r="AE3513" t="s">
        <v>58</v>
      </c>
      <c r="AF3513" t="s">
        <v>94</v>
      </c>
      <c r="AG3513" t="s">
        <v>95</v>
      </c>
      <c r="AH3513">
        <v>42</v>
      </c>
      <c r="AI3513">
        <v>0</v>
      </c>
      <c r="AJ3513" t="s">
        <v>133</v>
      </c>
      <c r="AK3513" t="s">
        <v>56</v>
      </c>
      <c r="AL3513" t="s">
        <v>56</v>
      </c>
      <c r="AM3513" t="s">
        <v>56</v>
      </c>
      <c r="AP3513" t="s">
        <v>99</v>
      </c>
      <c r="AR3513" t="s">
        <v>56</v>
      </c>
    </row>
    <row r="3514" spans="1:44">
      <c r="A3514">
        <f>COUNTIF(F:F,F3514)</f>
        <v>21</v>
      </c>
      <c r="B3514">
        <v>26021</v>
      </c>
      <c r="C3514" t="s">
        <v>1643</v>
      </c>
      <c r="D3514" t="s">
        <v>44</v>
      </c>
      <c r="F3514" t="s">
        <v>139</v>
      </c>
      <c r="G3514">
        <v>642</v>
      </c>
      <c r="H3514" t="s">
        <v>140</v>
      </c>
      <c r="I3514">
        <v>2016</v>
      </c>
      <c r="J3514" t="s">
        <v>1184</v>
      </c>
      <c r="K3514" s="1">
        <v>42606</v>
      </c>
      <c r="L3514" s="2">
        <v>0.45694444444444443</v>
      </c>
      <c r="M3514" t="s">
        <v>48</v>
      </c>
      <c r="N3514" t="s">
        <v>2324</v>
      </c>
      <c r="O3514" s="7" t="s">
        <v>10042</v>
      </c>
      <c r="P3514" t="s">
        <v>132</v>
      </c>
      <c r="Q3514" t="s">
        <v>132</v>
      </c>
      <c r="R3514" t="s">
        <v>52</v>
      </c>
      <c r="S3514" t="s">
        <v>68</v>
      </c>
      <c r="T3514" t="s">
        <v>54</v>
      </c>
      <c r="U3514" s="2">
        <v>0</v>
      </c>
      <c r="V3514" s="2">
        <v>0</v>
      </c>
      <c r="W3514" t="s">
        <v>55</v>
      </c>
      <c r="Y3514" t="s">
        <v>56</v>
      </c>
      <c r="AB3514" t="s">
        <v>56</v>
      </c>
      <c r="AD3514" t="s">
        <v>57</v>
      </c>
      <c r="AE3514" t="s">
        <v>58</v>
      </c>
      <c r="AF3514" t="s">
        <v>94</v>
      </c>
      <c r="AG3514" t="s">
        <v>95</v>
      </c>
      <c r="AH3514">
        <v>42</v>
      </c>
      <c r="AI3514">
        <v>0</v>
      </c>
      <c r="AJ3514" t="s">
        <v>133</v>
      </c>
      <c r="AK3514" t="s">
        <v>56</v>
      </c>
      <c r="AL3514" t="s">
        <v>56</v>
      </c>
      <c r="AM3514" t="s">
        <v>56</v>
      </c>
      <c r="AP3514" t="s">
        <v>99</v>
      </c>
      <c r="AR3514" t="s">
        <v>56</v>
      </c>
    </row>
    <row r="3515" spans="1:44">
      <c r="A3515">
        <f>COUNTIF(F:F,F3515)</f>
        <v>21</v>
      </c>
      <c r="B3515">
        <v>26083</v>
      </c>
      <c r="C3515" t="s">
        <v>1643</v>
      </c>
      <c r="D3515" t="s">
        <v>44</v>
      </c>
      <c r="F3515" t="s">
        <v>139</v>
      </c>
      <c r="G3515">
        <v>1787</v>
      </c>
      <c r="H3515" t="s">
        <v>140</v>
      </c>
      <c r="I3515">
        <v>2016</v>
      </c>
      <c r="J3515" t="s">
        <v>1296</v>
      </c>
      <c r="K3515" s="1">
        <v>42614</v>
      </c>
      <c r="L3515" s="2">
        <v>0.4465277777777778</v>
      </c>
      <c r="M3515" t="s">
        <v>48</v>
      </c>
      <c r="N3515" t="s">
        <v>2324</v>
      </c>
      <c r="O3515" s="7" t="s">
        <v>10085</v>
      </c>
      <c r="P3515" t="s">
        <v>132</v>
      </c>
      <c r="Q3515" t="s">
        <v>132</v>
      </c>
      <c r="R3515" t="s">
        <v>52</v>
      </c>
      <c r="S3515" t="s">
        <v>68</v>
      </c>
      <c r="T3515" t="s">
        <v>54</v>
      </c>
      <c r="U3515" s="3">
        <v>290.90277777777777</v>
      </c>
      <c r="V3515" s="2">
        <v>0</v>
      </c>
      <c r="W3515" t="s">
        <v>55</v>
      </c>
      <c r="Y3515" t="s">
        <v>56</v>
      </c>
      <c r="AB3515" t="s">
        <v>56</v>
      </c>
      <c r="AD3515" t="s">
        <v>57</v>
      </c>
      <c r="AE3515" t="s">
        <v>58</v>
      </c>
      <c r="AF3515" t="s">
        <v>94</v>
      </c>
      <c r="AG3515" t="s">
        <v>95</v>
      </c>
      <c r="AH3515">
        <v>51</v>
      </c>
      <c r="AI3515">
        <v>0</v>
      </c>
      <c r="AJ3515" t="s">
        <v>82</v>
      </c>
      <c r="AK3515" t="s">
        <v>56</v>
      </c>
      <c r="AL3515" t="s">
        <v>56</v>
      </c>
      <c r="AM3515" t="s">
        <v>56</v>
      </c>
      <c r="AP3515" t="s">
        <v>99</v>
      </c>
      <c r="AR3515" t="s">
        <v>56</v>
      </c>
    </row>
    <row r="3516" spans="1:44">
      <c r="A3516">
        <f>COUNTIF(F:F,F3516)</f>
        <v>21</v>
      </c>
      <c r="B3516">
        <v>26157</v>
      </c>
      <c r="C3516" t="s">
        <v>1643</v>
      </c>
      <c r="D3516" t="s">
        <v>44</v>
      </c>
      <c r="F3516" t="s">
        <v>139</v>
      </c>
      <c r="G3516">
        <v>1713</v>
      </c>
      <c r="H3516" t="s">
        <v>140</v>
      </c>
      <c r="I3516">
        <v>2016</v>
      </c>
      <c r="J3516" t="s">
        <v>1296</v>
      </c>
      <c r="K3516" s="1">
        <v>42639</v>
      </c>
      <c r="L3516" s="2">
        <v>0.42569444444444443</v>
      </c>
      <c r="M3516" t="s">
        <v>48</v>
      </c>
      <c r="N3516" t="s">
        <v>2324</v>
      </c>
      <c r="O3516" s="7" t="s">
        <v>10144</v>
      </c>
      <c r="P3516" t="s">
        <v>132</v>
      </c>
      <c r="Q3516" t="s">
        <v>132</v>
      </c>
      <c r="R3516" t="s">
        <v>52</v>
      </c>
      <c r="S3516" t="s">
        <v>68</v>
      </c>
      <c r="T3516" t="s">
        <v>54</v>
      </c>
      <c r="U3516" t="s">
        <v>10145</v>
      </c>
      <c r="V3516" s="2">
        <v>0</v>
      </c>
      <c r="W3516" t="s">
        <v>55</v>
      </c>
      <c r="Y3516" t="s">
        <v>56</v>
      </c>
      <c r="AB3516" t="s">
        <v>56</v>
      </c>
      <c r="AD3516" t="s">
        <v>57</v>
      </c>
      <c r="AE3516" t="s">
        <v>58</v>
      </c>
      <c r="AF3516" t="s">
        <v>94</v>
      </c>
      <c r="AG3516" t="s">
        <v>95</v>
      </c>
      <c r="AH3516">
        <v>42</v>
      </c>
      <c r="AI3516">
        <v>0</v>
      </c>
      <c r="AJ3516" t="s">
        <v>133</v>
      </c>
      <c r="AK3516" t="s">
        <v>56</v>
      </c>
      <c r="AL3516" t="s">
        <v>56</v>
      </c>
      <c r="AM3516" t="s">
        <v>56</v>
      </c>
      <c r="AP3516" t="s">
        <v>99</v>
      </c>
      <c r="AR3516" t="s">
        <v>56</v>
      </c>
    </row>
    <row r="3517" spans="1:44">
      <c r="A3517">
        <f>COUNTIF(F:F,F3517)</f>
        <v>21</v>
      </c>
      <c r="B3517">
        <v>26266</v>
      </c>
      <c r="C3517" t="s">
        <v>1643</v>
      </c>
      <c r="D3517" t="s">
        <v>44</v>
      </c>
      <c r="F3517" t="s">
        <v>139</v>
      </c>
      <c r="G3517">
        <v>1474</v>
      </c>
      <c r="H3517" t="s">
        <v>140</v>
      </c>
      <c r="I3517">
        <v>2016</v>
      </c>
      <c r="J3517" t="s">
        <v>1460</v>
      </c>
      <c r="K3517" s="1">
        <v>42660</v>
      </c>
      <c r="L3517" s="2">
        <v>0.60416666666666663</v>
      </c>
      <c r="M3517" t="s">
        <v>48</v>
      </c>
      <c r="N3517" t="s">
        <v>2324</v>
      </c>
      <c r="O3517" s="7" t="s">
        <v>10144</v>
      </c>
      <c r="P3517" t="s">
        <v>132</v>
      </c>
      <c r="Q3517" t="s">
        <v>132</v>
      </c>
      <c r="R3517" t="s">
        <v>52</v>
      </c>
      <c r="S3517" t="s">
        <v>68</v>
      </c>
      <c r="T3517" t="s">
        <v>54</v>
      </c>
      <c r="U3517" s="2">
        <v>0</v>
      </c>
      <c r="V3517" s="2">
        <v>0</v>
      </c>
      <c r="W3517" t="s">
        <v>55</v>
      </c>
      <c r="Y3517" t="s">
        <v>56</v>
      </c>
      <c r="AB3517" t="s">
        <v>56</v>
      </c>
      <c r="AD3517" t="s">
        <v>57</v>
      </c>
      <c r="AE3517" t="s">
        <v>58</v>
      </c>
      <c r="AF3517" t="s">
        <v>451</v>
      </c>
      <c r="AG3517" t="s">
        <v>452</v>
      </c>
      <c r="AH3517">
        <v>42</v>
      </c>
      <c r="AI3517">
        <v>0</v>
      </c>
      <c r="AJ3517" t="s">
        <v>133</v>
      </c>
      <c r="AK3517" t="s">
        <v>56</v>
      </c>
      <c r="AL3517" t="s">
        <v>56</v>
      </c>
      <c r="AM3517" t="s">
        <v>56</v>
      </c>
      <c r="AP3517" t="s">
        <v>99</v>
      </c>
      <c r="AR3517" t="s">
        <v>56</v>
      </c>
    </row>
    <row r="3518" spans="1:44">
      <c r="A3518">
        <f>COUNTIF(F:F,F3518)</f>
        <v>21</v>
      </c>
      <c r="B3518">
        <v>27722</v>
      </c>
      <c r="C3518" t="s">
        <v>1643</v>
      </c>
      <c r="D3518" t="s">
        <v>44</v>
      </c>
      <c r="F3518" t="s">
        <v>139</v>
      </c>
      <c r="G3518">
        <v>1589</v>
      </c>
      <c r="H3518" t="s">
        <v>140</v>
      </c>
      <c r="I3518">
        <v>2017</v>
      </c>
      <c r="J3518" t="s">
        <v>986</v>
      </c>
      <c r="K3518" s="1">
        <v>42927</v>
      </c>
      <c r="L3518" s="2">
        <v>0.5854166666666667</v>
      </c>
      <c r="M3518" t="s">
        <v>48</v>
      </c>
      <c r="N3518" t="s">
        <v>2324</v>
      </c>
      <c r="O3518" s="7" t="s">
        <v>11559</v>
      </c>
      <c r="P3518" t="s">
        <v>132</v>
      </c>
      <c r="Q3518" t="s">
        <v>132</v>
      </c>
      <c r="R3518" t="s">
        <v>52</v>
      </c>
      <c r="S3518" t="s">
        <v>68</v>
      </c>
      <c r="T3518" t="s">
        <v>54</v>
      </c>
      <c r="U3518" t="s">
        <v>11560</v>
      </c>
      <c r="V3518" s="2">
        <v>0</v>
      </c>
      <c r="W3518" t="s">
        <v>55</v>
      </c>
      <c r="Y3518" t="s">
        <v>56</v>
      </c>
      <c r="AB3518" t="s">
        <v>56</v>
      </c>
      <c r="AD3518" t="s">
        <v>57</v>
      </c>
      <c r="AE3518" t="s">
        <v>58</v>
      </c>
      <c r="AF3518" t="s">
        <v>94</v>
      </c>
      <c r="AG3518" t="s">
        <v>95</v>
      </c>
      <c r="AH3518">
        <v>42</v>
      </c>
      <c r="AI3518">
        <v>0</v>
      </c>
      <c r="AJ3518" t="s">
        <v>133</v>
      </c>
      <c r="AK3518" t="s">
        <v>56</v>
      </c>
      <c r="AL3518" t="s">
        <v>56</v>
      </c>
      <c r="AM3518" t="s">
        <v>56</v>
      </c>
      <c r="AP3518" t="s">
        <v>99</v>
      </c>
      <c r="AR3518" t="s">
        <v>56</v>
      </c>
    </row>
    <row r="3519" spans="1:44">
      <c r="A3519">
        <f>COUNTIF(F:F,F3519)</f>
        <v>6</v>
      </c>
      <c r="B3519">
        <v>18297</v>
      </c>
      <c r="C3519" t="s">
        <v>1643</v>
      </c>
      <c r="D3519" t="s">
        <v>44</v>
      </c>
      <c r="F3519" t="s">
        <v>2166</v>
      </c>
      <c r="G3519">
        <v>421</v>
      </c>
      <c r="H3519" t="s">
        <v>2167</v>
      </c>
      <c r="I3519">
        <v>2013</v>
      </c>
      <c r="J3519" t="s">
        <v>543</v>
      </c>
      <c r="K3519" s="1">
        <v>41367</v>
      </c>
      <c r="L3519" s="2">
        <v>0.65138888888888891</v>
      </c>
      <c r="M3519" t="s">
        <v>122</v>
      </c>
      <c r="N3519" t="s">
        <v>1558</v>
      </c>
      <c r="O3519" s="7" t="s">
        <v>2168</v>
      </c>
      <c r="P3519" t="s">
        <v>142</v>
      </c>
      <c r="Q3519" t="s">
        <v>142</v>
      </c>
      <c r="R3519" t="s">
        <v>52</v>
      </c>
      <c r="S3519" t="s">
        <v>68</v>
      </c>
      <c r="T3519" t="s">
        <v>54</v>
      </c>
      <c r="U3519" s="2">
        <v>0</v>
      </c>
      <c r="V3519" s="2">
        <v>0</v>
      </c>
      <c r="W3519" t="s">
        <v>55</v>
      </c>
      <c r="Y3519" t="s">
        <v>56</v>
      </c>
      <c r="AB3519" t="s">
        <v>56</v>
      </c>
      <c r="AD3519" t="s">
        <v>57</v>
      </c>
      <c r="AE3519" t="s">
        <v>58</v>
      </c>
      <c r="AF3519" t="s">
        <v>94</v>
      </c>
      <c r="AG3519" t="s">
        <v>95</v>
      </c>
      <c r="AH3519">
        <v>45</v>
      </c>
      <c r="AI3519">
        <v>0</v>
      </c>
      <c r="AJ3519" t="s">
        <v>60</v>
      </c>
      <c r="AK3519" t="s">
        <v>56</v>
      </c>
      <c r="AL3519" t="s">
        <v>56</v>
      </c>
      <c r="AM3519">
        <v>3650165156</v>
      </c>
      <c r="AN3519" t="s">
        <v>61</v>
      </c>
      <c r="AO3519" s="1">
        <v>41478</v>
      </c>
      <c r="AP3519" t="s">
        <v>142</v>
      </c>
      <c r="AQ3519" t="s">
        <v>152</v>
      </c>
      <c r="AR3519" t="s">
        <v>63</v>
      </c>
    </row>
    <row r="3520" spans="1:44">
      <c r="A3520">
        <f>COUNTIF(F:F,F3520)</f>
        <v>6</v>
      </c>
      <c r="B3520">
        <v>18358</v>
      </c>
      <c r="C3520" t="s">
        <v>1643</v>
      </c>
      <c r="D3520" t="s">
        <v>44</v>
      </c>
      <c r="F3520" t="s">
        <v>2166</v>
      </c>
      <c r="G3520">
        <v>3892</v>
      </c>
      <c r="H3520" t="s">
        <v>2167</v>
      </c>
      <c r="I3520">
        <v>2013</v>
      </c>
      <c r="J3520" t="s">
        <v>543</v>
      </c>
      <c r="K3520" s="1">
        <v>41382</v>
      </c>
      <c r="L3520" s="2">
        <v>0.43611111111111112</v>
      </c>
      <c r="M3520" t="s">
        <v>122</v>
      </c>
      <c r="N3520" t="s">
        <v>1645</v>
      </c>
      <c r="O3520" s="7" t="s">
        <v>2259</v>
      </c>
      <c r="P3520" t="s">
        <v>142</v>
      </c>
      <c r="Q3520" t="s">
        <v>142</v>
      </c>
      <c r="R3520" t="s">
        <v>52</v>
      </c>
      <c r="S3520" t="s">
        <v>68</v>
      </c>
      <c r="T3520" t="s">
        <v>54</v>
      </c>
      <c r="U3520" s="3">
        <v>1.3506944444444444</v>
      </c>
      <c r="V3520" s="2">
        <v>0</v>
      </c>
      <c r="W3520" t="s">
        <v>55</v>
      </c>
      <c r="Y3520" t="s">
        <v>56</v>
      </c>
      <c r="AB3520" t="s">
        <v>56</v>
      </c>
      <c r="AD3520" t="s">
        <v>57</v>
      </c>
      <c r="AE3520" t="s">
        <v>58</v>
      </c>
      <c r="AF3520" t="s">
        <v>83</v>
      </c>
      <c r="AG3520" t="s">
        <v>417</v>
      </c>
      <c r="AH3520">
        <v>52</v>
      </c>
      <c r="AI3520">
        <v>0</v>
      </c>
      <c r="AJ3520" t="s">
        <v>433</v>
      </c>
      <c r="AK3520" t="s">
        <v>56</v>
      </c>
      <c r="AL3520" t="s">
        <v>56</v>
      </c>
      <c r="AM3520">
        <v>3650165157</v>
      </c>
      <c r="AN3520" t="s">
        <v>61</v>
      </c>
      <c r="AO3520" s="1">
        <v>41478</v>
      </c>
      <c r="AP3520" t="s">
        <v>142</v>
      </c>
      <c r="AQ3520" t="s">
        <v>152</v>
      </c>
      <c r="AR3520" t="s">
        <v>63</v>
      </c>
    </row>
    <row r="3521" spans="1:44">
      <c r="A3521">
        <f>COUNTIF(F:F,F3521)</f>
        <v>6</v>
      </c>
      <c r="B3521">
        <v>21446</v>
      </c>
      <c r="C3521" t="s">
        <v>1643</v>
      </c>
      <c r="D3521" t="s">
        <v>44</v>
      </c>
      <c r="F3521" t="s">
        <v>2166</v>
      </c>
      <c r="G3521">
        <v>3827</v>
      </c>
      <c r="H3521" t="s">
        <v>2167</v>
      </c>
      <c r="I3521">
        <v>2014</v>
      </c>
      <c r="J3521" t="s">
        <v>751</v>
      </c>
      <c r="K3521" s="1">
        <v>41789</v>
      </c>
      <c r="L3521" s="2">
        <v>0.40347222222222223</v>
      </c>
      <c r="M3521" t="s">
        <v>122</v>
      </c>
      <c r="N3521" t="s">
        <v>4003</v>
      </c>
      <c r="O3521" s="7" t="s">
        <v>5966</v>
      </c>
      <c r="P3521" t="s">
        <v>159</v>
      </c>
      <c r="Q3521" t="s">
        <v>159</v>
      </c>
      <c r="R3521" t="s">
        <v>52</v>
      </c>
      <c r="S3521" t="s">
        <v>68</v>
      </c>
      <c r="T3521" t="s">
        <v>54</v>
      </c>
      <c r="U3521" s="2">
        <v>0</v>
      </c>
      <c r="V3521" s="2">
        <v>0</v>
      </c>
      <c r="W3521" t="s">
        <v>55</v>
      </c>
      <c r="Y3521" t="s">
        <v>56</v>
      </c>
      <c r="AB3521" t="s">
        <v>56</v>
      </c>
      <c r="AD3521" t="s">
        <v>57</v>
      </c>
      <c r="AE3521" t="s">
        <v>58</v>
      </c>
      <c r="AF3521">
        <v>24</v>
      </c>
      <c r="AG3521" t="s">
        <v>222</v>
      </c>
      <c r="AH3521">
        <v>45</v>
      </c>
      <c r="AI3521">
        <v>0</v>
      </c>
      <c r="AJ3521" t="s">
        <v>60</v>
      </c>
      <c r="AK3521" t="s">
        <v>56</v>
      </c>
      <c r="AL3521" t="s">
        <v>56</v>
      </c>
      <c r="AM3521" t="s">
        <v>56</v>
      </c>
      <c r="AP3521" t="s">
        <v>99</v>
      </c>
      <c r="AR3521" t="s">
        <v>56</v>
      </c>
    </row>
    <row r="3522" spans="1:44">
      <c r="A3522">
        <f>COUNTIF(F:F,F3522)</f>
        <v>6</v>
      </c>
      <c r="B3522">
        <v>23477</v>
      </c>
      <c r="C3522" t="s">
        <v>1643</v>
      </c>
      <c r="D3522" t="s">
        <v>44</v>
      </c>
      <c r="F3522" t="s">
        <v>2166</v>
      </c>
      <c r="G3522">
        <v>2899</v>
      </c>
      <c r="H3522" t="s">
        <v>2167</v>
      </c>
      <c r="I3522">
        <v>2015</v>
      </c>
      <c r="J3522" t="s">
        <v>335</v>
      </c>
      <c r="K3522" s="1">
        <v>42059</v>
      </c>
      <c r="L3522" s="2">
        <v>0.3888888888888889</v>
      </c>
      <c r="M3522" t="s">
        <v>48</v>
      </c>
      <c r="N3522" t="s">
        <v>5883</v>
      </c>
      <c r="O3522" s="7" t="s">
        <v>7352</v>
      </c>
      <c r="P3522" t="s">
        <v>159</v>
      </c>
      <c r="Q3522" t="s">
        <v>159</v>
      </c>
      <c r="R3522" t="s">
        <v>52</v>
      </c>
      <c r="S3522" t="s">
        <v>68</v>
      </c>
      <c r="T3522" t="s">
        <v>54</v>
      </c>
      <c r="U3522" t="s">
        <v>7353</v>
      </c>
      <c r="V3522" s="2">
        <v>0</v>
      </c>
      <c r="W3522" t="s">
        <v>55</v>
      </c>
      <c r="Y3522" t="s">
        <v>56</v>
      </c>
      <c r="AB3522" t="s">
        <v>56</v>
      </c>
      <c r="AD3522" t="s">
        <v>57</v>
      </c>
      <c r="AE3522" t="s">
        <v>58</v>
      </c>
      <c r="AF3522" t="s">
        <v>203</v>
      </c>
      <c r="AG3522" t="s">
        <v>204</v>
      </c>
      <c r="AH3522">
        <v>51</v>
      </c>
      <c r="AI3522">
        <v>0</v>
      </c>
      <c r="AJ3522" t="s">
        <v>82</v>
      </c>
      <c r="AK3522" t="s">
        <v>56</v>
      </c>
      <c r="AL3522" t="s">
        <v>56</v>
      </c>
      <c r="AM3522" t="s">
        <v>56</v>
      </c>
      <c r="AP3522" t="s">
        <v>99</v>
      </c>
      <c r="AR3522" t="s">
        <v>56</v>
      </c>
    </row>
    <row r="3523" spans="1:44">
      <c r="A3523">
        <f>COUNTIF(F:F,F3523)</f>
        <v>6</v>
      </c>
      <c r="B3523">
        <v>28089</v>
      </c>
      <c r="C3523" t="s">
        <v>1643</v>
      </c>
      <c r="D3523" t="s">
        <v>44</v>
      </c>
      <c r="F3523" t="s">
        <v>2166</v>
      </c>
      <c r="G3523">
        <v>2899</v>
      </c>
      <c r="H3523" t="s">
        <v>2167</v>
      </c>
      <c r="I3523">
        <v>2017</v>
      </c>
      <c r="J3523" t="s">
        <v>1460</v>
      </c>
      <c r="K3523" s="1">
        <v>43039</v>
      </c>
      <c r="L3523" s="2">
        <v>0.63055555555555554</v>
      </c>
      <c r="M3523" t="s">
        <v>48</v>
      </c>
      <c r="N3523" t="s">
        <v>2324</v>
      </c>
      <c r="O3523" s="7" t="s">
        <v>10144</v>
      </c>
      <c r="P3523" t="s">
        <v>132</v>
      </c>
      <c r="Q3523" t="s">
        <v>132</v>
      </c>
      <c r="R3523" t="s">
        <v>52</v>
      </c>
      <c r="S3523" t="s">
        <v>68</v>
      </c>
      <c r="T3523" t="s">
        <v>54</v>
      </c>
      <c r="U3523" t="s">
        <v>7353</v>
      </c>
      <c r="V3523" s="2">
        <v>0</v>
      </c>
      <c r="W3523" t="s">
        <v>55</v>
      </c>
      <c r="Y3523" t="s">
        <v>56</v>
      </c>
      <c r="AB3523" t="s">
        <v>56</v>
      </c>
      <c r="AD3523" t="s">
        <v>57</v>
      </c>
      <c r="AE3523" t="s">
        <v>58</v>
      </c>
      <c r="AF3523" t="s">
        <v>578</v>
      </c>
      <c r="AG3523" t="s">
        <v>579</v>
      </c>
      <c r="AH3523">
        <v>42</v>
      </c>
      <c r="AI3523">
        <v>0</v>
      </c>
      <c r="AJ3523" t="s">
        <v>133</v>
      </c>
      <c r="AK3523" t="s">
        <v>56</v>
      </c>
      <c r="AL3523" t="s">
        <v>56</v>
      </c>
      <c r="AM3523" t="s">
        <v>56</v>
      </c>
      <c r="AP3523" t="s">
        <v>99</v>
      </c>
      <c r="AR3523" t="s">
        <v>56</v>
      </c>
    </row>
    <row r="3524" spans="1:44">
      <c r="A3524">
        <f>COUNTIF(F:F,F3524)</f>
        <v>6</v>
      </c>
      <c r="B3524">
        <v>28090</v>
      </c>
      <c r="C3524" t="s">
        <v>1643</v>
      </c>
      <c r="D3524" t="s">
        <v>44</v>
      </c>
      <c r="F3524" t="s">
        <v>2166</v>
      </c>
      <c r="G3524">
        <v>3827</v>
      </c>
      <c r="H3524" t="s">
        <v>2167</v>
      </c>
      <c r="I3524">
        <v>2017</v>
      </c>
      <c r="J3524" t="s">
        <v>1460</v>
      </c>
      <c r="K3524" s="1">
        <v>43039</v>
      </c>
      <c r="L3524" s="2">
        <v>0.63263888888888886</v>
      </c>
      <c r="M3524" t="s">
        <v>48</v>
      </c>
      <c r="N3524" t="s">
        <v>2324</v>
      </c>
      <c r="O3524" s="7" t="s">
        <v>10144</v>
      </c>
      <c r="P3524" t="s">
        <v>132</v>
      </c>
      <c r="Q3524" t="s">
        <v>132</v>
      </c>
      <c r="R3524" t="s">
        <v>52</v>
      </c>
      <c r="S3524" t="s">
        <v>68</v>
      </c>
      <c r="T3524" t="s">
        <v>54</v>
      </c>
      <c r="U3524" s="2">
        <v>0</v>
      </c>
      <c r="V3524" s="2">
        <v>0</v>
      </c>
      <c r="W3524" t="s">
        <v>55</v>
      </c>
      <c r="Y3524" t="s">
        <v>56</v>
      </c>
      <c r="AB3524" t="s">
        <v>56</v>
      </c>
      <c r="AD3524" t="s">
        <v>57</v>
      </c>
      <c r="AE3524" t="s">
        <v>58</v>
      </c>
      <c r="AF3524" t="s">
        <v>94</v>
      </c>
      <c r="AG3524" t="s">
        <v>95</v>
      </c>
      <c r="AH3524">
        <v>42</v>
      </c>
      <c r="AI3524">
        <v>0</v>
      </c>
      <c r="AJ3524" t="s">
        <v>133</v>
      </c>
      <c r="AK3524" t="s">
        <v>56</v>
      </c>
      <c r="AL3524" t="s">
        <v>56</v>
      </c>
      <c r="AM3524" t="s">
        <v>56</v>
      </c>
      <c r="AP3524" t="s">
        <v>99</v>
      </c>
      <c r="AR3524" t="s">
        <v>56</v>
      </c>
    </row>
    <row r="3525" spans="1:44">
      <c r="A3525">
        <f>COUNTIF(F:F,F3525)</f>
        <v>3</v>
      </c>
      <c r="B3525">
        <v>19463</v>
      </c>
      <c r="C3525" t="s">
        <v>1643</v>
      </c>
      <c r="D3525" t="s">
        <v>44</v>
      </c>
      <c r="F3525" t="s">
        <v>2809</v>
      </c>
      <c r="G3525">
        <v>3678</v>
      </c>
      <c r="H3525" t="s">
        <v>831</v>
      </c>
      <c r="I3525">
        <v>2013</v>
      </c>
      <c r="J3525" t="s">
        <v>986</v>
      </c>
      <c r="K3525" s="1">
        <v>41464</v>
      </c>
      <c r="L3525" s="2">
        <v>0.45763888888888887</v>
      </c>
      <c r="M3525" t="s">
        <v>2347</v>
      </c>
      <c r="N3525" t="s">
        <v>1637</v>
      </c>
      <c r="O3525" s="7" t="s">
        <v>2810</v>
      </c>
      <c r="P3525" t="s">
        <v>1783</v>
      </c>
      <c r="Q3525" t="s">
        <v>1783</v>
      </c>
      <c r="R3525" t="s">
        <v>52</v>
      </c>
      <c r="S3525" t="s">
        <v>87</v>
      </c>
      <c r="T3525" t="s">
        <v>54</v>
      </c>
      <c r="U3525">
        <v>41097</v>
      </c>
      <c r="W3525" t="s">
        <v>55</v>
      </c>
      <c r="Y3525" t="s">
        <v>56</v>
      </c>
      <c r="AB3525" t="s">
        <v>56</v>
      </c>
      <c r="AD3525" t="s">
        <v>57</v>
      </c>
      <c r="AE3525" t="s">
        <v>58</v>
      </c>
      <c r="AF3525">
        <v>3</v>
      </c>
      <c r="AG3525" t="s">
        <v>124</v>
      </c>
      <c r="AH3525">
        <v>14</v>
      </c>
      <c r="AI3525">
        <v>0</v>
      </c>
      <c r="AJ3525" t="s">
        <v>789</v>
      </c>
      <c r="AK3525" t="s">
        <v>56</v>
      </c>
      <c r="AL3525" t="s">
        <v>56</v>
      </c>
      <c r="AM3525">
        <v>3650166681</v>
      </c>
      <c r="AN3525" t="s">
        <v>61</v>
      </c>
      <c r="AO3525" s="1">
        <v>41912</v>
      </c>
      <c r="AP3525" t="s">
        <v>1783</v>
      </c>
      <c r="AQ3525" t="s">
        <v>1788</v>
      </c>
      <c r="AR3525" t="s">
        <v>2811</v>
      </c>
    </row>
    <row r="3526" spans="1:44">
      <c r="A3526">
        <f>COUNTIF(F:F,F3526)</f>
        <v>3</v>
      </c>
      <c r="B3526">
        <v>19464</v>
      </c>
      <c r="C3526" t="s">
        <v>1643</v>
      </c>
      <c r="D3526" t="s">
        <v>44</v>
      </c>
      <c r="F3526" t="s">
        <v>2809</v>
      </c>
      <c r="G3526">
        <v>362</v>
      </c>
      <c r="H3526" t="s">
        <v>831</v>
      </c>
      <c r="I3526">
        <v>2013</v>
      </c>
      <c r="J3526" t="s">
        <v>986</v>
      </c>
      <c r="K3526" s="1">
        <v>41464</v>
      </c>
      <c r="L3526" s="2">
        <v>0.4604166666666667</v>
      </c>
      <c r="M3526" t="s">
        <v>2347</v>
      </c>
      <c r="N3526" t="s">
        <v>1637</v>
      </c>
      <c r="O3526" s="7" t="s">
        <v>2812</v>
      </c>
      <c r="P3526" t="s">
        <v>1783</v>
      </c>
      <c r="Q3526" t="s">
        <v>1783</v>
      </c>
      <c r="R3526" t="s">
        <v>52</v>
      </c>
      <c r="S3526" t="s">
        <v>87</v>
      </c>
      <c r="T3526" t="s">
        <v>54</v>
      </c>
      <c r="U3526">
        <v>41097</v>
      </c>
      <c r="W3526" t="s">
        <v>55</v>
      </c>
      <c r="Y3526" t="s">
        <v>56</v>
      </c>
      <c r="AB3526" t="s">
        <v>56</v>
      </c>
      <c r="AD3526" t="s">
        <v>57</v>
      </c>
      <c r="AE3526" t="s">
        <v>58</v>
      </c>
      <c r="AF3526">
        <v>3</v>
      </c>
      <c r="AG3526" t="s">
        <v>124</v>
      </c>
      <c r="AH3526">
        <v>14</v>
      </c>
      <c r="AI3526">
        <v>0</v>
      </c>
      <c r="AJ3526" t="s">
        <v>789</v>
      </c>
      <c r="AK3526" t="s">
        <v>56</v>
      </c>
      <c r="AL3526" t="s">
        <v>56</v>
      </c>
      <c r="AM3526">
        <v>3650166680</v>
      </c>
      <c r="AN3526" t="s">
        <v>61</v>
      </c>
      <c r="AO3526" s="1">
        <v>41789</v>
      </c>
      <c r="AP3526" t="s">
        <v>1783</v>
      </c>
      <c r="AQ3526" t="s">
        <v>2017</v>
      </c>
      <c r="AR3526" t="s">
        <v>2813</v>
      </c>
    </row>
    <row r="3527" spans="1:44">
      <c r="A3527">
        <f>COUNTIF(F:F,F3527)</f>
        <v>3</v>
      </c>
      <c r="B3527">
        <v>19465</v>
      </c>
      <c r="C3527" t="s">
        <v>1643</v>
      </c>
      <c r="D3527" t="s">
        <v>44</v>
      </c>
      <c r="F3527" t="s">
        <v>2809</v>
      </c>
      <c r="G3527">
        <v>3506</v>
      </c>
      <c r="H3527" t="s">
        <v>831</v>
      </c>
      <c r="I3527">
        <v>2013</v>
      </c>
      <c r="J3527" t="s">
        <v>986</v>
      </c>
      <c r="K3527" s="1">
        <v>41464</v>
      </c>
      <c r="L3527" s="2">
        <v>0.46180555555555558</v>
      </c>
      <c r="M3527" t="s">
        <v>2347</v>
      </c>
      <c r="N3527" t="s">
        <v>1637</v>
      </c>
      <c r="O3527" s="7" t="s">
        <v>2814</v>
      </c>
      <c r="P3527" t="s">
        <v>1783</v>
      </c>
      <c r="Q3527" t="s">
        <v>1783</v>
      </c>
      <c r="R3527" t="s">
        <v>52</v>
      </c>
      <c r="S3527" t="s">
        <v>87</v>
      </c>
      <c r="T3527" t="s">
        <v>54</v>
      </c>
      <c r="U3527">
        <v>41097</v>
      </c>
      <c r="W3527" t="s">
        <v>55</v>
      </c>
      <c r="Y3527" t="s">
        <v>56</v>
      </c>
      <c r="AB3527" t="s">
        <v>56</v>
      </c>
      <c r="AD3527" t="s">
        <v>57</v>
      </c>
      <c r="AE3527" t="s">
        <v>58</v>
      </c>
      <c r="AF3527">
        <v>3</v>
      </c>
      <c r="AG3527" t="s">
        <v>124</v>
      </c>
      <c r="AH3527">
        <v>14</v>
      </c>
      <c r="AI3527">
        <v>0</v>
      </c>
      <c r="AJ3527" t="s">
        <v>789</v>
      </c>
      <c r="AK3527" t="s">
        <v>56</v>
      </c>
      <c r="AL3527" t="s">
        <v>56</v>
      </c>
      <c r="AM3527">
        <v>3650166679</v>
      </c>
      <c r="AN3527" t="s">
        <v>61</v>
      </c>
      <c r="AO3527" s="1">
        <v>41626</v>
      </c>
      <c r="AP3527" t="s">
        <v>1783</v>
      </c>
      <c r="AQ3527" t="s">
        <v>1788</v>
      </c>
      <c r="AR3527" t="s">
        <v>2815</v>
      </c>
    </row>
    <row r="3528" spans="1:44">
      <c r="A3528">
        <f>COUNTIF(F:F,F3528)</f>
        <v>1</v>
      </c>
      <c r="B3528">
        <v>13471</v>
      </c>
      <c r="C3528" t="s">
        <v>3574</v>
      </c>
      <c r="D3528" t="s">
        <v>44</v>
      </c>
      <c r="F3528" t="s">
        <v>4322</v>
      </c>
      <c r="G3528">
        <v>3535</v>
      </c>
      <c r="H3528" t="s">
        <v>431</v>
      </c>
      <c r="I3528">
        <v>2014</v>
      </c>
      <c r="J3528" t="s">
        <v>543</v>
      </c>
      <c r="K3528" s="1">
        <v>41754</v>
      </c>
      <c r="L3528" s="2">
        <v>0.59236111111111112</v>
      </c>
      <c r="M3528" t="s">
        <v>113</v>
      </c>
      <c r="N3528" t="s">
        <v>3727</v>
      </c>
      <c r="O3528" s="7" t="s">
        <v>3728</v>
      </c>
      <c r="P3528" t="s">
        <v>1783</v>
      </c>
      <c r="Q3528" t="s">
        <v>1783</v>
      </c>
      <c r="R3528" t="s">
        <v>52</v>
      </c>
      <c r="S3528" t="s">
        <v>87</v>
      </c>
      <c r="T3528" t="s">
        <v>54</v>
      </c>
      <c r="U3528">
        <v>23490</v>
      </c>
      <c r="W3528" t="s">
        <v>55</v>
      </c>
      <c r="Y3528" t="s">
        <v>56</v>
      </c>
      <c r="AB3528" t="s">
        <v>56</v>
      </c>
      <c r="AD3528" t="s">
        <v>57</v>
      </c>
      <c r="AE3528" t="s">
        <v>58</v>
      </c>
      <c r="AF3528" t="s">
        <v>985</v>
      </c>
      <c r="AG3528" t="s">
        <v>1688</v>
      </c>
      <c r="AH3528">
        <v>4</v>
      </c>
      <c r="AI3528">
        <v>122</v>
      </c>
      <c r="AJ3528" t="s">
        <v>4361</v>
      </c>
      <c r="AK3528" t="s">
        <v>56</v>
      </c>
      <c r="AL3528" t="s">
        <v>56</v>
      </c>
      <c r="AM3528">
        <v>3650171197</v>
      </c>
      <c r="AN3528" t="s">
        <v>61</v>
      </c>
      <c r="AO3528" s="1">
        <v>42061</v>
      </c>
      <c r="AP3528" t="s">
        <v>1783</v>
      </c>
      <c r="AQ3528" t="s">
        <v>4020</v>
      </c>
      <c r="AR3528" t="s">
        <v>211</v>
      </c>
    </row>
    <row r="3529" spans="1:44">
      <c r="A3529">
        <f>COUNTIF(F:F,F3529)</f>
        <v>7</v>
      </c>
      <c r="B3529">
        <v>9768</v>
      </c>
      <c r="C3529" t="s">
        <v>43</v>
      </c>
      <c r="D3529" t="s">
        <v>44</v>
      </c>
      <c r="F3529" t="s">
        <v>670</v>
      </c>
      <c r="G3529">
        <v>194264</v>
      </c>
      <c r="H3529" t="s">
        <v>671</v>
      </c>
      <c r="I3529">
        <v>2013</v>
      </c>
      <c r="J3529" t="s">
        <v>543</v>
      </c>
      <c r="K3529" s="1">
        <v>41381</v>
      </c>
      <c r="L3529" s="2">
        <v>0.69652777777777775</v>
      </c>
      <c r="M3529" t="s">
        <v>113</v>
      </c>
      <c r="N3529" t="s">
        <v>114</v>
      </c>
      <c r="O3529" s="7" t="s">
        <v>672</v>
      </c>
      <c r="P3529" t="s">
        <v>142</v>
      </c>
      <c r="Q3529" t="s">
        <v>142</v>
      </c>
      <c r="R3529" t="s">
        <v>52</v>
      </c>
      <c r="S3529" t="s">
        <v>68</v>
      </c>
      <c r="T3529" t="s">
        <v>54</v>
      </c>
      <c r="U3529" t="s">
        <v>673</v>
      </c>
      <c r="V3529" s="2">
        <v>0</v>
      </c>
      <c r="W3529" t="s">
        <v>55</v>
      </c>
      <c r="Y3529" t="s">
        <v>56</v>
      </c>
      <c r="AB3529" t="s">
        <v>56</v>
      </c>
      <c r="AD3529" t="s">
        <v>57</v>
      </c>
      <c r="AE3529" t="s">
        <v>58</v>
      </c>
      <c r="AF3529" t="s">
        <v>94</v>
      </c>
      <c r="AG3529" t="s">
        <v>95</v>
      </c>
      <c r="AH3529">
        <v>24</v>
      </c>
      <c r="AI3529">
        <v>0</v>
      </c>
      <c r="AJ3529" t="s">
        <v>162</v>
      </c>
      <c r="AK3529" t="s">
        <v>56</v>
      </c>
      <c r="AL3529" t="s">
        <v>56</v>
      </c>
      <c r="AM3529">
        <v>3650167003</v>
      </c>
      <c r="AN3529" t="s">
        <v>61</v>
      </c>
      <c r="AO3529" s="1">
        <v>41954</v>
      </c>
      <c r="AP3529" t="s">
        <v>142</v>
      </c>
      <c r="AQ3529" t="s">
        <v>674</v>
      </c>
      <c r="AR3529" t="s">
        <v>675</v>
      </c>
    </row>
    <row r="3530" spans="1:44">
      <c r="A3530">
        <f>COUNTIF(F:F,F3530)</f>
        <v>7</v>
      </c>
      <c r="B3530">
        <v>10359</v>
      </c>
      <c r="C3530" t="s">
        <v>43</v>
      </c>
      <c r="D3530" t="s">
        <v>44</v>
      </c>
      <c r="F3530" t="s">
        <v>670</v>
      </c>
      <c r="G3530">
        <v>318638</v>
      </c>
      <c r="H3530" t="s">
        <v>671</v>
      </c>
      <c r="I3530">
        <v>2013</v>
      </c>
      <c r="J3530" t="s">
        <v>872</v>
      </c>
      <c r="K3530" s="1">
        <v>41449</v>
      </c>
      <c r="L3530" s="2">
        <v>0.43263888888888885</v>
      </c>
      <c r="M3530" t="s">
        <v>113</v>
      </c>
      <c r="N3530" t="s">
        <v>114</v>
      </c>
      <c r="O3530" s="7" t="s">
        <v>951</v>
      </c>
      <c r="P3530" t="s">
        <v>142</v>
      </c>
      <c r="Q3530" t="s">
        <v>142</v>
      </c>
      <c r="R3530" t="s">
        <v>52</v>
      </c>
      <c r="S3530" t="s">
        <v>68</v>
      </c>
      <c r="T3530" t="s">
        <v>54</v>
      </c>
      <c r="U3530" t="s">
        <v>952</v>
      </c>
      <c r="V3530" s="2">
        <v>0</v>
      </c>
      <c r="W3530" t="s">
        <v>55</v>
      </c>
      <c r="Y3530" t="s">
        <v>56</v>
      </c>
      <c r="AB3530" t="s">
        <v>56</v>
      </c>
      <c r="AD3530" t="s">
        <v>57</v>
      </c>
      <c r="AE3530" t="s">
        <v>58</v>
      </c>
      <c r="AF3530" t="s">
        <v>94</v>
      </c>
      <c r="AG3530" t="s">
        <v>95</v>
      </c>
      <c r="AH3530">
        <v>24</v>
      </c>
      <c r="AI3530">
        <v>0</v>
      </c>
      <c r="AJ3530" t="s">
        <v>162</v>
      </c>
      <c r="AK3530" t="s">
        <v>56</v>
      </c>
      <c r="AL3530" t="s">
        <v>56</v>
      </c>
      <c r="AM3530">
        <v>3650167004</v>
      </c>
      <c r="AN3530" t="s">
        <v>61</v>
      </c>
      <c r="AO3530" s="1">
        <v>41992</v>
      </c>
      <c r="AP3530" t="s">
        <v>142</v>
      </c>
      <c r="AQ3530" t="s">
        <v>371</v>
      </c>
      <c r="AR3530" t="s">
        <v>953</v>
      </c>
    </row>
    <row r="3531" spans="1:44">
      <c r="A3531">
        <f>COUNTIF(F:F,F3531)</f>
        <v>7</v>
      </c>
      <c r="B3531">
        <v>16513</v>
      </c>
      <c r="C3531" t="s">
        <v>3574</v>
      </c>
      <c r="D3531" t="s">
        <v>44</v>
      </c>
      <c r="F3531" t="s">
        <v>670</v>
      </c>
      <c r="G3531">
        <v>318602</v>
      </c>
      <c r="H3531" t="s">
        <v>671</v>
      </c>
      <c r="I3531">
        <v>2016</v>
      </c>
      <c r="J3531" t="s">
        <v>751</v>
      </c>
      <c r="K3531" s="1">
        <v>42502</v>
      </c>
      <c r="L3531" s="2">
        <v>0.54583333333333328</v>
      </c>
      <c r="M3531" t="s">
        <v>1584</v>
      </c>
      <c r="N3531" t="s">
        <v>4902</v>
      </c>
      <c r="O3531" s="7" t="s">
        <v>407</v>
      </c>
      <c r="P3531" t="s">
        <v>142</v>
      </c>
      <c r="Q3531" t="s">
        <v>142</v>
      </c>
      <c r="R3531" t="s">
        <v>52</v>
      </c>
      <c r="S3531" t="s">
        <v>68</v>
      </c>
      <c r="T3531" t="s">
        <v>54</v>
      </c>
      <c r="U3531" t="s">
        <v>7557</v>
      </c>
      <c r="V3531" s="2">
        <v>0</v>
      </c>
      <c r="W3531" t="s">
        <v>55</v>
      </c>
      <c r="Y3531" t="s">
        <v>56</v>
      </c>
      <c r="AB3531" t="s">
        <v>56</v>
      </c>
      <c r="AD3531" t="s">
        <v>57</v>
      </c>
      <c r="AE3531" t="s">
        <v>58</v>
      </c>
      <c r="AF3531" t="s">
        <v>985</v>
      </c>
      <c r="AG3531" t="s">
        <v>1688</v>
      </c>
      <c r="AH3531">
        <v>32</v>
      </c>
      <c r="AI3531">
        <v>0</v>
      </c>
      <c r="AJ3531" t="s">
        <v>277</v>
      </c>
      <c r="AK3531" t="s">
        <v>56</v>
      </c>
      <c r="AL3531" t="s">
        <v>56</v>
      </c>
      <c r="AM3531" t="s">
        <v>56</v>
      </c>
      <c r="AP3531" t="s">
        <v>99</v>
      </c>
      <c r="AR3531" t="s">
        <v>56</v>
      </c>
    </row>
    <row r="3532" spans="1:44">
      <c r="A3532">
        <f>COUNTIF(F:F,F3532)</f>
        <v>7</v>
      </c>
      <c r="B3532">
        <v>23741</v>
      </c>
      <c r="C3532" t="s">
        <v>1643</v>
      </c>
      <c r="D3532" t="s">
        <v>44</v>
      </c>
      <c r="F3532" t="s">
        <v>670</v>
      </c>
      <c r="G3532">
        <v>318602</v>
      </c>
      <c r="H3532" t="s">
        <v>671</v>
      </c>
      <c r="I3532">
        <v>2015</v>
      </c>
      <c r="J3532" t="s">
        <v>543</v>
      </c>
      <c r="K3532" s="1">
        <v>42103</v>
      </c>
      <c r="L3532" s="2">
        <v>0.59166666666666667</v>
      </c>
      <c r="M3532" t="s">
        <v>122</v>
      </c>
      <c r="N3532" t="s">
        <v>3516</v>
      </c>
      <c r="O3532" s="7" t="s">
        <v>7556</v>
      </c>
      <c r="P3532" t="s">
        <v>142</v>
      </c>
      <c r="Q3532" t="s">
        <v>142</v>
      </c>
      <c r="R3532" t="s">
        <v>52</v>
      </c>
      <c r="S3532" t="s">
        <v>68</v>
      </c>
      <c r="T3532" t="s">
        <v>54</v>
      </c>
      <c r="U3532" t="s">
        <v>7557</v>
      </c>
      <c r="V3532" s="2">
        <v>0</v>
      </c>
      <c r="W3532" t="s">
        <v>55</v>
      </c>
      <c r="Y3532" t="s">
        <v>56</v>
      </c>
      <c r="AB3532" t="s">
        <v>56</v>
      </c>
      <c r="AD3532" t="s">
        <v>57</v>
      </c>
      <c r="AE3532" t="s">
        <v>58</v>
      </c>
      <c r="AF3532">
        <v>24</v>
      </c>
      <c r="AG3532" t="s">
        <v>222</v>
      </c>
      <c r="AH3532">
        <v>22</v>
      </c>
      <c r="AI3532">
        <v>0</v>
      </c>
      <c r="AJ3532" t="s">
        <v>96</v>
      </c>
      <c r="AK3532" t="s">
        <v>56</v>
      </c>
      <c r="AL3532" t="s">
        <v>56</v>
      </c>
      <c r="AM3532">
        <v>3650183064</v>
      </c>
      <c r="AN3532" t="s">
        <v>61</v>
      </c>
      <c r="AO3532" s="1">
        <v>42502</v>
      </c>
      <c r="AP3532" t="s">
        <v>142</v>
      </c>
      <c r="AQ3532" t="s">
        <v>406</v>
      </c>
      <c r="AR3532" t="s">
        <v>1129</v>
      </c>
    </row>
    <row r="3533" spans="1:44">
      <c r="A3533">
        <f>COUNTIF(F:F,F3533)</f>
        <v>7</v>
      </c>
      <c r="B3533">
        <v>25018</v>
      </c>
      <c r="C3533" t="s">
        <v>1643</v>
      </c>
      <c r="D3533" t="s">
        <v>44</v>
      </c>
      <c r="F3533" t="s">
        <v>670</v>
      </c>
      <c r="G3533">
        <v>316994</v>
      </c>
      <c r="H3533" t="s">
        <v>671</v>
      </c>
      <c r="I3533">
        <v>2015</v>
      </c>
      <c r="J3533" t="s">
        <v>1557</v>
      </c>
      <c r="K3533" s="1">
        <v>42313</v>
      </c>
      <c r="L3533" s="2">
        <v>0.25972222222222224</v>
      </c>
      <c r="M3533" t="s">
        <v>122</v>
      </c>
      <c r="N3533" t="s">
        <v>3516</v>
      </c>
      <c r="O3533" s="7" t="s">
        <v>8765</v>
      </c>
      <c r="P3533" t="s">
        <v>142</v>
      </c>
      <c r="Q3533" t="s">
        <v>142</v>
      </c>
      <c r="R3533" t="s">
        <v>52</v>
      </c>
      <c r="S3533" t="s">
        <v>68</v>
      </c>
      <c r="T3533" t="s">
        <v>54</v>
      </c>
      <c r="U3533" t="s">
        <v>8766</v>
      </c>
      <c r="V3533" s="2">
        <v>0</v>
      </c>
      <c r="W3533" t="s">
        <v>55</v>
      </c>
      <c r="Y3533" t="s">
        <v>56</v>
      </c>
      <c r="AB3533" t="s">
        <v>56</v>
      </c>
      <c r="AD3533" t="s">
        <v>57</v>
      </c>
      <c r="AE3533" t="s">
        <v>58</v>
      </c>
      <c r="AF3533">
        <v>24</v>
      </c>
      <c r="AG3533" t="s">
        <v>222</v>
      </c>
      <c r="AH3533">
        <v>22</v>
      </c>
      <c r="AI3533">
        <v>0</v>
      </c>
      <c r="AJ3533" t="s">
        <v>96</v>
      </c>
      <c r="AK3533" t="s">
        <v>56</v>
      </c>
      <c r="AL3533" t="s">
        <v>56</v>
      </c>
      <c r="AM3533" t="s">
        <v>56</v>
      </c>
      <c r="AP3533" t="s">
        <v>99</v>
      </c>
      <c r="AR3533" t="s">
        <v>56</v>
      </c>
    </row>
    <row r="3534" spans="1:44">
      <c r="A3534">
        <f>COUNTIF(F:F,F3534)</f>
        <v>7</v>
      </c>
      <c r="B3534">
        <v>26231</v>
      </c>
      <c r="C3534" t="s">
        <v>1643</v>
      </c>
      <c r="D3534" t="s">
        <v>44</v>
      </c>
      <c r="F3534" t="s">
        <v>670</v>
      </c>
      <c r="G3534">
        <v>318279</v>
      </c>
      <c r="H3534" t="s">
        <v>671</v>
      </c>
      <c r="I3534">
        <v>2016</v>
      </c>
      <c r="J3534" t="s">
        <v>1460</v>
      </c>
      <c r="K3534" s="1">
        <v>42648</v>
      </c>
      <c r="L3534" s="2">
        <v>0.5493055555555556</v>
      </c>
      <c r="M3534" t="s">
        <v>122</v>
      </c>
      <c r="N3534" t="s">
        <v>10127</v>
      </c>
      <c r="O3534" s="7" t="s">
        <v>10224</v>
      </c>
      <c r="P3534" t="s">
        <v>142</v>
      </c>
      <c r="Q3534" t="s">
        <v>142</v>
      </c>
      <c r="R3534" t="s">
        <v>52</v>
      </c>
      <c r="S3534" t="s">
        <v>68</v>
      </c>
      <c r="T3534" t="s">
        <v>54</v>
      </c>
      <c r="U3534" t="s">
        <v>10225</v>
      </c>
      <c r="V3534" s="2">
        <v>0</v>
      </c>
      <c r="W3534" t="s">
        <v>55</v>
      </c>
      <c r="Y3534" t="s">
        <v>56</v>
      </c>
      <c r="AB3534" t="s">
        <v>56</v>
      </c>
      <c r="AD3534" t="s">
        <v>57</v>
      </c>
      <c r="AE3534" t="s">
        <v>58</v>
      </c>
      <c r="AF3534" t="s">
        <v>94</v>
      </c>
      <c r="AG3534" t="s">
        <v>95</v>
      </c>
      <c r="AH3534">
        <v>22</v>
      </c>
      <c r="AI3534">
        <v>0</v>
      </c>
      <c r="AJ3534" t="s">
        <v>96</v>
      </c>
      <c r="AK3534" t="s">
        <v>56</v>
      </c>
      <c r="AL3534" t="s">
        <v>56</v>
      </c>
      <c r="AM3534" t="s">
        <v>56</v>
      </c>
      <c r="AP3534" t="s">
        <v>99</v>
      </c>
      <c r="AR3534" t="s">
        <v>56</v>
      </c>
    </row>
    <row r="3535" spans="1:44">
      <c r="A3535">
        <f>COUNTIF(F:F,F3535)</f>
        <v>7</v>
      </c>
      <c r="B3535">
        <v>27998</v>
      </c>
      <c r="C3535" t="s">
        <v>1643</v>
      </c>
      <c r="D3535" t="s">
        <v>44</v>
      </c>
      <c r="F3535" t="s">
        <v>670</v>
      </c>
      <c r="G3535">
        <v>318228</v>
      </c>
      <c r="H3535" t="s">
        <v>671</v>
      </c>
      <c r="I3535">
        <v>2017</v>
      </c>
      <c r="J3535" t="s">
        <v>1296</v>
      </c>
      <c r="K3535" s="1">
        <v>42992</v>
      </c>
      <c r="L3535" s="2">
        <v>0.43888888888888888</v>
      </c>
      <c r="M3535" t="s">
        <v>122</v>
      </c>
      <c r="N3535" t="s">
        <v>1611</v>
      </c>
      <c r="O3535" s="7" t="s">
        <v>11871</v>
      </c>
      <c r="P3535" t="s">
        <v>159</v>
      </c>
      <c r="Q3535" t="s">
        <v>159</v>
      </c>
      <c r="R3535" t="s">
        <v>52</v>
      </c>
      <c r="S3535" t="s">
        <v>68</v>
      </c>
      <c r="T3535" t="s">
        <v>54</v>
      </c>
      <c r="U3535" t="s">
        <v>11872</v>
      </c>
      <c r="V3535" s="2">
        <v>0</v>
      </c>
      <c r="W3535" t="s">
        <v>55</v>
      </c>
      <c r="Y3535" t="s">
        <v>56</v>
      </c>
      <c r="AB3535" t="s">
        <v>56</v>
      </c>
      <c r="AD3535" t="s">
        <v>57</v>
      </c>
      <c r="AE3535" t="s">
        <v>58</v>
      </c>
      <c r="AF3535">
        <v>24</v>
      </c>
      <c r="AG3535" t="s">
        <v>222</v>
      </c>
      <c r="AH3535">
        <v>22</v>
      </c>
      <c r="AI3535">
        <v>0</v>
      </c>
      <c r="AJ3535" t="s">
        <v>96</v>
      </c>
      <c r="AK3535" t="s">
        <v>56</v>
      </c>
      <c r="AL3535" t="s">
        <v>56</v>
      </c>
      <c r="AM3535" t="s">
        <v>56</v>
      </c>
      <c r="AP3535" t="s">
        <v>99</v>
      </c>
      <c r="AR3535" t="s">
        <v>56</v>
      </c>
    </row>
    <row r="3536" spans="1:44">
      <c r="A3536">
        <f>COUNTIF(F:F,F3536)</f>
        <v>16</v>
      </c>
      <c r="B3536">
        <v>9814</v>
      </c>
      <c r="C3536" t="s">
        <v>43</v>
      </c>
      <c r="D3536" t="s">
        <v>44</v>
      </c>
      <c r="F3536" t="s">
        <v>749</v>
      </c>
      <c r="G3536">
        <v>314174</v>
      </c>
      <c r="H3536" t="s">
        <v>671</v>
      </c>
      <c r="I3536">
        <v>2013</v>
      </c>
      <c r="J3536" t="s">
        <v>543</v>
      </c>
      <c r="K3536" s="1">
        <v>41394</v>
      </c>
      <c r="L3536" s="2">
        <v>0.57847222222222217</v>
      </c>
      <c r="M3536" t="s">
        <v>265</v>
      </c>
      <c r="N3536" t="s">
        <v>266</v>
      </c>
      <c r="O3536" s="8" t="s">
        <v>750</v>
      </c>
      <c r="P3536" t="s">
        <v>142</v>
      </c>
      <c r="Q3536" t="s">
        <v>142</v>
      </c>
      <c r="R3536" t="s">
        <v>52</v>
      </c>
      <c r="S3536" t="s">
        <v>68</v>
      </c>
      <c r="T3536" t="s">
        <v>54</v>
      </c>
      <c r="U3536" s="3">
        <v>344.07986111111109</v>
      </c>
      <c r="V3536" s="3">
        <v>192.5902777777778</v>
      </c>
      <c r="W3536" t="s">
        <v>55</v>
      </c>
      <c r="Y3536" t="s">
        <v>56</v>
      </c>
      <c r="AB3536" t="s">
        <v>56</v>
      </c>
      <c r="AD3536" t="s">
        <v>57</v>
      </c>
      <c r="AE3536" t="s">
        <v>58</v>
      </c>
      <c r="AF3536" t="s">
        <v>57</v>
      </c>
      <c r="AG3536" t="s">
        <v>299</v>
      </c>
      <c r="AH3536">
        <v>22</v>
      </c>
      <c r="AI3536">
        <v>510</v>
      </c>
      <c r="AJ3536" t="s">
        <v>118</v>
      </c>
      <c r="AK3536" t="s">
        <v>56</v>
      </c>
      <c r="AL3536" t="s">
        <v>56</v>
      </c>
      <c r="AM3536">
        <v>3650164387</v>
      </c>
      <c r="AN3536" t="s">
        <v>61</v>
      </c>
      <c r="AO3536" s="1">
        <v>41537</v>
      </c>
      <c r="AP3536" t="s">
        <v>142</v>
      </c>
      <c r="AQ3536" t="s">
        <v>152</v>
      </c>
      <c r="AR3536" t="s">
        <v>63</v>
      </c>
    </row>
    <row r="3537" spans="1:44">
      <c r="A3537">
        <f>COUNTIF(F:F,F3537)</f>
        <v>16</v>
      </c>
      <c r="B3537">
        <v>17971</v>
      </c>
      <c r="C3537" t="s">
        <v>1643</v>
      </c>
      <c r="D3537" t="s">
        <v>44</v>
      </c>
      <c r="F3537" t="s">
        <v>749</v>
      </c>
      <c r="G3537">
        <v>194187</v>
      </c>
      <c r="H3537" t="s">
        <v>671</v>
      </c>
      <c r="I3537">
        <v>2013</v>
      </c>
      <c r="J3537" t="s">
        <v>47</v>
      </c>
      <c r="K3537" s="1">
        <v>41283</v>
      </c>
      <c r="L3537" s="2">
        <v>0.67152777777777783</v>
      </c>
      <c r="M3537" t="s">
        <v>122</v>
      </c>
      <c r="N3537" t="s">
        <v>1558</v>
      </c>
      <c r="O3537" s="7" t="s">
        <v>1745</v>
      </c>
      <c r="P3537" t="s">
        <v>142</v>
      </c>
      <c r="Q3537" t="s">
        <v>142</v>
      </c>
      <c r="R3537" t="s">
        <v>52</v>
      </c>
      <c r="S3537" t="s">
        <v>68</v>
      </c>
      <c r="T3537" t="s">
        <v>54</v>
      </c>
      <c r="U3537" t="s">
        <v>1746</v>
      </c>
      <c r="V3537" s="2">
        <v>0</v>
      </c>
      <c r="W3537" t="s">
        <v>55</v>
      </c>
      <c r="Y3537" t="s">
        <v>56</v>
      </c>
      <c r="AB3537" t="s">
        <v>56</v>
      </c>
      <c r="AD3537" t="s">
        <v>57</v>
      </c>
      <c r="AE3537" t="s">
        <v>58</v>
      </c>
      <c r="AF3537" t="s">
        <v>94</v>
      </c>
      <c r="AG3537" t="s">
        <v>95</v>
      </c>
      <c r="AH3537">
        <v>22</v>
      </c>
      <c r="AI3537">
        <v>0</v>
      </c>
      <c r="AJ3537" t="s">
        <v>96</v>
      </c>
      <c r="AK3537" t="s">
        <v>56</v>
      </c>
      <c r="AL3537" t="s">
        <v>56</v>
      </c>
      <c r="AM3537">
        <v>3650166834</v>
      </c>
      <c r="AN3537" t="s">
        <v>61</v>
      </c>
      <c r="AO3537" s="1">
        <v>41954</v>
      </c>
      <c r="AP3537" t="s">
        <v>142</v>
      </c>
      <c r="AQ3537" t="s">
        <v>143</v>
      </c>
      <c r="AR3537" t="s">
        <v>1747</v>
      </c>
    </row>
    <row r="3538" spans="1:44">
      <c r="A3538">
        <f>COUNTIF(F:F,F3538)</f>
        <v>16</v>
      </c>
      <c r="B3538">
        <v>18540</v>
      </c>
      <c r="C3538" t="s">
        <v>1643</v>
      </c>
      <c r="D3538" t="s">
        <v>44</v>
      </c>
      <c r="F3538" t="s">
        <v>749</v>
      </c>
      <c r="G3538">
        <v>193924</v>
      </c>
      <c r="H3538" t="s">
        <v>671</v>
      </c>
      <c r="I3538">
        <v>2013</v>
      </c>
      <c r="J3538" t="s">
        <v>751</v>
      </c>
      <c r="K3538" s="1">
        <v>41396</v>
      </c>
      <c r="L3538" s="2">
        <v>0.63680555555555551</v>
      </c>
      <c r="M3538" t="s">
        <v>122</v>
      </c>
      <c r="N3538" t="s">
        <v>1611</v>
      </c>
      <c r="O3538" s="7" t="s">
        <v>2345</v>
      </c>
      <c r="P3538" t="s">
        <v>142</v>
      </c>
      <c r="Q3538" t="s">
        <v>142</v>
      </c>
      <c r="R3538" t="s">
        <v>52</v>
      </c>
      <c r="S3538" t="s">
        <v>68</v>
      </c>
      <c r="T3538" t="s">
        <v>54</v>
      </c>
      <c r="U3538" s="3">
        <v>264.57638888888886</v>
      </c>
      <c r="V3538" s="2">
        <v>0</v>
      </c>
      <c r="W3538" t="s">
        <v>55</v>
      </c>
      <c r="Y3538" t="s">
        <v>56</v>
      </c>
      <c r="AB3538" t="s">
        <v>56</v>
      </c>
      <c r="AD3538" t="s">
        <v>57</v>
      </c>
      <c r="AE3538" t="s">
        <v>58</v>
      </c>
      <c r="AF3538" t="s">
        <v>94</v>
      </c>
      <c r="AG3538" t="s">
        <v>95</v>
      </c>
      <c r="AH3538">
        <v>22</v>
      </c>
      <c r="AI3538">
        <v>0</v>
      </c>
      <c r="AJ3538" t="s">
        <v>96</v>
      </c>
      <c r="AK3538" t="s">
        <v>56</v>
      </c>
      <c r="AL3538" t="s">
        <v>56</v>
      </c>
      <c r="AM3538">
        <v>3650164485</v>
      </c>
      <c r="AN3538" t="s">
        <v>61</v>
      </c>
      <c r="AO3538" s="1">
        <v>41799</v>
      </c>
      <c r="AP3538" t="s">
        <v>142</v>
      </c>
      <c r="AQ3538" t="s">
        <v>371</v>
      </c>
      <c r="AR3538" t="s">
        <v>1735</v>
      </c>
    </row>
    <row r="3539" spans="1:44">
      <c r="A3539">
        <f>COUNTIF(F:F,F3539)</f>
        <v>16</v>
      </c>
      <c r="B3539">
        <v>19925</v>
      </c>
      <c r="C3539" t="s">
        <v>1643</v>
      </c>
      <c r="D3539" t="s">
        <v>44</v>
      </c>
      <c r="F3539" t="s">
        <v>749</v>
      </c>
      <c r="G3539">
        <v>315046</v>
      </c>
      <c r="H3539" t="s">
        <v>671</v>
      </c>
      <c r="I3539">
        <v>2013</v>
      </c>
      <c r="J3539" t="s">
        <v>1296</v>
      </c>
      <c r="K3539" s="1">
        <v>41540</v>
      </c>
      <c r="L3539" s="2">
        <v>0.4916666666666667</v>
      </c>
      <c r="M3539" t="s">
        <v>122</v>
      </c>
      <c r="N3539" t="s">
        <v>1611</v>
      </c>
      <c r="O3539" s="7" t="s">
        <v>3155</v>
      </c>
      <c r="P3539" t="s">
        <v>56</v>
      </c>
      <c r="R3539" t="s">
        <v>52</v>
      </c>
      <c r="S3539" t="s">
        <v>68</v>
      </c>
      <c r="T3539" t="s">
        <v>54</v>
      </c>
      <c r="U3539" s="3">
        <v>279.26041666666669</v>
      </c>
      <c r="V3539" s="3">
        <v>105.1701388888889</v>
      </c>
      <c r="W3539" t="s">
        <v>55</v>
      </c>
      <c r="Y3539" t="s">
        <v>56</v>
      </c>
      <c r="AB3539" t="s">
        <v>56</v>
      </c>
      <c r="AD3539" t="s">
        <v>57</v>
      </c>
      <c r="AE3539" t="s">
        <v>58</v>
      </c>
      <c r="AF3539" t="s">
        <v>94</v>
      </c>
      <c r="AG3539" t="s">
        <v>95</v>
      </c>
      <c r="AH3539">
        <v>24</v>
      </c>
      <c r="AI3539">
        <v>0</v>
      </c>
      <c r="AJ3539" t="s">
        <v>162</v>
      </c>
      <c r="AK3539" t="s">
        <v>56</v>
      </c>
      <c r="AL3539" t="s">
        <v>56</v>
      </c>
      <c r="AM3539" t="s">
        <v>56</v>
      </c>
      <c r="AP3539" t="s">
        <v>99</v>
      </c>
      <c r="AR3539" t="s">
        <v>56</v>
      </c>
    </row>
    <row r="3540" spans="1:44">
      <c r="A3540">
        <f>COUNTIF(F:F,F3540)</f>
        <v>16</v>
      </c>
      <c r="B3540">
        <v>20529</v>
      </c>
      <c r="C3540" t="s">
        <v>1643</v>
      </c>
      <c r="D3540" t="s">
        <v>44</v>
      </c>
      <c r="F3540" t="s">
        <v>749</v>
      </c>
      <c r="G3540">
        <v>314440</v>
      </c>
      <c r="H3540" t="s">
        <v>671</v>
      </c>
      <c r="I3540">
        <v>2014</v>
      </c>
      <c r="J3540" t="s">
        <v>335</v>
      </c>
      <c r="K3540" s="1">
        <v>41674</v>
      </c>
      <c r="L3540" s="2">
        <v>0.61041666666666672</v>
      </c>
      <c r="M3540" t="s">
        <v>122</v>
      </c>
      <c r="N3540" t="s">
        <v>3516</v>
      </c>
      <c r="O3540" s="7" t="s">
        <v>5290</v>
      </c>
      <c r="P3540" t="s">
        <v>56</v>
      </c>
      <c r="R3540" t="s">
        <v>52</v>
      </c>
      <c r="S3540" t="s">
        <v>68</v>
      </c>
      <c r="T3540" t="s">
        <v>54</v>
      </c>
      <c r="U3540" s="3">
        <v>400.3506944444444</v>
      </c>
      <c r="V3540" s="3">
        <v>192.01736111111111</v>
      </c>
      <c r="W3540" t="s">
        <v>55</v>
      </c>
      <c r="Y3540" t="s">
        <v>56</v>
      </c>
      <c r="AB3540" t="s">
        <v>56</v>
      </c>
      <c r="AD3540" t="s">
        <v>57</v>
      </c>
      <c r="AE3540" t="s">
        <v>58</v>
      </c>
      <c r="AF3540">
        <v>24</v>
      </c>
      <c r="AG3540" t="s">
        <v>222</v>
      </c>
      <c r="AH3540">
        <v>22</v>
      </c>
      <c r="AI3540">
        <v>0</v>
      </c>
      <c r="AJ3540" t="s">
        <v>96</v>
      </c>
      <c r="AK3540" t="s">
        <v>56</v>
      </c>
      <c r="AL3540" t="s">
        <v>56</v>
      </c>
      <c r="AM3540">
        <v>3650170961</v>
      </c>
      <c r="AN3540" t="s">
        <v>332</v>
      </c>
      <c r="AO3540" s="1">
        <v>41754</v>
      </c>
      <c r="AP3540" t="s">
        <v>292</v>
      </c>
      <c r="AR3540" t="s">
        <v>56</v>
      </c>
    </row>
    <row r="3541" spans="1:44">
      <c r="A3541">
        <f>COUNTIF(F:F,F3541)</f>
        <v>16</v>
      </c>
      <c r="B3541">
        <v>20530</v>
      </c>
      <c r="C3541" t="s">
        <v>1643</v>
      </c>
      <c r="D3541" t="s">
        <v>44</v>
      </c>
      <c r="F3541" t="s">
        <v>749</v>
      </c>
      <c r="G3541">
        <v>325104</v>
      </c>
      <c r="H3541" t="s">
        <v>671</v>
      </c>
      <c r="I3541">
        <v>2014</v>
      </c>
      <c r="J3541" t="s">
        <v>335</v>
      </c>
      <c r="K3541" s="1">
        <v>41674</v>
      </c>
      <c r="L3541" s="2">
        <v>0.61249999999999993</v>
      </c>
      <c r="M3541" t="s">
        <v>122</v>
      </c>
      <c r="N3541" t="s">
        <v>3516</v>
      </c>
      <c r="O3541" s="7" t="s">
        <v>5291</v>
      </c>
      <c r="P3541" t="s">
        <v>142</v>
      </c>
      <c r="Q3541" t="s">
        <v>142</v>
      </c>
      <c r="R3541" t="s">
        <v>52</v>
      </c>
      <c r="S3541" t="s">
        <v>68</v>
      </c>
      <c r="T3541" t="s">
        <v>54</v>
      </c>
      <c r="U3541" t="s">
        <v>5292</v>
      </c>
      <c r="V3541" s="3">
        <v>290.61111111111114</v>
      </c>
      <c r="W3541" t="s">
        <v>55</v>
      </c>
      <c r="Y3541" t="s">
        <v>56</v>
      </c>
      <c r="AB3541" t="s">
        <v>56</v>
      </c>
      <c r="AD3541" t="s">
        <v>57</v>
      </c>
      <c r="AE3541" t="s">
        <v>58</v>
      </c>
      <c r="AF3541">
        <v>24</v>
      </c>
      <c r="AG3541" t="s">
        <v>222</v>
      </c>
      <c r="AH3541">
        <v>22</v>
      </c>
      <c r="AI3541">
        <v>0</v>
      </c>
      <c r="AJ3541" t="s">
        <v>96</v>
      </c>
      <c r="AK3541" t="s">
        <v>56</v>
      </c>
      <c r="AL3541" t="s">
        <v>56</v>
      </c>
      <c r="AM3541">
        <v>3650169448</v>
      </c>
      <c r="AN3541" t="s">
        <v>61</v>
      </c>
      <c r="AO3541" s="1">
        <v>41932</v>
      </c>
      <c r="AP3541" t="s">
        <v>142</v>
      </c>
      <c r="AQ3541" t="s">
        <v>152</v>
      </c>
      <c r="AR3541" t="s">
        <v>2341</v>
      </c>
    </row>
    <row r="3542" spans="1:44">
      <c r="A3542">
        <f>COUNTIF(F:F,F3542)</f>
        <v>16</v>
      </c>
      <c r="B3542">
        <v>21094</v>
      </c>
      <c r="C3542" t="s">
        <v>1643</v>
      </c>
      <c r="D3542" t="s">
        <v>44</v>
      </c>
      <c r="F3542" t="s">
        <v>749</v>
      </c>
      <c r="G3542">
        <v>315192</v>
      </c>
      <c r="H3542" t="s">
        <v>671</v>
      </c>
      <c r="I3542">
        <v>2014</v>
      </c>
      <c r="J3542" t="s">
        <v>543</v>
      </c>
      <c r="K3542" s="1">
        <v>41758</v>
      </c>
      <c r="L3542" s="2">
        <v>0.46111111111111108</v>
      </c>
      <c r="M3542" t="s">
        <v>122</v>
      </c>
      <c r="N3542" t="s">
        <v>3516</v>
      </c>
      <c r="O3542" s="7" t="s">
        <v>5713</v>
      </c>
      <c r="P3542" t="s">
        <v>142</v>
      </c>
      <c r="Q3542" t="s">
        <v>142</v>
      </c>
      <c r="R3542" t="s">
        <v>52</v>
      </c>
      <c r="S3542" t="s">
        <v>68</v>
      </c>
      <c r="T3542" t="s">
        <v>54</v>
      </c>
      <c r="U3542" s="3">
        <v>341.57986111111109</v>
      </c>
      <c r="V3542" s="3">
        <v>222.375</v>
      </c>
      <c r="W3542" t="s">
        <v>55</v>
      </c>
      <c r="Y3542" t="s">
        <v>56</v>
      </c>
      <c r="AB3542" t="s">
        <v>56</v>
      </c>
      <c r="AD3542" t="s">
        <v>57</v>
      </c>
      <c r="AE3542" t="s">
        <v>58</v>
      </c>
      <c r="AF3542">
        <v>24</v>
      </c>
      <c r="AG3542" t="s">
        <v>222</v>
      </c>
      <c r="AH3542">
        <v>22</v>
      </c>
      <c r="AI3542">
        <v>0</v>
      </c>
      <c r="AJ3542" t="s">
        <v>96</v>
      </c>
      <c r="AK3542" t="s">
        <v>56</v>
      </c>
      <c r="AL3542" t="s">
        <v>56</v>
      </c>
      <c r="AM3542">
        <v>3650171417</v>
      </c>
      <c r="AN3542" t="s">
        <v>61</v>
      </c>
      <c r="AO3542" s="1">
        <v>42100</v>
      </c>
      <c r="AP3542" t="s">
        <v>142</v>
      </c>
      <c r="AQ3542" t="s">
        <v>143</v>
      </c>
      <c r="AR3542" t="s">
        <v>5714</v>
      </c>
    </row>
    <row r="3543" spans="1:44">
      <c r="A3543">
        <f>COUNTIF(F:F,F3543)</f>
        <v>16</v>
      </c>
      <c r="B3543">
        <v>21095</v>
      </c>
      <c r="C3543" t="s">
        <v>1643</v>
      </c>
      <c r="D3543" t="s">
        <v>44</v>
      </c>
      <c r="F3543" t="s">
        <v>749</v>
      </c>
      <c r="G3543">
        <v>199207</v>
      </c>
      <c r="H3543" t="s">
        <v>671</v>
      </c>
      <c r="I3543">
        <v>2014</v>
      </c>
      <c r="J3543" t="s">
        <v>543</v>
      </c>
      <c r="K3543" s="1">
        <v>41758</v>
      </c>
      <c r="L3543" s="2">
        <v>0.46527777777777773</v>
      </c>
      <c r="M3543" t="s">
        <v>122</v>
      </c>
      <c r="N3543" t="s">
        <v>3516</v>
      </c>
      <c r="O3543" s="7" t="s">
        <v>5715</v>
      </c>
      <c r="P3543" t="s">
        <v>142</v>
      </c>
      <c r="Q3543" t="s">
        <v>142</v>
      </c>
      <c r="R3543" t="s">
        <v>52</v>
      </c>
      <c r="S3543" t="s">
        <v>68</v>
      </c>
      <c r="T3543" t="s">
        <v>54</v>
      </c>
      <c r="U3543" t="s">
        <v>5716</v>
      </c>
      <c r="V3543" s="3">
        <v>190.64583333333334</v>
      </c>
      <c r="W3543" t="s">
        <v>55</v>
      </c>
      <c r="Y3543" t="s">
        <v>56</v>
      </c>
      <c r="AB3543" t="s">
        <v>56</v>
      </c>
      <c r="AD3543" t="s">
        <v>57</v>
      </c>
      <c r="AE3543" t="s">
        <v>58</v>
      </c>
      <c r="AF3543">
        <v>24</v>
      </c>
      <c r="AG3543" t="s">
        <v>222</v>
      </c>
      <c r="AH3543">
        <v>22</v>
      </c>
      <c r="AI3543">
        <v>0</v>
      </c>
      <c r="AJ3543" t="s">
        <v>96</v>
      </c>
      <c r="AK3543" t="s">
        <v>56</v>
      </c>
      <c r="AL3543" t="s">
        <v>56</v>
      </c>
      <c r="AM3543">
        <v>3650171412</v>
      </c>
      <c r="AN3543" t="s">
        <v>61</v>
      </c>
      <c r="AO3543" s="1">
        <v>41982</v>
      </c>
      <c r="AP3543" t="s">
        <v>142</v>
      </c>
      <c r="AQ3543" t="s">
        <v>152</v>
      </c>
      <c r="AR3543" t="s">
        <v>5717</v>
      </c>
    </row>
    <row r="3544" spans="1:44">
      <c r="A3544">
        <f>COUNTIF(F:F,F3544)</f>
        <v>16</v>
      </c>
      <c r="B3544">
        <v>21621</v>
      </c>
      <c r="C3544" t="s">
        <v>1643</v>
      </c>
      <c r="D3544" t="s">
        <v>44</v>
      </c>
      <c r="F3544" t="s">
        <v>749</v>
      </c>
      <c r="G3544">
        <v>315209</v>
      </c>
      <c r="H3544" t="s">
        <v>671</v>
      </c>
      <c r="I3544">
        <v>2014</v>
      </c>
      <c r="J3544" t="s">
        <v>872</v>
      </c>
      <c r="K3544" s="1">
        <v>41801</v>
      </c>
      <c r="L3544" s="2">
        <v>0.33055555555555555</v>
      </c>
      <c r="M3544" t="s">
        <v>122</v>
      </c>
      <c r="N3544" t="s">
        <v>3516</v>
      </c>
      <c r="O3544" s="7" t="s">
        <v>6065</v>
      </c>
      <c r="P3544" t="s">
        <v>56</v>
      </c>
      <c r="R3544" t="s">
        <v>52</v>
      </c>
      <c r="S3544" t="s">
        <v>68</v>
      </c>
      <c r="T3544" t="s">
        <v>54</v>
      </c>
      <c r="U3544" t="s">
        <v>6066</v>
      </c>
      <c r="V3544" s="3">
        <v>165.25</v>
      </c>
      <c r="W3544" t="s">
        <v>55</v>
      </c>
      <c r="Y3544" t="s">
        <v>56</v>
      </c>
      <c r="AB3544" t="s">
        <v>56</v>
      </c>
      <c r="AD3544" t="s">
        <v>57</v>
      </c>
      <c r="AE3544" t="s">
        <v>58</v>
      </c>
      <c r="AF3544">
        <v>24</v>
      </c>
      <c r="AG3544" t="s">
        <v>222</v>
      </c>
      <c r="AH3544">
        <v>22</v>
      </c>
      <c r="AI3544">
        <v>0</v>
      </c>
      <c r="AJ3544" t="s">
        <v>96</v>
      </c>
      <c r="AK3544" t="s">
        <v>56</v>
      </c>
      <c r="AL3544" t="s">
        <v>56</v>
      </c>
      <c r="AM3544">
        <v>3650173316</v>
      </c>
      <c r="AN3544" t="s">
        <v>332</v>
      </c>
      <c r="AO3544" s="1">
        <v>41836</v>
      </c>
      <c r="AP3544" t="s">
        <v>292</v>
      </c>
      <c r="AR3544" t="s">
        <v>56</v>
      </c>
    </row>
    <row r="3545" spans="1:44">
      <c r="A3545">
        <f>COUNTIF(F:F,F3545)</f>
        <v>16</v>
      </c>
      <c r="B3545">
        <v>25571</v>
      </c>
      <c r="C3545" t="s">
        <v>1643</v>
      </c>
      <c r="D3545" t="s">
        <v>44</v>
      </c>
      <c r="F3545" t="s">
        <v>749</v>
      </c>
      <c r="G3545">
        <v>314440</v>
      </c>
      <c r="H3545" t="s">
        <v>671</v>
      </c>
      <c r="I3545">
        <v>2016</v>
      </c>
      <c r="J3545" t="s">
        <v>543</v>
      </c>
      <c r="K3545" s="1">
        <v>42466</v>
      </c>
      <c r="L3545" s="2">
        <v>0.4201388888888889</v>
      </c>
      <c r="M3545" t="s">
        <v>122</v>
      </c>
      <c r="N3545" t="s">
        <v>1611</v>
      </c>
      <c r="O3545" s="7" t="s">
        <v>9335</v>
      </c>
      <c r="P3545" t="s">
        <v>142</v>
      </c>
      <c r="Q3545" t="s">
        <v>142</v>
      </c>
      <c r="R3545" t="s">
        <v>416</v>
      </c>
      <c r="S3545" t="s">
        <v>68</v>
      </c>
      <c r="T3545" t="s">
        <v>54</v>
      </c>
      <c r="U3545" t="s">
        <v>9336</v>
      </c>
      <c r="V3545" s="3">
        <v>239.91666666666666</v>
      </c>
      <c r="W3545" t="s">
        <v>55</v>
      </c>
      <c r="Y3545" t="s">
        <v>56</v>
      </c>
      <c r="AB3545" t="s">
        <v>56</v>
      </c>
      <c r="AD3545" t="s">
        <v>57</v>
      </c>
      <c r="AE3545" t="s">
        <v>58</v>
      </c>
      <c r="AF3545">
        <v>24</v>
      </c>
      <c r="AG3545" t="s">
        <v>222</v>
      </c>
      <c r="AH3545">
        <v>22</v>
      </c>
      <c r="AI3545">
        <v>0</v>
      </c>
      <c r="AJ3545" t="s">
        <v>96</v>
      </c>
      <c r="AK3545" t="s">
        <v>56</v>
      </c>
      <c r="AL3545" t="s">
        <v>56</v>
      </c>
      <c r="AM3545" t="s">
        <v>56</v>
      </c>
      <c r="AP3545" t="s">
        <v>99</v>
      </c>
      <c r="AR3545" t="s">
        <v>56</v>
      </c>
    </row>
    <row r="3546" spans="1:44">
      <c r="A3546">
        <f>COUNTIF(F:F,F3546)</f>
        <v>16</v>
      </c>
      <c r="B3546">
        <v>25894</v>
      </c>
      <c r="C3546" t="s">
        <v>1643</v>
      </c>
      <c r="D3546" t="s">
        <v>44</v>
      </c>
      <c r="F3546" t="s">
        <v>749</v>
      </c>
      <c r="G3546">
        <v>199207</v>
      </c>
      <c r="H3546" t="s">
        <v>671</v>
      </c>
      <c r="I3546">
        <v>2016</v>
      </c>
      <c r="J3546" t="s">
        <v>986</v>
      </c>
      <c r="K3546" s="1">
        <v>42572</v>
      </c>
      <c r="L3546" s="2">
        <v>0.41666666666666669</v>
      </c>
      <c r="M3546" t="s">
        <v>113</v>
      </c>
      <c r="N3546" t="s">
        <v>1597</v>
      </c>
      <c r="O3546" s="7" t="s">
        <v>9908</v>
      </c>
      <c r="P3546" t="s">
        <v>142</v>
      </c>
      <c r="Q3546" t="s">
        <v>142</v>
      </c>
      <c r="R3546" t="s">
        <v>52</v>
      </c>
      <c r="S3546" t="s">
        <v>68</v>
      </c>
      <c r="T3546" t="s">
        <v>54</v>
      </c>
      <c r="U3546" t="s">
        <v>5716</v>
      </c>
      <c r="V3546" s="3">
        <v>190.64583333333334</v>
      </c>
      <c r="W3546" t="s">
        <v>55</v>
      </c>
      <c r="Y3546" t="s">
        <v>56</v>
      </c>
      <c r="AB3546" t="s">
        <v>56</v>
      </c>
      <c r="AD3546" t="s">
        <v>57</v>
      </c>
      <c r="AE3546" t="s">
        <v>58</v>
      </c>
      <c r="AF3546" t="s">
        <v>94</v>
      </c>
      <c r="AG3546" t="s">
        <v>95</v>
      </c>
      <c r="AH3546">
        <v>22</v>
      </c>
      <c r="AI3546">
        <v>0</v>
      </c>
      <c r="AJ3546" t="s">
        <v>96</v>
      </c>
      <c r="AK3546" t="s">
        <v>56</v>
      </c>
      <c r="AL3546" t="s">
        <v>56</v>
      </c>
      <c r="AM3546" t="s">
        <v>56</v>
      </c>
      <c r="AP3546" t="s">
        <v>99</v>
      </c>
      <c r="AR3546" t="s">
        <v>56</v>
      </c>
    </row>
    <row r="3547" spans="1:44">
      <c r="A3547">
        <f>COUNTIF(F:F,F3547)</f>
        <v>16</v>
      </c>
      <c r="B3547">
        <v>27501</v>
      </c>
      <c r="C3547" t="s">
        <v>1643</v>
      </c>
      <c r="D3547" t="s">
        <v>44</v>
      </c>
      <c r="F3547" t="s">
        <v>749</v>
      </c>
      <c r="G3547">
        <v>314521</v>
      </c>
      <c r="H3547" t="s">
        <v>671</v>
      </c>
      <c r="I3547">
        <v>2017</v>
      </c>
      <c r="J3547" t="s">
        <v>751</v>
      </c>
      <c r="K3547" s="1">
        <v>42878</v>
      </c>
      <c r="L3547" s="2">
        <v>0.41666666666666669</v>
      </c>
      <c r="M3547" t="s">
        <v>113</v>
      </c>
      <c r="N3547" t="s">
        <v>1597</v>
      </c>
      <c r="O3547" s="7" t="s">
        <v>11288</v>
      </c>
      <c r="P3547" t="s">
        <v>142</v>
      </c>
      <c r="Q3547" t="s">
        <v>142</v>
      </c>
      <c r="R3547" t="s">
        <v>52</v>
      </c>
      <c r="S3547" t="s">
        <v>68</v>
      </c>
      <c r="T3547" t="s">
        <v>54</v>
      </c>
      <c r="U3547" s="3">
        <v>300.4375</v>
      </c>
      <c r="V3547" s="3">
        <v>93.006944444444443</v>
      </c>
      <c r="W3547" t="s">
        <v>55</v>
      </c>
      <c r="Y3547" t="s">
        <v>56</v>
      </c>
      <c r="AB3547" t="s">
        <v>56</v>
      </c>
      <c r="AD3547" t="s">
        <v>57</v>
      </c>
      <c r="AE3547" t="s">
        <v>58</v>
      </c>
      <c r="AF3547" t="s">
        <v>94</v>
      </c>
      <c r="AG3547" t="s">
        <v>95</v>
      </c>
      <c r="AH3547">
        <v>22</v>
      </c>
      <c r="AI3547">
        <v>0</v>
      </c>
      <c r="AJ3547" t="s">
        <v>96</v>
      </c>
      <c r="AK3547" t="s">
        <v>56</v>
      </c>
      <c r="AL3547" t="s">
        <v>56</v>
      </c>
      <c r="AM3547" t="s">
        <v>56</v>
      </c>
      <c r="AP3547" t="s">
        <v>99</v>
      </c>
      <c r="AR3547" t="s">
        <v>56</v>
      </c>
    </row>
    <row r="3548" spans="1:44">
      <c r="A3548">
        <f>COUNTIF(F:F,F3548)</f>
        <v>16</v>
      </c>
      <c r="B3548">
        <v>27788</v>
      </c>
      <c r="C3548" t="s">
        <v>1643</v>
      </c>
      <c r="D3548" t="s">
        <v>44</v>
      </c>
      <c r="F3548" t="s">
        <v>749</v>
      </c>
      <c r="G3548">
        <v>318269</v>
      </c>
      <c r="H3548" t="s">
        <v>671</v>
      </c>
      <c r="I3548">
        <v>2017</v>
      </c>
      <c r="J3548" t="s">
        <v>986</v>
      </c>
      <c r="K3548" s="1">
        <v>42942</v>
      </c>
      <c r="L3548" s="2">
        <v>0.42499999999999999</v>
      </c>
      <c r="M3548" t="s">
        <v>113</v>
      </c>
      <c r="N3548" t="s">
        <v>1597</v>
      </c>
      <c r="O3548" s="7" t="s">
        <v>11661</v>
      </c>
      <c r="P3548" t="s">
        <v>159</v>
      </c>
      <c r="Q3548" t="s">
        <v>159</v>
      </c>
      <c r="R3548" t="s">
        <v>52</v>
      </c>
      <c r="S3548" t="s">
        <v>68</v>
      </c>
      <c r="T3548" t="s">
        <v>54</v>
      </c>
      <c r="U3548" t="s">
        <v>11662</v>
      </c>
      <c r="V3548" s="3">
        <v>153.41319444444443</v>
      </c>
      <c r="W3548" t="s">
        <v>55</v>
      </c>
      <c r="Y3548" t="s">
        <v>56</v>
      </c>
      <c r="AB3548" t="s">
        <v>56</v>
      </c>
      <c r="AD3548" t="s">
        <v>57</v>
      </c>
      <c r="AE3548" t="s">
        <v>58</v>
      </c>
      <c r="AF3548" t="s">
        <v>94</v>
      </c>
      <c r="AG3548" t="s">
        <v>95</v>
      </c>
      <c r="AH3548">
        <v>22</v>
      </c>
      <c r="AI3548">
        <v>0</v>
      </c>
      <c r="AJ3548" t="s">
        <v>96</v>
      </c>
      <c r="AK3548" t="s">
        <v>56</v>
      </c>
      <c r="AL3548" t="s">
        <v>56</v>
      </c>
      <c r="AM3548" t="s">
        <v>56</v>
      </c>
      <c r="AP3548" t="s">
        <v>99</v>
      </c>
      <c r="AR3548" t="s">
        <v>56</v>
      </c>
    </row>
    <row r="3549" spans="1:44">
      <c r="A3549">
        <f>COUNTIF(F:F,F3549)</f>
        <v>16</v>
      </c>
      <c r="B3549">
        <v>27789</v>
      </c>
      <c r="C3549" t="s">
        <v>1643</v>
      </c>
      <c r="D3549" t="s">
        <v>44</v>
      </c>
      <c r="F3549" t="s">
        <v>749</v>
      </c>
      <c r="G3549">
        <v>194187</v>
      </c>
      <c r="H3549" t="s">
        <v>671</v>
      </c>
      <c r="I3549">
        <v>2017</v>
      </c>
      <c r="J3549" t="s">
        <v>986</v>
      </c>
      <c r="K3549" s="1">
        <v>42942</v>
      </c>
      <c r="L3549" s="2">
        <v>0.42986111111111108</v>
      </c>
      <c r="M3549" t="s">
        <v>113</v>
      </c>
      <c r="N3549" t="s">
        <v>1597</v>
      </c>
      <c r="O3549" s="7" t="s">
        <v>10224</v>
      </c>
      <c r="P3549" t="s">
        <v>159</v>
      </c>
      <c r="Q3549" t="s">
        <v>159</v>
      </c>
      <c r="R3549" t="s">
        <v>52</v>
      </c>
      <c r="S3549" t="s">
        <v>68</v>
      </c>
      <c r="T3549" t="s">
        <v>54</v>
      </c>
      <c r="U3549" t="s">
        <v>1746</v>
      </c>
      <c r="V3549" s="2">
        <v>0</v>
      </c>
      <c r="W3549" t="s">
        <v>55</v>
      </c>
      <c r="Y3549" t="s">
        <v>56</v>
      </c>
      <c r="AB3549" t="s">
        <v>56</v>
      </c>
      <c r="AD3549" t="s">
        <v>57</v>
      </c>
      <c r="AE3549" t="s">
        <v>58</v>
      </c>
      <c r="AF3549" t="s">
        <v>94</v>
      </c>
      <c r="AG3549" t="s">
        <v>95</v>
      </c>
      <c r="AH3549">
        <v>22</v>
      </c>
      <c r="AI3549">
        <v>0</v>
      </c>
      <c r="AJ3549" t="s">
        <v>96</v>
      </c>
      <c r="AK3549" t="s">
        <v>56</v>
      </c>
      <c r="AL3549" t="s">
        <v>56</v>
      </c>
      <c r="AM3549" t="s">
        <v>56</v>
      </c>
      <c r="AP3549" t="s">
        <v>99</v>
      </c>
      <c r="AR3549" t="s">
        <v>56</v>
      </c>
    </row>
    <row r="3550" spans="1:44">
      <c r="A3550">
        <f>COUNTIF(F:F,F3550)</f>
        <v>16</v>
      </c>
      <c r="B3550">
        <v>27926</v>
      </c>
      <c r="C3550" t="s">
        <v>1643</v>
      </c>
      <c r="D3550" t="s">
        <v>44</v>
      </c>
      <c r="F3550" t="s">
        <v>749</v>
      </c>
      <c r="G3550">
        <v>315192</v>
      </c>
      <c r="H3550" t="s">
        <v>671</v>
      </c>
      <c r="I3550">
        <v>2017</v>
      </c>
      <c r="J3550" t="s">
        <v>1184</v>
      </c>
      <c r="K3550" s="1">
        <v>42975</v>
      </c>
      <c r="L3550" s="2">
        <v>0.42499999999999999</v>
      </c>
      <c r="M3550" t="s">
        <v>48</v>
      </c>
      <c r="N3550" t="s">
        <v>5341</v>
      </c>
      <c r="O3550" s="7" t="s">
        <v>11780</v>
      </c>
      <c r="P3550" t="s">
        <v>159</v>
      </c>
      <c r="Q3550" t="s">
        <v>159</v>
      </c>
      <c r="R3550" t="s">
        <v>52</v>
      </c>
      <c r="S3550" t="s">
        <v>68</v>
      </c>
      <c r="T3550" t="s">
        <v>54</v>
      </c>
      <c r="U3550" s="3">
        <v>341.57986111111109</v>
      </c>
      <c r="V3550" s="3">
        <v>222.375</v>
      </c>
      <c r="W3550" t="s">
        <v>55</v>
      </c>
      <c r="Y3550" t="s">
        <v>56</v>
      </c>
      <c r="AB3550" t="s">
        <v>56</v>
      </c>
      <c r="AD3550" t="s">
        <v>57</v>
      </c>
      <c r="AE3550" t="s">
        <v>58</v>
      </c>
      <c r="AF3550">
        <v>23</v>
      </c>
      <c r="AG3550" t="s">
        <v>59</v>
      </c>
      <c r="AH3550">
        <v>22</v>
      </c>
      <c r="AI3550">
        <v>0</v>
      </c>
      <c r="AJ3550" t="s">
        <v>96</v>
      </c>
      <c r="AK3550" t="s">
        <v>56</v>
      </c>
      <c r="AL3550" t="s">
        <v>56</v>
      </c>
      <c r="AM3550" t="s">
        <v>56</v>
      </c>
      <c r="AP3550" t="s">
        <v>99</v>
      </c>
      <c r="AR3550" t="s">
        <v>56</v>
      </c>
    </row>
    <row r="3551" spans="1:44">
      <c r="A3551">
        <f>COUNTIF(F:F,F3551)</f>
        <v>16</v>
      </c>
      <c r="B3551">
        <v>27976</v>
      </c>
      <c r="C3551" t="s">
        <v>1643</v>
      </c>
      <c r="D3551" t="s">
        <v>44</v>
      </c>
      <c r="F3551" t="s">
        <v>749</v>
      </c>
      <c r="G3551">
        <v>314442</v>
      </c>
      <c r="H3551" t="s">
        <v>671</v>
      </c>
      <c r="I3551">
        <v>2017</v>
      </c>
      <c r="J3551" t="s">
        <v>1296</v>
      </c>
      <c r="K3551" s="1">
        <v>42984</v>
      </c>
      <c r="L3551" s="2">
        <v>0.45347222222222222</v>
      </c>
      <c r="M3551" t="s">
        <v>122</v>
      </c>
      <c r="N3551" t="s">
        <v>10127</v>
      </c>
      <c r="O3551" s="7" t="s">
        <v>4700</v>
      </c>
      <c r="P3551" t="s">
        <v>159</v>
      </c>
      <c r="Q3551" t="s">
        <v>159</v>
      </c>
      <c r="R3551" t="s">
        <v>52</v>
      </c>
      <c r="S3551" t="s">
        <v>68</v>
      </c>
      <c r="T3551" t="s">
        <v>54</v>
      </c>
      <c r="U3551" s="3">
        <v>261.14583333333331</v>
      </c>
      <c r="V3551" s="3">
        <v>88.697916666666671</v>
      </c>
      <c r="W3551" t="s">
        <v>55</v>
      </c>
      <c r="Y3551" t="s">
        <v>56</v>
      </c>
      <c r="AB3551" t="s">
        <v>56</v>
      </c>
      <c r="AD3551" t="s">
        <v>57</v>
      </c>
      <c r="AE3551" t="s">
        <v>58</v>
      </c>
      <c r="AF3551" t="s">
        <v>94</v>
      </c>
      <c r="AG3551" t="s">
        <v>95</v>
      </c>
      <c r="AH3551">
        <v>22</v>
      </c>
      <c r="AI3551">
        <v>0</v>
      </c>
      <c r="AJ3551" t="s">
        <v>96</v>
      </c>
      <c r="AK3551" t="s">
        <v>56</v>
      </c>
      <c r="AL3551" t="s">
        <v>56</v>
      </c>
      <c r="AM3551" t="s">
        <v>56</v>
      </c>
      <c r="AP3551" t="s">
        <v>99</v>
      </c>
      <c r="AR3551" t="s">
        <v>56</v>
      </c>
    </row>
    <row r="3552" spans="1:44">
      <c r="A3552">
        <f>COUNTIF(F:F,F3552)</f>
        <v>8</v>
      </c>
      <c r="B3552">
        <v>12103</v>
      </c>
      <c r="C3552" t="s">
        <v>43</v>
      </c>
      <c r="D3552" t="s">
        <v>44</v>
      </c>
      <c r="F3552" t="s">
        <v>1662</v>
      </c>
      <c r="G3552">
        <v>314167</v>
      </c>
      <c r="H3552" t="s">
        <v>283</v>
      </c>
      <c r="I3552">
        <v>2017</v>
      </c>
      <c r="J3552" t="s">
        <v>1184</v>
      </c>
      <c r="K3552" s="1">
        <v>42975</v>
      </c>
      <c r="L3552" s="2">
        <v>0.41805555555555557</v>
      </c>
      <c r="M3552" t="s">
        <v>48</v>
      </c>
      <c r="N3552" t="s">
        <v>5341</v>
      </c>
      <c r="O3552" s="7" t="s">
        <v>11773</v>
      </c>
      <c r="P3552" t="s">
        <v>159</v>
      </c>
      <c r="Q3552" t="s">
        <v>159</v>
      </c>
      <c r="R3552" t="s">
        <v>52</v>
      </c>
      <c r="S3552" t="s">
        <v>68</v>
      </c>
      <c r="T3552" t="s">
        <v>54</v>
      </c>
      <c r="U3552" s="3">
        <v>366.8125</v>
      </c>
      <c r="V3552" s="3">
        <v>62.88194444444445</v>
      </c>
      <c r="W3552" t="s">
        <v>55</v>
      </c>
      <c r="Y3552" t="s">
        <v>56</v>
      </c>
      <c r="AB3552" t="s">
        <v>56</v>
      </c>
      <c r="AD3552" t="s">
        <v>57</v>
      </c>
      <c r="AE3552" t="s">
        <v>58</v>
      </c>
      <c r="AF3552">
        <v>23</v>
      </c>
      <c r="AG3552" t="s">
        <v>59</v>
      </c>
      <c r="AH3552">
        <v>22</v>
      </c>
      <c r="AI3552">
        <v>0</v>
      </c>
      <c r="AJ3552" t="s">
        <v>96</v>
      </c>
      <c r="AK3552" t="s">
        <v>56</v>
      </c>
      <c r="AL3552" t="s">
        <v>56</v>
      </c>
      <c r="AM3552" t="s">
        <v>56</v>
      </c>
      <c r="AP3552" t="s">
        <v>99</v>
      </c>
      <c r="AR3552" t="s">
        <v>56</v>
      </c>
    </row>
    <row r="3553" spans="1:44">
      <c r="A3553">
        <f>COUNTIF(F:F,F3553)</f>
        <v>8</v>
      </c>
      <c r="B3553">
        <v>17204</v>
      </c>
      <c r="C3553" t="s">
        <v>3574</v>
      </c>
      <c r="D3553" t="s">
        <v>44</v>
      </c>
      <c r="F3553" t="s">
        <v>1662</v>
      </c>
      <c r="G3553">
        <v>337304</v>
      </c>
      <c r="H3553" t="s">
        <v>283</v>
      </c>
      <c r="I3553">
        <v>2016</v>
      </c>
      <c r="J3553" t="s">
        <v>1296</v>
      </c>
      <c r="K3553" s="1">
        <v>42619</v>
      </c>
      <c r="L3553" s="2">
        <v>0.56527777777777777</v>
      </c>
      <c r="M3553" t="s">
        <v>48</v>
      </c>
      <c r="N3553" t="s">
        <v>4547</v>
      </c>
      <c r="O3553" s="7" t="s">
        <v>10091</v>
      </c>
      <c r="P3553" t="s">
        <v>56</v>
      </c>
      <c r="R3553" t="s">
        <v>52</v>
      </c>
      <c r="S3553" t="s">
        <v>68</v>
      </c>
      <c r="T3553" t="s">
        <v>54</v>
      </c>
      <c r="U3553" s="3">
        <v>325.95833333333331</v>
      </c>
      <c r="V3553" s="2">
        <v>0</v>
      </c>
      <c r="W3553" t="s">
        <v>55</v>
      </c>
      <c r="Y3553" t="s">
        <v>56</v>
      </c>
      <c r="AB3553" t="s">
        <v>56</v>
      </c>
      <c r="AD3553" t="s">
        <v>57</v>
      </c>
      <c r="AE3553" t="s">
        <v>58</v>
      </c>
      <c r="AF3553">
        <v>24</v>
      </c>
      <c r="AG3553" t="s">
        <v>222</v>
      </c>
      <c r="AH3553">
        <v>22</v>
      </c>
      <c r="AI3553">
        <v>0</v>
      </c>
      <c r="AJ3553" t="s">
        <v>96</v>
      </c>
      <c r="AK3553" t="s">
        <v>56</v>
      </c>
      <c r="AL3553" t="s">
        <v>56</v>
      </c>
      <c r="AM3553" t="s">
        <v>56</v>
      </c>
      <c r="AP3553" t="s">
        <v>99</v>
      </c>
      <c r="AR3553" t="s">
        <v>56</v>
      </c>
    </row>
    <row r="3554" spans="1:44">
      <c r="A3554">
        <f>COUNTIF(F:F,F3554)</f>
        <v>8</v>
      </c>
      <c r="B3554">
        <v>17920</v>
      </c>
      <c r="C3554" t="s">
        <v>1643</v>
      </c>
      <c r="D3554" t="s">
        <v>44</v>
      </c>
      <c r="F3554" t="s">
        <v>1662</v>
      </c>
      <c r="G3554" t="s">
        <v>1663</v>
      </c>
      <c r="H3554" t="s">
        <v>283</v>
      </c>
      <c r="I3554">
        <v>2013</v>
      </c>
      <c r="J3554" t="s">
        <v>47</v>
      </c>
      <c r="K3554" s="1">
        <v>41277</v>
      </c>
      <c r="L3554" s="2">
        <v>0.4604166666666667</v>
      </c>
      <c r="M3554" t="s">
        <v>122</v>
      </c>
      <c r="N3554" t="s">
        <v>1611</v>
      </c>
      <c r="O3554" s="7" t="s">
        <v>1664</v>
      </c>
      <c r="P3554" t="s">
        <v>292</v>
      </c>
      <c r="Q3554" t="s">
        <v>292</v>
      </c>
      <c r="R3554" t="s">
        <v>52</v>
      </c>
      <c r="S3554" t="s">
        <v>68</v>
      </c>
      <c r="T3554" t="s">
        <v>54</v>
      </c>
      <c r="U3554" t="s">
        <v>1665</v>
      </c>
      <c r="V3554" s="3">
        <v>228.8125</v>
      </c>
      <c r="W3554" t="s">
        <v>55</v>
      </c>
      <c r="Y3554" t="s">
        <v>56</v>
      </c>
      <c r="AB3554" t="s">
        <v>56</v>
      </c>
      <c r="AD3554" t="s">
        <v>57</v>
      </c>
      <c r="AE3554" t="s">
        <v>58</v>
      </c>
      <c r="AF3554" t="s">
        <v>94</v>
      </c>
      <c r="AG3554" t="s">
        <v>95</v>
      </c>
      <c r="AH3554">
        <v>22</v>
      </c>
      <c r="AI3554">
        <v>0</v>
      </c>
      <c r="AJ3554" t="s">
        <v>96</v>
      </c>
      <c r="AK3554" t="s">
        <v>56</v>
      </c>
      <c r="AL3554" t="s">
        <v>56</v>
      </c>
      <c r="AM3554">
        <v>3650166622</v>
      </c>
      <c r="AN3554" t="s">
        <v>61</v>
      </c>
      <c r="AO3554" s="1">
        <v>41499</v>
      </c>
      <c r="AP3554" t="s">
        <v>292</v>
      </c>
      <c r="AQ3554" t="s">
        <v>1514</v>
      </c>
      <c r="AR3554" t="s">
        <v>1666</v>
      </c>
    </row>
    <row r="3555" spans="1:44">
      <c r="A3555">
        <f>COUNTIF(F:F,F3555)</f>
        <v>8</v>
      </c>
      <c r="B3555">
        <v>18012</v>
      </c>
      <c r="C3555" t="s">
        <v>1643</v>
      </c>
      <c r="D3555" t="s">
        <v>44</v>
      </c>
      <c r="F3555" t="s">
        <v>1662</v>
      </c>
      <c r="G3555">
        <v>336400</v>
      </c>
      <c r="H3555" t="s">
        <v>283</v>
      </c>
      <c r="I3555">
        <v>2013</v>
      </c>
      <c r="J3555" t="s">
        <v>47</v>
      </c>
      <c r="K3555" s="1">
        <v>41296</v>
      </c>
      <c r="L3555" s="2">
        <v>0.62430555555555556</v>
      </c>
      <c r="M3555" t="s">
        <v>122</v>
      </c>
      <c r="N3555" t="s">
        <v>1558</v>
      </c>
      <c r="O3555" s="7" t="s">
        <v>1745</v>
      </c>
      <c r="P3555" t="s">
        <v>292</v>
      </c>
      <c r="Q3555" t="s">
        <v>292</v>
      </c>
      <c r="R3555" t="s">
        <v>52</v>
      </c>
      <c r="S3555" t="s">
        <v>68</v>
      </c>
      <c r="T3555" t="s">
        <v>54</v>
      </c>
      <c r="U3555" s="3">
        <v>250.3125</v>
      </c>
      <c r="V3555" s="2">
        <v>0</v>
      </c>
      <c r="W3555" t="s">
        <v>55</v>
      </c>
      <c r="Y3555" t="s">
        <v>56</v>
      </c>
      <c r="AB3555" t="s">
        <v>56</v>
      </c>
      <c r="AD3555" t="s">
        <v>57</v>
      </c>
      <c r="AE3555" t="s">
        <v>58</v>
      </c>
      <c r="AF3555" t="s">
        <v>94</v>
      </c>
      <c r="AG3555" t="s">
        <v>95</v>
      </c>
      <c r="AH3555">
        <v>22</v>
      </c>
      <c r="AI3555">
        <v>0</v>
      </c>
      <c r="AJ3555" t="s">
        <v>96</v>
      </c>
      <c r="AK3555" t="s">
        <v>56</v>
      </c>
      <c r="AL3555" t="s">
        <v>56</v>
      </c>
      <c r="AM3555">
        <v>3650166611</v>
      </c>
      <c r="AN3555" t="s">
        <v>61</v>
      </c>
      <c r="AO3555" s="1">
        <v>41498</v>
      </c>
      <c r="AP3555" t="s">
        <v>292</v>
      </c>
      <c r="AQ3555" t="s">
        <v>293</v>
      </c>
      <c r="AR3555" t="s">
        <v>1809</v>
      </c>
    </row>
    <row r="3556" spans="1:44">
      <c r="A3556">
        <f>COUNTIF(F:F,F3556)</f>
        <v>8</v>
      </c>
      <c r="B3556">
        <v>18538</v>
      </c>
      <c r="C3556" t="s">
        <v>1643</v>
      </c>
      <c r="D3556" t="s">
        <v>44</v>
      </c>
      <c r="F3556" t="s">
        <v>1662</v>
      </c>
      <c r="G3556">
        <v>337304</v>
      </c>
      <c r="H3556" t="s">
        <v>283</v>
      </c>
      <c r="I3556">
        <v>2013</v>
      </c>
      <c r="J3556" t="s">
        <v>751</v>
      </c>
      <c r="K3556" s="1">
        <v>41396</v>
      </c>
      <c r="L3556" s="2">
        <v>0.6333333333333333</v>
      </c>
      <c r="M3556" t="s">
        <v>122</v>
      </c>
      <c r="N3556" t="s">
        <v>1611</v>
      </c>
      <c r="O3556" s="7" t="s">
        <v>2340</v>
      </c>
      <c r="P3556" t="s">
        <v>142</v>
      </c>
      <c r="Q3556" t="s">
        <v>142</v>
      </c>
      <c r="R3556" t="s">
        <v>52</v>
      </c>
      <c r="S3556" t="s">
        <v>68</v>
      </c>
      <c r="T3556" t="s">
        <v>54</v>
      </c>
      <c r="U3556" s="3">
        <v>325.95833333333331</v>
      </c>
      <c r="V3556" s="2">
        <v>0</v>
      </c>
      <c r="W3556" t="s">
        <v>55</v>
      </c>
      <c r="Y3556" t="s">
        <v>56</v>
      </c>
      <c r="AB3556" t="s">
        <v>56</v>
      </c>
      <c r="AD3556" t="s">
        <v>57</v>
      </c>
      <c r="AE3556" t="s">
        <v>58</v>
      </c>
      <c r="AF3556" t="s">
        <v>94</v>
      </c>
      <c r="AG3556" t="s">
        <v>95</v>
      </c>
      <c r="AH3556">
        <v>22</v>
      </c>
      <c r="AI3556">
        <v>0</v>
      </c>
      <c r="AJ3556" t="s">
        <v>96</v>
      </c>
      <c r="AK3556" t="s">
        <v>56</v>
      </c>
      <c r="AL3556" t="s">
        <v>56</v>
      </c>
      <c r="AM3556">
        <v>3650167006</v>
      </c>
      <c r="AN3556" t="s">
        <v>61</v>
      </c>
      <c r="AO3556" s="1">
        <v>41932</v>
      </c>
      <c r="AP3556" t="s">
        <v>142</v>
      </c>
      <c r="AQ3556" t="s">
        <v>152</v>
      </c>
      <c r="AR3556" t="s">
        <v>2341</v>
      </c>
    </row>
    <row r="3557" spans="1:44">
      <c r="A3557">
        <f>COUNTIF(F:F,F3557)</f>
        <v>8</v>
      </c>
      <c r="B3557">
        <v>19751</v>
      </c>
      <c r="C3557" t="s">
        <v>1643</v>
      </c>
      <c r="D3557" t="s">
        <v>44</v>
      </c>
      <c r="F3557" t="s">
        <v>1662</v>
      </c>
      <c r="G3557">
        <v>319405</v>
      </c>
      <c r="H3557" t="s">
        <v>283</v>
      </c>
      <c r="I3557">
        <v>2013</v>
      </c>
      <c r="J3557" t="s">
        <v>1184</v>
      </c>
      <c r="K3557" s="1">
        <v>41505</v>
      </c>
      <c r="L3557" s="2">
        <v>0.41319444444444442</v>
      </c>
      <c r="M3557" t="s">
        <v>122</v>
      </c>
      <c r="N3557" t="s">
        <v>1611</v>
      </c>
      <c r="O3557" s="7" t="s">
        <v>3012</v>
      </c>
      <c r="P3557" t="s">
        <v>56</v>
      </c>
      <c r="R3557" t="s">
        <v>52</v>
      </c>
      <c r="S3557" t="s">
        <v>68</v>
      </c>
      <c r="T3557" t="s">
        <v>54</v>
      </c>
      <c r="U3557" s="3">
        <v>53.072916666666664</v>
      </c>
      <c r="V3557" s="2">
        <v>0</v>
      </c>
      <c r="W3557" t="s">
        <v>55</v>
      </c>
      <c r="Y3557" t="s">
        <v>56</v>
      </c>
      <c r="AB3557" t="s">
        <v>56</v>
      </c>
      <c r="AD3557" t="s">
        <v>57</v>
      </c>
      <c r="AE3557" t="s">
        <v>58</v>
      </c>
      <c r="AF3557" t="s">
        <v>94</v>
      </c>
      <c r="AG3557" t="s">
        <v>95</v>
      </c>
      <c r="AH3557">
        <v>22</v>
      </c>
      <c r="AI3557">
        <v>0</v>
      </c>
      <c r="AJ3557" t="s">
        <v>96</v>
      </c>
      <c r="AK3557" t="s">
        <v>56</v>
      </c>
      <c r="AL3557" t="s">
        <v>56</v>
      </c>
      <c r="AM3557" t="s">
        <v>56</v>
      </c>
      <c r="AP3557" t="s">
        <v>99</v>
      </c>
      <c r="AR3557" t="s">
        <v>56</v>
      </c>
    </row>
    <row r="3558" spans="1:44">
      <c r="A3558">
        <f>COUNTIF(F:F,F3558)</f>
        <v>8</v>
      </c>
      <c r="B3558">
        <v>24865</v>
      </c>
      <c r="C3558" t="s">
        <v>1643</v>
      </c>
      <c r="D3558" t="s">
        <v>44</v>
      </c>
      <c r="F3558" t="s">
        <v>1662</v>
      </c>
      <c r="G3558">
        <v>336982</v>
      </c>
      <c r="H3558" t="s">
        <v>283</v>
      </c>
      <c r="I3558">
        <v>2015</v>
      </c>
      <c r="J3558" t="s">
        <v>1460</v>
      </c>
      <c r="K3558" s="1">
        <v>42283</v>
      </c>
      <c r="L3558" s="2">
        <v>0.34583333333333338</v>
      </c>
      <c r="M3558" t="s">
        <v>122</v>
      </c>
      <c r="N3558" t="s">
        <v>1614</v>
      </c>
      <c r="O3558" s="7" t="s">
        <v>8657</v>
      </c>
      <c r="P3558" t="s">
        <v>142</v>
      </c>
      <c r="Q3558" t="s">
        <v>142</v>
      </c>
      <c r="R3558" t="s">
        <v>52</v>
      </c>
      <c r="S3558" t="s">
        <v>68</v>
      </c>
      <c r="T3558" t="s">
        <v>54</v>
      </c>
      <c r="U3558" t="s">
        <v>8658</v>
      </c>
      <c r="V3558" s="3">
        <v>163.19097222222223</v>
      </c>
      <c r="W3558" t="s">
        <v>55</v>
      </c>
      <c r="Y3558" t="s">
        <v>56</v>
      </c>
      <c r="AB3558" t="s">
        <v>56</v>
      </c>
      <c r="AD3558" t="s">
        <v>57</v>
      </c>
      <c r="AE3558" t="s">
        <v>58</v>
      </c>
      <c r="AF3558" t="s">
        <v>94</v>
      </c>
      <c r="AG3558" t="s">
        <v>95</v>
      </c>
      <c r="AH3558">
        <v>22</v>
      </c>
      <c r="AI3558">
        <v>0</v>
      </c>
      <c r="AJ3558" t="s">
        <v>96</v>
      </c>
      <c r="AK3558" t="s">
        <v>56</v>
      </c>
      <c r="AL3558" t="s">
        <v>56</v>
      </c>
      <c r="AM3558" t="s">
        <v>56</v>
      </c>
      <c r="AP3558" t="s">
        <v>99</v>
      </c>
      <c r="AR3558" t="s">
        <v>56</v>
      </c>
    </row>
    <row r="3559" spans="1:44">
      <c r="A3559">
        <f>COUNTIF(F:F,F3559)</f>
        <v>8</v>
      </c>
      <c r="B3559">
        <v>27925</v>
      </c>
      <c r="C3559" t="s">
        <v>1643</v>
      </c>
      <c r="D3559" t="s">
        <v>44</v>
      </c>
      <c r="F3559" t="s">
        <v>1662</v>
      </c>
      <c r="G3559">
        <v>314695</v>
      </c>
      <c r="H3559" t="s">
        <v>283</v>
      </c>
      <c r="I3559">
        <v>2017</v>
      </c>
      <c r="J3559" t="s">
        <v>1184</v>
      </c>
      <c r="K3559" s="1">
        <v>42975</v>
      </c>
      <c r="L3559" s="2">
        <v>0.35138888888888892</v>
      </c>
      <c r="M3559" t="s">
        <v>56</v>
      </c>
      <c r="N3559" t="s">
        <v>56</v>
      </c>
      <c r="O3559" s="7" t="s">
        <v>11778</v>
      </c>
      <c r="P3559" t="s">
        <v>159</v>
      </c>
      <c r="Q3559" t="s">
        <v>159</v>
      </c>
      <c r="R3559" t="s">
        <v>52</v>
      </c>
      <c r="S3559" t="s">
        <v>68</v>
      </c>
      <c r="T3559" t="s">
        <v>54</v>
      </c>
      <c r="U3559" t="s">
        <v>11779</v>
      </c>
      <c r="V3559" s="2">
        <v>0</v>
      </c>
      <c r="W3559" t="s">
        <v>55</v>
      </c>
      <c r="Y3559" t="s">
        <v>56</v>
      </c>
      <c r="AB3559" t="s">
        <v>56</v>
      </c>
      <c r="AD3559" t="s">
        <v>57</v>
      </c>
      <c r="AE3559" t="s">
        <v>58</v>
      </c>
      <c r="AF3559">
        <v>23</v>
      </c>
      <c r="AG3559" t="s">
        <v>59</v>
      </c>
      <c r="AH3559">
        <v>22</v>
      </c>
      <c r="AI3559">
        <v>0</v>
      </c>
      <c r="AJ3559" t="s">
        <v>96</v>
      </c>
      <c r="AK3559" t="s">
        <v>56</v>
      </c>
      <c r="AL3559" t="s">
        <v>56</v>
      </c>
      <c r="AM3559" t="s">
        <v>56</v>
      </c>
      <c r="AP3559" t="s">
        <v>99</v>
      </c>
      <c r="AR3559" t="s">
        <v>56</v>
      </c>
    </row>
    <row r="3560" spans="1:44">
      <c r="A3560">
        <f>COUNTIF(F:F,F3560)</f>
        <v>2</v>
      </c>
      <c r="B3560">
        <v>10503</v>
      </c>
      <c r="C3560" t="s">
        <v>43</v>
      </c>
      <c r="D3560" t="s">
        <v>44</v>
      </c>
      <c r="F3560" t="s">
        <v>1042</v>
      </c>
      <c r="G3560">
        <v>315179</v>
      </c>
      <c r="H3560" t="s">
        <v>671</v>
      </c>
      <c r="I3560">
        <v>2013</v>
      </c>
      <c r="J3560" t="s">
        <v>986</v>
      </c>
      <c r="K3560" s="1">
        <v>41463</v>
      </c>
      <c r="L3560" s="2">
        <v>0.58958333333333335</v>
      </c>
      <c r="M3560" t="s">
        <v>113</v>
      </c>
      <c r="N3560" t="s">
        <v>114</v>
      </c>
      <c r="O3560" s="7" t="s">
        <v>1043</v>
      </c>
      <c r="P3560" t="s">
        <v>142</v>
      </c>
      <c r="Q3560" t="s">
        <v>142</v>
      </c>
      <c r="R3560" t="s">
        <v>52</v>
      </c>
      <c r="S3560" t="s">
        <v>68</v>
      </c>
      <c r="T3560" t="s">
        <v>54</v>
      </c>
      <c r="U3560" t="s">
        <v>1044</v>
      </c>
      <c r="V3560" s="3">
        <v>383.1006944444444</v>
      </c>
      <c r="W3560" t="s">
        <v>55</v>
      </c>
      <c r="Y3560" t="s">
        <v>56</v>
      </c>
      <c r="AB3560" t="s">
        <v>56</v>
      </c>
      <c r="AD3560" t="s">
        <v>57</v>
      </c>
      <c r="AE3560" t="s">
        <v>58</v>
      </c>
      <c r="AF3560" t="s">
        <v>94</v>
      </c>
      <c r="AG3560" t="s">
        <v>95</v>
      </c>
      <c r="AH3560">
        <v>24</v>
      </c>
      <c r="AI3560">
        <v>0</v>
      </c>
      <c r="AJ3560" t="s">
        <v>162</v>
      </c>
      <c r="AK3560" t="s">
        <v>56</v>
      </c>
      <c r="AL3560" t="s">
        <v>56</v>
      </c>
      <c r="AM3560">
        <v>3650166999</v>
      </c>
      <c r="AN3560" t="s">
        <v>61</v>
      </c>
      <c r="AO3560" s="1">
        <v>41908</v>
      </c>
      <c r="AP3560" t="s">
        <v>142</v>
      </c>
      <c r="AQ3560" t="s">
        <v>152</v>
      </c>
      <c r="AR3560" t="s">
        <v>1045</v>
      </c>
    </row>
    <row r="3561" spans="1:44">
      <c r="A3561">
        <f>COUNTIF(F:F,F3561)</f>
        <v>2</v>
      </c>
      <c r="B3561">
        <v>12104</v>
      </c>
      <c r="C3561" t="s">
        <v>43</v>
      </c>
      <c r="D3561" t="s">
        <v>44</v>
      </c>
      <c r="F3561" t="s">
        <v>1042</v>
      </c>
      <c r="G3561">
        <v>315278</v>
      </c>
      <c r="H3561" t="s">
        <v>671</v>
      </c>
      <c r="I3561">
        <v>2017</v>
      </c>
      <c r="J3561" t="s">
        <v>1184</v>
      </c>
      <c r="K3561" s="1">
        <v>42975</v>
      </c>
      <c r="L3561" s="2">
        <v>0.42152777777777778</v>
      </c>
      <c r="M3561" t="s">
        <v>48</v>
      </c>
      <c r="N3561" t="s">
        <v>5341</v>
      </c>
      <c r="O3561" s="7" t="s">
        <v>11774</v>
      </c>
      <c r="P3561" t="s">
        <v>56</v>
      </c>
      <c r="R3561" t="s">
        <v>52</v>
      </c>
      <c r="S3561" t="s">
        <v>68</v>
      </c>
      <c r="T3561" t="s">
        <v>54</v>
      </c>
      <c r="U3561" t="s">
        <v>11775</v>
      </c>
      <c r="V3561" s="3">
        <v>17.017361111111111</v>
      </c>
      <c r="W3561" t="s">
        <v>55</v>
      </c>
      <c r="Y3561" t="s">
        <v>56</v>
      </c>
      <c r="AB3561" t="s">
        <v>56</v>
      </c>
      <c r="AD3561" t="s">
        <v>57</v>
      </c>
      <c r="AE3561" t="s">
        <v>58</v>
      </c>
      <c r="AF3561">
        <v>23</v>
      </c>
      <c r="AG3561" t="s">
        <v>59</v>
      </c>
      <c r="AH3561">
        <v>22</v>
      </c>
      <c r="AI3561">
        <v>0</v>
      </c>
      <c r="AJ3561" t="s">
        <v>96</v>
      </c>
      <c r="AK3561" t="s">
        <v>56</v>
      </c>
      <c r="AL3561" t="s">
        <v>56</v>
      </c>
      <c r="AM3561" t="s">
        <v>56</v>
      </c>
      <c r="AP3561" t="s">
        <v>99</v>
      </c>
      <c r="AR3561" t="s">
        <v>56</v>
      </c>
    </row>
    <row r="3562" spans="1:44">
      <c r="A3562">
        <f>COUNTIF(F:F,F3562)</f>
        <v>13</v>
      </c>
      <c r="B3562">
        <v>11309</v>
      </c>
      <c r="C3562" t="s">
        <v>43</v>
      </c>
      <c r="D3562" t="s">
        <v>44</v>
      </c>
      <c r="F3562" t="s">
        <v>1596</v>
      </c>
      <c r="G3562">
        <v>315204</v>
      </c>
      <c r="H3562" t="s">
        <v>671</v>
      </c>
      <c r="I3562">
        <v>2013</v>
      </c>
      <c r="J3562" t="s">
        <v>1557</v>
      </c>
      <c r="K3562" s="1">
        <v>41599</v>
      </c>
      <c r="L3562" s="2">
        <v>0.3923611111111111</v>
      </c>
      <c r="M3562" t="s">
        <v>113</v>
      </c>
      <c r="N3562" t="s">
        <v>1597</v>
      </c>
      <c r="O3562" s="7" t="s">
        <v>1598</v>
      </c>
      <c r="P3562" t="s">
        <v>56</v>
      </c>
      <c r="R3562" t="s">
        <v>52</v>
      </c>
      <c r="S3562" t="s">
        <v>68</v>
      </c>
      <c r="T3562" t="s">
        <v>54</v>
      </c>
      <c r="U3562" s="3">
        <v>315.54861111111114</v>
      </c>
      <c r="V3562" s="3">
        <v>111.47916666666667</v>
      </c>
      <c r="W3562" t="s">
        <v>55</v>
      </c>
      <c r="Y3562" t="s">
        <v>56</v>
      </c>
      <c r="AB3562" t="s">
        <v>56</v>
      </c>
      <c r="AD3562" t="s">
        <v>57</v>
      </c>
      <c r="AE3562" t="s">
        <v>58</v>
      </c>
      <c r="AF3562" t="s">
        <v>94</v>
      </c>
      <c r="AG3562" t="s">
        <v>95</v>
      </c>
      <c r="AH3562">
        <v>22</v>
      </c>
      <c r="AI3562">
        <v>0</v>
      </c>
      <c r="AJ3562" t="s">
        <v>96</v>
      </c>
      <c r="AK3562" t="s">
        <v>56</v>
      </c>
      <c r="AL3562" t="s">
        <v>56</v>
      </c>
      <c r="AM3562">
        <v>2090008098</v>
      </c>
      <c r="AN3562" t="s">
        <v>332</v>
      </c>
      <c r="AO3562" s="1">
        <v>41606</v>
      </c>
      <c r="AP3562" t="s">
        <v>252</v>
      </c>
      <c r="AR3562" t="s">
        <v>56</v>
      </c>
    </row>
    <row r="3563" spans="1:44">
      <c r="A3563">
        <f>COUNTIF(F:F,F3563)</f>
        <v>13</v>
      </c>
      <c r="B3563">
        <v>11311</v>
      </c>
      <c r="C3563" t="s">
        <v>43</v>
      </c>
      <c r="D3563" t="s">
        <v>44</v>
      </c>
      <c r="F3563" t="s">
        <v>1596</v>
      </c>
      <c r="G3563" t="s">
        <v>1599</v>
      </c>
      <c r="H3563" t="s">
        <v>671</v>
      </c>
      <c r="I3563">
        <v>2013</v>
      </c>
      <c r="J3563" t="s">
        <v>1557</v>
      </c>
      <c r="K3563" s="1">
        <v>41599</v>
      </c>
      <c r="L3563" s="2">
        <v>0.41111111111111115</v>
      </c>
      <c r="M3563" t="s">
        <v>113</v>
      </c>
      <c r="N3563" t="s">
        <v>1597</v>
      </c>
      <c r="O3563" s="7" t="s">
        <v>1600</v>
      </c>
      <c r="P3563" t="s">
        <v>252</v>
      </c>
      <c r="Q3563" t="s">
        <v>252</v>
      </c>
      <c r="R3563" t="s">
        <v>52</v>
      </c>
      <c r="S3563" t="s">
        <v>68</v>
      </c>
      <c r="T3563" t="s">
        <v>54</v>
      </c>
      <c r="U3563" t="s">
        <v>1601</v>
      </c>
      <c r="V3563" s="3">
        <v>219.89236111111111</v>
      </c>
      <c r="W3563" t="s">
        <v>55</v>
      </c>
      <c r="Y3563" t="s">
        <v>56</v>
      </c>
      <c r="AB3563" t="s">
        <v>56</v>
      </c>
      <c r="AD3563" t="s">
        <v>57</v>
      </c>
      <c r="AE3563" t="s">
        <v>58</v>
      </c>
      <c r="AF3563" t="s">
        <v>94</v>
      </c>
      <c r="AG3563" t="s">
        <v>95</v>
      </c>
      <c r="AH3563">
        <v>22</v>
      </c>
      <c r="AI3563">
        <v>0</v>
      </c>
      <c r="AJ3563" t="s">
        <v>96</v>
      </c>
      <c r="AK3563">
        <v>0</v>
      </c>
      <c r="AL3563" t="s">
        <v>300</v>
      </c>
      <c r="AM3563">
        <v>2090008102</v>
      </c>
      <c r="AN3563" t="s">
        <v>61</v>
      </c>
      <c r="AO3563" s="1">
        <v>41607</v>
      </c>
      <c r="AP3563" t="s">
        <v>252</v>
      </c>
      <c r="AQ3563" t="s">
        <v>1602</v>
      </c>
      <c r="AR3563" t="s">
        <v>1603</v>
      </c>
    </row>
    <row r="3564" spans="1:44">
      <c r="A3564">
        <f>COUNTIF(F:F,F3564)</f>
        <v>13</v>
      </c>
      <c r="B3564">
        <v>16514</v>
      </c>
      <c r="C3564" t="s">
        <v>3574</v>
      </c>
      <c r="D3564" t="s">
        <v>44</v>
      </c>
      <c r="F3564" t="s">
        <v>1596</v>
      </c>
      <c r="G3564">
        <v>316972</v>
      </c>
      <c r="H3564" t="s">
        <v>671</v>
      </c>
      <c r="I3564">
        <v>2016</v>
      </c>
      <c r="J3564" t="s">
        <v>751</v>
      </c>
      <c r="K3564" s="1">
        <v>42502</v>
      </c>
      <c r="L3564" s="2">
        <v>0.54722222222222217</v>
      </c>
      <c r="M3564" t="s">
        <v>1584</v>
      </c>
      <c r="N3564" t="s">
        <v>4902</v>
      </c>
      <c r="O3564" s="7" t="s">
        <v>9590</v>
      </c>
      <c r="P3564" t="s">
        <v>142</v>
      </c>
      <c r="Q3564" t="s">
        <v>142</v>
      </c>
      <c r="R3564" t="s">
        <v>52</v>
      </c>
      <c r="S3564" t="s">
        <v>68</v>
      </c>
      <c r="T3564" t="s">
        <v>54</v>
      </c>
      <c r="U3564" t="s">
        <v>3157</v>
      </c>
      <c r="V3564" s="3">
        <v>86.09375</v>
      </c>
      <c r="W3564" t="s">
        <v>55</v>
      </c>
      <c r="Y3564" t="s">
        <v>56</v>
      </c>
      <c r="AB3564" t="s">
        <v>56</v>
      </c>
      <c r="AD3564" t="s">
        <v>57</v>
      </c>
      <c r="AE3564" t="s">
        <v>58</v>
      </c>
      <c r="AF3564" t="s">
        <v>985</v>
      </c>
      <c r="AG3564" t="s">
        <v>1688</v>
      </c>
      <c r="AH3564">
        <v>32</v>
      </c>
      <c r="AI3564">
        <v>0</v>
      </c>
      <c r="AJ3564" t="s">
        <v>277</v>
      </c>
      <c r="AK3564" t="s">
        <v>56</v>
      </c>
      <c r="AL3564" t="s">
        <v>56</v>
      </c>
      <c r="AM3564" t="s">
        <v>56</v>
      </c>
      <c r="AP3564" t="s">
        <v>99</v>
      </c>
      <c r="AR3564" t="s">
        <v>56</v>
      </c>
    </row>
    <row r="3565" spans="1:44">
      <c r="A3565">
        <f>COUNTIF(F:F,F3565)</f>
        <v>13</v>
      </c>
      <c r="B3565">
        <v>17823</v>
      </c>
      <c r="C3565" t="s">
        <v>3574</v>
      </c>
      <c r="D3565" t="s">
        <v>44</v>
      </c>
      <c r="F3565" t="s">
        <v>1596</v>
      </c>
      <c r="G3565">
        <v>336988</v>
      </c>
      <c r="H3565" t="s">
        <v>671</v>
      </c>
      <c r="I3565">
        <v>2017</v>
      </c>
      <c r="J3565" t="s">
        <v>446</v>
      </c>
      <c r="K3565" s="1">
        <v>42824</v>
      </c>
      <c r="L3565" s="2">
        <v>0.4152777777777778</v>
      </c>
      <c r="M3565" t="s">
        <v>113</v>
      </c>
      <c r="N3565" t="s">
        <v>1597</v>
      </c>
      <c r="O3565" s="7" t="s">
        <v>10818</v>
      </c>
      <c r="P3565" t="s">
        <v>56</v>
      </c>
      <c r="R3565" t="s">
        <v>52</v>
      </c>
      <c r="S3565" t="s">
        <v>68</v>
      </c>
      <c r="T3565" t="s">
        <v>54</v>
      </c>
      <c r="U3565" t="s">
        <v>10819</v>
      </c>
      <c r="V3565" s="3">
        <v>152.03819444444443</v>
      </c>
      <c r="W3565" t="s">
        <v>55</v>
      </c>
      <c r="Y3565" t="s">
        <v>56</v>
      </c>
      <c r="AB3565" t="s">
        <v>56</v>
      </c>
      <c r="AD3565" t="s">
        <v>57</v>
      </c>
      <c r="AE3565" t="s">
        <v>58</v>
      </c>
      <c r="AF3565" t="s">
        <v>94</v>
      </c>
      <c r="AG3565" t="s">
        <v>95</v>
      </c>
      <c r="AH3565">
        <v>22</v>
      </c>
      <c r="AI3565">
        <v>0</v>
      </c>
      <c r="AJ3565" t="s">
        <v>96</v>
      </c>
      <c r="AK3565" t="s">
        <v>56</v>
      </c>
      <c r="AL3565" t="s">
        <v>56</v>
      </c>
      <c r="AM3565" t="s">
        <v>56</v>
      </c>
      <c r="AP3565" t="s">
        <v>99</v>
      </c>
      <c r="AR3565" t="s">
        <v>56</v>
      </c>
    </row>
    <row r="3566" spans="1:44">
      <c r="A3566">
        <f>COUNTIF(F:F,F3566)</f>
        <v>13</v>
      </c>
      <c r="B3566">
        <v>17954</v>
      </c>
      <c r="C3566" t="s">
        <v>1643</v>
      </c>
      <c r="D3566" t="s">
        <v>44</v>
      </c>
      <c r="F3566" t="s">
        <v>1596</v>
      </c>
      <c r="G3566">
        <v>321415</v>
      </c>
      <c r="H3566" t="s">
        <v>671</v>
      </c>
      <c r="I3566">
        <v>2013</v>
      </c>
      <c r="J3566" t="s">
        <v>47</v>
      </c>
      <c r="K3566" s="1">
        <v>41281</v>
      </c>
      <c r="L3566" s="2">
        <v>0.61111111111111105</v>
      </c>
      <c r="M3566" t="s">
        <v>122</v>
      </c>
      <c r="N3566" t="s">
        <v>1611</v>
      </c>
      <c r="O3566" s="7" t="s">
        <v>1664</v>
      </c>
      <c r="P3566" t="s">
        <v>142</v>
      </c>
      <c r="Q3566" t="s">
        <v>142</v>
      </c>
      <c r="R3566" t="s">
        <v>52</v>
      </c>
      <c r="S3566" t="s">
        <v>68</v>
      </c>
      <c r="T3566" t="s">
        <v>54</v>
      </c>
      <c r="U3566" t="s">
        <v>1734</v>
      </c>
      <c r="V3566" s="3">
        <v>97.916666666666671</v>
      </c>
      <c r="W3566" t="s">
        <v>55</v>
      </c>
      <c r="Y3566" t="s">
        <v>56</v>
      </c>
      <c r="AB3566" t="s">
        <v>56</v>
      </c>
      <c r="AD3566" t="s">
        <v>57</v>
      </c>
      <c r="AE3566" t="s">
        <v>58</v>
      </c>
      <c r="AF3566" t="s">
        <v>94</v>
      </c>
      <c r="AG3566" t="s">
        <v>95</v>
      </c>
      <c r="AH3566">
        <v>22</v>
      </c>
      <c r="AI3566">
        <v>0</v>
      </c>
      <c r="AJ3566" t="s">
        <v>96</v>
      </c>
      <c r="AK3566" t="s">
        <v>56</v>
      </c>
      <c r="AL3566" t="s">
        <v>56</v>
      </c>
      <c r="AM3566">
        <v>3650166997</v>
      </c>
      <c r="AN3566" t="s">
        <v>61</v>
      </c>
      <c r="AO3566" s="1">
        <v>41799</v>
      </c>
      <c r="AP3566" t="s">
        <v>142</v>
      </c>
      <c r="AQ3566" t="s">
        <v>371</v>
      </c>
      <c r="AR3566" t="s">
        <v>1735</v>
      </c>
    </row>
    <row r="3567" spans="1:44">
      <c r="A3567">
        <f>COUNTIF(F:F,F3567)</f>
        <v>13</v>
      </c>
      <c r="B3567">
        <v>19929</v>
      </c>
      <c r="C3567" t="s">
        <v>1643</v>
      </c>
      <c r="D3567" t="s">
        <v>44</v>
      </c>
      <c r="F3567" t="s">
        <v>1596</v>
      </c>
      <c r="G3567">
        <v>316972</v>
      </c>
      <c r="H3567" t="s">
        <v>671</v>
      </c>
      <c r="I3567">
        <v>2013</v>
      </c>
      <c r="J3567" t="s">
        <v>1296</v>
      </c>
      <c r="K3567" s="1">
        <v>41540</v>
      </c>
      <c r="L3567" s="2">
        <v>0.60902777777777783</v>
      </c>
      <c r="M3567" t="s">
        <v>122</v>
      </c>
      <c r="N3567" t="s">
        <v>1611</v>
      </c>
      <c r="O3567" s="7" t="s">
        <v>1664</v>
      </c>
      <c r="P3567" t="s">
        <v>142</v>
      </c>
      <c r="Q3567" t="s">
        <v>142</v>
      </c>
      <c r="R3567" t="s">
        <v>52</v>
      </c>
      <c r="S3567" t="s">
        <v>68</v>
      </c>
      <c r="T3567" t="s">
        <v>54</v>
      </c>
      <c r="U3567" t="s">
        <v>3157</v>
      </c>
      <c r="V3567" s="3">
        <v>86.09375</v>
      </c>
      <c r="W3567" t="s">
        <v>55</v>
      </c>
      <c r="Y3567" t="s">
        <v>56</v>
      </c>
      <c r="AB3567" t="s">
        <v>56</v>
      </c>
      <c r="AD3567" t="s">
        <v>57</v>
      </c>
      <c r="AE3567" t="s">
        <v>58</v>
      </c>
      <c r="AF3567" t="s">
        <v>94</v>
      </c>
      <c r="AG3567" t="s">
        <v>95</v>
      </c>
      <c r="AH3567">
        <v>24</v>
      </c>
      <c r="AI3567">
        <v>0</v>
      </c>
      <c r="AJ3567" t="s">
        <v>162</v>
      </c>
      <c r="AK3567" t="s">
        <v>56</v>
      </c>
      <c r="AL3567" t="s">
        <v>56</v>
      </c>
      <c r="AM3567">
        <v>3650167870</v>
      </c>
      <c r="AN3567" t="s">
        <v>61</v>
      </c>
      <c r="AO3567" s="1">
        <v>42502</v>
      </c>
      <c r="AP3567" t="s">
        <v>142</v>
      </c>
      <c r="AQ3567" t="s">
        <v>406</v>
      </c>
      <c r="AR3567" t="s">
        <v>1129</v>
      </c>
    </row>
    <row r="3568" spans="1:44">
      <c r="A3568">
        <f>COUNTIF(F:F,F3568)</f>
        <v>13</v>
      </c>
      <c r="B3568">
        <v>20207</v>
      </c>
      <c r="C3568" t="s">
        <v>1643</v>
      </c>
      <c r="D3568" t="s">
        <v>44</v>
      </c>
      <c r="F3568" t="s">
        <v>1596</v>
      </c>
      <c r="G3568" t="s">
        <v>1599</v>
      </c>
      <c r="H3568" t="s">
        <v>671</v>
      </c>
      <c r="I3568">
        <v>2013</v>
      </c>
      <c r="J3568" t="s">
        <v>1557</v>
      </c>
      <c r="K3568" s="1">
        <v>41607</v>
      </c>
      <c r="L3568" s="2">
        <v>0.51944444444444449</v>
      </c>
      <c r="M3568" t="s">
        <v>122</v>
      </c>
      <c r="N3568" t="s">
        <v>1614</v>
      </c>
      <c r="O3568" s="7" t="s">
        <v>3458</v>
      </c>
      <c r="P3568" t="s">
        <v>56</v>
      </c>
      <c r="R3568" t="s">
        <v>52</v>
      </c>
      <c r="S3568" t="s">
        <v>68</v>
      </c>
      <c r="T3568" t="s">
        <v>54</v>
      </c>
      <c r="U3568" t="s">
        <v>1601</v>
      </c>
      <c r="V3568" s="3">
        <v>219.89236111111111</v>
      </c>
      <c r="W3568" t="s">
        <v>55</v>
      </c>
      <c r="Y3568" t="s">
        <v>56</v>
      </c>
      <c r="AB3568" t="s">
        <v>56</v>
      </c>
      <c r="AD3568" t="s">
        <v>57</v>
      </c>
      <c r="AE3568" t="s">
        <v>58</v>
      </c>
      <c r="AF3568" t="s">
        <v>94</v>
      </c>
      <c r="AG3568" t="s">
        <v>95</v>
      </c>
      <c r="AH3568">
        <v>22</v>
      </c>
      <c r="AI3568">
        <v>0</v>
      </c>
      <c r="AJ3568" t="s">
        <v>96</v>
      </c>
      <c r="AK3568" t="s">
        <v>56</v>
      </c>
      <c r="AL3568" t="s">
        <v>56</v>
      </c>
      <c r="AM3568" t="s">
        <v>56</v>
      </c>
      <c r="AP3568" t="s">
        <v>99</v>
      </c>
      <c r="AR3568" t="s">
        <v>56</v>
      </c>
    </row>
    <row r="3569" spans="1:44">
      <c r="A3569">
        <f>COUNTIF(F:F,F3569)</f>
        <v>13</v>
      </c>
      <c r="B3569">
        <v>20318</v>
      </c>
      <c r="C3569" t="s">
        <v>1643</v>
      </c>
      <c r="D3569" t="s">
        <v>44</v>
      </c>
      <c r="F3569" t="s">
        <v>1596</v>
      </c>
      <c r="G3569">
        <v>314190</v>
      </c>
      <c r="H3569" t="s">
        <v>671</v>
      </c>
      <c r="I3569">
        <v>2014</v>
      </c>
      <c r="J3569" t="s">
        <v>47</v>
      </c>
      <c r="K3569" s="1">
        <v>41645</v>
      </c>
      <c r="L3569" s="2">
        <v>0.43888888888888888</v>
      </c>
      <c r="M3569" t="s">
        <v>122</v>
      </c>
      <c r="N3569" t="s">
        <v>3516</v>
      </c>
      <c r="O3569" s="7" t="s">
        <v>5102</v>
      </c>
      <c r="P3569" t="s">
        <v>56</v>
      </c>
      <c r="R3569" t="s">
        <v>52</v>
      </c>
      <c r="S3569" t="s">
        <v>68</v>
      </c>
      <c r="T3569" t="s">
        <v>54</v>
      </c>
      <c r="U3569" s="3">
        <v>381.12152777777777</v>
      </c>
      <c r="V3569" s="3">
        <v>47.78819444444445</v>
      </c>
      <c r="W3569" t="s">
        <v>55</v>
      </c>
      <c r="Y3569" t="s">
        <v>56</v>
      </c>
      <c r="AB3569" t="s">
        <v>56</v>
      </c>
      <c r="AD3569" t="s">
        <v>57</v>
      </c>
      <c r="AE3569" t="s">
        <v>58</v>
      </c>
      <c r="AF3569" t="s">
        <v>94</v>
      </c>
      <c r="AG3569" t="s">
        <v>95</v>
      </c>
      <c r="AH3569">
        <v>22</v>
      </c>
      <c r="AI3569">
        <v>0</v>
      </c>
      <c r="AJ3569" t="s">
        <v>96</v>
      </c>
      <c r="AK3569" t="s">
        <v>56</v>
      </c>
      <c r="AL3569" t="s">
        <v>56</v>
      </c>
      <c r="AM3569">
        <v>3650169164</v>
      </c>
      <c r="AN3569" t="s">
        <v>332</v>
      </c>
      <c r="AO3569" s="1">
        <v>41668</v>
      </c>
      <c r="AP3569" t="s">
        <v>292</v>
      </c>
      <c r="AR3569" t="s">
        <v>56</v>
      </c>
    </row>
    <row r="3570" spans="1:44">
      <c r="A3570">
        <f>COUNTIF(F:F,F3570)</f>
        <v>13</v>
      </c>
      <c r="B3570">
        <v>23102</v>
      </c>
      <c r="C3570" t="s">
        <v>1643</v>
      </c>
      <c r="D3570" t="s">
        <v>44</v>
      </c>
      <c r="F3570" t="s">
        <v>1596</v>
      </c>
      <c r="G3570">
        <v>336985</v>
      </c>
      <c r="H3570" t="s">
        <v>671</v>
      </c>
      <c r="I3570">
        <v>2014</v>
      </c>
      <c r="J3570" t="s">
        <v>1625</v>
      </c>
      <c r="K3570" s="1">
        <v>41976</v>
      </c>
      <c r="L3570" s="2">
        <v>0.4597222222222222</v>
      </c>
      <c r="M3570" t="s">
        <v>122</v>
      </c>
      <c r="N3570" t="s">
        <v>1614</v>
      </c>
      <c r="O3570" s="7" t="s">
        <v>7029</v>
      </c>
      <c r="P3570" t="s">
        <v>292</v>
      </c>
      <c r="Q3570" t="s">
        <v>292</v>
      </c>
      <c r="R3570" t="s">
        <v>52</v>
      </c>
      <c r="S3570" t="s">
        <v>68</v>
      </c>
      <c r="T3570" t="s">
        <v>54</v>
      </c>
      <c r="U3570" s="3">
        <v>392.35416666666669</v>
      </c>
      <c r="V3570" s="3">
        <v>143.30555555555557</v>
      </c>
      <c r="W3570" t="s">
        <v>55</v>
      </c>
      <c r="Y3570" t="s">
        <v>56</v>
      </c>
      <c r="AB3570" t="s">
        <v>56</v>
      </c>
      <c r="AD3570" t="s">
        <v>57</v>
      </c>
      <c r="AE3570" t="s">
        <v>58</v>
      </c>
      <c r="AF3570" t="s">
        <v>94</v>
      </c>
      <c r="AG3570" t="s">
        <v>95</v>
      </c>
      <c r="AH3570">
        <v>22</v>
      </c>
      <c r="AI3570">
        <v>0</v>
      </c>
      <c r="AJ3570" t="s">
        <v>96</v>
      </c>
      <c r="AK3570" t="s">
        <v>56</v>
      </c>
      <c r="AL3570" t="s">
        <v>56</v>
      </c>
      <c r="AM3570" t="s">
        <v>56</v>
      </c>
      <c r="AP3570" t="s">
        <v>99</v>
      </c>
      <c r="AR3570" t="s">
        <v>56</v>
      </c>
    </row>
    <row r="3571" spans="1:44">
      <c r="A3571">
        <f>COUNTIF(F:F,F3571)</f>
        <v>13</v>
      </c>
      <c r="B3571">
        <v>24731</v>
      </c>
      <c r="C3571" t="s">
        <v>1643</v>
      </c>
      <c r="D3571" t="s">
        <v>44</v>
      </c>
      <c r="F3571" t="s">
        <v>1596</v>
      </c>
      <c r="G3571">
        <v>314190</v>
      </c>
      <c r="H3571" t="s">
        <v>671</v>
      </c>
      <c r="I3571">
        <v>2015</v>
      </c>
      <c r="J3571" t="s">
        <v>1296</v>
      </c>
      <c r="K3571" s="1">
        <v>42257</v>
      </c>
      <c r="L3571" s="2">
        <v>0.34583333333333338</v>
      </c>
      <c r="M3571" t="s">
        <v>122</v>
      </c>
      <c r="N3571" t="s">
        <v>1614</v>
      </c>
      <c r="O3571" s="7" t="s">
        <v>8548</v>
      </c>
      <c r="P3571" t="s">
        <v>142</v>
      </c>
      <c r="Q3571" t="s">
        <v>142</v>
      </c>
      <c r="R3571" t="s">
        <v>52</v>
      </c>
      <c r="S3571" t="s">
        <v>68</v>
      </c>
      <c r="T3571" t="s">
        <v>54</v>
      </c>
      <c r="U3571" s="3">
        <v>381.34722222222223</v>
      </c>
      <c r="V3571" s="3">
        <v>48.013888888888886</v>
      </c>
      <c r="W3571" t="s">
        <v>55</v>
      </c>
      <c r="Y3571" t="s">
        <v>56</v>
      </c>
      <c r="AB3571" t="s">
        <v>56</v>
      </c>
      <c r="AD3571" t="s">
        <v>57</v>
      </c>
      <c r="AE3571" t="s">
        <v>58</v>
      </c>
      <c r="AF3571" t="s">
        <v>94</v>
      </c>
      <c r="AG3571" t="s">
        <v>95</v>
      </c>
      <c r="AH3571">
        <v>22</v>
      </c>
      <c r="AI3571">
        <v>0</v>
      </c>
      <c r="AJ3571" t="s">
        <v>96</v>
      </c>
      <c r="AK3571" t="s">
        <v>56</v>
      </c>
      <c r="AL3571" t="s">
        <v>56</v>
      </c>
      <c r="AM3571">
        <v>3650191903</v>
      </c>
      <c r="AN3571" t="s">
        <v>61</v>
      </c>
      <c r="AO3571" s="1">
        <v>42663</v>
      </c>
      <c r="AP3571" t="s">
        <v>142</v>
      </c>
      <c r="AQ3571" t="s">
        <v>406</v>
      </c>
      <c r="AR3571" t="s">
        <v>8549</v>
      </c>
    </row>
    <row r="3572" spans="1:44">
      <c r="A3572">
        <f>COUNTIF(F:F,F3572)</f>
        <v>13</v>
      </c>
      <c r="B3572">
        <v>25567</v>
      </c>
      <c r="C3572" t="s">
        <v>1643</v>
      </c>
      <c r="D3572" t="s">
        <v>44</v>
      </c>
      <c r="F3572" t="s">
        <v>1596</v>
      </c>
      <c r="G3572">
        <v>318614</v>
      </c>
      <c r="H3572" t="s">
        <v>671</v>
      </c>
      <c r="I3572">
        <v>2016</v>
      </c>
      <c r="J3572" t="s">
        <v>543</v>
      </c>
      <c r="K3572" s="1">
        <v>42465</v>
      </c>
      <c r="L3572" s="2">
        <v>0.59097222222222223</v>
      </c>
      <c r="M3572" t="s">
        <v>48</v>
      </c>
      <c r="N3572" t="s">
        <v>5341</v>
      </c>
      <c r="O3572" s="7" t="s">
        <v>9331</v>
      </c>
      <c r="P3572" t="s">
        <v>56</v>
      </c>
      <c r="R3572" t="s">
        <v>52</v>
      </c>
      <c r="S3572" t="s">
        <v>68</v>
      </c>
      <c r="T3572" t="s">
        <v>54</v>
      </c>
      <c r="U3572" t="s">
        <v>9332</v>
      </c>
      <c r="V3572" s="3">
        <v>69.21875</v>
      </c>
      <c r="W3572" t="s">
        <v>55</v>
      </c>
      <c r="Y3572" t="s">
        <v>56</v>
      </c>
      <c r="AB3572" t="s">
        <v>56</v>
      </c>
      <c r="AD3572" t="s">
        <v>57</v>
      </c>
      <c r="AE3572" t="s">
        <v>58</v>
      </c>
      <c r="AF3572">
        <v>23</v>
      </c>
      <c r="AG3572" t="s">
        <v>59</v>
      </c>
      <c r="AH3572">
        <v>22</v>
      </c>
      <c r="AI3572">
        <v>0</v>
      </c>
      <c r="AJ3572" t="s">
        <v>96</v>
      </c>
      <c r="AK3572" t="s">
        <v>56</v>
      </c>
      <c r="AL3572" t="s">
        <v>56</v>
      </c>
      <c r="AM3572" t="s">
        <v>56</v>
      </c>
      <c r="AP3572" t="s">
        <v>99</v>
      </c>
      <c r="AR3572" t="s">
        <v>56</v>
      </c>
    </row>
    <row r="3573" spans="1:44">
      <c r="A3573">
        <f>COUNTIF(F:F,F3573)</f>
        <v>13</v>
      </c>
      <c r="B3573">
        <v>25570</v>
      </c>
      <c r="C3573" t="s">
        <v>1643</v>
      </c>
      <c r="D3573" t="s">
        <v>44</v>
      </c>
      <c r="F3573" t="s">
        <v>1596</v>
      </c>
      <c r="G3573">
        <v>315211</v>
      </c>
      <c r="H3573" t="s">
        <v>671</v>
      </c>
      <c r="I3573">
        <v>2016</v>
      </c>
      <c r="J3573" t="s">
        <v>543</v>
      </c>
      <c r="K3573" s="1">
        <v>42465</v>
      </c>
      <c r="L3573" s="2">
        <v>0.65555555555555556</v>
      </c>
      <c r="M3573" t="s">
        <v>122</v>
      </c>
      <c r="N3573" t="s">
        <v>1614</v>
      </c>
      <c r="O3573" s="7" t="s">
        <v>9333</v>
      </c>
      <c r="P3573" t="s">
        <v>142</v>
      </c>
      <c r="Q3573" t="s">
        <v>142</v>
      </c>
      <c r="R3573" t="s">
        <v>52</v>
      </c>
      <c r="S3573" t="s">
        <v>68</v>
      </c>
      <c r="T3573" t="s">
        <v>54</v>
      </c>
      <c r="U3573" t="s">
        <v>9334</v>
      </c>
      <c r="V3573" s="3">
        <v>186.44791666666666</v>
      </c>
      <c r="W3573" t="s">
        <v>55</v>
      </c>
      <c r="Y3573" t="s">
        <v>56</v>
      </c>
      <c r="AB3573" t="s">
        <v>56</v>
      </c>
      <c r="AD3573" t="s">
        <v>57</v>
      </c>
      <c r="AE3573" t="s">
        <v>58</v>
      </c>
      <c r="AF3573" t="s">
        <v>94</v>
      </c>
      <c r="AG3573" t="s">
        <v>95</v>
      </c>
      <c r="AH3573">
        <v>22</v>
      </c>
      <c r="AI3573">
        <v>0</v>
      </c>
      <c r="AJ3573" t="s">
        <v>96</v>
      </c>
      <c r="AK3573" t="s">
        <v>56</v>
      </c>
      <c r="AL3573" t="s">
        <v>56</v>
      </c>
      <c r="AM3573" t="s">
        <v>56</v>
      </c>
      <c r="AP3573" t="s">
        <v>99</v>
      </c>
      <c r="AR3573" t="s">
        <v>56</v>
      </c>
    </row>
    <row r="3574" spans="1:44">
      <c r="A3574">
        <f>COUNTIF(F:F,F3574)</f>
        <v>13</v>
      </c>
      <c r="B3574">
        <v>27972</v>
      </c>
      <c r="C3574" t="s">
        <v>1643</v>
      </c>
      <c r="D3574" t="s">
        <v>44</v>
      </c>
      <c r="F3574" t="s">
        <v>1596</v>
      </c>
      <c r="G3574">
        <v>314826</v>
      </c>
      <c r="H3574" t="s">
        <v>671</v>
      </c>
      <c r="I3574">
        <v>2017</v>
      </c>
      <c r="J3574" t="s">
        <v>1296</v>
      </c>
      <c r="K3574" s="1">
        <v>42984</v>
      </c>
      <c r="L3574" s="2">
        <v>0.36249999999999999</v>
      </c>
      <c r="M3574" t="s">
        <v>48</v>
      </c>
      <c r="N3574" t="s">
        <v>5341</v>
      </c>
      <c r="O3574" s="7" t="s">
        <v>11822</v>
      </c>
      <c r="P3574" t="s">
        <v>159</v>
      </c>
      <c r="Q3574" t="s">
        <v>159</v>
      </c>
      <c r="R3574" t="s">
        <v>52</v>
      </c>
      <c r="S3574" t="s">
        <v>68</v>
      </c>
      <c r="T3574" t="s">
        <v>54</v>
      </c>
      <c r="U3574" s="3">
        <v>315.26736111111114</v>
      </c>
      <c r="V3574" s="3">
        <v>183.17013888888889</v>
      </c>
      <c r="W3574" t="s">
        <v>55</v>
      </c>
      <c r="Y3574" t="s">
        <v>56</v>
      </c>
      <c r="AB3574" t="s">
        <v>56</v>
      </c>
      <c r="AD3574" t="s">
        <v>57</v>
      </c>
      <c r="AE3574" t="s">
        <v>58</v>
      </c>
      <c r="AF3574">
        <v>23</v>
      </c>
      <c r="AG3574" t="s">
        <v>59</v>
      </c>
      <c r="AH3574">
        <v>22</v>
      </c>
      <c r="AI3574">
        <v>0</v>
      </c>
      <c r="AJ3574" t="s">
        <v>96</v>
      </c>
      <c r="AK3574" t="s">
        <v>56</v>
      </c>
      <c r="AL3574" t="s">
        <v>56</v>
      </c>
      <c r="AM3574" t="s">
        <v>56</v>
      </c>
      <c r="AP3574" t="s">
        <v>99</v>
      </c>
      <c r="AR3574" t="s">
        <v>56</v>
      </c>
    </row>
    <row r="3575" spans="1:44">
      <c r="A3575">
        <f>COUNTIF(F:F,F3575)</f>
        <v>4</v>
      </c>
      <c r="B3575">
        <v>12105</v>
      </c>
      <c r="C3575" t="s">
        <v>43</v>
      </c>
      <c r="D3575" t="s">
        <v>44</v>
      </c>
      <c r="F3575" t="s">
        <v>3186</v>
      </c>
      <c r="G3575">
        <v>194268</v>
      </c>
      <c r="H3575" t="s">
        <v>635</v>
      </c>
      <c r="I3575">
        <v>2017</v>
      </c>
      <c r="J3575" t="s">
        <v>1184</v>
      </c>
      <c r="K3575" s="1">
        <v>42975</v>
      </c>
      <c r="L3575" s="2">
        <v>0.4236111111111111</v>
      </c>
      <c r="M3575" t="s">
        <v>56</v>
      </c>
      <c r="N3575" t="s">
        <v>56</v>
      </c>
      <c r="O3575" s="7" t="s">
        <v>11776</v>
      </c>
      <c r="P3575" t="s">
        <v>159</v>
      </c>
      <c r="Q3575" t="s">
        <v>159</v>
      </c>
      <c r="R3575" t="s">
        <v>52</v>
      </c>
      <c r="S3575" t="s">
        <v>68</v>
      </c>
      <c r="T3575" t="s">
        <v>54</v>
      </c>
      <c r="U3575" t="s">
        <v>11777</v>
      </c>
      <c r="V3575" s="2">
        <v>0</v>
      </c>
      <c r="W3575" t="s">
        <v>55</v>
      </c>
      <c r="Y3575" t="s">
        <v>56</v>
      </c>
      <c r="AB3575" t="s">
        <v>56</v>
      </c>
      <c r="AD3575" t="s">
        <v>57</v>
      </c>
      <c r="AE3575" t="s">
        <v>58</v>
      </c>
      <c r="AF3575">
        <v>23</v>
      </c>
      <c r="AG3575" t="s">
        <v>59</v>
      </c>
      <c r="AH3575">
        <v>22</v>
      </c>
      <c r="AI3575">
        <v>0</v>
      </c>
      <c r="AJ3575" t="s">
        <v>96</v>
      </c>
      <c r="AK3575" t="s">
        <v>56</v>
      </c>
      <c r="AL3575" t="s">
        <v>56</v>
      </c>
      <c r="AM3575" t="s">
        <v>56</v>
      </c>
      <c r="AP3575" t="s">
        <v>99</v>
      </c>
      <c r="AR3575" t="s">
        <v>56</v>
      </c>
    </row>
    <row r="3576" spans="1:44">
      <c r="A3576">
        <f>COUNTIF(F:F,F3576)</f>
        <v>4</v>
      </c>
      <c r="B3576">
        <v>16518</v>
      </c>
      <c r="C3576" t="s">
        <v>3574</v>
      </c>
      <c r="D3576" t="s">
        <v>44</v>
      </c>
      <c r="F3576" t="s">
        <v>3186</v>
      </c>
      <c r="G3576" t="s">
        <v>3187</v>
      </c>
      <c r="H3576" t="s">
        <v>635</v>
      </c>
      <c r="I3576">
        <v>2016</v>
      </c>
      <c r="J3576" t="s">
        <v>751</v>
      </c>
      <c r="K3576" s="1">
        <v>42502</v>
      </c>
      <c r="L3576" s="2">
        <v>0.5541666666666667</v>
      </c>
      <c r="M3576" t="s">
        <v>1584</v>
      </c>
      <c r="N3576" t="s">
        <v>4902</v>
      </c>
      <c r="O3576" s="7" t="s">
        <v>9609</v>
      </c>
      <c r="P3576" t="s">
        <v>142</v>
      </c>
      <c r="Q3576" t="s">
        <v>142</v>
      </c>
      <c r="R3576" t="s">
        <v>52</v>
      </c>
      <c r="S3576" t="s">
        <v>68</v>
      </c>
      <c r="T3576" t="s">
        <v>54</v>
      </c>
      <c r="U3576" t="s">
        <v>3189</v>
      </c>
      <c r="V3576" s="2">
        <v>0</v>
      </c>
      <c r="W3576" t="s">
        <v>55</v>
      </c>
      <c r="Y3576" t="s">
        <v>56</v>
      </c>
      <c r="AB3576" t="s">
        <v>56</v>
      </c>
      <c r="AD3576" t="s">
        <v>57</v>
      </c>
      <c r="AE3576" t="s">
        <v>58</v>
      </c>
      <c r="AF3576" t="s">
        <v>985</v>
      </c>
      <c r="AG3576" t="s">
        <v>1688</v>
      </c>
      <c r="AH3576">
        <v>32</v>
      </c>
      <c r="AI3576">
        <v>0</v>
      </c>
      <c r="AJ3576" t="s">
        <v>277</v>
      </c>
      <c r="AK3576" t="s">
        <v>56</v>
      </c>
      <c r="AL3576" t="s">
        <v>56</v>
      </c>
      <c r="AM3576" t="s">
        <v>56</v>
      </c>
      <c r="AP3576" t="s">
        <v>99</v>
      </c>
      <c r="AR3576" t="s">
        <v>56</v>
      </c>
    </row>
    <row r="3577" spans="1:44">
      <c r="A3577">
        <f>COUNTIF(F:F,F3577)</f>
        <v>4</v>
      </c>
      <c r="B3577">
        <v>19959</v>
      </c>
      <c r="C3577" t="s">
        <v>1643</v>
      </c>
      <c r="D3577" t="s">
        <v>44</v>
      </c>
      <c r="F3577" t="s">
        <v>3186</v>
      </c>
      <c r="G3577" t="s">
        <v>3187</v>
      </c>
      <c r="H3577" t="s">
        <v>635</v>
      </c>
      <c r="I3577">
        <v>2013</v>
      </c>
      <c r="J3577" t="s">
        <v>1460</v>
      </c>
      <c r="K3577" s="1">
        <v>41549</v>
      </c>
      <c r="L3577" s="2">
        <v>0.45416666666666666</v>
      </c>
      <c r="M3577" t="s">
        <v>122</v>
      </c>
      <c r="N3577" t="s">
        <v>1611</v>
      </c>
      <c r="O3577" s="7" t="s">
        <v>3188</v>
      </c>
      <c r="P3577" t="s">
        <v>142</v>
      </c>
      <c r="Q3577" t="s">
        <v>142</v>
      </c>
      <c r="R3577" t="s">
        <v>52</v>
      </c>
      <c r="S3577" t="s">
        <v>68</v>
      </c>
      <c r="T3577" t="s">
        <v>54</v>
      </c>
      <c r="U3577" t="s">
        <v>3189</v>
      </c>
      <c r="V3577" s="2">
        <v>0</v>
      </c>
      <c r="W3577" t="s">
        <v>55</v>
      </c>
      <c r="Y3577" t="s">
        <v>56</v>
      </c>
      <c r="AB3577" t="s">
        <v>56</v>
      </c>
      <c r="AD3577" t="s">
        <v>57</v>
      </c>
      <c r="AE3577" t="s">
        <v>58</v>
      </c>
      <c r="AF3577" t="s">
        <v>94</v>
      </c>
      <c r="AG3577" t="s">
        <v>95</v>
      </c>
      <c r="AH3577">
        <v>24</v>
      </c>
      <c r="AI3577" t="s">
        <v>3184</v>
      </c>
      <c r="AJ3577" t="s">
        <v>3185</v>
      </c>
      <c r="AK3577" t="s">
        <v>56</v>
      </c>
      <c r="AL3577" t="s">
        <v>56</v>
      </c>
      <c r="AM3577">
        <v>3650183065</v>
      </c>
      <c r="AN3577" t="s">
        <v>61</v>
      </c>
      <c r="AO3577" s="1">
        <v>42502</v>
      </c>
      <c r="AP3577" t="s">
        <v>142</v>
      </c>
      <c r="AQ3577" t="s">
        <v>406</v>
      </c>
      <c r="AR3577" t="s">
        <v>1129</v>
      </c>
    </row>
    <row r="3578" spans="1:44">
      <c r="A3578">
        <f>COUNTIF(F:F,F3578)</f>
        <v>4</v>
      </c>
      <c r="B3578">
        <v>25895</v>
      </c>
      <c r="C3578" t="s">
        <v>1643</v>
      </c>
      <c r="D3578" t="s">
        <v>44</v>
      </c>
      <c r="F3578" t="s">
        <v>3186</v>
      </c>
      <c r="G3578">
        <v>194259</v>
      </c>
      <c r="H3578" t="s">
        <v>635</v>
      </c>
      <c r="I3578">
        <v>2016</v>
      </c>
      <c r="J3578" t="s">
        <v>986</v>
      </c>
      <c r="K3578" s="1">
        <v>42572</v>
      </c>
      <c r="L3578" s="2">
        <v>0.41875000000000001</v>
      </c>
      <c r="M3578" t="s">
        <v>113</v>
      </c>
      <c r="N3578" t="s">
        <v>1597</v>
      </c>
      <c r="O3578" s="7" t="s">
        <v>7337</v>
      </c>
      <c r="P3578" t="s">
        <v>142</v>
      </c>
      <c r="Q3578" t="s">
        <v>142</v>
      </c>
      <c r="R3578" t="s">
        <v>52</v>
      </c>
      <c r="S3578" t="s">
        <v>68</v>
      </c>
      <c r="T3578" t="s">
        <v>54</v>
      </c>
      <c r="U3578" t="s">
        <v>9909</v>
      </c>
      <c r="V3578" s="2">
        <v>0</v>
      </c>
      <c r="W3578" t="s">
        <v>55</v>
      </c>
      <c r="Y3578" t="s">
        <v>56</v>
      </c>
      <c r="AB3578" t="s">
        <v>56</v>
      </c>
      <c r="AD3578" t="s">
        <v>57</v>
      </c>
      <c r="AE3578" t="s">
        <v>58</v>
      </c>
      <c r="AF3578" t="s">
        <v>94</v>
      </c>
      <c r="AG3578" t="s">
        <v>95</v>
      </c>
      <c r="AH3578">
        <v>22</v>
      </c>
      <c r="AI3578">
        <v>0</v>
      </c>
      <c r="AJ3578" t="s">
        <v>96</v>
      </c>
      <c r="AK3578" t="s">
        <v>56</v>
      </c>
      <c r="AL3578" t="s">
        <v>56</v>
      </c>
      <c r="AM3578" t="s">
        <v>56</v>
      </c>
      <c r="AP3578" t="s">
        <v>99</v>
      </c>
      <c r="AR3578" t="s">
        <v>56</v>
      </c>
    </row>
    <row r="3579" spans="1:44">
      <c r="A3579">
        <f>COUNTIF(F:F,F3579)</f>
        <v>3</v>
      </c>
      <c r="B3579">
        <v>14931</v>
      </c>
      <c r="C3579" t="s">
        <v>3574</v>
      </c>
      <c r="D3579" t="s">
        <v>44</v>
      </c>
      <c r="F3579" t="s">
        <v>1698</v>
      </c>
      <c r="G3579">
        <v>8020</v>
      </c>
      <c r="H3579" t="s">
        <v>1699</v>
      </c>
      <c r="I3579">
        <v>2014</v>
      </c>
      <c r="J3579" t="s">
        <v>1625</v>
      </c>
      <c r="K3579" s="1">
        <v>41989</v>
      </c>
      <c r="L3579" s="2">
        <v>0.67499999999999993</v>
      </c>
      <c r="M3579" t="s">
        <v>122</v>
      </c>
      <c r="N3579" t="s">
        <v>4298</v>
      </c>
      <c r="O3579" s="7" t="s">
        <v>5056</v>
      </c>
      <c r="P3579" t="s">
        <v>56</v>
      </c>
      <c r="R3579" t="s">
        <v>52</v>
      </c>
      <c r="S3579" t="s">
        <v>68</v>
      </c>
      <c r="T3579" t="s">
        <v>54</v>
      </c>
      <c r="U3579" s="3">
        <v>71.336805555555557</v>
      </c>
      <c r="V3579" s="2">
        <v>0</v>
      </c>
      <c r="W3579" t="s">
        <v>55</v>
      </c>
      <c r="Y3579" t="s">
        <v>56</v>
      </c>
      <c r="AB3579" t="s">
        <v>56</v>
      </c>
      <c r="AD3579" t="s">
        <v>57</v>
      </c>
      <c r="AE3579" t="s">
        <v>58</v>
      </c>
      <c r="AF3579" t="s">
        <v>870</v>
      </c>
      <c r="AG3579" t="s">
        <v>871</v>
      </c>
      <c r="AH3579">
        <v>4</v>
      </c>
      <c r="AI3579">
        <v>116</v>
      </c>
      <c r="AJ3579" t="s">
        <v>5057</v>
      </c>
      <c r="AK3579" t="s">
        <v>56</v>
      </c>
      <c r="AL3579" t="s">
        <v>56</v>
      </c>
      <c r="AM3579" t="s">
        <v>56</v>
      </c>
      <c r="AP3579" t="s">
        <v>99</v>
      </c>
      <c r="AR3579" t="s">
        <v>56</v>
      </c>
    </row>
    <row r="3580" spans="1:44">
      <c r="A3580">
        <f>COUNTIF(F:F,F3580)</f>
        <v>3</v>
      </c>
      <c r="B3580">
        <v>14932</v>
      </c>
      <c r="C3580" t="s">
        <v>3574</v>
      </c>
      <c r="D3580" t="s">
        <v>44</v>
      </c>
      <c r="F3580" t="s">
        <v>1698</v>
      </c>
      <c r="G3580">
        <v>2716</v>
      </c>
      <c r="H3580" t="s">
        <v>1699</v>
      </c>
      <c r="I3580">
        <v>2014</v>
      </c>
      <c r="J3580" t="s">
        <v>1625</v>
      </c>
      <c r="K3580" s="1">
        <v>41989</v>
      </c>
      <c r="L3580" s="2">
        <v>0.67847222222222225</v>
      </c>
      <c r="M3580" t="s">
        <v>122</v>
      </c>
      <c r="N3580" t="s">
        <v>4298</v>
      </c>
      <c r="O3580" s="7" t="s">
        <v>5056</v>
      </c>
      <c r="P3580" t="s">
        <v>56</v>
      </c>
      <c r="R3580" t="s">
        <v>52</v>
      </c>
      <c r="S3580" t="s">
        <v>68</v>
      </c>
      <c r="T3580" t="s">
        <v>54</v>
      </c>
      <c r="U3580" s="3">
        <v>71.336805555555557</v>
      </c>
      <c r="V3580" s="2">
        <v>0</v>
      </c>
      <c r="W3580" t="s">
        <v>55</v>
      </c>
      <c r="Y3580" t="s">
        <v>56</v>
      </c>
      <c r="AB3580" t="s">
        <v>56</v>
      </c>
      <c r="AD3580" t="s">
        <v>57</v>
      </c>
      <c r="AE3580" t="s">
        <v>58</v>
      </c>
      <c r="AF3580" t="s">
        <v>870</v>
      </c>
      <c r="AG3580" t="s">
        <v>871</v>
      </c>
      <c r="AH3580">
        <v>4</v>
      </c>
      <c r="AI3580">
        <v>116</v>
      </c>
      <c r="AJ3580" t="s">
        <v>5057</v>
      </c>
      <c r="AK3580" t="s">
        <v>56</v>
      </c>
      <c r="AL3580" t="s">
        <v>56</v>
      </c>
      <c r="AM3580" t="s">
        <v>56</v>
      </c>
      <c r="AP3580" t="s">
        <v>99</v>
      </c>
      <c r="AR3580" t="s">
        <v>56</v>
      </c>
    </row>
    <row r="3581" spans="1:44">
      <c r="A3581">
        <f>COUNTIF(F:F,F3581)</f>
        <v>3</v>
      </c>
      <c r="B3581">
        <v>17938</v>
      </c>
      <c r="C3581" t="s">
        <v>1643</v>
      </c>
      <c r="D3581" t="s">
        <v>44</v>
      </c>
      <c r="F3581" t="s">
        <v>1698</v>
      </c>
      <c r="G3581">
        <v>6279</v>
      </c>
      <c r="H3581" t="s">
        <v>1699</v>
      </c>
      <c r="I3581">
        <v>2013</v>
      </c>
      <c r="J3581" t="s">
        <v>47</v>
      </c>
      <c r="K3581" s="1">
        <v>41281</v>
      </c>
      <c r="L3581" s="2">
        <v>0.57013888888888886</v>
      </c>
      <c r="M3581" t="s">
        <v>122</v>
      </c>
      <c r="N3581" t="s">
        <v>1558</v>
      </c>
      <c r="O3581" s="7" t="s">
        <v>1700</v>
      </c>
      <c r="P3581" t="s">
        <v>56</v>
      </c>
      <c r="R3581" t="s">
        <v>52</v>
      </c>
      <c r="S3581" t="s">
        <v>68</v>
      </c>
      <c r="T3581" t="s">
        <v>54</v>
      </c>
      <c r="U3581" s="2">
        <v>0</v>
      </c>
      <c r="V3581" s="2">
        <v>0</v>
      </c>
      <c r="W3581" t="s">
        <v>55</v>
      </c>
      <c r="Y3581" t="s">
        <v>56</v>
      </c>
      <c r="AB3581" t="s">
        <v>56</v>
      </c>
      <c r="AD3581" t="s">
        <v>57</v>
      </c>
      <c r="AE3581" t="s">
        <v>58</v>
      </c>
      <c r="AF3581" t="s">
        <v>94</v>
      </c>
      <c r="AG3581" t="s">
        <v>95</v>
      </c>
      <c r="AH3581">
        <v>42</v>
      </c>
      <c r="AI3581">
        <v>0</v>
      </c>
      <c r="AJ3581" t="s">
        <v>133</v>
      </c>
      <c r="AK3581" t="s">
        <v>56</v>
      </c>
      <c r="AL3581" t="s">
        <v>56</v>
      </c>
      <c r="AM3581" t="s">
        <v>56</v>
      </c>
      <c r="AP3581" t="s">
        <v>99</v>
      </c>
      <c r="AR3581" t="s">
        <v>56</v>
      </c>
    </row>
    <row r="3582" spans="1:44">
      <c r="A3582">
        <f>COUNTIF(F:F,F3582)</f>
        <v>1</v>
      </c>
      <c r="B3582">
        <v>19870</v>
      </c>
      <c r="C3582" t="s">
        <v>1643</v>
      </c>
      <c r="D3582" t="s">
        <v>44</v>
      </c>
      <c r="F3582" t="s">
        <v>3099</v>
      </c>
      <c r="G3582">
        <v>635001</v>
      </c>
      <c r="H3582" t="s">
        <v>3100</v>
      </c>
      <c r="I3582">
        <v>2013</v>
      </c>
      <c r="J3582" t="s">
        <v>1296</v>
      </c>
      <c r="K3582" s="1">
        <v>41530</v>
      </c>
      <c r="L3582" s="2">
        <v>0.46249999999999997</v>
      </c>
      <c r="M3582" t="s">
        <v>2347</v>
      </c>
      <c r="N3582" t="s">
        <v>1637</v>
      </c>
      <c r="O3582" s="7" t="s">
        <v>3101</v>
      </c>
      <c r="P3582" t="s">
        <v>142</v>
      </c>
      <c r="Q3582" t="s">
        <v>142</v>
      </c>
      <c r="R3582" t="s">
        <v>52</v>
      </c>
      <c r="S3582" t="s">
        <v>68</v>
      </c>
      <c r="T3582" t="s">
        <v>54</v>
      </c>
      <c r="U3582" s="2">
        <v>0.32291666666666669</v>
      </c>
      <c r="V3582" s="2">
        <v>0</v>
      </c>
      <c r="W3582" t="s">
        <v>55</v>
      </c>
      <c r="Y3582" t="s">
        <v>56</v>
      </c>
      <c r="AB3582" t="s">
        <v>56</v>
      </c>
      <c r="AD3582" t="s">
        <v>57</v>
      </c>
      <c r="AE3582" t="s">
        <v>58</v>
      </c>
      <c r="AF3582">
        <v>3</v>
      </c>
      <c r="AG3582" t="s">
        <v>124</v>
      </c>
      <c r="AH3582">
        <v>91</v>
      </c>
      <c r="AI3582">
        <v>400</v>
      </c>
      <c r="AJ3582" t="s">
        <v>3102</v>
      </c>
      <c r="AK3582" t="s">
        <v>56</v>
      </c>
      <c r="AL3582" t="s">
        <v>56</v>
      </c>
      <c r="AM3582">
        <v>3650176960</v>
      </c>
      <c r="AN3582" t="s">
        <v>74</v>
      </c>
      <c r="AO3582" s="1">
        <v>42418</v>
      </c>
      <c r="AP3582" t="s">
        <v>142</v>
      </c>
      <c r="AR3582" t="s">
        <v>56</v>
      </c>
    </row>
    <row r="3583" spans="1:44">
      <c r="A3583">
        <f>COUNTIF(F:F,F3583)</f>
        <v>4</v>
      </c>
      <c r="B3583">
        <v>14260</v>
      </c>
      <c r="C3583" t="s">
        <v>3574</v>
      </c>
      <c r="D3583" t="s">
        <v>44</v>
      </c>
      <c r="F3583" t="s">
        <v>4782</v>
      </c>
      <c r="G3583">
        <v>977001</v>
      </c>
      <c r="H3583" t="s">
        <v>1530</v>
      </c>
      <c r="I3583">
        <v>2014</v>
      </c>
      <c r="J3583" t="s">
        <v>1296</v>
      </c>
      <c r="K3583" s="1">
        <v>41886</v>
      </c>
      <c r="L3583" s="2">
        <v>0.41597222222222219</v>
      </c>
      <c r="M3583" t="s">
        <v>48</v>
      </c>
      <c r="N3583" t="s">
        <v>3575</v>
      </c>
      <c r="O3583" s="7" t="s">
        <v>4783</v>
      </c>
      <c r="P3583" t="s">
        <v>159</v>
      </c>
      <c r="Q3583" t="s">
        <v>159</v>
      </c>
      <c r="R3583" t="s">
        <v>416</v>
      </c>
      <c r="S3583" t="s">
        <v>68</v>
      </c>
      <c r="T3583" t="s">
        <v>54</v>
      </c>
      <c r="U3583" s="2">
        <v>0</v>
      </c>
      <c r="V3583" s="2">
        <v>0</v>
      </c>
      <c r="W3583" t="s">
        <v>55</v>
      </c>
      <c r="Y3583" t="s">
        <v>56</v>
      </c>
      <c r="AB3583" t="s">
        <v>56</v>
      </c>
      <c r="AD3583" t="s">
        <v>57</v>
      </c>
      <c r="AE3583" t="s">
        <v>58</v>
      </c>
      <c r="AF3583" t="s">
        <v>985</v>
      </c>
      <c r="AG3583" t="s">
        <v>1688</v>
      </c>
      <c r="AH3583">
        <v>51</v>
      </c>
      <c r="AI3583">
        <v>0</v>
      </c>
      <c r="AJ3583" t="s">
        <v>82</v>
      </c>
      <c r="AK3583" t="s">
        <v>56</v>
      </c>
      <c r="AL3583" t="s">
        <v>56</v>
      </c>
      <c r="AM3583" t="s">
        <v>56</v>
      </c>
      <c r="AP3583" t="s">
        <v>99</v>
      </c>
      <c r="AR3583" t="s">
        <v>56</v>
      </c>
    </row>
    <row r="3584" spans="1:44">
      <c r="A3584">
        <f>COUNTIF(F:F,F3584)</f>
        <v>4</v>
      </c>
      <c r="B3584">
        <v>14864</v>
      </c>
      <c r="C3584" t="s">
        <v>3574</v>
      </c>
      <c r="D3584" t="s">
        <v>44</v>
      </c>
      <c r="F3584" t="s">
        <v>4782</v>
      </c>
      <c r="G3584">
        <v>569001</v>
      </c>
      <c r="H3584" t="s">
        <v>1530</v>
      </c>
      <c r="I3584">
        <v>2014</v>
      </c>
      <c r="J3584" t="s">
        <v>1625</v>
      </c>
      <c r="K3584" s="1">
        <v>41981</v>
      </c>
      <c r="L3584" s="2">
        <v>0.56458333333333333</v>
      </c>
      <c r="M3584" t="s">
        <v>113</v>
      </c>
      <c r="N3584" t="s">
        <v>3593</v>
      </c>
      <c r="O3584" s="7" t="s">
        <v>5029</v>
      </c>
      <c r="P3584" t="s">
        <v>2110</v>
      </c>
      <c r="Q3584" t="s">
        <v>2110</v>
      </c>
      <c r="R3584" t="s">
        <v>52</v>
      </c>
      <c r="S3584" t="s">
        <v>68</v>
      </c>
      <c r="T3584" t="s">
        <v>54</v>
      </c>
      <c r="U3584" s="2">
        <v>0</v>
      </c>
      <c r="V3584" s="2">
        <v>0</v>
      </c>
      <c r="W3584" t="s">
        <v>55</v>
      </c>
      <c r="Y3584" t="s">
        <v>56</v>
      </c>
      <c r="AB3584" t="s">
        <v>56</v>
      </c>
      <c r="AD3584" t="s">
        <v>57</v>
      </c>
      <c r="AE3584" t="s">
        <v>58</v>
      </c>
      <c r="AF3584">
        <v>24</v>
      </c>
      <c r="AG3584" t="s">
        <v>222</v>
      </c>
      <c r="AH3584">
        <v>4</v>
      </c>
      <c r="AI3584">
        <v>115</v>
      </c>
      <c r="AJ3584" t="s">
        <v>3579</v>
      </c>
      <c r="AK3584" t="s">
        <v>56</v>
      </c>
      <c r="AL3584" t="s">
        <v>56</v>
      </c>
      <c r="AM3584" t="s">
        <v>56</v>
      </c>
      <c r="AP3584" t="s">
        <v>99</v>
      </c>
      <c r="AR3584" t="s">
        <v>56</v>
      </c>
    </row>
    <row r="3585" spans="1:44">
      <c r="A3585">
        <f>COUNTIF(F:F,F3585)</f>
        <v>4</v>
      </c>
      <c r="B3585">
        <v>20661</v>
      </c>
      <c r="C3585" t="s">
        <v>1643</v>
      </c>
      <c r="D3585" t="s">
        <v>44</v>
      </c>
      <c r="F3585" t="s">
        <v>4782</v>
      </c>
      <c r="G3585">
        <v>977001</v>
      </c>
      <c r="H3585" t="s">
        <v>1530</v>
      </c>
      <c r="I3585">
        <v>2014</v>
      </c>
      <c r="J3585" t="s">
        <v>446</v>
      </c>
      <c r="K3585" s="1">
        <v>41711</v>
      </c>
      <c r="L3585" s="2">
        <v>0.4680555555555555</v>
      </c>
      <c r="M3585" t="s">
        <v>1636</v>
      </c>
      <c r="N3585" t="s">
        <v>1637</v>
      </c>
      <c r="O3585" s="8" t="s">
        <v>5395</v>
      </c>
      <c r="P3585" t="s">
        <v>142</v>
      </c>
      <c r="Q3585" t="s">
        <v>142</v>
      </c>
      <c r="R3585" t="s">
        <v>52</v>
      </c>
      <c r="S3585" t="s">
        <v>68</v>
      </c>
      <c r="T3585" t="s">
        <v>54</v>
      </c>
      <c r="U3585" s="2">
        <v>0</v>
      </c>
      <c r="V3585" s="2">
        <v>0</v>
      </c>
      <c r="W3585" t="s">
        <v>55</v>
      </c>
      <c r="Y3585" t="s">
        <v>56</v>
      </c>
      <c r="AB3585" t="s">
        <v>56</v>
      </c>
      <c r="AD3585" t="s">
        <v>57</v>
      </c>
      <c r="AE3585" t="s">
        <v>58</v>
      </c>
      <c r="AF3585">
        <v>23</v>
      </c>
      <c r="AG3585" t="s">
        <v>59</v>
      </c>
      <c r="AH3585">
        <v>66</v>
      </c>
      <c r="AI3585">
        <v>0</v>
      </c>
      <c r="AJ3585" t="s">
        <v>596</v>
      </c>
      <c r="AK3585" t="s">
        <v>56</v>
      </c>
      <c r="AL3585" t="s">
        <v>56</v>
      </c>
      <c r="AM3585">
        <v>3650170968</v>
      </c>
      <c r="AN3585" t="s">
        <v>61</v>
      </c>
      <c r="AO3585" s="1">
        <v>41886</v>
      </c>
      <c r="AP3585" t="s">
        <v>142</v>
      </c>
      <c r="AQ3585" t="s">
        <v>152</v>
      </c>
      <c r="AR3585" t="s">
        <v>5396</v>
      </c>
    </row>
    <row r="3586" spans="1:44">
      <c r="A3586">
        <f>COUNTIF(F:F,F3586)</f>
        <v>4</v>
      </c>
      <c r="B3586">
        <v>27860</v>
      </c>
      <c r="C3586" t="s">
        <v>1643</v>
      </c>
      <c r="D3586" t="s">
        <v>44</v>
      </c>
      <c r="F3586" t="s">
        <v>4782</v>
      </c>
      <c r="G3586">
        <v>653001</v>
      </c>
      <c r="H3586" t="s">
        <v>1530</v>
      </c>
      <c r="I3586">
        <v>2017</v>
      </c>
      <c r="J3586" t="s">
        <v>1184</v>
      </c>
      <c r="K3586" s="1">
        <v>42961</v>
      </c>
      <c r="L3586" s="2">
        <v>0.56388888888888888</v>
      </c>
      <c r="M3586" t="s">
        <v>48</v>
      </c>
      <c r="N3586" t="s">
        <v>1637</v>
      </c>
      <c r="O3586" s="7" t="s">
        <v>11711</v>
      </c>
      <c r="P3586" t="s">
        <v>159</v>
      </c>
      <c r="Q3586" t="s">
        <v>159</v>
      </c>
      <c r="R3586" t="s">
        <v>52</v>
      </c>
      <c r="S3586" t="s">
        <v>68</v>
      </c>
      <c r="T3586" t="s">
        <v>54</v>
      </c>
      <c r="U3586" s="3">
        <v>39.09375</v>
      </c>
      <c r="V3586" s="2">
        <v>0</v>
      </c>
      <c r="W3586" t="s">
        <v>55</v>
      </c>
      <c r="Y3586" t="s">
        <v>56</v>
      </c>
      <c r="AB3586" t="s">
        <v>56</v>
      </c>
      <c r="AD3586" t="s">
        <v>57</v>
      </c>
      <c r="AE3586" t="s">
        <v>58</v>
      </c>
      <c r="AF3586" t="s">
        <v>165</v>
      </c>
      <c r="AG3586" t="s">
        <v>253</v>
      </c>
      <c r="AH3586">
        <v>66</v>
      </c>
      <c r="AI3586">
        <v>170</v>
      </c>
      <c r="AJ3586" t="s">
        <v>3487</v>
      </c>
      <c r="AK3586" t="s">
        <v>56</v>
      </c>
      <c r="AL3586" t="s">
        <v>56</v>
      </c>
      <c r="AM3586" t="s">
        <v>56</v>
      </c>
      <c r="AP3586" t="s">
        <v>99</v>
      </c>
      <c r="AR3586" t="s">
        <v>56</v>
      </c>
    </row>
    <row r="3587" spans="1:44">
      <c r="A3587">
        <f>COUNTIF(F:F,F3587)</f>
        <v>5</v>
      </c>
      <c r="B3587">
        <v>11588</v>
      </c>
      <c r="C3587" t="s">
        <v>43</v>
      </c>
      <c r="D3587" t="s">
        <v>44</v>
      </c>
      <c r="F3587" t="s">
        <v>3668</v>
      </c>
      <c r="G3587" t="s">
        <v>56</v>
      </c>
      <c r="H3587" t="s">
        <v>3669</v>
      </c>
      <c r="I3587">
        <v>2014</v>
      </c>
      <c r="J3587" t="s">
        <v>751</v>
      </c>
      <c r="K3587" s="1">
        <v>41786</v>
      </c>
      <c r="L3587" s="2">
        <v>0.48958333333333331</v>
      </c>
      <c r="M3587" t="s">
        <v>1636</v>
      </c>
      <c r="N3587" t="s">
        <v>1637</v>
      </c>
      <c r="O3587" s="7" t="s">
        <v>4102</v>
      </c>
      <c r="P3587" t="s">
        <v>56</v>
      </c>
      <c r="R3587" t="s">
        <v>52</v>
      </c>
      <c r="S3587" t="s">
        <v>87</v>
      </c>
      <c r="T3587" t="s">
        <v>54</v>
      </c>
      <c r="U3587">
        <v>1071</v>
      </c>
      <c r="W3587" t="s">
        <v>55</v>
      </c>
      <c r="Y3587" t="s">
        <v>56</v>
      </c>
      <c r="AB3587" t="s">
        <v>56</v>
      </c>
      <c r="AD3587" t="s">
        <v>57</v>
      </c>
      <c r="AE3587" t="s">
        <v>58</v>
      </c>
      <c r="AF3587" t="s">
        <v>165</v>
      </c>
      <c r="AG3587" t="s">
        <v>253</v>
      </c>
      <c r="AH3587">
        <v>66</v>
      </c>
      <c r="AI3587">
        <v>170</v>
      </c>
      <c r="AJ3587" t="s">
        <v>3487</v>
      </c>
      <c r="AK3587" t="s">
        <v>56</v>
      </c>
      <c r="AL3587" t="s">
        <v>56</v>
      </c>
      <c r="AM3587" t="s">
        <v>56</v>
      </c>
      <c r="AP3587" t="s">
        <v>99</v>
      </c>
      <c r="AR3587" t="s">
        <v>56</v>
      </c>
    </row>
    <row r="3588" spans="1:44">
      <c r="A3588">
        <f>COUNTIF(F:F,F3588)</f>
        <v>5</v>
      </c>
      <c r="B3588">
        <v>11589</v>
      </c>
      <c r="C3588" t="s">
        <v>43</v>
      </c>
      <c r="D3588" t="s">
        <v>44</v>
      </c>
      <c r="F3588" t="s">
        <v>3668</v>
      </c>
      <c r="G3588" t="s">
        <v>56</v>
      </c>
      <c r="H3588" t="s">
        <v>3669</v>
      </c>
      <c r="I3588">
        <v>2014</v>
      </c>
      <c r="J3588" t="s">
        <v>751</v>
      </c>
      <c r="K3588" s="1">
        <v>41786</v>
      </c>
      <c r="L3588" s="2">
        <v>0.5</v>
      </c>
      <c r="M3588" t="s">
        <v>1636</v>
      </c>
      <c r="N3588" t="s">
        <v>1637</v>
      </c>
      <c r="O3588" s="7" t="s">
        <v>4103</v>
      </c>
      <c r="P3588" t="s">
        <v>142</v>
      </c>
      <c r="Q3588" t="s">
        <v>142</v>
      </c>
      <c r="R3588" t="s">
        <v>52</v>
      </c>
      <c r="S3588" t="s">
        <v>87</v>
      </c>
      <c r="T3588" t="s">
        <v>54</v>
      </c>
      <c r="U3588">
        <v>1071</v>
      </c>
      <c r="W3588" t="s">
        <v>55</v>
      </c>
      <c r="Y3588" t="s">
        <v>56</v>
      </c>
      <c r="AB3588" t="s">
        <v>56</v>
      </c>
      <c r="AD3588" t="s">
        <v>57</v>
      </c>
      <c r="AE3588" t="s">
        <v>58</v>
      </c>
      <c r="AF3588" t="s">
        <v>165</v>
      </c>
      <c r="AG3588" t="s">
        <v>253</v>
      </c>
      <c r="AH3588">
        <v>66</v>
      </c>
      <c r="AI3588">
        <v>170</v>
      </c>
      <c r="AJ3588" t="s">
        <v>3487</v>
      </c>
      <c r="AK3588" t="s">
        <v>56</v>
      </c>
      <c r="AL3588" t="s">
        <v>56</v>
      </c>
      <c r="AM3588">
        <v>3650172504</v>
      </c>
      <c r="AN3588" t="s">
        <v>61</v>
      </c>
      <c r="AO3588" s="1">
        <v>41911</v>
      </c>
      <c r="AP3588" t="s">
        <v>142</v>
      </c>
      <c r="AQ3588" t="s">
        <v>143</v>
      </c>
      <c r="AR3588" t="s">
        <v>4104</v>
      </c>
    </row>
    <row r="3589" spans="1:44">
      <c r="A3589">
        <f>COUNTIF(F:F,F3589)</f>
        <v>5</v>
      </c>
      <c r="B3589">
        <v>21171</v>
      </c>
      <c r="C3589" t="s">
        <v>1643</v>
      </c>
      <c r="D3589" t="s">
        <v>44</v>
      </c>
      <c r="F3589" t="s">
        <v>3668</v>
      </c>
      <c r="G3589">
        <v>1644</v>
      </c>
      <c r="H3589" t="s">
        <v>3669</v>
      </c>
      <c r="I3589">
        <v>2014</v>
      </c>
      <c r="J3589" t="s">
        <v>751</v>
      </c>
      <c r="K3589" s="1">
        <v>41766</v>
      </c>
      <c r="L3589" s="2">
        <v>0.51041666666666663</v>
      </c>
      <c r="M3589" t="s">
        <v>1636</v>
      </c>
      <c r="N3589" t="s">
        <v>2487</v>
      </c>
      <c r="O3589" s="8" t="s">
        <v>5777</v>
      </c>
      <c r="P3589" t="s">
        <v>56</v>
      </c>
      <c r="R3589" t="s">
        <v>52</v>
      </c>
      <c r="S3589" t="s">
        <v>87</v>
      </c>
      <c r="T3589" t="s">
        <v>54</v>
      </c>
      <c r="U3589">
        <v>2683</v>
      </c>
      <c r="W3589" t="s">
        <v>55</v>
      </c>
      <c r="Y3589" t="s">
        <v>56</v>
      </c>
      <c r="AB3589" t="s">
        <v>56</v>
      </c>
      <c r="AD3589" t="s">
        <v>57</v>
      </c>
      <c r="AE3589" t="s">
        <v>58</v>
      </c>
      <c r="AF3589" t="s">
        <v>578</v>
      </c>
      <c r="AG3589" t="s">
        <v>579</v>
      </c>
      <c r="AH3589">
        <v>66</v>
      </c>
      <c r="AI3589">
        <v>170</v>
      </c>
      <c r="AJ3589" t="s">
        <v>3487</v>
      </c>
      <c r="AK3589" t="s">
        <v>56</v>
      </c>
      <c r="AL3589" t="s">
        <v>56</v>
      </c>
      <c r="AM3589" t="s">
        <v>56</v>
      </c>
      <c r="AP3589" t="s">
        <v>99</v>
      </c>
      <c r="AR3589" t="s">
        <v>56</v>
      </c>
    </row>
    <row r="3590" spans="1:44">
      <c r="A3590">
        <f>COUNTIF(F:F,F3590)</f>
        <v>5</v>
      </c>
      <c r="B3590">
        <v>23174</v>
      </c>
      <c r="C3590" t="s">
        <v>1643</v>
      </c>
      <c r="D3590" t="s">
        <v>44</v>
      </c>
      <c r="F3590" t="s">
        <v>3668</v>
      </c>
      <c r="G3590">
        <v>1641</v>
      </c>
      <c r="H3590" t="s">
        <v>3669</v>
      </c>
      <c r="I3590">
        <v>2014</v>
      </c>
      <c r="J3590" t="s">
        <v>1625</v>
      </c>
      <c r="K3590" s="1">
        <v>41988</v>
      </c>
      <c r="L3590" s="2">
        <v>0.65347222222222223</v>
      </c>
      <c r="M3590" t="s">
        <v>1636</v>
      </c>
      <c r="N3590" t="s">
        <v>4175</v>
      </c>
      <c r="O3590" s="7" t="s">
        <v>7069</v>
      </c>
      <c r="P3590" t="s">
        <v>142</v>
      </c>
      <c r="Q3590" t="s">
        <v>142</v>
      </c>
      <c r="R3590" t="s">
        <v>52</v>
      </c>
      <c r="S3590" t="s">
        <v>87</v>
      </c>
      <c r="T3590" t="s">
        <v>54</v>
      </c>
      <c r="U3590">
        <v>2905</v>
      </c>
      <c r="W3590" t="s">
        <v>55</v>
      </c>
      <c r="Y3590" t="s">
        <v>56</v>
      </c>
      <c r="AA3590" t="s">
        <v>120</v>
      </c>
      <c r="AB3590">
        <v>4449</v>
      </c>
      <c r="AC3590" t="s">
        <v>121</v>
      </c>
      <c r="AD3590" t="s">
        <v>57</v>
      </c>
      <c r="AE3590" t="s">
        <v>58</v>
      </c>
      <c r="AF3590" t="s">
        <v>451</v>
      </c>
      <c r="AG3590" t="s">
        <v>452</v>
      </c>
      <c r="AH3590">
        <v>66</v>
      </c>
      <c r="AI3590">
        <v>170</v>
      </c>
      <c r="AJ3590" t="s">
        <v>3487</v>
      </c>
      <c r="AK3590" t="s">
        <v>56</v>
      </c>
      <c r="AL3590" t="s">
        <v>56</v>
      </c>
      <c r="AM3590">
        <v>3650178609</v>
      </c>
      <c r="AN3590" t="s">
        <v>61</v>
      </c>
      <c r="AO3590" s="1">
        <v>42086</v>
      </c>
      <c r="AP3590" t="s">
        <v>142</v>
      </c>
      <c r="AQ3590" t="s">
        <v>152</v>
      </c>
      <c r="AR3590" t="s">
        <v>7070</v>
      </c>
    </row>
    <row r="3591" spans="1:44">
      <c r="A3591">
        <f>COUNTIF(F:F,F3591)</f>
        <v>5</v>
      </c>
      <c r="B3591">
        <v>24019</v>
      </c>
      <c r="C3591" t="s">
        <v>1643</v>
      </c>
      <c r="D3591" t="s">
        <v>44</v>
      </c>
      <c r="F3591" t="s">
        <v>3668</v>
      </c>
      <c r="G3591">
        <v>1646</v>
      </c>
      <c r="H3591" t="s">
        <v>3669</v>
      </c>
      <c r="I3591">
        <v>2015</v>
      </c>
      <c r="J3591" t="s">
        <v>872</v>
      </c>
      <c r="K3591" s="1">
        <v>42157</v>
      </c>
      <c r="L3591" s="2">
        <v>0.3833333333333333</v>
      </c>
      <c r="M3591" t="s">
        <v>1636</v>
      </c>
      <c r="N3591" t="s">
        <v>4175</v>
      </c>
      <c r="O3591" s="7" t="s">
        <v>7870</v>
      </c>
      <c r="P3591" t="s">
        <v>159</v>
      </c>
      <c r="Q3591" t="s">
        <v>159</v>
      </c>
      <c r="R3591" t="s">
        <v>52</v>
      </c>
      <c r="S3591" t="s">
        <v>87</v>
      </c>
      <c r="T3591" t="s">
        <v>54</v>
      </c>
      <c r="U3591">
        <v>3074</v>
      </c>
      <c r="W3591" t="s">
        <v>55</v>
      </c>
      <c r="Y3591" t="s">
        <v>56</v>
      </c>
      <c r="AB3591" t="s">
        <v>56</v>
      </c>
      <c r="AD3591" t="s">
        <v>57</v>
      </c>
      <c r="AE3591" t="s">
        <v>58</v>
      </c>
      <c r="AF3591" t="s">
        <v>451</v>
      </c>
      <c r="AG3591" t="s">
        <v>452</v>
      </c>
      <c r="AH3591">
        <v>66</v>
      </c>
      <c r="AI3591">
        <v>170</v>
      </c>
      <c r="AJ3591" t="s">
        <v>3487</v>
      </c>
      <c r="AK3591" t="s">
        <v>56</v>
      </c>
      <c r="AL3591" t="s">
        <v>56</v>
      </c>
      <c r="AM3591" t="s">
        <v>56</v>
      </c>
      <c r="AP3591" t="s">
        <v>99</v>
      </c>
      <c r="AR3591" t="s">
        <v>56</v>
      </c>
    </row>
    <row r="3592" spans="1:44">
      <c r="A3592">
        <f>COUNTIF(F:F,F3592)</f>
        <v>1</v>
      </c>
      <c r="B3592">
        <v>21181</v>
      </c>
      <c r="C3592" t="s">
        <v>1643</v>
      </c>
      <c r="D3592" t="s">
        <v>44</v>
      </c>
      <c r="F3592" t="s">
        <v>5783</v>
      </c>
      <c r="G3592">
        <v>667</v>
      </c>
      <c r="H3592" t="s">
        <v>5784</v>
      </c>
      <c r="I3592">
        <v>2014</v>
      </c>
      <c r="J3592" t="s">
        <v>751</v>
      </c>
      <c r="K3592" s="1">
        <v>41767</v>
      </c>
      <c r="L3592" s="2">
        <v>0.33958333333333335</v>
      </c>
      <c r="M3592" t="s">
        <v>1636</v>
      </c>
      <c r="N3592" t="s">
        <v>2557</v>
      </c>
      <c r="O3592" s="7" t="s">
        <v>5785</v>
      </c>
      <c r="P3592" t="s">
        <v>56</v>
      </c>
      <c r="R3592" t="s">
        <v>52</v>
      </c>
      <c r="S3592" t="s">
        <v>87</v>
      </c>
      <c r="T3592" t="s">
        <v>54</v>
      </c>
      <c r="U3592">
        <v>636</v>
      </c>
      <c r="W3592" t="s">
        <v>55</v>
      </c>
      <c r="Y3592" t="s">
        <v>56</v>
      </c>
      <c r="AB3592" t="s">
        <v>56</v>
      </c>
      <c r="AD3592" t="s">
        <v>57</v>
      </c>
      <c r="AE3592" t="s">
        <v>58</v>
      </c>
      <c r="AF3592">
        <v>24</v>
      </c>
      <c r="AG3592" t="s">
        <v>222</v>
      </c>
      <c r="AH3592">
        <v>66</v>
      </c>
      <c r="AI3592">
        <v>170</v>
      </c>
      <c r="AJ3592" t="s">
        <v>3487</v>
      </c>
      <c r="AK3592" t="s">
        <v>56</v>
      </c>
      <c r="AL3592" t="s">
        <v>56</v>
      </c>
      <c r="AM3592" t="s">
        <v>56</v>
      </c>
      <c r="AP3592" t="s">
        <v>99</v>
      </c>
      <c r="AR3592" t="s">
        <v>56</v>
      </c>
    </row>
    <row r="3593" spans="1:44">
      <c r="A3593">
        <f>COUNTIF(F:F,F3593)</f>
        <v>2</v>
      </c>
      <c r="B3593">
        <v>13308</v>
      </c>
      <c r="C3593" t="s">
        <v>3574</v>
      </c>
      <c r="D3593" t="s">
        <v>44</v>
      </c>
      <c r="F3593" t="s">
        <v>4294</v>
      </c>
      <c r="G3593">
        <v>3534</v>
      </c>
      <c r="H3593" t="s">
        <v>1781</v>
      </c>
      <c r="I3593">
        <v>2014</v>
      </c>
      <c r="J3593" t="s">
        <v>446</v>
      </c>
      <c r="K3593" s="1">
        <v>41722</v>
      </c>
      <c r="L3593" s="2">
        <v>0.52152777777777781</v>
      </c>
      <c r="M3593" t="s">
        <v>48</v>
      </c>
      <c r="N3593" t="s">
        <v>2562</v>
      </c>
      <c r="O3593" s="7" t="s">
        <v>4295</v>
      </c>
      <c r="P3593" t="s">
        <v>1783</v>
      </c>
      <c r="Q3593" t="s">
        <v>1783</v>
      </c>
      <c r="R3593" t="s">
        <v>52</v>
      </c>
      <c r="S3593" t="s">
        <v>68</v>
      </c>
      <c r="T3593" t="s">
        <v>54</v>
      </c>
      <c r="U3593" s="2">
        <v>0</v>
      </c>
      <c r="V3593" s="2">
        <v>0</v>
      </c>
      <c r="W3593" t="s">
        <v>55</v>
      </c>
      <c r="Y3593" t="s">
        <v>56</v>
      </c>
      <c r="AB3593" t="s">
        <v>56</v>
      </c>
      <c r="AD3593" t="s">
        <v>57</v>
      </c>
      <c r="AE3593" t="s">
        <v>58</v>
      </c>
      <c r="AF3593" t="s">
        <v>985</v>
      </c>
      <c r="AG3593" t="s">
        <v>1688</v>
      </c>
      <c r="AH3593">
        <v>14</v>
      </c>
      <c r="AI3593">
        <v>0</v>
      </c>
      <c r="AJ3593" t="s">
        <v>789</v>
      </c>
      <c r="AK3593" t="s">
        <v>56</v>
      </c>
      <c r="AL3593" t="s">
        <v>56</v>
      </c>
      <c r="AM3593">
        <v>3650170248</v>
      </c>
      <c r="AN3593" t="s">
        <v>61</v>
      </c>
      <c r="AO3593" s="1">
        <v>41857</v>
      </c>
      <c r="AP3593" t="s">
        <v>1783</v>
      </c>
      <c r="AQ3593" t="s">
        <v>1788</v>
      </c>
      <c r="AR3593" t="s">
        <v>4296</v>
      </c>
    </row>
    <row r="3594" spans="1:44">
      <c r="A3594">
        <f>COUNTIF(F:F,F3594)</f>
        <v>2</v>
      </c>
      <c r="B3594">
        <v>13309</v>
      </c>
      <c r="C3594" t="s">
        <v>3574</v>
      </c>
      <c r="D3594" t="s">
        <v>44</v>
      </c>
      <c r="F3594" t="s">
        <v>4294</v>
      </c>
      <c r="G3594">
        <v>3536</v>
      </c>
      <c r="H3594" t="s">
        <v>1781</v>
      </c>
      <c r="I3594">
        <v>2014</v>
      </c>
      <c r="J3594" t="s">
        <v>446</v>
      </c>
      <c r="K3594" s="1">
        <v>41722</v>
      </c>
      <c r="L3594" s="2">
        <v>0.52569444444444446</v>
      </c>
      <c r="M3594" t="s">
        <v>48</v>
      </c>
      <c r="N3594" t="s">
        <v>2562</v>
      </c>
      <c r="O3594" s="7" t="s">
        <v>4297</v>
      </c>
      <c r="P3594" t="s">
        <v>1783</v>
      </c>
      <c r="Q3594" t="s">
        <v>1783</v>
      </c>
      <c r="R3594" t="s">
        <v>52</v>
      </c>
      <c r="S3594" t="s">
        <v>68</v>
      </c>
      <c r="T3594" t="s">
        <v>54</v>
      </c>
      <c r="U3594" s="2">
        <v>0</v>
      </c>
      <c r="V3594" s="2">
        <v>0</v>
      </c>
      <c r="W3594" t="s">
        <v>55</v>
      </c>
      <c r="Y3594" t="s">
        <v>56</v>
      </c>
      <c r="AB3594" t="s">
        <v>56</v>
      </c>
      <c r="AD3594" t="s">
        <v>57</v>
      </c>
      <c r="AE3594" t="s">
        <v>58</v>
      </c>
      <c r="AF3594" t="s">
        <v>985</v>
      </c>
      <c r="AG3594" t="s">
        <v>1688</v>
      </c>
      <c r="AH3594">
        <v>14</v>
      </c>
      <c r="AI3594">
        <v>0</v>
      </c>
      <c r="AJ3594" t="s">
        <v>789</v>
      </c>
      <c r="AK3594" t="s">
        <v>56</v>
      </c>
      <c r="AL3594" t="s">
        <v>56</v>
      </c>
      <c r="AM3594">
        <v>3650172453</v>
      </c>
      <c r="AN3594" t="s">
        <v>61</v>
      </c>
      <c r="AO3594" s="1">
        <v>41857</v>
      </c>
      <c r="AP3594" t="s">
        <v>1783</v>
      </c>
      <c r="AQ3594" t="s">
        <v>1788</v>
      </c>
      <c r="AR3594" t="s">
        <v>4296</v>
      </c>
    </row>
    <row r="3595" spans="1:44">
      <c r="A3595">
        <f>COUNTIF(F:F,F3595)</f>
        <v>2</v>
      </c>
      <c r="B3595">
        <v>13972</v>
      </c>
      <c r="C3595" t="s">
        <v>3574</v>
      </c>
      <c r="D3595" t="s">
        <v>44</v>
      </c>
      <c r="F3595" t="s">
        <v>4643</v>
      </c>
      <c r="G3595">
        <v>2991</v>
      </c>
      <c r="H3595" t="s">
        <v>4644</v>
      </c>
      <c r="I3595">
        <v>2014</v>
      </c>
      <c r="J3595" t="s">
        <v>986</v>
      </c>
      <c r="K3595" s="1">
        <v>41823</v>
      </c>
      <c r="L3595" s="2">
        <v>0.5625</v>
      </c>
      <c r="M3595" t="s">
        <v>113</v>
      </c>
      <c r="N3595" t="s">
        <v>3593</v>
      </c>
      <c r="O3595" s="7" t="s">
        <v>3745</v>
      </c>
      <c r="P3595" t="s">
        <v>159</v>
      </c>
      <c r="Q3595" t="s">
        <v>159</v>
      </c>
      <c r="R3595" t="s">
        <v>52</v>
      </c>
      <c r="S3595" t="s">
        <v>87</v>
      </c>
      <c r="T3595" t="s">
        <v>54</v>
      </c>
      <c r="U3595">
        <v>2740</v>
      </c>
      <c r="W3595" t="s">
        <v>55</v>
      </c>
      <c r="Y3595" t="s">
        <v>56</v>
      </c>
      <c r="AB3595" t="s">
        <v>56</v>
      </c>
      <c r="AD3595" t="s">
        <v>57</v>
      </c>
      <c r="AE3595" t="s">
        <v>58</v>
      </c>
      <c r="AF3595" t="s">
        <v>985</v>
      </c>
      <c r="AG3595" t="s">
        <v>1688</v>
      </c>
      <c r="AH3595">
        <v>71</v>
      </c>
      <c r="AI3595">
        <v>0</v>
      </c>
      <c r="AJ3595" t="s">
        <v>215</v>
      </c>
      <c r="AK3595" t="s">
        <v>56</v>
      </c>
      <c r="AL3595" t="s">
        <v>56</v>
      </c>
      <c r="AM3595" t="s">
        <v>56</v>
      </c>
      <c r="AP3595" t="s">
        <v>99</v>
      </c>
      <c r="AR3595" t="s">
        <v>56</v>
      </c>
    </row>
    <row r="3596" spans="1:44">
      <c r="A3596">
        <f>COUNTIF(F:F,F3596)</f>
        <v>2</v>
      </c>
      <c r="B3596">
        <v>13989</v>
      </c>
      <c r="C3596" t="s">
        <v>3574</v>
      </c>
      <c r="D3596" t="s">
        <v>44</v>
      </c>
      <c r="F3596" t="s">
        <v>4643</v>
      </c>
      <c r="G3596">
        <v>2415</v>
      </c>
      <c r="H3596" t="s">
        <v>4644</v>
      </c>
      <c r="I3596">
        <v>2014</v>
      </c>
      <c r="J3596" t="s">
        <v>986</v>
      </c>
      <c r="K3596" s="1">
        <v>41828</v>
      </c>
      <c r="L3596" s="2">
        <v>0.40208333333333335</v>
      </c>
      <c r="M3596" t="s">
        <v>113</v>
      </c>
      <c r="N3596" t="s">
        <v>3593</v>
      </c>
      <c r="O3596" s="7" t="s">
        <v>3745</v>
      </c>
      <c r="P3596" t="s">
        <v>159</v>
      </c>
      <c r="Q3596" t="s">
        <v>159</v>
      </c>
      <c r="R3596" t="s">
        <v>52</v>
      </c>
      <c r="S3596" t="s">
        <v>87</v>
      </c>
      <c r="T3596" t="s">
        <v>54</v>
      </c>
      <c r="U3596">
        <v>4593</v>
      </c>
      <c r="W3596" t="s">
        <v>55</v>
      </c>
      <c r="Y3596" t="s">
        <v>56</v>
      </c>
      <c r="AB3596" t="s">
        <v>56</v>
      </c>
      <c r="AD3596" t="s">
        <v>57</v>
      </c>
      <c r="AE3596" t="s">
        <v>58</v>
      </c>
      <c r="AF3596" t="s">
        <v>985</v>
      </c>
      <c r="AG3596" t="s">
        <v>1688</v>
      </c>
      <c r="AH3596">
        <v>71</v>
      </c>
      <c r="AI3596">
        <v>0</v>
      </c>
      <c r="AJ3596" t="s">
        <v>215</v>
      </c>
      <c r="AK3596" t="s">
        <v>56</v>
      </c>
      <c r="AL3596" t="s">
        <v>56</v>
      </c>
      <c r="AM3596" t="s">
        <v>56</v>
      </c>
      <c r="AP3596" t="s">
        <v>99</v>
      </c>
      <c r="AR3596" t="s">
        <v>56</v>
      </c>
    </row>
    <row r="3597" spans="1:44">
      <c r="A3597">
        <f>COUNTIF(F:F,F3597)</f>
        <v>56</v>
      </c>
      <c r="B3597">
        <v>9521</v>
      </c>
      <c r="C3597" t="s">
        <v>43</v>
      </c>
      <c r="D3597" t="s">
        <v>44</v>
      </c>
      <c r="F3597" t="s">
        <v>212</v>
      </c>
      <c r="G3597">
        <v>25561</v>
      </c>
      <c r="H3597" t="s">
        <v>213</v>
      </c>
      <c r="I3597">
        <v>2013</v>
      </c>
      <c r="J3597" t="s">
        <v>47</v>
      </c>
      <c r="K3597" s="1">
        <v>41290</v>
      </c>
      <c r="L3597" s="2">
        <v>0.67083333333333339</v>
      </c>
      <c r="M3597" t="s">
        <v>48</v>
      </c>
      <c r="N3597" t="s">
        <v>157</v>
      </c>
      <c r="O3597" s="7" t="s">
        <v>214</v>
      </c>
      <c r="P3597" t="s">
        <v>142</v>
      </c>
      <c r="Q3597" t="s">
        <v>142</v>
      </c>
      <c r="R3597" t="s">
        <v>52</v>
      </c>
      <c r="S3597" t="s">
        <v>68</v>
      </c>
      <c r="T3597" t="s">
        <v>54</v>
      </c>
      <c r="U3597" s="2">
        <v>6.5972222222222224E-2</v>
      </c>
      <c r="V3597" s="2">
        <v>0</v>
      </c>
      <c r="W3597" t="s">
        <v>55</v>
      </c>
      <c r="Y3597" t="s">
        <v>56</v>
      </c>
      <c r="AB3597" t="s">
        <v>56</v>
      </c>
      <c r="AD3597" t="s">
        <v>57</v>
      </c>
      <c r="AE3597" t="s">
        <v>58</v>
      </c>
      <c r="AF3597">
        <v>23</v>
      </c>
      <c r="AG3597" t="s">
        <v>59</v>
      </c>
      <c r="AH3597">
        <v>71</v>
      </c>
      <c r="AI3597">
        <v>0</v>
      </c>
      <c r="AJ3597" t="s">
        <v>215</v>
      </c>
      <c r="AK3597" t="s">
        <v>56</v>
      </c>
      <c r="AL3597" t="s">
        <v>56</v>
      </c>
      <c r="AM3597">
        <v>3650163411</v>
      </c>
      <c r="AN3597" t="s">
        <v>61</v>
      </c>
      <c r="AO3597" s="1">
        <v>41527</v>
      </c>
      <c r="AP3597" t="s">
        <v>142</v>
      </c>
      <c r="AQ3597" t="s">
        <v>163</v>
      </c>
      <c r="AR3597" t="s">
        <v>63</v>
      </c>
    </row>
    <row r="3598" spans="1:44">
      <c r="A3598">
        <f>COUNTIF(F:F,F3598)</f>
        <v>56</v>
      </c>
      <c r="B3598">
        <v>9793</v>
      </c>
      <c r="C3598" t="s">
        <v>43</v>
      </c>
      <c r="D3598" t="s">
        <v>44</v>
      </c>
      <c r="F3598" t="s">
        <v>212</v>
      </c>
      <c r="G3598">
        <v>1790</v>
      </c>
      <c r="H3598" t="s">
        <v>213</v>
      </c>
      <c r="I3598">
        <v>2013</v>
      </c>
      <c r="J3598" t="s">
        <v>543</v>
      </c>
      <c r="K3598" s="1">
        <v>41390</v>
      </c>
      <c r="L3598" s="2">
        <v>0.56736111111111109</v>
      </c>
      <c r="M3598" t="s">
        <v>113</v>
      </c>
      <c r="N3598" t="s">
        <v>114</v>
      </c>
      <c r="O3598" s="7" t="s">
        <v>714</v>
      </c>
      <c r="P3598" t="s">
        <v>142</v>
      </c>
      <c r="Q3598" t="s">
        <v>142</v>
      </c>
      <c r="R3598" t="s">
        <v>52</v>
      </c>
      <c r="S3598" t="s">
        <v>68</v>
      </c>
      <c r="T3598" t="s">
        <v>54</v>
      </c>
      <c r="U3598" s="3">
        <v>25.4375</v>
      </c>
      <c r="V3598" s="2">
        <v>0</v>
      </c>
      <c r="W3598" t="s">
        <v>55</v>
      </c>
      <c r="Y3598" t="s">
        <v>56</v>
      </c>
      <c r="AB3598" t="s">
        <v>56</v>
      </c>
      <c r="AD3598" t="s">
        <v>57</v>
      </c>
      <c r="AE3598" t="s">
        <v>58</v>
      </c>
      <c r="AF3598" t="s">
        <v>94</v>
      </c>
      <c r="AG3598" t="s">
        <v>95</v>
      </c>
      <c r="AH3598">
        <v>42</v>
      </c>
      <c r="AI3598">
        <v>0</v>
      </c>
      <c r="AJ3598" t="s">
        <v>133</v>
      </c>
      <c r="AK3598" t="s">
        <v>56</v>
      </c>
      <c r="AL3598" t="s">
        <v>56</v>
      </c>
      <c r="AM3598">
        <v>3650166883</v>
      </c>
      <c r="AN3598" t="s">
        <v>61</v>
      </c>
      <c r="AO3598" s="1">
        <v>41612</v>
      </c>
      <c r="AP3598" t="s">
        <v>142</v>
      </c>
      <c r="AQ3598" t="s">
        <v>163</v>
      </c>
      <c r="AR3598" t="s">
        <v>63</v>
      </c>
    </row>
    <row r="3599" spans="1:44">
      <c r="A3599">
        <f>COUNTIF(F:F,F3599)</f>
        <v>56</v>
      </c>
      <c r="B3599">
        <v>9844</v>
      </c>
      <c r="C3599" t="s">
        <v>43</v>
      </c>
      <c r="D3599" t="s">
        <v>44</v>
      </c>
      <c r="F3599" t="s">
        <v>212</v>
      </c>
      <c r="G3599">
        <v>1821</v>
      </c>
      <c r="H3599" t="s">
        <v>213</v>
      </c>
      <c r="I3599">
        <v>2013</v>
      </c>
      <c r="J3599" t="s">
        <v>751</v>
      </c>
      <c r="K3599" s="1">
        <v>41402</v>
      </c>
      <c r="L3599" s="2">
        <v>0.40625</v>
      </c>
      <c r="M3599" t="s">
        <v>113</v>
      </c>
      <c r="N3599" t="s">
        <v>114</v>
      </c>
      <c r="O3599" s="7" t="s">
        <v>781</v>
      </c>
      <c r="P3599" t="s">
        <v>142</v>
      </c>
      <c r="Q3599" t="s">
        <v>142</v>
      </c>
      <c r="R3599" t="s">
        <v>52</v>
      </c>
      <c r="S3599" t="s">
        <v>68</v>
      </c>
      <c r="T3599" t="s">
        <v>54</v>
      </c>
      <c r="U3599" s="3">
        <v>185.6215277777778</v>
      </c>
      <c r="V3599" s="2">
        <v>0</v>
      </c>
      <c r="W3599" t="s">
        <v>55</v>
      </c>
      <c r="Y3599" t="s">
        <v>56</v>
      </c>
      <c r="AB3599" t="s">
        <v>56</v>
      </c>
      <c r="AD3599" t="s">
        <v>57</v>
      </c>
      <c r="AE3599" t="s">
        <v>58</v>
      </c>
      <c r="AF3599">
        <v>23</v>
      </c>
      <c r="AG3599" t="s">
        <v>59</v>
      </c>
      <c r="AH3599">
        <v>62</v>
      </c>
      <c r="AI3599">
        <v>0</v>
      </c>
      <c r="AJ3599" t="s">
        <v>428</v>
      </c>
      <c r="AK3599" t="s">
        <v>56</v>
      </c>
      <c r="AL3599" t="s">
        <v>56</v>
      </c>
      <c r="AM3599">
        <v>3650166848</v>
      </c>
      <c r="AN3599" t="s">
        <v>61</v>
      </c>
      <c r="AO3599" s="1">
        <v>41612</v>
      </c>
      <c r="AP3599" t="s">
        <v>142</v>
      </c>
      <c r="AQ3599" t="s">
        <v>152</v>
      </c>
      <c r="AR3599" t="s">
        <v>63</v>
      </c>
    </row>
    <row r="3600" spans="1:44">
      <c r="A3600">
        <f>COUNTIF(F:F,F3600)</f>
        <v>56</v>
      </c>
      <c r="B3600">
        <v>10340</v>
      </c>
      <c r="C3600" t="s">
        <v>43</v>
      </c>
      <c r="D3600" t="s">
        <v>44</v>
      </c>
      <c r="F3600" t="s">
        <v>212</v>
      </c>
      <c r="G3600">
        <v>1615</v>
      </c>
      <c r="H3600" t="s">
        <v>213</v>
      </c>
      <c r="I3600">
        <v>2013</v>
      </c>
      <c r="J3600" t="s">
        <v>872</v>
      </c>
      <c r="K3600" s="1">
        <v>41445</v>
      </c>
      <c r="L3600" s="2">
        <v>0.5180555555555556</v>
      </c>
      <c r="M3600" t="s">
        <v>113</v>
      </c>
      <c r="N3600" t="s">
        <v>114</v>
      </c>
      <c r="O3600" s="7" t="s">
        <v>949</v>
      </c>
      <c r="P3600" t="s">
        <v>142</v>
      </c>
      <c r="Q3600" t="s">
        <v>142</v>
      </c>
      <c r="R3600" t="s">
        <v>52</v>
      </c>
      <c r="S3600" t="s">
        <v>68</v>
      </c>
      <c r="T3600" t="s">
        <v>54</v>
      </c>
      <c r="U3600" s="3">
        <v>31.826388888888889</v>
      </c>
      <c r="V3600" s="2">
        <v>0</v>
      </c>
      <c r="W3600" t="s">
        <v>55</v>
      </c>
      <c r="Y3600" t="s">
        <v>56</v>
      </c>
      <c r="AB3600" t="s">
        <v>56</v>
      </c>
      <c r="AD3600" t="s">
        <v>57</v>
      </c>
      <c r="AE3600" t="s">
        <v>58</v>
      </c>
      <c r="AF3600" t="s">
        <v>94</v>
      </c>
      <c r="AG3600" t="s">
        <v>95</v>
      </c>
      <c r="AH3600">
        <v>71</v>
      </c>
      <c r="AI3600">
        <v>0</v>
      </c>
      <c r="AJ3600" t="s">
        <v>215</v>
      </c>
      <c r="AK3600" t="s">
        <v>56</v>
      </c>
      <c r="AL3600" t="s">
        <v>56</v>
      </c>
      <c r="AM3600">
        <v>3650166885</v>
      </c>
      <c r="AN3600" t="s">
        <v>61</v>
      </c>
      <c r="AO3600" s="1">
        <v>41612</v>
      </c>
      <c r="AP3600" t="s">
        <v>142</v>
      </c>
      <c r="AQ3600" t="s">
        <v>163</v>
      </c>
      <c r="AR3600" t="s">
        <v>63</v>
      </c>
    </row>
    <row r="3601" spans="1:44">
      <c r="A3601">
        <f>COUNTIF(F:F,F3601)</f>
        <v>56</v>
      </c>
      <c r="B3601">
        <v>10651</v>
      </c>
      <c r="C3601" t="s">
        <v>43</v>
      </c>
      <c r="D3601" t="s">
        <v>44</v>
      </c>
      <c r="F3601" t="s">
        <v>212</v>
      </c>
      <c r="G3601">
        <v>2666</v>
      </c>
      <c r="H3601" t="s">
        <v>213</v>
      </c>
      <c r="I3601">
        <v>2013</v>
      </c>
      <c r="J3601" t="s">
        <v>986</v>
      </c>
      <c r="K3601" s="1">
        <v>41471</v>
      </c>
      <c r="L3601" s="2">
        <v>0.72430555555555554</v>
      </c>
      <c r="M3601" t="s">
        <v>113</v>
      </c>
      <c r="N3601" t="s">
        <v>114</v>
      </c>
      <c r="O3601" s="7" t="s">
        <v>1111</v>
      </c>
      <c r="P3601" t="s">
        <v>142</v>
      </c>
      <c r="Q3601" t="s">
        <v>142</v>
      </c>
      <c r="R3601" t="s">
        <v>52</v>
      </c>
      <c r="S3601" t="s">
        <v>68</v>
      </c>
      <c r="T3601" t="s">
        <v>54</v>
      </c>
      <c r="U3601" s="3">
        <v>50.065972222222221</v>
      </c>
      <c r="V3601" s="2">
        <v>0</v>
      </c>
      <c r="W3601" t="s">
        <v>55</v>
      </c>
      <c r="Y3601" t="s">
        <v>56</v>
      </c>
      <c r="AB3601" t="s">
        <v>56</v>
      </c>
      <c r="AD3601" t="s">
        <v>57</v>
      </c>
      <c r="AE3601" t="s">
        <v>58</v>
      </c>
      <c r="AF3601" t="s">
        <v>94</v>
      </c>
      <c r="AG3601" t="s">
        <v>95</v>
      </c>
      <c r="AH3601">
        <v>61</v>
      </c>
      <c r="AI3601">
        <v>0</v>
      </c>
      <c r="AJ3601" t="s">
        <v>229</v>
      </c>
      <c r="AK3601" t="s">
        <v>56</v>
      </c>
      <c r="AL3601" t="s">
        <v>56</v>
      </c>
      <c r="AM3601">
        <v>3650166886</v>
      </c>
      <c r="AN3601" t="s">
        <v>61</v>
      </c>
      <c r="AO3601" s="1">
        <v>41612</v>
      </c>
      <c r="AP3601" t="s">
        <v>142</v>
      </c>
      <c r="AQ3601" t="s">
        <v>163</v>
      </c>
      <c r="AR3601" t="s">
        <v>63</v>
      </c>
    </row>
    <row r="3602" spans="1:44">
      <c r="A3602">
        <f>COUNTIF(F:F,F3602)</f>
        <v>56</v>
      </c>
      <c r="B3602">
        <v>11371</v>
      </c>
      <c r="C3602" t="s">
        <v>43</v>
      </c>
      <c r="D3602" t="s">
        <v>44</v>
      </c>
      <c r="F3602" t="s">
        <v>212</v>
      </c>
      <c r="G3602">
        <v>1730</v>
      </c>
      <c r="H3602" t="s">
        <v>213</v>
      </c>
      <c r="I3602">
        <v>2014</v>
      </c>
      <c r="J3602" t="s">
        <v>47</v>
      </c>
      <c r="K3602" s="1">
        <v>41656</v>
      </c>
      <c r="L3602" s="2">
        <v>0.4381944444444445</v>
      </c>
      <c r="M3602" t="s">
        <v>1636</v>
      </c>
      <c r="N3602" t="s">
        <v>2557</v>
      </c>
      <c r="O3602" s="8" t="s">
        <v>4011</v>
      </c>
      <c r="P3602" t="s">
        <v>159</v>
      </c>
      <c r="Q3602" t="s">
        <v>159</v>
      </c>
      <c r="R3602" t="s">
        <v>52</v>
      </c>
      <c r="S3602" t="s">
        <v>68</v>
      </c>
      <c r="T3602" t="s">
        <v>54</v>
      </c>
      <c r="U3602" s="3">
        <v>123.0138888888889</v>
      </c>
      <c r="V3602" s="2">
        <v>0</v>
      </c>
      <c r="W3602" t="s">
        <v>55</v>
      </c>
      <c r="Y3602" t="s">
        <v>56</v>
      </c>
      <c r="AA3602" t="s">
        <v>120</v>
      </c>
      <c r="AB3602">
        <v>4113</v>
      </c>
      <c r="AC3602" t="s">
        <v>121</v>
      </c>
      <c r="AD3602" t="s">
        <v>57</v>
      </c>
      <c r="AE3602" t="s">
        <v>58</v>
      </c>
      <c r="AF3602">
        <v>24</v>
      </c>
      <c r="AG3602" t="s">
        <v>222</v>
      </c>
      <c r="AH3602">
        <v>51</v>
      </c>
      <c r="AI3602">
        <v>0</v>
      </c>
      <c r="AJ3602" t="s">
        <v>82</v>
      </c>
      <c r="AK3602" t="s">
        <v>56</v>
      </c>
      <c r="AL3602" t="s">
        <v>56</v>
      </c>
      <c r="AM3602" t="s">
        <v>56</v>
      </c>
      <c r="AP3602" t="s">
        <v>99</v>
      </c>
      <c r="AR3602" t="s">
        <v>56</v>
      </c>
    </row>
    <row r="3603" spans="1:44">
      <c r="A3603">
        <f>COUNTIF(F:F,F3603)</f>
        <v>56</v>
      </c>
      <c r="B3603">
        <v>11497</v>
      </c>
      <c r="C3603" t="s">
        <v>43</v>
      </c>
      <c r="D3603" t="s">
        <v>44</v>
      </c>
      <c r="F3603" t="s">
        <v>212</v>
      </c>
      <c r="G3603">
        <v>2653</v>
      </c>
      <c r="H3603" t="s">
        <v>213</v>
      </c>
      <c r="I3603">
        <v>2014</v>
      </c>
      <c r="J3603" t="s">
        <v>543</v>
      </c>
      <c r="K3603" s="1">
        <v>41731</v>
      </c>
      <c r="L3603" s="2">
        <v>0.37361111111111112</v>
      </c>
      <c r="M3603" t="s">
        <v>1636</v>
      </c>
      <c r="N3603" t="s">
        <v>2487</v>
      </c>
      <c r="O3603" s="8" t="s">
        <v>4058</v>
      </c>
      <c r="P3603" t="s">
        <v>142</v>
      </c>
      <c r="Q3603" t="s">
        <v>142</v>
      </c>
      <c r="R3603" t="s">
        <v>52</v>
      </c>
      <c r="S3603" t="s">
        <v>68</v>
      </c>
      <c r="T3603" t="s">
        <v>54</v>
      </c>
      <c r="U3603" s="3">
        <v>24.1875</v>
      </c>
      <c r="V3603" s="2">
        <v>0</v>
      </c>
      <c r="W3603" t="s">
        <v>55</v>
      </c>
      <c r="Y3603" t="s">
        <v>56</v>
      </c>
      <c r="AA3603" t="s">
        <v>120</v>
      </c>
      <c r="AB3603">
        <v>4113</v>
      </c>
      <c r="AC3603" t="s">
        <v>121</v>
      </c>
      <c r="AD3603" t="s">
        <v>57</v>
      </c>
      <c r="AE3603" t="s">
        <v>58</v>
      </c>
      <c r="AF3603" t="s">
        <v>203</v>
      </c>
      <c r="AG3603" t="s">
        <v>204</v>
      </c>
      <c r="AH3603">
        <v>72</v>
      </c>
      <c r="AI3603" t="s">
        <v>4056</v>
      </c>
      <c r="AJ3603" t="s">
        <v>4057</v>
      </c>
      <c r="AK3603" t="s">
        <v>56</v>
      </c>
      <c r="AL3603" t="s">
        <v>56</v>
      </c>
      <c r="AM3603">
        <v>3650172062</v>
      </c>
      <c r="AN3603" t="s">
        <v>61</v>
      </c>
      <c r="AO3603" s="1">
        <v>41942</v>
      </c>
      <c r="AP3603" t="s">
        <v>142</v>
      </c>
      <c r="AQ3603" t="s">
        <v>152</v>
      </c>
      <c r="AR3603" t="s">
        <v>4059</v>
      </c>
    </row>
    <row r="3604" spans="1:44">
      <c r="A3604">
        <f>COUNTIF(F:F,F3604)</f>
        <v>56</v>
      </c>
      <c r="B3604">
        <v>13311</v>
      </c>
      <c r="C3604" t="s">
        <v>3574</v>
      </c>
      <c r="D3604" t="s">
        <v>44</v>
      </c>
      <c r="F3604" t="s">
        <v>212</v>
      </c>
      <c r="G3604">
        <v>25561</v>
      </c>
      <c r="H3604" t="s">
        <v>213</v>
      </c>
      <c r="I3604">
        <v>2014</v>
      </c>
      <c r="J3604" t="s">
        <v>446</v>
      </c>
      <c r="K3604" s="1">
        <v>41723</v>
      </c>
      <c r="L3604" s="2">
        <v>0.37986111111111115</v>
      </c>
      <c r="M3604" t="s">
        <v>122</v>
      </c>
      <c r="N3604" t="s">
        <v>4298</v>
      </c>
      <c r="O3604" s="7" t="s">
        <v>4299</v>
      </c>
      <c r="P3604" t="s">
        <v>142</v>
      </c>
      <c r="Q3604" t="s">
        <v>142</v>
      </c>
      <c r="R3604" t="s">
        <v>52</v>
      </c>
      <c r="S3604" t="s">
        <v>68</v>
      </c>
      <c r="T3604" t="s">
        <v>54</v>
      </c>
      <c r="U3604" s="2">
        <v>6.5972222222222224E-2</v>
      </c>
      <c r="V3604" s="2">
        <v>0</v>
      </c>
      <c r="W3604" t="s">
        <v>55</v>
      </c>
      <c r="Y3604" t="s">
        <v>56</v>
      </c>
      <c r="AB3604" t="s">
        <v>56</v>
      </c>
      <c r="AD3604" t="s">
        <v>57</v>
      </c>
      <c r="AE3604" t="s">
        <v>58</v>
      </c>
      <c r="AF3604" t="s">
        <v>4036</v>
      </c>
      <c r="AG3604" t="s">
        <v>4037</v>
      </c>
      <c r="AH3604">
        <v>4</v>
      </c>
      <c r="AI3604">
        <v>115</v>
      </c>
      <c r="AJ3604" t="s">
        <v>3579</v>
      </c>
      <c r="AK3604" t="s">
        <v>56</v>
      </c>
      <c r="AL3604" t="s">
        <v>56</v>
      </c>
      <c r="AM3604">
        <v>3650170210</v>
      </c>
      <c r="AN3604" t="s">
        <v>61</v>
      </c>
      <c r="AO3604" s="1">
        <v>41779</v>
      </c>
      <c r="AP3604" t="s">
        <v>142</v>
      </c>
      <c r="AQ3604" t="s">
        <v>152</v>
      </c>
      <c r="AR3604" t="s">
        <v>4300</v>
      </c>
    </row>
    <row r="3605" spans="1:44">
      <c r="A3605">
        <f>COUNTIF(F:F,F3605)</f>
        <v>56</v>
      </c>
      <c r="B3605">
        <v>14548</v>
      </c>
      <c r="C3605" t="s">
        <v>3574</v>
      </c>
      <c r="D3605" t="s">
        <v>44</v>
      </c>
      <c r="F3605" t="s">
        <v>212</v>
      </c>
      <c r="G3605">
        <v>2220</v>
      </c>
      <c r="H3605" t="s">
        <v>213</v>
      </c>
      <c r="I3605">
        <v>2014</v>
      </c>
      <c r="J3605" t="s">
        <v>1460</v>
      </c>
      <c r="K3605" s="1">
        <v>41933</v>
      </c>
      <c r="L3605" s="2">
        <v>0.29583333333333334</v>
      </c>
      <c r="M3605" t="s">
        <v>48</v>
      </c>
      <c r="N3605" t="s">
        <v>3578</v>
      </c>
      <c r="O3605" s="7" t="s">
        <v>1722</v>
      </c>
      <c r="P3605" t="s">
        <v>159</v>
      </c>
      <c r="Q3605" t="s">
        <v>159</v>
      </c>
      <c r="R3605" t="s">
        <v>52</v>
      </c>
      <c r="S3605" t="s">
        <v>68</v>
      </c>
      <c r="T3605" t="s">
        <v>54</v>
      </c>
      <c r="U3605" s="2">
        <v>0.27083333333333331</v>
      </c>
      <c r="V3605" s="2">
        <v>0</v>
      </c>
      <c r="W3605" t="s">
        <v>55</v>
      </c>
      <c r="Y3605" t="s">
        <v>56</v>
      </c>
      <c r="AB3605" t="s">
        <v>56</v>
      </c>
      <c r="AD3605" t="s">
        <v>57</v>
      </c>
      <c r="AE3605" t="s">
        <v>58</v>
      </c>
      <c r="AF3605">
        <v>4</v>
      </c>
      <c r="AG3605" t="s">
        <v>2723</v>
      </c>
      <c r="AH3605">
        <v>4</v>
      </c>
      <c r="AI3605">
        <v>115</v>
      </c>
      <c r="AJ3605" t="s">
        <v>3579</v>
      </c>
      <c r="AK3605" t="s">
        <v>56</v>
      </c>
      <c r="AL3605" t="s">
        <v>56</v>
      </c>
      <c r="AM3605">
        <v>3650179107</v>
      </c>
      <c r="AN3605" t="s">
        <v>332</v>
      </c>
      <c r="AO3605" s="1">
        <v>42089</v>
      </c>
      <c r="AP3605" t="s">
        <v>142</v>
      </c>
      <c r="AR3605" t="s">
        <v>56</v>
      </c>
    </row>
    <row r="3606" spans="1:44">
      <c r="A3606">
        <f>COUNTIF(F:F,F3606)</f>
        <v>56</v>
      </c>
      <c r="B3606">
        <v>14954</v>
      </c>
      <c r="C3606" t="s">
        <v>3574</v>
      </c>
      <c r="D3606" t="s">
        <v>44</v>
      </c>
      <c r="F3606" t="s">
        <v>212</v>
      </c>
      <c r="G3606">
        <v>2555</v>
      </c>
      <c r="H3606" t="s">
        <v>213</v>
      </c>
      <c r="I3606">
        <v>2014</v>
      </c>
      <c r="J3606" t="s">
        <v>1625</v>
      </c>
      <c r="K3606" s="1">
        <v>41990</v>
      </c>
      <c r="L3606" s="2">
        <v>0.62777777777777777</v>
      </c>
      <c r="M3606" t="s">
        <v>122</v>
      </c>
      <c r="N3606" t="s">
        <v>4298</v>
      </c>
      <c r="O3606" s="7" t="s">
        <v>5056</v>
      </c>
      <c r="P3606" t="s">
        <v>56</v>
      </c>
      <c r="R3606" t="s">
        <v>52</v>
      </c>
      <c r="S3606" t="s">
        <v>68</v>
      </c>
      <c r="T3606" t="s">
        <v>54</v>
      </c>
      <c r="U3606" s="3">
        <v>85.003472222222214</v>
      </c>
      <c r="V3606" s="2">
        <v>0</v>
      </c>
      <c r="W3606" t="s">
        <v>55</v>
      </c>
      <c r="Y3606" t="s">
        <v>56</v>
      </c>
      <c r="AB3606" t="s">
        <v>56</v>
      </c>
      <c r="AD3606" t="s">
        <v>57</v>
      </c>
      <c r="AE3606" t="s">
        <v>58</v>
      </c>
      <c r="AF3606" t="s">
        <v>870</v>
      </c>
      <c r="AG3606" t="s">
        <v>871</v>
      </c>
      <c r="AH3606">
        <v>4</v>
      </c>
      <c r="AI3606">
        <v>116</v>
      </c>
      <c r="AJ3606" t="s">
        <v>5057</v>
      </c>
      <c r="AK3606" t="s">
        <v>56</v>
      </c>
      <c r="AL3606" t="s">
        <v>56</v>
      </c>
      <c r="AM3606" t="s">
        <v>56</v>
      </c>
      <c r="AP3606" t="s">
        <v>99</v>
      </c>
      <c r="AR3606" t="s">
        <v>56</v>
      </c>
    </row>
    <row r="3607" spans="1:44">
      <c r="A3607">
        <f>COUNTIF(F:F,F3607)</f>
        <v>56</v>
      </c>
      <c r="B3607">
        <v>14955</v>
      </c>
      <c r="C3607" t="s">
        <v>3574</v>
      </c>
      <c r="D3607" t="s">
        <v>44</v>
      </c>
      <c r="F3607" t="s">
        <v>212</v>
      </c>
      <c r="G3607">
        <v>1615</v>
      </c>
      <c r="H3607" t="s">
        <v>213</v>
      </c>
      <c r="I3607">
        <v>2014</v>
      </c>
      <c r="J3607" t="s">
        <v>1625</v>
      </c>
      <c r="K3607" s="1">
        <v>41990</v>
      </c>
      <c r="L3607" s="2">
        <v>0.62916666666666665</v>
      </c>
      <c r="M3607" t="s">
        <v>122</v>
      </c>
      <c r="N3607" t="s">
        <v>4298</v>
      </c>
      <c r="O3607" s="7" t="s">
        <v>5056</v>
      </c>
      <c r="P3607" t="s">
        <v>56</v>
      </c>
      <c r="R3607" t="s">
        <v>52</v>
      </c>
      <c r="S3607" t="s">
        <v>68</v>
      </c>
      <c r="T3607" t="s">
        <v>54</v>
      </c>
      <c r="U3607" s="3">
        <v>94.243055555555557</v>
      </c>
      <c r="V3607" s="2">
        <v>0</v>
      </c>
      <c r="W3607" t="s">
        <v>55</v>
      </c>
      <c r="Y3607" t="s">
        <v>56</v>
      </c>
      <c r="AB3607" t="s">
        <v>56</v>
      </c>
      <c r="AD3607" t="s">
        <v>57</v>
      </c>
      <c r="AE3607" t="s">
        <v>58</v>
      </c>
      <c r="AF3607" t="s">
        <v>870</v>
      </c>
      <c r="AG3607" t="s">
        <v>871</v>
      </c>
      <c r="AH3607">
        <v>4</v>
      </c>
      <c r="AI3607">
        <v>116</v>
      </c>
      <c r="AJ3607" t="s">
        <v>5057</v>
      </c>
      <c r="AK3607" t="s">
        <v>56</v>
      </c>
      <c r="AL3607" t="s">
        <v>56</v>
      </c>
      <c r="AM3607" t="s">
        <v>56</v>
      </c>
      <c r="AP3607" t="s">
        <v>99</v>
      </c>
      <c r="AR3607" t="s">
        <v>56</v>
      </c>
    </row>
    <row r="3608" spans="1:44">
      <c r="A3608">
        <f>COUNTIF(F:F,F3608)</f>
        <v>56</v>
      </c>
      <c r="B3608">
        <v>17218</v>
      </c>
      <c r="C3608" t="s">
        <v>3574</v>
      </c>
      <c r="D3608" t="s">
        <v>44</v>
      </c>
      <c r="F3608" t="s">
        <v>212</v>
      </c>
      <c r="G3608">
        <v>1730</v>
      </c>
      <c r="H3608" t="s">
        <v>213</v>
      </c>
      <c r="I3608">
        <v>2016</v>
      </c>
      <c r="J3608" t="s">
        <v>1296</v>
      </c>
      <c r="K3608" s="1">
        <v>42626</v>
      </c>
      <c r="L3608" s="2">
        <v>0.42986111111111108</v>
      </c>
      <c r="M3608" t="s">
        <v>48</v>
      </c>
      <c r="N3608" t="s">
        <v>3584</v>
      </c>
      <c r="O3608" s="7" t="s">
        <v>9507</v>
      </c>
      <c r="P3608" t="s">
        <v>159</v>
      </c>
      <c r="Q3608" t="s">
        <v>159</v>
      </c>
      <c r="R3608" t="s">
        <v>52</v>
      </c>
      <c r="S3608" t="s">
        <v>68</v>
      </c>
      <c r="T3608" t="s">
        <v>54</v>
      </c>
      <c r="U3608" s="3">
        <v>123.0138888888889</v>
      </c>
      <c r="V3608" s="2">
        <v>0</v>
      </c>
      <c r="W3608" t="s">
        <v>55</v>
      </c>
      <c r="Y3608" t="s">
        <v>56</v>
      </c>
      <c r="AB3608" t="s">
        <v>56</v>
      </c>
      <c r="AD3608" t="s">
        <v>57</v>
      </c>
      <c r="AE3608" t="s">
        <v>58</v>
      </c>
      <c r="AF3608">
        <v>27</v>
      </c>
      <c r="AG3608" t="s">
        <v>6278</v>
      </c>
      <c r="AH3608">
        <v>71</v>
      </c>
      <c r="AI3608" t="s">
        <v>6228</v>
      </c>
      <c r="AJ3608" t="s">
        <v>10108</v>
      </c>
      <c r="AK3608" t="s">
        <v>56</v>
      </c>
      <c r="AL3608" t="s">
        <v>56</v>
      </c>
      <c r="AM3608" t="s">
        <v>56</v>
      </c>
      <c r="AP3608" t="s">
        <v>99</v>
      </c>
      <c r="AR3608" t="s">
        <v>56</v>
      </c>
    </row>
    <row r="3609" spans="1:44">
      <c r="A3609">
        <f>COUNTIF(F:F,F3609)</f>
        <v>56</v>
      </c>
      <c r="B3609">
        <v>17283</v>
      </c>
      <c r="C3609" t="s">
        <v>3574</v>
      </c>
      <c r="D3609" t="s">
        <v>44</v>
      </c>
      <c r="F3609" t="s">
        <v>212</v>
      </c>
      <c r="G3609">
        <v>2304</v>
      </c>
      <c r="H3609" t="s">
        <v>213</v>
      </c>
      <c r="I3609">
        <v>2016</v>
      </c>
      <c r="J3609" t="s">
        <v>1296</v>
      </c>
      <c r="K3609" s="1">
        <v>42642</v>
      </c>
      <c r="L3609" s="2">
        <v>0.61875000000000002</v>
      </c>
      <c r="M3609" t="s">
        <v>48</v>
      </c>
      <c r="N3609" t="s">
        <v>3584</v>
      </c>
      <c r="O3609" s="7" t="s">
        <v>10175</v>
      </c>
      <c r="P3609" t="s">
        <v>159</v>
      </c>
      <c r="Q3609" t="s">
        <v>159</v>
      </c>
      <c r="R3609" t="s">
        <v>52</v>
      </c>
      <c r="S3609" t="s">
        <v>68</v>
      </c>
      <c r="T3609" t="s">
        <v>54</v>
      </c>
      <c r="U3609" s="3">
        <v>42.986111111111114</v>
      </c>
      <c r="V3609" s="2">
        <v>0</v>
      </c>
      <c r="W3609" t="s">
        <v>55</v>
      </c>
      <c r="Y3609" t="s">
        <v>56</v>
      </c>
      <c r="AB3609" t="s">
        <v>56</v>
      </c>
      <c r="AD3609" t="s">
        <v>57</v>
      </c>
      <c r="AE3609" t="s">
        <v>58</v>
      </c>
      <c r="AF3609">
        <v>24</v>
      </c>
      <c r="AG3609" t="s">
        <v>222</v>
      </c>
      <c r="AH3609">
        <v>4</v>
      </c>
      <c r="AI3609">
        <v>115</v>
      </c>
      <c r="AJ3609" t="s">
        <v>3579</v>
      </c>
      <c r="AK3609" t="s">
        <v>56</v>
      </c>
      <c r="AL3609" t="s">
        <v>56</v>
      </c>
      <c r="AM3609" t="s">
        <v>56</v>
      </c>
      <c r="AP3609" t="s">
        <v>99</v>
      </c>
      <c r="AR3609" t="s">
        <v>56</v>
      </c>
    </row>
    <row r="3610" spans="1:44">
      <c r="A3610">
        <f>COUNTIF(F:F,F3610)</f>
        <v>56</v>
      </c>
      <c r="B3610">
        <v>17313</v>
      </c>
      <c r="C3610" t="s">
        <v>3574</v>
      </c>
      <c r="D3610" t="s">
        <v>44</v>
      </c>
      <c r="F3610" t="s">
        <v>212</v>
      </c>
      <c r="G3610">
        <v>1801</v>
      </c>
      <c r="H3610" t="s">
        <v>213</v>
      </c>
      <c r="I3610">
        <v>2016</v>
      </c>
      <c r="J3610" t="s">
        <v>1460</v>
      </c>
      <c r="K3610" s="1">
        <v>42648</v>
      </c>
      <c r="L3610" s="2">
        <v>0.34375</v>
      </c>
      <c r="M3610" t="s">
        <v>48</v>
      </c>
      <c r="N3610" t="s">
        <v>3578</v>
      </c>
      <c r="O3610" s="7" t="s">
        <v>10220</v>
      </c>
      <c r="P3610" t="s">
        <v>159</v>
      </c>
      <c r="Q3610" t="s">
        <v>159</v>
      </c>
      <c r="R3610" t="s">
        <v>52</v>
      </c>
      <c r="S3610" t="s">
        <v>68</v>
      </c>
      <c r="T3610" t="s">
        <v>54</v>
      </c>
      <c r="U3610" t="s">
        <v>7643</v>
      </c>
      <c r="V3610" s="2">
        <v>0</v>
      </c>
      <c r="W3610" t="s">
        <v>55</v>
      </c>
      <c r="Y3610" t="s">
        <v>56</v>
      </c>
      <c r="AB3610" t="s">
        <v>56</v>
      </c>
      <c r="AD3610" t="s">
        <v>57</v>
      </c>
      <c r="AE3610" t="s">
        <v>58</v>
      </c>
      <c r="AF3610">
        <v>4</v>
      </c>
      <c r="AG3610" t="s">
        <v>2723</v>
      </c>
      <c r="AH3610">
        <v>4</v>
      </c>
      <c r="AI3610">
        <v>115</v>
      </c>
      <c r="AJ3610" t="s">
        <v>3579</v>
      </c>
      <c r="AK3610" t="s">
        <v>56</v>
      </c>
      <c r="AL3610" t="s">
        <v>56</v>
      </c>
      <c r="AM3610" t="s">
        <v>56</v>
      </c>
      <c r="AP3610" t="s">
        <v>99</v>
      </c>
      <c r="AR3610" t="s">
        <v>56</v>
      </c>
    </row>
    <row r="3611" spans="1:44">
      <c r="A3611">
        <f>COUNTIF(F:F,F3611)</f>
        <v>56</v>
      </c>
      <c r="B3611">
        <v>17742</v>
      </c>
      <c r="C3611" t="s">
        <v>3574</v>
      </c>
      <c r="D3611" t="s">
        <v>44</v>
      </c>
      <c r="F3611" t="s">
        <v>212</v>
      </c>
      <c r="G3611">
        <v>1680</v>
      </c>
      <c r="H3611" t="s">
        <v>213</v>
      </c>
      <c r="I3611">
        <v>2017</v>
      </c>
      <c r="J3611" t="s">
        <v>446</v>
      </c>
      <c r="K3611" s="1">
        <v>42807</v>
      </c>
      <c r="L3611" s="2">
        <v>0.56319444444444444</v>
      </c>
      <c r="M3611" t="s">
        <v>1636</v>
      </c>
      <c r="N3611" t="s">
        <v>8720</v>
      </c>
      <c r="O3611" s="7" t="s">
        <v>10686</v>
      </c>
      <c r="P3611" t="s">
        <v>159</v>
      </c>
      <c r="Q3611" t="s">
        <v>159</v>
      </c>
      <c r="R3611" t="s">
        <v>52</v>
      </c>
      <c r="S3611" t="s">
        <v>68</v>
      </c>
      <c r="T3611" t="s">
        <v>54</v>
      </c>
      <c r="U3611" s="3">
        <v>17.986111111111111</v>
      </c>
      <c r="V3611" s="2">
        <v>0</v>
      </c>
      <c r="W3611" t="s">
        <v>55</v>
      </c>
      <c r="Y3611" t="s">
        <v>56</v>
      </c>
      <c r="AB3611" t="s">
        <v>56</v>
      </c>
      <c r="AD3611" t="s">
        <v>57</v>
      </c>
      <c r="AE3611" t="s">
        <v>58</v>
      </c>
      <c r="AF3611">
        <v>24</v>
      </c>
      <c r="AG3611" t="s">
        <v>222</v>
      </c>
      <c r="AH3611">
        <v>4</v>
      </c>
      <c r="AI3611">
        <v>115</v>
      </c>
      <c r="AJ3611" t="s">
        <v>3579</v>
      </c>
      <c r="AK3611" t="s">
        <v>56</v>
      </c>
      <c r="AL3611" t="s">
        <v>56</v>
      </c>
      <c r="AM3611" t="s">
        <v>56</v>
      </c>
      <c r="AP3611" t="s">
        <v>99</v>
      </c>
      <c r="AR3611" t="s">
        <v>56</v>
      </c>
    </row>
    <row r="3612" spans="1:44">
      <c r="A3612">
        <f>COUNTIF(F:F,F3612)</f>
        <v>56</v>
      </c>
      <c r="B3612">
        <v>17859</v>
      </c>
      <c r="C3612" t="s">
        <v>3574</v>
      </c>
      <c r="D3612" t="s">
        <v>44</v>
      </c>
      <c r="F3612" t="s">
        <v>212</v>
      </c>
      <c r="G3612">
        <v>2220</v>
      </c>
      <c r="H3612" t="s">
        <v>213</v>
      </c>
      <c r="I3612">
        <v>2017</v>
      </c>
      <c r="J3612" t="s">
        <v>543</v>
      </c>
      <c r="K3612" s="1">
        <v>42835</v>
      </c>
      <c r="L3612" s="2">
        <v>0.46111111111111108</v>
      </c>
      <c r="M3612" t="s">
        <v>48</v>
      </c>
      <c r="N3612" t="s">
        <v>3575</v>
      </c>
      <c r="O3612" s="7" t="s">
        <v>10858</v>
      </c>
      <c r="P3612" t="s">
        <v>159</v>
      </c>
      <c r="Q3612" t="s">
        <v>159</v>
      </c>
      <c r="R3612" t="s">
        <v>416</v>
      </c>
      <c r="S3612" t="s">
        <v>68</v>
      </c>
      <c r="T3612" t="s">
        <v>54</v>
      </c>
      <c r="U3612" s="2">
        <v>0.27083333333333331</v>
      </c>
      <c r="V3612" s="2">
        <v>0</v>
      </c>
      <c r="W3612" t="s">
        <v>55</v>
      </c>
      <c r="Y3612" t="s">
        <v>56</v>
      </c>
      <c r="AB3612" t="s">
        <v>56</v>
      </c>
      <c r="AD3612" t="s">
        <v>57</v>
      </c>
      <c r="AE3612" t="s">
        <v>58</v>
      </c>
      <c r="AF3612" t="s">
        <v>985</v>
      </c>
      <c r="AG3612" t="s">
        <v>1688</v>
      </c>
      <c r="AH3612">
        <v>14</v>
      </c>
      <c r="AI3612">
        <v>0</v>
      </c>
      <c r="AJ3612" t="s">
        <v>789</v>
      </c>
      <c r="AK3612" t="s">
        <v>56</v>
      </c>
      <c r="AL3612" t="s">
        <v>56</v>
      </c>
      <c r="AM3612" t="s">
        <v>56</v>
      </c>
      <c r="AP3612" t="s">
        <v>99</v>
      </c>
      <c r="AR3612" t="s">
        <v>56</v>
      </c>
    </row>
    <row r="3613" spans="1:44">
      <c r="A3613">
        <f>COUNTIF(F:F,F3613)</f>
        <v>56</v>
      </c>
      <c r="B3613">
        <v>17966</v>
      </c>
      <c r="C3613" t="s">
        <v>3574</v>
      </c>
      <c r="D3613" t="s">
        <v>44</v>
      </c>
      <c r="F3613" t="s">
        <v>212</v>
      </c>
      <c r="G3613">
        <v>2664</v>
      </c>
      <c r="H3613" t="s">
        <v>213</v>
      </c>
      <c r="I3613">
        <v>2017</v>
      </c>
      <c r="J3613" t="s">
        <v>751</v>
      </c>
      <c r="K3613" s="1">
        <v>42865</v>
      </c>
      <c r="L3613" s="2">
        <v>0.46111111111111108</v>
      </c>
      <c r="M3613" t="s">
        <v>1636</v>
      </c>
      <c r="N3613" t="s">
        <v>8720</v>
      </c>
      <c r="O3613" s="7" t="s">
        <v>11233</v>
      </c>
      <c r="P3613" t="s">
        <v>142</v>
      </c>
      <c r="Q3613" t="s">
        <v>142</v>
      </c>
      <c r="R3613" t="s">
        <v>52</v>
      </c>
      <c r="S3613" t="s">
        <v>68</v>
      </c>
      <c r="T3613" t="s">
        <v>54</v>
      </c>
      <c r="U3613" s="3">
        <v>153.11111111111111</v>
      </c>
      <c r="V3613" s="2">
        <v>0</v>
      </c>
      <c r="W3613" t="s">
        <v>55</v>
      </c>
      <c r="Y3613" t="s">
        <v>56</v>
      </c>
      <c r="AB3613" t="s">
        <v>56</v>
      </c>
      <c r="AD3613" t="s">
        <v>57</v>
      </c>
      <c r="AE3613" t="s">
        <v>58</v>
      </c>
      <c r="AF3613">
        <v>24</v>
      </c>
      <c r="AG3613" t="s">
        <v>222</v>
      </c>
      <c r="AH3613">
        <v>4</v>
      </c>
      <c r="AI3613">
        <v>115</v>
      </c>
      <c r="AJ3613" t="s">
        <v>3579</v>
      </c>
      <c r="AK3613" t="s">
        <v>56</v>
      </c>
      <c r="AL3613" t="s">
        <v>56</v>
      </c>
      <c r="AM3613" t="s">
        <v>56</v>
      </c>
      <c r="AP3613" t="s">
        <v>99</v>
      </c>
      <c r="AR3613" t="s">
        <v>56</v>
      </c>
    </row>
    <row r="3614" spans="1:44">
      <c r="A3614">
        <f>COUNTIF(F:F,F3614)</f>
        <v>56</v>
      </c>
      <c r="B3614">
        <v>17994</v>
      </c>
      <c r="C3614" t="s">
        <v>1643</v>
      </c>
      <c r="D3614" t="s">
        <v>44</v>
      </c>
      <c r="F3614" t="s">
        <v>212</v>
      </c>
      <c r="G3614">
        <v>2547</v>
      </c>
      <c r="H3614" t="s">
        <v>213</v>
      </c>
      <c r="I3614">
        <v>2013</v>
      </c>
      <c r="J3614" t="s">
        <v>47</v>
      </c>
      <c r="K3614" s="1">
        <v>41289</v>
      </c>
      <c r="L3614" s="2">
        <v>0.63402777777777775</v>
      </c>
      <c r="M3614" t="s">
        <v>122</v>
      </c>
      <c r="N3614" t="s">
        <v>1558</v>
      </c>
      <c r="O3614" s="7" t="s">
        <v>1790</v>
      </c>
      <c r="P3614" t="s">
        <v>159</v>
      </c>
      <c r="Q3614" t="s">
        <v>159</v>
      </c>
      <c r="R3614" t="s">
        <v>52</v>
      </c>
      <c r="S3614" t="s">
        <v>68</v>
      </c>
      <c r="T3614" t="s">
        <v>54</v>
      </c>
      <c r="U3614" s="2">
        <v>0</v>
      </c>
      <c r="V3614" s="2">
        <v>0</v>
      </c>
      <c r="W3614" t="s">
        <v>55</v>
      </c>
      <c r="Y3614" t="s">
        <v>56</v>
      </c>
      <c r="AB3614" t="s">
        <v>56</v>
      </c>
      <c r="AD3614" t="s">
        <v>57</v>
      </c>
      <c r="AE3614" t="s">
        <v>58</v>
      </c>
      <c r="AF3614" t="s">
        <v>94</v>
      </c>
      <c r="AG3614" t="s">
        <v>95</v>
      </c>
      <c r="AH3614">
        <v>66</v>
      </c>
      <c r="AI3614">
        <v>0</v>
      </c>
      <c r="AJ3614" t="s">
        <v>596</v>
      </c>
      <c r="AK3614" t="s">
        <v>56</v>
      </c>
      <c r="AL3614" t="s">
        <v>56</v>
      </c>
      <c r="AM3614" t="s">
        <v>56</v>
      </c>
      <c r="AP3614" t="s">
        <v>99</v>
      </c>
      <c r="AR3614" t="s">
        <v>56</v>
      </c>
    </row>
    <row r="3615" spans="1:44">
      <c r="A3615">
        <f>COUNTIF(F:F,F3615)</f>
        <v>56</v>
      </c>
      <c r="B3615">
        <v>17995</v>
      </c>
      <c r="C3615" t="s">
        <v>1643</v>
      </c>
      <c r="D3615" t="s">
        <v>44</v>
      </c>
      <c r="F3615" t="s">
        <v>212</v>
      </c>
      <c r="G3615">
        <v>1925</v>
      </c>
      <c r="H3615" t="s">
        <v>213</v>
      </c>
      <c r="I3615">
        <v>2013</v>
      </c>
      <c r="J3615" t="s">
        <v>47</v>
      </c>
      <c r="K3615" s="1">
        <v>41289</v>
      </c>
      <c r="L3615" s="2">
        <v>0.63958333333333328</v>
      </c>
      <c r="M3615" t="s">
        <v>122</v>
      </c>
      <c r="N3615" t="s">
        <v>1558</v>
      </c>
      <c r="O3615" s="7" t="s">
        <v>1790</v>
      </c>
      <c r="P3615" t="s">
        <v>142</v>
      </c>
      <c r="Q3615" t="s">
        <v>142</v>
      </c>
      <c r="R3615" t="s">
        <v>52</v>
      </c>
      <c r="S3615" t="s">
        <v>68</v>
      </c>
      <c r="T3615" t="s">
        <v>54</v>
      </c>
      <c r="U3615" s="3">
        <v>69.086805555555557</v>
      </c>
      <c r="V3615" s="2">
        <v>0</v>
      </c>
      <c r="W3615" t="s">
        <v>55</v>
      </c>
      <c r="Y3615" t="s">
        <v>56</v>
      </c>
      <c r="AB3615" t="s">
        <v>56</v>
      </c>
      <c r="AD3615" t="s">
        <v>57</v>
      </c>
      <c r="AE3615" t="s">
        <v>58</v>
      </c>
      <c r="AF3615" t="s">
        <v>94</v>
      </c>
      <c r="AG3615" t="s">
        <v>95</v>
      </c>
      <c r="AH3615">
        <v>71</v>
      </c>
      <c r="AI3615">
        <v>0</v>
      </c>
      <c r="AJ3615" t="s">
        <v>215</v>
      </c>
      <c r="AK3615" t="s">
        <v>56</v>
      </c>
      <c r="AL3615" t="s">
        <v>56</v>
      </c>
      <c r="AM3615">
        <v>3650163661</v>
      </c>
      <c r="AN3615" t="s">
        <v>61</v>
      </c>
      <c r="AO3615" s="1">
        <v>41527</v>
      </c>
      <c r="AP3615" t="s">
        <v>142</v>
      </c>
      <c r="AQ3615" t="s">
        <v>152</v>
      </c>
      <c r="AR3615" t="s">
        <v>63</v>
      </c>
    </row>
    <row r="3616" spans="1:44">
      <c r="A3616">
        <f>COUNTIF(F:F,F3616)</f>
        <v>56</v>
      </c>
      <c r="B3616">
        <v>18072</v>
      </c>
      <c r="C3616" t="s">
        <v>1643</v>
      </c>
      <c r="D3616" t="s">
        <v>44</v>
      </c>
      <c r="F3616" t="s">
        <v>212</v>
      </c>
      <c r="G3616">
        <v>2537</v>
      </c>
      <c r="H3616" t="s">
        <v>213</v>
      </c>
      <c r="I3616">
        <v>2013</v>
      </c>
      <c r="J3616" t="s">
        <v>47</v>
      </c>
      <c r="K3616" s="1">
        <v>41304</v>
      </c>
      <c r="L3616" s="2">
        <v>0.46111111111111108</v>
      </c>
      <c r="M3616" t="s">
        <v>122</v>
      </c>
      <c r="N3616" t="s">
        <v>1611</v>
      </c>
      <c r="O3616" s="7" t="s">
        <v>1889</v>
      </c>
      <c r="P3616" t="s">
        <v>142</v>
      </c>
      <c r="Q3616" t="s">
        <v>142</v>
      </c>
      <c r="R3616" t="s">
        <v>52</v>
      </c>
      <c r="S3616" t="s">
        <v>68</v>
      </c>
      <c r="T3616" t="s">
        <v>54</v>
      </c>
      <c r="U3616" s="3">
        <v>35.53125</v>
      </c>
      <c r="V3616" s="2">
        <v>0</v>
      </c>
      <c r="W3616" t="s">
        <v>55</v>
      </c>
      <c r="Y3616" t="s">
        <v>56</v>
      </c>
      <c r="AB3616" t="s">
        <v>56</v>
      </c>
      <c r="AD3616" t="s">
        <v>57</v>
      </c>
      <c r="AE3616" t="s">
        <v>58</v>
      </c>
      <c r="AF3616" t="s">
        <v>94</v>
      </c>
      <c r="AG3616" t="s">
        <v>95</v>
      </c>
      <c r="AH3616">
        <v>51</v>
      </c>
      <c r="AI3616">
        <v>0</v>
      </c>
      <c r="AJ3616" t="s">
        <v>82</v>
      </c>
      <c r="AK3616" t="s">
        <v>56</v>
      </c>
      <c r="AL3616" t="s">
        <v>56</v>
      </c>
      <c r="AM3616">
        <v>3650163662</v>
      </c>
      <c r="AN3616" t="s">
        <v>61</v>
      </c>
      <c r="AO3616" s="1">
        <v>41536</v>
      </c>
      <c r="AP3616" t="s">
        <v>142</v>
      </c>
      <c r="AQ3616" t="s">
        <v>609</v>
      </c>
      <c r="AR3616" t="s">
        <v>1890</v>
      </c>
    </row>
    <row r="3617" spans="1:44">
      <c r="A3617">
        <f>COUNTIF(F:F,F3617)</f>
        <v>56</v>
      </c>
      <c r="B3617">
        <v>18093</v>
      </c>
      <c r="C3617" t="s">
        <v>1643</v>
      </c>
      <c r="D3617" t="s">
        <v>44</v>
      </c>
      <c r="F3617" t="s">
        <v>212</v>
      </c>
      <c r="G3617">
        <v>2157</v>
      </c>
      <c r="H3617" t="s">
        <v>213</v>
      </c>
      <c r="I3617">
        <v>2013</v>
      </c>
      <c r="J3617" t="s">
        <v>335</v>
      </c>
      <c r="K3617" s="1">
        <v>41312</v>
      </c>
      <c r="L3617" s="2">
        <v>0.64027777777777783</v>
      </c>
      <c r="M3617" t="s">
        <v>1636</v>
      </c>
      <c r="N3617" t="s">
        <v>1637</v>
      </c>
      <c r="O3617" s="7" t="s">
        <v>1921</v>
      </c>
      <c r="P3617" t="s">
        <v>142</v>
      </c>
      <c r="Q3617" t="s">
        <v>142</v>
      </c>
      <c r="R3617" t="s">
        <v>52</v>
      </c>
      <c r="S3617" t="s">
        <v>68</v>
      </c>
      <c r="T3617" t="s">
        <v>54</v>
      </c>
      <c r="U3617" s="3">
        <v>27.989583333333332</v>
      </c>
      <c r="V3617" s="2">
        <v>0</v>
      </c>
      <c r="W3617" t="s">
        <v>55</v>
      </c>
      <c r="Y3617" t="s">
        <v>56</v>
      </c>
      <c r="AB3617" t="s">
        <v>56</v>
      </c>
      <c r="AD3617" t="s">
        <v>57</v>
      </c>
      <c r="AE3617" t="s">
        <v>58</v>
      </c>
      <c r="AF3617" t="s">
        <v>275</v>
      </c>
      <c r="AG3617" t="s">
        <v>276</v>
      </c>
      <c r="AH3617">
        <v>71</v>
      </c>
      <c r="AI3617">
        <v>0</v>
      </c>
      <c r="AJ3617" t="s">
        <v>215</v>
      </c>
      <c r="AK3617" t="s">
        <v>56</v>
      </c>
      <c r="AL3617" t="s">
        <v>56</v>
      </c>
      <c r="AM3617">
        <v>3650163227</v>
      </c>
      <c r="AN3617" t="s">
        <v>61</v>
      </c>
      <c r="AO3617" s="1">
        <v>41450</v>
      </c>
      <c r="AP3617" t="s">
        <v>142</v>
      </c>
      <c r="AQ3617" t="s">
        <v>152</v>
      </c>
      <c r="AR3617" t="s">
        <v>63</v>
      </c>
    </row>
    <row r="3618" spans="1:44">
      <c r="A3618">
        <f>COUNTIF(F:F,F3618)</f>
        <v>56</v>
      </c>
      <c r="B3618">
        <v>18407</v>
      </c>
      <c r="C3618" t="s">
        <v>3574</v>
      </c>
      <c r="D3618" t="s">
        <v>44</v>
      </c>
      <c r="F3618" t="s">
        <v>212</v>
      </c>
      <c r="G3618">
        <v>25561</v>
      </c>
      <c r="H3618" t="s">
        <v>213</v>
      </c>
      <c r="I3618">
        <v>2017</v>
      </c>
      <c r="J3618" t="s">
        <v>1184</v>
      </c>
      <c r="K3618" s="1">
        <v>42964</v>
      </c>
      <c r="L3618" s="2">
        <v>0.47083333333333338</v>
      </c>
      <c r="M3618" t="s">
        <v>122</v>
      </c>
      <c r="N3618" t="s">
        <v>4298</v>
      </c>
      <c r="O3618" s="7" t="s">
        <v>11740</v>
      </c>
      <c r="P3618" t="s">
        <v>56</v>
      </c>
      <c r="R3618" t="s">
        <v>52</v>
      </c>
      <c r="S3618" t="s">
        <v>68</v>
      </c>
      <c r="T3618" t="s">
        <v>54</v>
      </c>
      <c r="U3618" s="3">
        <v>6.6180555555555562</v>
      </c>
      <c r="V3618" s="2">
        <v>0</v>
      </c>
      <c r="W3618" t="s">
        <v>55</v>
      </c>
      <c r="Y3618" t="s">
        <v>56</v>
      </c>
      <c r="AB3618" t="s">
        <v>56</v>
      </c>
      <c r="AD3618" t="s">
        <v>57</v>
      </c>
      <c r="AE3618" t="s">
        <v>58</v>
      </c>
      <c r="AF3618">
        <v>4</v>
      </c>
      <c r="AG3618" t="s">
        <v>2723</v>
      </c>
      <c r="AH3618">
        <v>4</v>
      </c>
      <c r="AI3618">
        <v>115</v>
      </c>
      <c r="AJ3618" t="s">
        <v>3579</v>
      </c>
      <c r="AK3618" t="s">
        <v>56</v>
      </c>
      <c r="AL3618" t="s">
        <v>56</v>
      </c>
      <c r="AM3618" t="s">
        <v>56</v>
      </c>
      <c r="AP3618" t="s">
        <v>99</v>
      </c>
      <c r="AR3618" t="s">
        <v>56</v>
      </c>
    </row>
    <row r="3619" spans="1:44">
      <c r="A3619">
        <f>COUNTIF(F:F,F3619)</f>
        <v>56</v>
      </c>
      <c r="B3619">
        <v>18512</v>
      </c>
      <c r="C3619" t="s">
        <v>3574</v>
      </c>
      <c r="D3619" t="s">
        <v>44</v>
      </c>
      <c r="F3619" t="s">
        <v>212</v>
      </c>
      <c r="G3619">
        <v>2450</v>
      </c>
      <c r="H3619" t="s">
        <v>213</v>
      </c>
      <c r="I3619">
        <v>2017</v>
      </c>
      <c r="J3619" t="s">
        <v>1296</v>
      </c>
      <c r="K3619" s="1">
        <v>43003</v>
      </c>
      <c r="L3619" s="2">
        <v>0.62638888888888888</v>
      </c>
      <c r="M3619" t="s">
        <v>113</v>
      </c>
      <c r="N3619" t="s">
        <v>3578</v>
      </c>
      <c r="O3619" s="7" t="s">
        <v>350</v>
      </c>
      <c r="P3619" t="s">
        <v>159</v>
      </c>
      <c r="Q3619" t="s">
        <v>159</v>
      </c>
      <c r="R3619" t="s">
        <v>52</v>
      </c>
      <c r="S3619" t="s">
        <v>68</v>
      </c>
      <c r="T3619" t="s">
        <v>54</v>
      </c>
      <c r="U3619" s="3">
        <v>12.243055555555555</v>
      </c>
      <c r="V3619" s="2">
        <v>0</v>
      </c>
      <c r="W3619" t="s">
        <v>55</v>
      </c>
      <c r="Y3619" t="s">
        <v>56</v>
      </c>
      <c r="AB3619" t="s">
        <v>56</v>
      </c>
      <c r="AD3619" t="s">
        <v>57</v>
      </c>
      <c r="AE3619" t="s">
        <v>58</v>
      </c>
      <c r="AF3619">
        <v>4</v>
      </c>
      <c r="AG3619" t="s">
        <v>2723</v>
      </c>
      <c r="AH3619">
        <v>4</v>
      </c>
      <c r="AI3619">
        <v>115</v>
      </c>
      <c r="AJ3619" t="s">
        <v>3579</v>
      </c>
      <c r="AK3619" t="s">
        <v>56</v>
      </c>
      <c r="AL3619" t="s">
        <v>56</v>
      </c>
      <c r="AM3619" t="s">
        <v>56</v>
      </c>
      <c r="AP3619" t="s">
        <v>99</v>
      </c>
      <c r="AR3619" t="s">
        <v>56</v>
      </c>
    </row>
    <row r="3620" spans="1:44">
      <c r="A3620">
        <f>COUNTIF(F:F,F3620)</f>
        <v>56</v>
      </c>
      <c r="B3620">
        <v>18647</v>
      </c>
      <c r="C3620" t="s">
        <v>3574</v>
      </c>
      <c r="D3620" t="s">
        <v>44</v>
      </c>
      <c r="F3620" t="s">
        <v>212</v>
      </c>
      <c r="G3620">
        <v>2561</v>
      </c>
      <c r="H3620" t="s">
        <v>213</v>
      </c>
      <c r="I3620">
        <v>2017</v>
      </c>
      <c r="J3620" t="s">
        <v>1460</v>
      </c>
      <c r="K3620" s="1">
        <v>43034</v>
      </c>
      <c r="L3620" s="2">
        <v>0.41180555555555554</v>
      </c>
      <c r="M3620" t="s">
        <v>113</v>
      </c>
      <c r="N3620" t="s">
        <v>3578</v>
      </c>
      <c r="O3620" s="7" t="s">
        <v>11961</v>
      </c>
      <c r="P3620" t="s">
        <v>159</v>
      </c>
      <c r="Q3620" t="s">
        <v>159</v>
      </c>
      <c r="R3620" t="s">
        <v>52</v>
      </c>
      <c r="S3620" t="s">
        <v>68</v>
      </c>
      <c r="T3620" t="s">
        <v>54</v>
      </c>
      <c r="U3620" s="3">
        <v>51.576388888888886</v>
      </c>
      <c r="V3620" s="2">
        <v>0</v>
      </c>
      <c r="W3620" t="s">
        <v>55</v>
      </c>
      <c r="Y3620" t="s">
        <v>56</v>
      </c>
      <c r="AB3620" t="s">
        <v>56</v>
      </c>
      <c r="AD3620" t="s">
        <v>57</v>
      </c>
      <c r="AE3620" t="s">
        <v>58</v>
      </c>
      <c r="AF3620">
        <v>4</v>
      </c>
      <c r="AG3620" t="s">
        <v>2723</v>
      </c>
      <c r="AH3620">
        <v>4</v>
      </c>
      <c r="AI3620">
        <v>115</v>
      </c>
      <c r="AJ3620" t="s">
        <v>3579</v>
      </c>
      <c r="AK3620" t="s">
        <v>56</v>
      </c>
      <c r="AL3620" t="s">
        <v>56</v>
      </c>
      <c r="AM3620" t="s">
        <v>56</v>
      </c>
      <c r="AP3620" t="s">
        <v>99</v>
      </c>
      <c r="AR3620" t="s">
        <v>56</v>
      </c>
    </row>
    <row r="3621" spans="1:44">
      <c r="A3621">
        <f>COUNTIF(F:F,F3621)</f>
        <v>56</v>
      </c>
      <c r="B3621">
        <v>18690</v>
      </c>
      <c r="C3621" t="s">
        <v>1643</v>
      </c>
      <c r="D3621" t="s">
        <v>44</v>
      </c>
      <c r="F3621" t="s">
        <v>212</v>
      </c>
      <c r="G3621">
        <v>2671</v>
      </c>
      <c r="H3621" t="s">
        <v>213</v>
      </c>
      <c r="I3621">
        <v>2013</v>
      </c>
      <c r="J3621" t="s">
        <v>751</v>
      </c>
      <c r="K3621" s="1">
        <v>41401</v>
      </c>
      <c r="L3621" s="2">
        <v>0.46319444444444446</v>
      </c>
      <c r="M3621" t="s">
        <v>1636</v>
      </c>
      <c r="N3621" t="s">
        <v>1637</v>
      </c>
      <c r="O3621" s="7" t="s">
        <v>2396</v>
      </c>
      <c r="P3621" t="s">
        <v>142</v>
      </c>
      <c r="Q3621" t="s">
        <v>142</v>
      </c>
      <c r="R3621" t="s">
        <v>52</v>
      </c>
      <c r="S3621" t="s">
        <v>68</v>
      </c>
      <c r="T3621" t="s">
        <v>54</v>
      </c>
      <c r="U3621" s="3">
        <v>23.979166666666668</v>
      </c>
      <c r="V3621" s="2">
        <v>0</v>
      </c>
      <c r="W3621" t="s">
        <v>55</v>
      </c>
      <c r="Y3621" t="s">
        <v>56</v>
      </c>
      <c r="AA3621" t="s">
        <v>120</v>
      </c>
      <c r="AB3621">
        <v>4449</v>
      </c>
      <c r="AC3621" t="s">
        <v>121</v>
      </c>
      <c r="AD3621" t="s">
        <v>57</v>
      </c>
      <c r="AE3621" t="s">
        <v>58</v>
      </c>
      <c r="AF3621" t="s">
        <v>83</v>
      </c>
      <c r="AG3621" t="s">
        <v>417</v>
      </c>
      <c r="AH3621">
        <v>72</v>
      </c>
      <c r="AI3621">
        <v>0</v>
      </c>
      <c r="AJ3621" t="s">
        <v>427</v>
      </c>
      <c r="AK3621" t="s">
        <v>56</v>
      </c>
      <c r="AL3621" t="s">
        <v>56</v>
      </c>
      <c r="AM3621">
        <v>3650166884</v>
      </c>
      <c r="AN3621" t="s">
        <v>61</v>
      </c>
      <c r="AO3621" s="1">
        <v>41612</v>
      </c>
      <c r="AP3621" t="s">
        <v>142</v>
      </c>
      <c r="AQ3621" t="s">
        <v>152</v>
      </c>
      <c r="AR3621" t="s">
        <v>63</v>
      </c>
    </row>
    <row r="3622" spans="1:44">
      <c r="A3622">
        <f>COUNTIF(F:F,F3622)</f>
        <v>56</v>
      </c>
      <c r="B3622">
        <v>18725</v>
      </c>
      <c r="C3622" t="s">
        <v>1643</v>
      </c>
      <c r="D3622" t="s">
        <v>44</v>
      </c>
      <c r="F3622" t="s">
        <v>212</v>
      </c>
      <c r="G3622">
        <v>2554</v>
      </c>
      <c r="H3622" t="s">
        <v>213</v>
      </c>
      <c r="I3622">
        <v>2013</v>
      </c>
      <c r="J3622" t="s">
        <v>751</v>
      </c>
      <c r="K3622" s="1">
        <v>41402</v>
      </c>
      <c r="L3622" s="2">
        <v>0.59513888888888888</v>
      </c>
      <c r="M3622" t="s">
        <v>122</v>
      </c>
      <c r="N3622" t="s">
        <v>1558</v>
      </c>
      <c r="O3622" s="7" t="s">
        <v>2414</v>
      </c>
      <c r="P3622" t="s">
        <v>142</v>
      </c>
      <c r="Q3622" t="s">
        <v>142</v>
      </c>
      <c r="R3622" t="s">
        <v>52</v>
      </c>
      <c r="S3622" t="s">
        <v>68</v>
      </c>
      <c r="T3622" t="s">
        <v>54</v>
      </c>
      <c r="U3622" s="3">
        <v>107.00694444444444</v>
      </c>
      <c r="V3622" s="2">
        <v>0</v>
      </c>
      <c r="W3622" t="s">
        <v>55</v>
      </c>
      <c r="Y3622" t="s">
        <v>56</v>
      </c>
      <c r="AA3622" t="s">
        <v>120</v>
      </c>
      <c r="AB3622">
        <v>4990</v>
      </c>
      <c r="AC3622" t="s">
        <v>121</v>
      </c>
      <c r="AD3622" t="s">
        <v>57</v>
      </c>
      <c r="AE3622" t="s">
        <v>58</v>
      </c>
      <c r="AF3622" t="s">
        <v>633</v>
      </c>
      <c r="AG3622" t="s">
        <v>634</v>
      </c>
      <c r="AH3622">
        <v>64</v>
      </c>
      <c r="AI3622" t="s">
        <v>1417</v>
      </c>
      <c r="AJ3622" t="s">
        <v>1418</v>
      </c>
      <c r="AK3622" t="s">
        <v>56</v>
      </c>
      <c r="AL3622" t="s">
        <v>56</v>
      </c>
      <c r="AM3622">
        <v>3650166849</v>
      </c>
      <c r="AN3622" t="s">
        <v>61</v>
      </c>
      <c r="AO3622" s="1">
        <v>41612</v>
      </c>
      <c r="AP3622" t="s">
        <v>142</v>
      </c>
      <c r="AQ3622" t="s">
        <v>152</v>
      </c>
      <c r="AR3622" t="s">
        <v>63</v>
      </c>
    </row>
    <row r="3623" spans="1:44">
      <c r="A3623">
        <f>COUNTIF(F:F,F3623)</f>
        <v>56</v>
      </c>
      <c r="B3623">
        <v>19529</v>
      </c>
      <c r="C3623" t="s">
        <v>1643</v>
      </c>
      <c r="D3623" t="s">
        <v>44</v>
      </c>
      <c r="F3623" t="s">
        <v>212</v>
      </c>
      <c r="G3623">
        <v>2218</v>
      </c>
      <c r="H3623" t="s">
        <v>213</v>
      </c>
      <c r="I3623">
        <v>2013</v>
      </c>
      <c r="J3623" t="s">
        <v>986</v>
      </c>
      <c r="K3623" s="1">
        <v>41472</v>
      </c>
      <c r="L3623" s="2">
        <v>0.59722222222222221</v>
      </c>
      <c r="M3623" t="s">
        <v>1636</v>
      </c>
      <c r="N3623" t="s">
        <v>2429</v>
      </c>
      <c r="O3623" s="7" t="s">
        <v>2867</v>
      </c>
      <c r="P3623" t="s">
        <v>56</v>
      </c>
      <c r="R3623" t="s">
        <v>52</v>
      </c>
      <c r="S3623" t="s">
        <v>68</v>
      </c>
      <c r="T3623" t="s">
        <v>54</v>
      </c>
      <c r="U3623" s="2">
        <v>0</v>
      </c>
      <c r="V3623" s="2">
        <v>0</v>
      </c>
      <c r="W3623" t="s">
        <v>55</v>
      </c>
      <c r="Y3623" t="s">
        <v>56</v>
      </c>
      <c r="AB3623" t="s">
        <v>56</v>
      </c>
      <c r="AD3623" t="s">
        <v>57</v>
      </c>
      <c r="AE3623" t="s">
        <v>58</v>
      </c>
      <c r="AF3623" t="s">
        <v>83</v>
      </c>
      <c r="AG3623" t="s">
        <v>417</v>
      </c>
      <c r="AH3623">
        <v>72</v>
      </c>
      <c r="AI3623">
        <v>0</v>
      </c>
      <c r="AJ3623" t="s">
        <v>427</v>
      </c>
      <c r="AK3623" t="s">
        <v>56</v>
      </c>
      <c r="AL3623" t="s">
        <v>56</v>
      </c>
      <c r="AM3623" t="s">
        <v>56</v>
      </c>
      <c r="AP3623" t="s">
        <v>99</v>
      </c>
      <c r="AR3623" t="s">
        <v>56</v>
      </c>
    </row>
    <row r="3624" spans="1:44">
      <c r="A3624">
        <f>COUNTIF(F:F,F3624)</f>
        <v>56</v>
      </c>
      <c r="B3624">
        <v>19607</v>
      </c>
      <c r="C3624" t="s">
        <v>1643</v>
      </c>
      <c r="D3624" t="s">
        <v>44</v>
      </c>
      <c r="F3624" t="s">
        <v>212</v>
      </c>
      <c r="G3624">
        <v>2249</v>
      </c>
      <c r="H3624" t="s">
        <v>213</v>
      </c>
      <c r="I3624">
        <v>2013</v>
      </c>
      <c r="J3624" t="s">
        <v>986</v>
      </c>
      <c r="K3624" s="1">
        <v>41485</v>
      </c>
      <c r="L3624" s="2">
        <v>0.48402777777777778</v>
      </c>
      <c r="M3624" t="s">
        <v>1636</v>
      </c>
      <c r="N3624" t="s">
        <v>2429</v>
      </c>
      <c r="O3624" s="7" t="s">
        <v>2908</v>
      </c>
      <c r="P3624" t="s">
        <v>142</v>
      </c>
      <c r="Q3624" t="s">
        <v>142</v>
      </c>
      <c r="R3624" t="s">
        <v>52</v>
      </c>
      <c r="S3624" t="s">
        <v>68</v>
      </c>
      <c r="T3624" t="s">
        <v>54</v>
      </c>
      <c r="U3624" s="3">
        <v>4.46875</v>
      </c>
      <c r="V3624" s="2">
        <v>0</v>
      </c>
      <c r="W3624" t="s">
        <v>55</v>
      </c>
      <c r="Y3624" t="s">
        <v>56</v>
      </c>
      <c r="AB3624" t="s">
        <v>56</v>
      </c>
      <c r="AD3624" t="s">
        <v>57</v>
      </c>
      <c r="AE3624" t="s">
        <v>58</v>
      </c>
      <c r="AF3624" t="s">
        <v>198</v>
      </c>
      <c r="AG3624" t="s">
        <v>199</v>
      </c>
      <c r="AH3624">
        <v>71</v>
      </c>
      <c r="AI3624">
        <v>0</v>
      </c>
      <c r="AJ3624" t="s">
        <v>215</v>
      </c>
      <c r="AK3624" t="s">
        <v>56</v>
      </c>
      <c r="AL3624" t="s">
        <v>56</v>
      </c>
      <c r="AM3624">
        <v>3650166860</v>
      </c>
      <c r="AN3624" t="s">
        <v>61</v>
      </c>
      <c r="AO3624" s="1">
        <v>41612</v>
      </c>
      <c r="AP3624" t="s">
        <v>142</v>
      </c>
      <c r="AQ3624" t="s">
        <v>163</v>
      </c>
      <c r="AR3624" t="s">
        <v>63</v>
      </c>
    </row>
    <row r="3625" spans="1:44">
      <c r="A3625">
        <f>COUNTIF(F:F,F3625)</f>
        <v>56</v>
      </c>
      <c r="B3625">
        <v>19724</v>
      </c>
      <c r="C3625" t="s">
        <v>1643</v>
      </c>
      <c r="D3625" t="s">
        <v>44</v>
      </c>
      <c r="F3625" t="s">
        <v>212</v>
      </c>
      <c r="G3625">
        <v>2522</v>
      </c>
      <c r="H3625" t="s">
        <v>213</v>
      </c>
      <c r="I3625">
        <v>2013</v>
      </c>
      <c r="J3625" t="s">
        <v>1184</v>
      </c>
      <c r="K3625" s="1">
        <v>41498</v>
      </c>
      <c r="L3625" s="2">
        <v>0.55625000000000002</v>
      </c>
      <c r="M3625" t="s">
        <v>113</v>
      </c>
      <c r="N3625" t="s">
        <v>1948</v>
      </c>
      <c r="O3625" s="8" t="s">
        <v>2995</v>
      </c>
      <c r="P3625" t="s">
        <v>142</v>
      </c>
      <c r="Q3625" t="s">
        <v>142</v>
      </c>
      <c r="R3625" t="s">
        <v>52</v>
      </c>
      <c r="S3625" t="s">
        <v>68</v>
      </c>
      <c r="T3625" t="s">
        <v>54</v>
      </c>
      <c r="U3625" s="3">
        <v>13.232638888888888</v>
      </c>
      <c r="V3625" s="2">
        <v>0</v>
      </c>
      <c r="W3625" t="s">
        <v>55</v>
      </c>
      <c r="Y3625" t="s">
        <v>56</v>
      </c>
      <c r="AB3625" t="s">
        <v>56</v>
      </c>
      <c r="AD3625" t="s">
        <v>57</v>
      </c>
      <c r="AE3625" t="s">
        <v>58</v>
      </c>
      <c r="AF3625" t="s">
        <v>578</v>
      </c>
      <c r="AG3625" t="s">
        <v>579</v>
      </c>
      <c r="AH3625">
        <v>72</v>
      </c>
      <c r="AI3625">
        <v>0</v>
      </c>
      <c r="AJ3625" t="s">
        <v>427</v>
      </c>
      <c r="AK3625" t="s">
        <v>56</v>
      </c>
      <c r="AL3625" t="s">
        <v>56</v>
      </c>
      <c r="AM3625">
        <v>3650184785</v>
      </c>
      <c r="AN3625" t="s">
        <v>61</v>
      </c>
      <c r="AO3625" s="1">
        <v>42657</v>
      </c>
      <c r="AP3625" t="s">
        <v>142</v>
      </c>
      <c r="AQ3625" t="s">
        <v>406</v>
      </c>
      <c r="AR3625" t="s">
        <v>2996</v>
      </c>
    </row>
    <row r="3626" spans="1:44">
      <c r="A3626">
        <f>COUNTIF(F:F,F3626)</f>
        <v>56</v>
      </c>
      <c r="B3626">
        <v>19926</v>
      </c>
      <c r="C3626" t="s">
        <v>1643</v>
      </c>
      <c r="D3626" t="s">
        <v>44</v>
      </c>
      <c r="F3626" t="s">
        <v>212</v>
      </c>
      <c r="G3626">
        <v>2560</v>
      </c>
      <c r="H3626" t="s">
        <v>213</v>
      </c>
      <c r="I3626">
        <v>2013</v>
      </c>
      <c r="J3626" t="s">
        <v>1296</v>
      </c>
      <c r="K3626" s="1">
        <v>41540</v>
      </c>
      <c r="L3626" s="2">
        <v>0.49583333333333335</v>
      </c>
      <c r="M3626" t="s">
        <v>1636</v>
      </c>
      <c r="N3626" t="s">
        <v>2429</v>
      </c>
      <c r="O3626" s="7" t="s">
        <v>3156</v>
      </c>
      <c r="P3626" t="s">
        <v>56</v>
      </c>
      <c r="R3626" t="s">
        <v>52</v>
      </c>
      <c r="S3626" t="s">
        <v>68</v>
      </c>
      <c r="T3626" t="s">
        <v>54</v>
      </c>
      <c r="U3626" s="3">
        <v>19.829861111111111</v>
      </c>
      <c r="V3626" s="2">
        <v>0</v>
      </c>
      <c r="W3626" t="s">
        <v>55</v>
      </c>
      <c r="Y3626" t="s">
        <v>56</v>
      </c>
      <c r="AB3626" t="s">
        <v>56</v>
      </c>
      <c r="AD3626" t="s">
        <v>57</v>
      </c>
      <c r="AE3626" t="s">
        <v>58</v>
      </c>
      <c r="AF3626" t="s">
        <v>198</v>
      </c>
      <c r="AG3626" t="s">
        <v>199</v>
      </c>
      <c r="AH3626">
        <v>72</v>
      </c>
      <c r="AI3626">
        <v>0</v>
      </c>
      <c r="AJ3626" t="s">
        <v>427</v>
      </c>
      <c r="AK3626" t="s">
        <v>56</v>
      </c>
      <c r="AL3626" t="s">
        <v>56</v>
      </c>
      <c r="AM3626" t="s">
        <v>56</v>
      </c>
      <c r="AP3626" t="s">
        <v>99</v>
      </c>
      <c r="AR3626" t="s">
        <v>56</v>
      </c>
    </row>
    <row r="3627" spans="1:44">
      <c r="A3627">
        <f>COUNTIF(F:F,F3627)</f>
        <v>56</v>
      </c>
      <c r="B3627">
        <v>20407</v>
      </c>
      <c r="C3627" t="s">
        <v>1643</v>
      </c>
      <c r="D3627" t="s">
        <v>44</v>
      </c>
      <c r="F3627" t="s">
        <v>212</v>
      </c>
      <c r="G3627">
        <v>2254</v>
      </c>
      <c r="H3627" t="s">
        <v>213</v>
      </c>
      <c r="I3627">
        <v>2014</v>
      </c>
      <c r="J3627" t="s">
        <v>47</v>
      </c>
      <c r="K3627" s="1">
        <v>41660</v>
      </c>
      <c r="L3627" s="2">
        <v>0.62430555555555556</v>
      </c>
      <c r="M3627" t="s">
        <v>1636</v>
      </c>
      <c r="N3627" t="s">
        <v>2562</v>
      </c>
      <c r="O3627" s="8" t="s">
        <v>5178</v>
      </c>
      <c r="P3627" t="s">
        <v>142</v>
      </c>
      <c r="Q3627" t="s">
        <v>142</v>
      </c>
      <c r="R3627" t="s">
        <v>52</v>
      </c>
      <c r="S3627" t="s">
        <v>68</v>
      </c>
      <c r="T3627" t="s">
        <v>54</v>
      </c>
      <c r="U3627" s="3">
        <v>26.236111111111111</v>
      </c>
      <c r="V3627" s="2">
        <v>0</v>
      </c>
      <c r="W3627" t="s">
        <v>55</v>
      </c>
      <c r="Y3627" t="s">
        <v>56</v>
      </c>
      <c r="AB3627" t="s">
        <v>56</v>
      </c>
      <c r="AD3627" t="s">
        <v>57</v>
      </c>
      <c r="AE3627" t="s">
        <v>58</v>
      </c>
      <c r="AF3627" t="s">
        <v>94</v>
      </c>
      <c r="AG3627" t="s">
        <v>95</v>
      </c>
      <c r="AH3627">
        <v>72</v>
      </c>
      <c r="AI3627">
        <v>0</v>
      </c>
      <c r="AJ3627" t="s">
        <v>427</v>
      </c>
      <c r="AK3627" t="s">
        <v>56</v>
      </c>
      <c r="AL3627" t="s">
        <v>56</v>
      </c>
      <c r="AM3627">
        <v>3650184786</v>
      </c>
      <c r="AN3627" t="s">
        <v>61</v>
      </c>
      <c r="AO3627" s="1">
        <v>42662</v>
      </c>
      <c r="AP3627" t="s">
        <v>142</v>
      </c>
      <c r="AQ3627" t="s">
        <v>406</v>
      </c>
      <c r="AR3627" t="s">
        <v>5179</v>
      </c>
    </row>
    <row r="3628" spans="1:44">
      <c r="A3628">
        <f>COUNTIF(F:F,F3628)</f>
        <v>56</v>
      </c>
      <c r="B3628">
        <v>20745</v>
      </c>
      <c r="C3628" t="s">
        <v>1643</v>
      </c>
      <c r="D3628" t="s">
        <v>44</v>
      </c>
      <c r="F3628" t="s">
        <v>212</v>
      </c>
      <c r="G3628">
        <v>2248</v>
      </c>
      <c r="H3628" t="s">
        <v>213</v>
      </c>
      <c r="I3628">
        <v>2014</v>
      </c>
      <c r="J3628" t="s">
        <v>446</v>
      </c>
      <c r="K3628" s="1">
        <v>41716</v>
      </c>
      <c r="L3628" s="2">
        <v>0.56666666666666665</v>
      </c>
      <c r="M3628" t="s">
        <v>1636</v>
      </c>
      <c r="N3628" t="s">
        <v>2557</v>
      </c>
      <c r="O3628" s="8" t="s">
        <v>5468</v>
      </c>
      <c r="P3628" t="s">
        <v>159</v>
      </c>
      <c r="Q3628" t="s">
        <v>159</v>
      </c>
      <c r="R3628" t="s">
        <v>52</v>
      </c>
      <c r="S3628" t="s">
        <v>68</v>
      </c>
      <c r="T3628" t="s">
        <v>54</v>
      </c>
      <c r="U3628" s="3">
        <v>28.454861111111111</v>
      </c>
      <c r="V3628" s="2">
        <v>0</v>
      </c>
      <c r="W3628" t="s">
        <v>55</v>
      </c>
      <c r="Y3628" t="s">
        <v>56</v>
      </c>
      <c r="AA3628" t="s">
        <v>120</v>
      </c>
      <c r="AB3628">
        <v>4494</v>
      </c>
      <c r="AC3628" t="s">
        <v>121</v>
      </c>
      <c r="AD3628" t="s">
        <v>57</v>
      </c>
      <c r="AE3628" t="s">
        <v>58</v>
      </c>
      <c r="AF3628">
        <v>24</v>
      </c>
      <c r="AG3628" t="s">
        <v>222</v>
      </c>
      <c r="AH3628">
        <v>51</v>
      </c>
      <c r="AI3628">
        <v>0</v>
      </c>
      <c r="AJ3628" t="s">
        <v>82</v>
      </c>
      <c r="AK3628" t="s">
        <v>56</v>
      </c>
      <c r="AL3628" t="s">
        <v>56</v>
      </c>
      <c r="AM3628" t="s">
        <v>56</v>
      </c>
      <c r="AP3628" t="s">
        <v>99</v>
      </c>
      <c r="AR3628" t="s">
        <v>56</v>
      </c>
    </row>
    <row r="3629" spans="1:44">
      <c r="A3629">
        <f>COUNTIF(F:F,F3629)</f>
        <v>56</v>
      </c>
      <c r="B3629">
        <v>20884</v>
      </c>
      <c r="C3629" t="s">
        <v>1643</v>
      </c>
      <c r="D3629" t="s">
        <v>44</v>
      </c>
      <c r="F3629" t="s">
        <v>212</v>
      </c>
      <c r="G3629">
        <v>1615</v>
      </c>
      <c r="H3629" t="s">
        <v>213</v>
      </c>
      <c r="I3629">
        <v>2014</v>
      </c>
      <c r="J3629" t="s">
        <v>543</v>
      </c>
      <c r="K3629" s="1">
        <v>41730</v>
      </c>
      <c r="L3629" s="2">
        <v>0.45833333333333331</v>
      </c>
      <c r="M3629" t="s">
        <v>1636</v>
      </c>
      <c r="N3629" t="s">
        <v>1637</v>
      </c>
      <c r="O3629" s="7" t="s">
        <v>5583</v>
      </c>
      <c r="P3629" t="s">
        <v>142</v>
      </c>
      <c r="Q3629" t="s">
        <v>142</v>
      </c>
      <c r="R3629" t="s">
        <v>52</v>
      </c>
      <c r="S3629" t="s">
        <v>68</v>
      </c>
      <c r="T3629" t="s">
        <v>54</v>
      </c>
      <c r="U3629" s="3">
        <v>61.684027777777779</v>
      </c>
      <c r="V3629" s="2">
        <v>0</v>
      </c>
      <c r="W3629" t="s">
        <v>55</v>
      </c>
      <c r="Y3629" t="s">
        <v>56</v>
      </c>
      <c r="AA3629" t="s">
        <v>120</v>
      </c>
      <c r="AB3629">
        <v>4494</v>
      </c>
      <c r="AC3629" t="s">
        <v>121</v>
      </c>
      <c r="AD3629" t="s">
        <v>57</v>
      </c>
      <c r="AE3629" t="s">
        <v>58</v>
      </c>
      <c r="AF3629" t="s">
        <v>578</v>
      </c>
      <c r="AG3629" t="s">
        <v>579</v>
      </c>
      <c r="AH3629">
        <v>72</v>
      </c>
      <c r="AI3629" t="s">
        <v>4056</v>
      </c>
      <c r="AJ3629" t="s">
        <v>4057</v>
      </c>
      <c r="AK3629" t="s">
        <v>56</v>
      </c>
      <c r="AL3629" t="s">
        <v>56</v>
      </c>
      <c r="AM3629">
        <v>3650170945</v>
      </c>
      <c r="AN3629" t="s">
        <v>61</v>
      </c>
      <c r="AO3629" s="1">
        <v>41941</v>
      </c>
      <c r="AP3629" t="s">
        <v>142</v>
      </c>
      <c r="AQ3629" t="s">
        <v>163</v>
      </c>
      <c r="AR3629" t="s">
        <v>63</v>
      </c>
    </row>
    <row r="3630" spans="1:44">
      <c r="A3630">
        <f>COUNTIF(F:F,F3630)</f>
        <v>56</v>
      </c>
      <c r="B3630">
        <v>22721</v>
      </c>
      <c r="C3630" t="s">
        <v>1643</v>
      </c>
      <c r="D3630" t="s">
        <v>44</v>
      </c>
      <c r="F3630" t="s">
        <v>212</v>
      </c>
      <c r="G3630">
        <v>953</v>
      </c>
      <c r="H3630" t="s">
        <v>213</v>
      </c>
      <c r="I3630">
        <v>2014</v>
      </c>
      <c r="J3630" t="s">
        <v>1460</v>
      </c>
      <c r="K3630" s="1">
        <v>41926</v>
      </c>
      <c r="L3630" s="2">
        <v>0.45555555555555555</v>
      </c>
      <c r="M3630" t="s">
        <v>1636</v>
      </c>
      <c r="N3630" t="s">
        <v>2487</v>
      </c>
      <c r="O3630" s="7" t="s">
        <v>6772</v>
      </c>
      <c r="P3630" t="s">
        <v>142</v>
      </c>
      <c r="Q3630" t="s">
        <v>142</v>
      </c>
      <c r="R3630" t="s">
        <v>52</v>
      </c>
      <c r="S3630" t="s">
        <v>68</v>
      </c>
      <c r="T3630" t="s">
        <v>54</v>
      </c>
      <c r="U3630" s="3">
        <v>68.625</v>
      </c>
      <c r="V3630" s="2">
        <v>0</v>
      </c>
      <c r="W3630" t="s">
        <v>55</v>
      </c>
      <c r="Y3630" t="s">
        <v>56</v>
      </c>
      <c r="AA3630" t="s">
        <v>120</v>
      </c>
      <c r="AB3630">
        <v>4452</v>
      </c>
      <c r="AC3630" t="s">
        <v>121</v>
      </c>
      <c r="AD3630" t="s">
        <v>57</v>
      </c>
      <c r="AE3630" t="s">
        <v>58</v>
      </c>
      <c r="AF3630" t="s">
        <v>203</v>
      </c>
      <c r="AG3630" t="s">
        <v>204</v>
      </c>
      <c r="AH3630">
        <v>71</v>
      </c>
      <c r="AI3630" t="s">
        <v>1413</v>
      </c>
      <c r="AJ3630" t="s">
        <v>1414</v>
      </c>
      <c r="AK3630" t="s">
        <v>56</v>
      </c>
      <c r="AL3630" t="s">
        <v>56</v>
      </c>
      <c r="AM3630">
        <v>3650176602</v>
      </c>
      <c r="AN3630" t="s">
        <v>61</v>
      </c>
      <c r="AO3630" s="1">
        <v>41992</v>
      </c>
      <c r="AP3630" t="s">
        <v>142</v>
      </c>
      <c r="AQ3630" t="s">
        <v>371</v>
      </c>
      <c r="AR3630" t="s">
        <v>6723</v>
      </c>
    </row>
    <row r="3631" spans="1:44">
      <c r="A3631">
        <f>COUNTIF(F:F,F3631)</f>
        <v>56</v>
      </c>
      <c r="B3631">
        <v>22823</v>
      </c>
      <c r="C3631" t="s">
        <v>1643</v>
      </c>
      <c r="D3631" t="s">
        <v>44</v>
      </c>
      <c r="F3631" t="s">
        <v>212</v>
      </c>
      <c r="G3631">
        <v>25561</v>
      </c>
      <c r="H3631" t="s">
        <v>213</v>
      </c>
      <c r="I3631">
        <v>2014</v>
      </c>
      <c r="J3631" t="s">
        <v>1460</v>
      </c>
      <c r="K3631" s="1">
        <v>41934</v>
      </c>
      <c r="L3631" s="2">
        <v>0.79583333333333339</v>
      </c>
      <c r="M3631" t="s">
        <v>1636</v>
      </c>
      <c r="N3631" t="s">
        <v>2557</v>
      </c>
      <c r="O3631" s="7" t="s">
        <v>6856</v>
      </c>
      <c r="P3631" t="s">
        <v>56</v>
      </c>
      <c r="R3631" t="s">
        <v>52</v>
      </c>
      <c r="S3631" t="s">
        <v>68</v>
      </c>
      <c r="T3631" t="s">
        <v>54</v>
      </c>
      <c r="U3631" s="3">
        <v>6.6180555555555562</v>
      </c>
      <c r="V3631" s="2">
        <v>0</v>
      </c>
      <c r="W3631" t="s">
        <v>55</v>
      </c>
      <c r="Y3631" t="s">
        <v>56</v>
      </c>
      <c r="AA3631" t="s">
        <v>120</v>
      </c>
      <c r="AB3631">
        <v>4452</v>
      </c>
      <c r="AC3631" t="s">
        <v>121</v>
      </c>
      <c r="AD3631" t="s">
        <v>57</v>
      </c>
      <c r="AE3631" t="s">
        <v>58</v>
      </c>
      <c r="AF3631" t="s">
        <v>203</v>
      </c>
      <c r="AG3631" t="s">
        <v>204</v>
      </c>
      <c r="AH3631">
        <v>71</v>
      </c>
      <c r="AI3631" t="s">
        <v>1413</v>
      </c>
      <c r="AJ3631" t="s">
        <v>1414</v>
      </c>
      <c r="AK3631" t="s">
        <v>56</v>
      </c>
      <c r="AL3631" t="s">
        <v>56</v>
      </c>
      <c r="AM3631" t="s">
        <v>56</v>
      </c>
      <c r="AP3631" t="s">
        <v>99</v>
      </c>
      <c r="AR3631" t="s">
        <v>56</v>
      </c>
    </row>
    <row r="3632" spans="1:44">
      <c r="A3632">
        <f>COUNTIF(F:F,F3632)</f>
        <v>56</v>
      </c>
      <c r="B3632">
        <v>22911</v>
      </c>
      <c r="C3632" t="s">
        <v>1643</v>
      </c>
      <c r="D3632" t="s">
        <v>44</v>
      </c>
      <c r="F3632" t="s">
        <v>212</v>
      </c>
      <c r="G3632">
        <v>2654</v>
      </c>
      <c r="H3632" t="s">
        <v>213</v>
      </c>
      <c r="I3632">
        <v>2014</v>
      </c>
      <c r="J3632" t="s">
        <v>1557</v>
      </c>
      <c r="K3632" s="1">
        <v>41953</v>
      </c>
      <c r="L3632" s="2">
        <v>0.47847222222222219</v>
      </c>
      <c r="M3632" t="s">
        <v>1636</v>
      </c>
      <c r="N3632" t="s">
        <v>2557</v>
      </c>
      <c r="O3632" s="8" t="s">
        <v>6935</v>
      </c>
      <c r="P3632" t="s">
        <v>159</v>
      </c>
      <c r="Q3632" t="s">
        <v>159</v>
      </c>
      <c r="R3632" t="s">
        <v>52</v>
      </c>
      <c r="S3632" t="s">
        <v>68</v>
      </c>
      <c r="T3632" t="s">
        <v>54</v>
      </c>
      <c r="U3632" s="3">
        <v>13.444444444444445</v>
      </c>
      <c r="V3632" s="2">
        <v>0</v>
      </c>
      <c r="W3632" t="s">
        <v>55</v>
      </c>
      <c r="Y3632" t="s">
        <v>56</v>
      </c>
      <c r="AA3632" t="s">
        <v>120</v>
      </c>
      <c r="AB3632">
        <v>4636</v>
      </c>
      <c r="AC3632" t="s">
        <v>121</v>
      </c>
      <c r="AD3632" t="s">
        <v>57</v>
      </c>
      <c r="AE3632" t="s">
        <v>58</v>
      </c>
      <c r="AF3632" t="s">
        <v>275</v>
      </c>
      <c r="AG3632" t="s">
        <v>276</v>
      </c>
      <c r="AH3632">
        <v>71</v>
      </c>
      <c r="AI3632" t="s">
        <v>1413</v>
      </c>
      <c r="AJ3632" t="s">
        <v>1414</v>
      </c>
      <c r="AK3632" t="s">
        <v>56</v>
      </c>
      <c r="AL3632" t="s">
        <v>56</v>
      </c>
      <c r="AM3632">
        <v>3650179104</v>
      </c>
      <c r="AN3632" t="s">
        <v>332</v>
      </c>
      <c r="AO3632" s="1">
        <v>42089</v>
      </c>
      <c r="AP3632" t="s">
        <v>142</v>
      </c>
      <c r="AR3632" t="s">
        <v>56</v>
      </c>
    </row>
    <row r="3633" spans="1:44">
      <c r="A3633">
        <f>COUNTIF(F:F,F3633)</f>
        <v>56</v>
      </c>
      <c r="B3633">
        <v>23172</v>
      </c>
      <c r="C3633" t="s">
        <v>1643</v>
      </c>
      <c r="D3633" t="s">
        <v>44</v>
      </c>
      <c r="F3633" t="s">
        <v>212</v>
      </c>
      <c r="G3633">
        <v>2642</v>
      </c>
      <c r="H3633" t="s">
        <v>213</v>
      </c>
      <c r="I3633">
        <v>2014</v>
      </c>
      <c r="J3633" t="s">
        <v>1625</v>
      </c>
      <c r="K3633" s="1">
        <v>41988</v>
      </c>
      <c r="L3633" s="2">
        <v>0.64097222222222217</v>
      </c>
      <c r="M3633" t="s">
        <v>1636</v>
      </c>
      <c r="N3633" t="s">
        <v>4175</v>
      </c>
      <c r="O3633" s="7" t="s">
        <v>7068</v>
      </c>
      <c r="P3633" t="s">
        <v>159</v>
      </c>
      <c r="Q3633" t="s">
        <v>159</v>
      </c>
      <c r="R3633" t="s">
        <v>52</v>
      </c>
      <c r="S3633" t="s">
        <v>68</v>
      </c>
      <c r="T3633" t="s">
        <v>54</v>
      </c>
      <c r="U3633" s="3">
        <v>4.0034722222222223</v>
      </c>
      <c r="V3633" s="2">
        <v>0</v>
      </c>
      <c r="W3633" t="s">
        <v>55</v>
      </c>
      <c r="Y3633" t="s">
        <v>56</v>
      </c>
      <c r="AA3633" t="s">
        <v>120</v>
      </c>
      <c r="AB3633">
        <v>4449</v>
      </c>
      <c r="AC3633" t="s">
        <v>121</v>
      </c>
      <c r="AD3633" t="s">
        <v>57</v>
      </c>
      <c r="AE3633" t="s">
        <v>58</v>
      </c>
      <c r="AF3633" t="s">
        <v>451</v>
      </c>
      <c r="AG3633" t="s">
        <v>452</v>
      </c>
      <c r="AH3633">
        <v>71</v>
      </c>
      <c r="AI3633" t="s">
        <v>1413</v>
      </c>
      <c r="AJ3633" t="s">
        <v>1414</v>
      </c>
      <c r="AK3633" t="s">
        <v>56</v>
      </c>
      <c r="AL3633" t="s">
        <v>56</v>
      </c>
      <c r="AM3633">
        <v>3650179105</v>
      </c>
      <c r="AN3633" t="s">
        <v>332</v>
      </c>
      <c r="AO3633" s="1">
        <v>42089</v>
      </c>
      <c r="AP3633" t="s">
        <v>142</v>
      </c>
      <c r="AR3633" t="s">
        <v>56</v>
      </c>
    </row>
    <row r="3634" spans="1:44">
      <c r="A3634">
        <f>COUNTIF(F:F,F3634)</f>
        <v>56</v>
      </c>
      <c r="B3634">
        <v>23593</v>
      </c>
      <c r="C3634" t="s">
        <v>1643</v>
      </c>
      <c r="D3634" t="s">
        <v>44</v>
      </c>
      <c r="F3634" t="s">
        <v>212</v>
      </c>
      <c r="G3634">
        <v>2157</v>
      </c>
      <c r="H3634" t="s">
        <v>213</v>
      </c>
      <c r="I3634">
        <v>2015</v>
      </c>
      <c r="J3634" t="s">
        <v>446</v>
      </c>
      <c r="K3634" s="1">
        <v>42075</v>
      </c>
      <c r="L3634" s="2">
        <v>0.41597222222222219</v>
      </c>
      <c r="M3634" t="s">
        <v>1636</v>
      </c>
      <c r="N3634" t="s">
        <v>1640</v>
      </c>
      <c r="O3634" s="7" t="s">
        <v>7446</v>
      </c>
      <c r="P3634" t="s">
        <v>159</v>
      </c>
      <c r="Q3634" t="s">
        <v>159</v>
      </c>
      <c r="R3634" t="s">
        <v>52</v>
      </c>
      <c r="S3634" t="s">
        <v>68</v>
      </c>
      <c r="T3634" t="s">
        <v>54</v>
      </c>
      <c r="U3634" s="3">
        <v>27.989583333333332</v>
      </c>
      <c r="V3634" s="2">
        <v>0</v>
      </c>
      <c r="W3634" t="s">
        <v>55</v>
      </c>
      <c r="Y3634" t="s">
        <v>56</v>
      </c>
      <c r="AA3634" t="s">
        <v>120</v>
      </c>
      <c r="AB3634">
        <v>4491</v>
      </c>
      <c r="AC3634" t="s">
        <v>7119</v>
      </c>
      <c r="AD3634" t="s">
        <v>57</v>
      </c>
      <c r="AE3634" t="s">
        <v>58</v>
      </c>
      <c r="AF3634" t="s">
        <v>203</v>
      </c>
      <c r="AG3634" t="s">
        <v>204</v>
      </c>
      <c r="AH3634">
        <v>71</v>
      </c>
      <c r="AI3634" t="s">
        <v>1413</v>
      </c>
      <c r="AJ3634" t="s">
        <v>1414</v>
      </c>
      <c r="AK3634" t="s">
        <v>56</v>
      </c>
      <c r="AL3634" t="s">
        <v>56</v>
      </c>
      <c r="AM3634" t="s">
        <v>56</v>
      </c>
      <c r="AP3634" t="s">
        <v>99</v>
      </c>
      <c r="AR3634" t="s">
        <v>56</v>
      </c>
    </row>
    <row r="3635" spans="1:44">
      <c r="A3635">
        <f>COUNTIF(F:F,F3635)</f>
        <v>56</v>
      </c>
      <c r="B3635">
        <v>23594</v>
      </c>
      <c r="C3635" t="s">
        <v>1643</v>
      </c>
      <c r="D3635" t="s">
        <v>44</v>
      </c>
      <c r="F3635" t="s">
        <v>212</v>
      </c>
      <c r="G3635">
        <v>2554</v>
      </c>
      <c r="H3635" t="s">
        <v>213</v>
      </c>
      <c r="I3635">
        <v>2015</v>
      </c>
      <c r="J3635" t="s">
        <v>446</v>
      </c>
      <c r="K3635" s="1">
        <v>42075</v>
      </c>
      <c r="L3635" s="2">
        <v>0.43194444444444446</v>
      </c>
      <c r="M3635" t="s">
        <v>1636</v>
      </c>
      <c r="N3635" t="s">
        <v>2557</v>
      </c>
      <c r="O3635" s="8" t="s">
        <v>7447</v>
      </c>
      <c r="P3635" t="s">
        <v>159</v>
      </c>
      <c r="Q3635" t="s">
        <v>159</v>
      </c>
      <c r="R3635" t="s">
        <v>52</v>
      </c>
      <c r="S3635" t="s">
        <v>68</v>
      </c>
      <c r="T3635" t="s">
        <v>54</v>
      </c>
      <c r="U3635" s="3">
        <v>204.24305555555554</v>
      </c>
      <c r="V3635" s="2">
        <v>0</v>
      </c>
      <c r="W3635" t="s">
        <v>55</v>
      </c>
      <c r="Y3635" t="s">
        <v>56</v>
      </c>
      <c r="AB3635" t="s">
        <v>56</v>
      </c>
      <c r="AD3635" t="s">
        <v>57</v>
      </c>
      <c r="AE3635" t="s">
        <v>58</v>
      </c>
      <c r="AF3635" t="s">
        <v>578</v>
      </c>
      <c r="AG3635" t="s">
        <v>579</v>
      </c>
      <c r="AH3635">
        <v>71</v>
      </c>
      <c r="AI3635" t="s">
        <v>1413</v>
      </c>
      <c r="AJ3635" t="s">
        <v>1414</v>
      </c>
      <c r="AK3635" t="s">
        <v>56</v>
      </c>
      <c r="AL3635" t="s">
        <v>56</v>
      </c>
      <c r="AM3635">
        <v>3650179975</v>
      </c>
      <c r="AN3635" t="s">
        <v>332</v>
      </c>
      <c r="AO3635" s="1">
        <v>42128</v>
      </c>
      <c r="AP3635" t="s">
        <v>142</v>
      </c>
      <c r="AR3635" t="s">
        <v>56</v>
      </c>
    </row>
    <row r="3636" spans="1:44">
      <c r="A3636">
        <f>COUNTIF(F:F,F3636)</f>
        <v>56</v>
      </c>
      <c r="B3636">
        <v>23608</v>
      </c>
      <c r="C3636" t="s">
        <v>1643</v>
      </c>
      <c r="D3636" t="s">
        <v>44</v>
      </c>
      <c r="F3636" t="s">
        <v>212</v>
      </c>
      <c r="G3636">
        <v>2537</v>
      </c>
      <c r="H3636" t="s">
        <v>213</v>
      </c>
      <c r="I3636">
        <v>2015</v>
      </c>
      <c r="J3636" t="s">
        <v>446</v>
      </c>
      <c r="K3636" s="1">
        <v>42076</v>
      </c>
      <c r="L3636" s="2">
        <v>0.38750000000000001</v>
      </c>
      <c r="M3636" t="s">
        <v>1636</v>
      </c>
      <c r="N3636" t="s">
        <v>2557</v>
      </c>
      <c r="O3636" s="8" t="s">
        <v>7453</v>
      </c>
      <c r="P3636" t="s">
        <v>159</v>
      </c>
      <c r="Q3636" t="s">
        <v>159</v>
      </c>
      <c r="R3636" t="s">
        <v>52</v>
      </c>
      <c r="S3636" t="s">
        <v>68</v>
      </c>
      <c r="T3636" t="s">
        <v>54</v>
      </c>
      <c r="U3636" s="3">
        <v>113.81944444444444</v>
      </c>
      <c r="V3636" s="2">
        <v>0</v>
      </c>
      <c r="W3636" t="s">
        <v>55</v>
      </c>
      <c r="Y3636" t="s">
        <v>56</v>
      </c>
      <c r="AA3636" t="s">
        <v>120</v>
      </c>
      <c r="AB3636">
        <v>4602</v>
      </c>
      <c r="AC3636" t="s">
        <v>7119</v>
      </c>
      <c r="AD3636" t="s">
        <v>57</v>
      </c>
      <c r="AE3636" t="s">
        <v>58</v>
      </c>
      <c r="AF3636" t="s">
        <v>83</v>
      </c>
      <c r="AG3636" t="s">
        <v>417</v>
      </c>
      <c r="AH3636">
        <v>71</v>
      </c>
      <c r="AI3636" t="s">
        <v>1413</v>
      </c>
      <c r="AJ3636" t="s">
        <v>1414</v>
      </c>
      <c r="AK3636" t="s">
        <v>56</v>
      </c>
      <c r="AL3636" t="s">
        <v>56</v>
      </c>
      <c r="AM3636" t="s">
        <v>56</v>
      </c>
      <c r="AP3636" t="s">
        <v>99</v>
      </c>
      <c r="AR3636" t="s">
        <v>56</v>
      </c>
    </row>
    <row r="3637" spans="1:44">
      <c r="A3637">
        <f>COUNTIF(F:F,F3637)</f>
        <v>56</v>
      </c>
      <c r="B3637">
        <v>23823</v>
      </c>
      <c r="C3637" t="s">
        <v>1643</v>
      </c>
      <c r="D3637" t="s">
        <v>44</v>
      </c>
      <c r="F3637" t="s">
        <v>212</v>
      </c>
      <c r="G3637">
        <v>1801</v>
      </c>
      <c r="H3637" t="s">
        <v>213</v>
      </c>
      <c r="I3637">
        <v>2015</v>
      </c>
      <c r="J3637" t="s">
        <v>751</v>
      </c>
      <c r="K3637" s="1">
        <v>42128</v>
      </c>
      <c r="L3637" s="2">
        <v>0.58402777777777781</v>
      </c>
      <c r="M3637" t="s">
        <v>1636</v>
      </c>
      <c r="N3637" t="s">
        <v>3501</v>
      </c>
      <c r="O3637" s="8" t="s">
        <v>7642</v>
      </c>
      <c r="P3637" t="s">
        <v>159</v>
      </c>
      <c r="Q3637" t="s">
        <v>159</v>
      </c>
      <c r="R3637" t="s">
        <v>52</v>
      </c>
      <c r="S3637" t="s">
        <v>68</v>
      </c>
      <c r="T3637" t="s">
        <v>54</v>
      </c>
      <c r="U3637" t="s">
        <v>7643</v>
      </c>
      <c r="V3637" s="2">
        <v>0</v>
      </c>
      <c r="W3637" t="s">
        <v>55</v>
      </c>
      <c r="Y3637" t="s">
        <v>56</v>
      </c>
      <c r="AA3637" t="s">
        <v>120</v>
      </c>
      <c r="AB3637">
        <v>4630</v>
      </c>
      <c r="AC3637" t="s">
        <v>7119</v>
      </c>
      <c r="AD3637" t="s">
        <v>57</v>
      </c>
      <c r="AE3637" t="s">
        <v>58</v>
      </c>
      <c r="AF3637">
        <v>25</v>
      </c>
      <c r="AG3637" t="s">
        <v>778</v>
      </c>
      <c r="AH3637">
        <v>71</v>
      </c>
      <c r="AI3637" t="s">
        <v>1413</v>
      </c>
      <c r="AJ3637" t="s">
        <v>1414</v>
      </c>
      <c r="AK3637" t="s">
        <v>56</v>
      </c>
      <c r="AL3637" t="s">
        <v>56</v>
      </c>
      <c r="AM3637" t="s">
        <v>56</v>
      </c>
      <c r="AP3637" t="s">
        <v>99</v>
      </c>
      <c r="AR3637" t="s">
        <v>56</v>
      </c>
    </row>
    <row r="3638" spans="1:44">
      <c r="A3638">
        <f>COUNTIF(F:F,F3638)</f>
        <v>56</v>
      </c>
      <c r="B3638">
        <v>23884</v>
      </c>
      <c r="C3638" t="s">
        <v>1643</v>
      </c>
      <c r="D3638" t="s">
        <v>44</v>
      </c>
      <c r="F3638" t="s">
        <v>212</v>
      </c>
      <c r="G3638">
        <v>1808</v>
      </c>
      <c r="H3638" t="s">
        <v>213</v>
      </c>
      <c r="I3638">
        <v>2015</v>
      </c>
      <c r="J3638" t="s">
        <v>751</v>
      </c>
      <c r="K3638" s="1">
        <v>42137</v>
      </c>
      <c r="L3638" s="2">
        <v>0.47847222222222219</v>
      </c>
      <c r="M3638" t="s">
        <v>1636</v>
      </c>
      <c r="N3638" t="s">
        <v>4175</v>
      </c>
      <c r="O3638" s="8" t="s">
        <v>7743</v>
      </c>
      <c r="P3638" t="s">
        <v>159</v>
      </c>
      <c r="Q3638" t="s">
        <v>159</v>
      </c>
      <c r="R3638" t="s">
        <v>52</v>
      </c>
      <c r="S3638" t="s">
        <v>68</v>
      </c>
      <c r="T3638" t="s">
        <v>54</v>
      </c>
      <c r="U3638" s="3">
        <v>17.555555555555554</v>
      </c>
      <c r="V3638" s="2">
        <v>0</v>
      </c>
      <c r="W3638" t="s">
        <v>55</v>
      </c>
      <c r="Y3638" t="s">
        <v>56</v>
      </c>
      <c r="AB3638" t="s">
        <v>56</v>
      </c>
      <c r="AD3638" t="s">
        <v>57</v>
      </c>
      <c r="AE3638" t="s">
        <v>58</v>
      </c>
      <c r="AF3638" t="s">
        <v>83</v>
      </c>
      <c r="AG3638" t="s">
        <v>417</v>
      </c>
      <c r="AH3638">
        <v>71</v>
      </c>
      <c r="AI3638" t="s">
        <v>1413</v>
      </c>
      <c r="AJ3638" t="s">
        <v>1414</v>
      </c>
      <c r="AK3638" t="s">
        <v>56</v>
      </c>
      <c r="AL3638" t="s">
        <v>56</v>
      </c>
      <c r="AM3638" t="s">
        <v>56</v>
      </c>
      <c r="AP3638" t="s">
        <v>99</v>
      </c>
      <c r="AR3638" t="s">
        <v>56</v>
      </c>
    </row>
    <row r="3639" spans="1:44">
      <c r="A3639">
        <f>COUNTIF(F:F,F3639)</f>
        <v>56</v>
      </c>
      <c r="B3639">
        <v>24240</v>
      </c>
      <c r="C3639" t="s">
        <v>1643</v>
      </c>
      <c r="D3639" t="s">
        <v>44</v>
      </c>
      <c r="F3639" t="s">
        <v>212</v>
      </c>
      <c r="G3639">
        <v>1914</v>
      </c>
      <c r="H3639" t="s">
        <v>213</v>
      </c>
      <c r="I3639">
        <v>2015</v>
      </c>
      <c r="J3639" t="s">
        <v>986</v>
      </c>
      <c r="K3639" s="1">
        <v>42187</v>
      </c>
      <c r="L3639" s="2">
        <v>0.59444444444444444</v>
      </c>
      <c r="M3639" t="s">
        <v>1636</v>
      </c>
      <c r="N3639" t="s">
        <v>2557</v>
      </c>
      <c r="O3639" s="7" t="s">
        <v>8057</v>
      </c>
      <c r="P3639" t="s">
        <v>159</v>
      </c>
      <c r="Q3639" t="s">
        <v>159</v>
      </c>
      <c r="R3639" t="s">
        <v>52</v>
      </c>
      <c r="S3639" t="s">
        <v>68</v>
      </c>
      <c r="T3639" t="s">
        <v>54</v>
      </c>
      <c r="U3639" s="3">
        <v>27.597222222222225</v>
      </c>
      <c r="V3639" s="2">
        <v>0</v>
      </c>
      <c r="W3639" t="s">
        <v>55</v>
      </c>
      <c r="Y3639" t="s">
        <v>56</v>
      </c>
      <c r="AA3639" t="s">
        <v>120</v>
      </c>
      <c r="AB3639">
        <v>4493</v>
      </c>
      <c r="AC3639" t="s">
        <v>7119</v>
      </c>
      <c r="AD3639" t="s">
        <v>57</v>
      </c>
      <c r="AE3639" t="s">
        <v>58</v>
      </c>
      <c r="AF3639" t="s">
        <v>203</v>
      </c>
      <c r="AG3639" t="s">
        <v>204</v>
      </c>
      <c r="AH3639">
        <v>71</v>
      </c>
      <c r="AI3639" t="s">
        <v>1413</v>
      </c>
      <c r="AJ3639" t="s">
        <v>1414</v>
      </c>
      <c r="AK3639" t="s">
        <v>56</v>
      </c>
      <c r="AL3639" t="s">
        <v>56</v>
      </c>
      <c r="AM3639" t="s">
        <v>56</v>
      </c>
      <c r="AP3639" t="s">
        <v>99</v>
      </c>
      <c r="AR3639" t="s">
        <v>56</v>
      </c>
    </row>
    <row r="3640" spans="1:44">
      <c r="A3640">
        <f>COUNTIF(F:F,F3640)</f>
        <v>56</v>
      </c>
      <c r="B3640">
        <v>24925</v>
      </c>
      <c r="C3640" t="s">
        <v>1643</v>
      </c>
      <c r="D3640" t="s">
        <v>44</v>
      </c>
      <c r="F3640" t="s">
        <v>212</v>
      </c>
      <c r="G3640">
        <v>2653</v>
      </c>
      <c r="H3640" t="s">
        <v>213</v>
      </c>
      <c r="I3640">
        <v>2015</v>
      </c>
      <c r="J3640" t="s">
        <v>1460</v>
      </c>
      <c r="K3640" s="1">
        <v>42296</v>
      </c>
      <c r="L3640" s="2">
        <v>0.38263888888888892</v>
      </c>
      <c r="M3640" t="s">
        <v>1636</v>
      </c>
      <c r="N3640" t="s">
        <v>4175</v>
      </c>
      <c r="O3640" s="7" t="s">
        <v>8712</v>
      </c>
      <c r="P3640" t="s">
        <v>56</v>
      </c>
      <c r="R3640" t="s">
        <v>52</v>
      </c>
      <c r="S3640" t="s">
        <v>68</v>
      </c>
      <c r="T3640" t="s">
        <v>54</v>
      </c>
      <c r="U3640" s="3">
        <v>66.34375</v>
      </c>
      <c r="V3640" s="2">
        <v>0</v>
      </c>
      <c r="W3640" t="s">
        <v>55</v>
      </c>
      <c r="Y3640" t="s">
        <v>56</v>
      </c>
      <c r="AA3640" t="s">
        <v>120</v>
      </c>
      <c r="AB3640">
        <v>4494</v>
      </c>
      <c r="AC3640" t="s">
        <v>7119</v>
      </c>
      <c r="AD3640" t="s">
        <v>57</v>
      </c>
      <c r="AE3640" t="s">
        <v>58</v>
      </c>
      <c r="AF3640" t="s">
        <v>83</v>
      </c>
      <c r="AG3640" t="s">
        <v>417</v>
      </c>
      <c r="AH3640">
        <v>71</v>
      </c>
      <c r="AI3640" t="s">
        <v>1413</v>
      </c>
      <c r="AJ3640" t="s">
        <v>1414</v>
      </c>
      <c r="AK3640" t="s">
        <v>56</v>
      </c>
      <c r="AL3640" t="s">
        <v>56</v>
      </c>
      <c r="AM3640" t="s">
        <v>56</v>
      </c>
      <c r="AP3640" t="s">
        <v>99</v>
      </c>
      <c r="AR3640" t="s">
        <v>56</v>
      </c>
    </row>
    <row r="3641" spans="1:44">
      <c r="A3641">
        <f>COUNTIF(F:F,F3641)</f>
        <v>56</v>
      </c>
      <c r="B3641">
        <v>24926</v>
      </c>
      <c r="C3641" t="s">
        <v>1643</v>
      </c>
      <c r="D3641" t="s">
        <v>44</v>
      </c>
      <c r="F3641" t="s">
        <v>212</v>
      </c>
      <c r="G3641">
        <v>2450</v>
      </c>
      <c r="H3641" t="s">
        <v>213</v>
      </c>
      <c r="I3641">
        <v>2015</v>
      </c>
      <c r="J3641" t="s">
        <v>1460</v>
      </c>
      <c r="K3641" s="1">
        <v>42296</v>
      </c>
      <c r="L3641" s="2">
        <v>0.5708333333333333</v>
      </c>
      <c r="M3641" t="s">
        <v>1636</v>
      </c>
      <c r="N3641" t="s">
        <v>2562</v>
      </c>
      <c r="O3641" s="8" t="s">
        <v>8713</v>
      </c>
      <c r="P3641" t="s">
        <v>159</v>
      </c>
      <c r="Q3641" t="s">
        <v>159</v>
      </c>
      <c r="R3641" t="s">
        <v>52</v>
      </c>
      <c r="S3641" t="s">
        <v>68</v>
      </c>
      <c r="T3641" t="s">
        <v>54</v>
      </c>
      <c r="U3641" s="3">
        <v>12.243055555555555</v>
      </c>
      <c r="V3641" s="2">
        <v>0</v>
      </c>
      <c r="W3641" t="s">
        <v>55</v>
      </c>
      <c r="Y3641" t="s">
        <v>56</v>
      </c>
      <c r="AA3641" t="s">
        <v>120</v>
      </c>
      <c r="AB3641">
        <v>4495</v>
      </c>
      <c r="AC3641" t="s">
        <v>7119</v>
      </c>
      <c r="AD3641" t="s">
        <v>57</v>
      </c>
      <c r="AE3641" t="s">
        <v>58</v>
      </c>
      <c r="AF3641" t="s">
        <v>83</v>
      </c>
      <c r="AG3641" t="s">
        <v>417</v>
      </c>
      <c r="AH3641">
        <v>71</v>
      </c>
      <c r="AI3641" t="s">
        <v>1413</v>
      </c>
      <c r="AJ3641" t="s">
        <v>1414</v>
      </c>
      <c r="AK3641" t="s">
        <v>56</v>
      </c>
      <c r="AL3641" t="s">
        <v>56</v>
      </c>
      <c r="AM3641" t="s">
        <v>56</v>
      </c>
      <c r="AP3641" t="s">
        <v>99</v>
      </c>
      <c r="AR3641" t="s">
        <v>56</v>
      </c>
    </row>
    <row r="3642" spans="1:44">
      <c r="A3642">
        <f>COUNTIF(F:F,F3642)</f>
        <v>56</v>
      </c>
      <c r="B3642">
        <v>26046</v>
      </c>
      <c r="C3642" t="s">
        <v>1643</v>
      </c>
      <c r="D3642" t="s">
        <v>44</v>
      </c>
      <c r="F3642" t="s">
        <v>212</v>
      </c>
      <c r="G3642">
        <v>2563</v>
      </c>
      <c r="H3642" t="s">
        <v>213</v>
      </c>
      <c r="I3642">
        <v>2016</v>
      </c>
      <c r="J3642" t="s">
        <v>1184</v>
      </c>
      <c r="K3642" s="1">
        <v>42611</v>
      </c>
      <c r="L3642" s="2">
        <v>0.55555555555555558</v>
      </c>
      <c r="M3642" t="s">
        <v>1636</v>
      </c>
      <c r="N3642" t="s">
        <v>4175</v>
      </c>
      <c r="O3642" s="8" t="s">
        <v>10057</v>
      </c>
      <c r="P3642" t="s">
        <v>56</v>
      </c>
      <c r="R3642" t="s">
        <v>52</v>
      </c>
      <c r="S3642" t="s">
        <v>68</v>
      </c>
      <c r="T3642" t="s">
        <v>54</v>
      </c>
      <c r="U3642" s="3">
        <v>259.11111111111114</v>
      </c>
      <c r="V3642" s="2">
        <v>0</v>
      </c>
      <c r="W3642" t="s">
        <v>55</v>
      </c>
      <c r="Y3642" t="s">
        <v>56</v>
      </c>
      <c r="AA3642" t="s">
        <v>120</v>
      </c>
      <c r="AB3642">
        <v>4491</v>
      </c>
      <c r="AC3642" t="s">
        <v>7119</v>
      </c>
      <c r="AD3642" t="s">
        <v>57</v>
      </c>
      <c r="AE3642" t="s">
        <v>58</v>
      </c>
      <c r="AF3642" t="s">
        <v>83</v>
      </c>
      <c r="AG3642" t="s">
        <v>417</v>
      </c>
      <c r="AH3642">
        <v>71</v>
      </c>
      <c r="AI3642" t="s">
        <v>1413</v>
      </c>
      <c r="AJ3642" t="s">
        <v>1414</v>
      </c>
      <c r="AK3642" t="s">
        <v>56</v>
      </c>
      <c r="AL3642" t="s">
        <v>56</v>
      </c>
      <c r="AM3642" t="s">
        <v>56</v>
      </c>
      <c r="AP3642" t="s">
        <v>99</v>
      </c>
      <c r="AR3642" t="s">
        <v>56</v>
      </c>
    </row>
    <row r="3643" spans="1:44">
      <c r="A3643">
        <f>COUNTIF(F:F,F3643)</f>
        <v>56</v>
      </c>
      <c r="B3643">
        <v>26048</v>
      </c>
      <c r="C3643" t="s">
        <v>1643</v>
      </c>
      <c r="D3643" t="s">
        <v>44</v>
      </c>
      <c r="F3643" t="s">
        <v>212</v>
      </c>
      <c r="G3643">
        <v>2640</v>
      </c>
      <c r="H3643" t="s">
        <v>213</v>
      </c>
      <c r="I3643">
        <v>2016</v>
      </c>
      <c r="J3643" t="s">
        <v>1184</v>
      </c>
      <c r="K3643" s="1">
        <v>42611</v>
      </c>
      <c r="L3643" s="2">
        <v>0.57013888888888886</v>
      </c>
      <c r="M3643" t="s">
        <v>1636</v>
      </c>
      <c r="N3643" t="s">
        <v>4175</v>
      </c>
      <c r="O3643" s="8" t="s">
        <v>10057</v>
      </c>
      <c r="P3643" t="s">
        <v>56</v>
      </c>
      <c r="R3643" t="s">
        <v>52</v>
      </c>
      <c r="S3643" t="s">
        <v>68</v>
      </c>
      <c r="T3643" t="s">
        <v>54</v>
      </c>
      <c r="U3643" s="2">
        <v>0</v>
      </c>
      <c r="V3643" s="2">
        <v>0</v>
      </c>
      <c r="W3643" t="s">
        <v>55</v>
      </c>
      <c r="Y3643" t="s">
        <v>56</v>
      </c>
      <c r="AA3643" t="s">
        <v>120</v>
      </c>
      <c r="AB3643">
        <v>4452</v>
      </c>
      <c r="AC3643" t="s">
        <v>7119</v>
      </c>
      <c r="AD3643" t="s">
        <v>57</v>
      </c>
      <c r="AE3643" t="s">
        <v>58</v>
      </c>
      <c r="AF3643" t="s">
        <v>83</v>
      </c>
      <c r="AG3643" t="s">
        <v>417</v>
      </c>
      <c r="AH3643">
        <v>71</v>
      </c>
      <c r="AI3643" t="s">
        <v>1413</v>
      </c>
      <c r="AJ3643" t="s">
        <v>1414</v>
      </c>
      <c r="AK3643" t="s">
        <v>56</v>
      </c>
      <c r="AL3643" t="s">
        <v>56</v>
      </c>
      <c r="AM3643" t="s">
        <v>56</v>
      </c>
      <c r="AP3643" t="s">
        <v>99</v>
      </c>
      <c r="AR3643" t="s">
        <v>56</v>
      </c>
    </row>
    <row r="3644" spans="1:44">
      <c r="A3644">
        <f>COUNTIF(F:F,F3644)</f>
        <v>56</v>
      </c>
      <c r="B3644">
        <v>26131</v>
      </c>
      <c r="C3644" t="s">
        <v>1643</v>
      </c>
      <c r="D3644" t="s">
        <v>44</v>
      </c>
      <c r="F3644" t="s">
        <v>212</v>
      </c>
      <c r="G3644">
        <v>2563</v>
      </c>
      <c r="H3644" t="s">
        <v>213</v>
      </c>
      <c r="I3644">
        <v>2016</v>
      </c>
      <c r="J3644" t="s">
        <v>1296</v>
      </c>
      <c r="K3644" s="1">
        <v>42627</v>
      </c>
      <c r="L3644" s="2">
        <v>0.42083333333333334</v>
      </c>
      <c r="M3644" t="s">
        <v>1636</v>
      </c>
      <c r="N3644" t="s">
        <v>4175</v>
      </c>
      <c r="O3644" s="8" t="s">
        <v>10119</v>
      </c>
      <c r="P3644" t="s">
        <v>159</v>
      </c>
      <c r="Q3644" t="s">
        <v>159</v>
      </c>
      <c r="R3644" t="s">
        <v>52</v>
      </c>
      <c r="S3644" t="s">
        <v>68</v>
      </c>
      <c r="T3644" t="s">
        <v>54</v>
      </c>
      <c r="U3644" s="3">
        <v>259.11111111111114</v>
      </c>
      <c r="V3644" s="2">
        <v>0</v>
      </c>
      <c r="W3644" t="s">
        <v>55</v>
      </c>
      <c r="Y3644" t="s">
        <v>56</v>
      </c>
      <c r="AA3644" t="s">
        <v>120</v>
      </c>
      <c r="AB3644">
        <v>4491</v>
      </c>
      <c r="AC3644" t="s">
        <v>7119</v>
      </c>
      <c r="AD3644" t="s">
        <v>57</v>
      </c>
      <c r="AE3644" t="s">
        <v>58</v>
      </c>
      <c r="AF3644" t="s">
        <v>83</v>
      </c>
      <c r="AG3644" t="s">
        <v>417</v>
      </c>
      <c r="AH3644">
        <v>71</v>
      </c>
      <c r="AI3644" t="s">
        <v>1413</v>
      </c>
      <c r="AJ3644" t="s">
        <v>1414</v>
      </c>
      <c r="AK3644" t="s">
        <v>56</v>
      </c>
      <c r="AL3644" t="s">
        <v>56</v>
      </c>
      <c r="AM3644" t="s">
        <v>56</v>
      </c>
      <c r="AP3644" t="s">
        <v>99</v>
      </c>
      <c r="AR3644" t="s">
        <v>56</v>
      </c>
    </row>
    <row r="3645" spans="1:44">
      <c r="A3645">
        <f>COUNTIF(F:F,F3645)</f>
        <v>56</v>
      </c>
      <c r="B3645">
        <v>26373</v>
      </c>
      <c r="C3645" t="s">
        <v>1643</v>
      </c>
      <c r="D3645" t="s">
        <v>44</v>
      </c>
      <c r="F3645" t="s">
        <v>212</v>
      </c>
      <c r="G3645">
        <v>1790</v>
      </c>
      <c r="H3645" t="s">
        <v>213</v>
      </c>
      <c r="I3645">
        <v>2016</v>
      </c>
      <c r="J3645" t="s">
        <v>1557</v>
      </c>
      <c r="K3645" s="1">
        <v>42683</v>
      </c>
      <c r="L3645" s="2">
        <v>0.36874999999999997</v>
      </c>
      <c r="M3645" t="s">
        <v>1636</v>
      </c>
      <c r="N3645" t="s">
        <v>4175</v>
      </c>
      <c r="O3645" s="7" t="s">
        <v>10342</v>
      </c>
      <c r="P3645" t="s">
        <v>159</v>
      </c>
      <c r="Q3645" t="s">
        <v>159</v>
      </c>
      <c r="R3645" t="s">
        <v>52</v>
      </c>
      <c r="S3645" t="s">
        <v>68</v>
      </c>
      <c r="T3645" t="s">
        <v>54</v>
      </c>
      <c r="U3645" s="3">
        <v>155.54861111111111</v>
      </c>
      <c r="V3645" s="2">
        <v>0</v>
      </c>
      <c r="W3645" t="s">
        <v>55</v>
      </c>
      <c r="Y3645" t="s">
        <v>56</v>
      </c>
      <c r="AA3645" t="s">
        <v>120</v>
      </c>
      <c r="AB3645">
        <v>4446</v>
      </c>
      <c r="AC3645" t="s">
        <v>7119</v>
      </c>
      <c r="AD3645" t="s">
        <v>57</v>
      </c>
      <c r="AE3645" t="s">
        <v>58</v>
      </c>
      <c r="AF3645" t="s">
        <v>83</v>
      </c>
      <c r="AG3645" t="s">
        <v>417</v>
      </c>
      <c r="AH3645">
        <v>71</v>
      </c>
      <c r="AI3645" t="s">
        <v>1413</v>
      </c>
      <c r="AJ3645" t="s">
        <v>1414</v>
      </c>
      <c r="AK3645" t="s">
        <v>56</v>
      </c>
      <c r="AL3645" t="s">
        <v>56</v>
      </c>
      <c r="AM3645" t="s">
        <v>56</v>
      </c>
      <c r="AP3645" t="s">
        <v>99</v>
      </c>
      <c r="AR3645" t="s">
        <v>56</v>
      </c>
    </row>
    <row r="3646" spans="1:44">
      <c r="A3646">
        <f>COUNTIF(F:F,F3646)</f>
        <v>56</v>
      </c>
      <c r="B3646">
        <v>26771</v>
      </c>
      <c r="C3646" t="s">
        <v>1643</v>
      </c>
      <c r="D3646" t="s">
        <v>44</v>
      </c>
      <c r="F3646" t="s">
        <v>212</v>
      </c>
      <c r="G3646">
        <v>2555</v>
      </c>
      <c r="H3646" t="s">
        <v>213</v>
      </c>
      <c r="I3646">
        <v>2017</v>
      </c>
      <c r="J3646" t="s">
        <v>446</v>
      </c>
      <c r="K3646" s="1">
        <v>42802</v>
      </c>
      <c r="L3646" s="2">
        <v>0.4055555555555555</v>
      </c>
      <c r="M3646" t="s">
        <v>1636</v>
      </c>
      <c r="N3646" t="s">
        <v>1640</v>
      </c>
      <c r="O3646" s="7" t="s">
        <v>10653</v>
      </c>
      <c r="P3646" t="s">
        <v>159</v>
      </c>
      <c r="Q3646" t="s">
        <v>159</v>
      </c>
      <c r="R3646" t="s">
        <v>52</v>
      </c>
      <c r="S3646" t="s">
        <v>68</v>
      </c>
      <c r="T3646" t="s">
        <v>54</v>
      </c>
      <c r="U3646" s="3">
        <v>85.003472222222214</v>
      </c>
      <c r="V3646" s="2">
        <v>0</v>
      </c>
      <c r="W3646" t="s">
        <v>55</v>
      </c>
      <c r="Y3646" t="s">
        <v>56</v>
      </c>
      <c r="AA3646" t="s">
        <v>120</v>
      </c>
      <c r="AB3646">
        <v>4449</v>
      </c>
      <c r="AC3646" t="s">
        <v>121</v>
      </c>
      <c r="AD3646" t="s">
        <v>57</v>
      </c>
      <c r="AE3646" t="s">
        <v>58</v>
      </c>
      <c r="AF3646" t="s">
        <v>203</v>
      </c>
      <c r="AG3646" t="s">
        <v>204</v>
      </c>
      <c r="AH3646">
        <v>71</v>
      </c>
      <c r="AI3646" t="s">
        <v>1413</v>
      </c>
      <c r="AJ3646" t="s">
        <v>1414</v>
      </c>
      <c r="AK3646" t="s">
        <v>56</v>
      </c>
      <c r="AL3646" t="s">
        <v>56</v>
      </c>
      <c r="AM3646" t="s">
        <v>56</v>
      </c>
      <c r="AP3646" t="s">
        <v>99</v>
      </c>
      <c r="AR3646" t="s">
        <v>56</v>
      </c>
    </row>
    <row r="3647" spans="1:44">
      <c r="A3647">
        <f>COUNTIF(F:F,F3647)</f>
        <v>56</v>
      </c>
      <c r="B3647">
        <v>27550</v>
      </c>
      <c r="C3647" t="s">
        <v>1643</v>
      </c>
      <c r="D3647" t="s">
        <v>44</v>
      </c>
      <c r="F3647" t="s">
        <v>212</v>
      </c>
      <c r="G3647">
        <v>166</v>
      </c>
      <c r="H3647" t="s">
        <v>213</v>
      </c>
      <c r="I3647">
        <v>2017</v>
      </c>
      <c r="J3647" t="s">
        <v>751</v>
      </c>
      <c r="K3647" s="1">
        <v>42879</v>
      </c>
      <c r="L3647" s="2">
        <v>0.56388888888888888</v>
      </c>
      <c r="M3647" t="s">
        <v>1636</v>
      </c>
      <c r="N3647" t="s">
        <v>1640</v>
      </c>
      <c r="O3647" s="7" t="s">
        <v>11338</v>
      </c>
      <c r="P3647" t="s">
        <v>56</v>
      </c>
      <c r="R3647" t="s">
        <v>52</v>
      </c>
      <c r="S3647" t="s">
        <v>68</v>
      </c>
      <c r="T3647" t="s">
        <v>54</v>
      </c>
      <c r="U3647" s="3">
        <v>77.892361111111114</v>
      </c>
      <c r="V3647" s="2">
        <v>0</v>
      </c>
      <c r="W3647" t="s">
        <v>55</v>
      </c>
      <c r="Y3647" t="s">
        <v>56</v>
      </c>
      <c r="AA3647" t="s">
        <v>120</v>
      </c>
      <c r="AB3647">
        <v>4446</v>
      </c>
      <c r="AC3647" t="s">
        <v>121</v>
      </c>
      <c r="AD3647" t="s">
        <v>57</v>
      </c>
      <c r="AE3647" t="s">
        <v>58</v>
      </c>
      <c r="AF3647" t="s">
        <v>203</v>
      </c>
      <c r="AG3647" t="s">
        <v>204</v>
      </c>
      <c r="AH3647">
        <v>71</v>
      </c>
      <c r="AI3647" t="s">
        <v>1413</v>
      </c>
      <c r="AJ3647" t="s">
        <v>1414</v>
      </c>
      <c r="AK3647" t="s">
        <v>56</v>
      </c>
      <c r="AL3647" t="s">
        <v>56</v>
      </c>
      <c r="AM3647" t="s">
        <v>56</v>
      </c>
      <c r="AP3647" t="s">
        <v>99</v>
      </c>
      <c r="AR3647" t="s">
        <v>56</v>
      </c>
    </row>
    <row r="3648" spans="1:44">
      <c r="A3648">
        <f>COUNTIF(F:F,F3648)</f>
        <v>56</v>
      </c>
      <c r="B3648">
        <v>27800</v>
      </c>
      <c r="C3648" t="s">
        <v>1643</v>
      </c>
      <c r="D3648" t="s">
        <v>44</v>
      </c>
      <c r="F3648" t="s">
        <v>212</v>
      </c>
      <c r="G3648">
        <v>2233</v>
      </c>
      <c r="H3648" t="s">
        <v>213</v>
      </c>
      <c r="I3648">
        <v>2017</v>
      </c>
      <c r="J3648" t="s">
        <v>986</v>
      </c>
      <c r="K3648" s="1">
        <v>42944</v>
      </c>
      <c r="L3648" s="2">
        <v>0.44861111111111113</v>
      </c>
      <c r="M3648" t="s">
        <v>1636</v>
      </c>
      <c r="N3648" t="s">
        <v>1640</v>
      </c>
      <c r="O3648" s="7" t="s">
        <v>11672</v>
      </c>
      <c r="P3648" t="s">
        <v>159</v>
      </c>
      <c r="Q3648" t="s">
        <v>159</v>
      </c>
      <c r="R3648" t="s">
        <v>52</v>
      </c>
      <c r="S3648" t="s">
        <v>68</v>
      </c>
      <c r="T3648" t="s">
        <v>54</v>
      </c>
      <c r="U3648" s="3">
        <v>27.208333333333332</v>
      </c>
      <c r="V3648" s="2">
        <v>0</v>
      </c>
      <c r="W3648" t="s">
        <v>55</v>
      </c>
      <c r="Y3648" t="s">
        <v>56</v>
      </c>
      <c r="AA3648" t="s">
        <v>120</v>
      </c>
      <c r="AB3648">
        <v>4495</v>
      </c>
      <c r="AC3648" t="s">
        <v>121</v>
      </c>
      <c r="AD3648" t="s">
        <v>57</v>
      </c>
      <c r="AE3648" t="s">
        <v>58</v>
      </c>
      <c r="AF3648" t="s">
        <v>203</v>
      </c>
      <c r="AG3648" t="s">
        <v>204</v>
      </c>
      <c r="AH3648">
        <v>71</v>
      </c>
      <c r="AI3648" t="s">
        <v>1413</v>
      </c>
      <c r="AJ3648" t="s">
        <v>1414</v>
      </c>
      <c r="AK3648" t="s">
        <v>56</v>
      </c>
      <c r="AL3648" t="s">
        <v>56</v>
      </c>
      <c r="AM3648" t="s">
        <v>56</v>
      </c>
      <c r="AP3648" t="s">
        <v>99</v>
      </c>
      <c r="AR3648" t="s">
        <v>56</v>
      </c>
    </row>
    <row r="3649" spans="1:44">
      <c r="A3649">
        <f>COUNTIF(F:F,F3649)</f>
        <v>56</v>
      </c>
      <c r="B3649">
        <v>27808</v>
      </c>
      <c r="C3649" t="s">
        <v>1643</v>
      </c>
      <c r="D3649" t="s">
        <v>44</v>
      </c>
      <c r="F3649" t="s">
        <v>212</v>
      </c>
      <c r="G3649">
        <v>1914</v>
      </c>
      <c r="H3649" t="s">
        <v>213</v>
      </c>
      <c r="I3649">
        <v>2017</v>
      </c>
      <c r="J3649" t="s">
        <v>986</v>
      </c>
      <c r="K3649" s="1">
        <v>42947</v>
      </c>
      <c r="L3649" s="2">
        <v>0.61597222222222225</v>
      </c>
      <c r="M3649" t="s">
        <v>48</v>
      </c>
      <c r="N3649" t="s">
        <v>1637</v>
      </c>
      <c r="O3649" s="7" t="s">
        <v>11674</v>
      </c>
      <c r="P3649" t="s">
        <v>159</v>
      </c>
      <c r="Q3649" t="s">
        <v>159</v>
      </c>
      <c r="R3649" t="s">
        <v>52</v>
      </c>
      <c r="S3649" t="s">
        <v>68</v>
      </c>
      <c r="T3649" t="s">
        <v>54</v>
      </c>
      <c r="U3649" s="3">
        <v>31.368055555555557</v>
      </c>
      <c r="V3649" s="2">
        <v>0</v>
      </c>
      <c r="W3649" t="s">
        <v>55</v>
      </c>
      <c r="Y3649" t="s">
        <v>56</v>
      </c>
      <c r="AA3649" t="s">
        <v>120</v>
      </c>
      <c r="AB3649">
        <v>4449</v>
      </c>
      <c r="AC3649" t="s">
        <v>121</v>
      </c>
      <c r="AD3649" t="s">
        <v>57</v>
      </c>
      <c r="AE3649" t="s">
        <v>58</v>
      </c>
      <c r="AF3649" t="s">
        <v>94</v>
      </c>
      <c r="AG3649" t="s">
        <v>95</v>
      </c>
      <c r="AH3649">
        <v>71</v>
      </c>
      <c r="AI3649" t="s">
        <v>1413</v>
      </c>
      <c r="AJ3649" t="s">
        <v>1414</v>
      </c>
      <c r="AK3649" t="s">
        <v>56</v>
      </c>
      <c r="AL3649" t="s">
        <v>56</v>
      </c>
      <c r="AM3649" t="s">
        <v>56</v>
      </c>
      <c r="AP3649" t="s">
        <v>99</v>
      </c>
      <c r="AR3649" t="s">
        <v>56</v>
      </c>
    </row>
    <row r="3650" spans="1:44">
      <c r="A3650">
        <f>COUNTIF(F:F,F3650)</f>
        <v>56</v>
      </c>
      <c r="B3650">
        <v>27812</v>
      </c>
      <c r="C3650" t="s">
        <v>1643</v>
      </c>
      <c r="D3650" t="s">
        <v>44</v>
      </c>
      <c r="F3650" t="s">
        <v>212</v>
      </c>
      <c r="G3650">
        <v>2537</v>
      </c>
      <c r="H3650" t="s">
        <v>213</v>
      </c>
      <c r="I3650">
        <v>2017</v>
      </c>
      <c r="J3650" t="s">
        <v>1184</v>
      </c>
      <c r="K3650" s="1">
        <v>42948</v>
      </c>
      <c r="L3650" s="2">
        <v>0.44861111111111113</v>
      </c>
      <c r="M3650" t="s">
        <v>48</v>
      </c>
      <c r="N3650" t="s">
        <v>1637</v>
      </c>
      <c r="O3650" s="7" t="s">
        <v>11675</v>
      </c>
      <c r="P3650" t="s">
        <v>159</v>
      </c>
      <c r="Q3650" t="s">
        <v>159</v>
      </c>
      <c r="R3650" t="s">
        <v>52</v>
      </c>
      <c r="S3650" t="s">
        <v>68</v>
      </c>
      <c r="T3650" t="s">
        <v>54</v>
      </c>
      <c r="U3650" s="3">
        <v>113.81944444444444</v>
      </c>
      <c r="V3650" s="2">
        <v>0</v>
      </c>
      <c r="W3650" t="s">
        <v>55</v>
      </c>
      <c r="Y3650" t="s">
        <v>56</v>
      </c>
      <c r="AA3650" t="s">
        <v>120</v>
      </c>
      <c r="AB3650">
        <v>4495</v>
      </c>
      <c r="AC3650" t="s">
        <v>121</v>
      </c>
      <c r="AD3650" t="s">
        <v>57</v>
      </c>
      <c r="AE3650" t="s">
        <v>58</v>
      </c>
      <c r="AF3650" t="s">
        <v>94</v>
      </c>
      <c r="AG3650" t="s">
        <v>95</v>
      </c>
      <c r="AH3650">
        <v>71</v>
      </c>
      <c r="AI3650" t="s">
        <v>1413</v>
      </c>
      <c r="AJ3650" t="s">
        <v>1414</v>
      </c>
      <c r="AK3650" t="s">
        <v>56</v>
      </c>
      <c r="AL3650" t="s">
        <v>56</v>
      </c>
      <c r="AM3650" t="s">
        <v>56</v>
      </c>
      <c r="AP3650" t="s">
        <v>99</v>
      </c>
      <c r="AR3650" t="s">
        <v>56</v>
      </c>
    </row>
    <row r="3651" spans="1:44">
      <c r="A3651">
        <f>COUNTIF(F:F,F3651)</f>
        <v>56</v>
      </c>
      <c r="B3651">
        <v>27813</v>
      </c>
      <c r="C3651" t="s">
        <v>1643</v>
      </c>
      <c r="D3651" t="s">
        <v>44</v>
      </c>
      <c r="F3651" t="s">
        <v>212</v>
      </c>
      <c r="G3651">
        <v>2564</v>
      </c>
      <c r="H3651" t="s">
        <v>213</v>
      </c>
      <c r="I3651">
        <v>2017</v>
      </c>
      <c r="J3651" t="s">
        <v>1184</v>
      </c>
      <c r="K3651" s="1">
        <v>42948</v>
      </c>
      <c r="L3651" s="2">
        <v>0.4916666666666667</v>
      </c>
      <c r="M3651" t="s">
        <v>48</v>
      </c>
      <c r="N3651" t="s">
        <v>1637</v>
      </c>
      <c r="O3651" s="8" t="s">
        <v>11676</v>
      </c>
      <c r="P3651" t="s">
        <v>159</v>
      </c>
      <c r="Q3651" t="s">
        <v>159</v>
      </c>
      <c r="R3651" t="s">
        <v>52</v>
      </c>
      <c r="S3651" t="s">
        <v>68</v>
      </c>
      <c r="T3651" t="s">
        <v>54</v>
      </c>
      <c r="U3651" s="3">
        <v>39.642361111111107</v>
      </c>
      <c r="V3651" s="2">
        <v>0</v>
      </c>
      <c r="W3651" t="s">
        <v>55</v>
      </c>
      <c r="Y3651" t="s">
        <v>56</v>
      </c>
      <c r="AA3651" t="s">
        <v>120</v>
      </c>
      <c r="AB3651">
        <v>4495</v>
      </c>
      <c r="AC3651" t="s">
        <v>121</v>
      </c>
      <c r="AD3651" t="s">
        <v>57</v>
      </c>
      <c r="AE3651" t="s">
        <v>58</v>
      </c>
      <c r="AF3651" t="s">
        <v>578</v>
      </c>
      <c r="AG3651" t="s">
        <v>579</v>
      </c>
      <c r="AH3651">
        <v>71</v>
      </c>
      <c r="AI3651" t="s">
        <v>1413</v>
      </c>
      <c r="AJ3651" t="s">
        <v>1414</v>
      </c>
      <c r="AK3651" t="s">
        <v>56</v>
      </c>
      <c r="AL3651" t="s">
        <v>56</v>
      </c>
      <c r="AM3651" t="s">
        <v>56</v>
      </c>
      <c r="AP3651" t="s">
        <v>99</v>
      </c>
      <c r="AR3651" t="s">
        <v>56</v>
      </c>
    </row>
    <row r="3652" spans="1:44">
      <c r="A3652">
        <f>COUNTIF(F:F,F3652)</f>
        <v>56</v>
      </c>
      <c r="B3652">
        <v>28161</v>
      </c>
      <c r="C3652" t="s">
        <v>1643</v>
      </c>
      <c r="D3652" t="s">
        <v>44</v>
      </c>
      <c r="F3652" t="s">
        <v>212</v>
      </c>
      <c r="G3652">
        <v>1956</v>
      </c>
      <c r="H3652" t="s">
        <v>213</v>
      </c>
      <c r="I3652">
        <v>2017</v>
      </c>
      <c r="J3652" t="s">
        <v>1557</v>
      </c>
      <c r="K3652" s="1">
        <v>43052</v>
      </c>
      <c r="L3652" s="2">
        <v>0.6166666666666667</v>
      </c>
      <c r="M3652" t="s">
        <v>48</v>
      </c>
      <c r="N3652" t="s">
        <v>1637</v>
      </c>
      <c r="O3652" s="7" t="s">
        <v>12046</v>
      </c>
      <c r="P3652" t="s">
        <v>142</v>
      </c>
      <c r="Q3652" t="s">
        <v>142</v>
      </c>
      <c r="R3652" t="s">
        <v>52</v>
      </c>
      <c r="S3652" t="s">
        <v>68</v>
      </c>
      <c r="T3652" t="s">
        <v>54</v>
      </c>
      <c r="U3652" s="3">
        <v>143.67013888888889</v>
      </c>
      <c r="V3652" s="2">
        <v>0</v>
      </c>
      <c r="W3652" t="s">
        <v>55</v>
      </c>
      <c r="Y3652" t="s">
        <v>56</v>
      </c>
      <c r="AA3652" t="s">
        <v>120</v>
      </c>
      <c r="AB3652">
        <v>4449</v>
      </c>
      <c r="AC3652" t="s">
        <v>121</v>
      </c>
      <c r="AD3652" t="s">
        <v>57</v>
      </c>
      <c r="AE3652" t="s">
        <v>58</v>
      </c>
      <c r="AF3652" t="s">
        <v>83</v>
      </c>
      <c r="AG3652" t="s">
        <v>417</v>
      </c>
      <c r="AH3652">
        <v>71</v>
      </c>
      <c r="AI3652" t="s">
        <v>1413</v>
      </c>
      <c r="AJ3652" t="s">
        <v>1414</v>
      </c>
      <c r="AK3652" t="s">
        <v>56</v>
      </c>
      <c r="AL3652" t="s">
        <v>56</v>
      </c>
      <c r="AM3652" t="s">
        <v>56</v>
      </c>
      <c r="AP3652" t="s">
        <v>99</v>
      </c>
      <c r="AR3652" t="s">
        <v>56</v>
      </c>
    </row>
    <row r="3653" spans="1:44">
      <c r="A3653">
        <f>COUNTIF(F:F,F3653)</f>
        <v>1</v>
      </c>
      <c r="B3653">
        <v>11169</v>
      </c>
      <c r="C3653" t="s">
        <v>43</v>
      </c>
      <c r="D3653" t="s">
        <v>44</v>
      </c>
      <c r="F3653" t="s">
        <v>1425</v>
      </c>
      <c r="G3653">
        <v>1441</v>
      </c>
      <c r="H3653" t="s">
        <v>1426</v>
      </c>
      <c r="I3653">
        <v>2013</v>
      </c>
      <c r="J3653" t="s">
        <v>1296</v>
      </c>
      <c r="K3653" s="1">
        <v>41543</v>
      </c>
      <c r="L3653" s="2">
        <v>0.63055555555555554</v>
      </c>
      <c r="M3653" t="s">
        <v>113</v>
      </c>
      <c r="N3653" t="s">
        <v>114</v>
      </c>
      <c r="O3653" s="7" t="s">
        <v>1427</v>
      </c>
      <c r="P3653" t="s">
        <v>142</v>
      </c>
      <c r="Q3653" t="s">
        <v>142</v>
      </c>
      <c r="R3653" t="s">
        <v>52</v>
      </c>
      <c r="S3653" t="s">
        <v>87</v>
      </c>
      <c r="T3653" t="s">
        <v>54</v>
      </c>
      <c r="U3653">
        <v>2825</v>
      </c>
      <c r="W3653" t="s">
        <v>55</v>
      </c>
      <c r="Y3653" t="s">
        <v>56</v>
      </c>
      <c r="AB3653" t="s">
        <v>56</v>
      </c>
      <c r="AD3653" t="s">
        <v>57</v>
      </c>
      <c r="AE3653" t="s">
        <v>58</v>
      </c>
      <c r="AF3653" t="s">
        <v>578</v>
      </c>
      <c r="AG3653" t="s">
        <v>579</v>
      </c>
      <c r="AH3653">
        <v>52</v>
      </c>
      <c r="AI3653" t="s">
        <v>1428</v>
      </c>
      <c r="AJ3653" t="s">
        <v>1429</v>
      </c>
      <c r="AK3653" t="s">
        <v>56</v>
      </c>
      <c r="AL3653" t="s">
        <v>56</v>
      </c>
      <c r="AM3653">
        <v>3650168194</v>
      </c>
      <c r="AN3653" t="s">
        <v>332</v>
      </c>
      <c r="AO3653" s="1">
        <v>42152</v>
      </c>
      <c r="AP3653" t="s">
        <v>142</v>
      </c>
      <c r="AR3653" t="s">
        <v>56</v>
      </c>
    </row>
    <row r="3654" spans="1:44">
      <c r="A3654">
        <f>COUNTIF(F:F,F3654)</f>
        <v>2</v>
      </c>
      <c r="B3654">
        <v>11403</v>
      </c>
      <c r="C3654" t="s">
        <v>43</v>
      </c>
      <c r="D3654" t="s">
        <v>44</v>
      </c>
      <c r="F3654" t="s">
        <v>4030</v>
      </c>
      <c r="G3654">
        <v>2156</v>
      </c>
      <c r="H3654" t="s">
        <v>4031</v>
      </c>
      <c r="I3654">
        <v>2014</v>
      </c>
      <c r="J3654" t="s">
        <v>335</v>
      </c>
      <c r="K3654" s="1">
        <v>41674</v>
      </c>
      <c r="L3654" s="2">
        <v>0.38819444444444445</v>
      </c>
      <c r="M3654" t="s">
        <v>1636</v>
      </c>
      <c r="N3654" t="s">
        <v>2487</v>
      </c>
      <c r="O3654" s="7" t="s">
        <v>4032</v>
      </c>
      <c r="P3654" t="s">
        <v>159</v>
      </c>
      <c r="Q3654" t="s">
        <v>159</v>
      </c>
      <c r="R3654" t="s">
        <v>52</v>
      </c>
      <c r="S3654" t="s">
        <v>87</v>
      </c>
      <c r="T3654" t="s">
        <v>54</v>
      </c>
      <c r="U3654">
        <v>4782</v>
      </c>
      <c r="W3654" t="s">
        <v>55</v>
      </c>
      <c r="Y3654" t="s">
        <v>56</v>
      </c>
      <c r="AB3654" t="s">
        <v>56</v>
      </c>
      <c r="AD3654" t="s">
        <v>57</v>
      </c>
      <c r="AE3654" t="s">
        <v>58</v>
      </c>
      <c r="AF3654" t="s">
        <v>203</v>
      </c>
      <c r="AG3654" t="s">
        <v>204</v>
      </c>
      <c r="AH3654">
        <v>72</v>
      </c>
      <c r="AI3654">
        <v>0</v>
      </c>
      <c r="AJ3654" t="s">
        <v>427</v>
      </c>
      <c r="AK3654" t="s">
        <v>56</v>
      </c>
      <c r="AL3654" t="s">
        <v>56</v>
      </c>
      <c r="AM3654" t="s">
        <v>56</v>
      </c>
      <c r="AP3654" t="s">
        <v>99</v>
      </c>
      <c r="AR3654" t="s">
        <v>56</v>
      </c>
    </row>
    <row r="3655" spans="1:44">
      <c r="A3655">
        <f>COUNTIF(F:F,F3655)</f>
        <v>2</v>
      </c>
      <c r="B3655">
        <v>26278</v>
      </c>
      <c r="C3655" t="s">
        <v>1643</v>
      </c>
      <c r="D3655" t="s">
        <v>44</v>
      </c>
      <c r="F3655" t="s">
        <v>4030</v>
      </c>
      <c r="G3655">
        <v>2156</v>
      </c>
      <c r="H3655" t="s">
        <v>4031</v>
      </c>
      <c r="I3655">
        <v>2016</v>
      </c>
      <c r="J3655" t="s">
        <v>1460</v>
      </c>
      <c r="K3655" s="1">
        <v>42661</v>
      </c>
      <c r="L3655" s="2">
        <v>0.45902777777777781</v>
      </c>
      <c r="M3655" t="s">
        <v>1636</v>
      </c>
      <c r="N3655" t="s">
        <v>4175</v>
      </c>
      <c r="O3655" s="7" t="s">
        <v>10264</v>
      </c>
      <c r="P3655" t="s">
        <v>159</v>
      </c>
      <c r="Q3655" t="s">
        <v>159</v>
      </c>
      <c r="R3655" t="s">
        <v>52</v>
      </c>
      <c r="S3655" t="s">
        <v>87</v>
      </c>
      <c r="T3655" t="s">
        <v>54</v>
      </c>
      <c r="U3655">
        <v>5769</v>
      </c>
      <c r="W3655" t="s">
        <v>55</v>
      </c>
      <c r="Y3655" t="s">
        <v>56</v>
      </c>
      <c r="AA3655" t="s">
        <v>120</v>
      </c>
      <c r="AB3655">
        <v>4452</v>
      </c>
      <c r="AC3655" t="s">
        <v>7119</v>
      </c>
      <c r="AD3655" t="s">
        <v>57</v>
      </c>
      <c r="AE3655" t="s">
        <v>58</v>
      </c>
      <c r="AF3655" t="s">
        <v>83</v>
      </c>
      <c r="AG3655" t="s">
        <v>417</v>
      </c>
      <c r="AH3655">
        <v>71</v>
      </c>
      <c r="AI3655" t="s">
        <v>1413</v>
      </c>
      <c r="AJ3655" t="s">
        <v>1414</v>
      </c>
      <c r="AK3655" t="s">
        <v>56</v>
      </c>
      <c r="AL3655" t="s">
        <v>56</v>
      </c>
      <c r="AM3655" t="s">
        <v>56</v>
      </c>
      <c r="AP3655" t="s">
        <v>99</v>
      </c>
      <c r="AR3655" t="s">
        <v>56</v>
      </c>
    </row>
    <row r="3656" spans="1:44">
      <c r="A3656">
        <f>COUNTIF(F:F,F3656)</f>
        <v>1</v>
      </c>
      <c r="B3656">
        <v>23008</v>
      </c>
      <c r="C3656" t="s">
        <v>1643</v>
      </c>
      <c r="D3656" t="s">
        <v>44</v>
      </c>
      <c r="F3656" t="s">
        <v>6981</v>
      </c>
      <c r="G3656">
        <v>734</v>
      </c>
      <c r="H3656" t="s">
        <v>3056</v>
      </c>
      <c r="I3656">
        <v>2014</v>
      </c>
      <c r="J3656" t="s">
        <v>1557</v>
      </c>
      <c r="K3656" s="1">
        <v>41967</v>
      </c>
      <c r="L3656" s="2">
        <v>0.63194444444444442</v>
      </c>
      <c r="M3656" t="s">
        <v>1636</v>
      </c>
      <c r="N3656" t="s">
        <v>1637</v>
      </c>
      <c r="O3656" s="7" t="s">
        <v>4215</v>
      </c>
      <c r="P3656" t="s">
        <v>159</v>
      </c>
      <c r="Q3656" t="s">
        <v>159</v>
      </c>
      <c r="R3656" t="s">
        <v>52</v>
      </c>
      <c r="S3656" t="s">
        <v>87</v>
      </c>
      <c r="T3656" t="s">
        <v>54</v>
      </c>
      <c r="U3656">
        <v>17951</v>
      </c>
      <c r="W3656" t="s">
        <v>55</v>
      </c>
      <c r="Y3656" t="s">
        <v>56</v>
      </c>
      <c r="AB3656" t="s">
        <v>56</v>
      </c>
      <c r="AD3656" t="s">
        <v>57</v>
      </c>
      <c r="AE3656" t="s">
        <v>58</v>
      </c>
      <c r="AF3656">
        <v>23</v>
      </c>
      <c r="AG3656" t="s">
        <v>59</v>
      </c>
      <c r="AH3656">
        <v>71</v>
      </c>
      <c r="AI3656" t="s">
        <v>4216</v>
      </c>
      <c r="AJ3656" t="s">
        <v>4217</v>
      </c>
      <c r="AK3656" t="s">
        <v>56</v>
      </c>
      <c r="AL3656" t="s">
        <v>56</v>
      </c>
      <c r="AM3656" t="s">
        <v>56</v>
      </c>
      <c r="AP3656" t="s">
        <v>99</v>
      </c>
      <c r="AR3656" t="s">
        <v>56</v>
      </c>
    </row>
    <row r="3657" spans="1:44">
      <c r="A3657">
        <f>COUNTIF(F:F,F3657)</f>
        <v>7</v>
      </c>
      <c r="B3657">
        <v>10787</v>
      </c>
      <c r="C3657" t="s">
        <v>43</v>
      </c>
      <c r="D3657" t="s">
        <v>44</v>
      </c>
      <c r="F3657" t="s">
        <v>1181</v>
      </c>
      <c r="G3657">
        <v>6793526</v>
      </c>
      <c r="H3657" t="s">
        <v>1182</v>
      </c>
      <c r="I3657">
        <v>2013</v>
      </c>
      <c r="J3657" t="s">
        <v>986</v>
      </c>
      <c r="K3657" s="1">
        <v>41486</v>
      </c>
      <c r="L3657" s="2">
        <v>0.4680555555555555</v>
      </c>
      <c r="M3657" t="s">
        <v>113</v>
      </c>
      <c r="N3657" t="s">
        <v>114</v>
      </c>
      <c r="O3657" s="7" t="s">
        <v>1183</v>
      </c>
      <c r="P3657" t="s">
        <v>132</v>
      </c>
      <c r="Q3657" t="s">
        <v>132</v>
      </c>
      <c r="R3657" t="s">
        <v>52</v>
      </c>
      <c r="S3657" t="s">
        <v>68</v>
      </c>
      <c r="T3657" t="s">
        <v>54</v>
      </c>
      <c r="U3657" s="2">
        <v>0</v>
      </c>
      <c r="V3657" s="2">
        <v>0</v>
      </c>
      <c r="W3657" t="s">
        <v>55</v>
      </c>
      <c r="Y3657" t="s">
        <v>56</v>
      </c>
      <c r="AB3657" t="s">
        <v>56</v>
      </c>
      <c r="AD3657" t="s">
        <v>57</v>
      </c>
      <c r="AE3657" t="s">
        <v>58</v>
      </c>
      <c r="AF3657" t="s">
        <v>94</v>
      </c>
      <c r="AG3657" t="s">
        <v>95</v>
      </c>
      <c r="AH3657">
        <v>32</v>
      </c>
      <c r="AI3657">
        <v>0</v>
      </c>
      <c r="AJ3657" t="s">
        <v>277</v>
      </c>
      <c r="AK3657" t="s">
        <v>134</v>
      </c>
      <c r="AL3657" t="s">
        <v>135</v>
      </c>
      <c r="AM3657">
        <v>3650167088</v>
      </c>
      <c r="AN3657" t="s">
        <v>61</v>
      </c>
      <c r="AO3657" s="1">
        <v>41555</v>
      </c>
      <c r="AP3657" t="s">
        <v>132</v>
      </c>
      <c r="AQ3657" t="s">
        <v>148</v>
      </c>
      <c r="AR3657" t="s">
        <v>63</v>
      </c>
    </row>
    <row r="3658" spans="1:44">
      <c r="A3658">
        <f>COUNTIF(F:F,F3658)</f>
        <v>7</v>
      </c>
      <c r="B3658">
        <v>14796</v>
      </c>
      <c r="C3658" t="s">
        <v>3574</v>
      </c>
      <c r="D3658" t="s">
        <v>44</v>
      </c>
      <c r="F3658" t="s">
        <v>1181</v>
      </c>
      <c r="G3658">
        <v>7133723</v>
      </c>
      <c r="H3658" t="s">
        <v>1182</v>
      </c>
      <c r="I3658">
        <v>2014</v>
      </c>
      <c r="J3658" t="s">
        <v>1557</v>
      </c>
      <c r="K3658" s="1">
        <v>41968</v>
      </c>
      <c r="L3658" s="2">
        <v>0.33194444444444443</v>
      </c>
      <c r="M3658" t="s">
        <v>1584</v>
      </c>
      <c r="N3658" t="s">
        <v>4787</v>
      </c>
      <c r="O3658" s="7" t="s">
        <v>235</v>
      </c>
      <c r="P3658" t="s">
        <v>132</v>
      </c>
      <c r="Q3658" t="s">
        <v>132</v>
      </c>
      <c r="R3658" t="s">
        <v>52</v>
      </c>
      <c r="S3658" t="s">
        <v>68</v>
      </c>
      <c r="T3658" t="s">
        <v>54</v>
      </c>
      <c r="U3658" s="2">
        <v>0</v>
      </c>
      <c r="V3658" s="2">
        <v>0</v>
      </c>
      <c r="W3658" t="s">
        <v>55</v>
      </c>
      <c r="Y3658" t="s">
        <v>56</v>
      </c>
      <c r="AB3658" t="s">
        <v>56</v>
      </c>
      <c r="AD3658" t="s">
        <v>57</v>
      </c>
      <c r="AE3658" t="s">
        <v>58</v>
      </c>
      <c r="AF3658">
        <v>4</v>
      </c>
      <c r="AG3658" t="s">
        <v>2723</v>
      </c>
      <c r="AH3658">
        <v>4</v>
      </c>
      <c r="AI3658">
        <v>115</v>
      </c>
      <c r="AJ3658" t="s">
        <v>3579</v>
      </c>
      <c r="AK3658" t="s">
        <v>56</v>
      </c>
      <c r="AL3658" t="s">
        <v>56</v>
      </c>
      <c r="AM3658">
        <v>3650179158</v>
      </c>
      <c r="AN3658" t="s">
        <v>61</v>
      </c>
      <c r="AO3658" s="1">
        <v>42143</v>
      </c>
      <c r="AP3658" t="s">
        <v>132</v>
      </c>
      <c r="AQ3658" t="s">
        <v>148</v>
      </c>
      <c r="AR3658" t="s">
        <v>63</v>
      </c>
    </row>
    <row r="3659" spans="1:44">
      <c r="A3659">
        <f>COUNTIF(F:F,F3659)</f>
        <v>7</v>
      </c>
      <c r="B3659">
        <v>23240</v>
      </c>
      <c r="C3659" t="s">
        <v>1643</v>
      </c>
      <c r="D3659" t="s">
        <v>44</v>
      </c>
      <c r="F3659" t="s">
        <v>1181</v>
      </c>
      <c r="G3659">
        <v>6813557</v>
      </c>
      <c r="H3659" t="s">
        <v>1182</v>
      </c>
      <c r="I3659">
        <v>2015</v>
      </c>
      <c r="J3659" t="s">
        <v>47</v>
      </c>
      <c r="K3659" s="1">
        <v>42009</v>
      </c>
      <c r="L3659" s="2">
        <v>0.42986111111111108</v>
      </c>
      <c r="M3659" t="s">
        <v>48</v>
      </c>
      <c r="N3659" t="s">
        <v>2324</v>
      </c>
      <c r="O3659" s="7" t="s">
        <v>1722</v>
      </c>
      <c r="P3659" t="s">
        <v>132</v>
      </c>
      <c r="Q3659" t="s">
        <v>132</v>
      </c>
      <c r="R3659" t="s">
        <v>52</v>
      </c>
      <c r="S3659" t="s">
        <v>68</v>
      </c>
      <c r="T3659" t="s">
        <v>54</v>
      </c>
      <c r="U3659" t="s">
        <v>7120</v>
      </c>
      <c r="V3659" s="2">
        <v>0</v>
      </c>
      <c r="W3659" t="s">
        <v>55</v>
      </c>
      <c r="Y3659" t="s">
        <v>56</v>
      </c>
      <c r="AB3659" t="s">
        <v>56</v>
      </c>
      <c r="AD3659" t="s">
        <v>57</v>
      </c>
      <c r="AE3659" t="s">
        <v>58</v>
      </c>
      <c r="AF3659" t="s">
        <v>94</v>
      </c>
      <c r="AG3659" t="s">
        <v>95</v>
      </c>
      <c r="AH3659">
        <v>51</v>
      </c>
      <c r="AI3659">
        <v>0</v>
      </c>
      <c r="AJ3659" t="s">
        <v>82</v>
      </c>
      <c r="AK3659" t="s">
        <v>56</v>
      </c>
      <c r="AL3659" t="s">
        <v>56</v>
      </c>
      <c r="AM3659">
        <v>3650179159</v>
      </c>
      <c r="AN3659" t="s">
        <v>61</v>
      </c>
      <c r="AO3659" s="1">
        <v>42164</v>
      </c>
      <c r="AP3659" t="s">
        <v>132</v>
      </c>
      <c r="AQ3659" t="s">
        <v>148</v>
      </c>
      <c r="AR3659" t="s">
        <v>63</v>
      </c>
    </row>
    <row r="3660" spans="1:44">
      <c r="A3660">
        <f>COUNTIF(F:F,F3660)</f>
        <v>7</v>
      </c>
      <c r="B3660">
        <v>24262</v>
      </c>
      <c r="C3660" t="s">
        <v>1643</v>
      </c>
      <c r="D3660" t="s">
        <v>44</v>
      </c>
      <c r="F3660" t="s">
        <v>1181</v>
      </c>
      <c r="G3660">
        <v>7260778</v>
      </c>
      <c r="H3660" t="s">
        <v>1182</v>
      </c>
      <c r="I3660">
        <v>2015</v>
      </c>
      <c r="J3660" t="s">
        <v>986</v>
      </c>
      <c r="K3660" s="1">
        <v>42188</v>
      </c>
      <c r="L3660" s="2">
        <v>0.39583333333333331</v>
      </c>
      <c r="M3660" t="s">
        <v>56</v>
      </c>
      <c r="N3660" t="s">
        <v>56</v>
      </c>
      <c r="O3660" s="7" t="s">
        <v>8076</v>
      </c>
      <c r="P3660" t="s">
        <v>132</v>
      </c>
      <c r="Q3660" t="s">
        <v>132</v>
      </c>
      <c r="R3660" t="s">
        <v>52</v>
      </c>
      <c r="S3660" t="s">
        <v>68</v>
      </c>
      <c r="T3660" t="s">
        <v>54</v>
      </c>
      <c r="U3660" s="2">
        <v>0</v>
      </c>
      <c r="V3660" s="2">
        <v>0</v>
      </c>
      <c r="W3660" t="s">
        <v>55</v>
      </c>
      <c r="Y3660" t="s">
        <v>56</v>
      </c>
      <c r="AB3660" t="s">
        <v>56</v>
      </c>
      <c r="AD3660" t="s">
        <v>57</v>
      </c>
      <c r="AE3660" t="s">
        <v>58</v>
      </c>
      <c r="AF3660">
        <v>3</v>
      </c>
      <c r="AG3660" t="s">
        <v>124</v>
      </c>
      <c r="AH3660">
        <v>51</v>
      </c>
      <c r="AI3660">
        <v>0</v>
      </c>
      <c r="AJ3660" t="s">
        <v>82</v>
      </c>
      <c r="AK3660" t="s">
        <v>56</v>
      </c>
      <c r="AL3660" t="s">
        <v>56</v>
      </c>
      <c r="AM3660">
        <v>3650188243</v>
      </c>
      <c r="AN3660" t="s">
        <v>261</v>
      </c>
      <c r="AO3660" s="1">
        <v>42432</v>
      </c>
      <c r="AP3660" t="s">
        <v>132</v>
      </c>
      <c r="AR3660" t="s">
        <v>56</v>
      </c>
    </row>
    <row r="3661" spans="1:44">
      <c r="A3661">
        <f>COUNTIF(F:F,F3661)</f>
        <v>7</v>
      </c>
      <c r="B3661">
        <v>24834</v>
      </c>
      <c r="C3661" t="s">
        <v>1643</v>
      </c>
      <c r="D3661" t="s">
        <v>44</v>
      </c>
      <c r="F3661" t="s">
        <v>1181</v>
      </c>
      <c r="G3661">
        <v>755310128</v>
      </c>
      <c r="H3661" t="s">
        <v>1182</v>
      </c>
      <c r="I3661">
        <v>2015</v>
      </c>
      <c r="J3661" t="s">
        <v>1296</v>
      </c>
      <c r="K3661" s="1">
        <v>42277</v>
      </c>
      <c r="L3661" s="2">
        <v>0.62708333333333333</v>
      </c>
      <c r="M3661" t="s">
        <v>48</v>
      </c>
      <c r="N3661" t="s">
        <v>2324</v>
      </c>
      <c r="O3661" s="7" t="s">
        <v>8633</v>
      </c>
      <c r="P3661" t="s">
        <v>132</v>
      </c>
      <c r="Q3661" t="s">
        <v>132</v>
      </c>
      <c r="R3661" t="s">
        <v>52</v>
      </c>
      <c r="S3661" t="s">
        <v>68</v>
      </c>
      <c r="T3661" t="s">
        <v>54</v>
      </c>
      <c r="U3661" t="s">
        <v>8634</v>
      </c>
      <c r="V3661" s="2">
        <v>0</v>
      </c>
      <c r="W3661" t="s">
        <v>55</v>
      </c>
      <c r="Y3661" t="s">
        <v>56</v>
      </c>
      <c r="AB3661" t="s">
        <v>56</v>
      </c>
      <c r="AD3661" t="s">
        <v>57</v>
      </c>
      <c r="AE3661" t="s">
        <v>58</v>
      </c>
      <c r="AF3661">
        <v>3</v>
      </c>
      <c r="AG3661" t="s">
        <v>124</v>
      </c>
      <c r="AH3661">
        <v>51</v>
      </c>
      <c r="AI3661">
        <v>0</v>
      </c>
      <c r="AJ3661" t="s">
        <v>82</v>
      </c>
      <c r="AK3661" t="s">
        <v>56</v>
      </c>
      <c r="AL3661" t="s">
        <v>56</v>
      </c>
      <c r="AM3661" t="s">
        <v>56</v>
      </c>
      <c r="AP3661" t="s">
        <v>99</v>
      </c>
      <c r="AR3661" t="s">
        <v>56</v>
      </c>
    </row>
    <row r="3662" spans="1:44">
      <c r="A3662">
        <f>COUNTIF(F:F,F3662)</f>
        <v>7</v>
      </c>
      <c r="B3662">
        <v>24845</v>
      </c>
      <c r="C3662" t="s">
        <v>1643</v>
      </c>
      <c r="D3662" t="s">
        <v>44</v>
      </c>
      <c r="F3662" t="s">
        <v>1181</v>
      </c>
      <c r="G3662">
        <v>676</v>
      </c>
      <c r="H3662" t="s">
        <v>1182</v>
      </c>
      <c r="I3662">
        <v>2015</v>
      </c>
      <c r="J3662" t="s">
        <v>1460</v>
      </c>
      <c r="K3662" s="1">
        <v>42278</v>
      </c>
      <c r="L3662" s="2">
        <v>0.42430555555555555</v>
      </c>
      <c r="M3662" t="s">
        <v>48</v>
      </c>
      <c r="N3662" t="s">
        <v>2324</v>
      </c>
      <c r="O3662" s="7" t="s">
        <v>8645</v>
      </c>
      <c r="P3662" t="s">
        <v>132</v>
      </c>
      <c r="Q3662" t="s">
        <v>132</v>
      </c>
      <c r="R3662" t="s">
        <v>52</v>
      </c>
      <c r="S3662" t="s">
        <v>68</v>
      </c>
      <c r="T3662" t="s">
        <v>54</v>
      </c>
      <c r="U3662" t="s">
        <v>8646</v>
      </c>
      <c r="V3662" s="2">
        <v>0</v>
      </c>
      <c r="W3662" t="s">
        <v>55</v>
      </c>
      <c r="Y3662" t="s">
        <v>56</v>
      </c>
      <c r="AB3662" t="s">
        <v>56</v>
      </c>
      <c r="AD3662" t="s">
        <v>57</v>
      </c>
      <c r="AE3662" t="s">
        <v>58</v>
      </c>
      <c r="AF3662" t="s">
        <v>94</v>
      </c>
      <c r="AG3662" t="s">
        <v>95</v>
      </c>
      <c r="AH3662">
        <v>42</v>
      </c>
      <c r="AI3662">
        <v>0</v>
      </c>
      <c r="AJ3662" t="s">
        <v>133</v>
      </c>
      <c r="AK3662" t="s">
        <v>56</v>
      </c>
      <c r="AL3662" t="s">
        <v>56</v>
      </c>
      <c r="AM3662">
        <v>3650188244</v>
      </c>
      <c r="AN3662" t="s">
        <v>61</v>
      </c>
      <c r="AO3662" s="1">
        <v>42468</v>
      </c>
      <c r="AP3662" t="s">
        <v>132</v>
      </c>
      <c r="AQ3662" t="s">
        <v>148</v>
      </c>
      <c r="AR3662" t="s">
        <v>63</v>
      </c>
    </row>
    <row r="3663" spans="1:44">
      <c r="A3663">
        <f>COUNTIF(F:F,F3663)</f>
        <v>7</v>
      </c>
      <c r="B3663">
        <v>25552</v>
      </c>
      <c r="C3663" t="s">
        <v>1643</v>
      </c>
      <c r="D3663" t="s">
        <v>44</v>
      </c>
      <c r="F3663" t="s">
        <v>1181</v>
      </c>
      <c r="G3663">
        <v>690</v>
      </c>
      <c r="H3663" t="s">
        <v>1182</v>
      </c>
      <c r="I3663">
        <v>2016</v>
      </c>
      <c r="J3663" t="s">
        <v>446</v>
      </c>
      <c r="K3663" s="1">
        <v>42458</v>
      </c>
      <c r="L3663" s="2">
        <v>0.57638888888888895</v>
      </c>
      <c r="M3663" t="s">
        <v>48</v>
      </c>
      <c r="N3663" t="s">
        <v>2324</v>
      </c>
      <c r="O3663" s="7" t="s">
        <v>9319</v>
      </c>
      <c r="P3663" t="s">
        <v>132</v>
      </c>
      <c r="Q3663" t="s">
        <v>132</v>
      </c>
      <c r="R3663" t="s">
        <v>52</v>
      </c>
      <c r="S3663" t="s">
        <v>68</v>
      </c>
      <c r="T3663" t="s">
        <v>54</v>
      </c>
      <c r="U3663" s="3">
        <v>267.02430555555554</v>
      </c>
      <c r="V3663" s="2">
        <v>0</v>
      </c>
      <c r="W3663" t="s">
        <v>55</v>
      </c>
      <c r="Y3663" t="s">
        <v>56</v>
      </c>
      <c r="AB3663" t="s">
        <v>56</v>
      </c>
      <c r="AD3663" t="s">
        <v>57</v>
      </c>
      <c r="AE3663" t="s">
        <v>58</v>
      </c>
      <c r="AF3663">
        <v>3</v>
      </c>
      <c r="AG3663" t="s">
        <v>124</v>
      </c>
      <c r="AH3663">
        <v>51</v>
      </c>
      <c r="AI3663">
        <v>0</v>
      </c>
      <c r="AJ3663" t="s">
        <v>82</v>
      </c>
      <c r="AK3663" t="s">
        <v>56</v>
      </c>
      <c r="AL3663" t="s">
        <v>56</v>
      </c>
      <c r="AM3663" t="s">
        <v>56</v>
      </c>
      <c r="AP3663" t="s">
        <v>99</v>
      </c>
      <c r="AR3663" t="s">
        <v>56</v>
      </c>
    </row>
    <row r="3664" spans="1:44">
      <c r="A3664">
        <f>COUNTIF(F:F,F3664)</f>
        <v>1</v>
      </c>
      <c r="B3664">
        <v>15009</v>
      </c>
      <c r="C3664" t="s">
        <v>3574</v>
      </c>
      <c r="D3664" t="s">
        <v>44</v>
      </c>
      <c r="F3664" t="s">
        <v>7163</v>
      </c>
      <c r="G3664">
        <v>9701</v>
      </c>
      <c r="H3664" t="s">
        <v>4116</v>
      </c>
      <c r="I3664">
        <v>2015</v>
      </c>
      <c r="J3664" t="s">
        <v>47</v>
      </c>
      <c r="K3664" s="1">
        <v>42017</v>
      </c>
      <c r="L3664" s="2">
        <v>0.56458333333333333</v>
      </c>
      <c r="M3664" t="s">
        <v>48</v>
      </c>
      <c r="N3664" t="s">
        <v>3578</v>
      </c>
      <c r="O3664" s="7" t="s">
        <v>350</v>
      </c>
      <c r="P3664" t="s">
        <v>67</v>
      </c>
      <c r="Q3664" t="s">
        <v>67</v>
      </c>
      <c r="R3664" t="s">
        <v>52</v>
      </c>
      <c r="S3664" t="s">
        <v>87</v>
      </c>
      <c r="T3664" t="s">
        <v>54</v>
      </c>
      <c r="U3664">
        <v>41650</v>
      </c>
      <c r="W3664" t="s">
        <v>55</v>
      </c>
      <c r="Y3664" t="s">
        <v>56</v>
      </c>
      <c r="AB3664" t="s">
        <v>56</v>
      </c>
      <c r="AD3664" t="s">
        <v>57</v>
      </c>
      <c r="AE3664" t="s">
        <v>58</v>
      </c>
      <c r="AF3664">
        <v>4</v>
      </c>
      <c r="AG3664" t="s">
        <v>2723</v>
      </c>
      <c r="AH3664">
        <v>4</v>
      </c>
      <c r="AI3664">
        <v>115</v>
      </c>
      <c r="AJ3664" t="s">
        <v>3579</v>
      </c>
      <c r="AK3664" t="s">
        <v>56</v>
      </c>
      <c r="AL3664" t="s">
        <v>56</v>
      </c>
      <c r="AM3664" t="s">
        <v>56</v>
      </c>
      <c r="AP3664" t="s">
        <v>99</v>
      </c>
      <c r="AR3664" t="s">
        <v>56</v>
      </c>
    </row>
    <row r="3665" spans="1:44">
      <c r="A3665">
        <f>COUNTIF(F:F,F3665)</f>
        <v>1</v>
      </c>
      <c r="B3665">
        <v>18523</v>
      </c>
      <c r="C3665" t="s">
        <v>3574</v>
      </c>
      <c r="D3665" t="s">
        <v>44</v>
      </c>
      <c r="F3665" t="s">
        <v>11894</v>
      </c>
      <c r="G3665">
        <v>3341</v>
      </c>
      <c r="H3665" t="s">
        <v>11895</v>
      </c>
      <c r="I3665">
        <v>2017</v>
      </c>
      <c r="J3665" t="s">
        <v>1296</v>
      </c>
      <c r="K3665" s="1">
        <v>43005</v>
      </c>
      <c r="L3665" s="2">
        <v>0.3972222222222222</v>
      </c>
      <c r="M3665" t="s">
        <v>113</v>
      </c>
      <c r="N3665" t="s">
        <v>3578</v>
      </c>
      <c r="O3665" s="7" t="s">
        <v>9597</v>
      </c>
      <c r="P3665" t="s">
        <v>132</v>
      </c>
      <c r="Q3665" t="s">
        <v>132</v>
      </c>
      <c r="R3665" t="s">
        <v>52</v>
      </c>
      <c r="S3665" t="s">
        <v>68</v>
      </c>
      <c r="T3665" t="s">
        <v>54</v>
      </c>
      <c r="U3665" s="2">
        <v>0</v>
      </c>
      <c r="V3665" s="2">
        <v>0</v>
      </c>
      <c r="W3665" t="s">
        <v>55</v>
      </c>
      <c r="Y3665" t="s">
        <v>56</v>
      </c>
      <c r="AB3665" t="s">
        <v>56</v>
      </c>
      <c r="AD3665" t="s">
        <v>57</v>
      </c>
      <c r="AE3665" t="s">
        <v>58</v>
      </c>
      <c r="AF3665">
        <v>4</v>
      </c>
      <c r="AG3665" t="s">
        <v>2723</v>
      </c>
      <c r="AH3665">
        <v>4</v>
      </c>
      <c r="AI3665">
        <v>115</v>
      </c>
      <c r="AJ3665" t="s">
        <v>3579</v>
      </c>
      <c r="AK3665" t="s">
        <v>56</v>
      </c>
      <c r="AL3665" t="s">
        <v>56</v>
      </c>
      <c r="AM3665" t="s">
        <v>56</v>
      </c>
      <c r="AP3665" t="s">
        <v>99</v>
      </c>
      <c r="AR3665" t="s">
        <v>56</v>
      </c>
    </row>
    <row r="3666" spans="1:44">
      <c r="A3666">
        <f>COUNTIF(F:F,F3666)</f>
        <v>6</v>
      </c>
      <c r="B3666">
        <v>13600</v>
      </c>
      <c r="C3666" t="s">
        <v>3574</v>
      </c>
      <c r="D3666" t="s">
        <v>44</v>
      </c>
      <c r="F3666" t="s">
        <v>4401</v>
      </c>
      <c r="G3666">
        <v>3250</v>
      </c>
      <c r="H3666" t="s">
        <v>4288</v>
      </c>
      <c r="I3666">
        <v>2014</v>
      </c>
      <c r="J3666" t="s">
        <v>751</v>
      </c>
      <c r="K3666" s="1">
        <v>41778</v>
      </c>
      <c r="L3666" s="2">
        <v>0.56388888888888888</v>
      </c>
      <c r="M3666" t="s">
        <v>48</v>
      </c>
      <c r="N3666" t="s">
        <v>4402</v>
      </c>
      <c r="O3666" s="7" t="s">
        <v>63</v>
      </c>
      <c r="P3666" t="s">
        <v>132</v>
      </c>
      <c r="Q3666" t="s">
        <v>132</v>
      </c>
      <c r="R3666" t="s">
        <v>52</v>
      </c>
      <c r="S3666" t="s">
        <v>68</v>
      </c>
      <c r="T3666" t="s">
        <v>54</v>
      </c>
      <c r="U3666" s="2">
        <v>0</v>
      </c>
      <c r="V3666" s="2">
        <v>0</v>
      </c>
      <c r="W3666" t="s">
        <v>55</v>
      </c>
      <c r="Y3666" t="s">
        <v>56</v>
      </c>
      <c r="AB3666" t="s">
        <v>56</v>
      </c>
      <c r="AD3666" t="s">
        <v>57</v>
      </c>
      <c r="AE3666" t="s">
        <v>58</v>
      </c>
      <c r="AF3666" t="s">
        <v>985</v>
      </c>
      <c r="AG3666" t="s">
        <v>1688</v>
      </c>
      <c r="AH3666">
        <v>12</v>
      </c>
      <c r="AI3666" t="s">
        <v>4413</v>
      </c>
      <c r="AJ3666" t="s">
        <v>4414</v>
      </c>
      <c r="AK3666" t="s">
        <v>56</v>
      </c>
      <c r="AL3666" t="s">
        <v>56</v>
      </c>
      <c r="AM3666">
        <v>3650172364</v>
      </c>
      <c r="AN3666" t="s">
        <v>61</v>
      </c>
      <c r="AO3666" s="1">
        <v>41850</v>
      </c>
      <c r="AP3666" t="s">
        <v>132</v>
      </c>
      <c r="AQ3666" t="s">
        <v>148</v>
      </c>
      <c r="AR3666" t="s">
        <v>63</v>
      </c>
    </row>
    <row r="3667" spans="1:44">
      <c r="A3667">
        <f>COUNTIF(F:F,F3667)</f>
        <v>6</v>
      </c>
      <c r="B3667">
        <v>13606</v>
      </c>
      <c r="C3667" t="s">
        <v>3574</v>
      </c>
      <c r="D3667" t="s">
        <v>44</v>
      </c>
      <c r="F3667" t="s">
        <v>4401</v>
      </c>
      <c r="G3667">
        <v>1529</v>
      </c>
      <c r="H3667" t="s">
        <v>4288</v>
      </c>
      <c r="I3667">
        <v>2014</v>
      </c>
      <c r="J3667" t="s">
        <v>751</v>
      </c>
      <c r="K3667" s="1">
        <v>41778</v>
      </c>
      <c r="L3667" s="2">
        <v>0.64236111111111105</v>
      </c>
      <c r="M3667" t="s">
        <v>48</v>
      </c>
      <c r="N3667" t="s">
        <v>4402</v>
      </c>
      <c r="O3667" s="7" t="s">
        <v>63</v>
      </c>
      <c r="P3667" t="s">
        <v>132</v>
      </c>
      <c r="Q3667" t="s">
        <v>132</v>
      </c>
      <c r="R3667" t="s">
        <v>52</v>
      </c>
      <c r="S3667" t="s">
        <v>68</v>
      </c>
      <c r="T3667" t="s">
        <v>54</v>
      </c>
      <c r="U3667" s="2">
        <v>0</v>
      </c>
      <c r="V3667" s="2">
        <v>0</v>
      </c>
      <c r="W3667" t="s">
        <v>55</v>
      </c>
      <c r="Y3667" t="s">
        <v>56</v>
      </c>
      <c r="AB3667" t="s">
        <v>56</v>
      </c>
      <c r="AD3667" t="s">
        <v>57</v>
      </c>
      <c r="AE3667" t="s">
        <v>58</v>
      </c>
      <c r="AF3667" t="s">
        <v>985</v>
      </c>
      <c r="AG3667" t="s">
        <v>1688</v>
      </c>
      <c r="AH3667">
        <v>12</v>
      </c>
      <c r="AI3667" t="s">
        <v>4413</v>
      </c>
      <c r="AJ3667" t="s">
        <v>4414</v>
      </c>
      <c r="AK3667" t="s">
        <v>56</v>
      </c>
      <c r="AL3667" t="s">
        <v>56</v>
      </c>
      <c r="AM3667">
        <v>3650172365</v>
      </c>
      <c r="AN3667" t="s">
        <v>61</v>
      </c>
      <c r="AO3667" s="1">
        <v>41850</v>
      </c>
      <c r="AP3667" t="s">
        <v>132</v>
      </c>
      <c r="AQ3667" t="s">
        <v>148</v>
      </c>
      <c r="AR3667" t="s">
        <v>63</v>
      </c>
    </row>
    <row r="3668" spans="1:44">
      <c r="A3668">
        <f>COUNTIF(F:F,F3668)</f>
        <v>6</v>
      </c>
      <c r="B3668">
        <v>13607</v>
      </c>
      <c r="C3668" t="s">
        <v>3574</v>
      </c>
      <c r="D3668" t="s">
        <v>44</v>
      </c>
      <c r="F3668" t="s">
        <v>4401</v>
      </c>
      <c r="G3668">
        <v>1518</v>
      </c>
      <c r="H3668" t="s">
        <v>4288</v>
      </c>
      <c r="I3668">
        <v>2014</v>
      </c>
      <c r="J3668" t="s">
        <v>751</v>
      </c>
      <c r="K3668" s="1">
        <v>41778</v>
      </c>
      <c r="L3668" s="2">
        <v>0.64374999999999993</v>
      </c>
      <c r="M3668" t="s">
        <v>48</v>
      </c>
      <c r="N3668" t="s">
        <v>4402</v>
      </c>
      <c r="O3668" s="7" t="s">
        <v>63</v>
      </c>
      <c r="P3668" t="s">
        <v>132</v>
      </c>
      <c r="Q3668" t="s">
        <v>132</v>
      </c>
      <c r="R3668" t="s">
        <v>52</v>
      </c>
      <c r="S3668" t="s">
        <v>68</v>
      </c>
      <c r="T3668" t="s">
        <v>54</v>
      </c>
      <c r="U3668" s="2">
        <v>0</v>
      </c>
      <c r="V3668" s="2">
        <v>0</v>
      </c>
      <c r="W3668" t="s">
        <v>55</v>
      </c>
      <c r="Y3668" t="s">
        <v>56</v>
      </c>
      <c r="AB3668" t="s">
        <v>56</v>
      </c>
      <c r="AD3668" t="s">
        <v>57</v>
      </c>
      <c r="AE3668" t="s">
        <v>58</v>
      </c>
      <c r="AF3668" t="s">
        <v>985</v>
      </c>
      <c r="AG3668" t="s">
        <v>1688</v>
      </c>
      <c r="AH3668">
        <v>12</v>
      </c>
      <c r="AI3668" t="s">
        <v>4413</v>
      </c>
      <c r="AJ3668" t="s">
        <v>4414</v>
      </c>
      <c r="AK3668" t="s">
        <v>56</v>
      </c>
      <c r="AL3668" t="s">
        <v>56</v>
      </c>
      <c r="AM3668">
        <v>3650173257</v>
      </c>
      <c r="AN3668" t="s">
        <v>61</v>
      </c>
      <c r="AO3668" s="1">
        <v>41879</v>
      </c>
      <c r="AP3668" t="s">
        <v>132</v>
      </c>
      <c r="AQ3668" t="s">
        <v>148</v>
      </c>
      <c r="AR3668" t="s">
        <v>63</v>
      </c>
    </row>
    <row r="3669" spans="1:44">
      <c r="A3669">
        <f>COUNTIF(F:F,F3669)</f>
        <v>6</v>
      </c>
      <c r="B3669">
        <v>13639</v>
      </c>
      <c r="C3669" t="s">
        <v>3574</v>
      </c>
      <c r="D3669" t="s">
        <v>44</v>
      </c>
      <c r="F3669" t="s">
        <v>4401</v>
      </c>
      <c r="G3669">
        <v>3320</v>
      </c>
      <c r="H3669" t="s">
        <v>4288</v>
      </c>
      <c r="I3669">
        <v>2014</v>
      </c>
      <c r="J3669" t="s">
        <v>751</v>
      </c>
      <c r="K3669" s="1">
        <v>41780</v>
      </c>
      <c r="L3669" s="2">
        <v>0.40625</v>
      </c>
      <c r="M3669" t="s">
        <v>48</v>
      </c>
      <c r="N3669" t="s">
        <v>4402</v>
      </c>
      <c r="O3669" s="7" t="s">
        <v>63</v>
      </c>
      <c r="P3669" t="s">
        <v>132</v>
      </c>
      <c r="Q3669" t="s">
        <v>132</v>
      </c>
      <c r="R3669" t="s">
        <v>52</v>
      </c>
      <c r="S3669" t="s">
        <v>68</v>
      </c>
      <c r="T3669" t="s">
        <v>54</v>
      </c>
      <c r="U3669" s="2">
        <v>0</v>
      </c>
      <c r="V3669" s="2">
        <v>0</v>
      </c>
      <c r="W3669" t="s">
        <v>55</v>
      </c>
      <c r="Y3669" t="s">
        <v>56</v>
      </c>
      <c r="AB3669" t="s">
        <v>56</v>
      </c>
      <c r="AD3669" t="s">
        <v>57</v>
      </c>
      <c r="AE3669" t="s">
        <v>58</v>
      </c>
      <c r="AF3669" t="s">
        <v>985</v>
      </c>
      <c r="AG3669" t="s">
        <v>1688</v>
      </c>
      <c r="AH3669">
        <v>12</v>
      </c>
      <c r="AI3669" t="s">
        <v>4413</v>
      </c>
      <c r="AJ3669" t="s">
        <v>4414</v>
      </c>
      <c r="AK3669" t="s">
        <v>56</v>
      </c>
      <c r="AL3669" t="s">
        <v>56</v>
      </c>
      <c r="AM3669">
        <v>3650173259</v>
      </c>
      <c r="AN3669" t="s">
        <v>61</v>
      </c>
      <c r="AO3669" s="1">
        <v>42171</v>
      </c>
      <c r="AP3669" t="s">
        <v>132</v>
      </c>
      <c r="AQ3669" t="s">
        <v>148</v>
      </c>
      <c r="AR3669" t="s">
        <v>63</v>
      </c>
    </row>
    <row r="3670" spans="1:44">
      <c r="A3670">
        <f>COUNTIF(F:F,F3670)</f>
        <v>6</v>
      </c>
      <c r="B3670">
        <v>13663</v>
      </c>
      <c r="C3670" t="s">
        <v>3574</v>
      </c>
      <c r="D3670" t="s">
        <v>44</v>
      </c>
      <c r="F3670" t="s">
        <v>4401</v>
      </c>
      <c r="G3670">
        <v>1854</v>
      </c>
      <c r="H3670" t="s">
        <v>4288</v>
      </c>
      <c r="I3670">
        <v>2014</v>
      </c>
      <c r="J3670" t="s">
        <v>751</v>
      </c>
      <c r="K3670" s="1">
        <v>41781</v>
      </c>
      <c r="L3670" s="2">
        <v>0.60416666666666663</v>
      </c>
      <c r="M3670" t="s">
        <v>113</v>
      </c>
      <c r="N3670" t="s">
        <v>3948</v>
      </c>
      <c r="O3670" s="7" t="s">
        <v>63</v>
      </c>
      <c r="P3670" t="s">
        <v>132</v>
      </c>
      <c r="Q3670" t="s">
        <v>132</v>
      </c>
      <c r="R3670" t="s">
        <v>52</v>
      </c>
      <c r="S3670" t="s">
        <v>68</v>
      </c>
      <c r="T3670" t="s">
        <v>54</v>
      </c>
      <c r="U3670" s="2">
        <v>0</v>
      </c>
      <c r="V3670" s="2">
        <v>0</v>
      </c>
      <c r="W3670" t="s">
        <v>55</v>
      </c>
      <c r="Y3670" t="s">
        <v>56</v>
      </c>
      <c r="AB3670" t="s">
        <v>56</v>
      </c>
      <c r="AD3670" t="s">
        <v>57</v>
      </c>
      <c r="AE3670" t="s">
        <v>58</v>
      </c>
      <c r="AF3670" t="s">
        <v>985</v>
      </c>
      <c r="AG3670" t="s">
        <v>1688</v>
      </c>
      <c r="AH3670">
        <v>12</v>
      </c>
      <c r="AI3670" t="s">
        <v>4413</v>
      </c>
      <c r="AJ3670" t="s">
        <v>4414</v>
      </c>
      <c r="AK3670" t="s">
        <v>56</v>
      </c>
      <c r="AL3670" t="s">
        <v>56</v>
      </c>
      <c r="AM3670">
        <v>3650173262</v>
      </c>
      <c r="AN3670" t="s">
        <v>61</v>
      </c>
      <c r="AO3670" s="1">
        <v>41879</v>
      </c>
      <c r="AP3670" t="s">
        <v>132</v>
      </c>
      <c r="AQ3670" t="s">
        <v>148</v>
      </c>
      <c r="AR3670" t="s">
        <v>63</v>
      </c>
    </row>
    <row r="3671" spans="1:44">
      <c r="A3671">
        <f>COUNTIF(F:F,F3671)</f>
        <v>6</v>
      </c>
      <c r="B3671">
        <v>15591</v>
      </c>
      <c r="C3671" t="s">
        <v>3574</v>
      </c>
      <c r="D3671" t="s">
        <v>44</v>
      </c>
      <c r="F3671" t="s">
        <v>4401</v>
      </c>
      <c r="G3671">
        <v>4026</v>
      </c>
      <c r="H3671" t="s">
        <v>4288</v>
      </c>
      <c r="I3671">
        <v>2015</v>
      </c>
      <c r="J3671" t="s">
        <v>1184</v>
      </c>
      <c r="K3671" s="1">
        <v>42221</v>
      </c>
      <c r="L3671" s="2">
        <v>0.58333333333333337</v>
      </c>
      <c r="M3671" t="s">
        <v>48</v>
      </c>
      <c r="N3671" t="s">
        <v>8187</v>
      </c>
      <c r="O3671" s="7" t="s">
        <v>8368</v>
      </c>
      <c r="P3671" t="s">
        <v>132</v>
      </c>
      <c r="Q3671" t="s">
        <v>132</v>
      </c>
      <c r="R3671" t="s">
        <v>52</v>
      </c>
      <c r="S3671" t="s">
        <v>68</v>
      </c>
      <c r="T3671" t="s">
        <v>54</v>
      </c>
      <c r="U3671" s="2">
        <v>0</v>
      </c>
      <c r="V3671" s="2">
        <v>0</v>
      </c>
      <c r="W3671" t="s">
        <v>55</v>
      </c>
      <c r="Y3671" t="s">
        <v>56</v>
      </c>
      <c r="AB3671" t="s">
        <v>56</v>
      </c>
      <c r="AD3671" t="s">
        <v>57</v>
      </c>
      <c r="AE3671" t="s">
        <v>58</v>
      </c>
      <c r="AF3671" t="s">
        <v>985</v>
      </c>
      <c r="AG3671" t="s">
        <v>1688</v>
      </c>
      <c r="AH3671">
        <v>12</v>
      </c>
      <c r="AI3671" t="s">
        <v>8369</v>
      </c>
      <c r="AJ3671" t="s">
        <v>8370</v>
      </c>
      <c r="AK3671" t="s">
        <v>56</v>
      </c>
      <c r="AL3671" t="s">
        <v>56</v>
      </c>
      <c r="AM3671" t="s">
        <v>56</v>
      </c>
      <c r="AP3671" t="s">
        <v>99</v>
      </c>
      <c r="AR3671" t="s">
        <v>56</v>
      </c>
    </row>
    <row r="3672" spans="1:44">
      <c r="A3672">
        <f>COUNTIF(F:F,F3672)</f>
        <v>13</v>
      </c>
      <c r="B3672">
        <v>11303</v>
      </c>
      <c r="C3672" t="s">
        <v>43</v>
      </c>
      <c r="D3672" t="s">
        <v>44</v>
      </c>
      <c r="F3672" t="s">
        <v>1586</v>
      </c>
      <c r="G3672">
        <v>1150</v>
      </c>
      <c r="H3672" t="s">
        <v>391</v>
      </c>
      <c r="I3672">
        <v>2013</v>
      </c>
      <c r="J3672" t="s">
        <v>1557</v>
      </c>
      <c r="K3672" s="1">
        <v>41590</v>
      </c>
      <c r="L3672" s="2">
        <v>0.59097222222222223</v>
      </c>
      <c r="M3672" t="s">
        <v>1584</v>
      </c>
      <c r="N3672" t="s">
        <v>1585</v>
      </c>
      <c r="O3672" s="7" t="s">
        <v>1587</v>
      </c>
      <c r="P3672" t="s">
        <v>56</v>
      </c>
      <c r="R3672" t="s">
        <v>52</v>
      </c>
      <c r="S3672" t="s">
        <v>68</v>
      </c>
      <c r="T3672" t="s">
        <v>54</v>
      </c>
      <c r="U3672" t="s">
        <v>1588</v>
      </c>
      <c r="V3672" s="2">
        <v>0</v>
      </c>
      <c r="W3672" t="s">
        <v>55</v>
      </c>
      <c r="Y3672" t="s">
        <v>56</v>
      </c>
      <c r="AB3672" t="s">
        <v>56</v>
      </c>
      <c r="AD3672" t="s">
        <v>57</v>
      </c>
      <c r="AE3672" t="s">
        <v>58</v>
      </c>
      <c r="AF3672" t="s">
        <v>94</v>
      </c>
      <c r="AG3672" t="s">
        <v>95</v>
      </c>
      <c r="AH3672">
        <v>45</v>
      </c>
      <c r="AI3672">
        <v>200</v>
      </c>
      <c r="AJ3672" t="s">
        <v>1437</v>
      </c>
      <c r="AK3672" t="s">
        <v>56</v>
      </c>
      <c r="AL3672" t="s">
        <v>56</v>
      </c>
      <c r="AM3672" t="s">
        <v>56</v>
      </c>
      <c r="AP3672" t="s">
        <v>99</v>
      </c>
      <c r="AR3672" t="s">
        <v>56</v>
      </c>
    </row>
    <row r="3673" spans="1:44">
      <c r="A3673">
        <f>COUNTIF(F:F,F3673)</f>
        <v>13</v>
      </c>
      <c r="B3673">
        <v>11885</v>
      </c>
      <c r="C3673" t="s">
        <v>43</v>
      </c>
      <c r="D3673" t="s">
        <v>44</v>
      </c>
      <c r="F3673" t="s">
        <v>1586</v>
      </c>
      <c r="G3673">
        <v>977</v>
      </c>
      <c r="H3673" t="s">
        <v>391</v>
      </c>
      <c r="I3673">
        <v>2015</v>
      </c>
      <c r="J3673" t="s">
        <v>1184</v>
      </c>
      <c r="K3673" s="1">
        <v>42242</v>
      </c>
      <c r="L3673" s="2">
        <v>0.60486111111111118</v>
      </c>
      <c r="M3673" t="s">
        <v>122</v>
      </c>
      <c r="N3673" t="s">
        <v>3516</v>
      </c>
      <c r="O3673" s="7" t="s">
        <v>1899</v>
      </c>
      <c r="P3673" t="s">
        <v>56</v>
      </c>
      <c r="R3673" t="s">
        <v>52</v>
      </c>
      <c r="S3673" t="s">
        <v>68</v>
      </c>
      <c r="T3673" t="s">
        <v>54</v>
      </c>
      <c r="U3673" s="3">
        <v>373.21527777777777</v>
      </c>
      <c r="V3673" s="2">
        <v>0</v>
      </c>
      <c r="W3673" t="s">
        <v>55</v>
      </c>
      <c r="Y3673" t="s">
        <v>56</v>
      </c>
      <c r="AB3673" t="s">
        <v>56</v>
      </c>
      <c r="AD3673" t="s">
        <v>57</v>
      </c>
      <c r="AE3673" t="s">
        <v>58</v>
      </c>
      <c r="AF3673">
        <v>24</v>
      </c>
      <c r="AG3673" t="s">
        <v>222</v>
      </c>
      <c r="AH3673">
        <v>45</v>
      </c>
      <c r="AI3673">
        <v>0</v>
      </c>
      <c r="AJ3673" t="s">
        <v>60</v>
      </c>
      <c r="AK3673" t="s">
        <v>56</v>
      </c>
      <c r="AL3673" t="s">
        <v>56</v>
      </c>
      <c r="AM3673" t="s">
        <v>56</v>
      </c>
      <c r="AP3673" t="s">
        <v>99</v>
      </c>
      <c r="AR3673" t="s">
        <v>56</v>
      </c>
    </row>
    <row r="3674" spans="1:44">
      <c r="A3674">
        <f>COUNTIF(F:F,F3674)</f>
        <v>13</v>
      </c>
      <c r="B3674">
        <v>12100</v>
      </c>
      <c r="C3674" t="s">
        <v>43</v>
      </c>
      <c r="D3674" t="s">
        <v>44</v>
      </c>
      <c r="F3674" t="s">
        <v>1586</v>
      </c>
      <c r="G3674">
        <v>1536</v>
      </c>
      <c r="H3674" t="s">
        <v>391</v>
      </c>
      <c r="I3674">
        <v>2017</v>
      </c>
      <c r="J3674" t="s">
        <v>1184</v>
      </c>
      <c r="K3674" s="1">
        <v>42964</v>
      </c>
      <c r="L3674" s="2">
        <v>0.4513888888888889</v>
      </c>
      <c r="M3674" t="s">
        <v>113</v>
      </c>
      <c r="N3674" t="s">
        <v>5385</v>
      </c>
      <c r="O3674" s="7" t="s">
        <v>11729</v>
      </c>
      <c r="P3674" t="s">
        <v>56</v>
      </c>
      <c r="R3674" t="s">
        <v>416</v>
      </c>
      <c r="S3674" t="s">
        <v>68</v>
      </c>
      <c r="T3674" t="s">
        <v>54</v>
      </c>
      <c r="U3674" t="s">
        <v>11730</v>
      </c>
      <c r="V3674" s="2">
        <v>0</v>
      </c>
      <c r="W3674" t="s">
        <v>55</v>
      </c>
      <c r="Y3674" t="s">
        <v>56</v>
      </c>
      <c r="AB3674" t="s">
        <v>56</v>
      </c>
      <c r="AD3674" t="s">
        <v>57</v>
      </c>
      <c r="AE3674" t="s">
        <v>58</v>
      </c>
      <c r="AF3674" t="s">
        <v>94</v>
      </c>
      <c r="AG3674" t="s">
        <v>95</v>
      </c>
      <c r="AH3674">
        <v>45</v>
      </c>
      <c r="AI3674">
        <v>0</v>
      </c>
      <c r="AJ3674" t="s">
        <v>60</v>
      </c>
      <c r="AK3674" t="s">
        <v>56</v>
      </c>
      <c r="AL3674" t="s">
        <v>56</v>
      </c>
      <c r="AM3674" t="s">
        <v>56</v>
      </c>
      <c r="AP3674" t="s">
        <v>99</v>
      </c>
      <c r="AR3674" t="s">
        <v>56</v>
      </c>
    </row>
    <row r="3675" spans="1:44">
      <c r="A3675">
        <f>COUNTIF(F:F,F3675)</f>
        <v>13</v>
      </c>
      <c r="B3675">
        <v>14342</v>
      </c>
      <c r="C3675" t="s">
        <v>3574</v>
      </c>
      <c r="D3675" t="s">
        <v>44</v>
      </c>
      <c r="F3675" t="s">
        <v>1586</v>
      </c>
      <c r="G3675">
        <v>1486</v>
      </c>
      <c r="H3675" t="s">
        <v>391</v>
      </c>
      <c r="I3675">
        <v>2014</v>
      </c>
      <c r="J3675" t="s">
        <v>1296</v>
      </c>
      <c r="K3675" s="1">
        <v>41907</v>
      </c>
      <c r="L3675" s="2">
        <v>0.42569444444444443</v>
      </c>
      <c r="M3675" t="s">
        <v>1584</v>
      </c>
      <c r="N3675" t="s">
        <v>4787</v>
      </c>
      <c r="O3675" s="7" t="s">
        <v>350</v>
      </c>
      <c r="P3675" t="s">
        <v>67</v>
      </c>
      <c r="Q3675" t="s">
        <v>67</v>
      </c>
      <c r="R3675" t="s">
        <v>52</v>
      </c>
      <c r="S3675" t="s">
        <v>68</v>
      </c>
      <c r="T3675" t="s">
        <v>54</v>
      </c>
      <c r="U3675" t="s">
        <v>4828</v>
      </c>
      <c r="V3675" s="2">
        <v>0</v>
      </c>
      <c r="W3675" t="s">
        <v>55</v>
      </c>
      <c r="Y3675" t="s">
        <v>56</v>
      </c>
      <c r="AB3675" t="s">
        <v>56</v>
      </c>
      <c r="AD3675" t="s">
        <v>57</v>
      </c>
      <c r="AE3675" t="s">
        <v>58</v>
      </c>
      <c r="AF3675">
        <v>4</v>
      </c>
      <c r="AG3675" t="s">
        <v>2723</v>
      </c>
      <c r="AH3675">
        <v>4</v>
      </c>
      <c r="AI3675">
        <v>115</v>
      </c>
      <c r="AJ3675" t="s">
        <v>3579</v>
      </c>
      <c r="AK3675" t="s">
        <v>56</v>
      </c>
      <c r="AL3675" t="s">
        <v>56</v>
      </c>
      <c r="AM3675">
        <v>3650180003</v>
      </c>
      <c r="AN3675" t="s">
        <v>61</v>
      </c>
      <c r="AO3675" s="1">
        <v>42297</v>
      </c>
      <c r="AP3675" t="s">
        <v>67</v>
      </c>
      <c r="AQ3675" t="s">
        <v>184</v>
      </c>
      <c r="AR3675" t="s">
        <v>4779</v>
      </c>
    </row>
    <row r="3676" spans="1:44">
      <c r="A3676">
        <f>COUNTIF(F:F,F3676)</f>
        <v>13</v>
      </c>
      <c r="B3676">
        <v>16604</v>
      </c>
      <c r="C3676" t="s">
        <v>3574</v>
      </c>
      <c r="D3676" t="s">
        <v>44</v>
      </c>
      <c r="F3676" t="s">
        <v>1586</v>
      </c>
      <c r="G3676">
        <v>1258</v>
      </c>
      <c r="H3676" t="s">
        <v>391</v>
      </c>
      <c r="I3676">
        <v>2016</v>
      </c>
      <c r="J3676" t="s">
        <v>751</v>
      </c>
      <c r="K3676" s="1">
        <v>42507</v>
      </c>
      <c r="L3676" s="2">
        <v>0.58611111111111114</v>
      </c>
      <c r="M3676" t="s">
        <v>122</v>
      </c>
      <c r="N3676" t="s">
        <v>4298</v>
      </c>
      <c r="O3676" s="7" t="s">
        <v>1899</v>
      </c>
      <c r="P3676" t="s">
        <v>67</v>
      </c>
      <c r="Q3676" t="s">
        <v>67</v>
      </c>
      <c r="R3676" t="s">
        <v>52</v>
      </c>
      <c r="S3676" t="s">
        <v>68</v>
      </c>
      <c r="T3676" t="s">
        <v>54</v>
      </c>
      <c r="U3676" s="3">
        <v>303.30208333333331</v>
      </c>
      <c r="V3676" s="2">
        <v>0</v>
      </c>
      <c r="W3676" t="s">
        <v>55</v>
      </c>
      <c r="Y3676" t="s">
        <v>56</v>
      </c>
      <c r="AB3676" t="s">
        <v>56</v>
      </c>
      <c r="AD3676" t="s">
        <v>57</v>
      </c>
      <c r="AE3676" t="s">
        <v>58</v>
      </c>
      <c r="AF3676">
        <v>4</v>
      </c>
      <c r="AG3676" t="s">
        <v>2723</v>
      </c>
      <c r="AH3676">
        <v>4</v>
      </c>
      <c r="AI3676">
        <v>115</v>
      </c>
      <c r="AJ3676" t="s">
        <v>3579</v>
      </c>
      <c r="AK3676" t="s">
        <v>56</v>
      </c>
      <c r="AL3676" t="s">
        <v>56</v>
      </c>
      <c r="AM3676" t="s">
        <v>56</v>
      </c>
      <c r="AP3676" t="s">
        <v>99</v>
      </c>
      <c r="AR3676" t="s">
        <v>56</v>
      </c>
    </row>
    <row r="3677" spans="1:44">
      <c r="A3677">
        <f>COUNTIF(F:F,F3677)</f>
        <v>13</v>
      </c>
      <c r="B3677">
        <v>18286</v>
      </c>
      <c r="C3677" t="s">
        <v>1643</v>
      </c>
      <c r="D3677" t="s">
        <v>44</v>
      </c>
      <c r="F3677" t="s">
        <v>1586</v>
      </c>
      <c r="G3677">
        <v>1335</v>
      </c>
      <c r="H3677" t="s">
        <v>391</v>
      </c>
      <c r="I3677">
        <v>2013</v>
      </c>
      <c r="J3677" t="s">
        <v>543</v>
      </c>
      <c r="K3677" s="1">
        <v>41365</v>
      </c>
      <c r="L3677" s="2">
        <v>0.46458333333333335</v>
      </c>
      <c r="M3677" t="s">
        <v>122</v>
      </c>
      <c r="N3677" t="s">
        <v>1558</v>
      </c>
      <c r="O3677" s="7" t="s">
        <v>2145</v>
      </c>
      <c r="P3677" t="s">
        <v>67</v>
      </c>
      <c r="Q3677" t="s">
        <v>67</v>
      </c>
      <c r="R3677" t="s">
        <v>52</v>
      </c>
      <c r="S3677" t="s">
        <v>68</v>
      </c>
      <c r="T3677" t="s">
        <v>54</v>
      </c>
      <c r="U3677" t="s">
        <v>2146</v>
      </c>
      <c r="V3677" s="2">
        <v>0</v>
      </c>
      <c r="W3677" t="s">
        <v>55</v>
      </c>
      <c r="Y3677" t="s">
        <v>56</v>
      </c>
      <c r="AB3677" t="s">
        <v>56</v>
      </c>
      <c r="AD3677" t="s">
        <v>57</v>
      </c>
      <c r="AE3677" t="s">
        <v>58</v>
      </c>
      <c r="AF3677" t="s">
        <v>94</v>
      </c>
      <c r="AG3677" t="s">
        <v>95</v>
      </c>
      <c r="AH3677">
        <v>45</v>
      </c>
      <c r="AI3677">
        <v>0</v>
      </c>
      <c r="AJ3677" t="s">
        <v>60</v>
      </c>
      <c r="AK3677" t="s">
        <v>56</v>
      </c>
      <c r="AL3677" t="s">
        <v>56</v>
      </c>
      <c r="AM3677">
        <v>3650168680</v>
      </c>
      <c r="AN3677" t="s">
        <v>61</v>
      </c>
      <c r="AO3677" s="1">
        <v>41799</v>
      </c>
      <c r="AP3677" t="s">
        <v>67</v>
      </c>
      <c r="AQ3677" t="s">
        <v>184</v>
      </c>
      <c r="AR3677" t="s">
        <v>411</v>
      </c>
    </row>
    <row r="3678" spans="1:44">
      <c r="A3678">
        <f>COUNTIF(F:F,F3678)</f>
        <v>13</v>
      </c>
      <c r="B3678">
        <v>19063</v>
      </c>
      <c r="C3678" t="s">
        <v>1643</v>
      </c>
      <c r="D3678" t="s">
        <v>44</v>
      </c>
      <c r="F3678" t="s">
        <v>1586</v>
      </c>
      <c r="G3678">
        <v>1255</v>
      </c>
      <c r="H3678" t="s">
        <v>391</v>
      </c>
      <c r="I3678">
        <v>2013</v>
      </c>
      <c r="J3678" t="s">
        <v>872</v>
      </c>
      <c r="K3678" s="1">
        <v>41430</v>
      </c>
      <c r="L3678" s="2">
        <v>0.65625</v>
      </c>
      <c r="M3678" t="s">
        <v>122</v>
      </c>
      <c r="N3678" t="s">
        <v>1611</v>
      </c>
      <c r="O3678" s="7" t="s">
        <v>2626</v>
      </c>
      <c r="P3678" t="s">
        <v>67</v>
      </c>
      <c r="Q3678" t="s">
        <v>67</v>
      </c>
      <c r="R3678" t="s">
        <v>52</v>
      </c>
      <c r="S3678" t="s">
        <v>68</v>
      </c>
      <c r="T3678" t="s">
        <v>54</v>
      </c>
      <c r="U3678" s="3">
        <v>6.0451388888888893</v>
      </c>
      <c r="V3678" s="2">
        <v>0</v>
      </c>
      <c r="W3678" t="s">
        <v>55</v>
      </c>
      <c r="Y3678" t="s">
        <v>56</v>
      </c>
      <c r="AB3678" t="s">
        <v>56</v>
      </c>
      <c r="AD3678" t="s">
        <v>57</v>
      </c>
      <c r="AE3678" t="s">
        <v>58</v>
      </c>
      <c r="AF3678" t="s">
        <v>94</v>
      </c>
      <c r="AG3678" t="s">
        <v>95</v>
      </c>
      <c r="AH3678">
        <v>45</v>
      </c>
      <c r="AI3678">
        <v>0</v>
      </c>
      <c r="AJ3678" t="s">
        <v>60</v>
      </c>
      <c r="AK3678" t="s">
        <v>56</v>
      </c>
      <c r="AL3678" t="s">
        <v>56</v>
      </c>
      <c r="AM3678">
        <v>3650168681</v>
      </c>
      <c r="AN3678" t="s">
        <v>61</v>
      </c>
      <c r="AO3678" s="1">
        <v>41837</v>
      </c>
      <c r="AP3678" t="s">
        <v>67</v>
      </c>
      <c r="AQ3678" t="s">
        <v>184</v>
      </c>
      <c r="AR3678" t="s">
        <v>77</v>
      </c>
    </row>
    <row r="3679" spans="1:44">
      <c r="A3679">
        <f>COUNTIF(F:F,F3679)</f>
        <v>13</v>
      </c>
      <c r="B3679">
        <v>20157</v>
      </c>
      <c r="C3679" t="s">
        <v>1643</v>
      </c>
      <c r="D3679" t="s">
        <v>44</v>
      </c>
      <c r="F3679" t="s">
        <v>1586</v>
      </c>
      <c r="G3679">
        <v>1150</v>
      </c>
      <c r="H3679" t="s">
        <v>391</v>
      </c>
      <c r="I3679">
        <v>2013</v>
      </c>
      <c r="J3679" t="s">
        <v>1557</v>
      </c>
      <c r="K3679" s="1">
        <v>41591</v>
      </c>
      <c r="L3679" s="2">
        <v>0.46249999999999997</v>
      </c>
      <c r="M3679" t="s">
        <v>1584</v>
      </c>
      <c r="N3679" t="s">
        <v>1585</v>
      </c>
      <c r="O3679" s="7" t="s">
        <v>1587</v>
      </c>
      <c r="P3679" t="s">
        <v>67</v>
      </c>
      <c r="Q3679" t="s">
        <v>67</v>
      </c>
      <c r="R3679" t="s">
        <v>52</v>
      </c>
      <c r="S3679" t="s">
        <v>68</v>
      </c>
      <c r="T3679" t="s">
        <v>54</v>
      </c>
      <c r="U3679" t="s">
        <v>1588</v>
      </c>
      <c r="V3679" s="2">
        <v>0</v>
      </c>
      <c r="W3679" t="s">
        <v>55</v>
      </c>
      <c r="Y3679" t="s">
        <v>56</v>
      </c>
      <c r="AB3679" t="s">
        <v>56</v>
      </c>
      <c r="AD3679" t="s">
        <v>57</v>
      </c>
      <c r="AE3679" t="s">
        <v>58</v>
      </c>
      <c r="AF3679" t="s">
        <v>94</v>
      </c>
      <c r="AG3679" t="s">
        <v>95</v>
      </c>
      <c r="AH3679">
        <v>45</v>
      </c>
      <c r="AI3679">
        <v>200</v>
      </c>
      <c r="AJ3679" t="s">
        <v>1437</v>
      </c>
      <c r="AK3679" t="s">
        <v>56</v>
      </c>
      <c r="AL3679" t="s">
        <v>56</v>
      </c>
      <c r="AM3679">
        <v>3650171745</v>
      </c>
      <c r="AN3679" t="s">
        <v>61</v>
      </c>
      <c r="AO3679" s="1">
        <v>42206</v>
      </c>
      <c r="AP3679" t="s">
        <v>67</v>
      </c>
      <c r="AQ3679" t="s">
        <v>184</v>
      </c>
      <c r="AR3679" t="s">
        <v>411</v>
      </c>
    </row>
    <row r="3680" spans="1:44">
      <c r="A3680">
        <f>COUNTIF(F:F,F3680)</f>
        <v>13</v>
      </c>
      <c r="B3680">
        <v>23430</v>
      </c>
      <c r="C3680" t="s">
        <v>1643</v>
      </c>
      <c r="D3680" t="s">
        <v>44</v>
      </c>
      <c r="F3680" t="s">
        <v>1586</v>
      </c>
      <c r="G3680">
        <v>1418</v>
      </c>
      <c r="H3680" t="s">
        <v>391</v>
      </c>
      <c r="I3680">
        <v>2015</v>
      </c>
      <c r="J3680" t="s">
        <v>335</v>
      </c>
      <c r="K3680" s="1">
        <v>42041</v>
      </c>
      <c r="L3680" s="2">
        <v>0.34791666666666665</v>
      </c>
      <c r="M3680" t="s">
        <v>122</v>
      </c>
      <c r="N3680" t="s">
        <v>1614</v>
      </c>
      <c r="O3680" s="7" t="s">
        <v>7307</v>
      </c>
      <c r="P3680" t="s">
        <v>67</v>
      </c>
      <c r="Q3680" t="s">
        <v>67</v>
      </c>
      <c r="R3680" t="s">
        <v>52</v>
      </c>
      <c r="S3680" t="s">
        <v>68</v>
      </c>
      <c r="T3680" t="s">
        <v>54</v>
      </c>
      <c r="U3680" t="s">
        <v>7308</v>
      </c>
      <c r="V3680" s="2">
        <v>0</v>
      </c>
      <c r="W3680" t="s">
        <v>55</v>
      </c>
      <c r="Y3680" t="s">
        <v>56</v>
      </c>
      <c r="AB3680" t="s">
        <v>56</v>
      </c>
      <c r="AD3680" t="s">
        <v>57</v>
      </c>
      <c r="AE3680" t="s">
        <v>58</v>
      </c>
      <c r="AF3680" t="s">
        <v>94</v>
      </c>
      <c r="AG3680" t="s">
        <v>95</v>
      </c>
      <c r="AH3680">
        <v>45</v>
      </c>
      <c r="AI3680">
        <v>0</v>
      </c>
      <c r="AJ3680" t="s">
        <v>60</v>
      </c>
      <c r="AK3680" t="s">
        <v>56</v>
      </c>
      <c r="AL3680" t="s">
        <v>56</v>
      </c>
      <c r="AM3680">
        <v>3650180004</v>
      </c>
      <c r="AN3680" t="s">
        <v>61</v>
      </c>
      <c r="AO3680" s="1">
        <v>42439</v>
      </c>
      <c r="AP3680" t="s">
        <v>67</v>
      </c>
      <c r="AQ3680" t="s">
        <v>184</v>
      </c>
      <c r="AR3680" t="s">
        <v>411</v>
      </c>
    </row>
    <row r="3681" spans="1:44">
      <c r="A3681">
        <f>COUNTIF(F:F,F3681)</f>
        <v>13</v>
      </c>
      <c r="B3681">
        <v>24671</v>
      </c>
      <c r="C3681" t="s">
        <v>1643</v>
      </c>
      <c r="D3681" t="s">
        <v>44</v>
      </c>
      <c r="F3681" t="s">
        <v>1586</v>
      </c>
      <c r="G3681">
        <v>977</v>
      </c>
      <c r="H3681" t="s">
        <v>391</v>
      </c>
      <c r="I3681">
        <v>2015</v>
      </c>
      <c r="J3681" t="s">
        <v>1184</v>
      </c>
      <c r="K3681" s="1">
        <v>42242</v>
      </c>
      <c r="L3681" s="2">
        <v>0.62361111111111112</v>
      </c>
      <c r="M3681" t="s">
        <v>122</v>
      </c>
      <c r="N3681" t="s">
        <v>3516</v>
      </c>
      <c r="O3681" s="7" t="s">
        <v>1899</v>
      </c>
      <c r="P3681" t="s">
        <v>67</v>
      </c>
      <c r="Q3681" t="s">
        <v>67</v>
      </c>
      <c r="R3681" t="s">
        <v>52</v>
      </c>
      <c r="S3681" t="s">
        <v>68</v>
      </c>
      <c r="T3681" t="s">
        <v>54</v>
      </c>
      <c r="U3681" s="3">
        <v>373.21527777777777</v>
      </c>
      <c r="V3681" s="2">
        <v>0</v>
      </c>
      <c r="W3681" t="s">
        <v>55</v>
      </c>
      <c r="Y3681" t="s">
        <v>56</v>
      </c>
      <c r="AB3681" t="s">
        <v>56</v>
      </c>
      <c r="AD3681" t="s">
        <v>57</v>
      </c>
      <c r="AE3681" t="s">
        <v>58</v>
      </c>
      <c r="AF3681">
        <v>24</v>
      </c>
      <c r="AG3681" t="s">
        <v>222</v>
      </c>
      <c r="AH3681">
        <v>13</v>
      </c>
      <c r="AI3681">
        <v>0</v>
      </c>
      <c r="AJ3681" t="s">
        <v>590</v>
      </c>
      <c r="AK3681" t="s">
        <v>56</v>
      </c>
      <c r="AL3681" t="s">
        <v>56</v>
      </c>
      <c r="AM3681" t="s">
        <v>56</v>
      </c>
      <c r="AP3681" t="s">
        <v>99</v>
      </c>
      <c r="AR3681" t="s">
        <v>56</v>
      </c>
    </row>
    <row r="3682" spans="1:44">
      <c r="A3682">
        <f>COUNTIF(F:F,F3682)</f>
        <v>13</v>
      </c>
      <c r="B3682">
        <v>24694</v>
      </c>
      <c r="C3682" t="s">
        <v>1643</v>
      </c>
      <c r="D3682" t="s">
        <v>44</v>
      </c>
      <c r="F3682" t="s">
        <v>1586</v>
      </c>
      <c r="G3682">
        <v>2119</v>
      </c>
      <c r="H3682" t="s">
        <v>391</v>
      </c>
      <c r="I3682">
        <v>2015</v>
      </c>
      <c r="J3682" t="s">
        <v>1296</v>
      </c>
      <c r="K3682" s="1">
        <v>42249</v>
      </c>
      <c r="L3682" s="2">
        <v>0.40902777777777777</v>
      </c>
      <c r="M3682" t="s">
        <v>122</v>
      </c>
      <c r="N3682" t="s">
        <v>1614</v>
      </c>
      <c r="O3682" s="7" t="s">
        <v>1587</v>
      </c>
      <c r="P3682" t="s">
        <v>67</v>
      </c>
      <c r="Q3682" t="s">
        <v>67</v>
      </c>
      <c r="R3682" t="s">
        <v>52</v>
      </c>
      <c r="S3682" t="s">
        <v>68</v>
      </c>
      <c r="T3682" t="s">
        <v>54</v>
      </c>
      <c r="U3682" s="3">
        <v>241.85763888888889</v>
      </c>
      <c r="V3682" s="2">
        <v>0</v>
      </c>
      <c r="W3682" t="s">
        <v>55</v>
      </c>
      <c r="Y3682" t="s">
        <v>56</v>
      </c>
      <c r="AB3682" t="s">
        <v>56</v>
      </c>
      <c r="AD3682" t="s">
        <v>57</v>
      </c>
      <c r="AE3682" t="s">
        <v>58</v>
      </c>
      <c r="AF3682" t="s">
        <v>94</v>
      </c>
      <c r="AG3682" t="s">
        <v>95</v>
      </c>
      <c r="AH3682">
        <v>13</v>
      </c>
      <c r="AI3682">
        <v>0</v>
      </c>
      <c r="AJ3682" t="s">
        <v>590</v>
      </c>
      <c r="AK3682" t="s">
        <v>56</v>
      </c>
      <c r="AL3682" t="s">
        <v>56</v>
      </c>
      <c r="AM3682" t="s">
        <v>56</v>
      </c>
      <c r="AP3682" t="s">
        <v>99</v>
      </c>
      <c r="AR3682" t="s">
        <v>56</v>
      </c>
    </row>
    <row r="3683" spans="1:44">
      <c r="A3683">
        <f>COUNTIF(F:F,F3683)</f>
        <v>13</v>
      </c>
      <c r="B3683">
        <v>27754</v>
      </c>
      <c r="C3683" t="s">
        <v>1643</v>
      </c>
      <c r="D3683" t="s">
        <v>44</v>
      </c>
      <c r="F3683" t="s">
        <v>1586</v>
      </c>
      <c r="G3683">
        <v>2244</v>
      </c>
      <c r="H3683" t="s">
        <v>391</v>
      </c>
      <c r="I3683">
        <v>2017</v>
      </c>
      <c r="J3683" t="s">
        <v>986</v>
      </c>
      <c r="K3683" s="1">
        <v>42935</v>
      </c>
      <c r="L3683" s="2">
        <v>0.43333333333333335</v>
      </c>
      <c r="M3683" t="s">
        <v>122</v>
      </c>
      <c r="N3683" t="s">
        <v>3516</v>
      </c>
      <c r="O3683" s="7" t="s">
        <v>11632</v>
      </c>
      <c r="P3683" t="s">
        <v>67</v>
      </c>
      <c r="Q3683" t="s">
        <v>67</v>
      </c>
      <c r="R3683" t="s">
        <v>416</v>
      </c>
      <c r="S3683" t="s">
        <v>68</v>
      </c>
      <c r="T3683" t="s">
        <v>54</v>
      </c>
      <c r="U3683" t="s">
        <v>11633</v>
      </c>
      <c r="V3683" s="2">
        <v>0</v>
      </c>
      <c r="W3683" t="s">
        <v>55</v>
      </c>
      <c r="Y3683" t="s">
        <v>56</v>
      </c>
      <c r="AB3683" t="s">
        <v>56</v>
      </c>
      <c r="AD3683" t="s">
        <v>57</v>
      </c>
      <c r="AE3683" t="s">
        <v>58</v>
      </c>
      <c r="AF3683">
        <v>24</v>
      </c>
      <c r="AG3683" t="s">
        <v>222</v>
      </c>
      <c r="AH3683">
        <v>13</v>
      </c>
      <c r="AI3683">
        <v>0</v>
      </c>
      <c r="AJ3683" t="s">
        <v>590</v>
      </c>
      <c r="AK3683" t="s">
        <v>56</v>
      </c>
      <c r="AL3683" t="s">
        <v>56</v>
      </c>
      <c r="AM3683" t="s">
        <v>56</v>
      </c>
      <c r="AP3683" t="s">
        <v>99</v>
      </c>
      <c r="AR3683" t="s">
        <v>56</v>
      </c>
    </row>
    <row r="3684" spans="1:44">
      <c r="A3684">
        <f>COUNTIF(F:F,F3684)</f>
        <v>13</v>
      </c>
      <c r="B3684">
        <v>27878</v>
      </c>
      <c r="C3684" t="s">
        <v>1643</v>
      </c>
      <c r="D3684" t="s">
        <v>44</v>
      </c>
      <c r="F3684" t="s">
        <v>1586</v>
      </c>
      <c r="G3684">
        <v>1536</v>
      </c>
      <c r="H3684" t="s">
        <v>391</v>
      </c>
      <c r="I3684">
        <v>2017</v>
      </c>
      <c r="J3684" t="s">
        <v>1184</v>
      </c>
      <c r="K3684" s="1">
        <v>42964</v>
      </c>
      <c r="L3684" s="2">
        <v>0.4597222222222222</v>
      </c>
      <c r="M3684" t="s">
        <v>113</v>
      </c>
      <c r="N3684" t="s">
        <v>5385</v>
      </c>
      <c r="O3684" s="7" t="s">
        <v>11735</v>
      </c>
      <c r="P3684" t="s">
        <v>67</v>
      </c>
      <c r="Q3684" t="s">
        <v>67</v>
      </c>
      <c r="R3684" t="s">
        <v>416</v>
      </c>
      <c r="S3684" t="s">
        <v>68</v>
      </c>
      <c r="T3684" t="s">
        <v>54</v>
      </c>
      <c r="U3684" t="s">
        <v>11730</v>
      </c>
      <c r="V3684" s="2">
        <v>0</v>
      </c>
      <c r="W3684" t="s">
        <v>55</v>
      </c>
      <c r="Y3684" t="s">
        <v>56</v>
      </c>
      <c r="AB3684" t="s">
        <v>56</v>
      </c>
      <c r="AD3684" t="s">
        <v>57</v>
      </c>
      <c r="AE3684" t="s">
        <v>58</v>
      </c>
      <c r="AF3684" t="s">
        <v>94</v>
      </c>
      <c r="AG3684" t="s">
        <v>95</v>
      </c>
      <c r="AH3684">
        <v>45</v>
      </c>
      <c r="AI3684">
        <v>0</v>
      </c>
      <c r="AJ3684" t="s">
        <v>60</v>
      </c>
      <c r="AK3684" t="s">
        <v>56</v>
      </c>
      <c r="AL3684" t="s">
        <v>56</v>
      </c>
      <c r="AM3684" t="s">
        <v>56</v>
      </c>
      <c r="AP3684" t="s">
        <v>99</v>
      </c>
      <c r="AR3684" t="s">
        <v>56</v>
      </c>
    </row>
    <row r="3685" spans="1:44">
      <c r="A3685">
        <f>COUNTIF(F:F,F3685)</f>
        <v>1</v>
      </c>
      <c r="B3685">
        <v>16792</v>
      </c>
      <c r="C3685" t="s">
        <v>3574</v>
      </c>
      <c r="D3685" t="s">
        <v>44</v>
      </c>
      <c r="F3685" t="s">
        <v>9824</v>
      </c>
      <c r="G3685">
        <v>154</v>
      </c>
      <c r="H3685" t="s">
        <v>1432</v>
      </c>
      <c r="I3685">
        <v>2016</v>
      </c>
      <c r="J3685" t="s">
        <v>872</v>
      </c>
      <c r="K3685" s="1">
        <v>42529</v>
      </c>
      <c r="L3685" s="2">
        <v>0.61597222222222225</v>
      </c>
      <c r="M3685" t="s">
        <v>48</v>
      </c>
      <c r="N3685" t="s">
        <v>3578</v>
      </c>
      <c r="O3685" s="7" t="s">
        <v>235</v>
      </c>
      <c r="P3685" t="s">
        <v>3765</v>
      </c>
      <c r="Q3685" t="s">
        <v>3765</v>
      </c>
      <c r="R3685" t="s">
        <v>52</v>
      </c>
      <c r="S3685" t="s">
        <v>87</v>
      </c>
      <c r="T3685" t="s">
        <v>54</v>
      </c>
      <c r="U3685">
        <v>1099</v>
      </c>
      <c r="W3685" t="s">
        <v>55</v>
      </c>
      <c r="Y3685" t="s">
        <v>56</v>
      </c>
      <c r="AB3685" t="s">
        <v>56</v>
      </c>
      <c r="AD3685" t="s">
        <v>57</v>
      </c>
      <c r="AE3685" t="s">
        <v>58</v>
      </c>
      <c r="AF3685">
        <v>4</v>
      </c>
      <c r="AG3685" t="s">
        <v>2723</v>
      </c>
      <c r="AH3685">
        <v>4</v>
      </c>
      <c r="AI3685">
        <v>115</v>
      </c>
      <c r="AJ3685" t="s">
        <v>3579</v>
      </c>
      <c r="AK3685" t="s">
        <v>56</v>
      </c>
      <c r="AL3685" t="s">
        <v>56</v>
      </c>
      <c r="AM3685" t="s">
        <v>56</v>
      </c>
      <c r="AP3685" t="s">
        <v>99</v>
      </c>
      <c r="AR3685" t="s">
        <v>56</v>
      </c>
    </row>
    <row r="3686" spans="1:44">
      <c r="A3686">
        <f>COUNTIF(F:F,F3686)</f>
        <v>4</v>
      </c>
      <c r="B3686">
        <v>13386</v>
      </c>
      <c r="C3686" t="s">
        <v>3574</v>
      </c>
      <c r="D3686" t="s">
        <v>44</v>
      </c>
      <c r="F3686" t="s">
        <v>1937</v>
      </c>
      <c r="G3686">
        <v>9</v>
      </c>
      <c r="H3686" t="s">
        <v>623</v>
      </c>
      <c r="I3686">
        <v>2014</v>
      </c>
      <c r="J3686" t="s">
        <v>543</v>
      </c>
      <c r="K3686" s="1">
        <v>41732</v>
      </c>
      <c r="L3686" s="2">
        <v>0.3833333333333333</v>
      </c>
      <c r="M3686" t="s">
        <v>122</v>
      </c>
      <c r="N3686" t="s">
        <v>3588</v>
      </c>
      <c r="O3686" s="7" t="s">
        <v>631</v>
      </c>
      <c r="P3686" t="s">
        <v>132</v>
      </c>
      <c r="Q3686" t="s">
        <v>132</v>
      </c>
      <c r="R3686" t="s">
        <v>52</v>
      </c>
      <c r="S3686" t="s">
        <v>128</v>
      </c>
      <c r="T3686" t="s">
        <v>54</v>
      </c>
      <c r="U3686" s="2">
        <v>0</v>
      </c>
      <c r="V3686" s="2">
        <v>0</v>
      </c>
      <c r="W3686" t="s">
        <v>55</v>
      </c>
      <c r="Y3686" t="s">
        <v>56</v>
      </c>
      <c r="AB3686" t="s">
        <v>56</v>
      </c>
      <c r="AD3686" t="s">
        <v>57</v>
      </c>
      <c r="AE3686" t="s">
        <v>58</v>
      </c>
      <c r="AF3686" t="s">
        <v>985</v>
      </c>
      <c r="AG3686" t="s">
        <v>1688</v>
      </c>
      <c r="AH3686">
        <v>42</v>
      </c>
      <c r="AI3686">
        <v>0</v>
      </c>
      <c r="AJ3686" t="s">
        <v>133</v>
      </c>
      <c r="AK3686" t="s">
        <v>56</v>
      </c>
      <c r="AL3686" t="s">
        <v>56</v>
      </c>
      <c r="AM3686">
        <v>3650171223</v>
      </c>
      <c r="AN3686" t="s">
        <v>61</v>
      </c>
      <c r="AO3686" s="1">
        <v>41814</v>
      </c>
      <c r="AP3686" t="s">
        <v>132</v>
      </c>
      <c r="AQ3686" t="s">
        <v>148</v>
      </c>
      <c r="AR3686" t="s">
        <v>63</v>
      </c>
    </row>
    <row r="3687" spans="1:44">
      <c r="A3687">
        <f>COUNTIF(F:F,F3687)</f>
        <v>4</v>
      </c>
      <c r="B3687">
        <v>18108</v>
      </c>
      <c r="C3687" t="s">
        <v>1643</v>
      </c>
      <c r="D3687" t="s">
        <v>44</v>
      </c>
      <c r="F3687" t="s">
        <v>1937</v>
      </c>
      <c r="G3687" t="s">
        <v>1938</v>
      </c>
      <c r="H3687" t="s">
        <v>623</v>
      </c>
      <c r="I3687">
        <v>2013</v>
      </c>
      <c r="J3687" t="s">
        <v>335</v>
      </c>
      <c r="K3687" s="1">
        <v>41323</v>
      </c>
      <c r="L3687" s="2">
        <v>0.68125000000000002</v>
      </c>
      <c r="M3687" t="s">
        <v>122</v>
      </c>
      <c r="N3687" t="s">
        <v>1611</v>
      </c>
      <c r="O3687" s="7" t="s">
        <v>1939</v>
      </c>
      <c r="P3687" t="s">
        <v>132</v>
      </c>
      <c r="Q3687" t="s">
        <v>132</v>
      </c>
      <c r="R3687" t="s">
        <v>52</v>
      </c>
      <c r="S3687" t="s">
        <v>128</v>
      </c>
      <c r="T3687" t="s">
        <v>54</v>
      </c>
      <c r="U3687" s="2">
        <v>0</v>
      </c>
      <c r="V3687" s="2">
        <v>0</v>
      </c>
      <c r="W3687" t="s">
        <v>55</v>
      </c>
      <c r="Y3687" t="s">
        <v>56</v>
      </c>
      <c r="AB3687" t="s">
        <v>56</v>
      </c>
      <c r="AD3687" t="s">
        <v>57</v>
      </c>
      <c r="AE3687" t="s">
        <v>58</v>
      </c>
      <c r="AF3687" t="s">
        <v>94</v>
      </c>
      <c r="AG3687" t="s">
        <v>95</v>
      </c>
      <c r="AH3687">
        <v>42</v>
      </c>
      <c r="AI3687">
        <v>0</v>
      </c>
      <c r="AJ3687" t="s">
        <v>133</v>
      </c>
      <c r="AK3687" t="s">
        <v>134</v>
      </c>
      <c r="AL3687" t="s">
        <v>135</v>
      </c>
      <c r="AM3687">
        <v>3650163375</v>
      </c>
      <c r="AN3687" t="s">
        <v>61</v>
      </c>
      <c r="AO3687" s="1">
        <v>41390</v>
      </c>
      <c r="AP3687" t="s">
        <v>132</v>
      </c>
      <c r="AQ3687" t="s">
        <v>148</v>
      </c>
      <c r="AR3687" t="s">
        <v>211</v>
      </c>
    </row>
    <row r="3688" spans="1:44">
      <c r="A3688">
        <f>COUNTIF(F:F,F3688)</f>
        <v>4</v>
      </c>
      <c r="B3688">
        <v>18331</v>
      </c>
      <c r="C3688" t="s">
        <v>1643</v>
      </c>
      <c r="D3688" t="s">
        <v>44</v>
      </c>
      <c r="F3688" t="s">
        <v>1937</v>
      </c>
      <c r="G3688" t="s">
        <v>2233</v>
      </c>
      <c r="H3688" t="s">
        <v>623</v>
      </c>
      <c r="I3688">
        <v>2013</v>
      </c>
      <c r="J3688" t="s">
        <v>543</v>
      </c>
      <c r="K3688" s="1">
        <v>41377</v>
      </c>
      <c r="L3688" s="2">
        <v>0.35972222222222222</v>
      </c>
      <c r="M3688" t="s">
        <v>122</v>
      </c>
      <c r="N3688" t="s">
        <v>1611</v>
      </c>
      <c r="O3688" s="7" t="s">
        <v>2234</v>
      </c>
      <c r="P3688" t="s">
        <v>132</v>
      </c>
      <c r="Q3688" t="s">
        <v>132</v>
      </c>
      <c r="R3688" t="s">
        <v>52</v>
      </c>
      <c r="S3688" t="s">
        <v>128</v>
      </c>
      <c r="T3688" t="s">
        <v>54</v>
      </c>
      <c r="U3688" s="2">
        <v>0</v>
      </c>
      <c r="V3688" s="2">
        <v>0</v>
      </c>
      <c r="W3688" t="s">
        <v>55</v>
      </c>
      <c r="Y3688" t="s">
        <v>56</v>
      </c>
      <c r="AB3688" t="s">
        <v>56</v>
      </c>
      <c r="AD3688" t="s">
        <v>57</v>
      </c>
      <c r="AE3688" t="s">
        <v>58</v>
      </c>
      <c r="AF3688" t="s">
        <v>94</v>
      </c>
      <c r="AG3688" t="s">
        <v>95</v>
      </c>
      <c r="AH3688">
        <v>42</v>
      </c>
      <c r="AI3688">
        <v>0</v>
      </c>
      <c r="AJ3688" t="s">
        <v>133</v>
      </c>
      <c r="AK3688" t="s">
        <v>134</v>
      </c>
      <c r="AL3688" t="s">
        <v>135</v>
      </c>
      <c r="AM3688">
        <v>3650164040</v>
      </c>
      <c r="AN3688" t="s">
        <v>61</v>
      </c>
      <c r="AO3688" s="1">
        <v>41449</v>
      </c>
      <c r="AP3688" t="s">
        <v>132</v>
      </c>
      <c r="AQ3688" t="s">
        <v>148</v>
      </c>
      <c r="AR3688" t="s">
        <v>63</v>
      </c>
    </row>
    <row r="3689" spans="1:44">
      <c r="A3689">
        <f>COUNTIF(F:F,F3689)</f>
        <v>4</v>
      </c>
      <c r="B3689">
        <v>23965</v>
      </c>
      <c r="C3689" t="s">
        <v>1643</v>
      </c>
      <c r="D3689" t="s">
        <v>44</v>
      </c>
      <c r="F3689" t="s">
        <v>1937</v>
      </c>
      <c r="G3689" t="s">
        <v>7825</v>
      </c>
      <c r="H3689" t="s">
        <v>623</v>
      </c>
      <c r="I3689">
        <v>2015</v>
      </c>
      <c r="J3689" t="s">
        <v>751</v>
      </c>
      <c r="K3689" s="1">
        <v>42151</v>
      </c>
      <c r="L3689" s="2">
        <v>0.42291666666666666</v>
      </c>
      <c r="M3689" t="s">
        <v>48</v>
      </c>
      <c r="N3689" t="s">
        <v>5883</v>
      </c>
      <c r="O3689" s="7" t="s">
        <v>3172</v>
      </c>
      <c r="P3689" t="s">
        <v>132</v>
      </c>
      <c r="Q3689" t="s">
        <v>132</v>
      </c>
      <c r="R3689" t="s">
        <v>52</v>
      </c>
      <c r="S3689" t="s">
        <v>128</v>
      </c>
      <c r="T3689" t="s">
        <v>54</v>
      </c>
      <c r="U3689" s="2">
        <v>0</v>
      </c>
      <c r="V3689" s="2">
        <v>0</v>
      </c>
      <c r="W3689" t="s">
        <v>55</v>
      </c>
      <c r="Y3689" t="s">
        <v>56</v>
      </c>
      <c r="AB3689" t="s">
        <v>56</v>
      </c>
      <c r="AD3689" t="s">
        <v>57</v>
      </c>
      <c r="AE3689" t="s">
        <v>58</v>
      </c>
      <c r="AF3689" t="s">
        <v>203</v>
      </c>
      <c r="AG3689" t="s">
        <v>204</v>
      </c>
      <c r="AH3689">
        <v>42</v>
      </c>
      <c r="AI3689">
        <v>0</v>
      </c>
      <c r="AJ3689" t="s">
        <v>133</v>
      </c>
      <c r="AK3689" t="s">
        <v>56</v>
      </c>
      <c r="AL3689" t="s">
        <v>56</v>
      </c>
      <c r="AM3689">
        <v>3650182146</v>
      </c>
      <c r="AN3689" t="s">
        <v>74</v>
      </c>
      <c r="AO3689" s="1">
        <v>42163</v>
      </c>
      <c r="AP3689" t="s">
        <v>132</v>
      </c>
      <c r="AR3689" t="s">
        <v>56</v>
      </c>
    </row>
    <row r="3690" spans="1:44">
      <c r="A3690">
        <f>COUNTIF(F:F,F3690)</f>
        <v>2</v>
      </c>
      <c r="B3690">
        <v>16702</v>
      </c>
      <c r="C3690" t="s">
        <v>3574</v>
      </c>
      <c r="D3690" t="s">
        <v>44</v>
      </c>
      <c r="F3690" t="s">
        <v>1648</v>
      </c>
      <c r="G3690">
        <v>1209</v>
      </c>
      <c r="H3690" t="s">
        <v>1649</v>
      </c>
      <c r="I3690">
        <v>2016</v>
      </c>
      <c r="J3690" t="s">
        <v>751</v>
      </c>
      <c r="K3690" s="1">
        <v>42521</v>
      </c>
      <c r="L3690" s="2">
        <v>0.5756944444444444</v>
      </c>
      <c r="M3690" t="s">
        <v>48</v>
      </c>
      <c r="N3690" t="s">
        <v>3578</v>
      </c>
      <c r="O3690" s="7" t="s">
        <v>235</v>
      </c>
      <c r="P3690" t="s">
        <v>81</v>
      </c>
      <c r="Q3690" t="s">
        <v>81</v>
      </c>
      <c r="R3690" t="s">
        <v>52</v>
      </c>
      <c r="S3690" t="s">
        <v>68</v>
      </c>
      <c r="T3690" t="s">
        <v>54</v>
      </c>
      <c r="U3690" s="3">
        <v>24.190972222222225</v>
      </c>
      <c r="V3690" s="2">
        <v>0</v>
      </c>
      <c r="W3690" t="s">
        <v>55</v>
      </c>
      <c r="Y3690" t="s">
        <v>56</v>
      </c>
      <c r="AB3690" t="s">
        <v>56</v>
      </c>
      <c r="AD3690" t="s">
        <v>57</v>
      </c>
      <c r="AE3690" t="s">
        <v>58</v>
      </c>
      <c r="AF3690">
        <v>4</v>
      </c>
      <c r="AG3690" t="s">
        <v>2723</v>
      </c>
      <c r="AH3690">
        <v>4</v>
      </c>
      <c r="AI3690">
        <v>115</v>
      </c>
      <c r="AJ3690" t="s">
        <v>3579</v>
      </c>
      <c r="AK3690" t="s">
        <v>56</v>
      </c>
      <c r="AL3690" t="s">
        <v>56</v>
      </c>
      <c r="AM3690" t="s">
        <v>56</v>
      </c>
      <c r="AP3690" t="s">
        <v>99</v>
      </c>
      <c r="AR3690" t="s">
        <v>56</v>
      </c>
    </row>
    <row r="3691" spans="1:44">
      <c r="A3691">
        <f>COUNTIF(F:F,F3691)</f>
        <v>2</v>
      </c>
      <c r="B3691">
        <v>17913</v>
      </c>
      <c r="C3691" t="s">
        <v>1643</v>
      </c>
      <c r="D3691" t="s">
        <v>44</v>
      </c>
      <c r="F3691" t="s">
        <v>1648</v>
      </c>
      <c r="G3691">
        <v>1236</v>
      </c>
      <c r="H3691" t="s">
        <v>1649</v>
      </c>
      <c r="I3691">
        <v>2013</v>
      </c>
      <c r="J3691" t="s">
        <v>47</v>
      </c>
      <c r="K3691" s="1">
        <v>41276</v>
      </c>
      <c r="L3691" s="2">
        <v>0.68472222222222223</v>
      </c>
      <c r="M3691" t="s">
        <v>122</v>
      </c>
      <c r="N3691" t="s">
        <v>1645</v>
      </c>
      <c r="O3691" s="7" t="s">
        <v>1650</v>
      </c>
      <c r="P3691" t="s">
        <v>81</v>
      </c>
      <c r="Q3691" t="s">
        <v>81</v>
      </c>
      <c r="R3691" t="s">
        <v>52</v>
      </c>
      <c r="S3691" t="s">
        <v>68</v>
      </c>
      <c r="T3691" t="s">
        <v>54</v>
      </c>
      <c r="U3691" s="3">
        <v>14.013888888888888</v>
      </c>
      <c r="V3691" s="2">
        <v>0</v>
      </c>
      <c r="W3691" t="s">
        <v>55</v>
      </c>
      <c r="Y3691" t="s">
        <v>56</v>
      </c>
      <c r="AB3691" t="s">
        <v>56</v>
      </c>
      <c r="AD3691" t="s">
        <v>57</v>
      </c>
      <c r="AE3691" t="s">
        <v>58</v>
      </c>
      <c r="AF3691" t="s">
        <v>83</v>
      </c>
      <c r="AG3691" t="s">
        <v>417</v>
      </c>
      <c r="AH3691">
        <v>51</v>
      </c>
      <c r="AI3691">
        <v>0</v>
      </c>
      <c r="AJ3691" t="s">
        <v>82</v>
      </c>
      <c r="AK3691" t="s">
        <v>56</v>
      </c>
      <c r="AL3691" t="s">
        <v>56</v>
      </c>
      <c r="AM3691">
        <v>3650188843</v>
      </c>
      <c r="AN3691" t="s">
        <v>61</v>
      </c>
      <c r="AO3691" s="1">
        <v>42485</v>
      </c>
      <c r="AP3691" t="s">
        <v>81</v>
      </c>
      <c r="AQ3691" t="s">
        <v>1651</v>
      </c>
      <c r="AR3691" t="s">
        <v>1652</v>
      </c>
    </row>
    <row r="3692" spans="1:44">
      <c r="A3692">
        <f>COUNTIF(F:F,F3692)</f>
        <v>17</v>
      </c>
      <c r="B3692">
        <v>1040</v>
      </c>
      <c r="C3692" t="s">
        <v>3557</v>
      </c>
      <c r="D3692" t="s">
        <v>44</v>
      </c>
      <c r="F3692" t="s">
        <v>270</v>
      </c>
      <c r="G3692">
        <v>8265</v>
      </c>
      <c r="H3692" t="s">
        <v>271</v>
      </c>
      <c r="I3692">
        <v>2016</v>
      </c>
      <c r="J3692" t="s">
        <v>1460</v>
      </c>
      <c r="K3692" s="1">
        <v>42668</v>
      </c>
      <c r="L3692" s="2">
        <v>0.39930555555555558</v>
      </c>
      <c r="M3692" t="s">
        <v>113</v>
      </c>
      <c r="N3692" t="s">
        <v>10280</v>
      </c>
      <c r="O3692" s="7" t="s">
        <v>10281</v>
      </c>
      <c r="P3692" t="s">
        <v>159</v>
      </c>
      <c r="Q3692" t="s">
        <v>159</v>
      </c>
      <c r="R3692" t="s">
        <v>52</v>
      </c>
      <c r="S3692" t="s">
        <v>68</v>
      </c>
      <c r="T3692" t="s">
        <v>54</v>
      </c>
      <c r="U3692" s="2">
        <v>0</v>
      </c>
      <c r="V3692" s="2">
        <v>0</v>
      </c>
      <c r="W3692" t="s">
        <v>55</v>
      </c>
      <c r="Y3692" t="s">
        <v>56</v>
      </c>
      <c r="AB3692" t="s">
        <v>56</v>
      </c>
      <c r="AD3692" t="s">
        <v>57</v>
      </c>
      <c r="AE3692" t="s">
        <v>58</v>
      </c>
      <c r="AF3692">
        <v>24</v>
      </c>
      <c r="AG3692" t="s">
        <v>222</v>
      </c>
      <c r="AH3692">
        <v>14</v>
      </c>
      <c r="AI3692">
        <v>0</v>
      </c>
      <c r="AJ3692" t="s">
        <v>789</v>
      </c>
      <c r="AK3692" t="s">
        <v>56</v>
      </c>
      <c r="AL3692" t="s">
        <v>56</v>
      </c>
      <c r="AM3692" t="s">
        <v>56</v>
      </c>
      <c r="AP3692" t="s">
        <v>99</v>
      </c>
      <c r="AR3692" t="s">
        <v>56</v>
      </c>
    </row>
    <row r="3693" spans="1:44">
      <c r="A3693">
        <f>COUNTIF(F:F,F3693)</f>
        <v>17</v>
      </c>
      <c r="B3693">
        <v>9544</v>
      </c>
      <c r="C3693" t="s">
        <v>43</v>
      </c>
      <c r="D3693" t="s">
        <v>44</v>
      </c>
      <c r="F3693" t="s">
        <v>270</v>
      </c>
      <c r="G3693">
        <v>8110</v>
      </c>
      <c r="H3693" t="s">
        <v>271</v>
      </c>
      <c r="I3693">
        <v>2013</v>
      </c>
      <c r="J3693" t="s">
        <v>47</v>
      </c>
      <c r="K3693" s="1">
        <v>41296</v>
      </c>
      <c r="L3693" s="2">
        <v>0.56597222222222221</v>
      </c>
      <c r="M3693" t="s">
        <v>113</v>
      </c>
      <c r="N3693" t="s">
        <v>114</v>
      </c>
      <c r="O3693" s="7" t="s">
        <v>272</v>
      </c>
      <c r="P3693" t="s">
        <v>159</v>
      </c>
      <c r="Q3693" t="s">
        <v>159</v>
      </c>
      <c r="R3693" t="s">
        <v>52</v>
      </c>
      <c r="S3693" t="s">
        <v>68</v>
      </c>
      <c r="T3693" t="s">
        <v>54</v>
      </c>
      <c r="U3693" s="2">
        <v>0</v>
      </c>
      <c r="V3693" s="2">
        <v>0</v>
      </c>
      <c r="W3693" t="s">
        <v>55</v>
      </c>
      <c r="Y3693" t="s">
        <v>56</v>
      </c>
      <c r="AB3693" t="s">
        <v>56</v>
      </c>
      <c r="AD3693" t="s">
        <v>57</v>
      </c>
      <c r="AE3693" t="s">
        <v>58</v>
      </c>
      <c r="AF3693" t="s">
        <v>94</v>
      </c>
      <c r="AG3693" t="s">
        <v>95</v>
      </c>
      <c r="AH3693">
        <v>51</v>
      </c>
      <c r="AI3693">
        <v>0</v>
      </c>
      <c r="AJ3693" t="s">
        <v>82</v>
      </c>
      <c r="AK3693" t="s">
        <v>56</v>
      </c>
      <c r="AL3693" t="s">
        <v>56</v>
      </c>
      <c r="AM3693" t="s">
        <v>56</v>
      </c>
      <c r="AP3693" t="s">
        <v>99</v>
      </c>
      <c r="AR3693" t="s">
        <v>56</v>
      </c>
    </row>
    <row r="3694" spans="1:44">
      <c r="A3694">
        <f>COUNTIF(F:F,F3694)</f>
        <v>17</v>
      </c>
      <c r="B3694">
        <v>9818</v>
      </c>
      <c r="C3694" t="s">
        <v>43</v>
      </c>
      <c r="D3694" t="s">
        <v>44</v>
      </c>
      <c r="F3694" t="s">
        <v>270</v>
      </c>
      <c r="G3694">
        <v>8257</v>
      </c>
      <c r="H3694" t="s">
        <v>271</v>
      </c>
      <c r="I3694">
        <v>2013</v>
      </c>
      <c r="J3694" t="s">
        <v>751</v>
      </c>
      <c r="K3694" s="1">
        <v>41396</v>
      </c>
      <c r="L3694" s="2">
        <v>0.62013888888888891</v>
      </c>
      <c r="M3694" t="s">
        <v>113</v>
      </c>
      <c r="N3694" t="s">
        <v>114</v>
      </c>
      <c r="O3694" s="7" t="s">
        <v>753</v>
      </c>
      <c r="P3694" t="s">
        <v>159</v>
      </c>
      <c r="Q3694" t="s">
        <v>159</v>
      </c>
      <c r="R3694" t="s">
        <v>52</v>
      </c>
      <c r="S3694" t="s">
        <v>68</v>
      </c>
      <c r="T3694" t="s">
        <v>54</v>
      </c>
      <c r="U3694" s="2">
        <v>0</v>
      </c>
      <c r="V3694" s="2">
        <v>0</v>
      </c>
      <c r="W3694" t="s">
        <v>55</v>
      </c>
      <c r="Y3694" t="s">
        <v>56</v>
      </c>
      <c r="AB3694" t="s">
        <v>56</v>
      </c>
      <c r="AD3694" t="s">
        <v>57</v>
      </c>
      <c r="AE3694" t="s">
        <v>58</v>
      </c>
      <c r="AF3694" t="s">
        <v>94</v>
      </c>
      <c r="AG3694" t="s">
        <v>95</v>
      </c>
      <c r="AH3694">
        <v>51</v>
      </c>
      <c r="AI3694">
        <v>0</v>
      </c>
      <c r="AJ3694" t="s">
        <v>82</v>
      </c>
      <c r="AK3694" t="s">
        <v>56</v>
      </c>
      <c r="AL3694" t="s">
        <v>56</v>
      </c>
      <c r="AM3694" t="s">
        <v>56</v>
      </c>
      <c r="AP3694" t="s">
        <v>99</v>
      </c>
      <c r="AR3694" t="s">
        <v>56</v>
      </c>
    </row>
    <row r="3695" spans="1:44">
      <c r="A3695">
        <f>COUNTIF(F:F,F3695)</f>
        <v>17</v>
      </c>
      <c r="B3695">
        <v>10448</v>
      </c>
      <c r="C3695" t="s">
        <v>43</v>
      </c>
      <c r="D3695" t="s">
        <v>44</v>
      </c>
      <c r="F3695" t="s">
        <v>270</v>
      </c>
      <c r="G3695">
        <v>8104</v>
      </c>
      <c r="H3695" t="s">
        <v>271</v>
      </c>
      <c r="I3695">
        <v>2013</v>
      </c>
      <c r="J3695" t="s">
        <v>986</v>
      </c>
      <c r="K3695" s="1">
        <v>41456</v>
      </c>
      <c r="L3695" s="2">
        <v>0.70833333333333337</v>
      </c>
      <c r="M3695" t="s">
        <v>113</v>
      </c>
      <c r="N3695" t="s">
        <v>114</v>
      </c>
      <c r="O3695" s="7" t="s">
        <v>1000</v>
      </c>
      <c r="P3695" t="s">
        <v>159</v>
      </c>
      <c r="Q3695" t="s">
        <v>159</v>
      </c>
      <c r="R3695" t="s">
        <v>52</v>
      </c>
      <c r="S3695" t="s">
        <v>68</v>
      </c>
      <c r="T3695" t="s">
        <v>54</v>
      </c>
      <c r="U3695" s="3">
        <v>36.552083333333336</v>
      </c>
      <c r="V3695" s="2">
        <v>0</v>
      </c>
      <c r="W3695" t="s">
        <v>55</v>
      </c>
      <c r="Y3695" t="s">
        <v>56</v>
      </c>
      <c r="AB3695" t="s">
        <v>56</v>
      </c>
      <c r="AD3695" t="s">
        <v>57</v>
      </c>
      <c r="AE3695" t="s">
        <v>58</v>
      </c>
      <c r="AF3695" t="s">
        <v>94</v>
      </c>
      <c r="AG3695" t="s">
        <v>95</v>
      </c>
      <c r="AH3695">
        <v>51</v>
      </c>
      <c r="AI3695">
        <v>0</v>
      </c>
      <c r="AJ3695" t="s">
        <v>82</v>
      </c>
      <c r="AK3695" t="s">
        <v>56</v>
      </c>
      <c r="AL3695" t="s">
        <v>56</v>
      </c>
      <c r="AM3695" t="s">
        <v>56</v>
      </c>
      <c r="AP3695" t="s">
        <v>99</v>
      </c>
      <c r="AR3695" t="s">
        <v>56</v>
      </c>
    </row>
    <row r="3696" spans="1:44">
      <c r="A3696">
        <f>COUNTIF(F:F,F3696)</f>
        <v>17</v>
      </c>
      <c r="B3696">
        <v>10465</v>
      </c>
      <c r="C3696" t="s">
        <v>43</v>
      </c>
      <c r="D3696" t="s">
        <v>44</v>
      </c>
      <c r="F3696" t="s">
        <v>270</v>
      </c>
      <c r="G3696">
        <v>8100</v>
      </c>
      <c r="H3696" t="s">
        <v>271</v>
      </c>
      <c r="I3696">
        <v>2013</v>
      </c>
      <c r="J3696" t="s">
        <v>986</v>
      </c>
      <c r="K3696" s="1">
        <v>41458</v>
      </c>
      <c r="L3696" s="2">
        <v>0.39166666666666666</v>
      </c>
      <c r="M3696" t="s">
        <v>113</v>
      </c>
      <c r="N3696" t="s">
        <v>114</v>
      </c>
      <c r="O3696" s="7" t="s">
        <v>1013</v>
      </c>
      <c r="P3696" t="s">
        <v>159</v>
      </c>
      <c r="Q3696" t="s">
        <v>159</v>
      </c>
      <c r="R3696" t="s">
        <v>52</v>
      </c>
      <c r="S3696" t="s">
        <v>68</v>
      </c>
      <c r="T3696" t="s">
        <v>54</v>
      </c>
      <c r="U3696" s="3">
        <v>88.7673611111111</v>
      </c>
      <c r="V3696" s="2">
        <v>0</v>
      </c>
      <c r="W3696" t="s">
        <v>55</v>
      </c>
      <c r="Y3696" t="s">
        <v>56</v>
      </c>
      <c r="AB3696" t="s">
        <v>56</v>
      </c>
      <c r="AD3696" t="s">
        <v>57</v>
      </c>
      <c r="AE3696" t="s">
        <v>58</v>
      </c>
      <c r="AF3696" t="s">
        <v>94</v>
      </c>
      <c r="AG3696" t="s">
        <v>95</v>
      </c>
      <c r="AH3696">
        <v>51</v>
      </c>
      <c r="AI3696">
        <v>0</v>
      </c>
      <c r="AJ3696" t="s">
        <v>82</v>
      </c>
      <c r="AK3696" t="s">
        <v>56</v>
      </c>
      <c r="AL3696" t="s">
        <v>56</v>
      </c>
      <c r="AM3696" t="s">
        <v>56</v>
      </c>
      <c r="AP3696" t="s">
        <v>99</v>
      </c>
      <c r="AR3696" t="s">
        <v>56</v>
      </c>
    </row>
    <row r="3697" spans="1:44">
      <c r="A3697">
        <f>COUNTIF(F:F,F3697)</f>
        <v>17</v>
      </c>
      <c r="B3697">
        <v>11348</v>
      </c>
      <c r="C3697" t="s">
        <v>43</v>
      </c>
      <c r="D3697" t="s">
        <v>44</v>
      </c>
      <c r="F3697" t="s">
        <v>270</v>
      </c>
      <c r="G3697">
        <v>8103</v>
      </c>
      <c r="H3697" t="s">
        <v>271</v>
      </c>
      <c r="I3697">
        <v>2014</v>
      </c>
      <c r="J3697" t="s">
        <v>47</v>
      </c>
      <c r="K3697" s="1">
        <v>41642</v>
      </c>
      <c r="L3697" s="2">
        <v>0.4375</v>
      </c>
      <c r="M3697" t="s">
        <v>1636</v>
      </c>
      <c r="N3697" t="s">
        <v>2557</v>
      </c>
      <c r="O3697" s="7" t="s">
        <v>4001</v>
      </c>
      <c r="P3697" t="s">
        <v>56</v>
      </c>
      <c r="R3697" t="s">
        <v>52</v>
      </c>
      <c r="S3697" t="s">
        <v>68</v>
      </c>
      <c r="T3697" t="s">
        <v>54</v>
      </c>
      <c r="U3697" s="3">
        <v>40.927083333333336</v>
      </c>
      <c r="V3697" s="2">
        <v>0</v>
      </c>
      <c r="W3697" t="s">
        <v>55</v>
      </c>
      <c r="Y3697" t="s">
        <v>56</v>
      </c>
      <c r="AB3697" t="s">
        <v>56</v>
      </c>
      <c r="AD3697" t="s">
        <v>57</v>
      </c>
      <c r="AE3697" t="s">
        <v>58</v>
      </c>
      <c r="AF3697">
        <v>24</v>
      </c>
      <c r="AG3697" t="s">
        <v>222</v>
      </c>
      <c r="AH3697">
        <v>51</v>
      </c>
      <c r="AI3697">
        <v>0</v>
      </c>
      <c r="AJ3697" t="s">
        <v>82</v>
      </c>
      <c r="AK3697" t="s">
        <v>56</v>
      </c>
      <c r="AL3697" t="s">
        <v>56</v>
      </c>
      <c r="AM3697">
        <v>2090008160</v>
      </c>
      <c r="AN3697" t="s">
        <v>332</v>
      </c>
      <c r="AO3697" s="1">
        <v>41642</v>
      </c>
      <c r="AP3697" t="s">
        <v>267</v>
      </c>
      <c r="AR3697" t="s">
        <v>56</v>
      </c>
    </row>
    <row r="3698" spans="1:44">
      <c r="A3698">
        <f>COUNTIF(F:F,F3698)</f>
        <v>17</v>
      </c>
      <c r="B3698">
        <v>11350</v>
      </c>
      <c r="C3698" t="s">
        <v>43</v>
      </c>
      <c r="D3698" t="s">
        <v>44</v>
      </c>
      <c r="F3698" t="s">
        <v>270</v>
      </c>
      <c r="G3698">
        <v>8103</v>
      </c>
      <c r="H3698" t="s">
        <v>271</v>
      </c>
      <c r="I3698">
        <v>2014</v>
      </c>
      <c r="J3698" t="s">
        <v>47</v>
      </c>
      <c r="K3698" s="1">
        <v>41642</v>
      </c>
      <c r="L3698" s="2">
        <v>0.44930555555555557</v>
      </c>
      <c r="M3698" t="s">
        <v>1636</v>
      </c>
      <c r="N3698" t="s">
        <v>2557</v>
      </c>
      <c r="O3698" s="7" t="s">
        <v>4001</v>
      </c>
      <c r="P3698" t="s">
        <v>159</v>
      </c>
      <c r="Q3698" t="s">
        <v>159</v>
      </c>
      <c r="R3698" t="s">
        <v>52</v>
      </c>
      <c r="S3698" t="s">
        <v>68</v>
      </c>
      <c r="T3698" t="s">
        <v>54</v>
      </c>
      <c r="U3698" s="3">
        <v>40.927083333333336</v>
      </c>
      <c r="V3698" s="2">
        <v>0</v>
      </c>
      <c r="W3698" t="s">
        <v>55</v>
      </c>
      <c r="Y3698" t="s">
        <v>56</v>
      </c>
      <c r="AA3698" t="s">
        <v>120</v>
      </c>
      <c r="AB3698">
        <v>4493</v>
      </c>
      <c r="AC3698" t="s">
        <v>121</v>
      </c>
      <c r="AD3698" t="s">
        <v>57</v>
      </c>
      <c r="AE3698" t="s">
        <v>58</v>
      </c>
      <c r="AF3698">
        <v>24</v>
      </c>
      <c r="AG3698" t="s">
        <v>222</v>
      </c>
      <c r="AH3698">
        <v>51</v>
      </c>
      <c r="AI3698">
        <v>0</v>
      </c>
      <c r="AJ3698" t="s">
        <v>82</v>
      </c>
      <c r="AK3698" t="s">
        <v>56</v>
      </c>
      <c r="AL3698" t="s">
        <v>56</v>
      </c>
      <c r="AM3698" t="s">
        <v>56</v>
      </c>
      <c r="AP3698" t="s">
        <v>99</v>
      </c>
      <c r="AR3698" t="s">
        <v>56</v>
      </c>
    </row>
    <row r="3699" spans="1:44">
      <c r="A3699">
        <f>COUNTIF(F:F,F3699)</f>
        <v>17</v>
      </c>
      <c r="B3699">
        <v>13252</v>
      </c>
      <c r="C3699" t="s">
        <v>3574</v>
      </c>
      <c r="D3699" t="s">
        <v>44</v>
      </c>
      <c r="F3699" t="s">
        <v>270</v>
      </c>
      <c r="G3699">
        <v>8098</v>
      </c>
      <c r="H3699" t="s">
        <v>271</v>
      </c>
      <c r="I3699">
        <v>2014</v>
      </c>
      <c r="J3699" t="s">
        <v>446</v>
      </c>
      <c r="K3699" s="1">
        <v>41715</v>
      </c>
      <c r="L3699" s="2">
        <v>0.56041666666666667</v>
      </c>
      <c r="M3699" t="s">
        <v>122</v>
      </c>
      <c r="N3699" t="s">
        <v>3588</v>
      </c>
      <c r="O3699" s="7" t="s">
        <v>2068</v>
      </c>
      <c r="P3699" t="s">
        <v>159</v>
      </c>
      <c r="Q3699" t="s">
        <v>159</v>
      </c>
      <c r="R3699" t="s">
        <v>52</v>
      </c>
      <c r="S3699" t="s">
        <v>68</v>
      </c>
      <c r="T3699" t="s">
        <v>54</v>
      </c>
      <c r="U3699" s="3">
        <v>146.09027777777777</v>
      </c>
      <c r="V3699" s="2">
        <v>0</v>
      </c>
      <c r="W3699" t="s">
        <v>55</v>
      </c>
      <c r="Y3699" t="s">
        <v>56</v>
      </c>
      <c r="AB3699" t="s">
        <v>56</v>
      </c>
      <c r="AD3699" t="s">
        <v>57</v>
      </c>
      <c r="AE3699" t="s">
        <v>58</v>
      </c>
      <c r="AF3699" t="s">
        <v>985</v>
      </c>
      <c r="AG3699" t="s">
        <v>1688</v>
      </c>
      <c r="AH3699">
        <v>51</v>
      </c>
      <c r="AI3699">
        <v>0</v>
      </c>
      <c r="AJ3699" t="s">
        <v>82</v>
      </c>
      <c r="AK3699" t="s">
        <v>56</v>
      </c>
      <c r="AL3699" t="s">
        <v>56</v>
      </c>
      <c r="AM3699" t="s">
        <v>56</v>
      </c>
      <c r="AP3699" t="s">
        <v>99</v>
      </c>
      <c r="AR3699" t="s">
        <v>56</v>
      </c>
    </row>
    <row r="3700" spans="1:44">
      <c r="A3700">
        <f>COUNTIF(F:F,F3700)</f>
        <v>17</v>
      </c>
      <c r="B3700">
        <v>23084</v>
      </c>
      <c r="C3700" t="s">
        <v>1643</v>
      </c>
      <c r="D3700" t="s">
        <v>44</v>
      </c>
      <c r="F3700" t="s">
        <v>270</v>
      </c>
      <c r="G3700">
        <v>8107</v>
      </c>
      <c r="H3700" t="s">
        <v>271</v>
      </c>
      <c r="I3700">
        <v>2014</v>
      </c>
      <c r="J3700" t="s">
        <v>1625</v>
      </c>
      <c r="K3700" s="1">
        <v>41975</v>
      </c>
      <c r="L3700" s="2">
        <v>0.38194444444444442</v>
      </c>
      <c r="M3700" t="s">
        <v>1636</v>
      </c>
      <c r="N3700" t="s">
        <v>2557</v>
      </c>
      <c r="O3700" s="7" t="s">
        <v>7017</v>
      </c>
      <c r="P3700" t="s">
        <v>142</v>
      </c>
      <c r="Q3700" t="s">
        <v>142</v>
      </c>
      <c r="R3700" t="s">
        <v>52</v>
      </c>
      <c r="S3700" t="s">
        <v>68</v>
      </c>
      <c r="T3700" t="s">
        <v>54</v>
      </c>
      <c r="U3700" s="3">
        <v>52.09375</v>
      </c>
      <c r="V3700" s="2">
        <v>0</v>
      </c>
      <c r="W3700" t="s">
        <v>55</v>
      </c>
      <c r="Y3700" t="s">
        <v>56</v>
      </c>
      <c r="AA3700" t="s">
        <v>120</v>
      </c>
      <c r="AB3700">
        <v>4491</v>
      </c>
      <c r="AC3700" t="s">
        <v>121</v>
      </c>
      <c r="AD3700" t="s">
        <v>57</v>
      </c>
      <c r="AE3700" t="s">
        <v>58</v>
      </c>
      <c r="AF3700" t="s">
        <v>203</v>
      </c>
      <c r="AG3700" t="s">
        <v>204</v>
      </c>
      <c r="AH3700">
        <v>51</v>
      </c>
      <c r="AI3700" t="s">
        <v>6354</v>
      </c>
      <c r="AJ3700" t="s">
        <v>6355</v>
      </c>
      <c r="AK3700" t="s">
        <v>56</v>
      </c>
      <c r="AL3700" t="s">
        <v>56</v>
      </c>
      <c r="AM3700">
        <v>3650179110</v>
      </c>
      <c r="AN3700" t="s">
        <v>61</v>
      </c>
      <c r="AO3700" s="1">
        <v>42111</v>
      </c>
      <c r="AP3700" t="s">
        <v>142</v>
      </c>
      <c r="AQ3700" t="s">
        <v>152</v>
      </c>
      <c r="AR3700" t="s">
        <v>4953</v>
      </c>
    </row>
    <row r="3701" spans="1:44">
      <c r="A3701">
        <f>COUNTIF(F:F,F3701)</f>
        <v>17</v>
      </c>
      <c r="B3701">
        <v>23754</v>
      </c>
      <c r="C3701" t="s">
        <v>1643</v>
      </c>
      <c r="D3701" t="s">
        <v>44</v>
      </c>
      <c r="F3701" t="s">
        <v>270</v>
      </c>
      <c r="G3701">
        <v>8264</v>
      </c>
      <c r="H3701" t="s">
        <v>271</v>
      </c>
      <c r="I3701">
        <v>2015</v>
      </c>
      <c r="J3701" t="s">
        <v>543</v>
      </c>
      <c r="K3701" s="1">
        <v>42107</v>
      </c>
      <c r="L3701" s="2">
        <v>0.63263888888888886</v>
      </c>
      <c r="M3701" t="s">
        <v>1636</v>
      </c>
      <c r="N3701" t="s">
        <v>4175</v>
      </c>
      <c r="O3701" s="7" t="s">
        <v>7563</v>
      </c>
      <c r="P3701" t="s">
        <v>159</v>
      </c>
      <c r="Q3701" t="s">
        <v>159</v>
      </c>
      <c r="R3701" t="s">
        <v>52</v>
      </c>
      <c r="S3701" t="s">
        <v>68</v>
      </c>
      <c r="T3701" t="s">
        <v>54</v>
      </c>
      <c r="U3701" s="3">
        <v>62.229166666666664</v>
      </c>
      <c r="V3701" s="2">
        <v>0</v>
      </c>
      <c r="W3701" t="s">
        <v>55</v>
      </c>
      <c r="Y3701" t="s">
        <v>56</v>
      </c>
      <c r="AA3701" t="s">
        <v>120</v>
      </c>
      <c r="AB3701">
        <v>4494</v>
      </c>
      <c r="AC3701" t="s">
        <v>7119</v>
      </c>
      <c r="AD3701" t="s">
        <v>57</v>
      </c>
      <c r="AE3701" t="s">
        <v>58</v>
      </c>
      <c r="AF3701" t="s">
        <v>203</v>
      </c>
      <c r="AG3701" t="s">
        <v>204</v>
      </c>
      <c r="AH3701">
        <v>51</v>
      </c>
      <c r="AI3701" t="s">
        <v>6354</v>
      </c>
      <c r="AJ3701" t="s">
        <v>6355</v>
      </c>
      <c r="AK3701" t="s">
        <v>56</v>
      </c>
      <c r="AL3701" t="s">
        <v>56</v>
      </c>
      <c r="AM3701" t="s">
        <v>56</v>
      </c>
      <c r="AP3701" t="s">
        <v>99</v>
      </c>
      <c r="AR3701" t="s">
        <v>56</v>
      </c>
    </row>
    <row r="3702" spans="1:44">
      <c r="A3702">
        <f>COUNTIF(F:F,F3702)</f>
        <v>17</v>
      </c>
      <c r="B3702">
        <v>23778</v>
      </c>
      <c r="C3702" t="s">
        <v>1643</v>
      </c>
      <c r="D3702" t="s">
        <v>44</v>
      </c>
      <c r="F3702" t="s">
        <v>270</v>
      </c>
      <c r="G3702">
        <v>8099</v>
      </c>
      <c r="H3702" t="s">
        <v>271</v>
      </c>
      <c r="I3702">
        <v>2015</v>
      </c>
      <c r="J3702" t="s">
        <v>543</v>
      </c>
      <c r="K3702" s="1">
        <v>42114</v>
      </c>
      <c r="L3702" s="2">
        <v>0.60486111111111118</v>
      </c>
      <c r="M3702" t="s">
        <v>1636</v>
      </c>
      <c r="N3702" t="s">
        <v>2557</v>
      </c>
      <c r="O3702" s="7" t="s">
        <v>7584</v>
      </c>
      <c r="P3702" t="s">
        <v>159</v>
      </c>
      <c r="Q3702" t="s">
        <v>159</v>
      </c>
      <c r="R3702" t="s">
        <v>52</v>
      </c>
      <c r="S3702" t="s">
        <v>68</v>
      </c>
      <c r="T3702" t="s">
        <v>54</v>
      </c>
      <c r="U3702" s="3">
        <v>9.9479166666666661</v>
      </c>
      <c r="V3702" s="2">
        <v>0</v>
      </c>
      <c r="W3702" t="s">
        <v>55</v>
      </c>
      <c r="Y3702" t="s">
        <v>56</v>
      </c>
      <c r="AA3702" t="s">
        <v>120</v>
      </c>
      <c r="AB3702">
        <v>4491</v>
      </c>
      <c r="AC3702" t="s">
        <v>7119</v>
      </c>
      <c r="AD3702" t="s">
        <v>57</v>
      </c>
      <c r="AE3702" t="s">
        <v>58</v>
      </c>
      <c r="AF3702" t="s">
        <v>83</v>
      </c>
      <c r="AG3702" t="s">
        <v>417</v>
      </c>
      <c r="AH3702">
        <v>51</v>
      </c>
      <c r="AI3702" t="s">
        <v>6354</v>
      </c>
      <c r="AJ3702" t="s">
        <v>6355</v>
      </c>
      <c r="AK3702" t="s">
        <v>56</v>
      </c>
      <c r="AL3702" t="s">
        <v>56</v>
      </c>
      <c r="AM3702" t="s">
        <v>56</v>
      </c>
      <c r="AP3702" t="s">
        <v>99</v>
      </c>
      <c r="AR3702" t="s">
        <v>56</v>
      </c>
    </row>
    <row r="3703" spans="1:44">
      <c r="A3703">
        <f>COUNTIF(F:F,F3703)</f>
        <v>17</v>
      </c>
      <c r="B3703">
        <v>24958</v>
      </c>
      <c r="C3703" t="s">
        <v>1643</v>
      </c>
      <c r="D3703" t="s">
        <v>44</v>
      </c>
      <c r="F3703" t="s">
        <v>270</v>
      </c>
      <c r="G3703">
        <v>8259</v>
      </c>
      <c r="H3703" t="s">
        <v>271</v>
      </c>
      <c r="I3703">
        <v>2015</v>
      </c>
      <c r="J3703" t="s">
        <v>1460</v>
      </c>
      <c r="K3703" s="1">
        <v>42304</v>
      </c>
      <c r="L3703" s="2">
        <v>0.32500000000000001</v>
      </c>
      <c r="M3703" t="s">
        <v>1636</v>
      </c>
      <c r="N3703" t="s">
        <v>4175</v>
      </c>
      <c r="O3703" s="7" t="s">
        <v>8728</v>
      </c>
      <c r="P3703" t="s">
        <v>159</v>
      </c>
      <c r="Q3703" t="s">
        <v>159</v>
      </c>
      <c r="R3703" t="s">
        <v>52</v>
      </c>
      <c r="S3703" t="s">
        <v>68</v>
      </c>
      <c r="T3703" t="s">
        <v>54</v>
      </c>
      <c r="U3703" s="2">
        <v>0</v>
      </c>
      <c r="V3703" s="2">
        <v>0</v>
      </c>
      <c r="W3703" t="s">
        <v>55</v>
      </c>
      <c r="Y3703" t="s">
        <v>56</v>
      </c>
      <c r="AA3703" t="s">
        <v>120</v>
      </c>
      <c r="AB3703">
        <v>4491</v>
      </c>
      <c r="AC3703" t="s">
        <v>7119</v>
      </c>
      <c r="AD3703" t="s">
        <v>57</v>
      </c>
      <c r="AE3703" t="s">
        <v>58</v>
      </c>
      <c r="AF3703" t="s">
        <v>203</v>
      </c>
      <c r="AG3703" t="s">
        <v>204</v>
      </c>
      <c r="AH3703">
        <v>51</v>
      </c>
      <c r="AI3703" t="s">
        <v>6354</v>
      </c>
      <c r="AJ3703" t="s">
        <v>6355</v>
      </c>
      <c r="AK3703" t="s">
        <v>56</v>
      </c>
      <c r="AL3703" t="s">
        <v>56</v>
      </c>
      <c r="AM3703" t="s">
        <v>56</v>
      </c>
      <c r="AP3703" t="s">
        <v>99</v>
      </c>
      <c r="AR3703" t="s">
        <v>56</v>
      </c>
    </row>
    <row r="3704" spans="1:44">
      <c r="A3704">
        <f>COUNTIF(F:F,F3704)</f>
        <v>17</v>
      </c>
      <c r="B3704">
        <v>26337</v>
      </c>
      <c r="C3704" t="s">
        <v>1643</v>
      </c>
      <c r="D3704" t="s">
        <v>44</v>
      </c>
      <c r="F3704" t="s">
        <v>270</v>
      </c>
      <c r="G3704">
        <v>8103</v>
      </c>
      <c r="H3704" t="s">
        <v>271</v>
      </c>
      <c r="I3704">
        <v>2016</v>
      </c>
      <c r="J3704" t="s">
        <v>1460</v>
      </c>
      <c r="K3704" s="1">
        <v>42674</v>
      </c>
      <c r="L3704" s="2">
        <v>0.4236111111111111</v>
      </c>
      <c r="M3704" t="s">
        <v>1636</v>
      </c>
      <c r="N3704" t="s">
        <v>1640</v>
      </c>
      <c r="O3704" s="7" t="s">
        <v>10302</v>
      </c>
      <c r="P3704" t="s">
        <v>56</v>
      </c>
      <c r="R3704" t="s">
        <v>52</v>
      </c>
      <c r="S3704" t="s">
        <v>68</v>
      </c>
      <c r="T3704" t="s">
        <v>54</v>
      </c>
      <c r="U3704" s="3">
        <v>40.927083333333336</v>
      </c>
      <c r="V3704" s="2">
        <v>0</v>
      </c>
      <c r="W3704" t="s">
        <v>55</v>
      </c>
      <c r="Y3704" t="s">
        <v>56</v>
      </c>
      <c r="AA3704" t="s">
        <v>120</v>
      </c>
      <c r="AB3704">
        <v>4491</v>
      </c>
      <c r="AC3704" t="s">
        <v>7119</v>
      </c>
      <c r="AD3704" t="s">
        <v>57</v>
      </c>
      <c r="AE3704" t="s">
        <v>58</v>
      </c>
      <c r="AF3704" t="s">
        <v>203</v>
      </c>
      <c r="AG3704" t="s">
        <v>204</v>
      </c>
      <c r="AH3704">
        <v>51</v>
      </c>
      <c r="AI3704" t="s">
        <v>6354</v>
      </c>
      <c r="AJ3704" t="s">
        <v>6355</v>
      </c>
      <c r="AK3704" t="s">
        <v>56</v>
      </c>
      <c r="AL3704" t="s">
        <v>56</v>
      </c>
      <c r="AM3704" t="s">
        <v>56</v>
      </c>
      <c r="AP3704" t="s">
        <v>99</v>
      </c>
      <c r="AR3704" t="s">
        <v>56</v>
      </c>
    </row>
    <row r="3705" spans="1:44">
      <c r="A3705">
        <f>COUNTIF(F:F,F3705)</f>
        <v>17</v>
      </c>
      <c r="B3705">
        <v>26519</v>
      </c>
      <c r="C3705" t="s">
        <v>1643</v>
      </c>
      <c r="D3705" t="s">
        <v>44</v>
      </c>
      <c r="F3705" t="s">
        <v>270</v>
      </c>
      <c r="G3705">
        <v>8263</v>
      </c>
      <c r="H3705" t="s">
        <v>271</v>
      </c>
      <c r="I3705">
        <v>2016</v>
      </c>
      <c r="J3705" t="s">
        <v>1625</v>
      </c>
      <c r="K3705" s="1">
        <v>42726</v>
      </c>
      <c r="L3705" s="2">
        <v>0.37916666666666665</v>
      </c>
      <c r="M3705" t="s">
        <v>1636</v>
      </c>
      <c r="N3705" t="s">
        <v>4175</v>
      </c>
      <c r="O3705" s="7" t="s">
        <v>10446</v>
      </c>
      <c r="P3705" t="s">
        <v>159</v>
      </c>
      <c r="Q3705" t="s">
        <v>159</v>
      </c>
      <c r="R3705" t="s">
        <v>52</v>
      </c>
      <c r="S3705" t="s">
        <v>68</v>
      </c>
      <c r="T3705" t="s">
        <v>54</v>
      </c>
      <c r="U3705" s="2">
        <v>0</v>
      </c>
      <c r="V3705" s="2">
        <v>0</v>
      </c>
      <c r="W3705" t="s">
        <v>55</v>
      </c>
      <c r="Y3705" t="s">
        <v>56</v>
      </c>
      <c r="AA3705" t="s">
        <v>120</v>
      </c>
      <c r="AB3705">
        <v>4446</v>
      </c>
      <c r="AC3705" t="s">
        <v>121</v>
      </c>
      <c r="AD3705" t="s">
        <v>57</v>
      </c>
      <c r="AE3705" t="s">
        <v>58</v>
      </c>
      <c r="AF3705" t="s">
        <v>203</v>
      </c>
      <c r="AG3705" t="s">
        <v>204</v>
      </c>
      <c r="AH3705">
        <v>51</v>
      </c>
      <c r="AI3705" t="s">
        <v>6354</v>
      </c>
      <c r="AJ3705" t="s">
        <v>6355</v>
      </c>
      <c r="AK3705" t="s">
        <v>56</v>
      </c>
      <c r="AL3705" t="s">
        <v>56</v>
      </c>
      <c r="AM3705" t="s">
        <v>56</v>
      </c>
      <c r="AP3705" t="s">
        <v>99</v>
      </c>
      <c r="AR3705" t="s">
        <v>56</v>
      </c>
    </row>
    <row r="3706" spans="1:44">
      <c r="A3706">
        <f>COUNTIF(F:F,F3706)</f>
        <v>17</v>
      </c>
      <c r="B3706">
        <v>26615</v>
      </c>
      <c r="C3706" t="s">
        <v>1643</v>
      </c>
      <c r="D3706" t="s">
        <v>44</v>
      </c>
      <c r="F3706" t="s">
        <v>270</v>
      </c>
      <c r="G3706">
        <v>8102</v>
      </c>
      <c r="H3706" t="s">
        <v>271</v>
      </c>
      <c r="I3706">
        <v>2017</v>
      </c>
      <c r="J3706" t="s">
        <v>47</v>
      </c>
      <c r="K3706" s="1">
        <v>42758</v>
      </c>
      <c r="L3706" s="2">
        <v>0.3743055555555555</v>
      </c>
      <c r="M3706" t="s">
        <v>1636</v>
      </c>
      <c r="N3706" t="s">
        <v>4175</v>
      </c>
      <c r="O3706" s="7" t="s">
        <v>10519</v>
      </c>
      <c r="P3706" t="s">
        <v>159</v>
      </c>
      <c r="Q3706" t="s">
        <v>159</v>
      </c>
      <c r="R3706" t="s">
        <v>52</v>
      </c>
      <c r="S3706" t="s">
        <v>68</v>
      </c>
      <c r="T3706" t="s">
        <v>54</v>
      </c>
      <c r="U3706" s="3">
        <v>5.7118055555555562</v>
      </c>
      <c r="V3706" s="2">
        <v>0</v>
      </c>
      <c r="W3706" t="s">
        <v>55</v>
      </c>
      <c r="Y3706" t="s">
        <v>56</v>
      </c>
      <c r="AA3706" t="s">
        <v>120</v>
      </c>
      <c r="AB3706">
        <v>4446</v>
      </c>
      <c r="AC3706" t="s">
        <v>121</v>
      </c>
      <c r="AD3706" t="s">
        <v>57</v>
      </c>
      <c r="AE3706" t="s">
        <v>58</v>
      </c>
      <c r="AF3706" t="s">
        <v>203</v>
      </c>
      <c r="AG3706" t="s">
        <v>204</v>
      </c>
      <c r="AH3706">
        <v>51</v>
      </c>
      <c r="AI3706" t="s">
        <v>6354</v>
      </c>
      <c r="AJ3706" t="s">
        <v>6355</v>
      </c>
      <c r="AK3706" t="s">
        <v>56</v>
      </c>
      <c r="AL3706" t="s">
        <v>56</v>
      </c>
      <c r="AM3706" t="s">
        <v>56</v>
      </c>
      <c r="AP3706" t="s">
        <v>99</v>
      </c>
      <c r="AR3706" t="s">
        <v>56</v>
      </c>
    </row>
    <row r="3707" spans="1:44">
      <c r="A3707">
        <f>COUNTIF(F:F,F3707)</f>
        <v>17</v>
      </c>
      <c r="B3707">
        <v>26697</v>
      </c>
      <c r="C3707" t="s">
        <v>1643</v>
      </c>
      <c r="D3707" t="s">
        <v>44</v>
      </c>
      <c r="F3707" t="s">
        <v>270</v>
      </c>
      <c r="G3707">
        <v>8105</v>
      </c>
      <c r="H3707" t="s">
        <v>271</v>
      </c>
      <c r="I3707">
        <v>2017</v>
      </c>
      <c r="J3707" t="s">
        <v>335</v>
      </c>
      <c r="K3707" s="1">
        <v>42775</v>
      </c>
      <c r="L3707" s="2">
        <v>0.40902777777777777</v>
      </c>
      <c r="M3707" t="s">
        <v>1636</v>
      </c>
      <c r="N3707" t="s">
        <v>4175</v>
      </c>
      <c r="O3707" s="7" t="s">
        <v>10422</v>
      </c>
      <c r="P3707" t="s">
        <v>159</v>
      </c>
      <c r="Q3707" t="s">
        <v>159</v>
      </c>
      <c r="R3707" t="s">
        <v>52</v>
      </c>
      <c r="S3707" t="s">
        <v>68</v>
      </c>
      <c r="T3707" t="s">
        <v>54</v>
      </c>
      <c r="U3707" s="3">
        <v>48.71180555555555</v>
      </c>
      <c r="V3707" s="2">
        <v>0</v>
      </c>
      <c r="W3707" t="s">
        <v>55</v>
      </c>
      <c r="Y3707" t="s">
        <v>56</v>
      </c>
      <c r="AA3707" t="s">
        <v>120</v>
      </c>
      <c r="AB3707">
        <v>4446</v>
      </c>
      <c r="AC3707" t="s">
        <v>121</v>
      </c>
      <c r="AD3707" t="s">
        <v>57</v>
      </c>
      <c r="AE3707" t="s">
        <v>58</v>
      </c>
      <c r="AF3707" t="s">
        <v>94</v>
      </c>
      <c r="AG3707" t="s">
        <v>95</v>
      </c>
      <c r="AH3707">
        <v>51</v>
      </c>
      <c r="AI3707" t="s">
        <v>6354</v>
      </c>
      <c r="AJ3707" t="s">
        <v>6355</v>
      </c>
      <c r="AK3707" t="s">
        <v>56</v>
      </c>
      <c r="AL3707" t="s">
        <v>56</v>
      </c>
      <c r="AM3707" t="s">
        <v>56</v>
      </c>
      <c r="AP3707" t="s">
        <v>99</v>
      </c>
      <c r="AR3707" t="s">
        <v>56</v>
      </c>
    </row>
    <row r="3708" spans="1:44">
      <c r="A3708">
        <f>COUNTIF(F:F,F3708)</f>
        <v>17</v>
      </c>
      <c r="B3708">
        <v>26775</v>
      </c>
      <c r="C3708" t="s">
        <v>1643</v>
      </c>
      <c r="D3708" t="s">
        <v>44</v>
      </c>
      <c r="F3708" t="s">
        <v>270</v>
      </c>
      <c r="G3708">
        <v>8100</v>
      </c>
      <c r="H3708" t="s">
        <v>271</v>
      </c>
      <c r="I3708">
        <v>2017</v>
      </c>
      <c r="J3708" t="s">
        <v>446</v>
      </c>
      <c r="K3708" s="1">
        <v>42802</v>
      </c>
      <c r="L3708" s="2">
        <v>0.43958333333333338</v>
      </c>
      <c r="M3708" t="s">
        <v>1636</v>
      </c>
      <c r="N3708" t="s">
        <v>1640</v>
      </c>
      <c r="O3708" s="7" t="s">
        <v>10655</v>
      </c>
      <c r="P3708" t="s">
        <v>159</v>
      </c>
      <c r="Q3708" t="s">
        <v>159</v>
      </c>
      <c r="R3708" t="s">
        <v>52</v>
      </c>
      <c r="S3708" t="s">
        <v>68</v>
      </c>
      <c r="T3708" t="s">
        <v>54</v>
      </c>
      <c r="U3708" s="3">
        <v>88.7673611111111</v>
      </c>
      <c r="V3708" s="2">
        <v>0</v>
      </c>
      <c r="W3708" t="s">
        <v>55</v>
      </c>
      <c r="Y3708" t="s">
        <v>56</v>
      </c>
      <c r="AA3708" t="s">
        <v>120</v>
      </c>
      <c r="AB3708">
        <v>4495</v>
      </c>
      <c r="AC3708" t="s">
        <v>121</v>
      </c>
      <c r="AD3708" t="s">
        <v>57</v>
      </c>
      <c r="AE3708" t="s">
        <v>58</v>
      </c>
      <c r="AF3708" t="s">
        <v>203</v>
      </c>
      <c r="AG3708" t="s">
        <v>204</v>
      </c>
      <c r="AH3708">
        <v>51</v>
      </c>
      <c r="AI3708" t="s">
        <v>6354</v>
      </c>
      <c r="AJ3708" t="s">
        <v>6355</v>
      </c>
      <c r="AK3708" t="s">
        <v>56</v>
      </c>
      <c r="AL3708" t="s">
        <v>56</v>
      </c>
      <c r="AM3708" t="s">
        <v>56</v>
      </c>
      <c r="AP3708" t="s">
        <v>99</v>
      </c>
      <c r="AR3708" t="s">
        <v>56</v>
      </c>
    </row>
    <row r="3709" spans="1:44">
      <c r="A3709">
        <f>COUNTIF(F:F,F3709)</f>
        <v>5</v>
      </c>
      <c r="B3709">
        <v>11179</v>
      </c>
      <c r="C3709" t="s">
        <v>43</v>
      </c>
      <c r="D3709" t="s">
        <v>44</v>
      </c>
      <c r="F3709" t="s">
        <v>1440</v>
      </c>
      <c r="G3709">
        <v>1062</v>
      </c>
      <c r="H3709" t="s">
        <v>391</v>
      </c>
      <c r="I3709">
        <v>2013</v>
      </c>
      <c r="J3709" t="s">
        <v>1296</v>
      </c>
      <c r="K3709" s="1">
        <v>41544</v>
      </c>
      <c r="L3709" s="2">
        <v>0.36458333333333331</v>
      </c>
      <c r="M3709" t="s">
        <v>113</v>
      </c>
      <c r="N3709" t="s">
        <v>114</v>
      </c>
      <c r="O3709" s="7" t="s">
        <v>1441</v>
      </c>
      <c r="P3709" t="s">
        <v>67</v>
      </c>
      <c r="Q3709" t="s">
        <v>67</v>
      </c>
      <c r="R3709" t="s">
        <v>52</v>
      </c>
      <c r="S3709" t="s">
        <v>68</v>
      </c>
      <c r="T3709" t="s">
        <v>54</v>
      </c>
      <c r="U3709" s="2">
        <v>0</v>
      </c>
      <c r="V3709" s="2">
        <v>0</v>
      </c>
      <c r="W3709" t="s">
        <v>55</v>
      </c>
      <c r="Y3709" t="s">
        <v>56</v>
      </c>
      <c r="AB3709" t="s">
        <v>56</v>
      </c>
      <c r="AD3709" t="s">
        <v>57</v>
      </c>
      <c r="AE3709" t="s">
        <v>58</v>
      </c>
      <c r="AF3709" t="s">
        <v>94</v>
      </c>
      <c r="AG3709" t="s">
        <v>95</v>
      </c>
      <c r="AH3709">
        <v>45</v>
      </c>
      <c r="AI3709">
        <v>200</v>
      </c>
      <c r="AJ3709" t="s">
        <v>1437</v>
      </c>
      <c r="AK3709" t="s">
        <v>56</v>
      </c>
      <c r="AL3709" t="s">
        <v>56</v>
      </c>
      <c r="AM3709">
        <v>3650183818</v>
      </c>
      <c r="AN3709" t="s">
        <v>61</v>
      </c>
      <c r="AO3709" s="1">
        <v>42543</v>
      </c>
      <c r="AP3709" t="s">
        <v>67</v>
      </c>
      <c r="AQ3709" t="s">
        <v>184</v>
      </c>
      <c r="AR3709" t="s">
        <v>235</v>
      </c>
    </row>
    <row r="3710" spans="1:44">
      <c r="A3710">
        <f>COUNTIF(F:F,F3710)</f>
        <v>5</v>
      </c>
      <c r="B3710">
        <v>16168</v>
      </c>
      <c r="C3710" t="s">
        <v>3574</v>
      </c>
      <c r="D3710" t="s">
        <v>44</v>
      </c>
      <c r="F3710" t="s">
        <v>1440</v>
      </c>
      <c r="G3710">
        <v>4371</v>
      </c>
      <c r="H3710" t="s">
        <v>391</v>
      </c>
      <c r="I3710">
        <v>2016</v>
      </c>
      <c r="J3710" t="s">
        <v>446</v>
      </c>
      <c r="K3710" s="1">
        <v>42440</v>
      </c>
      <c r="L3710" s="2">
        <v>0.42222222222222222</v>
      </c>
      <c r="M3710" t="s">
        <v>1636</v>
      </c>
      <c r="N3710" t="s">
        <v>3582</v>
      </c>
      <c r="O3710" s="7" t="s">
        <v>4934</v>
      </c>
      <c r="P3710" t="s">
        <v>67</v>
      </c>
      <c r="Q3710" t="s">
        <v>67</v>
      </c>
      <c r="R3710" t="s">
        <v>52</v>
      </c>
      <c r="S3710" t="s">
        <v>68</v>
      </c>
      <c r="T3710" t="s">
        <v>54</v>
      </c>
      <c r="U3710" s="2">
        <v>0</v>
      </c>
      <c r="V3710" s="2">
        <v>0</v>
      </c>
      <c r="W3710" t="s">
        <v>55</v>
      </c>
      <c r="Y3710" t="s">
        <v>56</v>
      </c>
      <c r="AB3710" t="s">
        <v>56</v>
      </c>
      <c r="AD3710" t="s">
        <v>57</v>
      </c>
      <c r="AE3710" t="s">
        <v>58</v>
      </c>
      <c r="AF3710" t="s">
        <v>985</v>
      </c>
      <c r="AG3710" t="s">
        <v>1688</v>
      </c>
      <c r="AH3710">
        <v>45</v>
      </c>
      <c r="AI3710">
        <v>0</v>
      </c>
      <c r="AJ3710" t="s">
        <v>60</v>
      </c>
      <c r="AK3710" t="s">
        <v>56</v>
      </c>
      <c r="AL3710" t="s">
        <v>56</v>
      </c>
      <c r="AM3710" t="s">
        <v>56</v>
      </c>
      <c r="AP3710" t="s">
        <v>99</v>
      </c>
      <c r="AR3710" t="s">
        <v>56</v>
      </c>
    </row>
    <row r="3711" spans="1:44">
      <c r="A3711">
        <f>COUNTIF(F:F,F3711)</f>
        <v>5</v>
      </c>
      <c r="B3711">
        <v>19435</v>
      </c>
      <c r="C3711" t="s">
        <v>1643</v>
      </c>
      <c r="D3711" t="s">
        <v>44</v>
      </c>
      <c r="F3711" t="s">
        <v>1440</v>
      </c>
      <c r="G3711">
        <v>4106</v>
      </c>
      <c r="H3711" t="s">
        <v>391</v>
      </c>
      <c r="I3711">
        <v>2013</v>
      </c>
      <c r="J3711" t="s">
        <v>986</v>
      </c>
      <c r="K3711" s="1">
        <v>41460</v>
      </c>
      <c r="L3711" s="2">
        <v>0.39027777777777778</v>
      </c>
      <c r="M3711" t="s">
        <v>122</v>
      </c>
      <c r="N3711" t="s">
        <v>2446</v>
      </c>
      <c r="O3711" s="7" t="s">
        <v>2778</v>
      </c>
      <c r="P3711" t="s">
        <v>56</v>
      </c>
      <c r="R3711" t="s">
        <v>52</v>
      </c>
      <c r="S3711" t="s">
        <v>68</v>
      </c>
      <c r="T3711" t="s">
        <v>54</v>
      </c>
      <c r="U3711" s="2">
        <v>0</v>
      </c>
      <c r="V3711" s="2">
        <v>0</v>
      </c>
      <c r="W3711" t="s">
        <v>55</v>
      </c>
      <c r="Y3711" t="s">
        <v>56</v>
      </c>
      <c r="AA3711" t="s">
        <v>120</v>
      </c>
      <c r="AB3711">
        <v>4449</v>
      </c>
      <c r="AC3711" t="s">
        <v>121</v>
      </c>
      <c r="AD3711" t="s">
        <v>57</v>
      </c>
      <c r="AE3711" t="s">
        <v>58</v>
      </c>
      <c r="AF3711" t="s">
        <v>94</v>
      </c>
      <c r="AG3711" t="s">
        <v>95</v>
      </c>
      <c r="AH3711">
        <v>45</v>
      </c>
      <c r="AI3711">
        <v>200</v>
      </c>
      <c r="AJ3711" t="s">
        <v>1437</v>
      </c>
      <c r="AK3711" t="s">
        <v>56</v>
      </c>
      <c r="AL3711" t="s">
        <v>56</v>
      </c>
      <c r="AM3711" t="s">
        <v>56</v>
      </c>
      <c r="AP3711" t="s">
        <v>99</v>
      </c>
      <c r="AR3711" t="s">
        <v>56</v>
      </c>
    </row>
    <row r="3712" spans="1:44">
      <c r="A3712">
        <f>COUNTIF(F:F,F3712)</f>
        <v>5</v>
      </c>
      <c r="B3712">
        <v>22669</v>
      </c>
      <c r="C3712" t="s">
        <v>1643</v>
      </c>
      <c r="D3712" t="s">
        <v>44</v>
      </c>
      <c r="F3712" t="s">
        <v>1440</v>
      </c>
      <c r="G3712">
        <v>1187</v>
      </c>
      <c r="H3712" t="s">
        <v>391</v>
      </c>
      <c r="I3712">
        <v>2014</v>
      </c>
      <c r="J3712" t="s">
        <v>1460</v>
      </c>
      <c r="K3712" s="1">
        <v>41921</v>
      </c>
      <c r="L3712" s="2">
        <v>0.65763888888888888</v>
      </c>
      <c r="M3712" t="s">
        <v>1584</v>
      </c>
      <c r="N3712" t="s">
        <v>1585</v>
      </c>
      <c r="O3712" s="7" t="s">
        <v>1587</v>
      </c>
      <c r="P3712" t="s">
        <v>67</v>
      </c>
      <c r="Q3712" t="s">
        <v>67</v>
      </c>
      <c r="R3712" t="s">
        <v>52</v>
      </c>
      <c r="S3712" t="s">
        <v>68</v>
      </c>
      <c r="T3712" t="s">
        <v>54</v>
      </c>
      <c r="U3712" s="2">
        <v>0</v>
      </c>
      <c r="V3712" s="2">
        <v>0</v>
      </c>
      <c r="W3712" t="s">
        <v>55</v>
      </c>
      <c r="Y3712" t="s">
        <v>56</v>
      </c>
      <c r="AB3712" t="s">
        <v>56</v>
      </c>
      <c r="AD3712" t="s">
        <v>57</v>
      </c>
      <c r="AE3712" t="s">
        <v>58</v>
      </c>
      <c r="AF3712" t="s">
        <v>94</v>
      </c>
      <c r="AG3712" t="s">
        <v>95</v>
      </c>
      <c r="AH3712">
        <v>45</v>
      </c>
      <c r="AI3712">
        <v>0</v>
      </c>
      <c r="AJ3712" t="s">
        <v>60</v>
      </c>
      <c r="AK3712" t="s">
        <v>56</v>
      </c>
      <c r="AL3712" t="s">
        <v>56</v>
      </c>
      <c r="AM3712">
        <v>3650183899</v>
      </c>
      <c r="AN3712" t="s">
        <v>61</v>
      </c>
      <c r="AO3712" s="1">
        <v>42543</v>
      </c>
      <c r="AP3712" t="s">
        <v>67</v>
      </c>
      <c r="AQ3712" t="s">
        <v>184</v>
      </c>
      <c r="AR3712" t="s">
        <v>411</v>
      </c>
    </row>
    <row r="3713" spans="1:44">
      <c r="A3713">
        <f>COUNTIF(F:F,F3713)</f>
        <v>5</v>
      </c>
      <c r="B3713">
        <v>24620</v>
      </c>
      <c r="C3713" t="s">
        <v>1643</v>
      </c>
      <c r="D3713" t="s">
        <v>44</v>
      </c>
      <c r="F3713" t="s">
        <v>1440</v>
      </c>
      <c r="G3713" t="s">
        <v>8428</v>
      </c>
      <c r="H3713" t="s">
        <v>391</v>
      </c>
      <c r="I3713">
        <v>2015</v>
      </c>
      <c r="J3713" t="s">
        <v>1184</v>
      </c>
      <c r="K3713" s="1">
        <v>42234</v>
      </c>
      <c r="L3713" s="2">
        <v>0.82152777777777775</v>
      </c>
      <c r="M3713" t="s">
        <v>1584</v>
      </c>
      <c r="N3713" t="s">
        <v>1585</v>
      </c>
      <c r="O3713" s="7" t="s">
        <v>7150</v>
      </c>
      <c r="P3713" t="s">
        <v>67</v>
      </c>
      <c r="Q3713" t="s">
        <v>67</v>
      </c>
      <c r="R3713" t="s">
        <v>52</v>
      </c>
      <c r="S3713" t="s">
        <v>68</v>
      </c>
      <c r="T3713" t="s">
        <v>54</v>
      </c>
      <c r="U3713" s="2">
        <v>0</v>
      </c>
      <c r="V3713" s="2">
        <v>0</v>
      </c>
      <c r="W3713" t="s">
        <v>55</v>
      </c>
      <c r="Y3713" t="s">
        <v>56</v>
      </c>
      <c r="AB3713" t="s">
        <v>56</v>
      </c>
      <c r="AD3713" t="s">
        <v>57</v>
      </c>
      <c r="AE3713" t="s">
        <v>58</v>
      </c>
      <c r="AF3713" t="s">
        <v>94</v>
      </c>
      <c r="AG3713" t="s">
        <v>95</v>
      </c>
      <c r="AH3713">
        <v>45</v>
      </c>
      <c r="AI3713">
        <v>0</v>
      </c>
      <c r="AJ3713" t="s">
        <v>60</v>
      </c>
      <c r="AK3713" t="s">
        <v>56</v>
      </c>
      <c r="AL3713" t="s">
        <v>56</v>
      </c>
      <c r="AM3713" t="s">
        <v>56</v>
      </c>
      <c r="AP3713" t="s">
        <v>99</v>
      </c>
      <c r="AR3713" t="s">
        <v>56</v>
      </c>
    </row>
    <row r="3714" spans="1:44">
      <c r="A3714">
        <f>COUNTIF(F:F,F3714)</f>
        <v>1</v>
      </c>
      <c r="B3714">
        <v>13905</v>
      </c>
      <c r="C3714" t="s">
        <v>3574</v>
      </c>
      <c r="D3714" t="s">
        <v>44</v>
      </c>
      <c r="F3714" t="s">
        <v>4586</v>
      </c>
      <c r="G3714" t="s">
        <v>4587</v>
      </c>
      <c r="H3714" t="s">
        <v>391</v>
      </c>
      <c r="I3714">
        <v>2014</v>
      </c>
      <c r="J3714" t="s">
        <v>872</v>
      </c>
      <c r="K3714" s="1">
        <v>41806</v>
      </c>
      <c r="L3714" s="2">
        <v>0.57777777777777783</v>
      </c>
      <c r="M3714" t="s">
        <v>122</v>
      </c>
      <c r="N3714" t="s">
        <v>4298</v>
      </c>
      <c r="O3714" s="7" t="s">
        <v>1844</v>
      </c>
      <c r="P3714" t="s">
        <v>337</v>
      </c>
      <c r="Q3714" t="s">
        <v>337</v>
      </c>
      <c r="R3714" t="s">
        <v>52</v>
      </c>
      <c r="S3714" t="s">
        <v>68</v>
      </c>
      <c r="T3714" t="s">
        <v>54</v>
      </c>
      <c r="U3714" s="2">
        <v>0</v>
      </c>
      <c r="V3714" s="2">
        <v>0</v>
      </c>
      <c r="W3714" t="s">
        <v>55</v>
      </c>
      <c r="Y3714" t="s">
        <v>56</v>
      </c>
      <c r="AB3714" t="s">
        <v>56</v>
      </c>
      <c r="AD3714" t="s">
        <v>57</v>
      </c>
      <c r="AE3714" t="s">
        <v>58</v>
      </c>
      <c r="AF3714" t="s">
        <v>985</v>
      </c>
      <c r="AG3714" t="s">
        <v>1688</v>
      </c>
      <c r="AH3714">
        <v>32</v>
      </c>
      <c r="AI3714">
        <v>0</v>
      </c>
      <c r="AJ3714" t="s">
        <v>277</v>
      </c>
      <c r="AK3714" t="s">
        <v>56</v>
      </c>
      <c r="AL3714" t="s">
        <v>56</v>
      </c>
      <c r="AM3714">
        <v>3650184398</v>
      </c>
      <c r="AN3714" t="s">
        <v>61</v>
      </c>
      <c r="AO3714" s="1">
        <v>42594</v>
      </c>
      <c r="AP3714" t="s">
        <v>337</v>
      </c>
      <c r="AQ3714" t="s">
        <v>2176</v>
      </c>
      <c r="AR3714" t="s">
        <v>4588</v>
      </c>
    </row>
    <row r="3715" spans="1:44">
      <c r="A3715">
        <f>COUNTIF(F:F,F3715)</f>
        <v>14</v>
      </c>
      <c r="B3715">
        <v>10215</v>
      </c>
      <c r="C3715" t="s">
        <v>43</v>
      </c>
      <c r="D3715" t="s">
        <v>44</v>
      </c>
      <c r="F3715" t="s">
        <v>878</v>
      </c>
      <c r="G3715">
        <v>30503</v>
      </c>
      <c r="H3715" t="s">
        <v>879</v>
      </c>
      <c r="I3715">
        <v>2013</v>
      </c>
      <c r="J3715" t="s">
        <v>872</v>
      </c>
      <c r="K3715" s="1">
        <v>41429</v>
      </c>
      <c r="L3715" s="2">
        <v>0.73472222222222217</v>
      </c>
      <c r="M3715" t="s">
        <v>113</v>
      </c>
      <c r="N3715" t="s">
        <v>114</v>
      </c>
      <c r="O3715" s="7" t="s">
        <v>880</v>
      </c>
      <c r="P3715" t="s">
        <v>159</v>
      </c>
      <c r="Q3715" t="s">
        <v>159</v>
      </c>
      <c r="R3715" t="s">
        <v>52</v>
      </c>
      <c r="S3715" t="s">
        <v>68</v>
      </c>
      <c r="T3715" t="s">
        <v>54</v>
      </c>
      <c r="U3715" s="3">
        <v>42.034722222222221</v>
      </c>
      <c r="V3715" s="2">
        <v>0</v>
      </c>
      <c r="W3715" t="s">
        <v>55</v>
      </c>
      <c r="Y3715" t="s">
        <v>56</v>
      </c>
      <c r="AB3715" t="s">
        <v>56</v>
      </c>
      <c r="AD3715" t="s">
        <v>57</v>
      </c>
      <c r="AE3715" t="s">
        <v>58</v>
      </c>
      <c r="AF3715" t="s">
        <v>94</v>
      </c>
      <c r="AG3715" t="s">
        <v>95</v>
      </c>
      <c r="AH3715">
        <v>71</v>
      </c>
      <c r="AI3715">
        <v>0</v>
      </c>
      <c r="AJ3715" t="s">
        <v>215</v>
      </c>
      <c r="AK3715" t="s">
        <v>56</v>
      </c>
      <c r="AL3715" t="s">
        <v>56</v>
      </c>
      <c r="AM3715" t="s">
        <v>56</v>
      </c>
      <c r="AP3715" t="s">
        <v>99</v>
      </c>
      <c r="AR3715" t="s">
        <v>56</v>
      </c>
    </row>
    <row r="3716" spans="1:44">
      <c r="A3716">
        <f>COUNTIF(F:F,F3716)</f>
        <v>14</v>
      </c>
      <c r="B3716">
        <v>10498</v>
      </c>
      <c r="C3716" t="s">
        <v>43</v>
      </c>
      <c r="D3716" t="s">
        <v>44</v>
      </c>
      <c r="F3716" t="s">
        <v>878</v>
      </c>
      <c r="G3716">
        <v>9120857</v>
      </c>
      <c r="H3716" t="s">
        <v>879</v>
      </c>
      <c r="I3716">
        <v>2013</v>
      </c>
      <c r="J3716" t="s">
        <v>986</v>
      </c>
      <c r="K3716" s="1">
        <v>41463</v>
      </c>
      <c r="L3716" s="2">
        <v>0.46180555555555558</v>
      </c>
      <c r="M3716" t="s">
        <v>113</v>
      </c>
      <c r="N3716" t="s">
        <v>114</v>
      </c>
      <c r="O3716" s="7" t="s">
        <v>1030</v>
      </c>
      <c r="P3716" t="s">
        <v>159</v>
      </c>
      <c r="Q3716" t="s">
        <v>159</v>
      </c>
      <c r="R3716" t="s">
        <v>52</v>
      </c>
      <c r="S3716" t="s">
        <v>68</v>
      </c>
      <c r="T3716" t="s">
        <v>54</v>
      </c>
      <c r="U3716" s="2">
        <v>0</v>
      </c>
      <c r="V3716" s="2">
        <v>0</v>
      </c>
      <c r="W3716" t="s">
        <v>55</v>
      </c>
      <c r="Y3716" t="s">
        <v>56</v>
      </c>
      <c r="AB3716" t="s">
        <v>56</v>
      </c>
      <c r="AD3716" t="s">
        <v>57</v>
      </c>
      <c r="AE3716" t="s">
        <v>58</v>
      </c>
      <c r="AF3716" t="s">
        <v>94</v>
      </c>
      <c r="AG3716" t="s">
        <v>95</v>
      </c>
      <c r="AH3716">
        <v>52</v>
      </c>
      <c r="AI3716">
        <v>0</v>
      </c>
      <c r="AJ3716" t="s">
        <v>433</v>
      </c>
      <c r="AK3716" t="s">
        <v>56</v>
      </c>
      <c r="AL3716" t="s">
        <v>56</v>
      </c>
      <c r="AM3716" t="s">
        <v>56</v>
      </c>
      <c r="AP3716" t="s">
        <v>99</v>
      </c>
      <c r="AR3716" t="s">
        <v>56</v>
      </c>
    </row>
    <row r="3717" spans="1:44">
      <c r="A3717">
        <f>COUNTIF(F:F,F3717)</f>
        <v>14</v>
      </c>
      <c r="B3717">
        <v>14323</v>
      </c>
      <c r="C3717" t="s">
        <v>3574</v>
      </c>
      <c r="D3717" t="s">
        <v>44</v>
      </c>
      <c r="F3717" t="s">
        <v>878</v>
      </c>
      <c r="G3717">
        <v>5100816</v>
      </c>
      <c r="H3717" t="s">
        <v>879</v>
      </c>
      <c r="I3717">
        <v>2014</v>
      </c>
      <c r="J3717" t="s">
        <v>1296</v>
      </c>
      <c r="K3717" s="1">
        <v>41901</v>
      </c>
      <c r="L3717" s="2">
        <v>0.4597222222222222</v>
      </c>
      <c r="M3717" t="s">
        <v>113</v>
      </c>
      <c r="N3717" t="s">
        <v>3593</v>
      </c>
      <c r="O3717" s="7" t="s">
        <v>4815</v>
      </c>
      <c r="P3717" t="s">
        <v>159</v>
      </c>
      <c r="Q3717" t="s">
        <v>159</v>
      </c>
      <c r="R3717" t="s">
        <v>52</v>
      </c>
      <c r="S3717" t="s">
        <v>68</v>
      </c>
      <c r="T3717" t="s">
        <v>54</v>
      </c>
      <c r="U3717" s="3">
        <v>75.847222222222214</v>
      </c>
      <c r="V3717" s="2">
        <v>0</v>
      </c>
      <c r="W3717" t="s">
        <v>55</v>
      </c>
      <c r="Y3717" t="s">
        <v>56</v>
      </c>
      <c r="AB3717" t="s">
        <v>56</v>
      </c>
      <c r="AD3717" t="s">
        <v>57</v>
      </c>
      <c r="AE3717" t="s">
        <v>58</v>
      </c>
      <c r="AF3717" t="s">
        <v>985</v>
      </c>
      <c r="AG3717" t="s">
        <v>1688</v>
      </c>
      <c r="AH3717">
        <v>52</v>
      </c>
      <c r="AI3717">
        <v>0</v>
      </c>
      <c r="AJ3717" t="s">
        <v>433</v>
      </c>
      <c r="AK3717" t="s">
        <v>56</v>
      </c>
      <c r="AL3717" t="s">
        <v>56</v>
      </c>
      <c r="AM3717" t="s">
        <v>56</v>
      </c>
      <c r="AP3717" t="s">
        <v>99</v>
      </c>
      <c r="AR3717" t="s">
        <v>56</v>
      </c>
    </row>
    <row r="3718" spans="1:44">
      <c r="A3718">
        <f>COUNTIF(F:F,F3718)</f>
        <v>14</v>
      </c>
      <c r="B3718">
        <v>14959</v>
      </c>
      <c r="C3718" t="s">
        <v>3574</v>
      </c>
      <c r="D3718" t="s">
        <v>44</v>
      </c>
      <c r="F3718" t="s">
        <v>878</v>
      </c>
      <c r="G3718">
        <v>10040877</v>
      </c>
      <c r="H3718" t="s">
        <v>879</v>
      </c>
      <c r="I3718">
        <v>2014</v>
      </c>
      <c r="J3718" t="s">
        <v>1625</v>
      </c>
      <c r="K3718" s="1">
        <v>41990</v>
      </c>
      <c r="L3718" s="2">
        <v>0.64027777777777783</v>
      </c>
      <c r="M3718" t="s">
        <v>122</v>
      </c>
      <c r="N3718" t="s">
        <v>4298</v>
      </c>
      <c r="O3718" s="7" t="s">
        <v>5056</v>
      </c>
      <c r="P3718" t="s">
        <v>56</v>
      </c>
      <c r="R3718" t="s">
        <v>52</v>
      </c>
      <c r="S3718" t="s">
        <v>68</v>
      </c>
      <c r="T3718" t="s">
        <v>54</v>
      </c>
      <c r="U3718" s="3">
        <v>82.798611111111114</v>
      </c>
      <c r="V3718" s="2">
        <v>0</v>
      </c>
      <c r="W3718" t="s">
        <v>55</v>
      </c>
      <c r="Y3718" t="s">
        <v>56</v>
      </c>
      <c r="AB3718" t="s">
        <v>56</v>
      </c>
      <c r="AD3718" t="s">
        <v>57</v>
      </c>
      <c r="AE3718" t="s">
        <v>58</v>
      </c>
      <c r="AF3718" t="s">
        <v>870</v>
      </c>
      <c r="AG3718" t="s">
        <v>871</v>
      </c>
      <c r="AH3718">
        <v>4</v>
      </c>
      <c r="AI3718">
        <v>116</v>
      </c>
      <c r="AJ3718" t="s">
        <v>5057</v>
      </c>
      <c r="AK3718" t="s">
        <v>56</v>
      </c>
      <c r="AL3718" t="s">
        <v>56</v>
      </c>
      <c r="AM3718" t="s">
        <v>56</v>
      </c>
      <c r="AP3718" t="s">
        <v>99</v>
      </c>
      <c r="AR3718" t="s">
        <v>56</v>
      </c>
    </row>
    <row r="3719" spans="1:44">
      <c r="A3719">
        <f>COUNTIF(F:F,F3719)</f>
        <v>14</v>
      </c>
      <c r="B3719">
        <v>15746</v>
      </c>
      <c r="C3719" t="s">
        <v>3574</v>
      </c>
      <c r="D3719" t="s">
        <v>44</v>
      </c>
      <c r="F3719" t="s">
        <v>878</v>
      </c>
      <c r="G3719">
        <v>10030872</v>
      </c>
      <c r="H3719" t="s">
        <v>879</v>
      </c>
      <c r="I3719">
        <v>2015</v>
      </c>
      <c r="J3719" t="s">
        <v>1296</v>
      </c>
      <c r="K3719" s="1">
        <v>42268</v>
      </c>
      <c r="L3719" s="2">
        <v>0.34166666666666662</v>
      </c>
      <c r="M3719" t="s">
        <v>48</v>
      </c>
      <c r="N3719" t="s">
        <v>3584</v>
      </c>
      <c r="O3719" s="7" t="s">
        <v>8567</v>
      </c>
      <c r="P3719" t="s">
        <v>159</v>
      </c>
      <c r="Q3719" t="s">
        <v>159</v>
      </c>
      <c r="R3719" t="s">
        <v>52</v>
      </c>
      <c r="S3719" t="s">
        <v>68</v>
      </c>
      <c r="T3719" t="s">
        <v>54</v>
      </c>
      <c r="U3719" s="2">
        <v>0.2951388888888889</v>
      </c>
      <c r="V3719" s="2">
        <v>0</v>
      </c>
      <c r="W3719" t="s">
        <v>55</v>
      </c>
      <c r="Y3719" t="s">
        <v>56</v>
      </c>
      <c r="AB3719" t="s">
        <v>56</v>
      </c>
      <c r="AD3719" t="s">
        <v>57</v>
      </c>
      <c r="AE3719" t="s">
        <v>58</v>
      </c>
      <c r="AF3719">
        <v>24</v>
      </c>
      <c r="AG3719" t="s">
        <v>222</v>
      </c>
      <c r="AH3719">
        <v>4</v>
      </c>
      <c r="AI3719">
        <v>115</v>
      </c>
      <c r="AJ3719" t="s">
        <v>3579</v>
      </c>
      <c r="AK3719" t="s">
        <v>56</v>
      </c>
      <c r="AL3719" t="s">
        <v>56</v>
      </c>
      <c r="AM3719" t="s">
        <v>56</v>
      </c>
      <c r="AP3719" t="s">
        <v>99</v>
      </c>
      <c r="AR3719" t="s">
        <v>56</v>
      </c>
    </row>
    <row r="3720" spans="1:44">
      <c r="A3720">
        <f>COUNTIF(F:F,F3720)</f>
        <v>14</v>
      </c>
      <c r="B3720">
        <v>16134</v>
      </c>
      <c r="C3720" t="s">
        <v>3574</v>
      </c>
      <c r="D3720" t="s">
        <v>44</v>
      </c>
      <c r="F3720" t="s">
        <v>878</v>
      </c>
      <c r="G3720">
        <v>8090853</v>
      </c>
      <c r="H3720" t="s">
        <v>879</v>
      </c>
      <c r="I3720">
        <v>2016</v>
      </c>
      <c r="J3720" t="s">
        <v>446</v>
      </c>
      <c r="K3720" s="1">
        <v>42430</v>
      </c>
      <c r="L3720" s="2">
        <v>0.63124999999999998</v>
      </c>
      <c r="M3720" t="s">
        <v>1636</v>
      </c>
      <c r="N3720" t="s">
        <v>8720</v>
      </c>
      <c r="O3720" s="7" t="s">
        <v>1844</v>
      </c>
      <c r="P3720" t="s">
        <v>159</v>
      </c>
      <c r="Q3720" t="s">
        <v>159</v>
      </c>
      <c r="R3720" t="s">
        <v>52</v>
      </c>
      <c r="S3720" t="s">
        <v>68</v>
      </c>
      <c r="T3720" t="s">
        <v>54</v>
      </c>
      <c r="U3720" s="3">
        <v>115.57291666666667</v>
      </c>
      <c r="V3720" s="2">
        <v>0</v>
      </c>
      <c r="W3720" t="s">
        <v>55</v>
      </c>
      <c r="Y3720" t="s">
        <v>56</v>
      </c>
      <c r="AB3720" t="s">
        <v>56</v>
      </c>
      <c r="AD3720" t="s">
        <v>57</v>
      </c>
      <c r="AE3720" t="s">
        <v>58</v>
      </c>
      <c r="AF3720">
        <v>24</v>
      </c>
      <c r="AG3720" t="s">
        <v>222</v>
      </c>
      <c r="AH3720">
        <v>4</v>
      </c>
      <c r="AI3720">
        <v>115</v>
      </c>
      <c r="AJ3720" t="s">
        <v>3579</v>
      </c>
      <c r="AK3720" t="s">
        <v>56</v>
      </c>
      <c r="AL3720" t="s">
        <v>56</v>
      </c>
      <c r="AM3720" t="s">
        <v>56</v>
      </c>
      <c r="AP3720" t="s">
        <v>99</v>
      </c>
      <c r="AR3720" t="s">
        <v>56</v>
      </c>
    </row>
    <row r="3721" spans="1:44">
      <c r="A3721">
        <f>COUNTIF(F:F,F3721)</f>
        <v>14</v>
      </c>
      <c r="B3721">
        <v>18410</v>
      </c>
      <c r="C3721" t="s">
        <v>1643</v>
      </c>
      <c r="D3721" t="s">
        <v>44</v>
      </c>
      <c r="F3721" t="s">
        <v>878</v>
      </c>
      <c r="G3721">
        <v>10020868</v>
      </c>
      <c r="H3721" t="s">
        <v>879</v>
      </c>
      <c r="I3721">
        <v>2013</v>
      </c>
      <c r="J3721" t="s">
        <v>543</v>
      </c>
      <c r="K3721" s="1">
        <v>41389</v>
      </c>
      <c r="L3721" s="2">
        <v>0.50069444444444444</v>
      </c>
      <c r="M3721" t="s">
        <v>122</v>
      </c>
      <c r="N3721" t="s">
        <v>1611</v>
      </c>
      <c r="O3721" s="7" t="s">
        <v>2306</v>
      </c>
      <c r="P3721" t="s">
        <v>159</v>
      </c>
      <c r="Q3721" t="s">
        <v>159</v>
      </c>
      <c r="R3721" t="s">
        <v>52</v>
      </c>
      <c r="S3721" t="s">
        <v>68</v>
      </c>
      <c r="T3721" t="s">
        <v>54</v>
      </c>
      <c r="U3721" s="3">
        <v>18.149305555555554</v>
      </c>
      <c r="V3721" s="2">
        <v>0</v>
      </c>
      <c r="W3721" t="s">
        <v>55</v>
      </c>
      <c r="Y3721" t="s">
        <v>56</v>
      </c>
      <c r="AB3721" t="s">
        <v>56</v>
      </c>
      <c r="AD3721" t="s">
        <v>57</v>
      </c>
      <c r="AE3721" t="s">
        <v>58</v>
      </c>
      <c r="AF3721" t="s">
        <v>94</v>
      </c>
      <c r="AG3721" t="s">
        <v>95</v>
      </c>
      <c r="AH3721">
        <v>51</v>
      </c>
      <c r="AI3721">
        <v>0</v>
      </c>
      <c r="AJ3721" t="s">
        <v>82</v>
      </c>
      <c r="AK3721" t="s">
        <v>56</v>
      </c>
      <c r="AL3721" t="s">
        <v>56</v>
      </c>
      <c r="AM3721" t="s">
        <v>56</v>
      </c>
      <c r="AP3721" t="s">
        <v>99</v>
      </c>
      <c r="AR3721" t="s">
        <v>56</v>
      </c>
    </row>
    <row r="3722" spans="1:44">
      <c r="A3722">
        <f>COUNTIF(F:F,F3722)</f>
        <v>14</v>
      </c>
      <c r="B3722">
        <v>21397</v>
      </c>
      <c r="C3722" t="s">
        <v>1643</v>
      </c>
      <c r="D3722" t="s">
        <v>44</v>
      </c>
      <c r="F3722" t="s">
        <v>878</v>
      </c>
      <c r="G3722">
        <v>5060808</v>
      </c>
      <c r="H3722" t="s">
        <v>879</v>
      </c>
      <c r="I3722">
        <v>2014</v>
      </c>
      <c r="J3722" t="s">
        <v>751</v>
      </c>
      <c r="K3722" s="1">
        <v>41786</v>
      </c>
      <c r="L3722" s="2">
        <v>0.65</v>
      </c>
      <c r="M3722" t="s">
        <v>1636</v>
      </c>
      <c r="N3722" t="s">
        <v>2487</v>
      </c>
      <c r="O3722" s="7" t="s">
        <v>5930</v>
      </c>
      <c r="P3722" t="s">
        <v>159</v>
      </c>
      <c r="Q3722" t="s">
        <v>159</v>
      </c>
      <c r="R3722" t="s">
        <v>52</v>
      </c>
      <c r="S3722" t="s">
        <v>68</v>
      </c>
      <c r="T3722" t="s">
        <v>54</v>
      </c>
      <c r="U3722" s="3">
        <v>219.4027777777778</v>
      </c>
      <c r="V3722" s="2">
        <v>0</v>
      </c>
      <c r="W3722" t="s">
        <v>55</v>
      </c>
      <c r="Y3722" t="s">
        <v>56</v>
      </c>
      <c r="AA3722" t="s">
        <v>120</v>
      </c>
      <c r="AB3722">
        <v>4452</v>
      </c>
      <c r="AC3722" t="s">
        <v>121</v>
      </c>
      <c r="AD3722" t="s">
        <v>57</v>
      </c>
      <c r="AE3722" t="s">
        <v>58</v>
      </c>
      <c r="AF3722" t="s">
        <v>203</v>
      </c>
      <c r="AG3722" t="s">
        <v>204</v>
      </c>
      <c r="AH3722">
        <v>52</v>
      </c>
      <c r="AI3722">
        <v>700</v>
      </c>
      <c r="AJ3722" t="s">
        <v>4061</v>
      </c>
      <c r="AK3722" t="s">
        <v>56</v>
      </c>
      <c r="AL3722" t="s">
        <v>56</v>
      </c>
      <c r="AM3722" t="s">
        <v>56</v>
      </c>
      <c r="AP3722" t="s">
        <v>99</v>
      </c>
      <c r="AR3722" t="s">
        <v>56</v>
      </c>
    </row>
    <row r="3723" spans="1:44">
      <c r="A3723">
        <f>COUNTIF(F:F,F3723)</f>
        <v>14</v>
      </c>
      <c r="B3723">
        <v>21654</v>
      </c>
      <c r="C3723" t="s">
        <v>1643</v>
      </c>
      <c r="D3723" t="s">
        <v>44</v>
      </c>
      <c r="F3723" t="s">
        <v>878</v>
      </c>
      <c r="G3723">
        <v>40514</v>
      </c>
      <c r="H3723" t="s">
        <v>879</v>
      </c>
      <c r="I3723">
        <v>2014</v>
      </c>
      <c r="J3723" t="s">
        <v>872</v>
      </c>
      <c r="K3723" s="1">
        <v>41802</v>
      </c>
      <c r="L3723" s="2">
        <v>0.41875000000000001</v>
      </c>
      <c r="M3723" t="s">
        <v>1636</v>
      </c>
      <c r="N3723" t="s">
        <v>4175</v>
      </c>
      <c r="O3723" s="7" t="s">
        <v>6094</v>
      </c>
      <c r="P3723" t="s">
        <v>159</v>
      </c>
      <c r="Q3723" t="s">
        <v>159</v>
      </c>
      <c r="R3723" t="s">
        <v>52</v>
      </c>
      <c r="S3723" t="s">
        <v>68</v>
      </c>
      <c r="T3723" t="s">
        <v>54</v>
      </c>
      <c r="U3723" s="3">
        <v>303.61111111111114</v>
      </c>
      <c r="V3723" s="2">
        <v>0</v>
      </c>
      <c r="W3723" t="s">
        <v>55</v>
      </c>
      <c r="Y3723" t="s">
        <v>56</v>
      </c>
      <c r="AA3723" t="s">
        <v>120</v>
      </c>
      <c r="AB3723">
        <v>4630</v>
      </c>
      <c r="AC3723" t="s">
        <v>121</v>
      </c>
      <c r="AD3723" t="s">
        <v>57</v>
      </c>
      <c r="AE3723" t="s">
        <v>58</v>
      </c>
      <c r="AF3723" t="s">
        <v>203</v>
      </c>
      <c r="AG3723" t="s">
        <v>204</v>
      </c>
      <c r="AH3723">
        <v>52</v>
      </c>
      <c r="AI3723">
        <v>700</v>
      </c>
      <c r="AJ3723" t="s">
        <v>4061</v>
      </c>
      <c r="AK3723" t="s">
        <v>56</v>
      </c>
      <c r="AL3723" t="s">
        <v>56</v>
      </c>
      <c r="AM3723" t="s">
        <v>56</v>
      </c>
      <c r="AP3723" t="s">
        <v>99</v>
      </c>
      <c r="AR3723" t="s">
        <v>56</v>
      </c>
    </row>
    <row r="3724" spans="1:44">
      <c r="A3724">
        <f>COUNTIF(F:F,F3724)</f>
        <v>14</v>
      </c>
      <c r="B3724">
        <v>22205</v>
      </c>
      <c r="C3724" t="s">
        <v>1643</v>
      </c>
      <c r="D3724" t="s">
        <v>44</v>
      </c>
      <c r="F3724" t="s">
        <v>878</v>
      </c>
      <c r="G3724">
        <v>5060805</v>
      </c>
      <c r="H3724" t="s">
        <v>879</v>
      </c>
      <c r="I3724">
        <v>2014</v>
      </c>
      <c r="J3724" t="s">
        <v>1184</v>
      </c>
      <c r="K3724" s="1">
        <v>41872</v>
      </c>
      <c r="L3724" s="2">
        <v>0.5083333333333333</v>
      </c>
      <c r="M3724" t="s">
        <v>113</v>
      </c>
      <c r="N3724" t="s">
        <v>114</v>
      </c>
      <c r="O3724" s="7" t="s">
        <v>6396</v>
      </c>
      <c r="P3724" t="s">
        <v>159</v>
      </c>
      <c r="Q3724" t="s">
        <v>159</v>
      </c>
      <c r="R3724" t="s">
        <v>52</v>
      </c>
      <c r="S3724" t="s">
        <v>68</v>
      </c>
      <c r="T3724" t="s">
        <v>54</v>
      </c>
      <c r="U3724" s="2">
        <v>0</v>
      </c>
      <c r="V3724" s="2">
        <v>0</v>
      </c>
      <c r="W3724" t="s">
        <v>55</v>
      </c>
      <c r="Y3724" t="s">
        <v>56</v>
      </c>
      <c r="AB3724" t="s">
        <v>56</v>
      </c>
      <c r="AD3724" t="s">
        <v>57</v>
      </c>
      <c r="AE3724" t="s">
        <v>58</v>
      </c>
      <c r="AF3724" t="s">
        <v>94</v>
      </c>
      <c r="AG3724" t="s">
        <v>95</v>
      </c>
      <c r="AH3724">
        <v>71</v>
      </c>
      <c r="AI3724">
        <v>0</v>
      </c>
      <c r="AJ3724" t="s">
        <v>215</v>
      </c>
      <c r="AK3724" t="s">
        <v>56</v>
      </c>
      <c r="AL3724" t="s">
        <v>56</v>
      </c>
      <c r="AM3724" t="s">
        <v>56</v>
      </c>
      <c r="AP3724" t="s">
        <v>99</v>
      </c>
      <c r="AR3724" t="s">
        <v>56</v>
      </c>
    </row>
    <row r="3725" spans="1:44">
      <c r="A3725">
        <f>COUNTIF(F:F,F3725)</f>
        <v>14</v>
      </c>
      <c r="B3725">
        <v>23325</v>
      </c>
      <c r="C3725" t="s">
        <v>1643</v>
      </c>
      <c r="D3725" t="s">
        <v>44</v>
      </c>
      <c r="F3725" t="s">
        <v>878</v>
      </c>
      <c r="G3725">
        <v>10010865</v>
      </c>
      <c r="H3725" t="s">
        <v>879</v>
      </c>
      <c r="I3725">
        <v>2015</v>
      </c>
      <c r="J3725" t="s">
        <v>47</v>
      </c>
      <c r="K3725" s="1">
        <v>42026</v>
      </c>
      <c r="L3725" s="2">
        <v>0.5180555555555556</v>
      </c>
      <c r="M3725" t="s">
        <v>1636</v>
      </c>
      <c r="N3725" t="s">
        <v>2487</v>
      </c>
      <c r="O3725" s="7" t="s">
        <v>7205</v>
      </c>
      <c r="P3725" t="s">
        <v>159</v>
      </c>
      <c r="Q3725" t="s">
        <v>159</v>
      </c>
      <c r="R3725" t="s">
        <v>52</v>
      </c>
      <c r="S3725" t="s">
        <v>68</v>
      </c>
      <c r="T3725" t="s">
        <v>54</v>
      </c>
      <c r="U3725" s="3">
        <v>1.9340277777777777</v>
      </c>
      <c r="V3725" s="2">
        <v>0</v>
      </c>
      <c r="W3725" t="s">
        <v>55</v>
      </c>
      <c r="Y3725" t="s">
        <v>56</v>
      </c>
      <c r="AA3725" t="s">
        <v>120</v>
      </c>
      <c r="AB3725">
        <v>4990</v>
      </c>
      <c r="AC3725" t="s">
        <v>7119</v>
      </c>
      <c r="AD3725" t="s">
        <v>57</v>
      </c>
      <c r="AE3725" t="s">
        <v>58</v>
      </c>
      <c r="AF3725" t="s">
        <v>203</v>
      </c>
      <c r="AG3725" t="s">
        <v>204</v>
      </c>
      <c r="AH3725">
        <v>52</v>
      </c>
      <c r="AI3725">
        <v>700</v>
      </c>
      <c r="AJ3725" t="s">
        <v>4061</v>
      </c>
      <c r="AK3725" t="s">
        <v>56</v>
      </c>
      <c r="AL3725" t="s">
        <v>56</v>
      </c>
      <c r="AM3725" t="s">
        <v>56</v>
      </c>
      <c r="AP3725" t="s">
        <v>99</v>
      </c>
      <c r="AR3725" t="s">
        <v>56</v>
      </c>
    </row>
    <row r="3726" spans="1:44">
      <c r="A3726">
        <f>COUNTIF(F:F,F3726)</f>
        <v>14</v>
      </c>
      <c r="B3726">
        <v>23743</v>
      </c>
      <c r="C3726" t="s">
        <v>1643</v>
      </c>
      <c r="D3726" t="s">
        <v>44</v>
      </c>
      <c r="F3726" t="s">
        <v>878</v>
      </c>
      <c r="G3726">
        <v>5100815</v>
      </c>
      <c r="H3726" t="s">
        <v>879</v>
      </c>
      <c r="I3726">
        <v>2015</v>
      </c>
      <c r="J3726" t="s">
        <v>543</v>
      </c>
      <c r="K3726" s="1">
        <v>42104</v>
      </c>
      <c r="L3726" s="2">
        <v>0.3576388888888889</v>
      </c>
      <c r="M3726" t="s">
        <v>1636</v>
      </c>
      <c r="N3726" t="s">
        <v>2487</v>
      </c>
      <c r="O3726" s="7" t="s">
        <v>7560</v>
      </c>
      <c r="P3726" t="s">
        <v>159</v>
      </c>
      <c r="Q3726" t="s">
        <v>159</v>
      </c>
      <c r="R3726" t="s">
        <v>52</v>
      </c>
      <c r="S3726" t="s">
        <v>68</v>
      </c>
      <c r="T3726" t="s">
        <v>54</v>
      </c>
      <c r="U3726" s="3">
        <v>3.2291666666666665</v>
      </c>
      <c r="V3726" s="2">
        <v>0</v>
      </c>
      <c r="W3726" t="s">
        <v>55</v>
      </c>
      <c r="Y3726" t="s">
        <v>56</v>
      </c>
      <c r="AA3726" t="s">
        <v>120</v>
      </c>
      <c r="AB3726">
        <v>4449</v>
      </c>
      <c r="AC3726" t="s">
        <v>7119</v>
      </c>
      <c r="AD3726" t="s">
        <v>57</v>
      </c>
      <c r="AE3726" t="s">
        <v>58</v>
      </c>
      <c r="AF3726" t="s">
        <v>203</v>
      </c>
      <c r="AG3726" t="s">
        <v>204</v>
      </c>
      <c r="AH3726">
        <v>52</v>
      </c>
      <c r="AI3726">
        <v>700</v>
      </c>
      <c r="AJ3726" t="s">
        <v>4061</v>
      </c>
      <c r="AK3726" t="s">
        <v>56</v>
      </c>
      <c r="AL3726" t="s">
        <v>56</v>
      </c>
      <c r="AM3726" t="s">
        <v>56</v>
      </c>
      <c r="AP3726" t="s">
        <v>99</v>
      </c>
      <c r="AR3726" t="s">
        <v>56</v>
      </c>
    </row>
    <row r="3727" spans="1:44">
      <c r="A3727">
        <f>COUNTIF(F:F,F3727)</f>
        <v>14</v>
      </c>
      <c r="B3727">
        <v>27953</v>
      </c>
      <c r="C3727" t="s">
        <v>1643</v>
      </c>
      <c r="D3727" t="s">
        <v>44</v>
      </c>
      <c r="F3727" t="s">
        <v>878</v>
      </c>
      <c r="G3727">
        <v>5120821</v>
      </c>
      <c r="H3727" t="s">
        <v>879</v>
      </c>
      <c r="I3727">
        <v>2017</v>
      </c>
      <c r="J3727" t="s">
        <v>1184</v>
      </c>
      <c r="K3727" s="1">
        <v>42977</v>
      </c>
      <c r="L3727" s="2">
        <v>0.61458333333333337</v>
      </c>
      <c r="M3727" t="s">
        <v>48</v>
      </c>
      <c r="N3727" t="s">
        <v>1637</v>
      </c>
      <c r="O3727" s="7" t="s">
        <v>11798</v>
      </c>
      <c r="P3727" t="s">
        <v>159</v>
      </c>
      <c r="Q3727" t="s">
        <v>159</v>
      </c>
      <c r="R3727" t="s">
        <v>52</v>
      </c>
      <c r="S3727" t="s">
        <v>68</v>
      </c>
      <c r="T3727" t="s">
        <v>54</v>
      </c>
      <c r="U3727" s="3">
        <v>191.96875</v>
      </c>
      <c r="V3727" s="2">
        <v>0</v>
      </c>
      <c r="W3727" t="s">
        <v>55</v>
      </c>
      <c r="Y3727" t="s">
        <v>56</v>
      </c>
      <c r="AA3727" t="s">
        <v>120</v>
      </c>
      <c r="AB3727">
        <v>4452</v>
      </c>
      <c r="AC3727" t="s">
        <v>121</v>
      </c>
      <c r="AD3727" t="s">
        <v>57</v>
      </c>
      <c r="AE3727" t="s">
        <v>58</v>
      </c>
      <c r="AF3727" t="s">
        <v>203</v>
      </c>
      <c r="AG3727" t="s">
        <v>204</v>
      </c>
      <c r="AH3727">
        <v>52</v>
      </c>
      <c r="AI3727">
        <v>700</v>
      </c>
      <c r="AJ3727" t="s">
        <v>4061</v>
      </c>
      <c r="AK3727" t="s">
        <v>56</v>
      </c>
      <c r="AL3727" t="s">
        <v>56</v>
      </c>
      <c r="AM3727" t="s">
        <v>56</v>
      </c>
      <c r="AP3727" t="s">
        <v>99</v>
      </c>
      <c r="AR3727" t="s">
        <v>56</v>
      </c>
    </row>
    <row r="3728" spans="1:44">
      <c r="A3728">
        <f>COUNTIF(F:F,F3728)</f>
        <v>14</v>
      </c>
      <c r="B3728">
        <v>28235</v>
      </c>
      <c r="C3728" t="s">
        <v>1643</v>
      </c>
      <c r="D3728" t="s">
        <v>44</v>
      </c>
      <c r="F3728" t="s">
        <v>878</v>
      </c>
      <c r="G3728">
        <v>5060806</v>
      </c>
      <c r="H3728" t="s">
        <v>879</v>
      </c>
      <c r="I3728">
        <v>2017</v>
      </c>
      <c r="J3728" t="s">
        <v>1625</v>
      </c>
      <c r="K3728" s="1">
        <v>43082</v>
      </c>
      <c r="L3728" s="2">
        <v>0.58194444444444449</v>
      </c>
      <c r="M3728" t="s">
        <v>48</v>
      </c>
      <c r="N3728" t="s">
        <v>1637</v>
      </c>
      <c r="O3728" s="7" t="s">
        <v>12120</v>
      </c>
      <c r="P3728" t="s">
        <v>159</v>
      </c>
      <c r="Q3728" t="s">
        <v>159</v>
      </c>
      <c r="R3728" t="s">
        <v>52</v>
      </c>
      <c r="S3728" t="s">
        <v>68</v>
      </c>
      <c r="T3728" t="s">
        <v>54</v>
      </c>
      <c r="U3728" s="3">
        <v>106.63194444444444</v>
      </c>
      <c r="V3728" s="2">
        <v>0</v>
      </c>
      <c r="W3728" t="s">
        <v>55</v>
      </c>
      <c r="Y3728" t="s">
        <v>56</v>
      </c>
      <c r="AA3728" t="s">
        <v>120</v>
      </c>
      <c r="AB3728">
        <v>4491</v>
      </c>
      <c r="AC3728" t="s">
        <v>121</v>
      </c>
      <c r="AD3728" t="s">
        <v>57</v>
      </c>
      <c r="AE3728" t="s">
        <v>58</v>
      </c>
      <c r="AF3728" t="s">
        <v>203</v>
      </c>
      <c r="AG3728" t="s">
        <v>204</v>
      </c>
      <c r="AH3728">
        <v>52</v>
      </c>
      <c r="AI3728">
        <v>700</v>
      </c>
      <c r="AJ3728" t="s">
        <v>4061</v>
      </c>
      <c r="AK3728" t="s">
        <v>56</v>
      </c>
      <c r="AL3728" t="s">
        <v>56</v>
      </c>
      <c r="AM3728" t="s">
        <v>56</v>
      </c>
      <c r="AP3728" t="s">
        <v>99</v>
      </c>
      <c r="AR3728" t="s">
        <v>56</v>
      </c>
    </row>
    <row r="3729" spans="1:44">
      <c r="A3729">
        <f>COUNTIF(F:F,F3729)</f>
        <v>13</v>
      </c>
      <c r="B3729">
        <v>9625</v>
      </c>
      <c r="C3729" t="s">
        <v>43</v>
      </c>
      <c r="D3729" t="s">
        <v>44</v>
      </c>
      <c r="F3729" t="s">
        <v>430</v>
      </c>
      <c r="G3729">
        <v>1505</v>
      </c>
      <c r="H3729" t="s">
        <v>431</v>
      </c>
      <c r="I3729">
        <v>2013</v>
      </c>
      <c r="J3729" t="s">
        <v>335</v>
      </c>
      <c r="K3729" s="1">
        <v>41330</v>
      </c>
      <c r="L3729" s="2">
        <v>0.58333333333333337</v>
      </c>
      <c r="M3729" t="s">
        <v>113</v>
      </c>
      <c r="N3729" t="s">
        <v>197</v>
      </c>
      <c r="O3729" s="7" t="s">
        <v>432</v>
      </c>
      <c r="P3729" t="s">
        <v>159</v>
      </c>
      <c r="Q3729" t="s">
        <v>159</v>
      </c>
      <c r="R3729" t="s">
        <v>52</v>
      </c>
      <c r="S3729" t="s">
        <v>68</v>
      </c>
      <c r="T3729" t="s">
        <v>54</v>
      </c>
      <c r="U3729" s="3">
        <v>160.125</v>
      </c>
      <c r="V3729" s="2">
        <v>0</v>
      </c>
      <c r="W3729" t="s">
        <v>55</v>
      </c>
      <c r="Y3729" t="s">
        <v>56</v>
      </c>
      <c r="AB3729" t="s">
        <v>56</v>
      </c>
      <c r="AD3729" t="s">
        <v>57</v>
      </c>
      <c r="AE3729" t="s">
        <v>58</v>
      </c>
      <c r="AF3729">
        <v>23</v>
      </c>
      <c r="AG3729" t="s">
        <v>59</v>
      </c>
      <c r="AH3729">
        <v>52</v>
      </c>
      <c r="AI3729">
        <v>0</v>
      </c>
      <c r="AJ3729" t="s">
        <v>433</v>
      </c>
      <c r="AK3729" t="s">
        <v>56</v>
      </c>
      <c r="AL3729" t="s">
        <v>56</v>
      </c>
      <c r="AM3729" t="s">
        <v>56</v>
      </c>
      <c r="AP3729" t="s">
        <v>99</v>
      </c>
      <c r="AR3729" t="s">
        <v>56</v>
      </c>
    </row>
    <row r="3730" spans="1:44">
      <c r="A3730">
        <f>COUNTIF(F:F,F3730)</f>
        <v>13</v>
      </c>
      <c r="B3730">
        <v>11499</v>
      </c>
      <c r="C3730" t="s">
        <v>43</v>
      </c>
      <c r="D3730" t="s">
        <v>44</v>
      </c>
      <c r="F3730" t="s">
        <v>430</v>
      </c>
      <c r="G3730">
        <v>1486</v>
      </c>
      <c r="H3730" t="s">
        <v>431</v>
      </c>
      <c r="I3730">
        <v>2014</v>
      </c>
      <c r="J3730" t="s">
        <v>543</v>
      </c>
      <c r="K3730" s="1">
        <v>41737</v>
      </c>
      <c r="L3730" s="2">
        <v>0.59583333333333333</v>
      </c>
      <c r="M3730" t="s">
        <v>113</v>
      </c>
      <c r="N3730" t="s">
        <v>1948</v>
      </c>
      <c r="O3730" s="7" t="s">
        <v>4060</v>
      </c>
      <c r="P3730" t="s">
        <v>159</v>
      </c>
      <c r="Q3730" t="s">
        <v>159</v>
      </c>
      <c r="R3730" t="s">
        <v>52</v>
      </c>
      <c r="S3730" t="s">
        <v>68</v>
      </c>
      <c r="T3730" t="s">
        <v>54</v>
      </c>
      <c r="U3730" s="3">
        <v>243.54861111111111</v>
      </c>
      <c r="V3730" s="2">
        <v>0</v>
      </c>
      <c r="W3730" t="s">
        <v>55</v>
      </c>
      <c r="Y3730" t="s">
        <v>56</v>
      </c>
      <c r="AB3730" t="s">
        <v>56</v>
      </c>
      <c r="AD3730" t="s">
        <v>57</v>
      </c>
      <c r="AE3730" t="s">
        <v>58</v>
      </c>
      <c r="AF3730" t="s">
        <v>203</v>
      </c>
      <c r="AG3730" t="s">
        <v>204</v>
      </c>
      <c r="AH3730">
        <v>52</v>
      </c>
      <c r="AI3730">
        <v>700</v>
      </c>
      <c r="AJ3730" t="s">
        <v>4061</v>
      </c>
      <c r="AK3730" t="s">
        <v>56</v>
      </c>
      <c r="AL3730" t="s">
        <v>56</v>
      </c>
      <c r="AM3730" t="s">
        <v>56</v>
      </c>
      <c r="AP3730" t="s">
        <v>99</v>
      </c>
      <c r="AR3730" t="s">
        <v>56</v>
      </c>
    </row>
    <row r="3731" spans="1:44">
      <c r="A3731">
        <f>COUNTIF(F:F,F3731)</f>
        <v>13</v>
      </c>
      <c r="B3731">
        <v>14793</v>
      </c>
      <c r="C3731" t="s">
        <v>3574</v>
      </c>
      <c r="D3731" t="s">
        <v>44</v>
      </c>
      <c r="F3731" t="s">
        <v>430</v>
      </c>
      <c r="G3731">
        <v>1512</v>
      </c>
      <c r="H3731" t="s">
        <v>431</v>
      </c>
      <c r="I3731">
        <v>2014</v>
      </c>
      <c r="J3731" t="s">
        <v>1557</v>
      </c>
      <c r="K3731" s="1">
        <v>41967</v>
      </c>
      <c r="L3731" s="2">
        <v>0.61875000000000002</v>
      </c>
      <c r="M3731" t="s">
        <v>1584</v>
      </c>
      <c r="N3731" t="s">
        <v>4787</v>
      </c>
      <c r="O3731" s="7" t="s">
        <v>235</v>
      </c>
      <c r="P3731" t="s">
        <v>159</v>
      </c>
      <c r="Q3731" t="s">
        <v>159</v>
      </c>
      <c r="R3731" t="s">
        <v>52</v>
      </c>
      <c r="S3731" t="s">
        <v>68</v>
      </c>
      <c r="T3731" t="s">
        <v>54</v>
      </c>
      <c r="U3731" s="3">
        <v>126.6388888888889</v>
      </c>
      <c r="V3731" s="2">
        <v>0</v>
      </c>
      <c r="W3731" t="s">
        <v>55</v>
      </c>
      <c r="Y3731" t="s">
        <v>56</v>
      </c>
      <c r="AB3731" t="s">
        <v>56</v>
      </c>
      <c r="AD3731" t="s">
        <v>57</v>
      </c>
      <c r="AE3731" t="s">
        <v>58</v>
      </c>
      <c r="AF3731">
        <v>4</v>
      </c>
      <c r="AG3731" t="s">
        <v>2723</v>
      </c>
      <c r="AH3731">
        <v>4</v>
      </c>
      <c r="AI3731">
        <v>115</v>
      </c>
      <c r="AJ3731" t="s">
        <v>3579</v>
      </c>
      <c r="AK3731" t="s">
        <v>56</v>
      </c>
      <c r="AL3731" t="s">
        <v>56</v>
      </c>
      <c r="AM3731" t="s">
        <v>56</v>
      </c>
      <c r="AP3731" t="s">
        <v>99</v>
      </c>
      <c r="AR3731" t="s">
        <v>56</v>
      </c>
    </row>
    <row r="3732" spans="1:44">
      <c r="A3732">
        <f>COUNTIF(F:F,F3732)</f>
        <v>13</v>
      </c>
      <c r="B3732">
        <v>18673</v>
      </c>
      <c r="C3732" t="s">
        <v>1643</v>
      </c>
      <c r="D3732" t="s">
        <v>44</v>
      </c>
      <c r="F3732" t="s">
        <v>430</v>
      </c>
      <c r="G3732">
        <v>1501</v>
      </c>
      <c r="H3732" t="s">
        <v>431</v>
      </c>
      <c r="I3732">
        <v>2013</v>
      </c>
      <c r="J3732" t="s">
        <v>751</v>
      </c>
      <c r="K3732" s="1">
        <v>41401</v>
      </c>
      <c r="L3732" s="2">
        <v>0.35694444444444445</v>
      </c>
      <c r="M3732" t="s">
        <v>1636</v>
      </c>
      <c r="N3732" t="s">
        <v>1637</v>
      </c>
      <c r="O3732" s="7" t="s">
        <v>2373</v>
      </c>
      <c r="P3732" t="s">
        <v>159</v>
      </c>
      <c r="Q3732" t="s">
        <v>159</v>
      </c>
      <c r="R3732" t="s">
        <v>52</v>
      </c>
      <c r="S3732" t="s">
        <v>68</v>
      </c>
      <c r="T3732" t="s">
        <v>54</v>
      </c>
      <c r="U3732" s="2">
        <v>0</v>
      </c>
      <c r="V3732" s="2">
        <v>0</v>
      </c>
      <c r="W3732" t="s">
        <v>55</v>
      </c>
      <c r="Y3732" t="s">
        <v>56</v>
      </c>
      <c r="AA3732" t="s">
        <v>120</v>
      </c>
      <c r="AB3732">
        <v>4441</v>
      </c>
      <c r="AC3732" t="s">
        <v>121</v>
      </c>
      <c r="AD3732" t="s">
        <v>57</v>
      </c>
      <c r="AE3732" t="s">
        <v>58</v>
      </c>
      <c r="AF3732" t="s">
        <v>203</v>
      </c>
      <c r="AG3732" t="s">
        <v>204</v>
      </c>
      <c r="AH3732">
        <v>52</v>
      </c>
      <c r="AI3732" t="s">
        <v>2374</v>
      </c>
      <c r="AJ3732" t="s">
        <v>2375</v>
      </c>
      <c r="AK3732" t="s">
        <v>56</v>
      </c>
      <c r="AL3732" t="s">
        <v>56</v>
      </c>
      <c r="AM3732" t="s">
        <v>56</v>
      </c>
      <c r="AP3732" t="s">
        <v>99</v>
      </c>
      <c r="AR3732" t="s">
        <v>56</v>
      </c>
    </row>
    <row r="3733" spans="1:44">
      <c r="A3733">
        <f>COUNTIF(F:F,F3733)</f>
        <v>13</v>
      </c>
      <c r="B3733">
        <v>19253</v>
      </c>
      <c r="C3733" t="s">
        <v>1643</v>
      </c>
      <c r="D3733" t="s">
        <v>44</v>
      </c>
      <c r="F3733" t="s">
        <v>430</v>
      </c>
      <c r="G3733">
        <v>1487</v>
      </c>
      <c r="H3733" t="s">
        <v>431</v>
      </c>
      <c r="I3733">
        <v>2013</v>
      </c>
      <c r="J3733" t="s">
        <v>872</v>
      </c>
      <c r="K3733" s="1">
        <v>41444</v>
      </c>
      <c r="L3733" s="2">
        <v>0.45416666666666666</v>
      </c>
      <c r="M3733" t="s">
        <v>1636</v>
      </c>
      <c r="N3733" t="s">
        <v>1637</v>
      </c>
      <c r="O3733" s="7" t="s">
        <v>2698</v>
      </c>
      <c r="P3733" t="s">
        <v>159</v>
      </c>
      <c r="Q3733" t="s">
        <v>159</v>
      </c>
      <c r="R3733" t="s">
        <v>52</v>
      </c>
      <c r="S3733" t="s">
        <v>68</v>
      </c>
      <c r="T3733" t="s">
        <v>54</v>
      </c>
      <c r="U3733" s="2">
        <v>0</v>
      </c>
      <c r="V3733" s="2">
        <v>0</v>
      </c>
      <c r="W3733" t="s">
        <v>55</v>
      </c>
      <c r="Y3733" t="s">
        <v>56</v>
      </c>
      <c r="AA3733" t="s">
        <v>120</v>
      </c>
      <c r="AB3733">
        <v>4441</v>
      </c>
      <c r="AC3733" t="s">
        <v>121</v>
      </c>
      <c r="AD3733" t="s">
        <v>57</v>
      </c>
      <c r="AE3733" t="s">
        <v>58</v>
      </c>
      <c r="AF3733" t="s">
        <v>203</v>
      </c>
      <c r="AG3733" t="s">
        <v>204</v>
      </c>
      <c r="AH3733">
        <v>52</v>
      </c>
      <c r="AI3733">
        <v>0</v>
      </c>
      <c r="AJ3733" t="s">
        <v>433</v>
      </c>
      <c r="AK3733" t="s">
        <v>56</v>
      </c>
      <c r="AL3733" t="s">
        <v>56</v>
      </c>
      <c r="AM3733" t="s">
        <v>56</v>
      </c>
      <c r="AP3733" t="s">
        <v>99</v>
      </c>
      <c r="AR3733" t="s">
        <v>56</v>
      </c>
    </row>
    <row r="3734" spans="1:44">
      <c r="A3734">
        <f>COUNTIF(F:F,F3734)</f>
        <v>13</v>
      </c>
      <c r="B3734">
        <v>19605</v>
      </c>
      <c r="C3734" t="s">
        <v>1643</v>
      </c>
      <c r="D3734" t="s">
        <v>44</v>
      </c>
      <c r="F3734" t="s">
        <v>430</v>
      </c>
      <c r="G3734">
        <v>1516</v>
      </c>
      <c r="H3734" t="s">
        <v>431</v>
      </c>
      <c r="I3734">
        <v>2013</v>
      </c>
      <c r="J3734" t="s">
        <v>986</v>
      </c>
      <c r="K3734" s="1">
        <v>41485</v>
      </c>
      <c r="L3734" s="2">
        <v>0.47847222222222219</v>
      </c>
      <c r="M3734" t="s">
        <v>1636</v>
      </c>
      <c r="N3734" t="s">
        <v>2429</v>
      </c>
      <c r="O3734" s="7" t="s">
        <v>2904</v>
      </c>
      <c r="P3734" t="s">
        <v>159</v>
      </c>
      <c r="Q3734" t="s">
        <v>159</v>
      </c>
      <c r="R3734" t="s">
        <v>52</v>
      </c>
      <c r="S3734" t="s">
        <v>68</v>
      </c>
      <c r="T3734" t="s">
        <v>54</v>
      </c>
      <c r="U3734" s="3">
        <v>8.4444444444444446</v>
      </c>
      <c r="V3734" s="2">
        <v>0</v>
      </c>
      <c r="W3734" t="s">
        <v>55</v>
      </c>
      <c r="Y3734" t="s">
        <v>56</v>
      </c>
      <c r="AB3734" t="s">
        <v>56</v>
      </c>
      <c r="AD3734" t="s">
        <v>57</v>
      </c>
      <c r="AE3734" t="s">
        <v>58</v>
      </c>
      <c r="AF3734" t="s">
        <v>198</v>
      </c>
      <c r="AG3734" t="s">
        <v>199</v>
      </c>
      <c r="AH3734">
        <v>52</v>
      </c>
      <c r="AI3734">
        <v>0</v>
      </c>
      <c r="AJ3734" t="s">
        <v>433</v>
      </c>
      <c r="AK3734" t="s">
        <v>56</v>
      </c>
      <c r="AL3734" t="s">
        <v>56</v>
      </c>
      <c r="AM3734" t="s">
        <v>56</v>
      </c>
      <c r="AP3734" t="s">
        <v>99</v>
      </c>
      <c r="AR3734" t="s">
        <v>56</v>
      </c>
    </row>
    <row r="3735" spans="1:44">
      <c r="A3735">
        <f>COUNTIF(F:F,F3735)</f>
        <v>13</v>
      </c>
      <c r="B3735">
        <v>19753</v>
      </c>
      <c r="C3735" t="s">
        <v>1643</v>
      </c>
      <c r="D3735" t="s">
        <v>44</v>
      </c>
      <c r="F3735" t="s">
        <v>430</v>
      </c>
      <c r="G3735">
        <v>1573</v>
      </c>
      <c r="H3735" t="s">
        <v>431</v>
      </c>
      <c r="I3735">
        <v>2013</v>
      </c>
      <c r="J3735" t="s">
        <v>1184</v>
      </c>
      <c r="K3735" s="1">
        <v>41505</v>
      </c>
      <c r="L3735" s="2">
        <v>0.44166666666666665</v>
      </c>
      <c r="M3735" t="s">
        <v>1636</v>
      </c>
      <c r="N3735" t="s">
        <v>2429</v>
      </c>
      <c r="O3735" s="7" t="s">
        <v>3013</v>
      </c>
      <c r="P3735" t="s">
        <v>159</v>
      </c>
      <c r="Q3735" t="s">
        <v>159</v>
      </c>
      <c r="R3735" t="s">
        <v>52</v>
      </c>
      <c r="S3735" t="s">
        <v>68</v>
      </c>
      <c r="T3735" t="s">
        <v>54</v>
      </c>
      <c r="U3735" s="3">
        <v>18.243055555555554</v>
      </c>
      <c r="V3735" s="2">
        <v>0</v>
      </c>
      <c r="W3735" t="s">
        <v>55</v>
      </c>
      <c r="Y3735" t="s">
        <v>56</v>
      </c>
      <c r="AB3735" t="s">
        <v>56</v>
      </c>
      <c r="AD3735" t="s">
        <v>57</v>
      </c>
      <c r="AE3735" t="s">
        <v>58</v>
      </c>
      <c r="AF3735" t="s">
        <v>198</v>
      </c>
      <c r="AG3735" t="s">
        <v>199</v>
      </c>
      <c r="AH3735">
        <v>52</v>
      </c>
      <c r="AI3735">
        <v>0</v>
      </c>
      <c r="AJ3735" t="s">
        <v>433</v>
      </c>
      <c r="AK3735" t="s">
        <v>56</v>
      </c>
      <c r="AL3735" t="s">
        <v>56</v>
      </c>
      <c r="AM3735" t="s">
        <v>56</v>
      </c>
      <c r="AP3735" t="s">
        <v>99</v>
      </c>
      <c r="AR3735" t="s">
        <v>56</v>
      </c>
    </row>
    <row r="3736" spans="1:44">
      <c r="A3736">
        <f>COUNTIF(F:F,F3736)</f>
        <v>13</v>
      </c>
      <c r="B3736">
        <v>21807</v>
      </c>
      <c r="C3736" t="s">
        <v>1643</v>
      </c>
      <c r="D3736" t="s">
        <v>44</v>
      </c>
      <c r="F3736" t="s">
        <v>430</v>
      </c>
      <c r="G3736">
        <v>1491</v>
      </c>
      <c r="H3736" t="s">
        <v>431</v>
      </c>
      <c r="I3736">
        <v>2014</v>
      </c>
      <c r="J3736" t="s">
        <v>986</v>
      </c>
      <c r="K3736" s="1">
        <v>41821</v>
      </c>
      <c r="L3736" s="2">
        <v>0.46111111111111108</v>
      </c>
      <c r="M3736" t="s">
        <v>1636</v>
      </c>
      <c r="N3736" t="s">
        <v>2487</v>
      </c>
      <c r="O3736" s="8" t="s">
        <v>6199</v>
      </c>
      <c r="P3736" t="s">
        <v>159</v>
      </c>
      <c r="Q3736" t="s">
        <v>159</v>
      </c>
      <c r="R3736" t="s">
        <v>52</v>
      </c>
      <c r="S3736" t="s">
        <v>68</v>
      </c>
      <c r="T3736" t="s">
        <v>54</v>
      </c>
      <c r="U3736" s="3">
        <v>134.26388888888889</v>
      </c>
      <c r="V3736" s="2">
        <v>0</v>
      </c>
      <c r="W3736" t="s">
        <v>55</v>
      </c>
      <c r="Y3736" t="s">
        <v>56</v>
      </c>
      <c r="AA3736" t="s">
        <v>120</v>
      </c>
      <c r="AB3736">
        <v>4491</v>
      </c>
      <c r="AC3736" t="s">
        <v>121</v>
      </c>
      <c r="AD3736" t="s">
        <v>57</v>
      </c>
      <c r="AE3736" t="s">
        <v>58</v>
      </c>
      <c r="AF3736" t="s">
        <v>203</v>
      </c>
      <c r="AG3736" t="s">
        <v>204</v>
      </c>
      <c r="AH3736">
        <v>52</v>
      </c>
      <c r="AI3736">
        <v>700</v>
      </c>
      <c r="AJ3736" t="s">
        <v>4061</v>
      </c>
      <c r="AK3736" t="s">
        <v>56</v>
      </c>
      <c r="AL3736" t="s">
        <v>56</v>
      </c>
      <c r="AM3736" t="s">
        <v>56</v>
      </c>
      <c r="AP3736" t="s">
        <v>99</v>
      </c>
      <c r="AR3736" t="s">
        <v>56</v>
      </c>
    </row>
    <row r="3737" spans="1:44">
      <c r="A3737">
        <f>COUNTIF(F:F,F3737)</f>
        <v>13</v>
      </c>
      <c r="B3737">
        <v>22404</v>
      </c>
      <c r="C3737" t="s">
        <v>1643</v>
      </c>
      <c r="D3737" t="s">
        <v>44</v>
      </c>
      <c r="F3737" t="s">
        <v>430</v>
      </c>
      <c r="G3737">
        <v>1492</v>
      </c>
      <c r="H3737" t="s">
        <v>431</v>
      </c>
      <c r="I3737">
        <v>2014</v>
      </c>
      <c r="J3737" t="s">
        <v>1296</v>
      </c>
      <c r="K3737" s="1">
        <v>41891</v>
      </c>
      <c r="L3737" s="2">
        <v>0.56874999999999998</v>
      </c>
      <c r="M3737" t="s">
        <v>1636</v>
      </c>
      <c r="N3737" t="s">
        <v>2557</v>
      </c>
      <c r="O3737" s="7" t="s">
        <v>278</v>
      </c>
      <c r="P3737" t="s">
        <v>56</v>
      </c>
      <c r="R3737" t="s">
        <v>52</v>
      </c>
      <c r="S3737" t="s">
        <v>68</v>
      </c>
      <c r="T3737" t="s">
        <v>54</v>
      </c>
      <c r="U3737" s="3">
        <v>42.034722222222221</v>
      </c>
      <c r="V3737" s="2">
        <v>0</v>
      </c>
      <c r="W3737" t="s">
        <v>55</v>
      </c>
      <c r="Y3737" t="s">
        <v>56</v>
      </c>
      <c r="AB3737" t="s">
        <v>56</v>
      </c>
      <c r="AD3737" t="s">
        <v>57</v>
      </c>
      <c r="AE3737" t="s">
        <v>58</v>
      </c>
      <c r="AF3737" t="s">
        <v>203</v>
      </c>
      <c r="AG3737" t="s">
        <v>204</v>
      </c>
      <c r="AH3737">
        <v>52</v>
      </c>
      <c r="AI3737">
        <v>700</v>
      </c>
      <c r="AJ3737" t="s">
        <v>4061</v>
      </c>
      <c r="AK3737" t="s">
        <v>56</v>
      </c>
      <c r="AL3737" t="s">
        <v>56</v>
      </c>
      <c r="AM3737" t="s">
        <v>56</v>
      </c>
      <c r="AP3737" t="s">
        <v>99</v>
      </c>
      <c r="AR3737" t="s">
        <v>56</v>
      </c>
    </row>
    <row r="3738" spans="1:44">
      <c r="A3738">
        <f>COUNTIF(F:F,F3738)</f>
        <v>13</v>
      </c>
      <c r="B3738">
        <v>22431</v>
      </c>
      <c r="C3738" t="s">
        <v>1643</v>
      </c>
      <c r="D3738" t="s">
        <v>44</v>
      </c>
      <c r="F3738" t="s">
        <v>430</v>
      </c>
      <c r="G3738">
        <v>1492</v>
      </c>
      <c r="H3738" t="s">
        <v>431</v>
      </c>
      <c r="I3738">
        <v>2014</v>
      </c>
      <c r="J3738" t="s">
        <v>1296</v>
      </c>
      <c r="K3738" s="1">
        <v>41893</v>
      </c>
      <c r="L3738" s="2">
        <v>0.4777777777777778</v>
      </c>
      <c r="M3738" t="s">
        <v>1636</v>
      </c>
      <c r="N3738" t="s">
        <v>2487</v>
      </c>
      <c r="O3738" s="7" t="s">
        <v>6560</v>
      </c>
      <c r="P3738" t="s">
        <v>159</v>
      </c>
      <c r="Q3738" t="s">
        <v>159</v>
      </c>
      <c r="R3738" t="s">
        <v>52</v>
      </c>
      <c r="S3738" t="s">
        <v>68</v>
      </c>
      <c r="T3738" t="s">
        <v>54</v>
      </c>
      <c r="U3738" s="3">
        <v>42.034722222222221</v>
      </c>
      <c r="V3738" s="2">
        <v>0</v>
      </c>
      <c r="W3738" t="s">
        <v>55</v>
      </c>
      <c r="Y3738" t="s">
        <v>56</v>
      </c>
      <c r="AA3738" t="s">
        <v>120</v>
      </c>
      <c r="AB3738">
        <v>4602</v>
      </c>
      <c r="AC3738" t="s">
        <v>121</v>
      </c>
      <c r="AD3738" t="s">
        <v>57</v>
      </c>
      <c r="AE3738" t="s">
        <v>58</v>
      </c>
      <c r="AF3738" t="s">
        <v>203</v>
      </c>
      <c r="AG3738" t="s">
        <v>204</v>
      </c>
      <c r="AH3738">
        <v>52</v>
      </c>
      <c r="AI3738">
        <v>700</v>
      </c>
      <c r="AJ3738" t="s">
        <v>4061</v>
      </c>
      <c r="AK3738" t="s">
        <v>56</v>
      </c>
      <c r="AL3738" t="s">
        <v>56</v>
      </c>
      <c r="AM3738" t="s">
        <v>56</v>
      </c>
      <c r="AP3738" t="s">
        <v>99</v>
      </c>
      <c r="AR3738" t="s">
        <v>56</v>
      </c>
    </row>
    <row r="3739" spans="1:44">
      <c r="A3739">
        <f>COUNTIF(F:F,F3739)</f>
        <v>13</v>
      </c>
      <c r="B3739">
        <v>22806</v>
      </c>
      <c r="C3739" t="s">
        <v>1643</v>
      </c>
      <c r="D3739" t="s">
        <v>44</v>
      </c>
      <c r="F3739" t="s">
        <v>430</v>
      </c>
      <c r="G3739">
        <v>1572</v>
      </c>
      <c r="H3739" t="s">
        <v>431</v>
      </c>
      <c r="I3739">
        <v>2014</v>
      </c>
      <c r="J3739" t="s">
        <v>1460</v>
      </c>
      <c r="K3739" s="1">
        <v>41933</v>
      </c>
      <c r="L3739" s="2">
        <v>0.53819444444444442</v>
      </c>
      <c r="M3739" t="s">
        <v>1636</v>
      </c>
      <c r="N3739" t="s">
        <v>1637</v>
      </c>
      <c r="O3739" s="7" t="s">
        <v>6845</v>
      </c>
      <c r="P3739" t="s">
        <v>159</v>
      </c>
      <c r="Q3739" t="s">
        <v>159</v>
      </c>
      <c r="R3739" t="s">
        <v>52</v>
      </c>
      <c r="S3739" t="s">
        <v>68</v>
      </c>
      <c r="T3739" t="s">
        <v>54</v>
      </c>
      <c r="U3739" s="3">
        <v>30.496527777777775</v>
      </c>
      <c r="V3739" s="2">
        <v>0</v>
      </c>
      <c r="W3739" t="s">
        <v>55</v>
      </c>
      <c r="Y3739" t="s">
        <v>56</v>
      </c>
      <c r="AA3739" t="s">
        <v>120</v>
      </c>
      <c r="AB3739">
        <v>4636</v>
      </c>
      <c r="AC3739" t="s">
        <v>121</v>
      </c>
      <c r="AD3739" t="s">
        <v>57</v>
      </c>
      <c r="AE3739" t="s">
        <v>58</v>
      </c>
      <c r="AF3739" t="s">
        <v>203</v>
      </c>
      <c r="AG3739" t="s">
        <v>204</v>
      </c>
      <c r="AH3739">
        <v>52</v>
      </c>
      <c r="AI3739">
        <v>700</v>
      </c>
      <c r="AJ3739" t="s">
        <v>4061</v>
      </c>
      <c r="AK3739" t="s">
        <v>56</v>
      </c>
      <c r="AL3739" t="s">
        <v>56</v>
      </c>
      <c r="AM3739" t="s">
        <v>56</v>
      </c>
      <c r="AP3739" t="s">
        <v>99</v>
      </c>
      <c r="AR3739" t="s">
        <v>56</v>
      </c>
    </row>
    <row r="3740" spans="1:44">
      <c r="A3740">
        <f>COUNTIF(F:F,F3740)</f>
        <v>13</v>
      </c>
      <c r="B3740">
        <v>23274</v>
      </c>
      <c r="C3740" t="s">
        <v>1643</v>
      </c>
      <c r="D3740" t="s">
        <v>44</v>
      </c>
      <c r="F3740" t="s">
        <v>430</v>
      </c>
      <c r="G3740">
        <v>1515</v>
      </c>
      <c r="H3740" t="s">
        <v>431</v>
      </c>
      <c r="I3740">
        <v>2015</v>
      </c>
      <c r="J3740" t="s">
        <v>47</v>
      </c>
      <c r="K3740" s="1">
        <v>42016</v>
      </c>
      <c r="L3740" s="2">
        <v>0.60625000000000007</v>
      </c>
      <c r="M3740" t="s">
        <v>1636</v>
      </c>
      <c r="N3740" t="s">
        <v>1640</v>
      </c>
      <c r="O3740" s="7" t="s">
        <v>7161</v>
      </c>
      <c r="P3740" t="s">
        <v>159</v>
      </c>
      <c r="Q3740" t="s">
        <v>159</v>
      </c>
      <c r="R3740" t="s">
        <v>52</v>
      </c>
      <c r="S3740" t="s">
        <v>68</v>
      </c>
      <c r="T3740" t="s">
        <v>54</v>
      </c>
      <c r="U3740" s="3">
        <v>191.96875</v>
      </c>
      <c r="V3740" s="2">
        <v>0</v>
      </c>
      <c r="W3740" t="s">
        <v>55</v>
      </c>
      <c r="Y3740" t="s">
        <v>56</v>
      </c>
      <c r="AA3740" t="s">
        <v>120</v>
      </c>
      <c r="AB3740">
        <v>4491</v>
      </c>
      <c r="AC3740" t="s">
        <v>7119</v>
      </c>
      <c r="AD3740" t="s">
        <v>57</v>
      </c>
      <c r="AE3740" t="s">
        <v>58</v>
      </c>
      <c r="AF3740" t="s">
        <v>203</v>
      </c>
      <c r="AG3740" t="s">
        <v>204</v>
      </c>
      <c r="AH3740">
        <v>52</v>
      </c>
      <c r="AI3740">
        <v>700</v>
      </c>
      <c r="AJ3740" t="s">
        <v>4061</v>
      </c>
      <c r="AK3740" t="s">
        <v>56</v>
      </c>
      <c r="AL3740" t="s">
        <v>56</v>
      </c>
      <c r="AM3740" t="s">
        <v>56</v>
      </c>
      <c r="AP3740" t="s">
        <v>99</v>
      </c>
      <c r="AR3740" t="s">
        <v>56</v>
      </c>
    </row>
    <row r="3741" spans="1:44">
      <c r="A3741">
        <f>COUNTIF(F:F,F3741)</f>
        <v>13</v>
      </c>
      <c r="B3741">
        <v>25779</v>
      </c>
      <c r="C3741" t="s">
        <v>1643</v>
      </c>
      <c r="D3741" t="s">
        <v>44</v>
      </c>
      <c r="F3741" t="s">
        <v>430</v>
      </c>
      <c r="G3741">
        <v>1503</v>
      </c>
      <c r="H3741" t="s">
        <v>431</v>
      </c>
      <c r="I3741">
        <v>2016</v>
      </c>
      <c r="J3741" t="s">
        <v>872</v>
      </c>
      <c r="K3741" s="1">
        <v>42523</v>
      </c>
      <c r="L3741" s="2">
        <v>0.375</v>
      </c>
      <c r="M3741" t="s">
        <v>1636</v>
      </c>
      <c r="N3741" t="s">
        <v>3501</v>
      </c>
      <c r="O3741" s="7" t="s">
        <v>9792</v>
      </c>
      <c r="P3741" t="s">
        <v>159</v>
      </c>
      <c r="Q3741" t="s">
        <v>159</v>
      </c>
      <c r="R3741" t="s">
        <v>52</v>
      </c>
      <c r="S3741" t="s">
        <v>68</v>
      </c>
      <c r="T3741" t="s">
        <v>54</v>
      </c>
      <c r="U3741" s="3">
        <v>15.048611111111112</v>
      </c>
      <c r="V3741" s="2">
        <v>0</v>
      </c>
      <c r="W3741" t="s">
        <v>55</v>
      </c>
      <c r="Y3741" t="s">
        <v>56</v>
      </c>
      <c r="AB3741" t="s">
        <v>56</v>
      </c>
      <c r="AD3741" t="s">
        <v>57</v>
      </c>
      <c r="AE3741" t="s">
        <v>58</v>
      </c>
      <c r="AF3741" t="s">
        <v>203</v>
      </c>
      <c r="AG3741" t="s">
        <v>204</v>
      </c>
      <c r="AH3741">
        <v>52</v>
      </c>
      <c r="AI3741">
        <v>700</v>
      </c>
      <c r="AJ3741" t="s">
        <v>4061</v>
      </c>
      <c r="AK3741" t="s">
        <v>56</v>
      </c>
      <c r="AL3741" t="s">
        <v>56</v>
      </c>
      <c r="AM3741" t="s">
        <v>56</v>
      </c>
      <c r="AP3741" t="s">
        <v>99</v>
      </c>
      <c r="AR3741" t="s">
        <v>56</v>
      </c>
    </row>
    <row r="3742" spans="1:44">
      <c r="A3742">
        <f>COUNTIF(F:F,F3742)</f>
        <v>4</v>
      </c>
      <c r="B3742">
        <v>14410</v>
      </c>
      <c r="C3742" t="s">
        <v>3574</v>
      </c>
      <c r="D3742" t="s">
        <v>44</v>
      </c>
      <c r="F3742" t="s">
        <v>3412</v>
      </c>
      <c r="G3742">
        <v>487</v>
      </c>
      <c r="H3742" t="s">
        <v>3413</v>
      </c>
      <c r="I3742">
        <v>2014</v>
      </c>
      <c r="J3742" t="s">
        <v>1460</v>
      </c>
      <c r="K3742" s="1">
        <v>41917</v>
      </c>
      <c r="L3742" s="2">
        <v>0.61319444444444449</v>
      </c>
      <c r="M3742" t="s">
        <v>48</v>
      </c>
      <c r="N3742" t="s">
        <v>3578</v>
      </c>
      <c r="O3742" s="7" t="s">
        <v>235</v>
      </c>
      <c r="P3742" t="s">
        <v>159</v>
      </c>
      <c r="Q3742" t="s">
        <v>159</v>
      </c>
      <c r="R3742" t="s">
        <v>52</v>
      </c>
      <c r="S3742" t="s">
        <v>68</v>
      </c>
      <c r="T3742" t="s">
        <v>54</v>
      </c>
      <c r="U3742" s="3">
        <v>275.875</v>
      </c>
      <c r="V3742" s="2">
        <v>0</v>
      </c>
      <c r="W3742" t="s">
        <v>55</v>
      </c>
      <c r="Y3742" t="s">
        <v>56</v>
      </c>
      <c r="AB3742" t="s">
        <v>56</v>
      </c>
      <c r="AD3742" t="s">
        <v>57</v>
      </c>
      <c r="AE3742" t="s">
        <v>58</v>
      </c>
      <c r="AF3742">
        <v>4</v>
      </c>
      <c r="AG3742" t="s">
        <v>2723</v>
      </c>
      <c r="AH3742">
        <v>4</v>
      </c>
      <c r="AI3742">
        <v>115</v>
      </c>
      <c r="AJ3742" t="s">
        <v>3579</v>
      </c>
      <c r="AK3742" t="s">
        <v>56</v>
      </c>
      <c r="AL3742" t="s">
        <v>56</v>
      </c>
      <c r="AM3742" t="s">
        <v>56</v>
      </c>
      <c r="AP3742" t="s">
        <v>99</v>
      </c>
      <c r="AR3742" t="s">
        <v>56</v>
      </c>
    </row>
    <row r="3743" spans="1:44">
      <c r="A3743">
        <f>COUNTIF(F:F,F3743)</f>
        <v>4</v>
      </c>
      <c r="B3743">
        <v>14411</v>
      </c>
      <c r="C3743" t="s">
        <v>3574</v>
      </c>
      <c r="D3743" t="s">
        <v>44</v>
      </c>
      <c r="F3743" t="s">
        <v>3412</v>
      </c>
      <c r="G3743">
        <v>486</v>
      </c>
      <c r="H3743" t="s">
        <v>3413</v>
      </c>
      <c r="I3743">
        <v>2014</v>
      </c>
      <c r="J3743" t="s">
        <v>1460</v>
      </c>
      <c r="K3743" s="1">
        <v>41917</v>
      </c>
      <c r="L3743" s="2">
        <v>0.61944444444444446</v>
      </c>
      <c r="M3743" t="s">
        <v>48</v>
      </c>
      <c r="N3743" t="s">
        <v>3578</v>
      </c>
      <c r="O3743" s="7" t="s">
        <v>235</v>
      </c>
      <c r="P3743" t="s">
        <v>159</v>
      </c>
      <c r="Q3743" t="s">
        <v>159</v>
      </c>
      <c r="R3743" t="s">
        <v>52</v>
      </c>
      <c r="S3743" t="s">
        <v>68</v>
      </c>
      <c r="T3743" t="s">
        <v>54</v>
      </c>
      <c r="U3743" s="3">
        <v>275.875</v>
      </c>
      <c r="V3743" s="2">
        <v>0</v>
      </c>
      <c r="W3743" t="s">
        <v>55</v>
      </c>
      <c r="Y3743" t="s">
        <v>56</v>
      </c>
      <c r="AB3743" t="s">
        <v>56</v>
      </c>
      <c r="AD3743" t="s">
        <v>57</v>
      </c>
      <c r="AE3743" t="s">
        <v>58</v>
      </c>
      <c r="AF3743">
        <v>4</v>
      </c>
      <c r="AG3743" t="s">
        <v>2723</v>
      </c>
      <c r="AH3743">
        <v>4</v>
      </c>
      <c r="AI3743">
        <v>115</v>
      </c>
      <c r="AJ3743" t="s">
        <v>3579</v>
      </c>
      <c r="AK3743" t="s">
        <v>56</v>
      </c>
      <c r="AL3743" t="s">
        <v>56</v>
      </c>
      <c r="AM3743" t="s">
        <v>56</v>
      </c>
      <c r="AP3743" t="s">
        <v>99</v>
      </c>
      <c r="AR3743" t="s">
        <v>56</v>
      </c>
    </row>
    <row r="3744" spans="1:44">
      <c r="A3744">
        <f>COUNTIF(F:F,F3744)</f>
        <v>4</v>
      </c>
      <c r="B3744">
        <v>20144</v>
      </c>
      <c r="C3744" t="s">
        <v>1643</v>
      </c>
      <c r="D3744" t="s">
        <v>44</v>
      </c>
      <c r="F3744" t="s">
        <v>3412</v>
      </c>
      <c r="G3744">
        <v>544</v>
      </c>
      <c r="H3744" t="s">
        <v>3413</v>
      </c>
      <c r="I3744">
        <v>2013</v>
      </c>
      <c r="J3744" t="s">
        <v>1557</v>
      </c>
      <c r="K3744" s="1">
        <v>41590</v>
      </c>
      <c r="L3744" s="2">
        <v>0.56180555555555556</v>
      </c>
      <c r="M3744" t="s">
        <v>2347</v>
      </c>
      <c r="N3744" t="s">
        <v>1637</v>
      </c>
      <c r="O3744" s="7" t="s">
        <v>3414</v>
      </c>
      <c r="P3744" t="s">
        <v>159</v>
      </c>
      <c r="Q3744" t="s">
        <v>159</v>
      </c>
      <c r="R3744" t="s">
        <v>52</v>
      </c>
      <c r="S3744" t="s">
        <v>68</v>
      </c>
      <c r="T3744" t="s">
        <v>54</v>
      </c>
      <c r="U3744" s="3">
        <v>34.986111111111107</v>
      </c>
      <c r="V3744" s="2">
        <v>0</v>
      </c>
      <c r="W3744" t="s">
        <v>55</v>
      </c>
      <c r="Y3744" t="s">
        <v>56</v>
      </c>
      <c r="AB3744" t="s">
        <v>56</v>
      </c>
      <c r="AD3744" t="s">
        <v>57</v>
      </c>
      <c r="AE3744" t="s">
        <v>58</v>
      </c>
      <c r="AF3744">
        <v>3</v>
      </c>
      <c r="AG3744" t="s">
        <v>124</v>
      </c>
      <c r="AH3744">
        <v>12</v>
      </c>
      <c r="AI3744">
        <v>0</v>
      </c>
      <c r="AJ3744" t="s">
        <v>786</v>
      </c>
      <c r="AK3744" t="s">
        <v>56</v>
      </c>
      <c r="AL3744" t="s">
        <v>56</v>
      </c>
      <c r="AM3744" t="s">
        <v>56</v>
      </c>
      <c r="AP3744" t="s">
        <v>99</v>
      </c>
      <c r="AR3744" t="s">
        <v>56</v>
      </c>
    </row>
    <row r="3745" spans="1:44">
      <c r="A3745">
        <f>COUNTIF(F:F,F3745)</f>
        <v>4</v>
      </c>
      <c r="B3745">
        <v>23742</v>
      </c>
      <c r="C3745" t="s">
        <v>1643</v>
      </c>
      <c r="D3745" t="s">
        <v>44</v>
      </c>
      <c r="F3745" t="s">
        <v>3412</v>
      </c>
      <c r="G3745">
        <v>489</v>
      </c>
      <c r="H3745" t="s">
        <v>3413</v>
      </c>
      <c r="I3745">
        <v>2015</v>
      </c>
      <c r="J3745" t="s">
        <v>543</v>
      </c>
      <c r="K3745" s="1">
        <v>42104</v>
      </c>
      <c r="L3745" s="2">
        <v>0.3527777777777778</v>
      </c>
      <c r="M3745" t="s">
        <v>1636</v>
      </c>
      <c r="N3745" t="s">
        <v>2487</v>
      </c>
      <c r="O3745" s="7" t="s">
        <v>7559</v>
      </c>
      <c r="P3745" t="s">
        <v>159</v>
      </c>
      <c r="Q3745" t="s">
        <v>159</v>
      </c>
      <c r="R3745" t="s">
        <v>52</v>
      </c>
      <c r="S3745" t="s">
        <v>68</v>
      </c>
      <c r="T3745" t="s">
        <v>54</v>
      </c>
      <c r="U3745" s="3">
        <v>64.579861111111114</v>
      </c>
      <c r="V3745" s="2">
        <v>0</v>
      </c>
      <c r="W3745" t="s">
        <v>55</v>
      </c>
      <c r="Y3745" t="s">
        <v>56</v>
      </c>
      <c r="AA3745" t="s">
        <v>120</v>
      </c>
      <c r="AB3745">
        <v>4449</v>
      </c>
      <c r="AC3745" t="s">
        <v>7119</v>
      </c>
      <c r="AD3745" t="s">
        <v>57</v>
      </c>
      <c r="AE3745" t="s">
        <v>58</v>
      </c>
      <c r="AF3745" t="s">
        <v>203</v>
      </c>
      <c r="AG3745" t="s">
        <v>204</v>
      </c>
      <c r="AH3745">
        <v>52</v>
      </c>
      <c r="AI3745">
        <v>700</v>
      </c>
      <c r="AJ3745" t="s">
        <v>4061</v>
      </c>
      <c r="AK3745" t="s">
        <v>56</v>
      </c>
      <c r="AL3745" t="s">
        <v>56</v>
      </c>
      <c r="AM3745" t="s">
        <v>56</v>
      </c>
      <c r="AP3745" t="s">
        <v>99</v>
      </c>
      <c r="AR3745" t="s">
        <v>56</v>
      </c>
    </row>
    <row r="3746" spans="1:44">
      <c r="A3746">
        <f>COUNTIF(F:F,F3746)</f>
        <v>42</v>
      </c>
      <c r="B3746">
        <v>9781</v>
      </c>
      <c r="C3746" t="s">
        <v>43</v>
      </c>
      <c r="D3746" t="s">
        <v>44</v>
      </c>
      <c r="F3746" t="s">
        <v>703</v>
      </c>
      <c r="G3746">
        <v>785355</v>
      </c>
      <c r="H3746" t="s">
        <v>399</v>
      </c>
      <c r="I3746">
        <v>2013</v>
      </c>
      <c r="J3746" t="s">
        <v>543</v>
      </c>
      <c r="K3746" s="1">
        <v>41383</v>
      </c>
      <c r="L3746" s="2">
        <v>0.56319444444444444</v>
      </c>
      <c r="M3746" t="s">
        <v>48</v>
      </c>
      <c r="N3746" t="s">
        <v>49</v>
      </c>
      <c r="O3746" s="7" t="s">
        <v>704</v>
      </c>
      <c r="P3746" t="s">
        <v>132</v>
      </c>
      <c r="Q3746" t="s">
        <v>132</v>
      </c>
      <c r="R3746" t="s">
        <v>52</v>
      </c>
      <c r="S3746" t="s">
        <v>87</v>
      </c>
      <c r="T3746" t="s">
        <v>54</v>
      </c>
      <c r="U3746">
        <v>0</v>
      </c>
      <c r="W3746" t="s">
        <v>55</v>
      </c>
      <c r="Y3746" t="s">
        <v>56</v>
      </c>
      <c r="AB3746" t="s">
        <v>56</v>
      </c>
      <c r="AD3746" t="s">
        <v>57</v>
      </c>
      <c r="AE3746" t="s">
        <v>58</v>
      </c>
      <c r="AF3746">
        <v>23</v>
      </c>
      <c r="AG3746" t="s">
        <v>59</v>
      </c>
      <c r="AH3746">
        <v>24</v>
      </c>
      <c r="AI3746">
        <v>0</v>
      </c>
      <c r="AJ3746" t="s">
        <v>162</v>
      </c>
      <c r="AK3746" t="s">
        <v>134</v>
      </c>
      <c r="AL3746" t="s">
        <v>135</v>
      </c>
      <c r="AM3746">
        <v>3650164298</v>
      </c>
      <c r="AN3746" t="s">
        <v>61</v>
      </c>
      <c r="AO3746" s="1">
        <v>41418</v>
      </c>
      <c r="AP3746" t="s">
        <v>132</v>
      </c>
      <c r="AQ3746" t="s">
        <v>148</v>
      </c>
      <c r="AR3746" t="s">
        <v>63</v>
      </c>
    </row>
    <row r="3747" spans="1:44">
      <c r="A3747">
        <f>COUNTIF(F:F,F3747)</f>
        <v>42</v>
      </c>
      <c r="B3747">
        <v>11274</v>
      </c>
      <c r="C3747" t="s">
        <v>43</v>
      </c>
      <c r="D3747" t="s">
        <v>44</v>
      </c>
      <c r="F3747" t="s">
        <v>703</v>
      </c>
      <c r="G3747">
        <v>775322</v>
      </c>
      <c r="H3747" t="s">
        <v>399</v>
      </c>
      <c r="I3747">
        <v>2013</v>
      </c>
      <c r="J3747" t="s">
        <v>1460</v>
      </c>
      <c r="K3747" s="1">
        <v>41569</v>
      </c>
      <c r="L3747" s="2">
        <v>0.55069444444444449</v>
      </c>
      <c r="M3747" t="s">
        <v>113</v>
      </c>
      <c r="N3747" t="s">
        <v>114</v>
      </c>
      <c r="O3747" s="7" t="s">
        <v>1527</v>
      </c>
      <c r="P3747" t="s">
        <v>132</v>
      </c>
      <c r="Q3747" t="s">
        <v>132</v>
      </c>
      <c r="R3747" t="s">
        <v>52</v>
      </c>
      <c r="S3747" t="s">
        <v>87</v>
      </c>
      <c r="T3747" t="s">
        <v>54</v>
      </c>
      <c r="U3747">
        <v>2121</v>
      </c>
      <c r="W3747" t="s">
        <v>55</v>
      </c>
      <c r="Y3747" t="s">
        <v>56</v>
      </c>
      <c r="AB3747" t="s">
        <v>56</v>
      </c>
      <c r="AD3747" t="s">
        <v>57</v>
      </c>
      <c r="AE3747" t="s">
        <v>58</v>
      </c>
      <c r="AF3747" t="s">
        <v>94</v>
      </c>
      <c r="AG3747" t="s">
        <v>95</v>
      </c>
      <c r="AH3747">
        <v>42</v>
      </c>
      <c r="AI3747">
        <v>0</v>
      </c>
      <c r="AJ3747" t="s">
        <v>133</v>
      </c>
      <c r="AK3747" t="s">
        <v>56</v>
      </c>
      <c r="AL3747" t="s">
        <v>56</v>
      </c>
      <c r="AM3747">
        <v>3650168349</v>
      </c>
      <c r="AN3747" t="s">
        <v>61</v>
      </c>
      <c r="AO3747" s="1">
        <v>41668</v>
      </c>
      <c r="AP3747" t="s">
        <v>132</v>
      </c>
      <c r="AQ3747" t="s">
        <v>148</v>
      </c>
      <c r="AR3747" t="s">
        <v>63</v>
      </c>
    </row>
    <row r="3748" spans="1:44">
      <c r="A3748">
        <f>COUNTIF(F:F,F3748)</f>
        <v>42</v>
      </c>
      <c r="B3748">
        <v>11753</v>
      </c>
      <c r="C3748" t="s">
        <v>43</v>
      </c>
      <c r="D3748" t="s">
        <v>44</v>
      </c>
      <c r="F3748" t="s">
        <v>703</v>
      </c>
      <c r="G3748">
        <v>785878</v>
      </c>
      <c r="H3748" t="s">
        <v>399</v>
      </c>
      <c r="I3748">
        <v>2015</v>
      </c>
      <c r="J3748" t="s">
        <v>47</v>
      </c>
      <c r="K3748" s="1">
        <v>42027</v>
      </c>
      <c r="L3748" s="2">
        <v>0.5805555555555556</v>
      </c>
      <c r="M3748" t="s">
        <v>113</v>
      </c>
      <c r="N3748" t="s">
        <v>3529</v>
      </c>
      <c r="O3748" s="7" t="s">
        <v>7209</v>
      </c>
      <c r="P3748" t="s">
        <v>132</v>
      </c>
      <c r="Q3748" t="s">
        <v>132</v>
      </c>
      <c r="R3748" t="s">
        <v>52</v>
      </c>
      <c r="S3748" t="s">
        <v>87</v>
      </c>
      <c r="T3748" t="s">
        <v>54</v>
      </c>
      <c r="U3748">
        <v>606</v>
      </c>
      <c r="W3748" t="s">
        <v>55</v>
      </c>
      <c r="Y3748" t="s">
        <v>56</v>
      </c>
      <c r="AB3748" t="s">
        <v>56</v>
      </c>
      <c r="AD3748" t="s">
        <v>57</v>
      </c>
      <c r="AE3748" t="s">
        <v>58</v>
      </c>
      <c r="AF3748">
        <v>24</v>
      </c>
      <c r="AG3748" t="s">
        <v>222</v>
      </c>
      <c r="AH3748">
        <v>22</v>
      </c>
      <c r="AI3748">
        <v>0</v>
      </c>
      <c r="AJ3748" t="s">
        <v>96</v>
      </c>
      <c r="AK3748" t="s">
        <v>56</v>
      </c>
      <c r="AL3748" t="s">
        <v>56</v>
      </c>
      <c r="AM3748">
        <v>3650179356</v>
      </c>
      <c r="AN3748" t="s">
        <v>61</v>
      </c>
      <c r="AO3748" s="1">
        <v>42174</v>
      </c>
      <c r="AP3748" t="s">
        <v>132</v>
      </c>
      <c r="AQ3748" t="s">
        <v>148</v>
      </c>
      <c r="AR3748" t="s">
        <v>63</v>
      </c>
    </row>
    <row r="3749" spans="1:44">
      <c r="A3749">
        <f>COUNTIF(F:F,F3749)</f>
        <v>42</v>
      </c>
      <c r="B3749">
        <v>14145</v>
      </c>
      <c r="C3749" t="s">
        <v>3574</v>
      </c>
      <c r="D3749" t="s">
        <v>44</v>
      </c>
      <c r="F3749" t="s">
        <v>703</v>
      </c>
      <c r="G3749">
        <v>775322</v>
      </c>
      <c r="H3749" t="s">
        <v>399</v>
      </c>
      <c r="I3749">
        <v>2014</v>
      </c>
      <c r="J3749" t="s">
        <v>986</v>
      </c>
      <c r="K3749" s="1">
        <v>41844</v>
      </c>
      <c r="L3749" s="2">
        <v>0.37638888888888888</v>
      </c>
      <c r="M3749" t="s">
        <v>48</v>
      </c>
      <c r="N3749" t="s">
        <v>4547</v>
      </c>
      <c r="O3749" s="7" t="s">
        <v>4740</v>
      </c>
      <c r="P3749" t="s">
        <v>132</v>
      </c>
      <c r="Q3749" t="s">
        <v>132</v>
      </c>
      <c r="R3749" t="s">
        <v>52</v>
      </c>
      <c r="S3749" t="s">
        <v>87</v>
      </c>
      <c r="T3749" t="s">
        <v>54</v>
      </c>
      <c r="U3749">
        <v>2396</v>
      </c>
      <c r="W3749" t="s">
        <v>55</v>
      </c>
      <c r="Y3749" t="s">
        <v>56</v>
      </c>
      <c r="AB3749" t="s">
        <v>56</v>
      </c>
      <c r="AD3749" t="s">
        <v>57</v>
      </c>
      <c r="AE3749" t="s">
        <v>58</v>
      </c>
      <c r="AF3749">
        <v>24</v>
      </c>
      <c r="AG3749" t="s">
        <v>222</v>
      </c>
      <c r="AH3749">
        <v>22</v>
      </c>
      <c r="AI3749">
        <v>140</v>
      </c>
      <c r="AJ3749" t="s">
        <v>2281</v>
      </c>
      <c r="AK3749" t="s">
        <v>56</v>
      </c>
      <c r="AL3749" t="s">
        <v>56</v>
      </c>
      <c r="AM3749">
        <v>3650174846</v>
      </c>
      <c r="AN3749" t="s">
        <v>61</v>
      </c>
      <c r="AO3749" s="1">
        <v>42153</v>
      </c>
      <c r="AP3749" t="s">
        <v>132</v>
      </c>
      <c r="AQ3749" t="s">
        <v>148</v>
      </c>
      <c r="AR3749" t="s">
        <v>603</v>
      </c>
    </row>
    <row r="3750" spans="1:44">
      <c r="A3750">
        <f>COUNTIF(F:F,F3750)</f>
        <v>42</v>
      </c>
      <c r="B3750">
        <v>14565</v>
      </c>
      <c r="C3750" t="s">
        <v>3574</v>
      </c>
      <c r="D3750" t="s">
        <v>44</v>
      </c>
      <c r="F3750" t="s">
        <v>703</v>
      </c>
      <c r="G3750">
        <v>785355</v>
      </c>
      <c r="H3750" t="s">
        <v>399</v>
      </c>
      <c r="I3750">
        <v>2014</v>
      </c>
      <c r="J3750" t="s">
        <v>1460</v>
      </c>
      <c r="K3750" s="1">
        <v>41934</v>
      </c>
      <c r="L3750" s="2">
        <v>0.55347222222222225</v>
      </c>
      <c r="M3750" t="s">
        <v>48</v>
      </c>
      <c r="N3750" t="s">
        <v>4547</v>
      </c>
      <c r="O3750" s="7" t="s">
        <v>4737</v>
      </c>
      <c r="P3750" t="s">
        <v>132</v>
      </c>
      <c r="Q3750" t="s">
        <v>132</v>
      </c>
      <c r="R3750" t="s">
        <v>52</v>
      </c>
      <c r="S3750" t="s">
        <v>87</v>
      </c>
      <c r="T3750" t="s">
        <v>54</v>
      </c>
      <c r="U3750">
        <v>551</v>
      </c>
      <c r="W3750" t="s">
        <v>55</v>
      </c>
      <c r="Y3750" t="s">
        <v>56</v>
      </c>
      <c r="AB3750" t="s">
        <v>56</v>
      </c>
      <c r="AD3750" t="s">
        <v>57</v>
      </c>
      <c r="AE3750" t="s">
        <v>58</v>
      </c>
      <c r="AF3750">
        <v>24</v>
      </c>
      <c r="AG3750" t="s">
        <v>222</v>
      </c>
      <c r="AH3750">
        <v>22</v>
      </c>
      <c r="AI3750">
        <v>0</v>
      </c>
      <c r="AJ3750" t="s">
        <v>96</v>
      </c>
      <c r="AK3750" t="s">
        <v>56</v>
      </c>
      <c r="AL3750" t="s">
        <v>56</v>
      </c>
      <c r="AM3750">
        <v>3650177841</v>
      </c>
      <c r="AN3750" t="s">
        <v>61</v>
      </c>
      <c r="AO3750" s="1">
        <v>42139</v>
      </c>
      <c r="AP3750" t="s">
        <v>132</v>
      </c>
      <c r="AQ3750" t="s">
        <v>148</v>
      </c>
      <c r="AR3750" t="s">
        <v>63</v>
      </c>
    </row>
    <row r="3751" spans="1:44">
      <c r="A3751">
        <f>COUNTIF(F:F,F3751)</f>
        <v>42</v>
      </c>
      <c r="B3751">
        <v>14566</v>
      </c>
      <c r="C3751" t="s">
        <v>3574</v>
      </c>
      <c r="D3751" t="s">
        <v>44</v>
      </c>
      <c r="F3751" t="s">
        <v>703</v>
      </c>
      <c r="G3751">
        <v>781660</v>
      </c>
      <c r="H3751" t="s">
        <v>399</v>
      </c>
      <c r="I3751">
        <v>2014</v>
      </c>
      <c r="J3751" t="s">
        <v>1460</v>
      </c>
      <c r="K3751" s="1">
        <v>41934</v>
      </c>
      <c r="L3751" s="2">
        <v>0.55763888888888891</v>
      </c>
      <c r="M3751" t="s">
        <v>48</v>
      </c>
      <c r="N3751" t="s">
        <v>4547</v>
      </c>
      <c r="O3751" s="7" t="s">
        <v>4737</v>
      </c>
      <c r="P3751" t="s">
        <v>132</v>
      </c>
      <c r="Q3751" t="s">
        <v>132</v>
      </c>
      <c r="R3751" t="s">
        <v>52</v>
      </c>
      <c r="S3751" t="s">
        <v>87</v>
      </c>
      <c r="T3751" t="s">
        <v>54</v>
      </c>
      <c r="U3751">
        <v>532</v>
      </c>
      <c r="W3751" t="s">
        <v>55</v>
      </c>
      <c r="Y3751" t="s">
        <v>56</v>
      </c>
      <c r="AB3751" t="s">
        <v>56</v>
      </c>
      <c r="AD3751" t="s">
        <v>57</v>
      </c>
      <c r="AE3751" t="s">
        <v>58</v>
      </c>
      <c r="AF3751">
        <v>24</v>
      </c>
      <c r="AG3751" t="s">
        <v>222</v>
      </c>
      <c r="AH3751">
        <v>22</v>
      </c>
      <c r="AI3751">
        <v>0</v>
      </c>
      <c r="AJ3751" t="s">
        <v>96</v>
      </c>
      <c r="AK3751" t="s">
        <v>56</v>
      </c>
      <c r="AL3751" t="s">
        <v>56</v>
      </c>
      <c r="AM3751">
        <v>3650177842</v>
      </c>
      <c r="AN3751" t="s">
        <v>61</v>
      </c>
      <c r="AO3751" s="1">
        <v>42041</v>
      </c>
      <c r="AP3751" t="s">
        <v>132</v>
      </c>
      <c r="AQ3751" t="s">
        <v>3607</v>
      </c>
      <c r="AR3751" t="s">
        <v>71</v>
      </c>
    </row>
    <row r="3752" spans="1:44">
      <c r="A3752">
        <f>COUNTIF(F:F,F3752)</f>
        <v>42</v>
      </c>
      <c r="B3752">
        <v>15528</v>
      </c>
      <c r="C3752" t="s">
        <v>3574</v>
      </c>
      <c r="D3752" t="s">
        <v>44</v>
      </c>
      <c r="F3752" t="s">
        <v>703</v>
      </c>
      <c r="G3752">
        <v>781953</v>
      </c>
      <c r="H3752" t="s">
        <v>399</v>
      </c>
      <c r="I3752">
        <v>2015</v>
      </c>
      <c r="J3752" t="s">
        <v>986</v>
      </c>
      <c r="K3752" s="1">
        <v>42212</v>
      </c>
      <c r="L3752" s="2">
        <v>0.58194444444444449</v>
      </c>
      <c r="M3752" t="s">
        <v>48</v>
      </c>
      <c r="N3752" t="s">
        <v>4547</v>
      </c>
      <c r="O3752" s="7" t="s">
        <v>8279</v>
      </c>
      <c r="P3752" t="s">
        <v>132</v>
      </c>
      <c r="Q3752" t="s">
        <v>132</v>
      </c>
      <c r="R3752" t="s">
        <v>52</v>
      </c>
      <c r="S3752" t="s">
        <v>87</v>
      </c>
      <c r="T3752" t="s">
        <v>54</v>
      </c>
      <c r="U3752">
        <v>2033</v>
      </c>
      <c r="W3752" t="s">
        <v>55</v>
      </c>
      <c r="Y3752" t="s">
        <v>56</v>
      </c>
      <c r="AB3752" t="s">
        <v>56</v>
      </c>
      <c r="AD3752" t="s">
        <v>57</v>
      </c>
      <c r="AE3752" t="s">
        <v>58</v>
      </c>
      <c r="AF3752">
        <v>24</v>
      </c>
      <c r="AG3752" t="s">
        <v>222</v>
      </c>
      <c r="AH3752">
        <v>22</v>
      </c>
      <c r="AI3752">
        <v>0</v>
      </c>
      <c r="AJ3752" t="s">
        <v>96</v>
      </c>
      <c r="AK3752" t="s">
        <v>56</v>
      </c>
      <c r="AL3752" t="s">
        <v>56</v>
      </c>
      <c r="AM3752">
        <v>3650183739</v>
      </c>
      <c r="AN3752" t="s">
        <v>61</v>
      </c>
      <c r="AO3752" s="1">
        <v>42258</v>
      </c>
      <c r="AP3752" t="s">
        <v>132</v>
      </c>
      <c r="AQ3752" t="s">
        <v>148</v>
      </c>
      <c r="AR3752" t="s">
        <v>63</v>
      </c>
    </row>
    <row r="3753" spans="1:44">
      <c r="A3753">
        <f>COUNTIF(F:F,F3753)</f>
        <v>42</v>
      </c>
      <c r="B3753">
        <v>15529</v>
      </c>
      <c r="C3753" t="s">
        <v>3574</v>
      </c>
      <c r="D3753" t="s">
        <v>44</v>
      </c>
      <c r="F3753" t="s">
        <v>703</v>
      </c>
      <c r="G3753">
        <v>781954</v>
      </c>
      <c r="H3753" t="s">
        <v>399</v>
      </c>
      <c r="I3753">
        <v>2015</v>
      </c>
      <c r="J3753" t="s">
        <v>986</v>
      </c>
      <c r="K3753" s="1">
        <v>42212</v>
      </c>
      <c r="L3753" s="2">
        <v>0.58611111111111114</v>
      </c>
      <c r="M3753" t="s">
        <v>48</v>
      </c>
      <c r="N3753" t="s">
        <v>4547</v>
      </c>
      <c r="O3753" s="7" t="s">
        <v>8280</v>
      </c>
      <c r="P3753" t="s">
        <v>132</v>
      </c>
      <c r="Q3753" t="s">
        <v>132</v>
      </c>
      <c r="R3753" t="s">
        <v>52</v>
      </c>
      <c r="S3753" t="s">
        <v>87</v>
      </c>
      <c r="T3753" t="s">
        <v>54</v>
      </c>
      <c r="U3753">
        <v>41845</v>
      </c>
      <c r="W3753" t="s">
        <v>55</v>
      </c>
      <c r="Y3753" t="s">
        <v>56</v>
      </c>
      <c r="AB3753" t="s">
        <v>56</v>
      </c>
      <c r="AD3753" t="s">
        <v>57</v>
      </c>
      <c r="AE3753" t="s">
        <v>58</v>
      </c>
      <c r="AF3753">
        <v>24</v>
      </c>
      <c r="AG3753" t="s">
        <v>222</v>
      </c>
      <c r="AH3753">
        <v>22</v>
      </c>
      <c r="AI3753">
        <v>0</v>
      </c>
      <c r="AJ3753" t="s">
        <v>96</v>
      </c>
      <c r="AK3753" t="s">
        <v>56</v>
      </c>
      <c r="AL3753" t="s">
        <v>56</v>
      </c>
      <c r="AM3753">
        <v>3650183740</v>
      </c>
      <c r="AN3753" t="s">
        <v>61</v>
      </c>
      <c r="AO3753" s="1">
        <v>42250</v>
      </c>
      <c r="AP3753" t="s">
        <v>132</v>
      </c>
      <c r="AQ3753" t="s">
        <v>148</v>
      </c>
      <c r="AR3753" t="s">
        <v>63</v>
      </c>
    </row>
    <row r="3754" spans="1:44">
      <c r="A3754">
        <f>COUNTIF(F:F,F3754)</f>
        <v>42</v>
      </c>
      <c r="B3754">
        <v>15749</v>
      </c>
      <c r="C3754" t="s">
        <v>3574</v>
      </c>
      <c r="D3754" t="s">
        <v>44</v>
      </c>
      <c r="F3754" t="s">
        <v>703</v>
      </c>
      <c r="G3754">
        <v>781660</v>
      </c>
      <c r="H3754" t="s">
        <v>399</v>
      </c>
      <c r="I3754">
        <v>2015</v>
      </c>
      <c r="J3754" t="s">
        <v>1296</v>
      </c>
      <c r="K3754" s="1">
        <v>42268</v>
      </c>
      <c r="L3754" s="2">
        <v>0.34861111111111115</v>
      </c>
      <c r="M3754" t="s">
        <v>48</v>
      </c>
      <c r="N3754" t="s">
        <v>4547</v>
      </c>
      <c r="O3754" s="7" t="s">
        <v>4737</v>
      </c>
      <c r="P3754" t="s">
        <v>132</v>
      </c>
      <c r="Q3754" t="s">
        <v>132</v>
      </c>
      <c r="R3754" t="s">
        <v>52</v>
      </c>
      <c r="S3754" t="s">
        <v>87</v>
      </c>
      <c r="T3754" t="s">
        <v>54</v>
      </c>
      <c r="U3754">
        <v>866</v>
      </c>
      <c r="W3754" t="s">
        <v>55</v>
      </c>
      <c r="Y3754" t="s">
        <v>56</v>
      </c>
      <c r="AB3754" t="s">
        <v>56</v>
      </c>
      <c r="AD3754" t="s">
        <v>57</v>
      </c>
      <c r="AE3754" t="s">
        <v>58</v>
      </c>
      <c r="AF3754">
        <v>24</v>
      </c>
      <c r="AG3754" t="s">
        <v>222</v>
      </c>
      <c r="AH3754">
        <v>22</v>
      </c>
      <c r="AI3754">
        <v>0</v>
      </c>
      <c r="AJ3754" t="s">
        <v>96</v>
      </c>
      <c r="AK3754" t="s">
        <v>56</v>
      </c>
      <c r="AL3754" t="s">
        <v>56</v>
      </c>
      <c r="AM3754">
        <v>3650185424</v>
      </c>
      <c r="AN3754" t="s">
        <v>61</v>
      </c>
      <c r="AO3754" s="1">
        <v>42355</v>
      </c>
      <c r="AP3754" t="s">
        <v>132</v>
      </c>
      <c r="AQ3754" t="s">
        <v>148</v>
      </c>
      <c r="AR3754" t="s">
        <v>63</v>
      </c>
    </row>
    <row r="3755" spans="1:44">
      <c r="A3755">
        <f>COUNTIF(F:F,F3755)</f>
        <v>42</v>
      </c>
      <c r="B3755">
        <v>15909</v>
      </c>
      <c r="C3755" t="s">
        <v>3574</v>
      </c>
      <c r="D3755" t="s">
        <v>44</v>
      </c>
      <c r="F3755" t="s">
        <v>703</v>
      </c>
      <c r="G3755">
        <v>775405</v>
      </c>
      <c r="H3755" t="s">
        <v>399</v>
      </c>
      <c r="I3755">
        <v>2015</v>
      </c>
      <c r="J3755" t="s">
        <v>1557</v>
      </c>
      <c r="K3755" s="1">
        <v>42333</v>
      </c>
      <c r="L3755" s="2">
        <v>0.47500000000000003</v>
      </c>
      <c r="M3755" t="s">
        <v>48</v>
      </c>
      <c r="N3755" t="s">
        <v>4547</v>
      </c>
      <c r="O3755" s="7" t="s">
        <v>4737</v>
      </c>
      <c r="P3755" t="s">
        <v>132</v>
      </c>
      <c r="Q3755" t="s">
        <v>132</v>
      </c>
      <c r="R3755" t="s">
        <v>52</v>
      </c>
      <c r="S3755" t="s">
        <v>87</v>
      </c>
      <c r="T3755" t="s">
        <v>54</v>
      </c>
      <c r="U3755">
        <v>2885</v>
      </c>
      <c r="W3755" t="s">
        <v>55</v>
      </c>
      <c r="Y3755" t="s">
        <v>56</v>
      </c>
      <c r="AB3755" t="s">
        <v>56</v>
      </c>
      <c r="AD3755" t="s">
        <v>57</v>
      </c>
      <c r="AE3755" t="s">
        <v>58</v>
      </c>
      <c r="AF3755">
        <v>24</v>
      </c>
      <c r="AG3755" t="s">
        <v>222</v>
      </c>
      <c r="AH3755">
        <v>22</v>
      </c>
      <c r="AI3755" t="s">
        <v>8868</v>
      </c>
      <c r="AJ3755" t="s">
        <v>8869</v>
      </c>
      <c r="AK3755" t="s">
        <v>56</v>
      </c>
      <c r="AL3755" t="s">
        <v>56</v>
      </c>
      <c r="AM3755">
        <v>3650187141</v>
      </c>
      <c r="AN3755" t="s">
        <v>74</v>
      </c>
      <c r="AO3755" s="1">
        <v>42682</v>
      </c>
      <c r="AP3755" t="s">
        <v>132</v>
      </c>
      <c r="AR3755" t="s">
        <v>56</v>
      </c>
    </row>
    <row r="3756" spans="1:44">
      <c r="A3756">
        <f>COUNTIF(F:F,F3756)</f>
        <v>42</v>
      </c>
      <c r="B3756">
        <v>15910</v>
      </c>
      <c r="C3756" t="s">
        <v>3574</v>
      </c>
      <c r="D3756" t="s">
        <v>44</v>
      </c>
      <c r="F3756" t="s">
        <v>703</v>
      </c>
      <c r="G3756">
        <v>785385</v>
      </c>
      <c r="H3756" t="s">
        <v>399</v>
      </c>
      <c r="I3756">
        <v>2015</v>
      </c>
      <c r="J3756" t="s">
        <v>1557</v>
      </c>
      <c r="K3756" s="1">
        <v>42333</v>
      </c>
      <c r="L3756" s="2">
        <v>0.4777777777777778</v>
      </c>
      <c r="M3756" t="s">
        <v>48</v>
      </c>
      <c r="N3756" t="s">
        <v>4547</v>
      </c>
      <c r="O3756" s="7" t="s">
        <v>4737</v>
      </c>
      <c r="P3756" t="s">
        <v>132</v>
      </c>
      <c r="Q3756" t="s">
        <v>132</v>
      </c>
      <c r="R3756" t="s">
        <v>52</v>
      </c>
      <c r="S3756" t="s">
        <v>87</v>
      </c>
      <c r="T3756" t="s">
        <v>54</v>
      </c>
      <c r="U3756">
        <v>5098</v>
      </c>
      <c r="W3756" t="s">
        <v>55</v>
      </c>
      <c r="Y3756" t="s">
        <v>56</v>
      </c>
      <c r="AB3756" t="s">
        <v>56</v>
      </c>
      <c r="AD3756" t="s">
        <v>57</v>
      </c>
      <c r="AE3756" t="s">
        <v>58</v>
      </c>
      <c r="AF3756">
        <v>24</v>
      </c>
      <c r="AG3756" t="s">
        <v>222</v>
      </c>
      <c r="AH3756">
        <v>22</v>
      </c>
      <c r="AI3756" t="s">
        <v>8868</v>
      </c>
      <c r="AJ3756" t="s">
        <v>8869</v>
      </c>
      <c r="AK3756" t="s">
        <v>56</v>
      </c>
      <c r="AL3756" t="s">
        <v>56</v>
      </c>
      <c r="AM3756">
        <v>3650187142</v>
      </c>
      <c r="AN3756" t="s">
        <v>61</v>
      </c>
      <c r="AO3756" s="1">
        <v>42436</v>
      </c>
      <c r="AP3756" t="s">
        <v>132</v>
      </c>
      <c r="AQ3756" t="s">
        <v>148</v>
      </c>
      <c r="AR3756" t="s">
        <v>63</v>
      </c>
    </row>
    <row r="3757" spans="1:44">
      <c r="A3757">
        <f>COUNTIF(F:F,F3757)</f>
        <v>42</v>
      </c>
      <c r="B3757">
        <v>16173</v>
      </c>
      <c r="C3757" t="s">
        <v>3574</v>
      </c>
      <c r="D3757" t="s">
        <v>44</v>
      </c>
      <c r="F3757" t="s">
        <v>703</v>
      </c>
      <c r="G3757">
        <v>781954</v>
      </c>
      <c r="H3757" t="s">
        <v>399</v>
      </c>
      <c r="I3757">
        <v>2016</v>
      </c>
      <c r="J3757" t="s">
        <v>446</v>
      </c>
      <c r="K3757" s="1">
        <v>42444</v>
      </c>
      <c r="L3757" s="2">
        <v>0.36041666666666666</v>
      </c>
      <c r="M3757" t="s">
        <v>113</v>
      </c>
      <c r="N3757" t="s">
        <v>4544</v>
      </c>
      <c r="O3757" s="7" t="s">
        <v>4737</v>
      </c>
      <c r="P3757" t="s">
        <v>132</v>
      </c>
      <c r="Q3757" t="s">
        <v>132</v>
      </c>
      <c r="R3757" t="s">
        <v>52</v>
      </c>
      <c r="S3757" t="s">
        <v>87</v>
      </c>
      <c r="T3757" t="s">
        <v>54</v>
      </c>
      <c r="U3757">
        <v>42077</v>
      </c>
      <c r="W3757" t="s">
        <v>55</v>
      </c>
      <c r="Y3757" t="s">
        <v>56</v>
      </c>
      <c r="AB3757" t="s">
        <v>56</v>
      </c>
      <c r="AD3757" t="s">
        <v>57</v>
      </c>
      <c r="AE3757" t="s">
        <v>58</v>
      </c>
      <c r="AF3757" t="s">
        <v>451</v>
      </c>
      <c r="AG3757" t="s">
        <v>452</v>
      </c>
      <c r="AH3757">
        <v>22</v>
      </c>
      <c r="AI3757">
        <v>0</v>
      </c>
      <c r="AJ3757" t="s">
        <v>96</v>
      </c>
      <c r="AK3757" t="s">
        <v>56</v>
      </c>
      <c r="AL3757" t="s">
        <v>56</v>
      </c>
      <c r="AM3757">
        <v>3650189175</v>
      </c>
      <c r="AN3757" t="s">
        <v>61</v>
      </c>
      <c r="AO3757" s="1">
        <v>42515</v>
      </c>
      <c r="AP3757" t="s">
        <v>132</v>
      </c>
      <c r="AQ3757" t="s">
        <v>148</v>
      </c>
      <c r="AR3757" t="s">
        <v>63</v>
      </c>
    </row>
    <row r="3758" spans="1:44">
      <c r="A3758">
        <f>COUNTIF(F:F,F3758)</f>
        <v>42</v>
      </c>
      <c r="B3758">
        <v>16174</v>
      </c>
      <c r="C3758" t="s">
        <v>3574</v>
      </c>
      <c r="D3758" t="s">
        <v>44</v>
      </c>
      <c r="F3758" t="s">
        <v>703</v>
      </c>
      <c r="G3758">
        <v>781953</v>
      </c>
      <c r="H3758" t="s">
        <v>399</v>
      </c>
      <c r="I3758">
        <v>2016</v>
      </c>
      <c r="J3758" t="s">
        <v>446</v>
      </c>
      <c r="K3758" s="1">
        <v>42444</v>
      </c>
      <c r="L3758" s="2">
        <v>0.36388888888888887</v>
      </c>
      <c r="M3758" t="s">
        <v>113</v>
      </c>
      <c r="N3758" t="s">
        <v>4544</v>
      </c>
      <c r="O3758" s="7" t="s">
        <v>4737</v>
      </c>
      <c r="P3758" t="s">
        <v>132</v>
      </c>
      <c r="Q3758" t="s">
        <v>132</v>
      </c>
      <c r="R3758" t="s">
        <v>52</v>
      </c>
      <c r="S3758" t="s">
        <v>87</v>
      </c>
      <c r="T3758" t="s">
        <v>54</v>
      </c>
      <c r="U3758">
        <v>2265</v>
      </c>
      <c r="W3758" t="s">
        <v>55</v>
      </c>
      <c r="Y3758" t="s">
        <v>56</v>
      </c>
      <c r="AB3758" t="s">
        <v>56</v>
      </c>
      <c r="AD3758" t="s">
        <v>57</v>
      </c>
      <c r="AE3758" t="s">
        <v>58</v>
      </c>
      <c r="AF3758">
        <v>25</v>
      </c>
      <c r="AG3758" t="s">
        <v>778</v>
      </c>
      <c r="AH3758">
        <v>22</v>
      </c>
      <c r="AI3758">
        <v>0</v>
      </c>
      <c r="AJ3758" t="s">
        <v>96</v>
      </c>
      <c r="AK3758" t="s">
        <v>56</v>
      </c>
      <c r="AL3758" t="s">
        <v>56</v>
      </c>
      <c r="AM3758">
        <v>3650189176</v>
      </c>
      <c r="AN3758" t="s">
        <v>61</v>
      </c>
      <c r="AO3758" s="1">
        <v>42534</v>
      </c>
      <c r="AP3758" t="s">
        <v>132</v>
      </c>
      <c r="AQ3758" t="s">
        <v>148</v>
      </c>
      <c r="AR3758" t="s">
        <v>63</v>
      </c>
    </row>
    <row r="3759" spans="1:44">
      <c r="A3759">
        <f>COUNTIF(F:F,F3759)</f>
        <v>42</v>
      </c>
      <c r="B3759">
        <v>16188</v>
      </c>
      <c r="C3759" t="s">
        <v>3574</v>
      </c>
      <c r="D3759" t="s">
        <v>44</v>
      </c>
      <c r="F3759" t="s">
        <v>703</v>
      </c>
      <c r="G3759">
        <v>775269</v>
      </c>
      <c r="H3759" t="s">
        <v>399</v>
      </c>
      <c r="I3759">
        <v>2016</v>
      </c>
      <c r="J3759" t="s">
        <v>446</v>
      </c>
      <c r="K3759" s="1">
        <v>42445</v>
      </c>
      <c r="L3759" s="2">
        <v>0.64166666666666672</v>
      </c>
      <c r="M3759" t="s">
        <v>113</v>
      </c>
      <c r="N3759" t="s">
        <v>4544</v>
      </c>
      <c r="O3759" s="7" t="s">
        <v>4737</v>
      </c>
      <c r="P3759" t="s">
        <v>132</v>
      </c>
      <c r="Q3759" t="s">
        <v>132</v>
      </c>
      <c r="R3759" t="s">
        <v>52</v>
      </c>
      <c r="S3759" t="s">
        <v>87</v>
      </c>
      <c r="T3759" t="s">
        <v>54</v>
      </c>
      <c r="U3759">
        <v>3362</v>
      </c>
      <c r="W3759" t="s">
        <v>55</v>
      </c>
      <c r="Y3759" t="s">
        <v>56</v>
      </c>
      <c r="AB3759" t="s">
        <v>56</v>
      </c>
      <c r="AD3759" t="s">
        <v>57</v>
      </c>
      <c r="AE3759" t="s">
        <v>58</v>
      </c>
      <c r="AF3759" t="s">
        <v>985</v>
      </c>
      <c r="AG3759" t="s">
        <v>1688</v>
      </c>
      <c r="AH3759">
        <v>22</v>
      </c>
      <c r="AI3759">
        <v>0</v>
      </c>
      <c r="AJ3759" t="s">
        <v>96</v>
      </c>
      <c r="AK3759" t="s">
        <v>56</v>
      </c>
      <c r="AL3759" t="s">
        <v>56</v>
      </c>
      <c r="AM3759">
        <v>3650189177</v>
      </c>
      <c r="AN3759" t="s">
        <v>61</v>
      </c>
      <c r="AO3759" s="1">
        <v>42559</v>
      </c>
      <c r="AP3759" t="s">
        <v>132</v>
      </c>
      <c r="AQ3759" t="s">
        <v>148</v>
      </c>
      <c r="AR3759" t="s">
        <v>63</v>
      </c>
    </row>
    <row r="3760" spans="1:44">
      <c r="A3760">
        <f>COUNTIF(F:F,F3760)</f>
        <v>42</v>
      </c>
      <c r="B3760">
        <v>16568</v>
      </c>
      <c r="C3760" t="s">
        <v>3574</v>
      </c>
      <c r="D3760" t="s">
        <v>44</v>
      </c>
      <c r="F3760" t="s">
        <v>703</v>
      </c>
      <c r="G3760">
        <v>785378</v>
      </c>
      <c r="H3760" t="s">
        <v>399</v>
      </c>
      <c r="I3760">
        <v>2016</v>
      </c>
      <c r="J3760" t="s">
        <v>751</v>
      </c>
      <c r="K3760" s="1">
        <v>42507</v>
      </c>
      <c r="L3760" s="2">
        <v>0.36527777777777781</v>
      </c>
      <c r="M3760" t="s">
        <v>48</v>
      </c>
      <c r="N3760" t="s">
        <v>3578</v>
      </c>
      <c r="O3760" s="7" t="s">
        <v>3172</v>
      </c>
      <c r="P3760" t="s">
        <v>132</v>
      </c>
      <c r="Q3760" t="s">
        <v>132</v>
      </c>
      <c r="R3760" t="s">
        <v>52</v>
      </c>
      <c r="S3760" t="s">
        <v>87</v>
      </c>
      <c r="T3760" t="s">
        <v>54</v>
      </c>
      <c r="U3760">
        <v>5272</v>
      </c>
      <c r="W3760" t="s">
        <v>55</v>
      </c>
      <c r="Y3760" t="s">
        <v>56</v>
      </c>
      <c r="AB3760" t="s">
        <v>56</v>
      </c>
      <c r="AD3760" t="s">
        <v>57</v>
      </c>
      <c r="AE3760" t="s">
        <v>58</v>
      </c>
      <c r="AF3760">
        <v>4</v>
      </c>
      <c r="AG3760" t="s">
        <v>2723</v>
      </c>
      <c r="AH3760">
        <v>4</v>
      </c>
      <c r="AI3760">
        <v>115</v>
      </c>
      <c r="AJ3760" t="s">
        <v>3579</v>
      </c>
      <c r="AK3760" t="s">
        <v>56</v>
      </c>
      <c r="AL3760" t="s">
        <v>56</v>
      </c>
      <c r="AM3760">
        <v>3650190655</v>
      </c>
      <c r="AN3760" t="s">
        <v>61</v>
      </c>
      <c r="AO3760" s="1">
        <v>42632</v>
      </c>
      <c r="AP3760" t="s">
        <v>132</v>
      </c>
      <c r="AQ3760" t="s">
        <v>136</v>
      </c>
      <c r="AR3760" t="s">
        <v>2257</v>
      </c>
    </row>
    <row r="3761" spans="1:44">
      <c r="A3761">
        <f>COUNTIF(F:F,F3761)</f>
        <v>42</v>
      </c>
      <c r="B3761">
        <v>18023</v>
      </c>
      <c r="C3761" t="s">
        <v>1643</v>
      </c>
      <c r="D3761" t="s">
        <v>44</v>
      </c>
      <c r="F3761" t="s">
        <v>703</v>
      </c>
      <c r="G3761">
        <v>785375</v>
      </c>
      <c r="H3761" t="s">
        <v>399</v>
      </c>
      <c r="I3761">
        <v>2013</v>
      </c>
      <c r="J3761" t="s">
        <v>47</v>
      </c>
      <c r="K3761" s="1">
        <v>41297</v>
      </c>
      <c r="L3761" s="2">
        <v>0.38263888888888892</v>
      </c>
      <c r="M3761" t="s">
        <v>122</v>
      </c>
      <c r="N3761" t="s">
        <v>1611</v>
      </c>
      <c r="O3761" s="7" t="s">
        <v>1822</v>
      </c>
      <c r="P3761" t="s">
        <v>132</v>
      </c>
      <c r="Q3761" t="s">
        <v>132</v>
      </c>
      <c r="R3761" t="s">
        <v>52</v>
      </c>
      <c r="S3761" t="s">
        <v>87</v>
      </c>
      <c r="T3761" t="s">
        <v>54</v>
      </c>
      <c r="U3761">
        <v>4062</v>
      </c>
      <c r="W3761" t="s">
        <v>55</v>
      </c>
      <c r="Y3761" t="s">
        <v>56</v>
      </c>
      <c r="AB3761" t="s">
        <v>56</v>
      </c>
      <c r="AD3761" t="s">
        <v>57</v>
      </c>
      <c r="AE3761" t="s">
        <v>58</v>
      </c>
      <c r="AF3761" t="s">
        <v>94</v>
      </c>
      <c r="AG3761" t="s">
        <v>95</v>
      </c>
      <c r="AH3761">
        <v>45</v>
      </c>
      <c r="AI3761">
        <v>0</v>
      </c>
      <c r="AJ3761" t="s">
        <v>60</v>
      </c>
      <c r="AK3761" t="s">
        <v>134</v>
      </c>
      <c r="AL3761" t="s">
        <v>135</v>
      </c>
      <c r="AM3761">
        <v>3650164297</v>
      </c>
      <c r="AN3761" t="s">
        <v>61</v>
      </c>
      <c r="AO3761" s="1">
        <v>41451</v>
      </c>
      <c r="AP3761" t="s">
        <v>132</v>
      </c>
      <c r="AQ3761" t="s">
        <v>148</v>
      </c>
      <c r="AR3761" t="s">
        <v>63</v>
      </c>
    </row>
    <row r="3762" spans="1:44">
      <c r="A3762">
        <f>COUNTIF(F:F,F3762)</f>
        <v>42</v>
      </c>
      <c r="B3762">
        <v>18023</v>
      </c>
      <c r="C3762" t="s">
        <v>3574</v>
      </c>
      <c r="D3762" t="s">
        <v>44</v>
      </c>
      <c r="F3762" t="s">
        <v>703</v>
      </c>
      <c r="G3762">
        <v>785383</v>
      </c>
      <c r="H3762" t="s">
        <v>399</v>
      </c>
      <c r="I3762">
        <v>2017</v>
      </c>
      <c r="J3762" t="s">
        <v>751</v>
      </c>
      <c r="K3762" s="1">
        <v>42878</v>
      </c>
      <c r="L3762" s="2">
        <v>0.56874999999999998</v>
      </c>
      <c r="M3762" t="s">
        <v>48</v>
      </c>
      <c r="N3762" t="s">
        <v>4547</v>
      </c>
      <c r="O3762" s="7" t="s">
        <v>4737</v>
      </c>
      <c r="P3762" t="s">
        <v>56</v>
      </c>
      <c r="R3762" t="s">
        <v>52</v>
      </c>
      <c r="S3762" t="s">
        <v>87</v>
      </c>
      <c r="T3762" t="s">
        <v>54</v>
      </c>
      <c r="U3762">
        <v>5643</v>
      </c>
      <c r="W3762" t="s">
        <v>55</v>
      </c>
      <c r="Y3762" t="s">
        <v>56</v>
      </c>
      <c r="AB3762" t="s">
        <v>56</v>
      </c>
      <c r="AD3762" t="s">
        <v>57</v>
      </c>
      <c r="AE3762" t="s">
        <v>58</v>
      </c>
      <c r="AF3762">
        <v>24</v>
      </c>
      <c r="AG3762" t="s">
        <v>222</v>
      </c>
      <c r="AH3762">
        <v>22</v>
      </c>
      <c r="AI3762">
        <v>0</v>
      </c>
      <c r="AJ3762" t="s">
        <v>96</v>
      </c>
      <c r="AK3762" t="s">
        <v>56</v>
      </c>
      <c r="AL3762" t="s">
        <v>56</v>
      </c>
      <c r="AM3762" t="s">
        <v>56</v>
      </c>
      <c r="AP3762" t="s">
        <v>99</v>
      </c>
      <c r="AR3762" t="s">
        <v>56</v>
      </c>
    </row>
    <row r="3763" spans="1:44">
      <c r="A3763">
        <f>COUNTIF(F:F,F3763)</f>
        <v>42</v>
      </c>
      <c r="B3763">
        <v>18054</v>
      </c>
      <c r="C3763" t="s">
        <v>3574</v>
      </c>
      <c r="D3763" t="s">
        <v>44</v>
      </c>
      <c r="F3763" t="s">
        <v>703</v>
      </c>
      <c r="G3763" t="s">
        <v>11351</v>
      </c>
      <c r="H3763" t="s">
        <v>399</v>
      </c>
      <c r="I3763">
        <v>2017</v>
      </c>
      <c r="J3763" t="s">
        <v>751</v>
      </c>
      <c r="K3763" s="1">
        <v>42879</v>
      </c>
      <c r="L3763" s="2">
        <v>0.59791666666666665</v>
      </c>
      <c r="M3763" t="s">
        <v>48</v>
      </c>
      <c r="N3763" t="s">
        <v>4547</v>
      </c>
      <c r="O3763" s="7" t="s">
        <v>4737</v>
      </c>
      <c r="P3763" t="s">
        <v>56</v>
      </c>
      <c r="R3763" t="s">
        <v>52</v>
      </c>
      <c r="S3763" t="s">
        <v>87</v>
      </c>
      <c r="T3763" t="s">
        <v>54</v>
      </c>
      <c r="U3763">
        <v>6353</v>
      </c>
      <c r="W3763" t="s">
        <v>55</v>
      </c>
      <c r="Y3763" t="s">
        <v>56</v>
      </c>
      <c r="AB3763" t="s">
        <v>56</v>
      </c>
      <c r="AD3763" t="s">
        <v>57</v>
      </c>
      <c r="AE3763" t="s">
        <v>58</v>
      </c>
      <c r="AF3763">
        <v>24</v>
      </c>
      <c r="AG3763" t="s">
        <v>222</v>
      </c>
      <c r="AH3763">
        <v>22</v>
      </c>
      <c r="AI3763">
        <v>0</v>
      </c>
      <c r="AJ3763" t="s">
        <v>96</v>
      </c>
      <c r="AK3763" t="s">
        <v>56</v>
      </c>
      <c r="AL3763" t="s">
        <v>56</v>
      </c>
      <c r="AM3763" t="s">
        <v>56</v>
      </c>
      <c r="AP3763" t="s">
        <v>99</v>
      </c>
      <c r="AR3763" t="s">
        <v>56</v>
      </c>
    </row>
    <row r="3764" spans="1:44">
      <c r="A3764">
        <f>COUNTIF(F:F,F3764)</f>
        <v>42</v>
      </c>
      <c r="B3764">
        <v>18104</v>
      </c>
      <c r="C3764" t="s">
        <v>1643</v>
      </c>
      <c r="D3764" t="s">
        <v>44</v>
      </c>
      <c r="F3764" t="s">
        <v>703</v>
      </c>
      <c r="G3764">
        <v>785252</v>
      </c>
      <c r="H3764" t="s">
        <v>399</v>
      </c>
      <c r="I3764">
        <v>2013</v>
      </c>
      <c r="J3764" t="s">
        <v>335</v>
      </c>
      <c r="K3764" s="1">
        <v>41323</v>
      </c>
      <c r="L3764" s="2">
        <v>0.67638888888888893</v>
      </c>
      <c r="M3764" t="s">
        <v>122</v>
      </c>
      <c r="N3764" t="s">
        <v>1611</v>
      </c>
      <c r="O3764" s="7" t="s">
        <v>1932</v>
      </c>
      <c r="P3764" t="s">
        <v>132</v>
      </c>
      <c r="Q3764" t="s">
        <v>132</v>
      </c>
      <c r="R3764" t="s">
        <v>52</v>
      </c>
      <c r="S3764" t="s">
        <v>87</v>
      </c>
      <c r="T3764" t="s">
        <v>54</v>
      </c>
      <c r="U3764">
        <v>1509</v>
      </c>
      <c r="W3764" t="s">
        <v>55</v>
      </c>
      <c r="Y3764" t="s">
        <v>56</v>
      </c>
      <c r="AB3764" t="s">
        <v>56</v>
      </c>
      <c r="AD3764" t="s">
        <v>57</v>
      </c>
      <c r="AE3764" t="s">
        <v>58</v>
      </c>
      <c r="AF3764" t="s">
        <v>94</v>
      </c>
      <c r="AG3764" t="s">
        <v>95</v>
      </c>
      <c r="AH3764">
        <v>42</v>
      </c>
      <c r="AI3764">
        <v>0</v>
      </c>
      <c r="AJ3764" t="s">
        <v>133</v>
      </c>
      <c r="AK3764" t="s">
        <v>134</v>
      </c>
      <c r="AL3764" t="s">
        <v>135</v>
      </c>
      <c r="AM3764">
        <v>3650163374</v>
      </c>
      <c r="AN3764" t="s">
        <v>61</v>
      </c>
      <c r="AO3764" s="1">
        <v>41415</v>
      </c>
      <c r="AP3764" t="s">
        <v>132</v>
      </c>
      <c r="AQ3764" t="s">
        <v>148</v>
      </c>
      <c r="AR3764" t="s">
        <v>63</v>
      </c>
    </row>
    <row r="3765" spans="1:44">
      <c r="A3765">
        <f>COUNTIF(F:F,F3765)</f>
        <v>42</v>
      </c>
      <c r="B3765">
        <v>18733</v>
      </c>
      <c r="C3765" t="s">
        <v>1643</v>
      </c>
      <c r="D3765" t="s">
        <v>44</v>
      </c>
      <c r="F3765" t="s">
        <v>703</v>
      </c>
      <c r="G3765">
        <v>781660</v>
      </c>
      <c r="H3765" t="s">
        <v>399</v>
      </c>
      <c r="I3765">
        <v>2013</v>
      </c>
      <c r="J3765" t="s">
        <v>751</v>
      </c>
      <c r="K3765" s="1">
        <v>41402</v>
      </c>
      <c r="L3765" s="2">
        <v>0.61388888888888882</v>
      </c>
      <c r="M3765" t="s">
        <v>122</v>
      </c>
      <c r="N3765" t="s">
        <v>1611</v>
      </c>
      <c r="O3765" s="7" t="s">
        <v>2423</v>
      </c>
      <c r="P3765" t="s">
        <v>132</v>
      </c>
      <c r="Q3765" t="s">
        <v>132</v>
      </c>
      <c r="R3765" t="s">
        <v>52</v>
      </c>
      <c r="S3765" t="s">
        <v>87</v>
      </c>
      <c r="T3765" t="s">
        <v>54</v>
      </c>
      <c r="U3765">
        <v>0</v>
      </c>
      <c r="W3765" t="s">
        <v>55</v>
      </c>
      <c r="Y3765" t="s">
        <v>56</v>
      </c>
      <c r="AB3765" t="s">
        <v>56</v>
      </c>
      <c r="AD3765" t="s">
        <v>57</v>
      </c>
      <c r="AE3765" t="s">
        <v>58</v>
      </c>
      <c r="AF3765" t="s">
        <v>94</v>
      </c>
      <c r="AG3765" t="s">
        <v>95</v>
      </c>
      <c r="AH3765">
        <v>42</v>
      </c>
      <c r="AI3765">
        <v>0</v>
      </c>
      <c r="AJ3765" t="s">
        <v>133</v>
      </c>
      <c r="AK3765" t="s">
        <v>134</v>
      </c>
      <c r="AL3765" t="s">
        <v>135</v>
      </c>
      <c r="AM3765">
        <v>3650165055</v>
      </c>
      <c r="AN3765" t="s">
        <v>61</v>
      </c>
      <c r="AO3765" s="1">
        <v>41473</v>
      </c>
      <c r="AP3765" t="s">
        <v>132</v>
      </c>
      <c r="AQ3765" t="s">
        <v>148</v>
      </c>
      <c r="AR3765" t="s">
        <v>63</v>
      </c>
    </row>
    <row r="3766" spans="1:44">
      <c r="A3766">
        <f>COUNTIF(F:F,F3766)</f>
        <v>42</v>
      </c>
      <c r="B3766">
        <v>18734</v>
      </c>
      <c r="C3766" t="s">
        <v>1643</v>
      </c>
      <c r="D3766" t="s">
        <v>44</v>
      </c>
      <c r="F3766" t="s">
        <v>703</v>
      </c>
      <c r="G3766">
        <v>785348</v>
      </c>
      <c r="H3766" t="s">
        <v>399</v>
      </c>
      <c r="I3766">
        <v>2013</v>
      </c>
      <c r="J3766" t="s">
        <v>751</v>
      </c>
      <c r="K3766" s="1">
        <v>41402</v>
      </c>
      <c r="L3766" s="2">
        <v>0.61527777777777781</v>
      </c>
      <c r="M3766" t="s">
        <v>122</v>
      </c>
      <c r="N3766" t="s">
        <v>1611</v>
      </c>
      <c r="O3766" s="7" t="s">
        <v>2424</v>
      </c>
      <c r="P3766" t="s">
        <v>132</v>
      </c>
      <c r="Q3766" t="s">
        <v>132</v>
      </c>
      <c r="R3766" t="s">
        <v>52</v>
      </c>
      <c r="S3766" t="s">
        <v>87</v>
      </c>
      <c r="T3766" t="s">
        <v>54</v>
      </c>
      <c r="U3766">
        <v>0</v>
      </c>
      <c r="W3766" t="s">
        <v>55</v>
      </c>
      <c r="Y3766" t="s">
        <v>56</v>
      </c>
      <c r="AB3766" t="s">
        <v>56</v>
      </c>
      <c r="AD3766" t="s">
        <v>57</v>
      </c>
      <c r="AE3766" t="s">
        <v>58</v>
      </c>
      <c r="AF3766" t="s">
        <v>94</v>
      </c>
      <c r="AG3766" t="s">
        <v>95</v>
      </c>
      <c r="AH3766">
        <v>42</v>
      </c>
      <c r="AI3766">
        <v>0</v>
      </c>
      <c r="AJ3766" t="s">
        <v>133</v>
      </c>
      <c r="AK3766" t="s">
        <v>56</v>
      </c>
      <c r="AL3766" t="s">
        <v>56</v>
      </c>
      <c r="AM3766">
        <v>3650165056</v>
      </c>
      <c r="AN3766" t="s">
        <v>61</v>
      </c>
      <c r="AO3766" s="1">
        <v>41547</v>
      </c>
      <c r="AP3766" t="s">
        <v>132</v>
      </c>
      <c r="AQ3766" t="s">
        <v>148</v>
      </c>
      <c r="AR3766" t="s">
        <v>603</v>
      </c>
    </row>
    <row r="3767" spans="1:44">
      <c r="A3767">
        <f>COUNTIF(F:F,F3767)</f>
        <v>42</v>
      </c>
      <c r="B3767">
        <v>18960</v>
      </c>
      <c r="C3767" t="s">
        <v>1643</v>
      </c>
      <c r="D3767" t="s">
        <v>44</v>
      </c>
      <c r="F3767" t="s">
        <v>703</v>
      </c>
      <c r="G3767">
        <v>785878</v>
      </c>
      <c r="H3767" t="s">
        <v>399</v>
      </c>
      <c r="I3767">
        <v>2013</v>
      </c>
      <c r="J3767" t="s">
        <v>751</v>
      </c>
      <c r="K3767" s="1">
        <v>41421</v>
      </c>
      <c r="L3767" s="2">
        <v>0.54375000000000007</v>
      </c>
      <c r="M3767" t="s">
        <v>122</v>
      </c>
      <c r="N3767" t="s">
        <v>1611</v>
      </c>
      <c r="O3767" s="7" t="s">
        <v>2580</v>
      </c>
      <c r="P3767" t="s">
        <v>132</v>
      </c>
      <c r="Q3767" t="s">
        <v>132</v>
      </c>
      <c r="R3767" t="s">
        <v>52</v>
      </c>
      <c r="S3767" t="s">
        <v>87</v>
      </c>
      <c r="T3767" t="s">
        <v>54</v>
      </c>
      <c r="U3767">
        <v>0</v>
      </c>
      <c r="W3767" t="s">
        <v>55</v>
      </c>
      <c r="Y3767" t="s">
        <v>56</v>
      </c>
      <c r="AB3767" t="s">
        <v>56</v>
      </c>
      <c r="AD3767" t="s">
        <v>57</v>
      </c>
      <c r="AE3767" t="s">
        <v>58</v>
      </c>
      <c r="AF3767" t="s">
        <v>94</v>
      </c>
      <c r="AG3767" t="s">
        <v>95</v>
      </c>
      <c r="AH3767">
        <v>42</v>
      </c>
      <c r="AI3767">
        <v>0</v>
      </c>
      <c r="AJ3767" t="s">
        <v>133</v>
      </c>
      <c r="AK3767" t="s">
        <v>56</v>
      </c>
      <c r="AL3767" t="s">
        <v>56</v>
      </c>
      <c r="AM3767">
        <v>3650169535</v>
      </c>
      <c r="AN3767" t="s">
        <v>61</v>
      </c>
      <c r="AO3767" s="1">
        <v>41724</v>
      </c>
      <c r="AP3767" t="s">
        <v>132</v>
      </c>
      <c r="AQ3767" t="s">
        <v>148</v>
      </c>
      <c r="AR3767" t="s">
        <v>63</v>
      </c>
    </row>
    <row r="3768" spans="1:44">
      <c r="A3768">
        <f>COUNTIF(F:F,F3768)</f>
        <v>42</v>
      </c>
      <c r="B3768">
        <v>18971</v>
      </c>
      <c r="C3768" t="s">
        <v>1643</v>
      </c>
      <c r="D3768" t="s">
        <v>44</v>
      </c>
      <c r="F3768" t="s">
        <v>703</v>
      </c>
      <c r="G3768">
        <v>785379</v>
      </c>
      <c r="H3768" t="s">
        <v>399</v>
      </c>
      <c r="I3768">
        <v>2013</v>
      </c>
      <c r="J3768" t="s">
        <v>751</v>
      </c>
      <c r="K3768" s="1">
        <v>41422</v>
      </c>
      <c r="L3768" s="2">
        <v>0.4145833333333333</v>
      </c>
      <c r="M3768" t="s">
        <v>56</v>
      </c>
      <c r="N3768" t="s">
        <v>56</v>
      </c>
      <c r="O3768" s="7" t="s">
        <v>1844</v>
      </c>
      <c r="P3768" t="s">
        <v>132</v>
      </c>
      <c r="Q3768" t="s">
        <v>132</v>
      </c>
      <c r="R3768" t="s">
        <v>52</v>
      </c>
      <c r="S3768" t="s">
        <v>87</v>
      </c>
      <c r="T3768" t="s">
        <v>54</v>
      </c>
      <c r="U3768">
        <v>4187</v>
      </c>
      <c r="W3768" t="s">
        <v>55</v>
      </c>
      <c r="Y3768" t="s">
        <v>56</v>
      </c>
      <c r="AB3768" t="s">
        <v>56</v>
      </c>
      <c r="AD3768" t="s">
        <v>57</v>
      </c>
      <c r="AE3768" t="s">
        <v>58</v>
      </c>
      <c r="AF3768" t="s">
        <v>94</v>
      </c>
      <c r="AG3768" t="s">
        <v>95</v>
      </c>
      <c r="AH3768">
        <v>42</v>
      </c>
      <c r="AI3768">
        <v>0</v>
      </c>
      <c r="AJ3768" t="s">
        <v>133</v>
      </c>
      <c r="AK3768" t="s">
        <v>134</v>
      </c>
      <c r="AL3768" t="s">
        <v>135</v>
      </c>
      <c r="AM3768">
        <v>3650166457</v>
      </c>
      <c r="AN3768" t="s">
        <v>61</v>
      </c>
      <c r="AO3768" s="1">
        <v>41536</v>
      </c>
      <c r="AP3768" t="s">
        <v>132</v>
      </c>
      <c r="AQ3768" t="s">
        <v>148</v>
      </c>
      <c r="AR3768" t="s">
        <v>63</v>
      </c>
    </row>
    <row r="3769" spans="1:44">
      <c r="A3769">
        <f>COUNTIF(F:F,F3769)</f>
        <v>42</v>
      </c>
      <c r="B3769">
        <v>19483</v>
      </c>
      <c r="C3769" t="s">
        <v>1643</v>
      </c>
      <c r="D3769" t="s">
        <v>44</v>
      </c>
      <c r="F3769" t="s">
        <v>703</v>
      </c>
      <c r="G3769">
        <v>785378</v>
      </c>
      <c r="H3769" t="s">
        <v>399</v>
      </c>
      <c r="I3769">
        <v>2013</v>
      </c>
      <c r="J3769" t="s">
        <v>986</v>
      </c>
      <c r="K3769" s="1">
        <v>41465</v>
      </c>
      <c r="L3769" s="2">
        <v>0.56041666666666667</v>
      </c>
      <c r="M3769" t="s">
        <v>122</v>
      </c>
      <c r="N3769" t="s">
        <v>1611</v>
      </c>
      <c r="O3769" s="7" t="s">
        <v>2840</v>
      </c>
      <c r="P3769" t="s">
        <v>132</v>
      </c>
      <c r="Q3769" t="s">
        <v>132</v>
      </c>
      <c r="R3769" t="s">
        <v>52</v>
      </c>
      <c r="S3769" t="s">
        <v>87</v>
      </c>
      <c r="T3769" t="s">
        <v>54</v>
      </c>
      <c r="U3769">
        <v>4230</v>
      </c>
      <c r="W3769" t="s">
        <v>55</v>
      </c>
      <c r="Y3769" t="s">
        <v>56</v>
      </c>
      <c r="AB3769" t="s">
        <v>56</v>
      </c>
      <c r="AD3769" t="s">
        <v>57</v>
      </c>
      <c r="AE3769" t="s">
        <v>58</v>
      </c>
      <c r="AF3769" t="s">
        <v>94</v>
      </c>
      <c r="AG3769" t="s">
        <v>95</v>
      </c>
      <c r="AH3769">
        <v>42</v>
      </c>
      <c r="AI3769">
        <v>0</v>
      </c>
      <c r="AJ3769" t="s">
        <v>133</v>
      </c>
      <c r="AK3769" t="s">
        <v>134</v>
      </c>
      <c r="AL3769" t="s">
        <v>135</v>
      </c>
      <c r="AM3769">
        <v>3650166458</v>
      </c>
      <c r="AN3769" t="s">
        <v>61</v>
      </c>
      <c r="AO3769" s="1">
        <v>41526</v>
      </c>
      <c r="AP3769" t="s">
        <v>132</v>
      </c>
      <c r="AQ3769" t="s">
        <v>148</v>
      </c>
      <c r="AR3769" t="s">
        <v>63</v>
      </c>
    </row>
    <row r="3770" spans="1:44">
      <c r="A3770">
        <f>COUNTIF(F:F,F3770)</f>
        <v>42</v>
      </c>
      <c r="B3770">
        <v>19485</v>
      </c>
      <c r="C3770" t="s">
        <v>1643</v>
      </c>
      <c r="D3770" t="s">
        <v>44</v>
      </c>
      <c r="F3770" t="s">
        <v>703</v>
      </c>
      <c r="G3770">
        <v>780596</v>
      </c>
      <c r="H3770" t="s">
        <v>399</v>
      </c>
      <c r="I3770">
        <v>2013</v>
      </c>
      <c r="J3770" t="s">
        <v>986</v>
      </c>
      <c r="K3770" s="1">
        <v>41465</v>
      </c>
      <c r="L3770" s="2">
        <v>0.56319444444444444</v>
      </c>
      <c r="M3770" t="s">
        <v>122</v>
      </c>
      <c r="N3770" t="s">
        <v>1611</v>
      </c>
      <c r="O3770" s="7" t="s">
        <v>2841</v>
      </c>
      <c r="P3770" t="s">
        <v>132</v>
      </c>
      <c r="Q3770" t="s">
        <v>132</v>
      </c>
      <c r="R3770" t="s">
        <v>52</v>
      </c>
      <c r="S3770" t="s">
        <v>87</v>
      </c>
      <c r="T3770" t="s">
        <v>54</v>
      </c>
      <c r="U3770">
        <v>41098</v>
      </c>
      <c r="W3770" t="s">
        <v>55</v>
      </c>
      <c r="Y3770" t="s">
        <v>56</v>
      </c>
      <c r="AB3770" t="s">
        <v>56</v>
      </c>
      <c r="AD3770" t="s">
        <v>57</v>
      </c>
      <c r="AE3770" t="s">
        <v>58</v>
      </c>
      <c r="AF3770" t="s">
        <v>94</v>
      </c>
      <c r="AG3770" t="s">
        <v>95</v>
      </c>
      <c r="AH3770">
        <v>42</v>
      </c>
      <c r="AI3770">
        <v>0</v>
      </c>
      <c r="AJ3770" t="s">
        <v>133</v>
      </c>
      <c r="AK3770" t="s">
        <v>134</v>
      </c>
      <c r="AL3770" t="s">
        <v>135</v>
      </c>
      <c r="AM3770">
        <v>3650166459</v>
      </c>
      <c r="AN3770" t="s">
        <v>61</v>
      </c>
      <c r="AO3770" s="1">
        <v>41534</v>
      </c>
      <c r="AP3770" t="s">
        <v>132</v>
      </c>
      <c r="AQ3770" t="s">
        <v>148</v>
      </c>
      <c r="AR3770" t="s">
        <v>63</v>
      </c>
    </row>
    <row r="3771" spans="1:44">
      <c r="A3771">
        <f>COUNTIF(F:F,F3771)</f>
        <v>42</v>
      </c>
      <c r="B3771">
        <v>20302</v>
      </c>
      <c r="C3771" t="s">
        <v>1643</v>
      </c>
      <c r="D3771" t="s">
        <v>44</v>
      </c>
      <c r="F3771" t="s">
        <v>703</v>
      </c>
      <c r="G3771">
        <v>781660</v>
      </c>
      <c r="H3771" t="s">
        <v>399</v>
      </c>
      <c r="I3771">
        <v>2013</v>
      </c>
      <c r="J3771" t="s">
        <v>1625</v>
      </c>
      <c r="K3771" s="1">
        <v>41635</v>
      </c>
      <c r="L3771" s="2">
        <v>0.375</v>
      </c>
      <c r="M3771" t="s">
        <v>122</v>
      </c>
      <c r="N3771" t="s">
        <v>1614</v>
      </c>
      <c r="O3771" s="7" t="s">
        <v>3539</v>
      </c>
      <c r="P3771" t="s">
        <v>132</v>
      </c>
      <c r="Q3771" t="s">
        <v>132</v>
      </c>
      <c r="R3771" t="s">
        <v>52</v>
      </c>
      <c r="S3771" t="s">
        <v>87</v>
      </c>
      <c r="T3771" t="s">
        <v>54</v>
      </c>
      <c r="U3771">
        <v>233</v>
      </c>
      <c r="W3771" t="s">
        <v>55</v>
      </c>
      <c r="Y3771" t="s">
        <v>56</v>
      </c>
      <c r="AB3771" t="s">
        <v>56</v>
      </c>
      <c r="AD3771" t="s">
        <v>57</v>
      </c>
      <c r="AE3771" t="s">
        <v>58</v>
      </c>
      <c r="AF3771" t="s">
        <v>94</v>
      </c>
      <c r="AG3771" t="s">
        <v>95</v>
      </c>
      <c r="AH3771">
        <v>22</v>
      </c>
      <c r="AI3771">
        <v>0</v>
      </c>
      <c r="AJ3771" t="s">
        <v>96</v>
      </c>
      <c r="AK3771" t="s">
        <v>56</v>
      </c>
      <c r="AL3771" t="s">
        <v>56</v>
      </c>
      <c r="AM3771">
        <v>3650169343</v>
      </c>
      <c r="AN3771" t="s">
        <v>61</v>
      </c>
      <c r="AO3771" s="1">
        <v>41744</v>
      </c>
      <c r="AP3771" t="s">
        <v>132</v>
      </c>
      <c r="AQ3771" t="s">
        <v>148</v>
      </c>
      <c r="AR3771" t="s">
        <v>63</v>
      </c>
    </row>
    <row r="3772" spans="1:44">
      <c r="A3772">
        <f>COUNTIF(F:F,F3772)</f>
        <v>42</v>
      </c>
      <c r="B3772">
        <v>20307</v>
      </c>
      <c r="C3772" t="s">
        <v>1643</v>
      </c>
      <c r="D3772" t="s">
        <v>44</v>
      </c>
      <c r="F3772" t="s">
        <v>703</v>
      </c>
      <c r="G3772">
        <v>785378</v>
      </c>
      <c r="H3772" t="s">
        <v>399</v>
      </c>
      <c r="I3772">
        <v>2013</v>
      </c>
      <c r="J3772" t="s">
        <v>1625</v>
      </c>
      <c r="K3772" s="1">
        <v>41635</v>
      </c>
      <c r="L3772" s="2">
        <v>0.4458333333333333</v>
      </c>
      <c r="M3772" t="s">
        <v>122</v>
      </c>
      <c r="N3772" t="s">
        <v>1614</v>
      </c>
      <c r="O3772" s="7" t="s">
        <v>3545</v>
      </c>
      <c r="P3772" t="s">
        <v>132</v>
      </c>
      <c r="Q3772" t="s">
        <v>132</v>
      </c>
      <c r="R3772" t="s">
        <v>52</v>
      </c>
      <c r="S3772" t="s">
        <v>87</v>
      </c>
      <c r="T3772" t="s">
        <v>54</v>
      </c>
      <c r="U3772">
        <v>4400</v>
      </c>
      <c r="W3772" t="s">
        <v>55</v>
      </c>
      <c r="Y3772" t="s">
        <v>56</v>
      </c>
      <c r="AB3772" t="s">
        <v>56</v>
      </c>
      <c r="AD3772" t="s">
        <v>57</v>
      </c>
      <c r="AE3772" t="s">
        <v>58</v>
      </c>
      <c r="AF3772" t="s">
        <v>94</v>
      </c>
      <c r="AG3772" t="s">
        <v>95</v>
      </c>
      <c r="AH3772">
        <v>22</v>
      </c>
      <c r="AI3772">
        <v>0</v>
      </c>
      <c r="AJ3772" t="s">
        <v>96</v>
      </c>
      <c r="AK3772" t="s">
        <v>56</v>
      </c>
      <c r="AL3772" t="s">
        <v>56</v>
      </c>
      <c r="AM3772">
        <v>3650169344</v>
      </c>
      <c r="AN3772" t="s">
        <v>61</v>
      </c>
      <c r="AO3772" s="1">
        <v>41723</v>
      </c>
      <c r="AP3772" t="s">
        <v>132</v>
      </c>
      <c r="AQ3772" t="s">
        <v>148</v>
      </c>
      <c r="AR3772" t="s">
        <v>63</v>
      </c>
    </row>
    <row r="3773" spans="1:44">
      <c r="A3773">
        <f>COUNTIF(F:F,F3773)</f>
        <v>42</v>
      </c>
      <c r="B3773">
        <v>20333</v>
      </c>
      <c r="C3773" t="s">
        <v>1643</v>
      </c>
      <c r="D3773" t="s">
        <v>44</v>
      </c>
      <c r="F3773" t="s">
        <v>703</v>
      </c>
      <c r="G3773">
        <v>780596</v>
      </c>
      <c r="H3773" t="s">
        <v>399</v>
      </c>
      <c r="I3773">
        <v>2014</v>
      </c>
      <c r="J3773" t="s">
        <v>47</v>
      </c>
      <c r="K3773" s="1">
        <v>41646</v>
      </c>
      <c r="L3773" s="2">
        <v>0.62361111111111112</v>
      </c>
      <c r="M3773" t="s">
        <v>122</v>
      </c>
      <c r="N3773" t="s">
        <v>1614</v>
      </c>
      <c r="O3773" s="7" t="s">
        <v>5121</v>
      </c>
      <c r="P3773" t="s">
        <v>132</v>
      </c>
      <c r="Q3773" t="s">
        <v>132</v>
      </c>
      <c r="R3773" t="s">
        <v>52</v>
      </c>
      <c r="S3773" t="s">
        <v>87</v>
      </c>
      <c r="T3773" t="s">
        <v>54</v>
      </c>
      <c r="U3773">
        <v>41279</v>
      </c>
      <c r="W3773" t="s">
        <v>55</v>
      </c>
      <c r="Y3773" t="s">
        <v>56</v>
      </c>
      <c r="AB3773" t="s">
        <v>56</v>
      </c>
      <c r="AD3773" t="s">
        <v>57</v>
      </c>
      <c r="AE3773" t="s">
        <v>58</v>
      </c>
      <c r="AF3773" t="s">
        <v>94</v>
      </c>
      <c r="AG3773" t="s">
        <v>95</v>
      </c>
      <c r="AH3773">
        <v>22</v>
      </c>
      <c r="AI3773">
        <v>0</v>
      </c>
      <c r="AJ3773" t="s">
        <v>96</v>
      </c>
      <c r="AK3773" t="s">
        <v>56</v>
      </c>
      <c r="AL3773" t="s">
        <v>56</v>
      </c>
      <c r="AM3773">
        <v>3650169345</v>
      </c>
      <c r="AN3773" t="s">
        <v>61</v>
      </c>
      <c r="AO3773" s="1">
        <v>41774</v>
      </c>
      <c r="AP3773" t="s">
        <v>132</v>
      </c>
      <c r="AQ3773" t="s">
        <v>148</v>
      </c>
      <c r="AR3773" t="s">
        <v>63</v>
      </c>
    </row>
    <row r="3774" spans="1:44">
      <c r="A3774">
        <f>COUNTIF(F:F,F3774)</f>
        <v>42</v>
      </c>
      <c r="B3774">
        <v>21506</v>
      </c>
      <c r="C3774" t="s">
        <v>1643</v>
      </c>
      <c r="D3774" t="s">
        <v>44</v>
      </c>
      <c r="F3774" t="s">
        <v>703</v>
      </c>
      <c r="G3774">
        <v>785358</v>
      </c>
      <c r="H3774" t="s">
        <v>399</v>
      </c>
      <c r="I3774">
        <v>2014</v>
      </c>
      <c r="J3774" t="s">
        <v>872</v>
      </c>
      <c r="K3774" s="1">
        <v>41792</v>
      </c>
      <c r="L3774" s="2">
        <v>0.66249999999999998</v>
      </c>
      <c r="M3774" t="s">
        <v>122</v>
      </c>
      <c r="N3774" t="s">
        <v>3516</v>
      </c>
      <c r="O3774" s="7" t="s">
        <v>5997</v>
      </c>
      <c r="P3774" t="s">
        <v>132</v>
      </c>
      <c r="Q3774" t="s">
        <v>132</v>
      </c>
      <c r="R3774" t="s">
        <v>52</v>
      </c>
      <c r="S3774" t="s">
        <v>87</v>
      </c>
      <c r="T3774" t="s">
        <v>54</v>
      </c>
      <c r="U3774">
        <v>17776</v>
      </c>
      <c r="W3774" t="s">
        <v>55</v>
      </c>
      <c r="Y3774" t="s">
        <v>56</v>
      </c>
      <c r="AB3774" t="s">
        <v>56</v>
      </c>
      <c r="AD3774" t="s">
        <v>57</v>
      </c>
      <c r="AE3774" t="s">
        <v>58</v>
      </c>
      <c r="AF3774">
        <v>24</v>
      </c>
      <c r="AG3774" t="s">
        <v>222</v>
      </c>
      <c r="AH3774">
        <v>76</v>
      </c>
      <c r="AI3774">
        <v>0</v>
      </c>
      <c r="AJ3774" t="s">
        <v>2792</v>
      </c>
      <c r="AK3774" t="s">
        <v>56</v>
      </c>
      <c r="AL3774" t="s">
        <v>56</v>
      </c>
      <c r="AM3774">
        <v>3650173265</v>
      </c>
      <c r="AN3774" t="s">
        <v>61</v>
      </c>
      <c r="AO3774" s="1">
        <v>41962</v>
      </c>
      <c r="AP3774" t="s">
        <v>132</v>
      </c>
      <c r="AQ3774" t="s">
        <v>148</v>
      </c>
      <c r="AR3774" t="s">
        <v>63</v>
      </c>
    </row>
    <row r="3775" spans="1:44">
      <c r="A3775">
        <f>COUNTIF(F:F,F3775)</f>
        <v>42</v>
      </c>
      <c r="B3775">
        <v>22170</v>
      </c>
      <c r="C3775" t="s">
        <v>1643</v>
      </c>
      <c r="D3775" t="s">
        <v>44</v>
      </c>
      <c r="F3775" t="s">
        <v>703</v>
      </c>
      <c r="G3775">
        <v>780596</v>
      </c>
      <c r="H3775" t="s">
        <v>399</v>
      </c>
      <c r="I3775">
        <v>2014</v>
      </c>
      <c r="J3775" t="s">
        <v>1184</v>
      </c>
      <c r="K3775" s="1">
        <v>41870</v>
      </c>
      <c r="L3775" s="2">
        <v>0.59722222222222221</v>
      </c>
      <c r="M3775" t="s">
        <v>113</v>
      </c>
      <c r="N3775" t="s">
        <v>3529</v>
      </c>
      <c r="O3775" s="7" t="s">
        <v>6387</v>
      </c>
      <c r="P3775" t="s">
        <v>132</v>
      </c>
      <c r="Q3775" t="s">
        <v>132</v>
      </c>
      <c r="R3775" t="s">
        <v>52</v>
      </c>
      <c r="S3775" t="s">
        <v>87</v>
      </c>
      <c r="T3775" t="s">
        <v>54</v>
      </c>
      <c r="U3775">
        <v>41503</v>
      </c>
      <c r="W3775" t="s">
        <v>55</v>
      </c>
      <c r="Y3775" t="s">
        <v>56</v>
      </c>
      <c r="AB3775" t="s">
        <v>56</v>
      </c>
      <c r="AD3775" t="s">
        <v>57</v>
      </c>
      <c r="AE3775" t="s">
        <v>58</v>
      </c>
      <c r="AF3775">
        <v>23</v>
      </c>
      <c r="AG3775" t="s">
        <v>59</v>
      </c>
      <c r="AH3775">
        <v>22</v>
      </c>
      <c r="AI3775">
        <v>0</v>
      </c>
      <c r="AJ3775" t="s">
        <v>96</v>
      </c>
      <c r="AK3775" t="s">
        <v>56</v>
      </c>
      <c r="AL3775" t="s">
        <v>56</v>
      </c>
      <c r="AM3775">
        <v>3650176313</v>
      </c>
      <c r="AN3775" t="s">
        <v>61</v>
      </c>
      <c r="AO3775" s="1">
        <v>42020</v>
      </c>
      <c r="AP3775" t="s">
        <v>132</v>
      </c>
      <c r="AQ3775" t="s">
        <v>148</v>
      </c>
      <c r="AR3775" t="s">
        <v>63</v>
      </c>
    </row>
    <row r="3776" spans="1:44">
      <c r="A3776">
        <f>COUNTIF(F:F,F3776)</f>
        <v>42</v>
      </c>
      <c r="B3776">
        <v>22171</v>
      </c>
      <c r="C3776" t="s">
        <v>1643</v>
      </c>
      <c r="D3776" t="s">
        <v>44</v>
      </c>
      <c r="F3776" t="s">
        <v>703</v>
      </c>
      <c r="G3776">
        <v>785376</v>
      </c>
      <c r="H3776" t="s">
        <v>399</v>
      </c>
      <c r="I3776">
        <v>2014</v>
      </c>
      <c r="J3776" t="s">
        <v>1184</v>
      </c>
      <c r="K3776" s="1">
        <v>41870</v>
      </c>
      <c r="L3776" s="2">
        <v>0.59930555555555554</v>
      </c>
      <c r="M3776" t="s">
        <v>113</v>
      </c>
      <c r="N3776" t="s">
        <v>3529</v>
      </c>
      <c r="O3776" s="7" t="s">
        <v>6388</v>
      </c>
      <c r="P3776" t="s">
        <v>132</v>
      </c>
      <c r="Q3776" t="s">
        <v>132</v>
      </c>
      <c r="R3776" t="s">
        <v>52</v>
      </c>
      <c r="S3776" t="s">
        <v>87</v>
      </c>
      <c r="T3776" t="s">
        <v>54</v>
      </c>
      <c r="U3776">
        <v>4635</v>
      </c>
      <c r="W3776" t="s">
        <v>55</v>
      </c>
      <c r="Y3776" t="s">
        <v>56</v>
      </c>
      <c r="AB3776" t="s">
        <v>56</v>
      </c>
      <c r="AD3776" t="s">
        <v>57</v>
      </c>
      <c r="AE3776" t="s">
        <v>58</v>
      </c>
      <c r="AF3776">
        <v>24</v>
      </c>
      <c r="AG3776" t="s">
        <v>222</v>
      </c>
      <c r="AH3776">
        <v>22</v>
      </c>
      <c r="AI3776">
        <v>0</v>
      </c>
      <c r="AJ3776" t="s">
        <v>96</v>
      </c>
      <c r="AK3776" t="s">
        <v>56</v>
      </c>
      <c r="AL3776" t="s">
        <v>56</v>
      </c>
      <c r="AM3776">
        <v>3650176314</v>
      </c>
      <c r="AN3776" t="s">
        <v>61</v>
      </c>
      <c r="AO3776" s="1">
        <v>42153</v>
      </c>
      <c r="AP3776" t="s">
        <v>132</v>
      </c>
      <c r="AQ3776" t="s">
        <v>148</v>
      </c>
      <c r="AR3776" t="s">
        <v>603</v>
      </c>
    </row>
    <row r="3777" spans="1:44">
      <c r="A3777">
        <f>COUNTIF(F:F,F3777)</f>
        <v>42</v>
      </c>
      <c r="B3777">
        <v>22174</v>
      </c>
      <c r="C3777" t="s">
        <v>1643</v>
      </c>
      <c r="D3777" t="s">
        <v>44</v>
      </c>
      <c r="F3777" t="s">
        <v>703</v>
      </c>
      <c r="G3777">
        <v>785378</v>
      </c>
      <c r="H3777" t="s">
        <v>399</v>
      </c>
      <c r="I3777">
        <v>2014</v>
      </c>
      <c r="J3777" t="s">
        <v>1184</v>
      </c>
      <c r="K3777" s="1">
        <v>41870</v>
      </c>
      <c r="L3777" s="2">
        <v>0.60416666666666663</v>
      </c>
      <c r="M3777" t="s">
        <v>113</v>
      </c>
      <c r="N3777" t="s">
        <v>3529</v>
      </c>
      <c r="O3777" s="7" t="s">
        <v>6389</v>
      </c>
      <c r="P3777" t="s">
        <v>132</v>
      </c>
      <c r="Q3777" t="s">
        <v>132</v>
      </c>
      <c r="R3777" t="s">
        <v>52</v>
      </c>
      <c r="S3777" t="s">
        <v>87</v>
      </c>
      <c r="T3777" t="s">
        <v>54</v>
      </c>
      <c r="U3777">
        <v>4635</v>
      </c>
      <c r="W3777" t="s">
        <v>55</v>
      </c>
      <c r="Y3777" t="s">
        <v>56</v>
      </c>
      <c r="AB3777" t="s">
        <v>56</v>
      </c>
      <c r="AD3777" t="s">
        <v>57</v>
      </c>
      <c r="AE3777" t="s">
        <v>58</v>
      </c>
      <c r="AF3777">
        <v>24</v>
      </c>
      <c r="AG3777" t="s">
        <v>222</v>
      </c>
      <c r="AH3777">
        <v>22</v>
      </c>
      <c r="AI3777">
        <v>0</v>
      </c>
      <c r="AJ3777" t="s">
        <v>96</v>
      </c>
      <c r="AK3777" t="s">
        <v>56</v>
      </c>
      <c r="AL3777" t="s">
        <v>56</v>
      </c>
      <c r="AM3777">
        <v>3650176315</v>
      </c>
      <c r="AN3777" t="s">
        <v>61</v>
      </c>
      <c r="AO3777" s="1">
        <v>42020</v>
      </c>
      <c r="AP3777" t="s">
        <v>132</v>
      </c>
      <c r="AQ3777" t="s">
        <v>148</v>
      </c>
      <c r="AR3777" t="s">
        <v>63</v>
      </c>
    </row>
    <row r="3778" spans="1:44">
      <c r="A3778">
        <f>COUNTIF(F:F,F3778)</f>
        <v>42</v>
      </c>
      <c r="B3778">
        <v>22668</v>
      </c>
      <c r="C3778" t="s">
        <v>1643</v>
      </c>
      <c r="D3778" t="s">
        <v>44</v>
      </c>
      <c r="F3778" t="s">
        <v>703</v>
      </c>
      <c r="G3778">
        <v>785252</v>
      </c>
      <c r="H3778" t="s">
        <v>399</v>
      </c>
      <c r="I3778">
        <v>2014</v>
      </c>
      <c r="J3778" t="s">
        <v>1460</v>
      </c>
      <c r="K3778" s="1">
        <v>41921</v>
      </c>
      <c r="L3778" s="2">
        <v>0.63402777777777775</v>
      </c>
      <c r="M3778" t="s">
        <v>122</v>
      </c>
      <c r="N3778" t="s">
        <v>1695</v>
      </c>
      <c r="O3778" s="7" t="s">
        <v>6742</v>
      </c>
      <c r="P3778" t="s">
        <v>132</v>
      </c>
      <c r="Q3778" t="s">
        <v>132</v>
      </c>
      <c r="R3778" t="s">
        <v>52</v>
      </c>
      <c r="S3778" t="s">
        <v>87</v>
      </c>
      <c r="T3778" t="s">
        <v>54</v>
      </c>
      <c r="U3778">
        <v>2107</v>
      </c>
      <c r="W3778" t="s">
        <v>55</v>
      </c>
      <c r="Y3778" t="s">
        <v>56</v>
      </c>
      <c r="AB3778" t="s">
        <v>56</v>
      </c>
      <c r="AD3778" t="s">
        <v>57</v>
      </c>
      <c r="AE3778" t="s">
        <v>58</v>
      </c>
      <c r="AF3778">
        <v>24</v>
      </c>
      <c r="AG3778" t="s">
        <v>222</v>
      </c>
      <c r="AH3778">
        <v>22</v>
      </c>
      <c r="AI3778">
        <v>146</v>
      </c>
      <c r="AJ3778" t="s">
        <v>6741</v>
      </c>
      <c r="AK3778" t="s">
        <v>56</v>
      </c>
      <c r="AL3778" t="s">
        <v>56</v>
      </c>
      <c r="AM3778">
        <v>3650177840</v>
      </c>
      <c r="AN3778" t="s">
        <v>61</v>
      </c>
      <c r="AO3778" s="1">
        <v>42040</v>
      </c>
      <c r="AP3778" t="s">
        <v>132</v>
      </c>
      <c r="AQ3778" t="s">
        <v>148</v>
      </c>
      <c r="AR3778" t="s">
        <v>63</v>
      </c>
    </row>
    <row r="3779" spans="1:44">
      <c r="A3779">
        <f>COUNTIF(F:F,F3779)</f>
        <v>42</v>
      </c>
      <c r="B3779">
        <v>23328</v>
      </c>
      <c r="C3779" t="s">
        <v>1643</v>
      </c>
      <c r="D3779" t="s">
        <v>44</v>
      </c>
      <c r="F3779" t="s">
        <v>703</v>
      </c>
      <c r="G3779">
        <v>785385</v>
      </c>
      <c r="H3779" t="s">
        <v>399</v>
      </c>
      <c r="I3779">
        <v>2015</v>
      </c>
      <c r="J3779" t="s">
        <v>47</v>
      </c>
      <c r="K3779" s="1">
        <v>42027</v>
      </c>
      <c r="L3779" s="2">
        <v>0.56458333333333333</v>
      </c>
      <c r="M3779" t="s">
        <v>113</v>
      </c>
      <c r="N3779" t="s">
        <v>3529</v>
      </c>
      <c r="O3779" s="7" t="s">
        <v>7209</v>
      </c>
      <c r="P3779" t="s">
        <v>132</v>
      </c>
      <c r="Q3779" t="s">
        <v>132</v>
      </c>
      <c r="R3779" t="s">
        <v>416</v>
      </c>
      <c r="S3779" t="s">
        <v>87</v>
      </c>
      <c r="T3779" t="s">
        <v>54</v>
      </c>
      <c r="U3779">
        <v>4792</v>
      </c>
      <c r="W3779" t="s">
        <v>55</v>
      </c>
      <c r="Y3779" t="s">
        <v>56</v>
      </c>
      <c r="AB3779" t="s">
        <v>56</v>
      </c>
      <c r="AD3779" t="s">
        <v>57</v>
      </c>
      <c r="AE3779" t="s">
        <v>58</v>
      </c>
      <c r="AF3779">
        <v>24</v>
      </c>
      <c r="AG3779" t="s">
        <v>222</v>
      </c>
      <c r="AH3779">
        <v>22</v>
      </c>
      <c r="AI3779">
        <v>0</v>
      </c>
      <c r="AJ3779" t="s">
        <v>96</v>
      </c>
      <c r="AK3779" t="s">
        <v>56</v>
      </c>
      <c r="AL3779" t="s">
        <v>56</v>
      </c>
      <c r="AM3779">
        <v>3650179355</v>
      </c>
      <c r="AN3779" t="s">
        <v>61</v>
      </c>
      <c r="AO3779" s="1">
        <v>42102</v>
      </c>
      <c r="AP3779" t="s">
        <v>132</v>
      </c>
      <c r="AQ3779" t="s">
        <v>148</v>
      </c>
      <c r="AR3779" t="s">
        <v>63</v>
      </c>
    </row>
    <row r="3780" spans="1:44">
      <c r="A3780">
        <f>COUNTIF(F:F,F3780)</f>
        <v>42</v>
      </c>
      <c r="B3780">
        <v>23678</v>
      </c>
      <c r="C3780" t="s">
        <v>1643</v>
      </c>
      <c r="D3780" t="s">
        <v>44</v>
      </c>
      <c r="F3780" t="s">
        <v>703</v>
      </c>
      <c r="G3780">
        <v>785358</v>
      </c>
      <c r="H3780" t="s">
        <v>399</v>
      </c>
      <c r="I3780">
        <v>2015</v>
      </c>
      <c r="J3780" t="s">
        <v>446</v>
      </c>
      <c r="K3780" s="1">
        <v>42087</v>
      </c>
      <c r="L3780" s="2">
        <v>0.65416666666666667</v>
      </c>
      <c r="M3780" t="s">
        <v>113</v>
      </c>
      <c r="N3780" t="s">
        <v>3529</v>
      </c>
      <c r="O3780" s="7" t="s">
        <v>7516</v>
      </c>
      <c r="P3780" t="s">
        <v>132</v>
      </c>
      <c r="Q3780" t="s">
        <v>132</v>
      </c>
      <c r="R3780" t="s">
        <v>52</v>
      </c>
      <c r="S3780" t="s">
        <v>87</v>
      </c>
      <c r="T3780" t="s">
        <v>54</v>
      </c>
      <c r="U3780">
        <v>18071</v>
      </c>
      <c r="W3780" t="s">
        <v>55</v>
      </c>
      <c r="Y3780" t="s">
        <v>56</v>
      </c>
      <c r="AB3780" t="s">
        <v>56</v>
      </c>
      <c r="AD3780" t="s">
        <v>57</v>
      </c>
      <c r="AE3780" t="s">
        <v>58</v>
      </c>
      <c r="AF3780">
        <v>24</v>
      </c>
      <c r="AG3780" t="s">
        <v>222</v>
      </c>
      <c r="AH3780">
        <v>22</v>
      </c>
      <c r="AI3780">
        <v>0</v>
      </c>
      <c r="AJ3780" t="s">
        <v>96</v>
      </c>
      <c r="AK3780" t="s">
        <v>56</v>
      </c>
      <c r="AL3780" t="s">
        <v>56</v>
      </c>
      <c r="AM3780">
        <v>3650180720</v>
      </c>
      <c r="AN3780" t="s">
        <v>61</v>
      </c>
      <c r="AO3780" s="1">
        <v>42179</v>
      </c>
      <c r="AP3780" t="s">
        <v>132</v>
      </c>
      <c r="AQ3780" t="s">
        <v>148</v>
      </c>
      <c r="AR3780" t="s">
        <v>63</v>
      </c>
    </row>
    <row r="3781" spans="1:44">
      <c r="A3781">
        <f>COUNTIF(F:F,F3781)</f>
        <v>42</v>
      </c>
      <c r="B3781">
        <v>24728</v>
      </c>
      <c r="C3781" t="s">
        <v>1643</v>
      </c>
      <c r="D3781" t="s">
        <v>44</v>
      </c>
      <c r="F3781" t="s">
        <v>703</v>
      </c>
      <c r="G3781">
        <v>783862</v>
      </c>
      <c r="H3781" t="s">
        <v>399</v>
      </c>
      <c r="I3781">
        <v>2015</v>
      </c>
      <c r="J3781" t="s">
        <v>1296</v>
      </c>
      <c r="K3781" s="1">
        <v>42256</v>
      </c>
      <c r="L3781" s="2">
        <v>0.60347222222222219</v>
      </c>
      <c r="M3781" t="s">
        <v>1584</v>
      </c>
      <c r="N3781" t="s">
        <v>8532</v>
      </c>
      <c r="O3781" s="7" t="s">
        <v>8546</v>
      </c>
      <c r="P3781" t="s">
        <v>132</v>
      </c>
      <c r="Q3781" t="s">
        <v>132</v>
      </c>
      <c r="R3781" t="s">
        <v>52</v>
      </c>
      <c r="S3781" t="s">
        <v>87</v>
      </c>
      <c r="T3781" t="s">
        <v>54</v>
      </c>
      <c r="U3781">
        <v>5730</v>
      </c>
      <c r="W3781" t="s">
        <v>55</v>
      </c>
      <c r="Y3781" t="s">
        <v>56</v>
      </c>
      <c r="AB3781" t="s">
        <v>56</v>
      </c>
      <c r="AD3781" t="s">
        <v>57</v>
      </c>
      <c r="AE3781" t="s">
        <v>58</v>
      </c>
      <c r="AF3781" t="s">
        <v>94</v>
      </c>
      <c r="AG3781" t="s">
        <v>95</v>
      </c>
      <c r="AH3781">
        <v>22</v>
      </c>
      <c r="AI3781">
        <v>0</v>
      </c>
      <c r="AJ3781" t="s">
        <v>96</v>
      </c>
      <c r="AK3781" t="s">
        <v>56</v>
      </c>
      <c r="AL3781" t="s">
        <v>56</v>
      </c>
      <c r="AM3781">
        <v>3650185423</v>
      </c>
      <c r="AN3781" t="s">
        <v>61</v>
      </c>
      <c r="AO3781" s="1">
        <v>42334</v>
      </c>
      <c r="AP3781" t="s">
        <v>132</v>
      </c>
      <c r="AQ3781" t="s">
        <v>148</v>
      </c>
      <c r="AR3781" t="s">
        <v>63</v>
      </c>
    </row>
    <row r="3782" spans="1:44">
      <c r="A3782">
        <f>COUNTIF(F:F,F3782)</f>
        <v>42</v>
      </c>
      <c r="B3782">
        <v>24800</v>
      </c>
      <c r="C3782" t="s">
        <v>1643</v>
      </c>
      <c r="D3782" t="s">
        <v>44</v>
      </c>
      <c r="F3782" t="s">
        <v>703</v>
      </c>
      <c r="G3782">
        <v>785252</v>
      </c>
      <c r="H3782" t="s">
        <v>399</v>
      </c>
      <c r="I3782">
        <v>2015</v>
      </c>
      <c r="J3782" t="s">
        <v>1296</v>
      </c>
      <c r="K3782" s="1">
        <v>42275</v>
      </c>
      <c r="L3782" s="2">
        <v>0.42291666666666666</v>
      </c>
      <c r="M3782" t="s">
        <v>1584</v>
      </c>
      <c r="N3782" t="s">
        <v>8532</v>
      </c>
      <c r="O3782" s="7" t="s">
        <v>8602</v>
      </c>
      <c r="P3782" t="s">
        <v>132</v>
      </c>
      <c r="Q3782" t="s">
        <v>132</v>
      </c>
      <c r="R3782" t="s">
        <v>52</v>
      </c>
      <c r="S3782" t="s">
        <v>87</v>
      </c>
      <c r="T3782" t="s">
        <v>54</v>
      </c>
      <c r="U3782">
        <v>2461</v>
      </c>
      <c r="W3782" t="s">
        <v>55</v>
      </c>
      <c r="Y3782" t="s">
        <v>56</v>
      </c>
      <c r="AB3782" t="s">
        <v>56</v>
      </c>
      <c r="AD3782" t="s">
        <v>57</v>
      </c>
      <c r="AE3782" t="s">
        <v>58</v>
      </c>
      <c r="AF3782">
        <v>23</v>
      </c>
      <c r="AG3782" t="s">
        <v>59</v>
      </c>
      <c r="AH3782">
        <v>22</v>
      </c>
      <c r="AI3782">
        <v>0</v>
      </c>
      <c r="AJ3782" t="s">
        <v>96</v>
      </c>
      <c r="AK3782" t="s">
        <v>56</v>
      </c>
      <c r="AL3782" t="s">
        <v>56</v>
      </c>
      <c r="AM3782">
        <v>3650185425</v>
      </c>
      <c r="AN3782" t="s">
        <v>119</v>
      </c>
      <c r="AO3782" s="1">
        <v>42340</v>
      </c>
      <c r="AP3782" t="s">
        <v>132</v>
      </c>
      <c r="AR3782" t="s">
        <v>56</v>
      </c>
    </row>
    <row r="3783" spans="1:44">
      <c r="A3783">
        <f>COUNTIF(F:F,F3783)</f>
        <v>42</v>
      </c>
      <c r="B3783">
        <v>25249</v>
      </c>
      <c r="C3783" t="s">
        <v>1643</v>
      </c>
      <c r="D3783" t="s">
        <v>44</v>
      </c>
      <c r="F3783" t="s">
        <v>703</v>
      </c>
      <c r="G3783">
        <v>785358</v>
      </c>
      <c r="H3783" t="s">
        <v>399</v>
      </c>
      <c r="I3783">
        <v>2016</v>
      </c>
      <c r="J3783" t="s">
        <v>47</v>
      </c>
      <c r="K3783" s="1">
        <v>42375</v>
      </c>
      <c r="L3783" s="2">
        <v>0.37986111111111115</v>
      </c>
      <c r="M3783" t="s">
        <v>48</v>
      </c>
      <c r="N3783" t="s">
        <v>5341</v>
      </c>
      <c r="O3783" s="7" t="s">
        <v>7209</v>
      </c>
      <c r="P3783" t="s">
        <v>132</v>
      </c>
      <c r="Q3783" t="s">
        <v>132</v>
      </c>
      <c r="R3783" t="s">
        <v>52</v>
      </c>
      <c r="S3783" t="s">
        <v>87</v>
      </c>
      <c r="T3783" t="s">
        <v>54</v>
      </c>
      <c r="U3783">
        <v>18359</v>
      </c>
      <c r="W3783" t="s">
        <v>55</v>
      </c>
      <c r="Y3783" t="s">
        <v>56</v>
      </c>
      <c r="AB3783" t="s">
        <v>56</v>
      </c>
      <c r="AD3783" t="s">
        <v>57</v>
      </c>
      <c r="AE3783" t="s">
        <v>58</v>
      </c>
      <c r="AF3783">
        <v>3</v>
      </c>
      <c r="AG3783" t="s">
        <v>124</v>
      </c>
      <c r="AH3783">
        <v>22</v>
      </c>
      <c r="AI3783">
        <v>0</v>
      </c>
      <c r="AJ3783" t="s">
        <v>96</v>
      </c>
      <c r="AK3783" t="s">
        <v>56</v>
      </c>
      <c r="AL3783" t="s">
        <v>56</v>
      </c>
      <c r="AM3783">
        <v>3650187672</v>
      </c>
      <c r="AN3783" t="s">
        <v>61</v>
      </c>
      <c r="AO3783" s="1">
        <v>42458</v>
      </c>
      <c r="AP3783" t="s">
        <v>132</v>
      </c>
      <c r="AQ3783" t="s">
        <v>148</v>
      </c>
      <c r="AR3783" t="s">
        <v>63</v>
      </c>
    </row>
    <row r="3784" spans="1:44">
      <c r="A3784">
        <f>COUNTIF(F:F,F3784)</f>
        <v>42</v>
      </c>
      <c r="B3784">
        <v>25747</v>
      </c>
      <c r="C3784" t="s">
        <v>1643</v>
      </c>
      <c r="D3784" t="s">
        <v>44</v>
      </c>
      <c r="F3784" t="s">
        <v>703</v>
      </c>
      <c r="G3784">
        <v>785355</v>
      </c>
      <c r="H3784" t="s">
        <v>399</v>
      </c>
      <c r="I3784">
        <v>2016</v>
      </c>
      <c r="J3784" t="s">
        <v>751</v>
      </c>
      <c r="K3784" s="1">
        <v>42514</v>
      </c>
      <c r="L3784" s="2">
        <v>0.62638888888888888</v>
      </c>
      <c r="M3784" t="s">
        <v>113</v>
      </c>
      <c r="N3784" t="s">
        <v>1597</v>
      </c>
      <c r="O3784" s="7" t="s">
        <v>9686</v>
      </c>
      <c r="P3784" t="s">
        <v>132</v>
      </c>
      <c r="Q3784" t="s">
        <v>132</v>
      </c>
      <c r="R3784" t="s">
        <v>52</v>
      </c>
      <c r="S3784" t="s">
        <v>87</v>
      </c>
      <c r="T3784" t="s">
        <v>54</v>
      </c>
      <c r="U3784">
        <v>1131</v>
      </c>
      <c r="W3784" t="s">
        <v>55</v>
      </c>
      <c r="Y3784" t="s">
        <v>56</v>
      </c>
      <c r="AB3784" t="s">
        <v>56</v>
      </c>
      <c r="AD3784" t="s">
        <v>57</v>
      </c>
      <c r="AE3784" t="s">
        <v>58</v>
      </c>
      <c r="AF3784" t="s">
        <v>94</v>
      </c>
      <c r="AG3784" t="s">
        <v>95</v>
      </c>
      <c r="AH3784">
        <v>22</v>
      </c>
      <c r="AI3784">
        <v>0</v>
      </c>
      <c r="AJ3784" t="s">
        <v>96</v>
      </c>
      <c r="AK3784" t="s">
        <v>56</v>
      </c>
      <c r="AL3784" t="s">
        <v>56</v>
      </c>
      <c r="AM3784">
        <v>3650190656</v>
      </c>
      <c r="AN3784" t="s">
        <v>61</v>
      </c>
      <c r="AO3784" s="1">
        <v>42639</v>
      </c>
      <c r="AP3784" t="s">
        <v>132</v>
      </c>
      <c r="AQ3784" t="s">
        <v>136</v>
      </c>
      <c r="AR3784" t="s">
        <v>1733</v>
      </c>
    </row>
    <row r="3785" spans="1:44">
      <c r="A3785">
        <f>COUNTIF(F:F,F3785)</f>
        <v>42</v>
      </c>
      <c r="B3785">
        <v>26943</v>
      </c>
      <c r="C3785" t="s">
        <v>1643</v>
      </c>
      <c r="D3785" t="s">
        <v>44</v>
      </c>
      <c r="F3785" t="s">
        <v>703</v>
      </c>
      <c r="G3785">
        <v>785385</v>
      </c>
      <c r="H3785" t="s">
        <v>399</v>
      </c>
      <c r="I3785">
        <v>2017</v>
      </c>
      <c r="J3785" t="s">
        <v>446</v>
      </c>
      <c r="K3785" s="1">
        <v>42824</v>
      </c>
      <c r="L3785" s="2">
        <v>0.44027777777777777</v>
      </c>
      <c r="M3785" t="s">
        <v>113</v>
      </c>
      <c r="N3785" t="s">
        <v>1597</v>
      </c>
      <c r="O3785" s="7" t="s">
        <v>10813</v>
      </c>
      <c r="P3785" t="s">
        <v>132</v>
      </c>
      <c r="Q3785" t="s">
        <v>132</v>
      </c>
      <c r="R3785" t="s">
        <v>52</v>
      </c>
      <c r="S3785" t="s">
        <v>87</v>
      </c>
      <c r="T3785" t="s">
        <v>54</v>
      </c>
      <c r="U3785">
        <v>5589</v>
      </c>
      <c r="W3785" t="s">
        <v>55</v>
      </c>
      <c r="Y3785" t="s">
        <v>56</v>
      </c>
      <c r="AB3785" t="s">
        <v>56</v>
      </c>
      <c r="AD3785" t="s">
        <v>57</v>
      </c>
      <c r="AE3785" t="s">
        <v>58</v>
      </c>
      <c r="AF3785" t="s">
        <v>94</v>
      </c>
      <c r="AG3785" t="s">
        <v>95</v>
      </c>
      <c r="AH3785">
        <v>22</v>
      </c>
      <c r="AI3785">
        <v>0</v>
      </c>
      <c r="AJ3785" t="s">
        <v>96</v>
      </c>
      <c r="AK3785" t="s">
        <v>56</v>
      </c>
      <c r="AL3785" t="s">
        <v>56</v>
      </c>
      <c r="AM3785" t="s">
        <v>56</v>
      </c>
      <c r="AP3785" t="s">
        <v>99</v>
      </c>
      <c r="AR3785" t="s">
        <v>56</v>
      </c>
    </row>
    <row r="3786" spans="1:44">
      <c r="A3786">
        <f>COUNTIF(F:F,F3786)</f>
        <v>42</v>
      </c>
      <c r="B3786">
        <v>27614</v>
      </c>
      <c r="C3786" t="s">
        <v>1643</v>
      </c>
      <c r="D3786" t="s">
        <v>44</v>
      </c>
      <c r="F3786" t="s">
        <v>703</v>
      </c>
      <c r="G3786">
        <v>781660</v>
      </c>
      <c r="H3786" t="s">
        <v>399</v>
      </c>
      <c r="I3786">
        <v>2017</v>
      </c>
      <c r="J3786" t="s">
        <v>872</v>
      </c>
      <c r="K3786" s="1">
        <v>42893</v>
      </c>
      <c r="L3786" s="2">
        <v>0.39305555555555555</v>
      </c>
      <c r="M3786" t="s">
        <v>113</v>
      </c>
      <c r="N3786" t="s">
        <v>479</v>
      </c>
      <c r="O3786" s="7" t="s">
        <v>11430</v>
      </c>
      <c r="P3786" t="s">
        <v>132</v>
      </c>
      <c r="Q3786" t="s">
        <v>132</v>
      </c>
      <c r="R3786" t="s">
        <v>52</v>
      </c>
      <c r="S3786" t="s">
        <v>87</v>
      </c>
      <c r="T3786" t="s">
        <v>54</v>
      </c>
      <c r="U3786">
        <v>1491</v>
      </c>
      <c r="W3786" t="s">
        <v>55</v>
      </c>
      <c r="Y3786" t="s">
        <v>56</v>
      </c>
      <c r="AB3786" t="s">
        <v>56</v>
      </c>
      <c r="AD3786" t="s">
        <v>57</v>
      </c>
      <c r="AE3786" t="s">
        <v>58</v>
      </c>
      <c r="AF3786">
        <v>23</v>
      </c>
      <c r="AG3786" t="s">
        <v>59</v>
      </c>
      <c r="AH3786">
        <v>22</v>
      </c>
      <c r="AI3786">
        <v>0</v>
      </c>
      <c r="AJ3786" t="s">
        <v>96</v>
      </c>
      <c r="AK3786" t="s">
        <v>56</v>
      </c>
      <c r="AL3786" t="s">
        <v>56</v>
      </c>
      <c r="AM3786">
        <v>3650196515</v>
      </c>
      <c r="AN3786" t="s">
        <v>61</v>
      </c>
      <c r="AO3786" s="1">
        <v>43003</v>
      </c>
      <c r="AP3786" t="s">
        <v>132</v>
      </c>
      <c r="AQ3786" t="s">
        <v>136</v>
      </c>
      <c r="AR3786" t="s">
        <v>1733</v>
      </c>
    </row>
    <row r="3787" spans="1:44">
      <c r="A3787">
        <f>COUNTIF(F:F,F3787)</f>
        <v>42</v>
      </c>
      <c r="B3787">
        <v>27620</v>
      </c>
      <c r="C3787" t="s">
        <v>1643</v>
      </c>
      <c r="D3787" t="s">
        <v>44</v>
      </c>
      <c r="F3787" t="s">
        <v>703</v>
      </c>
      <c r="G3787">
        <v>785378</v>
      </c>
      <c r="H3787" t="s">
        <v>399</v>
      </c>
      <c r="I3787">
        <v>2017</v>
      </c>
      <c r="J3787" t="s">
        <v>872</v>
      </c>
      <c r="K3787" s="1">
        <v>42894</v>
      </c>
      <c r="L3787" s="2">
        <v>0.43124999999999997</v>
      </c>
      <c r="M3787" t="s">
        <v>56</v>
      </c>
      <c r="N3787" t="s">
        <v>56</v>
      </c>
      <c r="O3787" s="7" t="s">
        <v>11436</v>
      </c>
      <c r="P3787" t="s">
        <v>132</v>
      </c>
      <c r="Q3787" t="s">
        <v>132</v>
      </c>
      <c r="R3787" t="s">
        <v>52</v>
      </c>
      <c r="S3787" t="s">
        <v>87</v>
      </c>
      <c r="T3787" t="s">
        <v>54</v>
      </c>
      <c r="U3787">
        <v>5659</v>
      </c>
      <c r="W3787" t="s">
        <v>55</v>
      </c>
      <c r="Y3787" t="s">
        <v>56</v>
      </c>
      <c r="AB3787" t="s">
        <v>56</v>
      </c>
      <c r="AD3787" t="s">
        <v>57</v>
      </c>
      <c r="AE3787" t="s">
        <v>58</v>
      </c>
      <c r="AF3787" t="s">
        <v>94</v>
      </c>
      <c r="AG3787" t="s">
        <v>95</v>
      </c>
      <c r="AH3787">
        <v>22</v>
      </c>
      <c r="AI3787">
        <v>0</v>
      </c>
      <c r="AJ3787" t="s">
        <v>96</v>
      </c>
      <c r="AK3787" t="s">
        <v>56</v>
      </c>
      <c r="AL3787" t="s">
        <v>56</v>
      </c>
      <c r="AM3787">
        <v>3650196514</v>
      </c>
      <c r="AN3787" t="s">
        <v>61</v>
      </c>
      <c r="AO3787" s="1">
        <v>43061</v>
      </c>
      <c r="AP3787" t="s">
        <v>132</v>
      </c>
      <c r="AQ3787" t="s">
        <v>136</v>
      </c>
      <c r="AR3787" t="s">
        <v>1733</v>
      </c>
    </row>
    <row r="3788" spans="1:44">
      <c r="A3788">
        <f>COUNTIF(F:F,F3788)</f>
        <v>4</v>
      </c>
      <c r="B3788">
        <v>11729</v>
      </c>
      <c r="C3788" t="s">
        <v>43</v>
      </c>
      <c r="D3788" t="s">
        <v>44</v>
      </c>
      <c r="F3788" t="s">
        <v>4213</v>
      </c>
      <c r="G3788">
        <v>3627</v>
      </c>
      <c r="H3788" t="s">
        <v>4214</v>
      </c>
      <c r="I3788">
        <v>2014</v>
      </c>
      <c r="J3788" t="s">
        <v>1557</v>
      </c>
      <c r="K3788" s="1">
        <v>41970</v>
      </c>
      <c r="L3788" s="2">
        <v>0.44791666666666669</v>
      </c>
      <c r="M3788" t="s">
        <v>1636</v>
      </c>
      <c r="N3788" t="s">
        <v>1637</v>
      </c>
      <c r="O3788" s="7" t="s">
        <v>4215</v>
      </c>
      <c r="P3788" t="s">
        <v>159</v>
      </c>
      <c r="Q3788" t="s">
        <v>159</v>
      </c>
      <c r="R3788" t="s">
        <v>52</v>
      </c>
      <c r="S3788" t="s">
        <v>87</v>
      </c>
      <c r="T3788" t="s">
        <v>54</v>
      </c>
      <c r="U3788">
        <v>17497</v>
      </c>
      <c r="W3788" t="s">
        <v>55</v>
      </c>
      <c r="Y3788" t="s">
        <v>56</v>
      </c>
      <c r="AB3788" t="s">
        <v>56</v>
      </c>
      <c r="AD3788" t="s">
        <v>57</v>
      </c>
      <c r="AE3788" t="s">
        <v>58</v>
      </c>
      <c r="AF3788" t="s">
        <v>275</v>
      </c>
      <c r="AG3788" t="s">
        <v>276</v>
      </c>
      <c r="AH3788">
        <v>71</v>
      </c>
      <c r="AI3788" t="s">
        <v>4216</v>
      </c>
      <c r="AJ3788" t="s">
        <v>4217</v>
      </c>
      <c r="AK3788" t="s">
        <v>56</v>
      </c>
      <c r="AL3788" t="s">
        <v>56</v>
      </c>
      <c r="AM3788" t="s">
        <v>56</v>
      </c>
      <c r="AP3788" t="s">
        <v>99</v>
      </c>
      <c r="AR3788" t="s">
        <v>56</v>
      </c>
    </row>
    <row r="3789" spans="1:44">
      <c r="A3789">
        <f>COUNTIF(F:F,F3789)</f>
        <v>4</v>
      </c>
      <c r="B3789">
        <v>11730</v>
      </c>
      <c r="C3789" t="s">
        <v>43</v>
      </c>
      <c r="D3789" t="s">
        <v>44</v>
      </c>
      <c r="F3789" t="s">
        <v>4213</v>
      </c>
      <c r="G3789">
        <v>3628</v>
      </c>
      <c r="H3789" t="s">
        <v>4214</v>
      </c>
      <c r="I3789">
        <v>2014</v>
      </c>
      <c r="J3789" t="s">
        <v>1557</v>
      </c>
      <c r="K3789" s="1">
        <v>41970</v>
      </c>
      <c r="L3789" s="2">
        <v>0.45</v>
      </c>
      <c r="M3789" t="s">
        <v>1636</v>
      </c>
      <c r="N3789" t="s">
        <v>1637</v>
      </c>
      <c r="O3789" s="7" t="s">
        <v>4215</v>
      </c>
      <c r="P3789" t="s">
        <v>159</v>
      </c>
      <c r="Q3789" t="s">
        <v>159</v>
      </c>
      <c r="R3789" t="s">
        <v>52</v>
      </c>
      <c r="S3789" t="s">
        <v>87</v>
      </c>
      <c r="T3789" t="s">
        <v>54</v>
      </c>
      <c r="U3789">
        <v>17497</v>
      </c>
      <c r="W3789" t="s">
        <v>55</v>
      </c>
      <c r="Y3789" t="s">
        <v>56</v>
      </c>
      <c r="AB3789" t="s">
        <v>56</v>
      </c>
      <c r="AD3789" t="s">
        <v>57</v>
      </c>
      <c r="AE3789" t="s">
        <v>58</v>
      </c>
      <c r="AF3789" t="s">
        <v>275</v>
      </c>
      <c r="AG3789" t="s">
        <v>276</v>
      </c>
      <c r="AH3789">
        <v>71</v>
      </c>
      <c r="AI3789" t="s">
        <v>4216</v>
      </c>
      <c r="AJ3789" t="s">
        <v>4217</v>
      </c>
      <c r="AK3789" t="s">
        <v>56</v>
      </c>
      <c r="AL3789" t="s">
        <v>56</v>
      </c>
      <c r="AM3789" t="s">
        <v>56</v>
      </c>
      <c r="AP3789" t="s">
        <v>99</v>
      </c>
      <c r="AR3789" t="s">
        <v>56</v>
      </c>
    </row>
    <row r="3790" spans="1:44">
      <c r="A3790">
        <f>COUNTIF(F:F,F3790)</f>
        <v>4</v>
      </c>
      <c r="B3790">
        <v>11731</v>
      </c>
      <c r="C3790" t="s">
        <v>43</v>
      </c>
      <c r="D3790" t="s">
        <v>44</v>
      </c>
      <c r="F3790" t="s">
        <v>4213</v>
      </c>
      <c r="G3790">
        <v>4716</v>
      </c>
      <c r="H3790" t="s">
        <v>4214</v>
      </c>
      <c r="I3790">
        <v>2014</v>
      </c>
      <c r="J3790" t="s">
        <v>1557</v>
      </c>
      <c r="K3790" s="1">
        <v>41970</v>
      </c>
      <c r="L3790" s="2">
        <v>0.4513888888888889</v>
      </c>
      <c r="M3790" t="s">
        <v>1636</v>
      </c>
      <c r="N3790" t="s">
        <v>1637</v>
      </c>
      <c r="O3790" s="7" t="s">
        <v>4218</v>
      </c>
      <c r="P3790" t="s">
        <v>159</v>
      </c>
      <c r="Q3790" t="s">
        <v>159</v>
      </c>
      <c r="R3790" t="s">
        <v>52</v>
      </c>
      <c r="S3790" t="s">
        <v>87</v>
      </c>
      <c r="T3790" t="s">
        <v>54</v>
      </c>
      <c r="U3790">
        <v>17497</v>
      </c>
      <c r="W3790" t="s">
        <v>55</v>
      </c>
      <c r="Y3790" t="s">
        <v>56</v>
      </c>
      <c r="AB3790" t="s">
        <v>56</v>
      </c>
      <c r="AD3790" t="s">
        <v>57</v>
      </c>
      <c r="AE3790" t="s">
        <v>58</v>
      </c>
      <c r="AF3790" t="s">
        <v>275</v>
      </c>
      <c r="AG3790" t="s">
        <v>276</v>
      </c>
      <c r="AH3790">
        <v>71</v>
      </c>
      <c r="AI3790" t="s">
        <v>4216</v>
      </c>
      <c r="AJ3790" t="s">
        <v>4217</v>
      </c>
      <c r="AK3790" t="s">
        <v>56</v>
      </c>
      <c r="AL3790" t="s">
        <v>56</v>
      </c>
      <c r="AM3790" t="s">
        <v>56</v>
      </c>
      <c r="AP3790" t="s">
        <v>99</v>
      </c>
      <c r="AR3790" t="s">
        <v>56</v>
      </c>
    </row>
    <row r="3791" spans="1:44">
      <c r="A3791">
        <f>COUNTIF(F:F,F3791)</f>
        <v>4</v>
      </c>
      <c r="B3791">
        <v>11732</v>
      </c>
      <c r="C3791" t="s">
        <v>43</v>
      </c>
      <c r="D3791" t="s">
        <v>44</v>
      </c>
      <c r="F3791" t="s">
        <v>4213</v>
      </c>
      <c r="G3791">
        <v>4717</v>
      </c>
      <c r="H3791" t="s">
        <v>4214</v>
      </c>
      <c r="I3791">
        <v>2014</v>
      </c>
      <c r="J3791" t="s">
        <v>1557</v>
      </c>
      <c r="K3791" s="1">
        <v>41970</v>
      </c>
      <c r="L3791" s="2">
        <v>0.45277777777777778</v>
      </c>
      <c r="M3791" t="s">
        <v>1636</v>
      </c>
      <c r="N3791" t="s">
        <v>1637</v>
      </c>
      <c r="O3791" s="7" t="s">
        <v>4215</v>
      </c>
      <c r="P3791" t="s">
        <v>159</v>
      </c>
      <c r="Q3791" t="s">
        <v>159</v>
      </c>
      <c r="R3791" t="s">
        <v>52</v>
      </c>
      <c r="S3791" t="s">
        <v>87</v>
      </c>
      <c r="T3791" t="s">
        <v>54</v>
      </c>
      <c r="U3791">
        <v>17497</v>
      </c>
      <c r="W3791" t="s">
        <v>55</v>
      </c>
      <c r="Y3791" t="s">
        <v>56</v>
      </c>
      <c r="AB3791" t="s">
        <v>56</v>
      </c>
      <c r="AD3791" t="s">
        <v>57</v>
      </c>
      <c r="AE3791" t="s">
        <v>58</v>
      </c>
      <c r="AF3791" t="s">
        <v>275</v>
      </c>
      <c r="AG3791" t="s">
        <v>276</v>
      </c>
      <c r="AH3791">
        <v>71</v>
      </c>
      <c r="AI3791" t="s">
        <v>4216</v>
      </c>
      <c r="AJ3791" t="s">
        <v>4217</v>
      </c>
      <c r="AK3791" t="s">
        <v>56</v>
      </c>
      <c r="AL3791" t="s">
        <v>56</v>
      </c>
      <c r="AM3791" t="s">
        <v>56</v>
      </c>
      <c r="AP3791" t="s">
        <v>99</v>
      </c>
      <c r="AR3791" t="s">
        <v>56</v>
      </c>
    </row>
    <row r="3792" spans="1:44">
      <c r="A3792">
        <f>COUNTIF(F:F,F3792)</f>
        <v>38</v>
      </c>
      <c r="B3792">
        <v>13610</v>
      </c>
      <c r="C3792" t="s">
        <v>3574</v>
      </c>
      <c r="D3792" t="s">
        <v>44</v>
      </c>
      <c r="F3792" t="s">
        <v>1902</v>
      </c>
      <c r="G3792">
        <v>2153</v>
      </c>
      <c r="H3792" t="s">
        <v>1903</v>
      </c>
      <c r="I3792">
        <v>2014</v>
      </c>
      <c r="J3792" t="s">
        <v>751</v>
      </c>
      <c r="K3792" s="1">
        <v>41779</v>
      </c>
      <c r="L3792" s="2">
        <v>0.34652777777777777</v>
      </c>
      <c r="M3792" t="s">
        <v>122</v>
      </c>
      <c r="N3792" t="s">
        <v>3588</v>
      </c>
      <c r="O3792" s="7" t="s">
        <v>4419</v>
      </c>
      <c r="P3792" t="s">
        <v>132</v>
      </c>
      <c r="Q3792" t="s">
        <v>132</v>
      </c>
      <c r="R3792" t="s">
        <v>52</v>
      </c>
      <c r="S3792" t="s">
        <v>68</v>
      </c>
      <c r="T3792" t="s">
        <v>54</v>
      </c>
      <c r="U3792" s="3">
        <v>13.354166666666666</v>
      </c>
      <c r="V3792" s="2">
        <v>0</v>
      </c>
      <c r="W3792" t="s">
        <v>55</v>
      </c>
      <c r="Y3792" t="s">
        <v>56</v>
      </c>
      <c r="AB3792" t="s">
        <v>56</v>
      </c>
      <c r="AD3792" t="s">
        <v>57</v>
      </c>
      <c r="AE3792" t="s">
        <v>58</v>
      </c>
      <c r="AF3792" t="s">
        <v>985</v>
      </c>
      <c r="AG3792" t="s">
        <v>1688</v>
      </c>
      <c r="AH3792">
        <v>42</v>
      </c>
      <c r="AI3792">
        <v>0</v>
      </c>
      <c r="AJ3792" t="s">
        <v>133</v>
      </c>
      <c r="AK3792" t="s">
        <v>56</v>
      </c>
      <c r="AL3792" t="s">
        <v>56</v>
      </c>
      <c r="AM3792">
        <v>3650172282</v>
      </c>
      <c r="AN3792" t="s">
        <v>61</v>
      </c>
      <c r="AO3792" s="1">
        <v>41922</v>
      </c>
      <c r="AP3792" t="s">
        <v>132</v>
      </c>
      <c r="AQ3792" t="s">
        <v>148</v>
      </c>
      <c r="AR3792" t="s">
        <v>63</v>
      </c>
    </row>
    <row r="3793" spans="1:44">
      <c r="A3793">
        <f>COUNTIF(F:F,F3793)</f>
        <v>38</v>
      </c>
      <c r="B3793">
        <v>13695</v>
      </c>
      <c r="C3793" t="s">
        <v>3574</v>
      </c>
      <c r="D3793" t="s">
        <v>44</v>
      </c>
      <c r="F3793" t="s">
        <v>1902</v>
      </c>
      <c r="G3793">
        <v>1382</v>
      </c>
      <c r="H3793" t="s">
        <v>1903</v>
      </c>
      <c r="I3793">
        <v>2014</v>
      </c>
      <c r="J3793" t="s">
        <v>751</v>
      </c>
      <c r="K3793" s="1">
        <v>41786</v>
      </c>
      <c r="L3793" s="2">
        <v>0.60138888888888886</v>
      </c>
      <c r="M3793" t="s">
        <v>113</v>
      </c>
      <c r="N3793" t="s">
        <v>3593</v>
      </c>
      <c r="O3793" s="7" t="s">
        <v>3670</v>
      </c>
      <c r="P3793" t="s">
        <v>132</v>
      </c>
      <c r="Q3793" t="s">
        <v>132</v>
      </c>
      <c r="R3793" t="s">
        <v>52</v>
      </c>
      <c r="S3793" t="s">
        <v>68</v>
      </c>
      <c r="T3793" t="s">
        <v>54</v>
      </c>
      <c r="U3793" t="s">
        <v>4468</v>
      </c>
      <c r="V3793" s="2">
        <v>0</v>
      </c>
      <c r="W3793" t="s">
        <v>55</v>
      </c>
      <c r="Y3793" t="s">
        <v>56</v>
      </c>
      <c r="AB3793" t="s">
        <v>56</v>
      </c>
      <c r="AD3793" t="s">
        <v>57</v>
      </c>
      <c r="AE3793" t="s">
        <v>58</v>
      </c>
      <c r="AF3793" t="s">
        <v>985</v>
      </c>
      <c r="AG3793" t="s">
        <v>1688</v>
      </c>
      <c r="AH3793">
        <v>52</v>
      </c>
      <c r="AI3793">
        <v>0</v>
      </c>
      <c r="AJ3793" t="s">
        <v>433</v>
      </c>
      <c r="AK3793" t="s">
        <v>56</v>
      </c>
      <c r="AL3793" t="s">
        <v>56</v>
      </c>
      <c r="AM3793">
        <v>3650173267</v>
      </c>
      <c r="AN3793" t="s">
        <v>61</v>
      </c>
      <c r="AO3793" s="1">
        <v>42086</v>
      </c>
      <c r="AP3793" t="s">
        <v>132</v>
      </c>
      <c r="AQ3793" t="s">
        <v>148</v>
      </c>
      <c r="AR3793" t="s">
        <v>63</v>
      </c>
    </row>
    <row r="3794" spans="1:44">
      <c r="A3794">
        <f>COUNTIF(F:F,F3794)</f>
        <v>38</v>
      </c>
      <c r="B3794">
        <v>14325</v>
      </c>
      <c r="C3794" t="s">
        <v>3574</v>
      </c>
      <c r="D3794" t="s">
        <v>44</v>
      </c>
      <c r="F3794" t="s">
        <v>1902</v>
      </c>
      <c r="G3794">
        <v>1397</v>
      </c>
      <c r="H3794" t="s">
        <v>1903</v>
      </c>
      <c r="I3794">
        <v>2014</v>
      </c>
      <c r="J3794" t="s">
        <v>1296</v>
      </c>
      <c r="K3794" s="1">
        <v>41905</v>
      </c>
      <c r="L3794" s="2">
        <v>0.38194444444444442</v>
      </c>
      <c r="M3794" t="s">
        <v>113</v>
      </c>
      <c r="N3794" t="s">
        <v>4303</v>
      </c>
      <c r="O3794" s="7" t="s">
        <v>4816</v>
      </c>
      <c r="P3794" t="s">
        <v>132</v>
      </c>
      <c r="Q3794" t="s">
        <v>132</v>
      </c>
      <c r="R3794" t="s">
        <v>52</v>
      </c>
      <c r="S3794" t="s">
        <v>68</v>
      </c>
      <c r="T3794" t="s">
        <v>54</v>
      </c>
      <c r="U3794" s="3">
        <v>15.048611111111112</v>
      </c>
      <c r="V3794" s="2">
        <v>0</v>
      </c>
      <c r="W3794" t="s">
        <v>55</v>
      </c>
      <c r="Y3794" t="s">
        <v>56</v>
      </c>
      <c r="AB3794" t="s">
        <v>56</v>
      </c>
      <c r="AD3794" t="s">
        <v>57</v>
      </c>
      <c r="AE3794" t="s">
        <v>58</v>
      </c>
      <c r="AF3794" t="s">
        <v>451</v>
      </c>
      <c r="AG3794" t="s">
        <v>452</v>
      </c>
      <c r="AH3794">
        <v>42</v>
      </c>
      <c r="AI3794">
        <v>0</v>
      </c>
      <c r="AJ3794" t="s">
        <v>133</v>
      </c>
      <c r="AK3794" t="s">
        <v>56</v>
      </c>
      <c r="AL3794" t="s">
        <v>56</v>
      </c>
      <c r="AM3794">
        <v>3650176474</v>
      </c>
      <c r="AN3794" t="s">
        <v>61</v>
      </c>
      <c r="AO3794" s="1">
        <v>41990</v>
      </c>
      <c r="AP3794" t="s">
        <v>132</v>
      </c>
      <c r="AQ3794" t="s">
        <v>148</v>
      </c>
      <c r="AR3794" t="s">
        <v>63</v>
      </c>
    </row>
    <row r="3795" spans="1:44">
      <c r="A3795">
        <f>COUNTIF(F:F,F3795)</f>
        <v>38</v>
      </c>
      <c r="B3795">
        <v>14366</v>
      </c>
      <c r="C3795" t="s">
        <v>3574</v>
      </c>
      <c r="D3795" t="s">
        <v>44</v>
      </c>
      <c r="F3795" t="s">
        <v>1902</v>
      </c>
      <c r="G3795">
        <v>1828</v>
      </c>
      <c r="H3795" t="s">
        <v>1903</v>
      </c>
      <c r="I3795">
        <v>2014</v>
      </c>
      <c r="J3795" t="s">
        <v>1296</v>
      </c>
      <c r="K3795" s="1">
        <v>41910</v>
      </c>
      <c r="L3795" s="2">
        <v>0.45347222222222222</v>
      </c>
      <c r="M3795" t="s">
        <v>48</v>
      </c>
      <c r="N3795" t="s">
        <v>3578</v>
      </c>
      <c r="O3795" s="7" t="s">
        <v>235</v>
      </c>
      <c r="P3795" t="s">
        <v>132</v>
      </c>
      <c r="Q3795" t="s">
        <v>132</v>
      </c>
      <c r="R3795" t="s">
        <v>52</v>
      </c>
      <c r="S3795" t="s">
        <v>68</v>
      </c>
      <c r="T3795" t="s">
        <v>54</v>
      </c>
      <c r="U3795" s="2">
        <v>0</v>
      </c>
      <c r="V3795" s="2">
        <v>0</v>
      </c>
      <c r="W3795" t="s">
        <v>55</v>
      </c>
      <c r="Y3795" t="s">
        <v>56</v>
      </c>
      <c r="AB3795" t="s">
        <v>56</v>
      </c>
      <c r="AD3795" t="s">
        <v>57</v>
      </c>
      <c r="AE3795" t="s">
        <v>58</v>
      </c>
      <c r="AF3795">
        <v>4</v>
      </c>
      <c r="AG3795" t="s">
        <v>2723</v>
      </c>
      <c r="AH3795">
        <v>4</v>
      </c>
      <c r="AI3795">
        <v>115</v>
      </c>
      <c r="AJ3795" t="s">
        <v>3579</v>
      </c>
      <c r="AK3795" t="s">
        <v>56</v>
      </c>
      <c r="AL3795" t="s">
        <v>56</v>
      </c>
      <c r="AM3795">
        <v>3650176475</v>
      </c>
      <c r="AN3795" t="s">
        <v>61</v>
      </c>
      <c r="AO3795" s="1">
        <v>41961</v>
      </c>
      <c r="AP3795" t="s">
        <v>132</v>
      </c>
      <c r="AQ3795" t="s">
        <v>148</v>
      </c>
      <c r="AR3795" t="s">
        <v>63</v>
      </c>
    </row>
    <row r="3796" spans="1:44">
      <c r="A3796">
        <f>COUNTIF(F:F,F3796)</f>
        <v>38</v>
      </c>
      <c r="B3796">
        <v>18083</v>
      </c>
      <c r="C3796" t="s">
        <v>1643</v>
      </c>
      <c r="D3796" t="s">
        <v>44</v>
      </c>
      <c r="F3796" t="s">
        <v>1902</v>
      </c>
      <c r="G3796">
        <v>2284</v>
      </c>
      <c r="H3796" t="s">
        <v>1903</v>
      </c>
      <c r="I3796">
        <v>2013</v>
      </c>
      <c r="J3796" t="s">
        <v>47</v>
      </c>
      <c r="K3796" s="1">
        <v>41305</v>
      </c>
      <c r="L3796" s="2">
        <v>0.58333333333333337</v>
      </c>
      <c r="M3796" t="s">
        <v>113</v>
      </c>
      <c r="N3796" t="s">
        <v>1904</v>
      </c>
      <c r="O3796" s="7" t="s">
        <v>1905</v>
      </c>
      <c r="P3796" t="s">
        <v>56</v>
      </c>
      <c r="R3796" t="s">
        <v>52</v>
      </c>
      <c r="S3796" t="s">
        <v>68</v>
      </c>
      <c r="T3796" t="s">
        <v>54</v>
      </c>
      <c r="U3796" s="3">
        <v>44.104166666666664</v>
      </c>
      <c r="V3796" s="2">
        <v>0</v>
      </c>
      <c r="W3796" t="s">
        <v>54</v>
      </c>
      <c r="X3796" t="s">
        <v>120</v>
      </c>
      <c r="Y3796">
        <v>4602</v>
      </c>
      <c r="Z3796" t="s">
        <v>121</v>
      </c>
      <c r="AA3796" t="s">
        <v>120</v>
      </c>
      <c r="AB3796">
        <v>4602</v>
      </c>
      <c r="AC3796" t="s">
        <v>121</v>
      </c>
      <c r="AD3796" t="s">
        <v>57</v>
      </c>
      <c r="AE3796" t="s">
        <v>58</v>
      </c>
      <c r="AF3796" t="s">
        <v>578</v>
      </c>
      <c r="AG3796" t="s">
        <v>579</v>
      </c>
      <c r="AH3796">
        <v>42</v>
      </c>
      <c r="AI3796">
        <v>160</v>
      </c>
      <c r="AJ3796" t="s">
        <v>1906</v>
      </c>
      <c r="AK3796" t="s">
        <v>56</v>
      </c>
      <c r="AL3796" t="s">
        <v>56</v>
      </c>
      <c r="AM3796" t="s">
        <v>56</v>
      </c>
      <c r="AP3796" t="s">
        <v>99</v>
      </c>
      <c r="AR3796" t="s">
        <v>56</v>
      </c>
    </row>
    <row r="3797" spans="1:44">
      <c r="A3797">
        <f>COUNTIF(F:F,F3797)</f>
        <v>38</v>
      </c>
      <c r="B3797">
        <v>18103</v>
      </c>
      <c r="C3797" t="s">
        <v>1643</v>
      </c>
      <c r="D3797" t="s">
        <v>44</v>
      </c>
      <c r="F3797" t="s">
        <v>1902</v>
      </c>
      <c r="G3797">
        <v>2284</v>
      </c>
      <c r="H3797" t="s">
        <v>1903</v>
      </c>
      <c r="I3797">
        <v>2013</v>
      </c>
      <c r="J3797" t="s">
        <v>335</v>
      </c>
      <c r="K3797" s="1">
        <v>41323</v>
      </c>
      <c r="L3797" s="2">
        <v>0.67638888888888893</v>
      </c>
      <c r="M3797" t="s">
        <v>122</v>
      </c>
      <c r="N3797" t="s">
        <v>1611</v>
      </c>
      <c r="O3797" s="7" t="s">
        <v>1931</v>
      </c>
      <c r="P3797" t="s">
        <v>132</v>
      </c>
      <c r="Q3797" t="s">
        <v>132</v>
      </c>
      <c r="R3797" t="s">
        <v>52</v>
      </c>
      <c r="S3797" t="s">
        <v>68</v>
      </c>
      <c r="T3797" t="s">
        <v>54</v>
      </c>
      <c r="U3797" s="3">
        <v>44.104166666666664</v>
      </c>
      <c r="V3797" s="2">
        <v>0</v>
      </c>
      <c r="W3797" t="s">
        <v>55</v>
      </c>
      <c r="Y3797" t="s">
        <v>56</v>
      </c>
      <c r="AB3797" t="s">
        <v>56</v>
      </c>
      <c r="AD3797" t="s">
        <v>57</v>
      </c>
      <c r="AE3797" t="s">
        <v>58</v>
      </c>
      <c r="AF3797" t="s">
        <v>94</v>
      </c>
      <c r="AG3797" t="s">
        <v>95</v>
      </c>
      <c r="AH3797">
        <v>42</v>
      </c>
      <c r="AI3797">
        <v>0</v>
      </c>
      <c r="AJ3797" t="s">
        <v>133</v>
      </c>
      <c r="AK3797" t="s">
        <v>134</v>
      </c>
      <c r="AL3797" t="s">
        <v>135</v>
      </c>
      <c r="AM3797">
        <v>3650163376</v>
      </c>
      <c r="AN3797" t="s">
        <v>61</v>
      </c>
      <c r="AO3797" s="1">
        <v>41500</v>
      </c>
      <c r="AP3797" t="s">
        <v>132</v>
      </c>
      <c r="AQ3797" t="s">
        <v>148</v>
      </c>
      <c r="AR3797" t="s">
        <v>63</v>
      </c>
    </row>
    <row r="3798" spans="1:44">
      <c r="A3798">
        <f>COUNTIF(F:F,F3798)</f>
        <v>38</v>
      </c>
      <c r="B3798">
        <v>18310</v>
      </c>
      <c r="C3798" t="s">
        <v>1643</v>
      </c>
      <c r="D3798" t="s">
        <v>44</v>
      </c>
      <c r="F3798" t="s">
        <v>1902</v>
      </c>
      <c r="G3798">
        <v>2153</v>
      </c>
      <c r="H3798" t="s">
        <v>1903</v>
      </c>
      <c r="I3798">
        <v>2013</v>
      </c>
      <c r="J3798" t="s">
        <v>543</v>
      </c>
      <c r="K3798" s="1">
        <v>41375</v>
      </c>
      <c r="L3798" s="2">
        <v>0.42777777777777781</v>
      </c>
      <c r="M3798" t="s">
        <v>122</v>
      </c>
      <c r="N3798" t="s">
        <v>1611</v>
      </c>
      <c r="O3798" s="7" t="s">
        <v>2203</v>
      </c>
      <c r="P3798" t="s">
        <v>132</v>
      </c>
      <c r="Q3798" t="s">
        <v>132</v>
      </c>
      <c r="R3798" t="s">
        <v>52</v>
      </c>
      <c r="S3798" t="s">
        <v>68</v>
      </c>
      <c r="T3798" t="s">
        <v>54</v>
      </c>
      <c r="U3798" s="3">
        <v>13.354166666666666</v>
      </c>
      <c r="V3798" s="2">
        <v>0</v>
      </c>
      <c r="W3798" t="s">
        <v>55</v>
      </c>
      <c r="Y3798" t="s">
        <v>56</v>
      </c>
      <c r="AB3798" t="s">
        <v>56</v>
      </c>
      <c r="AD3798" t="s">
        <v>57</v>
      </c>
      <c r="AE3798" t="s">
        <v>58</v>
      </c>
      <c r="AF3798" t="s">
        <v>94</v>
      </c>
      <c r="AG3798" t="s">
        <v>95</v>
      </c>
      <c r="AH3798">
        <v>42</v>
      </c>
      <c r="AI3798">
        <v>0</v>
      </c>
      <c r="AJ3798" t="s">
        <v>133</v>
      </c>
      <c r="AK3798" t="s">
        <v>134</v>
      </c>
      <c r="AL3798" t="s">
        <v>135</v>
      </c>
      <c r="AM3798">
        <v>3650164039</v>
      </c>
      <c r="AN3798" t="s">
        <v>61</v>
      </c>
      <c r="AO3798" s="1">
        <v>41473</v>
      </c>
      <c r="AP3798" t="s">
        <v>132</v>
      </c>
      <c r="AQ3798" t="s">
        <v>148</v>
      </c>
      <c r="AR3798" t="s">
        <v>63</v>
      </c>
    </row>
    <row r="3799" spans="1:44">
      <c r="A3799">
        <f>COUNTIF(F:F,F3799)</f>
        <v>38</v>
      </c>
      <c r="B3799">
        <v>18641</v>
      </c>
      <c r="C3799" t="s">
        <v>3574</v>
      </c>
      <c r="D3799" t="s">
        <v>44</v>
      </c>
      <c r="F3799" t="s">
        <v>1902</v>
      </c>
      <c r="G3799">
        <v>2153</v>
      </c>
      <c r="H3799" t="s">
        <v>1903</v>
      </c>
      <c r="I3799">
        <v>2017</v>
      </c>
      <c r="J3799" t="s">
        <v>1460</v>
      </c>
      <c r="K3799" s="1">
        <v>43034</v>
      </c>
      <c r="L3799" s="2">
        <v>0.39861111111111108</v>
      </c>
      <c r="M3799" t="s">
        <v>113</v>
      </c>
      <c r="N3799" t="s">
        <v>3578</v>
      </c>
      <c r="O3799" s="7" t="s">
        <v>11958</v>
      </c>
      <c r="P3799" t="s">
        <v>132</v>
      </c>
      <c r="Q3799" t="s">
        <v>132</v>
      </c>
      <c r="R3799" t="s">
        <v>52</v>
      </c>
      <c r="S3799" t="s">
        <v>68</v>
      </c>
      <c r="T3799" t="s">
        <v>54</v>
      </c>
      <c r="U3799" s="3">
        <v>13.354166666666666</v>
      </c>
      <c r="V3799" s="2">
        <v>0</v>
      </c>
      <c r="W3799" t="s">
        <v>55</v>
      </c>
      <c r="Y3799" t="s">
        <v>56</v>
      </c>
      <c r="AB3799" t="s">
        <v>56</v>
      </c>
      <c r="AD3799" t="s">
        <v>57</v>
      </c>
      <c r="AE3799" t="s">
        <v>58</v>
      </c>
      <c r="AF3799">
        <v>4</v>
      </c>
      <c r="AG3799" t="s">
        <v>2723</v>
      </c>
      <c r="AH3799">
        <v>4</v>
      </c>
      <c r="AI3799">
        <v>115</v>
      </c>
      <c r="AJ3799" t="s">
        <v>3579</v>
      </c>
      <c r="AK3799" t="s">
        <v>56</v>
      </c>
      <c r="AL3799" t="s">
        <v>56</v>
      </c>
      <c r="AM3799" t="s">
        <v>56</v>
      </c>
      <c r="AP3799" t="s">
        <v>99</v>
      </c>
      <c r="AR3799" t="s">
        <v>56</v>
      </c>
    </row>
    <row r="3800" spans="1:44">
      <c r="A3800">
        <f>COUNTIF(F:F,F3800)</f>
        <v>38</v>
      </c>
      <c r="B3800">
        <v>18876</v>
      </c>
      <c r="C3800" t="s">
        <v>1643</v>
      </c>
      <c r="D3800" t="s">
        <v>44</v>
      </c>
      <c r="F3800" t="s">
        <v>1902</v>
      </c>
      <c r="G3800">
        <v>1825</v>
      </c>
      <c r="H3800" t="s">
        <v>1903</v>
      </c>
      <c r="I3800">
        <v>2013</v>
      </c>
      <c r="J3800" t="s">
        <v>751</v>
      </c>
      <c r="K3800" s="1">
        <v>41414</v>
      </c>
      <c r="L3800" s="2">
        <v>0.4465277777777778</v>
      </c>
      <c r="M3800" t="s">
        <v>122</v>
      </c>
      <c r="N3800" t="s">
        <v>1611</v>
      </c>
      <c r="O3800" s="7" t="s">
        <v>2521</v>
      </c>
      <c r="P3800" t="s">
        <v>132</v>
      </c>
      <c r="Q3800" t="s">
        <v>132</v>
      </c>
      <c r="R3800" t="s">
        <v>52</v>
      </c>
      <c r="S3800" t="s">
        <v>68</v>
      </c>
      <c r="T3800" t="s">
        <v>54</v>
      </c>
      <c r="U3800" t="s">
        <v>2522</v>
      </c>
      <c r="V3800" s="2">
        <v>0</v>
      </c>
      <c r="W3800" t="s">
        <v>55</v>
      </c>
      <c r="Y3800" t="s">
        <v>56</v>
      </c>
      <c r="AB3800" t="s">
        <v>56</v>
      </c>
      <c r="AD3800" t="s">
        <v>57</v>
      </c>
      <c r="AE3800" t="s">
        <v>58</v>
      </c>
      <c r="AF3800" t="s">
        <v>94</v>
      </c>
      <c r="AG3800" t="s">
        <v>95</v>
      </c>
      <c r="AH3800">
        <v>42</v>
      </c>
      <c r="AI3800">
        <v>0</v>
      </c>
      <c r="AJ3800" t="s">
        <v>133</v>
      </c>
      <c r="AK3800" t="s">
        <v>134</v>
      </c>
      <c r="AL3800" t="s">
        <v>135</v>
      </c>
      <c r="AM3800">
        <v>3650165057</v>
      </c>
      <c r="AN3800" t="s">
        <v>61</v>
      </c>
      <c r="AO3800" s="1">
        <v>41451</v>
      </c>
      <c r="AP3800" t="s">
        <v>132</v>
      </c>
      <c r="AQ3800" t="s">
        <v>148</v>
      </c>
      <c r="AR3800" t="s">
        <v>63</v>
      </c>
    </row>
    <row r="3801" spans="1:44">
      <c r="A3801">
        <f>COUNTIF(F:F,F3801)</f>
        <v>38</v>
      </c>
      <c r="B3801">
        <v>20555</v>
      </c>
      <c r="C3801" t="s">
        <v>1643</v>
      </c>
      <c r="D3801" t="s">
        <v>44</v>
      </c>
      <c r="F3801" t="s">
        <v>1902</v>
      </c>
      <c r="G3801">
        <v>2313</v>
      </c>
      <c r="H3801" t="s">
        <v>1903</v>
      </c>
      <c r="I3801">
        <v>2014</v>
      </c>
      <c r="J3801" t="s">
        <v>335</v>
      </c>
      <c r="K3801" s="1">
        <v>41682</v>
      </c>
      <c r="L3801" s="2">
        <v>0.5625</v>
      </c>
      <c r="M3801" t="s">
        <v>122</v>
      </c>
      <c r="N3801" t="s">
        <v>1614</v>
      </c>
      <c r="O3801" s="7" t="s">
        <v>1675</v>
      </c>
      <c r="P3801" t="s">
        <v>56</v>
      </c>
      <c r="R3801" t="s">
        <v>52</v>
      </c>
      <c r="S3801" t="s">
        <v>68</v>
      </c>
      <c r="T3801" t="s">
        <v>54</v>
      </c>
      <c r="U3801" t="s">
        <v>5321</v>
      </c>
      <c r="V3801" s="2">
        <v>0</v>
      </c>
      <c r="W3801" t="s">
        <v>55</v>
      </c>
      <c r="Y3801" t="s">
        <v>56</v>
      </c>
      <c r="AB3801" t="s">
        <v>56</v>
      </c>
      <c r="AD3801" t="s">
        <v>57</v>
      </c>
      <c r="AE3801" t="s">
        <v>58</v>
      </c>
      <c r="AF3801" t="s">
        <v>94</v>
      </c>
      <c r="AG3801" t="s">
        <v>95</v>
      </c>
      <c r="AH3801">
        <v>42</v>
      </c>
      <c r="AI3801">
        <v>0</v>
      </c>
      <c r="AJ3801" t="s">
        <v>133</v>
      </c>
      <c r="AK3801" t="s">
        <v>56</v>
      </c>
      <c r="AL3801" t="s">
        <v>56</v>
      </c>
      <c r="AM3801" t="s">
        <v>56</v>
      </c>
      <c r="AP3801" t="s">
        <v>99</v>
      </c>
      <c r="AR3801" t="s">
        <v>56</v>
      </c>
    </row>
    <row r="3802" spans="1:44">
      <c r="A3802">
        <f>COUNTIF(F:F,F3802)</f>
        <v>38</v>
      </c>
      <c r="B3802">
        <v>20556</v>
      </c>
      <c r="C3802" t="s">
        <v>1643</v>
      </c>
      <c r="D3802" t="s">
        <v>44</v>
      </c>
      <c r="F3802" t="s">
        <v>1902</v>
      </c>
      <c r="G3802">
        <v>1971</v>
      </c>
      <c r="H3802" t="s">
        <v>1903</v>
      </c>
      <c r="I3802">
        <v>2014</v>
      </c>
      <c r="J3802" t="s">
        <v>335</v>
      </c>
      <c r="K3802" s="1">
        <v>41682</v>
      </c>
      <c r="L3802" s="2">
        <v>0.65902777777777777</v>
      </c>
      <c r="M3802" t="s">
        <v>122</v>
      </c>
      <c r="N3802" t="s">
        <v>1614</v>
      </c>
      <c r="O3802" s="7" t="s">
        <v>5322</v>
      </c>
      <c r="P3802" t="s">
        <v>132</v>
      </c>
      <c r="Q3802" t="s">
        <v>132</v>
      </c>
      <c r="R3802" t="s">
        <v>52</v>
      </c>
      <c r="S3802" t="s">
        <v>68</v>
      </c>
      <c r="T3802" t="s">
        <v>54</v>
      </c>
      <c r="U3802" s="3">
        <v>221.5902777777778</v>
      </c>
      <c r="V3802" s="2">
        <v>0</v>
      </c>
      <c r="W3802" t="s">
        <v>55</v>
      </c>
      <c r="Y3802" t="s">
        <v>56</v>
      </c>
      <c r="AB3802" t="s">
        <v>56</v>
      </c>
      <c r="AD3802" t="s">
        <v>57</v>
      </c>
      <c r="AE3802" t="s">
        <v>58</v>
      </c>
      <c r="AF3802" t="s">
        <v>94</v>
      </c>
      <c r="AG3802" t="s">
        <v>95</v>
      </c>
      <c r="AH3802">
        <v>42</v>
      </c>
      <c r="AI3802">
        <v>0</v>
      </c>
      <c r="AJ3802" t="s">
        <v>133</v>
      </c>
      <c r="AK3802" t="s">
        <v>56</v>
      </c>
      <c r="AL3802" t="s">
        <v>56</v>
      </c>
      <c r="AM3802">
        <v>3650171213</v>
      </c>
      <c r="AN3802" t="s">
        <v>61</v>
      </c>
      <c r="AO3802" s="1">
        <v>41774</v>
      </c>
      <c r="AP3802" t="s">
        <v>132</v>
      </c>
      <c r="AQ3802" t="s">
        <v>148</v>
      </c>
      <c r="AR3802" t="s">
        <v>63</v>
      </c>
    </row>
    <row r="3803" spans="1:44">
      <c r="A3803">
        <f>COUNTIF(F:F,F3803)</f>
        <v>38</v>
      </c>
      <c r="B3803">
        <v>20981</v>
      </c>
      <c r="C3803" t="s">
        <v>1643</v>
      </c>
      <c r="D3803" t="s">
        <v>44</v>
      </c>
      <c r="F3803" t="s">
        <v>1902</v>
      </c>
      <c r="G3803">
        <v>1376</v>
      </c>
      <c r="H3803" t="s">
        <v>1903</v>
      </c>
      <c r="I3803">
        <v>2014</v>
      </c>
      <c r="J3803" t="s">
        <v>543</v>
      </c>
      <c r="K3803" s="1">
        <v>41740</v>
      </c>
      <c r="L3803" s="2">
        <v>0.34583333333333338</v>
      </c>
      <c r="M3803" t="s">
        <v>122</v>
      </c>
      <c r="N3803" t="s">
        <v>1614</v>
      </c>
      <c r="O3803" s="7" t="s">
        <v>5636</v>
      </c>
      <c r="P3803" t="s">
        <v>132</v>
      </c>
      <c r="Q3803" t="s">
        <v>132</v>
      </c>
      <c r="R3803" t="s">
        <v>52</v>
      </c>
      <c r="S3803" t="s">
        <v>68</v>
      </c>
      <c r="T3803" t="s">
        <v>54</v>
      </c>
      <c r="U3803" s="3">
        <v>3.9340277777777781</v>
      </c>
      <c r="V3803" s="2">
        <v>0</v>
      </c>
      <c r="W3803" t="s">
        <v>55</v>
      </c>
      <c r="Y3803" t="s">
        <v>56</v>
      </c>
      <c r="AB3803" t="s">
        <v>56</v>
      </c>
      <c r="AD3803" t="s">
        <v>57</v>
      </c>
      <c r="AE3803" t="s">
        <v>58</v>
      </c>
      <c r="AF3803" t="s">
        <v>94</v>
      </c>
      <c r="AG3803" t="s">
        <v>95</v>
      </c>
      <c r="AH3803">
        <v>42</v>
      </c>
      <c r="AI3803">
        <v>0</v>
      </c>
      <c r="AJ3803" t="s">
        <v>133</v>
      </c>
      <c r="AK3803" t="s">
        <v>56</v>
      </c>
      <c r="AL3803" t="s">
        <v>56</v>
      </c>
      <c r="AM3803">
        <v>3650171985</v>
      </c>
      <c r="AN3803" t="s">
        <v>61</v>
      </c>
      <c r="AO3803" s="1">
        <v>41849</v>
      </c>
      <c r="AP3803" t="s">
        <v>132</v>
      </c>
      <c r="AQ3803" t="s">
        <v>148</v>
      </c>
      <c r="AR3803" t="s">
        <v>63</v>
      </c>
    </row>
    <row r="3804" spans="1:44">
      <c r="A3804">
        <f>COUNTIF(F:F,F3804)</f>
        <v>38</v>
      </c>
      <c r="B3804">
        <v>21192</v>
      </c>
      <c r="C3804" t="s">
        <v>1643</v>
      </c>
      <c r="D3804" t="s">
        <v>44</v>
      </c>
      <c r="F3804" t="s">
        <v>1902</v>
      </c>
      <c r="G3804">
        <v>1579</v>
      </c>
      <c r="H3804" t="s">
        <v>1903</v>
      </c>
      <c r="I3804">
        <v>2014</v>
      </c>
      <c r="J3804" t="s">
        <v>751</v>
      </c>
      <c r="K3804" s="1">
        <v>41767</v>
      </c>
      <c r="L3804" s="2">
        <v>0.5854166666666667</v>
      </c>
      <c r="M3804" t="s">
        <v>122</v>
      </c>
      <c r="N3804" t="s">
        <v>4003</v>
      </c>
      <c r="O3804" s="7" t="s">
        <v>5791</v>
      </c>
      <c r="P3804" t="s">
        <v>132</v>
      </c>
      <c r="Q3804" t="s">
        <v>132</v>
      </c>
      <c r="R3804" t="s">
        <v>52</v>
      </c>
      <c r="S3804" t="s">
        <v>68</v>
      </c>
      <c r="T3804" t="s">
        <v>54</v>
      </c>
      <c r="U3804" s="2">
        <v>0</v>
      </c>
      <c r="V3804" s="2">
        <v>0</v>
      </c>
      <c r="W3804" t="s">
        <v>55</v>
      </c>
      <c r="Y3804" t="s">
        <v>56</v>
      </c>
      <c r="AB3804" t="s">
        <v>56</v>
      </c>
      <c r="AD3804" t="s">
        <v>57</v>
      </c>
      <c r="AE3804" t="s">
        <v>58</v>
      </c>
      <c r="AF3804">
        <v>24</v>
      </c>
      <c r="AG3804" t="s">
        <v>222</v>
      </c>
      <c r="AH3804">
        <v>42</v>
      </c>
      <c r="AI3804">
        <v>0</v>
      </c>
      <c r="AJ3804" t="s">
        <v>133</v>
      </c>
      <c r="AK3804" t="s">
        <v>56</v>
      </c>
      <c r="AL3804" t="s">
        <v>56</v>
      </c>
      <c r="AM3804">
        <v>3650172284</v>
      </c>
      <c r="AN3804" t="s">
        <v>61</v>
      </c>
      <c r="AO3804" s="1">
        <v>41866</v>
      </c>
      <c r="AP3804" t="s">
        <v>132</v>
      </c>
      <c r="AQ3804" t="s">
        <v>148</v>
      </c>
      <c r="AR3804" t="s">
        <v>63</v>
      </c>
    </row>
    <row r="3805" spans="1:44">
      <c r="A3805">
        <f>COUNTIF(F:F,F3805)</f>
        <v>38</v>
      </c>
      <c r="B3805">
        <v>21203</v>
      </c>
      <c r="C3805" t="s">
        <v>1643</v>
      </c>
      <c r="D3805" t="s">
        <v>44</v>
      </c>
      <c r="F3805" t="s">
        <v>1902</v>
      </c>
      <c r="G3805">
        <v>1813</v>
      </c>
      <c r="H3805" t="s">
        <v>1903</v>
      </c>
      <c r="I3805">
        <v>2014</v>
      </c>
      <c r="J3805" t="s">
        <v>751</v>
      </c>
      <c r="K3805" s="1">
        <v>41767</v>
      </c>
      <c r="L3805" s="2">
        <v>0.6333333333333333</v>
      </c>
      <c r="M3805" t="s">
        <v>122</v>
      </c>
      <c r="N3805" t="s">
        <v>4003</v>
      </c>
      <c r="O3805" s="7" t="s">
        <v>5798</v>
      </c>
      <c r="P3805" t="s">
        <v>132</v>
      </c>
      <c r="Q3805" t="s">
        <v>132</v>
      </c>
      <c r="R3805" t="s">
        <v>52</v>
      </c>
      <c r="S3805" t="s">
        <v>68</v>
      </c>
      <c r="T3805" t="s">
        <v>54</v>
      </c>
      <c r="U3805" s="2">
        <v>0</v>
      </c>
      <c r="V3805" s="2">
        <v>0</v>
      </c>
      <c r="W3805" t="s">
        <v>55</v>
      </c>
      <c r="Y3805" t="s">
        <v>56</v>
      </c>
      <c r="AB3805" t="s">
        <v>56</v>
      </c>
      <c r="AD3805" t="s">
        <v>57</v>
      </c>
      <c r="AE3805" t="s">
        <v>58</v>
      </c>
      <c r="AF3805">
        <v>24</v>
      </c>
      <c r="AG3805" t="s">
        <v>222</v>
      </c>
      <c r="AH3805">
        <v>42</v>
      </c>
      <c r="AI3805">
        <v>0</v>
      </c>
      <c r="AJ3805" t="s">
        <v>133</v>
      </c>
      <c r="AK3805" t="s">
        <v>56</v>
      </c>
      <c r="AL3805" t="s">
        <v>56</v>
      </c>
      <c r="AM3805">
        <v>3650172283</v>
      </c>
      <c r="AN3805" t="s">
        <v>61</v>
      </c>
      <c r="AO3805" s="1">
        <v>41850</v>
      </c>
      <c r="AP3805" t="s">
        <v>132</v>
      </c>
      <c r="AQ3805" t="s">
        <v>148</v>
      </c>
      <c r="AR3805" t="s">
        <v>63</v>
      </c>
    </row>
    <row r="3806" spans="1:44">
      <c r="A3806">
        <f>COUNTIF(F:F,F3806)</f>
        <v>38</v>
      </c>
      <c r="B3806">
        <v>21448</v>
      </c>
      <c r="C3806" t="s">
        <v>1643</v>
      </c>
      <c r="D3806" t="s">
        <v>44</v>
      </c>
      <c r="F3806" t="s">
        <v>1902</v>
      </c>
      <c r="G3806">
        <v>1585</v>
      </c>
      <c r="H3806" t="s">
        <v>1903</v>
      </c>
      <c r="I3806">
        <v>2014</v>
      </c>
      <c r="J3806" t="s">
        <v>751</v>
      </c>
      <c r="K3806" s="1">
        <v>41789</v>
      </c>
      <c r="L3806" s="2">
        <v>0.42152777777777778</v>
      </c>
      <c r="M3806" t="s">
        <v>122</v>
      </c>
      <c r="N3806" t="s">
        <v>4003</v>
      </c>
      <c r="O3806" s="7" t="s">
        <v>5969</v>
      </c>
      <c r="P3806" t="s">
        <v>132</v>
      </c>
      <c r="Q3806" t="s">
        <v>132</v>
      </c>
      <c r="R3806" t="s">
        <v>52</v>
      </c>
      <c r="S3806" t="s">
        <v>68</v>
      </c>
      <c r="T3806" t="s">
        <v>54</v>
      </c>
      <c r="U3806" s="3">
        <v>298.16319444444446</v>
      </c>
      <c r="V3806" s="2">
        <v>0</v>
      </c>
      <c r="W3806" t="s">
        <v>55</v>
      </c>
      <c r="Y3806" t="s">
        <v>56</v>
      </c>
      <c r="AB3806" t="s">
        <v>56</v>
      </c>
      <c r="AD3806" t="s">
        <v>57</v>
      </c>
      <c r="AE3806" t="s">
        <v>58</v>
      </c>
      <c r="AF3806">
        <v>24</v>
      </c>
      <c r="AG3806" t="s">
        <v>222</v>
      </c>
      <c r="AH3806">
        <v>42</v>
      </c>
      <c r="AI3806">
        <v>0</v>
      </c>
      <c r="AJ3806" t="s">
        <v>133</v>
      </c>
      <c r="AK3806" t="s">
        <v>56</v>
      </c>
      <c r="AL3806" t="s">
        <v>56</v>
      </c>
      <c r="AM3806">
        <v>3650172286</v>
      </c>
      <c r="AN3806" t="s">
        <v>61</v>
      </c>
      <c r="AO3806" s="1">
        <v>41864</v>
      </c>
      <c r="AP3806" t="s">
        <v>132</v>
      </c>
      <c r="AQ3806" t="s">
        <v>148</v>
      </c>
      <c r="AR3806" t="s">
        <v>63</v>
      </c>
    </row>
    <row r="3807" spans="1:44">
      <c r="A3807">
        <f>COUNTIF(F:F,F3807)</f>
        <v>38</v>
      </c>
      <c r="B3807">
        <v>21469</v>
      </c>
      <c r="C3807" t="s">
        <v>1643</v>
      </c>
      <c r="D3807" t="s">
        <v>44</v>
      </c>
      <c r="F3807" t="s">
        <v>1902</v>
      </c>
      <c r="G3807">
        <v>1622</v>
      </c>
      <c r="H3807" t="s">
        <v>1903</v>
      </c>
      <c r="I3807">
        <v>2014</v>
      </c>
      <c r="J3807" t="s">
        <v>872</v>
      </c>
      <c r="K3807" s="1">
        <v>41792</v>
      </c>
      <c r="L3807" s="2">
        <v>0.41736111111111113</v>
      </c>
      <c r="M3807" t="s">
        <v>56</v>
      </c>
      <c r="N3807" t="s">
        <v>56</v>
      </c>
      <c r="O3807" s="7" t="s">
        <v>5985</v>
      </c>
      <c r="P3807" t="s">
        <v>132</v>
      </c>
      <c r="Q3807" t="s">
        <v>132</v>
      </c>
      <c r="R3807" t="s">
        <v>52</v>
      </c>
      <c r="S3807" t="s">
        <v>68</v>
      </c>
      <c r="T3807" t="s">
        <v>54</v>
      </c>
      <c r="U3807" t="s">
        <v>5986</v>
      </c>
      <c r="V3807" s="2">
        <v>0</v>
      </c>
      <c r="W3807" t="s">
        <v>55</v>
      </c>
      <c r="Y3807" t="s">
        <v>56</v>
      </c>
      <c r="AA3807" t="s">
        <v>120</v>
      </c>
      <c r="AB3807">
        <v>4630</v>
      </c>
      <c r="AC3807" t="s">
        <v>121</v>
      </c>
      <c r="AD3807" t="s">
        <v>57</v>
      </c>
      <c r="AE3807" t="s">
        <v>58</v>
      </c>
      <c r="AF3807">
        <v>24</v>
      </c>
      <c r="AG3807" t="s">
        <v>222</v>
      </c>
      <c r="AH3807">
        <v>42</v>
      </c>
      <c r="AI3807">
        <v>100</v>
      </c>
      <c r="AJ3807" t="s">
        <v>5325</v>
      </c>
      <c r="AK3807" t="s">
        <v>56</v>
      </c>
      <c r="AL3807" t="s">
        <v>56</v>
      </c>
      <c r="AM3807">
        <v>3650172285</v>
      </c>
      <c r="AN3807" t="s">
        <v>61</v>
      </c>
      <c r="AO3807" s="1">
        <v>41850</v>
      </c>
      <c r="AP3807" t="s">
        <v>132</v>
      </c>
      <c r="AQ3807" t="s">
        <v>148</v>
      </c>
      <c r="AR3807" t="s">
        <v>63</v>
      </c>
    </row>
    <row r="3808" spans="1:44">
      <c r="A3808">
        <f>COUNTIF(F:F,F3808)</f>
        <v>38</v>
      </c>
      <c r="B3808">
        <v>22137</v>
      </c>
      <c r="C3808" t="s">
        <v>1643</v>
      </c>
      <c r="D3808" t="s">
        <v>44</v>
      </c>
      <c r="F3808" t="s">
        <v>1902</v>
      </c>
      <c r="G3808">
        <v>1825</v>
      </c>
      <c r="H3808" t="s">
        <v>1903</v>
      </c>
      <c r="I3808">
        <v>2014</v>
      </c>
      <c r="J3808" t="s">
        <v>1184</v>
      </c>
      <c r="K3808" s="1">
        <v>41864</v>
      </c>
      <c r="L3808" s="2">
        <v>0.35138888888888892</v>
      </c>
      <c r="M3808" t="s">
        <v>1636</v>
      </c>
      <c r="N3808" t="s">
        <v>2531</v>
      </c>
      <c r="O3808" s="7" t="s">
        <v>6372</v>
      </c>
      <c r="P3808" t="s">
        <v>132</v>
      </c>
      <c r="Q3808" t="s">
        <v>132</v>
      </c>
      <c r="R3808" t="s">
        <v>52</v>
      </c>
      <c r="S3808" t="s">
        <v>68</v>
      </c>
      <c r="T3808" t="s">
        <v>54</v>
      </c>
      <c r="U3808" t="s">
        <v>2522</v>
      </c>
      <c r="V3808" s="2">
        <v>0</v>
      </c>
      <c r="W3808" t="s">
        <v>55</v>
      </c>
      <c r="Y3808" t="s">
        <v>56</v>
      </c>
      <c r="AA3808" t="s">
        <v>120</v>
      </c>
      <c r="AB3808">
        <v>4990</v>
      </c>
      <c r="AC3808" t="s">
        <v>121</v>
      </c>
      <c r="AD3808" t="s">
        <v>57</v>
      </c>
      <c r="AE3808" t="s">
        <v>58</v>
      </c>
      <c r="AF3808">
        <v>24</v>
      </c>
      <c r="AG3808" t="s">
        <v>222</v>
      </c>
      <c r="AH3808">
        <v>46</v>
      </c>
      <c r="AI3808">
        <v>0</v>
      </c>
      <c r="AJ3808" t="s">
        <v>118</v>
      </c>
      <c r="AK3808" t="s">
        <v>56</v>
      </c>
      <c r="AL3808" t="s">
        <v>56</v>
      </c>
      <c r="AM3808">
        <v>3650175016</v>
      </c>
      <c r="AN3808" t="s">
        <v>61</v>
      </c>
      <c r="AO3808" s="1">
        <v>41954</v>
      </c>
      <c r="AP3808" t="s">
        <v>132</v>
      </c>
      <c r="AQ3808" t="s">
        <v>148</v>
      </c>
      <c r="AR3808" t="s">
        <v>63</v>
      </c>
    </row>
    <row r="3809" spans="1:44">
      <c r="A3809">
        <f>COUNTIF(F:F,F3809)</f>
        <v>38</v>
      </c>
      <c r="B3809">
        <v>22908</v>
      </c>
      <c r="C3809" t="s">
        <v>1643</v>
      </c>
      <c r="D3809" t="s">
        <v>44</v>
      </c>
      <c r="F3809" t="s">
        <v>1902</v>
      </c>
      <c r="G3809">
        <v>1401</v>
      </c>
      <c r="H3809" t="s">
        <v>1903</v>
      </c>
      <c r="I3809">
        <v>2014</v>
      </c>
      <c r="J3809" t="s">
        <v>1557</v>
      </c>
      <c r="K3809" s="1">
        <v>41953</v>
      </c>
      <c r="L3809" s="2">
        <v>0.39166666666666666</v>
      </c>
      <c r="M3809" t="s">
        <v>48</v>
      </c>
      <c r="N3809" t="s">
        <v>2324</v>
      </c>
      <c r="O3809" s="7" t="s">
        <v>6931</v>
      </c>
      <c r="P3809" t="s">
        <v>132</v>
      </c>
      <c r="Q3809" t="s">
        <v>132</v>
      </c>
      <c r="R3809" t="s">
        <v>52</v>
      </c>
      <c r="S3809" t="s">
        <v>68</v>
      </c>
      <c r="T3809" t="s">
        <v>54</v>
      </c>
      <c r="U3809" t="s">
        <v>6932</v>
      </c>
      <c r="V3809" s="2">
        <v>0</v>
      </c>
      <c r="W3809" t="s">
        <v>55</v>
      </c>
      <c r="Y3809" t="s">
        <v>56</v>
      </c>
      <c r="AB3809" t="s">
        <v>56</v>
      </c>
      <c r="AD3809" t="s">
        <v>57</v>
      </c>
      <c r="AE3809" t="s">
        <v>58</v>
      </c>
      <c r="AF3809" t="s">
        <v>94</v>
      </c>
      <c r="AG3809" t="s">
        <v>95</v>
      </c>
      <c r="AH3809">
        <v>51</v>
      </c>
      <c r="AI3809">
        <v>0</v>
      </c>
      <c r="AJ3809" t="s">
        <v>82</v>
      </c>
      <c r="AK3809" t="s">
        <v>56</v>
      </c>
      <c r="AL3809" t="s">
        <v>56</v>
      </c>
      <c r="AM3809">
        <v>3650177843</v>
      </c>
      <c r="AN3809" t="s">
        <v>119</v>
      </c>
      <c r="AO3809" s="1">
        <v>42670</v>
      </c>
      <c r="AP3809" t="s">
        <v>132</v>
      </c>
      <c r="AR3809" t="s">
        <v>56</v>
      </c>
    </row>
    <row r="3810" spans="1:44">
      <c r="A3810">
        <f>COUNTIF(F:F,F3810)</f>
        <v>38</v>
      </c>
      <c r="B3810">
        <v>23161</v>
      </c>
      <c r="C3810" t="s">
        <v>1643</v>
      </c>
      <c r="D3810" t="s">
        <v>44</v>
      </c>
      <c r="F3810" t="s">
        <v>1902</v>
      </c>
      <c r="G3810">
        <v>1622</v>
      </c>
      <c r="H3810" t="s">
        <v>1903</v>
      </c>
      <c r="I3810">
        <v>2014</v>
      </c>
      <c r="J3810" t="s">
        <v>1625</v>
      </c>
      <c r="K3810" s="1">
        <v>41988</v>
      </c>
      <c r="L3810" s="2">
        <v>0.58333333333333337</v>
      </c>
      <c r="M3810" t="s">
        <v>48</v>
      </c>
      <c r="N3810" t="s">
        <v>2324</v>
      </c>
      <c r="O3810" s="7" t="s">
        <v>7060</v>
      </c>
      <c r="P3810" t="s">
        <v>132</v>
      </c>
      <c r="Q3810" t="s">
        <v>132</v>
      </c>
      <c r="R3810" t="s">
        <v>52</v>
      </c>
      <c r="S3810" t="s">
        <v>68</v>
      </c>
      <c r="T3810" t="s">
        <v>54</v>
      </c>
      <c r="U3810" t="s">
        <v>5986</v>
      </c>
      <c r="V3810" s="2">
        <v>0</v>
      </c>
      <c r="W3810" t="s">
        <v>55</v>
      </c>
      <c r="Y3810" t="s">
        <v>56</v>
      </c>
      <c r="AB3810" t="s">
        <v>56</v>
      </c>
      <c r="AD3810" t="s">
        <v>57</v>
      </c>
      <c r="AE3810" t="s">
        <v>58</v>
      </c>
      <c r="AF3810" t="s">
        <v>94</v>
      </c>
      <c r="AG3810" t="s">
        <v>95</v>
      </c>
      <c r="AH3810">
        <v>51</v>
      </c>
      <c r="AI3810">
        <v>0</v>
      </c>
      <c r="AJ3810" t="s">
        <v>82</v>
      </c>
      <c r="AK3810" t="s">
        <v>56</v>
      </c>
      <c r="AL3810" t="s">
        <v>56</v>
      </c>
      <c r="AM3810">
        <v>3650179160</v>
      </c>
      <c r="AN3810" t="s">
        <v>61</v>
      </c>
      <c r="AO3810" s="1">
        <v>42139</v>
      </c>
      <c r="AP3810" t="s">
        <v>132</v>
      </c>
      <c r="AQ3810" t="s">
        <v>148</v>
      </c>
      <c r="AR3810" t="s">
        <v>63</v>
      </c>
    </row>
    <row r="3811" spans="1:44">
      <c r="A3811">
        <f>COUNTIF(F:F,F3811)</f>
        <v>38</v>
      </c>
      <c r="B3811">
        <v>23258</v>
      </c>
      <c r="C3811" t="s">
        <v>1643</v>
      </c>
      <c r="D3811" t="s">
        <v>44</v>
      </c>
      <c r="F3811" t="s">
        <v>1902</v>
      </c>
      <c r="G3811">
        <v>1579</v>
      </c>
      <c r="H3811" t="s">
        <v>1903</v>
      </c>
      <c r="I3811">
        <v>2015</v>
      </c>
      <c r="J3811" t="s">
        <v>47</v>
      </c>
      <c r="K3811" s="1">
        <v>42012</v>
      </c>
      <c r="L3811" s="2">
        <v>0.46111111111111108</v>
      </c>
      <c r="M3811" t="s">
        <v>48</v>
      </c>
      <c r="N3811" t="s">
        <v>2324</v>
      </c>
      <c r="O3811" s="7" t="s">
        <v>7142</v>
      </c>
      <c r="P3811" t="s">
        <v>56</v>
      </c>
      <c r="R3811" t="s">
        <v>52</v>
      </c>
      <c r="S3811" t="s">
        <v>68</v>
      </c>
      <c r="T3811" t="s">
        <v>54</v>
      </c>
      <c r="U3811" s="2">
        <v>0</v>
      </c>
      <c r="V3811" s="2">
        <v>0</v>
      </c>
      <c r="W3811" t="s">
        <v>55</v>
      </c>
      <c r="Y3811" t="s">
        <v>56</v>
      </c>
      <c r="AB3811" t="s">
        <v>56</v>
      </c>
      <c r="AD3811" t="s">
        <v>57</v>
      </c>
      <c r="AE3811" t="s">
        <v>58</v>
      </c>
      <c r="AF3811" t="s">
        <v>94</v>
      </c>
      <c r="AG3811" t="s">
        <v>95</v>
      </c>
      <c r="AH3811">
        <v>42</v>
      </c>
      <c r="AI3811">
        <v>0</v>
      </c>
      <c r="AJ3811" t="s">
        <v>133</v>
      </c>
      <c r="AK3811" t="s">
        <v>56</v>
      </c>
      <c r="AL3811" t="s">
        <v>56</v>
      </c>
      <c r="AM3811" t="s">
        <v>56</v>
      </c>
      <c r="AP3811" t="s">
        <v>99</v>
      </c>
      <c r="AR3811" t="s">
        <v>56</v>
      </c>
    </row>
    <row r="3812" spans="1:44">
      <c r="A3812">
        <f>COUNTIF(F:F,F3812)</f>
        <v>38</v>
      </c>
      <c r="B3812">
        <v>23569</v>
      </c>
      <c r="C3812" t="s">
        <v>1643</v>
      </c>
      <c r="D3812" t="s">
        <v>44</v>
      </c>
      <c r="F3812" t="s">
        <v>1902</v>
      </c>
      <c r="G3812">
        <v>1585</v>
      </c>
      <c r="H3812" t="s">
        <v>1903</v>
      </c>
      <c r="I3812">
        <v>2015</v>
      </c>
      <c r="J3812" t="s">
        <v>446</v>
      </c>
      <c r="K3812" s="1">
        <v>42074</v>
      </c>
      <c r="L3812" s="2">
        <v>0.3923611111111111</v>
      </c>
      <c r="M3812" t="s">
        <v>48</v>
      </c>
      <c r="N3812" t="s">
        <v>2324</v>
      </c>
      <c r="O3812" s="7" t="s">
        <v>7432</v>
      </c>
      <c r="P3812" t="s">
        <v>142</v>
      </c>
      <c r="Q3812" t="s">
        <v>142</v>
      </c>
      <c r="R3812" t="s">
        <v>52</v>
      </c>
      <c r="S3812" t="s">
        <v>68</v>
      </c>
      <c r="T3812" t="s">
        <v>54</v>
      </c>
      <c r="U3812" s="3">
        <v>298.16319444444446</v>
      </c>
      <c r="V3812" s="2">
        <v>0</v>
      </c>
      <c r="W3812" t="s">
        <v>55</v>
      </c>
      <c r="Y3812" t="s">
        <v>56</v>
      </c>
      <c r="AB3812" t="s">
        <v>56</v>
      </c>
      <c r="AD3812" t="s">
        <v>57</v>
      </c>
      <c r="AE3812" t="s">
        <v>58</v>
      </c>
      <c r="AF3812" t="s">
        <v>94</v>
      </c>
      <c r="AG3812" t="s">
        <v>95</v>
      </c>
      <c r="AH3812">
        <v>42</v>
      </c>
      <c r="AI3812">
        <v>0</v>
      </c>
      <c r="AJ3812" t="s">
        <v>133</v>
      </c>
      <c r="AK3812" t="s">
        <v>56</v>
      </c>
      <c r="AL3812" t="s">
        <v>56</v>
      </c>
      <c r="AM3812">
        <v>3650179972</v>
      </c>
      <c r="AN3812" t="s">
        <v>659</v>
      </c>
      <c r="AO3812" s="1">
        <v>42131</v>
      </c>
      <c r="AP3812" t="s">
        <v>142</v>
      </c>
      <c r="AR3812" t="s">
        <v>56</v>
      </c>
    </row>
    <row r="3813" spans="1:44">
      <c r="A3813">
        <f>COUNTIF(F:F,F3813)</f>
        <v>38</v>
      </c>
      <c r="B3813">
        <v>23679</v>
      </c>
      <c r="C3813" t="s">
        <v>1643</v>
      </c>
      <c r="D3813" t="s">
        <v>44</v>
      </c>
      <c r="F3813" t="s">
        <v>1902</v>
      </c>
      <c r="G3813">
        <v>1579</v>
      </c>
      <c r="H3813" t="s">
        <v>1903</v>
      </c>
      <c r="I3813">
        <v>2015</v>
      </c>
      <c r="J3813" t="s">
        <v>446</v>
      </c>
      <c r="K3813" s="1">
        <v>42089</v>
      </c>
      <c r="L3813" s="2">
        <v>0.35972222222222222</v>
      </c>
      <c r="M3813" t="s">
        <v>48</v>
      </c>
      <c r="N3813" t="s">
        <v>2324</v>
      </c>
      <c r="O3813" s="7" t="s">
        <v>7517</v>
      </c>
      <c r="P3813" t="s">
        <v>132</v>
      </c>
      <c r="Q3813" t="s">
        <v>132</v>
      </c>
      <c r="R3813" t="s">
        <v>52</v>
      </c>
      <c r="S3813" t="s">
        <v>68</v>
      </c>
      <c r="T3813" t="s">
        <v>54</v>
      </c>
      <c r="U3813" s="2">
        <v>0</v>
      </c>
      <c r="V3813" s="2">
        <v>0</v>
      </c>
      <c r="W3813" t="s">
        <v>55</v>
      </c>
      <c r="Y3813" t="s">
        <v>56</v>
      </c>
      <c r="AB3813" t="s">
        <v>56</v>
      </c>
      <c r="AD3813" t="s">
        <v>57</v>
      </c>
      <c r="AE3813" t="s">
        <v>58</v>
      </c>
      <c r="AF3813" t="s">
        <v>94</v>
      </c>
      <c r="AG3813" t="s">
        <v>95</v>
      </c>
      <c r="AH3813">
        <v>42</v>
      </c>
      <c r="AI3813">
        <v>0</v>
      </c>
      <c r="AJ3813" t="s">
        <v>133</v>
      </c>
      <c r="AK3813" t="s">
        <v>56</v>
      </c>
      <c r="AL3813" t="s">
        <v>56</v>
      </c>
      <c r="AM3813">
        <v>3650180722</v>
      </c>
      <c r="AN3813" t="s">
        <v>61</v>
      </c>
      <c r="AO3813" s="1">
        <v>42184</v>
      </c>
      <c r="AP3813" t="s">
        <v>132</v>
      </c>
      <c r="AQ3813" t="s">
        <v>136</v>
      </c>
      <c r="AR3813" t="s">
        <v>63</v>
      </c>
    </row>
    <row r="3814" spans="1:44">
      <c r="A3814">
        <f>COUNTIF(F:F,F3814)</f>
        <v>38</v>
      </c>
      <c r="B3814">
        <v>24215</v>
      </c>
      <c r="C3814" t="s">
        <v>1643</v>
      </c>
      <c r="D3814" t="s">
        <v>44</v>
      </c>
      <c r="F3814" t="s">
        <v>1902</v>
      </c>
      <c r="G3814">
        <v>1813</v>
      </c>
      <c r="H3814" t="s">
        <v>1903</v>
      </c>
      <c r="I3814">
        <v>2015</v>
      </c>
      <c r="J3814" t="s">
        <v>872</v>
      </c>
      <c r="K3814" s="1">
        <v>42184</v>
      </c>
      <c r="L3814" s="2">
        <v>0.60902777777777783</v>
      </c>
      <c r="M3814" t="s">
        <v>56</v>
      </c>
      <c r="N3814" t="s">
        <v>56</v>
      </c>
      <c r="O3814" s="7" t="s">
        <v>8033</v>
      </c>
      <c r="P3814" t="s">
        <v>132</v>
      </c>
      <c r="Q3814" t="s">
        <v>132</v>
      </c>
      <c r="R3814" t="s">
        <v>52</v>
      </c>
      <c r="S3814" t="s">
        <v>68</v>
      </c>
      <c r="T3814" t="s">
        <v>54</v>
      </c>
      <c r="U3814" s="2">
        <v>0</v>
      </c>
      <c r="V3814" s="2">
        <v>0</v>
      </c>
      <c r="W3814" t="s">
        <v>55</v>
      </c>
      <c r="Y3814" t="s">
        <v>56</v>
      </c>
      <c r="AB3814" t="s">
        <v>56</v>
      </c>
      <c r="AD3814" t="s">
        <v>57</v>
      </c>
      <c r="AE3814" t="s">
        <v>58</v>
      </c>
      <c r="AF3814">
        <v>3</v>
      </c>
      <c r="AG3814" t="s">
        <v>124</v>
      </c>
      <c r="AH3814">
        <v>51</v>
      </c>
      <c r="AI3814">
        <v>0</v>
      </c>
      <c r="AJ3814" t="s">
        <v>82</v>
      </c>
      <c r="AK3814" t="s">
        <v>56</v>
      </c>
      <c r="AL3814" t="s">
        <v>56</v>
      </c>
      <c r="AM3814">
        <v>3650182951</v>
      </c>
      <c r="AN3814" t="s">
        <v>61</v>
      </c>
      <c r="AO3814" s="1">
        <v>42228</v>
      </c>
      <c r="AP3814" t="s">
        <v>132</v>
      </c>
      <c r="AQ3814" t="s">
        <v>148</v>
      </c>
      <c r="AR3814" t="s">
        <v>63</v>
      </c>
    </row>
    <row r="3815" spans="1:44">
      <c r="A3815">
        <f>COUNTIF(F:F,F3815)</f>
        <v>38</v>
      </c>
      <c r="B3815">
        <v>24490</v>
      </c>
      <c r="C3815" t="s">
        <v>1643</v>
      </c>
      <c r="D3815" t="s">
        <v>44</v>
      </c>
      <c r="F3815" t="s">
        <v>1902</v>
      </c>
      <c r="G3815">
        <v>2313</v>
      </c>
      <c r="H3815" t="s">
        <v>1903</v>
      </c>
      <c r="I3815">
        <v>2015</v>
      </c>
      <c r="J3815" t="s">
        <v>986</v>
      </c>
      <c r="K3815" s="1">
        <v>42214</v>
      </c>
      <c r="L3815" s="2">
        <v>0.40763888888888888</v>
      </c>
      <c r="M3815" t="s">
        <v>48</v>
      </c>
      <c r="N3815" t="s">
        <v>2324</v>
      </c>
      <c r="O3815" s="7" t="s">
        <v>7819</v>
      </c>
      <c r="P3815" t="s">
        <v>132</v>
      </c>
      <c r="Q3815" t="s">
        <v>132</v>
      </c>
      <c r="R3815" t="s">
        <v>52</v>
      </c>
      <c r="S3815" t="s">
        <v>68</v>
      </c>
      <c r="T3815" t="s">
        <v>54</v>
      </c>
      <c r="U3815" t="s">
        <v>5321</v>
      </c>
      <c r="V3815" s="2">
        <v>0</v>
      </c>
      <c r="W3815" t="s">
        <v>55</v>
      </c>
      <c r="Y3815" t="s">
        <v>56</v>
      </c>
      <c r="AB3815" t="s">
        <v>56</v>
      </c>
      <c r="AD3815" t="s">
        <v>57</v>
      </c>
      <c r="AE3815" t="s">
        <v>58</v>
      </c>
      <c r="AF3815" t="s">
        <v>94</v>
      </c>
      <c r="AG3815" t="s">
        <v>95</v>
      </c>
      <c r="AH3815">
        <v>42</v>
      </c>
      <c r="AI3815">
        <v>0</v>
      </c>
      <c r="AJ3815" t="s">
        <v>133</v>
      </c>
      <c r="AK3815" t="s">
        <v>56</v>
      </c>
      <c r="AL3815" t="s">
        <v>56</v>
      </c>
      <c r="AM3815">
        <v>3650183741</v>
      </c>
      <c r="AN3815" t="s">
        <v>61</v>
      </c>
      <c r="AO3815" s="1">
        <v>42262</v>
      </c>
      <c r="AP3815" t="s">
        <v>132</v>
      </c>
      <c r="AQ3815" t="s">
        <v>148</v>
      </c>
      <c r="AR3815" t="s">
        <v>63</v>
      </c>
    </row>
    <row r="3816" spans="1:44">
      <c r="A3816">
        <f>COUNTIF(F:F,F3816)</f>
        <v>38</v>
      </c>
      <c r="B3816">
        <v>24832</v>
      </c>
      <c r="C3816" t="s">
        <v>1643</v>
      </c>
      <c r="D3816" t="s">
        <v>44</v>
      </c>
      <c r="F3816" t="s">
        <v>1902</v>
      </c>
      <c r="G3816">
        <v>1376</v>
      </c>
      <c r="H3816" t="s">
        <v>1903</v>
      </c>
      <c r="I3816">
        <v>2015</v>
      </c>
      <c r="J3816" t="s">
        <v>1296</v>
      </c>
      <c r="K3816" s="1">
        <v>42277</v>
      </c>
      <c r="L3816" s="2">
        <v>0.625</v>
      </c>
      <c r="M3816" t="s">
        <v>48</v>
      </c>
      <c r="N3816" t="s">
        <v>2324</v>
      </c>
      <c r="O3816" s="7" t="s">
        <v>8631</v>
      </c>
      <c r="P3816" t="s">
        <v>132</v>
      </c>
      <c r="Q3816" t="s">
        <v>132</v>
      </c>
      <c r="R3816" t="s">
        <v>52</v>
      </c>
      <c r="S3816" t="s">
        <v>68</v>
      </c>
      <c r="T3816" t="s">
        <v>54</v>
      </c>
      <c r="U3816" s="3">
        <v>3.9340277777777781</v>
      </c>
      <c r="V3816" s="2">
        <v>0</v>
      </c>
      <c r="W3816" t="s">
        <v>55</v>
      </c>
      <c r="Y3816" t="s">
        <v>56</v>
      </c>
      <c r="AB3816" t="s">
        <v>56</v>
      </c>
      <c r="AD3816" t="s">
        <v>57</v>
      </c>
      <c r="AE3816" t="s">
        <v>58</v>
      </c>
      <c r="AF3816">
        <v>3</v>
      </c>
      <c r="AG3816" t="s">
        <v>124</v>
      </c>
      <c r="AH3816">
        <v>51</v>
      </c>
      <c r="AI3816">
        <v>0</v>
      </c>
      <c r="AJ3816" t="s">
        <v>82</v>
      </c>
      <c r="AK3816" t="s">
        <v>56</v>
      </c>
      <c r="AL3816" t="s">
        <v>56</v>
      </c>
      <c r="AM3816">
        <v>3650185582</v>
      </c>
      <c r="AN3816" t="s">
        <v>61</v>
      </c>
      <c r="AO3816" s="1">
        <v>42306</v>
      </c>
      <c r="AP3816" t="s">
        <v>132</v>
      </c>
      <c r="AQ3816" t="s">
        <v>148</v>
      </c>
      <c r="AR3816" t="s">
        <v>63</v>
      </c>
    </row>
    <row r="3817" spans="1:44">
      <c r="A3817">
        <f>COUNTIF(F:F,F3817)</f>
        <v>38</v>
      </c>
      <c r="B3817">
        <v>24844</v>
      </c>
      <c r="C3817" t="s">
        <v>1643</v>
      </c>
      <c r="D3817" t="s">
        <v>44</v>
      </c>
      <c r="F3817" t="s">
        <v>1902</v>
      </c>
      <c r="G3817">
        <v>1397</v>
      </c>
      <c r="H3817" t="s">
        <v>1903</v>
      </c>
      <c r="I3817">
        <v>2015</v>
      </c>
      <c r="J3817" t="s">
        <v>1460</v>
      </c>
      <c r="K3817" s="1">
        <v>42278</v>
      </c>
      <c r="L3817" s="2">
        <v>0.4236111111111111</v>
      </c>
      <c r="M3817" t="s">
        <v>48</v>
      </c>
      <c r="N3817" t="s">
        <v>2324</v>
      </c>
      <c r="O3817" s="7" t="s">
        <v>8644</v>
      </c>
      <c r="P3817" t="s">
        <v>132</v>
      </c>
      <c r="Q3817" t="s">
        <v>132</v>
      </c>
      <c r="R3817" t="s">
        <v>52</v>
      </c>
      <c r="S3817" t="s">
        <v>68</v>
      </c>
      <c r="T3817" t="s">
        <v>54</v>
      </c>
      <c r="U3817" s="3">
        <v>15.048611111111112</v>
      </c>
      <c r="V3817" s="2">
        <v>0</v>
      </c>
      <c r="W3817" t="s">
        <v>55</v>
      </c>
      <c r="Y3817" t="s">
        <v>56</v>
      </c>
      <c r="AB3817" t="s">
        <v>56</v>
      </c>
      <c r="AD3817" t="s">
        <v>57</v>
      </c>
      <c r="AE3817" t="s">
        <v>58</v>
      </c>
      <c r="AF3817" t="s">
        <v>94</v>
      </c>
      <c r="AG3817" t="s">
        <v>95</v>
      </c>
      <c r="AH3817">
        <v>42</v>
      </c>
      <c r="AI3817">
        <v>0</v>
      </c>
      <c r="AJ3817" t="s">
        <v>133</v>
      </c>
      <c r="AK3817" t="s">
        <v>56</v>
      </c>
      <c r="AL3817" t="s">
        <v>56</v>
      </c>
      <c r="AM3817">
        <v>3650185581</v>
      </c>
      <c r="AN3817" t="s">
        <v>261</v>
      </c>
      <c r="AO3817" s="1">
        <v>42286</v>
      </c>
      <c r="AP3817" t="s">
        <v>132</v>
      </c>
      <c r="AR3817" t="s">
        <v>56</v>
      </c>
    </row>
    <row r="3818" spans="1:44">
      <c r="A3818">
        <f>COUNTIF(F:F,F3818)</f>
        <v>38</v>
      </c>
      <c r="B3818">
        <v>25206</v>
      </c>
      <c r="C3818" t="s">
        <v>1643</v>
      </c>
      <c r="D3818" t="s">
        <v>44</v>
      </c>
      <c r="F3818" t="s">
        <v>1902</v>
      </c>
      <c r="G3818">
        <v>1833</v>
      </c>
      <c r="H3818" t="s">
        <v>1903</v>
      </c>
      <c r="I3818">
        <v>2015</v>
      </c>
      <c r="J3818" t="s">
        <v>1625</v>
      </c>
      <c r="K3818" s="1">
        <v>42366</v>
      </c>
      <c r="L3818" s="2">
        <v>0.57777777777777783</v>
      </c>
      <c r="M3818" t="s">
        <v>48</v>
      </c>
      <c r="N3818" t="s">
        <v>2324</v>
      </c>
      <c r="O3818" s="7" t="s">
        <v>8978</v>
      </c>
      <c r="P3818" t="s">
        <v>132</v>
      </c>
      <c r="Q3818" t="s">
        <v>132</v>
      </c>
      <c r="R3818" t="s">
        <v>52</v>
      </c>
      <c r="S3818" t="s">
        <v>68</v>
      </c>
      <c r="T3818" t="s">
        <v>54</v>
      </c>
      <c r="U3818" t="s">
        <v>8979</v>
      </c>
      <c r="V3818" s="2">
        <v>0</v>
      </c>
      <c r="W3818" t="s">
        <v>55</v>
      </c>
      <c r="Y3818" t="s">
        <v>56</v>
      </c>
      <c r="AB3818" t="s">
        <v>56</v>
      </c>
      <c r="AD3818" t="s">
        <v>57</v>
      </c>
      <c r="AE3818" t="s">
        <v>58</v>
      </c>
      <c r="AF3818" t="s">
        <v>94</v>
      </c>
      <c r="AG3818" t="s">
        <v>95</v>
      </c>
      <c r="AH3818">
        <v>24</v>
      </c>
      <c r="AI3818">
        <v>0</v>
      </c>
      <c r="AJ3818" t="s">
        <v>162</v>
      </c>
      <c r="AK3818" t="s">
        <v>56</v>
      </c>
      <c r="AL3818" t="s">
        <v>56</v>
      </c>
      <c r="AM3818">
        <v>3650187674</v>
      </c>
      <c r="AN3818" t="s">
        <v>61</v>
      </c>
      <c r="AO3818" s="1">
        <v>42458</v>
      </c>
      <c r="AP3818" t="s">
        <v>132</v>
      </c>
      <c r="AQ3818" t="s">
        <v>148</v>
      </c>
      <c r="AR3818" t="s">
        <v>63</v>
      </c>
    </row>
    <row r="3819" spans="1:44">
      <c r="A3819">
        <f>COUNTIF(F:F,F3819)</f>
        <v>38</v>
      </c>
      <c r="B3819">
        <v>25441</v>
      </c>
      <c r="C3819" t="s">
        <v>1643</v>
      </c>
      <c r="D3819" t="s">
        <v>44</v>
      </c>
      <c r="F3819" t="s">
        <v>1902</v>
      </c>
      <c r="G3819">
        <v>1813</v>
      </c>
      <c r="H3819" t="s">
        <v>1903</v>
      </c>
      <c r="I3819">
        <v>2016</v>
      </c>
      <c r="J3819" t="s">
        <v>335</v>
      </c>
      <c r="K3819" s="1">
        <v>42429</v>
      </c>
      <c r="L3819" s="2">
        <v>0.48958333333333331</v>
      </c>
      <c r="M3819" t="s">
        <v>48</v>
      </c>
      <c r="N3819" t="s">
        <v>2324</v>
      </c>
      <c r="O3819" s="7" t="s">
        <v>9213</v>
      </c>
      <c r="P3819" t="s">
        <v>132</v>
      </c>
      <c r="Q3819" t="s">
        <v>132</v>
      </c>
      <c r="R3819" t="s">
        <v>52</v>
      </c>
      <c r="S3819" t="s">
        <v>68</v>
      </c>
      <c r="T3819" t="s">
        <v>54</v>
      </c>
      <c r="U3819" s="2">
        <v>0</v>
      </c>
      <c r="V3819" s="2">
        <v>0</v>
      </c>
      <c r="W3819" t="s">
        <v>55</v>
      </c>
      <c r="Y3819" t="s">
        <v>56</v>
      </c>
      <c r="AB3819" t="s">
        <v>56</v>
      </c>
      <c r="AD3819" t="s">
        <v>57</v>
      </c>
      <c r="AE3819" t="s">
        <v>58</v>
      </c>
      <c r="AF3819" t="s">
        <v>94</v>
      </c>
      <c r="AG3819" t="s">
        <v>95</v>
      </c>
      <c r="AH3819">
        <v>42</v>
      </c>
      <c r="AI3819">
        <v>0</v>
      </c>
      <c r="AJ3819" t="s">
        <v>133</v>
      </c>
      <c r="AK3819" t="s">
        <v>56</v>
      </c>
      <c r="AL3819" t="s">
        <v>56</v>
      </c>
      <c r="AM3819">
        <v>3650188489</v>
      </c>
      <c r="AN3819" t="s">
        <v>61</v>
      </c>
      <c r="AO3819" s="1">
        <v>42485</v>
      </c>
      <c r="AP3819" t="s">
        <v>132</v>
      </c>
      <c r="AQ3819" t="s">
        <v>148</v>
      </c>
      <c r="AR3819" t="s">
        <v>63</v>
      </c>
    </row>
    <row r="3820" spans="1:44">
      <c r="A3820">
        <f>COUNTIF(F:F,F3820)</f>
        <v>38</v>
      </c>
      <c r="B3820">
        <v>25442</v>
      </c>
      <c r="C3820" t="s">
        <v>1643</v>
      </c>
      <c r="D3820" t="s">
        <v>44</v>
      </c>
      <c r="F3820" t="s">
        <v>1902</v>
      </c>
      <c r="G3820">
        <v>1579</v>
      </c>
      <c r="H3820" t="s">
        <v>1903</v>
      </c>
      <c r="I3820">
        <v>2016</v>
      </c>
      <c r="J3820" t="s">
        <v>335</v>
      </c>
      <c r="K3820" s="1">
        <v>42429</v>
      </c>
      <c r="L3820" s="2">
        <v>0.49236111111111108</v>
      </c>
      <c r="M3820" t="s">
        <v>48</v>
      </c>
      <c r="N3820" t="s">
        <v>2324</v>
      </c>
      <c r="O3820" s="7" t="s">
        <v>9214</v>
      </c>
      <c r="P3820" t="s">
        <v>132</v>
      </c>
      <c r="Q3820" t="s">
        <v>132</v>
      </c>
      <c r="R3820" t="s">
        <v>52</v>
      </c>
      <c r="S3820" t="s">
        <v>68</v>
      </c>
      <c r="T3820" t="s">
        <v>54</v>
      </c>
      <c r="U3820" s="2">
        <v>0</v>
      </c>
      <c r="V3820" s="2">
        <v>0</v>
      </c>
      <c r="W3820" t="s">
        <v>55</v>
      </c>
      <c r="Y3820" t="s">
        <v>56</v>
      </c>
      <c r="AB3820" t="s">
        <v>56</v>
      </c>
      <c r="AD3820" t="s">
        <v>57</v>
      </c>
      <c r="AE3820" t="s">
        <v>58</v>
      </c>
      <c r="AF3820" t="s">
        <v>94</v>
      </c>
      <c r="AG3820" t="s">
        <v>95</v>
      </c>
      <c r="AH3820">
        <v>42</v>
      </c>
      <c r="AI3820">
        <v>0</v>
      </c>
      <c r="AJ3820" t="s">
        <v>133</v>
      </c>
      <c r="AK3820" t="s">
        <v>56</v>
      </c>
      <c r="AL3820" t="s">
        <v>56</v>
      </c>
      <c r="AM3820">
        <v>3650188490</v>
      </c>
      <c r="AN3820" t="s">
        <v>61</v>
      </c>
      <c r="AO3820" s="1">
        <v>42520</v>
      </c>
      <c r="AP3820" t="s">
        <v>132</v>
      </c>
      <c r="AQ3820" t="s">
        <v>148</v>
      </c>
      <c r="AR3820" t="s">
        <v>63</v>
      </c>
    </row>
    <row r="3821" spans="1:44">
      <c r="A3821">
        <f>COUNTIF(F:F,F3821)</f>
        <v>38</v>
      </c>
      <c r="B3821">
        <v>25457</v>
      </c>
      <c r="C3821" t="s">
        <v>1643</v>
      </c>
      <c r="D3821" t="s">
        <v>44</v>
      </c>
      <c r="F3821" t="s">
        <v>1902</v>
      </c>
      <c r="G3821">
        <v>1622</v>
      </c>
      <c r="H3821" t="s">
        <v>1903</v>
      </c>
      <c r="I3821">
        <v>2016</v>
      </c>
      <c r="J3821" t="s">
        <v>446</v>
      </c>
      <c r="K3821" s="1">
        <v>42432</v>
      </c>
      <c r="L3821" s="2">
        <v>0.43333333333333335</v>
      </c>
      <c r="M3821" t="s">
        <v>48</v>
      </c>
      <c r="N3821" t="s">
        <v>2324</v>
      </c>
      <c r="O3821" s="7" t="s">
        <v>9235</v>
      </c>
      <c r="P3821" t="s">
        <v>132</v>
      </c>
      <c r="Q3821" t="s">
        <v>132</v>
      </c>
      <c r="R3821" t="s">
        <v>52</v>
      </c>
      <c r="S3821" t="s">
        <v>68</v>
      </c>
      <c r="T3821" t="s">
        <v>54</v>
      </c>
      <c r="U3821" t="s">
        <v>5986</v>
      </c>
      <c r="V3821" s="2">
        <v>0</v>
      </c>
      <c r="W3821" t="s">
        <v>55</v>
      </c>
      <c r="Y3821" t="s">
        <v>56</v>
      </c>
      <c r="AB3821" t="s">
        <v>56</v>
      </c>
      <c r="AD3821" t="s">
        <v>57</v>
      </c>
      <c r="AE3821" t="s">
        <v>58</v>
      </c>
      <c r="AF3821">
        <v>3</v>
      </c>
      <c r="AG3821" t="s">
        <v>124</v>
      </c>
      <c r="AH3821">
        <v>51</v>
      </c>
      <c r="AI3821">
        <v>0</v>
      </c>
      <c r="AJ3821" t="s">
        <v>82</v>
      </c>
      <c r="AK3821" t="s">
        <v>56</v>
      </c>
      <c r="AL3821" t="s">
        <v>56</v>
      </c>
      <c r="AM3821">
        <v>3650188491</v>
      </c>
      <c r="AN3821" t="s">
        <v>61</v>
      </c>
      <c r="AO3821" s="1">
        <v>42487</v>
      </c>
      <c r="AP3821" t="s">
        <v>132</v>
      </c>
      <c r="AQ3821" t="s">
        <v>148</v>
      </c>
      <c r="AR3821" t="s">
        <v>63</v>
      </c>
    </row>
    <row r="3822" spans="1:44">
      <c r="A3822">
        <f>COUNTIF(F:F,F3822)</f>
        <v>38</v>
      </c>
      <c r="B3822">
        <v>25495</v>
      </c>
      <c r="C3822" t="s">
        <v>1643</v>
      </c>
      <c r="D3822" t="s">
        <v>44</v>
      </c>
      <c r="F3822" t="s">
        <v>1902</v>
      </c>
      <c r="G3822">
        <v>1368</v>
      </c>
      <c r="H3822" t="s">
        <v>1903</v>
      </c>
      <c r="I3822">
        <v>2016</v>
      </c>
      <c r="J3822" t="s">
        <v>446</v>
      </c>
      <c r="K3822" s="1">
        <v>42443</v>
      </c>
      <c r="L3822" s="2">
        <v>0.38680555555555557</v>
      </c>
      <c r="M3822" t="s">
        <v>48</v>
      </c>
      <c r="N3822" t="s">
        <v>2324</v>
      </c>
      <c r="O3822" s="7" t="s">
        <v>9266</v>
      </c>
      <c r="P3822" t="s">
        <v>132</v>
      </c>
      <c r="Q3822" t="s">
        <v>132</v>
      </c>
      <c r="R3822" t="s">
        <v>52</v>
      </c>
      <c r="S3822" t="s">
        <v>68</v>
      </c>
      <c r="T3822" t="s">
        <v>54</v>
      </c>
      <c r="U3822" t="s">
        <v>9267</v>
      </c>
      <c r="V3822" s="2">
        <v>0</v>
      </c>
      <c r="W3822" t="s">
        <v>55</v>
      </c>
      <c r="Y3822" t="s">
        <v>56</v>
      </c>
      <c r="AB3822" t="s">
        <v>56</v>
      </c>
      <c r="AD3822" t="s">
        <v>57</v>
      </c>
      <c r="AE3822" t="s">
        <v>58</v>
      </c>
      <c r="AF3822" t="s">
        <v>94</v>
      </c>
      <c r="AG3822" t="s">
        <v>95</v>
      </c>
      <c r="AH3822">
        <v>42</v>
      </c>
      <c r="AI3822">
        <v>0</v>
      </c>
      <c r="AJ3822" t="s">
        <v>133</v>
      </c>
      <c r="AK3822" t="s">
        <v>56</v>
      </c>
      <c r="AL3822" t="s">
        <v>56</v>
      </c>
      <c r="AM3822">
        <v>3650189178</v>
      </c>
      <c r="AN3822" t="s">
        <v>61</v>
      </c>
      <c r="AO3822" s="1">
        <v>42669</v>
      </c>
      <c r="AP3822" t="s">
        <v>132</v>
      </c>
      <c r="AQ3822" t="s">
        <v>136</v>
      </c>
      <c r="AR3822" t="s">
        <v>1733</v>
      </c>
    </row>
    <row r="3823" spans="1:44">
      <c r="A3823">
        <f>COUNTIF(F:F,F3823)</f>
        <v>38</v>
      </c>
      <c r="B3823">
        <v>25496</v>
      </c>
      <c r="C3823" t="s">
        <v>1643</v>
      </c>
      <c r="D3823" t="s">
        <v>44</v>
      </c>
      <c r="F3823" t="s">
        <v>1902</v>
      </c>
      <c r="G3823">
        <v>1376</v>
      </c>
      <c r="H3823" t="s">
        <v>1903</v>
      </c>
      <c r="I3823">
        <v>2016</v>
      </c>
      <c r="J3823" t="s">
        <v>446</v>
      </c>
      <c r="K3823" s="1">
        <v>42443</v>
      </c>
      <c r="L3823" s="2">
        <v>0.38750000000000001</v>
      </c>
      <c r="M3823" t="s">
        <v>48</v>
      </c>
      <c r="N3823" t="s">
        <v>2324</v>
      </c>
      <c r="O3823" s="7" t="s">
        <v>9268</v>
      </c>
      <c r="P3823" t="s">
        <v>132</v>
      </c>
      <c r="Q3823" t="s">
        <v>132</v>
      </c>
      <c r="R3823" t="s">
        <v>52</v>
      </c>
      <c r="S3823" t="s">
        <v>68</v>
      </c>
      <c r="T3823" t="s">
        <v>54</v>
      </c>
      <c r="U3823" s="3">
        <v>3.9340277777777781</v>
      </c>
      <c r="V3823" s="2">
        <v>0</v>
      </c>
      <c r="W3823" t="s">
        <v>55</v>
      </c>
      <c r="Y3823" t="s">
        <v>56</v>
      </c>
      <c r="AB3823" t="s">
        <v>56</v>
      </c>
      <c r="AD3823" t="s">
        <v>57</v>
      </c>
      <c r="AE3823" t="s">
        <v>58</v>
      </c>
      <c r="AF3823" t="s">
        <v>578</v>
      </c>
      <c r="AG3823" t="s">
        <v>579</v>
      </c>
      <c r="AH3823">
        <v>42</v>
      </c>
      <c r="AI3823">
        <v>0</v>
      </c>
      <c r="AJ3823" t="s">
        <v>133</v>
      </c>
      <c r="AK3823" t="s">
        <v>56</v>
      </c>
      <c r="AL3823" t="s">
        <v>56</v>
      </c>
      <c r="AM3823">
        <v>3650189179</v>
      </c>
      <c r="AN3823" t="s">
        <v>61</v>
      </c>
      <c r="AO3823" s="1">
        <v>42534</v>
      </c>
      <c r="AP3823" t="s">
        <v>132</v>
      </c>
      <c r="AQ3823" t="s">
        <v>148</v>
      </c>
      <c r="AR3823" t="s">
        <v>63</v>
      </c>
    </row>
    <row r="3824" spans="1:44">
      <c r="A3824">
        <f>COUNTIF(F:F,F3824)</f>
        <v>38</v>
      </c>
      <c r="B3824">
        <v>25510</v>
      </c>
      <c r="C3824" t="s">
        <v>1643</v>
      </c>
      <c r="D3824" t="s">
        <v>44</v>
      </c>
      <c r="F3824" t="s">
        <v>1902</v>
      </c>
      <c r="G3824">
        <v>1382</v>
      </c>
      <c r="H3824" t="s">
        <v>1903</v>
      </c>
      <c r="I3824">
        <v>2016</v>
      </c>
      <c r="J3824" t="s">
        <v>446</v>
      </c>
      <c r="K3824" s="1">
        <v>42444</v>
      </c>
      <c r="L3824" s="2">
        <v>0.41319444444444442</v>
      </c>
      <c r="M3824" t="s">
        <v>48</v>
      </c>
      <c r="N3824" t="s">
        <v>2324</v>
      </c>
      <c r="O3824" s="7" t="s">
        <v>9277</v>
      </c>
      <c r="P3824" t="s">
        <v>132</v>
      </c>
      <c r="Q3824" t="s">
        <v>132</v>
      </c>
      <c r="R3824" t="s">
        <v>52</v>
      </c>
      <c r="S3824" t="s">
        <v>68</v>
      </c>
      <c r="T3824" t="s">
        <v>54</v>
      </c>
      <c r="U3824" t="s">
        <v>4468</v>
      </c>
      <c r="V3824" s="2">
        <v>0</v>
      </c>
      <c r="W3824" t="s">
        <v>55</v>
      </c>
      <c r="Y3824" t="s">
        <v>56</v>
      </c>
      <c r="AB3824" t="s">
        <v>56</v>
      </c>
      <c r="AD3824" t="s">
        <v>57</v>
      </c>
      <c r="AE3824" t="s">
        <v>58</v>
      </c>
      <c r="AF3824">
        <v>3</v>
      </c>
      <c r="AG3824" t="s">
        <v>124</v>
      </c>
      <c r="AH3824">
        <v>51</v>
      </c>
      <c r="AI3824">
        <v>0</v>
      </c>
      <c r="AJ3824" t="s">
        <v>82</v>
      </c>
      <c r="AK3824" t="s">
        <v>56</v>
      </c>
      <c r="AL3824" t="s">
        <v>56</v>
      </c>
      <c r="AM3824">
        <v>3650189180</v>
      </c>
      <c r="AN3824" t="s">
        <v>61</v>
      </c>
      <c r="AO3824" s="1">
        <v>42661</v>
      </c>
      <c r="AP3824" t="s">
        <v>132</v>
      </c>
      <c r="AQ3824" t="s">
        <v>136</v>
      </c>
      <c r="AR3824" t="s">
        <v>1733</v>
      </c>
    </row>
    <row r="3825" spans="1:44">
      <c r="A3825">
        <f>COUNTIF(F:F,F3825)</f>
        <v>38</v>
      </c>
      <c r="B3825">
        <v>25703</v>
      </c>
      <c r="C3825" t="s">
        <v>1643</v>
      </c>
      <c r="D3825" t="s">
        <v>44</v>
      </c>
      <c r="F3825" t="s">
        <v>1902</v>
      </c>
      <c r="G3825">
        <v>1602</v>
      </c>
      <c r="H3825" t="s">
        <v>1903</v>
      </c>
      <c r="I3825">
        <v>2016</v>
      </c>
      <c r="J3825" t="s">
        <v>751</v>
      </c>
      <c r="K3825" s="1">
        <v>42506</v>
      </c>
      <c r="L3825" s="2">
        <v>0.375</v>
      </c>
      <c r="M3825" t="s">
        <v>48</v>
      </c>
      <c r="N3825" t="s">
        <v>2324</v>
      </c>
      <c r="O3825" s="7" t="s">
        <v>9639</v>
      </c>
      <c r="P3825" t="s">
        <v>132</v>
      </c>
      <c r="Q3825" t="s">
        <v>132</v>
      </c>
      <c r="R3825" t="s">
        <v>52</v>
      </c>
      <c r="S3825" t="s">
        <v>68</v>
      </c>
      <c r="T3825" t="s">
        <v>54</v>
      </c>
      <c r="U3825" t="s">
        <v>9640</v>
      </c>
      <c r="V3825" s="2">
        <v>0</v>
      </c>
      <c r="W3825" t="s">
        <v>55</v>
      </c>
      <c r="Y3825" t="s">
        <v>56</v>
      </c>
      <c r="AB3825" t="s">
        <v>56</v>
      </c>
      <c r="AD3825" t="s">
        <v>57</v>
      </c>
      <c r="AE3825" t="s">
        <v>58</v>
      </c>
      <c r="AF3825">
        <v>3</v>
      </c>
      <c r="AG3825" t="s">
        <v>124</v>
      </c>
      <c r="AH3825">
        <v>51</v>
      </c>
      <c r="AI3825">
        <v>0</v>
      </c>
      <c r="AJ3825" t="s">
        <v>82</v>
      </c>
      <c r="AK3825" t="s">
        <v>56</v>
      </c>
      <c r="AL3825" t="s">
        <v>56</v>
      </c>
      <c r="AM3825">
        <v>3650190657</v>
      </c>
      <c r="AN3825" t="s">
        <v>119</v>
      </c>
      <c r="AO3825" s="1">
        <v>42670</v>
      </c>
      <c r="AP3825" t="s">
        <v>132</v>
      </c>
      <c r="AR3825" t="s">
        <v>56</v>
      </c>
    </row>
    <row r="3826" spans="1:44">
      <c r="A3826">
        <f>COUNTIF(F:F,F3826)</f>
        <v>38</v>
      </c>
      <c r="B3826">
        <v>25704</v>
      </c>
      <c r="C3826" t="s">
        <v>1643</v>
      </c>
      <c r="D3826" t="s">
        <v>44</v>
      </c>
      <c r="F3826" t="s">
        <v>1902</v>
      </c>
      <c r="G3826">
        <v>1622</v>
      </c>
      <c r="H3826" t="s">
        <v>1903</v>
      </c>
      <c r="I3826">
        <v>2016</v>
      </c>
      <c r="J3826" t="s">
        <v>751</v>
      </c>
      <c r="K3826" s="1">
        <v>42506</v>
      </c>
      <c r="L3826" s="2">
        <v>0.38125000000000003</v>
      </c>
      <c r="M3826" t="s">
        <v>48</v>
      </c>
      <c r="N3826" t="s">
        <v>2324</v>
      </c>
      <c r="O3826" s="7" t="s">
        <v>9639</v>
      </c>
      <c r="P3826" t="s">
        <v>132</v>
      </c>
      <c r="Q3826" t="s">
        <v>132</v>
      </c>
      <c r="R3826" t="s">
        <v>52</v>
      </c>
      <c r="S3826" t="s">
        <v>68</v>
      </c>
      <c r="T3826" t="s">
        <v>54</v>
      </c>
      <c r="U3826" t="s">
        <v>5986</v>
      </c>
      <c r="V3826" s="2">
        <v>0</v>
      </c>
      <c r="W3826" t="s">
        <v>55</v>
      </c>
      <c r="Y3826" t="s">
        <v>56</v>
      </c>
      <c r="AB3826" t="s">
        <v>56</v>
      </c>
      <c r="AD3826" t="s">
        <v>57</v>
      </c>
      <c r="AE3826" t="s">
        <v>58</v>
      </c>
      <c r="AF3826">
        <v>3</v>
      </c>
      <c r="AG3826" t="s">
        <v>124</v>
      </c>
      <c r="AH3826">
        <v>51</v>
      </c>
      <c r="AI3826">
        <v>0</v>
      </c>
      <c r="AJ3826" t="s">
        <v>82</v>
      </c>
      <c r="AK3826" t="s">
        <v>56</v>
      </c>
      <c r="AL3826" t="s">
        <v>56</v>
      </c>
      <c r="AM3826">
        <v>3650190658</v>
      </c>
      <c r="AN3826" t="s">
        <v>61</v>
      </c>
      <c r="AO3826" s="1">
        <v>42688</v>
      </c>
      <c r="AP3826" t="s">
        <v>132</v>
      </c>
      <c r="AQ3826" t="s">
        <v>136</v>
      </c>
      <c r="AR3826" t="s">
        <v>2257</v>
      </c>
    </row>
    <row r="3827" spans="1:44">
      <c r="A3827">
        <f>COUNTIF(F:F,F3827)</f>
        <v>38</v>
      </c>
      <c r="B3827">
        <v>25707</v>
      </c>
      <c r="C3827" t="s">
        <v>1643</v>
      </c>
      <c r="D3827" t="s">
        <v>44</v>
      </c>
      <c r="F3827" t="s">
        <v>1902</v>
      </c>
      <c r="G3827">
        <v>1833</v>
      </c>
      <c r="H3827" t="s">
        <v>1903</v>
      </c>
      <c r="I3827">
        <v>2016</v>
      </c>
      <c r="J3827" t="s">
        <v>751</v>
      </c>
      <c r="K3827" s="1">
        <v>42506</v>
      </c>
      <c r="L3827" s="2">
        <v>0.40347222222222223</v>
      </c>
      <c r="M3827" t="s">
        <v>48</v>
      </c>
      <c r="N3827" t="s">
        <v>2324</v>
      </c>
      <c r="O3827" s="7" t="s">
        <v>9642</v>
      </c>
      <c r="P3827" t="s">
        <v>132</v>
      </c>
      <c r="Q3827" t="s">
        <v>132</v>
      </c>
      <c r="R3827" t="s">
        <v>52</v>
      </c>
      <c r="S3827" t="s">
        <v>68</v>
      </c>
      <c r="T3827" t="s">
        <v>54</v>
      </c>
      <c r="U3827" t="s">
        <v>8979</v>
      </c>
      <c r="V3827" s="2">
        <v>0</v>
      </c>
      <c r="W3827" t="s">
        <v>55</v>
      </c>
      <c r="Y3827" t="s">
        <v>56</v>
      </c>
      <c r="AB3827" t="s">
        <v>56</v>
      </c>
      <c r="AD3827" t="s">
        <v>57</v>
      </c>
      <c r="AE3827" t="s">
        <v>58</v>
      </c>
      <c r="AF3827" t="s">
        <v>578</v>
      </c>
      <c r="AG3827" t="s">
        <v>579</v>
      </c>
      <c r="AH3827">
        <v>51</v>
      </c>
      <c r="AI3827">
        <v>0</v>
      </c>
      <c r="AJ3827" t="s">
        <v>82</v>
      </c>
      <c r="AK3827" t="s">
        <v>56</v>
      </c>
      <c r="AL3827" t="s">
        <v>56</v>
      </c>
      <c r="AM3827">
        <v>3650190659</v>
      </c>
      <c r="AN3827" t="s">
        <v>659</v>
      </c>
      <c r="AO3827" s="1">
        <v>42629</v>
      </c>
      <c r="AP3827" t="s">
        <v>132</v>
      </c>
      <c r="AR3827" t="s">
        <v>56</v>
      </c>
    </row>
    <row r="3828" spans="1:44">
      <c r="A3828">
        <f>COUNTIF(F:F,F3828)</f>
        <v>38</v>
      </c>
      <c r="B3828">
        <v>26842</v>
      </c>
      <c r="C3828" t="s">
        <v>1643</v>
      </c>
      <c r="D3828" t="s">
        <v>44</v>
      </c>
      <c r="F3828" t="s">
        <v>1902</v>
      </c>
      <c r="G3828">
        <v>1399</v>
      </c>
      <c r="H3828" t="s">
        <v>1903</v>
      </c>
      <c r="I3828">
        <v>2017</v>
      </c>
      <c r="J3828" t="s">
        <v>446</v>
      </c>
      <c r="K3828" s="1">
        <v>42810</v>
      </c>
      <c r="L3828" s="2">
        <v>0.44444444444444442</v>
      </c>
      <c r="M3828" t="s">
        <v>48</v>
      </c>
      <c r="N3828" t="s">
        <v>2324</v>
      </c>
      <c r="O3828" s="7" t="s">
        <v>10707</v>
      </c>
      <c r="P3828" t="s">
        <v>132</v>
      </c>
      <c r="Q3828" t="s">
        <v>132</v>
      </c>
      <c r="R3828" t="s">
        <v>52</v>
      </c>
      <c r="S3828" t="s">
        <v>68</v>
      </c>
      <c r="T3828" t="s">
        <v>54</v>
      </c>
      <c r="U3828" s="3">
        <v>300.8125</v>
      </c>
      <c r="V3828" s="2">
        <v>0</v>
      </c>
      <c r="W3828" t="s">
        <v>55</v>
      </c>
      <c r="Y3828" t="s">
        <v>56</v>
      </c>
      <c r="AB3828" t="s">
        <v>56</v>
      </c>
      <c r="AD3828" t="s">
        <v>57</v>
      </c>
      <c r="AE3828" t="s">
        <v>58</v>
      </c>
      <c r="AF3828" t="s">
        <v>94</v>
      </c>
      <c r="AG3828" t="s">
        <v>95</v>
      </c>
      <c r="AH3828">
        <v>42</v>
      </c>
      <c r="AI3828">
        <v>0</v>
      </c>
      <c r="AJ3828" t="s">
        <v>133</v>
      </c>
      <c r="AK3828" t="s">
        <v>56</v>
      </c>
      <c r="AL3828" t="s">
        <v>56</v>
      </c>
      <c r="AM3828" t="s">
        <v>56</v>
      </c>
      <c r="AP3828" t="s">
        <v>99</v>
      </c>
      <c r="AR3828" t="s">
        <v>56</v>
      </c>
    </row>
    <row r="3829" spans="1:44">
      <c r="A3829">
        <f>COUNTIF(F:F,F3829)</f>
        <v>38</v>
      </c>
      <c r="B3829">
        <v>27870</v>
      </c>
      <c r="C3829" t="s">
        <v>1643</v>
      </c>
      <c r="D3829" t="s">
        <v>44</v>
      </c>
      <c r="F3829" t="s">
        <v>1902</v>
      </c>
      <c r="G3829">
        <v>2309</v>
      </c>
      <c r="H3829" t="s">
        <v>1903</v>
      </c>
      <c r="I3829">
        <v>2017</v>
      </c>
      <c r="J3829" t="s">
        <v>1184</v>
      </c>
      <c r="K3829" s="1">
        <v>42963</v>
      </c>
      <c r="L3829" s="2">
        <v>0.58194444444444449</v>
      </c>
      <c r="M3829" t="s">
        <v>48</v>
      </c>
      <c r="N3829" t="s">
        <v>2324</v>
      </c>
      <c r="O3829" s="7" t="s">
        <v>7423</v>
      </c>
      <c r="P3829" t="s">
        <v>132</v>
      </c>
      <c r="Q3829" t="s">
        <v>132</v>
      </c>
      <c r="R3829" t="s">
        <v>52</v>
      </c>
      <c r="S3829" t="s">
        <v>68</v>
      </c>
      <c r="T3829" t="s">
        <v>54</v>
      </c>
      <c r="U3829" s="3">
        <v>21.569444444444443</v>
      </c>
      <c r="V3829" s="2">
        <v>0</v>
      </c>
      <c r="W3829" t="s">
        <v>55</v>
      </c>
      <c r="Y3829" t="s">
        <v>56</v>
      </c>
      <c r="AB3829" t="s">
        <v>56</v>
      </c>
      <c r="AD3829" t="s">
        <v>57</v>
      </c>
      <c r="AE3829" t="s">
        <v>58</v>
      </c>
      <c r="AF3829" t="s">
        <v>94</v>
      </c>
      <c r="AG3829" t="s">
        <v>95</v>
      </c>
      <c r="AH3829">
        <v>42</v>
      </c>
      <c r="AI3829">
        <v>0</v>
      </c>
      <c r="AJ3829" t="s">
        <v>133</v>
      </c>
      <c r="AK3829" t="s">
        <v>56</v>
      </c>
      <c r="AL3829" t="s">
        <v>56</v>
      </c>
      <c r="AM3829" t="s">
        <v>56</v>
      </c>
      <c r="AP3829" t="s">
        <v>99</v>
      </c>
      <c r="AR3829" t="s">
        <v>56</v>
      </c>
    </row>
    <row r="3830" spans="1:44">
      <c r="A3830">
        <f>COUNTIF(F:F,F3830)</f>
        <v>3</v>
      </c>
      <c r="B3830">
        <v>16823</v>
      </c>
      <c r="C3830" t="s">
        <v>3574</v>
      </c>
      <c r="D3830" t="s">
        <v>44</v>
      </c>
      <c r="F3830" t="s">
        <v>6685</v>
      </c>
      <c r="G3830" t="s">
        <v>9845</v>
      </c>
      <c r="H3830" t="s">
        <v>3319</v>
      </c>
      <c r="I3830">
        <v>2016</v>
      </c>
      <c r="J3830" t="s">
        <v>872</v>
      </c>
      <c r="K3830" s="1">
        <v>42543</v>
      </c>
      <c r="L3830" s="2">
        <v>0.33124999999999999</v>
      </c>
      <c r="M3830" t="s">
        <v>56</v>
      </c>
      <c r="N3830" t="s">
        <v>56</v>
      </c>
      <c r="O3830" s="7" t="s">
        <v>9846</v>
      </c>
      <c r="P3830" t="s">
        <v>142</v>
      </c>
      <c r="Q3830" t="s">
        <v>142</v>
      </c>
      <c r="R3830" t="s">
        <v>416</v>
      </c>
      <c r="S3830" t="s">
        <v>68</v>
      </c>
      <c r="T3830" t="s">
        <v>54</v>
      </c>
      <c r="U3830" s="2">
        <v>0</v>
      </c>
      <c r="V3830" s="2">
        <v>0</v>
      </c>
      <c r="W3830" t="s">
        <v>55</v>
      </c>
      <c r="Y3830" t="s">
        <v>56</v>
      </c>
      <c r="AB3830" t="s">
        <v>56</v>
      </c>
      <c r="AD3830" t="s">
        <v>57</v>
      </c>
      <c r="AE3830" t="s">
        <v>58</v>
      </c>
      <c r="AF3830">
        <v>24</v>
      </c>
      <c r="AG3830" t="s">
        <v>222</v>
      </c>
      <c r="AH3830">
        <v>71</v>
      </c>
      <c r="AI3830">
        <v>0</v>
      </c>
      <c r="AJ3830" t="s">
        <v>215</v>
      </c>
      <c r="AK3830" t="s">
        <v>56</v>
      </c>
      <c r="AL3830" t="s">
        <v>56</v>
      </c>
      <c r="AM3830" t="s">
        <v>56</v>
      </c>
      <c r="AP3830" t="s">
        <v>99</v>
      </c>
      <c r="AR3830" t="s">
        <v>56</v>
      </c>
    </row>
    <row r="3831" spans="1:44">
      <c r="A3831">
        <f>COUNTIF(F:F,F3831)</f>
        <v>3</v>
      </c>
      <c r="B3831">
        <v>16824</v>
      </c>
      <c r="C3831" t="s">
        <v>3574</v>
      </c>
      <c r="D3831" t="s">
        <v>44</v>
      </c>
      <c r="F3831" t="s">
        <v>6685</v>
      </c>
      <c r="G3831" t="s">
        <v>9847</v>
      </c>
      <c r="H3831" t="s">
        <v>3319</v>
      </c>
      <c r="I3831">
        <v>2016</v>
      </c>
      <c r="J3831" t="s">
        <v>872</v>
      </c>
      <c r="K3831" s="1">
        <v>42543</v>
      </c>
      <c r="L3831" s="2">
        <v>0.33611111111111108</v>
      </c>
      <c r="M3831" t="s">
        <v>122</v>
      </c>
      <c r="N3831" t="s">
        <v>3589</v>
      </c>
      <c r="O3831" s="7" t="s">
        <v>9848</v>
      </c>
      <c r="P3831" t="s">
        <v>142</v>
      </c>
      <c r="Q3831" t="s">
        <v>142</v>
      </c>
      <c r="R3831" t="s">
        <v>416</v>
      </c>
      <c r="S3831" t="s">
        <v>68</v>
      </c>
      <c r="T3831" t="s">
        <v>54</v>
      </c>
      <c r="U3831" s="2">
        <v>0</v>
      </c>
      <c r="V3831" s="2">
        <v>0</v>
      </c>
      <c r="W3831" t="s">
        <v>55</v>
      </c>
      <c r="Y3831" t="s">
        <v>56</v>
      </c>
      <c r="AB3831" t="s">
        <v>56</v>
      </c>
      <c r="AD3831" t="s">
        <v>57</v>
      </c>
      <c r="AE3831" t="s">
        <v>58</v>
      </c>
      <c r="AF3831">
        <v>24</v>
      </c>
      <c r="AG3831" t="s">
        <v>222</v>
      </c>
      <c r="AH3831">
        <v>71</v>
      </c>
      <c r="AI3831">
        <v>0</v>
      </c>
      <c r="AJ3831" t="s">
        <v>215</v>
      </c>
      <c r="AK3831" t="s">
        <v>56</v>
      </c>
      <c r="AL3831" t="s">
        <v>56</v>
      </c>
      <c r="AM3831" t="s">
        <v>56</v>
      </c>
      <c r="AP3831" t="s">
        <v>99</v>
      </c>
      <c r="AR3831" t="s">
        <v>56</v>
      </c>
    </row>
    <row r="3832" spans="1:44">
      <c r="A3832">
        <f>COUNTIF(F:F,F3832)</f>
        <v>3</v>
      </c>
      <c r="B3832">
        <v>22595</v>
      </c>
      <c r="C3832" t="s">
        <v>1643</v>
      </c>
      <c r="D3832" t="s">
        <v>44</v>
      </c>
      <c r="F3832" t="s">
        <v>6685</v>
      </c>
      <c r="G3832" t="s">
        <v>6686</v>
      </c>
      <c r="H3832" t="s">
        <v>3319</v>
      </c>
      <c r="I3832">
        <v>2014</v>
      </c>
      <c r="J3832" t="s">
        <v>1460</v>
      </c>
      <c r="K3832" s="1">
        <v>41914</v>
      </c>
      <c r="L3832" s="2">
        <v>0.48680555555555555</v>
      </c>
      <c r="M3832" t="s">
        <v>1636</v>
      </c>
      <c r="N3832" t="s">
        <v>2557</v>
      </c>
      <c r="O3832" s="7" t="s">
        <v>6687</v>
      </c>
      <c r="P3832" t="s">
        <v>56</v>
      </c>
      <c r="R3832" t="s">
        <v>52</v>
      </c>
      <c r="S3832" t="s">
        <v>68</v>
      </c>
      <c r="T3832" t="s">
        <v>54</v>
      </c>
      <c r="U3832" s="2">
        <v>0</v>
      </c>
      <c r="V3832" s="2">
        <v>0</v>
      </c>
      <c r="W3832" t="s">
        <v>55</v>
      </c>
      <c r="Y3832" t="s">
        <v>56</v>
      </c>
      <c r="AB3832" t="s">
        <v>56</v>
      </c>
      <c r="AD3832" t="s">
        <v>57</v>
      </c>
      <c r="AE3832" t="s">
        <v>58</v>
      </c>
      <c r="AF3832" t="s">
        <v>203</v>
      </c>
      <c r="AG3832" t="s">
        <v>204</v>
      </c>
      <c r="AH3832">
        <v>71</v>
      </c>
      <c r="AI3832" t="s">
        <v>1413</v>
      </c>
      <c r="AJ3832" t="s">
        <v>1414</v>
      </c>
      <c r="AK3832" t="s">
        <v>56</v>
      </c>
      <c r="AL3832" t="s">
        <v>56</v>
      </c>
      <c r="AM3832">
        <v>3650176941</v>
      </c>
      <c r="AN3832" t="s">
        <v>332</v>
      </c>
      <c r="AO3832" s="1">
        <v>42114</v>
      </c>
      <c r="AP3832" t="s">
        <v>142</v>
      </c>
      <c r="AR3832" t="s">
        <v>56</v>
      </c>
    </row>
    <row r="3833" spans="1:44">
      <c r="A3833">
        <f>COUNTIF(F:F,F3833)</f>
        <v>2</v>
      </c>
      <c r="B3833">
        <v>18201</v>
      </c>
      <c r="C3833" t="s">
        <v>3574</v>
      </c>
      <c r="D3833" t="s">
        <v>44</v>
      </c>
      <c r="F3833" t="s">
        <v>11489</v>
      </c>
      <c r="G3833" t="s">
        <v>11490</v>
      </c>
      <c r="H3833" t="s">
        <v>11491</v>
      </c>
      <c r="I3833">
        <v>2017</v>
      </c>
      <c r="J3833" t="s">
        <v>872</v>
      </c>
      <c r="K3833" s="1">
        <v>42909</v>
      </c>
      <c r="L3833" s="2">
        <v>0.60763888888888895</v>
      </c>
      <c r="M3833" t="s">
        <v>113</v>
      </c>
      <c r="N3833" t="s">
        <v>4320</v>
      </c>
      <c r="O3833" s="7" t="s">
        <v>11492</v>
      </c>
      <c r="P3833" t="s">
        <v>190</v>
      </c>
      <c r="Q3833" t="s">
        <v>190</v>
      </c>
      <c r="R3833" t="s">
        <v>52</v>
      </c>
      <c r="S3833" t="s">
        <v>68</v>
      </c>
      <c r="T3833" t="s">
        <v>54</v>
      </c>
      <c r="U3833" s="2">
        <v>0</v>
      </c>
      <c r="V3833" s="2">
        <v>0</v>
      </c>
      <c r="W3833" t="s">
        <v>55</v>
      </c>
      <c r="Y3833" t="s">
        <v>56</v>
      </c>
      <c r="AB3833" t="s">
        <v>56</v>
      </c>
      <c r="AD3833" t="s">
        <v>57</v>
      </c>
      <c r="AE3833" t="s">
        <v>58</v>
      </c>
      <c r="AF3833" t="s">
        <v>2454</v>
      </c>
      <c r="AG3833" t="s">
        <v>2455</v>
      </c>
      <c r="AH3833">
        <v>61</v>
      </c>
      <c r="AI3833">
        <v>0</v>
      </c>
      <c r="AJ3833" t="s">
        <v>229</v>
      </c>
      <c r="AK3833" t="s">
        <v>56</v>
      </c>
      <c r="AL3833" t="s">
        <v>56</v>
      </c>
      <c r="AM3833" t="s">
        <v>56</v>
      </c>
      <c r="AP3833" t="s">
        <v>99</v>
      </c>
      <c r="AR3833" t="s">
        <v>56</v>
      </c>
    </row>
    <row r="3834" spans="1:44">
      <c r="A3834">
        <f>COUNTIF(F:F,F3834)</f>
        <v>2</v>
      </c>
      <c r="B3834">
        <v>18202</v>
      </c>
      <c r="C3834" t="s">
        <v>3574</v>
      </c>
      <c r="D3834" t="s">
        <v>44</v>
      </c>
      <c r="F3834" t="s">
        <v>11489</v>
      </c>
      <c r="G3834" t="s">
        <v>11493</v>
      </c>
      <c r="H3834" t="s">
        <v>11491</v>
      </c>
      <c r="I3834">
        <v>2017</v>
      </c>
      <c r="J3834" t="s">
        <v>872</v>
      </c>
      <c r="K3834" s="1">
        <v>42909</v>
      </c>
      <c r="L3834" s="2">
        <v>0.62361111111111112</v>
      </c>
      <c r="M3834" t="s">
        <v>113</v>
      </c>
      <c r="N3834" t="s">
        <v>4320</v>
      </c>
      <c r="O3834" s="7" t="s">
        <v>11494</v>
      </c>
      <c r="P3834" t="s">
        <v>190</v>
      </c>
      <c r="Q3834" t="s">
        <v>190</v>
      </c>
      <c r="R3834" t="s">
        <v>52</v>
      </c>
      <c r="S3834" t="s">
        <v>68</v>
      </c>
      <c r="T3834" t="s">
        <v>54</v>
      </c>
      <c r="U3834" s="2">
        <v>0</v>
      </c>
      <c r="V3834" s="2">
        <v>0</v>
      </c>
      <c r="W3834" t="s">
        <v>55</v>
      </c>
      <c r="Y3834" t="s">
        <v>56</v>
      </c>
      <c r="AB3834" t="s">
        <v>56</v>
      </c>
      <c r="AD3834" t="s">
        <v>57</v>
      </c>
      <c r="AE3834" t="s">
        <v>58</v>
      </c>
      <c r="AF3834" t="s">
        <v>2454</v>
      </c>
      <c r="AG3834" t="s">
        <v>2455</v>
      </c>
      <c r="AH3834">
        <v>61</v>
      </c>
      <c r="AI3834">
        <v>310</v>
      </c>
      <c r="AJ3834" t="s">
        <v>1505</v>
      </c>
      <c r="AK3834" t="s">
        <v>56</v>
      </c>
      <c r="AL3834" t="s">
        <v>56</v>
      </c>
      <c r="AM3834" t="s">
        <v>56</v>
      </c>
      <c r="AP3834" t="s">
        <v>99</v>
      </c>
      <c r="AR3834" t="s">
        <v>56</v>
      </c>
    </row>
    <row r="3835" spans="1:44">
      <c r="A3835">
        <f>COUNTIF(F:F,F3835)</f>
        <v>2</v>
      </c>
      <c r="B3835">
        <v>17088</v>
      </c>
      <c r="C3835" t="s">
        <v>3574</v>
      </c>
      <c r="D3835" t="s">
        <v>44</v>
      </c>
      <c r="F3835" t="s">
        <v>8757</v>
      </c>
      <c r="G3835">
        <v>2092</v>
      </c>
      <c r="H3835" t="s">
        <v>8758</v>
      </c>
      <c r="I3835">
        <v>2016</v>
      </c>
      <c r="J3835" t="s">
        <v>986</v>
      </c>
      <c r="K3835" s="1">
        <v>42579</v>
      </c>
      <c r="L3835" s="2">
        <v>0.58958333333333335</v>
      </c>
      <c r="M3835" t="s">
        <v>1636</v>
      </c>
      <c r="N3835" t="s">
        <v>9913</v>
      </c>
      <c r="O3835" s="7" t="s">
        <v>3745</v>
      </c>
      <c r="P3835" t="s">
        <v>81</v>
      </c>
      <c r="Q3835" t="s">
        <v>81</v>
      </c>
      <c r="R3835" t="s">
        <v>416</v>
      </c>
      <c r="S3835" t="s">
        <v>68</v>
      </c>
      <c r="T3835" t="s">
        <v>54</v>
      </c>
      <c r="U3835" s="2">
        <v>0</v>
      </c>
      <c r="V3835" s="2">
        <v>0</v>
      </c>
      <c r="W3835" t="s">
        <v>55</v>
      </c>
      <c r="Y3835" t="s">
        <v>56</v>
      </c>
      <c r="AB3835" t="s">
        <v>56</v>
      </c>
      <c r="AD3835" t="s">
        <v>57</v>
      </c>
      <c r="AE3835" t="s">
        <v>58</v>
      </c>
      <c r="AF3835" t="s">
        <v>451</v>
      </c>
      <c r="AG3835" t="s">
        <v>452</v>
      </c>
      <c r="AH3835">
        <v>49</v>
      </c>
      <c r="AI3835">
        <v>0</v>
      </c>
      <c r="AJ3835" t="s">
        <v>519</v>
      </c>
      <c r="AK3835" t="s">
        <v>56</v>
      </c>
      <c r="AL3835" t="s">
        <v>56</v>
      </c>
      <c r="AM3835" t="s">
        <v>56</v>
      </c>
      <c r="AP3835" t="s">
        <v>99</v>
      </c>
      <c r="AR3835" t="s">
        <v>56</v>
      </c>
    </row>
    <row r="3836" spans="1:44">
      <c r="A3836">
        <f>COUNTIF(F:F,F3836)</f>
        <v>2</v>
      </c>
      <c r="B3836">
        <v>18221</v>
      </c>
      <c r="C3836" t="s">
        <v>3574</v>
      </c>
      <c r="D3836" t="s">
        <v>44</v>
      </c>
      <c r="F3836" t="s">
        <v>8757</v>
      </c>
      <c r="G3836">
        <v>856</v>
      </c>
      <c r="H3836" t="s">
        <v>8758</v>
      </c>
      <c r="I3836">
        <v>2017</v>
      </c>
      <c r="J3836" t="s">
        <v>872</v>
      </c>
      <c r="K3836" s="1">
        <v>42913</v>
      </c>
      <c r="L3836" s="2">
        <v>0.63680555555555551</v>
      </c>
      <c r="M3836" t="s">
        <v>1636</v>
      </c>
      <c r="N3836" t="s">
        <v>9913</v>
      </c>
      <c r="O3836" s="7" t="s">
        <v>3745</v>
      </c>
      <c r="P3836" t="s">
        <v>56</v>
      </c>
      <c r="R3836" t="s">
        <v>416</v>
      </c>
      <c r="S3836" t="s">
        <v>68</v>
      </c>
      <c r="T3836" t="s">
        <v>54</v>
      </c>
      <c r="U3836" s="2">
        <v>0</v>
      </c>
      <c r="V3836" s="2">
        <v>0</v>
      </c>
      <c r="W3836" t="s">
        <v>55</v>
      </c>
      <c r="Y3836" t="s">
        <v>56</v>
      </c>
      <c r="AB3836" t="s">
        <v>56</v>
      </c>
      <c r="AD3836" t="s">
        <v>57</v>
      </c>
      <c r="AE3836" t="s">
        <v>58</v>
      </c>
      <c r="AF3836" t="s">
        <v>451</v>
      </c>
      <c r="AG3836" t="s">
        <v>452</v>
      </c>
      <c r="AH3836">
        <v>49</v>
      </c>
      <c r="AI3836">
        <v>0</v>
      </c>
      <c r="AJ3836" t="s">
        <v>519</v>
      </c>
      <c r="AK3836" t="s">
        <v>56</v>
      </c>
      <c r="AL3836" t="s">
        <v>56</v>
      </c>
      <c r="AM3836" t="s">
        <v>56</v>
      </c>
      <c r="AP3836" t="s">
        <v>99</v>
      </c>
      <c r="AR3836" t="s">
        <v>56</v>
      </c>
    </row>
    <row r="3837" spans="1:44">
      <c r="A3837">
        <f>COUNTIF(F:F,F3837)</f>
        <v>18</v>
      </c>
      <c r="B3837">
        <v>18219</v>
      </c>
      <c r="C3837" t="s">
        <v>3574</v>
      </c>
      <c r="D3837" t="s">
        <v>44</v>
      </c>
      <c r="F3837" t="s">
        <v>11487</v>
      </c>
      <c r="G3837">
        <v>13361</v>
      </c>
      <c r="H3837" t="s">
        <v>4445</v>
      </c>
      <c r="I3837">
        <v>2017</v>
      </c>
      <c r="J3837" t="s">
        <v>872</v>
      </c>
      <c r="K3837" s="1">
        <v>42913</v>
      </c>
      <c r="L3837" s="2">
        <v>0.62847222222222221</v>
      </c>
      <c r="M3837" t="s">
        <v>113</v>
      </c>
      <c r="N3837" t="s">
        <v>11488</v>
      </c>
      <c r="O3837" s="7" t="s">
        <v>11515</v>
      </c>
      <c r="P3837" t="s">
        <v>190</v>
      </c>
      <c r="Q3837" t="s">
        <v>190</v>
      </c>
      <c r="R3837" t="s">
        <v>52</v>
      </c>
      <c r="S3837" t="s">
        <v>68</v>
      </c>
      <c r="T3837" t="s">
        <v>54</v>
      </c>
      <c r="U3837" s="2">
        <v>0</v>
      </c>
      <c r="V3837" s="2">
        <v>0</v>
      </c>
      <c r="W3837" t="s">
        <v>55</v>
      </c>
      <c r="Y3837" t="s">
        <v>56</v>
      </c>
      <c r="AB3837" t="s">
        <v>56</v>
      </c>
      <c r="AD3837" t="s">
        <v>57</v>
      </c>
      <c r="AE3837" t="s">
        <v>58</v>
      </c>
      <c r="AF3837">
        <v>24</v>
      </c>
      <c r="AG3837" t="s">
        <v>222</v>
      </c>
      <c r="AH3837">
        <v>62</v>
      </c>
      <c r="AI3837">
        <v>0</v>
      </c>
      <c r="AJ3837" t="s">
        <v>428</v>
      </c>
      <c r="AK3837" t="s">
        <v>56</v>
      </c>
      <c r="AL3837" t="s">
        <v>56</v>
      </c>
      <c r="AM3837" t="s">
        <v>56</v>
      </c>
      <c r="AP3837" t="s">
        <v>99</v>
      </c>
      <c r="AR3837" t="s">
        <v>56</v>
      </c>
    </row>
    <row r="3838" spans="1:44">
      <c r="A3838">
        <f>COUNTIF(F:F,F3838)</f>
        <v>18</v>
      </c>
      <c r="B3838">
        <v>18220</v>
      </c>
      <c r="C3838" t="s">
        <v>3574</v>
      </c>
      <c r="D3838" t="s">
        <v>44</v>
      </c>
      <c r="F3838" t="s">
        <v>11487</v>
      </c>
      <c r="G3838">
        <v>11603</v>
      </c>
      <c r="H3838" t="s">
        <v>4445</v>
      </c>
      <c r="I3838">
        <v>2017</v>
      </c>
      <c r="J3838" t="s">
        <v>872</v>
      </c>
      <c r="K3838" s="1">
        <v>42913</v>
      </c>
      <c r="L3838" s="2">
        <v>0.63194444444444442</v>
      </c>
      <c r="M3838" t="s">
        <v>113</v>
      </c>
      <c r="N3838" t="s">
        <v>11488</v>
      </c>
      <c r="O3838" s="7" t="s">
        <v>11515</v>
      </c>
      <c r="P3838" t="s">
        <v>190</v>
      </c>
      <c r="Q3838" t="s">
        <v>190</v>
      </c>
      <c r="R3838" t="s">
        <v>52</v>
      </c>
      <c r="S3838" t="s">
        <v>68</v>
      </c>
      <c r="T3838" t="s">
        <v>54</v>
      </c>
      <c r="U3838" s="2">
        <v>0</v>
      </c>
      <c r="V3838" s="2">
        <v>0</v>
      </c>
      <c r="W3838" t="s">
        <v>55</v>
      </c>
      <c r="Y3838" t="s">
        <v>56</v>
      </c>
      <c r="AB3838" t="s">
        <v>56</v>
      </c>
      <c r="AD3838" t="s">
        <v>57</v>
      </c>
      <c r="AE3838" t="s">
        <v>58</v>
      </c>
      <c r="AF3838">
        <v>24</v>
      </c>
      <c r="AG3838" t="s">
        <v>222</v>
      </c>
      <c r="AH3838">
        <v>62</v>
      </c>
      <c r="AI3838">
        <v>0</v>
      </c>
      <c r="AJ3838" t="s">
        <v>428</v>
      </c>
      <c r="AK3838" t="s">
        <v>56</v>
      </c>
      <c r="AL3838" t="s">
        <v>56</v>
      </c>
      <c r="AM3838" t="s">
        <v>56</v>
      </c>
      <c r="AP3838" t="s">
        <v>99</v>
      </c>
      <c r="AR3838" t="s">
        <v>56</v>
      </c>
    </row>
    <row r="3839" spans="1:44">
      <c r="A3839">
        <f>COUNTIF(F:F,F3839)</f>
        <v>18</v>
      </c>
      <c r="B3839">
        <v>18384</v>
      </c>
      <c r="C3839" t="s">
        <v>3574</v>
      </c>
      <c r="D3839" t="s">
        <v>44</v>
      </c>
      <c r="F3839" t="s">
        <v>11487</v>
      </c>
      <c r="G3839">
        <v>13304</v>
      </c>
      <c r="H3839" t="s">
        <v>4445</v>
      </c>
      <c r="I3839">
        <v>2017</v>
      </c>
      <c r="J3839" t="s">
        <v>1184</v>
      </c>
      <c r="K3839" s="1">
        <v>42962</v>
      </c>
      <c r="L3839" s="2">
        <v>0.50486111111111109</v>
      </c>
      <c r="M3839" t="s">
        <v>113</v>
      </c>
      <c r="N3839" t="s">
        <v>11488</v>
      </c>
      <c r="O3839" s="7" t="s">
        <v>11721</v>
      </c>
      <c r="P3839" t="s">
        <v>190</v>
      </c>
      <c r="Q3839" t="s">
        <v>190</v>
      </c>
      <c r="R3839" t="s">
        <v>52</v>
      </c>
      <c r="S3839" t="s">
        <v>68</v>
      </c>
      <c r="T3839" t="s">
        <v>54</v>
      </c>
      <c r="U3839" s="2">
        <v>0</v>
      </c>
      <c r="V3839" s="2">
        <v>0</v>
      </c>
      <c r="W3839" t="s">
        <v>55</v>
      </c>
      <c r="Y3839" t="s">
        <v>56</v>
      </c>
      <c r="AB3839" t="s">
        <v>56</v>
      </c>
      <c r="AD3839" t="s">
        <v>57</v>
      </c>
      <c r="AE3839" t="s">
        <v>58</v>
      </c>
      <c r="AF3839">
        <v>24</v>
      </c>
      <c r="AG3839" t="s">
        <v>222</v>
      </c>
      <c r="AH3839">
        <v>71</v>
      </c>
      <c r="AI3839">
        <v>112</v>
      </c>
      <c r="AJ3839" t="s">
        <v>920</v>
      </c>
      <c r="AK3839" t="s">
        <v>56</v>
      </c>
      <c r="AL3839" t="s">
        <v>56</v>
      </c>
      <c r="AM3839">
        <v>3650197602</v>
      </c>
      <c r="AN3839" t="s">
        <v>61</v>
      </c>
      <c r="AO3839" s="1">
        <v>43024</v>
      </c>
      <c r="AP3839" t="s">
        <v>190</v>
      </c>
      <c r="AQ3839" t="s">
        <v>1120</v>
      </c>
      <c r="AR3839" t="s">
        <v>11722</v>
      </c>
    </row>
    <row r="3840" spans="1:44">
      <c r="A3840">
        <f>COUNTIF(F:F,F3840)</f>
        <v>18</v>
      </c>
      <c r="B3840">
        <v>18385</v>
      </c>
      <c r="C3840" t="s">
        <v>3574</v>
      </c>
      <c r="D3840" t="s">
        <v>44</v>
      </c>
      <c r="F3840" t="s">
        <v>11487</v>
      </c>
      <c r="G3840">
        <v>11605</v>
      </c>
      <c r="H3840" t="s">
        <v>4445</v>
      </c>
      <c r="I3840">
        <v>2017</v>
      </c>
      <c r="J3840" t="s">
        <v>1184</v>
      </c>
      <c r="K3840" s="1">
        <v>42962</v>
      </c>
      <c r="L3840" s="2">
        <v>0.5083333333333333</v>
      </c>
      <c r="M3840" t="s">
        <v>113</v>
      </c>
      <c r="N3840" t="s">
        <v>11488</v>
      </c>
      <c r="O3840" s="7" t="s">
        <v>11721</v>
      </c>
      <c r="P3840" t="s">
        <v>190</v>
      </c>
      <c r="Q3840" t="s">
        <v>190</v>
      </c>
      <c r="R3840" t="s">
        <v>52</v>
      </c>
      <c r="S3840" t="s">
        <v>68</v>
      </c>
      <c r="T3840" t="s">
        <v>54</v>
      </c>
      <c r="U3840" s="2">
        <v>0</v>
      </c>
      <c r="V3840" s="2">
        <v>0</v>
      </c>
      <c r="W3840" t="s">
        <v>55</v>
      </c>
      <c r="Y3840" t="s">
        <v>56</v>
      </c>
      <c r="AB3840" t="s">
        <v>56</v>
      </c>
      <c r="AD3840" t="s">
        <v>57</v>
      </c>
      <c r="AE3840" t="s">
        <v>58</v>
      </c>
      <c r="AF3840">
        <v>24</v>
      </c>
      <c r="AG3840" t="s">
        <v>222</v>
      </c>
      <c r="AH3840">
        <v>62</v>
      </c>
      <c r="AI3840">
        <v>0</v>
      </c>
      <c r="AJ3840" t="s">
        <v>428</v>
      </c>
      <c r="AK3840" t="s">
        <v>56</v>
      </c>
      <c r="AL3840" t="s">
        <v>56</v>
      </c>
      <c r="AM3840">
        <v>3650197603</v>
      </c>
      <c r="AN3840" t="s">
        <v>61</v>
      </c>
      <c r="AO3840" s="1">
        <v>43024</v>
      </c>
      <c r="AP3840" t="s">
        <v>190</v>
      </c>
      <c r="AQ3840" t="s">
        <v>1120</v>
      </c>
      <c r="AR3840" t="s">
        <v>11723</v>
      </c>
    </row>
    <row r="3841" spans="1:44">
      <c r="A3841">
        <f>COUNTIF(F:F,F3841)</f>
        <v>18</v>
      </c>
      <c r="B3841">
        <v>18386</v>
      </c>
      <c r="C3841" t="s">
        <v>3574</v>
      </c>
      <c r="D3841" t="s">
        <v>44</v>
      </c>
      <c r="F3841" t="s">
        <v>11487</v>
      </c>
      <c r="G3841">
        <v>11610</v>
      </c>
      <c r="H3841" t="s">
        <v>4445</v>
      </c>
      <c r="I3841">
        <v>2017</v>
      </c>
      <c r="J3841" t="s">
        <v>1184</v>
      </c>
      <c r="K3841" s="1">
        <v>42962</v>
      </c>
      <c r="L3841" s="2">
        <v>0.51111111111111118</v>
      </c>
      <c r="M3841" t="s">
        <v>113</v>
      </c>
      <c r="N3841" t="s">
        <v>11488</v>
      </c>
      <c r="O3841" s="7" t="s">
        <v>11721</v>
      </c>
      <c r="P3841" t="s">
        <v>190</v>
      </c>
      <c r="Q3841" t="s">
        <v>190</v>
      </c>
      <c r="R3841" t="s">
        <v>52</v>
      </c>
      <c r="S3841" t="s">
        <v>68</v>
      </c>
      <c r="T3841" t="s">
        <v>54</v>
      </c>
      <c r="U3841" s="2">
        <v>4.1666666666666664E-2</v>
      </c>
      <c r="V3841" s="2">
        <v>0</v>
      </c>
      <c r="W3841" t="s">
        <v>55</v>
      </c>
      <c r="Y3841" t="s">
        <v>56</v>
      </c>
      <c r="AB3841" t="s">
        <v>56</v>
      </c>
      <c r="AD3841" t="s">
        <v>57</v>
      </c>
      <c r="AE3841" t="s">
        <v>58</v>
      </c>
      <c r="AF3841">
        <v>24</v>
      </c>
      <c r="AG3841" t="s">
        <v>222</v>
      </c>
      <c r="AH3841">
        <v>62</v>
      </c>
      <c r="AI3841">
        <v>0</v>
      </c>
      <c r="AJ3841" t="s">
        <v>428</v>
      </c>
      <c r="AK3841" t="s">
        <v>56</v>
      </c>
      <c r="AL3841" t="s">
        <v>56</v>
      </c>
      <c r="AM3841">
        <v>3651281800</v>
      </c>
      <c r="AN3841" t="s">
        <v>61</v>
      </c>
      <c r="AO3841" s="1">
        <v>43061</v>
      </c>
      <c r="AP3841" t="s">
        <v>190</v>
      </c>
      <c r="AQ3841" t="s">
        <v>678</v>
      </c>
      <c r="AR3841" t="s">
        <v>11724</v>
      </c>
    </row>
    <row r="3842" spans="1:44">
      <c r="A3842">
        <f>COUNTIF(F:F,F3842)</f>
        <v>18</v>
      </c>
      <c r="B3842">
        <v>18387</v>
      </c>
      <c r="C3842" t="s">
        <v>3574</v>
      </c>
      <c r="D3842" t="s">
        <v>44</v>
      </c>
      <c r="F3842" t="s">
        <v>11487</v>
      </c>
      <c r="G3842">
        <v>11602</v>
      </c>
      <c r="H3842" t="s">
        <v>4445</v>
      </c>
      <c r="I3842">
        <v>2017</v>
      </c>
      <c r="J3842" t="s">
        <v>1184</v>
      </c>
      <c r="K3842" s="1">
        <v>42962</v>
      </c>
      <c r="L3842" s="2">
        <v>0.51458333333333328</v>
      </c>
      <c r="M3842" t="s">
        <v>113</v>
      </c>
      <c r="N3842" t="s">
        <v>11488</v>
      </c>
      <c r="O3842" s="7" t="s">
        <v>11721</v>
      </c>
      <c r="P3842" t="s">
        <v>190</v>
      </c>
      <c r="Q3842" t="s">
        <v>190</v>
      </c>
      <c r="R3842" t="s">
        <v>52</v>
      </c>
      <c r="S3842" t="s">
        <v>68</v>
      </c>
      <c r="T3842" t="s">
        <v>54</v>
      </c>
      <c r="U3842" s="2">
        <v>0.19791666666666666</v>
      </c>
      <c r="V3842" s="2">
        <v>0</v>
      </c>
      <c r="W3842" t="s">
        <v>55</v>
      </c>
      <c r="Y3842" t="s">
        <v>56</v>
      </c>
      <c r="AB3842" t="s">
        <v>56</v>
      </c>
      <c r="AD3842" t="s">
        <v>57</v>
      </c>
      <c r="AE3842" t="s">
        <v>58</v>
      </c>
      <c r="AF3842">
        <v>24</v>
      </c>
      <c r="AG3842" t="s">
        <v>222</v>
      </c>
      <c r="AH3842">
        <v>62</v>
      </c>
      <c r="AI3842">
        <v>0</v>
      </c>
      <c r="AJ3842" t="s">
        <v>428</v>
      </c>
      <c r="AK3842" t="s">
        <v>56</v>
      </c>
      <c r="AL3842" t="s">
        <v>56</v>
      </c>
      <c r="AM3842">
        <v>3651281801</v>
      </c>
      <c r="AN3842" t="s">
        <v>61</v>
      </c>
      <c r="AO3842" s="1">
        <v>43061</v>
      </c>
      <c r="AP3842" t="s">
        <v>190</v>
      </c>
      <c r="AQ3842" t="s">
        <v>678</v>
      </c>
      <c r="AR3842" t="s">
        <v>11724</v>
      </c>
    </row>
    <row r="3843" spans="1:44">
      <c r="A3843">
        <f>COUNTIF(F:F,F3843)</f>
        <v>18</v>
      </c>
      <c r="B3843">
        <v>18388</v>
      </c>
      <c r="C3843" t="s">
        <v>3574</v>
      </c>
      <c r="D3843" t="s">
        <v>44</v>
      </c>
      <c r="F3843" t="s">
        <v>11487</v>
      </c>
      <c r="G3843">
        <v>11027</v>
      </c>
      <c r="H3843" t="s">
        <v>4445</v>
      </c>
      <c r="I3843">
        <v>2017</v>
      </c>
      <c r="J3843" t="s">
        <v>1184</v>
      </c>
      <c r="K3843" s="1">
        <v>42962</v>
      </c>
      <c r="L3843" s="2">
        <v>0.51597222222222217</v>
      </c>
      <c r="M3843" t="s">
        <v>113</v>
      </c>
      <c r="N3843" t="s">
        <v>11488</v>
      </c>
      <c r="O3843" s="7" t="s">
        <v>11721</v>
      </c>
      <c r="P3843" t="s">
        <v>190</v>
      </c>
      <c r="Q3843" t="s">
        <v>190</v>
      </c>
      <c r="R3843" t="s">
        <v>52</v>
      </c>
      <c r="S3843" t="s">
        <v>68</v>
      </c>
      <c r="T3843" t="s">
        <v>54</v>
      </c>
      <c r="U3843" s="2">
        <v>0</v>
      </c>
      <c r="V3843" s="2">
        <v>0</v>
      </c>
      <c r="W3843" t="s">
        <v>55</v>
      </c>
      <c r="Y3843" t="s">
        <v>56</v>
      </c>
      <c r="AB3843" t="s">
        <v>56</v>
      </c>
      <c r="AD3843" t="s">
        <v>57</v>
      </c>
      <c r="AE3843" t="s">
        <v>58</v>
      </c>
      <c r="AF3843">
        <v>24</v>
      </c>
      <c r="AG3843" t="s">
        <v>222</v>
      </c>
      <c r="AH3843">
        <v>62</v>
      </c>
      <c r="AI3843">
        <v>0</v>
      </c>
      <c r="AJ3843" t="s">
        <v>428</v>
      </c>
      <c r="AK3843" t="s">
        <v>56</v>
      </c>
      <c r="AL3843" t="s">
        <v>56</v>
      </c>
      <c r="AM3843">
        <v>3651281802</v>
      </c>
      <c r="AN3843" t="s">
        <v>61</v>
      </c>
      <c r="AO3843" s="1">
        <v>43061</v>
      </c>
      <c r="AP3843" t="s">
        <v>190</v>
      </c>
      <c r="AQ3843" t="s">
        <v>678</v>
      </c>
      <c r="AR3843" t="s">
        <v>11724</v>
      </c>
    </row>
    <row r="3844" spans="1:44">
      <c r="A3844">
        <f>COUNTIF(F:F,F3844)</f>
        <v>18</v>
      </c>
      <c r="B3844">
        <v>18389</v>
      </c>
      <c r="C3844" t="s">
        <v>3574</v>
      </c>
      <c r="D3844" t="s">
        <v>44</v>
      </c>
      <c r="F3844" t="s">
        <v>11487</v>
      </c>
      <c r="G3844">
        <v>11613</v>
      </c>
      <c r="H3844" t="s">
        <v>4445</v>
      </c>
      <c r="I3844">
        <v>2017</v>
      </c>
      <c r="J3844" t="s">
        <v>1184</v>
      </c>
      <c r="K3844" s="1">
        <v>42962</v>
      </c>
      <c r="L3844" s="2">
        <v>0.52222222222222225</v>
      </c>
      <c r="M3844" t="s">
        <v>113</v>
      </c>
      <c r="N3844" t="s">
        <v>11488</v>
      </c>
      <c r="O3844" s="7" t="s">
        <v>11721</v>
      </c>
      <c r="P3844" t="s">
        <v>190</v>
      </c>
      <c r="Q3844" t="s">
        <v>190</v>
      </c>
      <c r="R3844" t="s">
        <v>52</v>
      </c>
      <c r="S3844" t="s">
        <v>68</v>
      </c>
      <c r="T3844" t="s">
        <v>54</v>
      </c>
      <c r="U3844" s="2">
        <v>0</v>
      </c>
      <c r="V3844" s="2">
        <v>0</v>
      </c>
      <c r="W3844" t="s">
        <v>55</v>
      </c>
      <c r="Y3844" t="s">
        <v>56</v>
      </c>
      <c r="AB3844" t="s">
        <v>56</v>
      </c>
      <c r="AD3844" t="s">
        <v>57</v>
      </c>
      <c r="AE3844" t="s">
        <v>58</v>
      </c>
      <c r="AF3844">
        <v>24</v>
      </c>
      <c r="AG3844" t="s">
        <v>222</v>
      </c>
      <c r="AH3844">
        <v>62</v>
      </c>
      <c r="AI3844">
        <v>0</v>
      </c>
      <c r="AJ3844" t="s">
        <v>428</v>
      </c>
      <c r="AK3844" t="s">
        <v>56</v>
      </c>
      <c r="AL3844" t="s">
        <v>56</v>
      </c>
      <c r="AM3844" t="s">
        <v>56</v>
      </c>
      <c r="AP3844" t="s">
        <v>99</v>
      </c>
      <c r="AR3844" t="s">
        <v>56</v>
      </c>
    </row>
    <row r="3845" spans="1:44">
      <c r="A3845">
        <f>COUNTIF(F:F,F3845)</f>
        <v>18</v>
      </c>
      <c r="B3845">
        <v>18390</v>
      </c>
      <c r="C3845" t="s">
        <v>3574</v>
      </c>
      <c r="D3845" t="s">
        <v>44</v>
      </c>
      <c r="F3845" t="s">
        <v>11487</v>
      </c>
      <c r="G3845">
        <v>13444</v>
      </c>
      <c r="H3845" t="s">
        <v>4445</v>
      </c>
      <c r="I3845">
        <v>2017</v>
      </c>
      <c r="J3845" t="s">
        <v>1184</v>
      </c>
      <c r="K3845" s="1">
        <v>42962</v>
      </c>
      <c r="L3845" s="2">
        <v>0.52638888888888891</v>
      </c>
      <c r="M3845" t="s">
        <v>113</v>
      </c>
      <c r="N3845" t="s">
        <v>11488</v>
      </c>
      <c r="O3845" s="7" t="s">
        <v>11721</v>
      </c>
      <c r="P3845" t="s">
        <v>190</v>
      </c>
      <c r="Q3845" t="s">
        <v>190</v>
      </c>
      <c r="R3845" t="s">
        <v>52</v>
      </c>
      <c r="S3845" t="s">
        <v>68</v>
      </c>
      <c r="T3845" t="s">
        <v>54</v>
      </c>
      <c r="U3845" s="2">
        <v>0</v>
      </c>
      <c r="V3845" s="2">
        <v>0</v>
      </c>
      <c r="W3845" t="s">
        <v>55</v>
      </c>
      <c r="Y3845" t="s">
        <v>56</v>
      </c>
      <c r="AB3845" t="s">
        <v>56</v>
      </c>
      <c r="AD3845" t="s">
        <v>57</v>
      </c>
      <c r="AE3845" t="s">
        <v>58</v>
      </c>
      <c r="AF3845">
        <v>24</v>
      </c>
      <c r="AG3845" t="s">
        <v>222</v>
      </c>
      <c r="AH3845">
        <v>62</v>
      </c>
      <c r="AI3845">
        <v>0</v>
      </c>
      <c r="AJ3845" t="s">
        <v>428</v>
      </c>
      <c r="AK3845" t="s">
        <v>56</v>
      </c>
      <c r="AL3845" t="s">
        <v>56</v>
      </c>
      <c r="AM3845" t="s">
        <v>56</v>
      </c>
      <c r="AP3845" t="s">
        <v>99</v>
      </c>
      <c r="AR3845" t="s">
        <v>56</v>
      </c>
    </row>
    <row r="3846" spans="1:44">
      <c r="A3846">
        <f>COUNTIF(F:F,F3846)</f>
        <v>18</v>
      </c>
      <c r="B3846">
        <v>18425</v>
      </c>
      <c r="C3846" t="s">
        <v>3574</v>
      </c>
      <c r="D3846" t="s">
        <v>44</v>
      </c>
      <c r="F3846" t="s">
        <v>11487</v>
      </c>
      <c r="G3846">
        <v>11010</v>
      </c>
      <c r="H3846" t="s">
        <v>4445</v>
      </c>
      <c r="I3846">
        <v>2017</v>
      </c>
      <c r="J3846" t="s">
        <v>1184</v>
      </c>
      <c r="K3846" s="1">
        <v>42970</v>
      </c>
      <c r="L3846" s="2">
        <v>0.36180555555555555</v>
      </c>
      <c r="M3846" t="s">
        <v>113</v>
      </c>
      <c r="N3846" t="s">
        <v>11488</v>
      </c>
      <c r="O3846" s="7" t="s">
        <v>11722</v>
      </c>
      <c r="P3846" t="s">
        <v>190</v>
      </c>
      <c r="Q3846" t="s">
        <v>190</v>
      </c>
      <c r="R3846" t="s">
        <v>52</v>
      </c>
      <c r="S3846" t="s">
        <v>68</v>
      </c>
      <c r="T3846" t="s">
        <v>54</v>
      </c>
      <c r="U3846" s="2">
        <v>0</v>
      </c>
      <c r="V3846" s="2">
        <v>0</v>
      </c>
      <c r="W3846" t="s">
        <v>55</v>
      </c>
      <c r="Y3846" t="s">
        <v>56</v>
      </c>
      <c r="AB3846" t="s">
        <v>56</v>
      </c>
      <c r="AD3846" t="s">
        <v>57</v>
      </c>
      <c r="AE3846" t="s">
        <v>58</v>
      </c>
      <c r="AF3846">
        <v>24</v>
      </c>
      <c r="AG3846" t="s">
        <v>222</v>
      </c>
      <c r="AH3846">
        <v>62</v>
      </c>
      <c r="AI3846">
        <v>0</v>
      </c>
      <c r="AJ3846" t="s">
        <v>428</v>
      </c>
      <c r="AK3846" t="s">
        <v>56</v>
      </c>
      <c r="AL3846" t="s">
        <v>56</v>
      </c>
      <c r="AM3846" t="s">
        <v>56</v>
      </c>
      <c r="AP3846" t="s">
        <v>99</v>
      </c>
      <c r="AR3846" t="s">
        <v>56</v>
      </c>
    </row>
    <row r="3847" spans="1:44">
      <c r="A3847">
        <f>COUNTIF(F:F,F3847)</f>
        <v>18</v>
      </c>
      <c r="B3847">
        <v>18426</v>
      </c>
      <c r="C3847" t="s">
        <v>3574</v>
      </c>
      <c r="D3847" t="s">
        <v>44</v>
      </c>
      <c r="F3847" t="s">
        <v>11487</v>
      </c>
      <c r="G3847">
        <v>10616</v>
      </c>
      <c r="H3847" t="s">
        <v>4445</v>
      </c>
      <c r="I3847">
        <v>2017</v>
      </c>
      <c r="J3847" t="s">
        <v>1184</v>
      </c>
      <c r="K3847" s="1">
        <v>42970</v>
      </c>
      <c r="L3847" s="2">
        <v>0.36805555555555558</v>
      </c>
      <c r="M3847" t="s">
        <v>113</v>
      </c>
      <c r="N3847" t="s">
        <v>11488</v>
      </c>
      <c r="O3847" s="7" t="s">
        <v>11722</v>
      </c>
      <c r="P3847" t="s">
        <v>190</v>
      </c>
      <c r="Q3847" t="s">
        <v>190</v>
      </c>
      <c r="R3847" t="s">
        <v>52</v>
      </c>
      <c r="S3847" t="s">
        <v>68</v>
      </c>
      <c r="T3847" t="s">
        <v>54</v>
      </c>
      <c r="U3847" s="2">
        <v>0</v>
      </c>
      <c r="V3847" s="2">
        <v>0</v>
      </c>
      <c r="W3847" t="s">
        <v>55</v>
      </c>
      <c r="Y3847" t="s">
        <v>56</v>
      </c>
      <c r="AB3847" t="s">
        <v>56</v>
      </c>
      <c r="AD3847" t="s">
        <v>57</v>
      </c>
      <c r="AE3847" t="s">
        <v>58</v>
      </c>
      <c r="AF3847">
        <v>24</v>
      </c>
      <c r="AG3847" t="s">
        <v>222</v>
      </c>
      <c r="AH3847">
        <v>62</v>
      </c>
      <c r="AI3847">
        <v>0</v>
      </c>
      <c r="AJ3847" t="s">
        <v>428</v>
      </c>
      <c r="AK3847" t="s">
        <v>56</v>
      </c>
      <c r="AL3847" t="s">
        <v>56</v>
      </c>
      <c r="AM3847" t="s">
        <v>56</v>
      </c>
      <c r="AP3847" t="s">
        <v>99</v>
      </c>
      <c r="AR3847" t="s">
        <v>56</v>
      </c>
    </row>
    <row r="3848" spans="1:44">
      <c r="A3848">
        <f>COUNTIF(F:F,F3848)</f>
        <v>18</v>
      </c>
      <c r="B3848">
        <v>18427</v>
      </c>
      <c r="C3848" t="s">
        <v>3574</v>
      </c>
      <c r="D3848" t="s">
        <v>44</v>
      </c>
      <c r="F3848" t="s">
        <v>11487</v>
      </c>
      <c r="G3848">
        <v>11029</v>
      </c>
      <c r="H3848" t="s">
        <v>4445</v>
      </c>
      <c r="I3848">
        <v>2017</v>
      </c>
      <c r="J3848" t="s">
        <v>1184</v>
      </c>
      <c r="K3848" s="1">
        <v>42970</v>
      </c>
      <c r="L3848" s="2">
        <v>0.3743055555555555</v>
      </c>
      <c r="M3848" t="s">
        <v>113</v>
      </c>
      <c r="N3848" t="s">
        <v>11488</v>
      </c>
      <c r="O3848" s="7" t="s">
        <v>11722</v>
      </c>
      <c r="P3848" t="s">
        <v>190</v>
      </c>
      <c r="Q3848" t="s">
        <v>190</v>
      </c>
      <c r="R3848" t="s">
        <v>52</v>
      </c>
      <c r="S3848" t="s">
        <v>68</v>
      </c>
      <c r="T3848" t="s">
        <v>54</v>
      </c>
      <c r="U3848" s="2">
        <v>0.31597222222222221</v>
      </c>
      <c r="V3848" s="2">
        <v>0</v>
      </c>
      <c r="W3848" t="s">
        <v>55</v>
      </c>
      <c r="Y3848" t="s">
        <v>56</v>
      </c>
      <c r="AB3848" t="s">
        <v>56</v>
      </c>
      <c r="AD3848" t="s">
        <v>57</v>
      </c>
      <c r="AE3848" t="s">
        <v>58</v>
      </c>
      <c r="AF3848">
        <v>24</v>
      </c>
      <c r="AG3848" t="s">
        <v>222</v>
      </c>
      <c r="AH3848">
        <v>62</v>
      </c>
      <c r="AI3848">
        <v>0</v>
      </c>
      <c r="AJ3848" t="s">
        <v>428</v>
      </c>
      <c r="AK3848" t="s">
        <v>56</v>
      </c>
      <c r="AL3848" t="s">
        <v>56</v>
      </c>
      <c r="AM3848" t="s">
        <v>56</v>
      </c>
      <c r="AP3848" t="s">
        <v>99</v>
      </c>
      <c r="AR3848" t="s">
        <v>56</v>
      </c>
    </row>
    <row r="3849" spans="1:44">
      <c r="A3849">
        <f>COUNTIF(F:F,F3849)</f>
        <v>18</v>
      </c>
      <c r="B3849">
        <v>18577</v>
      </c>
      <c r="C3849" t="s">
        <v>3574</v>
      </c>
      <c r="D3849" t="s">
        <v>44</v>
      </c>
      <c r="F3849" t="s">
        <v>11487</v>
      </c>
      <c r="G3849">
        <v>11551</v>
      </c>
      <c r="H3849" t="s">
        <v>4445</v>
      </c>
      <c r="I3849">
        <v>2017</v>
      </c>
      <c r="J3849" t="s">
        <v>1460</v>
      </c>
      <c r="K3849" s="1">
        <v>43024</v>
      </c>
      <c r="L3849" s="2">
        <v>0.5180555555555556</v>
      </c>
      <c r="M3849" t="s">
        <v>113</v>
      </c>
      <c r="N3849" t="s">
        <v>11488</v>
      </c>
      <c r="O3849" s="7" t="s">
        <v>11722</v>
      </c>
      <c r="P3849" t="s">
        <v>190</v>
      </c>
      <c r="Q3849" t="s">
        <v>190</v>
      </c>
      <c r="R3849" t="s">
        <v>52</v>
      </c>
      <c r="S3849" t="s">
        <v>68</v>
      </c>
      <c r="T3849" t="s">
        <v>54</v>
      </c>
      <c r="U3849" s="2">
        <v>0</v>
      </c>
      <c r="V3849" s="2">
        <v>0</v>
      </c>
      <c r="W3849" t="s">
        <v>55</v>
      </c>
      <c r="Y3849" t="s">
        <v>56</v>
      </c>
      <c r="AB3849" t="s">
        <v>56</v>
      </c>
      <c r="AD3849" t="s">
        <v>57</v>
      </c>
      <c r="AE3849" t="s">
        <v>58</v>
      </c>
      <c r="AF3849">
        <v>24</v>
      </c>
      <c r="AG3849" t="s">
        <v>222</v>
      </c>
      <c r="AH3849">
        <v>72</v>
      </c>
      <c r="AI3849">
        <v>0</v>
      </c>
      <c r="AJ3849" t="s">
        <v>427</v>
      </c>
      <c r="AK3849" t="s">
        <v>56</v>
      </c>
      <c r="AL3849" t="s">
        <v>56</v>
      </c>
      <c r="AM3849" t="s">
        <v>56</v>
      </c>
      <c r="AP3849" t="s">
        <v>99</v>
      </c>
      <c r="AR3849" t="s">
        <v>56</v>
      </c>
    </row>
    <row r="3850" spans="1:44">
      <c r="A3850">
        <f>COUNTIF(F:F,F3850)</f>
        <v>18</v>
      </c>
      <c r="B3850">
        <v>18578</v>
      </c>
      <c r="C3850" t="s">
        <v>3574</v>
      </c>
      <c r="D3850" t="s">
        <v>44</v>
      </c>
      <c r="F3850" t="s">
        <v>11487</v>
      </c>
      <c r="G3850">
        <v>13304</v>
      </c>
      <c r="H3850" t="s">
        <v>4445</v>
      </c>
      <c r="I3850">
        <v>2017</v>
      </c>
      <c r="J3850" t="s">
        <v>1460</v>
      </c>
      <c r="K3850" s="1">
        <v>43024</v>
      </c>
      <c r="L3850" s="2">
        <v>0.52638888888888891</v>
      </c>
      <c r="M3850" t="s">
        <v>113</v>
      </c>
      <c r="N3850" t="s">
        <v>11488</v>
      </c>
      <c r="O3850" s="7" t="s">
        <v>11722</v>
      </c>
      <c r="P3850" t="s">
        <v>190</v>
      </c>
      <c r="Q3850" t="s">
        <v>190</v>
      </c>
      <c r="R3850" t="s">
        <v>52</v>
      </c>
      <c r="S3850" t="s">
        <v>68</v>
      </c>
      <c r="T3850" t="s">
        <v>54</v>
      </c>
      <c r="U3850" s="2">
        <v>0</v>
      </c>
      <c r="V3850" s="2">
        <v>0</v>
      </c>
      <c r="W3850" t="s">
        <v>55</v>
      </c>
      <c r="Y3850" t="s">
        <v>56</v>
      </c>
      <c r="AB3850" t="s">
        <v>56</v>
      </c>
      <c r="AD3850" t="s">
        <v>57</v>
      </c>
      <c r="AE3850" t="s">
        <v>58</v>
      </c>
      <c r="AF3850">
        <v>24</v>
      </c>
      <c r="AG3850" t="s">
        <v>222</v>
      </c>
      <c r="AH3850">
        <v>71</v>
      </c>
      <c r="AI3850">
        <v>0</v>
      </c>
      <c r="AJ3850" t="s">
        <v>215</v>
      </c>
      <c r="AK3850" t="s">
        <v>56</v>
      </c>
      <c r="AL3850" t="s">
        <v>56</v>
      </c>
      <c r="AM3850" t="s">
        <v>56</v>
      </c>
      <c r="AP3850" t="s">
        <v>99</v>
      </c>
      <c r="AR3850" t="s">
        <v>56</v>
      </c>
    </row>
    <row r="3851" spans="1:44">
      <c r="A3851">
        <f>COUNTIF(F:F,F3851)</f>
        <v>18</v>
      </c>
      <c r="B3851">
        <v>18579</v>
      </c>
      <c r="C3851" t="s">
        <v>3574</v>
      </c>
      <c r="D3851" t="s">
        <v>44</v>
      </c>
      <c r="F3851" t="s">
        <v>11487</v>
      </c>
      <c r="G3851">
        <v>11605</v>
      </c>
      <c r="H3851" t="s">
        <v>4445</v>
      </c>
      <c r="I3851">
        <v>2017</v>
      </c>
      <c r="J3851" t="s">
        <v>1460</v>
      </c>
      <c r="K3851" s="1">
        <v>43024</v>
      </c>
      <c r="L3851" s="2">
        <v>0.53888888888888886</v>
      </c>
      <c r="M3851" t="s">
        <v>113</v>
      </c>
      <c r="N3851" t="s">
        <v>11488</v>
      </c>
      <c r="O3851" s="7" t="s">
        <v>11722</v>
      </c>
      <c r="P3851" t="s">
        <v>190</v>
      </c>
      <c r="Q3851" t="s">
        <v>190</v>
      </c>
      <c r="R3851" t="s">
        <v>52</v>
      </c>
      <c r="S3851" t="s">
        <v>68</v>
      </c>
      <c r="T3851" t="s">
        <v>54</v>
      </c>
      <c r="U3851" s="2">
        <v>0</v>
      </c>
      <c r="V3851" s="2">
        <v>0</v>
      </c>
      <c r="W3851" t="s">
        <v>55</v>
      </c>
      <c r="Y3851" t="s">
        <v>56</v>
      </c>
      <c r="AB3851" t="s">
        <v>56</v>
      </c>
      <c r="AD3851" t="s">
        <v>57</v>
      </c>
      <c r="AE3851" t="s">
        <v>58</v>
      </c>
      <c r="AF3851">
        <v>24</v>
      </c>
      <c r="AG3851" t="s">
        <v>222</v>
      </c>
      <c r="AH3851">
        <v>71</v>
      </c>
      <c r="AI3851">
        <v>0</v>
      </c>
      <c r="AJ3851" t="s">
        <v>215</v>
      </c>
      <c r="AK3851" t="s">
        <v>56</v>
      </c>
      <c r="AL3851" t="s">
        <v>56</v>
      </c>
      <c r="AM3851" t="s">
        <v>56</v>
      </c>
      <c r="AP3851" t="s">
        <v>99</v>
      </c>
      <c r="AR3851" t="s">
        <v>56</v>
      </c>
    </row>
    <row r="3852" spans="1:44">
      <c r="A3852">
        <f>COUNTIF(F:F,F3852)</f>
        <v>18</v>
      </c>
      <c r="B3852">
        <v>18688</v>
      </c>
      <c r="C3852" t="s">
        <v>3574</v>
      </c>
      <c r="D3852" t="s">
        <v>44</v>
      </c>
      <c r="F3852" t="s">
        <v>11487</v>
      </c>
      <c r="G3852">
        <v>11610</v>
      </c>
      <c r="H3852" t="s">
        <v>4445</v>
      </c>
      <c r="I3852">
        <v>2017</v>
      </c>
      <c r="J3852" t="s">
        <v>1557</v>
      </c>
      <c r="K3852" s="1">
        <v>43061</v>
      </c>
      <c r="L3852" s="2">
        <v>0.43124999999999997</v>
      </c>
      <c r="M3852" t="s">
        <v>122</v>
      </c>
      <c r="N3852" t="s">
        <v>12063</v>
      </c>
      <c r="O3852" s="7" t="s">
        <v>11724</v>
      </c>
      <c r="P3852" t="s">
        <v>190</v>
      </c>
      <c r="Q3852" t="s">
        <v>190</v>
      </c>
      <c r="R3852" t="s">
        <v>52</v>
      </c>
      <c r="S3852" t="s">
        <v>68</v>
      </c>
      <c r="T3852" t="s">
        <v>54</v>
      </c>
      <c r="U3852" s="2">
        <v>4.1666666666666664E-2</v>
      </c>
      <c r="V3852" s="2">
        <v>0</v>
      </c>
      <c r="W3852" t="s">
        <v>55</v>
      </c>
      <c r="Y3852" t="s">
        <v>56</v>
      </c>
      <c r="AB3852" t="s">
        <v>56</v>
      </c>
      <c r="AD3852" t="s">
        <v>57</v>
      </c>
      <c r="AE3852" t="s">
        <v>58</v>
      </c>
      <c r="AF3852" t="s">
        <v>985</v>
      </c>
      <c r="AG3852" t="s">
        <v>1688</v>
      </c>
      <c r="AH3852">
        <v>71</v>
      </c>
      <c r="AI3852">
        <v>115</v>
      </c>
      <c r="AJ3852" t="s">
        <v>2326</v>
      </c>
      <c r="AK3852" t="s">
        <v>56</v>
      </c>
      <c r="AL3852" t="s">
        <v>56</v>
      </c>
      <c r="AM3852" t="s">
        <v>56</v>
      </c>
      <c r="AP3852" t="s">
        <v>99</v>
      </c>
      <c r="AR3852" t="s">
        <v>56</v>
      </c>
    </row>
    <row r="3853" spans="1:44">
      <c r="A3853">
        <f>COUNTIF(F:F,F3853)</f>
        <v>18</v>
      </c>
      <c r="B3853">
        <v>18689</v>
      </c>
      <c r="C3853" t="s">
        <v>3574</v>
      </c>
      <c r="D3853" t="s">
        <v>44</v>
      </c>
      <c r="F3853" t="s">
        <v>11487</v>
      </c>
      <c r="G3853">
        <v>11602</v>
      </c>
      <c r="H3853" t="s">
        <v>4445</v>
      </c>
      <c r="I3853">
        <v>2017</v>
      </c>
      <c r="J3853" t="s">
        <v>1557</v>
      </c>
      <c r="K3853" s="1">
        <v>43061</v>
      </c>
      <c r="L3853" s="2">
        <v>0.44305555555555554</v>
      </c>
      <c r="M3853" t="s">
        <v>122</v>
      </c>
      <c r="N3853" t="s">
        <v>12063</v>
      </c>
      <c r="O3853" s="7" t="s">
        <v>11724</v>
      </c>
      <c r="P3853" t="s">
        <v>190</v>
      </c>
      <c r="Q3853" t="s">
        <v>190</v>
      </c>
      <c r="R3853" t="s">
        <v>52</v>
      </c>
      <c r="S3853" t="s">
        <v>68</v>
      </c>
      <c r="T3853" t="s">
        <v>54</v>
      </c>
      <c r="U3853" s="2">
        <v>0.19791666666666666</v>
      </c>
      <c r="V3853" s="2">
        <v>0</v>
      </c>
      <c r="W3853" t="s">
        <v>55</v>
      </c>
      <c r="Y3853" t="s">
        <v>56</v>
      </c>
      <c r="AB3853" t="s">
        <v>56</v>
      </c>
      <c r="AD3853" t="s">
        <v>57</v>
      </c>
      <c r="AE3853" t="s">
        <v>58</v>
      </c>
      <c r="AF3853" t="s">
        <v>985</v>
      </c>
      <c r="AG3853" t="s">
        <v>1688</v>
      </c>
      <c r="AH3853">
        <v>71</v>
      </c>
      <c r="AI3853">
        <v>115</v>
      </c>
      <c r="AJ3853" t="s">
        <v>2326</v>
      </c>
      <c r="AK3853" t="s">
        <v>56</v>
      </c>
      <c r="AL3853" t="s">
        <v>56</v>
      </c>
      <c r="AM3853" t="s">
        <v>56</v>
      </c>
      <c r="AP3853" t="s">
        <v>99</v>
      </c>
      <c r="AR3853" t="s">
        <v>56</v>
      </c>
    </row>
    <row r="3854" spans="1:44">
      <c r="A3854">
        <f>COUNTIF(F:F,F3854)</f>
        <v>18</v>
      </c>
      <c r="B3854">
        <v>18690</v>
      </c>
      <c r="C3854" t="s">
        <v>3574</v>
      </c>
      <c r="D3854" t="s">
        <v>44</v>
      </c>
      <c r="F3854" t="s">
        <v>11487</v>
      </c>
      <c r="G3854">
        <v>11027</v>
      </c>
      <c r="H3854" t="s">
        <v>4445</v>
      </c>
      <c r="I3854">
        <v>2017</v>
      </c>
      <c r="J3854" t="s">
        <v>1557</v>
      </c>
      <c r="K3854" s="1">
        <v>43061</v>
      </c>
      <c r="L3854" s="2">
        <v>0.4513888888888889</v>
      </c>
      <c r="M3854" t="s">
        <v>122</v>
      </c>
      <c r="N3854" t="s">
        <v>12063</v>
      </c>
      <c r="O3854" s="7" t="s">
        <v>11724</v>
      </c>
      <c r="P3854" t="s">
        <v>190</v>
      </c>
      <c r="Q3854" t="s">
        <v>190</v>
      </c>
      <c r="R3854" t="s">
        <v>52</v>
      </c>
      <c r="S3854" t="s">
        <v>68</v>
      </c>
      <c r="T3854" t="s">
        <v>54</v>
      </c>
      <c r="U3854" s="2">
        <v>0</v>
      </c>
      <c r="V3854" s="2">
        <v>0</v>
      </c>
      <c r="W3854" t="s">
        <v>55</v>
      </c>
      <c r="Y3854" t="s">
        <v>56</v>
      </c>
      <c r="AB3854" t="s">
        <v>56</v>
      </c>
      <c r="AD3854" t="s">
        <v>57</v>
      </c>
      <c r="AE3854" t="s">
        <v>58</v>
      </c>
      <c r="AF3854" t="s">
        <v>985</v>
      </c>
      <c r="AG3854" t="s">
        <v>1688</v>
      </c>
      <c r="AH3854">
        <v>71</v>
      </c>
      <c r="AI3854">
        <v>115</v>
      </c>
      <c r="AJ3854" t="s">
        <v>2326</v>
      </c>
      <c r="AK3854" t="s">
        <v>56</v>
      </c>
      <c r="AL3854" t="s">
        <v>56</v>
      </c>
      <c r="AM3854" t="s">
        <v>56</v>
      </c>
      <c r="AP3854" t="s">
        <v>99</v>
      </c>
      <c r="AR3854" t="s">
        <v>56</v>
      </c>
    </row>
    <row r="3855" spans="1:44">
      <c r="A3855">
        <f>COUNTIF(F:F,F3855)</f>
        <v>2</v>
      </c>
      <c r="B3855">
        <v>11355</v>
      </c>
      <c r="C3855" t="s">
        <v>3574</v>
      </c>
      <c r="D3855" t="s">
        <v>44</v>
      </c>
      <c r="F3855" t="s">
        <v>3598</v>
      </c>
      <c r="G3855" t="s">
        <v>3617</v>
      </c>
      <c r="H3855" t="s">
        <v>1432</v>
      </c>
      <c r="I3855">
        <v>2013</v>
      </c>
      <c r="J3855" t="s">
        <v>446</v>
      </c>
      <c r="K3855" s="1">
        <v>41355</v>
      </c>
      <c r="L3855" s="2">
        <v>0.39583333333333331</v>
      </c>
      <c r="M3855" t="s">
        <v>48</v>
      </c>
      <c r="N3855" t="s">
        <v>3578</v>
      </c>
      <c r="O3855" s="7" t="s">
        <v>350</v>
      </c>
      <c r="P3855" t="s">
        <v>190</v>
      </c>
      <c r="Q3855" t="s">
        <v>190</v>
      </c>
      <c r="R3855" t="s">
        <v>52</v>
      </c>
      <c r="S3855" t="s">
        <v>68</v>
      </c>
      <c r="T3855" t="s">
        <v>54</v>
      </c>
      <c r="U3855" s="2">
        <v>0</v>
      </c>
      <c r="V3855" s="2">
        <v>0</v>
      </c>
      <c r="W3855" t="s">
        <v>55</v>
      </c>
      <c r="Y3855" t="s">
        <v>56</v>
      </c>
      <c r="AB3855" t="s">
        <v>56</v>
      </c>
      <c r="AD3855" t="s">
        <v>57</v>
      </c>
      <c r="AE3855" t="s">
        <v>58</v>
      </c>
      <c r="AF3855">
        <v>4</v>
      </c>
      <c r="AG3855" t="s">
        <v>2723</v>
      </c>
      <c r="AH3855">
        <v>4</v>
      </c>
      <c r="AI3855">
        <v>115</v>
      </c>
      <c r="AJ3855" t="s">
        <v>3579</v>
      </c>
      <c r="AK3855" t="s">
        <v>56</v>
      </c>
      <c r="AL3855" t="s">
        <v>56</v>
      </c>
      <c r="AM3855">
        <v>3650175723</v>
      </c>
      <c r="AN3855" t="s">
        <v>61</v>
      </c>
      <c r="AO3855" s="1">
        <v>42055</v>
      </c>
      <c r="AP3855" t="s">
        <v>190</v>
      </c>
      <c r="AQ3855" t="s">
        <v>1120</v>
      </c>
      <c r="AR3855" t="s">
        <v>211</v>
      </c>
    </row>
    <row r="3856" spans="1:44">
      <c r="A3856">
        <f>COUNTIF(F:F,F3856)</f>
        <v>2</v>
      </c>
      <c r="B3856">
        <v>24093</v>
      </c>
      <c r="C3856" t="s">
        <v>1643</v>
      </c>
      <c r="D3856" t="s">
        <v>44</v>
      </c>
      <c r="F3856" t="s">
        <v>3598</v>
      </c>
      <c r="G3856" t="s">
        <v>7931</v>
      </c>
      <c r="H3856" t="s">
        <v>1432</v>
      </c>
      <c r="I3856">
        <v>2015</v>
      </c>
      <c r="J3856" t="s">
        <v>872</v>
      </c>
      <c r="K3856" s="1">
        <v>42166</v>
      </c>
      <c r="L3856" s="2">
        <v>0.42569444444444443</v>
      </c>
      <c r="M3856" t="s">
        <v>1636</v>
      </c>
      <c r="N3856" t="s">
        <v>2562</v>
      </c>
      <c r="O3856" s="7" t="s">
        <v>7932</v>
      </c>
      <c r="P3856" t="s">
        <v>190</v>
      </c>
      <c r="Q3856" t="s">
        <v>190</v>
      </c>
      <c r="R3856" t="s">
        <v>52</v>
      </c>
      <c r="S3856" t="s">
        <v>68</v>
      </c>
      <c r="T3856" t="s">
        <v>54</v>
      </c>
      <c r="U3856" s="2">
        <v>0</v>
      </c>
      <c r="V3856" s="2">
        <v>0</v>
      </c>
      <c r="W3856" t="s">
        <v>55</v>
      </c>
      <c r="Y3856" t="s">
        <v>56</v>
      </c>
      <c r="AB3856" t="s">
        <v>56</v>
      </c>
      <c r="AD3856" t="s">
        <v>57</v>
      </c>
      <c r="AE3856" t="s">
        <v>58</v>
      </c>
      <c r="AF3856" t="s">
        <v>94</v>
      </c>
      <c r="AG3856" t="s">
        <v>95</v>
      </c>
      <c r="AH3856">
        <v>71</v>
      </c>
      <c r="AI3856">
        <v>100</v>
      </c>
      <c r="AJ3856" t="s">
        <v>4404</v>
      </c>
      <c r="AK3856" t="s">
        <v>56</v>
      </c>
      <c r="AL3856" t="s">
        <v>56</v>
      </c>
      <c r="AM3856">
        <v>3650189817</v>
      </c>
      <c r="AN3856" t="s">
        <v>61</v>
      </c>
      <c r="AO3856" s="1">
        <v>42681</v>
      </c>
      <c r="AP3856" t="s">
        <v>190</v>
      </c>
      <c r="AQ3856" t="s">
        <v>7933</v>
      </c>
      <c r="AR3856" t="s">
        <v>211</v>
      </c>
    </row>
    <row r="3857" spans="1:44">
      <c r="A3857">
        <f>COUNTIF(F:F,F3857)</f>
        <v>5</v>
      </c>
      <c r="B3857">
        <v>13588</v>
      </c>
      <c r="C3857" t="s">
        <v>3574</v>
      </c>
      <c r="D3857" t="s">
        <v>44</v>
      </c>
      <c r="F3857" t="s">
        <v>2627</v>
      </c>
      <c r="G3857">
        <v>4013</v>
      </c>
      <c r="H3857" t="s">
        <v>2628</v>
      </c>
      <c r="I3857">
        <v>2014</v>
      </c>
      <c r="J3857" t="s">
        <v>751</v>
      </c>
      <c r="K3857" s="1">
        <v>41778</v>
      </c>
      <c r="L3857" s="2">
        <v>0.34513888888888888</v>
      </c>
      <c r="M3857" t="s">
        <v>113</v>
      </c>
      <c r="N3857" t="s">
        <v>3593</v>
      </c>
      <c r="O3857" s="7" t="s">
        <v>4403</v>
      </c>
      <c r="P3857" t="s">
        <v>190</v>
      </c>
      <c r="Q3857" t="s">
        <v>190</v>
      </c>
      <c r="R3857" t="s">
        <v>52</v>
      </c>
      <c r="S3857" t="s">
        <v>68</v>
      </c>
      <c r="T3857" t="s">
        <v>54</v>
      </c>
      <c r="U3857" s="3">
        <v>143.75</v>
      </c>
      <c r="V3857" s="2">
        <v>0</v>
      </c>
      <c r="W3857" t="s">
        <v>55</v>
      </c>
      <c r="Y3857" t="s">
        <v>56</v>
      </c>
      <c r="AB3857" t="s">
        <v>56</v>
      </c>
      <c r="AD3857" t="s">
        <v>57</v>
      </c>
      <c r="AE3857" t="s">
        <v>58</v>
      </c>
      <c r="AF3857" t="s">
        <v>985</v>
      </c>
      <c r="AG3857" t="s">
        <v>1688</v>
      </c>
      <c r="AH3857">
        <v>71</v>
      </c>
      <c r="AI3857">
        <v>100</v>
      </c>
      <c r="AJ3857" t="s">
        <v>4404</v>
      </c>
      <c r="AK3857" t="s">
        <v>56</v>
      </c>
      <c r="AL3857" t="s">
        <v>56</v>
      </c>
      <c r="AM3857" t="s">
        <v>56</v>
      </c>
      <c r="AP3857" t="s">
        <v>99</v>
      </c>
      <c r="AR3857" t="s">
        <v>56</v>
      </c>
    </row>
    <row r="3858" spans="1:44">
      <c r="A3858">
        <f>COUNTIF(F:F,F3858)</f>
        <v>5</v>
      </c>
      <c r="B3858">
        <v>16426</v>
      </c>
      <c r="C3858" t="s">
        <v>3574</v>
      </c>
      <c r="D3858" t="s">
        <v>44</v>
      </c>
      <c r="F3858" t="s">
        <v>2627</v>
      </c>
      <c r="G3858">
        <v>3509</v>
      </c>
      <c r="H3858" t="s">
        <v>2628</v>
      </c>
      <c r="I3858">
        <v>2016</v>
      </c>
      <c r="J3858" t="s">
        <v>751</v>
      </c>
      <c r="K3858" s="1">
        <v>42500</v>
      </c>
      <c r="L3858" s="2">
        <v>0.45347222222222222</v>
      </c>
      <c r="M3858" t="s">
        <v>48</v>
      </c>
      <c r="N3858" t="s">
        <v>3887</v>
      </c>
      <c r="O3858" s="7" t="s">
        <v>9547</v>
      </c>
      <c r="P3858" t="s">
        <v>190</v>
      </c>
      <c r="Q3858" t="s">
        <v>190</v>
      </c>
      <c r="R3858" t="s">
        <v>416</v>
      </c>
      <c r="S3858" t="s">
        <v>68</v>
      </c>
      <c r="T3858" t="s">
        <v>54</v>
      </c>
      <c r="U3858" s="3">
        <v>9.6041666666666661</v>
      </c>
      <c r="V3858" s="2">
        <v>0</v>
      </c>
      <c r="W3858" t="s">
        <v>55</v>
      </c>
      <c r="Y3858" t="s">
        <v>56</v>
      </c>
      <c r="AB3858" t="s">
        <v>56</v>
      </c>
      <c r="AD3858" t="s">
        <v>57</v>
      </c>
      <c r="AE3858" t="s">
        <v>58</v>
      </c>
      <c r="AF3858">
        <v>24</v>
      </c>
      <c r="AG3858" t="s">
        <v>222</v>
      </c>
      <c r="AH3858">
        <v>4</v>
      </c>
      <c r="AI3858">
        <v>115</v>
      </c>
      <c r="AJ3858" t="s">
        <v>3579</v>
      </c>
      <c r="AK3858" t="s">
        <v>56</v>
      </c>
      <c r="AL3858" t="s">
        <v>56</v>
      </c>
      <c r="AM3858" t="s">
        <v>56</v>
      </c>
      <c r="AP3858" t="s">
        <v>99</v>
      </c>
      <c r="AR3858" t="s">
        <v>56</v>
      </c>
    </row>
    <row r="3859" spans="1:44">
      <c r="A3859">
        <f>COUNTIF(F:F,F3859)</f>
        <v>5</v>
      </c>
      <c r="B3859">
        <v>16701</v>
      </c>
      <c r="C3859" t="s">
        <v>3574</v>
      </c>
      <c r="D3859" t="s">
        <v>44</v>
      </c>
      <c r="F3859" t="s">
        <v>2627</v>
      </c>
      <c r="G3859">
        <v>4017</v>
      </c>
      <c r="H3859" t="s">
        <v>2628</v>
      </c>
      <c r="I3859">
        <v>2016</v>
      </c>
      <c r="J3859" t="s">
        <v>751</v>
      </c>
      <c r="K3859" s="1">
        <v>42521</v>
      </c>
      <c r="L3859" s="2">
        <v>0.46666666666666662</v>
      </c>
      <c r="M3859" t="s">
        <v>48</v>
      </c>
      <c r="N3859" t="s">
        <v>3578</v>
      </c>
      <c r="O3859" s="7" t="s">
        <v>9739</v>
      </c>
      <c r="P3859" t="s">
        <v>190</v>
      </c>
      <c r="Q3859" t="s">
        <v>190</v>
      </c>
      <c r="R3859" t="s">
        <v>52</v>
      </c>
      <c r="S3859" t="s">
        <v>68</v>
      </c>
      <c r="T3859" t="s">
        <v>54</v>
      </c>
      <c r="U3859" s="2">
        <v>0</v>
      </c>
      <c r="V3859" s="2">
        <v>0</v>
      </c>
      <c r="W3859" t="s">
        <v>55</v>
      </c>
      <c r="Y3859" t="s">
        <v>56</v>
      </c>
      <c r="AB3859" t="s">
        <v>56</v>
      </c>
      <c r="AD3859" t="s">
        <v>57</v>
      </c>
      <c r="AE3859" t="s">
        <v>58</v>
      </c>
      <c r="AF3859">
        <v>4</v>
      </c>
      <c r="AG3859" t="s">
        <v>2723</v>
      </c>
      <c r="AH3859">
        <v>4</v>
      </c>
      <c r="AI3859">
        <v>115</v>
      </c>
      <c r="AJ3859" t="s">
        <v>3579</v>
      </c>
      <c r="AK3859" t="s">
        <v>56</v>
      </c>
      <c r="AL3859" t="s">
        <v>56</v>
      </c>
      <c r="AM3859" t="s">
        <v>56</v>
      </c>
      <c r="AP3859" t="s">
        <v>99</v>
      </c>
      <c r="AR3859" t="s">
        <v>56</v>
      </c>
    </row>
    <row r="3860" spans="1:44">
      <c r="A3860">
        <f>COUNTIF(F:F,F3860)</f>
        <v>5</v>
      </c>
      <c r="B3860">
        <v>19076</v>
      </c>
      <c r="C3860" t="s">
        <v>1643</v>
      </c>
      <c r="D3860" t="s">
        <v>44</v>
      </c>
      <c r="F3860" t="s">
        <v>2627</v>
      </c>
      <c r="G3860">
        <v>4038</v>
      </c>
      <c r="H3860" t="s">
        <v>2628</v>
      </c>
      <c r="I3860">
        <v>2013</v>
      </c>
      <c r="J3860" t="s">
        <v>872</v>
      </c>
      <c r="K3860" s="1">
        <v>41431</v>
      </c>
      <c r="L3860" s="2">
        <v>0.41597222222222219</v>
      </c>
      <c r="M3860" t="s">
        <v>1636</v>
      </c>
      <c r="N3860" t="s">
        <v>2444</v>
      </c>
      <c r="O3860" s="7" t="s">
        <v>2625</v>
      </c>
      <c r="P3860" t="s">
        <v>190</v>
      </c>
      <c r="Q3860" t="s">
        <v>190</v>
      </c>
      <c r="R3860" t="s">
        <v>52</v>
      </c>
      <c r="S3860" t="s">
        <v>68</v>
      </c>
      <c r="T3860" t="s">
        <v>54</v>
      </c>
      <c r="U3860" s="3">
        <v>1.2743055555555556</v>
      </c>
      <c r="V3860" s="2">
        <v>0</v>
      </c>
      <c r="W3860" t="s">
        <v>55</v>
      </c>
      <c r="Y3860" t="s">
        <v>56</v>
      </c>
      <c r="AA3860" t="s">
        <v>120</v>
      </c>
      <c r="AB3860">
        <v>4092</v>
      </c>
      <c r="AC3860" t="s">
        <v>121</v>
      </c>
      <c r="AD3860" t="s">
        <v>57</v>
      </c>
      <c r="AE3860" t="s">
        <v>58</v>
      </c>
      <c r="AF3860" t="s">
        <v>57</v>
      </c>
      <c r="AG3860" t="s">
        <v>299</v>
      </c>
      <c r="AH3860">
        <v>51</v>
      </c>
      <c r="AI3860">
        <v>0</v>
      </c>
      <c r="AJ3860" t="s">
        <v>82</v>
      </c>
      <c r="AK3860" t="s">
        <v>56</v>
      </c>
      <c r="AL3860" t="s">
        <v>56</v>
      </c>
      <c r="AM3860" t="s">
        <v>56</v>
      </c>
      <c r="AP3860" t="s">
        <v>99</v>
      </c>
      <c r="AR3860" t="s">
        <v>56</v>
      </c>
    </row>
    <row r="3861" spans="1:44">
      <c r="A3861">
        <f>COUNTIF(F:F,F3861)</f>
        <v>5</v>
      </c>
      <c r="B3861">
        <v>19081</v>
      </c>
      <c r="C3861" t="s">
        <v>1643</v>
      </c>
      <c r="D3861" t="s">
        <v>44</v>
      </c>
      <c r="F3861" t="s">
        <v>2627</v>
      </c>
      <c r="G3861">
        <v>6035</v>
      </c>
      <c r="H3861" t="s">
        <v>2628</v>
      </c>
      <c r="I3861">
        <v>2013</v>
      </c>
      <c r="J3861" t="s">
        <v>872</v>
      </c>
      <c r="K3861" s="1">
        <v>41431</v>
      </c>
      <c r="L3861" s="2">
        <v>0.47013888888888888</v>
      </c>
      <c r="M3861" t="s">
        <v>1636</v>
      </c>
      <c r="N3861" t="s">
        <v>2444</v>
      </c>
      <c r="O3861" s="7" t="s">
        <v>2625</v>
      </c>
      <c r="P3861" t="s">
        <v>190</v>
      </c>
      <c r="Q3861" t="s">
        <v>190</v>
      </c>
      <c r="R3861" t="s">
        <v>52</v>
      </c>
      <c r="S3861" t="s">
        <v>68</v>
      </c>
      <c r="T3861" t="s">
        <v>54</v>
      </c>
      <c r="U3861" s="2">
        <v>0</v>
      </c>
      <c r="V3861" s="2">
        <v>0</v>
      </c>
      <c r="W3861" t="s">
        <v>55</v>
      </c>
      <c r="Y3861" t="s">
        <v>56</v>
      </c>
      <c r="AA3861" t="s">
        <v>120</v>
      </c>
      <c r="AB3861">
        <v>4092</v>
      </c>
      <c r="AC3861" t="s">
        <v>121</v>
      </c>
      <c r="AD3861" t="s">
        <v>57</v>
      </c>
      <c r="AE3861" t="s">
        <v>58</v>
      </c>
      <c r="AF3861" t="s">
        <v>57</v>
      </c>
      <c r="AG3861" t="s">
        <v>299</v>
      </c>
      <c r="AH3861">
        <v>51</v>
      </c>
      <c r="AI3861">
        <v>0</v>
      </c>
      <c r="AJ3861" t="s">
        <v>82</v>
      </c>
      <c r="AK3861" t="s">
        <v>56</v>
      </c>
      <c r="AL3861" t="s">
        <v>56</v>
      </c>
      <c r="AM3861" t="s">
        <v>56</v>
      </c>
      <c r="AP3861" t="s">
        <v>99</v>
      </c>
      <c r="AR3861" t="s">
        <v>56</v>
      </c>
    </row>
    <row r="3862" spans="1:44">
      <c r="A3862">
        <f>COUNTIF(F:F,F3862)</f>
        <v>1</v>
      </c>
      <c r="B3862">
        <v>16503</v>
      </c>
      <c r="C3862" t="s">
        <v>3574</v>
      </c>
      <c r="D3862" t="s">
        <v>44</v>
      </c>
      <c r="F3862" t="s">
        <v>9600</v>
      </c>
      <c r="G3862">
        <v>7629</v>
      </c>
      <c r="H3862" t="s">
        <v>9601</v>
      </c>
      <c r="I3862">
        <v>2016</v>
      </c>
      <c r="J3862" t="s">
        <v>751</v>
      </c>
      <c r="K3862" s="1">
        <v>42502</v>
      </c>
      <c r="L3862" s="2">
        <v>0.47569444444444442</v>
      </c>
      <c r="M3862" t="s">
        <v>48</v>
      </c>
      <c r="N3862" t="s">
        <v>3584</v>
      </c>
      <c r="O3862" s="7" t="s">
        <v>9602</v>
      </c>
      <c r="P3862" t="s">
        <v>190</v>
      </c>
      <c r="Q3862" t="s">
        <v>190</v>
      </c>
      <c r="R3862" t="s">
        <v>416</v>
      </c>
      <c r="S3862" t="s">
        <v>87</v>
      </c>
      <c r="T3862" t="s">
        <v>54</v>
      </c>
      <c r="U3862">
        <v>5976</v>
      </c>
      <c r="W3862" t="s">
        <v>55</v>
      </c>
      <c r="Y3862" t="s">
        <v>56</v>
      </c>
      <c r="AB3862" t="s">
        <v>56</v>
      </c>
      <c r="AD3862" t="s">
        <v>57</v>
      </c>
      <c r="AE3862" t="s">
        <v>58</v>
      </c>
      <c r="AF3862">
        <v>24</v>
      </c>
      <c r="AG3862" t="s">
        <v>222</v>
      </c>
      <c r="AH3862">
        <v>4</v>
      </c>
      <c r="AI3862">
        <v>115</v>
      </c>
      <c r="AJ3862" t="s">
        <v>3579</v>
      </c>
      <c r="AK3862" t="s">
        <v>56</v>
      </c>
      <c r="AL3862" t="s">
        <v>56</v>
      </c>
      <c r="AM3862" t="s">
        <v>56</v>
      </c>
      <c r="AP3862" t="s">
        <v>99</v>
      </c>
      <c r="AR3862" t="s">
        <v>56</v>
      </c>
    </row>
    <row r="3863" spans="1:44">
      <c r="A3863">
        <f>COUNTIF(F:F,F3863)</f>
        <v>2</v>
      </c>
      <c r="B3863">
        <v>16595</v>
      </c>
      <c r="C3863" t="s">
        <v>3574</v>
      </c>
      <c r="D3863" t="s">
        <v>44</v>
      </c>
      <c r="F3863" t="s">
        <v>2824</v>
      </c>
      <c r="G3863">
        <v>2174</v>
      </c>
      <c r="H3863" t="s">
        <v>2825</v>
      </c>
      <c r="I3863">
        <v>2016</v>
      </c>
      <c r="J3863" t="s">
        <v>751</v>
      </c>
      <c r="K3863" s="1">
        <v>42507</v>
      </c>
      <c r="L3863" s="2">
        <v>0.4694444444444445</v>
      </c>
      <c r="M3863" t="s">
        <v>113</v>
      </c>
      <c r="N3863" t="s">
        <v>3593</v>
      </c>
      <c r="O3863" s="7" t="s">
        <v>4253</v>
      </c>
      <c r="P3863" t="s">
        <v>190</v>
      </c>
      <c r="Q3863" t="s">
        <v>190</v>
      </c>
      <c r="R3863" t="s">
        <v>416</v>
      </c>
      <c r="S3863" t="s">
        <v>68</v>
      </c>
      <c r="T3863" t="s">
        <v>54</v>
      </c>
      <c r="U3863" s="2">
        <v>0</v>
      </c>
      <c r="V3863" s="2">
        <v>0</v>
      </c>
      <c r="W3863" t="s">
        <v>55</v>
      </c>
      <c r="Y3863" t="s">
        <v>56</v>
      </c>
      <c r="AB3863" t="s">
        <v>56</v>
      </c>
      <c r="AD3863" t="s">
        <v>57</v>
      </c>
      <c r="AE3863" t="s">
        <v>58</v>
      </c>
      <c r="AF3863">
        <v>24</v>
      </c>
      <c r="AG3863" t="s">
        <v>222</v>
      </c>
      <c r="AH3863">
        <v>4</v>
      </c>
      <c r="AI3863">
        <v>115</v>
      </c>
      <c r="AJ3863" t="s">
        <v>3579</v>
      </c>
      <c r="AK3863" t="s">
        <v>56</v>
      </c>
      <c r="AL3863" t="s">
        <v>56</v>
      </c>
      <c r="AM3863" t="s">
        <v>56</v>
      </c>
      <c r="AP3863" t="s">
        <v>99</v>
      </c>
      <c r="AR3863" t="s">
        <v>56</v>
      </c>
    </row>
    <row r="3864" spans="1:44">
      <c r="A3864">
        <f>COUNTIF(F:F,F3864)</f>
        <v>2</v>
      </c>
      <c r="B3864">
        <v>19472</v>
      </c>
      <c r="C3864" t="s">
        <v>1643</v>
      </c>
      <c r="D3864" t="s">
        <v>44</v>
      </c>
      <c r="F3864" t="s">
        <v>2824</v>
      </c>
      <c r="G3864">
        <v>3807</v>
      </c>
      <c r="H3864" t="s">
        <v>2825</v>
      </c>
      <c r="I3864">
        <v>2013</v>
      </c>
      <c r="J3864" t="s">
        <v>986</v>
      </c>
      <c r="K3864" s="1">
        <v>41464</v>
      </c>
      <c r="L3864" s="2">
        <v>0.60972222222222217</v>
      </c>
      <c r="M3864" t="s">
        <v>1636</v>
      </c>
      <c r="N3864" t="s">
        <v>2429</v>
      </c>
      <c r="O3864" s="7" t="s">
        <v>2826</v>
      </c>
      <c r="P3864" t="s">
        <v>190</v>
      </c>
      <c r="Q3864" t="s">
        <v>190</v>
      </c>
      <c r="R3864" t="s">
        <v>52</v>
      </c>
      <c r="S3864" t="s">
        <v>68</v>
      </c>
      <c r="T3864" t="s">
        <v>54</v>
      </c>
      <c r="U3864" s="2">
        <v>0</v>
      </c>
      <c r="V3864" s="2">
        <v>0</v>
      </c>
      <c r="W3864" t="s">
        <v>55</v>
      </c>
      <c r="Y3864" t="s">
        <v>56</v>
      </c>
      <c r="AA3864" t="s">
        <v>120</v>
      </c>
      <c r="AB3864">
        <v>4092</v>
      </c>
      <c r="AC3864" t="s">
        <v>121</v>
      </c>
      <c r="AD3864" t="s">
        <v>57</v>
      </c>
      <c r="AE3864" t="s">
        <v>58</v>
      </c>
      <c r="AF3864" t="s">
        <v>203</v>
      </c>
      <c r="AG3864" t="s">
        <v>204</v>
      </c>
      <c r="AH3864">
        <v>61</v>
      </c>
      <c r="AI3864">
        <v>0</v>
      </c>
      <c r="AJ3864" t="s">
        <v>229</v>
      </c>
      <c r="AK3864" t="s">
        <v>56</v>
      </c>
      <c r="AL3864" t="s">
        <v>56</v>
      </c>
      <c r="AM3864" t="s">
        <v>56</v>
      </c>
      <c r="AP3864" t="s">
        <v>99</v>
      </c>
      <c r="AR3864" t="s">
        <v>56</v>
      </c>
    </row>
    <row r="3865" spans="1:44">
      <c r="A3865">
        <f>COUNTIF(F:F,F3865)</f>
        <v>1</v>
      </c>
      <c r="B3865">
        <v>16453</v>
      </c>
      <c r="C3865" t="s">
        <v>3574</v>
      </c>
      <c r="D3865" t="s">
        <v>44</v>
      </c>
      <c r="F3865" t="s">
        <v>9568</v>
      </c>
      <c r="G3865">
        <v>10433</v>
      </c>
      <c r="H3865" t="s">
        <v>2825</v>
      </c>
      <c r="I3865">
        <v>2016</v>
      </c>
      <c r="J3865" t="s">
        <v>751</v>
      </c>
      <c r="K3865" s="1">
        <v>42501</v>
      </c>
      <c r="L3865" s="2">
        <v>0.47291666666666665</v>
      </c>
      <c r="M3865" t="s">
        <v>56</v>
      </c>
      <c r="N3865" t="s">
        <v>56</v>
      </c>
      <c r="O3865" s="7" t="s">
        <v>9569</v>
      </c>
      <c r="P3865" t="s">
        <v>190</v>
      </c>
      <c r="Q3865" t="s">
        <v>190</v>
      </c>
      <c r="R3865" t="s">
        <v>416</v>
      </c>
      <c r="S3865" t="s">
        <v>68</v>
      </c>
      <c r="T3865" t="s">
        <v>54</v>
      </c>
      <c r="U3865" s="2">
        <v>0</v>
      </c>
      <c r="V3865" s="2">
        <v>0</v>
      </c>
      <c r="W3865" t="s">
        <v>55</v>
      </c>
      <c r="Y3865" t="s">
        <v>56</v>
      </c>
      <c r="AB3865" t="s">
        <v>56</v>
      </c>
      <c r="AD3865" t="s">
        <v>57</v>
      </c>
      <c r="AE3865" t="s">
        <v>58</v>
      </c>
      <c r="AF3865">
        <v>2</v>
      </c>
      <c r="AG3865" t="s">
        <v>1578</v>
      </c>
      <c r="AH3865">
        <v>4</v>
      </c>
      <c r="AI3865">
        <v>115</v>
      </c>
      <c r="AJ3865" t="s">
        <v>3579</v>
      </c>
      <c r="AK3865" t="s">
        <v>56</v>
      </c>
      <c r="AL3865" t="s">
        <v>56</v>
      </c>
      <c r="AM3865" t="s">
        <v>56</v>
      </c>
      <c r="AP3865" t="s">
        <v>99</v>
      </c>
      <c r="AR3865" t="s">
        <v>56</v>
      </c>
    </row>
    <row r="3866" spans="1:44">
      <c r="A3866">
        <f>COUNTIF(F:F,F3866)</f>
        <v>1</v>
      </c>
      <c r="B3866">
        <v>20542</v>
      </c>
      <c r="C3866" t="s">
        <v>1643</v>
      </c>
      <c r="D3866" t="s">
        <v>44</v>
      </c>
      <c r="F3866" t="s">
        <v>5305</v>
      </c>
      <c r="G3866">
        <v>3240</v>
      </c>
      <c r="H3866" t="s">
        <v>391</v>
      </c>
      <c r="I3866">
        <v>2014</v>
      </c>
      <c r="J3866" t="s">
        <v>335</v>
      </c>
      <c r="K3866" s="1">
        <v>41680</v>
      </c>
      <c r="L3866" s="2">
        <v>0.41805555555555557</v>
      </c>
      <c r="M3866" t="s">
        <v>1584</v>
      </c>
      <c r="N3866" t="s">
        <v>1585</v>
      </c>
      <c r="O3866" s="7" t="s">
        <v>1587</v>
      </c>
      <c r="P3866" t="s">
        <v>67</v>
      </c>
      <c r="Q3866" t="s">
        <v>67</v>
      </c>
      <c r="R3866" t="s">
        <v>52</v>
      </c>
      <c r="S3866" t="s">
        <v>68</v>
      </c>
      <c r="T3866" t="s">
        <v>54</v>
      </c>
      <c r="U3866" s="2">
        <v>0</v>
      </c>
      <c r="V3866" s="2">
        <v>0</v>
      </c>
      <c r="W3866" t="s">
        <v>55</v>
      </c>
      <c r="Y3866" t="s">
        <v>56</v>
      </c>
      <c r="AB3866" t="s">
        <v>56</v>
      </c>
      <c r="AD3866" t="s">
        <v>57</v>
      </c>
      <c r="AE3866" t="s">
        <v>58</v>
      </c>
      <c r="AF3866" t="s">
        <v>94</v>
      </c>
      <c r="AG3866" t="s">
        <v>95</v>
      </c>
      <c r="AH3866">
        <v>45</v>
      </c>
      <c r="AI3866">
        <v>0</v>
      </c>
      <c r="AJ3866" t="s">
        <v>60</v>
      </c>
      <c r="AK3866" t="s">
        <v>56</v>
      </c>
      <c r="AL3866" t="s">
        <v>56</v>
      </c>
      <c r="AM3866">
        <v>3650173260</v>
      </c>
      <c r="AN3866" t="s">
        <v>61</v>
      </c>
      <c r="AO3866" s="1">
        <v>42111</v>
      </c>
      <c r="AP3866" t="s">
        <v>67</v>
      </c>
      <c r="AQ3866" t="s">
        <v>184</v>
      </c>
      <c r="AR3866" t="s">
        <v>411</v>
      </c>
    </row>
    <row r="3867" spans="1:44">
      <c r="A3867">
        <f>COUNTIF(F:F,F3867)</f>
        <v>9</v>
      </c>
      <c r="B3867">
        <v>13374</v>
      </c>
      <c r="C3867" t="s">
        <v>3574</v>
      </c>
      <c r="D3867" t="s">
        <v>44</v>
      </c>
      <c r="F3867" t="s">
        <v>2106</v>
      </c>
      <c r="G3867" t="s">
        <v>4325</v>
      </c>
      <c r="H3867" t="s">
        <v>462</v>
      </c>
      <c r="I3867">
        <v>2014</v>
      </c>
      <c r="J3867" t="s">
        <v>543</v>
      </c>
      <c r="K3867" s="1">
        <v>41730</v>
      </c>
      <c r="L3867" s="2">
        <v>0.46388888888888885</v>
      </c>
      <c r="M3867" t="s">
        <v>56</v>
      </c>
      <c r="N3867" t="s">
        <v>56</v>
      </c>
      <c r="O3867" s="7" t="s">
        <v>4326</v>
      </c>
      <c r="P3867" t="s">
        <v>132</v>
      </c>
      <c r="Q3867" t="s">
        <v>132</v>
      </c>
      <c r="R3867" t="s">
        <v>52</v>
      </c>
      <c r="S3867" t="s">
        <v>68</v>
      </c>
      <c r="T3867" t="s">
        <v>54</v>
      </c>
      <c r="U3867" s="2">
        <v>0</v>
      </c>
      <c r="V3867" s="2">
        <v>0</v>
      </c>
      <c r="W3867" t="s">
        <v>55</v>
      </c>
      <c r="Y3867" t="s">
        <v>56</v>
      </c>
      <c r="AB3867" t="s">
        <v>56</v>
      </c>
      <c r="AD3867" t="s">
        <v>57</v>
      </c>
      <c r="AE3867" t="s">
        <v>58</v>
      </c>
      <c r="AF3867">
        <v>24</v>
      </c>
      <c r="AG3867" t="s">
        <v>222</v>
      </c>
      <c r="AH3867">
        <v>49</v>
      </c>
      <c r="AI3867">
        <v>0</v>
      </c>
      <c r="AJ3867" t="s">
        <v>519</v>
      </c>
      <c r="AK3867" t="s">
        <v>56</v>
      </c>
      <c r="AL3867" t="s">
        <v>56</v>
      </c>
      <c r="AM3867">
        <v>3650171224</v>
      </c>
      <c r="AN3867" t="s">
        <v>119</v>
      </c>
      <c r="AO3867" s="1">
        <v>41857</v>
      </c>
      <c r="AP3867" t="s">
        <v>132</v>
      </c>
      <c r="AR3867" t="s">
        <v>56</v>
      </c>
    </row>
    <row r="3868" spans="1:44">
      <c r="A3868">
        <f>COUNTIF(F:F,F3868)</f>
        <v>9</v>
      </c>
      <c r="B3868">
        <v>13377</v>
      </c>
      <c r="C3868" t="s">
        <v>3574</v>
      </c>
      <c r="D3868" t="s">
        <v>44</v>
      </c>
      <c r="F3868" t="s">
        <v>2106</v>
      </c>
      <c r="G3868" t="s">
        <v>4327</v>
      </c>
      <c r="H3868" t="s">
        <v>462</v>
      </c>
      <c r="I3868">
        <v>2014</v>
      </c>
      <c r="J3868" t="s">
        <v>543</v>
      </c>
      <c r="K3868" s="1">
        <v>41730</v>
      </c>
      <c r="L3868" s="2">
        <v>0.4694444444444445</v>
      </c>
      <c r="M3868" t="s">
        <v>113</v>
      </c>
      <c r="N3868" t="s">
        <v>4303</v>
      </c>
      <c r="O3868" s="7" t="s">
        <v>4328</v>
      </c>
      <c r="P3868" t="s">
        <v>56</v>
      </c>
      <c r="R3868" t="s">
        <v>52</v>
      </c>
      <c r="S3868" t="s">
        <v>68</v>
      </c>
      <c r="T3868" t="s">
        <v>54</v>
      </c>
      <c r="U3868" s="2">
        <v>0</v>
      </c>
      <c r="V3868" s="2">
        <v>0</v>
      </c>
      <c r="W3868" t="s">
        <v>55</v>
      </c>
      <c r="Y3868" t="s">
        <v>56</v>
      </c>
      <c r="AB3868" t="s">
        <v>56</v>
      </c>
      <c r="AD3868" t="s">
        <v>57</v>
      </c>
      <c r="AE3868" t="s">
        <v>58</v>
      </c>
      <c r="AF3868">
        <v>24</v>
      </c>
      <c r="AG3868" t="s">
        <v>222</v>
      </c>
      <c r="AH3868">
        <v>49</v>
      </c>
      <c r="AI3868">
        <v>0</v>
      </c>
      <c r="AJ3868" t="s">
        <v>519</v>
      </c>
      <c r="AK3868" t="s">
        <v>56</v>
      </c>
      <c r="AL3868" t="s">
        <v>56</v>
      </c>
      <c r="AM3868" t="s">
        <v>56</v>
      </c>
      <c r="AP3868" t="s">
        <v>99</v>
      </c>
      <c r="AR3868" t="s">
        <v>56</v>
      </c>
    </row>
    <row r="3869" spans="1:44">
      <c r="A3869">
        <f>COUNTIF(F:F,F3869)</f>
        <v>9</v>
      </c>
      <c r="B3869">
        <v>15806</v>
      </c>
      <c r="C3869" t="s">
        <v>3574</v>
      </c>
      <c r="D3869" t="s">
        <v>44</v>
      </c>
      <c r="F3869" t="s">
        <v>2106</v>
      </c>
      <c r="G3869" t="s">
        <v>8693</v>
      </c>
      <c r="H3869" t="s">
        <v>462</v>
      </c>
      <c r="I3869">
        <v>2015</v>
      </c>
      <c r="J3869" t="s">
        <v>1460</v>
      </c>
      <c r="K3869" s="1">
        <v>42292</v>
      </c>
      <c r="L3869" s="2">
        <v>0.39444444444444443</v>
      </c>
      <c r="M3869" t="s">
        <v>113</v>
      </c>
      <c r="N3869" t="s">
        <v>3593</v>
      </c>
      <c r="O3869" s="7" t="s">
        <v>6006</v>
      </c>
      <c r="P3869" t="s">
        <v>132</v>
      </c>
      <c r="Q3869" t="s">
        <v>132</v>
      </c>
      <c r="R3869" t="s">
        <v>52</v>
      </c>
      <c r="S3869" t="s">
        <v>68</v>
      </c>
      <c r="T3869" t="s">
        <v>54</v>
      </c>
      <c r="U3869" s="3">
        <v>62.979166666666664</v>
      </c>
      <c r="V3869" s="2">
        <v>0</v>
      </c>
      <c r="W3869" t="s">
        <v>55</v>
      </c>
      <c r="Y3869" t="s">
        <v>56</v>
      </c>
      <c r="AB3869" t="s">
        <v>56</v>
      </c>
      <c r="AD3869" t="s">
        <v>57</v>
      </c>
      <c r="AE3869" t="s">
        <v>58</v>
      </c>
      <c r="AF3869">
        <v>24</v>
      </c>
      <c r="AG3869" t="s">
        <v>222</v>
      </c>
      <c r="AH3869">
        <v>4</v>
      </c>
      <c r="AI3869">
        <v>115</v>
      </c>
      <c r="AJ3869" t="s">
        <v>3579</v>
      </c>
      <c r="AK3869" t="s">
        <v>56</v>
      </c>
      <c r="AL3869" t="s">
        <v>56</v>
      </c>
      <c r="AM3869">
        <v>3650187143</v>
      </c>
      <c r="AN3869" t="s">
        <v>61</v>
      </c>
      <c r="AO3869" s="1">
        <v>42444</v>
      </c>
      <c r="AP3869" t="s">
        <v>132</v>
      </c>
      <c r="AQ3869" t="s">
        <v>148</v>
      </c>
      <c r="AR3869" t="s">
        <v>63</v>
      </c>
    </row>
    <row r="3870" spans="1:44">
      <c r="A3870">
        <f>COUNTIF(F:F,F3870)</f>
        <v>9</v>
      </c>
      <c r="B3870">
        <v>16558</v>
      </c>
      <c r="C3870" t="s">
        <v>3574</v>
      </c>
      <c r="D3870" t="s">
        <v>44</v>
      </c>
      <c r="F3870" t="s">
        <v>2106</v>
      </c>
      <c r="G3870" t="s">
        <v>9635</v>
      </c>
      <c r="H3870" t="s">
        <v>462</v>
      </c>
      <c r="I3870">
        <v>2016</v>
      </c>
      <c r="J3870" t="s">
        <v>751</v>
      </c>
      <c r="K3870" s="1">
        <v>42506</v>
      </c>
      <c r="L3870" s="2">
        <v>0.61458333333333337</v>
      </c>
      <c r="M3870" t="s">
        <v>48</v>
      </c>
      <c r="N3870" t="s">
        <v>3578</v>
      </c>
      <c r="O3870" s="7" t="s">
        <v>1722</v>
      </c>
      <c r="P3870" t="s">
        <v>132</v>
      </c>
      <c r="Q3870" t="s">
        <v>132</v>
      </c>
      <c r="R3870" t="s">
        <v>52</v>
      </c>
      <c r="S3870" t="s">
        <v>68</v>
      </c>
      <c r="T3870" t="s">
        <v>54</v>
      </c>
      <c r="U3870" s="2">
        <v>0</v>
      </c>
      <c r="V3870" s="2">
        <v>0</v>
      </c>
      <c r="W3870" t="s">
        <v>55</v>
      </c>
      <c r="Y3870" t="s">
        <v>56</v>
      </c>
      <c r="AB3870" t="s">
        <v>56</v>
      </c>
      <c r="AD3870" t="s">
        <v>57</v>
      </c>
      <c r="AE3870" t="s">
        <v>58</v>
      </c>
      <c r="AF3870">
        <v>4</v>
      </c>
      <c r="AG3870" t="s">
        <v>2723</v>
      </c>
      <c r="AH3870">
        <v>4</v>
      </c>
      <c r="AI3870">
        <v>115</v>
      </c>
      <c r="AJ3870" t="s">
        <v>3579</v>
      </c>
      <c r="AK3870" t="s">
        <v>56</v>
      </c>
      <c r="AL3870" t="s">
        <v>56</v>
      </c>
      <c r="AM3870">
        <v>3650190100</v>
      </c>
      <c r="AN3870" t="s">
        <v>61</v>
      </c>
      <c r="AO3870" s="1">
        <v>42660</v>
      </c>
      <c r="AP3870" t="s">
        <v>132</v>
      </c>
      <c r="AQ3870" t="s">
        <v>136</v>
      </c>
      <c r="AR3870" t="s">
        <v>1733</v>
      </c>
    </row>
    <row r="3871" spans="1:44">
      <c r="A3871">
        <f>COUNTIF(F:F,F3871)</f>
        <v>9</v>
      </c>
      <c r="B3871">
        <v>16559</v>
      </c>
      <c r="C3871" t="s">
        <v>3574</v>
      </c>
      <c r="D3871" t="s">
        <v>44</v>
      </c>
      <c r="F3871" t="s">
        <v>2106</v>
      </c>
      <c r="G3871" t="s">
        <v>9636</v>
      </c>
      <c r="H3871" t="s">
        <v>462</v>
      </c>
      <c r="I3871">
        <v>2016</v>
      </c>
      <c r="J3871" t="s">
        <v>751</v>
      </c>
      <c r="K3871" s="1">
        <v>42506</v>
      </c>
      <c r="L3871" s="2">
        <v>0.62152777777777779</v>
      </c>
      <c r="M3871" t="s">
        <v>48</v>
      </c>
      <c r="N3871" t="s">
        <v>3578</v>
      </c>
      <c r="O3871" s="7" t="s">
        <v>1722</v>
      </c>
      <c r="P3871" t="s">
        <v>132</v>
      </c>
      <c r="Q3871" t="s">
        <v>132</v>
      </c>
      <c r="R3871" t="s">
        <v>52</v>
      </c>
      <c r="S3871" t="s">
        <v>68</v>
      </c>
      <c r="T3871" t="s">
        <v>54</v>
      </c>
      <c r="U3871" s="3">
        <v>17.604166666666668</v>
      </c>
      <c r="V3871" s="2">
        <v>0</v>
      </c>
      <c r="W3871" t="s">
        <v>55</v>
      </c>
      <c r="Y3871" t="s">
        <v>56</v>
      </c>
      <c r="AB3871" t="s">
        <v>56</v>
      </c>
      <c r="AD3871" t="s">
        <v>57</v>
      </c>
      <c r="AE3871" t="s">
        <v>58</v>
      </c>
      <c r="AF3871">
        <v>4</v>
      </c>
      <c r="AG3871" t="s">
        <v>2723</v>
      </c>
      <c r="AH3871">
        <v>4</v>
      </c>
      <c r="AI3871">
        <v>115</v>
      </c>
      <c r="AJ3871" t="s">
        <v>3579</v>
      </c>
      <c r="AK3871" t="s">
        <v>56</v>
      </c>
      <c r="AL3871" t="s">
        <v>56</v>
      </c>
      <c r="AM3871">
        <v>3650190101</v>
      </c>
      <c r="AN3871" t="s">
        <v>61</v>
      </c>
      <c r="AO3871" s="1">
        <v>42606</v>
      </c>
      <c r="AP3871" t="s">
        <v>132</v>
      </c>
      <c r="AQ3871" t="s">
        <v>136</v>
      </c>
      <c r="AR3871" t="s">
        <v>2257</v>
      </c>
    </row>
    <row r="3872" spans="1:44">
      <c r="A3872">
        <f>COUNTIF(F:F,F3872)</f>
        <v>9</v>
      </c>
      <c r="B3872">
        <v>16560</v>
      </c>
      <c r="C3872" t="s">
        <v>3574</v>
      </c>
      <c r="D3872" t="s">
        <v>44</v>
      </c>
      <c r="F3872" t="s">
        <v>2106</v>
      </c>
      <c r="G3872" t="s">
        <v>4695</v>
      </c>
      <c r="H3872" t="s">
        <v>462</v>
      </c>
      <c r="I3872">
        <v>2016</v>
      </c>
      <c r="J3872" t="s">
        <v>751</v>
      </c>
      <c r="K3872" s="1">
        <v>42506</v>
      </c>
      <c r="L3872" s="2">
        <v>0.625</v>
      </c>
      <c r="M3872" t="s">
        <v>48</v>
      </c>
      <c r="N3872" t="s">
        <v>3578</v>
      </c>
      <c r="O3872" s="7" t="s">
        <v>1722</v>
      </c>
      <c r="P3872" t="s">
        <v>132</v>
      </c>
      <c r="Q3872" t="s">
        <v>132</v>
      </c>
      <c r="R3872" t="s">
        <v>52</v>
      </c>
      <c r="S3872" t="s">
        <v>68</v>
      </c>
      <c r="T3872" t="s">
        <v>54</v>
      </c>
      <c r="U3872" s="2">
        <v>0</v>
      </c>
      <c r="V3872" s="2">
        <v>0</v>
      </c>
      <c r="W3872" t="s">
        <v>55</v>
      </c>
      <c r="Y3872" t="s">
        <v>56</v>
      </c>
      <c r="AB3872" t="s">
        <v>56</v>
      </c>
      <c r="AD3872" t="s">
        <v>57</v>
      </c>
      <c r="AE3872" t="s">
        <v>58</v>
      </c>
      <c r="AF3872">
        <v>4</v>
      </c>
      <c r="AG3872" t="s">
        <v>2723</v>
      </c>
      <c r="AH3872">
        <v>4</v>
      </c>
      <c r="AI3872">
        <v>115</v>
      </c>
      <c r="AJ3872" t="s">
        <v>3579</v>
      </c>
      <c r="AK3872" t="s">
        <v>56</v>
      </c>
      <c r="AL3872" t="s">
        <v>56</v>
      </c>
      <c r="AM3872">
        <v>3650190102</v>
      </c>
      <c r="AN3872" t="s">
        <v>61</v>
      </c>
      <c r="AO3872" s="1">
        <v>42612</v>
      </c>
      <c r="AP3872" t="s">
        <v>132</v>
      </c>
      <c r="AQ3872" t="s">
        <v>136</v>
      </c>
      <c r="AR3872" t="s">
        <v>1733</v>
      </c>
    </row>
    <row r="3873" spans="1:44">
      <c r="A3873">
        <f>COUNTIF(F:F,F3873)</f>
        <v>9</v>
      </c>
      <c r="B3873">
        <v>16562</v>
      </c>
      <c r="C3873" t="s">
        <v>3574</v>
      </c>
      <c r="D3873" t="s">
        <v>44</v>
      </c>
      <c r="F3873" t="s">
        <v>2106</v>
      </c>
      <c r="G3873" t="s">
        <v>9637</v>
      </c>
      <c r="H3873" t="s">
        <v>462</v>
      </c>
      <c r="I3873">
        <v>2016</v>
      </c>
      <c r="J3873" t="s">
        <v>751</v>
      </c>
      <c r="K3873" s="1">
        <v>42506</v>
      </c>
      <c r="L3873" s="2">
        <v>0.62986111111111109</v>
      </c>
      <c r="M3873" t="s">
        <v>48</v>
      </c>
      <c r="N3873" t="s">
        <v>3578</v>
      </c>
      <c r="O3873" s="7" t="s">
        <v>1722</v>
      </c>
      <c r="P3873" t="s">
        <v>132</v>
      </c>
      <c r="Q3873" t="s">
        <v>132</v>
      </c>
      <c r="R3873" t="s">
        <v>52</v>
      </c>
      <c r="S3873" t="s">
        <v>68</v>
      </c>
      <c r="T3873" t="s">
        <v>54</v>
      </c>
      <c r="U3873" s="3">
        <v>17.604166666666668</v>
      </c>
      <c r="V3873" s="2">
        <v>0</v>
      </c>
      <c r="W3873" t="s">
        <v>55</v>
      </c>
      <c r="Y3873" t="s">
        <v>56</v>
      </c>
      <c r="AB3873" t="s">
        <v>56</v>
      </c>
      <c r="AD3873" t="s">
        <v>57</v>
      </c>
      <c r="AE3873" t="s">
        <v>58</v>
      </c>
      <c r="AF3873">
        <v>4</v>
      </c>
      <c r="AG3873" t="s">
        <v>2723</v>
      </c>
      <c r="AH3873">
        <v>4</v>
      </c>
      <c r="AI3873">
        <v>115</v>
      </c>
      <c r="AJ3873" t="s">
        <v>3579</v>
      </c>
      <c r="AK3873" t="s">
        <v>56</v>
      </c>
      <c r="AL3873" t="s">
        <v>56</v>
      </c>
      <c r="AM3873">
        <v>3650190632</v>
      </c>
      <c r="AN3873" t="s">
        <v>61</v>
      </c>
      <c r="AO3873" s="1">
        <v>42690</v>
      </c>
      <c r="AP3873" t="s">
        <v>132</v>
      </c>
      <c r="AQ3873" t="s">
        <v>136</v>
      </c>
      <c r="AR3873" t="s">
        <v>2257</v>
      </c>
    </row>
    <row r="3874" spans="1:44">
      <c r="A3874">
        <f>COUNTIF(F:F,F3874)</f>
        <v>9</v>
      </c>
      <c r="B3874">
        <v>16755</v>
      </c>
      <c r="C3874" t="s">
        <v>3574</v>
      </c>
      <c r="D3874" t="s">
        <v>44</v>
      </c>
      <c r="F3874" t="s">
        <v>2106</v>
      </c>
      <c r="G3874">
        <v>65932</v>
      </c>
      <c r="H3874" t="s">
        <v>462</v>
      </c>
      <c r="I3874">
        <v>2016</v>
      </c>
      <c r="J3874" t="s">
        <v>872</v>
      </c>
      <c r="K3874" s="1">
        <v>42528</v>
      </c>
      <c r="L3874" s="2">
        <v>0.3888888888888889</v>
      </c>
      <c r="M3874" t="s">
        <v>48</v>
      </c>
      <c r="N3874" t="s">
        <v>3578</v>
      </c>
      <c r="O3874" s="7" t="s">
        <v>235</v>
      </c>
      <c r="P3874" t="s">
        <v>132</v>
      </c>
      <c r="Q3874" t="s">
        <v>132</v>
      </c>
      <c r="R3874" t="s">
        <v>52</v>
      </c>
      <c r="S3874" t="s">
        <v>68</v>
      </c>
      <c r="T3874" t="s">
        <v>54</v>
      </c>
      <c r="U3874" s="2">
        <v>0</v>
      </c>
      <c r="V3874" s="2">
        <v>0</v>
      </c>
      <c r="W3874" t="s">
        <v>55</v>
      </c>
      <c r="Y3874" t="s">
        <v>56</v>
      </c>
      <c r="AB3874" t="s">
        <v>56</v>
      </c>
      <c r="AD3874" t="s">
        <v>57</v>
      </c>
      <c r="AE3874" t="s">
        <v>58</v>
      </c>
      <c r="AF3874">
        <v>4</v>
      </c>
      <c r="AG3874" t="s">
        <v>2723</v>
      </c>
      <c r="AH3874">
        <v>4</v>
      </c>
      <c r="AI3874">
        <v>115</v>
      </c>
      <c r="AJ3874" t="s">
        <v>3579</v>
      </c>
      <c r="AK3874" t="s">
        <v>56</v>
      </c>
      <c r="AL3874" t="s">
        <v>56</v>
      </c>
      <c r="AM3874">
        <v>3650190099</v>
      </c>
      <c r="AN3874" t="s">
        <v>61</v>
      </c>
      <c r="AO3874" s="1">
        <v>42606</v>
      </c>
      <c r="AP3874" t="s">
        <v>132</v>
      </c>
      <c r="AQ3874" t="s">
        <v>9220</v>
      </c>
      <c r="AR3874" t="s">
        <v>2257</v>
      </c>
    </row>
    <row r="3875" spans="1:44">
      <c r="A3875">
        <f>COUNTIF(F:F,F3875)</f>
        <v>9</v>
      </c>
      <c r="B3875">
        <v>18264</v>
      </c>
      <c r="C3875" t="s">
        <v>1643</v>
      </c>
      <c r="D3875" t="s">
        <v>44</v>
      </c>
      <c r="F3875" t="s">
        <v>2106</v>
      </c>
      <c r="G3875" t="s">
        <v>2107</v>
      </c>
      <c r="H3875" t="s">
        <v>462</v>
      </c>
      <c r="I3875">
        <v>2013</v>
      </c>
      <c r="J3875" t="s">
        <v>446</v>
      </c>
      <c r="K3875" s="1">
        <v>41354</v>
      </c>
      <c r="L3875" s="2">
        <v>0.41041666666666665</v>
      </c>
      <c r="M3875" t="s">
        <v>122</v>
      </c>
      <c r="N3875" t="s">
        <v>1611</v>
      </c>
      <c r="O3875" s="7" t="s">
        <v>2105</v>
      </c>
      <c r="P3875" t="s">
        <v>132</v>
      </c>
      <c r="Q3875" t="s">
        <v>132</v>
      </c>
      <c r="R3875" t="s">
        <v>52</v>
      </c>
      <c r="S3875" t="s">
        <v>68</v>
      </c>
      <c r="T3875" t="s">
        <v>54</v>
      </c>
      <c r="U3875" s="2">
        <v>0</v>
      </c>
      <c r="V3875" s="2">
        <v>0</v>
      </c>
      <c r="W3875" t="s">
        <v>55</v>
      </c>
      <c r="Y3875" t="s">
        <v>56</v>
      </c>
      <c r="AB3875" t="s">
        <v>56</v>
      </c>
      <c r="AD3875" t="s">
        <v>57</v>
      </c>
      <c r="AE3875" t="s">
        <v>58</v>
      </c>
      <c r="AF3875" t="s">
        <v>94</v>
      </c>
      <c r="AG3875" t="s">
        <v>95</v>
      </c>
      <c r="AH3875">
        <v>42</v>
      </c>
      <c r="AI3875">
        <v>0</v>
      </c>
      <c r="AJ3875" t="s">
        <v>133</v>
      </c>
      <c r="AK3875" t="s">
        <v>134</v>
      </c>
      <c r="AL3875" t="s">
        <v>135</v>
      </c>
      <c r="AM3875">
        <v>3650163377</v>
      </c>
      <c r="AN3875" t="s">
        <v>61</v>
      </c>
      <c r="AO3875" s="1">
        <v>41451</v>
      </c>
      <c r="AP3875" t="s">
        <v>132</v>
      </c>
      <c r="AQ3875" t="s">
        <v>148</v>
      </c>
      <c r="AR3875" t="s">
        <v>63</v>
      </c>
    </row>
    <row r="3876" spans="1:44">
      <c r="A3876">
        <f>COUNTIF(F:F,F3876)</f>
        <v>51</v>
      </c>
      <c r="B3876">
        <v>11256</v>
      </c>
      <c r="C3876" t="s">
        <v>43</v>
      </c>
      <c r="D3876" t="s">
        <v>44</v>
      </c>
      <c r="F3876" t="s">
        <v>1497</v>
      </c>
      <c r="G3876" t="s">
        <v>1498</v>
      </c>
      <c r="H3876" t="s">
        <v>462</v>
      </c>
      <c r="I3876">
        <v>2013</v>
      </c>
      <c r="J3876" t="s">
        <v>1460</v>
      </c>
      <c r="K3876" s="1">
        <v>41561</v>
      </c>
      <c r="L3876" s="2">
        <v>0.67152777777777783</v>
      </c>
      <c r="M3876" t="s">
        <v>113</v>
      </c>
      <c r="N3876" t="s">
        <v>114</v>
      </c>
      <c r="O3876" s="7" t="s">
        <v>1499</v>
      </c>
      <c r="P3876" t="s">
        <v>132</v>
      </c>
      <c r="Q3876" t="s">
        <v>132</v>
      </c>
      <c r="R3876" t="s">
        <v>52</v>
      </c>
      <c r="S3876" t="s">
        <v>68</v>
      </c>
      <c r="T3876" t="s">
        <v>54</v>
      </c>
      <c r="U3876" s="2">
        <v>0</v>
      </c>
      <c r="V3876" s="2">
        <v>0</v>
      </c>
      <c r="W3876" t="s">
        <v>55</v>
      </c>
      <c r="Y3876" t="s">
        <v>56</v>
      </c>
      <c r="AB3876" t="s">
        <v>56</v>
      </c>
      <c r="AD3876" t="s">
        <v>57</v>
      </c>
      <c r="AE3876" t="s">
        <v>58</v>
      </c>
      <c r="AF3876" t="s">
        <v>94</v>
      </c>
      <c r="AG3876" t="s">
        <v>95</v>
      </c>
      <c r="AH3876">
        <v>41</v>
      </c>
      <c r="AI3876">
        <v>0</v>
      </c>
      <c r="AJ3876" t="s">
        <v>530</v>
      </c>
      <c r="AK3876" t="s">
        <v>56</v>
      </c>
      <c r="AL3876" t="s">
        <v>56</v>
      </c>
      <c r="AM3876">
        <v>3650168348</v>
      </c>
      <c r="AN3876" t="s">
        <v>61</v>
      </c>
      <c r="AO3876" s="1">
        <v>41726</v>
      </c>
      <c r="AP3876" t="s">
        <v>132</v>
      </c>
      <c r="AQ3876" t="s">
        <v>148</v>
      </c>
      <c r="AR3876" t="s">
        <v>63</v>
      </c>
    </row>
    <row r="3877" spans="1:44">
      <c r="A3877">
        <f>COUNTIF(F:F,F3877)</f>
        <v>51</v>
      </c>
      <c r="B3877">
        <v>11596</v>
      </c>
      <c r="C3877" t="s">
        <v>43</v>
      </c>
      <c r="D3877" t="s">
        <v>44</v>
      </c>
      <c r="F3877" t="s">
        <v>1497</v>
      </c>
      <c r="G3877" t="s">
        <v>4106</v>
      </c>
      <c r="H3877" t="s">
        <v>462</v>
      </c>
      <c r="I3877">
        <v>2014</v>
      </c>
      <c r="J3877" t="s">
        <v>872</v>
      </c>
      <c r="K3877" s="1">
        <v>41792</v>
      </c>
      <c r="L3877" s="2">
        <v>0.4458333333333333</v>
      </c>
      <c r="M3877" t="s">
        <v>1636</v>
      </c>
      <c r="N3877" t="s">
        <v>2531</v>
      </c>
      <c r="O3877" s="7" t="s">
        <v>4107</v>
      </c>
      <c r="P3877" t="s">
        <v>132</v>
      </c>
      <c r="Q3877" t="s">
        <v>132</v>
      </c>
      <c r="R3877" t="s">
        <v>52</v>
      </c>
      <c r="S3877" t="s">
        <v>68</v>
      </c>
      <c r="T3877" t="s">
        <v>54</v>
      </c>
      <c r="U3877" t="s">
        <v>2799</v>
      </c>
      <c r="V3877" s="2">
        <v>0</v>
      </c>
      <c r="W3877" t="s">
        <v>55</v>
      </c>
      <c r="Y3877" t="s">
        <v>56</v>
      </c>
      <c r="AA3877" t="s">
        <v>120</v>
      </c>
      <c r="AB3877">
        <v>4493</v>
      </c>
      <c r="AC3877" t="s">
        <v>121</v>
      </c>
      <c r="AD3877" t="s">
        <v>57</v>
      </c>
      <c r="AE3877" t="s">
        <v>58</v>
      </c>
      <c r="AF3877">
        <v>24</v>
      </c>
      <c r="AG3877" t="s">
        <v>222</v>
      </c>
      <c r="AH3877">
        <v>42</v>
      </c>
      <c r="AI3877">
        <v>160</v>
      </c>
      <c r="AJ3877" t="s">
        <v>1906</v>
      </c>
      <c r="AK3877" t="s">
        <v>56</v>
      </c>
      <c r="AL3877" t="s">
        <v>56</v>
      </c>
      <c r="AM3877">
        <v>3650172368</v>
      </c>
      <c r="AN3877" t="s">
        <v>61</v>
      </c>
      <c r="AO3877" s="1">
        <v>42145</v>
      </c>
      <c r="AP3877" t="s">
        <v>132</v>
      </c>
      <c r="AQ3877" t="s">
        <v>148</v>
      </c>
      <c r="AR3877" t="s">
        <v>63</v>
      </c>
    </row>
    <row r="3878" spans="1:44">
      <c r="A3878">
        <f>COUNTIF(F:F,F3878)</f>
        <v>51</v>
      </c>
      <c r="B3878">
        <v>12139</v>
      </c>
      <c r="C3878" t="s">
        <v>3574</v>
      </c>
      <c r="D3878" t="s">
        <v>44</v>
      </c>
      <c r="F3878" t="s">
        <v>1497</v>
      </c>
      <c r="G3878" t="s">
        <v>3790</v>
      </c>
      <c r="H3878" t="s">
        <v>462</v>
      </c>
      <c r="I3878">
        <v>2013</v>
      </c>
      <c r="J3878" t="s">
        <v>986</v>
      </c>
      <c r="K3878" s="1">
        <v>41486</v>
      </c>
      <c r="L3878" s="2">
        <v>0.39930555555555558</v>
      </c>
      <c r="M3878" t="s">
        <v>48</v>
      </c>
      <c r="N3878" t="s">
        <v>3592</v>
      </c>
      <c r="O3878" s="7" t="s">
        <v>3791</v>
      </c>
      <c r="P3878" t="s">
        <v>132</v>
      </c>
      <c r="Q3878" t="s">
        <v>132</v>
      </c>
      <c r="R3878" t="s">
        <v>52</v>
      </c>
      <c r="S3878" t="s">
        <v>68</v>
      </c>
      <c r="T3878" t="s">
        <v>54</v>
      </c>
      <c r="U3878" t="s">
        <v>3792</v>
      </c>
      <c r="V3878" s="2">
        <v>0</v>
      </c>
      <c r="W3878" t="s">
        <v>55</v>
      </c>
      <c r="Y3878" t="s">
        <v>56</v>
      </c>
      <c r="AB3878" t="s">
        <v>56</v>
      </c>
      <c r="AD3878" t="s">
        <v>57</v>
      </c>
      <c r="AE3878" t="s">
        <v>58</v>
      </c>
      <c r="AF3878" t="s">
        <v>985</v>
      </c>
      <c r="AG3878" t="s">
        <v>1688</v>
      </c>
      <c r="AH3878">
        <v>49</v>
      </c>
      <c r="AI3878">
        <v>820</v>
      </c>
      <c r="AJ3878" t="s">
        <v>3793</v>
      </c>
      <c r="AK3878" t="s">
        <v>56</v>
      </c>
      <c r="AL3878" t="s">
        <v>56</v>
      </c>
      <c r="AM3878">
        <v>3650171228</v>
      </c>
      <c r="AN3878" t="s">
        <v>61</v>
      </c>
      <c r="AO3878" s="1">
        <v>41843</v>
      </c>
      <c r="AP3878" t="s">
        <v>132</v>
      </c>
      <c r="AQ3878" t="s">
        <v>148</v>
      </c>
      <c r="AR3878" t="s">
        <v>63</v>
      </c>
    </row>
    <row r="3879" spans="1:44">
      <c r="A3879">
        <f>COUNTIF(F:F,F3879)</f>
        <v>51</v>
      </c>
      <c r="B3879">
        <v>12559</v>
      </c>
      <c r="C3879" t="s">
        <v>3574</v>
      </c>
      <c r="D3879" t="s">
        <v>44</v>
      </c>
      <c r="F3879" t="s">
        <v>1497</v>
      </c>
      <c r="G3879" t="s">
        <v>3876</v>
      </c>
      <c r="H3879" t="s">
        <v>462</v>
      </c>
      <c r="I3879">
        <v>2013</v>
      </c>
      <c r="J3879" t="s">
        <v>1460</v>
      </c>
      <c r="K3879" s="1">
        <v>41550</v>
      </c>
      <c r="L3879" s="2">
        <v>0.5854166666666667</v>
      </c>
      <c r="M3879" t="s">
        <v>48</v>
      </c>
      <c r="N3879" t="s">
        <v>3592</v>
      </c>
      <c r="O3879" s="7" t="s">
        <v>3877</v>
      </c>
      <c r="P3879" t="s">
        <v>132</v>
      </c>
      <c r="Q3879" t="s">
        <v>132</v>
      </c>
      <c r="R3879" t="s">
        <v>52</v>
      </c>
      <c r="S3879" t="s">
        <v>68</v>
      </c>
      <c r="T3879" t="s">
        <v>54</v>
      </c>
      <c r="U3879" t="s">
        <v>3878</v>
      </c>
      <c r="V3879" s="2">
        <v>0</v>
      </c>
      <c r="W3879" t="s">
        <v>55</v>
      </c>
      <c r="Y3879" t="s">
        <v>56</v>
      </c>
      <c r="AB3879" t="s">
        <v>56</v>
      </c>
      <c r="AD3879" t="s">
        <v>57</v>
      </c>
      <c r="AE3879" t="s">
        <v>58</v>
      </c>
      <c r="AF3879" t="s">
        <v>985</v>
      </c>
      <c r="AG3879" t="s">
        <v>1688</v>
      </c>
      <c r="AH3879">
        <v>49</v>
      </c>
      <c r="AI3879">
        <v>0</v>
      </c>
      <c r="AJ3879" t="s">
        <v>519</v>
      </c>
      <c r="AK3879" t="s">
        <v>56</v>
      </c>
      <c r="AL3879" t="s">
        <v>56</v>
      </c>
      <c r="AM3879">
        <v>3650171225</v>
      </c>
      <c r="AN3879" t="s">
        <v>61</v>
      </c>
      <c r="AO3879" s="1">
        <v>42089</v>
      </c>
      <c r="AP3879" t="s">
        <v>132</v>
      </c>
      <c r="AQ3879" t="s">
        <v>3607</v>
      </c>
      <c r="AR3879" t="s">
        <v>71</v>
      </c>
    </row>
    <row r="3880" spans="1:44">
      <c r="A3880">
        <f>COUNTIF(F:F,F3880)</f>
        <v>51</v>
      </c>
      <c r="B3880">
        <v>12788</v>
      </c>
      <c r="C3880" t="s">
        <v>3574</v>
      </c>
      <c r="D3880" t="s">
        <v>44</v>
      </c>
      <c r="F3880" t="s">
        <v>1497</v>
      </c>
      <c r="G3880" t="s">
        <v>3943</v>
      </c>
      <c r="H3880" t="s">
        <v>462</v>
      </c>
      <c r="I3880">
        <v>2013</v>
      </c>
      <c r="J3880" t="s">
        <v>1557</v>
      </c>
      <c r="K3880" s="1">
        <v>41606</v>
      </c>
      <c r="L3880" s="2">
        <v>0.45763888888888887</v>
      </c>
      <c r="M3880" t="s">
        <v>48</v>
      </c>
      <c r="N3880" t="s">
        <v>3592</v>
      </c>
      <c r="O3880" s="7" t="s">
        <v>3944</v>
      </c>
      <c r="P3880" t="s">
        <v>132</v>
      </c>
      <c r="Q3880" t="s">
        <v>132</v>
      </c>
      <c r="R3880" t="s">
        <v>52</v>
      </c>
      <c r="S3880" t="s">
        <v>68</v>
      </c>
      <c r="T3880" t="s">
        <v>54</v>
      </c>
      <c r="U3880" s="2">
        <v>0</v>
      </c>
      <c r="V3880" s="2">
        <v>0</v>
      </c>
      <c r="W3880" t="s">
        <v>55</v>
      </c>
      <c r="Y3880" t="s">
        <v>56</v>
      </c>
      <c r="AB3880" t="s">
        <v>56</v>
      </c>
      <c r="AD3880" t="s">
        <v>57</v>
      </c>
      <c r="AE3880" t="s">
        <v>58</v>
      </c>
      <c r="AF3880" t="s">
        <v>985</v>
      </c>
      <c r="AG3880" t="s">
        <v>1688</v>
      </c>
      <c r="AH3880">
        <v>14</v>
      </c>
      <c r="AI3880">
        <v>131</v>
      </c>
      <c r="AJ3880" t="s">
        <v>3793</v>
      </c>
      <c r="AK3880" t="s">
        <v>56</v>
      </c>
      <c r="AL3880" t="s">
        <v>56</v>
      </c>
      <c r="AM3880">
        <v>3650170813</v>
      </c>
      <c r="AN3880" t="s">
        <v>61</v>
      </c>
      <c r="AO3880" s="1">
        <v>42143</v>
      </c>
      <c r="AP3880" t="s">
        <v>132</v>
      </c>
      <c r="AQ3880" t="s">
        <v>148</v>
      </c>
      <c r="AR3880" t="s">
        <v>63</v>
      </c>
    </row>
    <row r="3881" spans="1:44">
      <c r="A3881">
        <f>COUNTIF(F:F,F3881)</f>
        <v>51</v>
      </c>
      <c r="B3881">
        <v>12871</v>
      </c>
      <c r="C3881" t="s">
        <v>3574</v>
      </c>
      <c r="D3881" t="s">
        <v>44</v>
      </c>
      <c r="F3881" t="s">
        <v>1497</v>
      </c>
      <c r="G3881" t="s">
        <v>3949</v>
      </c>
      <c r="H3881" t="s">
        <v>462</v>
      </c>
      <c r="I3881">
        <v>2013</v>
      </c>
      <c r="J3881" t="s">
        <v>1557</v>
      </c>
      <c r="K3881" s="1">
        <v>41606</v>
      </c>
      <c r="L3881" s="2">
        <v>0.64374999999999993</v>
      </c>
      <c r="M3881" t="s">
        <v>48</v>
      </c>
      <c r="N3881" t="s">
        <v>3592</v>
      </c>
      <c r="O3881" s="7" t="s">
        <v>3946</v>
      </c>
      <c r="P3881" t="s">
        <v>132</v>
      </c>
      <c r="Q3881" t="s">
        <v>132</v>
      </c>
      <c r="R3881" t="s">
        <v>52</v>
      </c>
      <c r="S3881" t="s">
        <v>68</v>
      </c>
      <c r="T3881" t="s">
        <v>54</v>
      </c>
      <c r="U3881" s="3">
        <v>410.59027777777777</v>
      </c>
      <c r="V3881" s="2">
        <v>0</v>
      </c>
      <c r="W3881" t="s">
        <v>55</v>
      </c>
      <c r="Y3881" t="s">
        <v>56</v>
      </c>
      <c r="AB3881" t="s">
        <v>56</v>
      </c>
      <c r="AD3881" t="s">
        <v>57</v>
      </c>
      <c r="AE3881" t="s">
        <v>58</v>
      </c>
      <c r="AF3881" t="s">
        <v>985</v>
      </c>
      <c r="AG3881" t="s">
        <v>1688</v>
      </c>
      <c r="AH3881">
        <v>74</v>
      </c>
      <c r="AI3881">
        <v>0</v>
      </c>
      <c r="AJ3881" t="s">
        <v>1057</v>
      </c>
      <c r="AK3881" t="s">
        <v>56</v>
      </c>
      <c r="AL3881" t="s">
        <v>56</v>
      </c>
      <c r="AM3881">
        <v>3650170814</v>
      </c>
      <c r="AN3881" t="s">
        <v>61</v>
      </c>
      <c r="AO3881" s="1">
        <v>41786</v>
      </c>
      <c r="AP3881" t="s">
        <v>132</v>
      </c>
      <c r="AQ3881" t="s">
        <v>148</v>
      </c>
      <c r="AR3881" t="s">
        <v>63</v>
      </c>
    </row>
    <row r="3882" spans="1:44">
      <c r="A3882">
        <f>COUNTIF(F:F,F3882)</f>
        <v>51</v>
      </c>
      <c r="B3882">
        <v>13106</v>
      </c>
      <c r="C3882" t="s">
        <v>3574</v>
      </c>
      <c r="D3882" t="s">
        <v>44</v>
      </c>
      <c r="F3882" t="s">
        <v>1497</v>
      </c>
      <c r="G3882" t="s">
        <v>4250</v>
      </c>
      <c r="H3882" t="s">
        <v>462</v>
      </c>
      <c r="I3882">
        <v>2014</v>
      </c>
      <c r="J3882" t="s">
        <v>335</v>
      </c>
      <c r="K3882" s="1">
        <v>41680</v>
      </c>
      <c r="L3882" s="2">
        <v>0.55902777777777779</v>
      </c>
      <c r="M3882" t="s">
        <v>122</v>
      </c>
      <c r="N3882" t="s">
        <v>3588</v>
      </c>
      <c r="O3882" s="7" t="s">
        <v>4251</v>
      </c>
      <c r="P3882" t="s">
        <v>132</v>
      </c>
      <c r="Q3882" t="s">
        <v>132</v>
      </c>
      <c r="R3882" t="s">
        <v>52</v>
      </c>
      <c r="S3882" t="s">
        <v>68</v>
      </c>
      <c r="T3882" t="s">
        <v>54</v>
      </c>
      <c r="U3882" s="3">
        <v>243.55208333333334</v>
      </c>
      <c r="V3882" s="2">
        <v>0</v>
      </c>
      <c r="W3882" t="s">
        <v>55</v>
      </c>
      <c r="Y3882" t="s">
        <v>56</v>
      </c>
      <c r="AB3882" t="s">
        <v>56</v>
      </c>
      <c r="AD3882" t="s">
        <v>57</v>
      </c>
      <c r="AE3882" t="s">
        <v>58</v>
      </c>
      <c r="AF3882" t="s">
        <v>985</v>
      </c>
      <c r="AG3882" t="s">
        <v>1688</v>
      </c>
      <c r="AH3882">
        <v>42</v>
      </c>
      <c r="AI3882">
        <v>0</v>
      </c>
      <c r="AJ3882" t="s">
        <v>133</v>
      </c>
      <c r="AK3882" t="s">
        <v>56</v>
      </c>
      <c r="AL3882" t="s">
        <v>56</v>
      </c>
      <c r="AM3882">
        <v>3650170816</v>
      </c>
      <c r="AN3882" t="s">
        <v>61</v>
      </c>
      <c r="AO3882" s="1">
        <v>42089</v>
      </c>
      <c r="AP3882" t="s">
        <v>132</v>
      </c>
      <c r="AQ3882" t="s">
        <v>3607</v>
      </c>
      <c r="AR3882" t="s">
        <v>63</v>
      </c>
    </row>
    <row r="3883" spans="1:44">
      <c r="A3883">
        <f>COUNTIF(F:F,F3883)</f>
        <v>51</v>
      </c>
      <c r="B3883">
        <v>13653</v>
      </c>
      <c r="C3883" t="s">
        <v>3574</v>
      </c>
      <c r="D3883" t="s">
        <v>44</v>
      </c>
      <c r="F3883" t="s">
        <v>1497</v>
      </c>
      <c r="G3883" t="s">
        <v>4437</v>
      </c>
      <c r="H3883" t="s">
        <v>462</v>
      </c>
      <c r="I3883">
        <v>2014</v>
      </c>
      <c r="J3883" t="s">
        <v>751</v>
      </c>
      <c r="K3883" s="1">
        <v>41781</v>
      </c>
      <c r="L3883" s="2">
        <v>0.4291666666666667</v>
      </c>
      <c r="M3883" t="s">
        <v>113</v>
      </c>
      <c r="N3883" t="s">
        <v>3593</v>
      </c>
      <c r="O3883" s="7" t="s">
        <v>3670</v>
      </c>
      <c r="P3883" t="s">
        <v>132</v>
      </c>
      <c r="Q3883" t="s">
        <v>132</v>
      </c>
      <c r="R3883" t="s">
        <v>52</v>
      </c>
      <c r="S3883" t="s">
        <v>68</v>
      </c>
      <c r="T3883" t="s">
        <v>54</v>
      </c>
      <c r="U3883" s="3">
        <v>62.5</v>
      </c>
      <c r="V3883" s="2">
        <v>0</v>
      </c>
      <c r="W3883" t="s">
        <v>55</v>
      </c>
      <c r="Y3883" t="s">
        <v>56</v>
      </c>
      <c r="AB3883" t="s">
        <v>56</v>
      </c>
      <c r="AD3883" t="s">
        <v>57</v>
      </c>
      <c r="AE3883" t="s">
        <v>58</v>
      </c>
      <c r="AF3883" t="s">
        <v>985</v>
      </c>
      <c r="AG3883" t="s">
        <v>1688</v>
      </c>
      <c r="AH3883">
        <v>42</v>
      </c>
      <c r="AI3883">
        <v>0</v>
      </c>
      <c r="AJ3883" t="s">
        <v>133</v>
      </c>
      <c r="AK3883" t="s">
        <v>56</v>
      </c>
      <c r="AL3883" t="s">
        <v>56</v>
      </c>
      <c r="AM3883">
        <v>3650172367</v>
      </c>
      <c r="AN3883" t="s">
        <v>61</v>
      </c>
      <c r="AO3883" s="1">
        <v>41856</v>
      </c>
      <c r="AP3883" t="s">
        <v>132</v>
      </c>
      <c r="AQ3883" t="s">
        <v>148</v>
      </c>
      <c r="AR3883" t="s">
        <v>63</v>
      </c>
    </row>
    <row r="3884" spans="1:44">
      <c r="A3884">
        <f>COUNTIF(F:F,F3884)</f>
        <v>51</v>
      </c>
      <c r="B3884">
        <v>13756</v>
      </c>
      <c r="C3884" t="s">
        <v>3574</v>
      </c>
      <c r="D3884" t="s">
        <v>44</v>
      </c>
      <c r="F3884" t="s">
        <v>1497</v>
      </c>
      <c r="G3884" t="s">
        <v>4514</v>
      </c>
      <c r="H3884" t="s">
        <v>462</v>
      </c>
      <c r="I3884">
        <v>2014</v>
      </c>
      <c r="J3884" t="s">
        <v>872</v>
      </c>
      <c r="K3884" s="1">
        <v>41792</v>
      </c>
      <c r="L3884" s="2">
        <v>0.60486111111111118</v>
      </c>
      <c r="M3884" t="s">
        <v>113</v>
      </c>
      <c r="N3884" t="s">
        <v>3593</v>
      </c>
      <c r="O3884" s="7" t="s">
        <v>1671</v>
      </c>
      <c r="P3884" t="s">
        <v>132</v>
      </c>
      <c r="Q3884" t="s">
        <v>132</v>
      </c>
      <c r="R3884" t="s">
        <v>52</v>
      </c>
      <c r="S3884" t="s">
        <v>68</v>
      </c>
      <c r="T3884" t="s">
        <v>54</v>
      </c>
      <c r="U3884" t="s">
        <v>4515</v>
      </c>
      <c r="V3884" s="2">
        <v>0</v>
      </c>
      <c r="W3884" t="s">
        <v>55</v>
      </c>
      <c r="Y3884" t="s">
        <v>56</v>
      </c>
      <c r="AB3884" t="s">
        <v>56</v>
      </c>
      <c r="AD3884" t="s">
        <v>57</v>
      </c>
      <c r="AE3884" t="s">
        <v>58</v>
      </c>
      <c r="AF3884" t="s">
        <v>985</v>
      </c>
      <c r="AG3884" t="s">
        <v>1688</v>
      </c>
      <c r="AH3884">
        <v>42</v>
      </c>
      <c r="AI3884">
        <v>0</v>
      </c>
      <c r="AJ3884" t="s">
        <v>133</v>
      </c>
      <c r="AK3884" t="s">
        <v>56</v>
      </c>
      <c r="AL3884" t="s">
        <v>56</v>
      </c>
      <c r="AM3884">
        <v>3650178928</v>
      </c>
      <c r="AN3884" t="s">
        <v>119</v>
      </c>
      <c r="AO3884" s="1">
        <v>42195</v>
      </c>
      <c r="AP3884" t="s">
        <v>132</v>
      </c>
      <c r="AR3884" t="s">
        <v>56</v>
      </c>
    </row>
    <row r="3885" spans="1:44">
      <c r="A3885">
        <f>COUNTIF(F:F,F3885)</f>
        <v>51</v>
      </c>
      <c r="B3885">
        <v>16557</v>
      </c>
      <c r="C3885" t="s">
        <v>3574</v>
      </c>
      <c r="D3885" t="s">
        <v>44</v>
      </c>
      <c r="F3885" t="s">
        <v>1497</v>
      </c>
      <c r="G3885" t="s">
        <v>9633</v>
      </c>
      <c r="H3885" t="s">
        <v>462</v>
      </c>
      <c r="I3885">
        <v>2016</v>
      </c>
      <c r="J3885" t="s">
        <v>751</v>
      </c>
      <c r="K3885" s="1">
        <v>42506</v>
      </c>
      <c r="L3885" s="2">
        <v>0.61111111111111105</v>
      </c>
      <c r="M3885" t="s">
        <v>48</v>
      </c>
      <c r="N3885" t="s">
        <v>3578</v>
      </c>
      <c r="O3885" s="7" t="s">
        <v>1722</v>
      </c>
      <c r="P3885" t="s">
        <v>132</v>
      </c>
      <c r="Q3885" t="s">
        <v>132</v>
      </c>
      <c r="R3885" t="s">
        <v>52</v>
      </c>
      <c r="S3885" t="s">
        <v>68</v>
      </c>
      <c r="T3885" t="s">
        <v>54</v>
      </c>
      <c r="U3885" t="s">
        <v>9634</v>
      </c>
      <c r="V3885" s="2">
        <v>0</v>
      </c>
      <c r="W3885" t="s">
        <v>55</v>
      </c>
      <c r="Y3885" t="s">
        <v>56</v>
      </c>
      <c r="AB3885" t="s">
        <v>56</v>
      </c>
      <c r="AD3885" t="s">
        <v>57</v>
      </c>
      <c r="AE3885" t="s">
        <v>58</v>
      </c>
      <c r="AF3885">
        <v>4</v>
      </c>
      <c r="AG3885" t="s">
        <v>2723</v>
      </c>
      <c r="AH3885">
        <v>4</v>
      </c>
      <c r="AI3885">
        <v>115</v>
      </c>
      <c r="AJ3885" t="s">
        <v>3579</v>
      </c>
      <c r="AK3885" t="s">
        <v>56</v>
      </c>
      <c r="AL3885" t="s">
        <v>56</v>
      </c>
      <c r="AM3885" t="s">
        <v>56</v>
      </c>
      <c r="AP3885" t="s">
        <v>99</v>
      </c>
      <c r="AR3885" t="s">
        <v>56</v>
      </c>
    </row>
    <row r="3886" spans="1:44">
      <c r="A3886">
        <f>COUNTIF(F:F,F3886)</f>
        <v>51</v>
      </c>
      <c r="B3886">
        <v>16756</v>
      </c>
      <c r="C3886" t="s">
        <v>3574</v>
      </c>
      <c r="D3886" t="s">
        <v>44</v>
      </c>
      <c r="F3886" t="s">
        <v>1497</v>
      </c>
      <c r="G3886" t="s">
        <v>9797</v>
      </c>
      <c r="H3886" t="s">
        <v>462</v>
      </c>
      <c r="I3886">
        <v>2016</v>
      </c>
      <c r="J3886" t="s">
        <v>872</v>
      </c>
      <c r="K3886" s="1">
        <v>42528</v>
      </c>
      <c r="L3886" s="2">
        <v>0.39444444444444443</v>
      </c>
      <c r="M3886" t="s">
        <v>48</v>
      </c>
      <c r="N3886" t="s">
        <v>3578</v>
      </c>
      <c r="O3886" s="7" t="s">
        <v>235</v>
      </c>
      <c r="P3886" t="s">
        <v>132</v>
      </c>
      <c r="Q3886" t="s">
        <v>132</v>
      </c>
      <c r="R3886" t="s">
        <v>52</v>
      </c>
      <c r="S3886" t="s">
        <v>68</v>
      </c>
      <c r="T3886" t="s">
        <v>54</v>
      </c>
      <c r="U3886" s="2">
        <v>0</v>
      </c>
      <c r="V3886" s="2">
        <v>0</v>
      </c>
      <c r="W3886" t="s">
        <v>55</v>
      </c>
      <c r="Y3886" t="s">
        <v>56</v>
      </c>
      <c r="AB3886" t="s">
        <v>56</v>
      </c>
      <c r="AD3886" t="s">
        <v>57</v>
      </c>
      <c r="AE3886" t="s">
        <v>58</v>
      </c>
      <c r="AF3886">
        <v>4</v>
      </c>
      <c r="AG3886" t="s">
        <v>2723</v>
      </c>
      <c r="AH3886">
        <v>4</v>
      </c>
      <c r="AI3886">
        <v>115</v>
      </c>
      <c r="AJ3886" t="s">
        <v>3579</v>
      </c>
      <c r="AK3886" t="s">
        <v>56</v>
      </c>
      <c r="AL3886" t="s">
        <v>56</v>
      </c>
      <c r="AM3886" t="s">
        <v>56</v>
      </c>
      <c r="AP3886" t="s">
        <v>99</v>
      </c>
      <c r="AR3886" t="s">
        <v>56</v>
      </c>
    </row>
    <row r="3887" spans="1:44">
      <c r="A3887">
        <f>COUNTIF(F:F,F3887)</f>
        <v>51</v>
      </c>
      <c r="B3887">
        <v>18049</v>
      </c>
      <c r="C3887" t="s">
        <v>1643</v>
      </c>
      <c r="D3887" t="s">
        <v>44</v>
      </c>
      <c r="F3887" t="s">
        <v>1497</v>
      </c>
      <c r="G3887" t="s">
        <v>1850</v>
      </c>
      <c r="H3887" t="s">
        <v>462</v>
      </c>
      <c r="I3887">
        <v>2013</v>
      </c>
      <c r="J3887" t="s">
        <v>47</v>
      </c>
      <c r="K3887" s="1">
        <v>41298</v>
      </c>
      <c r="L3887" s="2">
        <v>0.56944444444444442</v>
      </c>
      <c r="M3887" t="s">
        <v>122</v>
      </c>
      <c r="N3887" t="s">
        <v>1611</v>
      </c>
      <c r="O3887" s="7" t="s">
        <v>1851</v>
      </c>
      <c r="P3887" t="s">
        <v>132</v>
      </c>
      <c r="Q3887" t="s">
        <v>132</v>
      </c>
      <c r="R3887" t="s">
        <v>52</v>
      </c>
      <c r="S3887" t="s">
        <v>68</v>
      </c>
      <c r="T3887" t="s">
        <v>54</v>
      </c>
      <c r="U3887" s="3">
        <v>311.81597222222223</v>
      </c>
      <c r="V3887" s="2">
        <v>0</v>
      </c>
      <c r="W3887" t="s">
        <v>55</v>
      </c>
      <c r="Y3887" t="s">
        <v>56</v>
      </c>
      <c r="AB3887" t="s">
        <v>56</v>
      </c>
      <c r="AD3887" t="s">
        <v>57</v>
      </c>
      <c r="AE3887" t="s">
        <v>58</v>
      </c>
      <c r="AF3887" t="s">
        <v>94</v>
      </c>
      <c r="AG3887" t="s">
        <v>95</v>
      </c>
      <c r="AH3887">
        <v>42</v>
      </c>
      <c r="AI3887">
        <v>0</v>
      </c>
      <c r="AJ3887" t="s">
        <v>133</v>
      </c>
      <c r="AK3887" t="s">
        <v>56</v>
      </c>
      <c r="AL3887" t="s">
        <v>56</v>
      </c>
      <c r="AM3887">
        <v>3650163379</v>
      </c>
      <c r="AN3887" t="s">
        <v>61</v>
      </c>
      <c r="AO3887" s="1">
        <v>41745</v>
      </c>
      <c r="AP3887" t="s">
        <v>132</v>
      </c>
      <c r="AQ3887" t="s">
        <v>148</v>
      </c>
      <c r="AR3887" t="s">
        <v>63</v>
      </c>
    </row>
    <row r="3888" spans="1:44">
      <c r="A3888">
        <f>COUNTIF(F:F,F3888)</f>
        <v>51</v>
      </c>
      <c r="B3888">
        <v>18262</v>
      </c>
      <c r="C3888" t="s">
        <v>1643</v>
      </c>
      <c r="D3888" t="s">
        <v>44</v>
      </c>
      <c r="F3888" t="s">
        <v>1497</v>
      </c>
      <c r="G3888" t="s">
        <v>2104</v>
      </c>
      <c r="H3888" t="s">
        <v>462</v>
      </c>
      <c r="I3888">
        <v>2013</v>
      </c>
      <c r="J3888" t="s">
        <v>446</v>
      </c>
      <c r="K3888" s="1">
        <v>41354</v>
      </c>
      <c r="L3888" s="2">
        <v>0.40277777777777773</v>
      </c>
      <c r="M3888" t="s">
        <v>122</v>
      </c>
      <c r="N3888" t="s">
        <v>1611</v>
      </c>
      <c r="O3888" s="7" t="s">
        <v>2105</v>
      </c>
      <c r="P3888" t="s">
        <v>132</v>
      </c>
      <c r="Q3888" t="s">
        <v>132</v>
      </c>
      <c r="R3888" t="s">
        <v>52</v>
      </c>
      <c r="S3888" t="s">
        <v>68</v>
      </c>
      <c r="T3888" t="s">
        <v>54</v>
      </c>
      <c r="U3888" s="3">
        <v>208.33333333333334</v>
      </c>
      <c r="V3888" s="2">
        <v>0</v>
      </c>
      <c r="W3888" t="s">
        <v>55</v>
      </c>
      <c r="Y3888" t="s">
        <v>56</v>
      </c>
      <c r="AB3888" t="s">
        <v>56</v>
      </c>
      <c r="AD3888" t="s">
        <v>57</v>
      </c>
      <c r="AE3888" t="s">
        <v>58</v>
      </c>
      <c r="AF3888" t="s">
        <v>94</v>
      </c>
      <c r="AG3888" t="s">
        <v>95</v>
      </c>
      <c r="AH3888">
        <v>42</v>
      </c>
      <c r="AI3888">
        <v>0</v>
      </c>
      <c r="AJ3888" t="s">
        <v>133</v>
      </c>
      <c r="AK3888" t="s">
        <v>56</v>
      </c>
      <c r="AL3888" t="s">
        <v>56</v>
      </c>
      <c r="AM3888">
        <v>3650163380</v>
      </c>
      <c r="AN3888" t="s">
        <v>61</v>
      </c>
      <c r="AO3888" s="1">
        <v>41774</v>
      </c>
      <c r="AP3888" t="s">
        <v>132</v>
      </c>
      <c r="AQ3888" t="s">
        <v>148</v>
      </c>
      <c r="AR3888" t="s">
        <v>63</v>
      </c>
    </row>
    <row r="3889" spans="1:44">
      <c r="A3889">
        <f>COUNTIF(F:F,F3889)</f>
        <v>51</v>
      </c>
      <c r="B3889">
        <v>19375</v>
      </c>
      <c r="C3889" t="s">
        <v>1643</v>
      </c>
      <c r="D3889" t="s">
        <v>44</v>
      </c>
      <c r="F3889" t="s">
        <v>1497</v>
      </c>
      <c r="G3889" t="s">
        <v>2742</v>
      </c>
      <c r="H3889" t="s">
        <v>462</v>
      </c>
      <c r="I3889">
        <v>2013</v>
      </c>
      <c r="J3889" t="s">
        <v>986</v>
      </c>
      <c r="K3889" s="1">
        <v>41457</v>
      </c>
      <c r="L3889" s="2">
        <v>0.38680555555555557</v>
      </c>
      <c r="M3889" t="s">
        <v>122</v>
      </c>
      <c r="N3889" t="s">
        <v>1611</v>
      </c>
      <c r="O3889" s="7" t="s">
        <v>2743</v>
      </c>
      <c r="P3889" t="s">
        <v>56</v>
      </c>
      <c r="R3889" t="s">
        <v>52</v>
      </c>
      <c r="S3889" t="s">
        <v>68</v>
      </c>
      <c r="T3889" t="s">
        <v>54</v>
      </c>
      <c r="U3889" t="s">
        <v>2744</v>
      </c>
      <c r="V3889" s="2">
        <v>0</v>
      </c>
      <c r="W3889" t="s">
        <v>55</v>
      </c>
      <c r="Y3889" t="s">
        <v>56</v>
      </c>
      <c r="AB3889" t="s">
        <v>56</v>
      </c>
      <c r="AD3889" t="s">
        <v>57</v>
      </c>
      <c r="AE3889" t="s">
        <v>58</v>
      </c>
      <c r="AF3889" t="s">
        <v>94</v>
      </c>
      <c r="AG3889" t="s">
        <v>95</v>
      </c>
      <c r="AH3889">
        <v>42</v>
      </c>
      <c r="AI3889">
        <v>0</v>
      </c>
      <c r="AJ3889" t="s">
        <v>133</v>
      </c>
      <c r="AK3889" t="s">
        <v>56</v>
      </c>
      <c r="AL3889" t="s">
        <v>56</v>
      </c>
      <c r="AM3889" t="s">
        <v>56</v>
      </c>
      <c r="AP3889" t="s">
        <v>99</v>
      </c>
      <c r="AR3889" t="s">
        <v>56</v>
      </c>
    </row>
    <row r="3890" spans="1:44">
      <c r="A3890">
        <f>COUNTIF(F:F,F3890)</f>
        <v>51</v>
      </c>
      <c r="B3890">
        <v>19397</v>
      </c>
      <c r="C3890" t="s">
        <v>1643</v>
      </c>
      <c r="D3890" t="s">
        <v>44</v>
      </c>
      <c r="F3890" t="s">
        <v>1497</v>
      </c>
      <c r="G3890" t="s">
        <v>2763</v>
      </c>
      <c r="H3890" t="s">
        <v>462</v>
      </c>
      <c r="I3890">
        <v>2013</v>
      </c>
      <c r="J3890" t="s">
        <v>986</v>
      </c>
      <c r="K3890" s="1">
        <v>41457</v>
      </c>
      <c r="L3890" s="2">
        <v>0.47291666666666665</v>
      </c>
      <c r="M3890" t="s">
        <v>122</v>
      </c>
      <c r="N3890" t="s">
        <v>1611</v>
      </c>
      <c r="O3890" s="7" t="s">
        <v>2764</v>
      </c>
      <c r="P3890" t="s">
        <v>132</v>
      </c>
      <c r="Q3890" t="s">
        <v>132</v>
      </c>
      <c r="R3890" t="s">
        <v>52</v>
      </c>
      <c r="S3890" t="s">
        <v>68</v>
      </c>
      <c r="T3890" t="s">
        <v>54</v>
      </c>
      <c r="U3890" s="2">
        <v>0</v>
      </c>
      <c r="V3890" s="2">
        <v>0</v>
      </c>
      <c r="W3890" t="s">
        <v>55</v>
      </c>
      <c r="Y3890" t="s">
        <v>56</v>
      </c>
      <c r="AB3890" t="s">
        <v>56</v>
      </c>
      <c r="AD3890" t="s">
        <v>57</v>
      </c>
      <c r="AE3890" t="s">
        <v>58</v>
      </c>
      <c r="AF3890" t="s">
        <v>94</v>
      </c>
      <c r="AG3890" t="s">
        <v>95</v>
      </c>
      <c r="AH3890">
        <v>42</v>
      </c>
      <c r="AI3890">
        <v>0</v>
      </c>
      <c r="AJ3890" t="s">
        <v>133</v>
      </c>
      <c r="AK3890" t="s">
        <v>56</v>
      </c>
      <c r="AL3890" t="s">
        <v>56</v>
      </c>
      <c r="AM3890">
        <v>3650168347</v>
      </c>
      <c r="AN3890" t="s">
        <v>61</v>
      </c>
      <c r="AO3890" s="1">
        <v>41982</v>
      </c>
      <c r="AP3890" t="s">
        <v>132</v>
      </c>
      <c r="AQ3890" t="s">
        <v>148</v>
      </c>
      <c r="AR3890" t="s">
        <v>63</v>
      </c>
    </row>
    <row r="3891" spans="1:44">
      <c r="A3891">
        <f>COUNTIF(F:F,F3891)</f>
        <v>51</v>
      </c>
      <c r="B3891">
        <v>20581</v>
      </c>
      <c r="C3891" t="s">
        <v>1643</v>
      </c>
      <c r="D3891" t="s">
        <v>44</v>
      </c>
      <c r="F3891" t="s">
        <v>1497</v>
      </c>
      <c r="G3891" t="s">
        <v>5339</v>
      </c>
      <c r="H3891" t="s">
        <v>462</v>
      </c>
      <c r="I3891">
        <v>2014</v>
      </c>
      <c r="J3891" t="s">
        <v>335</v>
      </c>
      <c r="K3891" s="1">
        <v>41691</v>
      </c>
      <c r="L3891" s="2">
        <v>0.3833333333333333</v>
      </c>
      <c r="M3891" t="s">
        <v>1636</v>
      </c>
      <c r="N3891" t="s">
        <v>2531</v>
      </c>
      <c r="O3891" s="7" t="s">
        <v>5340</v>
      </c>
      <c r="P3891" t="s">
        <v>132</v>
      </c>
      <c r="Q3891" t="s">
        <v>132</v>
      </c>
      <c r="R3891" t="s">
        <v>52</v>
      </c>
      <c r="S3891" t="s">
        <v>68</v>
      </c>
      <c r="T3891" t="s">
        <v>54</v>
      </c>
      <c r="U3891" s="3">
        <v>174.0625</v>
      </c>
      <c r="V3891" s="2">
        <v>0</v>
      </c>
      <c r="W3891" t="s">
        <v>55</v>
      </c>
      <c r="Y3891" t="s">
        <v>56</v>
      </c>
      <c r="AA3891" t="s">
        <v>120</v>
      </c>
      <c r="AB3891">
        <v>4493</v>
      </c>
      <c r="AC3891" t="s">
        <v>121</v>
      </c>
      <c r="AD3891" t="s">
        <v>57</v>
      </c>
      <c r="AE3891" t="s">
        <v>58</v>
      </c>
      <c r="AF3891" t="s">
        <v>451</v>
      </c>
      <c r="AG3891" t="s">
        <v>452</v>
      </c>
      <c r="AH3891">
        <v>66</v>
      </c>
      <c r="AI3891">
        <v>170</v>
      </c>
      <c r="AJ3891" t="s">
        <v>3487</v>
      </c>
      <c r="AK3891" t="s">
        <v>56</v>
      </c>
      <c r="AL3891" t="s">
        <v>56</v>
      </c>
      <c r="AM3891">
        <v>3650180883</v>
      </c>
      <c r="AN3891" t="s">
        <v>61</v>
      </c>
      <c r="AO3891" s="1">
        <v>42559</v>
      </c>
      <c r="AP3891" t="s">
        <v>132</v>
      </c>
      <c r="AQ3891" t="s">
        <v>148</v>
      </c>
      <c r="AR3891" t="s">
        <v>63</v>
      </c>
    </row>
    <row r="3892" spans="1:44">
      <c r="A3892">
        <f>COUNTIF(F:F,F3892)</f>
        <v>51</v>
      </c>
      <c r="B3892">
        <v>20616</v>
      </c>
      <c r="C3892" t="s">
        <v>1643</v>
      </c>
      <c r="D3892" t="s">
        <v>44</v>
      </c>
      <c r="F3892" t="s">
        <v>1497</v>
      </c>
      <c r="G3892" t="s">
        <v>5365</v>
      </c>
      <c r="H3892" t="s">
        <v>462</v>
      </c>
      <c r="I3892">
        <v>2014</v>
      </c>
      <c r="J3892" t="s">
        <v>446</v>
      </c>
      <c r="K3892" s="1">
        <v>41703</v>
      </c>
      <c r="L3892" s="2">
        <v>0.6479166666666667</v>
      </c>
      <c r="M3892" t="s">
        <v>48</v>
      </c>
      <c r="N3892" t="s">
        <v>2324</v>
      </c>
      <c r="O3892" s="7" t="s">
        <v>5366</v>
      </c>
      <c r="P3892" t="s">
        <v>132</v>
      </c>
      <c r="Q3892" t="s">
        <v>132</v>
      </c>
      <c r="R3892" t="s">
        <v>52</v>
      </c>
      <c r="S3892" t="s">
        <v>68</v>
      </c>
      <c r="T3892" t="s">
        <v>54</v>
      </c>
      <c r="U3892" s="2">
        <v>0</v>
      </c>
      <c r="V3892" s="2">
        <v>0</v>
      </c>
      <c r="W3892" t="s">
        <v>55</v>
      </c>
      <c r="Y3892" t="s">
        <v>56</v>
      </c>
      <c r="AB3892" t="s">
        <v>56</v>
      </c>
      <c r="AD3892" t="s">
        <v>57</v>
      </c>
      <c r="AE3892" t="s">
        <v>58</v>
      </c>
      <c r="AF3892">
        <v>24</v>
      </c>
      <c r="AG3892" t="s">
        <v>222</v>
      </c>
      <c r="AH3892">
        <v>42</v>
      </c>
      <c r="AI3892">
        <v>110</v>
      </c>
      <c r="AJ3892" t="s">
        <v>2401</v>
      </c>
      <c r="AK3892" t="s">
        <v>56</v>
      </c>
      <c r="AL3892" t="s">
        <v>56</v>
      </c>
      <c r="AM3892">
        <v>3650171227</v>
      </c>
      <c r="AN3892" t="s">
        <v>61</v>
      </c>
      <c r="AO3892" s="1">
        <v>41808</v>
      </c>
      <c r="AP3892" t="s">
        <v>132</v>
      </c>
      <c r="AQ3892" t="s">
        <v>148</v>
      </c>
      <c r="AR3892" t="s">
        <v>63</v>
      </c>
    </row>
    <row r="3893" spans="1:44">
      <c r="A3893">
        <f>COUNTIF(F:F,F3893)</f>
        <v>51</v>
      </c>
      <c r="B3893">
        <v>21179</v>
      </c>
      <c r="C3893" t="s">
        <v>1643</v>
      </c>
      <c r="D3893" t="s">
        <v>44</v>
      </c>
      <c r="F3893" t="s">
        <v>1497</v>
      </c>
      <c r="G3893" t="s">
        <v>5779</v>
      </c>
      <c r="H3893" t="s">
        <v>462</v>
      </c>
      <c r="I3893">
        <v>2014</v>
      </c>
      <c r="J3893" t="s">
        <v>751</v>
      </c>
      <c r="K3893" s="1">
        <v>41766</v>
      </c>
      <c r="L3893" s="2">
        <v>0.65625</v>
      </c>
      <c r="M3893" t="s">
        <v>122</v>
      </c>
      <c r="N3893" t="s">
        <v>4003</v>
      </c>
      <c r="O3893" s="7" t="s">
        <v>5780</v>
      </c>
      <c r="P3893" t="s">
        <v>132</v>
      </c>
      <c r="Q3893" t="s">
        <v>132</v>
      </c>
      <c r="R3893" t="s">
        <v>52</v>
      </c>
      <c r="S3893" t="s">
        <v>68</v>
      </c>
      <c r="T3893" t="s">
        <v>54</v>
      </c>
      <c r="U3893" s="3">
        <v>34.482638888888893</v>
      </c>
      <c r="V3893" s="2">
        <v>0</v>
      </c>
      <c r="W3893" t="s">
        <v>55</v>
      </c>
      <c r="Y3893" t="s">
        <v>56</v>
      </c>
      <c r="AB3893" t="s">
        <v>56</v>
      </c>
      <c r="AD3893" t="s">
        <v>57</v>
      </c>
      <c r="AE3893" t="s">
        <v>58</v>
      </c>
      <c r="AF3893">
        <v>24</v>
      </c>
      <c r="AG3893" t="s">
        <v>222</v>
      </c>
      <c r="AH3893">
        <v>49</v>
      </c>
      <c r="AI3893">
        <v>0</v>
      </c>
      <c r="AJ3893" t="s">
        <v>519</v>
      </c>
      <c r="AK3893" t="s">
        <v>56</v>
      </c>
      <c r="AL3893" t="s">
        <v>56</v>
      </c>
      <c r="AM3893">
        <v>3650172366</v>
      </c>
      <c r="AN3893" t="s">
        <v>119</v>
      </c>
      <c r="AO3893" s="1">
        <v>42145</v>
      </c>
      <c r="AP3893" t="s">
        <v>132</v>
      </c>
      <c r="AR3893" t="s">
        <v>56</v>
      </c>
    </row>
    <row r="3894" spans="1:44">
      <c r="A3894">
        <f>COUNTIF(F:F,F3894)</f>
        <v>51</v>
      </c>
      <c r="B3894">
        <v>21396</v>
      </c>
      <c r="C3894" t="s">
        <v>1643</v>
      </c>
      <c r="D3894" t="s">
        <v>44</v>
      </c>
      <c r="F3894" t="s">
        <v>1497</v>
      </c>
      <c r="G3894" t="s">
        <v>5927</v>
      </c>
      <c r="H3894" t="s">
        <v>462</v>
      </c>
      <c r="I3894">
        <v>2014</v>
      </c>
      <c r="J3894" t="s">
        <v>751</v>
      </c>
      <c r="K3894" s="1">
        <v>41786</v>
      </c>
      <c r="L3894" s="2">
        <v>0.64166666666666672</v>
      </c>
      <c r="M3894" t="s">
        <v>122</v>
      </c>
      <c r="N3894" t="s">
        <v>5928</v>
      </c>
      <c r="O3894" s="7" t="s">
        <v>235</v>
      </c>
      <c r="P3894" t="s">
        <v>132</v>
      </c>
      <c r="Q3894" t="s">
        <v>132</v>
      </c>
      <c r="R3894" t="s">
        <v>52</v>
      </c>
      <c r="S3894" t="s">
        <v>68</v>
      </c>
      <c r="T3894" t="s">
        <v>54</v>
      </c>
      <c r="U3894" t="s">
        <v>5929</v>
      </c>
      <c r="V3894" s="2">
        <v>0</v>
      </c>
      <c r="W3894" t="s">
        <v>55</v>
      </c>
      <c r="Y3894" t="s">
        <v>56</v>
      </c>
      <c r="AB3894" t="s">
        <v>56</v>
      </c>
      <c r="AD3894" t="s">
        <v>57</v>
      </c>
      <c r="AE3894" t="s">
        <v>58</v>
      </c>
      <c r="AF3894" t="s">
        <v>985</v>
      </c>
      <c r="AG3894" t="s">
        <v>1688</v>
      </c>
      <c r="AH3894">
        <v>42</v>
      </c>
      <c r="AI3894">
        <v>0</v>
      </c>
      <c r="AJ3894" t="s">
        <v>133</v>
      </c>
      <c r="AK3894" t="s">
        <v>56</v>
      </c>
      <c r="AL3894" t="s">
        <v>56</v>
      </c>
      <c r="AM3894">
        <v>3650172369</v>
      </c>
      <c r="AN3894" t="s">
        <v>61</v>
      </c>
      <c r="AO3894" s="1">
        <v>41831</v>
      </c>
      <c r="AP3894" t="s">
        <v>132</v>
      </c>
      <c r="AQ3894" t="s">
        <v>148</v>
      </c>
      <c r="AR3894" t="s">
        <v>63</v>
      </c>
    </row>
    <row r="3895" spans="1:44">
      <c r="A3895">
        <f>COUNTIF(F:F,F3895)</f>
        <v>51</v>
      </c>
      <c r="B3895">
        <v>21547</v>
      </c>
      <c r="C3895" t="s">
        <v>1643</v>
      </c>
      <c r="D3895" t="s">
        <v>44</v>
      </c>
      <c r="F3895" t="s">
        <v>1497</v>
      </c>
      <c r="G3895" t="s">
        <v>3731</v>
      </c>
      <c r="H3895" t="s">
        <v>462</v>
      </c>
      <c r="I3895">
        <v>2014</v>
      </c>
      <c r="J3895" t="s">
        <v>872</v>
      </c>
      <c r="K3895" s="1">
        <v>41795</v>
      </c>
      <c r="L3895" s="2">
        <v>0.36180555555555555</v>
      </c>
      <c r="M3895" t="s">
        <v>1636</v>
      </c>
      <c r="N3895" t="s">
        <v>2531</v>
      </c>
      <c r="O3895" s="7" t="s">
        <v>4107</v>
      </c>
      <c r="P3895" t="s">
        <v>132</v>
      </c>
      <c r="Q3895" t="s">
        <v>132</v>
      </c>
      <c r="R3895" t="s">
        <v>52</v>
      </c>
      <c r="S3895" t="s">
        <v>68</v>
      </c>
      <c r="T3895" t="s">
        <v>54</v>
      </c>
      <c r="U3895" s="2">
        <v>0</v>
      </c>
      <c r="V3895" s="2">
        <v>0</v>
      </c>
      <c r="W3895" t="s">
        <v>55</v>
      </c>
      <c r="Y3895" t="s">
        <v>56</v>
      </c>
      <c r="AA3895" t="s">
        <v>120</v>
      </c>
      <c r="AB3895">
        <v>4493</v>
      </c>
      <c r="AC3895" t="s">
        <v>121</v>
      </c>
      <c r="AD3895" t="s">
        <v>57</v>
      </c>
      <c r="AE3895" t="s">
        <v>58</v>
      </c>
      <c r="AF3895">
        <v>24</v>
      </c>
      <c r="AG3895" t="s">
        <v>222</v>
      </c>
      <c r="AH3895">
        <v>44</v>
      </c>
      <c r="AI3895" t="s">
        <v>2971</v>
      </c>
      <c r="AJ3895" t="s">
        <v>2972</v>
      </c>
      <c r="AK3895" t="s">
        <v>56</v>
      </c>
      <c r="AL3895" t="s">
        <v>56</v>
      </c>
      <c r="AM3895">
        <v>3650176417</v>
      </c>
      <c r="AN3895" t="s">
        <v>119</v>
      </c>
      <c r="AO3895" s="1">
        <v>42166</v>
      </c>
      <c r="AP3895" t="s">
        <v>132</v>
      </c>
      <c r="AR3895" t="s">
        <v>56</v>
      </c>
    </row>
    <row r="3896" spans="1:44">
      <c r="A3896">
        <f>COUNTIF(F:F,F3896)</f>
        <v>51</v>
      </c>
      <c r="B3896">
        <v>21703</v>
      </c>
      <c r="C3896" t="s">
        <v>1643</v>
      </c>
      <c r="D3896" t="s">
        <v>44</v>
      </c>
      <c r="F3896" t="s">
        <v>1497</v>
      </c>
      <c r="G3896" t="s">
        <v>1498</v>
      </c>
      <c r="H3896" t="s">
        <v>462</v>
      </c>
      <c r="I3896">
        <v>2014</v>
      </c>
      <c r="J3896" t="s">
        <v>872</v>
      </c>
      <c r="K3896" s="1">
        <v>41813</v>
      </c>
      <c r="L3896" s="2">
        <v>0.3298611111111111</v>
      </c>
      <c r="M3896" t="s">
        <v>1636</v>
      </c>
      <c r="N3896" t="s">
        <v>2531</v>
      </c>
      <c r="O3896" s="7" t="s">
        <v>5357</v>
      </c>
      <c r="P3896" t="s">
        <v>132</v>
      </c>
      <c r="Q3896" t="s">
        <v>132</v>
      </c>
      <c r="R3896" t="s">
        <v>52</v>
      </c>
      <c r="S3896" t="s">
        <v>68</v>
      </c>
      <c r="T3896" t="s">
        <v>54</v>
      </c>
      <c r="U3896" s="2">
        <v>0</v>
      </c>
      <c r="V3896" s="2">
        <v>0</v>
      </c>
      <c r="W3896" t="s">
        <v>55</v>
      </c>
      <c r="Y3896" t="s">
        <v>56</v>
      </c>
      <c r="AA3896" t="s">
        <v>120</v>
      </c>
      <c r="AB3896">
        <v>4493</v>
      </c>
      <c r="AC3896" t="s">
        <v>121</v>
      </c>
      <c r="AD3896" t="s">
        <v>57</v>
      </c>
      <c r="AE3896" t="s">
        <v>58</v>
      </c>
      <c r="AF3896">
        <v>24</v>
      </c>
      <c r="AG3896" t="s">
        <v>222</v>
      </c>
      <c r="AH3896">
        <v>44</v>
      </c>
      <c r="AI3896" t="s">
        <v>2971</v>
      </c>
      <c r="AJ3896" t="s">
        <v>2972</v>
      </c>
      <c r="AK3896" t="s">
        <v>56</v>
      </c>
      <c r="AL3896" t="s">
        <v>56</v>
      </c>
      <c r="AM3896">
        <v>3650178926</v>
      </c>
      <c r="AN3896" t="s">
        <v>61</v>
      </c>
      <c r="AO3896" s="1">
        <v>42193</v>
      </c>
      <c r="AP3896" t="s">
        <v>132</v>
      </c>
      <c r="AQ3896" t="s">
        <v>148</v>
      </c>
      <c r="AR3896" t="s">
        <v>63</v>
      </c>
    </row>
    <row r="3897" spans="1:44">
      <c r="A3897">
        <f>COUNTIF(F:F,F3897)</f>
        <v>51</v>
      </c>
      <c r="B3897">
        <v>22886</v>
      </c>
      <c r="C3897" t="s">
        <v>1643</v>
      </c>
      <c r="D3897" t="s">
        <v>44</v>
      </c>
      <c r="F3897" t="s">
        <v>1497</v>
      </c>
      <c r="G3897" t="s">
        <v>6908</v>
      </c>
      <c r="H3897" t="s">
        <v>462</v>
      </c>
      <c r="I3897">
        <v>2014</v>
      </c>
      <c r="J3897" t="s">
        <v>1557</v>
      </c>
      <c r="K3897" s="1">
        <v>41948</v>
      </c>
      <c r="L3897" s="2">
        <v>0.30069444444444443</v>
      </c>
      <c r="M3897" t="s">
        <v>122</v>
      </c>
      <c r="N3897" t="s">
        <v>1695</v>
      </c>
      <c r="O3897" s="7" t="s">
        <v>6909</v>
      </c>
      <c r="P3897" t="s">
        <v>132</v>
      </c>
      <c r="Q3897" t="s">
        <v>132</v>
      </c>
      <c r="R3897" t="s">
        <v>52</v>
      </c>
      <c r="S3897" t="s">
        <v>68</v>
      </c>
      <c r="T3897" t="s">
        <v>54</v>
      </c>
      <c r="U3897" s="3">
        <v>265.48958333333331</v>
      </c>
      <c r="V3897" s="2">
        <v>0</v>
      </c>
      <c r="W3897" t="s">
        <v>55</v>
      </c>
      <c r="Y3897" t="s">
        <v>56</v>
      </c>
      <c r="AB3897" t="s">
        <v>56</v>
      </c>
      <c r="AD3897" t="s">
        <v>57</v>
      </c>
      <c r="AE3897" t="s">
        <v>58</v>
      </c>
      <c r="AF3897">
        <v>24</v>
      </c>
      <c r="AG3897" t="s">
        <v>222</v>
      </c>
      <c r="AH3897">
        <v>42</v>
      </c>
      <c r="AI3897">
        <v>0</v>
      </c>
      <c r="AJ3897" t="s">
        <v>133</v>
      </c>
      <c r="AK3897" t="s">
        <v>56</v>
      </c>
      <c r="AL3897" t="s">
        <v>56</v>
      </c>
      <c r="AM3897">
        <v>3650180885</v>
      </c>
      <c r="AN3897" t="s">
        <v>119</v>
      </c>
      <c r="AO3897" s="1">
        <v>42131</v>
      </c>
      <c r="AP3897" t="s">
        <v>132</v>
      </c>
      <c r="AR3897" t="s">
        <v>56</v>
      </c>
    </row>
    <row r="3898" spans="1:44">
      <c r="A3898">
        <f>COUNTIF(F:F,F3898)</f>
        <v>51</v>
      </c>
      <c r="B3898">
        <v>23166</v>
      </c>
      <c r="C3898" t="s">
        <v>1643</v>
      </c>
      <c r="D3898" t="s">
        <v>44</v>
      </c>
      <c r="F3898" t="s">
        <v>1497</v>
      </c>
      <c r="G3898" t="s">
        <v>3790</v>
      </c>
      <c r="H3898" t="s">
        <v>462</v>
      </c>
      <c r="I3898">
        <v>2014</v>
      </c>
      <c r="J3898" t="s">
        <v>1625</v>
      </c>
      <c r="K3898" s="1">
        <v>41988</v>
      </c>
      <c r="L3898" s="2">
        <v>0.60277777777777775</v>
      </c>
      <c r="M3898" t="s">
        <v>48</v>
      </c>
      <c r="N3898" t="s">
        <v>2324</v>
      </c>
      <c r="O3898" s="7" t="s">
        <v>5366</v>
      </c>
      <c r="P3898" t="s">
        <v>132</v>
      </c>
      <c r="Q3898" t="s">
        <v>132</v>
      </c>
      <c r="R3898" t="s">
        <v>52</v>
      </c>
      <c r="S3898" t="s">
        <v>68</v>
      </c>
      <c r="T3898" t="s">
        <v>54</v>
      </c>
      <c r="U3898" t="s">
        <v>7064</v>
      </c>
      <c r="V3898" s="2">
        <v>0</v>
      </c>
      <c r="W3898" t="s">
        <v>55</v>
      </c>
      <c r="Y3898" t="s">
        <v>56</v>
      </c>
      <c r="AB3898" t="s">
        <v>56</v>
      </c>
      <c r="AD3898" t="s">
        <v>57</v>
      </c>
      <c r="AE3898" t="s">
        <v>58</v>
      </c>
      <c r="AF3898" t="s">
        <v>94</v>
      </c>
      <c r="AG3898" t="s">
        <v>95</v>
      </c>
      <c r="AH3898">
        <v>51</v>
      </c>
      <c r="AI3898">
        <v>0</v>
      </c>
      <c r="AJ3898" t="s">
        <v>82</v>
      </c>
      <c r="AK3898" t="s">
        <v>56</v>
      </c>
      <c r="AL3898" t="s">
        <v>56</v>
      </c>
      <c r="AM3898">
        <v>3650180886</v>
      </c>
      <c r="AN3898" t="s">
        <v>61</v>
      </c>
      <c r="AO3898" s="1">
        <v>42198</v>
      </c>
      <c r="AP3898" t="s">
        <v>132</v>
      </c>
      <c r="AQ3898" t="s">
        <v>148</v>
      </c>
      <c r="AR3898" t="s">
        <v>63</v>
      </c>
    </row>
    <row r="3899" spans="1:44">
      <c r="A3899">
        <f>COUNTIF(F:F,F3899)</f>
        <v>51</v>
      </c>
      <c r="B3899">
        <v>23346</v>
      </c>
      <c r="C3899" t="s">
        <v>1643</v>
      </c>
      <c r="D3899" t="s">
        <v>44</v>
      </c>
      <c r="F3899" t="s">
        <v>1497</v>
      </c>
      <c r="G3899" t="s">
        <v>7226</v>
      </c>
      <c r="H3899" t="s">
        <v>462</v>
      </c>
      <c r="I3899">
        <v>2015</v>
      </c>
      <c r="J3899" t="s">
        <v>47</v>
      </c>
      <c r="K3899" s="1">
        <v>42030</v>
      </c>
      <c r="L3899" s="2">
        <v>0.61597222222222225</v>
      </c>
      <c r="M3899" t="s">
        <v>48</v>
      </c>
      <c r="N3899" t="s">
        <v>2324</v>
      </c>
      <c r="O3899" s="7" t="s">
        <v>4107</v>
      </c>
      <c r="P3899" t="s">
        <v>132</v>
      </c>
      <c r="Q3899" t="s">
        <v>132</v>
      </c>
      <c r="R3899" t="s">
        <v>52</v>
      </c>
      <c r="S3899" t="s">
        <v>68</v>
      </c>
      <c r="T3899" t="s">
        <v>54</v>
      </c>
      <c r="U3899" s="2">
        <v>0</v>
      </c>
      <c r="V3899" s="2">
        <v>0</v>
      </c>
      <c r="W3899" t="s">
        <v>55</v>
      </c>
      <c r="Y3899" t="s">
        <v>56</v>
      </c>
      <c r="AB3899" t="s">
        <v>56</v>
      </c>
      <c r="AD3899" t="s">
        <v>57</v>
      </c>
      <c r="AE3899" t="s">
        <v>58</v>
      </c>
      <c r="AF3899" t="s">
        <v>94</v>
      </c>
      <c r="AG3899" t="s">
        <v>95</v>
      </c>
      <c r="AH3899">
        <v>51</v>
      </c>
      <c r="AI3899">
        <v>0</v>
      </c>
      <c r="AJ3899" t="s">
        <v>82</v>
      </c>
      <c r="AK3899" t="s">
        <v>56</v>
      </c>
      <c r="AL3899" t="s">
        <v>56</v>
      </c>
      <c r="AM3899">
        <v>3650180887</v>
      </c>
      <c r="AN3899" t="s">
        <v>61</v>
      </c>
      <c r="AO3899" s="1">
        <v>42137</v>
      </c>
      <c r="AP3899" t="s">
        <v>132</v>
      </c>
      <c r="AQ3899" t="s">
        <v>148</v>
      </c>
      <c r="AR3899" t="s">
        <v>63</v>
      </c>
    </row>
    <row r="3900" spans="1:44">
      <c r="A3900">
        <f>COUNTIF(F:F,F3900)</f>
        <v>51</v>
      </c>
      <c r="B3900">
        <v>23583</v>
      </c>
      <c r="C3900" t="s">
        <v>1643</v>
      </c>
      <c r="D3900" t="s">
        <v>44</v>
      </c>
      <c r="F3900" t="s">
        <v>1497</v>
      </c>
      <c r="G3900" t="s">
        <v>7440</v>
      </c>
      <c r="H3900" t="s">
        <v>462</v>
      </c>
      <c r="I3900">
        <v>2015</v>
      </c>
      <c r="J3900" t="s">
        <v>446</v>
      </c>
      <c r="K3900" s="1">
        <v>42074</v>
      </c>
      <c r="L3900" s="2">
        <v>0.62222222222222223</v>
      </c>
      <c r="M3900" t="s">
        <v>48</v>
      </c>
      <c r="N3900" t="s">
        <v>2324</v>
      </c>
      <c r="O3900" s="7" t="s">
        <v>4107</v>
      </c>
      <c r="P3900" t="s">
        <v>132</v>
      </c>
      <c r="Q3900" t="s">
        <v>132</v>
      </c>
      <c r="R3900" t="s">
        <v>52</v>
      </c>
      <c r="S3900" t="s">
        <v>68</v>
      </c>
      <c r="T3900" t="s">
        <v>54</v>
      </c>
      <c r="U3900" s="3">
        <v>184.16666666666666</v>
      </c>
      <c r="V3900" s="2">
        <v>0</v>
      </c>
      <c r="W3900" t="s">
        <v>55</v>
      </c>
      <c r="Y3900" t="s">
        <v>56</v>
      </c>
      <c r="AB3900" t="s">
        <v>56</v>
      </c>
      <c r="AD3900" t="s">
        <v>57</v>
      </c>
      <c r="AE3900" t="s">
        <v>58</v>
      </c>
      <c r="AF3900" t="s">
        <v>94</v>
      </c>
      <c r="AG3900" t="s">
        <v>95</v>
      </c>
      <c r="AH3900">
        <v>42</v>
      </c>
      <c r="AI3900">
        <v>0</v>
      </c>
      <c r="AJ3900" t="s">
        <v>133</v>
      </c>
      <c r="AK3900" t="s">
        <v>56</v>
      </c>
      <c r="AL3900" t="s">
        <v>56</v>
      </c>
      <c r="AM3900">
        <v>3650180889</v>
      </c>
      <c r="AN3900" t="s">
        <v>119</v>
      </c>
      <c r="AO3900" s="1">
        <v>42131</v>
      </c>
      <c r="AP3900" t="s">
        <v>132</v>
      </c>
      <c r="AR3900" t="s">
        <v>56</v>
      </c>
    </row>
    <row r="3901" spans="1:44">
      <c r="A3901">
        <f>COUNTIF(F:F,F3901)</f>
        <v>51</v>
      </c>
      <c r="B3901">
        <v>23644</v>
      </c>
      <c r="C3901" t="s">
        <v>1643</v>
      </c>
      <c r="D3901" t="s">
        <v>44</v>
      </c>
      <c r="F3901" t="s">
        <v>1497</v>
      </c>
      <c r="G3901" t="s">
        <v>7487</v>
      </c>
      <c r="H3901" t="s">
        <v>462</v>
      </c>
      <c r="I3901">
        <v>2015</v>
      </c>
      <c r="J3901" t="s">
        <v>446</v>
      </c>
      <c r="K3901" s="1">
        <v>42080</v>
      </c>
      <c r="L3901" s="2">
        <v>0.64444444444444449</v>
      </c>
      <c r="M3901" t="s">
        <v>48</v>
      </c>
      <c r="N3901" t="s">
        <v>2324</v>
      </c>
      <c r="O3901" s="7" t="s">
        <v>4107</v>
      </c>
      <c r="P3901" t="s">
        <v>132</v>
      </c>
      <c r="Q3901" t="s">
        <v>132</v>
      </c>
      <c r="R3901" t="s">
        <v>52</v>
      </c>
      <c r="S3901" t="s">
        <v>68</v>
      </c>
      <c r="T3901" t="s">
        <v>54</v>
      </c>
      <c r="U3901" t="s">
        <v>7488</v>
      </c>
      <c r="V3901" s="2">
        <v>0</v>
      </c>
      <c r="W3901" t="s">
        <v>55</v>
      </c>
      <c r="Y3901" t="s">
        <v>56</v>
      </c>
      <c r="AB3901" t="s">
        <v>56</v>
      </c>
      <c r="AD3901" t="s">
        <v>57</v>
      </c>
      <c r="AE3901" t="s">
        <v>58</v>
      </c>
      <c r="AF3901" t="s">
        <v>94</v>
      </c>
      <c r="AG3901" t="s">
        <v>95</v>
      </c>
      <c r="AH3901">
        <v>42</v>
      </c>
      <c r="AI3901">
        <v>0</v>
      </c>
      <c r="AJ3901" t="s">
        <v>133</v>
      </c>
      <c r="AK3901" t="s">
        <v>56</v>
      </c>
      <c r="AL3901" t="s">
        <v>56</v>
      </c>
      <c r="AM3901">
        <v>3650180890</v>
      </c>
      <c r="AN3901" t="s">
        <v>119</v>
      </c>
      <c r="AO3901" s="1">
        <v>42639</v>
      </c>
      <c r="AP3901" t="s">
        <v>132</v>
      </c>
      <c r="AR3901" t="s">
        <v>56</v>
      </c>
    </row>
    <row r="3902" spans="1:44">
      <c r="A3902">
        <f>COUNTIF(F:F,F3902)</f>
        <v>51</v>
      </c>
      <c r="B3902">
        <v>23955</v>
      </c>
      <c r="C3902" t="s">
        <v>1643</v>
      </c>
      <c r="D3902" t="s">
        <v>44</v>
      </c>
      <c r="F3902" t="s">
        <v>1497</v>
      </c>
      <c r="G3902" t="s">
        <v>7811</v>
      </c>
      <c r="H3902" t="s">
        <v>462</v>
      </c>
      <c r="I3902">
        <v>2015</v>
      </c>
      <c r="J3902" t="s">
        <v>751</v>
      </c>
      <c r="K3902" s="1">
        <v>42150</v>
      </c>
      <c r="L3902" s="2">
        <v>0.44722222222222219</v>
      </c>
      <c r="M3902" t="s">
        <v>122</v>
      </c>
      <c r="N3902" t="s">
        <v>3548</v>
      </c>
      <c r="O3902" s="7" t="s">
        <v>4107</v>
      </c>
      <c r="P3902" t="s">
        <v>132</v>
      </c>
      <c r="Q3902" t="s">
        <v>132</v>
      </c>
      <c r="R3902" t="s">
        <v>52</v>
      </c>
      <c r="S3902" t="s">
        <v>68</v>
      </c>
      <c r="T3902" t="s">
        <v>54</v>
      </c>
      <c r="U3902" s="3">
        <v>17.604166666666668</v>
      </c>
      <c r="V3902" s="2">
        <v>0</v>
      </c>
      <c r="W3902" t="s">
        <v>55</v>
      </c>
      <c r="Y3902" t="s">
        <v>56</v>
      </c>
      <c r="AB3902" t="s">
        <v>56</v>
      </c>
      <c r="AD3902" t="s">
        <v>57</v>
      </c>
      <c r="AE3902" t="s">
        <v>58</v>
      </c>
      <c r="AF3902">
        <v>3</v>
      </c>
      <c r="AG3902" t="s">
        <v>124</v>
      </c>
      <c r="AH3902">
        <v>51</v>
      </c>
      <c r="AI3902">
        <v>0</v>
      </c>
      <c r="AJ3902" t="s">
        <v>82</v>
      </c>
      <c r="AK3902" t="s">
        <v>56</v>
      </c>
      <c r="AL3902" t="s">
        <v>56</v>
      </c>
      <c r="AM3902">
        <v>3650187476</v>
      </c>
      <c r="AN3902" t="s">
        <v>61</v>
      </c>
      <c r="AO3902" s="1">
        <v>42632</v>
      </c>
      <c r="AP3902" t="s">
        <v>132</v>
      </c>
      <c r="AQ3902" t="s">
        <v>136</v>
      </c>
      <c r="AR3902" t="s">
        <v>1733</v>
      </c>
    </row>
    <row r="3903" spans="1:44">
      <c r="A3903">
        <f>COUNTIF(F:F,F3903)</f>
        <v>51</v>
      </c>
      <c r="B3903">
        <v>24088</v>
      </c>
      <c r="C3903" t="s">
        <v>1643</v>
      </c>
      <c r="D3903" t="s">
        <v>44</v>
      </c>
      <c r="F3903" t="s">
        <v>1497</v>
      </c>
      <c r="G3903" t="s">
        <v>7924</v>
      </c>
      <c r="H3903" t="s">
        <v>462</v>
      </c>
      <c r="I3903">
        <v>2015</v>
      </c>
      <c r="J3903" t="s">
        <v>872</v>
      </c>
      <c r="K3903" s="1">
        <v>42166</v>
      </c>
      <c r="L3903" s="2">
        <v>0.3743055555555555</v>
      </c>
      <c r="M3903" t="s">
        <v>48</v>
      </c>
      <c r="N3903" t="s">
        <v>2324</v>
      </c>
      <c r="O3903" s="7" t="s">
        <v>4076</v>
      </c>
      <c r="P3903" t="s">
        <v>132</v>
      </c>
      <c r="Q3903" t="s">
        <v>132</v>
      </c>
      <c r="R3903" t="s">
        <v>52</v>
      </c>
      <c r="S3903" t="s">
        <v>68</v>
      </c>
      <c r="T3903" t="s">
        <v>54</v>
      </c>
      <c r="U3903" s="3">
        <v>47.22569444444445</v>
      </c>
      <c r="V3903" s="2">
        <v>0</v>
      </c>
      <c r="W3903" t="s">
        <v>55</v>
      </c>
      <c r="Y3903" t="s">
        <v>56</v>
      </c>
      <c r="AB3903" t="s">
        <v>56</v>
      </c>
      <c r="AD3903" t="s">
        <v>57</v>
      </c>
      <c r="AE3903" t="s">
        <v>58</v>
      </c>
      <c r="AF3903">
        <v>3</v>
      </c>
      <c r="AG3903" t="s">
        <v>124</v>
      </c>
      <c r="AH3903">
        <v>51</v>
      </c>
      <c r="AI3903">
        <v>0</v>
      </c>
      <c r="AJ3903" t="s">
        <v>82</v>
      </c>
      <c r="AK3903" t="s">
        <v>56</v>
      </c>
      <c r="AL3903" t="s">
        <v>56</v>
      </c>
      <c r="AM3903">
        <v>3650187477</v>
      </c>
      <c r="AN3903" t="s">
        <v>61</v>
      </c>
      <c r="AO3903" s="1">
        <v>42661</v>
      </c>
      <c r="AP3903" t="s">
        <v>132</v>
      </c>
      <c r="AQ3903" t="s">
        <v>136</v>
      </c>
      <c r="AR3903" t="s">
        <v>1733</v>
      </c>
    </row>
    <row r="3904" spans="1:44">
      <c r="A3904">
        <f>COUNTIF(F:F,F3904)</f>
        <v>51</v>
      </c>
      <c r="B3904">
        <v>24089</v>
      </c>
      <c r="C3904" t="s">
        <v>1643</v>
      </c>
      <c r="D3904" t="s">
        <v>44</v>
      </c>
      <c r="F3904" t="s">
        <v>1497</v>
      </c>
      <c r="G3904" t="s">
        <v>1850</v>
      </c>
      <c r="H3904" t="s">
        <v>462</v>
      </c>
      <c r="I3904">
        <v>2015</v>
      </c>
      <c r="J3904" t="s">
        <v>872</v>
      </c>
      <c r="K3904" s="1">
        <v>42166</v>
      </c>
      <c r="L3904" s="2">
        <v>0.3756944444444445</v>
      </c>
      <c r="M3904" t="s">
        <v>48</v>
      </c>
      <c r="N3904" t="s">
        <v>2324</v>
      </c>
      <c r="O3904" s="7" t="s">
        <v>4076</v>
      </c>
      <c r="P3904" t="s">
        <v>132</v>
      </c>
      <c r="Q3904" t="s">
        <v>132</v>
      </c>
      <c r="R3904" t="s">
        <v>52</v>
      </c>
      <c r="S3904" t="s">
        <v>68</v>
      </c>
      <c r="T3904" t="s">
        <v>54</v>
      </c>
      <c r="U3904" s="3">
        <v>311.81597222222223</v>
      </c>
      <c r="V3904" s="2">
        <v>0</v>
      </c>
      <c r="W3904" t="s">
        <v>55</v>
      </c>
      <c r="Y3904" t="s">
        <v>56</v>
      </c>
      <c r="AB3904" t="s">
        <v>56</v>
      </c>
      <c r="AD3904" t="s">
        <v>57</v>
      </c>
      <c r="AE3904" t="s">
        <v>58</v>
      </c>
      <c r="AF3904">
        <v>3</v>
      </c>
      <c r="AG3904" t="s">
        <v>124</v>
      </c>
      <c r="AH3904">
        <v>51</v>
      </c>
      <c r="AI3904">
        <v>0</v>
      </c>
      <c r="AJ3904" t="s">
        <v>82</v>
      </c>
      <c r="AK3904" t="s">
        <v>56</v>
      </c>
      <c r="AL3904" t="s">
        <v>56</v>
      </c>
      <c r="AM3904">
        <v>3650187478</v>
      </c>
      <c r="AN3904" t="s">
        <v>61</v>
      </c>
      <c r="AO3904" s="1">
        <v>42654</v>
      </c>
      <c r="AP3904" t="s">
        <v>132</v>
      </c>
      <c r="AQ3904" t="s">
        <v>136</v>
      </c>
      <c r="AR3904" t="s">
        <v>2257</v>
      </c>
    </row>
    <row r="3905" spans="1:44">
      <c r="A3905">
        <f>COUNTIF(F:F,F3905)</f>
        <v>51</v>
      </c>
      <c r="B3905">
        <v>24090</v>
      </c>
      <c r="C3905" t="s">
        <v>1643</v>
      </c>
      <c r="D3905" t="s">
        <v>44</v>
      </c>
      <c r="F3905" t="s">
        <v>1497</v>
      </c>
      <c r="G3905" t="s">
        <v>7925</v>
      </c>
      <c r="H3905" t="s">
        <v>462</v>
      </c>
      <c r="I3905">
        <v>2015</v>
      </c>
      <c r="J3905" t="s">
        <v>872</v>
      </c>
      <c r="K3905" s="1">
        <v>42166</v>
      </c>
      <c r="L3905" s="2">
        <v>0.37708333333333338</v>
      </c>
      <c r="M3905" t="s">
        <v>48</v>
      </c>
      <c r="N3905" t="s">
        <v>2324</v>
      </c>
      <c r="O3905" s="7" t="s">
        <v>4076</v>
      </c>
      <c r="P3905" t="s">
        <v>132</v>
      </c>
      <c r="Q3905" t="s">
        <v>132</v>
      </c>
      <c r="R3905" t="s">
        <v>52</v>
      </c>
      <c r="S3905" t="s">
        <v>68</v>
      </c>
      <c r="T3905" t="s">
        <v>54</v>
      </c>
      <c r="U3905" t="s">
        <v>7926</v>
      </c>
      <c r="V3905" s="2">
        <v>0</v>
      </c>
      <c r="W3905" t="s">
        <v>55</v>
      </c>
      <c r="Y3905" t="s">
        <v>56</v>
      </c>
      <c r="AB3905" t="s">
        <v>56</v>
      </c>
      <c r="AD3905" t="s">
        <v>57</v>
      </c>
      <c r="AE3905" t="s">
        <v>58</v>
      </c>
      <c r="AF3905">
        <v>3</v>
      </c>
      <c r="AG3905" t="s">
        <v>124</v>
      </c>
      <c r="AH3905">
        <v>51</v>
      </c>
      <c r="AI3905">
        <v>0</v>
      </c>
      <c r="AJ3905" t="s">
        <v>82</v>
      </c>
      <c r="AK3905" t="s">
        <v>56</v>
      </c>
      <c r="AL3905" t="s">
        <v>56</v>
      </c>
      <c r="AM3905">
        <v>3650187479</v>
      </c>
      <c r="AN3905" t="s">
        <v>119</v>
      </c>
      <c r="AO3905" s="1">
        <v>42412</v>
      </c>
      <c r="AP3905" t="s">
        <v>132</v>
      </c>
      <c r="AR3905" t="s">
        <v>56</v>
      </c>
    </row>
    <row r="3906" spans="1:44">
      <c r="A3906">
        <f>COUNTIF(F:F,F3906)</f>
        <v>51</v>
      </c>
      <c r="B3906">
        <v>24476</v>
      </c>
      <c r="C3906" t="s">
        <v>1643</v>
      </c>
      <c r="D3906" t="s">
        <v>44</v>
      </c>
      <c r="F3906" t="s">
        <v>1497</v>
      </c>
      <c r="G3906" t="s">
        <v>3876</v>
      </c>
      <c r="H3906" t="s">
        <v>462</v>
      </c>
      <c r="I3906">
        <v>2015</v>
      </c>
      <c r="J3906" t="s">
        <v>986</v>
      </c>
      <c r="K3906" s="1">
        <v>42212</v>
      </c>
      <c r="L3906" s="2">
        <v>0.46458333333333335</v>
      </c>
      <c r="M3906" t="s">
        <v>48</v>
      </c>
      <c r="N3906" t="s">
        <v>2324</v>
      </c>
      <c r="O3906" s="7" t="s">
        <v>8295</v>
      </c>
      <c r="P3906" t="s">
        <v>132</v>
      </c>
      <c r="Q3906" t="s">
        <v>132</v>
      </c>
      <c r="R3906" t="s">
        <v>52</v>
      </c>
      <c r="S3906" t="s">
        <v>68</v>
      </c>
      <c r="T3906" t="s">
        <v>54</v>
      </c>
      <c r="U3906" t="s">
        <v>3878</v>
      </c>
      <c r="V3906" s="2">
        <v>0</v>
      </c>
      <c r="W3906" t="s">
        <v>55</v>
      </c>
      <c r="Y3906" t="s">
        <v>56</v>
      </c>
      <c r="AB3906" t="s">
        <v>56</v>
      </c>
      <c r="AD3906" t="s">
        <v>57</v>
      </c>
      <c r="AE3906" t="s">
        <v>58</v>
      </c>
      <c r="AF3906" t="s">
        <v>94</v>
      </c>
      <c r="AG3906" t="s">
        <v>95</v>
      </c>
      <c r="AH3906">
        <v>51</v>
      </c>
      <c r="AI3906">
        <v>0</v>
      </c>
      <c r="AJ3906" t="s">
        <v>82</v>
      </c>
      <c r="AK3906" t="s">
        <v>56</v>
      </c>
      <c r="AL3906" t="s">
        <v>56</v>
      </c>
      <c r="AM3906">
        <v>3650187480</v>
      </c>
      <c r="AN3906" t="s">
        <v>659</v>
      </c>
      <c r="AO3906" s="1">
        <v>42648</v>
      </c>
      <c r="AP3906" t="s">
        <v>132</v>
      </c>
      <c r="AR3906" t="s">
        <v>56</v>
      </c>
    </row>
    <row r="3907" spans="1:44">
      <c r="A3907">
        <f>COUNTIF(F:F,F3907)</f>
        <v>51</v>
      </c>
      <c r="B3907">
        <v>24519</v>
      </c>
      <c r="C3907" t="s">
        <v>1643</v>
      </c>
      <c r="D3907" t="s">
        <v>44</v>
      </c>
      <c r="F3907" t="s">
        <v>1497</v>
      </c>
      <c r="G3907" t="s">
        <v>8333</v>
      </c>
      <c r="H3907" t="s">
        <v>462</v>
      </c>
      <c r="I3907">
        <v>2015</v>
      </c>
      <c r="J3907" t="s">
        <v>1184</v>
      </c>
      <c r="K3907" s="1">
        <v>42219</v>
      </c>
      <c r="L3907" s="2">
        <v>0.40625</v>
      </c>
      <c r="M3907" t="s">
        <v>122</v>
      </c>
      <c r="N3907" t="s">
        <v>2648</v>
      </c>
      <c r="O3907" s="7" t="s">
        <v>8329</v>
      </c>
      <c r="P3907" t="s">
        <v>132</v>
      </c>
      <c r="Q3907" t="s">
        <v>132</v>
      </c>
      <c r="R3907" t="s">
        <v>52</v>
      </c>
      <c r="S3907" t="s">
        <v>68</v>
      </c>
      <c r="T3907" t="s">
        <v>54</v>
      </c>
      <c r="U3907" s="3">
        <v>83.333333333333329</v>
      </c>
      <c r="V3907" s="2">
        <v>0</v>
      </c>
      <c r="W3907" t="s">
        <v>55</v>
      </c>
      <c r="Y3907" t="s">
        <v>56</v>
      </c>
      <c r="AB3907" t="s">
        <v>56</v>
      </c>
      <c r="AD3907" t="s">
        <v>57</v>
      </c>
      <c r="AE3907" t="s">
        <v>58</v>
      </c>
      <c r="AF3907" t="s">
        <v>94</v>
      </c>
      <c r="AG3907" t="s">
        <v>95</v>
      </c>
      <c r="AH3907">
        <v>42</v>
      </c>
      <c r="AI3907">
        <v>0</v>
      </c>
      <c r="AJ3907" t="s">
        <v>133</v>
      </c>
      <c r="AK3907" t="s">
        <v>56</v>
      </c>
      <c r="AL3907" t="s">
        <v>56</v>
      </c>
      <c r="AM3907">
        <v>3650187481</v>
      </c>
      <c r="AN3907" t="s">
        <v>659</v>
      </c>
      <c r="AO3907" s="1">
        <v>42648</v>
      </c>
      <c r="AP3907" t="s">
        <v>132</v>
      </c>
      <c r="AR3907" t="s">
        <v>56</v>
      </c>
    </row>
    <row r="3908" spans="1:44">
      <c r="A3908">
        <f>COUNTIF(F:F,F3908)</f>
        <v>51</v>
      </c>
      <c r="B3908">
        <v>24782</v>
      </c>
      <c r="C3908" t="s">
        <v>1643</v>
      </c>
      <c r="D3908" t="s">
        <v>44</v>
      </c>
      <c r="F3908" t="s">
        <v>1497</v>
      </c>
      <c r="G3908" t="s">
        <v>4248</v>
      </c>
      <c r="H3908" t="s">
        <v>462</v>
      </c>
      <c r="I3908">
        <v>2015</v>
      </c>
      <c r="J3908" t="s">
        <v>1296</v>
      </c>
      <c r="K3908" s="1">
        <v>42268</v>
      </c>
      <c r="L3908" s="2">
        <v>0.61875000000000002</v>
      </c>
      <c r="M3908" t="s">
        <v>56</v>
      </c>
      <c r="N3908" t="s">
        <v>56</v>
      </c>
      <c r="O3908" s="7" t="s">
        <v>4107</v>
      </c>
      <c r="P3908" t="s">
        <v>132</v>
      </c>
      <c r="Q3908" t="s">
        <v>132</v>
      </c>
      <c r="R3908" t="s">
        <v>52</v>
      </c>
      <c r="S3908" t="s">
        <v>68</v>
      </c>
      <c r="T3908" t="s">
        <v>54</v>
      </c>
      <c r="U3908" t="s">
        <v>4249</v>
      </c>
      <c r="V3908" s="2">
        <v>0</v>
      </c>
      <c r="W3908" t="s">
        <v>55</v>
      </c>
      <c r="Y3908" t="s">
        <v>56</v>
      </c>
      <c r="AB3908" t="s">
        <v>56</v>
      </c>
      <c r="AD3908" t="s">
        <v>57</v>
      </c>
      <c r="AE3908" t="s">
        <v>58</v>
      </c>
      <c r="AF3908">
        <v>3</v>
      </c>
      <c r="AG3908" t="s">
        <v>124</v>
      </c>
      <c r="AH3908">
        <v>51</v>
      </c>
      <c r="AI3908">
        <v>0</v>
      </c>
      <c r="AJ3908" t="s">
        <v>82</v>
      </c>
      <c r="AK3908" t="s">
        <v>56</v>
      </c>
      <c r="AL3908" t="s">
        <v>56</v>
      </c>
      <c r="AM3908" t="s">
        <v>56</v>
      </c>
      <c r="AP3908" t="s">
        <v>99</v>
      </c>
      <c r="AR3908" t="s">
        <v>56</v>
      </c>
    </row>
    <row r="3909" spans="1:44">
      <c r="A3909">
        <f>COUNTIF(F:F,F3909)</f>
        <v>51</v>
      </c>
      <c r="B3909">
        <v>25147</v>
      </c>
      <c r="C3909" t="s">
        <v>1643</v>
      </c>
      <c r="D3909" t="s">
        <v>44</v>
      </c>
      <c r="F3909" t="s">
        <v>1497</v>
      </c>
      <c r="G3909" t="s">
        <v>3943</v>
      </c>
      <c r="H3909" t="s">
        <v>462</v>
      </c>
      <c r="I3909">
        <v>2015</v>
      </c>
      <c r="J3909" t="s">
        <v>1625</v>
      </c>
      <c r="K3909" s="1">
        <v>42341</v>
      </c>
      <c r="L3909" s="2">
        <v>0.37847222222222227</v>
      </c>
      <c r="M3909" t="s">
        <v>48</v>
      </c>
      <c r="N3909" t="s">
        <v>2324</v>
      </c>
      <c r="O3909" s="7" t="s">
        <v>6268</v>
      </c>
      <c r="P3909" t="s">
        <v>132</v>
      </c>
      <c r="Q3909" t="s">
        <v>132</v>
      </c>
      <c r="R3909" t="s">
        <v>52</v>
      </c>
      <c r="S3909" t="s">
        <v>68</v>
      </c>
      <c r="T3909" t="s">
        <v>54</v>
      </c>
      <c r="U3909" s="2">
        <v>0</v>
      </c>
      <c r="V3909" s="2">
        <v>0</v>
      </c>
      <c r="W3909" t="s">
        <v>55</v>
      </c>
      <c r="Y3909" t="s">
        <v>56</v>
      </c>
      <c r="AB3909" t="s">
        <v>56</v>
      </c>
      <c r="AD3909" t="s">
        <v>57</v>
      </c>
      <c r="AE3909" t="s">
        <v>58</v>
      </c>
      <c r="AF3909">
        <v>3</v>
      </c>
      <c r="AG3909" t="s">
        <v>124</v>
      </c>
      <c r="AH3909">
        <v>51</v>
      </c>
      <c r="AI3909">
        <v>0</v>
      </c>
      <c r="AJ3909" t="s">
        <v>82</v>
      </c>
      <c r="AK3909" t="s">
        <v>56</v>
      </c>
      <c r="AL3909" t="s">
        <v>56</v>
      </c>
      <c r="AM3909" t="s">
        <v>56</v>
      </c>
      <c r="AP3909" t="s">
        <v>99</v>
      </c>
      <c r="AR3909" t="s">
        <v>56</v>
      </c>
    </row>
    <row r="3910" spans="1:44">
      <c r="A3910">
        <f>COUNTIF(F:F,F3910)</f>
        <v>51</v>
      </c>
      <c r="B3910">
        <v>25202</v>
      </c>
      <c r="C3910" t="s">
        <v>1643</v>
      </c>
      <c r="D3910" t="s">
        <v>44</v>
      </c>
      <c r="F3910" t="s">
        <v>1497</v>
      </c>
      <c r="G3910" t="s">
        <v>4697</v>
      </c>
      <c r="H3910" t="s">
        <v>462</v>
      </c>
      <c r="I3910">
        <v>2015</v>
      </c>
      <c r="J3910" t="s">
        <v>1625</v>
      </c>
      <c r="K3910" s="1">
        <v>42366</v>
      </c>
      <c r="L3910" s="2">
        <v>0.45277777777777778</v>
      </c>
      <c r="M3910" t="s">
        <v>56</v>
      </c>
      <c r="N3910" t="s">
        <v>56</v>
      </c>
      <c r="O3910" s="7" t="s">
        <v>3172</v>
      </c>
      <c r="P3910" t="s">
        <v>132</v>
      </c>
      <c r="Q3910" t="s">
        <v>132</v>
      </c>
      <c r="R3910" t="s">
        <v>52</v>
      </c>
      <c r="S3910" t="s">
        <v>68</v>
      </c>
      <c r="T3910" t="s">
        <v>54</v>
      </c>
      <c r="U3910" s="2">
        <v>0</v>
      </c>
      <c r="V3910" s="2">
        <v>0</v>
      </c>
      <c r="W3910" t="s">
        <v>55</v>
      </c>
      <c r="Y3910" t="s">
        <v>56</v>
      </c>
      <c r="AB3910" t="s">
        <v>56</v>
      </c>
      <c r="AD3910" t="s">
        <v>57</v>
      </c>
      <c r="AE3910" t="s">
        <v>58</v>
      </c>
      <c r="AF3910">
        <v>3</v>
      </c>
      <c r="AG3910" t="s">
        <v>124</v>
      </c>
      <c r="AH3910">
        <v>51</v>
      </c>
      <c r="AI3910">
        <v>0</v>
      </c>
      <c r="AJ3910" t="s">
        <v>82</v>
      </c>
      <c r="AK3910" t="s">
        <v>56</v>
      </c>
      <c r="AL3910" t="s">
        <v>56</v>
      </c>
      <c r="AM3910" t="s">
        <v>56</v>
      </c>
      <c r="AP3910" t="s">
        <v>99</v>
      </c>
      <c r="AR3910" t="s">
        <v>56</v>
      </c>
    </row>
    <row r="3911" spans="1:44">
      <c r="A3911">
        <f>COUNTIF(F:F,F3911)</f>
        <v>51</v>
      </c>
      <c r="B3911">
        <v>25203</v>
      </c>
      <c r="C3911" t="s">
        <v>1643</v>
      </c>
      <c r="D3911" t="s">
        <v>44</v>
      </c>
      <c r="F3911" t="s">
        <v>1497</v>
      </c>
      <c r="G3911" t="s">
        <v>4250</v>
      </c>
      <c r="H3911" t="s">
        <v>462</v>
      </c>
      <c r="I3911">
        <v>2015</v>
      </c>
      <c r="J3911" t="s">
        <v>1625</v>
      </c>
      <c r="K3911" s="1">
        <v>42366</v>
      </c>
      <c r="L3911" s="2">
        <v>0.45416666666666666</v>
      </c>
      <c r="M3911" t="s">
        <v>56</v>
      </c>
      <c r="N3911" t="s">
        <v>56</v>
      </c>
      <c r="O3911" s="7" t="s">
        <v>4076</v>
      </c>
      <c r="P3911" t="s">
        <v>132</v>
      </c>
      <c r="Q3911" t="s">
        <v>132</v>
      </c>
      <c r="R3911" t="s">
        <v>52</v>
      </c>
      <c r="S3911" t="s">
        <v>68</v>
      </c>
      <c r="T3911" t="s">
        <v>54</v>
      </c>
      <c r="U3911" s="3">
        <v>243.55208333333334</v>
      </c>
      <c r="V3911" s="2">
        <v>0</v>
      </c>
      <c r="W3911" t="s">
        <v>55</v>
      </c>
      <c r="Y3911" t="s">
        <v>56</v>
      </c>
      <c r="AB3911" t="s">
        <v>56</v>
      </c>
      <c r="AD3911" t="s">
        <v>57</v>
      </c>
      <c r="AE3911" t="s">
        <v>58</v>
      </c>
      <c r="AF3911">
        <v>3</v>
      </c>
      <c r="AG3911" t="s">
        <v>124</v>
      </c>
      <c r="AH3911">
        <v>51</v>
      </c>
      <c r="AI3911">
        <v>0</v>
      </c>
      <c r="AJ3911" t="s">
        <v>82</v>
      </c>
      <c r="AK3911" t="s">
        <v>56</v>
      </c>
      <c r="AL3911" t="s">
        <v>56</v>
      </c>
      <c r="AM3911" t="s">
        <v>56</v>
      </c>
      <c r="AP3911" t="s">
        <v>99</v>
      </c>
      <c r="AR3911" t="s">
        <v>56</v>
      </c>
    </row>
    <row r="3912" spans="1:44">
      <c r="A3912">
        <f>COUNTIF(F:F,F3912)</f>
        <v>51</v>
      </c>
      <c r="B3912">
        <v>25204</v>
      </c>
      <c r="C3912" t="s">
        <v>1643</v>
      </c>
      <c r="D3912" t="s">
        <v>44</v>
      </c>
      <c r="F3912" t="s">
        <v>1497</v>
      </c>
      <c r="G3912" t="s">
        <v>1498</v>
      </c>
      <c r="H3912" t="s">
        <v>462</v>
      </c>
      <c r="I3912">
        <v>2015</v>
      </c>
      <c r="J3912" t="s">
        <v>1625</v>
      </c>
      <c r="K3912" s="1">
        <v>42366</v>
      </c>
      <c r="L3912" s="2">
        <v>0.4548611111111111</v>
      </c>
      <c r="M3912" t="s">
        <v>56</v>
      </c>
      <c r="N3912" t="s">
        <v>56</v>
      </c>
      <c r="O3912" s="7" t="s">
        <v>4076</v>
      </c>
      <c r="P3912" t="s">
        <v>132</v>
      </c>
      <c r="Q3912" t="s">
        <v>132</v>
      </c>
      <c r="R3912" t="s">
        <v>52</v>
      </c>
      <c r="S3912" t="s">
        <v>68</v>
      </c>
      <c r="T3912" t="s">
        <v>54</v>
      </c>
      <c r="U3912" s="2">
        <v>0</v>
      </c>
      <c r="V3912" s="2">
        <v>0</v>
      </c>
      <c r="W3912" t="s">
        <v>55</v>
      </c>
      <c r="Y3912" t="s">
        <v>56</v>
      </c>
      <c r="AB3912" t="s">
        <v>56</v>
      </c>
      <c r="AD3912" t="s">
        <v>57</v>
      </c>
      <c r="AE3912" t="s">
        <v>58</v>
      </c>
      <c r="AF3912">
        <v>3</v>
      </c>
      <c r="AG3912" t="s">
        <v>124</v>
      </c>
      <c r="AH3912">
        <v>51</v>
      </c>
      <c r="AI3912">
        <v>0</v>
      </c>
      <c r="AJ3912" t="s">
        <v>82</v>
      </c>
      <c r="AK3912" t="s">
        <v>56</v>
      </c>
      <c r="AL3912" t="s">
        <v>56</v>
      </c>
      <c r="AM3912" t="s">
        <v>56</v>
      </c>
      <c r="AP3912" t="s">
        <v>99</v>
      </c>
      <c r="AR3912" t="s">
        <v>56</v>
      </c>
    </row>
    <row r="3913" spans="1:44">
      <c r="A3913">
        <f>COUNTIF(F:F,F3913)</f>
        <v>51</v>
      </c>
      <c r="B3913">
        <v>25222</v>
      </c>
      <c r="C3913" t="s">
        <v>1643</v>
      </c>
      <c r="D3913" t="s">
        <v>44</v>
      </c>
      <c r="F3913" t="s">
        <v>1497</v>
      </c>
      <c r="G3913" t="s">
        <v>5365</v>
      </c>
      <c r="H3913" t="s">
        <v>462</v>
      </c>
      <c r="I3913">
        <v>2016</v>
      </c>
      <c r="J3913" t="s">
        <v>47</v>
      </c>
      <c r="K3913" s="1">
        <v>42373</v>
      </c>
      <c r="L3913" s="2">
        <v>0.44722222222222219</v>
      </c>
      <c r="M3913" t="s">
        <v>48</v>
      </c>
      <c r="N3913" t="s">
        <v>2324</v>
      </c>
      <c r="O3913" s="7" t="s">
        <v>4076</v>
      </c>
      <c r="P3913" t="s">
        <v>132</v>
      </c>
      <c r="Q3913" t="s">
        <v>132</v>
      </c>
      <c r="R3913" t="s">
        <v>52</v>
      </c>
      <c r="S3913" t="s">
        <v>68</v>
      </c>
      <c r="T3913" t="s">
        <v>54</v>
      </c>
      <c r="U3913" s="2">
        <v>0</v>
      </c>
      <c r="V3913" s="2">
        <v>0</v>
      </c>
      <c r="W3913" t="s">
        <v>55</v>
      </c>
      <c r="Y3913" t="s">
        <v>56</v>
      </c>
      <c r="AB3913" t="s">
        <v>56</v>
      </c>
      <c r="AD3913" t="s">
        <v>57</v>
      </c>
      <c r="AE3913" t="s">
        <v>58</v>
      </c>
      <c r="AF3913">
        <v>3</v>
      </c>
      <c r="AG3913" t="s">
        <v>124</v>
      </c>
      <c r="AH3913">
        <v>51</v>
      </c>
      <c r="AI3913">
        <v>0</v>
      </c>
      <c r="AJ3913" t="s">
        <v>82</v>
      </c>
      <c r="AK3913" t="s">
        <v>56</v>
      </c>
      <c r="AL3913" t="s">
        <v>56</v>
      </c>
      <c r="AM3913" t="s">
        <v>56</v>
      </c>
      <c r="AP3913" t="s">
        <v>99</v>
      </c>
      <c r="AR3913" t="s">
        <v>56</v>
      </c>
    </row>
    <row r="3914" spans="1:44">
      <c r="A3914">
        <f>COUNTIF(F:F,F3914)</f>
        <v>51</v>
      </c>
      <c r="B3914">
        <v>25455</v>
      </c>
      <c r="C3914" t="s">
        <v>1643</v>
      </c>
      <c r="D3914" t="s">
        <v>44</v>
      </c>
      <c r="F3914" t="s">
        <v>1497</v>
      </c>
      <c r="G3914" t="s">
        <v>4843</v>
      </c>
      <c r="H3914" t="s">
        <v>462</v>
      </c>
      <c r="I3914">
        <v>2016</v>
      </c>
      <c r="J3914" t="s">
        <v>446</v>
      </c>
      <c r="K3914" s="1">
        <v>42432</v>
      </c>
      <c r="L3914" s="2">
        <v>0.43124999999999997</v>
      </c>
      <c r="M3914" t="s">
        <v>48</v>
      </c>
      <c r="N3914" t="s">
        <v>2324</v>
      </c>
      <c r="O3914" s="7" t="s">
        <v>4076</v>
      </c>
      <c r="P3914" t="s">
        <v>132</v>
      </c>
      <c r="Q3914" t="s">
        <v>132</v>
      </c>
      <c r="R3914" t="s">
        <v>52</v>
      </c>
      <c r="S3914" t="s">
        <v>68</v>
      </c>
      <c r="T3914" t="s">
        <v>54</v>
      </c>
      <c r="U3914" s="3">
        <v>294.21875</v>
      </c>
      <c r="V3914" s="2">
        <v>0</v>
      </c>
      <c r="W3914" t="s">
        <v>55</v>
      </c>
      <c r="Y3914" t="s">
        <v>56</v>
      </c>
      <c r="AB3914" t="s">
        <v>56</v>
      </c>
      <c r="AD3914" t="s">
        <v>57</v>
      </c>
      <c r="AE3914" t="s">
        <v>58</v>
      </c>
      <c r="AF3914">
        <v>3</v>
      </c>
      <c r="AG3914" t="s">
        <v>124</v>
      </c>
      <c r="AH3914">
        <v>51</v>
      </c>
      <c r="AI3914">
        <v>0</v>
      </c>
      <c r="AJ3914" t="s">
        <v>82</v>
      </c>
      <c r="AK3914" t="s">
        <v>56</v>
      </c>
      <c r="AL3914" t="s">
        <v>56</v>
      </c>
      <c r="AM3914" t="s">
        <v>56</v>
      </c>
      <c r="AP3914" t="s">
        <v>99</v>
      </c>
      <c r="AR3914" t="s">
        <v>56</v>
      </c>
    </row>
    <row r="3915" spans="1:44">
      <c r="A3915">
        <f>COUNTIF(F:F,F3915)</f>
        <v>51</v>
      </c>
      <c r="B3915">
        <v>25592</v>
      </c>
      <c r="C3915" t="s">
        <v>1643</v>
      </c>
      <c r="D3915" t="s">
        <v>44</v>
      </c>
      <c r="F3915" t="s">
        <v>1497</v>
      </c>
      <c r="G3915" t="s">
        <v>4415</v>
      </c>
      <c r="H3915" t="s">
        <v>462</v>
      </c>
      <c r="I3915">
        <v>2016</v>
      </c>
      <c r="J3915" t="s">
        <v>543</v>
      </c>
      <c r="K3915" s="1">
        <v>42471</v>
      </c>
      <c r="L3915" s="2">
        <v>0.57777777777777783</v>
      </c>
      <c r="M3915" t="s">
        <v>48</v>
      </c>
      <c r="N3915" t="s">
        <v>2324</v>
      </c>
      <c r="O3915" s="7" t="s">
        <v>4076</v>
      </c>
      <c r="P3915" t="s">
        <v>132</v>
      </c>
      <c r="Q3915" t="s">
        <v>132</v>
      </c>
      <c r="R3915" t="s">
        <v>52</v>
      </c>
      <c r="S3915" t="s">
        <v>68</v>
      </c>
      <c r="T3915" t="s">
        <v>54</v>
      </c>
      <c r="U3915" s="3">
        <v>15.336805555555555</v>
      </c>
      <c r="V3915" s="2">
        <v>0</v>
      </c>
      <c r="W3915" t="s">
        <v>55</v>
      </c>
      <c r="Y3915" t="s">
        <v>56</v>
      </c>
      <c r="AB3915" t="s">
        <v>56</v>
      </c>
      <c r="AD3915" t="s">
        <v>57</v>
      </c>
      <c r="AE3915" t="s">
        <v>58</v>
      </c>
      <c r="AF3915">
        <v>3</v>
      </c>
      <c r="AG3915" t="s">
        <v>124</v>
      </c>
      <c r="AH3915">
        <v>51</v>
      </c>
      <c r="AI3915">
        <v>0</v>
      </c>
      <c r="AJ3915" t="s">
        <v>82</v>
      </c>
      <c r="AK3915" t="s">
        <v>56</v>
      </c>
      <c r="AL3915" t="s">
        <v>56</v>
      </c>
      <c r="AM3915" t="s">
        <v>56</v>
      </c>
      <c r="AP3915" t="s">
        <v>99</v>
      </c>
      <c r="AR3915" t="s">
        <v>56</v>
      </c>
    </row>
    <row r="3916" spans="1:44">
      <c r="A3916">
        <f>COUNTIF(F:F,F3916)</f>
        <v>51</v>
      </c>
      <c r="B3916">
        <v>26116</v>
      </c>
      <c r="C3916" t="s">
        <v>1643</v>
      </c>
      <c r="D3916" t="s">
        <v>44</v>
      </c>
      <c r="F3916" t="s">
        <v>1497</v>
      </c>
      <c r="G3916" t="s">
        <v>10105</v>
      </c>
      <c r="H3916" t="s">
        <v>462</v>
      </c>
      <c r="I3916">
        <v>2016</v>
      </c>
      <c r="J3916" t="s">
        <v>1296</v>
      </c>
      <c r="K3916" s="1">
        <v>42625</v>
      </c>
      <c r="L3916" s="2">
        <v>0.47847222222222219</v>
      </c>
      <c r="M3916" t="s">
        <v>48</v>
      </c>
      <c r="N3916" t="s">
        <v>2324</v>
      </c>
      <c r="O3916" s="7" t="s">
        <v>4107</v>
      </c>
      <c r="P3916" t="s">
        <v>132</v>
      </c>
      <c r="Q3916" t="s">
        <v>132</v>
      </c>
      <c r="R3916" t="s">
        <v>52</v>
      </c>
      <c r="S3916" t="s">
        <v>68</v>
      </c>
      <c r="T3916" t="s">
        <v>54</v>
      </c>
      <c r="U3916" t="s">
        <v>10106</v>
      </c>
      <c r="V3916" s="2">
        <v>0</v>
      </c>
      <c r="W3916" t="s">
        <v>55</v>
      </c>
      <c r="Y3916" t="s">
        <v>56</v>
      </c>
      <c r="AB3916" t="s">
        <v>56</v>
      </c>
      <c r="AD3916" t="s">
        <v>57</v>
      </c>
      <c r="AE3916" t="s">
        <v>58</v>
      </c>
      <c r="AF3916" t="s">
        <v>94</v>
      </c>
      <c r="AG3916" t="s">
        <v>95</v>
      </c>
      <c r="AH3916">
        <v>42</v>
      </c>
      <c r="AI3916">
        <v>0</v>
      </c>
      <c r="AJ3916" t="s">
        <v>133</v>
      </c>
      <c r="AK3916" t="s">
        <v>56</v>
      </c>
      <c r="AL3916" t="s">
        <v>56</v>
      </c>
      <c r="AM3916" t="s">
        <v>56</v>
      </c>
      <c r="AP3916" t="s">
        <v>99</v>
      </c>
      <c r="AR3916" t="s">
        <v>56</v>
      </c>
    </row>
    <row r="3917" spans="1:44">
      <c r="A3917">
        <f>COUNTIF(F:F,F3917)</f>
        <v>51</v>
      </c>
      <c r="B3917">
        <v>26709</v>
      </c>
      <c r="C3917" t="s">
        <v>1643</v>
      </c>
      <c r="D3917" t="s">
        <v>44</v>
      </c>
      <c r="F3917" t="s">
        <v>1497</v>
      </c>
      <c r="G3917" t="s">
        <v>5339</v>
      </c>
      <c r="H3917" t="s">
        <v>462</v>
      </c>
      <c r="I3917">
        <v>2017</v>
      </c>
      <c r="J3917" t="s">
        <v>335</v>
      </c>
      <c r="K3917" s="1">
        <v>42781</v>
      </c>
      <c r="L3917" s="2">
        <v>0.59583333333333333</v>
      </c>
      <c r="M3917" t="s">
        <v>48</v>
      </c>
      <c r="N3917" t="s">
        <v>2324</v>
      </c>
      <c r="O3917" s="7" t="s">
        <v>4107</v>
      </c>
      <c r="P3917" t="s">
        <v>132</v>
      </c>
      <c r="Q3917" t="s">
        <v>132</v>
      </c>
      <c r="R3917" t="s">
        <v>52</v>
      </c>
      <c r="S3917" t="s">
        <v>68</v>
      </c>
      <c r="T3917" t="s">
        <v>54</v>
      </c>
      <c r="U3917" s="3">
        <v>174.0625</v>
      </c>
      <c r="V3917" s="2">
        <v>0</v>
      </c>
      <c r="W3917" t="s">
        <v>55</v>
      </c>
      <c r="Y3917" t="s">
        <v>56</v>
      </c>
      <c r="AB3917" t="s">
        <v>56</v>
      </c>
      <c r="AD3917" t="s">
        <v>57</v>
      </c>
      <c r="AE3917" t="s">
        <v>58</v>
      </c>
      <c r="AF3917" t="s">
        <v>94</v>
      </c>
      <c r="AG3917" t="s">
        <v>95</v>
      </c>
      <c r="AH3917">
        <v>51</v>
      </c>
      <c r="AI3917">
        <v>0</v>
      </c>
      <c r="AJ3917" t="s">
        <v>82</v>
      </c>
      <c r="AK3917" t="s">
        <v>56</v>
      </c>
      <c r="AL3917" t="s">
        <v>56</v>
      </c>
      <c r="AM3917">
        <v>3650195126</v>
      </c>
      <c r="AN3917" t="s">
        <v>261</v>
      </c>
      <c r="AO3917" s="1">
        <v>42885</v>
      </c>
      <c r="AP3917" t="s">
        <v>132</v>
      </c>
      <c r="AR3917" t="s">
        <v>56</v>
      </c>
    </row>
    <row r="3918" spans="1:44">
      <c r="A3918">
        <f>COUNTIF(F:F,F3918)</f>
        <v>51</v>
      </c>
      <c r="B3918">
        <v>26802</v>
      </c>
      <c r="C3918" t="s">
        <v>1643</v>
      </c>
      <c r="D3918" t="s">
        <v>44</v>
      </c>
      <c r="F3918" t="s">
        <v>1497</v>
      </c>
      <c r="G3918" t="s">
        <v>10672</v>
      </c>
      <c r="H3918" t="s">
        <v>462</v>
      </c>
      <c r="I3918">
        <v>2017</v>
      </c>
      <c r="J3918" t="s">
        <v>446</v>
      </c>
      <c r="K3918" s="1">
        <v>42803</v>
      </c>
      <c r="L3918" s="2">
        <v>0.62777777777777777</v>
      </c>
      <c r="M3918" t="s">
        <v>48</v>
      </c>
      <c r="N3918" t="s">
        <v>2324</v>
      </c>
      <c r="O3918" s="7" t="s">
        <v>4107</v>
      </c>
      <c r="P3918" t="s">
        <v>132</v>
      </c>
      <c r="Q3918" t="s">
        <v>132</v>
      </c>
      <c r="R3918" t="s">
        <v>52</v>
      </c>
      <c r="S3918" t="s">
        <v>68</v>
      </c>
      <c r="T3918" t="s">
        <v>54</v>
      </c>
      <c r="U3918" s="3">
        <v>278.54861111111114</v>
      </c>
      <c r="V3918" s="2">
        <v>0</v>
      </c>
      <c r="W3918" t="s">
        <v>55</v>
      </c>
      <c r="Y3918" t="s">
        <v>56</v>
      </c>
      <c r="AB3918" t="s">
        <v>56</v>
      </c>
      <c r="AD3918" t="s">
        <v>57</v>
      </c>
      <c r="AE3918" t="s">
        <v>58</v>
      </c>
      <c r="AF3918" t="s">
        <v>94</v>
      </c>
      <c r="AG3918" t="s">
        <v>95</v>
      </c>
      <c r="AH3918">
        <v>42</v>
      </c>
      <c r="AI3918">
        <v>0</v>
      </c>
      <c r="AJ3918" t="s">
        <v>133</v>
      </c>
      <c r="AK3918" t="s">
        <v>56</v>
      </c>
      <c r="AL3918" t="s">
        <v>56</v>
      </c>
      <c r="AM3918">
        <v>3650194013</v>
      </c>
      <c r="AN3918" t="s">
        <v>61</v>
      </c>
      <c r="AO3918" s="1">
        <v>42865</v>
      </c>
      <c r="AP3918" t="s">
        <v>132</v>
      </c>
      <c r="AQ3918" t="s">
        <v>9220</v>
      </c>
      <c r="AR3918" t="s">
        <v>1733</v>
      </c>
    </row>
    <row r="3919" spans="1:44">
      <c r="A3919">
        <f>COUNTIF(F:F,F3919)</f>
        <v>51</v>
      </c>
      <c r="B3919">
        <v>26810</v>
      </c>
      <c r="C3919" t="s">
        <v>1643</v>
      </c>
      <c r="D3919" t="s">
        <v>44</v>
      </c>
      <c r="F3919" t="s">
        <v>1497</v>
      </c>
      <c r="G3919" t="s">
        <v>10682</v>
      </c>
      <c r="H3919" t="s">
        <v>462</v>
      </c>
      <c r="I3919">
        <v>2017</v>
      </c>
      <c r="J3919" t="s">
        <v>446</v>
      </c>
      <c r="K3919" s="1">
        <v>42804</v>
      </c>
      <c r="L3919" s="2">
        <v>0.41666666666666669</v>
      </c>
      <c r="M3919" t="s">
        <v>48</v>
      </c>
      <c r="N3919" t="s">
        <v>2324</v>
      </c>
      <c r="O3919" s="7" t="s">
        <v>4107</v>
      </c>
      <c r="P3919" t="s">
        <v>132</v>
      </c>
      <c r="Q3919" t="s">
        <v>132</v>
      </c>
      <c r="R3919" t="s">
        <v>52</v>
      </c>
      <c r="S3919" t="s">
        <v>68</v>
      </c>
      <c r="T3919" t="s">
        <v>54</v>
      </c>
      <c r="U3919" t="s">
        <v>10683</v>
      </c>
      <c r="V3919" s="2">
        <v>0</v>
      </c>
      <c r="W3919" t="s">
        <v>55</v>
      </c>
      <c r="Y3919" t="s">
        <v>56</v>
      </c>
      <c r="AB3919" t="s">
        <v>56</v>
      </c>
      <c r="AD3919" t="s">
        <v>57</v>
      </c>
      <c r="AE3919" t="s">
        <v>58</v>
      </c>
      <c r="AF3919" t="s">
        <v>94</v>
      </c>
      <c r="AG3919" t="s">
        <v>95</v>
      </c>
      <c r="AH3919">
        <v>42</v>
      </c>
      <c r="AI3919">
        <v>0</v>
      </c>
      <c r="AJ3919" t="s">
        <v>133</v>
      </c>
      <c r="AK3919" t="s">
        <v>56</v>
      </c>
      <c r="AL3919" t="s">
        <v>56</v>
      </c>
      <c r="AM3919">
        <v>3650194012</v>
      </c>
      <c r="AN3919" t="s">
        <v>119</v>
      </c>
      <c r="AO3919" s="1">
        <v>42851</v>
      </c>
      <c r="AP3919" t="s">
        <v>132</v>
      </c>
      <c r="AR3919" t="s">
        <v>56</v>
      </c>
    </row>
    <row r="3920" spans="1:44">
      <c r="A3920">
        <f>COUNTIF(F:F,F3920)</f>
        <v>51</v>
      </c>
      <c r="B3920">
        <v>26903</v>
      </c>
      <c r="C3920" t="s">
        <v>1643</v>
      </c>
      <c r="D3920" t="s">
        <v>44</v>
      </c>
      <c r="F3920" t="s">
        <v>1497</v>
      </c>
      <c r="G3920" t="s">
        <v>1850</v>
      </c>
      <c r="H3920" t="s">
        <v>462</v>
      </c>
      <c r="I3920">
        <v>2017</v>
      </c>
      <c r="J3920" t="s">
        <v>446</v>
      </c>
      <c r="K3920" s="1">
        <v>42821</v>
      </c>
      <c r="L3920" s="2">
        <v>0.60902777777777783</v>
      </c>
      <c r="M3920" t="s">
        <v>48</v>
      </c>
      <c r="N3920" t="s">
        <v>2324</v>
      </c>
      <c r="O3920" s="7" t="s">
        <v>4107</v>
      </c>
      <c r="P3920" t="s">
        <v>132</v>
      </c>
      <c r="Q3920" t="s">
        <v>132</v>
      </c>
      <c r="R3920" t="s">
        <v>52</v>
      </c>
      <c r="S3920" t="s">
        <v>68</v>
      </c>
      <c r="T3920" t="s">
        <v>54</v>
      </c>
      <c r="U3920" s="3">
        <v>311.81597222222223</v>
      </c>
      <c r="V3920" s="2">
        <v>0</v>
      </c>
      <c r="W3920" t="s">
        <v>55</v>
      </c>
      <c r="Y3920" t="s">
        <v>56</v>
      </c>
      <c r="AB3920" t="s">
        <v>56</v>
      </c>
      <c r="AD3920" t="s">
        <v>57</v>
      </c>
      <c r="AE3920" t="s">
        <v>58</v>
      </c>
      <c r="AF3920" t="s">
        <v>94</v>
      </c>
      <c r="AG3920" t="s">
        <v>95</v>
      </c>
      <c r="AH3920">
        <v>42</v>
      </c>
      <c r="AI3920">
        <v>0</v>
      </c>
      <c r="AJ3920" t="s">
        <v>133</v>
      </c>
      <c r="AK3920" t="s">
        <v>56</v>
      </c>
      <c r="AL3920" t="s">
        <v>56</v>
      </c>
      <c r="AM3920">
        <v>3650195128</v>
      </c>
      <c r="AN3920" t="s">
        <v>261</v>
      </c>
      <c r="AO3920" s="1">
        <v>42885</v>
      </c>
      <c r="AP3920" t="s">
        <v>132</v>
      </c>
      <c r="AR3920" t="s">
        <v>56</v>
      </c>
    </row>
    <row r="3921" spans="1:44">
      <c r="A3921">
        <f>COUNTIF(F:F,F3921)</f>
        <v>51</v>
      </c>
      <c r="B3921">
        <v>26935</v>
      </c>
      <c r="C3921" t="s">
        <v>1643</v>
      </c>
      <c r="D3921" t="s">
        <v>44</v>
      </c>
      <c r="F3921" t="s">
        <v>1497</v>
      </c>
      <c r="G3921" t="s">
        <v>7924</v>
      </c>
      <c r="H3921" t="s">
        <v>462</v>
      </c>
      <c r="I3921">
        <v>2017</v>
      </c>
      <c r="J3921" t="s">
        <v>446</v>
      </c>
      <c r="K3921" s="1">
        <v>42823</v>
      </c>
      <c r="L3921" s="2">
        <v>0.63055555555555554</v>
      </c>
      <c r="M3921" t="s">
        <v>48</v>
      </c>
      <c r="N3921" t="s">
        <v>2324</v>
      </c>
      <c r="O3921" s="7" t="s">
        <v>4107</v>
      </c>
      <c r="P3921" t="s">
        <v>132</v>
      </c>
      <c r="Q3921" t="s">
        <v>132</v>
      </c>
      <c r="R3921" t="s">
        <v>52</v>
      </c>
      <c r="S3921" t="s">
        <v>68</v>
      </c>
      <c r="T3921" t="s">
        <v>54</v>
      </c>
      <c r="U3921" s="3">
        <v>47.22569444444445</v>
      </c>
      <c r="V3921" s="2">
        <v>0</v>
      </c>
      <c r="W3921" t="s">
        <v>55</v>
      </c>
      <c r="Y3921" t="s">
        <v>56</v>
      </c>
      <c r="AB3921" t="s">
        <v>56</v>
      </c>
      <c r="AD3921" t="s">
        <v>57</v>
      </c>
      <c r="AE3921" t="s">
        <v>58</v>
      </c>
      <c r="AF3921" t="s">
        <v>94</v>
      </c>
      <c r="AG3921" t="s">
        <v>95</v>
      </c>
      <c r="AH3921">
        <v>42</v>
      </c>
      <c r="AI3921">
        <v>0</v>
      </c>
      <c r="AJ3921" t="s">
        <v>133</v>
      </c>
      <c r="AK3921" t="s">
        <v>56</v>
      </c>
      <c r="AL3921" t="s">
        <v>56</v>
      </c>
      <c r="AM3921">
        <v>3650195127</v>
      </c>
      <c r="AN3921" t="s">
        <v>261</v>
      </c>
      <c r="AO3921" s="1">
        <v>42885</v>
      </c>
      <c r="AP3921" t="s">
        <v>132</v>
      </c>
      <c r="AR3921" t="s">
        <v>56</v>
      </c>
    </row>
    <row r="3922" spans="1:44">
      <c r="A3922">
        <f>COUNTIF(F:F,F3922)</f>
        <v>51</v>
      </c>
      <c r="B3922">
        <v>27051</v>
      </c>
      <c r="C3922" t="s">
        <v>1643</v>
      </c>
      <c r="D3922" t="s">
        <v>44</v>
      </c>
      <c r="F3922" t="s">
        <v>1497</v>
      </c>
      <c r="G3922" t="s">
        <v>9807</v>
      </c>
      <c r="H3922" t="s">
        <v>462</v>
      </c>
      <c r="I3922">
        <v>2017</v>
      </c>
      <c r="J3922" t="s">
        <v>543</v>
      </c>
      <c r="K3922" s="1">
        <v>42843</v>
      </c>
      <c r="L3922" s="2">
        <v>0.55833333333333335</v>
      </c>
      <c r="M3922" t="s">
        <v>48</v>
      </c>
      <c r="N3922" t="s">
        <v>2324</v>
      </c>
      <c r="O3922" s="7" t="s">
        <v>4076</v>
      </c>
      <c r="P3922" t="s">
        <v>132</v>
      </c>
      <c r="Q3922" t="s">
        <v>132</v>
      </c>
      <c r="R3922" t="s">
        <v>52</v>
      </c>
      <c r="S3922" t="s">
        <v>68</v>
      </c>
      <c r="T3922" t="s">
        <v>54</v>
      </c>
      <c r="U3922" s="3">
        <v>52.083333333333336</v>
      </c>
      <c r="V3922" s="2">
        <v>0</v>
      </c>
      <c r="W3922" t="s">
        <v>55</v>
      </c>
      <c r="Y3922" t="s">
        <v>56</v>
      </c>
      <c r="AB3922" t="s">
        <v>56</v>
      </c>
      <c r="AD3922" t="s">
        <v>57</v>
      </c>
      <c r="AE3922" t="s">
        <v>58</v>
      </c>
      <c r="AF3922" t="s">
        <v>94</v>
      </c>
      <c r="AG3922" t="s">
        <v>95</v>
      </c>
      <c r="AH3922">
        <v>42</v>
      </c>
      <c r="AI3922">
        <v>0</v>
      </c>
      <c r="AJ3922" t="s">
        <v>133</v>
      </c>
      <c r="AK3922" t="s">
        <v>56</v>
      </c>
      <c r="AL3922" t="s">
        <v>56</v>
      </c>
      <c r="AM3922">
        <v>3650195125</v>
      </c>
      <c r="AN3922" t="s">
        <v>261</v>
      </c>
      <c r="AO3922" s="1">
        <v>42885</v>
      </c>
      <c r="AP3922" t="s">
        <v>132</v>
      </c>
      <c r="AR3922" t="s">
        <v>56</v>
      </c>
    </row>
    <row r="3923" spans="1:44">
      <c r="A3923">
        <f>COUNTIF(F:F,F3923)</f>
        <v>51</v>
      </c>
      <c r="B3923">
        <v>27769</v>
      </c>
      <c r="C3923" t="s">
        <v>1643</v>
      </c>
      <c r="D3923" t="s">
        <v>44</v>
      </c>
      <c r="F3923" t="s">
        <v>1497</v>
      </c>
      <c r="G3923" t="s">
        <v>11653</v>
      </c>
      <c r="H3923" t="s">
        <v>462</v>
      </c>
      <c r="I3923">
        <v>2017</v>
      </c>
      <c r="J3923" t="s">
        <v>986</v>
      </c>
      <c r="K3923" s="1">
        <v>42940</v>
      </c>
      <c r="L3923" s="2">
        <v>0.38680555555555557</v>
      </c>
      <c r="M3923" t="s">
        <v>48</v>
      </c>
      <c r="N3923" t="s">
        <v>2324</v>
      </c>
      <c r="O3923" s="7" t="s">
        <v>4107</v>
      </c>
      <c r="P3923" t="s">
        <v>132</v>
      </c>
      <c r="Q3923" t="s">
        <v>132</v>
      </c>
      <c r="R3923" t="s">
        <v>52</v>
      </c>
      <c r="S3923" t="s">
        <v>68</v>
      </c>
      <c r="T3923" t="s">
        <v>54</v>
      </c>
      <c r="U3923" s="2">
        <v>0</v>
      </c>
      <c r="V3923" s="2">
        <v>0</v>
      </c>
      <c r="W3923" t="s">
        <v>55</v>
      </c>
      <c r="Y3923" t="s">
        <v>56</v>
      </c>
      <c r="AB3923" t="s">
        <v>56</v>
      </c>
      <c r="AD3923" t="s">
        <v>57</v>
      </c>
      <c r="AE3923" t="s">
        <v>58</v>
      </c>
      <c r="AF3923" t="s">
        <v>94</v>
      </c>
      <c r="AG3923" t="s">
        <v>95</v>
      </c>
      <c r="AH3923">
        <v>42</v>
      </c>
      <c r="AI3923">
        <v>0</v>
      </c>
      <c r="AJ3923" t="s">
        <v>133</v>
      </c>
      <c r="AK3923" t="s">
        <v>56</v>
      </c>
      <c r="AL3923" t="s">
        <v>56</v>
      </c>
      <c r="AM3923" t="s">
        <v>56</v>
      </c>
      <c r="AP3923" t="s">
        <v>99</v>
      </c>
      <c r="AR3923" t="s">
        <v>56</v>
      </c>
    </row>
    <row r="3924" spans="1:44">
      <c r="A3924">
        <f>COUNTIF(F:F,F3924)</f>
        <v>51</v>
      </c>
      <c r="B3924">
        <v>27915</v>
      </c>
      <c r="C3924" t="s">
        <v>1643</v>
      </c>
      <c r="D3924" t="s">
        <v>44</v>
      </c>
      <c r="F3924" t="s">
        <v>1497</v>
      </c>
      <c r="G3924" t="s">
        <v>11767</v>
      </c>
      <c r="H3924" t="s">
        <v>462</v>
      </c>
      <c r="I3924">
        <v>2017</v>
      </c>
      <c r="J3924" t="s">
        <v>1184</v>
      </c>
      <c r="K3924" s="1">
        <v>42970</v>
      </c>
      <c r="L3924" s="2">
        <v>0.5756944444444444</v>
      </c>
      <c r="M3924" t="s">
        <v>48</v>
      </c>
      <c r="N3924" t="s">
        <v>2324</v>
      </c>
      <c r="O3924" s="7" t="s">
        <v>4107</v>
      </c>
      <c r="P3924" t="s">
        <v>132</v>
      </c>
      <c r="Q3924" t="s">
        <v>132</v>
      </c>
      <c r="R3924" t="s">
        <v>52</v>
      </c>
      <c r="S3924" t="s">
        <v>68</v>
      </c>
      <c r="T3924" t="s">
        <v>54</v>
      </c>
      <c r="U3924" s="3">
        <v>365.92361111111109</v>
      </c>
      <c r="V3924" s="2">
        <v>0</v>
      </c>
      <c r="W3924" t="s">
        <v>55</v>
      </c>
      <c r="Y3924" t="s">
        <v>56</v>
      </c>
      <c r="AB3924" t="s">
        <v>56</v>
      </c>
      <c r="AD3924" t="s">
        <v>57</v>
      </c>
      <c r="AE3924" t="s">
        <v>58</v>
      </c>
      <c r="AF3924" t="s">
        <v>94</v>
      </c>
      <c r="AG3924" t="s">
        <v>95</v>
      </c>
      <c r="AH3924">
        <v>42</v>
      </c>
      <c r="AI3924">
        <v>0</v>
      </c>
      <c r="AJ3924" t="s">
        <v>133</v>
      </c>
      <c r="AK3924" t="s">
        <v>56</v>
      </c>
      <c r="AL3924" t="s">
        <v>56</v>
      </c>
      <c r="AM3924" t="s">
        <v>56</v>
      </c>
      <c r="AP3924" t="s">
        <v>99</v>
      </c>
      <c r="AR3924" t="s">
        <v>56</v>
      </c>
    </row>
    <row r="3925" spans="1:44">
      <c r="A3925">
        <f>COUNTIF(F:F,F3925)</f>
        <v>51</v>
      </c>
      <c r="B3925">
        <v>28087</v>
      </c>
      <c r="C3925" t="s">
        <v>1643</v>
      </c>
      <c r="D3925" t="s">
        <v>44</v>
      </c>
      <c r="F3925" t="s">
        <v>1497</v>
      </c>
      <c r="G3925" t="s">
        <v>11988</v>
      </c>
      <c r="H3925" t="s">
        <v>462</v>
      </c>
      <c r="I3925">
        <v>2017</v>
      </c>
      <c r="J3925" t="s">
        <v>1460</v>
      </c>
      <c r="K3925" s="1">
        <v>43039</v>
      </c>
      <c r="L3925" s="2">
        <v>0.61736111111111114</v>
      </c>
      <c r="M3925" t="s">
        <v>48</v>
      </c>
      <c r="N3925" t="s">
        <v>2324</v>
      </c>
      <c r="O3925" s="7" t="s">
        <v>4107</v>
      </c>
      <c r="P3925" t="s">
        <v>132</v>
      </c>
      <c r="Q3925" t="s">
        <v>132</v>
      </c>
      <c r="R3925" t="s">
        <v>52</v>
      </c>
      <c r="S3925" t="s">
        <v>68</v>
      </c>
      <c r="T3925" t="s">
        <v>54</v>
      </c>
      <c r="U3925" s="3">
        <v>385.9930555555556</v>
      </c>
      <c r="V3925" s="2">
        <v>0</v>
      </c>
      <c r="W3925" t="s">
        <v>55</v>
      </c>
      <c r="Y3925" t="s">
        <v>56</v>
      </c>
      <c r="AB3925" t="s">
        <v>56</v>
      </c>
      <c r="AD3925" t="s">
        <v>57</v>
      </c>
      <c r="AE3925" t="s">
        <v>58</v>
      </c>
      <c r="AF3925" t="s">
        <v>94</v>
      </c>
      <c r="AG3925" t="s">
        <v>95</v>
      </c>
      <c r="AH3925">
        <v>42</v>
      </c>
      <c r="AI3925">
        <v>0</v>
      </c>
      <c r="AJ3925" t="s">
        <v>133</v>
      </c>
      <c r="AK3925" t="s">
        <v>56</v>
      </c>
      <c r="AL3925" t="s">
        <v>56</v>
      </c>
      <c r="AM3925" t="s">
        <v>56</v>
      </c>
      <c r="AP3925" t="s">
        <v>99</v>
      </c>
      <c r="AR3925" t="s">
        <v>56</v>
      </c>
    </row>
    <row r="3926" spans="1:44">
      <c r="A3926">
        <f>COUNTIF(F:F,F3926)</f>
        <v>51</v>
      </c>
      <c r="B3926">
        <v>28118</v>
      </c>
      <c r="C3926" t="s">
        <v>1643</v>
      </c>
      <c r="D3926" t="s">
        <v>44</v>
      </c>
      <c r="F3926" t="s">
        <v>1497</v>
      </c>
      <c r="G3926" t="s">
        <v>3949</v>
      </c>
      <c r="H3926" t="s">
        <v>462</v>
      </c>
      <c r="I3926">
        <v>2017</v>
      </c>
      <c r="J3926" t="s">
        <v>1557</v>
      </c>
      <c r="K3926" s="1">
        <v>43047</v>
      </c>
      <c r="L3926" s="2">
        <v>0.3979166666666667</v>
      </c>
      <c r="M3926" t="s">
        <v>122</v>
      </c>
      <c r="N3926" t="s">
        <v>2648</v>
      </c>
      <c r="O3926" s="7" t="s">
        <v>12017</v>
      </c>
      <c r="P3926" t="s">
        <v>132</v>
      </c>
      <c r="Q3926" t="s">
        <v>132</v>
      </c>
      <c r="R3926" t="s">
        <v>52</v>
      </c>
      <c r="S3926" t="s">
        <v>68</v>
      </c>
      <c r="T3926" t="s">
        <v>54</v>
      </c>
      <c r="U3926" s="3">
        <v>410.59027777777777</v>
      </c>
      <c r="V3926" s="2">
        <v>0</v>
      </c>
      <c r="W3926" t="s">
        <v>55</v>
      </c>
      <c r="Y3926" t="s">
        <v>56</v>
      </c>
      <c r="AB3926" t="s">
        <v>56</v>
      </c>
      <c r="AD3926" t="s">
        <v>57</v>
      </c>
      <c r="AE3926" t="s">
        <v>58</v>
      </c>
      <c r="AF3926" t="s">
        <v>94</v>
      </c>
      <c r="AG3926" t="s">
        <v>95</v>
      </c>
      <c r="AH3926">
        <v>42</v>
      </c>
      <c r="AI3926">
        <v>0</v>
      </c>
      <c r="AJ3926" t="s">
        <v>133</v>
      </c>
      <c r="AK3926" t="s">
        <v>56</v>
      </c>
      <c r="AL3926" t="s">
        <v>56</v>
      </c>
      <c r="AM3926" t="s">
        <v>56</v>
      </c>
      <c r="AP3926" t="s">
        <v>99</v>
      </c>
      <c r="AR3926" t="s">
        <v>56</v>
      </c>
    </row>
    <row r="3927" spans="1:44">
      <c r="A3927">
        <f>COUNTIF(F:F,F3927)</f>
        <v>275</v>
      </c>
      <c r="B3927">
        <v>19</v>
      </c>
      <c r="C3927" t="s">
        <v>12047</v>
      </c>
      <c r="D3927" t="s">
        <v>44</v>
      </c>
      <c r="F3927" t="s">
        <v>106</v>
      </c>
      <c r="G3927">
        <v>232455</v>
      </c>
      <c r="H3927" t="s">
        <v>107</v>
      </c>
      <c r="I3927">
        <v>2017</v>
      </c>
      <c r="J3927" t="s">
        <v>1557</v>
      </c>
      <c r="K3927" s="1">
        <v>43066</v>
      </c>
      <c r="L3927" s="2">
        <v>0.40138888888888885</v>
      </c>
      <c r="M3927" t="s">
        <v>122</v>
      </c>
      <c r="N3927" t="s">
        <v>3516</v>
      </c>
      <c r="O3927" s="7" t="s">
        <v>12064</v>
      </c>
      <c r="P3927" t="s">
        <v>92</v>
      </c>
      <c r="Q3927" t="s">
        <v>92</v>
      </c>
      <c r="R3927" t="s">
        <v>416</v>
      </c>
      <c r="S3927" t="s">
        <v>68</v>
      </c>
      <c r="T3927" t="s">
        <v>54</v>
      </c>
      <c r="U3927" t="s">
        <v>12065</v>
      </c>
      <c r="V3927" s="3">
        <v>188.32638888888889</v>
      </c>
      <c r="W3927" t="s">
        <v>55</v>
      </c>
      <c r="Y3927" t="s">
        <v>56</v>
      </c>
      <c r="AB3927" t="s">
        <v>56</v>
      </c>
      <c r="AD3927" t="s">
        <v>57</v>
      </c>
      <c r="AE3927" t="s">
        <v>58</v>
      </c>
      <c r="AF3927">
        <v>24</v>
      </c>
      <c r="AG3927" t="s">
        <v>222</v>
      </c>
      <c r="AH3927">
        <v>32</v>
      </c>
      <c r="AI3927">
        <v>0</v>
      </c>
      <c r="AJ3927" t="s">
        <v>277</v>
      </c>
      <c r="AK3927" t="s">
        <v>56</v>
      </c>
      <c r="AL3927" t="s">
        <v>56</v>
      </c>
      <c r="AM3927">
        <v>3651282061</v>
      </c>
      <c r="AN3927" t="s">
        <v>61</v>
      </c>
      <c r="AO3927" s="1">
        <v>43077</v>
      </c>
      <c r="AP3927" t="s">
        <v>92</v>
      </c>
      <c r="AQ3927" t="s">
        <v>11387</v>
      </c>
      <c r="AR3927" t="s">
        <v>12066</v>
      </c>
    </row>
    <row r="3928" spans="1:44">
      <c r="A3928">
        <f>COUNTIF(F:F,F3928)</f>
        <v>275</v>
      </c>
      <c r="B3928">
        <v>23</v>
      </c>
      <c r="C3928" t="s">
        <v>12047</v>
      </c>
      <c r="D3928" t="s">
        <v>44</v>
      </c>
      <c r="F3928" t="s">
        <v>106</v>
      </c>
      <c r="G3928">
        <v>232141</v>
      </c>
      <c r="H3928" t="s">
        <v>107</v>
      </c>
      <c r="I3928">
        <v>2017</v>
      </c>
      <c r="J3928" t="s">
        <v>1557</v>
      </c>
      <c r="K3928" s="1">
        <v>43067</v>
      </c>
      <c r="L3928" s="2">
        <v>0.40972222222222227</v>
      </c>
      <c r="M3928" t="s">
        <v>122</v>
      </c>
      <c r="N3928" t="s">
        <v>1614</v>
      </c>
      <c r="O3928" s="7" t="s">
        <v>12072</v>
      </c>
      <c r="P3928" t="s">
        <v>92</v>
      </c>
      <c r="Q3928" t="s">
        <v>92</v>
      </c>
      <c r="R3928" t="s">
        <v>416</v>
      </c>
      <c r="S3928" t="s">
        <v>68</v>
      </c>
      <c r="T3928" t="s">
        <v>54</v>
      </c>
      <c r="U3928" t="s">
        <v>12073</v>
      </c>
      <c r="V3928" s="3">
        <v>97.59375</v>
      </c>
      <c r="W3928" t="s">
        <v>55</v>
      </c>
      <c r="Y3928" t="s">
        <v>56</v>
      </c>
      <c r="AB3928" t="s">
        <v>56</v>
      </c>
      <c r="AD3928" t="s">
        <v>57</v>
      </c>
      <c r="AE3928" t="s">
        <v>58</v>
      </c>
      <c r="AF3928" t="s">
        <v>94</v>
      </c>
      <c r="AG3928" t="s">
        <v>95</v>
      </c>
      <c r="AH3928">
        <v>32</v>
      </c>
      <c r="AI3928">
        <v>0</v>
      </c>
      <c r="AJ3928" t="s">
        <v>277</v>
      </c>
      <c r="AK3928" t="s">
        <v>56</v>
      </c>
      <c r="AL3928" t="s">
        <v>56</v>
      </c>
      <c r="AM3928">
        <v>3651282062</v>
      </c>
      <c r="AN3928" t="s">
        <v>61</v>
      </c>
      <c r="AO3928" s="1">
        <v>43132</v>
      </c>
      <c r="AP3928" t="s">
        <v>92</v>
      </c>
      <c r="AQ3928" t="s">
        <v>11387</v>
      </c>
      <c r="AR3928" t="s">
        <v>12074</v>
      </c>
    </row>
    <row r="3929" spans="1:44">
      <c r="A3929">
        <f>COUNTIF(F:F,F3929)</f>
        <v>275</v>
      </c>
      <c r="B3929">
        <v>46</v>
      </c>
      <c r="C3929" t="s">
        <v>12047</v>
      </c>
      <c r="D3929" t="s">
        <v>44</v>
      </c>
      <c r="F3929" t="s">
        <v>106</v>
      </c>
      <c r="G3929">
        <v>240773</v>
      </c>
      <c r="H3929" t="s">
        <v>107</v>
      </c>
      <c r="I3929">
        <v>2017</v>
      </c>
      <c r="J3929" t="s">
        <v>1625</v>
      </c>
      <c r="K3929" s="1">
        <v>43087</v>
      </c>
      <c r="L3929" s="2">
        <v>0.47430555555555554</v>
      </c>
      <c r="M3929" t="s">
        <v>122</v>
      </c>
      <c r="N3929" t="s">
        <v>1614</v>
      </c>
      <c r="O3929" s="7" t="s">
        <v>5679</v>
      </c>
      <c r="P3929" t="s">
        <v>92</v>
      </c>
      <c r="Q3929" t="s">
        <v>92</v>
      </c>
      <c r="R3929" t="s">
        <v>416</v>
      </c>
      <c r="S3929" t="s">
        <v>68</v>
      </c>
      <c r="T3929" t="s">
        <v>54</v>
      </c>
      <c r="U3929" t="s">
        <v>12134</v>
      </c>
      <c r="V3929" s="3">
        <v>101.72569444444444</v>
      </c>
      <c r="W3929" t="s">
        <v>55</v>
      </c>
      <c r="Y3929" t="s">
        <v>56</v>
      </c>
      <c r="AB3929" t="s">
        <v>56</v>
      </c>
      <c r="AD3929" t="s">
        <v>57</v>
      </c>
      <c r="AE3929" t="s">
        <v>58</v>
      </c>
      <c r="AF3929" t="s">
        <v>94</v>
      </c>
      <c r="AG3929" t="s">
        <v>95</v>
      </c>
      <c r="AH3929">
        <v>32</v>
      </c>
      <c r="AI3929">
        <v>0</v>
      </c>
      <c r="AJ3929" t="s">
        <v>277</v>
      </c>
      <c r="AK3929" t="s">
        <v>56</v>
      </c>
      <c r="AL3929" t="s">
        <v>56</v>
      </c>
      <c r="AM3929">
        <v>3651282326</v>
      </c>
      <c r="AN3929" t="s">
        <v>61</v>
      </c>
      <c r="AO3929" s="1">
        <v>43104</v>
      </c>
      <c r="AP3929" t="s">
        <v>92</v>
      </c>
      <c r="AQ3929" t="s">
        <v>11387</v>
      </c>
      <c r="AR3929" t="s">
        <v>12135</v>
      </c>
    </row>
    <row r="3930" spans="1:44">
      <c r="A3930">
        <f>COUNTIF(F:F,F3930)</f>
        <v>275</v>
      </c>
      <c r="B3930">
        <v>47</v>
      </c>
      <c r="C3930" t="s">
        <v>12047</v>
      </c>
      <c r="D3930" t="s">
        <v>44</v>
      </c>
      <c r="F3930" t="s">
        <v>106</v>
      </c>
      <c r="G3930">
        <v>238735</v>
      </c>
      <c r="H3930" t="s">
        <v>107</v>
      </c>
      <c r="I3930">
        <v>2017</v>
      </c>
      <c r="J3930" t="s">
        <v>1625</v>
      </c>
      <c r="K3930" s="1">
        <v>43087</v>
      </c>
      <c r="L3930" s="2">
        <v>0.49236111111111108</v>
      </c>
      <c r="M3930" t="s">
        <v>122</v>
      </c>
      <c r="N3930" t="s">
        <v>1614</v>
      </c>
      <c r="O3930" s="7" t="s">
        <v>12136</v>
      </c>
      <c r="P3930" t="s">
        <v>92</v>
      </c>
      <c r="Q3930" t="s">
        <v>92</v>
      </c>
      <c r="R3930" t="s">
        <v>416</v>
      </c>
      <c r="S3930" t="s">
        <v>68</v>
      </c>
      <c r="T3930" t="s">
        <v>54</v>
      </c>
      <c r="U3930" t="s">
        <v>12137</v>
      </c>
      <c r="V3930" s="3">
        <v>156.12847222222223</v>
      </c>
      <c r="W3930" t="s">
        <v>55</v>
      </c>
      <c r="Y3930" t="s">
        <v>56</v>
      </c>
      <c r="AB3930" t="s">
        <v>56</v>
      </c>
      <c r="AD3930" t="s">
        <v>57</v>
      </c>
      <c r="AE3930" t="s">
        <v>58</v>
      </c>
      <c r="AF3930" t="s">
        <v>94</v>
      </c>
      <c r="AG3930" t="s">
        <v>95</v>
      </c>
      <c r="AH3930">
        <v>32</v>
      </c>
      <c r="AI3930">
        <v>0</v>
      </c>
      <c r="AJ3930" t="s">
        <v>277</v>
      </c>
      <c r="AK3930" t="s">
        <v>56</v>
      </c>
      <c r="AL3930" t="s">
        <v>56</v>
      </c>
      <c r="AM3930">
        <v>3651282327</v>
      </c>
      <c r="AN3930" t="s">
        <v>61</v>
      </c>
      <c r="AO3930" s="1">
        <v>43104</v>
      </c>
      <c r="AP3930" t="s">
        <v>92</v>
      </c>
      <c r="AQ3930" t="s">
        <v>11387</v>
      </c>
      <c r="AR3930" t="s">
        <v>12138</v>
      </c>
    </row>
    <row r="3931" spans="1:44">
      <c r="A3931">
        <f>COUNTIF(F:F,F3931)</f>
        <v>275</v>
      </c>
      <c r="B3931">
        <v>49</v>
      </c>
      <c r="C3931" t="s">
        <v>12047</v>
      </c>
      <c r="D3931" t="s">
        <v>44</v>
      </c>
      <c r="F3931" t="s">
        <v>106</v>
      </c>
      <c r="G3931">
        <v>227693</v>
      </c>
      <c r="H3931" t="s">
        <v>107</v>
      </c>
      <c r="I3931">
        <v>2017</v>
      </c>
      <c r="J3931" t="s">
        <v>1625</v>
      </c>
      <c r="K3931" s="1">
        <v>43089</v>
      </c>
      <c r="L3931" s="2">
        <v>0.48541666666666666</v>
      </c>
      <c r="M3931" t="s">
        <v>122</v>
      </c>
      <c r="N3931" t="s">
        <v>1614</v>
      </c>
      <c r="O3931" s="7" t="s">
        <v>12148</v>
      </c>
      <c r="P3931" t="s">
        <v>92</v>
      </c>
      <c r="Q3931" t="s">
        <v>92</v>
      </c>
      <c r="R3931" t="s">
        <v>416</v>
      </c>
      <c r="S3931" t="s">
        <v>68</v>
      </c>
      <c r="T3931" t="s">
        <v>54</v>
      </c>
      <c r="U3931" t="s">
        <v>12149</v>
      </c>
      <c r="V3931" s="3">
        <v>133.84027777777777</v>
      </c>
      <c r="W3931" t="s">
        <v>55</v>
      </c>
      <c r="Y3931" t="s">
        <v>56</v>
      </c>
      <c r="AB3931" t="s">
        <v>56</v>
      </c>
      <c r="AD3931" t="s">
        <v>57</v>
      </c>
      <c r="AE3931" t="s">
        <v>58</v>
      </c>
      <c r="AF3931" t="s">
        <v>94</v>
      </c>
      <c r="AG3931" t="s">
        <v>95</v>
      </c>
      <c r="AH3931">
        <v>32</v>
      </c>
      <c r="AI3931">
        <v>0</v>
      </c>
      <c r="AJ3931" t="s">
        <v>277</v>
      </c>
      <c r="AK3931" t="s">
        <v>56</v>
      </c>
      <c r="AL3931" t="s">
        <v>56</v>
      </c>
      <c r="AM3931">
        <v>3651282379</v>
      </c>
      <c r="AN3931" t="s">
        <v>61</v>
      </c>
      <c r="AO3931" s="1">
        <v>43118</v>
      </c>
      <c r="AP3931" t="s">
        <v>92</v>
      </c>
      <c r="AQ3931" t="s">
        <v>11387</v>
      </c>
      <c r="AR3931" t="s">
        <v>12150</v>
      </c>
    </row>
    <row r="3932" spans="1:44">
      <c r="A3932">
        <f>COUNTIF(F:F,F3932)</f>
        <v>275</v>
      </c>
      <c r="B3932">
        <v>9493</v>
      </c>
      <c r="C3932" t="s">
        <v>43</v>
      </c>
      <c r="D3932" t="s">
        <v>44</v>
      </c>
      <c r="F3932" t="s">
        <v>106</v>
      </c>
      <c r="G3932">
        <v>224011</v>
      </c>
      <c r="H3932" t="s">
        <v>107</v>
      </c>
      <c r="I3932">
        <v>2013</v>
      </c>
      <c r="J3932" t="s">
        <v>47</v>
      </c>
      <c r="K3932" s="1">
        <v>41277</v>
      </c>
      <c r="L3932" s="2">
        <v>0.71597222222222223</v>
      </c>
      <c r="M3932" t="s">
        <v>48</v>
      </c>
      <c r="N3932" t="s">
        <v>49</v>
      </c>
      <c r="O3932" s="7" t="s">
        <v>108</v>
      </c>
      <c r="P3932" t="s">
        <v>92</v>
      </c>
      <c r="Q3932" t="s">
        <v>92</v>
      </c>
      <c r="R3932" t="s">
        <v>52</v>
      </c>
      <c r="S3932" t="s">
        <v>68</v>
      </c>
      <c r="T3932" t="s">
        <v>54</v>
      </c>
      <c r="U3932" t="s">
        <v>109</v>
      </c>
      <c r="V3932" s="3">
        <v>31.996527777777775</v>
      </c>
      <c r="W3932" t="s">
        <v>55</v>
      </c>
      <c r="Y3932" t="s">
        <v>56</v>
      </c>
      <c r="AB3932" t="s">
        <v>56</v>
      </c>
      <c r="AD3932" t="s">
        <v>57</v>
      </c>
      <c r="AE3932" t="s">
        <v>58</v>
      </c>
      <c r="AF3932" t="s">
        <v>94</v>
      </c>
      <c r="AG3932" t="s">
        <v>95</v>
      </c>
      <c r="AH3932">
        <v>22</v>
      </c>
      <c r="AI3932">
        <v>0</v>
      </c>
      <c r="AJ3932" t="s">
        <v>96</v>
      </c>
      <c r="AK3932" t="s">
        <v>56</v>
      </c>
      <c r="AL3932" t="s">
        <v>56</v>
      </c>
      <c r="AM3932">
        <v>3650163135</v>
      </c>
      <c r="AN3932" t="s">
        <v>61</v>
      </c>
      <c r="AO3932" s="1">
        <v>41376</v>
      </c>
      <c r="AP3932" t="s">
        <v>92</v>
      </c>
      <c r="AQ3932" t="s">
        <v>110</v>
      </c>
      <c r="AR3932" t="s">
        <v>63</v>
      </c>
    </row>
    <row r="3933" spans="1:44">
      <c r="A3933">
        <f>COUNTIF(F:F,F3933)</f>
        <v>275</v>
      </c>
      <c r="B3933">
        <v>9587</v>
      </c>
      <c r="C3933" t="s">
        <v>43</v>
      </c>
      <c r="D3933" t="s">
        <v>44</v>
      </c>
      <c r="F3933" t="s">
        <v>106</v>
      </c>
      <c r="G3933">
        <v>232461</v>
      </c>
      <c r="H3933" t="s">
        <v>107</v>
      </c>
      <c r="I3933">
        <v>2013</v>
      </c>
      <c r="J3933" t="s">
        <v>335</v>
      </c>
      <c r="K3933" s="1">
        <v>41324</v>
      </c>
      <c r="L3933" s="2">
        <v>0.42708333333333331</v>
      </c>
      <c r="M3933" t="s">
        <v>48</v>
      </c>
      <c r="N3933" t="s">
        <v>49</v>
      </c>
      <c r="O3933" s="7" t="s">
        <v>366</v>
      </c>
      <c r="P3933" t="s">
        <v>56</v>
      </c>
      <c r="R3933" t="s">
        <v>52</v>
      </c>
      <c r="S3933" t="s">
        <v>68</v>
      </c>
      <c r="T3933" t="s">
        <v>54</v>
      </c>
      <c r="U3933" t="s">
        <v>367</v>
      </c>
      <c r="V3933" s="3">
        <v>78.597222222222214</v>
      </c>
      <c r="W3933" t="s">
        <v>55</v>
      </c>
      <c r="Y3933" t="s">
        <v>56</v>
      </c>
      <c r="AB3933" t="s">
        <v>56</v>
      </c>
      <c r="AD3933" t="s">
        <v>57</v>
      </c>
      <c r="AE3933" t="s">
        <v>58</v>
      </c>
      <c r="AF3933">
        <v>23</v>
      </c>
      <c r="AG3933" t="s">
        <v>59</v>
      </c>
      <c r="AH3933">
        <v>32</v>
      </c>
      <c r="AI3933">
        <v>0</v>
      </c>
      <c r="AJ3933" t="s">
        <v>277</v>
      </c>
      <c r="AK3933" t="s">
        <v>56</v>
      </c>
      <c r="AL3933" t="s">
        <v>56</v>
      </c>
      <c r="AM3933" t="s">
        <v>56</v>
      </c>
      <c r="AP3933" t="s">
        <v>99</v>
      </c>
      <c r="AR3933" t="s">
        <v>56</v>
      </c>
    </row>
    <row r="3934" spans="1:44">
      <c r="A3934">
        <f>COUNTIF(F:F,F3934)</f>
        <v>275</v>
      </c>
      <c r="B3934">
        <v>9605</v>
      </c>
      <c r="C3934" t="s">
        <v>43</v>
      </c>
      <c r="D3934" t="s">
        <v>44</v>
      </c>
      <c r="F3934" t="s">
        <v>106</v>
      </c>
      <c r="G3934">
        <v>232461</v>
      </c>
      <c r="H3934" t="s">
        <v>107</v>
      </c>
      <c r="I3934">
        <v>2013</v>
      </c>
      <c r="J3934" t="s">
        <v>335</v>
      </c>
      <c r="K3934" s="1">
        <v>41324</v>
      </c>
      <c r="L3934" s="2">
        <v>0.48402777777777778</v>
      </c>
      <c r="M3934" t="s">
        <v>48</v>
      </c>
      <c r="N3934" t="s">
        <v>49</v>
      </c>
      <c r="O3934" s="7" t="s">
        <v>392</v>
      </c>
      <c r="P3934" t="s">
        <v>92</v>
      </c>
      <c r="Q3934" t="s">
        <v>92</v>
      </c>
      <c r="R3934" t="s">
        <v>52</v>
      </c>
      <c r="S3934" t="s">
        <v>68</v>
      </c>
      <c r="T3934" t="s">
        <v>54</v>
      </c>
      <c r="U3934" t="s">
        <v>367</v>
      </c>
      <c r="V3934" s="3">
        <v>78.597222222222214</v>
      </c>
      <c r="W3934" t="s">
        <v>55</v>
      </c>
      <c r="Y3934" t="s">
        <v>56</v>
      </c>
      <c r="AB3934" t="s">
        <v>56</v>
      </c>
      <c r="AD3934" t="s">
        <v>57</v>
      </c>
      <c r="AE3934" t="s">
        <v>58</v>
      </c>
      <c r="AF3934">
        <v>23</v>
      </c>
      <c r="AG3934" t="s">
        <v>59</v>
      </c>
      <c r="AH3934">
        <v>32</v>
      </c>
      <c r="AI3934">
        <v>0</v>
      </c>
      <c r="AJ3934" t="s">
        <v>277</v>
      </c>
      <c r="AK3934" t="s">
        <v>56</v>
      </c>
      <c r="AL3934" t="s">
        <v>56</v>
      </c>
      <c r="AM3934">
        <v>3650162375</v>
      </c>
      <c r="AN3934" t="s">
        <v>61</v>
      </c>
      <c r="AO3934" s="1">
        <v>41346</v>
      </c>
      <c r="AP3934" t="s">
        <v>92</v>
      </c>
      <c r="AQ3934" t="s">
        <v>393</v>
      </c>
      <c r="AR3934" t="s">
        <v>63</v>
      </c>
    </row>
    <row r="3935" spans="1:44">
      <c r="A3935">
        <f>COUNTIF(F:F,F3935)</f>
        <v>275</v>
      </c>
      <c r="B3935">
        <v>9639</v>
      </c>
      <c r="C3935" t="s">
        <v>43</v>
      </c>
      <c r="D3935" t="s">
        <v>44</v>
      </c>
      <c r="F3935" t="s">
        <v>106</v>
      </c>
      <c r="G3935">
        <v>238738</v>
      </c>
      <c r="H3935" t="s">
        <v>107</v>
      </c>
      <c r="I3935">
        <v>2013</v>
      </c>
      <c r="J3935" t="s">
        <v>446</v>
      </c>
      <c r="K3935" s="1">
        <v>41338</v>
      </c>
      <c r="L3935" s="2">
        <v>0.3923611111111111</v>
      </c>
      <c r="M3935" t="s">
        <v>113</v>
      </c>
      <c r="N3935" t="s">
        <v>114</v>
      </c>
      <c r="O3935" s="7" t="s">
        <v>453</v>
      </c>
      <c r="P3935" t="s">
        <v>92</v>
      </c>
      <c r="Q3935" t="s">
        <v>92</v>
      </c>
      <c r="R3935" t="s">
        <v>52</v>
      </c>
      <c r="S3935" t="s">
        <v>68</v>
      </c>
      <c r="T3935" t="s">
        <v>54</v>
      </c>
      <c r="U3935" s="3">
        <v>298.08333333333331</v>
      </c>
      <c r="V3935" s="3">
        <v>49.079861111111114</v>
      </c>
      <c r="W3935" t="s">
        <v>55</v>
      </c>
      <c r="Y3935" t="s">
        <v>56</v>
      </c>
      <c r="AB3935" t="s">
        <v>56</v>
      </c>
      <c r="AD3935" t="s">
        <v>57</v>
      </c>
      <c r="AE3935" t="s">
        <v>58</v>
      </c>
      <c r="AF3935" t="s">
        <v>94</v>
      </c>
      <c r="AG3935" t="s">
        <v>95</v>
      </c>
      <c r="AH3935">
        <v>22</v>
      </c>
      <c r="AI3935">
        <v>0</v>
      </c>
      <c r="AJ3935" t="s">
        <v>96</v>
      </c>
      <c r="AK3935" t="s">
        <v>56</v>
      </c>
      <c r="AL3935" t="s">
        <v>56</v>
      </c>
      <c r="AM3935">
        <v>3650163134</v>
      </c>
      <c r="AN3935" t="s">
        <v>61</v>
      </c>
      <c r="AO3935" s="1">
        <v>41479</v>
      </c>
      <c r="AP3935" t="s">
        <v>92</v>
      </c>
      <c r="AQ3935" t="s">
        <v>454</v>
      </c>
      <c r="AR3935" t="s">
        <v>63</v>
      </c>
    </row>
    <row r="3936" spans="1:44">
      <c r="A3936">
        <f>COUNTIF(F:F,F3936)</f>
        <v>275</v>
      </c>
      <c r="B3936">
        <v>9680</v>
      </c>
      <c r="C3936" t="s">
        <v>43</v>
      </c>
      <c r="D3936" t="s">
        <v>44</v>
      </c>
      <c r="F3936" t="s">
        <v>106</v>
      </c>
      <c r="G3936">
        <v>238716</v>
      </c>
      <c r="H3936" t="s">
        <v>107</v>
      </c>
      <c r="I3936">
        <v>2013</v>
      </c>
      <c r="J3936" t="s">
        <v>446</v>
      </c>
      <c r="K3936" s="1">
        <v>41352</v>
      </c>
      <c r="L3936" s="2">
        <v>0.54722222222222217</v>
      </c>
      <c r="M3936" t="s">
        <v>113</v>
      </c>
      <c r="N3936" t="s">
        <v>114</v>
      </c>
      <c r="O3936" s="7" t="s">
        <v>532</v>
      </c>
      <c r="P3936" t="s">
        <v>92</v>
      </c>
      <c r="Q3936" t="s">
        <v>92</v>
      </c>
      <c r="R3936" t="s">
        <v>52</v>
      </c>
      <c r="S3936" t="s">
        <v>68</v>
      </c>
      <c r="T3936" t="s">
        <v>54</v>
      </c>
      <c r="U3936" s="3">
        <v>297.32986111111114</v>
      </c>
      <c r="V3936" s="3">
        <v>64.697916666666671</v>
      </c>
      <c r="W3936" t="s">
        <v>55</v>
      </c>
      <c r="Y3936" t="s">
        <v>56</v>
      </c>
      <c r="AB3936" t="s">
        <v>56</v>
      </c>
      <c r="AD3936" t="s">
        <v>57</v>
      </c>
      <c r="AE3936" t="s">
        <v>58</v>
      </c>
      <c r="AF3936" t="s">
        <v>94</v>
      </c>
      <c r="AG3936" t="s">
        <v>95</v>
      </c>
      <c r="AH3936">
        <v>24</v>
      </c>
      <c r="AI3936">
        <v>0</v>
      </c>
      <c r="AJ3936" t="s">
        <v>162</v>
      </c>
      <c r="AK3936" t="s">
        <v>56</v>
      </c>
      <c r="AL3936" t="s">
        <v>56</v>
      </c>
      <c r="AM3936">
        <v>3650163148</v>
      </c>
      <c r="AN3936" t="s">
        <v>61</v>
      </c>
      <c r="AO3936" s="1">
        <v>41466</v>
      </c>
      <c r="AP3936" t="s">
        <v>92</v>
      </c>
      <c r="AQ3936" t="s">
        <v>533</v>
      </c>
      <c r="AR3936" t="s">
        <v>63</v>
      </c>
    </row>
    <row r="3937" spans="1:44">
      <c r="A3937">
        <f>COUNTIF(F:F,F3937)</f>
        <v>275</v>
      </c>
      <c r="B3937">
        <v>9826</v>
      </c>
      <c r="C3937" t="s">
        <v>43</v>
      </c>
      <c r="D3937" t="s">
        <v>44</v>
      </c>
      <c r="F3937" t="s">
        <v>106</v>
      </c>
      <c r="G3937">
        <v>228087</v>
      </c>
      <c r="H3937" t="s">
        <v>107</v>
      </c>
      <c r="I3937">
        <v>2013</v>
      </c>
      <c r="J3937" t="s">
        <v>751</v>
      </c>
      <c r="K3937" s="1">
        <v>41397</v>
      </c>
      <c r="L3937" s="2">
        <v>0.36736111111111108</v>
      </c>
      <c r="M3937" t="s">
        <v>113</v>
      </c>
      <c r="N3937" t="s">
        <v>114</v>
      </c>
      <c r="O3937" s="7" t="s">
        <v>766</v>
      </c>
      <c r="P3937" t="s">
        <v>92</v>
      </c>
      <c r="Q3937" t="s">
        <v>92</v>
      </c>
      <c r="R3937" t="s">
        <v>52</v>
      </c>
      <c r="S3937" t="s">
        <v>68</v>
      </c>
      <c r="T3937" t="s">
        <v>54</v>
      </c>
      <c r="U3937" t="s">
        <v>767</v>
      </c>
      <c r="V3937" s="3">
        <v>93.434027777777771</v>
      </c>
      <c r="W3937" t="s">
        <v>55</v>
      </c>
      <c r="Y3937" t="s">
        <v>56</v>
      </c>
      <c r="AB3937" t="s">
        <v>56</v>
      </c>
      <c r="AD3937" t="s">
        <v>57</v>
      </c>
      <c r="AE3937" t="s">
        <v>58</v>
      </c>
      <c r="AF3937" t="s">
        <v>94</v>
      </c>
      <c r="AG3937" t="s">
        <v>95</v>
      </c>
      <c r="AH3937">
        <v>24</v>
      </c>
      <c r="AI3937">
        <v>0</v>
      </c>
      <c r="AJ3937" t="s">
        <v>162</v>
      </c>
      <c r="AK3937" t="s">
        <v>56</v>
      </c>
      <c r="AL3937" t="s">
        <v>56</v>
      </c>
      <c r="AM3937">
        <v>3650164823</v>
      </c>
      <c r="AN3937" t="s">
        <v>61</v>
      </c>
      <c r="AO3937" s="1">
        <v>41495</v>
      </c>
      <c r="AP3937" t="s">
        <v>92</v>
      </c>
      <c r="AQ3937" t="s">
        <v>768</v>
      </c>
      <c r="AR3937" t="s">
        <v>769</v>
      </c>
    </row>
    <row r="3938" spans="1:44">
      <c r="A3938">
        <f>COUNTIF(F:F,F3938)</f>
        <v>275</v>
      </c>
      <c r="B3938">
        <v>10258</v>
      </c>
      <c r="C3938" t="s">
        <v>43</v>
      </c>
      <c r="D3938" t="s">
        <v>44</v>
      </c>
      <c r="F3938" t="s">
        <v>106</v>
      </c>
      <c r="G3938">
        <v>232158</v>
      </c>
      <c r="H3938" t="s">
        <v>107</v>
      </c>
      <c r="I3938">
        <v>2013</v>
      </c>
      <c r="J3938" t="s">
        <v>872</v>
      </c>
      <c r="K3938" s="1">
        <v>41432</v>
      </c>
      <c r="L3938" s="2">
        <v>0.55902777777777779</v>
      </c>
      <c r="M3938" t="s">
        <v>265</v>
      </c>
      <c r="N3938" t="s">
        <v>266</v>
      </c>
      <c r="O3938" s="7" t="s">
        <v>891</v>
      </c>
      <c r="P3938" t="s">
        <v>92</v>
      </c>
      <c r="Q3938" t="s">
        <v>92</v>
      </c>
      <c r="R3938" t="s">
        <v>52</v>
      </c>
      <c r="S3938" t="s">
        <v>68</v>
      </c>
      <c r="T3938" t="s">
        <v>54</v>
      </c>
      <c r="U3938" t="s">
        <v>892</v>
      </c>
      <c r="V3938" s="3">
        <v>163.87847222222223</v>
      </c>
      <c r="W3938" t="s">
        <v>55</v>
      </c>
      <c r="Y3938" t="s">
        <v>56</v>
      </c>
      <c r="AB3938" t="s">
        <v>56</v>
      </c>
      <c r="AD3938" t="s">
        <v>57</v>
      </c>
      <c r="AE3938" t="s">
        <v>58</v>
      </c>
      <c r="AF3938" t="s">
        <v>203</v>
      </c>
      <c r="AG3938" t="s">
        <v>204</v>
      </c>
      <c r="AH3938">
        <v>32</v>
      </c>
      <c r="AI3938">
        <v>510</v>
      </c>
      <c r="AJ3938" t="s">
        <v>893</v>
      </c>
      <c r="AK3938" t="s">
        <v>56</v>
      </c>
      <c r="AL3938" t="s">
        <v>56</v>
      </c>
      <c r="AM3938">
        <v>3650165491</v>
      </c>
      <c r="AN3938" t="s">
        <v>61</v>
      </c>
      <c r="AO3938" s="1">
        <v>41512</v>
      </c>
      <c r="AP3938" t="s">
        <v>92</v>
      </c>
      <c r="AQ3938" t="s">
        <v>454</v>
      </c>
      <c r="AR3938" t="s">
        <v>63</v>
      </c>
    </row>
    <row r="3939" spans="1:44">
      <c r="A3939">
        <f>COUNTIF(F:F,F3939)</f>
        <v>275</v>
      </c>
      <c r="B3939">
        <v>10889</v>
      </c>
      <c r="C3939" t="s">
        <v>43</v>
      </c>
      <c r="D3939" t="s">
        <v>44</v>
      </c>
      <c r="F3939" t="s">
        <v>106</v>
      </c>
      <c r="G3939">
        <v>238697</v>
      </c>
      <c r="H3939" t="s">
        <v>107</v>
      </c>
      <c r="I3939">
        <v>2013</v>
      </c>
      <c r="J3939" t="s">
        <v>1184</v>
      </c>
      <c r="K3939" s="1">
        <v>41495</v>
      </c>
      <c r="L3939" s="2">
        <v>0.4909722222222222</v>
      </c>
      <c r="M3939" t="s">
        <v>113</v>
      </c>
      <c r="N3939" t="s">
        <v>114</v>
      </c>
      <c r="O3939" s="7" t="s">
        <v>1217</v>
      </c>
      <c r="P3939" t="s">
        <v>92</v>
      </c>
      <c r="Q3939" t="s">
        <v>92</v>
      </c>
      <c r="R3939" t="s">
        <v>52</v>
      </c>
      <c r="S3939" t="s">
        <v>68</v>
      </c>
      <c r="T3939" t="s">
        <v>54</v>
      </c>
      <c r="U3939" s="3">
        <v>399.1493055555556</v>
      </c>
      <c r="V3939" s="3">
        <v>187.15625</v>
      </c>
      <c r="W3939" t="s">
        <v>55</v>
      </c>
      <c r="Y3939" t="s">
        <v>56</v>
      </c>
      <c r="AB3939" t="s">
        <v>56</v>
      </c>
      <c r="AD3939" t="s">
        <v>57</v>
      </c>
      <c r="AE3939" t="s">
        <v>58</v>
      </c>
      <c r="AF3939" t="s">
        <v>94</v>
      </c>
      <c r="AG3939" t="s">
        <v>95</v>
      </c>
      <c r="AH3939">
        <v>51</v>
      </c>
      <c r="AI3939">
        <v>0</v>
      </c>
      <c r="AJ3939" t="s">
        <v>82</v>
      </c>
      <c r="AK3939" t="s">
        <v>56</v>
      </c>
      <c r="AL3939" t="s">
        <v>56</v>
      </c>
      <c r="AM3939">
        <v>3650167445</v>
      </c>
      <c r="AN3939" t="s">
        <v>61</v>
      </c>
      <c r="AO3939" s="1">
        <v>41556</v>
      </c>
      <c r="AP3939" t="s">
        <v>92</v>
      </c>
      <c r="AQ3939" t="s">
        <v>110</v>
      </c>
      <c r="AR3939" t="s">
        <v>63</v>
      </c>
    </row>
    <row r="3940" spans="1:44">
      <c r="A3940">
        <f>COUNTIF(F:F,F3940)</f>
        <v>275</v>
      </c>
      <c r="B3940">
        <v>11004</v>
      </c>
      <c r="C3940" t="s">
        <v>43</v>
      </c>
      <c r="D3940" t="s">
        <v>44</v>
      </c>
      <c r="F3940" t="s">
        <v>106</v>
      </c>
      <c r="G3940">
        <v>227683</v>
      </c>
      <c r="H3940" t="s">
        <v>107</v>
      </c>
      <c r="I3940">
        <v>2013</v>
      </c>
      <c r="J3940" t="s">
        <v>1184</v>
      </c>
      <c r="K3940" s="1">
        <v>41512</v>
      </c>
      <c r="L3940" s="2">
        <v>0.45833333333333331</v>
      </c>
      <c r="M3940" t="s">
        <v>113</v>
      </c>
      <c r="N3940" t="s">
        <v>114</v>
      </c>
      <c r="O3940" s="7" t="s">
        <v>1273</v>
      </c>
      <c r="P3940" t="s">
        <v>92</v>
      </c>
      <c r="Q3940" t="s">
        <v>92</v>
      </c>
      <c r="R3940" t="s">
        <v>52</v>
      </c>
      <c r="S3940" t="s">
        <v>68</v>
      </c>
      <c r="T3940" t="s">
        <v>54</v>
      </c>
      <c r="U3940" t="s">
        <v>1274</v>
      </c>
      <c r="V3940" s="3">
        <v>72.267361111111114</v>
      </c>
      <c r="W3940" t="s">
        <v>55</v>
      </c>
      <c r="Y3940" t="s">
        <v>56</v>
      </c>
      <c r="AB3940" t="s">
        <v>56</v>
      </c>
      <c r="AD3940" t="s">
        <v>57</v>
      </c>
      <c r="AE3940" t="s">
        <v>58</v>
      </c>
      <c r="AF3940" t="s">
        <v>94</v>
      </c>
      <c r="AG3940" t="s">
        <v>95</v>
      </c>
      <c r="AH3940">
        <v>24</v>
      </c>
      <c r="AI3940">
        <v>0</v>
      </c>
      <c r="AJ3940" t="s">
        <v>162</v>
      </c>
      <c r="AK3940" t="s">
        <v>56</v>
      </c>
      <c r="AL3940" t="s">
        <v>56</v>
      </c>
      <c r="AM3940">
        <v>3650167432</v>
      </c>
      <c r="AN3940" t="s">
        <v>61</v>
      </c>
      <c r="AO3940" s="1">
        <v>41556</v>
      </c>
      <c r="AP3940" t="s">
        <v>92</v>
      </c>
      <c r="AQ3940" t="s">
        <v>533</v>
      </c>
      <c r="AR3940" t="s">
        <v>63</v>
      </c>
    </row>
    <row r="3941" spans="1:44">
      <c r="A3941">
        <f>COUNTIF(F:F,F3941)</f>
        <v>275</v>
      </c>
      <c r="B3941">
        <v>11048</v>
      </c>
      <c r="C3941" t="s">
        <v>43</v>
      </c>
      <c r="D3941" t="s">
        <v>44</v>
      </c>
      <c r="F3941" t="s">
        <v>106</v>
      </c>
      <c r="G3941">
        <v>224159</v>
      </c>
      <c r="H3941" t="s">
        <v>107</v>
      </c>
      <c r="I3941">
        <v>2013</v>
      </c>
      <c r="J3941" t="s">
        <v>1296</v>
      </c>
      <c r="K3941" s="1">
        <v>41519</v>
      </c>
      <c r="L3941" s="2">
        <v>0.47222222222222227</v>
      </c>
      <c r="M3941" t="s">
        <v>113</v>
      </c>
      <c r="N3941" t="s">
        <v>114</v>
      </c>
      <c r="O3941" s="7" t="s">
        <v>1301</v>
      </c>
      <c r="P3941" t="s">
        <v>92</v>
      </c>
      <c r="Q3941" t="s">
        <v>92</v>
      </c>
      <c r="R3941" t="s">
        <v>52</v>
      </c>
      <c r="S3941" t="s">
        <v>68</v>
      </c>
      <c r="T3941" t="s">
        <v>54</v>
      </c>
      <c r="U3941" t="s">
        <v>1302</v>
      </c>
      <c r="V3941" s="3">
        <v>98.586805555555557</v>
      </c>
      <c r="W3941" t="s">
        <v>55</v>
      </c>
      <c r="Y3941" t="s">
        <v>56</v>
      </c>
      <c r="AB3941" t="s">
        <v>56</v>
      </c>
      <c r="AD3941" t="s">
        <v>57</v>
      </c>
      <c r="AE3941" t="s">
        <v>58</v>
      </c>
      <c r="AF3941" t="s">
        <v>94</v>
      </c>
      <c r="AG3941" t="s">
        <v>95</v>
      </c>
      <c r="AH3941">
        <v>22</v>
      </c>
      <c r="AI3941">
        <v>0</v>
      </c>
      <c r="AJ3941" t="s">
        <v>96</v>
      </c>
      <c r="AK3941" t="s">
        <v>56</v>
      </c>
      <c r="AL3941" t="s">
        <v>56</v>
      </c>
      <c r="AM3941">
        <v>3650167126</v>
      </c>
      <c r="AN3941" t="s">
        <v>61</v>
      </c>
      <c r="AO3941" s="1">
        <v>41534</v>
      </c>
      <c r="AP3941" t="s">
        <v>92</v>
      </c>
      <c r="AQ3941" t="s">
        <v>454</v>
      </c>
      <c r="AR3941" t="s">
        <v>1303</v>
      </c>
    </row>
    <row r="3942" spans="1:44">
      <c r="A3942">
        <f>COUNTIF(F:F,F3942)</f>
        <v>275</v>
      </c>
      <c r="B3942">
        <v>11068</v>
      </c>
      <c r="C3942" t="s">
        <v>43</v>
      </c>
      <c r="D3942" t="s">
        <v>44</v>
      </c>
      <c r="F3942" t="s">
        <v>106</v>
      </c>
      <c r="G3942">
        <v>233732</v>
      </c>
      <c r="H3942" t="s">
        <v>107</v>
      </c>
      <c r="I3942">
        <v>2013</v>
      </c>
      <c r="J3942" t="s">
        <v>1296</v>
      </c>
      <c r="K3942" s="1">
        <v>41523</v>
      </c>
      <c r="L3942" s="2">
        <v>0.41319444444444442</v>
      </c>
      <c r="M3942" t="s">
        <v>113</v>
      </c>
      <c r="N3942" t="s">
        <v>114</v>
      </c>
      <c r="O3942" s="7" t="s">
        <v>1314</v>
      </c>
      <c r="P3942" t="s">
        <v>92</v>
      </c>
      <c r="Q3942" t="s">
        <v>92</v>
      </c>
      <c r="R3942" t="s">
        <v>52</v>
      </c>
      <c r="S3942" t="s">
        <v>68</v>
      </c>
      <c r="T3942" t="s">
        <v>54</v>
      </c>
      <c r="U3942" t="s">
        <v>1315</v>
      </c>
      <c r="V3942" s="3">
        <v>35.142361111111107</v>
      </c>
      <c r="W3942" t="s">
        <v>55</v>
      </c>
      <c r="Y3942" t="s">
        <v>56</v>
      </c>
      <c r="AB3942" t="s">
        <v>56</v>
      </c>
      <c r="AD3942" t="s">
        <v>57</v>
      </c>
      <c r="AE3942" t="s">
        <v>58</v>
      </c>
      <c r="AF3942" t="s">
        <v>94</v>
      </c>
      <c r="AG3942" t="s">
        <v>95</v>
      </c>
      <c r="AH3942">
        <v>24</v>
      </c>
      <c r="AI3942">
        <v>0</v>
      </c>
      <c r="AJ3942" t="s">
        <v>162</v>
      </c>
      <c r="AK3942" t="s">
        <v>56</v>
      </c>
      <c r="AL3942" t="s">
        <v>56</v>
      </c>
      <c r="AM3942">
        <v>3650167434</v>
      </c>
      <c r="AN3942" t="s">
        <v>74</v>
      </c>
      <c r="AO3942" s="1">
        <v>42502</v>
      </c>
      <c r="AP3942" t="s">
        <v>92</v>
      </c>
      <c r="AR3942" t="s">
        <v>56</v>
      </c>
    </row>
    <row r="3943" spans="1:44">
      <c r="A3943">
        <f>COUNTIF(F:F,F3943)</f>
        <v>275</v>
      </c>
      <c r="B3943">
        <v>11109</v>
      </c>
      <c r="C3943" t="s">
        <v>43</v>
      </c>
      <c r="D3943" t="s">
        <v>44</v>
      </c>
      <c r="F3943" t="s">
        <v>106</v>
      </c>
      <c r="G3943">
        <v>228087</v>
      </c>
      <c r="H3943" t="s">
        <v>107</v>
      </c>
      <c r="I3943">
        <v>2013</v>
      </c>
      <c r="J3943" t="s">
        <v>1296</v>
      </c>
      <c r="K3943" s="1">
        <v>41534</v>
      </c>
      <c r="L3943" s="2">
        <v>0.57986111111111105</v>
      </c>
      <c r="M3943" t="s">
        <v>113</v>
      </c>
      <c r="N3943" t="s">
        <v>114</v>
      </c>
      <c r="O3943" s="7" t="s">
        <v>1375</v>
      </c>
      <c r="P3943" t="s">
        <v>92</v>
      </c>
      <c r="Q3943" t="s">
        <v>92</v>
      </c>
      <c r="R3943" t="s">
        <v>52</v>
      </c>
      <c r="S3943" t="s">
        <v>68</v>
      </c>
      <c r="T3943" t="s">
        <v>54</v>
      </c>
      <c r="U3943" t="s">
        <v>767</v>
      </c>
      <c r="V3943" s="3">
        <v>93.434027777777771</v>
      </c>
      <c r="W3943" t="s">
        <v>55</v>
      </c>
      <c r="Y3943" t="s">
        <v>56</v>
      </c>
      <c r="AB3943" t="s">
        <v>56</v>
      </c>
      <c r="AD3943" t="s">
        <v>57</v>
      </c>
      <c r="AE3943" t="s">
        <v>58</v>
      </c>
      <c r="AF3943" t="s">
        <v>94</v>
      </c>
      <c r="AG3943" t="s">
        <v>95</v>
      </c>
      <c r="AH3943">
        <v>22</v>
      </c>
      <c r="AI3943">
        <v>0</v>
      </c>
      <c r="AJ3943" t="s">
        <v>96</v>
      </c>
      <c r="AK3943" t="s">
        <v>56</v>
      </c>
      <c r="AL3943" t="s">
        <v>56</v>
      </c>
      <c r="AM3943">
        <v>3650169188</v>
      </c>
      <c r="AN3943" t="s">
        <v>61</v>
      </c>
      <c r="AO3943" s="1">
        <v>41754</v>
      </c>
      <c r="AP3943" t="s">
        <v>92</v>
      </c>
      <c r="AQ3943" t="s">
        <v>1376</v>
      </c>
      <c r="AR3943" t="s">
        <v>63</v>
      </c>
    </row>
    <row r="3944" spans="1:44">
      <c r="A3944">
        <f>COUNTIF(F:F,F3944)</f>
        <v>275</v>
      </c>
      <c r="B3944">
        <v>11162</v>
      </c>
      <c r="C3944" t="s">
        <v>43</v>
      </c>
      <c r="D3944" t="s">
        <v>44</v>
      </c>
      <c r="F3944" t="s">
        <v>106</v>
      </c>
      <c r="G3944">
        <v>228091</v>
      </c>
      <c r="H3944" t="s">
        <v>107</v>
      </c>
      <c r="I3944">
        <v>2013</v>
      </c>
      <c r="J3944" t="s">
        <v>1296</v>
      </c>
      <c r="K3944" s="1">
        <v>41543</v>
      </c>
      <c r="L3944" s="2">
        <v>0.4861111111111111</v>
      </c>
      <c r="M3944" t="s">
        <v>113</v>
      </c>
      <c r="N3944" t="s">
        <v>114</v>
      </c>
      <c r="O3944" s="7" t="s">
        <v>1422</v>
      </c>
      <c r="P3944" t="s">
        <v>92</v>
      </c>
      <c r="Q3944" t="s">
        <v>92</v>
      </c>
      <c r="R3944" t="s">
        <v>52</v>
      </c>
      <c r="S3944" t="s">
        <v>68</v>
      </c>
      <c r="T3944" t="s">
        <v>54</v>
      </c>
      <c r="U3944" t="s">
        <v>1423</v>
      </c>
      <c r="V3944" s="3">
        <v>143.51388888888889</v>
      </c>
      <c r="W3944" t="s">
        <v>55</v>
      </c>
      <c r="Y3944" t="s">
        <v>56</v>
      </c>
      <c r="AB3944" t="s">
        <v>56</v>
      </c>
      <c r="AD3944" t="s">
        <v>57</v>
      </c>
      <c r="AE3944" t="s">
        <v>58</v>
      </c>
      <c r="AF3944" t="s">
        <v>94</v>
      </c>
      <c r="AG3944" t="s">
        <v>95</v>
      </c>
      <c r="AH3944">
        <v>22</v>
      </c>
      <c r="AI3944">
        <v>0</v>
      </c>
      <c r="AJ3944" t="s">
        <v>96</v>
      </c>
      <c r="AK3944" t="s">
        <v>56</v>
      </c>
      <c r="AL3944" t="s">
        <v>56</v>
      </c>
      <c r="AM3944">
        <v>3650167701</v>
      </c>
      <c r="AN3944" t="s">
        <v>61</v>
      </c>
      <c r="AO3944" s="1">
        <v>41603</v>
      </c>
      <c r="AP3944" t="s">
        <v>92</v>
      </c>
      <c r="AQ3944" t="s">
        <v>533</v>
      </c>
      <c r="AR3944" t="s">
        <v>1424</v>
      </c>
    </row>
    <row r="3945" spans="1:44">
      <c r="A3945">
        <f>COUNTIF(F:F,F3945)</f>
        <v>275</v>
      </c>
      <c r="B3945">
        <v>11299</v>
      </c>
      <c r="C3945" t="s">
        <v>43</v>
      </c>
      <c r="D3945" t="s">
        <v>44</v>
      </c>
      <c r="F3945" t="s">
        <v>106</v>
      </c>
      <c r="G3945">
        <v>232281</v>
      </c>
      <c r="H3945" t="s">
        <v>107</v>
      </c>
      <c r="I3945">
        <v>2013</v>
      </c>
      <c r="J3945" t="s">
        <v>1557</v>
      </c>
      <c r="K3945" s="1">
        <v>41585</v>
      </c>
      <c r="L3945" s="2">
        <v>0.77847222222222223</v>
      </c>
      <c r="M3945" t="s">
        <v>122</v>
      </c>
      <c r="N3945" t="s">
        <v>1558</v>
      </c>
      <c r="O3945" s="7" t="s">
        <v>1576</v>
      </c>
      <c r="P3945" t="s">
        <v>92</v>
      </c>
      <c r="Q3945" t="s">
        <v>92</v>
      </c>
      <c r="R3945" t="s">
        <v>52</v>
      </c>
      <c r="S3945" t="s">
        <v>68</v>
      </c>
      <c r="T3945" t="s">
        <v>54</v>
      </c>
      <c r="U3945" t="s">
        <v>1577</v>
      </c>
      <c r="V3945" s="3">
        <v>78.829861111111114</v>
      </c>
      <c r="W3945" t="s">
        <v>55</v>
      </c>
      <c r="Y3945" t="s">
        <v>56</v>
      </c>
      <c r="AB3945" t="s">
        <v>56</v>
      </c>
      <c r="AD3945" t="s">
        <v>57</v>
      </c>
      <c r="AE3945" t="s">
        <v>58</v>
      </c>
      <c r="AF3945">
        <v>2</v>
      </c>
      <c r="AG3945" t="s">
        <v>1578</v>
      </c>
      <c r="AH3945">
        <v>32</v>
      </c>
      <c r="AI3945">
        <v>0</v>
      </c>
      <c r="AJ3945" t="s">
        <v>277</v>
      </c>
      <c r="AK3945" t="s">
        <v>56</v>
      </c>
      <c r="AL3945" t="s">
        <v>56</v>
      </c>
      <c r="AM3945">
        <v>3650168872</v>
      </c>
      <c r="AN3945" t="s">
        <v>61</v>
      </c>
      <c r="AO3945" s="1">
        <v>41631</v>
      </c>
      <c r="AP3945" t="s">
        <v>92</v>
      </c>
      <c r="AQ3945" t="s">
        <v>533</v>
      </c>
      <c r="AR3945" t="s">
        <v>1579</v>
      </c>
    </row>
    <row r="3946" spans="1:44">
      <c r="A3946">
        <f>COUNTIF(F:F,F3946)</f>
        <v>275</v>
      </c>
      <c r="B3946">
        <v>11327</v>
      </c>
      <c r="C3946" t="s">
        <v>43</v>
      </c>
      <c r="D3946" t="s">
        <v>44</v>
      </c>
      <c r="F3946" t="s">
        <v>106</v>
      </c>
      <c r="G3946">
        <v>227602</v>
      </c>
      <c r="H3946" t="s">
        <v>107</v>
      </c>
      <c r="I3946">
        <v>2013</v>
      </c>
      <c r="J3946" t="s">
        <v>1625</v>
      </c>
      <c r="K3946" s="1">
        <v>41610</v>
      </c>
      <c r="L3946" s="2">
        <v>0.39513888888888887</v>
      </c>
      <c r="M3946" t="s">
        <v>122</v>
      </c>
      <c r="N3946" t="s">
        <v>770</v>
      </c>
      <c r="O3946" s="7" t="s">
        <v>1626</v>
      </c>
      <c r="P3946" t="s">
        <v>274</v>
      </c>
      <c r="Q3946" t="s">
        <v>274</v>
      </c>
      <c r="R3946" t="s">
        <v>52</v>
      </c>
      <c r="S3946" t="s">
        <v>68</v>
      </c>
      <c r="T3946" t="s">
        <v>54</v>
      </c>
      <c r="U3946" t="s">
        <v>1627</v>
      </c>
      <c r="V3946" s="3">
        <v>184.04861111111111</v>
      </c>
      <c r="W3946" t="s">
        <v>55</v>
      </c>
      <c r="Y3946" t="s">
        <v>56</v>
      </c>
      <c r="AB3946" t="s">
        <v>56</v>
      </c>
      <c r="AD3946" t="s">
        <v>57</v>
      </c>
      <c r="AE3946" t="s">
        <v>58</v>
      </c>
      <c r="AF3946">
        <v>24</v>
      </c>
      <c r="AG3946" t="s">
        <v>222</v>
      </c>
      <c r="AH3946">
        <v>32</v>
      </c>
      <c r="AI3946">
        <v>0</v>
      </c>
      <c r="AJ3946" t="s">
        <v>277</v>
      </c>
      <c r="AK3946">
        <v>420</v>
      </c>
      <c r="AL3946" t="s">
        <v>1624</v>
      </c>
      <c r="AM3946">
        <v>2090008115</v>
      </c>
      <c r="AN3946" t="s">
        <v>61</v>
      </c>
      <c r="AO3946" s="1">
        <v>41619</v>
      </c>
      <c r="AP3946" t="s">
        <v>274</v>
      </c>
      <c r="AQ3946" t="s">
        <v>1574</v>
      </c>
      <c r="AR3946" t="s">
        <v>914</v>
      </c>
    </row>
    <row r="3947" spans="1:44">
      <c r="A3947">
        <f>COUNTIF(F:F,F3947)</f>
        <v>275</v>
      </c>
      <c r="B3947">
        <v>11639</v>
      </c>
      <c r="C3947" t="s">
        <v>43</v>
      </c>
      <c r="D3947" t="s">
        <v>44</v>
      </c>
      <c r="F3947" t="s">
        <v>106</v>
      </c>
      <c r="G3947">
        <v>232158</v>
      </c>
      <c r="H3947" t="s">
        <v>107</v>
      </c>
      <c r="I3947">
        <v>2014</v>
      </c>
      <c r="J3947" t="s">
        <v>986</v>
      </c>
      <c r="K3947" s="1">
        <v>41830</v>
      </c>
      <c r="L3947" s="2">
        <v>0.38611111111111113</v>
      </c>
      <c r="M3947" t="s">
        <v>122</v>
      </c>
      <c r="N3947" t="s">
        <v>1645</v>
      </c>
      <c r="O3947" s="7" t="s">
        <v>4133</v>
      </c>
      <c r="P3947" t="s">
        <v>92</v>
      </c>
      <c r="Q3947" t="s">
        <v>92</v>
      </c>
      <c r="R3947" t="s">
        <v>52</v>
      </c>
      <c r="S3947" t="s">
        <v>68</v>
      </c>
      <c r="T3947" t="s">
        <v>54</v>
      </c>
      <c r="U3947" t="s">
        <v>4134</v>
      </c>
      <c r="V3947" s="3">
        <v>177.05555555555554</v>
      </c>
      <c r="W3947" t="s">
        <v>55</v>
      </c>
      <c r="Y3947" t="s">
        <v>56</v>
      </c>
      <c r="AB3947" t="s">
        <v>56</v>
      </c>
      <c r="AD3947" t="s">
        <v>57</v>
      </c>
      <c r="AE3947" t="s">
        <v>58</v>
      </c>
      <c r="AF3947">
        <v>23</v>
      </c>
      <c r="AG3947" t="s">
        <v>59</v>
      </c>
      <c r="AH3947">
        <v>32</v>
      </c>
      <c r="AI3947">
        <v>0</v>
      </c>
      <c r="AJ3947" t="s">
        <v>277</v>
      </c>
      <c r="AK3947" t="s">
        <v>56</v>
      </c>
      <c r="AL3947" t="s">
        <v>56</v>
      </c>
      <c r="AM3947">
        <v>3650173321</v>
      </c>
      <c r="AN3947" t="s">
        <v>61</v>
      </c>
      <c r="AO3947" s="1">
        <v>41838</v>
      </c>
      <c r="AP3947" t="s">
        <v>92</v>
      </c>
      <c r="AQ3947" t="s">
        <v>4135</v>
      </c>
      <c r="AR3947" t="s">
        <v>98</v>
      </c>
    </row>
    <row r="3948" spans="1:44">
      <c r="A3948">
        <f>COUNTIF(F:F,F3948)</f>
        <v>275</v>
      </c>
      <c r="B3948">
        <v>11660</v>
      </c>
      <c r="C3948" t="s">
        <v>43</v>
      </c>
      <c r="D3948" t="s">
        <v>44</v>
      </c>
      <c r="F3948" t="s">
        <v>106</v>
      </c>
      <c r="G3948">
        <v>227683</v>
      </c>
      <c r="H3948" t="s">
        <v>107</v>
      </c>
      <c r="I3948">
        <v>2014</v>
      </c>
      <c r="J3948" t="s">
        <v>1184</v>
      </c>
      <c r="K3948" s="1">
        <v>41878</v>
      </c>
      <c r="L3948" s="2">
        <v>0.47013888888888888</v>
      </c>
      <c r="M3948" t="s">
        <v>1584</v>
      </c>
      <c r="N3948" t="s">
        <v>2785</v>
      </c>
      <c r="O3948" s="7" t="s">
        <v>4150</v>
      </c>
      <c r="P3948" t="s">
        <v>92</v>
      </c>
      <c r="Q3948" t="s">
        <v>92</v>
      </c>
      <c r="R3948" t="s">
        <v>52</v>
      </c>
      <c r="S3948" t="s">
        <v>68</v>
      </c>
      <c r="T3948" t="s">
        <v>54</v>
      </c>
      <c r="U3948" t="s">
        <v>4151</v>
      </c>
      <c r="V3948" s="3">
        <v>82.40625</v>
      </c>
      <c r="W3948" t="s">
        <v>55</v>
      </c>
      <c r="Y3948" t="s">
        <v>56</v>
      </c>
      <c r="AB3948" t="s">
        <v>56</v>
      </c>
      <c r="AD3948" t="s">
        <v>57</v>
      </c>
      <c r="AE3948" t="s">
        <v>58</v>
      </c>
      <c r="AF3948" t="s">
        <v>94</v>
      </c>
      <c r="AG3948" t="s">
        <v>95</v>
      </c>
      <c r="AH3948">
        <v>32</v>
      </c>
      <c r="AI3948">
        <v>0</v>
      </c>
      <c r="AJ3948" t="s">
        <v>277</v>
      </c>
      <c r="AK3948" t="s">
        <v>56</v>
      </c>
      <c r="AL3948" t="s">
        <v>56</v>
      </c>
      <c r="AM3948">
        <v>3650175282</v>
      </c>
      <c r="AN3948" t="s">
        <v>61</v>
      </c>
      <c r="AO3948" s="1">
        <v>41918</v>
      </c>
      <c r="AP3948" t="s">
        <v>92</v>
      </c>
      <c r="AQ3948" t="s">
        <v>533</v>
      </c>
      <c r="AR3948" t="s">
        <v>63</v>
      </c>
    </row>
    <row r="3949" spans="1:44">
      <c r="A3949">
        <f>COUNTIF(F:F,F3949)</f>
        <v>275</v>
      </c>
      <c r="B3949">
        <v>11695</v>
      </c>
      <c r="C3949" t="s">
        <v>43</v>
      </c>
      <c r="D3949" t="s">
        <v>44</v>
      </c>
      <c r="F3949" t="s">
        <v>106</v>
      </c>
      <c r="G3949">
        <v>232126</v>
      </c>
      <c r="H3949" t="s">
        <v>107</v>
      </c>
      <c r="I3949">
        <v>2014</v>
      </c>
      <c r="J3949" t="s">
        <v>1296</v>
      </c>
      <c r="K3949" s="1">
        <v>41911</v>
      </c>
      <c r="L3949" s="2">
        <v>0.62916666666666665</v>
      </c>
      <c r="M3949" t="s">
        <v>122</v>
      </c>
      <c r="N3949" t="s">
        <v>1611</v>
      </c>
      <c r="O3949" s="7" t="s">
        <v>4191</v>
      </c>
      <c r="P3949" t="s">
        <v>92</v>
      </c>
      <c r="Q3949" t="s">
        <v>92</v>
      </c>
      <c r="R3949" t="s">
        <v>52</v>
      </c>
      <c r="S3949" t="s">
        <v>68</v>
      </c>
      <c r="T3949" t="s">
        <v>54</v>
      </c>
      <c r="U3949" t="s">
        <v>4192</v>
      </c>
      <c r="V3949" s="3">
        <v>112.11805555555556</v>
      </c>
      <c r="W3949" t="s">
        <v>55</v>
      </c>
      <c r="Y3949" t="s">
        <v>56</v>
      </c>
      <c r="AB3949" t="s">
        <v>56</v>
      </c>
      <c r="AD3949" t="s">
        <v>57</v>
      </c>
      <c r="AE3949" t="s">
        <v>58</v>
      </c>
      <c r="AF3949" t="s">
        <v>94</v>
      </c>
      <c r="AG3949" t="s">
        <v>95</v>
      </c>
      <c r="AH3949">
        <v>32</v>
      </c>
      <c r="AI3949">
        <v>0</v>
      </c>
      <c r="AJ3949" t="s">
        <v>277</v>
      </c>
      <c r="AK3949" t="s">
        <v>56</v>
      </c>
      <c r="AL3949" t="s">
        <v>56</v>
      </c>
      <c r="AM3949">
        <v>3650176670</v>
      </c>
      <c r="AN3949" t="s">
        <v>61</v>
      </c>
      <c r="AO3949" s="1">
        <v>41981</v>
      </c>
      <c r="AP3949" t="s">
        <v>92</v>
      </c>
      <c r="AQ3949" t="s">
        <v>533</v>
      </c>
      <c r="AR3949" t="s">
        <v>63</v>
      </c>
    </row>
    <row r="3950" spans="1:44">
      <c r="A3950">
        <f>COUNTIF(F:F,F3950)</f>
        <v>275</v>
      </c>
      <c r="B3950">
        <v>11711</v>
      </c>
      <c r="C3950" t="s">
        <v>43</v>
      </c>
      <c r="D3950" t="s">
        <v>44</v>
      </c>
      <c r="F3950" t="s">
        <v>106</v>
      </c>
      <c r="G3950">
        <v>232162</v>
      </c>
      <c r="H3950" t="s">
        <v>107</v>
      </c>
      <c r="I3950">
        <v>2014</v>
      </c>
      <c r="J3950" t="s">
        <v>1460</v>
      </c>
      <c r="K3950" s="1">
        <v>41927</v>
      </c>
      <c r="L3950" s="2">
        <v>0.43055555555555558</v>
      </c>
      <c r="M3950" t="s">
        <v>122</v>
      </c>
      <c r="N3950" t="s">
        <v>1611</v>
      </c>
      <c r="O3950" s="7" t="s">
        <v>4202</v>
      </c>
      <c r="P3950" t="s">
        <v>92</v>
      </c>
      <c r="Q3950" t="s">
        <v>92</v>
      </c>
      <c r="R3950" t="s">
        <v>52</v>
      </c>
      <c r="S3950" t="s">
        <v>68</v>
      </c>
      <c r="T3950" t="s">
        <v>54</v>
      </c>
      <c r="U3950" t="s">
        <v>4203</v>
      </c>
      <c r="V3950" s="3">
        <v>95.4548611111111</v>
      </c>
      <c r="W3950" t="s">
        <v>55</v>
      </c>
      <c r="Y3950" t="s">
        <v>56</v>
      </c>
      <c r="AA3950" t="s">
        <v>120</v>
      </c>
      <c r="AB3950">
        <v>4292</v>
      </c>
      <c r="AC3950" t="s">
        <v>121</v>
      </c>
      <c r="AD3950" t="s">
        <v>57</v>
      </c>
      <c r="AE3950" t="s">
        <v>58</v>
      </c>
      <c r="AF3950" t="s">
        <v>94</v>
      </c>
      <c r="AG3950" t="s">
        <v>95</v>
      </c>
      <c r="AH3950">
        <v>41</v>
      </c>
      <c r="AI3950">
        <v>510</v>
      </c>
      <c r="AJ3950" t="s">
        <v>4165</v>
      </c>
      <c r="AK3950" t="s">
        <v>56</v>
      </c>
      <c r="AL3950" t="s">
        <v>56</v>
      </c>
      <c r="AM3950">
        <v>3650176750</v>
      </c>
      <c r="AN3950" t="s">
        <v>61</v>
      </c>
      <c r="AO3950" s="1">
        <v>42003</v>
      </c>
      <c r="AP3950" t="s">
        <v>92</v>
      </c>
      <c r="AQ3950" t="s">
        <v>533</v>
      </c>
      <c r="AR3950" t="s">
        <v>63</v>
      </c>
    </row>
    <row r="3951" spans="1:44">
      <c r="A3951">
        <f>COUNTIF(F:F,F3951)</f>
        <v>275</v>
      </c>
      <c r="B3951">
        <v>11712</v>
      </c>
      <c r="C3951" t="s">
        <v>43</v>
      </c>
      <c r="D3951" t="s">
        <v>44</v>
      </c>
      <c r="F3951" t="s">
        <v>106</v>
      </c>
      <c r="G3951">
        <v>232438</v>
      </c>
      <c r="H3951" t="s">
        <v>107</v>
      </c>
      <c r="I3951">
        <v>2014</v>
      </c>
      <c r="J3951" t="s">
        <v>1460</v>
      </c>
      <c r="K3951" s="1">
        <v>41927</v>
      </c>
      <c r="L3951" s="2">
        <v>0.44444444444444442</v>
      </c>
      <c r="M3951" t="s">
        <v>122</v>
      </c>
      <c r="N3951" t="s">
        <v>1611</v>
      </c>
      <c r="O3951" s="7" t="s">
        <v>4202</v>
      </c>
      <c r="P3951" t="s">
        <v>92</v>
      </c>
      <c r="Q3951" t="s">
        <v>92</v>
      </c>
      <c r="R3951" t="s">
        <v>52</v>
      </c>
      <c r="S3951" t="s">
        <v>68</v>
      </c>
      <c r="T3951" t="s">
        <v>54</v>
      </c>
      <c r="U3951" t="s">
        <v>4204</v>
      </c>
      <c r="V3951" s="3">
        <v>44.940972222222221</v>
      </c>
      <c r="W3951" t="s">
        <v>55</v>
      </c>
      <c r="Y3951" t="s">
        <v>56</v>
      </c>
      <c r="AB3951" t="s">
        <v>56</v>
      </c>
      <c r="AD3951" t="s">
        <v>57</v>
      </c>
      <c r="AE3951" t="s">
        <v>58</v>
      </c>
      <c r="AF3951" t="s">
        <v>94</v>
      </c>
      <c r="AG3951" t="s">
        <v>95</v>
      </c>
      <c r="AH3951">
        <v>32</v>
      </c>
      <c r="AI3951">
        <v>0</v>
      </c>
      <c r="AJ3951" t="s">
        <v>277</v>
      </c>
      <c r="AK3951" t="s">
        <v>56</v>
      </c>
      <c r="AL3951" t="s">
        <v>56</v>
      </c>
      <c r="AM3951">
        <v>3650176751</v>
      </c>
      <c r="AN3951" t="s">
        <v>61</v>
      </c>
      <c r="AO3951" s="1">
        <v>42313</v>
      </c>
      <c r="AP3951" t="s">
        <v>92</v>
      </c>
      <c r="AQ3951" t="s">
        <v>533</v>
      </c>
      <c r="AR3951" t="s">
        <v>98</v>
      </c>
    </row>
    <row r="3952" spans="1:44">
      <c r="A3952">
        <f>COUNTIF(F:F,F3952)</f>
        <v>275</v>
      </c>
      <c r="B3952">
        <v>11722</v>
      </c>
      <c r="C3952" t="s">
        <v>43</v>
      </c>
      <c r="D3952" t="s">
        <v>44</v>
      </c>
      <c r="F3952" t="s">
        <v>106</v>
      </c>
      <c r="G3952">
        <v>232121</v>
      </c>
      <c r="H3952" t="s">
        <v>107</v>
      </c>
      <c r="I3952">
        <v>2014</v>
      </c>
      <c r="J3952" t="s">
        <v>1557</v>
      </c>
      <c r="K3952" s="1">
        <v>41953</v>
      </c>
      <c r="L3952" s="2">
        <v>0.45208333333333334</v>
      </c>
      <c r="M3952" t="s">
        <v>122</v>
      </c>
      <c r="N3952" t="s">
        <v>3516</v>
      </c>
      <c r="O3952" s="7" t="s">
        <v>4208</v>
      </c>
      <c r="P3952" t="s">
        <v>56</v>
      </c>
      <c r="R3952" t="s">
        <v>52</v>
      </c>
      <c r="S3952" t="s">
        <v>68</v>
      </c>
      <c r="T3952" t="s">
        <v>54</v>
      </c>
      <c r="U3952" t="s">
        <v>4209</v>
      </c>
      <c r="V3952" s="3">
        <v>192.1284722222222</v>
      </c>
      <c r="W3952" t="s">
        <v>55</v>
      </c>
      <c r="Y3952" t="s">
        <v>56</v>
      </c>
      <c r="AB3952" t="s">
        <v>56</v>
      </c>
      <c r="AD3952" t="s">
        <v>57</v>
      </c>
      <c r="AE3952" t="s">
        <v>58</v>
      </c>
      <c r="AF3952">
        <v>24</v>
      </c>
      <c r="AG3952" t="s">
        <v>222</v>
      </c>
      <c r="AH3952">
        <v>32</v>
      </c>
      <c r="AI3952">
        <v>0</v>
      </c>
      <c r="AJ3952" t="s">
        <v>277</v>
      </c>
      <c r="AK3952" t="s">
        <v>56</v>
      </c>
      <c r="AL3952" t="s">
        <v>56</v>
      </c>
      <c r="AM3952" t="s">
        <v>56</v>
      </c>
      <c r="AP3952" t="s">
        <v>99</v>
      </c>
      <c r="AR3952" t="s">
        <v>56</v>
      </c>
    </row>
    <row r="3953" spans="1:44">
      <c r="A3953">
        <f>COUNTIF(F:F,F3953)</f>
        <v>275</v>
      </c>
      <c r="B3953">
        <v>11812</v>
      </c>
      <c r="C3953" t="s">
        <v>43</v>
      </c>
      <c r="D3953" t="s">
        <v>44</v>
      </c>
      <c r="F3953" t="s">
        <v>106</v>
      </c>
      <c r="G3953">
        <v>232118</v>
      </c>
      <c r="H3953" t="s">
        <v>107</v>
      </c>
      <c r="I3953">
        <v>2015</v>
      </c>
      <c r="J3953" t="s">
        <v>751</v>
      </c>
      <c r="K3953" s="1">
        <v>42144</v>
      </c>
      <c r="L3953" s="2">
        <v>0.88055555555555554</v>
      </c>
      <c r="M3953" t="s">
        <v>1584</v>
      </c>
      <c r="N3953" t="s">
        <v>2785</v>
      </c>
      <c r="O3953" s="7" t="s">
        <v>4202</v>
      </c>
      <c r="P3953" t="s">
        <v>92</v>
      </c>
      <c r="Q3953" t="s">
        <v>92</v>
      </c>
      <c r="R3953" t="s">
        <v>52</v>
      </c>
      <c r="S3953" t="s">
        <v>68</v>
      </c>
      <c r="T3953" t="s">
        <v>54</v>
      </c>
      <c r="U3953" t="s">
        <v>7785</v>
      </c>
      <c r="V3953" s="3">
        <v>110.47569444444444</v>
      </c>
      <c r="W3953" t="s">
        <v>55</v>
      </c>
      <c r="Y3953" t="s">
        <v>56</v>
      </c>
      <c r="AB3953" t="s">
        <v>56</v>
      </c>
      <c r="AD3953" t="s">
        <v>57</v>
      </c>
      <c r="AE3953" t="s">
        <v>58</v>
      </c>
      <c r="AF3953" t="s">
        <v>94</v>
      </c>
      <c r="AG3953" t="s">
        <v>95</v>
      </c>
      <c r="AH3953">
        <v>32</v>
      </c>
      <c r="AI3953">
        <v>510</v>
      </c>
      <c r="AJ3953" t="s">
        <v>893</v>
      </c>
      <c r="AK3953" t="s">
        <v>56</v>
      </c>
      <c r="AL3953" t="s">
        <v>56</v>
      </c>
      <c r="AM3953">
        <v>3650182110</v>
      </c>
      <c r="AN3953" t="s">
        <v>61</v>
      </c>
      <c r="AO3953" s="1">
        <v>42185</v>
      </c>
      <c r="AP3953" t="s">
        <v>92</v>
      </c>
      <c r="AQ3953" t="s">
        <v>533</v>
      </c>
      <c r="AR3953" t="s">
        <v>7786</v>
      </c>
    </row>
    <row r="3954" spans="1:44">
      <c r="A3954">
        <f>COUNTIF(F:F,F3954)</f>
        <v>275</v>
      </c>
      <c r="B3954">
        <v>11852</v>
      </c>
      <c r="C3954" t="s">
        <v>43</v>
      </c>
      <c r="D3954" t="s">
        <v>44</v>
      </c>
      <c r="F3954" t="s">
        <v>106</v>
      </c>
      <c r="G3954">
        <v>238836</v>
      </c>
      <c r="H3954" t="s">
        <v>107</v>
      </c>
      <c r="I3954">
        <v>2015</v>
      </c>
      <c r="J3954" t="s">
        <v>986</v>
      </c>
      <c r="K3954" s="1">
        <v>42207</v>
      </c>
      <c r="L3954" s="2">
        <v>0.76944444444444438</v>
      </c>
      <c r="M3954" t="s">
        <v>1584</v>
      </c>
      <c r="N3954" t="s">
        <v>2785</v>
      </c>
      <c r="O3954" s="7" t="s">
        <v>8242</v>
      </c>
      <c r="P3954" t="s">
        <v>92</v>
      </c>
      <c r="Q3954" t="s">
        <v>92</v>
      </c>
      <c r="R3954" t="s">
        <v>52</v>
      </c>
      <c r="S3954" t="s">
        <v>68</v>
      </c>
      <c r="T3954" t="s">
        <v>54</v>
      </c>
      <c r="U3954" s="3">
        <v>329.23958333333331</v>
      </c>
      <c r="V3954" s="3">
        <v>122.20833333333333</v>
      </c>
      <c r="W3954" t="s">
        <v>55</v>
      </c>
      <c r="Y3954" t="s">
        <v>56</v>
      </c>
      <c r="AB3954" t="s">
        <v>56</v>
      </c>
      <c r="AD3954" t="s">
        <v>57</v>
      </c>
      <c r="AE3954" t="s">
        <v>58</v>
      </c>
      <c r="AF3954" t="s">
        <v>94</v>
      </c>
      <c r="AG3954" t="s">
        <v>95</v>
      </c>
      <c r="AH3954">
        <v>32</v>
      </c>
      <c r="AI3954">
        <v>510</v>
      </c>
      <c r="AJ3954" t="s">
        <v>893</v>
      </c>
      <c r="AK3954" t="s">
        <v>56</v>
      </c>
      <c r="AL3954" t="s">
        <v>56</v>
      </c>
      <c r="AM3954">
        <v>3650183427</v>
      </c>
      <c r="AN3954" t="s">
        <v>61</v>
      </c>
      <c r="AO3954" s="1">
        <v>42228</v>
      </c>
      <c r="AP3954" t="s">
        <v>92</v>
      </c>
      <c r="AQ3954" t="s">
        <v>533</v>
      </c>
      <c r="AR3954" t="s">
        <v>8243</v>
      </c>
    </row>
    <row r="3955" spans="1:44">
      <c r="A3955">
        <f>COUNTIF(F:F,F3955)</f>
        <v>275</v>
      </c>
      <c r="B3955">
        <v>11873</v>
      </c>
      <c r="C3955" t="s">
        <v>43</v>
      </c>
      <c r="D3955" t="s">
        <v>44</v>
      </c>
      <c r="F3955" t="s">
        <v>106</v>
      </c>
      <c r="G3955">
        <v>232627</v>
      </c>
      <c r="H3955" t="s">
        <v>107</v>
      </c>
      <c r="I3955">
        <v>2015</v>
      </c>
      <c r="J3955" t="s">
        <v>1184</v>
      </c>
      <c r="K3955" s="1">
        <v>42226</v>
      </c>
      <c r="L3955" s="2">
        <v>0.3659722222222222</v>
      </c>
      <c r="M3955" t="s">
        <v>1584</v>
      </c>
      <c r="N3955" t="s">
        <v>2785</v>
      </c>
      <c r="O3955" s="7" t="s">
        <v>2616</v>
      </c>
      <c r="P3955" t="s">
        <v>56</v>
      </c>
      <c r="R3955" t="s">
        <v>52</v>
      </c>
      <c r="S3955" t="s">
        <v>68</v>
      </c>
      <c r="T3955" t="s">
        <v>54</v>
      </c>
      <c r="U3955" t="s">
        <v>8386</v>
      </c>
      <c r="V3955" s="3">
        <v>22.590277777777775</v>
      </c>
      <c r="W3955" t="s">
        <v>55</v>
      </c>
      <c r="Y3955" t="s">
        <v>56</v>
      </c>
      <c r="AB3955" t="s">
        <v>56</v>
      </c>
      <c r="AD3955" t="s">
        <v>57</v>
      </c>
      <c r="AE3955" t="s">
        <v>58</v>
      </c>
      <c r="AF3955" t="s">
        <v>94</v>
      </c>
      <c r="AG3955" t="s">
        <v>95</v>
      </c>
      <c r="AH3955">
        <v>32</v>
      </c>
      <c r="AI3955">
        <v>510</v>
      </c>
      <c r="AJ3955" t="s">
        <v>893</v>
      </c>
      <c r="AK3955" t="s">
        <v>56</v>
      </c>
      <c r="AL3955" t="s">
        <v>56</v>
      </c>
      <c r="AM3955" t="s">
        <v>56</v>
      </c>
      <c r="AP3955" t="s">
        <v>99</v>
      </c>
      <c r="AR3955" t="s">
        <v>56</v>
      </c>
    </row>
    <row r="3956" spans="1:44">
      <c r="A3956">
        <f>COUNTIF(F:F,F3956)</f>
        <v>275</v>
      </c>
      <c r="B3956">
        <v>11909</v>
      </c>
      <c r="C3956" t="s">
        <v>43</v>
      </c>
      <c r="D3956" t="s">
        <v>44</v>
      </c>
      <c r="F3956" t="s">
        <v>106</v>
      </c>
      <c r="G3956">
        <v>232161</v>
      </c>
      <c r="H3956" t="s">
        <v>107</v>
      </c>
      <c r="I3956">
        <v>2015</v>
      </c>
      <c r="J3956" t="s">
        <v>1296</v>
      </c>
      <c r="K3956" s="1">
        <v>42276</v>
      </c>
      <c r="L3956" s="2">
        <v>0.47638888888888892</v>
      </c>
      <c r="M3956" t="s">
        <v>1584</v>
      </c>
      <c r="N3956" t="s">
        <v>2785</v>
      </c>
      <c r="O3956" s="7" t="s">
        <v>8617</v>
      </c>
      <c r="P3956" t="s">
        <v>92</v>
      </c>
      <c r="Q3956" t="s">
        <v>92</v>
      </c>
      <c r="R3956" t="s">
        <v>52</v>
      </c>
      <c r="S3956" t="s">
        <v>68</v>
      </c>
      <c r="T3956" t="s">
        <v>54</v>
      </c>
      <c r="U3956" t="s">
        <v>8618</v>
      </c>
      <c r="V3956" s="3">
        <v>50.53125</v>
      </c>
      <c r="W3956" t="s">
        <v>55</v>
      </c>
      <c r="Y3956" t="s">
        <v>56</v>
      </c>
      <c r="AB3956" t="s">
        <v>56</v>
      </c>
      <c r="AD3956" t="s">
        <v>57</v>
      </c>
      <c r="AE3956" t="s">
        <v>58</v>
      </c>
      <c r="AF3956" t="s">
        <v>94</v>
      </c>
      <c r="AG3956" t="s">
        <v>95</v>
      </c>
      <c r="AH3956">
        <v>32</v>
      </c>
      <c r="AI3956">
        <v>510</v>
      </c>
      <c r="AJ3956" t="s">
        <v>893</v>
      </c>
      <c r="AK3956" t="s">
        <v>56</v>
      </c>
      <c r="AL3956" t="s">
        <v>56</v>
      </c>
      <c r="AM3956">
        <v>3650185701</v>
      </c>
      <c r="AN3956" t="s">
        <v>61</v>
      </c>
      <c r="AO3956" s="1">
        <v>42319</v>
      </c>
      <c r="AP3956" t="s">
        <v>92</v>
      </c>
      <c r="AQ3956" t="s">
        <v>533</v>
      </c>
      <c r="AR3956" t="s">
        <v>8619</v>
      </c>
    </row>
    <row r="3957" spans="1:44">
      <c r="A3957">
        <f>COUNTIF(F:F,F3957)</f>
        <v>275</v>
      </c>
      <c r="B3957">
        <v>11996</v>
      </c>
      <c r="C3957" t="s">
        <v>43</v>
      </c>
      <c r="D3957" t="s">
        <v>44</v>
      </c>
      <c r="F3957" t="s">
        <v>106</v>
      </c>
      <c r="G3957">
        <v>242433</v>
      </c>
      <c r="H3957" t="s">
        <v>107</v>
      </c>
      <c r="I3957">
        <v>2016</v>
      </c>
      <c r="J3957" t="s">
        <v>986</v>
      </c>
      <c r="K3957" s="1">
        <v>42562</v>
      </c>
      <c r="L3957" s="2">
        <v>0.61388888888888882</v>
      </c>
      <c r="M3957" t="s">
        <v>56</v>
      </c>
      <c r="N3957" t="s">
        <v>56</v>
      </c>
      <c r="O3957" s="7" t="s">
        <v>9879</v>
      </c>
      <c r="P3957" t="s">
        <v>56</v>
      </c>
      <c r="R3957" t="s">
        <v>52</v>
      </c>
      <c r="S3957" t="s">
        <v>68</v>
      </c>
      <c r="T3957" t="s">
        <v>54</v>
      </c>
      <c r="U3957" s="3">
        <v>320.46875</v>
      </c>
      <c r="V3957" s="3">
        <v>111.5138888888889</v>
      </c>
      <c r="W3957" t="s">
        <v>55</v>
      </c>
      <c r="Y3957" t="s">
        <v>56</v>
      </c>
      <c r="AB3957" t="s">
        <v>56</v>
      </c>
      <c r="AD3957" t="s">
        <v>57</v>
      </c>
      <c r="AE3957" t="s">
        <v>58</v>
      </c>
      <c r="AF3957" t="s">
        <v>203</v>
      </c>
      <c r="AG3957" t="s">
        <v>204</v>
      </c>
      <c r="AH3957">
        <v>4</v>
      </c>
      <c r="AI3957">
        <v>132</v>
      </c>
      <c r="AJ3957" t="s">
        <v>9880</v>
      </c>
      <c r="AK3957" t="s">
        <v>56</v>
      </c>
      <c r="AL3957" t="s">
        <v>56</v>
      </c>
      <c r="AM3957">
        <v>2090008831</v>
      </c>
      <c r="AN3957" t="s">
        <v>332</v>
      </c>
      <c r="AO3957" s="1">
        <v>42563</v>
      </c>
      <c r="AP3957" t="s">
        <v>274</v>
      </c>
      <c r="AR3957" t="s">
        <v>56</v>
      </c>
    </row>
    <row r="3958" spans="1:44">
      <c r="A3958">
        <f>COUNTIF(F:F,F3958)</f>
        <v>275</v>
      </c>
      <c r="B3958">
        <v>12056</v>
      </c>
      <c r="C3958" t="s">
        <v>43</v>
      </c>
      <c r="D3958" t="s">
        <v>44</v>
      </c>
      <c r="F3958" t="s">
        <v>106</v>
      </c>
      <c r="G3958">
        <v>228087</v>
      </c>
      <c r="H3958" t="s">
        <v>107</v>
      </c>
      <c r="I3958">
        <v>2016</v>
      </c>
      <c r="J3958" t="s">
        <v>1557</v>
      </c>
      <c r="K3958" s="1">
        <v>42697</v>
      </c>
      <c r="L3958" s="2">
        <v>0.46180555555555558</v>
      </c>
      <c r="M3958" t="s">
        <v>122</v>
      </c>
      <c r="N3958" t="s">
        <v>10127</v>
      </c>
      <c r="O3958" s="7" t="s">
        <v>10387</v>
      </c>
      <c r="P3958" t="s">
        <v>56</v>
      </c>
      <c r="R3958" t="s">
        <v>52</v>
      </c>
      <c r="S3958" t="s">
        <v>68</v>
      </c>
      <c r="T3958" t="s">
        <v>54</v>
      </c>
      <c r="U3958" t="s">
        <v>10388</v>
      </c>
      <c r="V3958" s="3">
        <v>137.13541666666666</v>
      </c>
      <c r="W3958" t="s">
        <v>55</v>
      </c>
      <c r="Y3958" t="s">
        <v>56</v>
      </c>
      <c r="AB3958" t="s">
        <v>56</v>
      </c>
      <c r="AD3958" t="s">
        <v>57</v>
      </c>
      <c r="AE3958" t="s">
        <v>58</v>
      </c>
      <c r="AF3958" t="s">
        <v>94</v>
      </c>
      <c r="AG3958" t="s">
        <v>95</v>
      </c>
      <c r="AH3958">
        <v>32</v>
      </c>
      <c r="AI3958">
        <v>0</v>
      </c>
      <c r="AJ3958" t="s">
        <v>277</v>
      </c>
      <c r="AK3958" t="s">
        <v>56</v>
      </c>
      <c r="AL3958" t="s">
        <v>56</v>
      </c>
      <c r="AM3958" t="s">
        <v>56</v>
      </c>
      <c r="AP3958" t="s">
        <v>99</v>
      </c>
      <c r="AR3958" t="s">
        <v>56</v>
      </c>
    </row>
    <row r="3959" spans="1:44">
      <c r="A3959">
        <f>COUNTIF(F:F,F3959)</f>
        <v>275</v>
      </c>
      <c r="B3959">
        <v>12089</v>
      </c>
      <c r="C3959" t="s">
        <v>43</v>
      </c>
      <c r="D3959" t="s">
        <v>44</v>
      </c>
      <c r="F3959" t="s">
        <v>106</v>
      </c>
      <c r="G3959">
        <v>232455</v>
      </c>
      <c r="H3959" t="s">
        <v>107</v>
      </c>
      <c r="I3959">
        <v>2017</v>
      </c>
      <c r="J3959" t="s">
        <v>872</v>
      </c>
      <c r="K3959" s="1">
        <v>42907</v>
      </c>
      <c r="L3959" s="2">
        <v>0.44027777777777777</v>
      </c>
      <c r="M3959" t="s">
        <v>48</v>
      </c>
      <c r="N3959" t="s">
        <v>1957</v>
      </c>
      <c r="O3959" s="7" t="s">
        <v>11469</v>
      </c>
      <c r="P3959" t="s">
        <v>56</v>
      </c>
      <c r="R3959" t="s">
        <v>52</v>
      </c>
      <c r="S3959" t="s">
        <v>68</v>
      </c>
      <c r="T3959" t="s">
        <v>54</v>
      </c>
      <c r="U3959" t="s">
        <v>11470</v>
      </c>
      <c r="V3959" s="3">
        <v>187.3090277777778</v>
      </c>
      <c r="W3959" t="s">
        <v>55</v>
      </c>
      <c r="Y3959" t="s">
        <v>56</v>
      </c>
      <c r="AB3959" t="s">
        <v>56</v>
      </c>
      <c r="AD3959" t="s">
        <v>57</v>
      </c>
      <c r="AE3959" t="s">
        <v>58</v>
      </c>
      <c r="AF3959">
        <v>23</v>
      </c>
      <c r="AG3959" t="s">
        <v>59</v>
      </c>
      <c r="AH3959">
        <v>32</v>
      </c>
      <c r="AI3959">
        <v>0</v>
      </c>
      <c r="AJ3959" t="s">
        <v>277</v>
      </c>
      <c r="AK3959" t="s">
        <v>56</v>
      </c>
      <c r="AL3959" t="s">
        <v>56</v>
      </c>
      <c r="AM3959" t="s">
        <v>56</v>
      </c>
      <c r="AP3959" t="s">
        <v>99</v>
      </c>
      <c r="AR3959" t="s">
        <v>56</v>
      </c>
    </row>
    <row r="3960" spans="1:44">
      <c r="A3960">
        <f>COUNTIF(F:F,F3960)</f>
        <v>275</v>
      </c>
      <c r="B3960">
        <v>12093</v>
      </c>
      <c r="C3960" t="s">
        <v>43</v>
      </c>
      <c r="D3960" t="s">
        <v>44</v>
      </c>
      <c r="F3960" t="s">
        <v>106</v>
      </c>
      <c r="G3960">
        <v>232461</v>
      </c>
      <c r="H3960" t="s">
        <v>107</v>
      </c>
      <c r="I3960">
        <v>2017</v>
      </c>
      <c r="J3960" t="s">
        <v>986</v>
      </c>
      <c r="K3960" s="1">
        <v>42929</v>
      </c>
      <c r="L3960" s="2">
        <v>0.4201388888888889</v>
      </c>
      <c r="M3960" t="s">
        <v>48</v>
      </c>
      <c r="N3960" t="s">
        <v>1957</v>
      </c>
      <c r="O3960" s="7" t="s">
        <v>11612</v>
      </c>
      <c r="P3960" t="s">
        <v>56</v>
      </c>
      <c r="R3960" t="s">
        <v>52</v>
      </c>
      <c r="S3960" t="s">
        <v>68</v>
      </c>
      <c r="T3960" t="s">
        <v>54</v>
      </c>
      <c r="U3960" t="s">
        <v>10913</v>
      </c>
      <c r="V3960" s="3">
        <v>132.48263888888889</v>
      </c>
      <c r="W3960" t="s">
        <v>55</v>
      </c>
      <c r="Y3960" t="s">
        <v>56</v>
      </c>
      <c r="AB3960" t="s">
        <v>56</v>
      </c>
      <c r="AD3960" t="s">
        <v>57</v>
      </c>
      <c r="AE3960" t="s">
        <v>58</v>
      </c>
      <c r="AF3960">
        <v>23</v>
      </c>
      <c r="AG3960" t="s">
        <v>59</v>
      </c>
      <c r="AH3960">
        <v>32</v>
      </c>
      <c r="AI3960">
        <v>0</v>
      </c>
      <c r="AJ3960" t="s">
        <v>277</v>
      </c>
      <c r="AK3960" t="s">
        <v>56</v>
      </c>
      <c r="AL3960" t="s">
        <v>56</v>
      </c>
      <c r="AM3960" t="s">
        <v>56</v>
      </c>
      <c r="AP3960" t="s">
        <v>99</v>
      </c>
      <c r="AR3960" t="s">
        <v>56</v>
      </c>
    </row>
    <row r="3961" spans="1:44">
      <c r="A3961">
        <f>COUNTIF(F:F,F3961)</f>
        <v>275</v>
      </c>
      <c r="B3961">
        <v>13049</v>
      </c>
      <c r="C3961" t="s">
        <v>3574</v>
      </c>
      <c r="D3961" t="s">
        <v>44</v>
      </c>
      <c r="F3961" t="s">
        <v>106</v>
      </c>
      <c r="G3961">
        <v>226317</v>
      </c>
      <c r="H3961" t="s">
        <v>107</v>
      </c>
      <c r="I3961">
        <v>2014</v>
      </c>
      <c r="J3961" t="s">
        <v>47</v>
      </c>
      <c r="K3961" s="1">
        <v>41642</v>
      </c>
      <c r="L3961" s="2">
        <v>0.72361111111111109</v>
      </c>
      <c r="M3961" t="s">
        <v>48</v>
      </c>
      <c r="N3961" t="s">
        <v>3578</v>
      </c>
      <c r="O3961" s="7" t="s">
        <v>350</v>
      </c>
      <c r="P3961" t="s">
        <v>92</v>
      </c>
      <c r="Q3961" t="s">
        <v>92</v>
      </c>
      <c r="R3961" t="s">
        <v>52</v>
      </c>
      <c r="S3961" t="s">
        <v>68</v>
      </c>
      <c r="T3961" t="s">
        <v>54</v>
      </c>
      <c r="U3961" t="s">
        <v>4233</v>
      </c>
      <c r="V3961" s="3">
        <v>131.43402777777777</v>
      </c>
      <c r="W3961" t="s">
        <v>55</v>
      </c>
      <c r="Y3961" t="s">
        <v>56</v>
      </c>
      <c r="AB3961" t="s">
        <v>56</v>
      </c>
      <c r="AD3961" t="s">
        <v>57</v>
      </c>
      <c r="AE3961" t="s">
        <v>58</v>
      </c>
      <c r="AF3961">
        <v>4</v>
      </c>
      <c r="AG3961" t="s">
        <v>2723</v>
      </c>
      <c r="AH3961">
        <v>4</v>
      </c>
      <c r="AI3961">
        <v>115</v>
      </c>
      <c r="AJ3961" t="s">
        <v>3579</v>
      </c>
      <c r="AK3961" t="s">
        <v>56</v>
      </c>
      <c r="AL3961" t="s">
        <v>56</v>
      </c>
      <c r="AM3961">
        <v>3650169113</v>
      </c>
      <c r="AN3961" t="s">
        <v>61</v>
      </c>
      <c r="AO3961" s="1">
        <v>41697</v>
      </c>
      <c r="AP3961" t="s">
        <v>92</v>
      </c>
      <c r="AQ3961" t="s">
        <v>533</v>
      </c>
      <c r="AR3961" t="s">
        <v>1138</v>
      </c>
    </row>
    <row r="3962" spans="1:44">
      <c r="A3962">
        <f>COUNTIF(F:F,F3962)</f>
        <v>275</v>
      </c>
      <c r="B3962">
        <v>13050</v>
      </c>
      <c r="C3962" t="s">
        <v>3574</v>
      </c>
      <c r="D3962" t="s">
        <v>44</v>
      </c>
      <c r="F3962" t="s">
        <v>106</v>
      </c>
      <c r="G3962">
        <v>223816</v>
      </c>
      <c r="H3962" t="s">
        <v>107</v>
      </c>
      <c r="I3962">
        <v>2014</v>
      </c>
      <c r="J3962" t="s">
        <v>47</v>
      </c>
      <c r="K3962" s="1">
        <v>41642</v>
      </c>
      <c r="L3962" s="2">
        <v>0.72430555555555554</v>
      </c>
      <c r="M3962" t="s">
        <v>48</v>
      </c>
      <c r="N3962" t="s">
        <v>3578</v>
      </c>
      <c r="O3962" s="7" t="s">
        <v>350</v>
      </c>
      <c r="P3962" t="s">
        <v>92</v>
      </c>
      <c r="Q3962" t="s">
        <v>92</v>
      </c>
      <c r="R3962" t="s">
        <v>52</v>
      </c>
      <c r="S3962" t="s">
        <v>68</v>
      </c>
      <c r="T3962" t="s">
        <v>54</v>
      </c>
      <c r="U3962" t="s">
        <v>4234</v>
      </c>
      <c r="V3962" s="3">
        <v>171.7777777777778</v>
      </c>
      <c r="W3962" t="s">
        <v>55</v>
      </c>
      <c r="Y3962" t="s">
        <v>56</v>
      </c>
      <c r="AB3962" t="s">
        <v>56</v>
      </c>
      <c r="AD3962" t="s">
        <v>57</v>
      </c>
      <c r="AE3962" t="s">
        <v>58</v>
      </c>
      <c r="AF3962">
        <v>4</v>
      </c>
      <c r="AG3962" t="s">
        <v>2723</v>
      </c>
      <c r="AH3962">
        <v>4</v>
      </c>
      <c r="AI3962">
        <v>115</v>
      </c>
      <c r="AJ3962" t="s">
        <v>3579</v>
      </c>
      <c r="AK3962" t="s">
        <v>56</v>
      </c>
      <c r="AL3962" t="s">
        <v>56</v>
      </c>
      <c r="AM3962">
        <v>3650169112</v>
      </c>
      <c r="AN3962" t="s">
        <v>61</v>
      </c>
      <c r="AO3962" s="1">
        <v>41697</v>
      </c>
      <c r="AP3962" t="s">
        <v>92</v>
      </c>
      <c r="AQ3962" t="s">
        <v>533</v>
      </c>
      <c r="AR3962" t="s">
        <v>1138</v>
      </c>
    </row>
    <row r="3963" spans="1:44">
      <c r="A3963">
        <f>COUNTIF(F:F,F3963)</f>
        <v>275</v>
      </c>
      <c r="B3963">
        <v>13051</v>
      </c>
      <c r="C3963" t="s">
        <v>3574</v>
      </c>
      <c r="D3963" t="s">
        <v>44</v>
      </c>
      <c r="F3963" t="s">
        <v>106</v>
      </c>
      <c r="G3963">
        <v>240774</v>
      </c>
      <c r="H3963" t="s">
        <v>107</v>
      </c>
      <c r="I3963">
        <v>2014</v>
      </c>
      <c r="J3963" t="s">
        <v>47</v>
      </c>
      <c r="K3963" s="1">
        <v>41642</v>
      </c>
      <c r="L3963" s="2">
        <v>0.72499999999999998</v>
      </c>
      <c r="M3963" t="s">
        <v>48</v>
      </c>
      <c r="N3963" t="s">
        <v>3578</v>
      </c>
      <c r="O3963" s="7" t="s">
        <v>350</v>
      </c>
      <c r="P3963" t="s">
        <v>92</v>
      </c>
      <c r="Q3963" t="s">
        <v>92</v>
      </c>
      <c r="R3963" t="s">
        <v>52</v>
      </c>
      <c r="S3963" t="s">
        <v>68</v>
      </c>
      <c r="T3963" t="s">
        <v>54</v>
      </c>
      <c r="U3963" s="3">
        <v>294.28819444444446</v>
      </c>
      <c r="V3963" s="3">
        <v>72.201388888888886</v>
      </c>
      <c r="W3963" t="s">
        <v>55</v>
      </c>
      <c r="Y3963" t="s">
        <v>56</v>
      </c>
      <c r="AB3963" t="s">
        <v>56</v>
      </c>
      <c r="AD3963" t="s">
        <v>57</v>
      </c>
      <c r="AE3963" t="s">
        <v>58</v>
      </c>
      <c r="AF3963">
        <v>4</v>
      </c>
      <c r="AG3963" t="s">
        <v>2723</v>
      </c>
      <c r="AH3963">
        <v>4</v>
      </c>
      <c r="AI3963">
        <v>115</v>
      </c>
      <c r="AJ3963" t="s">
        <v>3579</v>
      </c>
      <c r="AK3963" t="s">
        <v>56</v>
      </c>
      <c r="AL3963" t="s">
        <v>56</v>
      </c>
      <c r="AM3963">
        <v>3650169115</v>
      </c>
      <c r="AN3963" t="s">
        <v>61</v>
      </c>
      <c r="AO3963" s="1">
        <v>41696</v>
      </c>
      <c r="AP3963" t="s">
        <v>92</v>
      </c>
      <c r="AQ3963" t="s">
        <v>533</v>
      </c>
      <c r="AR3963" t="s">
        <v>1138</v>
      </c>
    </row>
    <row r="3964" spans="1:44">
      <c r="A3964">
        <f>COUNTIF(F:F,F3964)</f>
        <v>275</v>
      </c>
      <c r="B3964">
        <v>13052</v>
      </c>
      <c r="C3964" t="s">
        <v>3574</v>
      </c>
      <c r="D3964" t="s">
        <v>44</v>
      </c>
      <c r="F3964" t="s">
        <v>106</v>
      </c>
      <c r="G3964">
        <v>238797</v>
      </c>
      <c r="H3964" t="s">
        <v>107</v>
      </c>
      <c r="I3964">
        <v>2014</v>
      </c>
      <c r="J3964" t="s">
        <v>47</v>
      </c>
      <c r="K3964" s="1">
        <v>41642</v>
      </c>
      <c r="L3964" s="2">
        <v>0.72569444444444453</v>
      </c>
      <c r="M3964" t="s">
        <v>48</v>
      </c>
      <c r="N3964" t="s">
        <v>3578</v>
      </c>
      <c r="O3964" s="7" t="s">
        <v>350</v>
      </c>
      <c r="P3964" t="s">
        <v>92</v>
      </c>
      <c r="Q3964" t="s">
        <v>92</v>
      </c>
      <c r="R3964" t="s">
        <v>52</v>
      </c>
      <c r="S3964" t="s">
        <v>68</v>
      </c>
      <c r="T3964" t="s">
        <v>54</v>
      </c>
      <c r="U3964" t="s">
        <v>4235</v>
      </c>
      <c r="V3964" s="3">
        <v>88.444444444444443</v>
      </c>
      <c r="W3964" t="s">
        <v>55</v>
      </c>
      <c r="Y3964" t="s">
        <v>56</v>
      </c>
      <c r="AB3964" t="s">
        <v>56</v>
      </c>
      <c r="AD3964" t="s">
        <v>57</v>
      </c>
      <c r="AE3964" t="s">
        <v>58</v>
      </c>
      <c r="AF3964">
        <v>4</v>
      </c>
      <c r="AG3964" t="s">
        <v>2723</v>
      </c>
      <c r="AH3964">
        <v>4</v>
      </c>
      <c r="AI3964">
        <v>115</v>
      </c>
      <c r="AJ3964" t="s">
        <v>3579</v>
      </c>
      <c r="AK3964" t="s">
        <v>56</v>
      </c>
      <c r="AL3964" t="s">
        <v>56</v>
      </c>
      <c r="AM3964">
        <v>3650169114</v>
      </c>
      <c r="AN3964" t="s">
        <v>61</v>
      </c>
      <c r="AO3964" s="1">
        <v>41697</v>
      </c>
      <c r="AP3964" t="s">
        <v>92</v>
      </c>
      <c r="AQ3964" t="s">
        <v>110</v>
      </c>
      <c r="AR3964" t="s">
        <v>1138</v>
      </c>
    </row>
    <row r="3965" spans="1:44">
      <c r="A3965">
        <f>COUNTIF(F:F,F3965)</f>
        <v>275</v>
      </c>
      <c r="B3965">
        <v>17743</v>
      </c>
      <c r="C3965" t="s">
        <v>3574</v>
      </c>
      <c r="D3965" t="s">
        <v>44</v>
      </c>
      <c r="F3965" t="s">
        <v>106</v>
      </c>
      <c r="G3965">
        <v>242440</v>
      </c>
      <c r="H3965" t="s">
        <v>107</v>
      </c>
      <c r="I3965">
        <v>2017</v>
      </c>
      <c r="J3965" t="s">
        <v>446</v>
      </c>
      <c r="K3965" s="1">
        <v>42808</v>
      </c>
      <c r="L3965" s="2">
        <v>0.34513888888888888</v>
      </c>
      <c r="M3965" t="s">
        <v>122</v>
      </c>
      <c r="N3965" t="s">
        <v>1611</v>
      </c>
      <c r="O3965" s="7" t="s">
        <v>10696</v>
      </c>
      <c r="P3965" t="s">
        <v>56</v>
      </c>
      <c r="R3965" t="s">
        <v>52</v>
      </c>
      <c r="S3965" t="s">
        <v>68</v>
      </c>
      <c r="T3965" t="s">
        <v>54</v>
      </c>
      <c r="U3965" s="3">
        <v>312.69444444444446</v>
      </c>
      <c r="V3965" s="3">
        <v>96.916666666666671</v>
      </c>
      <c r="W3965" t="s">
        <v>55</v>
      </c>
      <c r="Y3965" t="s">
        <v>56</v>
      </c>
      <c r="AB3965" t="s">
        <v>56</v>
      </c>
      <c r="AD3965" t="s">
        <v>57</v>
      </c>
      <c r="AE3965" t="s">
        <v>58</v>
      </c>
      <c r="AF3965" t="s">
        <v>94</v>
      </c>
      <c r="AG3965" t="s">
        <v>95</v>
      </c>
      <c r="AH3965">
        <v>32</v>
      </c>
      <c r="AI3965">
        <v>0</v>
      </c>
      <c r="AJ3965" t="s">
        <v>277</v>
      </c>
      <c r="AK3965" t="s">
        <v>56</v>
      </c>
      <c r="AL3965" t="s">
        <v>56</v>
      </c>
      <c r="AM3965" t="s">
        <v>56</v>
      </c>
      <c r="AP3965" t="s">
        <v>99</v>
      </c>
      <c r="AR3965" t="s">
        <v>56</v>
      </c>
    </row>
    <row r="3966" spans="1:44">
      <c r="A3966">
        <f>COUNTIF(F:F,F3966)</f>
        <v>275</v>
      </c>
      <c r="B3966">
        <v>17972</v>
      </c>
      <c r="C3966" t="s">
        <v>1643</v>
      </c>
      <c r="D3966" t="s">
        <v>44</v>
      </c>
      <c r="F3966" t="s">
        <v>106</v>
      </c>
      <c r="G3966">
        <v>224014</v>
      </c>
      <c r="H3966" t="s">
        <v>107</v>
      </c>
      <c r="I3966">
        <v>2013</v>
      </c>
      <c r="J3966" t="s">
        <v>47</v>
      </c>
      <c r="K3966" s="1">
        <v>41285</v>
      </c>
      <c r="L3966" s="2">
        <v>0.39305555555555555</v>
      </c>
      <c r="M3966" t="s">
        <v>122</v>
      </c>
      <c r="N3966" t="s">
        <v>1611</v>
      </c>
      <c r="O3966" s="7" t="s">
        <v>1748</v>
      </c>
      <c r="P3966" t="s">
        <v>92</v>
      </c>
      <c r="Q3966" t="s">
        <v>92</v>
      </c>
      <c r="R3966" t="s">
        <v>52</v>
      </c>
      <c r="S3966" t="s">
        <v>68</v>
      </c>
      <c r="T3966" t="s">
        <v>54</v>
      </c>
      <c r="U3966" t="s">
        <v>1749</v>
      </c>
      <c r="V3966" s="3">
        <v>75.65625</v>
      </c>
      <c r="W3966" t="s">
        <v>55</v>
      </c>
      <c r="Y3966" t="s">
        <v>56</v>
      </c>
      <c r="AB3966" t="s">
        <v>56</v>
      </c>
      <c r="AD3966" t="s">
        <v>57</v>
      </c>
      <c r="AE3966" t="s">
        <v>58</v>
      </c>
      <c r="AF3966" t="s">
        <v>94</v>
      </c>
      <c r="AG3966" t="s">
        <v>95</v>
      </c>
      <c r="AH3966">
        <v>32</v>
      </c>
      <c r="AI3966">
        <v>0</v>
      </c>
      <c r="AJ3966" t="s">
        <v>277</v>
      </c>
      <c r="AK3966" t="s">
        <v>56</v>
      </c>
      <c r="AL3966" t="s">
        <v>56</v>
      </c>
      <c r="AM3966">
        <v>3650161995</v>
      </c>
      <c r="AN3966" t="s">
        <v>61</v>
      </c>
      <c r="AO3966" s="1">
        <v>41313</v>
      </c>
      <c r="AP3966" t="s">
        <v>92</v>
      </c>
      <c r="AQ3966" t="s">
        <v>533</v>
      </c>
      <c r="AR3966" t="s">
        <v>1750</v>
      </c>
    </row>
    <row r="3967" spans="1:44">
      <c r="A3967">
        <f>COUNTIF(F:F,F3967)</f>
        <v>275</v>
      </c>
      <c r="B3967">
        <v>17973</v>
      </c>
      <c r="C3967" t="s">
        <v>1643</v>
      </c>
      <c r="D3967" t="s">
        <v>44</v>
      </c>
      <c r="F3967" t="s">
        <v>106</v>
      </c>
      <c r="G3967">
        <v>224629</v>
      </c>
      <c r="H3967" t="s">
        <v>107</v>
      </c>
      <c r="I3967">
        <v>2013</v>
      </c>
      <c r="J3967" t="s">
        <v>47</v>
      </c>
      <c r="K3967" s="1">
        <v>41285</v>
      </c>
      <c r="L3967" s="2">
        <v>0.39513888888888887</v>
      </c>
      <c r="M3967" t="s">
        <v>122</v>
      </c>
      <c r="N3967" t="s">
        <v>1611</v>
      </c>
      <c r="O3967" s="7" t="s">
        <v>1751</v>
      </c>
      <c r="P3967" t="s">
        <v>92</v>
      </c>
      <c r="Q3967" t="s">
        <v>92</v>
      </c>
      <c r="R3967" t="s">
        <v>52</v>
      </c>
      <c r="S3967" t="s">
        <v>68</v>
      </c>
      <c r="T3967" t="s">
        <v>54</v>
      </c>
      <c r="U3967" t="s">
        <v>1752</v>
      </c>
      <c r="V3967" s="3">
        <v>65.336805555555557</v>
      </c>
      <c r="W3967" t="s">
        <v>55</v>
      </c>
      <c r="Y3967" t="s">
        <v>56</v>
      </c>
      <c r="AB3967" t="s">
        <v>56</v>
      </c>
      <c r="AD3967" t="s">
        <v>57</v>
      </c>
      <c r="AE3967" t="s">
        <v>58</v>
      </c>
      <c r="AF3967" t="s">
        <v>94</v>
      </c>
      <c r="AG3967" t="s">
        <v>95</v>
      </c>
      <c r="AH3967">
        <v>32</v>
      </c>
      <c r="AI3967">
        <v>0</v>
      </c>
      <c r="AJ3967" t="s">
        <v>277</v>
      </c>
      <c r="AK3967" t="s">
        <v>56</v>
      </c>
      <c r="AL3967" t="s">
        <v>56</v>
      </c>
      <c r="AM3967">
        <v>3650161996</v>
      </c>
      <c r="AN3967" t="s">
        <v>61</v>
      </c>
      <c r="AO3967" s="1">
        <v>41346</v>
      </c>
      <c r="AP3967" t="s">
        <v>92</v>
      </c>
      <c r="AQ3967" t="s">
        <v>454</v>
      </c>
      <c r="AR3967" t="s">
        <v>63</v>
      </c>
    </row>
    <row r="3968" spans="1:44">
      <c r="A3968">
        <f>COUNTIF(F:F,F3968)</f>
        <v>275</v>
      </c>
      <c r="B3968">
        <v>18156</v>
      </c>
      <c r="C3968" t="s">
        <v>1643</v>
      </c>
      <c r="D3968" t="s">
        <v>44</v>
      </c>
      <c r="F3968" t="s">
        <v>106</v>
      </c>
      <c r="G3968">
        <v>240307</v>
      </c>
      <c r="H3968" t="s">
        <v>107</v>
      </c>
      <c r="I3968">
        <v>2013</v>
      </c>
      <c r="J3968" t="s">
        <v>335</v>
      </c>
      <c r="K3968" s="1">
        <v>41332</v>
      </c>
      <c r="L3968" s="2">
        <v>0.4368055555555555</v>
      </c>
      <c r="M3968" t="s">
        <v>122</v>
      </c>
      <c r="N3968" t="s">
        <v>1611</v>
      </c>
      <c r="O3968" s="7" t="s">
        <v>1979</v>
      </c>
      <c r="P3968" t="s">
        <v>92</v>
      </c>
      <c r="Q3968" t="s">
        <v>92</v>
      </c>
      <c r="R3968" t="s">
        <v>52</v>
      </c>
      <c r="S3968" t="s">
        <v>68</v>
      </c>
      <c r="T3968" t="s">
        <v>54</v>
      </c>
      <c r="U3968" s="3">
        <v>151.56597222222223</v>
      </c>
      <c r="V3968" s="3">
        <v>90.940972222222229</v>
      </c>
      <c r="W3968" t="s">
        <v>55</v>
      </c>
      <c r="Y3968" t="s">
        <v>56</v>
      </c>
      <c r="AB3968" t="s">
        <v>56</v>
      </c>
      <c r="AD3968" t="s">
        <v>57</v>
      </c>
      <c r="AE3968" t="s">
        <v>58</v>
      </c>
      <c r="AF3968" t="s">
        <v>94</v>
      </c>
      <c r="AG3968" t="s">
        <v>95</v>
      </c>
      <c r="AH3968">
        <v>32</v>
      </c>
      <c r="AI3968">
        <v>0</v>
      </c>
      <c r="AJ3968" t="s">
        <v>277</v>
      </c>
      <c r="AK3968" t="s">
        <v>56</v>
      </c>
      <c r="AL3968" t="s">
        <v>56</v>
      </c>
      <c r="AM3968">
        <v>3650162608</v>
      </c>
      <c r="AN3968" t="s">
        <v>61</v>
      </c>
      <c r="AO3968" s="1">
        <v>41376</v>
      </c>
      <c r="AP3968" t="s">
        <v>92</v>
      </c>
      <c r="AQ3968" t="s">
        <v>393</v>
      </c>
      <c r="AR3968" t="s">
        <v>63</v>
      </c>
    </row>
    <row r="3969" spans="1:44">
      <c r="A3969">
        <f>COUNTIF(F:F,F3969)</f>
        <v>275</v>
      </c>
      <c r="B3969">
        <v>18173</v>
      </c>
      <c r="C3969" t="s">
        <v>1643</v>
      </c>
      <c r="D3969" t="s">
        <v>44</v>
      </c>
      <c r="F3969" t="s">
        <v>106</v>
      </c>
      <c r="G3969">
        <v>228082</v>
      </c>
      <c r="H3969" t="s">
        <v>107</v>
      </c>
      <c r="I3969">
        <v>2013</v>
      </c>
      <c r="J3969" t="s">
        <v>446</v>
      </c>
      <c r="K3969" s="1">
        <v>41337</v>
      </c>
      <c r="L3969" s="2">
        <v>0.58124999999999993</v>
      </c>
      <c r="M3969" t="s">
        <v>122</v>
      </c>
      <c r="N3969" t="s">
        <v>1611</v>
      </c>
      <c r="O3969" s="7" t="s">
        <v>2006</v>
      </c>
      <c r="P3969" t="s">
        <v>92</v>
      </c>
      <c r="Q3969" t="s">
        <v>92</v>
      </c>
      <c r="R3969" t="s">
        <v>52</v>
      </c>
      <c r="S3969" t="s">
        <v>68</v>
      </c>
      <c r="T3969" t="s">
        <v>54</v>
      </c>
      <c r="U3969" t="s">
        <v>2007</v>
      </c>
      <c r="V3969" s="3">
        <v>200.77083333333334</v>
      </c>
      <c r="W3969" t="s">
        <v>55</v>
      </c>
      <c r="Y3969" t="s">
        <v>56</v>
      </c>
      <c r="AB3969" t="s">
        <v>56</v>
      </c>
      <c r="AD3969" t="s">
        <v>57</v>
      </c>
      <c r="AE3969" t="s">
        <v>58</v>
      </c>
      <c r="AF3969" t="s">
        <v>94</v>
      </c>
      <c r="AG3969" t="s">
        <v>95</v>
      </c>
      <c r="AH3969">
        <v>32</v>
      </c>
      <c r="AI3969">
        <v>0</v>
      </c>
      <c r="AJ3969" t="s">
        <v>277</v>
      </c>
      <c r="AK3969" t="s">
        <v>56</v>
      </c>
      <c r="AL3969" t="s">
        <v>56</v>
      </c>
      <c r="AM3969">
        <v>3650164964</v>
      </c>
      <c r="AN3969" t="s">
        <v>74</v>
      </c>
      <c r="AO3969" s="1">
        <v>41933</v>
      </c>
      <c r="AP3969" t="s">
        <v>92</v>
      </c>
      <c r="AR3969" t="s">
        <v>56</v>
      </c>
    </row>
    <row r="3970" spans="1:44">
      <c r="A3970">
        <f>COUNTIF(F:F,F3970)</f>
        <v>275</v>
      </c>
      <c r="B3970">
        <v>18221</v>
      </c>
      <c r="C3970" t="s">
        <v>1643</v>
      </c>
      <c r="D3970" t="s">
        <v>44</v>
      </c>
      <c r="F3970" t="s">
        <v>106</v>
      </c>
      <c r="G3970">
        <v>232627</v>
      </c>
      <c r="H3970" t="s">
        <v>107</v>
      </c>
      <c r="I3970">
        <v>2013</v>
      </c>
      <c r="J3970" t="s">
        <v>446</v>
      </c>
      <c r="K3970" s="1">
        <v>41346</v>
      </c>
      <c r="L3970" s="2">
        <v>0.44722222222222219</v>
      </c>
      <c r="M3970" t="s">
        <v>122</v>
      </c>
      <c r="N3970" t="s">
        <v>1685</v>
      </c>
      <c r="O3970" s="7" t="s">
        <v>2061</v>
      </c>
      <c r="P3970" t="s">
        <v>92</v>
      </c>
      <c r="Q3970" t="s">
        <v>92</v>
      </c>
      <c r="R3970" t="s">
        <v>52</v>
      </c>
      <c r="S3970" t="s">
        <v>68</v>
      </c>
      <c r="T3970" t="s">
        <v>54</v>
      </c>
      <c r="U3970" t="s">
        <v>2062</v>
      </c>
      <c r="V3970" s="3">
        <v>1.5520833333333333</v>
      </c>
      <c r="W3970" t="s">
        <v>55</v>
      </c>
      <c r="Y3970" t="s">
        <v>56</v>
      </c>
      <c r="AB3970" t="s">
        <v>56</v>
      </c>
      <c r="AD3970" t="s">
        <v>57</v>
      </c>
      <c r="AE3970" t="s">
        <v>58</v>
      </c>
      <c r="AF3970">
        <v>24</v>
      </c>
      <c r="AG3970" t="s">
        <v>222</v>
      </c>
      <c r="AH3970">
        <v>32</v>
      </c>
      <c r="AI3970">
        <v>0</v>
      </c>
      <c r="AJ3970" t="s">
        <v>277</v>
      </c>
      <c r="AK3970" t="s">
        <v>56</v>
      </c>
      <c r="AL3970" t="s">
        <v>56</v>
      </c>
      <c r="AM3970">
        <v>3650163133</v>
      </c>
      <c r="AN3970" t="s">
        <v>61</v>
      </c>
      <c r="AO3970" s="1">
        <v>41421</v>
      </c>
      <c r="AP3970" t="s">
        <v>92</v>
      </c>
      <c r="AQ3970" t="s">
        <v>110</v>
      </c>
      <c r="AR3970" t="s">
        <v>2063</v>
      </c>
    </row>
    <row r="3971" spans="1:44">
      <c r="A3971">
        <f>COUNTIF(F:F,F3971)</f>
        <v>275</v>
      </c>
      <c r="B3971">
        <v>18317</v>
      </c>
      <c r="C3971" t="s">
        <v>1643</v>
      </c>
      <c r="D3971" t="s">
        <v>44</v>
      </c>
      <c r="F3971" t="s">
        <v>106</v>
      </c>
      <c r="G3971">
        <v>232659</v>
      </c>
      <c r="H3971" t="s">
        <v>107</v>
      </c>
      <c r="I3971">
        <v>2013</v>
      </c>
      <c r="J3971" t="s">
        <v>543</v>
      </c>
      <c r="K3971" s="1">
        <v>41375</v>
      </c>
      <c r="L3971" s="2">
        <v>0.70694444444444438</v>
      </c>
      <c r="M3971" t="s">
        <v>122</v>
      </c>
      <c r="N3971" t="s">
        <v>1611</v>
      </c>
      <c r="O3971" s="7" t="s">
        <v>2215</v>
      </c>
      <c r="P3971" t="s">
        <v>56</v>
      </c>
      <c r="R3971" t="s">
        <v>52</v>
      </c>
      <c r="S3971" t="s">
        <v>68</v>
      </c>
      <c r="T3971" t="s">
        <v>54</v>
      </c>
      <c r="U3971" s="3">
        <v>370.82638888888891</v>
      </c>
      <c r="V3971" s="3">
        <v>18.777777777777779</v>
      </c>
      <c r="W3971" t="s">
        <v>55</v>
      </c>
      <c r="Y3971" t="s">
        <v>56</v>
      </c>
      <c r="AB3971" t="s">
        <v>56</v>
      </c>
      <c r="AD3971" t="s">
        <v>57</v>
      </c>
      <c r="AE3971" t="s">
        <v>58</v>
      </c>
      <c r="AF3971">
        <v>24</v>
      </c>
      <c r="AG3971" t="s">
        <v>222</v>
      </c>
      <c r="AH3971">
        <v>32</v>
      </c>
      <c r="AI3971">
        <v>0</v>
      </c>
      <c r="AJ3971" t="s">
        <v>277</v>
      </c>
      <c r="AK3971" t="s">
        <v>56</v>
      </c>
      <c r="AL3971" t="s">
        <v>56</v>
      </c>
      <c r="AM3971">
        <v>1950005292</v>
      </c>
      <c r="AN3971" t="s">
        <v>332</v>
      </c>
      <c r="AO3971" s="1">
        <v>41375</v>
      </c>
      <c r="AP3971" t="s">
        <v>274</v>
      </c>
      <c r="AR3971" t="s">
        <v>56</v>
      </c>
    </row>
    <row r="3972" spans="1:44">
      <c r="A3972">
        <f>COUNTIF(F:F,F3972)</f>
        <v>275</v>
      </c>
      <c r="B3972">
        <v>18344</v>
      </c>
      <c r="C3972" t="s">
        <v>1643</v>
      </c>
      <c r="D3972" t="s">
        <v>44</v>
      </c>
      <c r="F3972" t="s">
        <v>106</v>
      </c>
      <c r="G3972">
        <v>232176</v>
      </c>
      <c r="H3972" t="s">
        <v>107</v>
      </c>
      <c r="I3972">
        <v>2013</v>
      </c>
      <c r="J3972" t="s">
        <v>543</v>
      </c>
      <c r="K3972" s="1">
        <v>41379</v>
      </c>
      <c r="L3972" s="2">
        <v>0.625</v>
      </c>
      <c r="M3972" t="s">
        <v>122</v>
      </c>
      <c r="N3972" t="s">
        <v>2251</v>
      </c>
      <c r="O3972" s="7" t="s">
        <v>2252</v>
      </c>
      <c r="P3972" t="s">
        <v>56</v>
      </c>
      <c r="R3972" t="s">
        <v>52</v>
      </c>
      <c r="S3972" t="s">
        <v>68</v>
      </c>
      <c r="T3972" t="s">
        <v>54</v>
      </c>
      <c r="U3972" t="s">
        <v>2253</v>
      </c>
      <c r="V3972" s="3">
        <v>91.4375</v>
      </c>
      <c r="W3972" t="s">
        <v>54</v>
      </c>
      <c r="X3972" t="s">
        <v>120</v>
      </c>
      <c r="Y3972">
        <v>4441</v>
      </c>
      <c r="Z3972" t="s">
        <v>121</v>
      </c>
      <c r="AA3972" t="s">
        <v>120</v>
      </c>
      <c r="AB3972">
        <v>4441</v>
      </c>
      <c r="AC3972" t="s">
        <v>121</v>
      </c>
      <c r="AD3972" t="s">
        <v>57</v>
      </c>
      <c r="AE3972" t="s">
        <v>58</v>
      </c>
      <c r="AF3972" t="s">
        <v>83</v>
      </c>
      <c r="AG3972" t="s">
        <v>417</v>
      </c>
      <c r="AH3972">
        <v>32</v>
      </c>
      <c r="AI3972">
        <v>0</v>
      </c>
      <c r="AJ3972" t="s">
        <v>277</v>
      </c>
      <c r="AK3972" t="s">
        <v>56</v>
      </c>
      <c r="AL3972" t="s">
        <v>56</v>
      </c>
      <c r="AM3972" t="s">
        <v>56</v>
      </c>
      <c r="AP3972" t="s">
        <v>99</v>
      </c>
      <c r="AR3972" t="s">
        <v>56</v>
      </c>
    </row>
    <row r="3973" spans="1:44">
      <c r="A3973">
        <f>COUNTIF(F:F,F3973)</f>
        <v>275</v>
      </c>
      <c r="B3973">
        <v>18848</v>
      </c>
      <c r="C3973" t="s">
        <v>1643</v>
      </c>
      <c r="D3973" t="s">
        <v>44</v>
      </c>
      <c r="F3973" t="s">
        <v>106</v>
      </c>
      <c r="G3973">
        <v>232138</v>
      </c>
      <c r="H3973" t="s">
        <v>107</v>
      </c>
      <c r="I3973">
        <v>2013</v>
      </c>
      <c r="J3973" t="s">
        <v>751</v>
      </c>
      <c r="K3973" s="1">
        <v>41411</v>
      </c>
      <c r="L3973" s="2">
        <v>0.36805555555555558</v>
      </c>
      <c r="M3973" t="s">
        <v>122</v>
      </c>
      <c r="N3973" t="s">
        <v>1685</v>
      </c>
      <c r="O3973" s="8" t="s">
        <v>2488</v>
      </c>
      <c r="P3973" t="s">
        <v>92</v>
      </c>
      <c r="Q3973" t="s">
        <v>92</v>
      </c>
      <c r="R3973" t="s">
        <v>52</v>
      </c>
      <c r="S3973" t="s">
        <v>68</v>
      </c>
      <c r="T3973" t="s">
        <v>54</v>
      </c>
      <c r="U3973" t="s">
        <v>2489</v>
      </c>
      <c r="V3973" s="3">
        <v>32.46875</v>
      </c>
      <c r="W3973" t="s">
        <v>55</v>
      </c>
      <c r="Y3973" t="s">
        <v>56</v>
      </c>
      <c r="AB3973" t="s">
        <v>56</v>
      </c>
      <c r="AD3973" t="s">
        <v>57</v>
      </c>
      <c r="AE3973" t="s">
        <v>58</v>
      </c>
      <c r="AF3973">
        <v>24</v>
      </c>
      <c r="AG3973" t="s">
        <v>222</v>
      </c>
      <c r="AH3973">
        <v>32</v>
      </c>
      <c r="AI3973">
        <v>0</v>
      </c>
      <c r="AJ3973" t="s">
        <v>277</v>
      </c>
      <c r="AK3973" t="s">
        <v>56</v>
      </c>
      <c r="AL3973" t="s">
        <v>56</v>
      </c>
      <c r="AM3973">
        <v>3650164872</v>
      </c>
      <c r="AN3973" t="s">
        <v>61</v>
      </c>
      <c r="AO3973" s="1">
        <v>41515</v>
      </c>
      <c r="AP3973" t="s">
        <v>92</v>
      </c>
      <c r="AQ3973" t="s">
        <v>454</v>
      </c>
      <c r="AR3973" t="s">
        <v>98</v>
      </c>
    </row>
    <row r="3974" spans="1:44">
      <c r="A3974">
        <f>COUNTIF(F:F,F3974)</f>
        <v>275</v>
      </c>
      <c r="B3974">
        <v>18849</v>
      </c>
      <c r="C3974" t="s">
        <v>1643</v>
      </c>
      <c r="D3974" t="s">
        <v>44</v>
      </c>
      <c r="F3974" t="s">
        <v>106</v>
      </c>
      <c r="G3974">
        <v>232118</v>
      </c>
      <c r="H3974" t="s">
        <v>107</v>
      </c>
      <c r="I3974">
        <v>2013</v>
      </c>
      <c r="J3974" t="s">
        <v>751</v>
      </c>
      <c r="K3974" s="1">
        <v>41411</v>
      </c>
      <c r="L3974" s="2">
        <v>0.3923611111111111</v>
      </c>
      <c r="M3974" t="s">
        <v>122</v>
      </c>
      <c r="N3974" t="s">
        <v>1685</v>
      </c>
      <c r="O3974" s="7" t="s">
        <v>2490</v>
      </c>
      <c r="P3974" t="s">
        <v>92</v>
      </c>
      <c r="Q3974" t="s">
        <v>92</v>
      </c>
      <c r="R3974" t="s">
        <v>52</v>
      </c>
      <c r="S3974" t="s">
        <v>68</v>
      </c>
      <c r="T3974" t="s">
        <v>54</v>
      </c>
      <c r="U3974" t="s">
        <v>2491</v>
      </c>
      <c r="V3974" s="3">
        <v>87.965277777777771</v>
      </c>
      <c r="W3974" t="s">
        <v>55</v>
      </c>
      <c r="Y3974" t="s">
        <v>56</v>
      </c>
      <c r="AB3974" t="s">
        <v>56</v>
      </c>
      <c r="AD3974" t="s">
        <v>57</v>
      </c>
      <c r="AE3974" t="s">
        <v>58</v>
      </c>
      <c r="AF3974">
        <v>24</v>
      </c>
      <c r="AG3974" t="s">
        <v>222</v>
      </c>
      <c r="AH3974">
        <v>32</v>
      </c>
      <c r="AI3974">
        <v>0</v>
      </c>
      <c r="AJ3974" t="s">
        <v>277</v>
      </c>
      <c r="AK3974" t="s">
        <v>56</v>
      </c>
      <c r="AL3974" t="s">
        <v>56</v>
      </c>
      <c r="AM3974">
        <v>3650164871</v>
      </c>
      <c r="AN3974" t="s">
        <v>61</v>
      </c>
      <c r="AO3974" s="1">
        <v>41427</v>
      </c>
      <c r="AP3974" t="s">
        <v>92</v>
      </c>
      <c r="AQ3974" t="s">
        <v>110</v>
      </c>
      <c r="AR3974" t="s">
        <v>98</v>
      </c>
    </row>
    <row r="3975" spans="1:44">
      <c r="A3975">
        <f>COUNTIF(F:F,F3975)</f>
        <v>275</v>
      </c>
      <c r="B3975">
        <v>18968</v>
      </c>
      <c r="C3975" t="s">
        <v>1643</v>
      </c>
      <c r="D3975" t="s">
        <v>44</v>
      </c>
      <c r="F3975" t="s">
        <v>106</v>
      </c>
      <c r="G3975">
        <v>228088</v>
      </c>
      <c r="H3975" t="s">
        <v>107</v>
      </c>
      <c r="I3975">
        <v>2013</v>
      </c>
      <c r="J3975" t="s">
        <v>751</v>
      </c>
      <c r="K3975" s="1">
        <v>41422</v>
      </c>
      <c r="L3975" s="2">
        <v>0.3756944444444445</v>
      </c>
      <c r="M3975" t="s">
        <v>122</v>
      </c>
      <c r="N3975" t="s">
        <v>1611</v>
      </c>
      <c r="O3975" s="7" t="s">
        <v>2586</v>
      </c>
      <c r="P3975" t="s">
        <v>92</v>
      </c>
      <c r="Q3975" t="s">
        <v>92</v>
      </c>
      <c r="R3975" t="s">
        <v>52</v>
      </c>
      <c r="S3975" t="s">
        <v>68</v>
      </c>
      <c r="T3975" t="s">
        <v>54</v>
      </c>
      <c r="U3975" t="s">
        <v>2587</v>
      </c>
      <c r="V3975" s="3">
        <v>45.315972222222221</v>
      </c>
      <c r="W3975" t="s">
        <v>55</v>
      </c>
      <c r="Y3975" t="s">
        <v>56</v>
      </c>
      <c r="AA3975" t="s">
        <v>120</v>
      </c>
      <c r="AB3975">
        <v>4092</v>
      </c>
      <c r="AC3975" t="s">
        <v>121</v>
      </c>
      <c r="AD3975" t="s">
        <v>57</v>
      </c>
      <c r="AE3975" t="s">
        <v>58</v>
      </c>
      <c r="AF3975" t="s">
        <v>94</v>
      </c>
      <c r="AG3975" t="s">
        <v>95</v>
      </c>
      <c r="AH3975">
        <v>32</v>
      </c>
      <c r="AI3975">
        <v>0</v>
      </c>
      <c r="AJ3975" t="s">
        <v>277</v>
      </c>
      <c r="AK3975" t="s">
        <v>56</v>
      </c>
      <c r="AL3975" t="s">
        <v>56</v>
      </c>
      <c r="AM3975">
        <v>3650165280</v>
      </c>
      <c r="AN3975" t="s">
        <v>61</v>
      </c>
      <c r="AO3975" s="1">
        <v>41495</v>
      </c>
      <c r="AP3975" t="s">
        <v>92</v>
      </c>
      <c r="AR3975" t="s">
        <v>56</v>
      </c>
    </row>
    <row r="3976" spans="1:44">
      <c r="A3976">
        <f>COUNTIF(F:F,F3976)</f>
        <v>275</v>
      </c>
      <c r="B3976">
        <v>19031</v>
      </c>
      <c r="C3976" t="s">
        <v>1643</v>
      </c>
      <c r="D3976" t="s">
        <v>44</v>
      </c>
      <c r="F3976" t="s">
        <v>106</v>
      </c>
      <c r="G3976">
        <v>224159</v>
      </c>
      <c r="H3976" t="s">
        <v>107</v>
      </c>
      <c r="I3976">
        <v>2013</v>
      </c>
      <c r="J3976" t="s">
        <v>872</v>
      </c>
      <c r="K3976" s="1">
        <v>41429</v>
      </c>
      <c r="L3976" s="2">
        <v>0.60486111111111118</v>
      </c>
      <c r="M3976" t="s">
        <v>122</v>
      </c>
      <c r="N3976" t="s">
        <v>1685</v>
      </c>
      <c r="O3976" s="7" t="s">
        <v>2616</v>
      </c>
      <c r="P3976" t="s">
        <v>92</v>
      </c>
      <c r="Q3976" t="s">
        <v>92</v>
      </c>
      <c r="R3976" t="s">
        <v>52</v>
      </c>
      <c r="S3976" t="s">
        <v>68</v>
      </c>
      <c r="T3976" t="s">
        <v>54</v>
      </c>
      <c r="U3976" t="s">
        <v>2617</v>
      </c>
      <c r="V3976" s="3">
        <v>93.7361111111111</v>
      </c>
      <c r="W3976" t="s">
        <v>55</v>
      </c>
      <c r="Y3976" t="s">
        <v>56</v>
      </c>
      <c r="AB3976" t="s">
        <v>56</v>
      </c>
      <c r="AD3976" t="s">
        <v>57</v>
      </c>
      <c r="AE3976" t="s">
        <v>58</v>
      </c>
      <c r="AF3976">
        <v>24</v>
      </c>
      <c r="AG3976" t="s">
        <v>222</v>
      </c>
      <c r="AH3976">
        <v>32</v>
      </c>
      <c r="AI3976">
        <v>0</v>
      </c>
      <c r="AJ3976" t="s">
        <v>277</v>
      </c>
      <c r="AK3976" t="s">
        <v>56</v>
      </c>
      <c r="AL3976" t="s">
        <v>56</v>
      </c>
      <c r="AM3976">
        <v>3650165838</v>
      </c>
      <c r="AN3976" t="s">
        <v>61</v>
      </c>
      <c r="AO3976" s="1">
        <v>41460</v>
      </c>
      <c r="AP3976" t="s">
        <v>92</v>
      </c>
      <c r="AQ3976" t="s">
        <v>768</v>
      </c>
      <c r="AR3976" t="s">
        <v>98</v>
      </c>
    </row>
    <row r="3977" spans="1:44">
      <c r="A3977">
        <f>COUNTIF(F:F,F3977)</f>
        <v>275</v>
      </c>
      <c r="B3977">
        <v>19271</v>
      </c>
      <c r="C3977" t="s">
        <v>1643</v>
      </c>
      <c r="D3977" t="s">
        <v>44</v>
      </c>
      <c r="F3977" t="s">
        <v>106</v>
      </c>
      <c r="G3977">
        <v>224629</v>
      </c>
      <c r="H3977" t="s">
        <v>107</v>
      </c>
      <c r="I3977">
        <v>2013</v>
      </c>
      <c r="J3977" t="s">
        <v>872</v>
      </c>
      <c r="K3977" s="1">
        <v>41445</v>
      </c>
      <c r="L3977" s="2">
        <v>0.48472222222222222</v>
      </c>
      <c r="M3977" t="s">
        <v>122</v>
      </c>
      <c r="N3977" t="s">
        <v>1685</v>
      </c>
      <c r="O3977" s="8" t="s">
        <v>2701</v>
      </c>
      <c r="P3977" t="s">
        <v>92</v>
      </c>
      <c r="Q3977" t="s">
        <v>92</v>
      </c>
      <c r="R3977" t="s">
        <v>52</v>
      </c>
      <c r="S3977" t="s">
        <v>68</v>
      </c>
      <c r="T3977" t="s">
        <v>54</v>
      </c>
      <c r="U3977" t="s">
        <v>2702</v>
      </c>
      <c r="V3977" s="3">
        <v>69.180555555555557</v>
      </c>
      <c r="W3977" t="s">
        <v>55</v>
      </c>
      <c r="Y3977" t="s">
        <v>56</v>
      </c>
      <c r="AB3977" t="s">
        <v>56</v>
      </c>
      <c r="AD3977" t="s">
        <v>57</v>
      </c>
      <c r="AE3977" t="s">
        <v>58</v>
      </c>
      <c r="AF3977">
        <v>24</v>
      </c>
      <c r="AG3977" t="s">
        <v>222</v>
      </c>
      <c r="AH3977">
        <v>32</v>
      </c>
      <c r="AI3977">
        <v>0</v>
      </c>
      <c r="AJ3977" t="s">
        <v>277</v>
      </c>
      <c r="AK3977" t="s">
        <v>56</v>
      </c>
      <c r="AL3977" t="s">
        <v>56</v>
      </c>
      <c r="AM3977">
        <v>3650165573</v>
      </c>
      <c r="AN3977" t="s">
        <v>61</v>
      </c>
      <c r="AO3977" s="1">
        <v>41450</v>
      </c>
      <c r="AP3977" t="s">
        <v>92</v>
      </c>
      <c r="AQ3977" t="s">
        <v>454</v>
      </c>
      <c r="AR3977" t="s">
        <v>1579</v>
      </c>
    </row>
    <row r="3978" spans="1:44">
      <c r="A3978">
        <f>COUNTIF(F:F,F3978)</f>
        <v>275</v>
      </c>
      <c r="B3978">
        <v>19304</v>
      </c>
      <c r="C3978" t="s">
        <v>1643</v>
      </c>
      <c r="D3978" t="s">
        <v>44</v>
      </c>
      <c r="F3978" t="s">
        <v>106</v>
      </c>
      <c r="G3978">
        <v>238737</v>
      </c>
      <c r="H3978" t="s">
        <v>107</v>
      </c>
      <c r="I3978">
        <v>2013</v>
      </c>
      <c r="J3978" t="s">
        <v>872</v>
      </c>
      <c r="K3978" s="1">
        <v>41450</v>
      </c>
      <c r="L3978" s="2">
        <v>0.41597222222222219</v>
      </c>
      <c r="M3978" t="s">
        <v>122</v>
      </c>
      <c r="N3978" t="s">
        <v>1685</v>
      </c>
      <c r="O3978" s="7" t="s">
        <v>2720</v>
      </c>
      <c r="P3978" t="s">
        <v>92</v>
      </c>
      <c r="Q3978" t="s">
        <v>92</v>
      </c>
      <c r="R3978" t="s">
        <v>52</v>
      </c>
      <c r="S3978" t="s">
        <v>68</v>
      </c>
      <c r="T3978" t="s">
        <v>54</v>
      </c>
      <c r="U3978" t="s">
        <v>2721</v>
      </c>
      <c r="V3978" s="3">
        <v>17.90625</v>
      </c>
      <c r="W3978" t="s">
        <v>55</v>
      </c>
      <c r="Y3978" t="s">
        <v>56</v>
      </c>
      <c r="AB3978" t="s">
        <v>56</v>
      </c>
      <c r="AD3978" t="s">
        <v>57</v>
      </c>
      <c r="AE3978" t="s">
        <v>58</v>
      </c>
      <c r="AF3978">
        <v>24</v>
      </c>
      <c r="AG3978" t="s">
        <v>222</v>
      </c>
      <c r="AH3978">
        <v>32</v>
      </c>
      <c r="AI3978">
        <v>0</v>
      </c>
      <c r="AJ3978" t="s">
        <v>277</v>
      </c>
      <c r="AK3978" t="s">
        <v>56</v>
      </c>
      <c r="AL3978" t="s">
        <v>56</v>
      </c>
      <c r="AM3978">
        <v>3650166773</v>
      </c>
      <c r="AN3978" t="s">
        <v>61</v>
      </c>
      <c r="AO3978" s="1">
        <v>41516</v>
      </c>
      <c r="AP3978" t="s">
        <v>92</v>
      </c>
      <c r="AQ3978" t="s">
        <v>533</v>
      </c>
      <c r="AR3978" t="s">
        <v>2722</v>
      </c>
    </row>
    <row r="3979" spans="1:44">
      <c r="A3979">
        <f>COUNTIF(F:F,F3979)</f>
        <v>275</v>
      </c>
      <c r="B3979">
        <v>19448</v>
      </c>
      <c r="C3979" t="s">
        <v>1643</v>
      </c>
      <c r="D3979" t="s">
        <v>44</v>
      </c>
      <c r="F3979" t="s">
        <v>106</v>
      </c>
      <c r="G3979">
        <v>242437</v>
      </c>
      <c r="H3979" t="s">
        <v>107</v>
      </c>
      <c r="I3979">
        <v>2013</v>
      </c>
      <c r="J3979" t="s">
        <v>986</v>
      </c>
      <c r="K3979" s="1">
        <v>41463</v>
      </c>
      <c r="L3979" s="2">
        <v>0.47847222222222219</v>
      </c>
      <c r="M3979" t="s">
        <v>2347</v>
      </c>
      <c r="N3979" t="s">
        <v>1637</v>
      </c>
      <c r="O3979" s="7" t="s">
        <v>2793</v>
      </c>
      <c r="P3979" t="s">
        <v>92</v>
      </c>
      <c r="Q3979" t="s">
        <v>92</v>
      </c>
      <c r="R3979" t="s">
        <v>52</v>
      </c>
      <c r="S3979" t="s">
        <v>68</v>
      </c>
      <c r="T3979" t="s">
        <v>54</v>
      </c>
      <c r="U3979" s="3">
        <v>310.45833333333331</v>
      </c>
      <c r="V3979" s="3">
        <v>99.399305555555557</v>
      </c>
      <c r="W3979" t="s">
        <v>55</v>
      </c>
      <c r="Y3979" t="s">
        <v>56</v>
      </c>
      <c r="AB3979" t="s">
        <v>56</v>
      </c>
      <c r="AD3979" t="s">
        <v>57</v>
      </c>
      <c r="AE3979" t="s">
        <v>58</v>
      </c>
      <c r="AF3979">
        <v>3</v>
      </c>
      <c r="AG3979" t="s">
        <v>124</v>
      </c>
      <c r="AH3979">
        <v>32</v>
      </c>
      <c r="AI3979">
        <v>0</v>
      </c>
      <c r="AJ3979" t="s">
        <v>277</v>
      </c>
      <c r="AK3979" t="s">
        <v>56</v>
      </c>
      <c r="AL3979" t="s">
        <v>56</v>
      </c>
      <c r="AM3979" t="s">
        <v>56</v>
      </c>
      <c r="AP3979" t="s">
        <v>99</v>
      </c>
      <c r="AR3979" t="s">
        <v>56</v>
      </c>
    </row>
    <row r="3980" spans="1:44">
      <c r="A3980">
        <f>COUNTIF(F:F,F3980)</f>
        <v>275</v>
      </c>
      <c r="B3980">
        <v>19505</v>
      </c>
      <c r="C3980" t="s">
        <v>1643</v>
      </c>
      <c r="D3980" t="s">
        <v>44</v>
      </c>
      <c r="F3980" t="s">
        <v>106</v>
      </c>
      <c r="G3980">
        <v>238807</v>
      </c>
      <c r="H3980" t="s">
        <v>107</v>
      </c>
      <c r="I3980">
        <v>2013</v>
      </c>
      <c r="J3980" t="s">
        <v>986</v>
      </c>
      <c r="K3980" s="1">
        <v>41471</v>
      </c>
      <c r="L3980" s="2">
        <v>0.4826388888888889</v>
      </c>
      <c r="M3980" t="s">
        <v>2347</v>
      </c>
      <c r="N3980" t="s">
        <v>1637</v>
      </c>
      <c r="O3980" s="7" t="s">
        <v>2857</v>
      </c>
      <c r="P3980" t="s">
        <v>274</v>
      </c>
      <c r="Q3980" t="s">
        <v>274</v>
      </c>
      <c r="R3980" t="s">
        <v>52</v>
      </c>
      <c r="S3980" t="s">
        <v>68</v>
      </c>
      <c r="T3980" t="s">
        <v>54</v>
      </c>
      <c r="U3980" t="s">
        <v>2858</v>
      </c>
      <c r="V3980" s="3">
        <v>116.86805555555556</v>
      </c>
      <c r="W3980" t="s">
        <v>55</v>
      </c>
      <c r="Y3980" t="s">
        <v>56</v>
      </c>
      <c r="AB3980" t="s">
        <v>56</v>
      </c>
      <c r="AD3980" t="s">
        <v>57</v>
      </c>
      <c r="AE3980" t="s">
        <v>58</v>
      </c>
      <c r="AF3980">
        <v>3</v>
      </c>
      <c r="AG3980" t="s">
        <v>124</v>
      </c>
      <c r="AH3980">
        <v>32</v>
      </c>
      <c r="AI3980">
        <v>0</v>
      </c>
      <c r="AJ3980" t="s">
        <v>277</v>
      </c>
      <c r="AK3980" t="s">
        <v>56</v>
      </c>
      <c r="AL3980" t="s">
        <v>56</v>
      </c>
      <c r="AM3980">
        <v>1950006343</v>
      </c>
      <c r="AN3980" t="s">
        <v>61</v>
      </c>
      <c r="AO3980" s="1">
        <v>41814</v>
      </c>
      <c r="AP3980" t="s">
        <v>274</v>
      </c>
      <c r="AQ3980" t="s">
        <v>790</v>
      </c>
      <c r="AR3980" t="s">
        <v>854</v>
      </c>
    </row>
    <row r="3981" spans="1:44">
      <c r="A3981">
        <f>COUNTIF(F:F,F3981)</f>
        <v>275</v>
      </c>
      <c r="B3981">
        <v>19524</v>
      </c>
      <c r="C3981" t="s">
        <v>1643</v>
      </c>
      <c r="D3981" t="s">
        <v>44</v>
      </c>
      <c r="F3981" t="s">
        <v>106</v>
      </c>
      <c r="G3981">
        <v>223812</v>
      </c>
      <c r="H3981" t="s">
        <v>107</v>
      </c>
      <c r="I3981">
        <v>2013</v>
      </c>
      <c r="J3981" t="s">
        <v>986</v>
      </c>
      <c r="K3981" s="1">
        <v>41472</v>
      </c>
      <c r="L3981" s="2">
        <v>0.55763888888888891</v>
      </c>
      <c r="M3981" t="s">
        <v>2347</v>
      </c>
      <c r="N3981" t="s">
        <v>1637</v>
      </c>
      <c r="O3981" s="7" t="s">
        <v>2863</v>
      </c>
      <c r="P3981" t="s">
        <v>274</v>
      </c>
      <c r="Q3981" t="s">
        <v>274</v>
      </c>
      <c r="R3981" t="s">
        <v>52</v>
      </c>
      <c r="S3981" t="s">
        <v>68</v>
      </c>
      <c r="T3981" t="s">
        <v>54</v>
      </c>
      <c r="U3981" t="s">
        <v>2864</v>
      </c>
      <c r="V3981" s="3">
        <v>112.53819444444444</v>
      </c>
      <c r="W3981" t="s">
        <v>55</v>
      </c>
      <c r="Y3981" t="s">
        <v>56</v>
      </c>
      <c r="AB3981" t="s">
        <v>56</v>
      </c>
      <c r="AD3981" t="s">
        <v>57</v>
      </c>
      <c r="AE3981" t="s">
        <v>58</v>
      </c>
      <c r="AF3981">
        <v>3</v>
      </c>
      <c r="AG3981" t="s">
        <v>124</v>
      </c>
      <c r="AH3981">
        <v>32</v>
      </c>
      <c r="AI3981">
        <v>0</v>
      </c>
      <c r="AJ3981" t="s">
        <v>277</v>
      </c>
      <c r="AK3981" t="s">
        <v>56</v>
      </c>
      <c r="AL3981" t="s">
        <v>56</v>
      </c>
      <c r="AM3981">
        <v>1950006364</v>
      </c>
      <c r="AN3981" t="s">
        <v>61</v>
      </c>
      <c r="AO3981" s="1">
        <v>41535</v>
      </c>
      <c r="AP3981" t="s">
        <v>274</v>
      </c>
      <c r="AQ3981" t="s">
        <v>2855</v>
      </c>
      <c r="AR3981" t="s">
        <v>2856</v>
      </c>
    </row>
    <row r="3982" spans="1:44">
      <c r="A3982">
        <f>COUNTIF(F:F,F3982)</f>
        <v>275</v>
      </c>
      <c r="B3982">
        <v>19525</v>
      </c>
      <c r="C3982" t="s">
        <v>1643</v>
      </c>
      <c r="D3982" t="s">
        <v>44</v>
      </c>
      <c r="F3982" t="s">
        <v>106</v>
      </c>
      <c r="G3982">
        <v>233321</v>
      </c>
      <c r="H3982" t="s">
        <v>107</v>
      </c>
      <c r="I3982">
        <v>2013</v>
      </c>
      <c r="J3982" t="s">
        <v>986</v>
      </c>
      <c r="K3982" s="1">
        <v>41472</v>
      </c>
      <c r="L3982" s="2">
        <v>0.55902777777777779</v>
      </c>
      <c r="M3982" t="s">
        <v>2347</v>
      </c>
      <c r="N3982" t="s">
        <v>1637</v>
      </c>
      <c r="O3982" s="7" t="s">
        <v>2863</v>
      </c>
      <c r="P3982" t="s">
        <v>274</v>
      </c>
      <c r="Q3982" t="s">
        <v>274</v>
      </c>
      <c r="R3982" t="s">
        <v>52</v>
      </c>
      <c r="S3982" t="s">
        <v>68</v>
      </c>
      <c r="T3982" t="s">
        <v>54</v>
      </c>
      <c r="U3982" t="s">
        <v>2865</v>
      </c>
      <c r="V3982" s="3">
        <v>99.28125</v>
      </c>
      <c r="W3982" t="s">
        <v>55</v>
      </c>
      <c r="Y3982" t="s">
        <v>56</v>
      </c>
      <c r="AB3982" t="s">
        <v>56</v>
      </c>
      <c r="AD3982" t="s">
        <v>57</v>
      </c>
      <c r="AE3982" t="s">
        <v>58</v>
      </c>
      <c r="AF3982">
        <v>3</v>
      </c>
      <c r="AG3982" t="s">
        <v>124</v>
      </c>
      <c r="AH3982">
        <v>32</v>
      </c>
      <c r="AI3982">
        <v>0</v>
      </c>
      <c r="AJ3982" t="s">
        <v>277</v>
      </c>
      <c r="AK3982" t="s">
        <v>137</v>
      </c>
      <c r="AL3982" t="s">
        <v>138</v>
      </c>
      <c r="AM3982">
        <v>1950006365</v>
      </c>
      <c r="AN3982" t="s">
        <v>61</v>
      </c>
      <c r="AO3982" s="1">
        <v>41521</v>
      </c>
      <c r="AP3982" t="s">
        <v>274</v>
      </c>
      <c r="AQ3982" t="s">
        <v>793</v>
      </c>
      <c r="AR3982" t="s">
        <v>2866</v>
      </c>
    </row>
    <row r="3983" spans="1:44">
      <c r="A3983">
        <f>COUNTIF(F:F,F3983)</f>
        <v>275</v>
      </c>
      <c r="B3983">
        <v>19814</v>
      </c>
      <c r="C3983" t="s">
        <v>1643</v>
      </c>
      <c r="D3983" t="s">
        <v>44</v>
      </c>
      <c r="F3983" t="s">
        <v>106</v>
      </c>
      <c r="G3983">
        <v>233321</v>
      </c>
      <c r="H3983" t="s">
        <v>107</v>
      </c>
      <c r="I3983">
        <v>2013</v>
      </c>
      <c r="J3983" t="s">
        <v>1296</v>
      </c>
      <c r="K3983" s="1">
        <v>41521</v>
      </c>
      <c r="L3983" s="2">
        <v>0.34722222222222227</v>
      </c>
      <c r="M3983" t="s">
        <v>122</v>
      </c>
      <c r="N3983" t="s">
        <v>1611</v>
      </c>
      <c r="O3983" s="7" t="s">
        <v>3064</v>
      </c>
      <c r="P3983" t="s">
        <v>92</v>
      </c>
      <c r="Q3983" t="s">
        <v>92</v>
      </c>
      <c r="R3983" t="s">
        <v>52</v>
      </c>
      <c r="S3983" t="s">
        <v>68</v>
      </c>
      <c r="T3983" t="s">
        <v>54</v>
      </c>
      <c r="U3983" t="s">
        <v>3065</v>
      </c>
      <c r="V3983" s="3">
        <v>104.6388888888889</v>
      </c>
      <c r="W3983" t="s">
        <v>55</v>
      </c>
      <c r="Y3983" t="s">
        <v>56</v>
      </c>
      <c r="AB3983" t="s">
        <v>56</v>
      </c>
      <c r="AD3983" t="s">
        <v>57</v>
      </c>
      <c r="AE3983" t="s">
        <v>58</v>
      </c>
      <c r="AF3983" t="s">
        <v>94</v>
      </c>
      <c r="AG3983" t="s">
        <v>95</v>
      </c>
      <c r="AH3983">
        <v>32</v>
      </c>
      <c r="AI3983">
        <v>0</v>
      </c>
      <c r="AJ3983" t="s">
        <v>277</v>
      </c>
      <c r="AK3983" t="s">
        <v>56</v>
      </c>
      <c r="AL3983" t="s">
        <v>56</v>
      </c>
      <c r="AM3983">
        <v>3650167575</v>
      </c>
      <c r="AN3983" t="s">
        <v>61</v>
      </c>
      <c r="AO3983" s="1">
        <v>41787</v>
      </c>
      <c r="AP3983" t="s">
        <v>92</v>
      </c>
      <c r="AQ3983" t="s">
        <v>533</v>
      </c>
      <c r="AR3983" t="s">
        <v>1579</v>
      </c>
    </row>
    <row r="3984" spans="1:44">
      <c r="A3984">
        <f>COUNTIF(F:F,F3984)</f>
        <v>275</v>
      </c>
      <c r="B3984">
        <v>19887</v>
      </c>
      <c r="C3984" t="s">
        <v>1643</v>
      </c>
      <c r="D3984" t="s">
        <v>44</v>
      </c>
      <c r="F3984" t="s">
        <v>106</v>
      </c>
      <c r="G3984">
        <v>232119</v>
      </c>
      <c r="H3984" t="s">
        <v>107</v>
      </c>
      <c r="I3984">
        <v>2013</v>
      </c>
      <c r="J3984" t="s">
        <v>1296</v>
      </c>
      <c r="K3984" s="1">
        <v>41534</v>
      </c>
      <c r="L3984" s="2">
        <v>0.40208333333333335</v>
      </c>
      <c r="M3984" t="s">
        <v>122</v>
      </c>
      <c r="N3984" t="s">
        <v>1611</v>
      </c>
      <c r="O3984" s="7" t="s">
        <v>3115</v>
      </c>
      <c r="P3984" t="s">
        <v>92</v>
      </c>
      <c r="Q3984" t="s">
        <v>92</v>
      </c>
      <c r="R3984" t="s">
        <v>52</v>
      </c>
      <c r="S3984" t="s">
        <v>68</v>
      </c>
      <c r="T3984" t="s">
        <v>54</v>
      </c>
      <c r="U3984" s="3">
        <v>403.875</v>
      </c>
      <c r="V3984" s="3">
        <v>38.208333333333336</v>
      </c>
      <c r="W3984" t="s">
        <v>55</v>
      </c>
      <c r="Y3984" t="s">
        <v>56</v>
      </c>
      <c r="AB3984" t="s">
        <v>56</v>
      </c>
      <c r="AD3984" t="s">
        <v>57</v>
      </c>
      <c r="AE3984" t="s">
        <v>58</v>
      </c>
      <c r="AF3984" t="s">
        <v>94</v>
      </c>
      <c r="AG3984" t="s">
        <v>95</v>
      </c>
      <c r="AH3984">
        <v>32</v>
      </c>
      <c r="AI3984">
        <v>0</v>
      </c>
      <c r="AJ3984" t="s">
        <v>277</v>
      </c>
      <c r="AK3984" t="s">
        <v>56</v>
      </c>
      <c r="AL3984" t="s">
        <v>56</v>
      </c>
      <c r="AM3984">
        <v>3650167573</v>
      </c>
      <c r="AN3984" t="s">
        <v>61</v>
      </c>
      <c r="AO3984" s="1">
        <v>41590</v>
      </c>
      <c r="AP3984" t="s">
        <v>92</v>
      </c>
      <c r="AQ3984" t="s">
        <v>712</v>
      </c>
      <c r="AR3984" t="s">
        <v>3116</v>
      </c>
    </row>
    <row r="3985" spans="1:44">
      <c r="A3985">
        <f>COUNTIF(F:F,F3985)</f>
        <v>275</v>
      </c>
      <c r="B3985">
        <v>19892</v>
      </c>
      <c r="C3985" t="s">
        <v>1643</v>
      </c>
      <c r="D3985" t="s">
        <v>44</v>
      </c>
      <c r="F3985" t="s">
        <v>106</v>
      </c>
      <c r="G3985">
        <v>233860</v>
      </c>
      <c r="H3985" t="s">
        <v>107</v>
      </c>
      <c r="I3985">
        <v>2013</v>
      </c>
      <c r="J3985" t="s">
        <v>1296</v>
      </c>
      <c r="K3985" s="1">
        <v>41534</v>
      </c>
      <c r="L3985" s="2">
        <v>0.47569444444444442</v>
      </c>
      <c r="M3985" t="s">
        <v>122</v>
      </c>
      <c r="N3985" t="s">
        <v>1611</v>
      </c>
      <c r="O3985" s="7" t="s">
        <v>3118</v>
      </c>
      <c r="P3985" t="s">
        <v>92</v>
      </c>
      <c r="Q3985" t="s">
        <v>92</v>
      </c>
      <c r="R3985" t="s">
        <v>52</v>
      </c>
      <c r="S3985" t="s">
        <v>68</v>
      </c>
      <c r="T3985" t="s">
        <v>54</v>
      </c>
      <c r="U3985" t="s">
        <v>3119</v>
      </c>
      <c r="V3985" s="3">
        <v>37.559027777777779</v>
      </c>
      <c r="W3985" t="s">
        <v>55</v>
      </c>
      <c r="Y3985" t="s">
        <v>56</v>
      </c>
      <c r="AB3985" t="s">
        <v>56</v>
      </c>
      <c r="AD3985" t="s">
        <v>57</v>
      </c>
      <c r="AE3985" t="s">
        <v>58</v>
      </c>
      <c r="AF3985" t="s">
        <v>94</v>
      </c>
      <c r="AG3985" t="s">
        <v>95</v>
      </c>
      <c r="AH3985">
        <v>32</v>
      </c>
      <c r="AI3985">
        <v>0</v>
      </c>
      <c r="AJ3985" t="s">
        <v>277</v>
      </c>
      <c r="AK3985" t="s">
        <v>56</v>
      </c>
      <c r="AL3985" t="s">
        <v>56</v>
      </c>
      <c r="AM3985">
        <v>3650167574</v>
      </c>
      <c r="AN3985" t="s">
        <v>61</v>
      </c>
      <c r="AO3985" s="1">
        <v>41590</v>
      </c>
      <c r="AP3985" t="s">
        <v>92</v>
      </c>
      <c r="AQ3985" t="s">
        <v>712</v>
      </c>
      <c r="AR3985" t="s">
        <v>1304</v>
      </c>
    </row>
    <row r="3986" spans="1:44">
      <c r="A3986">
        <f>COUNTIF(F:F,F3986)</f>
        <v>275</v>
      </c>
      <c r="B3986">
        <v>19898</v>
      </c>
      <c r="C3986" t="s">
        <v>1643</v>
      </c>
      <c r="D3986" t="s">
        <v>44</v>
      </c>
      <c r="F3986" t="s">
        <v>106</v>
      </c>
      <c r="G3986">
        <v>232118</v>
      </c>
      <c r="H3986" t="s">
        <v>107</v>
      </c>
      <c r="I3986">
        <v>2013</v>
      </c>
      <c r="J3986" t="s">
        <v>1296</v>
      </c>
      <c r="K3986" s="1">
        <v>41535</v>
      </c>
      <c r="L3986" s="2">
        <v>0.48472222222222222</v>
      </c>
      <c r="M3986" t="s">
        <v>122</v>
      </c>
      <c r="N3986" t="s">
        <v>1611</v>
      </c>
      <c r="O3986" s="7" t="s">
        <v>3124</v>
      </c>
      <c r="P3986" t="s">
        <v>92</v>
      </c>
      <c r="Q3986" t="s">
        <v>92</v>
      </c>
      <c r="R3986" t="s">
        <v>52</v>
      </c>
      <c r="S3986" t="s">
        <v>68</v>
      </c>
      <c r="T3986" t="s">
        <v>54</v>
      </c>
      <c r="U3986" t="s">
        <v>3125</v>
      </c>
      <c r="V3986" s="3">
        <v>92.725694444444443</v>
      </c>
      <c r="W3986" t="s">
        <v>55</v>
      </c>
      <c r="Y3986" t="s">
        <v>56</v>
      </c>
      <c r="AB3986" t="s">
        <v>56</v>
      </c>
      <c r="AD3986" t="s">
        <v>57</v>
      </c>
      <c r="AE3986" t="s">
        <v>58</v>
      </c>
      <c r="AF3986" t="s">
        <v>94</v>
      </c>
      <c r="AG3986" t="s">
        <v>95</v>
      </c>
      <c r="AH3986">
        <v>32</v>
      </c>
      <c r="AI3986">
        <v>0</v>
      </c>
      <c r="AJ3986" t="s">
        <v>277</v>
      </c>
      <c r="AK3986" t="s">
        <v>56</v>
      </c>
      <c r="AL3986" t="s">
        <v>56</v>
      </c>
      <c r="AM3986">
        <v>3650167572</v>
      </c>
      <c r="AN3986" t="s">
        <v>61</v>
      </c>
      <c r="AO3986" s="1">
        <v>41590</v>
      </c>
      <c r="AP3986" t="s">
        <v>92</v>
      </c>
      <c r="AQ3986" t="s">
        <v>110</v>
      </c>
      <c r="AR3986" t="s">
        <v>3126</v>
      </c>
    </row>
    <row r="3987" spans="1:44">
      <c r="A3987">
        <f>COUNTIF(F:F,F3987)</f>
        <v>275</v>
      </c>
      <c r="B3987">
        <v>20034</v>
      </c>
      <c r="C3987" t="s">
        <v>1643</v>
      </c>
      <c r="D3987" t="s">
        <v>44</v>
      </c>
      <c r="F3987" t="s">
        <v>106</v>
      </c>
      <c r="G3987">
        <v>232627</v>
      </c>
      <c r="H3987" t="s">
        <v>107</v>
      </c>
      <c r="I3987">
        <v>2013</v>
      </c>
      <c r="J3987" t="s">
        <v>1460</v>
      </c>
      <c r="K3987" s="1">
        <v>41563</v>
      </c>
      <c r="L3987" s="2">
        <v>0.41180555555555554</v>
      </c>
      <c r="M3987" t="s">
        <v>1636</v>
      </c>
      <c r="N3987" t="s">
        <v>2453</v>
      </c>
      <c r="O3987" s="7" t="s">
        <v>3287</v>
      </c>
      <c r="P3987" t="s">
        <v>56</v>
      </c>
      <c r="R3987" t="s">
        <v>52</v>
      </c>
      <c r="S3987" t="s">
        <v>68</v>
      </c>
      <c r="T3987" t="s">
        <v>54</v>
      </c>
      <c r="U3987" t="s">
        <v>3288</v>
      </c>
      <c r="V3987" s="3">
        <v>5.2777777777777777</v>
      </c>
      <c r="W3987" t="s">
        <v>55</v>
      </c>
      <c r="Y3987" t="s">
        <v>56</v>
      </c>
      <c r="AB3987" t="s">
        <v>56</v>
      </c>
      <c r="AD3987" t="s">
        <v>57</v>
      </c>
      <c r="AE3987" t="s">
        <v>58</v>
      </c>
      <c r="AF3987">
        <v>24</v>
      </c>
      <c r="AG3987" t="s">
        <v>222</v>
      </c>
      <c r="AH3987">
        <v>32</v>
      </c>
      <c r="AI3987">
        <v>0</v>
      </c>
      <c r="AJ3987" t="s">
        <v>277</v>
      </c>
      <c r="AK3987" t="s">
        <v>56</v>
      </c>
      <c r="AL3987" t="s">
        <v>56</v>
      </c>
      <c r="AM3987">
        <v>1950006768</v>
      </c>
      <c r="AN3987" t="s">
        <v>332</v>
      </c>
      <c r="AO3987" s="1">
        <v>41563</v>
      </c>
      <c r="AP3987" t="s">
        <v>267</v>
      </c>
      <c r="AR3987" t="s">
        <v>56</v>
      </c>
    </row>
    <row r="3988" spans="1:44">
      <c r="A3988">
        <f>COUNTIF(F:F,F3988)</f>
        <v>275</v>
      </c>
      <c r="B3988">
        <v>20035</v>
      </c>
      <c r="C3988" t="s">
        <v>1643</v>
      </c>
      <c r="D3988" t="s">
        <v>44</v>
      </c>
      <c r="F3988" t="s">
        <v>106</v>
      </c>
      <c r="G3988">
        <v>223877</v>
      </c>
      <c r="H3988" t="s">
        <v>107</v>
      </c>
      <c r="I3988">
        <v>2013</v>
      </c>
      <c r="J3988" t="s">
        <v>1460</v>
      </c>
      <c r="K3988" s="1">
        <v>41563</v>
      </c>
      <c r="L3988" s="2">
        <v>0.41736111111111113</v>
      </c>
      <c r="M3988" t="s">
        <v>1636</v>
      </c>
      <c r="N3988" t="s">
        <v>2453</v>
      </c>
      <c r="O3988" s="7" t="s">
        <v>3289</v>
      </c>
      <c r="P3988" t="s">
        <v>56</v>
      </c>
      <c r="R3988" t="s">
        <v>52</v>
      </c>
      <c r="S3988" t="s">
        <v>68</v>
      </c>
      <c r="T3988" t="s">
        <v>54</v>
      </c>
      <c r="U3988" t="s">
        <v>3290</v>
      </c>
      <c r="V3988" s="3">
        <v>133.91666666666666</v>
      </c>
      <c r="W3988" t="s">
        <v>55</v>
      </c>
      <c r="Y3988" t="s">
        <v>56</v>
      </c>
      <c r="AB3988" t="s">
        <v>56</v>
      </c>
      <c r="AD3988" t="s">
        <v>57</v>
      </c>
      <c r="AE3988" t="s">
        <v>58</v>
      </c>
      <c r="AF3988">
        <v>24</v>
      </c>
      <c r="AG3988" t="s">
        <v>222</v>
      </c>
      <c r="AH3988">
        <v>32</v>
      </c>
      <c r="AI3988">
        <v>0</v>
      </c>
      <c r="AJ3988" t="s">
        <v>277</v>
      </c>
      <c r="AK3988" t="s">
        <v>56</v>
      </c>
      <c r="AL3988" t="s">
        <v>56</v>
      </c>
      <c r="AM3988">
        <v>1950006769</v>
      </c>
      <c r="AN3988" t="s">
        <v>332</v>
      </c>
      <c r="AO3988" s="1">
        <v>41563</v>
      </c>
      <c r="AP3988" t="s">
        <v>267</v>
      </c>
      <c r="AR3988" t="s">
        <v>56</v>
      </c>
    </row>
    <row r="3989" spans="1:44">
      <c r="A3989">
        <f>COUNTIF(F:F,F3989)</f>
        <v>275</v>
      </c>
      <c r="B3989">
        <v>20038</v>
      </c>
      <c r="C3989" t="s">
        <v>1643</v>
      </c>
      <c r="D3989" t="s">
        <v>44</v>
      </c>
      <c r="F3989" t="s">
        <v>106</v>
      </c>
      <c r="G3989">
        <v>232627</v>
      </c>
      <c r="H3989" t="s">
        <v>107</v>
      </c>
      <c r="I3989">
        <v>2013</v>
      </c>
      <c r="J3989" t="s">
        <v>1460</v>
      </c>
      <c r="K3989" s="1">
        <v>41568</v>
      </c>
      <c r="L3989" s="2">
        <v>0.30624999999999997</v>
      </c>
      <c r="M3989" t="s">
        <v>1636</v>
      </c>
      <c r="N3989" t="s">
        <v>2453</v>
      </c>
      <c r="O3989" s="7" t="s">
        <v>3291</v>
      </c>
      <c r="P3989" t="s">
        <v>92</v>
      </c>
      <c r="Q3989" t="s">
        <v>92</v>
      </c>
      <c r="R3989" t="s">
        <v>52</v>
      </c>
      <c r="S3989" t="s">
        <v>68</v>
      </c>
      <c r="T3989" t="s">
        <v>54</v>
      </c>
      <c r="U3989" t="s">
        <v>3288</v>
      </c>
      <c r="V3989" s="3">
        <v>5.2777777777777777</v>
      </c>
      <c r="W3989" t="s">
        <v>55</v>
      </c>
      <c r="Y3989" t="s">
        <v>56</v>
      </c>
      <c r="AB3989" t="s">
        <v>56</v>
      </c>
      <c r="AD3989" t="s">
        <v>57</v>
      </c>
      <c r="AE3989" t="s">
        <v>58</v>
      </c>
      <c r="AF3989" t="s">
        <v>203</v>
      </c>
      <c r="AG3989" t="s">
        <v>204</v>
      </c>
      <c r="AH3989">
        <v>32</v>
      </c>
      <c r="AI3989">
        <v>0</v>
      </c>
      <c r="AJ3989" t="s">
        <v>277</v>
      </c>
      <c r="AK3989" t="s">
        <v>56</v>
      </c>
      <c r="AL3989" t="s">
        <v>56</v>
      </c>
      <c r="AM3989">
        <v>3650168438</v>
      </c>
      <c r="AN3989" t="s">
        <v>61</v>
      </c>
      <c r="AO3989" s="1">
        <v>41740</v>
      </c>
      <c r="AP3989" t="s">
        <v>92</v>
      </c>
      <c r="AQ3989" t="s">
        <v>110</v>
      </c>
      <c r="AR3989" t="s">
        <v>63</v>
      </c>
    </row>
    <row r="3990" spans="1:44">
      <c r="A3990">
        <f>COUNTIF(F:F,F3990)</f>
        <v>275</v>
      </c>
      <c r="B3990">
        <v>20039</v>
      </c>
      <c r="C3990" t="s">
        <v>1643</v>
      </c>
      <c r="D3990" t="s">
        <v>44</v>
      </c>
      <c r="F3990" t="s">
        <v>106</v>
      </c>
      <c r="G3990">
        <v>223877</v>
      </c>
      <c r="H3990" t="s">
        <v>107</v>
      </c>
      <c r="I3990">
        <v>2013</v>
      </c>
      <c r="J3990" t="s">
        <v>1460</v>
      </c>
      <c r="K3990" s="1">
        <v>41568</v>
      </c>
      <c r="L3990" s="2">
        <v>0.31111111111111112</v>
      </c>
      <c r="M3990" t="s">
        <v>1636</v>
      </c>
      <c r="N3990" t="s">
        <v>2453</v>
      </c>
      <c r="O3990" s="7" t="s">
        <v>3292</v>
      </c>
      <c r="P3990" t="s">
        <v>92</v>
      </c>
      <c r="Q3990" t="s">
        <v>92</v>
      </c>
      <c r="R3990" t="s">
        <v>52</v>
      </c>
      <c r="S3990" t="s">
        <v>68</v>
      </c>
      <c r="T3990" t="s">
        <v>54</v>
      </c>
      <c r="U3990" t="s">
        <v>3290</v>
      </c>
      <c r="V3990" s="3">
        <v>133.91666666666666</v>
      </c>
      <c r="W3990" t="s">
        <v>55</v>
      </c>
      <c r="Y3990" t="s">
        <v>56</v>
      </c>
      <c r="AB3990" t="s">
        <v>56</v>
      </c>
      <c r="AD3990" t="s">
        <v>57</v>
      </c>
      <c r="AE3990" t="s">
        <v>58</v>
      </c>
      <c r="AF3990">
        <v>24</v>
      </c>
      <c r="AG3990" t="s">
        <v>222</v>
      </c>
      <c r="AH3990">
        <v>32</v>
      </c>
      <c r="AI3990">
        <v>0</v>
      </c>
      <c r="AJ3990" t="s">
        <v>277</v>
      </c>
      <c r="AK3990" t="s">
        <v>56</v>
      </c>
      <c r="AL3990" t="s">
        <v>56</v>
      </c>
      <c r="AM3990">
        <v>3650168437</v>
      </c>
      <c r="AN3990" t="s">
        <v>61</v>
      </c>
      <c r="AO3990" s="1">
        <v>41722</v>
      </c>
      <c r="AP3990" t="s">
        <v>92</v>
      </c>
      <c r="AQ3990" t="s">
        <v>110</v>
      </c>
      <c r="AR3990" t="s">
        <v>63</v>
      </c>
    </row>
    <row r="3991" spans="1:44">
      <c r="A3991">
        <f>COUNTIF(F:F,F3991)</f>
        <v>275</v>
      </c>
      <c r="B3991">
        <v>20245</v>
      </c>
      <c r="C3991" t="s">
        <v>1643</v>
      </c>
      <c r="D3991" t="s">
        <v>44</v>
      </c>
      <c r="F3991" t="s">
        <v>106</v>
      </c>
      <c r="G3991">
        <v>232100</v>
      </c>
      <c r="H3991" t="s">
        <v>107</v>
      </c>
      <c r="I3991">
        <v>2013</v>
      </c>
      <c r="J3991" t="s">
        <v>1625</v>
      </c>
      <c r="K3991" s="1">
        <v>41613</v>
      </c>
      <c r="L3991" s="2">
        <v>0.40972222222222227</v>
      </c>
      <c r="M3991" t="s">
        <v>122</v>
      </c>
      <c r="N3991" t="s">
        <v>770</v>
      </c>
      <c r="O3991" s="7" t="s">
        <v>3491</v>
      </c>
      <c r="P3991" t="s">
        <v>56</v>
      </c>
      <c r="R3991" t="s">
        <v>52</v>
      </c>
      <c r="S3991" t="s">
        <v>68</v>
      </c>
      <c r="T3991" t="s">
        <v>54</v>
      </c>
      <c r="U3991" t="s">
        <v>3492</v>
      </c>
      <c r="V3991" s="3">
        <v>17.472222222222221</v>
      </c>
      <c r="W3991" t="s">
        <v>55</v>
      </c>
      <c r="Y3991" t="s">
        <v>56</v>
      </c>
      <c r="AB3991" t="s">
        <v>56</v>
      </c>
      <c r="AD3991" t="s">
        <v>57</v>
      </c>
      <c r="AE3991" t="s">
        <v>58</v>
      </c>
      <c r="AF3991">
        <v>24</v>
      </c>
      <c r="AG3991" t="s">
        <v>222</v>
      </c>
      <c r="AH3991">
        <v>32</v>
      </c>
      <c r="AI3991">
        <v>0</v>
      </c>
      <c r="AJ3991" t="s">
        <v>277</v>
      </c>
      <c r="AK3991" t="s">
        <v>56</v>
      </c>
      <c r="AL3991" t="s">
        <v>56</v>
      </c>
      <c r="AM3991">
        <v>1950006873</v>
      </c>
      <c r="AN3991" t="s">
        <v>332</v>
      </c>
      <c r="AO3991" s="1">
        <v>41620</v>
      </c>
      <c r="AP3991" t="s">
        <v>267</v>
      </c>
      <c r="AR3991" t="s">
        <v>56</v>
      </c>
    </row>
    <row r="3992" spans="1:44">
      <c r="A3992">
        <f>COUNTIF(F:F,F3992)</f>
        <v>275</v>
      </c>
      <c r="B3992">
        <v>20267</v>
      </c>
      <c r="C3992" t="s">
        <v>1643</v>
      </c>
      <c r="D3992" t="s">
        <v>44</v>
      </c>
      <c r="F3992" t="s">
        <v>106</v>
      </c>
      <c r="G3992">
        <v>232100</v>
      </c>
      <c r="H3992" t="s">
        <v>107</v>
      </c>
      <c r="I3992">
        <v>2013</v>
      </c>
      <c r="J3992" t="s">
        <v>1625</v>
      </c>
      <c r="K3992" s="1">
        <v>41620</v>
      </c>
      <c r="L3992" s="2">
        <v>0.62777777777777777</v>
      </c>
      <c r="M3992" t="s">
        <v>122</v>
      </c>
      <c r="N3992" t="s">
        <v>1614</v>
      </c>
      <c r="O3992" s="7" t="s">
        <v>3517</v>
      </c>
      <c r="P3992" t="s">
        <v>92</v>
      </c>
      <c r="Q3992" t="s">
        <v>92</v>
      </c>
      <c r="R3992" t="s">
        <v>52</v>
      </c>
      <c r="S3992" t="s">
        <v>68</v>
      </c>
      <c r="T3992" t="s">
        <v>54</v>
      </c>
      <c r="U3992" t="s">
        <v>3492</v>
      </c>
      <c r="V3992" s="3">
        <v>17.472222222222221</v>
      </c>
      <c r="W3992" t="s">
        <v>55</v>
      </c>
      <c r="Y3992" t="s">
        <v>56</v>
      </c>
      <c r="AB3992" t="s">
        <v>56</v>
      </c>
      <c r="AD3992" t="s">
        <v>57</v>
      </c>
      <c r="AE3992" t="s">
        <v>58</v>
      </c>
      <c r="AF3992" t="s">
        <v>94</v>
      </c>
      <c r="AG3992" t="s">
        <v>95</v>
      </c>
      <c r="AH3992">
        <v>32</v>
      </c>
      <c r="AI3992">
        <v>0</v>
      </c>
      <c r="AJ3992" t="s">
        <v>277</v>
      </c>
      <c r="AK3992" t="s">
        <v>56</v>
      </c>
      <c r="AL3992" t="s">
        <v>56</v>
      </c>
      <c r="AM3992">
        <v>3650170220</v>
      </c>
      <c r="AN3992" t="s">
        <v>61</v>
      </c>
      <c r="AO3992" s="1">
        <v>41729</v>
      </c>
      <c r="AP3992" t="s">
        <v>92</v>
      </c>
      <c r="AQ3992" t="s">
        <v>110</v>
      </c>
      <c r="AR3992" t="s">
        <v>63</v>
      </c>
    </row>
    <row r="3993" spans="1:44">
      <c r="A3993">
        <f>COUNTIF(F:F,F3993)</f>
        <v>275</v>
      </c>
      <c r="B3993">
        <v>20288</v>
      </c>
      <c r="C3993" t="s">
        <v>1643</v>
      </c>
      <c r="D3993" t="s">
        <v>44</v>
      </c>
      <c r="F3993" t="s">
        <v>106</v>
      </c>
      <c r="G3993">
        <v>227602</v>
      </c>
      <c r="H3993" t="s">
        <v>107</v>
      </c>
      <c r="I3993">
        <v>2013</v>
      </c>
      <c r="J3993" t="s">
        <v>1625</v>
      </c>
      <c r="K3993" s="1">
        <v>41625</v>
      </c>
      <c r="L3993" s="2">
        <v>0.64513888888888882</v>
      </c>
      <c r="M3993" t="s">
        <v>122</v>
      </c>
      <c r="N3993" t="s">
        <v>3516</v>
      </c>
      <c r="O3993" s="7" t="s">
        <v>3525</v>
      </c>
      <c r="P3993" t="s">
        <v>92</v>
      </c>
      <c r="Q3993" t="s">
        <v>92</v>
      </c>
      <c r="R3993" t="s">
        <v>52</v>
      </c>
      <c r="S3993" t="s">
        <v>68</v>
      </c>
      <c r="T3993" t="s">
        <v>54</v>
      </c>
      <c r="U3993" t="s">
        <v>1627</v>
      </c>
      <c r="V3993" s="3">
        <v>184.04861111111111</v>
      </c>
      <c r="W3993" t="s">
        <v>55</v>
      </c>
      <c r="Y3993" t="s">
        <v>56</v>
      </c>
      <c r="AB3993" t="s">
        <v>56</v>
      </c>
      <c r="AD3993" t="s">
        <v>57</v>
      </c>
      <c r="AE3993" t="s">
        <v>58</v>
      </c>
      <c r="AF3993">
        <v>24</v>
      </c>
      <c r="AG3993" t="s">
        <v>222</v>
      </c>
      <c r="AH3993">
        <v>32</v>
      </c>
      <c r="AI3993">
        <v>0</v>
      </c>
      <c r="AJ3993" t="s">
        <v>277</v>
      </c>
      <c r="AK3993" t="s">
        <v>56</v>
      </c>
      <c r="AL3993" t="s">
        <v>56</v>
      </c>
      <c r="AM3993">
        <v>3650169536</v>
      </c>
      <c r="AN3993" t="s">
        <v>74</v>
      </c>
      <c r="AO3993" s="1">
        <v>42164</v>
      </c>
      <c r="AP3993" t="s">
        <v>92</v>
      </c>
      <c r="AR3993" t="s">
        <v>56</v>
      </c>
    </row>
    <row r="3994" spans="1:44">
      <c r="A3994">
        <f>COUNTIF(F:F,F3994)</f>
        <v>275</v>
      </c>
      <c r="B3994">
        <v>20949</v>
      </c>
      <c r="C3994" t="s">
        <v>1643</v>
      </c>
      <c r="D3994" t="s">
        <v>44</v>
      </c>
      <c r="F3994" t="s">
        <v>106</v>
      </c>
      <c r="G3994">
        <v>232281</v>
      </c>
      <c r="H3994" t="s">
        <v>107</v>
      </c>
      <c r="I3994">
        <v>2014</v>
      </c>
      <c r="J3994" t="s">
        <v>543</v>
      </c>
      <c r="K3994" s="1">
        <v>41737</v>
      </c>
      <c r="L3994" s="2">
        <v>0.33333333333333331</v>
      </c>
      <c r="M3994" t="s">
        <v>122</v>
      </c>
      <c r="N3994" t="s">
        <v>1744</v>
      </c>
      <c r="O3994" s="7" t="s">
        <v>5611</v>
      </c>
      <c r="P3994" t="s">
        <v>56</v>
      </c>
      <c r="R3994" t="s">
        <v>52</v>
      </c>
      <c r="S3994" t="s">
        <v>68</v>
      </c>
      <c r="T3994" t="s">
        <v>54</v>
      </c>
      <c r="U3994" t="s">
        <v>1577</v>
      </c>
      <c r="V3994" s="3">
        <v>78.829861111111114</v>
      </c>
      <c r="W3994" t="s">
        <v>54</v>
      </c>
      <c r="X3994" t="s">
        <v>120</v>
      </c>
      <c r="Y3994">
        <v>4113</v>
      </c>
      <c r="Z3994" t="s">
        <v>121</v>
      </c>
      <c r="AA3994" t="s">
        <v>120</v>
      </c>
      <c r="AB3994">
        <v>4113</v>
      </c>
      <c r="AC3994" t="s">
        <v>121</v>
      </c>
      <c r="AD3994" t="s">
        <v>57</v>
      </c>
      <c r="AE3994" t="s">
        <v>58</v>
      </c>
      <c r="AF3994" t="s">
        <v>578</v>
      </c>
      <c r="AG3994" t="s">
        <v>579</v>
      </c>
      <c r="AH3994">
        <v>32</v>
      </c>
      <c r="AI3994">
        <v>0</v>
      </c>
      <c r="AJ3994" t="s">
        <v>277</v>
      </c>
      <c r="AK3994" t="s">
        <v>56</v>
      </c>
      <c r="AL3994" t="s">
        <v>56</v>
      </c>
      <c r="AM3994" t="s">
        <v>56</v>
      </c>
      <c r="AP3994" t="s">
        <v>99</v>
      </c>
      <c r="AR3994" t="s">
        <v>56</v>
      </c>
    </row>
    <row r="3995" spans="1:44">
      <c r="A3995">
        <f>COUNTIF(F:F,F3995)</f>
        <v>275</v>
      </c>
      <c r="B3995">
        <v>20952</v>
      </c>
      <c r="C3995" t="s">
        <v>1643</v>
      </c>
      <c r="D3995" t="s">
        <v>44</v>
      </c>
      <c r="F3995" t="s">
        <v>106</v>
      </c>
      <c r="G3995">
        <v>232281</v>
      </c>
      <c r="H3995" t="s">
        <v>107</v>
      </c>
      <c r="I3995">
        <v>2014</v>
      </c>
      <c r="J3995" t="s">
        <v>543</v>
      </c>
      <c r="K3995" s="1">
        <v>41737</v>
      </c>
      <c r="L3995" s="2">
        <v>0.61527777777777781</v>
      </c>
      <c r="M3995" t="s">
        <v>122</v>
      </c>
      <c r="N3995" t="s">
        <v>1744</v>
      </c>
      <c r="O3995" s="7" t="s">
        <v>5612</v>
      </c>
      <c r="P3995" t="s">
        <v>92</v>
      </c>
      <c r="Q3995" t="s">
        <v>92</v>
      </c>
      <c r="R3995" t="s">
        <v>52</v>
      </c>
      <c r="S3995" t="s">
        <v>68</v>
      </c>
      <c r="T3995" t="s">
        <v>54</v>
      </c>
      <c r="U3995" t="s">
        <v>1577</v>
      </c>
      <c r="V3995" s="3">
        <v>78.829861111111114</v>
      </c>
      <c r="W3995" t="s">
        <v>55</v>
      </c>
      <c r="Y3995" t="s">
        <v>56</v>
      </c>
      <c r="AB3995" t="s">
        <v>56</v>
      </c>
      <c r="AD3995" t="s">
        <v>57</v>
      </c>
      <c r="AE3995" t="s">
        <v>58</v>
      </c>
      <c r="AF3995" t="s">
        <v>578</v>
      </c>
      <c r="AG3995" t="s">
        <v>579</v>
      </c>
      <c r="AH3995">
        <v>32</v>
      </c>
      <c r="AI3995">
        <v>0</v>
      </c>
      <c r="AJ3995" t="s">
        <v>277</v>
      </c>
      <c r="AK3995" t="s">
        <v>56</v>
      </c>
      <c r="AL3995" t="s">
        <v>56</v>
      </c>
      <c r="AM3995">
        <v>3650170658</v>
      </c>
      <c r="AN3995" t="s">
        <v>61</v>
      </c>
      <c r="AO3995" s="1">
        <v>41759</v>
      </c>
      <c r="AP3995" t="s">
        <v>92</v>
      </c>
      <c r="AQ3995" t="s">
        <v>533</v>
      </c>
      <c r="AR3995" t="s">
        <v>98</v>
      </c>
    </row>
    <row r="3996" spans="1:44">
      <c r="A3996">
        <f>COUNTIF(F:F,F3996)</f>
        <v>275</v>
      </c>
      <c r="B3996">
        <v>20954</v>
      </c>
      <c r="C3996" t="s">
        <v>1643</v>
      </c>
      <c r="D3996" t="s">
        <v>44</v>
      </c>
      <c r="F3996" t="s">
        <v>106</v>
      </c>
      <c r="G3996">
        <v>227683</v>
      </c>
      <c r="H3996" t="s">
        <v>107</v>
      </c>
      <c r="I3996">
        <v>2014</v>
      </c>
      <c r="J3996" t="s">
        <v>543</v>
      </c>
      <c r="K3996" s="1">
        <v>41737</v>
      </c>
      <c r="L3996" s="2">
        <v>0.375</v>
      </c>
      <c r="M3996" t="s">
        <v>122</v>
      </c>
      <c r="N3996" t="s">
        <v>1744</v>
      </c>
      <c r="O3996" s="7" t="s">
        <v>5614</v>
      </c>
      <c r="P3996" t="s">
        <v>56</v>
      </c>
      <c r="R3996" t="s">
        <v>52</v>
      </c>
      <c r="S3996" t="s">
        <v>68</v>
      </c>
      <c r="T3996" t="s">
        <v>54</v>
      </c>
      <c r="U3996" t="s">
        <v>1274</v>
      </c>
      <c r="V3996" s="3">
        <v>72.267361111111114</v>
      </c>
      <c r="W3996" t="s">
        <v>54</v>
      </c>
      <c r="X3996" t="s">
        <v>120</v>
      </c>
      <c r="Y3996">
        <v>4292</v>
      </c>
      <c r="Z3996" t="s">
        <v>121</v>
      </c>
      <c r="AA3996" t="s">
        <v>120</v>
      </c>
      <c r="AB3996">
        <v>4292</v>
      </c>
      <c r="AC3996" t="s">
        <v>121</v>
      </c>
      <c r="AD3996" t="s">
        <v>57</v>
      </c>
      <c r="AE3996" t="s">
        <v>58</v>
      </c>
      <c r="AF3996" t="s">
        <v>578</v>
      </c>
      <c r="AG3996" t="s">
        <v>579</v>
      </c>
      <c r="AH3996">
        <v>32</v>
      </c>
      <c r="AI3996">
        <v>0</v>
      </c>
      <c r="AJ3996" t="s">
        <v>277</v>
      </c>
      <c r="AK3996" t="s">
        <v>56</v>
      </c>
      <c r="AL3996" t="s">
        <v>56</v>
      </c>
      <c r="AM3996" t="s">
        <v>56</v>
      </c>
      <c r="AP3996" t="s">
        <v>99</v>
      </c>
      <c r="AR3996" t="s">
        <v>56</v>
      </c>
    </row>
    <row r="3997" spans="1:44">
      <c r="A3997">
        <f>COUNTIF(F:F,F3997)</f>
        <v>275</v>
      </c>
      <c r="B3997">
        <v>20956</v>
      </c>
      <c r="C3997" t="s">
        <v>1643</v>
      </c>
      <c r="D3997" t="s">
        <v>44</v>
      </c>
      <c r="F3997" t="s">
        <v>106</v>
      </c>
      <c r="G3997">
        <v>227683</v>
      </c>
      <c r="H3997" t="s">
        <v>107</v>
      </c>
      <c r="I3997">
        <v>2014</v>
      </c>
      <c r="J3997" t="s">
        <v>543</v>
      </c>
      <c r="K3997" s="1">
        <v>41737</v>
      </c>
      <c r="L3997" s="2">
        <v>0.62569444444444444</v>
      </c>
      <c r="M3997" t="s">
        <v>122</v>
      </c>
      <c r="N3997" t="s">
        <v>1744</v>
      </c>
      <c r="O3997" s="7" t="s">
        <v>5617</v>
      </c>
      <c r="P3997" t="s">
        <v>92</v>
      </c>
      <c r="Q3997" t="s">
        <v>92</v>
      </c>
      <c r="R3997" t="s">
        <v>52</v>
      </c>
      <c r="S3997" t="s">
        <v>68</v>
      </c>
      <c r="T3997" t="s">
        <v>54</v>
      </c>
      <c r="U3997" t="s">
        <v>1274</v>
      </c>
      <c r="V3997" s="3">
        <v>72.267361111111114</v>
      </c>
      <c r="W3997" t="s">
        <v>55</v>
      </c>
      <c r="Y3997" t="s">
        <v>56</v>
      </c>
      <c r="AB3997" t="s">
        <v>56</v>
      </c>
      <c r="AD3997" t="s">
        <v>57</v>
      </c>
      <c r="AE3997" t="s">
        <v>58</v>
      </c>
      <c r="AF3997" t="s">
        <v>578</v>
      </c>
      <c r="AG3997" t="s">
        <v>579</v>
      </c>
      <c r="AH3997">
        <v>32</v>
      </c>
      <c r="AI3997" t="s">
        <v>5618</v>
      </c>
      <c r="AJ3997" t="s">
        <v>5619</v>
      </c>
      <c r="AK3997" t="s">
        <v>56</v>
      </c>
      <c r="AL3997" t="s">
        <v>56</v>
      </c>
      <c r="AM3997">
        <v>3650170657</v>
      </c>
      <c r="AN3997" t="s">
        <v>61</v>
      </c>
      <c r="AO3997" s="1">
        <v>41767</v>
      </c>
      <c r="AP3997" t="s">
        <v>92</v>
      </c>
      <c r="AQ3997" t="s">
        <v>533</v>
      </c>
      <c r="AR3997" t="s">
        <v>5620</v>
      </c>
    </row>
    <row r="3998" spans="1:44">
      <c r="A3998">
        <f>COUNTIF(F:F,F3998)</f>
        <v>275</v>
      </c>
      <c r="B3998">
        <v>20957</v>
      </c>
      <c r="C3998" t="s">
        <v>1643</v>
      </c>
      <c r="D3998" t="s">
        <v>44</v>
      </c>
      <c r="F3998" t="s">
        <v>106</v>
      </c>
      <c r="G3998">
        <v>226317</v>
      </c>
      <c r="H3998" t="s">
        <v>107</v>
      </c>
      <c r="I3998">
        <v>2014</v>
      </c>
      <c r="J3998" t="s">
        <v>543</v>
      </c>
      <c r="K3998" s="1">
        <v>41737</v>
      </c>
      <c r="L3998" s="2">
        <v>0.39583333333333331</v>
      </c>
      <c r="M3998" t="s">
        <v>122</v>
      </c>
      <c r="N3998" t="s">
        <v>1744</v>
      </c>
      <c r="O3998" s="7" t="s">
        <v>5621</v>
      </c>
      <c r="P3998" t="s">
        <v>56</v>
      </c>
      <c r="R3998" t="s">
        <v>52</v>
      </c>
      <c r="S3998" t="s">
        <v>68</v>
      </c>
      <c r="T3998" t="s">
        <v>54</v>
      </c>
      <c r="U3998" t="s">
        <v>4233</v>
      </c>
      <c r="V3998" s="3">
        <v>131.43402777777777</v>
      </c>
      <c r="W3998" t="s">
        <v>54</v>
      </c>
      <c r="X3998" t="s">
        <v>120</v>
      </c>
      <c r="Y3998">
        <v>4491</v>
      </c>
      <c r="Z3998" t="s">
        <v>121</v>
      </c>
      <c r="AA3998" t="s">
        <v>120</v>
      </c>
      <c r="AB3998">
        <v>4491</v>
      </c>
      <c r="AC3998" t="s">
        <v>121</v>
      </c>
      <c r="AD3998" t="s">
        <v>57</v>
      </c>
      <c r="AE3998" t="s">
        <v>58</v>
      </c>
      <c r="AF3998" t="s">
        <v>578</v>
      </c>
      <c r="AG3998" t="s">
        <v>579</v>
      </c>
      <c r="AH3998">
        <v>32</v>
      </c>
      <c r="AI3998">
        <v>0</v>
      </c>
      <c r="AJ3998" t="s">
        <v>277</v>
      </c>
      <c r="AK3998" t="s">
        <v>56</v>
      </c>
      <c r="AL3998" t="s">
        <v>56</v>
      </c>
      <c r="AM3998" t="s">
        <v>56</v>
      </c>
      <c r="AP3998" t="s">
        <v>99</v>
      </c>
      <c r="AR3998" t="s">
        <v>56</v>
      </c>
    </row>
    <row r="3999" spans="1:44">
      <c r="A3999">
        <f>COUNTIF(F:F,F3999)</f>
        <v>275</v>
      </c>
      <c r="B3999">
        <v>20960</v>
      </c>
      <c r="C3999" t="s">
        <v>1643</v>
      </c>
      <c r="D3999" t="s">
        <v>44</v>
      </c>
      <c r="F3999" t="s">
        <v>106</v>
      </c>
      <c r="G3999">
        <v>240307</v>
      </c>
      <c r="H3999" t="s">
        <v>107</v>
      </c>
      <c r="I3999">
        <v>2014</v>
      </c>
      <c r="J3999" t="s">
        <v>543</v>
      </c>
      <c r="K3999" s="1">
        <v>41738</v>
      </c>
      <c r="L3999" s="2">
        <v>0.30069444444444443</v>
      </c>
      <c r="M3999" t="s">
        <v>122</v>
      </c>
      <c r="N3999" t="s">
        <v>1614</v>
      </c>
      <c r="O3999" s="7" t="s">
        <v>5622</v>
      </c>
      <c r="P3999" t="s">
        <v>92</v>
      </c>
      <c r="Q3999" t="s">
        <v>92</v>
      </c>
      <c r="R3999" t="s">
        <v>52</v>
      </c>
      <c r="S3999" t="s">
        <v>68</v>
      </c>
      <c r="T3999" t="s">
        <v>54</v>
      </c>
      <c r="U3999" s="3">
        <v>171.35069444444446</v>
      </c>
      <c r="V3999" s="3">
        <v>110.72569444444444</v>
      </c>
      <c r="W3999" t="s">
        <v>55</v>
      </c>
      <c r="Y3999" t="s">
        <v>56</v>
      </c>
      <c r="AB3999" t="s">
        <v>56</v>
      </c>
      <c r="AD3999" t="s">
        <v>57</v>
      </c>
      <c r="AE3999" t="s">
        <v>58</v>
      </c>
      <c r="AF3999" t="s">
        <v>94</v>
      </c>
      <c r="AG3999" t="s">
        <v>95</v>
      </c>
      <c r="AH3999">
        <v>32</v>
      </c>
      <c r="AI3999">
        <v>0</v>
      </c>
      <c r="AJ3999" t="s">
        <v>277</v>
      </c>
      <c r="AK3999" t="s">
        <v>56</v>
      </c>
      <c r="AL3999" t="s">
        <v>56</v>
      </c>
      <c r="AM3999">
        <v>3650172533</v>
      </c>
      <c r="AN3999" t="s">
        <v>61</v>
      </c>
      <c r="AO3999" s="1">
        <v>41872</v>
      </c>
      <c r="AP3999" t="s">
        <v>92</v>
      </c>
      <c r="AQ3999" t="s">
        <v>533</v>
      </c>
      <c r="AR3999" t="s">
        <v>63</v>
      </c>
    </row>
    <row r="4000" spans="1:44">
      <c r="A4000">
        <f>COUNTIF(F:F,F4000)</f>
        <v>275</v>
      </c>
      <c r="B4000">
        <v>20961</v>
      </c>
      <c r="C4000" t="s">
        <v>1643</v>
      </c>
      <c r="D4000" t="s">
        <v>44</v>
      </c>
      <c r="F4000" t="s">
        <v>106</v>
      </c>
      <c r="G4000">
        <v>226317</v>
      </c>
      <c r="H4000" t="s">
        <v>107</v>
      </c>
      <c r="I4000">
        <v>2014</v>
      </c>
      <c r="J4000" t="s">
        <v>543</v>
      </c>
      <c r="K4000" s="1">
        <v>41738</v>
      </c>
      <c r="L4000" s="2">
        <v>0.32708333333333334</v>
      </c>
      <c r="M4000" t="s">
        <v>122</v>
      </c>
      <c r="N4000" t="s">
        <v>1744</v>
      </c>
      <c r="O4000" s="7" t="s">
        <v>5623</v>
      </c>
      <c r="P4000" t="s">
        <v>92</v>
      </c>
      <c r="Q4000" t="s">
        <v>92</v>
      </c>
      <c r="R4000" t="s">
        <v>52</v>
      </c>
      <c r="S4000" t="s">
        <v>68</v>
      </c>
      <c r="T4000" t="s">
        <v>54</v>
      </c>
      <c r="U4000" t="s">
        <v>4233</v>
      </c>
      <c r="V4000" s="3">
        <v>131.43402777777777</v>
      </c>
      <c r="W4000" t="s">
        <v>55</v>
      </c>
      <c r="Y4000" t="s">
        <v>56</v>
      </c>
      <c r="AB4000" t="s">
        <v>56</v>
      </c>
      <c r="AD4000" t="s">
        <v>57</v>
      </c>
      <c r="AE4000" t="s">
        <v>58</v>
      </c>
      <c r="AF4000" t="s">
        <v>578</v>
      </c>
      <c r="AG4000" t="s">
        <v>579</v>
      </c>
      <c r="AH4000">
        <v>32</v>
      </c>
      <c r="AI4000">
        <v>0</v>
      </c>
      <c r="AJ4000" t="s">
        <v>277</v>
      </c>
      <c r="AK4000" t="s">
        <v>56</v>
      </c>
      <c r="AL4000" t="s">
        <v>56</v>
      </c>
      <c r="AM4000">
        <v>3650170656</v>
      </c>
      <c r="AN4000" t="s">
        <v>61</v>
      </c>
      <c r="AO4000" s="1">
        <v>41857</v>
      </c>
      <c r="AP4000" t="s">
        <v>92</v>
      </c>
      <c r="AQ4000" t="s">
        <v>110</v>
      </c>
      <c r="AR4000" t="s">
        <v>5624</v>
      </c>
    </row>
    <row r="4001" spans="1:44">
      <c r="A4001">
        <f>COUNTIF(F:F,F4001)</f>
        <v>275</v>
      </c>
      <c r="B4001">
        <v>20963</v>
      </c>
      <c r="C4001" t="s">
        <v>1643</v>
      </c>
      <c r="D4001" t="s">
        <v>44</v>
      </c>
      <c r="F4001" t="s">
        <v>106</v>
      </c>
      <c r="G4001">
        <v>232126</v>
      </c>
      <c r="H4001" t="s">
        <v>107</v>
      </c>
      <c r="I4001">
        <v>2014</v>
      </c>
      <c r="J4001" t="s">
        <v>543</v>
      </c>
      <c r="K4001" s="1">
        <v>41738</v>
      </c>
      <c r="L4001" s="2">
        <v>0.40069444444444446</v>
      </c>
      <c r="M4001" t="s">
        <v>122</v>
      </c>
      <c r="N4001" t="s">
        <v>3516</v>
      </c>
      <c r="O4001" s="7" t="s">
        <v>99</v>
      </c>
      <c r="P4001" t="s">
        <v>92</v>
      </c>
      <c r="Q4001" t="s">
        <v>92</v>
      </c>
      <c r="R4001" t="s">
        <v>52</v>
      </c>
      <c r="S4001" t="s">
        <v>68</v>
      </c>
      <c r="T4001" t="s">
        <v>54</v>
      </c>
      <c r="U4001" t="s">
        <v>5626</v>
      </c>
      <c r="V4001" s="3">
        <v>105.78472222222223</v>
      </c>
      <c r="W4001" t="s">
        <v>55</v>
      </c>
      <c r="Y4001" t="s">
        <v>56</v>
      </c>
      <c r="AB4001" t="s">
        <v>56</v>
      </c>
      <c r="AD4001" t="s">
        <v>57</v>
      </c>
      <c r="AE4001" t="s">
        <v>58</v>
      </c>
      <c r="AF4001">
        <v>24</v>
      </c>
      <c r="AG4001" t="s">
        <v>222</v>
      </c>
      <c r="AH4001">
        <v>32</v>
      </c>
      <c r="AI4001">
        <v>0</v>
      </c>
      <c r="AJ4001" t="s">
        <v>277</v>
      </c>
      <c r="AK4001" t="s">
        <v>56</v>
      </c>
      <c r="AL4001" t="s">
        <v>56</v>
      </c>
      <c r="AM4001">
        <v>3650170768</v>
      </c>
      <c r="AN4001" t="s">
        <v>61</v>
      </c>
      <c r="AO4001" s="1">
        <v>41779</v>
      </c>
      <c r="AP4001" t="s">
        <v>92</v>
      </c>
      <c r="AQ4001" t="s">
        <v>533</v>
      </c>
      <c r="AR4001" t="s">
        <v>5627</v>
      </c>
    </row>
    <row r="4002" spans="1:44">
      <c r="A4002">
        <f>COUNTIF(F:F,F4002)</f>
        <v>275</v>
      </c>
      <c r="B4002">
        <v>20980</v>
      </c>
      <c r="C4002" t="s">
        <v>1643</v>
      </c>
      <c r="D4002" t="s">
        <v>44</v>
      </c>
      <c r="F4002" t="s">
        <v>106</v>
      </c>
      <c r="G4002">
        <v>232100</v>
      </c>
      <c r="H4002" t="s">
        <v>107</v>
      </c>
      <c r="I4002">
        <v>2014</v>
      </c>
      <c r="J4002" t="s">
        <v>543</v>
      </c>
      <c r="K4002" s="1">
        <v>41739</v>
      </c>
      <c r="L4002" s="2">
        <v>0.6645833333333333</v>
      </c>
      <c r="M4002" t="s">
        <v>1584</v>
      </c>
      <c r="N4002" t="s">
        <v>2785</v>
      </c>
      <c r="O4002" s="7" t="s">
        <v>5634</v>
      </c>
      <c r="P4002" t="s">
        <v>274</v>
      </c>
      <c r="Q4002" t="s">
        <v>274</v>
      </c>
      <c r="R4002" t="s">
        <v>52</v>
      </c>
      <c r="S4002" t="s">
        <v>68</v>
      </c>
      <c r="T4002" t="s">
        <v>54</v>
      </c>
      <c r="U4002" t="s">
        <v>3492</v>
      </c>
      <c r="V4002" s="3">
        <v>17.472222222222221</v>
      </c>
      <c r="W4002" t="s">
        <v>55</v>
      </c>
      <c r="Y4002" t="s">
        <v>56</v>
      </c>
      <c r="AB4002" t="s">
        <v>56</v>
      </c>
      <c r="AD4002" t="s">
        <v>57</v>
      </c>
      <c r="AE4002" t="s">
        <v>58</v>
      </c>
      <c r="AF4002">
        <v>24</v>
      </c>
      <c r="AG4002" t="s">
        <v>222</v>
      </c>
      <c r="AH4002">
        <v>32</v>
      </c>
      <c r="AI4002">
        <v>0</v>
      </c>
      <c r="AJ4002" t="s">
        <v>277</v>
      </c>
      <c r="AK4002" t="s">
        <v>56</v>
      </c>
      <c r="AL4002" t="s">
        <v>56</v>
      </c>
      <c r="AM4002">
        <v>1950007251</v>
      </c>
      <c r="AN4002" t="s">
        <v>61</v>
      </c>
      <c r="AO4002" s="1">
        <v>41785</v>
      </c>
      <c r="AP4002" t="s">
        <v>274</v>
      </c>
      <c r="AQ4002" t="s">
        <v>788</v>
      </c>
      <c r="AR4002" t="s">
        <v>5635</v>
      </c>
    </row>
    <row r="4003" spans="1:44">
      <c r="A4003">
        <f>COUNTIF(F:F,F4003)</f>
        <v>275</v>
      </c>
      <c r="B4003">
        <v>20996</v>
      </c>
      <c r="C4003" t="s">
        <v>1643</v>
      </c>
      <c r="D4003" t="s">
        <v>44</v>
      </c>
      <c r="F4003" t="s">
        <v>106</v>
      </c>
      <c r="G4003">
        <v>242440</v>
      </c>
      <c r="H4003" t="s">
        <v>107</v>
      </c>
      <c r="I4003">
        <v>2014</v>
      </c>
      <c r="J4003" t="s">
        <v>543</v>
      </c>
      <c r="K4003" s="1">
        <v>41743</v>
      </c>
      <c r="L4003" s="2">
        <v>0.48749999999999999</v>
      </c>
      <c r="M4003" t="s">
        <v>122</v>
      </c>
      <c r="N4003" t="s">
        <v>1744</v>
      </c>
      <c r="O4003" s="7" t="s">
        <v>5638</v>
      </c>
      <c r="P4003" t="s">
        <v>274</v>
      </c>
      <c r="Q4003" t="s">
        <v>274</v>
      </c>
      <c r="R4003" t="s">
        <v>416</v>
      </c>
      <c r="S4003" t="s">
        <v>68</v>
      </c>
      <c r="T4003" t="s">
        <v>54</v>
      </c>
      <c r="U4003" s="3">
        <v>251.63194444444446</v>
      </c>
      <c r="V4003" s="3">
        <v>35.854166666666664</v>
      </c>
      <c r="W4003" t="s">
        <v>55</v>
      </c>
      <c r="Y4003" t="s">
        <v>56</v>
      </c>
      <c r="AB4003" t="s">
        <v>56</v>
      </c>
      <c r="AD4003" t="s">
        <v>57</v>
      </c>
      <c r="AE4003" t="s">
        <v>58</v>
      </c>
      <c r="AF4003">
        <v>3</v>
      </c>
      <c r="AG4003" t="s">
        <v>124</v>
      </c>
      <c r="AH4003">
        <v>32</v>
      </c>
      <c r="AI4003">
        <v>0</v>
      </c>
      <c r="AJ4003" t="s">
        <v>277</v>
      </c>
      <c r="AK4003">
        <v>0</v>
      </c>
      <c r="AL4003" t="s">
        <v>300</v>
      </c>
      <c r="AM4003">
        <v>1950007263</v>
      </c>
      <c r="AN4003" t="s">
        <v>61</v>
      </c>
      <c r="AO4003" s="1">
        <v>41766</v>
      </c>
      <c r="AP4003" t="s">
        <v>274</v>
      </c>
      <c r="AQ4003" t="s">
        <v>788</v>
      </c>
      <c r="AR4003" t="s">
        <v>5639</v>
      </c>
    </row>
    <row r="4004" spans="1:44">
      <c r="A4004">
        <f>COUNTIF(F:F,F4004)</f>
        <v>275</v>
      </c>
      <c r="B4004">
        <v>20997</v>
      </c>
      <c r="C4004" t="s">
        <v>1643</v>
      </c>
      <c r="D4004" t="s">
        <v>44</v>
      </c>
      <c r="F4004" t="s">
        <v>106</v>
      </c>
      <c r="G4004">
        <v>238697</v>
      </c>
      <c r="H4004" t="s">
        <v>107</v>
      </c>
      <c r="I4004">
        <v>2014</v>
      </c>
      <c r="J4004" t="s">
        <v>543</v>
      </c>
      <c r="K4004" s="1">
        <v>41743</v>
      </c>
      <c r="L4004" s="2">
        <v>0.49652777777777773</v>
      </c>
      <c r="M4004" t="s">
        <v>122</v>
      </c>
      <c r="N4004" t="s">
        <v>1744</v>
      </c>
      <c r="O4004" s="7" t="s">
        <v>5640</v>
      </c>
      <c r="P4004" t="s">
        <v>274</v>
      </c>
      <c r="Q4004" t="s">
        <v>274</v>
      </c>
      <c r="R4004" t="s">
        <v>416</v>
      </c>
      <c r="S4004" t="s">
        <v>68</v>
      </c>
      <c r="T4004" t="s">
        <v>54</v>
      </c>
      <c r="U4004" s="3">
        <v>407.9930555555556</v>
      </c>
      <c r="V4004" s="3">
        <v>196</v>
      </c>
      <c r="W4004" t="s">
        <v>55</v>
      </c>
      <c r="Y4004" t="s">
        <v>56</v>
      </c>
      <c r="AB4004" t="s">
        <v>56</v>
      </c>
      <c r="AD4004" t="s">
        <v>57</v>
      </c>
      <c r="AE4004" t="s">
        <v>58</v>
      </c>
      <c r="AF4004">
        <v>3</v>
      </c>
      <c r="AG4004" t="s">
        <v>124</v>
      </c>
      <c r="AH4004">
        <v>32</v>
      </c>
      <c r="AI4004">
        <v>0</v>
      </c>
      <c r="AJ4004" t="s">
        <v>277</v>
      </c>
      <c r="AK4004">
        <v>0</v>
      </c>
      <c r="AL4004" t="s">
        <v>300</v>
      </c>
      <c r="AM4004">
        <v>1950007264</v>
      </c>
      <c r="AN4004" t="s">
        <v>61</v>
      </c>
      <c r="AO4004" s="1">
        <v>41766</v>
      </c>
      <c r="AP4004" t="s">
        <v>274</v>
      </c>
      <c r="AQ4004" t="s">
        <v>788</v>
      </c>
      <c r="AR4004" t="s">
        <v>5641</v>
      </c>
    </row>
    <row r="4005" spans="1:44">
      <c r="A4005">
        <f>COUNTIF(F:F,F4005)</f>
        <v>275</v>
      </c>
      <c r="B4005">
        <v>21041</v>
      </c>
      <c r="C4005" t="s">
        <v>1643</v>
      </c>
      <c r="D4005" t="s">
        <v>44</v>
      </c>
      <c r="F4005" t="s">
        <v>106</v>
      </c>
      <c r="G4005">
        <v>232138</v>
      </c>
      <c r="H4005" t="s">
        <v>107</v>
      </c>
      <c r="I4005">
        <v>2014</v>
      </c>
      <c r="J4005" t="s">
        <v>543</v>
      </c>
      <c r="K4005" s="1">
        <v>41745</v>
      </c>
      <c r="L4005" s="2">
        <v>0.62361111111111112</v>
      </c>
      <c r="M4005" t="s">
        <v>5678</v>
      </c>
      <c r="N4005" t="s">
        <v>3444</v>
      </c>
      <c r="O4005" s="7" t="s">
        <v>5679</v>
      </c>
      <c r="P4005" t="s">
        <v>92</v>
      </c>
      <c r="Q4005" t="s">
        <v>92</v>
      </c>
      <c r="R4005" t="s">
        <v>52</v>
      </c>
      <c r="S4005" t="s">
        <v>68</v>
      </c>
      <c r="T4005" t="s">
        <v>54</v>
      </c>
      <c r="U4005" t="s">
        <v>5680</v>
      </c>
      <c r="V4005" s="3">
        <v>41.59375</v>
      </c>
      <c r="W4005" t="s">
        <v>55</v>
      </c>
      <c r="Y4005" t="s">
        <v>56</v>
      </c>
      <c r="AB4005" t="s">
        <v>56</v>
      </c>
      <c r="AD4005" t="s">
        <v>57</v>
      </c>
      <c r="AE4005" t="s">
        <v>58</v>
      </c>
      <c r="AF4005" t="s">
        <v>94</v>
      </c>
      <c r="AG4005" t="s">
        <v>95</v>
      </c>
      <c r="AH4005">
        <v>32</v>
      </c>
      <c r="AI4005">
        <v>0</v>
      </c>
      <c r="AJ4005" t="s">
        <v>277</v>
      </c>
      <c r="AK4005" t="s">
        <v>56</v>
      </c>
      <c r="AL4005" t="s">
        <v>56</v>
      </c>
      <c r="AM4005">
        <v>3650172034</v>
      </c>
      <c r="AN4005" t="s">
        <v>61</v>
      </c>
      <c r="AO4005" s="1">
        <v>41789</v>
      </c>
      <c r="AP4005" t="s">
        <v>92</v>
      </c>
      <c r="AQ4005" t="s">
        <v>533</v>
      </c>
      <c r="AR4005" t="s">
        <v>5681</v>
      </c>
    </row>
    <row r="4006" spans="1:44">
      <c r="A4006">
        <f>COUNTIF(F:F,F4006)</f>
        <v>275</v>
      </c>
      <c r="B4006">
        <v>21062</v>
      </c>
      <c r="C4006" t="s">
        <v>1643</v>
      </c>
      <c r="D4006" t="s">
        <v>44</v>
      </c>
      <c r="F4006" t="s">
        <v>106</v>
      </c>
      <c r="G4006">
        <v>232098</v>
      </c>
      <c r="H4006" t="s">
        <v>107</v>
      </c>
      <c r="I4006">
        <v>2014</v>
      </c>
      <c r="J4006" t="s">
        <v>543</v>
      </c>
      <c r="K4006" s="1">
        <v>41754</v>
      </c>
      <c r="L4006" s="2">
        <v>0.5805555555555556</v>
      </c>
      <c r="M4006" t="s">
        <v>122</v>
      </c>
      <c r="N4006" t="s">
        <v>3516</v>
      </c>
      <c r="O4006" s="7" t="s">
        <v>5691</v>
      </c>
      <c r="P4006" t="s">
        <v>56</v>
      </c>
      <c r="R4006" t="s">
        <v>52</v>
      </c>
      <c r="S4006" t="s">
        <v>68</v>
      </c>
      <c r="T4006" t="s">
        <v>54</v>
      </c>
      <c r="U4006" t="s">
        <v>5692</v>
      </c>
      <c r="V4006" s="3">
        <v>86.815972222222229</v>
      </c>
      <c r="W4006" t="s">
        <v>55</v>
      </c>
      <c r="Y4006" t="s">
        <v>56</v>
      </c>
      <c r="AB4006" t="s">
        <v>56</v>
      </c>
      <c r="AD4006" t="s">
        <v>57</v>
      </c>
      <c r="AE4006" t="s">
        <v>58</v>
      </c>
      <c r="AF4006">
        <v>24</v>
      </c>
      <c r="AG4006" t="s">
        <v>222</v>
      </c>
      <c r="AH4006">
        <v>32</v>
      </c>
      <c r="AI4006">
        <v>0</v>
      </c>
      <c r="AJ4006" t="s">
        <v>277</v>
      </c>
      <c r="AK4006" t="s">
        <v>56</v>
      </c>
      <c r="AL4006" t="s">
        <v>56</v>
      </c>
      <c r="AM4006" t="s">
        <v>56</v>
      </c>
      <c r="AP4006" t="s">
        <v>99</v>
      </c>
      <c r="AR4006" t="s">
        <v>56</v>
      </c>
    </row>
    <row r="4007" spans="1:44">
      <c r="A4007">
        <f>COUNTIF(F:F,F4007)</f>
        <v>275</v>
      </c>
      <c r="B4007">
        <v>21080</v>
      </c>
      <c r="C4007" t="s">
        <v>1643</v>
      </c>
      <c r="D4007" t="s">
        <v>44</v>
      </c>
      <c r="F4007" t="s">
        <v>106</v>
      </c>
      <c r="G4007">
        <v>228088</v>
      </c>
      <c r="H4007" t="s">
        <v>107</v>
      </c>
      <c r="I4007">
        <v>2014</v>
      </c>
      <c r="J4007" t="s">
        <v>543</v>
      </c>
      <c r="K4007" s="1">
        <v>41758</v>
      </c>
      <c r="L4007" s="2">
        <v>0.3979166666666667</v>
      </c>
      <c r="M4007" t="s">
        <v>122</v>
      </c>
      <c r="N4007" t="s">
        <v>3516</v>
      </c>
      <c r="O4007" s="7" t="s">
        <v>2616</v>
      </c>
      <c r="P4007" t="s">
        <v>92</v>
      </c>
      <c r="Q4007" t="s">
        <v>92</v>
      </c>
      <c r="R4007" t="s">
        <v>52</v>
      </c>
      <c r="S4007" t="s">
        <v>68</v>
      </c>
      <c r="T4007" t="s">
        <v>54</v>
      </c>
      <c r="U4007" t="s">
        <v>5699</v>
      </c>
      <c r="V4007" s="3">
        <v>52.378472222222221</v>
      </c>
      <c r="W4007" t="s">
        <v>55</v>
      </c>
      <c r="Y4007" t="s">
        <v>56</v>
      </c>
      <c r="AB4007" t="s">
        <v>56</v>
      </c>
      <c r="AD4007" t="s">
        <v>57</v>
      </c>
      <c r="AE4007" t="s">
        <v>58</v>
      </c>
      <c r="AF4007">
        <v>24</v>
      </c>
      <c r="AG4007" t="s">
        <v>222</v>
      </c>
      <c r="AH4007">
        <v>32</v>
      </c>
      <c r="AI4007">
        <v>0</v>
      </c>
      <c r="AJ4007" t="s">
        <v>277</v>
      </c>
      <c r="AK4007" t="s">
        <v>56</v>
      </c>
      <c r="AL4007" t="s">
        <v>56</v>
      </c>
      <c r="AM4007">
        <v>3650171759</v>
      </c>
      <c r="AN4007" t="s">
        <v>61</v>
      </c>
      <c r="AO4007" s="1">
        <v>41775</v>
      </c>
      <c r="AP4007" t="s">
        <v>92</v>
      </c>
      <c r="AQ4007" t="s">
        <v>110</v>
      </c>
      <c r="AR4007" t="s">
        <v>63</v>
      </c>
    </row>
    <row r="4008" spans="1:44">
      <c r="A4008">
        <f>COUNTIF(F:F,F4008)</f>
        <v>275</v>
      </c>
      <c r="B4008">
        <v>21084</v>
      </c>
      <c r="C4008" t="s">
        <v>1643</v>
      </c>
      <c r="D4008" t="s">
        <v>44</v>
      </c>
      <c r="F4008" t="s">
        <v>106</v>
      </c>
      <c r="G4008">
        <v>224004</v>
      </c>
      <c r="H4008" t="s">
        <v>107</v>
      </c>
      <c r="I4008">
        <v>2014</v>
      </c>
      <c r="J4008" t="s">
        <v>543</v>
      </c>
      <c r="K4008" s="1">
        <v>41758</v>
      </c>
      <c r="L4008" s="2">
        <v>0.40763888888888888</v>
      </c>
      <c r="M4008" t="s">
        <v>122</v>
      </c>
      <c r="N4008" t="s">
        <v>3516</v>
      </c>
      <c r="O4008" s="7" t="s">
        <v>5707</v>
      </c>
      <c r="P4008" t="s">
        <v>92</v>
      </c>
      <c r="Q4008" t="s">
        <v>92</v>
      </c>
      <c r="R4008" t="s">
        <v>52</v>
      </c>
      <c r="S4008" t="s">
        <v>68</v>
      </c>
      <c r="T4008" t="s">
        <v>54</v>
      </c>
      <c r="U4008" t="s">
        <v>5708</v>
      </c>
      <c r="V4008" s="3">
        <v>167.8125</v>
      </c>
      <c r="W4008" t="s">
        <v>55</v>
      </c>
      <c r="Y4008" t="s">
        <v>56</v>
      </c>
      <c r="AB4008" t="s">
        <v>56</v>
      </c>
      <c r="AD4008" t="s">
        <v>57</v>
      </c>
      <c r="AE4008" t="s">
        <v>58</v>
      </c>
      <c r="AF4008">
        <v>24</v>
      </c>
      <c r="AG4008" t="s">
        <v>222</v>
      </c>
      <c r="AH4008">
        <v>32</v>
      </c>
      <c r="AI4008">
        <v>0</v>
      </c>
      <c r="AJ4008" t="s">
        <v>277</v>
      </c>
      <c r="AK4008" t="s">
        <v>56</v>
      </c>
      <c r="AL4008" t="s">
        <v>56</v>
      </c>
      <c r="AM4008">
        <v>3650172035</v>
      </c>
      <c r="AN4008" t="s">
        <v>61</v>
      </c>
      <c r="AO4008" s="1">
        <v>41803</v>
      </c>
      <c r="AP4008" t="s">
        <v>92</v>
      </c>
      <c r="AQ4008" t="s">
        <v>533</v>
      </c>
      <c r="AR4008" t="s">
        <v>98</v>
      </c>
    </row>
    <row r="4009" spans="1:44">
      <c r="A4009">
        <f>COUNTIF(F:F,F4009)</f>
        <v>275</v>
      </c>
      <c r="B4009">
        <v>21175</v>
      </c>
      <c r="C4009" t="s">
        <v>1643</v>
      </c>
      <c r="D4009" t="s">
        <v>44</v>
      </c>
      <c r="F4009" t="s">
        <v>106</v>
      </c>
      <c r="G4009">
        <v>242440</v>
      </c>
      <c r="H4009" t="s">
        <v>107</v>
      </c>
      <c r="I4009">
        <v>2014</v>
      </c>
      <c r="J4009" t="s">
        <v>751</v>
      </c>
      <c r="K4009" s="1">
        <v>41766</v>
      </c>
      <c r="L4009" s="2">
        <v>0.62083333333333335</v>
      </c>
      <c r="M4009" t="s">
        <v>122</v>
      </c>
      <c r="N4009" t="s">
        <v>3516</v>
      </c>
      <c r="O4009" s="7" t="s">
        <v>5778</v>
      </c>
      <c r="P4009" t="s">
        <v>92</v>
      </c>
      <c r="Q4009" t="s">
        <v>92</v>
      </c>
      <c r="R4009" t="s">
        <v>52</v>
      </c>
      <c r="S4009" t="s">
        <v>68</v>
      </c>
      <c r="T4009" t="s">
        <v>54</v>
      </c>
      <c r="U4009" s="3">
        <v>251.63194444444446</v>
      </c>
      <c r="V4009" s="3">
        <v>35.854166666666664</v>
      </c>
      <c r="W4009" t="s">
        <v>55</v>
      </c>
      <c r="Y4009" t="s">
        <v>56</v>
      </c>
      <c r="AB4009" t="s">
        <v>56</v>
      </c>
      <c r="AD4009" t="s">
        <v>57</v>
      </c>
      <c r="AE4009" t="s">
        <v>58</v>
      </c>
      <c r="AF4009">
        <v>24</v>
      </c>
      <c r="AG4009" t="s">
        <v>222</v>
      </c>
      <c r="AH4009">
        <v>32</v>
      </c>
      <c r="AI4009">
        <v>0</v>
      </c>
      <c r="AJ4009" t="s">
        <v>277</v>
      </c>
      <c r="AK4009" t="s">
        <v>56</v>
      </c>
      <c r="AL4009" t="s">
        <v>56</v>
      </c>
      <c r="AM4009">
        <v>3650172036</v>
      </c>
      <c r="AN4009" t="s">
        <v>61</v>
      </c>
      <c r="AO4009" s="1">
        <v>41803</v>
      </c>
      <c r="AP4009" t="s">
        <v>92</v>
      </c>
      <c r="AQ4009" t="s">
        <v>454</v>
      </c>
      <c r="AR4009" t="s">
        <v>98</v>
      </c>
    </row>
    <row r="4010" spans="1:44">
      <c r="A4010">
        <f>COUNTIF(F:F,F4010)</f>
        <v>275</v>
      </c>
      <c r="B4010">
        <v>21309</v>
      </c>
      <c r="C4010" t="s">
        <v>1643</v>
      </c>
      <c r="D4010" t="s">
        <v>44</v>
      </c>
      <c r="F4010" t="s">
        <v>106</v>
      </c>
      <c r="G4010">
        <v>232136</v>
      </c>
      <c r="H4010" t="s">
        <v>107</v>
      </c>
      <c r="I4010">
        <v>2014</v>
      </c>
      <c r="J4010" t="s">
        <v>751</v>
      </c>
      <c r="K4010" s="1">
        <v>41775</v>
      </c>
      <c r="L4010" s="2">
        <v>0.375</v>
      </c>
      <c r="M4010" t="s">
        <v>122</v>
      </c>
      <c r="N4010" t="s">
        <v>3516</v>
      </c>
      <c r="O4010" s="7" t="s">
        <v>5877</v>
      </c>
      <c r="P4010" t="s">
        <v>92</v>
      </c>
      <c r="Q4010" t="s">
        <v>92</v>
      </c>
      <c r="R4010" t="s">
        <v>52</v>
      </c>
      <c r="S4010" t="s">
        <v>68</v>
      </c>
      <c r="T4010" t="s">
        <v>54</v>
      </c>
      <c r="U4010" s="3">
        <v>375.61111111111109</v>
      </c>
      <c r="V4010" s="3">
        <v>197.46180555555554</v>
      </c>
      <c r="W4010" t="s">
        <v>55</v>
      </c>
      <c r="Y4010" t="s">
        <v>56</v>
      </c>
      <c r="AB4010" t="s">
        <v>56</v>
      </c>
      <c r="AD4010" t="s">
        <v>57</v>
      </c>
      <c r="AE4010" t="s">
        <v>58</v>
      </c>
      <c r="AF4010">
        <v>24</v>
      </c>
      <c r="AG4010" t="s">
        <v>222</v>
      </c>
      <c r="AH4010">
        <v>32</v>
      </c>
      <c r="AI4010">
        <v>0</v>
      </c>
      <c r="AJ4010" t="s">
        <v>277</v>
      </c>
      <c r="AK4010" t="s">
        <v>56</v>
      </c>
      <c r="AL4010" t="s">
        <v>56</v>
      </c>
      <c r="AM4010">
        <v>3650172171</v>
      </c>
      <c r="AN4010" t="s">
        <v>61</v>
      </c>
      <c r="AO4010" s="1">
        <v>41794</v>
      </c>
      <c r="AP4010" t="s">
        <v>92</v>
      </c>
      <c r="AQ4010" t="s">
        <v>533</v>
      </c>
      <c r="AR4010" t="s">
        <v>63</v>
      </c>
    </row>
    <row r="4011" spans="1:44">
      <c r="A4011">
        <f>COUNTIF(F:F,F4011)</f>
        <v>275</v>
      </c>
      <c r="B4011">
        <v>21310</v>
      </c>
      <c r="C4011" t="s">
        <v>1643</v>
      </c>
      <c r="D4011" t="s">
        <v>44</v>
      </c>
      <c r="F4011" t="s">
        <v>106</v>
      </c>
      <c r="G4011">
        <v>223877</v>
      </c>
      <c r="H4011" t="s">
        <v>107</v>
      </c>
      <c r="I4011">
        <v>2014</v>
      </c>
      <c r="J4011" t="s">
        <v>751</v>
      </c>
      <c r="K4011" s="1">
        <v>41775</v>
      </c>
      <c r="L4011" s="2">
        <v>0.39444444444444443</v>
      </c>
      <c r="M4011" t="s">
        <v>122</v>
      </c>
      <c r="N4011" t="s">
        <v>1614</v>
      </c>
      <c r="O4011" s="7" t="s">
        <v>5878</v>
      </c>
      <c r="P4011" t="s">
        <v>92</v>
      </c>
      <c r="Q4011" t="s">
        <v>92</v>
      </c>
      <c r="R4011" t="s">
        <v>52</v>
      </c>
      <c r="S4011" t="s">
        <v>68</v>
      </c>
      <c r="T4011" t="s">
        <v>54</v>
      </c>
      <c r="U4011" t="s">
        <v>5879</v>
      </c>
      <c r="V4011" s="3">
        <v>138.83680555555557</v>
      </c>
      <c r="W4011" t="s">
        <v>55</v>
      </c>
      <c r="Y4011" t="s">
        <v>56</v>
      </c>
      <c r="AB4011" t="s">
        <v>56</v>
      </c>
      <c r="AD4011" t="s">
        <v>57</v>
      </c>
      <c r="AE4011" t="s">
        <v>58</v>
      </c>
      <c r="AF4011" t="s">
        <v>94</v>
      </c>
      <c r="AG4011" t="s">
        <v>95</v>
      </c>
      <c r="AH4011">
        <v>32</v>
      </c>
      <c r="AI4011">
        <v>0</v>
      </c>
      <c r="AJ4011" t="s">
        <v>277</v>
      </c>
      <c r="AK4011" t="s">
        <v>56</v>
      </c>
      <c r="AL4011" t="s">
        <v>56</v>
      </c>
      <c r="AM4011">
        <v>3650172535</v>
      </c>
      <c r="AN4011" t="s">
        <v>61</v>
      </c>
      <c r="AO4011" s="1">
        <v>41829</v>
      </c>
      <c r="AP4011" t="s">
        <v>92</v>
      </c>
      <c r="AQ4011" t="s">
        <v>454</v>
      </c>
      <c r="AR4011" t="s">
        <v>63</v>
      </c>
    </row>
    <row r="4012" spans="1:44">
      <c r="A4012">
        <f>COUNTIF(F:F,F4012)</f>
        <v>275</v>
      </c>
      <c r="B4012">
        <v>21341</v>
      </c>
      <c r="C4012" t="s">
        <v>1643</v>
      </c>
      <c r="D4012" t="s">
        <v>44</v>
      </c>
      <c r="F4012" t="s">
        <v>106</v>
      </c>
      <c r="G4012">
        <v>233538</v>
      </c>
      <c r="H4012" t="s">
        <v>107</v>
      </c>
      <c r="I4012">
        <v>2014</v>
      </c>
      <c r="J4012" t="s">
        <v>751</v>
      </c>
      <c r="K4012" s="1">
        <v>41778</v>
      </c>
      <c r="L4012" s="2">
        <v>0.64930555555555558</v>
      </c>
      <c r="M4012" t="s">
        <v>122</v>
      </c>
      <c r="N4012" t="s">
        <v>1614</v>
      </c>
      <c r="O4012" s="7" t="s">
        <v>5890</v>
      </c>
      <c r="P4012" t="s">
        <v>92</v>
      </c>
      <c r="Q4012" t="s">
        <v>92</v>
      </c>
      <c r="R4012" t="s">
        <v>52</v>
      </c>
      <c r="S4012" t="s">
        <v>68</v>
      </c>
      <c r="T4012" t="s">
        <v>54</v>
      </c>
      <c r="U4012" t="s">
        <v>5891</v>
      </c>
      <c r="V4012" s="3">
        <v>21.322916666666668</v>
      </c>
      <c r="W4012" t="s">
        <v>55</v>
      </c>
      <c r="Y4012" t="s">
        <v>56</v>
      </c>
      <c r="AB4012" t="s">
        <v>56</v>
      </c>
      <c r="AD4012" t="s">
        <v>57</v>
      </c>
      <c r="AE4012" t="s">
        <v>58</v>
      </c>
      <c r="AF4012" t="s">
        <v>94</v>
      </c>
      <c r="AG4012" t="s">
        <v>95</v>
      </c>
      <c r="AH4012">
        <v>32</v>
      </c>
      <c r="AI4012">
        <v>0</v>
      </c>
      <c r="AJ4012" t="s">
        <v>277</v>
      </c>
      <c r="AK4012" t="s">
        <v>56</v>
      </c>
      <c r="AL4012" t="s">
        <v>56</v>
      </c>
      <c r="AM4012">
        <v>3650172534</v>
      </c>
      <c r="AN4012" t="s">
        <v>61</v>
      </c>
      <c r="AO4012" s="1">
        <v>41855</v>
      </c>
      <c r="AP4012" t="s">
        <v>92</v>
      </c>
      <c r="AQ4012" t="s">
        <v>4135</v>
      </c>
      <c r="AR4012" t="s">
        <v>5892</v>
      </c>
    </row>
    <row r="4013" spans="1:44">
      <c r="A4013">
        <f>COUNTIF(F:F,F4013)</f>
        <v>275</v>
      </c>
      <c r="B4013">
        <v>21411</v>
      </c>
      <c r="C4013" t="s">
        <v>1643</v>
      </c>
      <c r="D4013" t="s">
        <v>44</v>
      </c>
      <c r="F4013" t="s">
        <v>106</v>
      </c>
      <c r="G4013">
        <v>238696</v>
      </c>
      <c r="H4013" t="s">
        <v>107</v>
      </c>
      <c r="I4013">
        <v>2014</v>
      </c>
      <c r="J4013" t="s">
        <v>751</v>
      </c>
      <c r="K4013" s="1">
        <v>41788</v>
      </c>
      <c r="L4013" s="2">
        <v>0.3444444444444445</v>
      </c>
      <c r="M4013" t="s">
        <v>122</v>
      </c>
      <c r="N4013" t="s">
        <v>1614</v>
      </c>
      <c r="O4013" s="7" t="s">
        <v>5934</v>
      </c>
      <c r="P4013" t="s">
        <v>92</v>
      </c>
      <c r="Q4013" t="s">
        <v>92</v>
      </c>
      <c r="R4013" t="s">
        <v>52</v>
      </c>
      <c r="S4013" t="s">
        <v>68</v>
      </c>
      <c r="T4013" t="s">
        <v>54</v>
      </c>
      <c r="U4013" s="3">
        <v>236.54861111111111</v>
      </c>
      <c r="V4013" s="3">
        <v>91.6701388888889</v>
      </c>
      <c r="W4013" t="s">
        <v>55</v>
      </c>
      <c r="Y4013" t="s">
        <v>56</v>
      </c>
      <c r="AB4013" t="s">
        <v>56</v>
      </c>
      <c r="AD4013" t="s">
        <v>57</v>
      </c>
      <c r="AE4013" t="s">
        <v>58</v>
      </c>
      <c r="AF4013" t="s">
        <v>94</v>
      </c>
      <c r="AG4013" t="s">
        <v>95</v>
      </c>
      <c r="AH4013">
        <v>32</v>
      </c>
      <c r="AI4013">
        <v>0</v>
      </c>
      <c r="AJ4013" t="s">
        <v>277</v>
      </c>
      <c r="AK4013" t="s">
        <v>56</v>
      </c>
      <c r="AL4013" t="s">
        <v>56</v>
      </c>
      <c r="AM4013">
        <v>3650172532</v>
      </c>
      <c r="AN4013" t="s">
        <v>61</v>
      </c>
      <c r="AO4013" s="1">
        <v>41831</v>
      </c>
      <c r="AP4013" t="s">
        <v>92</v>
      </c>
      <c r="AQ4013" t="s">
        <v>4135</v>
      </c>
      <c r="AR4013" t="s">
        <v>98</v>
      </c>
    </row>
    <row r="4014" spans="1:44">
      <c r="A4014">
        <f>COUNTIF(F:F,F4014)</f>
        <v>275</v>
      </c>
      <c r="B4014">
        <v>21412</v>
      </c>
      <c r="C4014" t="s">
        <v>1643</v>
      </c>
      <c r="D4014" t="s">
        <v>44</v>
      </c>
      <c r="F4014" t="s">
        <v>106</v>
      </c>
      <c r="G4014">
        <v>224159</v>
      </c>
      <c r="H4014" t="s">
        <v>107</v>
      </c>
      <c r="I4014">
        <v>2014</v>
      </c>
      <c r="J4014" t="s">
        <v>751</v>
      </c>
      <c r="K4014" s="1">
        <v>41788</v>
      </c>
      <c r="L4014" s="2">
        <v>0.34583333333333338</v>
      </c>
      <c r="M4014" t="s">
        <v>122</v>
      </c>
      <c r="N4014" t="s">
        <v>1614</v>
      </c>
      <c r="O4014" s="7" t="s">
        <v>5935</v>
      </c>
      <c r="P4014" t="s">
        <v>92</v>
      </c>
      <c r="Q4014" t="s">
        <v>92</v>
      </c>
      <c r="R4014" t="s">
        <v>52</v>
      </c>
      <c r="S4014" t="s">
        <v>68</v>
      </c>
      <c r="T4014" t="s">
        <v>54</v>
      </c>
      <c r="U4014" t="s">
        <v>5936</v>
      </c>
      <c r="V4014" s="3">
        <v>118.78125</v>
      </c>
      <c r="W4014" t="s">
        <v>55</v>
      </c>
      <c r="Y4014" t="s">
        <v>56</v>
      </c>
      <c r="AB4014" t="s">
        <v>56</v>
      </c>
      <c r="AD4014" t="s">
        <v>57</v>
      </c>
      <c r="AE4014" t="s">
        <v>58</v>
      </c>
      <c r="AF4014" t="s">
        <v>94</v>
      </c>
      <c r="AG4014" t="s">
        <v>95</v>
      </c>
      <c r="AH4014">
        <v>32</v>
      </c>
      <c r="AI4014">
        <v>0</v>
      </c>
      <c r="AJ4014" t="s">
        <v>277</v>
      </c>
      <c r="AK4014" t="s">
        <v>56</v>
      </c>
      <c r="AL4014" t="s">
        <v>56</v>
      </c>
      <c r="AM4014">
        <v>3650172530</v>
      </c>
      <c r="AN4014" t="s">
        <v>61</v>
      </c>
      <c r="AO4014" s="1">
        <v>41838</v>
      </c>
      <c r="AP4014" t="s">
        <v>92</v>
      </c>
      <c r="AQ4014" t="s">
        <v>110</v>
      </c>
      <c r="AR4014" t="s">
        <v>98</v>
      </c>
    </row>
    <row r="4015" spans="1:44">
      <c r="A4015">
        <f>COUNTIF(F:F,F4015)</f>
        <v>275</v>
      </c>
      <c r="B4015">
        <v>21432</v>
      </c>
      <c r="C4015" t="s">
        <v>1643</v>
      </c>
      <c r="D4015" t="s">
        <v>44</v>
      </c>
      <c r="F4015" t="s">
        <v>106</v>
      </c>
      <c r="G4015">
        <v>232141</v>
      </c>
      <c r="H4015" t="s">
        <v>107</v>
      </c>
      <c r="I4015">
        <v>2014</v>
      </c>
      <c r="J4015" t="s">
        <v>751</v>
      </c>
      <c r="K4015" s="1">
        <v>41789</v>
      </c>
      <c r="L4015" s="2">
        <v>0.33819444444444446</v>
      </c>
      <c r="M4015" t="s">
        <v>122</v>
      </c>
      <c r="N4015" t="s">
        <v>3516</v>
      </c>
      <c r="O4015" s="7" t="s">
        <v>5951</v>
      </c>
      <c r="P4015" t="s">
        <v>92</v>
      </c>
      <c r="Q4015" t="s">
        <v>92</v>
      </c>
      <c r="R4015" t="s">
        <v>52</v>
      </c>
      <c r="S4015" t="s">
        <v>68</v>
      </c>
      <c r="T4015" t="s">
        <v>54</v>
      </c>
      <c r="U4015" s="3">
        <v>416.34027777777777</v>
      </c>
      <c r="V4015" s="3">
        <v>48.986111111111114</v>
      </c>
      <c r="W4015" t="s">
        <v>55</v>
      </c>
      <c r="Y4015" t="s">
        <v>56</v>
      </c>
      <c r="AB4015" t="s">
        <v>56</v>
      </c>
      <c r="AD4015" t="s">
        <v>57</v>
      </c>
      <c r="AE4015" t="s">
        <v>58</v>
      </c>
      <c r="AF4015">
        <v>24</v>
      </c>
      <c r="AG4015" t="s">
        <v>222</v>
      </c>
      <c r="AH4015">
        <v>32</v>
      </c>
      <c r="AI4015">
        <v>0</v>
      </c>
      <c r="AJ4015" t="s">
        <v>277</v>
      </c>
      <c r="AK4015" t="s">
        <v>56</v>
      </c>
      <c r="AL4015" t="s">
        <v>56</v>
      </c>
      <c r="AM4015">
        <v>3650172949</v>
      </c>
      <c r="AN4015" t="s">
        <v>61</v>
      </c>
      <c r="AO4015" s="1">
        <v>41942</v>
      </c>
      <c r="AP4015" t="s">
        <v>92</v>
      </c>
      <c r="AQ4015" t="s">
        <v>533</v>
      </c>
      <c r="AR4015" t="s">
        <v>63</v>
      </c>
    </row>
    <row r="4016" spans="1:44">
      <c r="A4016">
        <f>COUNTIF(F:F,F4016)</f>
        <v>275</v>
      </c>
      <c r="B4016">
        <v>21542</v>
      </c>
      <c r="C4016" t="s">
        <v>1643</v>
      </c>
      <c r="D4016" t="s">
        <v>44</v>
      </c>
      <c r="F4016" t="s">
        <v>106</v>
      </c>
      <c r="G4016">
        <v>232098</v>
      </c>
      <c r="H4016" t="s">
        <v>107</v>
      </c>
      <c r="I4016">
        <v>2014</v>
      </c>
      <c r="J4016" t="s">
        <v>872</v>
      </c>
      <c r="K4016" s="1">
        <v>41794</v>
      </c>
      <c r="L4016" s="2">
        <v>0.66319444444444442</v>
      </c>
      <c r="M4016" t="s">
        <v>122</v>
      </c>
      <c r="N4016" t="s">
        <v>1558</v>
      </c>
      <c r="O4016" s="7" t="s">
        <v>6013</v>
      </c>
      <c r="P4016" t="s">
        <v>92</v>
      </c>
      <c r="Q4016" t="s">
        <v>92</v>
      </c>
      <c r="R4016" t="s">
        <v>52</v>
      </c>
      <c r="S4016" t="s">
        <v>68</v>
      </c>
      <c r="T4016" t="s">
        <v>54</v>
      </c>
      <c r="U4016" t="s">
        <v>5692</v>
      </c>
      <c r="V4016" s="3">
        <v>86.815972222222229</v>
      </c>
      <c r="W4016" t="s">
        <v>55</v>
      </c>
      <c r="Y4016" t="s">
        <v>56</v>
      </c>
      <c r="AB4016" t="s">
        <v>56</v>
      </c>
      <c r="AD4016" t="s">
        <v>57</v>
      </c>
      <c r="AE4016" t="s">
        <v>58</v>
      </c>
      <c r="AF4016" t="s">
        <v>94</v>
      </c>
      <c r="AG4016" t="s">
        <v>95</v>
      </c>
      <c r="AH4016">
        <v>32</v>
      </c>
      <c r="AI4016">
        <v>0</v>
      </c>
      <c r="AJ4016" t="s">
        <v>277</v>
      </c>
      <c r="AK4016" t="s">
        <v>56</v>
      </c>
      <c r="AL4016" t="s">
        <v>56</v>
      </c>
      <c r="AM4016">
        <v>3650172822</v>
      </c>
      <c r="AN4016" t="s">
        <v>61</v>
      </c>
      <c r="AO4016" s="1">
        <v>41879</v>
      </c>
      <c r="AP4016" t="s">
        <v>92</v>
      </c>
      <c r="AQ4016" t="s">
        <v>533</v>
      </c>
      <c r="AR4016" t="s">
        <v>98</v>
      </c>
    </row>
    <row r="4017" spans="1:44">
      <c r="A4017">
        <f>COUNTIF(F:F,F4017)</f>
        <v>275</v>
      </c>
      <c r="B4017">
        <v>21734</v>
      </c>
      <c r="C4017" t="s">
        <v>1643</v>
      </c>
      <c r="D4017" t="s">
        <v>44</v>
      </c>
      <c r="F4017" t="s">
        <v>106</v>
      </c>
      <c r="G4017">
        <v>238807</v>
      </c>
      <c r="H4017" t="s">
        <v>107</v>
      </c>
      <c r="I4017">
        <v>2014</v>
      </c>
      <c r="J4017" t="s">
        <v>872</v>
      </c>
      <c r="K4017" s="1">
        <v>41814</v>
      </c>
      <c r="L4017" s="2">
        <v>0.64027777777777783</v>
      </c>
      <c r="M4017" t="s">
        <v>122</v>
      </c>
      <c r="N4017" t="s">
        <v>1614</v>
      </c>
      <c r="O4017" s="7" t="s">
        <v>6152</v>
      </c>
      <c r="P4017" t="s">
        <v>56</v>
      </c>
      <c r="R4017" t="s">
        <v>52</v>
      </c>
      <c r="S4017" t="s">
        <v>68</v>
      </c>
      <c r="T4017" t="s">
        <v>54</v>
      </c>
      <c r="U4017" t="s">
        <v>6153</v>
      </c>
      <c r="V4017" s="3">
        <v>125.71180555555556</v>
      </c>
      <c r="W4017" t="s">
        <v>55</v>
      </c>
      <c r="Y4017" t="s">
        <v>56</v>
      </c>
      <c r="AB4017" t="s">
        <v>56</v>
      </c>
      <c r="AD4017" t="s">
        <v>57</v>
      </c>
      <c r="AE4017" t="s">
        <v>58</v>
      </c>
      <c r="AF4017" t="s">
        <v>94</v>
      </c>
      <c r="AG4017" t="s">
        <v>95</v>
      </c>
      <c r="AH4017">
        <v>32</v>
      </c>
      <c r="AI4017">
        <v>0</v>
      </c>
      <c r="AJ4017" t="s">
        <v>277</v>
      </c>
      <c r="AK4017" t="s">
        <v>56</v>
      </c>
      <c r="AL4017" t="s">
        <v>56</v>
      </c>
      <c r="AM4017" t="s">
        <v>56</v>
      </c>
      <c r="AP4017" t="s">
        <v>99</v>
      </c>
      <c r="AR4017" t="s">
        <v>56</v>
      </c>
    </row>
    <row r="4018" spans="1:44">
      <c r="A4018">
        <f>COUNTIF(F:F,F4018)</f>
        <v>275</v>
      </c>
      <c r="B4018">
        <v>21768</v>
      </c>
      <c r="C4018" t="s">
        <v>1643</v>
      </c>
      <c r="D4018" t="s">
        <v>44</v>
      </c>
      <c r="F4018" t="s">
        <v>106</v>
      </c>
      <c r="G4018">
        <v>238836</v>
      </c>
      <c r="H4018" t="s">
        <v>107</v>
      </c>
      <c r="I4018">
        <v>2014</v>
      </c>
      <c r="J4018" t="s">
        <v>872</v>
      </c>
      <c r="K4018" s="1">
        <v>41816</v>
      </c>
      <c r="L4018" s="2">
        <v>0.74583333333333324</v>
      </c>
      <c r="M4018" t="s">
        <v>56</v>
      </c>
      <c r="N4018" t="s">
        <v>56</v>
      </c>
      <c r="O4018" s="7" t="s">
        <v>6164</v>
      </c>
      <c r="P4018" t="s">
        <v>274</v>
      </c>
      <c r="Q4018" t="s">
        <v>274</v>
      </c>
      <c r="R4018" t="s">
        <v>52</v>
      </c>
      <c r="S4018" t="s">
        <v>68</v>
      </c>
      <c r="T4018" t="s">
        <v>54</v>
      </c>
      <c r="U4018" s="3">
        <v>318.67361111111114</v>
      </c>
      <c r="V4018" s="3">
        <v>111.6423611111111</v>
      </c>
      <c r="W4018" t="s">
        <v>55</v>
      </c>
      <c r="Y4018" t="s">
        <v>56</v>
      </c>
      <c r="AB4018" t="s">
        <v>56</v>
      </c>
      <c r="AD4018" t="s">
        <v>57</v>
      </c>
      <c r="AE4018" t="s">
        <v>58</v>
      </c>
      <c r="AF4018">
        <v>3</v>
      </c>
      <c r="AG4018" t="s">
        <v>124</v>
      </c>
      <c r="AH4018">
        <v>6</v>
      </c>
      <c r="AI4018" t="s">
        <v>6165</v>
      </c>
      <c r="AJ4018" t="s">
        <v>6166</v>
      </c>
      <c r="AK4018" t="s">
        <v>56</v>
      </c>
      <c r="AL4018" t="s">
        <v>56</v>
      </c>
      <c r="AM4018">
        <v>1950007770</v>
      </c>
      <c r="AN4018" t="s">
        <v>61</v>
      </c>
      <c r="AO4018" s="1">
        <v>41820</v>
      </c>
      <c r="AP4018" t="s">
        <v>274</v>
      </c>
      <c r="AQ4018" t="s">
        <v>790</v>
      </c>
      <c r="AR4018" t="s">
        <v>6167</v>
      </c>
    </row>
    <row r="4019" spans="1:44">
      <c r="A4019">
        <f>COUNTIF(F:F,F4019)</f>
        <v>275</v>
      </c>
      <c r="B4019">
        <v>21788</v>
      </c>
      <c r="C4019" t="s">
        <v>1643</v>
      </c>
      <c r="D4019" t="s">
        <v>44</v>
      </c>
      <c r="F4019" t="s">
        <v>106</v>
      </c>
      <c r="G4019">
        <v>223812</v>
      </c>
      <c r="H4019" t="s">
        <v>107</v>
      </c>
      <c r="I4019">
        <v>2014</v>
      </c>
      <c r="J4019" t="s">
        <v>872</v>
      </c>
      <c r="K4019" s="1">
        <v>41820</v>
      </c>
      <c r="L4019" s="2">
        <v>0.51388888888888895</v>
      </c>
      <c r="M4019" t="s">
        <v>122</v>
      </c>
      <c r="N4019" t="s">
        <v>1558</v>
      </c>
      <c r="O4019" s="7" t="s">
        <v>6177</v>
      </c>
      <c r="P4019" t="s">
        <v>56</v>
      </c>
      <c r="R4019" t="s">
        <v>52</v>
      </c>
      <c r="S4019" t="s">
        <v>68</v>
      </c>
      <c r="T4019" t="s">
        <v>54</v>
      </c>
      <c r="U4019" t="s">
        <v>6178</v>
      </c>
      <c r="V4019" s="3">
        <v>123.70833333333333</v>
      </c>
      <c r="W4019" t="s">
        <v>55</v>
      </c>
      <c r="Y4019" t="s">
        <v>56</v>
      </c>
      <c r="AB4019" t="s">
        <v>56</v>
      </c>
      <c r="AD4019" t="s">
        <v>57</v>
      </c>
      <c r="AE4019" t="s">
        <v>58</v>
      </c>
      <c r="AF4019" t="s">
        <v>94</v>
      </c>
      <c r="AG4019" t="s">
        <v>95</v>
      </c>
      <c r="AH4019">
        <v>22</v>
      </c>
      <c r="AI4019">
        <v>0</v>
      </c>
      <c r="AJ4019" t="s">
        <v>96</v>
      </c>
      <c r="AK4019" t="s">
        <v>56</v>
      </c>
      <c r="AL4019" t="s">
        <v>56</v>
      </c>
      <c r="AM4019" t="s">
        <v>56</v>
      </c>
      <c r="AP4019" t="s">
        <v>99</v>
      </c>
      <c r="AR4019" t="s">
        <v>56</v>
      </c>
    </row>
    <row r="4020" spans="1:44">
      <c r="A4020">
        <f>COUNTIF(F:F,F4020)</f>
        <v>275</v>
      </c>
      <c r="B4020">
        <v>21793</v>
      </c>
      <c r="C4020" t="s">
        <v>1643</v>
      </c>
      <c r="D4020" t="s">
        <v>44</v>
      </c>
      <c r="F4020" t="s">
        <v>106</v>
      </c>
      <c r="G4020">
        <v>238836</v>
      </c>
      <c r="H4020" t="s">
        <v>107</v>
      </c>
      <c r="I4020">
        <v>2014</v>
      </c>
      <c r="J4020" t="s">
        <v>872</v>
      </c>
      <c r="K4020" s="1">
        <v>41820</v>
      </c>
      <c r="L4020" s="2">
        <v>0.56111111111111112</v>
      </c>
      <c r="M4020" t="s">
        <v>122</v>
      </c>
      <c r="N4020" t="s">
        <v>1558</v>
      </c>
      <c r="O4020" s="7" t="s">
        <v>6181</v>
      </c>
      <c r="P4020" t="s">
        <v>92</v>
      </c>
      <c r="Q4020" t="s">
        <v>92</v>
      </c>
      <c r="R4020" t="s">
        <v>52</v>
      </c>
      <c r="S4020" t="s">
        <v>68</v>
      </c>
      <c r="T4020" t="s">
        <v>54</v>
      </c>
      <c r="U4020" s="3">
        <v>318.67361111111114</v>
      </c>
      <c r="V4020" s="3">
        <v>111.6423611111111</v>
      </c>
      <c r="W4020" t="s">
        <v>55</v>
      </c>
      <c r="Y4020" t="s">
        <v>56</v>
      </c>
      <c r="AB4020" t="s">
        <v>56</v>
      </c>
      <c r="AD4020" t="s">
        <v>57</v>
      </c>
      <c r="AE4020" t="s">
        <v>58</v>
      </c>
      <c r="AF4020" t="s">
        <v>94</v>
      </c>
      <c r="AG4020" t="s">
        <v>95</v>
      </c>
      <c r="AH4020">
        <v>32</v>
      </c>
      <c r="AI4020">
        <v>0</v>
      </c>
      <c r="AJ4020" t="s">
        <v>277</v>
      </c>
      <c r="AK4020" t="s">
        <v>56</v>
      </c>
      <c r="AL4020" t="s">
        <v>56</v>
      </c>
      <c r="AM4020">
        <v>3650173575</v>
      </c>
      <c r="AN4020" t="s">
        <v>61</v>
      </c>
      <c r="AO4020" s="1">
        <v>41880</v>
      </c>
      <c r="AP4020" t="s">
        <v>92</v>
      </c>
      <c r="AQ4020" t="s">
        <v>454</v>
      </c>
      <c r="AR4020" t="s">
        <v>63</v>
      </c>
    </row>
    <row r="4021" spans="1:44">
      <c r="A4021">
        <f>COUNTIF(F:F,F4021)</f>
        <v>275</v>
      </c>
      <c r="B4021">
        <v>21797</v>
      </c>
      <c r="C4021" t="s">
        <v>1643</v>
      </c>
      <c r="D4021" t="s">
        <v>44</v>
      </c>
      <c r="F4021" t="s">
        <v>106</v>
      </c>
      <c r="G4021">
        <v>223812</v>
      </c>
      <c r="H4021" t="s">
        <v>107</v>
      </c>
      <c r="I4021">
        <v>2014</v>
      </c>
      <c r="J4021" t="s">
        <v>872</v>
      </c>
      <c r="K4021" s="1">
        <v>41820</v>
      </c>
      <c r="L4021" s="2">
        <v>0.58194444444444449</v>
      </c>
      <c r="M4021" t="s">
        <v>1584</v>
      </c>
      <c r="N4021" t="s">
        <v>2785</v>
      </c>
      <c r="O4021" s="7" t="s">
        <v>6185</v>
      </c>
      <c r="P4021" t="s">
        <v>92</v>
      </c>
      <c r="Q4021" t="s">
        <v>92</v>
      </c>
      <c r="R4021" t="s">
        <v>52</v>
      </c>
      <c r="S4021" t="s">
        <v>68</v>
      </c>
      <c r="T4021" t="s">
        <v>54</v>
      </c>
      <c r="U4021" t="s">
        <v>6178</v>
      </c>
      <c r="V4021" s="3">
        <v>123.70833333333333</v>
      </c>
      <c r="W4021" t="s">
        <v>55</v>
      </c>
      <c r="Y4021" t="s">
        <v>56</v>
      </c>
      <c r="AB4021" t="s">
        <v>56</v>
      </c>
      <c r="AD4021" t="s">
        <v>57</v>
      </c>
      <c r="AE4021" t="s">
        <v>58</v>
      </c>
      <c r="AF4021" t="s">
        <v>94</v>
      </c>
      <c r="AG4021" t="s">
        <v>95</v>
      </c>
      <c r="AH4021">
        <v>32</v>
      </c>
      <c r="AI4021">
        <v>0</v>
      </c>
      <c r="AJ4021" t="s">
        <v>277</v>
      </c>
      <c r="AK4021" t="s">
        <v>56</v>
      </c>
      <c r="AL4021" t="s">
        <v>56</v>
      </c>
      <c r="AM4021">
        <v>3650173576</v>
      </c>
      <c r="AN4021" t="s">
        <v>61</v>
      </c>
      <c r="AO4021" s="1">
        <v>42087</v>
      </c>
      <c r="AP4021" t="s">
        <v>92</v>
      </c>
      <c r="AQ4021" t="s">
        <v>533</v>
      </c>
      <c r="AR4021" t="s">
        <v>98</v>
      </c>
    </row>
    <row r="4022" spans="1:44">
      <c r="A4022">
        <f>COUNTIF(F:F,F4022)</f>
        <v>275</v>
      </c>
      <c r="B4022">
        <v>22030</v>
      </c>
      <c r="C4022" t="s">
        <v>1643</v>
      </c>
      <c r="D4022" t="s">
        <v>44</v>
      </c>
      <c r="F4022" t="s">
        <v>106</v>
      </c>
      <c r="G4022">
        <v>232136</v>
      </c>
      <c r="H4022" t="s">
        <v>107</v>
      </c>
      <c r="I4022">
        <v>2014</v>
      </c>
      <c r="J4022" t="s">
        <v>986</v>
      </c>
      <c r="K4022" s="1">
        <v>41850</v>
      </c>
      <c r="L4022" s="2">
        <v>0.55208333333333337</v>
      </c>
      <c r="M4022" t="s">
        <v>122</v>
      </c>
      <c r="N4022" t="s">
        <v>1558</v>
      </c>
      <c r="O4022" s="7" t="s">
        <v>6323</v>
      </c>
      <c r="P4022" t="s">
        <v>92</v>
      </c>
      <c r="Q4022" t="s">
        <v>92</v>
      </c>
      <c r="R4022" t="s">
        <v>52</v>
      </c>
      <c r="S4022" t="s">
        <v>68</v>
      </c>
      <c r="T4022" t="s">
        <v>54</v>
      </c>
      <c r="U4022" s="3">
        <v>376.60416666666669</v>
      </c>
      <c r="V4022" s="3">
        <v>198.45486111111111</v>
      </c>
      <c r="W4022" t="s">
        <v>55</v>
      </c>
      <c r="Y4022" t="s">
        <v>56</v>
      </c>
      <c r="AB4022" t="s">
        <v>56</v>
      </c>
      <c r="AD4022" t="s">
        <v>57</v>
      </c>
      <c r="AE4022" t="s">
        <v>58</v>
      </c>
      <c r="AF4022" t="s">
        <v>94</v>
      </c>
      <c r="AG4022" t="s">
        <v>95</v>
      </c>
      <c r="AH4022">
        <v>32</v>
      </c>
      <c r="AI4022">
        <v>0</v>
      </c>
      <c r="AJ4022" t="s">
        <v>277</v>
      </c>
      <c r="AK4022" t="s">
        <v>56</v>
      </c>
      <c r="AL4022" t="s">
        <v>56</v>
      </c>
      <c r="AM4022">
        <v>3650174719</v>
      </c>
      <c r="AN4022" t="s">
        <v>61</v>
      </c>
      <c r="AO4022" s="1">
        <v>41921</v>
      </c>
      <c r="AP4022" t="s">
        <v>92</v>
      </c>
      <c r="AQ4022" t="s">
        <v>533</v>
      </c>
      <c r="AR4022" t="s">
        <v>63</v>
      </c>
    </row>
    <row r="4023" spans="1:44">
      <c r="A4023">
        <f>COUNTIF(F:F,F4023)</f>
        <v>275</v>
      </c>
      <c r="B4023">
        <v>22077</v>
      </c>
      <c r="C4023" t="s">
        <v>1643</v>
      </c>
      <c r="D4023" t="s">
        <v>44</v>
      </c>
      <c r="F4023" t="s">
        <v>106</v>
      </c>
      <c r="G4023">
        <v>232162</v>
      </c>
      <c r="H4023" t="s">
        <v>107</v>
      </c>
      <c r="I4023">
        <v>2014</v>
      </c>
      <c r="J4023" t="s">
        <v>1184</v>
      </c>
      <c r="K4023" s="1">
        <v>41857</v>
      </c>
      <c r="L4023" s="2">
        <v>0.33194444444444443</v>
      </c>
      <c r="M4023" t="s">
        <v>122</v>
      </c>
      <c r="N4023" t="s">
        <v>1695</v>
      </c>
      <c r="O4023" s="7" t="s">
        <v>6340</v>
      </c>
      <c r="P4023" t="s">
        <v>92</v>
      </c>
      <c r="Q4023" t="s">
        <v>92</v>
      </c>
      <c r="R4023" t="s">
        <v>52</v>
      </c>
      <c r="S4023" t="s">
        <v>68</v>
      </c>
      <c r="T4023" t="s">
        <v>54</v>
      </c>
      <c r="U4023" t="s">
        <v>6341</v>
      </c>
      <c r="V4023" s="3">
        <v>92.9201388888889</v>
      </c>
      <c r="W4023" t="s">
        <v>55</v>
      </c>
      <c r="Y4023" t="s">
        <v>56</v>
      </c>
      <c r="AB4023" t="s">
        <v>56</v>
      </c>
      <c r="AD4023" t="s">
        <v>57</v>
      </c>
      <c r="AE4023" t="s">
        <v>58</v>
      </c>
      <c r="AF4023">
        <v>24</v>
      </c>
      <c r="AG4023" t="s">
        <v>222</v>
      </c>
      <c r="AH4023">
        <v>32</v>
      </c>
      <c r="AI4023">
        <v>0</v>
      </c>
      <c r="AJ4023" t="s">
        <v>277</v>
      </c>
      <c r="AK4023" t="s">
        <v>56</v>
      </c>
      <c r="AL4023" t="s">
        <v>56</v>
      </c>
      <c r="AM4023">
        <v>3650175399</v>
      </c>
      <c r="AN4023" t="s">
        <v>61</v>
      </c>
      <c r="AO4023" s="1">
        <v>41904</v>
      </c>
      <c r="AP4023" t="s">
        <v>92</v>
      </c>
      <c r="AQ4023" t="s">
        <v>533</v>
      </c>
      <c r="AR4023" t="s">
        <v>63</v>
      </c>
    </row>
    <row r="4024" spans="1:44">
      <c r="A4024">
        <f>COUNTIF(F:F,F4024)</f>
        <v>275</v>
      </c>
      <c r="B4024">
        <v>22192</v>
      </c>
      <c r="C4024" t="s">
        <v>1643</v>
      </c>
      <c r="D4024" t="s">
        <v>44</v>
      </c>
      <c r="F4024" t="s">
        <v>106</v>
      </c>
      <c r="G4024">
        <v>223811</v>
      </c>
      <c r="H4024" t="s">
        <v>107</v>
      </c>
      <c r="I4024">
        <v>2014</v>
      </c>
      <c r="J4024" t="s">
        <v>1184</v>
      </c>
      <c r="K4024" s="1">
        <v>41872</v>
      </c>
      <c r="L4024" s="2">
        <v>0.40208333333333335</v>
      </c>
      <c r="M4024" t="s">
        <v>122</v>
      </c>
      <c r="N4024" t="s">
        <v>3516</v>
      </c>
      <c r="O4024" s="7" t="s">
        <v>6394</v>
      </c>
      <c r="P4024" t="s">
        <v>92</v>
      </c>
      <c r="Q4024" t="s">
        <v>92</v>
      </c>
      <c r="R4024" t="s">
        <v>52</v>
      </c>
      <c r="S4024" t="s">
        <v>68</v>
      </c>
      <c r="T4024" t="s">
        <v>54</v>
      </c>
      <c r="U4024" t="s">
        <v>6395</v>
      </c>
      <c r="V4024" s="3">
        <v>83.270833333333329</v>
      </c>
      <c r="W4024" t="s">
        <v>55</v>
      </c>
      <c r="Y4024" t="s">
        <v>56</v>
      </c>
      <c r="AB4024" t="s">
        <v>56</v>
      </c>
      <c r="AD4024" t="s">
        <v>57</v>
      </c>
      <c r="AE4024" t="s">
        <v>58</v>
      </c>
      <c r="AF4024">
        <v>24</v>
      </c>
      <c r="AG4024" t="s">
        <v>222</v>
      </c>
      <c r="AH4024">
        <v>32</v>
      </c>
      <c r="AI4024">
        <v>0</v>
      </c>
      <c r="AJ4024" t="s">
        <v>277</v>
      </c>
      <c r="AK4024" t="s">
        <v>56</v>
      </c>
      <c r="AL4024" t="s">
        <v>56</v>
      </c>
      <c r="AM4024">
        <v>3650175486</v>
      </c>
      <c r="AN4024" t="s">
        <v>61</v>
      </c>
      <c r="AO4024" s="1">
        <v>41913</v>
      </c>
      <c r="AP4024" t="s">
        <v>92</v>
      </c>
      <c r="AQ4024" t="s">
        <v>533</v>
      </c>
      <c r="AR4024" t="s">
        <v>63</v>
      </c>
    </row>
    <row r="4025" spans="1:44">
      <c r="A4025">
        <f>COUNTIF(F:F,F4025)</f>
        <v>275</v>
      </c>
      <c r="B4025">
        <v>22337</v>
      </c>
      <c r="C4025" t="s">
        <v>1643</v>
      </c>
      <c r="D4025" t="s">
        <v>44</v>
      </c>
      <c r="F4025" t="s">
        <v>106</v>
      </c>
      <c r="G4025">
        <v>242440</v>
      </c>
      <c r="H4025" t="s">
        <v>107</v>
      </c>
      <c r="I4025">
        <v>2014</v>
      </c>
      <c r="J4025" t="s">
        <v>1296</v>
      </c>
      <c r="K4025" s="1">
        <v>41884</v>
      </c>
      <c r="L4025" s="2">
        <v>0.67013888888888884</v>
      </c>
      <c r="M4025" t="s">
        <v>122</v>
      </c>
      <c r="N4025" t="s">
        <v>1558</v>
      </c>
      <c r="O4025" s="7" t="s">
        <v>6488</v>
      </c>
      <c r="P4025" t="s">
        <v>92</v>
      </c>
      <c r="Q4025" t="s">
        <v>92</v>
      </c>
      <c r="R4025" t="s">
        <v>52</v>
      </c>
      <c r="S4025" t="s">
        <v>68</v>
      </c>
      <c r="T4025" t="s">
        <v>54</v>
      </c>
      <c r="U4025" s="3">
        <v>258.61805555555554</v>
      </c>
      <c r="V4025" s="3">
        <v>42.840277777777779</v>
      </c>
      <c r="W4025" t="s">
        <v>55</v>
      </c>
      <c r="Y4025" t="s">
        <v>56</v>
      </c>
      <c r="AB4025" t="s">
        <v>56</v>
      </c>
      <c r="AD4025" t="s">
        <v>57</v>
      </c>
      <c r="AE4025" t="s">
        <v>58</v>
      </c>
      <c r="AF4025" t="s">
        <v>94</v>
      </c>
      <c r="AG4025" t="s">
        <v>95</v>
      </c>
      <c r="AH4025">
        <v>32</v>
      </c>
      <c r="AI4025">
        <v>0</v>
      </c>
      <c r="AJ4025" t="s">
        <v>277</v>
      </c>
      <c r="AK4025" t="s">
        <v>56</v>
      </c>
      <c r="AL4025" t="s">
        <v>56</v>
      </c>
      <c r="AM4025">
        <v>3650175487</v>
      </c>
      <c r="AN4025" t="s">
        <v>61</v>
      </c>
      <c r="AO4025" s="1">
        <v>41971</v>
      </c>
      <c r="AP4025" t="s">
        <v>92</v>
      </c>
      <c r="AQ4025" t="s">
        <v>6489</v>
      </c>
      <c r="AR4025" t="s">
        <v>98</v>
      </c>
    </row>
    <row r="4026" spans="1:44">
      <c r="A4026">
        <f>COUNTIF(F:F,F4026)</f>
        <v>275</v>
      </c>
      <c r="B4026">
        <v>22357</v>
      </c>
      <c r="C4026" t="s">
        <v>1643</v>
      </c>
      <c r="D4026" t="s">
        <v>44</v>
      </c>
      <c r="F4026" t="s">
        <v>106</v>
      </c>
      <c r="G4026">
        <v>240773</v>
      </c>
      <c r="H4026" t="s">
        <v>107</v>
      </c>
      <c r="I4026">
        <v>2014</v>
      </c>
      <c r="J4026" t="s">
        <v>1296</v>
      </c>
      <c r="K4026" s="1">
        <v>41885</v>
      </c>
      <c r="L4026" s="2">
        <v>0.59027777777777779</v>
      </c>
      <c r="M4026" t="s">
        <v>122</v>
      </c>
      <c r="N4026" t="s">
        <v>1614</v>
      </c>
      <c r="O4026" s="7" t="s">
        <v>5294</v>
      </c>
      <c r="P4026" t="s">
        <v>92</v>
      </c>
      <c r="Q4026" t="s">
        <v>92</v>
      </c>
      <c r="R4026" t="s">
        <v>52</v>
      </c>
      <c r="S4026" t="s">
        <v>68</v>
      </c>
      <c r="T4026" t="s">
        <v>54</v>
      </c>
      <c r="U4026" t="s">
        <v>6508</v>
      </c>
      <c r="V4026" s="3">
        <v>39.222222222222221</v>
      </c>
      <c r="W4026" t="s">
        <v>55</v>
      </c>
      <c r="Y4026" t="s">
        <v>56</v>
      </c>
      <c r="AB4026" t="s">
        <v>56</v>
      </c>
      <c r="AD4026" t="s">
        <v>57</v>
      </c>
      <c r="AE4026" t="s">
        <v>58</v>
      </c>
      <c r="AF4026" t="s">
        <v>94</v>
      </c>
      <c r="AG4026" t="s">
        <v>95</v>
      </c>
      <c r="AH4026">
        <v>32</v>
      </c>
      <c r="AI4026">
        <v>0</v>
      </c>
      <c r="AJ4026" t="s">
        <v>277</v>
      </c>
      <c r="AK4026" t="s">
        <v>56</v>
      </c>
      <c r="AL4026" t="s">
        <v>56</v>
      </c>
      <c r="AM4026">
        <v>3650175485</v>
      </c>
      <c r="AN4026" t="s">
        <v>61</v>
      </c>
      <c r="AO4026" s="1">
        <v>41907</v>
      </c>
      <c r="AP4026" t="s">
        <v>92</v>
      </c>
      <c r="AQ4026" t="s">
        <v>110</v>
      </c>
      <c r="AR4026" t="s">
        <v>63</v>
      </c>
    </row>
    <row r="4027" spans="1:44">
      <c r="A4027">
        <f>COUNTIF(F:F,F4027)</f>
        <v>275</v>
      </c>
      <c r="B4027">
        <v>22585</v>
      </c>
      <c r="C4027" t="s">
        <v>1643</v>
      </c>
      <c r="D4027" t="s">
        <v>44</v>
      </c>
      <c r="F4027" t="s">
        <v>106</v>
      </c>
      <c r="G4027">
        <v>232132</v>
      </c>
      <c r="H4027" t="s">
        <v>107</v>
      </c>
      <c r="I4027">
        <v>2014</v>
      </c>
      <c r="J4027" t="s">
        <v>1460</v>
      </c>
      <c r="K4027" s="1">
        <v>41914</v>
      </c>
      <c r="L4027" s="2">
        <v>0.42083333333333334</v>
      </c>
      <c r="M4027" t="s">
        <v>122</v>
      </c>
      <c r="N4027" t="s">
        <v>3516</v>
      </c>
      <c r="O4027" s="7" t="s">
        <v>6679</v>
      </c>
      <c r="P4027" t="s">
        <v>92</v>
      </c>
      <c r="Q4027" t="s">
        <v>92</v>
      </c>
      <c r="R4027" t="s">
        <v>52</v>
      </c>
      <c r="S4027" t="s">
        <v>68</v>
      </c>
      <c r="T4027" t="s">
        <v>54</v>
      </c>
      <c r="U4027" t="s">
        <v>6680</v>
      </c>
      <c r="V4027" s="3">
        <v>82.625</v>
      </c>
      <c r="W4027" t="s">
        <v>55</v>
      </c>
      <c r="Y4027" t="s">
        <v>56</v>
      </c>
      <c r="AB4027" t="s">
        <v>56</v>
      </c>
      <c r="AD4027" t="s">
        <v>57</v>
      </c>
      <c r="AE4027" t="s">
        <v>58</v>
      </c>
      <c r="AF4027">
        <v>24</v>
      </c>
      <c r="AG4027" t="s">
        <v>222</v>
      </c>
      <c r="AH4027">
        <v>32</v>
      </c>
      <c r="AI4027">
        <v>0</v>
      </c>
      <c r="AJ4027" t="s">
        <v>277</v>
      </c>
      <c r="AK4027" t="s">
        <v>56</v>
      </c>
      <c r="AL4027" t="s">
        <v>56</v>
      </c>
      <c r="AM4027">
        <v>3650176211</v>
      </c>
      <c r="AN4027" t="s">
        <v>61</v>
      </c>
      <c r="AO4027" s="1">
        <v>42095</v>
      </c>
      <c r="AP4027" t="s">
        <v>92</v>
      </c>
      <c r="AQ4027" t="s">
        <v>533</v>
      </c>
      <c r="AR4027" t="s">
        <v>6681</v>
      </c>
    </row>
    <row r="4028" spans="1:44">
      <c r="A4028">
        <f>COUNTIF(F:F,F4028)</f>
        <v>275</v>
      </c>
      <c r="B4028">
        <v>22626</v>
      </c>
      <c r="C4028" t="s">
        <v>1643</v>
      </c>
      <c r="D4028" t="s">
        <v>44</v>
      </c>
      <c r="F4028" t="s">
        <v>106</v>
      </c>
      <c r="G4028">
        <v>232596</v>
      </c>
      <c r="H4028" t="s">
        <v>107</v>
      </c>
      <c r="I4028">
        <v>2014</v>
      </c>
      <c r="J4028" t="s">
        <v>1460</v>
      </c>
      <c r="K4028" s="1">
        <v>41918</v>
      </c>
      <c r="L4028" s="2">
        <v>0.62569444444444444</v>
      </c>
      <c r="M4028" t="s">
        <v>122</v>
      </c>
      <c r="N4028" t="s">
        <v>1614</v>
      </c>
      <c r="O4028" s="7" t="s">
        <v>6718</v>
      </c>
      <c r="P4028" t="s">
        <v>92</v>
      </c>
      <c r="Q4028" t="s">
        <v>92</v>
      </c>
      <c r="R4028" t="s">
        <v>52</v>
      </c>
      <c r="S4028" t="s">
        <v>68</v>
      </c>
      <c r="T4028" t="s">
        <v>54</v>
      </c>
      <c r="U4028" t="s">
        <v>6719</v>
      </c>
      <c r="V4028" s="3">
        <v>107.44444444444444</v>
      </c>
      <c r="W4028" t="s">
        <v>55</v>
      </c>
      <c r="Y4028" t="s">
        <v>56</v>
      </c>
      <c r="AB4028" t="s">
        <v>56</v>
      </c>
      <c r="AD4028" t="s">
        <v>57</v>
      </c>
      <c r="AE4028" t="s">
        <v>58</v>
      </c>
      <c r="AF4028" t="s">
        <v>94</v>
      </c>
      <c r="AG4028" t="s">
        <v>95</v>
      </c>
      <c r="AH4028">
        <v>32</v>
      </c>
      <c r="AI4028">
        <v>0</v>
      </c>
      <c r="AJ4028" t="s">
        <v>277</v>
      </c>
      <c r="AK4028" t="s">
        <v>56</v>
      </c>
      <c r="AL4028" t="s">
        <v>56</v>
      </c>
      <c r="AM4028">
        <v>3650176410</v>
      </c>
      <c r="AN4028" t="s">
        <v>61</v>
      </c>
      <c r="AO4028" s="1">
        <v>42065</v>
      </c>
      <c r="AP4028" t="s">
        <v>92</v>
      </c>
      <c r="AQ4028" t="s">
        <v>533</v>
      </c>
      <c r="AR4028" t="s">
        <v>105</v>
      </c>
    </row>
    <row r="4029" spans="1:44">
      <c r="A4029">
        <f>COUNTIF(F:F,F4029)</f>
        <v>275</v>
      </c>
      <c r="B4029">
        <v>22692</v>
      </c>
      <c r="C4029" t="s">
        <v>1643</v>
      </c>
      <c r="D4029" t="s">
        <v>44</v>
      </c>
      <c r="F4029" t="s">
        <v>106</v>
      </c>
      <c r="G4029">
        <v>232106</v>
      </c>
      <c r="H4029" t="s">
        <v>107</v>
      </c>
      <c r="I4029">
        <v>2014</v>
      </c>
      <c r="J4029" t="s">
        <v>1460</v>
      </c>
      <c r="K4029" s="1">
        <v>41925</v>
      </c>
      <c r="L4029" s="2">
        <v>0.4916666666666667</v>
      </c>
      <c r="M4029" t="s">
        <v>122</v>
      </c>
      <c r="N4029" t="s">
        <v>1614</v>
      </c>
      <c r="O4029" s="7" t="s">
        <v>6718</v>
      </c>
      <c r="P4029" t="s">
        <v>92</v>
      </c>
      <c r="Q4029" t="s">
        <v>92</v>
      </c>
      <c r="R4029" t="s">
        <v>52</v>
      </c>
      <c r="S4029" t="s">
        <v>68</v>
      </c>
      <c r="T4029" t="s">
        <v>54</v>
      </c>
      <c r="U4029" t="s">
        <v>6754</v>
      </c>
      <c r="V4029" s="3">
        <v>21.895833333333332</v>
      </c>
      <c r="W4029" t="s">
        <v>55</v>
      </c>
      <c r="Y4029" t="s">
        <v>56</v>
      </c>
      <c r="AB4029" t="s">
        <v>56</v>
      </c>
      <c r="AD4029" t="s">
        <v>57</v>
      </c>
      <c r="AE4029" t="s">
        <v>58</v>
      </c>
      <c r="AF4029" t="s">
        <v>94</v>
      </c>
      <c r="AG4029" t="s">
        <v>95</v>
      </c>
      <c r="AH4029">
        <v>32</v>
      </c>
      <c r="AI4029">
        <v>0</v>
      </c>
      <c r="AJ4029" t="s">
        <v>277</v>
      </c>
      <c r="AK4029" t="s">
        <v>56</v>
      </c>
      <c r="AL4029" t="s">
        <v>56</v>
      </c>
      <c r="AM4029">
        <v>3650177347</v>
      </c>
      <c r="AN4029" t="s">
        <v>61</v>
      </c>
      <c r="AO4029" s="1">
        <v>41955</v>
      </c>
      <c r="AP4029" t="s">
        <v>92</v>
      </c>
      <c r="AQ4029" t="s">
        <v>533</v>
      </c>
      <c r="AR4029" t="s">
        <v>63</v>
      </c>
    </row>
    <row r="4030" spans="1:44">
      <c r="A4030">
        <f>COUNTIF(F:F,F4030)</f>
        <v>275</v>
      </c>
      <c r="B4030">
        <v>22794</v>
      </c>
      <c r="C4030" t="s">
        <v>1643</v>
      </c>
      <c r="D4030" t="s">
        <v>44</v>
      </c>
      <c r="F4030" t="s">
        <v>106</v>
      </c>
      <c r="G4030">
        <v>232176</v>
      </c>
      <c r="H4030" t="s">
        <v>107</v>
      </c>
      <c r="I4030">
        <v>2014</v>
      </c>
      <c r="J4030" t="s">
        <v>1460</v>
      </c>
      <c r="K4030" s="1">
        <v>41933</v>
      </c>
      <c r="L4030" s="2">
        <v>0.36805555555555558</v>
      </c>
      <c r="M4030" t="s">
        <v>122</v>
      </c>
      <c r="N4030" t="s">
        <v>3516</v>
      </c>
      <c r="O4030" s="7" t="s">
        <v>6834</v>
      </c>
      <c r="P4030" t="s">
        <v>56</v>
      </c>
      <c r="R4030" t="s">
        <v>52</v>
      </c>
      <c r="S4030" t="s">
        <v>68</v>
      </c>
      <c r="T4030" t="s">
        <v>54</v>
      </c>
      <c r="U4030" t="s">
        <v>6835</v>
      </c>
      <c r="V4030" s="3">
        <v>109.39930555555556</v>
      </c>
      <c r="W4030" t="s">
        <v>55</v>
      </c>
      <c r="Y4030" t="s">
        <v>56</v>
      </c>
      <c r="AB4030" t="s">
        <v>56</v>
      </c>
      <c r="AD4030" t="s">
        <v>57</v>
      </c>
      <c r="AE4030" t="s">
        <v>58</v>
      </c>
      <c r="AF4030">
        <v>24</v>
      </c>
      <c r="AG4030" t="s">
        <v>222</v>
      </c>
      <c r="AH4030">
        <v>32</v>
      </c>
      <c r="AI4030">
        <v>0</v>
      </c>
      <c r="AJ4030" t="s">
        <v>277</v>
      </c>
      <c r="AK4030" t="s">
        <v>56</v>
      </c>
      <c r="AL4030" t="s">
        <v>56</v>
      </c>
      <c r="AM4030" t="s">
        <v>56</v>
      </c>
      <c r="AP4030" t="s">
        <v>99</v>
      </c>
      <c r="AR4030" t="s">
        <v>56</v>
      </c>
    </row>
    <row r="4031" spans="1:44">
      <c r="A4031">
        <f>COUNTIF(F:F,F4031)</f>
        <v>275</v>
      </c>
      <c r="B4031">
        <v>22810</v>
      </c>
      <c r="C4031" t="s">
        <v>1643</v>
      </c>
      <c r="D4031" t="s">
        <v>44</v>
      </c>
      <c r="F4031" t="s">
        <v>106</v>
      </c>
      <c r="G4031">
        <v>242514</v>
      </c>
      <c r="H4031" t="s">
        <v>107</v>
      </c>
      <c r="I4031">
        <v>2014</v>
      </c>
      <c r="J4031" t="s">
        <v>1460</v>
      </c>
      <c r="K4031" s="1">
        <v>41933</v>
      </c>
      <c r="L4031" s="2">
        <v>0.59444444444444444</v>
      </c>
      <c r="M4031" t="s">
        <v>122</v>
      </c>
      <c r="N4031" t="s">
        <v>3516</v>
      </c>
      <c r="O4031" s="7" t="s">
        <v>6850</v>
      </c>
      <c r="P4031" t="s">
        <v>92</v>
      </c>
      <c r="Q4031" t="s">
        <v>92</v>
      </c>
      <c r="R4031" t="s">
        <v>52</v>
      </c>
      <c r="S4031" t="s">
        <v>68</v>
      </c>
      <c r="T4031" t="s">
        <v>54</v>
      </c>
      <c r="U4031" s="3">
        <v>281.65625</v>
      </c>
      <c r="V4031" s="3">
        <v>67.09375</v>
      </c>
      <c r="W4031" t="s">
        <v>55</v>
      </c>
      <c r="Y4031" t="s">
        <v>56</v>
      </c>
      <c r="AB4031" t="s">
        <v>56</v>
      </c>
      <c r="AD4031" t="s">
        <v>57</v>
      </c>
      <c r="AE4031" t="s">
        <v>58</v>
      </c>
      <c r="AF4031">
        <v>24</v>
      </c>
      <c r="AG4031" t="s">
        <v>222</v>
      </c>
      <c r="AH4031">
        <v>32</v>
      </c>
      <c r="AI4031">
        <v>0</v>
      </c>
      <c r="AJ4031" t="s">
        <v>277</v>
      </c>
      <c r="AK4031" t="s">
        <v>56</v>
      </c>
      <c r="AL4031" t="s">
        <v>56</v>
      </c>
      <c r="AM4031">
        <v>3650177348</v>
      </c>
      <c r="AN4031" t="s">
        <v>61</v>
      </c>
      <c r="AO4031" s="1">
        <v>41961</v>
      </c>
      <c r="AP4031" t="s">
        <v>92</v>
      </c>
      <c r="AQ4031" t="s">
        <v>6489</v>
      </c>
      <c r="AR4031" t="s">
        <v>63</v>
      </c>
    </row>
    <row r="4032" spans="1:44">
      <c r="A4032">
        <f>COUNTIF(F:F,F4032)</f>
        <v>275</v>
      </c>
      <c r="B4032">
        <v>22830</v>
      </c>
      <c r="C4032" t="s">
        <v>1643</v>
      </c>
      <c r="D4032" t="s">
        <v>44</v>
      </c>
      <c r="F4032" t="s">
        <v>106</v>
      </c>
      <c r="G4032">
        <v>238735</v>
      </c>
      <c r="H4032" t="s">
        <v>107</v>
      </c>
      <c r="I4032">
        <v>2014</v>
      </c>
      <c r="J4032" t="s">
        <v>1460</v>
      </c>
      <c r="K4032" s="1">
        <v>41939</v>
      </c>
      <c r="L4032" s="2">
        <v>0.39444444444444443</v>
      </c>
      <c r="M4032" t="s">
        <v>122</v>
      </c>
      <c r="N4032" t="s">
        <v>1614</v>
      </c>
      <c r="O4032" s="7" t="s">
        <v>6857</v>
      </c>
      <c r="P4032" t="s">
        <v>92</v>
      </c>
      <c r="Q4032" t="s">
        <v>92</v>
      </c>
      <c r="R4032" t="s">
        <v>52</v>
      </c>
      <c r="S4032" t="s">
        <v>68</v>
      </c>
      <c r="T4032" t="s">
        <v>54</v>
      </c>
      <c r="U4032" t="s">
        <v>6858</v>
      </c>
      <c r="V4032" s="3">
        <v>103.69097222222223</v>
      </c>
      <c r="W4032" t="s">
        <v>55</v>
      </c>
      <c r="Y4032" t="s">
        <v>56</v>
      </c>
      <c r="AB4032" t="s">
        <v>56</v>
      </c>
      <c r="AD4032" t="s">
        <v>57</v>
      </c>
      <c r="AE4032" t="s">
        <v>58</v>
      </c>
      <c r="AF4032" t="s">
        <v>94</v>
      </c>
      <c r="AG4032" t="s">
        <v>95</v>
      </c>
      <c r="AH4032">
        <v>32</v>
      </c>
      <c r="AI4032">
        <v>0</v>
      </c>
      <c r="AJ4032" t="s">
        <v>277</v>
      </c>
      <c r="AK4032" t="s">
        <v>56</v>
      </c>
      <c r="AL4032" t="s">
        <v>56</v>
      </c>
      <c r="AM4032">
        <v>3650176954</v>
      </c>
      <c r="AN4032" t="s">
        <v>61</v>
      </c>
      <c r="AO4032" s="1">
        <v>41969</v>
      </c>
      <c r="AP4032" t="s">
        <v>92</v>
      </c>
      <c r="AQ4032" t="s">
        <v>533</v>
      </c>
      <c r="AR4032" t="s">
        <v>63</v>
      </c>
    </row>
    <row r="4033" spans="1:44">
      <c r="A4033">
        <f>COUNTIF(F:F,F4033)</f>
        <v>275</v>
      </c>
      <c r="B4033">
        <v>22863</v>
      </c>
      <c r="C4033" t="s">
        <v>1643</v>
      </c>
      <c r="D4033" t="s">
        <v>44</v>
      </c>
      <c r="F4033" t="s">
        <v>106</v>
      </c>
      <c r="G4033">
        <v>232118</v>
      </c>
      <c r="H4033" t="s">
        <v>107</v>
      </c>
      <c r="I4033">
        <v>2014</v>
      </c>
      <c r="J4033" t="s">
        <v>1557</v>
      </c>
      <c r="K4033" s="1">
        <v>41946</v>
      </c>
      <c r="L4033" s="2">
        <v>0.30624999999999997</v>
      </c>
      <c r="M4033" t="s">
        <v>113</v>
      </c>
      <c r="N4033" t="s">
        <v>114</v>
      </c>
      <c r="O4033" s="7" t="s">
        <v>6885</v>
      </c>
      <c r="P4033" t="s">
        <v>92</v>
      </c>
      <c r="Q4033" t="s">
        <v>92</v>
      </c>
      <c r="R4033" t="s">
        <v>52</v>
      </c>
      <c r="S4033" t="s">
        <v>68</v>
      </c>
      <c r="T4033" t="s">
        <v>54</v>
      </c>
      <c r="U4033" t="s">
        <v>6886</v>
      </c>
      <c r="V4033" s="3">
        <v>99.222222222222229</v>
      </c>
      <c r="W4033" t="s">
        <v>55</v>
      </c>
      <c r="Y4033" t="s">
        <v>56</v>
      </c>
      <c r="AB4033" t="s">
        <v>56</v>
      </c>
      <c r="AD4033" t="s">
        <v>57</v>
      </c>
      <c r="AE4033" t="s">
        <v>58</v>
      </c>
      <c r="AF4033" t="s">
        <v>94</v>
      </c>
      <c r="AG4033" t="s">
        <v>95</v>
      </c>
      <c r="AH4033">
        <v>22</v>
      </c>
      <c r="AI4033">
        <v>0</v>
      </c>
      <c r="AJ4033" t="s">
        <v>96</v>
      </c>
      <c r="AK4033" t="s">
        <v>56</v>
      </c>
      <c r="AL4033" t="s">
        <v>56</v>
      </c>
      <c r="AM4033">
        <v>3650177510</v>
      </c>
      <c r="AN4033" t="s">
        <v>61</v>
      </c>
      <c r="AO4033" s="1">
        <v>41984</v>
      </c>
      <c r="AP4033" t="s">
        <v>92</v>
      </c>
      <c r="AQ4033" t="s">
        <v>533</v>
      </c>
      <c r="AR4033" t="s">
        <v>6507</v>
      </c>
    </row>
    <row r="4034" spans="1:44">
      <c r="A4034">
        <f>COUNTIF(F:F,F4034)</f>
        <v>275</v>
      </c>
      <c r="B4034">
        <v>22894</v>
      </c>
      <c r="C4034" t="s">
        <v>1643</v>
      </c>
      <c r="D4034" t="s">
        <v>44</v>
      </c>
      <c r="F4034" t="s">
        <v>106</v>
      </c>
      <c r="G4034">
        <v>238807</v>
      </c>
      <c r="H4034" t="s">
        <v>107</v>
      </c>
      <c r="I4034">
        <v>2014</v>
      </c>
      <c r="J4034" t="s">
        <v>1557</v>
      </c>
      <c r="K4034" s="1">
        <v>41949</v>
      </c>
      <c r="L4034" s="2">
        <v>0.35972222222222222</v>
      </c>
      <c r="M4034" t="s">
        <v>113</v>
      </c>
      <c r="N4034" t="s">
        <v>114</v>
      </c>
      <c r="O4034" s="7" t="s">
        <v>6885</v>
      </c>
      <c r="P4034" t="s">
        <v>92</v>
      </c>
      <c r="Q4034" t="s">
        <v>92</v>
      </c>
      <c r="R4034" t="s">
        <v>52</v>
      </c>
      <c r="S4034" t="s">
        <v>68</v>
      </c>
      <c r="T4034" t="s">
        <v>54</v>
      </c>
      <c r="U4034" t="s">
        <v>6153</v>
      </c>
      <c r="V4034" s="3">
        <v>125.71180555555556</v>
      </c>
      <c r="W4034" t="s">
        <v>55</v>
      </c>
      <c r="Y4034" t="s">
        <v>56</v>
      </c>
      <c r="AB4034" t="s">
        <v>56</v>
      </c>
      <c r="AD4034" t="s">
        <v>57</v>
      </c>
      <c r="AE4034" t="s">
        <v>58</v>
      </c>
      <c r="AF4034" t="s">
        <v>94</v>
      </c>
      <c r="AG4034" t="s">
        <v>95</v>
      </c>
      <c r="AH4034">
        <v>22</v>
      </c>
      <c r="AI4034">
        <v>0</v>
      </c>
      <c r="AJ4034" t="s">
        <v>96</v>
      </c>
      <c r="AK4034" t="s">
        <v>56</v>
      </c>
      <c r="AL4034" t="s">
        <v>56</v>
      </c>
      <c r="AM4034">
        <v>3650177511</v>
      </c>
      <c r="AN4034" t="s">
        <v>61</v>
      </c>
      <c r="AO4034" s="1">
        <v>41961</v>
      </c>
      <c r="AP4034" t="s">
        <v>92</v>
      </c>
      <c r="AQ4034" t="s">
        <v>533</v>
      </c>
      <c r="AR4034" t="s">
        <v>63</v>
      </c>
    </row>
    <row r="4035" spans="1:44">
      <c r="A4035">
        <f>COUNTIF(F:F,F4035)</f>
        <v>275</v>
      </c>
      <c r="B4035">
        <v>22897</v>
      </c>
      <c r="C4035" t="s">
        <v>1643</v>
      </c>
      <c r="D4035" t="s">
        <v>44</v>
      </c>
      <c r="F4035" t="s">
        <v>106</v>
      </c>
      <c r="G4035">
        <v>227693</v>
      </c>
      <c r="H4035" t="s">
        <v>107</v>
      </c>
      <c r="I4035">
        <v>2014</v>
      </c>
      <c r="J4035" t="s">
        <v>1557</v>
      </c>
      <c r="K4035" s="1">
        <v>41950</v>
      </c>
      <c r="L4035" s="2">
        <v>0.29375000000000001</v>
      </c>
      <c r="M4035" t="s">
        <v>122</v>
      </c>
      <c r="N4035" t="s">
        <v>1614</v>
      </c>
      <c r="O4035" s="7" t="s">
        <v>2616</v>
      </c>
      <c r="P4035" t="s">
        <v>92</v>
      </c>
      <c r="Q4035" t="s">
        <v>92</v>
      </c>
      <c r="R4035" t="s">
        <v>52</v>
      </c>
      <c r="S4035" t="s">
        <v>68</v>
      </c>
      <c r="T4035" t="s">
        <v>54</v>
      </c>
      <c r="U4035" t="s">
        <v>6920</v>
      </c>
      <c r="V4035" s="3">
        <v>80.899305555555557</v>
      </c>
      <c r="W4035" t="s">
        <v>55</v>
      </c>
      <c r="Y4035" t="s">
        <v>56</v>
      </c>
      <c r="AB4035" t="s">
        <v>56</v>
      </c>
      <c r="AD4035" t="s">
        <v>57</v>
      </c>
      <c r="AE4035" t="s">
        <v>58</v>
      </c>
      <c r="AF4035" t="s">
        <v>94</v>
      </c>
      <c r="AG4035" t="s">
        <v>95</v>
      </c>
      <c r="AH4035">
        <v>32</v>
      </c>
      <c r="AI4035">
        <v>0</v>
      </c>
      <c r="AJ4035" t="s">
        <v>277</v>
      </c>
      <c r="AK4035" t="s">
        <v>56</v>
      </c>
      <c r="AL4035" t="s">
        <v>56</v>
      </c>
      <c r="AM4035">
        <v>3650177555</v>
      </c>
      <c r="AN4035" t="s">
        <v>61</v>
      </c>
      <c r="AO4035" s="1">
        <v>41970</v>
      </c>
      <c r="AP4035" t="s">
        <v>92</v>
      </c>
      <c r="AQ4035" t="s">
        <v>533</v>
      </c>
      <c r="AR4035" t="s">
        <v>3355</v>
      </c>
    </row>
    <row r="4036" spans="1:44">
      <c r="A4036">
        <f>COUNTIF(F:F,F4036)</f>
        <v>275</v>
      </c>
      <c r="B4036">
        <v>22900</v>
      </c>
      <c r="C4036" t="s">
        <v>1643</v>
      </c>
      <c r="D4036" t="s">
        <v>44</v>
      </c>
      <c r="F4036" t="s">
        <v>106</v>
      </c>
      <c r="G4036">
        <v>224011</v>
      </c>
      <c r="H4036" t="s">
        <v>107</v>
      </c>
      <c r="I4036">
        <v>2014</v>
      </c>
      <c r="J4036" t="s">
        <v>1557</v>
      </c>
      <c r="K4036" s="1">
        <v>41950</v>
      </c>
      <c r="L4036" s="2">
        <v>0.39583333333333331</v>
      </c>
      <c r="M4036" t="s">
        <v>1584</v>
      </c>
      <c r="N4036" t="s">
        <v>2785</v>
      </c>
      <c r="O4036" s="7" t="s">
        <v>6921</v>
      </c>
      <c r="P4036" t="s">
        <v>92</v>
      </c>
      <c r="Q4036" t="s">
        <v>92</v>
      </c>
      <c r="R4036" t="s">
        <v>52</v>
      </c>
      <c r="S4036" t="s">
        <v>68</v>
      </c>
      <c r="T4036" t="s">
        <v>54</v>
      </c>
      <c r="U4036" t="s">
        <v>6922</v>
      </c>
      <c r="V4036" s="3">
        <v>38.576388888888893</v>
      </c>
      <c r="W4036" t="s">
        <v>55</v>
      </c>
      <c r="Y4036" t="s">
        <v>56</v>
      </c>
      <c r="AB4036" t="s">
        <v>56</v>
      </c>
      <c r="AD4036" t="s">
        <v>57</v>
      </c>
      <c r="AE4036" t="s">
        <v>58</v>
      </c>
      <c r="AF4036" t="s">
        <v>94</v>
      </c>
      <c r="AG4036" t="s">
        <v>95</v>
      </c>
      <c r="AH4036">
        <v>32</v>
      </c>
      <c r="AI4036">
        <v>510</v>
      </c>
      <c r="AJ4036" t="s">
        <v>893</v>
      </c>
      <c r="AK4036" t="s">
        <v>56</v>
      </c>
      <c r="AL4036" t="s">
        <v>56</v>
      </c>
      <c r="AM4036">
        <v>3650177456</v>
      </c>
      <c r="AN4036" t="s">
        <v>61</v>
      </c>
      <c r="AO4036" s="1">
        <v>41961</v>
      </c>
      <c r="AP4036" t="s">
        <v>92</v>
      </c>
      <c r="AQ4036" t="s">
        <v>533</v>
      </c>
      <c r="AR4036" t="s">
        <v>63</v>
      </c>
    </row>
    <row r="4037" spans="1:44">
      <c r="A4037">
        <f>COUNTIF(F:F,F4037)</f>
        <v>275</v>
      </c>
      <c r="B4037">
        <v>22905</v>
      </c>
      <c r="C4037" t="s">
        <v>1643</v>
      </c>
      <c r="D4037" t="s">
        <v>44</v>
      </c>
      <c r="F4037" t="s">
        <v>106</v>
      </c>
      <c r="G4037">
        <v>224159</v>
      </c>
      <c r="H4037" t="s">
        <v>107</v>
      </c>
      <c r="I4037">
        <v>2014</v>
      </c>
      <c r="J4037" t="s">
        <v>1557</v>
      </c>
      <c r="K4037" s="1">
        <v>41950</v>
      </c>
      <c r="L4037" s="2">
        <v>0.46527777777777773</v>
      </c>
      <c r="M4037" t="s">
        <v>122</v>
      </c>
      <c r="N4037" t="s">
        <v>1614</v>
      </c>
      <c r="O4037" s="7" t="s">
        <v>6926</v>
      </c>
      <c r="P4037" t="s">
        <v>92</v>
      </c>
      <c r="Q4037" t="s">
        <v>92</v>
      </c>
      <c r="R4037" t="s">
        <v>52</v>
      </c>
      <c r="S4037" t="s">
        <v>68</v>
      </c>
      <c r="T4037" t="s">
        <v>54</v>
      </c>
      <c r="U4037" t="s">
        <v>6927</v>
      </c>
      <c r="V4037" s="3">
        <v>125.8611111111111</v>
      </c>
      <c r="W4037" t="s">
        <v>55</v>
      </c>
      <c r="Y4037" t="s">
        <v>56</v>
      </c>
      <c r="AB4037" t="s">
        <v>56</v>
      </c>
      <c r="AD4037" t="s">
        <v>57</v>
      </c>
      <c r="AE4037" t="s">
        <v>58</v>
      </c>
      <c r="AF4037" t="s">
        <v>94</v>
      </c>
      <c r="AG4037" t="s">
        <v>95</v>
      </c>
      <c r="AH4037">
        <v>32</v>
      </c>
      <c r="AI4037">
        <v>0</v>
      </c>
      <c r="AJ4037" t="s">
        <v>277</v>
      </c>
      <c r="AK4037" t="s">
        <v>56</v>
      </c>
      <c r="AL4037" t="s">
        <v>56</v>
      </c>
      <c r="AM4037">
        <v>3650177980</v>
      </c>
      <c r="AN4037" t="s">
        <v>61</v>
      </c>
      <c r="AO4037" s="1">
        <v>42062</v>
      </c>
      <c r="AP4037" t="s">
        <v>92</v>
      </c>
      <c r="AQ4037" t="s">
        <v>533</v>
      </c>
      <c r="AR4037" t="s">
        <v>6928</v>
      </c>
    </row>
    <row r="4038" spans="1:44">
      <c r="A4038">
        <f>COUNTIF(F:F,F4038)</f>
        <v>275</v>
      </c>
      <c r="B4038">
        <v>22913</v>
      </c>
      <c r="C4038" t="s">
        <v>1643</v>
      </c>
      <c r="D4038" t="s">
        <v>44</v>
      </c>
      <c r="F4038" t="s">
        <v>106</v>
      </c>
      <c r="G4038">
        <v>232121</v>
      </c>
      <c r="H4038" t="s">
        <v>107</v>
      </c>
      <c r="I4038">
        <v>2014</v>
      </c>
      <c r="J4038" t="s">
        <v>1557</v>
      </c>
      <c r="K4038" s="1">
        <v>41953</v>
      </c>
      <c r="L4038" s="2">
        <v>0.55208333333333337</v>
      </c>
      <c r="M4038" t="s">
        <v>122</v>
      </c>
      <c r="N4038" t="s">
        <v>3516</v>
      </c>
      <c r="O4038" s="7" t="s">
        <v>4208</v>
      </c>
      <c r="P4038" t="s">
        <v>92</v>
      </c>
      <c r="Q4038" t="s">
        <v>92</v>
      </c>
      <c r="R4038" t="s">
        <v>52</v>
      </c>
      <c r="S4038" t="s">
        <v>68</v>
      </c>
      <c r="T4038" t="s">
        <v>54</v>
      </c>
      <c r="U4038" t="s">
        <v>4209</v>
      </c>
      <c r="V4038" s="3">
        <v>192.1284722222222</v>
      </c>
      <c r="W4038" t="s">
        <v>55</v>
      </c>
      <c r="Y4038" t="s">
        <v>56</v>
      </c>
      <c r="AB4038" t="s">
        <v>56</v>
      </c>
      <c r="AD4038" t="s">
        <v>57</v>
      </c>
      <c r="AE4038" t="s">
        <v>58</v>
      </c>
      <c r="AF4038">
        <v>24</v>
      </c>
      <c r="AG4038" t="s">
        <v>222</v>
      </c>
      <c r="AH4038">
        <v>32</v>
      </c>
      <c r="AI4038">
        <v>0</v>
      </c>
      <c r="AJ4038" t="s">
        <v>277</v>
      </c>
      <c r="AK4038" t="s">
        <v>56</v>
      </c>
      <c r="AL4038" t="s">
        <v>56</v>
      </c>
      <c r="AM4038">
        <v>3650177981</v>
      </c>
      <c r="AN4038" t="s">
        <v>61</v>
      </c>
      <c r="AO4038" s="1">
        <v>42068</v>
      </c>
      <c r="AP4038" t="s">
        <v>92</v>
      </c>
      <c r="AQ4038" t="s">
        <v>533</v>
      </c>
      <c r="AR4038" t="s">
        <v>98</v>
      </c>
    </row>
    <row r="4039" spans="1:44">
      <c r="A4039">
        <f>COUNTIF(F:F,F4039)</f>
        <v>275</v>
      </c>
      <c r="B4039">
        <v>22953</v>
      </c>
      <c r="C4039" t="s">
        <v>1643</v>
      </c>
      <c r="D4039" t="s">
        <v>44</v>
      </c>
      <c r="F4039" t="s">
        <v>106</v>
      </c>
      <c r="G4039">
        <v>233538</v>
      </c>
      <c r="H4039" t="s">
        <v>107</v>
      </c>
      <c r="I4039">
        <v>2014</v>
      </c>
      <c r="J4039" t="s">
        <v>1557</v>
      </c>
      <c r="K4039" s="1">
        <v>41960</v>
      </c>
      <c r="L4039" s="2">
        <v>0.47569444444444442</v>
      </c>
      <c r="M4039" t="s">
        <v>122</v>
      </c>
      <c r="N4039" t="s">
        <v>1614</v>
      </c>
      <c r="O4039" s="7" t="s">
        <v>4202</v>
      </c>
      <c r="P4039" t="s">
        <v>92</v>
      </c>
      <c r="Q4039" t="s">
        <v>92</v>
      </c>
      <c r="R4039" t="s">
        <v>52</v>
      </c>
      <c r="S4039" t="s">
        <v>68</v>
      </c>
      <c r="T4039" t="s">
        <v>54</v>
      </c>
      <c r="U4039" t="s">
        <v>6957</v>
      </c>
      <c r="V4039" s="3">
        <v>23.53125</v>
      </c>
      <c r="W4039" t="s">
        <v>55</v>
      </c>
      <c r="Y4039" t="s">
        <v>56</v>
      </c>
      <c r="AB4039" t="s">
        <v>56</v>
      </c>
      <c r="AD4039" t="s">
        <v>57</v>
      </c>
      <c r="AE4039" t="s">
        <v>58</v>
      </c>
      <c r="AF4039" t="s">
        <v>94</v>
      </c>
      <c r="AG4039" t="s">
        <v>95</v>
      </c>
      <c r="AH4039">
        <v>32</v>
      </c>
      <c r="AI4039">
        <v>0</v>
      </c>
      <c r="AJ4039" t="s">
        <v>277</v>
      </c>
      <c r="AK4039" t="s">
        <v>56</v>
      </c>
      <c r="AL4039" t="s">
        <v>56</v>
      </c>
      <c r="AM4039">
        <v>3650177979</v>
      </c>
      <c r="AN4039" t="s">
        <v>61</v>
      </c>
      <c r="AO4039" s="1">
        <v>42031</v>
      </c>
      <c r="AP4039" t="s">
        <v>92</v>
      </c>
      <c r="AQ4039" t="s">
        <v>6489</v>
      </c>
      <c r="AR4039" t="s">
        <v>63</v>
      </c>
    </row>
    <row r="4040" spans="1:44">
      <c r="A4040">
        <f>COUNTIF(F:F,F4040)</f>
        <v>275</v>
      </c>
      <c r="B4040">
        <v>22955</v>
      </c>
      <c r="C4040" t="s">
        <v>1643</v>
      </c>
      <c r="D4040" t="s">
        <v>44</v>
      </c>
      <c r="F4040" t="s">
        <v>106</v>
      </c>
      <c r="G4040">
        <v>223877</v>
      </c>
      <c r="H4040" t="s">
        <v>107</v>
      </c>
      <c r="I4040">
        <v>2014</v>
      </c>
      <c r="J4040" t="s">
        <v>1557</v>
      </c>
      <c r="K4040" s="1">
        <v>41960</v>
      </c>
      <c r="L4040" s="2">
        <v>0.56874999999999998</v>
      </c>
      <c r="M4040" t="s">
        <v>122</v>
      </c>
      <c r="N4040" t="s">
        <v>1558</v>
      </c>
      <c r="O4040" s="7" t="s">
        <v>6958</v>
      </c>
      <c r="P4040" t="s">
        <v>92</v>
      </c>
      <c r="Q4040" t="s">
        <v>92</v>
      </c>
      <c r="R4040" t="s">
        <v>52</v>
      </c>
      <c r="S4040" t="s">
        <v>68</v>
      </c>
      <c r="T4040" t="s">
        <v>54</v>
      </c>
      <c r="U4040" t="s">
        <v>6959</v>
      </c>
      <c r="V4040" s="3">
        <v>150.07291666666666</v>
      </c>
      <c r="W4040" t="s">
        <v>55</v>
      </c>
      <c r="Y4040" t="s">
        <v>56</v>
      </c>
      <c r="AB4040" t="s">
        <v>56</v>
      </c>
      <c r="AD4040" t="s">
        <v>57</v>
      </c>
      <c r="AE4040" t="s">
        <v>58</v>
      </c>
      <c r="AF4040" t="s">
        <v>94</v>
      </c>
      <c r="AG4040" t="s">
        <v>95</v>
      </c>
      <c r="AH4040">
        <v>32</v>
      </c>
      <c r="AI4040">
        <v>0</v>
      </c>
      <c r="AJ4040" t="s">
        <v>277</v>
      </c>
      <c r="AK4040" t="s">
        <v>56</v>
      </c>
      <c r="AL4040" t="s">
        <v>56</v>
      </c>
      <c r="AM4040" t="s">
        <v>56</v>
      </c>
      <c r="AP4040" t="s">
        <v>99</v>
      </c>
      <c r="AR4040" t="s">
        <v>56</v>
      </c>
    </row>
    <row r="4041" spans="1:44">
      <c r="A4041">
        <f>COUNTIF(F:F,F4041)</f>
        <v>275</v>
      </c>
      <c r="B4041">
        <v>23129</v>
      </c>
      <c r="C4041" t="s">
        <v>1643</v>
      </c>
      <c r="D4041" t="s">
        <v>44</v>
      </c>
      <c r="F4041" t="s">
        <v>106</v>
      </c>
      <c r="G4041">
        <v>233860</v>
      </c>
      <c r="H4041" t="s">
        <v>107</v>
      </c>
      <c r="I4041">
        <v>2014</v>
      </c>
      <c r="J4041" t="s">
        <v>1625</v>
      </c>
      <c r="K4041" s="1">
        <v>41981</v>
      </c>
      <c r="L4041" s="2">
        <v>0.5854166666666667</v>
      </c>
      <c r="M4041" t="s">
        <v>122</v>
      </c>
      <c r="N4041" t="s">
        <v>1695</v>
      </c>
      <c r="O4041" s="7" t="s">
        <v>6958</v>
      </c>
      <c r="P4041" t="s">
        <v>92</v>
      </c>
      <c r="Q4041" t="s">
        <v>92</v>
      </c>
      <c r="R4041" t="s">
        <v>52</v>
      </c>
      <c r="S4041" t="s">
        <v>68</v>
      </c>
      <c r="T4041" t="s">
        <v>54</v>
      </c>
      <c r="U4041" t="s">
        <v>7043</v>
      </c>
      <c r="V4041" s="3">
        <v>52.645833333333336</v>
      </c>
      <c r="W4041" t="s">
        <v>55</v>
      </c>
      <c r="Y4041" t="s">
        <v>56</v>
      </c>
      <c r="AB4041" t="s">
        <v>56</v>
      </c>
      <c r="AD4041" t="s">
        <v>57</v>
      </c>
      <c r="AE4041" t="s">
        <v>58</v>
      </c>
      <c r="AF4041">
        <v>24</v>
      </c>
      <c r="AG4041" t="s">
        <v>222</v>
      </c>
      <c r="AH4041">
        <v>32</v>
      </c>
      <c r="AI4041">
        <v>0</v>
      </c>
      <c r="AJ4041" t="s">
        <v>277</v>
      </c>
      <c r="AK4041" t="s">
        <v>56</v>
      </c>
      <c r="AL4041" t="s">
        <v>56</v>
      </c>
      <c r="AM4041">
        <v>3650178346</v>
      </c>
      <c r="AN4041" t="s">
        <v>61</v>
      </c>
      <c r="AO4041" s="1">
        <v>41991</v>
      </c>
      <c r="AP4041" t="s">
        <v>92</v>
      </c>
      <c r="AQ4041" t="s">
        <v>533</v>
      </c>
      <c r="AR4041" t="s">
        <v>98</v>
      </c>
    </row>
    <row r="4042" spans="1:44">
      <c r="A4042">
        <f>COUNTIF(F:F,F4042)</f>
        <v>275</v>
      </c>
      <c r="B4042">
        <v>23135</v>
      </c>
      <c r="C4042" t="s">
        <v>1643</v>
      </c>
      <c r="D4042" t="s">
        <v>44</v>
      </c>
      <c r="F4042" t="s">
        <v>106</v>
      </c>
      <c r="G4042">
        <v>232138</v>
      </c>
      <c r="H4042" t="s">
        <v>107</v>
      </c>
      <c r="I4042">
        <v>2014</v>
      </c>
      <c r="J4042" t="s">
        <v>1625</v>
      </c>
      <c r="K4042" s="1">
        <v>41982</v>
      </c>
      <c r="L4042" s="2">
        <v>0.49027777777777781</v>
      </c>
      <c r="M4042" t="s">
        <v>122</v>
      </c>
      <c r="N4042" t="s">
        <v>1558</v>
      </c>
      <c r="O4042" s="7" t="s">
        <v>7048</v>
      </c>
      <c r="P4042" t="s">
        <v>92</v>
      </c>
      <c r="Q4042" t="s">
        <v>92</v>
      </c>
      <c r="R4042" t="s">
        <v>52</v>
      </c>
      <c r="S4042" t="s">
        <v>68</v>
      </c>
      <c r="T4042" t="s">
        <v>54</v>
      </c>
      <c r="U4042" t="s">
        <v>7049</v>
      </c>
      <c r="V4042" s="3">
        <v>45.21875</v>
      </c>
      <c r="W4042" t="s">
        <v>55</v>
      </c>
      <c r="Y4042" t="s">
        <v>56</v>
      </c>
      <c r="AA4042" t="s">
        <v>120</v>
      </c>
      <c r="AB4042">
        <v>4990</v>
      </c>
      <c r="AC4042" t="s">
        <v>121</v>
      </c>
      <c r="AD4042" t="s">
        <v>57</v>
      </c>
      <c r="AE4042" t="s">
        <v>58</v>
      </c>
      <c r="AF4042" t="s">
        <v>94</v>
      </c>
      <c r="AG4042" t="s">
        <v>95</v>
      </c>
      <c r="AH4042">
        <v>32</v>
      </c>
      <c r="AI4042">
        <v>510</v>
      </c>
      <c r="AJ4042" t="s">
        <v>893</v>
      </c>
      <c r="AK4042" t="s">
        <v>56</v>
      </c>
      <c r="AL4042" t="s">
        <v>56</v>
      </c>
      <c r="AM4042">
        <v>3650179815</v>
      </c>
      <c r="AN4042" t="s">
        <v>61</v>
      </c>
      <c r="AO4042" s="1">
        <v>42081</v>
      </c>
      <c r="AP4042" t="s">
        <v>92</v>
      </c>
      <c r="AQ4042" t="s">
        <v>533</v>
      </c>
      <c r="AR4042" t="s">
        <v>63</v>
      </c>
    </row>
    <row r="4043" spans="1:44">
      <c r="A4043">
        <f>COUNTIF(F:F,F4043)</f>
        <v>275</v>
      </c>
      <c r="B4043">
        <v>23176</v>
      </c>
      <c r="C4043" t="s">
        <v>1643</v>
      </c>
      <c r="D4043" t="s">
        <v>44</v>
      </c>
      <c r="F4043" t="s">
        <v>106</v>
      </c>
      <c r="G4043">
        <v>232455</v>
      </c>
      <c r="H4043" t="s">
        <v>107</v>
      </c>
      <c r="I4043">
        <v>2014</v>
      </c>
      <c r="J4043" t="s">
        <v>1625</v>
      </c>
      <c r="K4043" s="1">
        <v>41989</v>
      </c>
      <c r="L4043" s="2">
        <v>0.34652777777777777</v>
      </c>
      <c r="M4043" t="s">
        <v>122</v>
      </c>
      <c r="N4043" t="s">
        <v>1614</v>
      </c>
      <c r="O4043" s="7" t="s">
        <v>7073</v>
      </c>
      <c r="P4043" t="s">
        <v>92</v>
      </c>
      <c r="Q4043" t="s">
        <v>92</v>
      </c>
      <c r="R4043" t="s">
        <v>52</v>
      </c>
      <c r="S4043" t="s">
        <v>68</v>
      </c>
      <c r="T4043" t="s">
        <v>54</v>
      </c>
      <c r="U4043" t="s">
        <v>7074</v>
      </c>
      <c r="V4043" s="3">
        <v>172.5347222222222</v>
      </c>
      <c r="W4043" t="s">
        <v>55</v>
      </c>
      <c r="Y4043" t="s">
        <v>56</v>
      </c>
      <c r="AB4043" t="s">
        <v>56</v>
      </c>
      <c r="AD4043" t="s">
        <v>57</v>
      </c>
      <c r="AE4043" t="s">
        <v>58</v>
      </c>
      <c r="AF4043" t="s">
        <v>94</v>
      </c>
      <c r="AG4043" t="s">
        <v>95</v>
      </c>
      <c r="AH4043">
        <v>32</v>
      </c>
      <c r="AI4043">
        <v>0</v>
      </c>
      <c r="AJ4043" t="s">
        <v>277</v>
      </c>
      <c r="AK4043" t="s">
        <v>56</v>
      </c>
      <c r="AL4043" t="s">
        <v>56</v>
      </c>
      <c r="AM4043">
        <v>3650178530</v>
      </c>
      <c r="AN4043" t="s">
        <v>61</v>
      </c>
      <c r="AO4043" s="1">
        <v>42195</v>
      </c>
      <c r="AP4043" t="s">
        <v>92</v>
      </c>
      <c r="AQ4043" t="s">
        <v>533</v>
      </c>
      <c r="AR4043" t="s">
        <v>7075</v>
      </c>
    </row>
    <row r="4044" spans="1:44">
      <c r="A4044">
        <f>COUNTIF(F:F,F4044)</f>
        <v>275</v>
      </c>
      <c r="B4044">
        <v>23177</v>
      </c>
      <c r="C4044" t="s">
        <v>1643</v>
      </c>
      <c r="D4044" t="s">
        <v>44</v>
      </c>
      <c r="F4044" t="s">
        <v>106</v>
      </c>
      <c r="G4044">
        <v>232141</v>
      </c>
      <c r="H4044" t="s">
        <v>107</v>
      </c>
      <c r="I4044">
        <v>2014</v>
      </c>
      <c r="J4044" t="s">
        <v>1625</v>
      </c>
      <c r="K4044" s="1">
        <v>41989</v>
      </c>
      <c r="L4044" s="2">
        <v>0.3527777777777778</v>
      </c>
      <c r="M4044" t="s">
        <v>122</v>
      </c>
      <c r="N4044" t="s">
        <v>1695</v>
      </c>
      <c r="O4044" s="7" t="s">
        <v>7076</v>
      </c>
      <c r="P4044" t="s">
        <v>92</v>
      </c>
      <c r="Q4044" t="s">
        <v>92</v>
      </c>
      <c r="R4044" t="s">
        <v>52</v>
      </c>
      <c r="S4044" t="s">
        <v>68</v>
      </c>
      <c r="T4044" t="s">
        <v>54</v>
      </c>
      <c r="U4044" t="s">
        <v>7077</v>
      </c>
      <c r="V4044" s="3">
        <v>55.74305555555555</v>
      </c>
      <c r="W4044" t="s">
        <v>55</v>
      </c>
      <c r="Y4044" t="s">
        <v>56</v>
      </c>
      <c r="AB4044" t="s">
        <v>56</v>
      </c>
      <c r="AD4044" t="s">
        <v>57</v>
      </c>
      <c r="AE4044" t="s">
        <v>58</v>
      </c>
      <c r="AF4044">
        <v>24</v>
      </c>
      <c r="AG4044" t="s">
        <v>222</v>
      </c>
      <c r="AH4044">
        <v>32</v>
      </c>
      <c r="AI4044">
        <v>0</v>
      </c>
      <c r="AJ4044" t="s">
        <v>277</v>
      </c>
      <c r="AK4044" t="s">
        <v>56</v>
      </c>
      <c r="AL4044" t="s">
        <v>56</v>
      </c>
      <c r="AM4044">
        <v>3650178528</v>
      </c>
      <c r="AN4044" t="s">
        <v>61</v>
      </c>
      <c r="AO4044" s="1">
        <v>42027</v>
      </c>
      <c r="AP4044" t="s">
        <v>92</v>
      </c>
      <c r="AQ4044" t="s">
        <v>6489</v>
      </c>
      <c r="AR4044" t="s">
        <v>63</v>
      </c>
    </row>
    <row r="4045" spans="1:44">
      <c r="A4045">
        <f>COUNTIF(F:F,F4045)</f>
        <v>275</v>
      </c>
      <c r="B4045">
        <v>23178</v>
      </c>
      <c r="C4045" t="s">
        <v>1643</v>
      </c>
      <c r="D4045" t="s">
        <v>44</v>
      </c>
      <c r="F4045" t="s">
        <v>106</v>
      </c>
      <c r="G4045">
        <v>240774</v>
      </c>
      <c r="H4045" t="s">
        <v>107</v>
      </c>
      <c r="I4045">
        <v>2014</v>
      </c>
      <c r="J4045" t="s">
        <v>1625</v>
      </c>
      <c r="K4045" s="1">
        <v>41989</v>
      </c>
      <c r="L4045" s="2">
        <v>0.36041666666666666</v>
      </c>
      <c r="M4045" t="s">
        <v>122</v>
      </c>
      <c r="N4045" t="s">
        <v>1614</v>
      </c>
      <c r="O4045" s="7" t="s">
        <v>7078</v>
      </c>
      <c r="P4045" t="s">
        <v>92</v>
      </c>
      <c r="Q4045" t="s">
        <v>92</v>
      </c>
      <c r="R4045" t="s">
        <v>52</v>
      </c>
      <c r="S4045" t="s">
        <v>68</v>
      </c>
      <c r="T4045" t="s">
        <v>54</v>
      </c>
      <c r="U4045" s="3">
        <v>312.07638888888886</v>
      </c>
      <c r="V4045" s="3">
        <v>89.989583333333329</v>
      </c>
      <c r="W4045" t="s">
        <v>55</v>
      </c>
      <c r="Y4045" t="s">
        <v>56</v>
      </c>
      <c r="AB4045" t="s">
        <v>56</v>
      </c>
      <c r="AD4045" t="s">
        <v>57</v>
      </c>
      <c r="AE4045" t="s">
        <v>58</v>
      </c>
      <c r="AF4045" t="s">
        <v>94</v>
      </c>
      <c r="AG4045" t="s">
        <v>95</v>
      </c>
      <c r="AH4045">
        <v>32</v>
      </c>
      <c r="AI4045">
        <v>0</v>
      </c>
      <c r="AJ4045" t="s">
        <v>277</v>
      </c>
      <c r="AK4045" t="s">
        <v>56</v>
      </c>
      <c r="AL4045" t="s">
        <v>56</v>
      </c>
      <c r="AM4045">
        <v>3650178529</v>
      </c>
      <c r="AN4045" t="s">
        <v>61</v>
      </c>
      <c r="AO4045" s="1">
        <v>42121</v>
      </c>
      <c r="AP4045" t="s">
        <v>92</v>
      </c>
      <c r="AQ4045" t="s">
        <v>533</v>
      </c>
      <c r="AR4045" t="s">
        <v>7079</v>
      </c>
    </row>
    <row r="4046" spans="1:44">
      <c r="A4046">
        <f>COUNTIF(F:F,F4046)</f>
        <v>275</v>
      </c>
      <c r="B4046">
        <v>23363</v>
      </c>
      <c r="C4046" t="s">
        <v>1643</v>
      </c>
      <c r="D4046" t="s">
        <v>44</v>
      </c>
      <c r="F4046" t="s">
        <v>106</v>
      </c>
      <c r="G4046">
        <v>224004</v>
      </c>
      <c r="H4046" t="s">
        <v>107</v>
      </c>
      <c r="I4046">
        <v>2015</v>
      </c>
      <c r="J4046" t="s">
        <v>47</v>
      </c>
      <c r="K4046" s="1">
        <v>42032</v>
      </c>
      <c r="L4046" s="2">
        <v>0.35625000000000001</v>
      </c>
      <c r="M4046" t="s">
        <v>1584</v>
      </c>
      <c r="N4046" t="s">
        <v>2785</v>
      </c>
      <c r="O4046" s="7" t="s">
        <v>2616</v>
      </c>
      <c r="P4046" t="s">
        <v>92</v>
      </c>
      <c r="Q4046" t="s">
        <v>92</v>
      </c>
      <c r="R4046" t="s">
        <v>52</v>
      </c>
      <c r="S4046" t="s">
        <v>68</v>
      </c>
      <c r="T4046" t="s">
        <v>54</v>
      </c>
      <c r="U4046" t="s">
        <v>7249</v>
      </c>
      <c r="V4046" s="3">
        <v>177.5277777777778</v>
      </c>
      <c r="W4046" t="s">
        <v>55</v>
      </c>
      <c r="Y4046" t="s">
        <v>56</v>
      </c>
      <c r="AB4046" t="s">
        <v>56</v>
      </c>
      <c r="AD4046" t="s">
        <v>57</v>
      </c>
      <c r="AE4046" t="s">
        <v>58</v>
      </c>
      <c r="AF4046" t="s">
        <v>94</v>
      </c>
      <c r="AG4046" t="s">
        <v>95</v>
      </c>
      <c r="AH4046">
        <v>32</v>
      </c>
      <c r="AI4046">
        <v>510</v>
      </c>
      <c r="AJ4046" t="s">
        <v>893</v>
      </c>
      <c r="AK4046" t="s">
        <v>56</v>
      </c>
      <c r="AL4046" t="s">
        <v>56</v>
      </c>
      <c r="AM4046" t="s">
        <v>56</v>
      </c>
      <c r="AP4046" t="s">
        <v>99</v>
      </c>
      <c r="AR4046" t="s">
        <v>56</v>
      </c>
    </row>
    <row r="4047" spans="1:44">
      <c r="A4047">
        <f>COUNTIF(F:F,F4047)</f>
        <v>275</v>
      </c>
      <c r="B4047">
        <v>23411</v>
      </c>
      <c r="C4047" t="s">
        <v>1643</v>
      </c>
      <c r="D4047" t="s">
        <v>44</v>
      </c>
      <c r="F4047" t="s">
        <v>106</v>
      </c>
      <c r="G4047">
        <v>238910</v>
      </c>
      <c r="H4047" t="s">
        <v>107</v>
      </c>
      <c r="I4047">
        <v>2015</v>
      </c>
      <c r="J4047" t="s">
        <v>335</v>
      </c>
      <c r="K4047" s="1">
        <v>42038</v>
      </c>
      <c r="L4047" s="2">
        <v>0.74444444444444446</v>
      </c>
      <c r="M4047" t="s">
        <v>1584</v>
      </c>
      <c r="N4047" t="s">
        <v>2785</v>
      </c>
      <c r="O4047" s="7" t="s">
        <v>7267</v>
      </c>
      <c r="P4047" t="s">
        <v>92</v>
      </c>
      <c r="Q4047" t="s">
        <v>92</v>
      </c>
      <c r="R4047" t="s">
        <v>52</v>
      </c>
      <c r="S4047" t="s">
        <v>68</v>
      </c>
      <c r="T4047" t="s">
        <v>54</v>
      </c>
      <c r="U4047" t="s">
        <v>7268</v>
      </c>
      <c r="V4047" s="3">
        <v>142.71180555555557</v>
      </c>
      <c r="W4047" t="s">
        <v>55</v>
      </c>
      <c r="Y4047" t="s">
        <v>56</v>
      </c>
      <c r="AB4047" t="s">
        <v>56</v>
      </c>
      <c r="AD4047" t="s">
        <v>57</v>
      </c>
      <c r="AE4047" t="s">
        <v>58</v>
      </c>
      <c r="AF4047" t="s">
        <v>94</v>
      </c>
      <c r="AG4047" t="s">
        <v>95</v>
      </c>
      <c r="AH4047">
        <v>32</v>
      </c>
      <c r="AI4047">
        <v>510</v>
      </c>
      <c r="AJ4047" t="s">
        <v>893</v>
      </c>
      <c r="AK4047" t="s">
        <v>56</v>
      </c>
      <c r="AL4047" t="s">
        <v>56</v>
      </c>
      <c r="AM4047">
        <v>3650179313</v>
      </c>
      <c r="AN4047" t="s">
        <v>61</v>
      </c>
      <c r="AO4047" s="1">
        <v>42103</v>
      </c>
      <c r="AP4047" t="s">
        <v>92</v>
      </c>
      <c r="AQ4047" t="s">
        <v>533</v>
      </c>
      <c r="AR4047" t="s">
        <v>7269</v>
      </c>
    </row>
    <row r="4048" spans="1:44">
      <c r="A4048">
        <f>COUNTIF(F:F,F4048)</f>
        <v>275</v>
      </c>
      <c r="B4048">
        <v>23640</v>
      </c>
      <c r="C4048" t="s">
        <v>1643</v>
      </c>
      <c r="D4048" t="s">
        <v>44</v>
      </c>
      <c r="F4048" t="s">
        <v>106</v>
      </c>
      <c r="G4048">
        <v>233538</v>
      </c>
      <c r="H4048" t="s">
        <v>107</v>
      </c>
      <c r="I4048">
        <v>2015</v>
      </c>
      <c r="J4048" t="s">
        <v>446</v>
      </c>
      <c r="K4048" s="1">
        <v>42080</v>
      </c>
      <c r="L4048" s="2">
        <v>0.41736111111111113</v>
      </c>
      <c r="M4048" t="s">
        <v>122</v>
      </c>
      <c r="N4048" t="s">
        <v>3516</v>
      </c>
      <c r="O4048" s="7" t="s">
        <v>7479</v>
      </c>
      <c r="P4048" t="s">
        <v>92</v>
      </c>
      <c r="Q4048" t="s">
        <v>92</v>
      </c>
      <c r="R4048" t="s">
        <v>52</v>
      </c>
      <c r="S4048" t="s">
        <v>68</v>
      </c>
      <c r="T4048" t="s">
        <v>54</v>
      </c>
      <c r="U4048" t="s">
        <v>7480</v>
      </c>
      <c r="V4048" s="3">
        <v>24.684027777777775</v>
      </c>
      <c r="W4048" t="s">
        <v>55</v>
      </c>
      <c r="Y4048" t="s">
        <v>56</v>
      </c>
      <c r="AB4048" t="s">
        <v>56</v>
      </c>
      <c r="AD4048" t="s">
        <v>57</v>
      </c>
      <c r="AE4048" t="s">
        <v>58</v>
      </c>
      <c r="AF4048">
        <v>24</v>
      </c>
      <c r="AG4048" t="s">
        <v>222</v>
      </c>
      <c r="AH4048">
        <v>32</v>
      </c>
      <c r="AI4048">
        <v>0</v>
      </c>
      <c r="AJ4048" t="s">
        <v>277</v>
      </c>
      <c r="AK4048" t="s">
        <v>56</v>
      </c>
      <c r="AL4048" t="s">
        <v>56</v>
      </c>
      <c r="AM4048">
        <v>3650180071</v>
      </c>
      <c r="AN4048" t="s">
        <v>61</v>
      </c>
      <c r="AO4048" s="1">
        <v>42089</v>
      </c>
      <c r="AP4048" t="s">
        <v>92</v>
      </c>
      <c r="AQ4048" t="s">
        <v>104</v>
      </c>
      <c r="AR4048" t="s">
        <v>63</v>
      </c>
    </row>
    <row r="4049" spans="1:44">
      <c r="A4049">
        <f>COUNTIF(F:F,F4049)</f>
        <v>275</v>
      </c>
      <c r="B4049">
        <v>23641</v>
      </c>
      <c r="C4049" t="s">
        <v>1643</v>
      </c>
      <c r="D4049" t="s">
        <v>44</v>
      </c>
      <c r="F4049" t="s">
        <v>106</v>
      </c>
      <c r="G4049">
        <v>224014</v>
      </c>
      <c r="H4049" t="s">
        <v>107</v>
      </c>
      <c r="I4049">
        <v>2015</v>
      </c>
      <c r="J4049" t="s">
        <v>446</v>
      </c>
      <c r="K4049" s="1">
        <v>42080</v>
      </c>
      <c r="L4049" s="2">
        <v>0.5229166666666667</v>
      </c>
      <c r="M4049" t="s">
        <v>122</v>
      </c>
      <c r="N4049" t="s">
        <v>1558</v>
      </c>
      <c r="O4049" s="7" t="s">
        <v>7476</v>
      </c>
      <c r="P4049" t="s">
        <v>92</v>
      </c>
      <c r="Q4049" t="s">
        <v>92</v>
      </c>
      <c r="R4049" t="s">
        <v>52</v>
      </c>
      <c r="S4049" t="s">
        <v>68</v>
      </c>
      <c r="T4049" t="s">
        <v>54</v>
      </c>
      <c r="U4049" t="s">
        <v>7477</v>
      </c>
      <c r="V4049" s="3">
        <v>109.77430555555556</v>
      </c>
      <c r="W4049" t="s">
        <v>55</v>
      </c>
      <c r="Y4049" t="s">
        <v>56</v>
      </c>
      <c r="AA4049" t="s">
        <v>120</v>
      </c>
      <c r="AB4049">
        <v>4602</v>
      </c>
      <c r="AC4049" t="s">
        <v>7119</v>
      </c>
      <c r="AD4049" t="s">
        <v>57</v>
      </c>
      <c r="AE4049" t="s">
        <v>58</v>
      </c>
      <c r="AF4049" t="s">
        <v>94</v>
      </c>
      <c r="AG4049" t="s">
        <v>95</v>
      </c>
      <c r="AH4049">
        <v>32</v>
      </c>
      <c r="AI4049">
        <v>510</v>
      </c>
      <c r="AJ4049" t="s">
        <v>893</v>
      </c>
      <c r="AK4049" t="s">
        <v>56</v>
      </c>
      <c r="AL4049" t="s">
        <v>56</v>
      </c>
      <c r="AM4049">
        <v>3650180070</v>
      </c>
      <c r="AN4049" t="s">
        <v>61</v>
      </c>
      <c r="AO4049" s="1">
        <v>42096</v>
      </c>
      <c r="AP4049" t="s">
        <v>92</v>
      </c>
      <c r="AQ4049" t="s">
        <v>533</v>
      </c>
      <c r="AR4049" t="s">
        <v>7478</v>
      </c>
    </row>
    <row r="4050" spans="1:44">
      <c r="A4050">
        <f>COUNTIF(F:F,F4050)</f>
        <v>275</v>
      </c>
      <c r="B4050">
        <v>23642</v>
      </c>
      <c r="C4050" t="s">
        <v>1643</v>
      </c>
      <c r="D4050" t="s">
        <v>44</v>
      </c>
      <c r="F4050" t="s">
        <v>106</v>
      </c>
      <c r="G4050">
        <v>232161</v>
      </c>
      <c r="H4050" t="s">
        <v>107</v>
      </c>
      <c r="I4050">
        <v>2015</v>
      </c>
      <c r="J4050" t="s">
        <v>446</v>
      </c>
      <c r="K4050" s="1">
        <v>42080</v>
      </c>
      <c r="L4050" s="2">
        <v>0.52569444444444446</v>
      </c>
      <c r="M4050" t="s">
        <v>122</v>
      </c>
      <c r="N4050" t="s">
        <v>1558</v>
      </c>
      <c r="O4050" s="7" t="s">
        <v>2475</v>
      </c>
      <c r="P4050" t="s">
        <v>92</v>
      </c>
      <c r="Q4050" t="s">
        <v>92</v>
      </c>
      <c r="R4050" t="s">
        <v>52</v>
      </c>
      <c r="S4050" t="s">
        <v>68</v>
      </c>
      <c r="T4050" t="s">
        <v>54</v>
      </c>
      <c r="U4050" t="s">
        <v>7475</v>
      </c>
      <c r="V4050" s="3">
        <v>37.795138888888893</v>
      </c>
      <c r="W4050" t="s">
        <v>55</v>
      </c>
      <c r="Y4050" t="s">
        <v>56</v>
      </c>
      <c r="AA4050" t="s">
        <v>120</v>
      </c>
      <c r="AB4050">
        <v>4602</v>
      </c>
      <c r="AC4050" t="s">
        <v>7119</v>
      </c>
      <c r="AD4050" t="s">
        <v>57</v>
      </c>
      <c r="AE4050" t="s">
        <v>58</v>
      </c>
      <c r="AF4050" t="s">
        <v>94</v>
      </c>
      <c r="AG4050" t="s">
        <v>95</v>
      </c>
      <c r="AH4050">
        <v>32</v>
      </c>
      <c r="AI4050">
        <v>510</v>
      </c>
      <c r="AJ4050" t="s">
        <v>893</v>
      </c>
      <c r="AK4050" t="s">
        <v>56</v>
      </c>
      <c r="AL4050" t="s">
        <v>56</v>
      </c>
      <c r="AM4050">
        <v>3650180072</v>
      </c>
      <c r="AN4050" t="s">
        <v>61</v>
      </c>
      <c r="AO4050" s="1">
        <v>42114</v>
      </c>
      <c r="AP4050" t="s">
        <v>92</v>
      </c>
      <c r="AQ4050" t="s">
        <v>533</v>
      </c>
      <c r="AR4050" t="s">
        <v>63</v>
      </c>
    </row>
    <row r="4051" spans="1:44">
      <c r="A4051">
        <f>COUNTIF(F:F,F4051)</f>
        <v>275</v>
      </c>
      <c r="B4051">
        <v>23669</v>
      </c>
      <c r="C4051" t="s">
        <v>1643</v>
      </c>
      <c r="D4051" t="s">
        <v>44</v>
      </c>
      <c r="F4051" t="s">
        <v>106</v>
      </c>
      <c r="G4051">
        <v>227683</v>
      </c>
      <c r="H4051" t="s">
        <v>107</v>
      </c>
      <c r="I4051">
        <v>2015</v>
      </c>
      <c r="J4051" t="s">
        <v>446</v>
      </c>
      <c r="K4051" s="1">
        <v>42086</v>
      </c>
      <c r="L4051" s="2">
        <v>0.53541666666666665</v>
      </c>
      <c r="M4051" t="s">
        <v>122</v>
      </c>
      <c r="N4051" t="s">
        <v>1614</v>
      </c>
      <c r="O4051" s="7" t="s">
        <v>7501</v>
      </c>
      <c r="P4051" t="s">
        <v>92</v>
      </c>
      <c r="Q4051" t="s">
        <v>92</v>
      </c>
      <c r="R4051" t="s">
        <v>52</v>
      </c>
      <c r="S4051" t="s">
        <v>68</v>
      </c>
      <c r="T4051" t="s">
        <v>54</v>
      </c>
      <c r="U4051" t="s">
        <v>7502</v>
      </c>
      <c r="V4051" s="3">
        <v>100.42708333333333</v>
      </c>
      <c r="W4051" t="s">
        <v>55</v>
      </c>
      <c r="Y4051" t="s">
        <v>56</v>
      </c>
      <c r="AB4051" t="s">
        <v>56</v>
      </c>
      <c r="AD4051" t="s">
        <v>57</v>
      </c>
      <c r="AE4051" t="s">
        <v>58</v>
      </c>
      <c r="AF4051" t="s">
        <v>94</v>
      </c>
      <c r="AG4051" t="s">
        <v>95</v>
      </c>
      <c r="AH4051">
        <v>32</v>
      </c>
      <c r="AI4051">
        <v>0</v>
      </c>
      <c r="AJ4051" t="s">
        <v>277</v>
      </c>
      <c r="AK4051" t="s">
        <v>56</v>
      </c>
      <c r="AL4051" t="s">
        <v>56</v>
      </c>
      <c r="AM4051">
        <v>3650180181</v>
      </c>
      <c r="AN4051" t="s">
        <v>61</v>
      </c>
      <c r="AO4051" s="1">
        <v>42142</v>
      </c>
      <c r="AP4051" t="s">
        <v>92</v>
      </c>
      <c r="AQ4051" t="s">
        <v>533</v>
      </c>
      <c r="AR4051" t="s">
        <v>63</v>
      </c>
    </row>
    <row r="4052" spans="1:44">
      <c r="A4052">
        <f>COUNTIF(F:F,F4052)</f>
        <v>275</v>
      </c>
      <c r="B4052">
        <v>23704</v>
      </c>
      <c r="C4052" t="s">
        <v>1643</v>
      </c>
      <c r="D4052" t="s">
        <v>44</v>
      </c>
      <c r="F4052" t="s">
        <v>106</v>
      </c>
      <c r="G4052">
        <v>224011</v>
      </c>
      <c r="H4052" t="s">
        <v>107</v>
      </c>
      <c r="I4052">
        <v>2015</v>
      </c>
      <c r="J4052" t="s">
        <v>446</v>
      </c>
      <c r="K4052" s="1">
        <v>42094</v>
      </c>
      <c r="L4052" s="2">
        <v>0.58611111111111114</v>
      </c>
      <c r="M4052" t="s">
        <v>122</v>
      </c>
      <c r="N4052" t="s">
        <v>1614</v>
      </c>
      <c r="O4052" s="7" t="s">
        <v>6718</v>
      </c>
      <c r="P4052" t="s">
        <v>92</v>
      </c>
      <c r="Q4052" t="s">
        <v>92</v>
      </c>
      <c r="R4052" t="s">
        <v>52</v>
      </c>
      <c r="S4052" t="s">
        <v>68</v>
      </c>
      <c r="T4052" t="s">
        <v>54</v>
      </c>
      <c r="U4052" t="s">
        <v>7526</v>
      </c>
      <c r="V4052" s="3">
        <v>41.784722222222221</v>
      </c>
      <c r="W4052" t="s">
        <v>55</v>
      </c>
      <c r="Y4052" t="s">
        <v>56</v>
      </c>
      <c r="AB4052" t="s">
        <v>56</v>
      </c>
      <c r="AD4052" t="s">
        <v>57</v>
      </c>
      <c r="AE4052" t="s">
        <v>58</v>
      </c>
      <c r="AF4052" t="s">
        <v>94</v>
      </c>
      <c r="AG4052" t="s">
        <v>95</v>
      </c>
      <c r="AH4052">
        <v>32</v>
      </c>
      <c r="AI4052">
        <v>0</v>
      </c>
      <c r="AJ4052" t="s">
        <v>277</v>
      </c>
      <c r="AK4052" t="s">
        <v>56</v>
      </c>
      <c r="AL4052" t="s">
        <v>56</v>
      </c>
      <c r="AM4052">
        <v>3650180180</v>
      </c>
      <c r="AN4052" t="s">
        <v>74</v>
      </c>
      <c r="AO4052" s="1">
        <v>42509</v>
      </c>
      <c r="AP4052" t="s">
        <v>92</v>
      </c>
      <c r="AR4052" t="s">
        <v>56</v>
      </c>
    </row>
    <row r="4053" spans="1:44">
      <c r="A4053">
        <f>COUNTIF(F:F,F4053)</f>
        <v>275</v>
      </c>
      <c r="B4053">
        <v>23705</v>
      </c>
      <c r="C4053" t="s">
        <v>1643</v>
      </c>
      <c r="D4053" t="s">
        <v>44</v>
      </c>
      <c r="F4053" t="s">
        <v>106</v>
      </c>
      <c r="G4053">
        <v>238696</v>
      </c>
      <c r="H4053" t="s">
        <v>107</v>
      </c>
      <c r="I4053">
        <v>2015</v>
      </c>
      <c r="J4053" t="s">
        <v>446</v>
      </c>
      <c r="K4053" s="1">
        <v>42094</v>
      </c>
      <c r="L4053" s="2">
        <v>0.6069444444444444</v>
      </c>
      <c r="M4053" t="s">
        <v>122</v>
      </c>
      <c r="N4053" t="s">
        <v>1558</v>
      </c>
      <c r="O4053" s="7" t="s">
        <v>6958</v>
      </c>
      <c r="P4053" t="s">
        <v>92</v>
      </c>
      <c r="Q4053" t="s">
        <v>92</v>
      </c>
      <c r="R4053" t="s">
        <v>52</v>
      </c>
      <c r="S4053" t="s">
        <v>68</v>
      </c>
      <c r="T4053" t="s">
        <v>54</v>
      </c>
      <c r="U4053" s="3">
        <v>250.52430555555554</v>
      </c>
      <c r="V4053" s="3">
        <v>105.64583333333333</v>
      </c>
      <c r="W4053" t="s">
        <v>55</v>
      </c>
      <c r="Y4053" t="s">
        <v>56</v>
      </c>
      <c r="AA4053" t="s">
        <v>120</v>
      </c>
      <c r="AB4053">
        <v>4602</v>
      </c>
      <c r="AC4053" t="s">
        <v>7119</v>
      </c>
      <c r="AD4053" t="s">
        <v>57</v>
      </c>
      <c r="AE4053" t="s">
        <v>58</v>
      </c>
      <c r="AF4053" t="s">
        <v>94</v>
      </c>
      <c r="AG4053" t="s">
        <v>95</v>
      </c>
      <c r="AH4053">
        <v>32</v>
      </c>
      <c r="AI4053">
        <v>510</v>
      </c>
      <c r="AJ4053" t="s">
        <v>893</v>
      </c>
      <c r="AK4053" t="s">
        <v>56</v>
      </c>
      <c r="AL4053" t="s">
        <v>56</v>
      </c>
      <c r="AM4053">
        <v>3650180185</v>
      </c>
      <c r="AN4053" t="s">
        <v>61</v>
      </c>
      <c r="AO4053" s="1">
        <v>42492</v>
      </c>
      <c r="AP4053" t="s">
        <v>92</v>
      </c>
      <c r="AQ4053" t="s">
        <v>1237</v>
      </c>
      <c r="AR4053" t="s">
        <v>7525</v>
      </c>
    </row>
    <row r="4054" spans="1:44">
      <c r="A4054">
        <f>COUNTIF(F:F,F4054)</f>
        <v>275</v>
      </c>
      <c r="B4054">
        <v>23730</v>
      </c>
      <c r="C4054" t="s">
        <v>1643</v>
      </c>
      <c r="D4054" t="s">
        <v>44</v>
      </c>
      <c r="F4054" t="s">
        <v>106</v>
      </c>
      <c r="G4054">
        <v>228091</v>
      </c>
      <c r="H4054" t="s">
        <v>107</v>
      </c>
      <c r="I4054">
        <v>2015</v>
      </c>
      <c r="J4054" t="s">
        <v>543</v>
      </c>
      <c r="K4054" s="1">
        <v>42101</v>
      </c>
      <c r="L4054" s="2">
        <v>0.36458333333333331</v>
      </c>
      <c r="M4054" t="s">
        <v>122</v>
      </c>
      <c r="N4054" t="s">
        <v>3516</v>
      </c>
      <c r="O4054" s="7" t="s">
        <v>7544</v>
      </c>
      <c r="P4054" t="s">
        <v>92</v>
      </c>
      <c r="Q4054" t="s">
        <v>92</v>
      </c>
      <c r="R4054" t="s">
        <v>52</v>
      </c>
      <c r="S4054" t="s">
        <v>68</v>
      </c>
      <c r="T4054" t="s">
        <v>54</v>
      </c>
      <c r="U4054" t="s">
        <v>7545</v>
      </c>
      <c r="V4054" s="3">
        <v>158.50694444444443</v>
      </c>
      <c r="W4054" t="s">
        <v>55</v>
      </c>
      <c r="Y4054" t="s">
        <v>56</v>
      </c>
      <c r="AB4054" t="s">
        <v>56</v>
      </c>
      <c r="AD4054" t="s">
        <v>57</v>
      </c>
      <c r="AE4054" t="s">
        <v>58</v>
      </c>
      <c r="AF4054">
        <v>24</v>
      </c>
      <c r="AG4054" t="s">
        <v>222</v>
      </c>
      <c r="AH4054">
        <v>32</v>
      </c>
      <c r="AI4054">
        <v>0</v>
      </c>
      <c r="AJ4054" t="s">
        <v>277</v>
      </c>
      <c r="AK4054" t="s">
        <v>56</v>
      </c>
      <c r="AL4054" t="s">
        <v>56</v>
      </c>
      <c r="AM4054" t="s">
        <v>56</v>
      </c>
      <c r="AP4054" t="s">
        <v>99</v>
      </c>
      <c r="AR4054" t="s">
        <v>56</v>
      </c>
    </row>
    <row r="4055" spans="1:44">
      <c r="A4055">
        <f>COUNTIF(F:F,F4055)</f>
        <v>275</v>
      </c>
      <c r="B4055">
        <v>23731</v>
      </c>
      <c r="C4055" t="s">
        <v>1643</v>
      </c>
      <c r="D4055" t="s">
        <v>44</v>
      </c>
      <c r="F4055" t="s">
        <v>106</v>
      </c>
      <c r="G4055">
        <v>232092</v>
      </c>
      <c r="H4055" t="s">
        <v>107</v>
      </c>
      <c r="I4055">
        <v>2015</v>
      </c>
      <c r="J4055" t="s">
        <v>543</v>
      </c>
      <c r="K4055" s="1">
        <v>42101</v>
      </c>
      <c r="L4055" s="2">
        <v>0.37083333333333335</v>
      </c>
      <c r="M4055" t="s">
        <v>122</v>
      </c>
      <c r="N4055" t="s">
        <v>1614</v>
      </c>
      <c r="O4055" s="7" t="s">
        <v>7542</v>
      </c>
      <c r="P4055" t="s">
        <v>92</v>
      </c>
      <c r="Q4055" t="s">
        <v>92</v>
      </c>
      <c r="R4055" t="s">
        <v>52</v>
      </c>
      <c r="S4055" t="s">
        <v>68</v>
      </c>
      <c r="T4055" t="s">
        <v>54</v>
      </c>
      <c r="U4055" t="s">
        <v>7543</v>
      </c>
      <c r="V4055" s="3">
        <v>89.802083333333329</v>
      </c>
      <c r="W4055" t="s">
        <v>55</v>
      </c>
      <c r="Y4055" t="s">
        <v>56</v>
      </c>
      <c r="AB4055" t="s">
        <v>56</v>
      </c>
      <c r="AD4055" t="s">
        <v>57</v>
      </c>
      <c r="AE4055" t="s">
        <v>58</v>
      </c>
      <c r="AF4055" t="s">
        <v>94</v>
      </c>
      <c r="AG4055" t="s">
        <v>95</v>
      </c>
      <c r="AH4055">
        <v>32</v>
      </c>
      <c r="AI4055">
        <v>0</v>
      </c>
      <c r="AJ4055" t="s">
        <v>277</v>
      </c>
      <c r="AK4055" t="s">
        <v>56</v>
      </c>
      <c r="AL4055" t="s">
        <v>56</v>
      </c>
      <c r="AM4055" t="s">
        <v>56</v>
      </c>
      <c r="AP4055" t="s">
        <v>99</v>
      </c>
      <c r="AR4055" t="s">
        <v>56</v>
      </c>
    </row>
    <row r="4056" spans="1:44">
      <c r="A4056">
        <f>COUNTIF(F:F,F4056)</f>
        <v>275</v>
      </c>
      <c r="B4056">
        <v>23806</v>
      </c>
      <c r="C4056" t="s">
        <v>1643</v>
      </c>
      <c r="D4056" t="s">
        <v>44</v>
      </c>
      <c r="F4056" t="s">
        <v>106</v>
      </c>
      <c r="G4056">
        <v>238807</v>
      </c>
      <c r="H4056" t="s">
        <v>107</v>
      </c>
      <c r="I4056">
        <v>2015</v>
      </c>
      <c r="J4056" t="s">
        <v>543</v>
      </c>
      <c r="K4056" s="1">
        <v>42118</v>
      </c>
      <c r="L4056" s="2">
        <v>0.44722222222222219</v>
      </c>
      <c r="M4056" t="s">
        <v>122</v>
      </c>
      <c r="N4056" t="s">
        <v>1614</v>
      </c>
      <c r="O4056" s="7" t="s">
        <v>7606</v>
      </c>
      <c r="P4056" t="s">
        <v>92</v>
      </c>
      <c r="Q4056" t="s">
        <v>92</v>
      </c>
      <c r="R4056" t="s">
        <v>52</v>
      </c>
      <c r="S4056" t="s">
        <v>68</v>
      </c>
      <c r="T4056" t="s">
        <v>54</v>
      </c>
      <c r="U4056" t="s">
        <v>7607</v>
      </c>
      <c r="V4056" s="3">
        <v>141.96180555555557</v>
      </c>
      <c r="W4056" t="s">
        <v>55</v>
      </c>
      <c r="Y4056" t="s">
        <v>56</v>
      </c>
      <c r="AB4056" t="s">
        <v>56</v>
      </c>
      <c r="AD4056" t="s">
        <v>57</v>
      </c>
      <c r="AE4056" t="s">
        <v>58</v>
      </c>
      <c r="AF4056" t="s">
        <v>94</v>
      </c>
      <c r="AG4056" t="s">
        <v>95</v>
      </c>
      <c r="AH4056">
        <v>32</v>
      </c>
      <c r="AI4056">
        <v>0</v>
      </c>
      <c r="AJ4056" t="s">
        <v>277</v>
      </c>
      <c r="AK4056" t="s">
        <v>56</v>
      </c>
      <c r="AL4056" t="s">
        <v>56</v>
      </c>
      <c r="AM4056">
        <v>3650188995</v>
      </c>
      <c r="AN4056" t="s">
        <v>61</v>
      </c>
      <c r="AO4056" s="1">
        <v>42502</v>
      </c>
      <c r="AP4056" t="s">
        <v>92</v>
      </c>
      <c r="AQ4056" t="s">
        <v>7608</v>
      </c>
      <c r="AR4056" t="s">
        <v>98</v>
      </c>
    </row>
    <row r="4057" spans="1:44">
      <c r="A4057">
        <f>COUNTIF(F:F,F4057)</f>
        <v>275</v>
      </c>
      <c r="B4057">
        <v>23808</v>
      </c>
      <c r="C4057" t="s">
        <v>1643</v>
      </c>
      <c r="D4057" t="s">
        <v>44</v>
      </c>
      <c r="F4057" t="s">
        <v>106</v>
      </c>
      <c r="G4057">
        <v>224014</v>
      </c>
      <c r="H4057" t="s">
        <v>107</v>
      </c>
      <c r="I4057">
        <v>2015</v>
      </c>
      <c r="J4057" t="s">
        <v>543</v>
      </c>
      <c r="K4057" s="1">
        <v>42121</v>
      </c>
      <c r="L4057" s="2">
        <v>0.36388888888888887</v>
      </c>
      <c r="M4057" t="s">
        <v>122</v>
      </c>
      <c r="N4057" t="s">
        <v>3516</v>
      </c>
      <c r="O4057" s="7" t="s">
        <v>6967</v>
      </c>
      <c r="P4057" t="s">
        <v>92</v>
      </c>
      <c r="Q4057" t="s">
        <v>92</v>
      </c>
      <c r="R4057" t="s">
        <v>52</v>
      </c>
      <c r="S4057" t="s">
        <v>68</v>
      </c>
      <c r="T4057" t="s">
        <v>54</v>
      </c>
      <c r="U4057" t="s">
        <v>7477</v>
      </c>
      <c r="V4057" s="3">
        <v>109.77430555555556</v>
      </c>
      <c r="W4057" t="s">
        <v>55</v>
      </c>
      <c r="Y4057" t="s">
        <v>56</v>
      </c>
      <c r="AB4057" t="s">
        <v>56</v>
      </c>
      <c r="AD4057" t="s">
        <v>57</v>
      </c>
      <c r="AE4057" t="s">
        <v>58</v>
      </c>
      <c r="AF4057">
        <v>24</v>
      </c>
      <c r="AG4057" t="s">
        <v>222</v>
      </c>
      <c r="AH4057">
        <v>32</v>
      </c>
      <c r="AI4057">
        <v>0</v>
      </c>
      <c r="AJ4057" t="s">
        <v>277</v>
      </c>
      <c r="AK4057" t="s">
        <v>56</v>
      </c>
      <c r="AL4057" t="s">
        <v>56</v>
      </c>
      <c r="AM4057">
        <v>3650181445</v>
      </c>
      <c r="AN4057" t="s">
        <v>61</v>
      </c>
      <c r="AO4057" s="1">
        <v>42166</v>
      </c>
      <c r="AP4057" t="s">
        <v>92</v>
      </c>
      <c r="AQ4057" t="s">
        <v>533</v>
      </c>
      <c r="AR4057" t="s">
        <v>63</v>
      </c>
    </row>
    <row r="4058" spans="1:44">
      <c r="A4058">
        <f>COUNTIF(F:F,F4058)</f>
        <v>275</v>
      </c>
      <c r="B4058">
        <v>23809</v>
      </c>
      <c r="C4058" t="s">
        <v>1643</v>
      </c>
      <c r="D4058" t="s">
        <v>44</v>
      </c>
      <c r="F4058" t="s">
        <v>106</v>
      </c>
      <c r="G4058">
        <v>238738</v>
      </c>
      <c r="H4058" t="s">
        <v>107</v>
      </c>
      <c r="I4058">
        <v>2015</v>
      </c>
      <c r="J4058" t="s">
        <v>543</v>
      </c>
      <c r="K4058" s="1">
        <v>42121</v>
      </c>
      <c r="L4058" s="2">
        <v>0.3659722222222222</v>
      </c>
      <c r="M4058" t="s">
        <v>122</v>
      </c>
      <c r="N4058" t="s">
        <v>3516</v>
      </c>
      <c r="O4058" s="7" t="s">
        <v>6718</v>
      </c>
      <c r="P4058" t="s">
        <v>92</v>
      </c>
      <c r="Q4058" t="s">
        <v>92</v>
      </c>
      <c r="R4058" t="s">
        <v>52</v>
      </c>
      <c r="S4058" t="s">
        <v>68</v>
      </c>
      <c r="T4058" t="s">
        <v>54</v>
      </c>
      <c r="U4058" s="3">
        <v>329.65972222222223</v>
      </c>
      <c r="V4058" s="3">
        <v>80.65625</v>
      </c>
      <c r="W4058" t="s">
        <v>55</v>
      </c>
      <c r="Y4058" t="s">
        <v>56</v>
      </c>
      <c r="AB4058" t="s">
        <v>56</v>
      </c>
      <c r="AD4058" t="s">
        <v>57</v>
      </c>
      <c r="AE4058" t="s">
        <v>58</v>
      </c>
      <c r="AF4058">
        <v>24</v>
      </c>
      <c r="AG4058" t="s">
        <v>222</v>
      </c>
      <c r="AH4058">
        <v>32</v>
      </c>
      <c r="AI4058">
        <v>0</v>
      </c>
      <c r="AJ4058" t="s">
        <v>277</v>
      </c>
      <c r="AK4058" t="s">
        <v>56</v>
      </c>
      <c r="AL4058" t="s">
        <v>56</v>
      </c>
      <c r="AM4058">
        <v>3650188753</v>
      </c>
      <c r="AN4058" t="s">
        <v>61</v>
      </c>
      <c r="AO4058" s="1">
        <v>42468</v>
      </c>
      <c r="AP4058" t="s">
        <v>92</v>
      </c>
      <c r="AQ4058" t="s">
        <v>1237</v>
      </c>
      <c r="AR4058" t="s">
        <v>63</v>
      </c>
    </row>
    <row r="4059" spans="1:44">
      <c r="A4059">
        <f>COUNTIF(F:F,F4059)</f>
        <v>275</v>
      </c>
      <c r="B4059">
        <v>23845</v>
      </c>
      <c r="C4059" t="s">
        <v>1643</v>
      </c>
      <c r="D4059" t="s">
        <v>44</v>
      </c>
      <c r="F4059" t="s">
        <v>106</v>
      </c>
      <c r="G4059">
        <v>232596</v>
      </c>
      <c r="H4059" t="s">
        <v>107</v>
      </c>
      <c r="I4059">
        <v>2015</v>
      </c>
      <c r="J4059" t="s">
        <v>751</v>
      </c>
      <c r="K4059" s="1">
        <v>42131</v>
      </c>
      <c r="L4059" s="2">
        <v>0.43611111111111112</v>
      </c>
      <c r="M4059" t="s">
        <v>122</v>
      </c>
      <c r="N4059" t="s">
        <v>1614</v>
      </c>
      <c r="O4059" s="7" t="s">
        <v>7707</v>
      </c>
      <c r="P4059" t="s">
        <v>92</v>
      </c>
      <c r="Q4059" t="s">
        <v>92</v>
      </c>
      <c r="R4059" t="s">
        <v>52</v>
      </c>
      <c r="S4059" t="s">
        <v>68</v>
      </c>
      <c r="T4059" t="s">
        <v>54</v>
      </c>
      <c r="U4059" t="s">
        <v>6719</v>
      </c>
      <c r="V4059" s="3">
        <v>107.44444444444444</v>
      </c>
      <c r="W4059" t="s">
        <v>55</v>
      </c>
      <c r="Y4059" t="s">
        <v>56</v>
      </c>
      <c r="AB4059" t="s">
        <v>56</v>
      </c>
      <c r="AD4059" t="s">
        <v>57</v>
      </c>
      <c r="AE4059" t="s">
        <v>58</v>
      </c>
      <c r="AF4059" t="s">
        <v>94</v>
      </c>
      <c r="AG4059" t="s">
        <v>95</v>
      </c>
      <c r="AH4059">
        <v>32</v>
      </c>
      <c r="AI4059">
        <v>0</v>
      </c>
      <c r="AJ4059" t="s">
        <v>277</v>
      </c>
      <c r="AK4059" t="s">
        <v>56</v>
      </c>
      <c r="AL4059" t="s">
        <v>56</v>
      </c>
      <c r="AM4059">
        <v>3650181871</v>
      </c>
      <c r="AN4059" t="s">
        <v>61</v>
      </c>
      <c r="AO4059" s="1">
        <v>42153</v>
      </c>
      <c r="AP4059" t="s">
        <v>92</v>
      </c>
      <c r="AQ4059" t="s">
        <v>712</v>
      </c>
      <c r="AR4059" t="s">
        <v>3355</v>
      </c>
    </row>
    <row r="4060" spans="1:44">
      <c r="A4060">
        <f>COUNTIF(F:F,F4060)</f>
        <v>275</v>
      </c>
      <c r="B4060">
        <v>23857</v>
      </c>
      <c r="C4060" t="s">
        <v>1643</v>
      </c>
      <c r="D4060" t="s">
        <v>44</v>
      </c>
      <c r="F4060" t="s">
        <v>106</v>
      </c>
      <c r="G4060">
        <v>232141</v>
      </c>
      <c r="H4060" t="s">
        <v>107</v>
      </c>
      <c r="I4060">
        <v>2015</v>
      </c>
      <c r="J4060" t="s">
        <v>751</v>
      </c>
      <c r="K4060" s="1">
        <v>42135</v>
      </c>
      <c r="L4060" s="2">
        <v>0.68541666666666667</v>
      </c>
      <c r="M4060" t="s">
        <v>1584</v>
      </c>
      <c r="N4060" t="s">
        <v>2785</v>
      </c>
      <c r="O4060" s="7" t="s">
        <v>7711</v>
      </c>
      <c r="P4060" t="s">
        <v>92</v>
      </c>
      <c r="Q4060" t="s">
        <v>92</v>
      </c>
      <c r="R4060" t="s">
        <v>52</v>
      </c>
      <c r="S4060" t="s">
        <v>68</v>
      </c>
      <c r="T4060" t="s">
        <v>54</v>
      </c>
      <c r="U4060" t="s">
        <v>7712</v>
      </c>
      <c r="V4060" s="3">
        <v>60.09375</v>
      </c>
      <c r="W4060" t="s">
        <v>55</v>
      </c>
      <c r="Y4060" t="s">
        <v>56</v>
      </c>
      <c r="AB4060" t="s">
        <v>56</v>
      </c>
      <c r="AD4060" t="s">
        <v>57</v>
      </c>
      <c r="AE4060" t="s">
        <v>58</v>
      </c>
      <c r="AF4060" t="s">
        <v>94</v>
      </c>
      <c r="AG4060" t="s">
        <v>95</v>
      </c>
      <c r="AH4060">
        <v>32</v>
      </c>
      <c r="AI4060">
        <v>510</v>
      </c>
      <c r="AJ4060" t="s">
        <v>893</v>
      </c>
      <c r="AK4060" t="s">
        <v>56</v>
      </c>
      <c r="AL4060" t="s">
        <v>56</v>
      </c>
      <c r="AM4060">
        <v>3650183071</v>
      </c>
      <c r="AN4060" t="s">
        <v>61</v>
      </c>
      <c r="AO4060" s="1">
        <v>42219</v>
      </c>
      <c r="AP4060" t="s">
        <v>92</v>
      </c>
      <c r="AQ4060" t="s">
        <v>533</v>
      </c>
      <c r="AR4060" t="s">
        <v>98</v>
      </c>
    </row>
    <row r="4061" spans="1:44">
      <c r="A4061">
        <f>COUNTIF(F:F,F4061)</f>
        <v>275</v>
      </c>
      <c r="B4061">
        <v>23868</v>
      </c>
      <c r="C4061" t="s">
        <v>1643</v>
      </c>
      <c r="D4061" t="s">
        <v>44</v>
      </c>
      <c r="F4061" t="s">
        <v>106</v>
      </c>
      <c r="G4061">
        <v>232106</v>
      </c>
      <c r="H4061" t="s">
        <v>107</v>
      </c>
      <c r="I4061">
        <v>2015</v>
      </c>
      <c r="J4061" t="s">
        <v>751</v>
      </c>
      <c r="K4061" s="1">
        <v>42136</v>
      </c>
      <c r="L4061" s="2">
        <v>0.34513888888888888</v>
      </c>
      <c r="M4061" t="s">
        <v>122</v>
      </c>
      <c r="N4061" t="s">
        <v>1611</v>
      </c>
      <c r="O4061" s="7" t="s">
        <v>7724</v>
      </c>
      <c r="P4061" t="s">
        <v>92</v>
      </c>
      <c r="Q4061" t="s">
        <v>92</v>
      </c>
      <c r="R4061" t="s">
        <v>52</v>
      </c>
      <c r="S4061" t="s">
        <v>68</v>
      </c>
      <c r="T4061" t="s">
        <v>54</v>
      </c>
      <c r="U4061" t="s">
        <v>7725</v>
      </c>
      <c r="V4061" s="3">
        <v>30.166666666666668</v>
      </c>
      <c r="W4061" t="s">
        <v>55</v>
      </c>
      <c r="Y4061" t="s">
        <v>56</v>
      </c>
      <c r="AB4061" t="s">
        <v>56</v>
      </c>
      <c r="AD4061" t="s">
        <v>57</v>
      </c>
      <c r="AE4061" t="s">
        <v>58</v>
      </c>
      <c r="AF4061" t="s">
        <v>94</v>
      </c>
      <c r="AG4061" t="s">
        <v>95</v>
      </c>
      <c r="AH4061">
        <v>32</v>
      </c>
      <c r="AI4061">
        <v>0</v>
      </c>
      <c r="AJ4061" t="s">
        <v>277</v>
      </c>
      <c r="AK4061" t="s">
        <v>56</v>
      </c>
      <c r="AL4061" t="s">
        <v>56</v>
      </c>
      <c r="AM4061">
        <v>3650182451</v>
      </c>
      <c r="AN4061" t="s">
        <v>61</v>
      </c>
      <c r="AO4061" s="1">
        <v>42184</v>
      </c>
      <c r="AP4061" t="s">
        <v>92</v>
      </c>
      <c r="AQ4061" t="s">
        <v>533</v>
      </c>
      <c r="AR4061" t="s">
        <v>63</v>
      </c>
    </row>
    <row r="4062" spans="1:44">
      <c r="A4062">
        <f>COUNTIF(F:F,F4062)</f>
        <v>275</v>
      </c>
      <c r="B4062">
        <v>23869</v>
      </c>
      <c r="C4062" t="s">
        <v>1643</v>
      </c>
      <c r="D4062" t="s">
        <v>44</v>
      </c>
      <c r="F4062" t="s">
        <v>106</v>
      </c>
      <c r="G4062">
        <v>232684</v>
      </c>
      <c r="H4062" t="s">
        <v>107</v>
      </c>
      <c r="I4062">
        <v>2015</v>
      </c>
      <c r="J4062" t="s">
        <v>751</v>
      </c>
      <c r="K4062" s="1">
        <v>42136</v>
      </c>
      <c r="L4062" s="2">
        <v>0.34791666666666665</v>
      </c>
      <c r="M4062" t="s">
        <v>122</v>
      </c>
      <c r="N4062" t="s">
        <v>1695</v>
      </c>
      <c r="O4062" s="7" t="s">
        <v>7721</v>
      </c>
      <c r="P4062" t="s">
        <v>92</v>
      </c>
      <c r="Q4062" t="s">
        <v>92</v>
      </c>
      <c r="R4062" t="s">
        <v>52</v>
      </c>
      <c r="S4062" t="s">
        <v>68</v>
      </c>
      <c r="T4062" t="s">
        <v>54</v>
      </c>
      <c r="U4062" t="s">
        <v>7722</v>
      </c>
      <c r="V4062" s="3">
        <v>39.545138888888893</v>
      </c>
      <c r="W4062" t="s">
        <v>55</v>
      </c>
      <c r="Y4062" t="s">
        <v>56</v>
      </c>
      <c r="AB4062" t="s">
        <v>56</v>
      </c>
      <c r="AD4062" t="s">
        <v>57</v>
      </c>
      <c r="AE4062" t="s">
        <v>58</v>
      </c>
      <c r="AF4062">
        <v>24</v>
      </c>
      <c r="AG4062" t="s">
        <v>222</v>
      </c>
      <c r="AH4062">
        <v>32</v>
      </c>
      <c r="AI4062">
        <v>0</v>
      </c>
      <c r="AJ4062" t="s">
        <v>277</v>
      </c>
      <c r="AK4062" t="s">
        <v>56</v>
      </c>
      <c r="AL4062" t="s">
        <v>56</v>
      </c>
      <c r="AM4062">
        <v>3650189152</v>
      </c>
      <c r="AN4062" t="s">
        <v>61</v>
      </c>
      <c r="AO4062" s="1">
        <v>42502</v>
      </c>
      <c r="AP4062" t="s">
        <v>92</v>
      </c>
      <c r="AQ4062" t="s">
        <v>7723</v>
      </c>
      <c r="AR4062" t="s">
        <v>98</v>
      </c>
    </row>
    <row r="4063" spans="1:44">
      <c r="A4063">
        <f>COUNTIF(F:F,F4063)</f>
        <v>275</v>
      </c>
      <c r="B4063">
        <v>23894</v>
      </c>
      <c r="C4063" t="s">
        <v>1643</v>
      </c>
      <c r="D4063" t="s">
        <v>44</v>
      </c>
      <c r="F4063" t="s">
        <v>106</v>
      </c>
      <c r="G4063">
        <v>242433</v>
      </c>
      <c r="H4063" t="s">
        <v>107</v>
      </c>
      <c r="I4063">
        <v>2015</v>
      </c>
      <c r="J4063" t="s">
        <v>751</v>
      </c>
      <c r="K4063" s="1">
        <v>42138</v>
      </c>
      <c r="L4063" s="2">
        <v>0.47638888888888892</v>
      </c>
      <c r="M4063" t="s">
        <v>122</v>
      </c>
      <c r="N4063" t="s">
        <v>1695</v>
      </c>
      <c r="O4063" s="7" t="s">
        <v>7753</v>
      </c>
      <c r="P4063" t="s">
        <v>92</v>
      </c>
      <c r="Q4063" t="s">
        <v>92</v>
      </c>
      <c r="R4063" t="s">
        <v>52</v>
      </c>
      <c r="S4063" t="s">
        <v>68</v>
      </c>
      <c r="T4063" t="s">
        <v>54</v>
      </c>
      <c r="U4063" s="3">
        <v>306.93402777777777</v>
      </c>
      <c r="V4063" s="3">
        <v>97.979166666666671</v>
      </c>
      <c r="W4063" t="s">
        <v>55</v>
      </c>
      <c r="Y4063" t="s">
        <v>56</v>
      </c>
      <c r="AB4063" t="s">
        <v>56</v>
      </c>
      <c r="AD4063" t="s">
        <v>57</v>
      </c>
      <c r="AE4063" t="s">
        <v>58</v>
      </c>
      <c r="AF4063">
        <v>24</v>
      </c>
      <c r="AG4063" t="s">
        <v>222</v>
      </c>
      <c r="AH4063">
        <v>32</v>
      </c>
      <c r="AI4063">
        <v>0</v>
      </c>
      <c r="AJ4063" t="s">
        <v>277</v>
      </c>
      <c r="AK4063" t="s">
        <v>56</v>
      </c>
      <c r="AL4063" t="s">
        <v>56</v>
      </c>
      <c r="AM4063">
        <v>3650182109</v>
      </c>
      <c r="AN4063" t="s">
        <v>61</v>
      </c>
      <c r="AO4063" s="1">
        <v>42167</v>
      </c>
      <c r="AP4063" t="s">
        <v>92</v>
      </c>
      <c r="AQ4063" t="s">
        <v>712</v>
      </c>
      <c r="AR4063" t="s">
        <v>7754</v>
      </c>
    </row>
    <row r="4064" spans="1:44">
      <c r="A4064">
        <f>COUNTIF(F:F,F4064)</f>
        <v>275</v>
      </c>
      <c r="B4064">
        <v>23929</v>
      </c>
      <c r="C4064" t="s">
        <v>1643</v>
      </c>
      <c r="D4064" t="s">
        <v>44</v>
      </c>
      <c r="F4064" t="s">
        <v>106</v>
      </c>
      <c r="G4064">
        <v>233861</v>
      </c>
      <c r="H4064" t="s">
        <v>107</v>
      </c>
      <c r="I4064">
        <v>2015</v>
      </c>
      <c r="J4064" t="s">
        <v>751</v>
      </c>
      <c r="K4064" s="1">
        <v>42144</v>
      </c>
      <c r="L4064" s="2">
        <v>0.59027777777777779</v>
      </c>
      <c r="M4064" t="s">
        <v>1584</v>
      </c>
      <c r="N4064" t="s">
        <v>2785</v>
      </c>
      <c r="O4064" s="7" t="s">
        <v>7783</v>
      </c>
      <c r="P4064" t="s">
        <v>92</v>
      </c>
      <c r="Q4064" t="s">
        <v>92</v>
      </c>
      <c r="R4064" t="s">
        <v>52</v>
      </c>
      <c r="S4064" t="s">
        <v>68</v>
      </c>
      <c r="T4064" t="s">
        <v>54</v>
      </c>
      <c r="U4064" t="s">
        <v>7784</v>
      </c>
      <c r="V4064" s="3">
        <v>38.052083333333336</v>
      </c>
      <c r="W4064" t="s">
        <v>55</v>
      </c>
      <c r="Y4064" t="s">
        <v>56</v>
      </c>
      <c r="AB4064" t="s">
        <v>56</v>
      </c>
      <c r="AD4064" t="s">
        <v>57</v>
      </c>
      <c r="AE4064" t="s">
        <v>58</v>
      </c>
      <c r="AF4064" t="s">
        <v>94</v>
      </c>
      <c r="AG4064" t="s">
        <v>95</v>
      </c>
      <c r="AH4064">
        <v>32</v>
      </c>
      <c r="AI4064">
        <v>510</v>
      </c>
      <c r="AJ4064" t="s">
        <v>893</v>
      </c>
      <c r="AK4064" t="s">
        <v>56</v>
      </c>
      <c r="AL4064" t="s">
        <v>56</v>
      </c>
      <c r="AM4064">
        <v>3650182449</v>
      </c>
      <c r="AN4064" t="s">
        <v>61</v>
      </c>
      <c r="AO4064" s="1">
        <v>42206</v>
      </c>
      <c r="AP4064" t="s">
        <v>92</v>
      </c>
      <c r="AQ4064" t="s">
        <v>533</v>
      </c>
      <c r="AR4064" t="s">
        <v>63</v>
      </c>
    </row>
    <row r="4065" spans="1:44">
      <c r="A4065">
        <f>COUNTIF(F:F,F4065)</f>
        <v>275</v>
      </c>
      <c r="B4065">
        <v>24059</v>
      </c>
      <c r="C4065" t="s">
        <v>1643</v>
      </c>
      <c r="D4065" t="s">
        <v>44</v>
      </c>
      <c r="F4065" t="s">
        <v>106</v>
      </c>
      <c r="G4065">
        <v>232627</v>
      </c>
      <c r="H4065" t="s">
        <v>107</v>
      </c>
      <c r="I4065">
        <v>2015</v>
      </c>
      <c r="J4065" t="s">
        <v>872</v>
      </c>
      <c r="K4065" s="1">
        <v>42163</v>
      </c>
      <c r="L4065" s="2">
        <v>0.82013888888888886</v>
      </c>
      <c r="M4065" t="s">
        <v>1584</v>
      </c>
      <c r="N4065" t="s">
        <v>2785</v>
      </c>
      <c r="O4065" s="7" t="s">
        <v>7885</v>
      </c>
      <c r="P4065" t="s">
        <v>92</v>
      </c>
      <c r="Q4065" t="s">
        <v>92</v>
      </c>
      <c r="R4065" t="s">
        <v>52</v>
      </c>
      <c r="S4065" t="s">
        <v>68</v>
      </c>
      <c r="T4065" t="s">
        <v>54</v>
      </c>
      <c r="U4065" t="s">
        <v>7886</v>
      </c>
      <c r="V4065" s="3">
        <v>22.204861111111111</v>
      </c>
      <c r="W4065" t="s">
        <v>55</v>
      </c>
      <c r="Y4065" t="s">
        <v>56</v>
      </c>
      <c r="AB4065" t="s">
        <v>56</v>
      </c>
      <c r="AD4065" t="s">
        <v>57</v>
      </c>
      <c r="AE4065" t="s">
        <v>58</v>
      </c>
      <c r="AF4065" t="s">
        <v>94</v>
      </c>
      <c r="AG4065" t="s">
        <v>95</v>
      </c>
      <c r="AH4065">
        <v>32</v>
      </c>
      <c r="AI4065">
        <v>510</v>
      </c>
      <c r="AJ4065" t="s">
        <v>893</v>
      </c>
      <c r="AK4065" t="s">
        <v>56</v>
      </c>
      <c r="AL4065" t="s">
        <v>56</v>
      </c>
      <c r="AM4065">
        <v>3650182450</v>
      </c>
      <c r="AN4065" t="s">
        <v>61</v>
      </c>
      <c r="AO4065" s="1">
        <v>42208</v>
      </c>
      <c r="AP4065" t="s">
        <v>92</v>
      </c>
      <c r="AQ4065" t="s">
        <v>533</v>
      </c>
      <c r="AR4065" t="s">
        <v>63</v>
      </c>
    </row>
    <row r="4066" spans="1:44">
      <c r="A4066">
        <f>COUNTIF(F:F,F4066)</f>
        <v>275</v>
      </c>
      <c r="B4066">
        <v>24224</v>
      </c>
      <c r="C4066" t="s">
        <v>1643</v>
      </c>
      <c r="D4066" t="s">
        <v>44</v>
      </c>
      <c r="F4066" t="s">
        <v>106</v>
      </c>
      <c r="G4066">
        <v>238737</v>
      </c>
      <c r="H4066" t="s">
        <v>107</v>
      </c>
      <c r="I4066">
        <v>2015</v>
      </c>
      <c r="J4066" t="s">
        <v>986</v>
      </c>
      <c r="K4066" s="1">
        <v>42186</v>
      </c>
      <c r="L4066" s="2">
        <v>0.32013888888888892</v>
      </c>
      <c r="M4066" t="s">
        <v>122</v>
      </c>
      <c r="N4066" t="s">
        <v>3516</v>
      </c>
      <c r="O4066" s="7" t="s">
        <v>6718</v>
      </c>
      <c r="P4066" t="s">
        <v>92</v>
      </c>
      <c r="Q4066" t="s">
        <v>92</v>
      </c>
      <c r="R4066" t="s">
        <v>52</v>
      </c>
      <c r="S4066" t="s">
        <v>68</v>
      </c>
      <c r="T4066" t="s">
        <v>54</v>
      </c>
      <c r="U4066" t="s">
        <v>8038</v>
      </c>
      <c r="V4066" s="3">
        <v>73.652777777777786</v>
      </c>
      <c r="W4066" t="s">
        <v>55</v>
      </c>
      <c r="Y4066" t="s">
        <v>56</v>
      </c>
      <c r="AB4066" t="s">
        <v>56</v>
      </c>
      <c r="AD4066" t="s">
        <v>57</v>
      </c>
      <c r="AE4066" t="s">
        <v>58</v>
      </c>
      <c r="AF4066">
        <v>24</v>
      </c>
      <c r="AG4066" t="s">
        <v>222</v>
      </c>
      <c r="AH4066">
        <v>32</v>
      </c>
      <c r="AI4066">
        <v>0</v>
      </c>
      <c r="AJ4066" t="s">
        <v>277</v>
      </c>
      <c r="AK4066" t="s">
        <v>56</v>
      </c>
      <c r="AL4066" t="s">
        <v>56</v>
      </c>
      <c r="AM4066">
        <v>3650183151</v>
      </c>
      <c r="AN4066" t="s">
        <v>61</v>
      </c>
      <c r="AO4066" s="1">
        <v>42242</v>
      </c>
      <c r="AP4066" t="s">
        <v>92</v>
      </c>
      <c r="AQ4066" t="s">
        <v>533</v>
      </c>
      <c r="AR4066" t="s">
        <v>63</v>
      </c>
    </row>
    <row r="4067" spans="1:44">
      <c r="A4067">
        <f>COUNTIF(F:F,F4067)</f>
        <v>275</v>
      </c>
      <c r="B4067">
        <v>24437</v>
      </c>
      <c r="C4067" t="s">
        <v>1643</v>
      </c>
      <c r="D4067" t="s">
        <v>44</v>
      </c>
      <c r="F4067" t="s">
        <v>106</v>
      </c>
      <c r="G4067">
        <v>232119</v>
      </c>
      <c r="H4067" t="s">
        <v>107</v>
      </c>
      <c r="I4067">
        <v>2015</v>
      </c>
      <c r="J4067" t="s">
        <v>986</v>
      </c>
      <c r="K4067" s="1">
        <v>42207</v>
      </c>
      <c r="L4067" s="2">
        <v>0.75555555555555554</v>
      </c>
      <c r="M4067" t="s">
        <v>1584</v>
      </c>
      <c r="N4067" t="s">
        <v>2785</v>
      </c>
      <c r="O4067" s="7" t="s">
        <v>6967</v>
      </c>
      <c r="P4067" t="s">
        <v>92</v>
      </c>
      <c r="Q4067" t="s">
        <v>92</v>
      </c>
      <c r="R4067" t="s">
        <v>52</v>
      </c>
      <c r="S4067" t="s">
        <v>68</v>
      </c>
      <c r="T4067" t="s">
        <v>54</v>
      </c>
      <c r="U4067" t="s">
        <v>8240</v>
      </c>
      <c r="V4067" s="3">
        <v>56.934027777777779</v>
      </c>
      <c r="W4067" t="s">
        <v>55</v>
      </c>
      <c r="Y4067" t="s">
        <v>56</v>
      </c>
      <c r="AB4067" t="s">
        <v>56</v>
      </c>
      <c r="AD4067" t="s">
        <v>57</v>
      </c>
      <c r="AE4067" t="s">
        <v>58</v>
      </c>
      <c r="AF4067" t="s">
        <v>94</v>
      </c>
      <c r="AG4067" t="s">
        <v>95</v>
      </c>
      <c r="AH4067">
        <v>32</v>
      </c>
      <c r="AI4067">
        <v>510</v>
      </c>
      <c r="AJ4067" t="s">
        <v>893</v>
      </c>
      <c r="AK4067" t="s">
        <v>56</v>
      </c>
      <c r="AL4067" t="s">
        <v>56</v>
      </c>
      <c r="AM4067">
        <v>3650183502</v>
      </c>
      <c r="AN4067" t="s">
        <v>61</v>
      </c>
      <c r="AO4067" s="1">
        <v>42248</v>
      </c>
      <c r="AP4067" t="s">
        <v>92</v>
      </c>
      <c r="AQ4067" t="s">
        <v>533</v>
      </c>
      <c r="AR4067" t="s">
        <v>8241</v>
      </c>
    </row>
    <row r="4068" spans="1:44">
      <c r="A4068">
        <f>COUNTIF(F:F,F4068)</f>
        <v>275</v>
      </c>
      <c r="B4068">
        <v>24529</v>
      </c>
      <c r="C4068" t="s">
        <v>1643</v>
      </c>
      <c r="D4068" t="s">
        <v>44</v>
      </c>
      <c r="F4068" t="s">
        <v>106</v>
      </c>
      <c r="G4068">
        <v>232595</v>
      </c>
      <c r="H4068" t="s">
        <v>107</v>
      </c>
      <c r="I4068">
        <v>2015</v>
      </c>
      <c r="J4068" t="s">
        <v>1184</v>
      </c>
      <c r="K4068" s="1">
        <v>42219</v>
      </c>
      <c r="L4068" s="2">
        <v>0.61319444444444449</v>
      </c>
      <c r="M4068" t="s">
        <v>1584</v>
      </c>
      <c r="N4068" t="s">
        <v>2785</v>
      </c>
      <c r="O4068" s="7" t="s">
        <v>8323</v>
      </c>
      <c r="P4068" t="s">
        <v>92</v>
      </c>
      <c r="Q4068" t="s">
        <v>92</v>
      </c>
      <c r="R4068" t="s">
        <v>52</v>
      </c>
      <c r="S4068" t="s">
        <v>68</v>
      </c>
      <c r="T4068" t="s">
        <v>54</v>
      </c>
      <c r="U4068" t="s">
        <v>8324</v>
      </c>
      <c r="V4068" s="3">
        <v>210.32638888888889</v>
      </c>
      <c r="W4068" t="s">
        <v>55</v>
      </c>
      <c r="Y4068" t="s">
        <v>56</v>
      </c>
      <c r="AB4068" t="s">
        <v>56</v>
      </c>
      <c r="AD4068" t="s">
        <v>57</v>
      </c>
      <c r="AE4068" t="s">
        <v>58</v>
      </c>
      <c r="AF4068" t="s">
        <v>94</v>
      </c>
      <c r="AG4068" t="s">
        <v>95</v>
      </c>
      <c r="AH4068">
        <v>32</v>
      </c>
      <c r="AI4068">
        <v>510</v>
      </c>
      <c r="AJ4068" t="s">
        <v>893</v>
      </c>
      <c r="AK4068" t="s">
        <v>56</v>
      </c>
      <c r="AL4068" t="s">
        <v>56</v>
      </c>
      <c r="AM4068">
        <v>3650183942</v>
      </c>
      <c r="AN4068" t="s">
        <v>74</v>
      </c>
      <c r="AO4068" s="1">
        <v>42506</v>
      </c>
      <c r="AP4068" t="s">
        <v>92</v>
      </c>
      <c r="AR4068" t="s">
        <v>56</v>
      </c>
    </row>
    <row r="4069" spans="1:44">
      <c r="A4069">
        <f>COUNTIF(F:F,F4069)</f>
        <v>275</v>
      </c>
      <c r="B4069">
        <v>24573</v>
      </c>
      <c r="C4069" t="s">
        <v>1643</v>
      </c>
      <c r="D4069" t="s">
        <v>44</v>
      </c>
      <c r="F4069" t="s">
        <v>106</v>
      </c>
      <c r="G4069">
        <v>232627</v>
      </c>
      <c r="H4069" t="s">
        <v>107</v>
      </c>
      <c r="I4069">
        <v>2015</v>
      </c>
      <c r="J4069" t="s">
        <v>1184</v>
      </c>
      <c r="K4069" s="1">
        <v>42226</v>
      </c>
      <c r="L4069" s="2">
        <v>0.45555555555555555</v>
      </c>
      <c r="M4069" t="s">
        <v>122</v>
      </c>
      <c r="N4069" t="s">
        <v>1695</v>
      </c>
      <c r="O4069" s="7" t="s">
        <v>6967</v>
      </c>
      <c r="P4069" t="s">
        <v>92</v>
      </c>
      <c r="Q4069" t="s">
        <v>92</v>
      </c>
      <c r="R4069" t="s">
        <v>52</v>
      </c>
      <c r="S4069" t="s">
        <v>68</v>
      </c>
      <c r="T4069" t="s">
        <v>54</v>
      </c>
      <c r="U4069" t="s">
        <v>8386</v>
      </c>
      <c r="V4069" s="3">
        <v>22.590277777777775</v>
      </c>
      <c r="W4069" t="s">
        <v>55</v>
      </c>
      <c r="Y4069" t="s">
        <v>56</v>
      </c>
      <c r="AB4069" t="s">
        <v>56</v>
      </c>
      <c r="AD4069" t="s">
        <v>57</v>
      </c>
      <c r="AE4069" t="s">
        <v>58</v>
      </c>
      <c r="AF4069">
        <v>24</v>
      </c>
      <c r="AG4069" t="s">
        <v>222</v>
      </c>
      <c r="AH4069">
        <v>22</v>
      </c>
      <c r="AI4069">
        <v>0</v>
      </c>
      <c r="AJ4069" t="s">
        <v>96</v>
      </c>
      <c r="AK4069" t="s">
        <v>56</v>
      </c>
      <c r="AL4069" t="s">
        <v>56</v>
      </c>
      <c r="AM4069">
        <v>3650185012</v>
      </c>
      <c r="AN4069" t="s">
        <v>61</v>
      </c>
      <c r="AO4069" s="1">
        <v>42286</v>
      </c>
      <c r="AP4069" t="s">
        <v>92</v>
      </c>
      <c r="AQ4069" t="s">
        <v>1237</v>
      </c>
      <c r="AR4069" t="s">
        <v>8387</v>
      </c>
    </row>
    <row r="4070" spans="1:44">
      <c r="A4070">
        <f>COUNTIF(F:F,F4070)</f>
        <v>275</v>
      </c>
      <c r="B4070">
        <v>24599</v>
      </c>
      <c r="C4070" t="s">
        <v>1643</v>
      </c>
      <c r="D4070" t="s">
        <v>44</v>
      </c>
      <c r="F4070" t="s">
        <v>106</v>
      </c>
      <c r="G4070">
        <v>232126</v>
      </c>
      <c r="H4070" t="s">
        <v>107</v>
      </c>
      <c r="I4070">
        <v>2015</v>
      </c>
      <c r="J4070" t="s">
        <v>1184</v>
      </c>
      <c r="K4070" s="1">
        <v>42230</v>
      </c>
      <c r="L4070" s="2">
        <v>0.40972222222222227</v>
      </c>
      <c r="M4070" t="s">
        <v>1584</v>
      </c>
      <c r="N4070" t="s">
        <v>2785</v>
      </c>
      <c r="O4070" s="7" t="s">
        <v>8410</v>
      </c>
      <c r="P4070" t="s">
        <v>92</v>
      </c>
      <c r="Q4070" t="s">
        <v>92</v>
      </c>
      <c r="R4070" t="s">
        <v>52</v>
      </c>
      <c r="S4070" t="s">
        <v>68</v>
      </c>
      <c r="T4070" t="s">
        <v>54</v>
      </c>
      <c r="U4070" t="s">
        <v>8411</v>
      </c>
      <c r="V4070" s="3">
        <v>122.6875</v>
      </c>
      <c r="W4070" t="s">
        <v>55</v>
      </c>
      <c r="Y4070" t="s">
        <v>56</v>
      </c>
      <c r="AB4070" t="s">
        <v>56</v>
      </c>
      <c r="AD4070" t="s">
        <v>57</v>
      </c>
      <c r="AE4070" t="s">
        <v>58</v>
      </c>
      <c r="AF4070" t="s">
        <v>94</v>
      </c>
      <c r="AG4070" t="s">
        <v>95</v>
      </c>
      <c r="AH4070">
        <v>32</v>
      </c>
      <c r="AI4070">
        <v>510</v>
      </c>
      <c r="AJ4070" t="s">
        <v>893</v>
      </c>
      <c r="AK4070" t="s">
        <v>56</v>
      </c>
      <c r="AL4070" t="s">
        <v>56</v>
      </c>
      <c r="AM4070">
        <v>3650190647</v>
      </c>
      <c r="AN4070" t="s">
        <v>61</v>
      </c>
      <c r="AO4070" s="1">
        <v>42648</v>
      </c>
      <c r="AP4070" t="s">
        <v>92</v>
      </c>
      <c r="AQ4070" t="s">
        <v>1237</v>
      </c>
      <c r="AR4070" t="s">
        <v>63</v>
      </c>
    </row>
    <row r="4071" spans="1:44">
      <c r="A4071">
        <f>COUNTIF(F:F,F4071)</f>
        <v>275</v>
      </c>
      <c r="B4071">
        <v>24684</v>
      </c>
      <c r="C4071" t="s">
        <v>1643</v>
      </c>
      <c r="D4071" t="s">
        <v>44</v>
      </c>
      <c r="F4071" t="s">
        <v>106</v>
      </c>
      <c r="G4071">
        <v>238694</v>
      </c>
      <c r="H4071" t="s">
        <v>107</v>
      </c>
      <c r="I4071">
        <v>2015</v>
      </c>
      <c r="J4071" t="s">
        <v>1296</v>
      </c>
      <c r="K4071" s="1">
        <v>42248</v>
      </c>
      <c r="L4071" s="2">
        <v>0.46319444444444446</v>
      </c>
      <c r="M4071" t="s">
        <v>1584</v>
      </c>
      <c r="N4071" t="s">
        <v>2785</v>
      </c>
      <c r="O4071" s="7" t="s">
        <v>8507</v>
      </c>
      <c r="P4071" t="s">
        <v>92</v>
      </c>
      <c r="Q4071" t="s">
        <v>92</v>
      </c>
      <c r="R4071" t="s">
        <v>52</v>
      </c>
      <c r="S4071" t="s">
        <v>68</v>
      </c>
      <c r="T4071" t="s">
        <v>54</v>
      </c>
      <c r="U4071" s="3">
        <v>397.46527777777777</v>
      </c>
      <c r="V4071" s="3">
        <v>87.5451388888889</v>
      </c>
      <c r="W4071" t="s">
        <v>55</v>
      </c>
      <c r="Y4071" t="s">
        <v>56</v>
      </c>
      <c r="AB4071" t="s">
        <v>56</v>
      </c>
      <c r="AD4071" t="s">
        <v>57</v>
      </c>
      <c r="AE4071" t="s">
        <v>58</v>
      </c>
      <c r="AF4071" t="s">
        <v>94</v>
      </c>
      <c r="AG4071" t="s">
        <v>95</v>
      </c>
      <c r="AH4071">
        <v>32</v>
      </c>
      <c r="AI4071">
        <v>510</v>
      </c>
      <c r="AJ4071" t="s">
        <v>893</v>
      </c>
      <c r="AK4071" t="s">
        <v>56</v>
      </c>
      <c r="AL4071" t="s">
        <v>56</v>
      </c>
      <c r="AM4071">
        <v>3650184763</v>
      </c>
      <c r="AN4071" t="s">
        <v>61</v>
      </c>
      <c r="AO4071" s="1">
        <v>42286</v>
      </c>
      <c r="AP4071" t="s">
        <v>92</v>
      </c>
      <c r="AQ4071" t="s">
        <v>843</v>
      </c>
      <c r="AR4071" t="s">
        <v>8508</v>
      </c>
    </row>
    <row r="4072" spans="1:44">
      <c r="A4072">
        <f>COUNTIF(F:F,F4072)</f>
        <v>275</v>
      </c>
      <c r="B4072">
        <v>24693</v>
      </c>
      <c r="C4072" t="s">
        <v>1643</v>
      </c>
      <c r="D4072" t="s">
        <v>44</v>
      </c>
      <c r="F4072" t="s">
        <v>106</v>
      </c>
      <c r="G4072">
        <v>238910</v>
      </c>
      <c r="H4072" t="s">
        <v>107</v>
      </c>
      <c r="I4072">
        <v>2015</v>
      </c>
      <c r="J4072" t="s">
        <v>1296</v>
      </c>
      <c r="K4072" s="1">
        <v>42248</v>
      </c>
      <c r="L4072" s="2">
        <v>0.66180555555555554</v>
      </c>
      <c r="M4072" t="s">
        <v>1584</v>
      </c>
      <c r="N4072" t="s">
        <v>2785</v>
      </c>
      <c r="O4072" s="7" t="s">
        <v>8504</v>
      </c>
      <c r="P4072" t="s">
        <v>92</v>
      </c>
      <c r="Q4072" t="s">
        <v>92</v>
      </c>
      <c r="R4072" t="s">
        <v>52</v>
      </c>
      <c r="S4072" t="s">
        <v>68</v>
      </c>
      <c r="T4072" t="s">
        <v>54</v>
      </c>
      <c r="U4072" t="s">
        <v>8505</v>
      </c>
      <c r="V4072" s="3">
        <v>153.07986111111111</v>
      </c>
      <c r="W4072" t="s">
        <v>55</v>
      </c>
      <c r="Y4072" t="s">
        <v>56</v>
      </c>
      <c r="AB4072" t="s">
        <v>56</v>
      </c>
      <c r="AD4072" t="s">
        <v>57</v>
      </c>
      <c r="AE4072" t="s">
        <v>58</v>
      </c>
      <c r="AF4072" t="s">
        <v>94</v>
      </c>
      <c r="AG4072" t="s">
        <v>95</v>
      </c>
      <c r="AH4072">
        <v>32</v>
      </c>
      <c r="AI4072">
        <v>510</v>
      </c>
      <c r="AJ4072" t="s">
        <v>893</v>
      </c>
      <c r="AK4072" t="s">
        <v>56</v>
      </c>
      <c r="AL4072" t="s">
        <v>56</v>
      </c>
      <c r="AM4072">
        <v>3650184764</v>
      </c>
      <c r="AN4072" t="s">
        <v>61</v>
      </c>
      <c r="AO4072" s="1">
        <v>42286</v>
      </c>
      <c r="AP4072" t="s">
        <v>92</v>
      </c>
      <c r="AQ4072" t="s">
        <v>843</v>
      </c>
      <c r="AR4072" t="s">
        <v>8506</v>
      </c>
    </row>
    <row r="4073" spans="1:44">
      <c r="A4073">
        <f>COUNTIF(F:F,F4073)</f>
        <v>275</v>
      </c>
      <c r="B4073">
        <v>24794</v>
      </c>
      <c r="C4073" t="s">
        <v>1643</v>
      </c>
      <c r="D4073" t="s">
        <v>44</v>
      </c>
      <c r="F4073" t="s">
        <v>106</v>
      </c>
      <c r="G4073">
        <v>240307</v>
      </c>
      <c r="H4073" t="s">
        <v>107</v>
      </c>
      <c r="I4073">
        <v>2015</v>
      </c>
      <c r="J4073" t="s">
        <v>1296</v>
      </c>
      <c r="K4073" s="1">
        <v>42271</v>
      </c>
      <c r="L4073" s="2">
        <v>0.63888888888888895</v>
      </c>
      <c r="M4073" t="s">
        <v>1584</v>
      </c>
      <c r="N4073" t="s">
        <v>2785</v>
      </c>
      <c r="O4073" s="7" t="s">
        <v>2616</v>
      </c>
      <c r="P4073" t="s">
        <v>92</v>
      </c>
      <c r="Q4073" t="s">
        <v>92</v>
      </c>
      <c r="R4073" t="s">
        <v>52</v>
      </c>
      <c r="S4073" t="s">
        <v>68</v>
      </c>
      <c r="T4073" t="s">
        <v>54</v>
      </c>
      <c r="U4073" s="3">
        <v>182.88194444444446</v>
      </c>
      <c r="V4073" s="3">
        <v>122.25694444444444</v>
      </c>
      <c r="W4073" t="s">
        <v>55</v>
      </c>
      <c r="Y4073" t="s">
        <v>56</v>
      </c>
      <c r="AB4073" t="s">
        <v>56</v>
      </c>
      <c r="AD4073" t="s">
        <v>57</v>
      </c>
      <c r="AE4073" t="s">
        <v>58</v>
      </c>
      <c r="AF4073" t="s">
        <v>94</v>
      </c>
      <c r="AG4073" t="s">
        <v>95</v>
      </c>
      <c r="AH4073">
        <v>32</v>
      </c>
      <c r="AI4073">
        <v>510</v>
      </c>
      <c r="AJ4073" t="s">
        <v>893</v>
      </c>
      <c r="AK4073" t="s">
        <v>56</v>
      </c>
      <c r="AL4073" t="s">
        <v>56</v>
      </c>
      <c r="AM4073">
        <v>3650185700</v>
      </c>
      <c r="AN4073" t="s">
        <v>61</v>
      </c>
      <c r="AO4073" s="1">
        <v>42331</v>
      </c>
      <c r="AP4073" t="s">
        <v>92</v>
      </c>
      <c r="AQ4073" t="s">
        <v>533</v>
      </c>
      <c r="AR4073" t="s">
        <v>63</v>
      </c>
    </row>
    <row r="4074" spans="1:44">
      <c r="A4074">
        <f>COUNTIF(F:F,F4074)</f>
        <v>275</v>
      </c>
      <c r="B4074">
        <v>24797</v>
      </c>
      <c r="C4074" t="s">
        <v>1643</v>
      </c>
      <c r="D4074" t="s">
        <v>44</v>
      </c>
      <c r="F4074" t="s">
        <v>106</v>
      </c>
      <c r="G4074">
        <v>233860</v>
      </c>
      <c r="H4074" t="s">
        <v>107</v>
      </c>
      <c r="I4074">
        <v>2015</v>
      </c>
      <c r="J4074" t="s">
        <v>1296</v>
      </c>
      <c r="K4074" s="1">
        <v>42275</v>
      </c>
      <c r="L4074" s="2">
        <v>0.38472222222222219</v>
      </c>
      <c r="M4074" t="s">
        <v>1584</v>
      </c>
      <c r="N4074" t="s">
        <v>2785</v>
      </c>
      <c r="O4074" s="7" t="s">
        <v>8597</v>
      </c>
      <c r="P4074" t="s">
        <v>92</v>
      </c>
      <c r="Q4074" t="s">
        <v>92</v>
      </c>
      <c r="R4074" t="s">
        <v>52</v>
      </c>
      <c r="S4074" t="s">
        <v>68</v>
      </c>
      <c r="T4074" t="s">
        <v>54</v>
      </c>
      <c r="U4074" t="s">
        <v>8598</v>
      </c>
      <c r="V4074" s="3">
        <v>54.552083333333336</v>
      </c>
      <c r="W4074" t="s">
        <v>55</v>
      </c>
      <c r="Y4074" t="s">
        <v>56</v>
      </c>
      <c r="AB4074" t="s">
        <v>56</v>
      </c>
      <c r="AD4074" t="s">
        <v>57</v>
      </c>
      <c r="AE4074" t="s">
        <v>58</v>
      </c>
      <c r="AF4074" t="s">
        <v>94</v>
      </c>
      <c r="AG4074" t="s">
        <v>95</v>
      </c>
      <c r="AH4074">
        <v>32</v>
      </c>
      <c r="AI4074">
        <v>510</v>
      </c>
      <c r="AJ4074" t="s">
        <v>893</v>
      </c>
      <c r="AK4074" t="s">
        <v>56</v>
      </c>
      <c r="AL4074" t="s">
        <v>56</v>
      </c>
      <c r="AM4074" t="s">
        <v>56</v>
      </c>
      <c r="AP4074" t="s">
        <v>99</v>
      </c>
      <c r="AR4074" t="s">
        <v>56</v>
      </c>
    </row>
    <row r="4075" spans="1:44">
      <c r="A4075">
        <f>COUNTIF(F:F,F4075)</f>
        <v>275</v>
      </c>
      <c r="B4075">
        <v>24999</v>
      </c>
      <c r="C4075" t="s">
        <v>1643</v>
      </c>
      <c r="D4075" t="s">
        <v>44</v>
      </c>
      <c r="F4075" t="s">
        <v>106</v>
      </c>
      <c r="G4075">
        <v>232119</v>
      </c>
      <c r="H4075" t="s">
        <v>107</v>
      </c>
      <c r="I4075">
        <v>2015</v>
      </c>
      <c r="J4075" t="s">
        <v>1557</v>
      </c>
      <c r="K4075" s="1">
        <v>42311</v>
      </c>
      <c r="L4075" s="2">
        <v>0.29791666666666666</v>
      </c>
      <c r="M4075" t="s">
        <v>122</v>
      </c>
      <c r="N4075" t="s">
        <v>1614</v>
      </c>
      <c r="O4075" s="7" t="s">
        <v>8749</v>
      </c>
      <c r="P4075" t="s">
        <v>92</v>
      </c>
      <c r="Q4075" t="s">
        <v>92</v>
      </c>
      <c r="R4075" t="s">
        <v>52</v>
      </c>
      <c r="S4075" t="s">
        <v>68</v>
      </c>
      <c r="T4075" t="s">
        <v>54</v>
      </c>
      <c r="U4075" t="s">
        <v>8750</v>
      </c>
      <c r="V4075" s="3">
        <v>61.809027777777779</v>
      </c>
      <c r="W4075" t="s">
        <v>55</v>
      </c>
      <c r="Y4075" t="s">
        <v>56</v>
      </c>
      <c r="AB4075" t="s">
        <v>56</v>
      </c>
      <c r="AD4075" t="s">
        <v>57</v>
      </c>
      <c r="AE4075" t="s">
        <v>58</v>
      </c>
      <c r="AF4075" t="s">
        <v>94</v>
      </c>
      <c r="AG4075" t="s">
        <v>95</v>
      </c>
      <c r="AH4075">
        <v>32</v>
      </c>
      <c r="AI4075">
        <v>0</v>
      </c>
      <c r="AJ4075" t="s">
        <v>277</v>
      </c>
      <c r="AK4075" t="s">
        <v>56</v>
      </c>
      <c r="AL4075" t="s">
        <v>56</v>
      </c>
      <c r="AM4075">
        <v>3650186298</v>
      </c>
      <c r="AN4075" t="s">
        <v>61</v>
      </c>
      <c r="AO4075" s="1">
        <v>42394</v>
      </c>
      <c r="AP4075" t="s">
        <v>92</v>
      </c>
      <c r="AQ4075" t="s">
        <v>7723</v>
      </c>
      <c r="AR4075" t="s">
        <v>8751</v>
      </c>
    </row>
    <row r="4076" spans="1:44">
      <c r="A4076">
        <f>COUNTIF(F:F,F4076)</f>
        <v>275</v>
      </c>
      <c r="B4076">
        <v>25004</v>
      </c>
      <c r="C4076" t="s">
        <v>1643</v>
      </c>
      <c r="D4076" t="s">
        <v>44</v>
      </c>
      <c r="F4076" t="s">
        <v>106</v>
      </c>
      <c r="G4076">
        <v>232118</v>
      </c>
      <c r="H4076" t="s">
        <v>107</v>
      </c>
      <c r="I4076">
        <v>2015</v>
      </c>
      <c r="J4076" t="s">
        <v>1557</v>
      </c>
      <c r="K4076" s="1">
        <v>42311</v>
      </c>
      <c r="L4076" s="2">
        <v>0.50138888888888888</v>
      </c>
      <c r="M4076" t="s">
        <v>122</v>
      </c>
      <c r="N4076" t="s">
        <v>1614</v>
      </c>
      <c r="O4076" s="7" t="s">
        <v>6718</v>
      </c>
      <c r="P4076" t="s">
        <v>92</v>
      </c>
      <c r="Q4076" t="s">
        <v>92</v>
      </c>
      <c r="R4076" t="s">
        <v>52</v>
      </c>
      <c r="S4076" t="s">
        <v>68</v>
      </c>
      <c r="T4076" t="s">
        <v>54</v>
      </c>
      <c r="U4076" t="s">
        <v>8747</v>
      </c>
      <c r="V4076" s="3">
        <v>113.31597222222223</v>
      </c>
      <c r="W4076" t="s">
        <v>55</v>
      </c>
      <c r="Y4076" t="s">
        <v>56</v>
      </c>
      <c r="AB4076" t="s">
        <v>56</v>
      </c>
      <c r="AD4076" t="s">
        <v>57</v>
      </c>
      <c r="AE4076" t="s">
        <v>58</v>
      </c>
      <c r="AF4076" t="s">
        <v>94</v>
      </c>
      <c r="AG4076" t="s">
        <v>95</v>
      </c>
      <c r="AH4076">
        <v>32</v>
      </c>
      <c r="AI4076">
        <v>0</v>
      </c>
      <c r="AJ4076" t="s">
        <v>277</v>
      </c>
      <c r="AK4076" t="s">
        <v>56</v>
      </c>
      <c r="AL4076" t="s">
        <v>56</v>
      </c>
      <c r="AM4076">
        <v>3650186299</v>
      </c>
      <c r="AN4076" t="s">
        <v>61</v>
      </c>
      <c r="AO4076" s="1">
        <v>42395</v>
      </c>
      <c r="AP4076" t="s">
        <v>92</v>
      </c>
      <c r="AQ4076" t="s">
        <v>7608</v>
      </c>
      <c r="AR4076" t="s">
        <v>8748</v>
      </c>
    </row>
    <row r="4077" spans="1:44">
      <c r="A4077">
        <f>COUNTIF(F:F,F4077)</f>
        <v>275</v>
      </c>
      <c r="B4077">
        <v>25005</v>
      </c>
      <c r="C4077" t="s">
        <v>1643</v>
      </c>
      <c r="D4077" t="s">
        <v>44</v>
      </c>
      <c r="F4077" t="s">
        <v>106</v>
      </c>
      <c r="G4077">
        <v>238836</v>
      </c>
      <c r="H4077" t="s">
        <v>107</v>
      </c>
      <c r="I4077">
        <v>2015</v>
      </c>
      <c r="J4077" t="s">
        <v>1557</v>
      </c>
      <c r="K4077" s="1">
        <v>42311</v>
      </c>
      <c r="L4077" s="2">
        <v>0.52638888888888891</v>
      </c>
      <c r="M4077" t="s">
        <v>122</v>
      </c>
      <c r="N4077" t="s">
        <v>1614</v>
      </c>
      <c r="O4077" s="7" t="s">
        <v>8746</v>
      </c>
      <c r="P4077" t="s">
        <v>92</v>
      </c>
      <c r="Q4077" t="s">
        <v>92</v>
      </c>
      <c r="R4077" t="s">
        <v>52</v>
      </c>
      <c r="S4077" t="s">
        <v>68</v>
      </c>
      <c r="T4077" t="s">
        <v>54</v>
      </c>
      <c r="U4077" s="3">
        <v>331.20486111111114</v>
      </c>
      <c r="V4077" s="3">
        <v>124.1736111111111</v>
      </c>
      <c r="W4077" t="s">
        <v>55</v>
      </c>
      <c r="Y4077" t="s">
        <v>56</v>
      </c>
      <c r="AB4077" t="s">
        <v>56</v>
      </c>
      <c r="AD4077" t="s">
        <v>57</v>
      </c>
      <c r="AE4077" t="s">
        <v>58</v>
      </c>
      <c r="AF4077" t="s">
        <v>94</v>
      </c>
      <c r="AG4077" t="s">
        <v>95</v>
      </c>
      <c r="AH4077">
        <v>32</v>
      </c>
      <c r="AI4077">
        <v>0</v>
      </c>
      <c r="AJ4077" t="s">
        <v>277</v>
      </c>
      <c r="AK4077" t="s">
        <v>56</v>
      </c>
      <c r="AL4077" t="s">
        <v>56</v>
      </c>
      <c r="AM4077">
        <v>3650186300</v>
      </c>
      <c r="AN4077" t="s">
        <v>61</v>
      </c>
      <c r="AO4077" s="1">
        <v>42390</v>
      </c>
      <c r="AP4077" t="s">
        <v>92</v>
      </c>
      <c r="AQ4077" t="s">
        <v>7723</v>
      </c>
      <c r="AR4077" t="s">
        <v>98</v>
      </c>
    </row>
    <row r="4078" spans="1:44">
      <c r="A4078">
        <f>COUNTIF(F:F,F4078)</f>
        <v>275</v>
      </c>
      <c r="B4078">
        <v>25034</v>
      </c>
      <c r="C4078" t="s">
        <v>1643</v>
      </c>
      <c r="D4078" t="s">
        <v>44</v>
      </c>
      <c r="F4078" t="s">
        <v>106</v>
      </c>
      <c r="G4078">
        <v>238910</v>
      </c>
      <c r="H4078" t="s">
        <v>107</v>
      </c>
      <c r="I4078">
        <v>2015</v>
      </c>
      <c r="J4078" t="s">
        <v>1557</v>
      </c>
      <c r="K4078" s="1">
        <v>42318</v>
      </c>
      <c r="L4078" s="2">
        <v>0.57708333333333328</v>
      </c>
      <c r="M4078" t="s">
        <v>122</v>
      </c>
      <c r="N4078" t="s">
        <v>1614</v>
      </c>
      <c r="O4078" s="7" t="s">
        <v>8778</v>
      </c>
      <c r="P4078" t="s">
        <v>92</v>
      </c>
      <c r="Q4078" t="s">
        <v>92</v>
      </c>
      <c r="R4078" t="s">
        <v>52</v>
      </c>
      <c r="S4078" t="s">
        <v>68</v>
      </c>
      <c r="T4078" t="s">
        <v>54</v>
      </c>
      <c r="U4078" t="s">
        <v>8779</v>
      </c>
      <c r="V4078" s="3">
        <v>153.92361111111111</v>
      </c>
      <c r="W4078" t="s">
        <v>55</v>
      </c>
      <c r="Y4078" t="s">
        <v>56</v>
      </c>
      <c r="AB4078" t="s">
        <v>56</v>
      </c>
      <c r="AD4078" t="s">
        <v>57</v>
      </c>
      <c r="AE4078" t="s">
        <v>58</v>
      </c>
      <c r="AF4078" t="s">
        <v>94</v>
      </c>
      <c r="AG4078" t="s">
        <v>95</v>
      </c>
      <c r="AH4078">
        <v>32</v>
      </c>
      <c r="AI4078">
        <v>0</v>
      </c>
      <c r="AJ4078" t="s">
        <v>277</v>
      </c>
      <c r="AK4078" t="s">
        <v>56</v>
      </c>
      <c r="AL4078" t="s">
        <v>56</v>
      </c>
      <c r="AM4078">
        <v>3650188694</v>
      </c>
      <c r="AN4078" t="s">
        <v>61</v>
      </c>
      <c r="AO4078" s="1">
        <v>42460</v>
      </c>
      <c r="AP4078" t="s">
        <v>92</v>
      </c>
      <c r="AQ4078" t="s">
        <v>7723</v>
      </c>
      <c r="AR4078" t="s">
        <v>8780</v>
      </c>
    </row>
    <row r="4079" spans="1:44">
      <c r="A4079">
        <f>COUNTIF(F:F,F4079)</f>
        <v>275</v>
      </c>
      <c r="B4079">
        <v>25067</v>
      </c>
      <c r="C4079" t="s">
        <v>1643</v>
      </c>
      <c r="D4079" t="s">
        <v>44</v>
      </c>
      <c r="F4079" t="s">
        <v>106</v>
      </c>
      <c r="G4079">
        <v>224159</v>
      </c>
      <c r="H4079" t="s">
        <v>107</v>
      </c>
      <c r="I4079">
        <v>2015</v>
      </c>
      <c r="J4079" t="s">
        <v>1557</v>
      </c>
      <c r="K4079" s="1">
        <v>42326</v>
      </c>
      <c r="L4079" s="2">
        <v>0.61875000000000002</v>
      </c>
      <c r="M4079" t="s">
        <v>122</v>
      </c>
      <c r="N4079" t="s">
        <v>1614</v>
      </c>
      <c r="O4079" s="7" t="s">
        <v>8804</v>
      </c>
      <c r="P4079" t="s">
        <v>92</v>
      </c>
      <c r="Q4079" t="s">
        <v>92</v>
      </c>
      <c r="R4079" t="s">
        <v>52</v>
      </c>
      <c r="S4079" t="s">
        <v>68</v>
      </c>
      <c r="T4079" t="s">
        <v>54</v>
      </c>
      <c r="U4079" t="s">
        <v>8805</v>
      </c>
      <c r="V4079" s="3">
        <v>132.21527777777777</v>
      </c>
      <c r="W4079" t="s">
        <v>55</v>
      </c>
      <c r="Y4079" t="s">
        <v>56</v>
      </c>
      <c r="AB4079" t="s">
        <v>56</v>
      </c>
      <c r="AD4079" t="s">
        <v>57</v>
      </c>
      <c r="AE4079" t="s">
        <v>58</v>
      </c>
      <c r="AF4079" t="s">
        <v>57</v>
      </c>
      <c r="AG4079" t="s">
        <v>299</v>
      </c>
      <c r="AH4079">
        <v>32</v>
      </c>
      <c r="AI4079">
        <v>0</v>
      </c>
      <c r="AJ4079" t="s">
        <v>277</v>
      </c>
      <c r="AK4079" t="s">
        <v>56</v>
      </c>
      <c r="AL4079" t="s">
        <v>56</v>
      </c>
      <c r="AM4079">
        <v>3650187429</v>
      </c>
      <c r="AN4079" t="s">
        <v>61</v>
      </c>
      <c r="AO4079" s="1">
        <v>42426</v>
      </c>
      <c r="AP4079" t="s">
        <v>92</v>
      </c>
      <c r="AQ4079" t="s">
        <v>7723</v>
      </c>
      <c r="AR4079" t="s">
        <v>98</v>
      </c>
    </row>
    <row r="4080" spans="1:44">
      <c r="A4080">
        <f>COUNTIF(F:F,F4080)</f>
        <v>275</v>
      </c>
      <c r="B4080">
        <v>25253</v>
      </c>
      <c r="C4080" t="s">
        <v>1643</v>
      </c>
      <c r="D4080" t="s">
        <v>44</v>
      </c>
      <c r="F4080" t="s">
        <v>106</v>
      </c>
      <c r="G4080">
        <v>226317</v>
      </c>
      <c r="H4080" t="s">
        <v>107</v>
      </c>
      <c r="I4080">
        <v>2016</v>
      </c>
      <c r="J4080" t="s">
        <v>47</v>
      </c>
      <c r="K4080" s="1">
        <v>42376</v>
      </c>
      <c r="L4080" s="2">
        <v>0.375</v>
      </c>
      <c r="M4080" t="s">
        <v>122</v>
      </c>
      <c r="N4080" t="s">
        <v>3516</v>
      </c>
      <c r="O4080" s="7" t="s">
        <v>9022</v>
      </c>
      <c r="P4080" t="s">
        <v>92</v>
      </c>
      <c r="Q4080" t="s">
        <v>92</v>
      </c>
      <c r="R4080" t="s">
        <v>416</v>
      </c>
      <c r="S4080" t="s">
        <v>68</v>
      </c>
      <c r="T4080" t="s">
        <v>54</v>
      </c>
      <c r="U4080" t="s">
        <v>9023</v>
      </c>
      <c r="V4080" s="3">
        <v>173.1284722222222</v>
      </c>
      <c r="W4080" t="s">
        <v>55</v>
      </c>
      <c r="Y4080" t="s">
        <v>56</v>
      </c>
      <c r="AB4080" t="s">
        <v>56</v>
      </c>
      <c r="AD4080" t="s">
        <v>57</v>
      </c>
      <c r="AE4080" t="s">
        <v>58</v>
      </c>
      <c r="AF4080">
        <v>24</v>
      </c>
      <c r="AG4080" t="s">
        <v>222</v>
      </c>
      <c r="AH4080">
        <v>32</v>
      </c>
      <c r="AI4080">
        <v>0</v>
      </c>
      <c r="AJ4080" t="s">
        <v>277</v>
      </c>
      <c r="AK4080" t="s">
        <v>56</v>
      </c>
      <c r="AL4080" t="s">
        <v>56</v>
      </c>
      <c r="AM4080">
        <v>3650187349</v>
      </c>
      <c r="AN4080" t="s">
        <v>61</v>
      </c>
      <c r="AO4080" s="1">
        <v>42502</v>
      </c>
      <c r="AP4080" t="s">
        <v>92</v>
      </c>
      <c r="AQ4080" t="s">
        <v>7723</v>
      </c>
      <c r="AR4080" t="s">
        <v>98</v>
      </c>
    </row>
    <row r="4081" spans="1:44">
      <c r="A4081">
        <f>COUNTIF(F:F,F4081)</f>
        <v>275</v>
      </c>
      <c r="B4081">
        <v>25309</v>
      </c>
      <c r="C4081" t="s">
        <v>1643</v>
      </c>
      <c r="D4081" t="s">
        <v>44</v>
      </c>
      <c r="F4081" t="s">
        <v>106</v>
      </c>
      <c r="G4081">
        <v>223812</v>
      </c>
      <c r="H4081" t="s">
        <v>107</v>
      </c>
      <c r="I4081">
        <v>2016</v>
      </c>
      <c r="J4081" t="s">
        <v>47</v>
      </c>
      <c r="K4081" s="1">
        <v>42397</v>
      </c>
      <c r="L4081" s="2">
        <v>0.42708333333333331</v>
      </c>
      <c r="M4081" t="s">
        <v>122</v>
      </c>
      <c r="N4081" t="s">
        <v>1695</v>
      </c>
      <c r="O4081" s="7" t="s">
        <v>9074</v>
      </c>
      <c r="P4081" t="s">
        <v>92</v>
      </c>
      <c r="Q4081" t="s">
        <v>92</v>
      </c>
      <c r="R4081" t="s">
        <v>52</v>
      </c>
      <c r="S4081" t="s">
        <v>68</v>
      </c>
      <c r="T4081" t="s">
        <v>54</v>
      </c>
      <c r="U4081" t="s">
        <v>9075</v>
      </c>
      <c r="V4081" s="3">
        <v>134.21180555555557</v>
      </c>
      <c r="W4081" t="s">
        <v>55</v>
      </c>
      <c r="Y4081" t="s">
        <v>56</v>
      </c>
      <c r="AB4081" t="s">
        <v>56</v>
      </c>
      <c r="AD4081" t="s">
        <v>57</v>
      </c>
      <c r="AE4081" t="s">
        <v>58</v>
      </c>
      <c r="AF4081">
        <v>24</v>
      </c>
      <c r="AG4081" t="s">
        <v>222</v>
      </c>
      <c r="AH4081">
        <v>32</v>
      </c>
      <c r="AI4081">
        <v>0</v>
      </c>
      <c r="AJ4081" t="s">
        <v>277</v>
      </c>
      <c r="AK4081" t="s">
        <v>56</v>
      </c>
      <c r="AL4081" t="s">
        <v>56</v>
      </c>
      <c r="AM4081">
        <v>3650188220</v>
      </c>
      <c r="AN4081" t="s">
        <v>61</v>
      </c>
      <c r="AO4081" s="1">
        <v>42460</v>
      </c>
      <c r="AP4081" t="s">
        <v>92</v>
      </c>
      <c r="AQ4081" t="s">
        <v>9076</v>
      </c>
      <c r="AR4081" t="s">
        <v>98</v>
      </c>
    </row>
    <row r="4082" spans="1:44">
      <c r="A4082">
        <f>COUNTIF(F:F,F4082)</f>
        <v>275</v>
      </c>
      <c r="B4082">
        <v>25332</v>
      </c>
      <c r="C4082" t="s">
        <v>1643</v>
      </c>
      <c r="D4082" t="s">
        <v>44</v>
      </c>
      <c r="F4082" t="s">
        <v>106</v>
      </c>
      <c r="G4082">
        <v>238735</v>
      </c>
      <c r="H4082" t="s">
        <v>107</v>
      </c>
      <c r="I4082">
        <v>2016</v>
      </c>
      <c r="J4082" t="s">
        <v>335</v>
      </c>
      <c r="K4082" s="1">
        <v>42404</v>
      </c>
      <c r="L4082" s="2">
        <v>0.41180555555555554</v>
      </c>
      <c r="M4082" t="s">
        <v>122</v>
      </c>
      <c r="N4082" t="s">
        <v>1614</v>
      </c>
      <c r="O4082" s="7" t="s">
        <v>9096</v>
      </c>
      <c r="P4082" t="s">
        <v>92</v>
      </c>
      <c r="Q4082" t="s">
        <v>92</v>
      </c>
      <c r="R4082" t="s">
        <v>52</v>
      </c>
      <c r="S4082" t="s">
        <v>68</v>
      </c>
      <c r="T4082" t="s">
        <v>54</v>
      </c>
      <c r="U4082" t="s">
        <v>9097</v>
      </c>
      <c r="V4082" s="3">
        <v>127.24652777777777</v>
      </c>
      <c r="W4082" t="s">
        <v>55</v>
      </c>
      <c r="Y4082" t="s">
        <v>56</v>
      </c>
      <c r="AB4082" t="s">
        <v>56</v>
      </c>
      <c r="AD4082" t="s">
        <v>57</v>
      </c>
      <c r="AE4082" t="s">
        <v>58</v>
      </c>
      <c r="AF4082" t="s">
        <v>94</v>
      </c>
      <c r="AG4082" t="s">
        <v>95</v>
      </c>
      <c r="AH4082">
        <v>32</v>
      </c>
      <c r="AI4082">
        <v>0</v>
      </c>
      <c r="AJ4082" t="s">
        <v>277</v>
      </c>
      <c r="AK4082" t="s">
        <v>56</v>
      </c>
      <c r="AL4082" t="s">
        <v>56</v>
      </c>
      <c r="AM4082">
        <v>3650188015</v>
      </c>
      <c r="AN4082" t="s">
        <v>61</v>
      </c>
      <c r="AO4082" s="1">
        <v>42426</v>
      </c>
      <c r="AP4082" t="s">
        <v>92</v>
      </c>
      <c r="AQ4082" t="s">
        <v>7723</v>
      </c>
      <c r="AR4082" t="s">
        <v>98</v>
      </c>
    </row>
    <row r="4083" spans="1:44">
      <c r="A4083">
        <f>COUNTIF(F:F,F4083)</f>
        <v>275</v>
      </c>
      <c r="B4083">
        <v>25423</v>
      </c>
      <c r="C4083" t="s">
        <v>1643</v>
      </c>
      <c r="D4083" t="s">
        <v>44</v>
      </c>
      <c r="F4083" t="s">
        <v>106</v>
      </c>
      <c r="G4083">
        <v>228085</v>
      </c>
      <c r="H4083" t="s">
        <v>107</v>
      </c>
      <c r="I4083">
        <v>2016</v>
      </c>
      <c r="J4083" t="s">
        <v>335</v>
      </c>
      <c r="K4083" s="1">
        <v>42424</v>
      </c>
      <c r="L4083" s="2">
        <v>0.43333333333333335</v>
      </c>
      <c r="M4083" t="s">
        <v>122</v>
      </c>
      <c r="N4083" t="s">
        <v>1614</v>
      </c>
      <c r="O4083" s="7" t="s">
        <v>6718</v>
      </c>
      <c r="P4083" t="s">
        <v>92</v>
      </c>
      <c r="Q4083" t="s">
        <v>92</v>
      </c>
      <c r="R4083" t="s">
        <v>52</v>
      </c>
      <c r="S4083" t="s">
        <v>68</v>
      </c>
      <c r="T4083" t="s">
        <v>54</v>
      </c>
      <c r="U4083" t="s">
        <v>9176</v>
      </c>
      <c r="V4083" s="3">
        <v>128.96527777777777</v>
      </c>
      <c r="W4083" t="s">
        <v>55</v>
      </c>
      <c r="Y4083" t="s">
        <v>56</v>
      </c>
      <c r="AB4083" t="s">
        <v>56</v>
      </c>
      <c r="AD4083" t="s">
        <v>57</v>
      </c>
      <c r="AE4083" t="s">
        <v>58</v>
      </c>
      <c r="AF4083" t="s">
        <v>94</v>
      </c>
      <c r="AG4083" t="s">
        <v>95</v>
      </c>
      <c r="AH4083">
        <v>32</v>
      </c>
      <c r="AI4083">
        <v>0</v>
      </c>
      <c r="AJ4083" t="s">
        <v>277</v>
      </c>
      <c r="AK4083" t="s">
        <v>56</v>
      </c>
      <c r="AL4083" t="s">
        <v>56</v>
      </c>
      <c r="AM4083">
        <v>3650188136</v>
      </c>
      <c r="AN4083" t="s">
        <v>61</v>
      </c>
      <c r="AO4083" s="1">
        <v>42486</v>
      </c>
      <c r="AP4083" t="s">
        <v>92</v>
      </c>
      <c r="AQ4083" t="s">
        <v>7608</v>
      </c>
      <c r="AR4083" t="s">
        <v>3355</v>
      </c>
    </row>
    <row r="4084" spans="1:44">
      <c r="A4084">
        <f>COUNTIF(F:F,F4084)</f>
        <v>275</v>
      </c>
      <c r="B4084">
        <v>25475</v>
      </c>
      <c r="C4084" t="s">
        <v>1643</v>
      </c>
      <c r="D4084" t="s">
        <v>44</v>
      </c>
      <c r="F4084" t="s">
        <v>106</v>
      </c>
      <c r="G4084">
        <v>233861</v>
      </c>
      <c r="H4084" t="s">
        <v>107</v>
      </c>
      <c r="I4084">
        <v>2016</v>
      </c>
      <c r="J4084" t="s">
        <v>446</v>
      </c>
      <c r="K4084" s="1">
        <v>42436</v>
      </c>
      <c r="L4084" s="2">
        <v>0.54097222222222219</v>
      </c>
      <c r="M4084" t="s">
        <v>122</v>
      </c>
      <c r="N4084" t="s">
        <v>1614</v>
      </c>
      <c r="O4084" s="7" t="s">
        <v>9250</v>
      </c>
      <c r="P4084" t="s">
        <v>92</v>
      </c>
      <c r="Q4084" t="s">
        <v>92</v>
      </c>
      <c r="R4084" t="s">
        <v>52</v>
      </c>
      <c r="S4084" t="s">
        <v>68</v>
      </c>
      <c r="T4084" t="s">
        <v>54</v>
      </c>
      <c r="U4084" t="s">
        <v>9251</v>
      </c>
      <c r="V4084" s="3">
        <v>51.9375</v>
      </c>
      <c r="W4084" t="s">
        <v>55</v>
      </c>
      <c r="Y4084" t="s">
        <v>56</v>
      </c>
      <c r="AB4084" t="s">
        <v>56</v>
      </c>
      <c r="AD4084" t="s">
        <v>57</v>
      </c>
      <c r="AE4084" t="s">
        <v>58</v>
      </c>
      <c r="AF4084" t="s">
        <v>94</v>
      </c>
      <c r="AG4084" t="s">
        <v>95</v>
      </c>
      <c r="AH4084">
        <v>32</v>
      </c>
      <c r="AI4084">
        <v>0</v>
      </c>
      <c r="AJ4084" t="s">
        <v>277</v>
      </c>
      <c r="AK4084" t="s">
        <v>56</v>
      </c>
      <c r="AL4084" t="s">
        <v>56</v>
      </c>
      <c r="AM4084">
        <v>3650188446</v>
      </c>
      <c r="AN4084" t="s">
        <v>74</v>
      </c>
      <c r="AO4084" s="1">
        <v>42663</v>
      </c>
      <c r="AP4084" t="s">
        <v>92</v>
      </c>
      <c r="AR4084" t="s">
        <v>56</v>
      </c>
    </row>
    <row r="4085" spans="1:44">
      <c r="A4085">
        <f>COUNTIF(F:F,F4085)</f>
        <v>275</v>
      </c>
      <c r="B4085">
        <v>25478</v>
      </c>
      <c r="C4085" t="s">
        <v>1643</v>
      </c>
      <c r="D4085" t="s">
        <v>44</v>
      </c>
      <c r="F4085" t="s">
        <v>106</v>
      </c>
      <c r="G4085">
        <v>238737</v>
      </c>
      <c r="H4085" t="s">
        <v>107</v>
      </c>
      <c r="I4085">
        <v>2016</v>
      </c>
      <c r="J4085" t="s">
        <v>446</v>
      </c>
      <c r="K4085" s="1">
        <v>42436</v>
      </c>
      <c r="L4085" s="2">
        <v>0.59166666666666667</v>
      </c>
      <c r="M4085" t="s">
        <v>122</v>
      </c>
      <c r="N4085" t="s">
        <v>1614</v>
      </c>
      <c r="O4085" s="7" t="s">
        <v>9247</v>
      </c>
      <c r="P4085" t="s">
        <v>92</v>
      </c>
      <c r="Q4085" t="s">
        <v>92</v>
      </c>
      <c r="R4085" t="s">
        <v>52</v>
      </c>
      <c r="S4085" t="s">
        <v>68</v>
      </c>
      <c r="T4085" t="s">
        <v>54</v>
      </c>
      <c r="U4085" t="s">
        <v>9248</v>
      </c>
      <c r="V4085" s="3">
        <v>84.194444444444443</v>
      </c>
      <c r="W4085" t="s">
        <v>55</v>
      </c>
      <c r="Y4085" t="s">
        <v>56</v>
      </c>
      <c r="AB4085" t="s">
        <v>56</v>
      </c>
      <c r="AD4085" t="s">
        <v>57</v>
      </c>
      <c r="AE4085" t="s">
        <v>58</v>
      </c>
      <c r="AF4085" t="s">
        <v>94</v>
      </c>
      <c r="AG4085" t="s">
        <v>95</v>
      </c>
      <c r="AH4085">
        <v>32</v>
      </c>
      <c r="AI4085">
        <v>0</v>
      </c>
      <c r="AJ4085" t="s">
        <v>277</v>
      </c>
      <c r="AK4085" t="s">
        <v>56</v>
      </c>
      <c r="AL4085" t="s">
        <v>56</v>
      </c>
      <c r="AM4085">
        <v>3650190836</v>
      </c>
      <c r="AN4085" t="s">
        <v>61</v>
      </c>
      <c r="AO4085" s="1">
        <v>42627</v>
      </c>
      <c r="AP4085" t="s">
        <v>92</v>
      </c>
      <c r="AQ4085" t="s">
        <v>1237</v>
      </c>
      <c r="AR4085" t="s">
        <v>9249</v>
      </c>
    </row>
    <row r="4086" spans="1:44">
      <c r="A4086">
        <f>COUNTIF(F:F,F4086)</f>
        <v>275</v>
      </c>
      <c r="B4086">
        <v>25532</v>
      </c>
      <c r="C4086" t="s">
        <v>1643</v>
      </c>
      <c r="D4086" t="s">
        <v>44</v>
      </c>
      <c r="F4086" t="s">
        <v>106</v>
      </c>
      <c r="G4086">
        <v>232455</v>
      </c>
      <c r="H4086" t="s">
        <v>107</v>
      </c>
      <c r="I4086">
        <v>2016</v>
      </c>
      <c r="J4086" t="s">
        <v>446</v>
      </c>
      <c r="K4086" s="1">
        <v>42446</v>
      </c>
      <c r="L4086" s="2">
        <v>0.62638888888888888</v>
      </c>
      <c r="M4086" t="s">
        <v>122</v>
      </c>
      <c r="N4086" t="s">
        <v>1611</v>
      </c>
      <c r="O4086" s="7" t="s">
        <v>9300</v>
      </c>
      <c r="P4086" t="s">
        <v>92</v>
      </c>
      <c r="Q4086" t="s">
        <v>92</v>
      </c>
      <c r="R4086" t="s">
        <v>52</v>
      </c>
      <c r="S4086" t="s">
        <v>68</v>
      </c>
      <c r="T4086" t="s">
        <v>54</v>
      </c>
      <c r="U4086" t="s">
        <v>9301</v>
      </c>
      <c r="V4086" s="3">
        <v>180.28125</v>
      </c>
      <c r="W4086" t="s">
        <v>55</v>
      </c>
      <c r="Y4086" t="s">
        <v>56</v>
      </c>
      <c r="AB4086" t="s">
        <v>56</v>
      </c>
      <c r="AD4086" t="s">
        <v>57</v>
      </c>
      <c r="AE4086" t="s">
        <v>58</v>
      </c>
      <c r="AF4086" t="s">
        <v>94</v>
      </c>
      <c r="AG4086" t="s">
        <v>95</v>
      </c>
      <c r="AH4086">
        <v>32</v>
      </c>
      <c r="AI4086">
        <v>0</v>
      </c>
      <c r="AJ4086" t="s">
        <v>277</v>
      </c>
      <c r="AK4086" t="s">
        <v>56</v>
      </c>
      <c r="AL4086" t="s">
        <v>56</v>
      </c>
      <c r="AM4086">
        <v>3650190456</v>
      </c>
      <c r="AN4086" t="s">
        <v>61</v>
      </c>
      <c r="AO4086" s="1">
        <v>42663</v>
      </c>
      <c r="AP4086" t="s">
        <v>92</v>
      </c>
      <c r="AQ4086" t="s">
        <v>7723</v>
      </c>
      <c r="AR4086" t="s">
        <v>9302</v>
      </c>
    </row>
    <row r="4087" spans="1:44">
      <c r="A4087">
        <f>COUNTIF(F:F,F4087)</f>
        <v>275</v>
      </c>
      <c r="B4087">
        <v>25578</v>
      </c>
      <c r="C4087" t="s">
        <v>1643</v>
      </c>
      <c r="D4087" t="s">
        <v>44</v>
      </c>
      <c r="F4087" t="s">
        <v>106</v>
      </c>
      <c r="G4087">
        <v>232161</v>
      </c>
      <c r="H4087" t="s">
        <v>107</v>
      </c>
      <c r="I4087">
        <v>2016</v>
      </c>
      <c r="J4087" t="s">
        <v>543</v>
      </c>
      <c r="K4087" s="1">
        <v>42468</v>
      </c>
      <c r="L4087" s="2">
        <v>0.4694444444444445</v>
      </c>
      <c r="M4087" t="s">
        <v>122</v>
      </c>
      <c r="N4087" t="s">
        <v>1614</v>
      </c>
      <c r="O4087" s="7" t="s">
        <v>9367</v>
      </c>
      <c r="P4087" t="s">
        <v>92</v>
      </c>
      <c r="Q4087" t="s">
        <v>92</v>
      </c>
      <c r="R4087" t="s">
        <v>52</v>
      </c>
      <c r="S4087" t="s">
        <v>68</v>
      </c>
      <c r="T4087" t="s">
        <v>54</v>
      </c>
      <c r="U4087" t="s">
        <v>9368</v>
      </c>
      <c r="V4087" s="3">
        <v>54.145833333333336</v>
      </c>
      <c r="W4087" t="s">
        <v>55</v>
      </c>
      <c r="Y4087" t="s">
        <v>56</v>
      </c>
      <c r="AB4087" t="s">
        <v>56</v>
      </c>
      <c r="AD4087" t="s">
        <v>57</v>
      </c>
      <c r="AE4087" t="s">
        <v>58</v>
      </c>
      <c r="AF4087" t="s">
        <v>94</v>
      </c>
      <c r="AG4087" t="s">
        <v>95</v>
      </c>
      <c r="AH4087">
        <v>32</v>
      </c>
      <c r="AI4087">
        <v>0</v>
      </c>
      <c r="AJ4087" t="s">
        <v>277</v>
      </c>
      <c r="AK4087" t="s">
        <v>56</v>
      </c>
      <c r="AL4087" t="s">
        <v>56</v>
      </c>
      <c r="AM4087">
        <v>3650188997</v>
      </c>
      <c r="AN4087" t="s">
        <v>61</v>
      </c>
      <c r="AO4087" s="1">
        <v>42492</v>
      </c>
      <c r="AP4087" t="s">
        <v>92</v>
      </c>
      <c r="AQ4087" t="s">
        <v>1237</v>
      </c>
      <c r="AR4087" t="s">
        <v>9369</v>
      </c>
    </row>
    <row r="4088" spans="1:44">
      <c r="A4088">
        <f>COUNTIF(F:F,F4088)</f>
        <v>275</v>
      </c>
      <c r="B4088">
        <v>25623</v>
      </c>
      <c r="C4088" t="s">
        <v>1643</v>
      </c>
      <c r="D4088" t="s">
        <v>44</v>
      </c>
      <c r="F4088" t="s">
        <v>106</v>
      </c>
      <c r="G4088">
        <v>223811</v>
      </c>
      <c r="H4088" t="s">
        <v>107</v>
      </c>
      <c r="I4088">
        <v>2016</v>
      </c>
      <c r="J4088" t="s">
        <v>543</v>
      </c>
      <c r="K4088" s="1">
        <v>42480</v>
      </c>
      <c r="L4088" s="2">
        <v>0.40625</v>
      </c>
      <c r="M4088" t="s">
        <v>122</v>
      </c>
      <c r="N4088" t="s">
        <v>1695</v>
      </c>
      <c r="O4088" s="7" t="s">
        <v>9435</v>
      </c>
      <c r="P4088" t="s">
        <v>92</v>
      </c>
      <c r="Q4088" t="s">
        <v>92</v>
      </c>
      <c r="R4088" t="s">
        <v>52</v>
      </c>
      <c r="S4088" t="s">
        <v>68</v>
      </c>
      <c r="T4088" t="s">
        <v>54</v>
      </c>
      <c r="U4088" t="s">
        <v>9436</v>
      </c>
      <c r="V4088" s="3">
        <v>108.63194444444444</v>
      </c>
      <c r="W4088" t="s">
        <v>55</v>
      </c>
      <c r="Y4088" t="s">
        <v>56</v>
      </c>
      <c r="AB4088" t="s">
        <v>56</v>
      </c>
      <c r="AD4088" t="s">
        <v>57</v>
      </c>
      <c r="AE4088" t="s">
        <v>58</v>
      </c>
      <c r="AF4088">
        <v>24</v>
      </c>
      <c r="AG4088" t="s">
        <v>222</v>
      </c>
      <c r="AH4088">
        <v>32</v>
      </c>
      <c r="AI4088">
        <v>0</v>
      </c>
      <c r="AJ4088" t="s">
        <v>277</v>
      </c>
      <c r="AK4088" t="s">
        <v>56</v>
      </c>
      <c r="AL4088" t="s">
        <v>56</v>
      </c>
      <c r="AM4088">
        <v>3650188996</v>
      </c>
      <c r="AN4088" t="s">
        <v>61</v>
      </c>
      <c r="AO4088" s="1">
        <v>42492</v>
      </c>
      <c r="AP4088" t="s">
        <v>92</v>
      </c>
      <c r="AQ4088" t="s">
        <v>1237</v>
      </c>
      <c r="AR4088" t="s">
        <v>9437</v>
      </c>
    </row>
    <row r="4089" spans="1:44">
      <c r="A4089">
        <f>COUNTIF(F:F,F4089)</f>
        <v>275</v>
      </c>
      <c r="B4089">
        <v>25657</v>
      </c>
      <c r="C4089" t="s">
        <v>1643</v>
      </c>
      <c r="D4089" t="s">
        <v>44</v>
      </c>
      <c r="F4089" t="s">
        <v>106</v>
      </c>
      <c r="G4089">
        <v>223879</v>
      </c>
      <c r="H4089" t="s">
        <v>107</v>
      </c>
      <c r="I4089">
        <v>2016</v>
      </c>
      <c r="J4089" t="s">
        <v>751</v>
      </c>
      <c r="K4089" s="1">
        <v>42493</v>
      </c>
      <c r="L4089" s="2">
        <v>0.55347222222222225</v>
      </c>
      <c r="M4089" t="s">
        <v>122</v>
      </c>
      <c r="N4089" t="s">
        <v>3516</v>
      </c>
      <c r="O4089" s="7" t="s">
        <v>9501</v>
      </c>
      <c r="P4089" t="s">
        <v>92</v>
      </c>
      <c r="Q4089" t="s">
        <v>92</v>
      </c>
      <c r="R4089" t="s">
        <v>416</v>
      </c>
      <c r="S4089" t="s">
        <v>68</v>
      </c>
      <c r="T4089" t="s">
        <v>54</v>
      </c>
      <c r="U4089" t="s">
        <v>9502</v>
      </c>
      <c r="V4089" s="3">
        <v>49.9375</v>
      </c>
      <c r="W4089" t="s">
        <v>55</v>
      </c>
      <c r="Y4089" t="s">
        <v>56</v>
      </c>
      <c r="AB4089" t="s">
        <v>56</v>
      </c>
      <c r="AD4089" t="s">
        <v>57</v>
      </c>
      <c r="AE4089" t="s">
        <v>58</v>
      </c>
      <c r="AF4089">
        <v>24</v>
      </c>
      <c r="AG4089" t="s">
        <v>222</v>
      </c>
      <c r="AH4089">
        <v>32</v>
      </c>
      <c r="AI4089">
        <v>0</v>
      </c>
      <c r="AJ4089" t="s">
        <v>277</v>
      </c>
      <c r="AK4089" t="s">
        <v>56</v>
      </c>
      <c r="AL4089" t="s">
        <v>56</v>
      </c>
      <c r="AM4089">
        <v>3650189147</v>
      </c>
      <c r="AN4089" t="s">
        <v>61</v>
      </c>
      <c r="AO4089" s="1">
        <v>42499</v>
      </c>
      <c r="AP4089" t="s">
        <v>92</v>
      </c>
      <c r="AQ4089" t="s">
        <v>1237</v>
      </c>
      <c r="AR4089" t="s">
        <v>9503</v>
      </c>
    </row>
    <row r="4090" spans="1:44">
      <c r="A4090">
        <f>COUNTIF(F:F,F4090)</f>
        <v>275</v>
      </c>
      <c r="B4090">
        <v>25662</v>
      </c>
      <c r="C4090" t="s">
        <v>1643</v>
      </c>
      <c r="D4090" t="s">
        <v>44</v>
      </c>
      <c r="F4090" t="s">
        <v>106</v>
      </c>
      <c r="G4090">
        <v>228087</v>
      </c>
      <c r="H4090" t="s">
        <v>107</v>
      </c>
      <c r="I4090">
        <v>2016</v>
      </c>
      <c r="J4090" t="s">
        <v>751</v>
      </c>
      <c r="K4090" s="1">
        <v>42494</v>
      </c>
      <c r="L4090" s="2">
        <v>0.51736111111111105</v>
      </c>
      <c r="M4090" t="s">
        <v>122</v>
      </c>
      <c r="N4090" t="s">
        <v>1614</v>
      </c>
      <c r="O4090" s="7" t="s">
        <v>9516</v>
      </c>
      <c r="P4090" t="s">
        <v>92</v>
      </c>
      <c r="Q4090" t="s">
        <v>92</v>
      </c>
      <c r="R4090" t="s">
        <v>52</v>
      </c>
      <c r="S4090" t="s">
        <v>68</v>
      </c>
      <c r="T4090" t="s">
        <v>54</v>
      </c>
      <c r="U4090" t="s">
        <v>9517</v>
      </c>
      <c r="V4090" s="3">
        <v>135.27777777777777</v>
      </c>
      <c r="W4090" t="s">
        <v>55</v>
      </c>
      <c r="Y4090" t="s">
        <v>56</v>
      </c>
      <c r="AB4090" t="s">
        <v>56</v>
      </c>
      <c r="AD4090" t="s">
        <v>57</v>
      </c>
      <c r="AE4090" t="s">
        <v>58</v>
      </c>
      <c r="AF4090" t="s">
        <v>94</v>
      </c>
      <c r="AG4090" t="s">
        <v>95</v>
      </c>
      <c r="AH4090">
        <v>32</v>
      </c>
      <c r="AI4090">
        <v>0</v>
      </c>
      <c r="AJ4090" t="s">
        <v>277</v>
      </c>
      <c r="AK4090" t="s">
        <v>56</v>
      </c>
      <c r="AL4090" t="s">
        <v>56</v>
      </c>
      <c r="AM4090">
        <v>3650189334</v>
      </c>
      <c r="AN4090" t="s">
        <v>61</v>
      </c>
      <c r="AO4090" s="1">
        <v>42573</v>
      </c>
      <c r="AP4090" t="s">
        <v>92</v>
      </c>
      <c r="AQ4090" t="s">
        <v>1237</v>
      </c>
      <c r="AR4090" t="s">
        <v>9518</v>
      </c>
    </row>
    <row r="4091" spans="1:44">
      <c r="A4091">
        <f>COUNTIF(F:F,F4091)</f>
        <v>275</v>
      </c>
      <c r="B4091">
        <v>25663</v>
      </c>
      <c r="C4091" t="s">
        <v>1643</v>
      </c>
      <c r="D4091" t="s">
        <v>44</v>
      </c>
      <c r="F4091" t="s">
        <v>106</v>
      </c>
      <c r="G4091">
        <v>242514</v>
      </c>
      <c r="H4091" t="s">
        <v>107</v>
      </c>
      <c r="I4091">
        <v>2016</v>
      </c>
      <c r="J4091" t="s">
        <v>751</v>
      </c>
      <c r="K4091" s="1">
        <v>42494</v>
      </c>
      <c r="L4091" s="2">
        <v>0.53888888888888886</v>
      </c>
      <c r="M4091" t="s">
        <v>122</v>
      </c>
      <c r="N4091" t="s">
        <v>3516</v>
      </c>
      <c r="O4091" s="7" t="s">
        <v>9514</v>
      </c>
      <c r="P4091" t="s">
        <v>92</v>
      </c>
      <c r="Q4091" t="s">
        <v>92</v>
      </c>
      <c r="R4091" t="s">
        <v>52</v>
      </c>
      <c r="S4091" t="s">
        <v>68</v>
      </c>
      <c r="T4091" t="s">
        <v>54</v>
      </c>
      <c r="U4091" s="3">
        <v>298.49652777777777</v>
      </c>
      <c r="V4091" s="3">
        <v>83.934027777777786</v>
      </c>
      <c r="W4091" t="s">
        <v>55</v>
      </c>
      <c r="Y4091" t="s">
        <v>56</v>
      </c>
      <c r="AB4091" t="s">
        <v>56</v>
      </c>
      <c r="AD4091" t="s">
        <v>57</v>
      </c>
      <c r="AE4091" t="s">
        <v>58</v>
      </c>
      <c r="AF4091">
        <v>24</v>
      </c>
      <c r="AG4091" t="s">
        <v>222</v>
      </c>
      <c r="AH4091">
        <v>32</v>
      </c>
      <c r="AI4091">
        <v>0</v>
      </c>
      <c r="AJ4091" t="s">
        <v>277</v>
      </c>
      <c r="AK4091" t="s">
        <v>56</v>
      </c>
      <c r="AL4091" t="s">
        <v>56</v>
      </c>
      <c r="AM4091">
        <v>3650189332</v>
      </c>
      <c r="AN4091" t="s">
        <v>61</v>
      </c>
      <c r="AO4091" s="1">
        <v>42508</v>
      </c>
      <c r="AP4091" t="s">
        <v>92</v>
      </c>
      <c r="AQ4091" t="s">
        <v>7723</v>
      </c>
      <c r="AR4091" t="s">
        <v>9515</v>
      </c>
    </row>
    <row r="4092" spans="1:44">
      <c r="A4092">
        <f>COUNTIF(F:F,F4092)</f>
        <v>275</v>
      </c>
      <c r="B4092">
        <v>25664</v>
      </c>
      <c r="C4092" t="s">
        <v>1643</v>
      </c>
      <c r="D4092" t="s">
        <v>44</v>
      </c>
      <c r="F4092" t="s">
        <v>106</v>
      </c>
      <c r="G4092">
        <v>238716</v>
      </c>
      <c r="H4092" t="s">
        <v>107</v>
      </c>
      <c r="I4092">
        <v>2016</v>
      </c>
      <c r="J4092" t="s">
        <v>751</v>
      </c>
      <c r="K4092" s="1">
        <v>42494</v>
      </c>
      <c r="L4092" s="2">
        <v>0.56111111111111112</v>
      </c>
      <c r="M4092" t="s">
        <v>122</v>
      </c>
      <c r="N4092" t="s">
        <v>1614</v>
      </c>
      <c r="O4092" s="7" t="s">
        <v>9512</v>
      </c>
      <c r="P4092" t="s">
        <v>92</v>
      </c>
      <c r="Q4092" t="s">
        <v>92</v>
      </c>
      <c r="R4092" t="s">
        <v>52</v>
      </c>
      <c r="S4092" t="s">
        <v>68</v>
      </c>
      <c r="T4092" t="s">
        <v>54</v>
      </c>
      <c r="U4092" s="3">
        <v>338.38888888888886</v>
      </c>
      <c r="V4092" s="3">
        <v>105.75694444444444</v>
      </c>
      <c r="W4092" t="s">
        <v>55</v>
      </c>
      <c r="Y4092" t="s">
        <v>56</v>
      </c>
      <c r="AB4092" t="s">
        <v>56</v>
      </c>
      <c r="AD4092" t="s">
        <v>57</v>
      </c>
      <c r="AE4092" t="s">
        <v>58</v>
      </c>
      <c r="AF4092" t="s">
        <v>94</v>
      </c>
      <c r="AG4092" t="s">
        <v>95</v>
      </c>
      <c r="AH4092">
        <v>32</v>
      </c>
      <c r="AI4092">
        <v>0</v>
      </c>
      <c r="AJ4092" t="s">
        <v>277</v>
      </c>
      <c r="AK4092" t="s">
        <v>56</v>
      </c>
      <c r="AL4092" t="s">
        <v>56</v>
      </c>
      <c r="AM4092">
        <v>3650189330</v>
      </c>
      <c r="AN4092" t="s">
        <v>61</v>
      </c>
      <c r="AO4092" s="1">
        <v>42508</v>
      </c>
      <c r="AP4092" t="s">
        <v>92</v>
      </c>
      <c r="AQ4092" t="s">
        <v>843</v>
      </c>
      <c r="AR4092" t="s">
        <v>9513</v>
      </c>
    </row>
    <row r="4093" spans="1:44">
      <c r="A4093">
        <f>COUNTIF(F:F,F4093)</f>
        <v>275</v>
      </c>
      <c r="B4093">
        <v>25665</v>
      </c>
      <c r="C4093" t="s">
        <v>1643</v>
      </c>
      <c r="D4093" t="s">
        <v>44</v>
      </c>
      <c r="F4093" t="s">
        <v>106</v>
      </c>
      <c r="G4093">
        <v>240774</v>
      </c>
      <c r="H4093" t="s">
        <v>107</v>
      </c>
      <c r="I4093">
        <v>2016</v>
      </c>
      <c r="J4093" t="s">
        <v>751</v>
      </c>
      <c r="K4093" s="1">
        <v>42494</v>
      </c>
      <c r="L4093" s="2">
        <v>0.57222222222222219</v>
      </c>
      <c r="M4093" t="s">
        <v>122</v>
      </c>
      <c r="N4093" t="s">
        <v>3516</v>
      </c>
      <c r="O4093" s="7" t="s">
        <v>9510</v>
      </c>
      <c r="P4093" t="s">
        <v>92</v>
      </c>
      <c r="Q4093" t="s">
        <v>92</v>
      </c>
      <c r="R4093" t="s">
        <v>52</v>
      </c>
      <c r="S4093" t="s">
        <v>68</v>
      </c>
      <c r="T4093" t="s">
        <v>54</v>
      </c>
      <c r="U4093" s="3">
        <v>320.54166666666669</v>
      </c>
      <c r="V4093" s="3">
        <v>98.4548611111111</v>
      </c>
      <c r="W4093" t="s">
        <v>55</v>
      </c>
      <c r="Y4093" t="s">
        <v>56</v>
      </c>
      <c r="AB4093" t="s">
        <v>56</v>
      </c>
      <c r="AD4093" t="s">
        <v>57</v>
      </c>
      <c r="AE4093" t="s">
        <v>58</v>
      </c>
      <c r="AF4093">
        <v>24</v>
      </c>
      <c r="AG4093" t="s">
        <v>222</v>
      </c>
      <c r="AH4093">
        <v>32</v>
      </c>
      <c r="AI4093">
        <v>0</v>
      </c>
      <c r="AJ4093" t="s">
        <v>277</v>
      </c>
      <c r="AK4093" t="s">
        <v>56</v>
      </c>
      <c r="AL4093" t="s">
        <v>56</v>
      </c>
      <c r="AM4093">
        <v>3650189489</v>
      </c>
      <c r="AN4093" t="s">
        <v>61</v>
      </c>
      <c r="AO4093" s="1">
        <v>42535</v>
      </c>
      <c r="AP4093" t="s">
        <v>92</v>
      </c>
      <c r="AQ4093" t="s">
        <v>7723</v>
      </c>
      <c r="AR4093" t="s">
        <v>9511</v>
      </c>
    </row>
    <row r="4094" spans="1:44">
      <c r="A4094">
        <f>COUNTIF(F:F,F4094)</f>
        <v>275</v>
      </c>
      <c r="B4094">
        <v>25671</v>
      </c>
      <c r="C4094" t="s">
        <v>1643</v>
      </c>
      <c r="D4094" t="s">
        <v>44</v>
      </c>
      <c r="F4094" t="s">
        <v>106</v>
      </c>
      <c r="G4094">
        <v>232100</v>
      </c>
      <c r="H4094" t="s">
        <v>107</v>
      </c>
      <c r="I4094">
        <v>2016</v>
      </c>
      <c r="J4094" t="s">
        <v>751</v>
      </c>
      <c r="K4094" s="1">
        <v>42499</v>
      </c>
      <c r="L4094" s="2">
        <v>0.4069444444444445</v>
      </c>
      <c r="M4094" t="s">
        <v>122</v>
      </c>
      <c r="N4094" t="s">
        <v>1614</v>
      </c>
      <c r="O4094" s="7" t="s">
        <v>9542</v>
      </c>
      <c r="P4094" t="s">
        <v>92</v>
      </c>
      <c r="Q4094" t="s">
        <v>92</v>
      </c>
      <c r="R4094" t="s">
        <v>52</v>
      </c>
      <c r="S4094" t="s">
        <v>68</v>
      </c>
      <c r="T4094" t="s">
        <v>54</v>
      </c>
      <c r="U4094" t="s">
        <v>9543</v>
      </c>
      <c r="V4094" s="3">
        <v>36.579861111111107</v>
      </c>
      <c r="W4094" t="s">
        <v>55</v>
      </c>
      <c r="Y4094" t="s">
        <v>56</v>
      </c>
      <c r="AB4094" t="s">
        <v>56</v>
      </c>
      <c r="AD4094" t="s">
        <v>57</v>
      </c>
      <c r="AE4094" t="s">
        <v>58</v>
      </c>
      <c r="AF4094" t="s">
        <v>94</v>
      </c>
      <c r="AG4094" t="s">
        <v>95</v>
      </c>
      <c r="AH4094">
        <v>32</v>
      </c>
      <c r="AI4094">
        <v>0</v>
      </c>
      <c r="AJ4094" t="s">
        <v>277</v>
      </c>
      <c r="AK4094" t="s">
        <v>56</v>
      </c>
      <c r="AL4094" t="s">
        <v>56</v>
      </c>
      <c r="AM4094">
        <v>3650189333</v>
      </c>
      <c r="AN4094" t="s">
        <v>61</v>
      </c>
      <c r="AO4094" s="1">
        <v>42509</v>
      </c>
      <c r="AP4094" t="s">
        <v>92</v>
      </c>
      <c r="AQ4094" t="s">
        <v>7608</v>
      </c>
      <c r="AR4094" t="s">
        <v>9544</v>
      </c>
    </row>
    <row r="4095" spans="1:44">
      <c r="A4095">
        <f>COUNTIF(F:F,F4095)</f>
        <v>275</v>
      </c>
      <c r="B4095">
        <v>25731</v>
      </c>
      <c r="C4095" t="s">
        <v>1643</v>
      </c>
      <c r="D4095" t="s">
        <v>44</v>
      </c>
      <c r="F4095" t="s">
        <v>106</v>
      </c>
      <c r="G4095">
        <v>232118</v>
      </c>
      <c r="H4095" t="s">
        <v>107</v>
      </c>
      <c r="I4095">
        <v>2016</v>
      </c>
      <c r="J4095" t="s">
        <v>751</v>
      </c>
      <c r="K4095" s="1">
        <v>42508</v>
      </c>
      <c r="L4095" s="2">
        <v>0.59791666666666665</v>
      </c>
      <c r="M4095" t="s">
        <v>122</v>
      </c>
      <c r="N4095" t="s">
        <v>1614</v>
      </c>
      <c r="O4095" s="7" t="s">
        <v>9671</v>
      </c>
      <c r="P4095" t="s">
        <v>92</v>
      </c>
      <c r="Q4095" t="s">
        <v>92</v>
      </c>
      <c r="R4095" t="s">
        <v>52</v>
      </c>
      <c r="S4095" t="s">
        <v>68</v>
      </c>
      <c r="T4095" t="s">
        <v>54</v>
      </c>
      <c r="U4095" t="s">
        <v>9672</v>
      </c>
      <c r="V4095" s="3">
        <v>115.35416666666667</v>
      </c>
      <c r="W4095" t="s">
        <v>55</v>
      </c>
      <c r="Y4095" t="s">
        <v>56</v>
      </c>
      <c r="AB4095" t="s">
        <v>56</v>
      </c>
      <c r="AD4095" t="s">
        <v>57</v>
      </c>
      <c r="AE4095" t="s">
        <v>58</v>
      </c>
      <c r="AF4095" t="s">
        <v>94</v>
      </c>
      <c r="AG4095" t="s">
        <v>95</v>
      </c>
      <c r="AH4095">
        <v>32</v>
      </c>
      <c r="AI4095">
        <v>0</v>
      </c>
      <c r="AJ4095" t="s">
        <v>277</v>
      </c>
      <c r="AK4095" t="s">
        <v>56</v>
      </c>
      <c r="AL4095" t="s">
        <v>56</v>
      </c>
      <c r="AM4095">
        <v>3650189701</v>
      </c>
      <c r="AN4095" t="s">
        <v>74</v>
      </c>
      <c r="AO4095" s="1">
        <v>42663</v>
      </c>
      <c r="AP4095" t="s">
        <v>92</v>
      </c>
      <c r="AR4095" t="s">
        <v>56</v>
      </c>
    </row>
    <row r="4096" spans="1:44">
      <c r="A4096">
        <f>COUNTIF(F:F,F4096)</f>
        <v>275</v>
      </c>
      <c r="B4096">
        <v>25732</v>
      </c>
      <c r="C4096" t="s">
        <v>1643</v>
      </c>
      <c r="D4096" t="s">
        <v>44</v>
      </c>
      <c r="F4096" t="s">
        <v>106</v>
      </c>
      <c r="G4096">
        <v>232625</v>
      </c>
      <c r="H4096" t="s">
        <v>107</v>
      </c>
      <c r="I4096">
        <v>2016</v>
      </c>
      <c r="J4096" t="s">
        <v>751</v>
      </c>
      <c r="K4096" s="1">
        <v>42508</v>
      </c>
      <c r="L4096" s="2">
        <v>0.62361111111111112</v>
      </c>
      <c r="M4096" t="s">
        <v>122</v>
      </c>
      <c r="N4096" t="s">
        <v>1614</v>
      </c>
      <c r="O4096" s="7" t="s">
        <v>2616</v>
      </c>
      <c r="P4096" t="s">
        <v>92</v>
      </c>
      <c r="Q4096" t="s">
        <v>92</v>
      </c>
      <c r="R4096" t="s">
        <v>52</v>
      </c>
      <c r="S4096" t="s">
        <v>68</v>
      </c>
      <c r="T4096" t="s">
        <v>54</v>
      </c>
      <c r="U4096" t="s">
        <v>9669</v>
      </c>
      <c r="V4096" s="3">
        <v>75.989583333333329</v>
      </c>
      <c r="W4096" t="s">
        <v>54</v>
      </c>
      <c r="Y4096" t="s">
        <v>56</v>
      </c>
      <c r="AB4096" t="s">
        <v>56</v>
      </c>
      <c r="AD4096" t="s">
        <v>57</v>
      </c>
      <c r="AE4096" t="s">
        <v>58</v>
      </c>
      <c r="AF4096" t="s">
        <v>94</v>
      </c>
      <c r="AG4096" t="s">
        <v>95</v>
      </c>
      <c r="AH4096">
        <v>32</v>
      </c>
      <c r="AI4096">
        <v>0</v>
      </c>
      <c r="AJ4096" t="s">
        <v>277</v>
      </c>
      <c r="AK4096" t="s">
        <v>56</v>
      </c>
      <c r="AL4096" t="s">
        <v>56</v>
      </c>
      <c r="AM4096">
        <v>3650189700</v>
      </c>
      <c r="AN4096" t="s">
        <v>61</v>
      </c>
      <c r="AO4096" s="1">
        <v>42614</v>
      </c>
      <c r="AP4096" t="s">
        <v>92</v>
      </c>
      <c r="AQ4096" t="s">
        <v>1237</v>
      </c>
      <c r="AR4096" t="s">
        <v>9670</v>
      </c>
    </row>
    <row r="4097" spans="1:44">
      <c r="A4097">
        <f>COUNTIF(F:F,F4097)</f>
        <v>275</v>
      </c>
      <c r="B4097">
        <v>25735</v>
      </c>
      <c r="C4097" t="s">
        <v>1643</v>
      </c>
      <c r="D4097" t="s">
        <v>44</v>
      </c>
      <c r="F4097" t="s">
        <v>106</v>
      </c>
      <c r="G4097">
        <v>232158</v>
      </c>
      <c r="H4097" t="s">
        <v>107</v>
      </c>
      <c r="I4097">
        <v>2016</v>
      </c>
      <c r="J4097" t="s">
        <v>751</v>
      </c>
      <c r="K4097" s="1">
        <v>42509</v>
      </c>
      <c r="L4097" s="2">
        <v>0.38125000000000003</v>
      </c>
      <c r="M4097" t="s">
        <v>122</v>
      </c>
      <c r="N4097" t="s">
        <v>1614</v>
      </c>
      <c r="O4097" s="7" t="s">
        <v>9680</v>
      </c>
      <c r="P4097" t="s">
        <v>92</v>
      </c>
      <c r="Q4097" t="s">
        <v>92</v>
      </c>
      <c r="R4097" t="s">
        <v>416</v>
      </c>
      <c r="S4097" t="s">
        <v>68</v>
      </c>
      <c r="T4097" t="s">
        <v>54</v>
      </c>
      <c r="U4097" t="s">
        <v>9681</v>
      </c>
      <c r="V4097" s="3">
        <v>203.60069444444446</v>
      </c>
      <c r="W4097" t="s">
        <v>55</v>
      </c>
      <c r="Y4097" t="s">
        <v>56</v>
      </c>
      <c r="AB4097" t="s">
        <v>56</v>
      </c>
      <c r="AD4097" t="s">
        <v>57</v>
      </c>
      <c r="AE4097" t="s">
        <v>58</v>
      </c>
      <c r="AF4097" t="s">
        <v>94</v>
      </c>
      <c r="AG4097" t="s">
        <v>95</v>
      </c>
      <c r="AH4097">
        <v>32</v>
      </c>
      <c r="AI4097">
        <v>0</v>
      </c>
      <c r="AJ4097" t="s">
        <v>277</v>
      </c>
      <c r="AK4097" t="s">
        <v>56</v>
      </c>
      <c r="AL4097" t="s">
        <v>56</v>
      </c>
      <c r="AM4097">
        <v>3650189699</v>
      </c>
      <c r="AN4097" t="s">
        <v>61</v>
      </c>
      <c r="AO4097" s="1">
        <v>42579</v>
      </c>
      <c r="AP4097" t="s">
        <v>92</v>
      </c>
      <c r="AQ4097" t="s">
        <v>7723</v>
      </c>
      <c r="AR4097" t="s">
        <v>98</v>
      </c>
    </row>
    <row r="4098" spans="1:44">
      <c r="A4098">
        <f>COUNTIF(F:F,F4098)</f>
        <v>275</v>
      </c>
      <c r="B4098">
        <v>25792</v>
      </c>
      <c r="C4098" t="s">
        <v>1643</v>
      </c>
      <c r="D4098" t="s">
        <v>44</v>
      </c>
      <c r="F4098" t="s">
        <v>106</v>
      </c>
      <c r="G4098">
        <v>240773</v>
      </c>
      <c r="H4098" t="s">
        <v>107</v>
      </c>
      <c r="I4098">
        <v>2016</v>
      </c>
      <c r="J4098" t="s">
        <v>872</v>
      </c>
      <c r="K4098" s="1">
        <v>42528</v>
      </c>
      <c r="L4098" s="2">
        <v>0.40972222222222227</v>
      </c>
      <c r="M4098" t="s">
        <v>122</v>
      </c>
      <c r="N4098" t="s">
        <v>1614</v>
      </c>
      <c r="O4098" s="7" t="s">
        <v>9816</v>
      </c>
      <c r="P4098" t="s">
        <v>92</v>
      </c>
      <c r="Q4098" t="s">
        <v>92</v>
      </c>
      <c r="R4098" t="s">
        <v>52</v>
      </c>
      <c r="S4098" t="s">
        <v>68</v>
      </c>
      <c r="T4098" t="s">
        <v>54</v>
      </c>
      <c r="U4098" t="s">
        <v>9817</v>
      </c>
      <c r="V4098" s="3">
        <v>70.413194444444443</v>
      </c>
      <c r="W4098" t="s">
        <v>55</v>
      </c>
      <c r="Y4098" t="s">
        <v>56</v>
      </c>
      <c r="AB4098" t="s">
        <v>56</v>
      </c>
      <c r="AD4098" t="s">
        <v>57</v>
      </c>
      <c r="AE4098" t="s">
        <v>58</v>
      </c>
      <c r="AF4098" t="s">
        <v>94</v>
      </c>
      <c r="AG4098" t="s">
        <v>95</v>
      </c>
      <c r="AH4098">
        <v>32</v>
      </c>
      <c r="AI4098">
        <v>0</v>
      </c>
      <c r="AJ4098" t="s">
        <v>277</v>
      </c>
      <c r="AK4098" t="s">
        <v>56</v>
      </c>
      <c r="AL4098" t="s">
        <v>56</v>
      </c>
      <c r="AM4098">
        <v>3650189902</v>
      </c>
      <c r="AN4098" t="s">
        <v>61</v>
      </c>
      <c r="AO4098" s="1">
        <v>42556</v>
      </c>
      <c r="AP4098" t="s">
        <v>92</v>
      </c>
      <c r="AQ4098" t="s">
        <v>1237</v>
      </c>
      <c r="AR4098" t="s">
        <v>9818</v>
      </c>
    </row>
    <row r="4099" spans="1:44">
      <c r="A4099">
        <f>COUNTIF(F:F,F4099)</f>
        <v>275</v>
      </c>
      <c r="B4099">
        <v>25853</v>
      </c>
      <c r="C4099" t="s">
        <v>1643</v>
      </c>
      <c r="D4099" t="s">
        <v>44</v>
      </c>
      <c r="F4099" t="s">
        <v>106</v>
      </c>
      <c r="G4099">
        <v>233321</v>
      </c>
      <c r="H4099" t="s">
        <v>107</v>
      </c>
      <c r="I4099">
        <v>2016</v>
      </c>
      <c r="J4099" t="s">
        <v>872</v>
      </c>
      <c r="K4099" s="1">
        <v>42550</v>
      </c>
      <c r="L4099" s="2">
        <v>0.67013888888888884</v>
      </c>
      <c r="M4099" t="s">
        <v>122</v>
      </c>
      <c r="N4099" t="s">
        <v>1614</v>
      </c>
      <c r="O4099" s="7" t="s">
        <v>9868</v>
      </c>
      <c r="P4099" t="s">
        <v>56</v>
      </c>
      <c r="R4099" t="s">
        <v>52</v>
      </c>
      <c r="S4099" t="s">
        <v>68</v>
      </c>
      <c r="T4099" t="s">
        <v>54</v>
      </c>
      <c r="U4099" t="s">
        <v>9869</v>
      </c>
      <c r="V4099" s="3">
        <v>119.57291666666667</v>
      </c>
      <c r="W4099" t="s">
        <v>55</v>
      </c>
      <c r="Y4099" t="s">
        <v>56</v>
      </c>
      <c r="AB4099" t="s">
        <v>56</v>
      </c>
      <c r="AD4099" t="s">
        <v>57</v>
      </c>
      <c r="AE4099" t="s">
        <v>58</v>
      </c>
      <c r="AF4099" t="s">
        <v>94</v>
      </c>
      <c r="AG4099" t="s">
        <v>95</v>
      </c>
      <c r="AH4099">
        <v>32</v>
      </c>
      <c r="AI4099">
        <v>0</v>
      </c>
      <c r="AJ4099" t="s">
        <v>277</v>
      </c>
      <c r="AK4099" t="s">
        <v>56</v>
      </c>
      <c r="AL4099" t="s">
        <v>56</v>
      </c>
      <c r="AM4099" t="s">
        <v>56</v>
      </c>
      <c r="AP4099" t="s">
        <v>99</v>
      </c>
      <c r="AR4099" t="s">
        <v>56</v>
      </c>
    </row>
    <row r="4100" spans="1:44">
      <c r="A4100">
        <f>COUNTIF(F:F,F4100)</f>
        <v>275</v>
      </c>
      <c r="B4100">
        <v>25865</v>
      </c>
      <c r="C4100" t="s">
        <v>1643</v>
      </c>
      <c r="D4100" t="s">
        <v>44</v>
      </c>
      <c r="F4100" t="s">
        <v>106</v>
      </c>
      <c r="G4100">
        <v>242433</v>
      </c>
      <c r="H4100" t="s">
        <v>107</v>
      </c>
      <c r="I4100">
        <v>2016</v>
      </c>
      <c r="J4100" t="s">
        <v>986</v>
      </c>
      <c r="K4100" s="1">
        <v>42563</v>
      </c>
      <c r="L4100" s="2">
        <v>0.6381944444444444</v>
      </c>
      <c r="M4100" t="s">
        <v>122</v>
      </c>
      <c r="N4100" t="s">
        <v>1614</v>
      </c>
      <c r="O4100" s="7" t="s">
        <v>9881</v>
      </c>
      <c r="P4100" t="s">
        <v>92</v>
      </c>
      <c r="Q4100" t="s">
        <v>92</v>
      </c>
      <c r="R4100" t="s">
        <v>52</v>
      </c>
      <c r="S4100" t="s">
        <v>68</v>
      </c>
      <c r="T4100" t="s">
        <v>54</v>
      </c>
      <c r="U4100" s="3">
        <v>320.46875</v>
      </c>
      <c r="V4100" s="3">
        <v>111.5138888888889</v>
      </c>
      <c r="W4100" t="s">
        <v>55</v>
      </c>
      <c r="Y4100" t="s">
        <v>56</v>
      </c>
      <c r="AB4100" t="s">
        <v>56</v>
      </c>
      <c r="AD4100" t="s">
        <v>57</v>
      </c>
      <c r="AE4100" t="s">
        <v>58</v>
      </c>
      <c r="AF4100" t="s">
        <v>94</v>
      </c>
      <c r="AG4100" t="s">
        <v>95</v>
      </c>
      <c r="AH4100">
        <v>32</v>
      </c>
      <c r="AI4100">
        <v>0</v>
      </c>
      <c r="AJ4100" t="s">
        <v>277</v>
      </c>
      <c r="AK4100" t="s">
        <v>56</v>
      </c>
      <c r="AL4100" t="s">
        <v>56</v>
      </c>
      <c r="AM4100">
        <v>3650190336</v>
      </c>
      <c r="AN4100" t="s">
        <v>61</v>
      </c>
      <c r="AO4100" s="1">
        <v>42669</v>
      </c>
      <c r="AP4100" t="s">
        <v>92</v>
      </c>
      <c r="AQ4100" t="s">
        <v>1237</v>
      </c>
      <c r="AR4100" t="s">
        <v>9518</v>
      </c>
    </row>
    <row r="4101" spans="1:44">
      <c r="A4101">
        <f>COUNTIF(F:F,F4101)</f>
        <v>275</v>
      </c>
      <c r="B4101">
        <v>25905</v>
      </c>
      <c r="C4101" t="s">
        <v>1643</v>
      </c>
      <c r="D4101" t="s">
        <v>44</v>
      </c>
      <c r="F4101" t="s">
        <v>106</v>
      </c>
      <c r="G4101">
        <v>232461</v>
      </c>
      <c r="H4101" t="s">
        <v>107</v>
      </c>
      <c r="I4101">
        <v>2016</v>
      </c>
      <c r="J4101" t="s">
        <v>986</v>
      </c>
      <c r="K4101" s="1">
        <v>42573</v>
      </c>
      <c r="L4101" s="2">
        <v>0.57500000000000007</v>
      </c>
      <c r="M4101" t="s">
        <v>122</v>
      </c>
      <c r="N4101" t="s">
        <v>3516</v>
      </c>
      <c r="O4101" s="7" t="s">
        <v>9922</v>
      </c>
      <c r="P4101" t="s">
        <v>92</v>
      </c>
      <c r="Q4101" t="s">
        <v>92</v>
      </c>
      <c r="R4101" t="s">
        <v>416</v>
      </c>
      <c r="S4101" t="s">
        <v>68</v>
      </c>
      <c r="T4101" t="s">
        <v>54</v>
      </c>
      <c r="U4101" t="s">
        <v>9923</v>
      </c>
      <c r="V4101" s="3">
        <v>123.80555555555556</v>
      </c>
      <c r="W4101" t="s">
        <v>55</v>
      </c>
      <c r="Y4101" t="s">
        <v>56</v>
      </c>
      <c r="AB4101" t="s">
        <v>56</v>
      </c>
      <c r="AD4101" t="s">
        <v>57</v>
      </c>
      <c r="AE4101" t="s">
        <v>58</v>
      </c>
      <c r="AF4101">
        <v>24</v>
      </c>
      <c r="AG4101" t="s">
        <v>222</v>
      </c>
      <c r="AH4101">
        <v>32</v>
      </c>
      <c r="AI4101">
        <v>0</v>
      </c>
      <c r="AJ4101" t="s">
        <v>277</v>
      </c>
      <c r="AK4101" t="s">
        <v>56</v>
      </c>
      <c r="AL4101" t="s">
        <v>56</v>
      </c>
      <c r="AM4101">
        <v>3650190648</v>
      </c>
      <c r="AN4101" t="s">
        <v>61</v>
      </c>
      <c r="AO4101" s="1">
        <v>42670</v>
      </c>
      <c r="AP4101" t="s">
        <v>92</v>
      </c>
      <c r="AQ4101" t="s">
        <v>1237</v>
      </c>
      <c r="AR4101" t="s">
        <v>9518</v>
      </c>
    </row>
    <row r="4102" spans="1:44">
      <c r="A4102">
        <f>COUNTIF(F:F,F4102)</f>
        <v>275</v>
      </c>
      <c r="B4102">
        <v>25906</v>
      </c>
      <c r="C4102" t="s">
        <v>1643</v>
      </c>
      <c r="D4102" t="s">
        <v>44</v>
      </c>
      <c r="F4102" t="s">
        <v>106</v>
      </c>
      <c r="G4102">
        <v>228085</v>
      </c>
      <c r="H4102" t="s">
        <v>107</v>
      </c>
      <c r="I4102">
        <v>2016</v>
      </c>
      <c r="J4102" t="s">
        <v>986</v>
      </c>
      <c r="K4102" s="1">
        <v>42573</v>
      </c>
      <c r="L4102" s="2">
        <v>0.57777777777777783</v>
      </c>
      <c r="M4102" t="s">
        <v>122</v>
      </c>
      <c r="N4102" t="s">
        <v>3516</v>
      </c>
      <c r="O4102" s="7" t="s">
        <v>9920</v>
      </c>
      <c r="P4102" t="s">
        <v>92</v>
      </c>
      <c r="Q4102" t="s">
        <v>92</v>
      </c>
      <c r="R4102" t="s">
        <v>416</v>
      </c>
      <c r="S4102" t="s">
        <v>68</v>
      </c>
      <c r="T4102" t="s">
        <v>54</v>
      </c>
      <c r="U4102" t="s">
        <v>9921</v>
      </c>
      <c r="V4102" s="3">
        <v>131.48263888888889</v>
      </c>
      <c r="W4102" t="s">
        <v>55</v>
      </c>
      <c r="Y4102" t="s">
        <v>56</v>
      </c>
      <c r="AB4102" t="s">
        <v>56</v>
      </c>
      <c r="AD4102" t="s">
        <v>57</v>
      </c>
      <c r="AE4102" t="s">
        <v>58</v>
      </c>
      <c r="AF4102">
        <v>24</v>
      </c>
      <c r="AG4102" t="s">
        <v>222</v>
      </c>
      <c r="AH4102">
        <v>32</v>
      </c>
      <c r="AI4102">
        <v>0</v>
      </c>
      <c r="AJ4102" t="s">
        <v>277</v>
      </c>
      <c r="AK4102" t="s">
        <v>56</v>
      </c>
      <c r="AL4102" t="s">
        <v>56</v>
      </c>
      <c r="AM4102">
        <v>3650192294</v>
      </c>
      <c r="AN4102" t="s">
        <v>659</v>
      </c>
      <c r="AO4102" s="1">
        <v>42681</v>
      </c>
      <c r="AP4102" t="s">
        <v>92</v>
      </c>
      <c r="AR4102" t="s">
        <v>56</v>
      </c>
    </row>
    <row r="4103" spans="1:44">
      <c r="A4103">
        <f>COUNTIF(F:F,F4103)</f>
        <v>275</v>
      </c>
      <c r="B4103">
        <v>25907</v>
      </c>
      <c r="C4103" t="s">
        <v>1643</v>
      </c>
      <c r="D4103" t="s">
        <v>44</v>
      </c>
      <c r="F4103" t="s">
        <v>106</v>
      </c>
      <c r="G4103">
        <v>238716</v>
      </c>
      <c r="H4103" t="s">
        <v>107</v>
      </c>
      <c r="I4103">
        <v>2016</v>
      </c>
      <c r="J4103" t="s">
        <v>986</v>
      </c>
      <c r="K4103" s="1">
        <v>42573</v>
      </c>
      <c r="L4103" s="2">
        <v>0.61319444444444449</v>
      </c>
      <c r="M4103" t="s">
        <v>122</v>
      </c>
      <c r="N4103" t="s">
        <v>3516</v>
      </c>
      <c r="O4103" s="7" t="s">
        <v>6718</v>
      </c>
      <c r="P4103" t="s">
        <v>92</v>
      </c>
      <c r="Q4103" t="s">
        <v>92</v>
      </c>
      <c r="R4103" t="s">
        <v>416</v>
      </c>
      <c r="S4103" t="s">
        <v>68</v>
      </c>
      <c r="T4103" t="s">
        <v>54</v>
      </c>
      <c r="U4103" s="3">
        <v>338.45833333333331</v>
      </c>
      <c r="V4103" s="3">
        <v>105.8263888888889</v>
      </c>
      <c r="W4103" t="s">
        <v>55</v>
      </c>
      <c r="Y4103" t="s">
        <v>56</v>
      </c>
      <c r="AB4103" t="s">
        <v>56</v>
      </c>
      <c r="AD4103" t="s">
        <v>57</v>
      </c>
      <c r="AE4103" t="s">
        <v>58</v>
      </c>
      <c r="AF4103">
        <v>24</v>
      </c>
      <c r="AG4103" t="s">
        <v>222</v>
      </c>
      <c r="AH4103">
        <v>32</v>
      </c>
      <c r="AI4103">
        <v>0</v>
      </c>
      <c r="AJ4103" t="s">
        <v>277</v>
      </c>
      <c r="AK4103" t="s">
        <v>56</v>
      </c>
      <c r="AL4103" t="s">
        <v>56</v>
      </c>
      <c r="AM4103">
        <v>3650190649</v>
      </c>
      <c r="AN4103" t="s">
        <v>61</v>
      </c>
      <c r="AO4103" s="1">
        <v>42607</v>
      </c>
      <c r="AP4103" t="s">
        <v>92</v>
      </c>
      <c r="AQ4103" t="s">
        <v>1237</v>
      </c>
      <c r="AR4103" t="s">
        <v>9919</v>
      </c>
    </row>
    <row r="4104" spans="1:44">
      <c r="A4104">
        <f>COUNTIF(F:F,F4104)</f>
        <v>275</v>
      </c>
      <c r="B4104">
        <v>25982</v>
      </c>
      <c r="C4104" t="s">
        <v>1643</v>
      </c>
      <c r="D4104" t="s">
        <v>44</v>
      </c>
      <c r="F4104" t="s">
        <v>106</v>
      </c>
      <c r="G4104">
        <v>224159</v>
      </c>
      <c r="H4104" t="s">
        <v>107</v>
      </c>
      <c r="I4104">
        <v>2016</v>
      </c>
      <c r="J4104" t="s">
        <v>1184</v>
      </c>
      <c r="K4104" s="1">
        <v>42594</v>
      </c>
      <c r="L4104" s="2">
        <v>0.48333333333333334</v>
      </c>
      <c r="M4104" t="s">
        <v>122</v>
      </c>
      <c r="N4104" t="s">
        <v>1614</v>
      </c>
      <c r="O4104" s="7" t="s">
        <v>9665</v>
      </c>
      <c r="P4104" t="s">
        <v>92</v>
      </c>
      <c r="Q4104" t="s">
        <v>92</v>
      </c>
      <c r="R4104" t="s">
        <v>52</v>
      </c>
      <c r="S4104" t="s">
        <v>68</v>
      </c>
      <c r="T4104" t="s">
        <v>54</v>
      </c>
      <c r="U4104" t="s">
        <v>10012</v>
      </c>
      <c r="V4104" s="3">
        <v>136.30208333333334</v>
      </c>
      <c r="W4104" t="s">
        <v>55</v>
      </c>
      <c r="Y4104" t="s">
        <v>56</v>
      </c>
      <c r="AB4104" t="s">
        <v>56</v>
      </c>
      <c r="AD4104" t="s">
        <v>57</v>
      </c>
      <c r="AE4104" t="s">
        <v>58</v>
      </c>
      <c r="AF4104" t="s">
        <v>94</v>
      </c>
      <c r="AG4104" t="s">
        <v>95</v>
      </c>
      <c r="AH4104">
        <v>32</v>
      </c>
      <c r="AI4104">
        <v>0</v>
      </c>
      <c r="AJ4104" t="s">
        <v>277</v>
      </c>
      <c r="AK4104" t="s">
        <v>56</v>
      </c>
      <c r="AL4104" t="s">
        <v>56</v>
      </c>
      <c r="AM4104">
        <v>3650191139</v>
      </c>
      <c r="AN4104" t="s">
        <v>61</v>
      </c>
      <c r="AO4104" s="1">
        <v>42643</v>
      </c>
      <c r="AP4104" t="s">
        <v>92</v>
      </c>
      <c r="AQ4104" t="s">
        <v>7723</v>
      </c>
      <c r="AR4104" t="s">
        <v>98</v>
      </c>
    </row>
    <row r="4105" spans="1:44">
      <c r="A4105">
        <f>COUNTIF(F:F,F4105)</f>
        <v>275</v>
      </c>
      <c r="B4105">
        <v>25985</v>
      </c>
      <c r="C4105" t="s">
        <v>1643</v>
      </c>
      <c r="D4105" t="s">
        <v>44</v>
      </c>
      <c r="F4105" t="s">
        <v>106</v>
      </c>
      <c r="G4105">
        <v>238694</v>
      </c>
      <c r="H4105" t="s">
        <v>107</v>
      </c>
      <c r="I4105">
        <v>2016</v>
      </c>
      <c r="J4105" t="s">
        <v>1184</v>
      </c>
      <c r="K4105" s="1">
        <v>42594</v>
      </c>
      <c r="L4105" s="2">
        <v>0.63680555555555551</v>
      </c>
      <c r="M4105" t="s">
        <v>122</v>
      </c>
      <c r="N4105" t="s">
        <v>3516</v>
      </c>
      <c r="O4105" s="7" t="s">
        <v>10011</v>
      </c>
      <c r="P4105" t="s">
        <v>92</v>
      </c>
      <c r="Q4105" t="s">
        <v>92</v>
      </c>
      <c r="R4105" t="s">
        <v>416</v>
      </c>
      <c r="S4105" t="s">
        <v>68</v>
      </c>
      <c r="T4105" t="s">
        <v>54</v>
      </c>
      <c r="U4105" s="3">
        <v>402.08333333333331</v>
      </c>
      <c r="V4105" s="3">
        <v>92.163194444444443</v>
      </c>
      <c r="W4105" t="s">
        <v>55</v>
      </c>
      <c r="Y4105" t="s">
        <v>56</v>
      </c>
      <c r="AB4105" t="s">
        <v>56</v>
      </c>
      <c r="AD4105" t="s">
        <v>57</v>
      </c>
      <c r="AE4105" t="s">
        <v>58</v>
      </c>
      <c r="AF4105">
        <v>24</v>
      </c>
      <c r="AG4105" t="s">
        <v>222</v>
      </c>
      <c r="AH4105">
        <v>32</v>
      </c>
      <c r="AI4105">
        <v>0</v>
      </c>
      <c r="AJ4105" t="s">
        <v>277</v>
      </c>
      <c r="AK4105" t="s">
        <v>56</v>
      </c>
      <c r="AL4105" t="s">
        <v>56</v>
      </c>
      <c r="AM4105">
        <v>3650190892</v>
      </c>
      <c r="AN4105" t="s">
        <v>61</v>
      </c>
      <c r="AO4105" s="1">
        <v>42614</v>
      </c>
      <c r="AP4105" t="s">
        <v>92</v>
      </c>
      <c r="AQ4105" t="s">
        <v>9076</v>
      </c>
      <c r="AR4105" t="s">
        <v>98</v>
      </c>
    </row>
    <row r="4106" spans="1:44">
      <c r="A4106">
        <f>COUNTIF(F:F,F4106)</f>
        <v>275</v>
      </c>
      <c r="B4106">
        <v>25993</v>
      </c>
      <c r="C4106" t="s">
        <v>1643</v>
      </c>
      <c r="D4106" t="s">
        <v>44</v>
      </c>
      <c r="F4106" t="s">
        <v>106</v>
      </c>
      <c r="G4106">
        <v>228087</v>
      </c>
      <c r="H4106" t="s">
        <v>107</v>
      </c>
      <c r="I4106">
        <v>2016</v>
      </c>
      <c r="J4106" t="s">
        <v>1184</v>
      </c>
      <c r="K4106" s="1">
        <v>42598</v>
      </c>
      <c r="L4106" s="2">
        <v>0.57847222222222217</v>
      </c>
      <c r="M4106" t="s">
        <v>122</v>
      </c>
      <c r="N4106" t="s">
        <v>1614</v>
      </c>
      <c r="O4106" s="7" t="s">
        <v>10021</v>
      </c>
      <c r="P4106" t="s">
        <v>56</v>
      </c>
      <c r="R4106" t="s">
        <v>52</v>
      </c>
      <c r="S4106" t="s">
        <v>68</v>
      </c>
      <c r="T4106" t="s">
        <v>54</v>
      </c>
      <c r="U4106" t="s">
        <v>10022</v>
      </c>
      <c r="V4106" s="3">
        <v>135.3125</v>
      </c>
      <c r="W4106" t="s">
        <v>55</v>
      </c>
      <c r="Y4106" t="s">
        <v>56</v>
      </c>
      <c r="AB4106" t="s">
        <v>56</v>
      </c>
      <c r="AD4106" t="s">
        <v>57</v>
      </c>
      <c r="AE4106" t="s">
        <v>58</v>
      </c>
      <c r="AF4106" t="s">
        <v>94</v>
      </c>
      <c r="AG4106" t="s">
        <v>95</v>
      </c>
      <c r="AH4106">
        <v>32</v>
      </c>
      <c r="AI4106">
        <v>0</v>
      </c>
      <c r="AJ4106" t="s">
        <v>277</v>
      </c>
      <c r="AK4106" t="s">
        <v>56</v>
      </c>
      <c r="AL4106" t="s">
        <v>56</v>
      </c>
      <c r="AM4106" t="s">
        <v>56</v>
      </c>
      <c r="AP4106" t="s">
        <v>99</v>
      </c>
      <c r="AR4106" t="s">
        <v>56</v>
      </c>
    </row>
    <row r="4107" spans="1:44">
      <c r="A4107">
        <f>COUNTIF(F:F,F4107)</f>
        <v>275</v>
      </c>
      <c r="B4107">
        <v>26053</v>
      </c>
      <c r="C4107" t="s">
        <v>1643</v>
      </c>
      <c r="D4107" t="s">
        <v>44</v>
      </c>
      <c r="F4107" t="s">
        <v>106</v>
      </c>
      <c r="G4107">
        <v>228087</v>
      </c>
      <c r="H4107" t="s">
        <v>107</v>
      </c>
      <c r="I4107">
        <v>2016</v>
      </c>
      <c r="J4107" t="s">
        <v>1184</v>
      </c>
      <c r="K4107" s="1">
        <v>42612</v>
      </c>
      <c r="L4107" s="2">
        <v>0.63194444444444442</v>
      </c>
      <c r="M4107" t="s">
        <v>122</v>
      </c>
      <c r="N4107" t="s">
        <v>3516</v>
      </c>
      <c r="O4107" s="7" t="s">
        <v>10061</v>
      </c>
      <c r="P4107" t="s">
        <v>92</v>
      </c>
      <c r="Q4107" t="s">
        <v>92</v>
      </c>
      <c r="R4107" t="s">
        <v>416</v>
      </c>
      <c r="S4107" t="s">
        <v>68</v>
      </c>
      <c r="T4107" t="s">
        <v>54</v>
      </c>
      <c r="U4107" t="s">
        <v>10022</v>
      </c>
      <c r="V4107" s="3">
        <v>135.3125</v>
      </c>
      <c r="W4107" t="s">
        <v>55</v>
      </c>
      <c r="Y4107" t="s">
        <v>56</v>
      </c>
      <c r="AB4107" t="s">
        <v>56</v>
      </c>
      <c r="AD4107" t="s">
        <v>57</v>
      </c>
      <c r="AE4107" t="s">
        <v>58</v>
      </c>
      <c r="AF4107">
        <v>24</v>
      </c>
      <c r="AG4107" t="s">
        <v>222</v>
      </c>
      <c r="AH4107">
        <v>32</v>
      </c>
      <c r="AI4107">
        <v>0</v>
      </c>
      <c r="AJ4107" t="s">
        <v>277</v>
      </c>
      <c r="AK4107" t="s">
        <v>56</v>
      </c>
      <c r="AL4107" t="s">
        <v>56</v>
      </c>
      <c r="AM4107">
        <v>3650191854</v>
      </c>
      <c r="AN4107" t="s">
        <v>61</v>
      </c>
      <c r="AO4107" s="1">
        <v>42681</v>
      </c>
      <c r="AP4107" t="s">
        <v>92</v>
      </c>
      <c r="AQ4107" t="s">
        <v>7608</v>
      </c>
      <c r="AR4107" t="s">
        <v>10062</v>
      </c>
    </row>
    <row r="4108" spans="1:44">
      <c r="A4108">
        <f>COUNTIF(F:F,F4108)</f>
        <v>275</v>
      </c>
      <c r="B4108">
        <v>26096</v>
      </c>
      <c r="C4108" t="s">
        <v>1643</v>
      </c>
      <c r="D4108" t="s">
        <v>44</v>
      </c>
      <c r="F4108" t="s">
        <v>106</v>
      </c>
      <c r="G4108">
        <v>232132</v>
      </c>
      <c r="H4108" t="s">
        <v>107</v>
      </c>
      <c r="I4108">
        <v>2016</v>
      </c>
      <c r="J4108" t="s">
        <v>1296</v>
      </c>
      <c r="K4108" s="1">
        <v>42619</v>
      </c>
      <c r="L4108" s="2">
        <v>0.48125000000000001</v>
      </c>
      <c r="M4108" t="s">
        <v>122</v>
      </c>
      <c r="N4108" t="s">
        <v>3516</v>
      </c>
      <c r="O4108" s="7" t="s">
        <v>10092</v>
      </c>
      <c r="P4108" t="s">
        <v>92</v>
      </c>
      <c r="Q4108" t="s">
        <v>92</v>
      </c>
      <c r="R4108" t="s">
        <v>416</v>
      </c>
      <c r="S4108" t="s">
        <v>68</v>
      </c>
      <c r="T4108" t="s">
        <v>54</v>
      </c>
      <c r="U4108" t="s">
        <v>10093</v>
      </c>
      <c r="V4108" s="3">
        <v>105.30208333333333</v>
      </c>
      <c r="W4108" t="s">
        <v>55</v>
      </c>
      <c r="Y4108" t="s">
        <v>56</v>
      </c>
      <c r="AB4108" t="s">
        <v>56</v>
      </c>
      <c r="AD4108" t="s">
        <v>57</v>
      </c>
      <c r="AE4108" t="s">
        <v>58</v>
      </c>
      <c r="AF4108">
        <v>24</v>
      </c>
      <c r="AG4108" t="s">
        <v>222</v>
      </c>
      <c r="AH4108">
        <v>32</v>
      </c>
      <c r="AI4108">
        <v>0</v>
      </c>
      <c r="AJ4108" t="s">
        <v>277</v>
      </c>
      <c r="AK4108" t="s">
        <v>56</v>
      </c>
      <c r="AL4108" t="s">
        <v>56</v>
      </c>
      <c r="AM4108">
        <v>3650191494</v>
      </c>
      <c r="AN4108" t="s">
        <v>61</v>
      </c>
      <c r="AO4108" s="1">
        <v>42670</v>
      </c>
      <c r="AP4108" t="s">
        <v>92</v>
      </c>
      <c r="AQ4108" t="s">
        <v>7723</v>
      </c>
      <c r="AR4108" t="s">
        <v>10094</v>
      </c>
    </row>
    <row r="4109" spans="1:44">
      <c r="A4109">
        <f>COUNTIF(F:F,F4109)</f>
        <v>275</v>
      </c>
      <c r="B4109">
        <v>26143</v>
      </c>
      <c r="C4109" t="s">
        <v>1643</v>
      </c>
      <c r="D4109" t="s">
        <v>44</v>
      </c>
      <c r="F4109" t="s">
        <v>106</v>
      </c>
      <c r="G4109">
        <v>240307</v>
      </c>
      <c r="H4109" t="s">
        <v>107</v>
      </c>
      <c r="I4109">
        <v>2016</v>
      </c>
      <c r="J4109" t="s">
        <v>1296</v>
      </c>
      <c r="K4109" s="1">
        <v>42628</v>
      </c>
      <c r="L4109" s="2">
        <v>0.43541666666666662</v>
      </c>
      <c r="M4109" t="s">
        <v>122</v>
      </c>
      <c r="N4109" t="s">
        <v>10127</v>
      </c>
      <c r="O4109" s="7" t="s">
        <v>10128</v>
      </c>
      <c r="P4109" t="s">
        <v>92</v>
      </c>
      <c r="Q4109" t="s">
        <v>92</v>
      </c>
      <c r="R4109" t="s">
        <v>52</v>
      </c>
      <c r="S4109" t="s">
        <v>68</v>
      </c>
      <c r="T4109" t="s">
        <v>54</v>
      </c>
      <c r="U4109" s="3">
        <v>185.26388888888889</v>
      </c>
      <c r="V4109" s="3">
        <v>124.6388888888889</v>
      </c>
      <c r="W4109" t="s">
        <v>55</v>
      </c>
      <c r="Y4109" t="s">
        <v>56</v>
      </c>
      <c r="AB4109" t="s">
        <v>56</v>
      </c>
      <c r="AD4109" t="s">
        <v>57</v>
      </c>
      <c r="AE4109" t="s">
        <v>58</v>
      </c>
      <c r="AF4109" t="s">
        <v>94</v>
      </c>
      <c r="AG4109" t="s">
        <v>95</v>
      </c>
      <c r="AH4109">
        <v>32</v>
      </c>
      <c r="AI4109">
        <v>0</v>
      </c>
      <c r="AJ4109" t="s">
        <v>277</v>
      </c>
      <c r="AK4109" t="s">
        <v>56</v>
      </c>
      <c r="AL4109" t="s">
        <v>56</v>
      </c>
      <c r="AM4109">
        <v>3650191629</v>
      </c>
      <c r="AN4109" t="s">
        <v>61</v>
      </c>
      <c r="AO4109" s="1">
        <v>42670</v>
      </c>
      <c r="AP4109" t="s">
        <v>92</v>
      </c>
      <c r="AQ4109" t="s">
        <v>1237</v>
      </c>
      <c r="AR4109" t="s">
        <v>10129</v>
      </c>
    </row>
    <row r="4110" spans="1:44">
      <c r="A4110">
        <f>COUNTIF(F:F,F4110)</f>
        <v>275</v>
      </c>
      <c r="B4110">
        <v>26209</v>
      </c>
      <c r="C4110" t="s">
        <v>1643</v>
      </c>
      <c r="D4110" t="s">
        <v>44</v>
      </c>
      <c r="F4110" t="s">
        <v>106</v>
      </c>
      <c r="G4110">
        <v>242440</v>
      </c>
      <c r="H4110" t="s">
        <v>107</v>
      </c>
      <c r="I4110">
        <v>2016</v>
      </c>
      <c r="J4110" t="s">
        <v>1296</v>
      </c>
      <c r="K4110" s="1">
        <v>42643</v>
      </c>
      <c r="L4110" s="2">
        <v>0.58472222222222225</v>
      </c>
      <c r="M4110" t="s">
        <v>122</v>
      </c>
      <c r="N4110" t="s">
        <v>3516</v>
      </c>
      <c r="O4110" s="7" t="s">
        <v>10196</v>
      </c>
      <c r="P4110" t="s">
        <v>92</v>
      </c>
      <c r="Q4110" t="s">
        <v>92</v>
      </c>
      <c r="R4110" t="s">
        <v>416</v>
      </c>
      <c r="S4110" t="s">
        <v>68</v>
      </c>
      <c r="T4110" t="s">
        <v>54</v>
      </c>
      <c r="U4110" s="3">
        <v>303.85416666666669</v>
      </c>
      <c r="V4110" s="3">
        <v>88.0763888888889</v>
      </c>
      <c r="W4110" t="s">
        <v>55</v>
      </c>
      <c r="Y4110" t="s">
        <v>56</v>
      </c>
      <c r="AB4110" t="s">
        <v>56</v>
      </c>
      <c r="AD4110" t="s">
        <v>57</v>
      </c>
      <c r="AE4110" t="s">
        <v>58</v>
      </c>
      <c r="AF4110">
        <v>24</v>
      </c>
      <c r="AG4110" t="s">
        <v>222</v>
      </c>
      <c r="AH4110">
        <v>32</v>
      </c>
      <c r="AI4110">
        <v>0</v>
      </c>
      <c r="AJ4110" t="s">
        <v>277</v>
      </c>
      <c r="AK4110" t="s">
        <v>56</v>
      </c>
      <c r="AL4110" t="s">
        <v>56</v>
      </c>
      <c r="AM4110">
        <v>3650191779</v>
      </c>
      <c r="AN4110" t="s">
        <v>61</v>
      </c>
      <c r="AO4110" s="1">
        <v>42684</v>
      </c>
      <c r="AP4110" t="s">
        <v>92</v>
      </c>
      <c r="AQ4110" t="s">
        <v>1237</v>
      </c>
      <c r="AR4110" t="s">
        <v>9518</v>
      </c>
    </row>
    <row r="4111" spans="1:44">
      <c r="A4111">
        <f>COUNTIF(F:F,F4111)</f>
        <v>275</v>
      </c>
      <c r="B4111">
        <v>26210</v>
      </c>
      <c r="C4111" t="s">
        <v>1643</v>
      </c>
      <c r="D4111" t="s">
        <v>44</v>
      </c>
      <c r="F4111" t="s">
        <v>106</v>
      </c>
      <c r="G4111">
        <v>232106</v>
      </c>
      <c r="H4111" t="s">
        <v>107</v>
      </c>
      <c r="I4111">
        <v>2016</v>
      </c>
      <c r="J4111" t="s">
        <v>1460</v>
      </c>
      <c r="K4111" s="1">
        <v>42646</v>
      </c>
      <c r="L4111" s="2">
        <v>0.43263888888888885</v>
      </c>
      <c r="M4111" t="s">
        <v>122</v>
      </c>
      <c r="N4111" t="s">
        <v>10127</v>
      </c>
      <c r="O4111" s="7" t="s">
        <v>10201</v>
      </c>
      <c r="P4111" t="s">
        <v>92</v>
      </c>
      <c r="Q4111" t="s">
        <v>92</v>
      </c>
      <c r="R4111" t="s">
        <v>52</v>
      </c>
      <c r="S4111" t="s">
        <v>68</v>
      </c>
      <c r="T4111" t="s">
        <v>54</v>
      </c>
      <c r="U4111" t="s">
        <v>10202</v>
      </c>
      <c r="V4111" s="3">
        <v>51.75694444444445</v>
      </c>
      <c r="W4111" t="s">
        <v>55</v>
      </c>
      <c r="Y4111" t="s">
        <v>56</v>
      </c>
      <c r="AB4111" t="s">
        <v>56</v>
      </c>
      <c r="AD4111" t="s">
        <v>57</v>
      </c>
      <c r="AE4111" t="s">
        <v>58</v>
      </c>
      <c r="AF4111" t="s">
        <v>94</v>
      </c>
      <c r="AG4111" t="s">
        <v>95</v>
      </c>
      <c r="AH4111">
        <v>32</v>
      </c>
      <c r="AI4111">
        <v>0</v>
      </c>
      <c r="AJ4111" t="s">
        <v>277</v>
      </c>
      <c r="AK4111" t="s">
        <v>56</v>
      </c>
      <c r="AL4111" t="s">
        <v>56</v>
      </c>
      <c r="AM4111">
        <v>3650191780</v>
      </c>
      <c r="AN4111" t="s">
        <v>61</v>
      </c>
      <c r="AO4111" s="1">
        <v>42681</v>
      </c>
      <c r="AP4111" t="s">
        <v>92</v>
      </c>
      <c r="AQ4111" t="s">
        <v>1237</v>
      </c>
      <c r="AR4111" t="s">
        <v>9518</v>
      </c>
    </row>
    <row r="4112" spans="1:44">
      <c r="A4112">
        <f>COUNTIF(F:F,F4112)</f>
        <v>275</v>
      </c>
      <c r="B4112">
        <v>26328</v>
      </c>
      <c r="C4112" t="s">
        <v>1643</v>
      </c>
      <c r="D4112" t="s">
        <v>44</v>
      </c>
      <c r="F4112" t="s">
        <v>106</v>
      </c>
      <c r="G4112">
        <v>227683</v>
      </c>
      <c r="H4112" t="s">
        <v>107</v>
      </c>
      <c r="I4112">
        <v>2016</v>
      </c>
      <c r="J4112" t="s">
        <v>1460</v>
      </c>
      <c r="K4112" s="1">
        <v>42670</v>
      </c>
      <c r="L4112" s="2">
        <v>0.61736111111111114</v>
      </c>
      <c r="M4112" t="s">
        <v>122</v>
      </c>
      <c r="N4112" t="s">
        <v>3516</v>
      </c>
      <c r="O4112" s="7" t="s">
        <v>10299</v>
      </c>
      <c r="P4112" t="s">
        <v>92</v>
      </c>
      <c r="Q4112" t="s">
        <v>92</v>
      </c>
      <c r="R4112" t="s">
        <v>416</v>
      </c>
      <c r="S4112" t="s">
        <v>68</v>
      </c>
      <c r="T4112" t="s">
        <v>54</v>
      </c>
      <c r="U4112" t="s">
        <v>10300</v>
      </c>
      <c r="V4112" s="3">
        <v>126.46527777777777</v>
      </c>
      <c r="W4112" t="s">
        <v>55</v>
      </c>
      <c r="Y4112" t="s">
        <v>56</v>
      </c>
      <c r="AB4112" t="s">
        <v>56</v>
      </c>
      <c r="AD4112" t="s">
        <v>57</v>
      </c>
      <c r="AE4112" t="s">
        <v>58</v>
      </c>
      <c r="AF4112">
        <v>24</v>
      </c>
      <c r="AG4112" t="s">
        <v>222</v>
      </c>
      <c r="AH4112">
        <v>32</v>
      </c>
      <c r="AI4112">
        <v>0</v>
      </c>
      <c r="AJ4112" t="s">
        <v>277</v>
      </c>
      <c r="AK4112" t="s">
        <v>56</v>
      </c>
      <c r="AL4112" t="s">
        <v>56</v>
      </c>
      <c r="AM4112">
        <v>3650192428</v>
      </c>
      <c r="AN4112" t="s">
        <v>61</v>
      </c>
      <c r="AO4112" s="1">
        <v>42696</v>
      </c>
      <c r="AP4112" t="s">
        <v>92</v>
      </c>
      <c r="AQ4112" t="s">
        <v>7723</v>
      </c>
      <c r="AR4112" t="s">
        <v>10301</v>
      </c>
    </row>
    <row r="4113" spans="1:44">
      <c r="A4113">
        <f>COUNTIF(F:F,F4113)</f>
        <v>275</v>
      </c>
      <c r="B4113">
        <v>26360</v>
      </c>
      <c r="C4113" t="s">
        <v>1643</v>
      </c>
      <c r="D4113" t="s">
        <v>44</v>
      </c>
      <c r="F4113" t="s">
        <v>106</v>
      </c>
      <c r="G4113">
        <v>242433</v>
      </c>
      <c r="H4113" t="s">
        <v>107</v>
      </c>
      <c r="I4113">
        <v>2016</v>
      </c>
      <c r="J4113" t="s">
        <v>1557</v>
      </c>
      <c r="K4113" s="1">
        <v>42681</v>
      </c>
      <c r="L4113" s="2">
        <v>0.58750000000000002</v>
      </c>
      <c r="M4113" t="s">
        <v>122</v>
      </c>
      <c r="N4113" t="s">
        <v>10127</v>
      </c>
      <c r="O4113" s="7" t="s">
        <v>10329</v>
      </c>
      <c r="P4113" t="s">
        <v>92</v>
      </c>
      <c r="Q4113" t="s">
        <v>92</v>
      </c>
      <c r="R4113" t="s">
        <v>52</v>
      </c>
      <c r="S4113" t="s">
        <v>68</v>
      </c>
      <c r="T4113" t="s">
        <v>54</v>
      </c>
      <c r="U4113" s="3">
        <v>320.95486111111114</v>
      </c>
      <c r="V4113" s="3">
        <v>112</v>
      </c>
      <c r="W4113" t="s">
        <v>55</v>
      </c>
      <c r="Y4113" t="s">
        <v>56</v>
      </c>
      <c r="AB4113" t="s">
        <v>56</v>
      </c>
      <c r="AD4113" t="s">
        <v>57</v>
      </c>
      <c r="AE4113" t="s">
        <v>58</v>
      </c>
      <c r="AF4113" t="s">
        <v>94</v>
      </c>
      <c r="AG4113" t="s">
        <v>95</v>
      </c>
      <c r="AH4113">
        <v>32</v>
      </c>
      <c r="AI4113">
        <v>0</v>
      </c>
      <c r="AJ4113" t="s">
        <v>277</v>
      </c>
      <c r="AK4113" t="s">
        <v>56</v>
      </c>
      <c r="AL4113" t="s">
        <v>56</v>
      </c>
      <c r="AM4113">
        <v>3650192400</v>
      </c>
      <c r="AN4113" t="s">
        <v>61</v>
      </c>
      <c r="AO4113" s="1">
        <v>42697</v>
      </c>
      <c r="AP4113" t="s">
        <v>92</v>
      </c>
      <c r="AQ4113" t="s">
        <v>7723</v>
      </c>
      <c r="AR4113" t="s">
        <v>10330</v>
      </c>
    </row>
    <row r="4114" spans="1:44">
      <c r="A4114">
        <f>COUNTIF(F:F,F4114)</f>
        <v>275</v>
      </c>
      <c r="B4114">
        <v>26369</v>
      </c>
      <c r="C4114" t="s">
        <v>1643</v>
      </c>
      <c r="D4114" t="s">
        <v>44</v>
      </c>
      <c r="F4114" t="s">
        <v>106</v>
      </c>
      <c r="G4114">
        <v>238694</v>
      </c>
      <c r="H4114" t="s">
        <v>107</v>
      </c>
      <c r="I4114">
        <v>2016</v>
      </c>
      <c r="J4114" t="s">
        <v>1557</v>
      </c>
      <c r="K4114" s="1">
        <v>42682</v>
      </c>
      <c r="L4114" s="2">
        <v>0.42430555555555555</v>
      </c>
      <c r="M4114" t="s">
        <v>122</v>
      </c>
      <c r="N4114" t="s">
        <v>10127</v>
      </c>
      <c r="O4114" s="7" t="s">
        <v>10337</v>
      </c>
      <c r="P4114" t="s">
        <v>92</v>
      </c>
      <c r="Q4114" t="s">
        <v>92</v>
      </c>
      <c r="R4114" t="s">
        <v>52</v>
      </c>
      <c r="S4114" t="s">
        <v>68</v>
      </c>
      <c r="T4114" t="s">
        <v>54</v>
      </c>
      <c r="U4114" s="3">
        <v>404.5625</v>
      </c>
      <c r="V4114" s="3">
        <v>94.6423611111111</v>
      </c>
      <c r="W4114" t="s">
        <v>55</v>
      </c>
      <c r="Y4114" t="s">
        <v>56</v>
      </c>
      <c r="AB4114" t="s">
        <v>56</v>
      </c>
      <c r="AD4114" t="s">
        <v>57</v>
      </c>
      <c r="AE4114" t="s">
        <v>58</v>
      </c>
      <c r="AF4114" t="s">
        <v>94</v>
      </c>
      <c r="AG4114" t="s">
        <v>95</v>
      </c>
      <c r="AH4114">
        <v>32</v>
      </c>
      <c r="AI4114">
        <v>0</v>
      </c>
      <c r="AJ4114" t="s">
        <v>277</v>
      </c>
      <c r="AK4114" t="s">
        <v>56</v>
      </c>
      <c r="AL4114" t="s">
        <v>56</v>
      </c>
      <c r="AM4114">
        <v>3650192399</v>
      </c>
      <c r="AN4114" t="s">
        <v>61</v>
      </c>
      <c r="AO4114" s="1">
        <v>42696</v>
      </c>
      <c r="AP4114" t="s">
        <v>92</v>
      </c>
      <c r="AQ4114" t="s">
        <v>7608</v>
      </c>
      <c r="AR4114" t="s">
        <v>10338</v>
      </c>
    </row>
    <row r="4115" spans="1:44">
      <c r="A4115">
        <f>COUNTIF(F:F,F4115)</f>
        <v>275</v>
      </c>
      <c r="B4115">
        <v>26371</v>
      </c>
      <c r="C4115" t="s">
        <v>1643</v>
      </c>
      <c r="D4115" t="s">
        <v>44</v>
      </c>
      <c r="F4115" t="s">
        <v>106</v>
      </c>
      <c r="G4115">
        <v>232115</v>
      </c>
      <c r="H4115" t="s">
        <v>107</v>
      </c>
      <c r="I4115">
        <v>2016</v>
      </c>
      <c r="J4115" t="s">
        <v>1557</v>
      </c>
      <c r="K4115" s="1">
        <v>42682</v>
      </c>
      <c r="L4115" s="2">
        <v>0.43055555555555558</v>
      </c>
      <c r="M4115" t="s">
        <v>122</v>
      </c>
      <c r="N4115" t="s">
        <v>1611</v>
      </c>
      <c r="O4115" s="7" t="s">
        <v>10334</v>
      </c>
      <c r="P4115" t="s">
        <v>92</v>
      </c>
      <c r="Q4115" t="s">
        <v>92</v>
      </c>
      <c r="R4115" t="s">
        <v>52</v>
      </c>
      <c r="S4115" t="s">
        <v>68</v>
      </c>
      <c r="T4115" t="s">
        <v>54</v>
      </c>
      <c r="U4115" t="s">
        <v>10335</v>
      </c>
      <c r="V4115" s="3">
        <v>55.09375</v>
      </c>
      <c r="W4115" t="s">
        <v>55</v>
      </c>
      <c r="Y4115" t="s">
        <v>56</v>
      </c>
      <c r="AB4115" t="s">
        <v>56</v>
      </c>
      <c r="AD4115" t="s">
        <v>57</v>
      </c>
      <c r="AE4115" t="s">
        <v>58</v>
      </c>
      <c r="AF4115" t="s">
        <v>94</v>
      </c>
      <c r="AG4115" t="s">
        <v>95</v>
      </c>
      <c r="AH4115">
        <v>32</v>
      </c>
      <c r="AI4115">
        <v>0</v>
      </c>
      <c r="AJ4115" t="s">
        <v>277</v>
      </c>
      <c r="AK4115" t="s">
        <v>56</v>
      </c>
      <c r="AL4115" t="s">
        <v>56</v>
      </c>
      <c r="AM4115">
        <v>3650192401</v>
      </c>
      <c r="AN4115" t="s">
        <v>61</v>
      </c>
      <c r="AO4115" s="1">
        <v>42702</v>
      </c>
      <c r="AP4115" t="s">
        <v>92</v>
      </c>
      <c r="AQ4115" t="s">
        <v>7723</v>
      </c>
      <c r="AR4115" t="s">
        <v>10336</v>
      </c>
    </row>
    <row r="4116" spans="1:44">
      <c r="A4116">
        <f>COUNTIF(F:F,F4116)</f>
        <v>275</v>
      </c>
      <c r="B4116">
        <v>26381</v>
      </c>
      <c r="C4116" t="s">
        <v>1643</v>
      </c>
      <c r="D4116" t="s">
        <v>44</v>
      </c>
      <c r="F4116" t="s">
        <v>106</v>
      </c>
      <c r="G4116">
        <v>232596</v>
      </c>
      <c r="H4116" t="s">
        <v>107</v>
      </c>
      <c r="I4116">
        <v>2016</v>
      </c>
      <c r="J4116" t="s">
        <v>1557</v>
      </c>
      <c r="K4116" s="1">
        <v>42683</v>
      </c>
      <c r="L4116" s="2">
        <v>0.62916666666666665</v>
      </c>
      <c r="M4116" t="s">
        <v>122</v>
      </c>
      <c r="N4116" t="s">
        <v>1611</v>
      </c>
      <c r="O4116" s="7" t="s">
        <v>10351</v>
      </c>
      <c r="P4116" t="s">
        <v>92</v>
      </c>
      <c r="Q4116" t="s">
        <v>92</v>
      </c>
      <c r="R4116" t="s">
        <v>52</v>
      </c>
      <c r="S4116" t="s">
        <v>68</v>
      </c>
      <c r="T4116" t="s">
        <v>54</v>
      </c>
      <c r="U4116" t="s">
        <v>10352</v>
      </c>
      <c r="V4116" s="3">
        <v>126.4861111111111</v>
      </c>
      <c r="W4116" t="s">
        <v>55</v>
      </c>
      <c r="Y4116" t="s">
        <v>56</v>
      </c>
      <c r="AB4116" t="s">
        <v>56</v>
      </c>
      <c r="AD4116" t="s">
        <v>57</v>
      </c>
      <c r="AE4116" t="s">
        <v>58</v>
      </c>
      <c r="AF4116" t="s">
        <v>94</v>
      </c>
      <c r="AG4116" t="s">
        <v>95</v>
      </c>
      <c r="AH4116">
        <v>32</v>
      </c>
      <c r="AI4116">
        <v>0</v>
      </c>
      <c r="AJ4116" t="s">
        <v>277</v>
      </c>
      <c r="AK4116" t="s">
        <v>56</v>
      </c>
      <c r="AL4116" t="s">
        <v>56</v>
      </c>
      <c r="AM4116">
        <v>3650192402</v>
      </c>
      <c r="AN4116" t="s">
        <v>61</v>
      </c>
      <c r="AO4116" s="1">
        <v>42702</v>
      </c>
      <c r="AP4116" t="s">
        <v>92</v>
      </c>
      <c r="AQ4116" t="s">
        <v>9076</v>
      </c>
      <c r="AR4116" t="s">
        <v>10353</v>
      </c>
    </row>
    <row r="4117" spans="1:44">
      <c r="A4117">
        <f>COUNTIF(F:F,F4117)</f>
        <v>275</v>
      </c>
      <c r="B4117">
        <v>26384</v>
      </c>
      <c r="C4117" t="s">
        <v>1643</v>
      </c>
      <c r="D4117" t="s">
        <v>44</v>
      </c>
      <c r="F4117" t="s">
        <v>106</v>
      </c>
      <c r="G4117">
        <v>232121</v>
      </c>
      <c r="H4117" t="s">
        <v>107</v>
      </c>
      <c r="I4117">
        <v>2016</v>
      </c>
      <c r="J4117" t="s">
        <v>1557</v>
      </c>
      <c r="K4117" s="1">
        <v>42683</v>
      </c>
      <c r="L4117" s="2">
        <v>0.64652777777777781</v>
      </c>
      <c r="M4117" t="s">
        <v>122</v>
      </c>
      <c r="N4117" t="s">
        <v>1611</v>
      </c>
      <c r="O4117" s="7" t="s">
        <v>10349</v>
      </c>
      <c r="P4117" t="s">
        <v>92</v>
      </c>
      <c r="Q4117" t="s">
        <v>92</v>
      </c>
      <c r="R4117" t="s">
        <v>52</v>
      </c>
      <c r="S4117" t="s">
        <v>68</v>
      </c>
      <c r="T4117" t="s">
        <v>54</v>
      </c>
      <c r="U4117" t="s">
        <v>10350</v>
      </c>
      <c r="V4117" s="3">
        <v>203.64930555555554</v>
      </c>
      <c r="W4117" t="s">
        <v>55</v>
      </c>
      <c r="Y4117" t="s">
        <v>56</v>
      </c>
      <c r="AB4117" t="s">
        <v>56</v>
      </c>
      <c r="AD4117" t="s">
        <v>57</v>
      </c>
      <c r="AE4117" t="s">
        <v>58</v>
      </c>
      <c r="AF4117" t="s">
        <v>94</v>
      </c>
      <c r="AG4117" t="s">
        <v>95</v>
      </c>
      <c r="AH4117">
        <v>32</v>
      </c>
      <c r="AI4117">
        <v>0</v>
      </c>
      <c r="AJ4117" t="s">
        <v>277</v>
      </c>
      <c r="AK4117" t="s">
        <v>56</v>
      </c>
      <c r="AL4117" t="s">
        <v>56</v>
      </c>
      <c r="AM4117">
        <v>3650192403</v>
      </c>
      <c r="AN4117" t="s">
        <v>659</v>
      </c>
      <c r="AO4117" s="1">
        <v>42688</v>
      </c>
      <c r="AP4117" t="s">
        <v>92</v>
      </c>
      <c r="AR4117" t="s">
        <v>56</v>
      </c>
    </row>
    <row r="4118" spans="1:44">
      <c r="A4118">
        <f>COUNTIF(F:F,F4118)</f>
        <v>275</v>
      </c>
      <c r="B4118">
        <v>26385</v>
      </c>
      <c r="C4118" t="s">
        <v>1643</v>
      </c>
      <c r="D4118" t="s">
        <v>44</v>
      </c>
      <c r="F4118" t="s">
        <v>106</v>
      </c>
      <c r="G4118">
        <v>223812</v>
      </c>
      <c r="H4118" t="s">
        <v>107</v>
      </c>
      <c r="I4118">
        <v>2016</v>
      </c>
      <c r="J4118" t="s">
        <v>1557</v>
      </c>
      <c r="K4118" s="1">
        <v>42683</v>
      </c>
      <c r="L4118" s="2">
        <v>0.65416666666666667</v>
      </c>
      <c r="M4118" t="s">
        <v>122</v>
      </c>
      <c r="N4118" t="s">
        <v>1611</v>
      </c>
      <c r="O4118" s="7" t="s">
        <v>2616</v>
      </c>
      <c r="P4118" t="s">
        <v>92</v>
      </c>
      <c r="Q4118" t="s">
        <v>92</v>
      </c>
      <c r="R4118" t="s">
        <v>52</v>
      </c>
      <c r="S4118" t="s">
        <v>68</v>
      </c>
      <c r="T4118" t="s">
        <v>54</v>
      </c>
      <c r="U4118" t="s">
        <v>9075</v>
      </c>
      <c r="V4118" s="3">
        <v>134.21180555555557</v>
      </c>
      <c r="W4118" t="s">
        <v>55</v>
      </c>
      <c r="Y4118" t="s">
        <v>56</v>
      </c>
      <c r="AB4118" t="s">
        <v>56</v>
      </c>
      <c r="AD4118" t="s">
        <v>57</v>
      </c>
      <c r="AE4118" t="s">
        <v>58</v>
      </c>
      <c r="AF4118" t="s">
        <v>94</v>
      </c>
      <c r="AG4118" t="s">
        <v>95</v>
      </c>
      <c r="AH4118">
        <v>32</v>
      </c>
      <c r="AI4118">
        <v>0</v>
      </c>
      <c r="AJ4118" t="s">
        <v>277</v>
      </c>
      <c r="AK4118" t="s">
        <v>56</v>
      </c>
      <c r="AL4118" t="s">
        <v>56</v>
      </c>
      <c r="AM4118">
        <v>3650192404</v>
      </c>
      <c r="AN4118" t="s">
        <v>659</v>
      </c>
      <c r="AO4118" s="1">
        <v>42688</v>
      </c>
      <c r="AP4118" t="s">
        <v>92</v>
      </c>
      <c r="AR4118" t="s">
        <v>56</v>
      </c>
    </row>
    <row r="4119" spans="1:44">
      <c r="A4119">
        <f>COUNTIF(F:F,F4119)</f>
        <v>275</v>
      </c>
      <c r="B4119">
        <v>26386</v>
      </c>
      <c r="C4119" t="s">
        <v>1643</v>
      </c>
      <c r="D4119" t="s">
        <v>44</v>
      </c>
      <c r="F4119" t="s">
        <v>106</v>
      </c>
      <c r="G4119">
        <v>232098</v>
      </c>
      <c r="H4119" t="s">
        <v>107</v>
      </c>
      <c r="I4119">
        <v>2016</v>
      </c>
      <c r="J4119" t="s">
        <v>1557</v>
      </c>
      <c r="K4119" s="1">
        <v>42683</v>
      </c>
      <c r="L4119" s="2">
        <v>0.66111111111111109</v>
      </c>
      <c r="M4119" t="s">
        <v>122</v>
      </c>
      <c r="N4119" t="s">
        <v>1614</v>
      </c>
      <c r="O4119" s="7" t="s">
        <v>9680</v>
      </c>
      <c r="P4119" t="s">
        <v>92</v>
      </c>
      <c r="Q4119" t="s">
        <v>92</v>
      </c>
      <c r="R4119" t="s">
        <v>416</v>
      </c>
      <c r="S4119" t="s">
        <v>68</v>
      </c>
      <c r="T4119" t="s">
        <v>54</v>
      </c>
      <c r="U4119" t="s">
        <v>10348</v>
      </c>
      <c r="V4119" s="3">
        <v>115.30555555555556</v>
      </c>
      <c r="W4119" t="s">
        <v>55</v>
      </c>
      <c r="Y4119" t="s">
        <v>56</v>
      </c>
      <c r="AB4119" t="s">
        <v>56</v>
      </c>
      <c r="AD4119" t="s">
        <v>57</v>
      </c>
      <c r="AE4119" t="s">
        <v>58</v>
      </c>
      <c r="AF4119" t="s">
        <v>94</v>
      </c>
      <c r="AG4119" t="s">
        <v>95</v>
      </c>
      <c r="AH4119">
        <v>32</v>
      </c>
      <c r="AI4119">
        <v>0</v>
      </c>
      <c r="AJ4119" t="s">
        <v>277</v>
      </c>
      <c r="AK4119" t="s">
        <v>56</v>
      </c>
      <c r="AL4119" t="s">
        <v>56</v>
      </c>
      <c r="AM4119">
        <v>3650192405</v>
      </c>
      <c r="AN4119" t="s">
        <v>659</v>
      </c>
      <c r="AO4119" s="1">
        <v>42688</v>
      </c>
      <c r="AP4119" t="s">
        <v>92</v>
      </c>
      <c r="AR4119" t="s">
        <v>56</v>
      </c>
    </row>
    <row r="4120" spans="1:44">
      <c r="A4120">
        <f>COUNTIF(F:F,F4120)</f>
        <v>275</v>
      </c>
      <c r="B4120">
        <v>26394</v>
      </c>
      <c r="C4120" t="s">
        <v>1643</v>
      </c>
      <c r="D4120" t="s">
        <v>44</v>
      </c>
      <c r="F4120" t="s">
        <v>106</v>
      </c>
      <c r="G4120">
        <v>232684</v>
      </c>
      <c r="H4120" t="s">
        <v>107</v>
      </c>
      <c r="I4120">
        <v>2016</v>
      </c>
      <c r="J4120" t="s">
        <v>1557</v>
      </c>
      <c r="K4120" s="1">
        <v>42690</v>
      </c>
      <c r="L4120" s="2">
        <v>0.44861111111111113</v>
      </c>
      <c r="M4120" t="s">
        <v>122</v>
      </c>
      <c r="N4120" t="s">
        <v>10127</v>
      </c>
      <c r="O4120" s="7" t="s">
        <v>10367</v>
      </c>
      <c r="P4120" t="s">
        <v>92</v>
      </c>
      <c r="Q4120" t="s">
        <v>92</v>
      </c>
      <c r="R4120" t="s">
        <v>52</v>
      </c>
      <c r="S4120" t="s">
        <v>68</v>
      </c>
      <c r="T4120" t="s">
        <v>54</v>
      </c>
      <c r="U4120" t="s">
        <v>10368</v>
      </c>
      <c r="V4120" s="3">
        <v>44.579861111111114</v>
      </c>
      <c r="W4120" t="s">
        <v>55</v>
      </c>
      <c r="Y4120" t="s">
        <v>56</v>
      </c>
      <c r="AB4120" t="s">
        <v>56</v>
      </c>
      <c r="AD4120" t="s">
        <v>57</v>
      </c>
      <c r="AE4120" t="s">
        <v>58</v>
      </c>
      <c r="AF4120" t="s">
        <v>94</v>
      </c>
      <c r="AG4120" t="s">
        <v>95</v>
      </c>
      <c r="AH4120">
        <v>32</v>
      </c>
      <c r="AI4120">
        <v>0</v>
      </c>
      <c r="AJ4120" t="s">
        <v>277</v>
      </c>
      <c r="AK4120" t="s">
        <v>56</v>
      </c>
      <c r="AL4120" t="s">
        <v>56</v>
      </c>
      <c r="AM4120">
        <v>3650192586</v>
      </c>
      <c r="AN4120" t="s">
        <v>261</v>
      </c>
      <c r="AO4120" s="1">
        <v>42702</v>
      </c>
      <c r="AP4120" t="s">
        <v>92</v>
      </c>
      <c r="AR4120" t="s">
        <v>56</v>
      </c>
    </row>
    <row r="4121" spans="1:44">
      <c r="A4121">
        <f>COUNTIF(F:F,F4121)</f>
        <v>275</v>
      </c>
      <c r="B4121">
        <v>26449</v>
      </c>
      <c r="C4121" t="s">
        <v>1643</v>
      </c>
      <c r="D4121" t="s">
        <v>44</v>
      </c>
      <c r="F4121" t="s">
        <v>106</v>
      </c>
      <c r="G4121">
        <v>238716</v>
      </c>
      <c r="H4121" t="s">
        <v>107</v>
      </c>
      <c r="I4121">
        <v>2016</v>
      </c>
      <c r="J4121" t="s">
        <v>1557</v>
      </c>
      <c r="K4121" s="1">
        <v>42704</v>
      </c>
      <c r="L4121" s="2">
        <v>0.4548611111111111</v>
      </c>
      <c r="M4121" t="s">
        <v>122</v>
      </c>
      <c r="N4121" t="s">
        <v>1611</v>
      </c>
      <c r="O4121" s="7" t="s">
        <v>10399</v>
      </c>
      <c r="P4121" t="s">
        <v>56</v>
      </c>
      <c r="R4121" t="s">
        <v>52</v>
      </c>
      <c r="S4121" t="s">
        <v>68</v>
      </c>
      <c r="T4121" t="s">
        <v>54</v>
      </c>
      <c r="U4121" s="3">
        <v>342.79166666666669</v>
      </c>
      <c r="V4121" s="3">
        <v>110.15972222222223</v>
      </c>
      <c r="W4121" t="s">
        <v>55</v>
      </c>
      <c r="Y4121" t="s">
        <v>56</v>
      </c>
      <c r="AB4121" t="s">
        <v>56</v>
      </c>
      <c r="AD4121" t="s">
        <v>57</v>
      </c>
      <c r="AE4121" t="s">
        <v>58</v>
      </c>
      <c r="AF4121" t="s">
        <v>94</v>
      </c>
      <c r="AG4121" t="s">
        <v>95</v>
      </c>
      <c r="AH4121">
        <v>32</v>
      </c>
      <c r="AI4121">
        <v>0</v>
      </c>
      <c r="AJ4121" t="s">
        <v>277</v>
      </c>
      <c r="AK4121" t="s">
        <v>56</v>
      </c>
      <c r="AL4121" t="s">
        <v>56</v>
      </c>
      <c r="AM4121" t="s">
        <v>56</v>
      </c>
      <c r="AP4121" t="s">
        <v>99</v>
      </c>
      <c r="AR4121" t="s">
        <v>56</v>
      </c>
    </row>
    <row r="4122" spans="1:44">
      <c r="A4122">
        <f>COUNTIF(F:F,F4122)</f>
        <v>275</v>
      </c>
      <c r="B4122">
        <v>26450</v>
      </c>
      <c r="C4122" t="s">
        <v>1643</v>
      </c>
      <c r="D4122" t="s">
        <v>44</v>
      </c>
      <c r="F4122" t="s">
        <v>106</v>
      </c>
      <c r="G4122">
        <v>238735</v>
      </c>
      <c r="H4122" t="s">
        <v>107</v>
      </c>
      <c r="I4122">
        <v>2016</v>
      </c>
      <c r="J4122" t="s">
        <v>1557</v>
      </c>
      <c r="K4122" s="1">
        <v>42704</v>
      </c>
      <c r="L4122" s="2">
        <v>0.45555555555555555</v>
      </c>
      <c r="M4122" t="s">
        <v>122</v>
      </c>
      <c r="N4122" t="s">
        <v>1614</v>
      </c>
      <c r="O4122" s="7" t="s">
        <v>10397</v>
      </c>
      <c r="P4122" t="s">
        <v>56</v>
      </c>
      <c r="R4122" t="s">
        <v>52</v>
      </c>
      <c r="S4122" t="s">
        <v>68</v>
      </c>
      <c r="T4122" t="s">
        <v>54</v>
      </c>
      <c r="U4122" t="s">
        <v>10398</v>
      </c>
      <c r="V4122" s="3">
        <v>140.75347222222223</v>
      </c>
      <c r="W4122" t="s">
        <v>55</v>
      </c>
      <c r="Y4122" t="s">
        <v>56</v>
      </c>
      <c r="AB4122" t="s">
        <v>56</v>
      </c>
      <c r="AD4122" t="s">
        <v>57</v>
      </c>
      <c r="AE4122" t="s">
        <v>58</v>
      </c>
      <c r="AF4122" t="s">
        <v>94</v>
      </c>
      <c r="AG4122" t="s">
        <v>95</v>
      </c>
      <c r="AH4122">
        <v>32</v>
      </c>
      <c r="AI4122">
        <v>0</v>
      </c>
      <c r="AJ4122" t="s">
        <v>277</v>
      </c>
      <c r="AK4122" t="s">
        <v>56</v>
      </c>
      <c r="AL4122" t="s">
        <v>56</v>
      </c>
      <c r="AM4122" t="s">
        <v>56</v>
      </c>
      <c r="AP4122" t="s">
        <v>99</v>
      </c>
      <c r="AR4122" t="s">
        <v>56</v>
      </c>
    </row>
    <row r="4123" spans="1:44">
      <c r="A4123">
        <f>COUNTIF(F:F,F4123)</f>
        <v>275</v>
      </c>
      <c r="B4123">
        <v>26487</v>
      </c>
      <c r="C4123" t="s">
        <v>1643</v>
      </c>
      <c r="D4123" t="s">
        <v>44</v>
      </c>
      <c r="F4123" t="s">
        <v>106</v>
      </c>
      <c r="G4123">
        <v>232627</v>
      </c>
      <c r="H4123" t="s">
        <v>107</v>
      </c>
      <c r="I4123">
        <v>2016</v>
      </c>
      <c r="J4123" t="s">
        <v>1625</v>
      </c>
      <c r="K4123" s="1">
        <v>42712</v>
      </c>
      <c r="L4123" s="2">
        <v>0.62708333333333333</v>
      </c>
      <c r="M4123" t="s">
        <v>122</v>
      </c>
      <c r="N4123" t="s">
        <v>1614</v>
      </c>
      <c r="O4123" s="7" t="s">
        <v>10419</v>
      </c>
      <c r="P4123" t="s">
        <v>92</v>
      </c>
      <c r="Q4123" t="s">
        <v>92</v>
      </c>
      <c r="R4123" t="s">
        <v>52</v>
      </c>
      <c r="S4123" t="s">
        <v>68</v>
      </c>
      <c r="T4123" t="s">
        <v>54</v>
      </c>
      <c r="U4123" t="s">
        <v>10420</v>
      </c>
      <c r="V4123" s="3">
        <v>40.555555555555557</v>
      </c>
      <c r="W4123" t="s">
        <v>55</v>
      </c>
      <c r="Y4123" t="s">
        <v>56</v>
      </c>
      <c r="AB4123" t="s">
        <v>56</v>
      </c>
      <c r="AD4123" t="s">
        <v>57</v>
      </c>
      <c r="AE4123" t="s">
        <v>58</v>
      </c>
      <c r="AF4123" t="s">
        <v>94</v>
      </c>
      <c r="AG4123" t="s">
        <v>95</v>
      </c>
      <c r="AH4123">
        <v>32</v>
      </c>
      <c r="AI4123">
        <v>0</v>
      </c>
      <c r="AJ4123" t="s">
        <v>277</v>
      </c>
      <c r="AK4123" t="s">
        <v>56</v>
      </c>
      <c r="AL4123" t="s">
        <v>56</v>
      </c>
      <c r="AM4123">
        <v>3650193301</v>
      </c>
      <c r="AN4123" t="s">
        <v>659</v>
      </c>
      <c r="AO4123" s="1">
        <v>42753</v>
      </c>
      <c r="AP4123" t="s">
        <v>92</v>
      </c>
      <c r="AR4123" t="s">
        <v>56</v>
      </c>
    </row>
    <row r="4124" spans="1:44">
      <c r="A4124">
        <f>COUNTIF(F:F,F4124)</f>
        <v>275</v>
      </c>
      <c r="B4124">
        <v>26492</v>
      </c>
      <c r="C4124" t="s">
        <v>1643</v>
      </c>
      <c r="D4124" t="s">
        <v>44</v>
      </c>
      <c r="F4124" t="s">
        <v>106</v>
      </c>
      <c r="G4124">
        <v>232162</v>
      </c>
      <c r="H4124" t="s">
        <v>107</v>
      </c>
      <c r="I4124">
        <v>2016</v>
      </c>
      <c r="J4124" t="s">
        <v>1625</v>
      </c>
      <c r="K4124" s="1">
        <v>42716</v>
      </c>
      <c r="L4124" s="2">
        <v>0.6020833333333333</v>
      </c>
      <c r="M4124" t="s">
        <v>122</v>
      </c>
      <c r="N4124" t="s">
        <v>1614</v>
      </c>
      <c r="O4124" s="7" t="s">
        <v>10424</v>
      </c>
      <c r="P4124" t="s">
        <v>92</v>
      </c>
      <c r="Q4124" t="s">
        <v>92</v>
      </c>
      <c r="R4124" t="s">
        <v>52</v>
      </c>
      <c r="S4124" t="s">
        <v>68</v>
      </c>
      <c r="T4124" t="s">
        <v>54</v>
      </c>
      <c r="U4124" t="s">
        <v>10425</v>
      </c>
      <c r="V4124" s="3">
        <v>119.87847222222223</v>
      </c>
      <c r="W4124" t="s">
        <v>55</v>
      </c>
      <c r="Y4124" t="s">
        <v>56</v>
      </c>
      <c r="AB4124" t="s">
        <v>56</v>
      </c>
      <c r="AD4124" t="s">
        <v>57</v>
      </c>
      <c r="AE4124" t="s">
        <v>58</v>
      </c>
      <c r="AF4124" t="s">
        <v>94</v>
      </c>
      <c r="AG4124" t="s">
        <v>95</v>
      </c>
      <c r="AH4124">
        <v>32</v>
      </c>
      <c r="AI4124">
        <v>0</v>
      </c>
      <c r="AJ4124" t="s">
        <v>277</v>
      </c>
      <c r="AK4124" t="s">
        <v>56</v>
      </c>
      <c r="AL4124" t="s">
        <v>56</v>
      </c>
      <c r="AM4124">
        <v>3650193304</v>
      </c>
      <c r="AN4124" t="s">
        <v>659</v>
      </c>
      <c r="AO4124" s="1">
        <v>42753</v>
      </c>
      <c r="AP4124" t="s">
        <v>92</v>
      </c>
      <c r="AR4124" t="s">
        <v>56</v>
      </c>
    </row>
    <row r="4125" spans="1:44">
      <c r="A4125">
        <f>COUNTIF(F:F,F4125)</f>
        <v>275</v>
      </c>
      <c r="B4125">
        <v>26495</v>
      </c>
      <c r="C4125" t="s">
        <v>1643</v>
      </c>
      <c r="D4125" t="s">
        <v>44</v>
      </c>
      <c r="F4125" t="s">
        <v>106</v>
      </c>
      <c r="G4125">
        <v>238836</v>
      </c>
      <c r="H4125" t="s">
        <v>107</v>
      </c>
      <c r="I4125">
        <v>2016</v>
      </c>
      <c r="J4125" t="s">
        <v>1625</v>
      </c>
      <c r="K4125" s="1">
        <v>42717</v>
      </c>
      <c r="L4125" s="2">
        <v>0.38750000000000001</v>
      </c>
      <c r="M4125" t="s">
        <v>122</v>
      </c>
      <c r="N4125" t="s">
        <v>3516</v>
      </c>
      <c r="O4125" s="7" t="s">
        <v>6718</v>
      </c>
      <c r="P4125" t="s">
        <v>92</v>
      </c>
      <c r="Q4125" t="s">
        <v>92</v>
      </c>
      <c r="R4125" t="s">
        <v>416</v>
      </c>
      <c r="S4125" t="s">
        <v>68</v>
      </c>
      <c r="T4125" t="s">
        <v>54</v>
      </c>
      <c r="U4125" s="3">
        <v>340.17708333333331</v>
      </c>
      <c r="V4125" s="3">
        <v>133.14583333333334</v>
      </c>
      <c r="W4125" t="s">
        <v>55</v>
      </c>
      <c r="Y4125" t="s">
        <v>56</v>
      </c>
      <c r="AB4125" t="s">
        <v>56</v>
      </c>
      <c r="AD4125" t="s">
        <v>57</v>
      </c>
      <c r="AE4125" t="s">
        <v>58</v>
      </c>
      <c r="AF4125">
        <v>24</v>
      </c>
      <c r="AG4125" t="s">
        <v>222</v>
      </c>
      <c r="AH4125">
        <v>32</v>
      </c>
      <c r="AI4125">
        <v>0</v>
      </c>
      <c r="AJ4125" t="s">
        <v>277</v>
      </c>
      <c r="AK4125" t="s">
        <v>56</v>
      </c>
      <c r="AL4125" t="s">
        <v>56</v>
      </c>
      <c r="AM4125">
        <v>3650192839</v>
      </c>
      <c r="AN4125" t="s">
        <v>659</v>
      </c>
      <c r="AO4125" s="1">
        <v>42718</v>
      </c>
      <c r="AP4125" t="s">
        <v>92</v>
      </c>
      <c r="AR4125" t="s">
        <v>56</v>
      </c>
    </row>
    <row r="4126" spans="1:44">
      <c r="A4126">
        <f>COUNTIF(F:F,F4126)</f>
        <v>275</v>
      </c>
      <c r="B4126">
        <v>26496</v>
      </c>
      <c r="C4126" t="s">
        <v>1643</v>
      </c>
      <c r="D4126" t="s">
        <v>44</v>
      </c>
      <c r="F4126" t="s">
        <v>106</v>
      </c>
      <c r="G4126">
        <v>240307</v>
      </c>
      <c r="H4126" t="s">
        <v>107</v>
      </c>
      <c r="I4126">
        <v>2016</v>
      </c>
      <c r="J4126" t="s">
        <v>1625</v>
      </c>
      <c r="K4126" s="1">
        <v>42717</v>
      </c>
      <c r="L4126" s="2">
        <v>0.39513888888888887</v>
      </c>
      <c r="M4126" t="s">
        <v>122</v>
      </c>
      <c r="N4126" t="s">
        <v>3516</v>
      </c>
      <c r="O4126" s="7" t="s">
        <v>10427</v>
      </c>
      <c r="P4126" t="s">
        <v>92</v>
      </c>
      <c r="Q4126" t="s">
        <v>92</v>
      </c>
      <c r="R4126" t="s">
        <v>416</v>
      </c>
      <c r="S4126" t="s">
        <v>68</v>
      </c>
      <c r="T4126" t="s">
        <v>54</v>
      </c>
      <c r="U4126" s="3">
        <v>187.9722222222222</v>
      </c>
      <c r="V4126" s="3">
        <v>127.34722222222223</v>
      </c>
      <c r="W4126" t="s">
        <v>55</v>
      </c>
      <c r="Y4126" t="s">
        <v>56</v>
      </c>
      <c r="AB4126" t="s">
        <v>56</v>
      </c>
      <c r="AD4126" t="s">
        <v>57</v>
      </c>
      <c r="AE4126" t="s">
        <v>58</v>
      </c>
      <c r="AF4126">
        <v>24</v>
      </c>
      <c r="AG4126" t="s">
        <v>222</v>
      </c>
      <c r="AH4126">
        <v>32</v>
      </c>
      <c r="AI4126">
        <v>0</v>
      </c>
      <c r="AJ4126" t="s">
        <v>277</v>
      </c>
      <c r="AK4126" t="s">
        <v>56</v>
      </c>
      <c r="AL4126" t="s">
        <v>56</v>
      </c>
      <c r="AM4126">
        <v>3650192838</v>
      </c>
      <c r="AN4126" t="s">
        <v>61</v>
      </c>
      <c r="AO4126" s="1">
        <v>42760</v>
      </c>
      <c r="AP4126" t="s">
        <v>92</v>
      </c>
      <c r="AQ4126" t="s">
        <v>1237</v>
      </c>
      <c r="AR4126" t="s">
        <v>10428</v>
      </c>
    </row>
    <row r="4127" spans="1:44">
      <c r="A4127">
        <f>COUNTIF(F:F,F4127)</f>
        <v>275</v>
      </c>
      <c r="B4127">
        <v>26588</v>
      </c>
      <c r="C4127" t="s">
        <v>1643</v>
      </c>
      <c r="D4127" t="s">
        <v>44</v>
      </c>
      <c r="F4127" t="s">
        <v>106</v>
      </c>
      <c r="G4127">
        <v>224159</v>
      </c>
      <c r="H4127" t="s">
        <v>107</v>
      </c>
      <c r="I4127">
        <v>2017</v>
      </c>
      <c r="J4127" t="s">
        <v>47</v>
      </c>
      <c r="K4127" s="1">
        <v>42745</v>
      </c>
      <c r="L4127" s="2">
        <v>0.45902777777777781</v>
      </c>
      <c r="M4127" t="s">
        <v>122</v>
      </c>
      <c r="N4127" t="s">
        <v>3516</v>
      </c>
      <c r="O4127" s="7" t="s">
        <v>10492</v>
      </c>
      <c r="P4127" t="s">
        <v>92</v>
      </c>
      <c r="Q4127" t="s">
        <v>92</v>
      </c>
      <c r="R4127" t="s">
        <v>416</v>
      </c>
      <c r="S4127" t="s">
        <v>68</v>
      </c>
      <c r="T4127" t="s">
        <v>54</v>
      </c>
      <c r="U4127" t="s">
        <v>10493</v>
      </c>
      <c r="V4127" s="3">
        <v>141.71180555555557</v>
      </c>
      <c r="W4127" t="s">
        <v>55</v>
      </c>
      <c r="Y4127" t="s">
        <v>56</v>
      </c>
      <c r="AB4127" t="s">
        <v>56</v>
      </c>
      <c r="AD4127" t="s">
        <v>57</v>
      </c>
      <c r="AE4127" t="s">
        <v>58</v>
      </c>
      <c r="AF4127">
        <v>24</v>
      </c>
      <c r="AG4127" t="s">
        <v>222</v>
      </c>
      <c r="AH4127">
        <v>32</v>
      </c>
      <c r="AI4127">
        <v>0</v>
      </c>
      <c r="AJ4127" t="s">
        <v>277</v>
      </c>
      <c r="AK4127" t="s">
        <v>56</v>
      </c>
      <c r="AL4127" t="s">
        <v>56</v>
      </c>
      <c r="AM4127">
        <v>3650193306</v>
      </c>
      <c r="AN4127" t="s">
        <v>61</v>
      </c>
      <c r="AO4127" s="1">
        <v>42774</v>
      </c>
      <c r="AP4127" t="s">
        <v>92</v>
      </c>
      <c r="AQ4127" t="s">
        <v>9076</v>
      </c>
      <c r="AR4127" t="s">
        <v>3355</v>
      </c>
    </row>
    <row r="4128" spans="1:44">
      <c r="A4128">
        <f>COUNTIF(F:F,F4128)</f>
        <v>275</v>
      </c>
      <c r="B4128">
        <v>26589</v>
      </c>
      <c r="C4128" t="s">
        <v>1643</v>
      </c>
      <c r="D4128" t="s">
        <v>44</v>
      </c>
      <c r="F4128" t="s">
        <v>106</v>
      </c>
      <c r="G4128">
        <v>232119</v>
      </c>
      <c r="H4128" t="s">
        <v>107</v>
      </c>
      <c r="I4128">
        <v>2017</v>
      </c>
      <c r="J4128" t="s">
        <v>47</v>
      </c>
      <c r="K4128" s="1">
        <v>42745</v>
      </c>
      <c r="L4128" s="2">
        <v>0.5541666666666667</v>
      </c>
      <c r="M4128" t="s">
        <v>122</v>
      </c>
      <c r="N4128" t="s">
        <v>3516</v>
      </c>
      <c r="O4128" s="7" t="s">
        <v>10494</v>
      </c>
      <c r="P4128" t="s">
        <v>92</v>
      </c>
      <c r="Q4128" t="s">
        <v>92</v>
      </c>
      <c r="R4128" t="s">
        <v>416</v>
      </c>
      <c r="S4128" t="s">
        <v>68</v>
      </c>
      <c r="T4128" t="s">
        <v>54</v>
      </c>
      <c r="U4128" t="s">
        <v>10495</v>
      </c>
      <c r="V4128" s="3">
        <v>69.847222222222214</v>
      </c>
      <c r="W4128" t="s">
        <v>55</v>
      </c>
      <c r="Y4128" t="s">
        <v>56</v>
      </c>
      <c r="AB4128" t="s">
        <v>56</v>
      </c>
      <c r="AD4128" t="s">
        <v>57</v>
      </c>
      <c r="AE4128" t="s">
        <v>58</v>
      </c>
      <c r="AF4128">
        <v>24</v>
      </c>
      <c r="AG4128" t="s">
        <v>222</v>
      </c>
      <c r="AH4128">
        <v>32</v>
      </c>
      <c r="AI4128">
        <v>0</v>
      </c>
      <c r="AJ4128" t="s">
        <v>277</v>
      </c>
      <c r="AK4128" t="s">
        <v>56</v>
      </c>
      <c r="AL4128" t="s">
        <v>56</v>
      </c>
      <c r="AM4128">
        <v>3650193302</v>
      </c>
      <c r="AN4128" t="s">
        <v>61</v>
      </c>
      <c r="AO4128" s="1">
        <v>42815</v>
      </c>
      <c r="AP4128" t="s">
        <v>92</v>
      </c>
      <c r="AQ4128" t="s">
        <v>1237</v>
      </c>
      <c r="AR4128" t="s">
        <v>9518</v>
      </c>
    </row>
    <row r="4129" spans="1:44">
      <c r="A4129">
        <f>COUNTIF(F:F,F4129)</f>
        <v>275</v>
      </c>
      <c r="B4129">
        <v>26593</v>
      </c>
      <c r="C4129" t="s">
        <v>1643</v>
      </c>
      <c r="D4129" t="s">
        <v>44</v>
      </c>
      <c r="F4129" t="s">
        <v>106</v>
      </c>
      <c r="G4129">
        <v>238696</v>
      </c>
      <c r="H4129" t="s">
        <v>107</v>
      </c>
      <c r="I4129">
        <v>2017</v>
      </c>
      <c r="J4129" t="s">
        <v>47</v>
      </c>
      <c r="K4129" s="1">
        <v>42747</v>
      </c>
      <c r="L4129" s="2">
        <v>0.33194444444444443</v>
      </c>
      <c r="M4129" t="s">
        <v>122</v>
      </c>
      <c r="N4129" t="s">
        <v>3516</v>
      </c>
      <c r="O4129" s="7" t="s">
        <v>10494</v>
      </c>
      <c r="P4129" t="s">
        <v>56</v>
      </c>
      <c r="R4129" t="s">
        <v>416</v>
      </c>
      <c r="S4129" t="s">
        <v>68</v>
      </c>
      <c r="T4129" t="s">
        <v>54</v>
      </c>
      <c r="U4129" s="3">
        <v>256.55555555555554</v>
      </c>
      <c r="V4129" s="3">
        <v>111.67708333333333</v>
      </c>
      <c r="W4129" t="s">
        <v>55</v>
      </c>
      <c r="Y4129" t="s">
        <v>56</v>
      </c>
      <c r="AB4129" t="s">
        <v>56</v>
      </c>
      <c r="AD4129" t="s">
        <v>57</v>
      </c>
      <c r="AE4129" t="s">
        <v>58</v>
      </c>
      <c r="AF4129">
        <v>24</v>
      </c>
      <c r="AG4129" t="s">
        <v>222</v>
      </c>
      <c r="AH4129">
        <v>32</v>
      </c>
      <c r="AI4129">
        <v>0</v>
      </c>
      <c r="AJ4129" t="s">
        <v>277</v>
      </c>
      <c r="AK4129" t="s">
        <v>56</v>
      </c>
      <c r="AL4129" t="s">
        <v>56</v>
      </c>
      <c r="AM4129" t="s">
        <v>56</v>
      </c>
      <c r="AP4129" t="s">
        <v>99</v>
      </c>
      <c r="AR4129" t="s">
        <v>56</v>
      </c>
    </row>
    <row r="4130" spans="1:44">
      <c r="A4130">
        <f>COUNTIF(F:F,F4130)</f>
        <v>275</v>
      </c>
      <c r="B4130">
        <v>26594</v>
      </c>
      <c r="C4130" t="s">
        <v>1643</v>
      </c>
      <c r="D4130" t="s">
        <v>44</v>
      </c>
      <c r="F4130" t="s">
        <v>106</v>
      </c>
      <c r="G4130">
        <v>232659</v>
      </c>
      <c r="H4130" t="s">
        <v>107</v>
      </c>
      <c r="I4130">
        <v>2017</v>
      </c>
      <c r="J4130" t="s">
        <v>47</v>
      </c>
      <c r="K4130" s="1">
        <v>42747</v>
      </c>
      <c r="L4130" s="2">
        <v>0.35555555555555557</v>
      </c>
      <c r="M4130" t="s">
        <v>122</v>
      </c>
      <c r="N4130" t="s">
        <v>3516</v>
      </c>
      <c r="O4130" s="7" t="s">
        <v>6718</v>
      </c>
      <c r="P4130" t="s">
        <v>92</v>
      </c>
      <c r="Q4130" t="s">
        <v>92</v>
      </c>
      <c r="R4130" t="s">
        <v>416</v>
      </c>
      <c r="S4130" t="s">
        <v>68</v>
      </c>
      <c r="T4130" t="s">
        <v>54</v>
      </c>
      <c r="U4130" s="3">
        <v>415.5381944444444</v>
      </c>
      <c r="V4130" s="3">
        <v>63.489583333333336</v>
      </c>
      <c r="W4130" t="s">
        <v>55</v>
      </c>
      <c r="Y4130" t="s">
        <v>56</v>
      </c>
      <c r="AB4130" t="s">
        <v>56</v>
      </c>
      <c r="AD4130" t="s">
        <v>57</v>
      </c>
      <c r="AE4130" t="s">
        <v>58</v>
      </c>
      <c r="AF4130">
        <v>24</v>
      </c>
      <c r="AG4130" t="s">
        <v>222</v>
      </c>
      <c r="AH4130">
        <v>32</v>
      </c>
      <c r="AI4130">
        <v>0</v>
      </c>
      <c r="AJ4130" t="s">
        <v>277</v>
      </c>
      <c r="AK4130" t="s">
        <v>56</v>
      </c>
      <c r="AL4130" t="s">
        <v>56</v>
      </c>
      <c r="AM4130">
        <v>3650193212</v>
      </c>
      <c r="AN4130" t="s">
        <v>659</v>
      </c>
      <c r="AO4130" s="1">
        <v>42752</v>
      </c>
      <c r="AP4130" t="s">
        <v>92</v>
      </c>
      <c r="AR4130" t="s">
        <v>56</v>
      </c>
    </row>
    <row r="4131" spans="1:44">
      <c r="A4131">
        <f>COUNTIF(F:F,F4131)</f>
        <v>275</v>
      </c>
      <c r="B4131">
        <v>26600</v>
      </c>
      <c r="C4131" t="s">
        <v>1643</v>
      </c>
      <c r="D4131" t="s">
        <v>44</v>
      </c>
      <c r="F4131" t="s">
        <v>106</v>
      </c>
      <c r="G4131">
        <v>227683</v>
      </c>
      <c r="H4131" t="s">
        <v>107</v>
      </c>
      <c r="I4131">
        <v>2017</v>
      </c>
      <c r="J4131" t="s">
        <v>47</v>
      </c>
      <c r="K4131" s="1">
        <v>42751</v>
      </c>
      <c r="L4131" s="2">
        <v>0.67291666666666661</v>
      </c>
      <c r="M4131" t="s">
        <v>122</v>
      </c>
      <c r="N4131" t="s">
        <v>10127</v>
      </c>
      <c r="O4131" s="7" t="s">
        <v>10502</v>
      </c>
      <c r="P4131" t="s">
        <v>92</v>
      </c>
      <c r="Q4131" t="s">
        <v>92</v>
      </c>
      <c r="R4131" t="s">
        <v>52</v>
      </c>
      <c r="S4131" t="s">
        <v>68</v>
      </c>
      <c r="T4131" t="s">
        <v>54</v>
      </c>
      <c r="U4131" t="s">
        <v>10503</v>
      </c>
      <c r="V4131" s="3">
        <v>128.42361111111111</v>
      </c>
      <c r="W4131" t="s">
        <v>55</v>
      </c>
      <c r="Y4131" t="s">
        <v>56</v>
      </c>
      <c r="AB4131" t="s">
        <v>56</v>
      </c>
      <c r="AD4131" t="s">
        <v>57</v>
      </c>
      <c r="AE4131" t="s">
        <v>58</v>
      </c>
      <c r="AF4131" t="s">
        <v>94</v>
      </c>
      <c r="AG4131" t="s">
        <v>95</v>
      </c>
      <c r="AH4131">
        <v>32</v>
      </c>
      <c r="AI4131">
        <v>0</v>
      </c>
      <c r="AJ4131" t="s">
        <v>277</v>
      </c>
      <c r="AK4131" t="s">
        <v>56</v>
      </c>
      <c r="AL4131" t="s">
        <v>56</v>
      </c>
      <c r="AM4131">
        <v>3650193317</v>
      </c>
      <c r="AN4131" t="s">
        <v>61</v>
      </c>
      <c r="AO4131" s="1">
        <v>42774</v>
      </c>
      <c r="AP4131" t="s">
        <v>92</v>
      </c>
      <c r="AQ4131" t="s">
        <v>7608</v>
      </c>
      <c r="AR4131" t="s">
        <v>98</v>
      </c>
    </row>
    <row r="4132" spans="1:44">
      <c r="A4132">
        <f>COUNTIF(F:F,F4132)</f>
        <v>275</v>
      </c>
      <c r="B4132">
        <v>26657</v>
      </c>
      <c r="C4132" t="s">
        <v>1643</v>
      </c>
      <c r="D4132" t="s">
        <v>44</v>
      </c>
      <c r="F4132" t="s">
        <v>106</v>
      </c>
      <c r="G4132">
        <v>232132</v>
      </c>
      <c r="H4132" t="s">
        <v>107</v>
      </c>
      <c r="I4132">
        <v>2017</v>
      </c>
      <c r="J4132" t="s">
        <v>47</v>
      </c>
      <c r="K4132" s="1">
        <v>42766</v>
      </c>
      <c r="L4132" s="2">
        <v>0.46180555555555558</v>
      </c>
      <c r="M4132" t="s">
        <v>48</v>
      </c>
      <c r="N4132" t="s">
        <v>1957</v>
      </c>
      <c r="O4132" s="7" t="s">
        <v>2618</v>
      </c>
      <c r="P4132" t="s">
        <v>92</v>
      </c>
      <c r="Q4132" t="s">
        <v>92</v>
      </c>
      <c r="R4132" t="s">
        <v>52</v>
      </c>
      <c r="S4132" t="s">
        <v>68</v>
      </c>
      <c r="T4132" t="s">
        <v>54</v>
      </c>
      <c r="U4132" t="s">
        <v>10562</v>
      </c>
      <c r="V4132" s="3">
        <v>105.30902777777777</v>
      </c>
      <c r="W4132" t="s">
        <v>55</v>
      </c>
      <c r="Y4132" t="s">
        <v>56</v>
      </c>
      <c r="AB4132" t="s">
        <v>56</v>
      </c>
      <c r="AD4132" t="s">
        <v>57</v>
      </c>
      <c r="AE4132" t="s">
        <v>58</v>
      </c>
      <c r="AF4132">
        <v>23</v>
      </c>
      <c r="AG4132" t="s">
        <v>59</v>
      </c>
      <c r="AH4132">
        <v>32</v>
      </c>
      <c r="AI4132">
        <v>0</v>
      </c>
      <c r="AJ4132" t="s">
        <v>277</v>
      </c>
      <c r="AK4132" t="s">
        <v>56</v>
      </c>
      <c r="AL4132" t="s">
        <v>56</v>
      </c>
      <c r="AM4132">
        <v>3650193639</v>
      </c>
      <c r="AN4132" t="s">
        <v>61</v>
      </c>
      <c r="AO4132" s="1">
        <v>42808</v>
      </c>
      <c r="AP4132" t="s">
        <v>92</v>
      </c>
      <c r="AQ4132" t="s">
        <v>1237</v>
      </c>
      <c r="AR4132" t="s">
        <v>10563</v>
      </c>
    </row>
    <row r="4133" spans="1:44">
      <c r="A4133">
        <f>COUNTIF(F:F,F4133)</f>
        <v>275</v>
      </c>
      <c r="B4133">
        <v>26658</v>
      </c>
      <c r="C4133" t="s">
        <v>1643</v>
      </c>
      <c r="D4133" t="s">
        <v>44</v>
      </c>
      <c r="F4133" t="s">
        <v>106</v>
      </c>
      <c r="G4133">
        <v>238910</v>
      </c>
      <c r="H4133" t="s">
        <v>107</v>
      </c>
      <c r="I4133">
        <v>2017</v>
      </c>
      <c r="J4133" t="s">
        <v>47</v>
      </c>
      <c r="K4133" s="1">
        <v>42766</v>
      </c>
      <c r="L4133" s="2">
        <v>0.57152777777777775</v>
      </c>
      <c r="M4133" t="s">
        <v>122</v>
      </c>
      <c r="N4133" t="s">
        <v>10127</v>
      </c>
      <c r="O4133" s="7" t="s">
        <v>10564</v>
      </c>
      <c r="P4133" t="s">
        <v>92</v>
      </c>
      <c r="Q4133" t="s">
        <v>92</v>
      </c>
      <c r="R4133" t="s">
        <v>52</v>
      </c>
      <c r="S4133" t="s">
        <v>68</v>
      </c>
      <c r="T4133" t="s">
        <v>54</v>
      </c>
      <c r="U4133" t="s">
        <v>10565</v>
      </c>
      <c r="V4133" s="3">
        <v>156.10416666666666</v>
      </c>
      <c r="W4133" t="s">
        <v>55</v>
      </c>
      <c r="Y4133" t="s">
        <v>56</v>
      </c>
      <c r="AB4133" t="s">
        <v>56</v>
      </c>
      <c r="AD4133" t="s">
        <v>57</v>
      </c>
      <c r="AE4133" t="s">
        <v>58</v>
      </c>
      <c r="AF4133" t="s">
        <v>94</v>
      </c>
      <c r="AG4133" t="s">
        <v>95</v>
      </c>
      <c r="AH4133">
        <v>32</v>
      </c>
      <c r="AI4133">
        <v>0</v>
      </c>
      <c r="AJ4133" t="s">
        <v>277</v>
      </c>
      <c r="AK4133" t="s">
        <v>56</v>
      </c>
      <c r="AL4133" t="s">
        <v>56</v>
      </c>
      <c r="AM4133" t="s">
        <v>56</v>
      </c>
      <c r="AP4133" t="s">
        <v>99</v>
      </c>
      <c r="AR4133" t="s">
        <v>56</v>
      </c>
    </row>
    <row r="4134" spans="1:44">
      <c r="A4134">
        <f>COUNTIF(F:F,F4134)</f>
        <v>275</v>
      </c>
      <c r="B4134">
        <v>26680</v>
      </c>
      <c r="C4134" t="s">
        <v>1643</v>
      </c>
      <c r="D4134" t="s">
        <v>44</v>
      </c>
      <c r="F4134" t="s">
        <v>106</v>
      </c>
      <c r="G4134">
        <v>232596</v>
      </c>
      <c r="H4134" t="s">
        <v>107</v>
      </c>
      <c r="I4134">
        <v>2017</v>
      </c>
      <c r="J4134" t="s">
        <v>335</v>
      </c>
      <c r="K4134" s="1">
        <v>42773</v>
      </c>
      <c r="L4134" s="2">
        <v>0.63263888888888886</v>
      </c>
      <c r="M4134" t="s">
        <v>122</v>
      </c>
      <c r="N4134" t="s">
        <v>1614</v>
      </c>
      <c r="O4134" s="7" t="s">
        <v>10585</v>
      </c>
      <c r="P4134" t="s">
        <v>92</v>
      </c>
      <c r="Q4134" t="s">
        <v>92</v>
      </c>
      <c r="R4134" t="s">
        <v>52</v>
      </c>
      <c r="S4134" t="s">
        <v>68</v>
      </c>
      <c r="T4134" t="s">
        <v>54</v>
      </c>
      <c r="U4134" t="s">
        <v>10586</v>
      </c>
      <c r="V4134" s="3">
        <v>131.63541666666666</v>
      </c>
      <c r="W4134" t="s">
        <v>55</v>
      </c>
      <c r="Y4134" t="s">
        <v>56</v>
      </c>
      <c r="AB4134" t="s">
        <v>56</v>
      </c>
      <c r="AD4134" t="s">
        <v>57</v>
      </c>
      <c r="AE4134" t="s">
        <v>58</v>
      </c>
      <c r="AF4134" t="s">
        <v>94</v>
      </c>
      <c r="AG4134" t="s">
        <v>95</v>
      </c>
      <c r="AH4134">
        <v>32</v>
      </c>
      <c r="AI4134">
        <v>0</v>
      </c>
      <c r="AJ4134" t="s">
        <v>277</v>
      </c>
      <c r="AK4134" t="s">
        <v>56</v>
      </c>
      <c r="AL4134" t="s">
        <v>56</v>
      </c>
      <c r="AM4134">
        <v>3650193678</v>
      </c>
      <c r="AN4134" t="s">
        <v>61</v>
      </c>
      <c r="AO4134" s="1">
        <v>42802</v>
      </c>
      <c r="AP4134" t="s">
        <v>92</v>
      </c>
      <c r="AQ4134" t="s">
        <v>1237</v>
      </c>
      <c r="AR4134" t="s">
        <v>10428</v>
      </c>
    </row>
    <row r="4135" spans="1:44">
      <c r="A4135">
        <f>COUNTIF(F:F,F4135)</f>
        <v>275</v>
      </c>
      <c r="B4135">
        <v>26681</v>
      </c>
      <c r="C4135" t="s">
        <v>1643</v>
      </c>
      <c r="D4135" t="s">
        <v>44</v>
      </c>
      <c r="F4135" t="s">
        <v>106</v>
      </c>
      <c r="G4135">
        <v>223811</v>
      </c>
      <c r="H4135" t="s">
        <v>107</v>
      </c>
      <c r="I4135">
        <v>2017</v>
      </c>
      <c r="J4135" t="s">
        <v>335</v>
      </c>
      <c r="K4135" s="1">
        <v>42773</v>
      </c>
      <c r="L4135" s="2">
        <v>0.66527777777777775</v>
      </c>
      <c r="M4135" t="s">
        <v>122</v>
      </c>
      <c r="N4135" t="s">
        <v>10127</v>
      </c>
      <c r="O4135" s="7" t="s">
        <v>10587</v>
      </c>
      <c r="P4135" t="s">
        <v>92</v>
      </c>
      <c r="Q4135" t="s">
        <v>92</v>
      </c>
      <c r="R4135" t="s">
        <v>52</v>
      </c>
      <c r="S4135" t="s">
        <v>68</v>
      </c>
      <c r="T4135" t="s">
        <v>54</v>
      </c>
      <c r="U4135" t="s">
        <v>10588</v>
      </c>
      <c r="V4135" s="3">
        <v>113.98958333333333</v>
      </c>
      <c r="W4135" t="s">
        <v>55</v>
      </c>
      <c r="Y4135" t="s">
        <v>56</v>
      </c>
      <c r="AB4135" t="s">
        <v>56</v>
      </c>
      <c r="AD4135" t="s">
        <v>57</v>
      </c>
      <c r="AE4135" t="s">
        <v>58</v>
      </c>
      <c r="AF4135" t="s">
        <v>94</v>
      </c>
      <c r="AG4135" t="s">
        <v>95</v>
      </c>
      <c r="AH4135">
        <v>32</v>
      </c>
      <c r="AI4135">
        <v>0</v>
      </c>
      <c r="AJ4135" t="s">
        <v>277</v>
      </c>
      <c r="AK4135" t="s">
        <v>56</v>
      </c>
      <c r="AL4135" t="s">
        <v>56</v>
      </c>
      <c r="AM4135">
        <v>3650193632</v>
      </c>
      <c r="AN4135" t="s">
        <v>659</v>
      </c>
      <c r="AO4135" s="1">
        <v>42796</v>
      </c>
      <c r="AP4135" t="s">
        <v>92</v>
      </c>
      <c r="AR4135" t="s">
        <v>56</v>
      </c>
    </row>
    <row r="4136" spans="1:44">
      <c r="A4136">
        <f>COUNTIF(F:F,F4136)</f>
        <v>275</v>
      </c>
      <c r="B4136">
        <v>26683</v>
      </c>
      <c r="C4136" t="s">
        <v>1643</v>
      </c>
      <c r="D4136" t="s">
        <v>44</v>
      </c>
      <c r="F4136" t="s">
        <v>106</v>
      </c>
      <c r="G4136">
        <v>232115</v>
      </c>
      <c r="H4136" t="s">
        <v>107</v>
      </c>
      <c r="I4136">
        <v>2017</v>
      </c>
      <c r="J4136" t="s">
        <v>335</v>
      </c>
      <c r="K4136" s="1">
        <v>42774</v>
      </c>
      <c r="L4136" s="2">
        <v>0.35833333333333334</v>
      </c>
      <c r="M4136" t="s">
        <v>122</v>
      </c>
      <c r="N4136" t="s">
        <v>10127</v>
      </c>
      <c r="O4136" s="7" t="s">
        <v>10591</v>
      </c>
      <c r="P4136" t="s">
        <v>92</v>
      </c>
      <c r="Q4136" t="s">
        <v>92</v>
      </c>
      <c r="R4136" t="s">
        <v>52</v>
      </c>
      <c r="S4136" t="s">
        <v>68</v>
      </c>
      <c r="T4136" t="s">
        <v>54</v>
      </c>
      <c r="U4136" t="s">
        <v>10592</v>
      </c>
      <c r="V4136" s="3">
        <v>61.152777777777779</v>
      </c>
      <c r="W4136" t="s">
        <v>55</v>
      </c>
      <c r="Y4136" t="s">
        <v>56</v>
      </c>
      <c r="AB4136" t="s">
        <v>56</v>
      </c>
      <c r="AD4136" t="s">
        <v>57</v>
      </c>
      <c r="AE4136" t="s">
        <v>58</v>
      </c>
      <c r="AF4136" t="s">
        <v>94</v>
      </c>
      <c r="AG4136" t="s">
        <v>95</v>
      </c>
      <c r="AH4136">
        <v>32</v>
      </c>
      <c r="AI4136">
        <v>0</v>
      </c>
      <c r="AJ4136" t="s">
        <v>277</v>
      </c>
      <c r="AK4136" t="s">
        <v>56</v>
      </c>
      <c r="AL4136" t="s">
        <v>56</v>
      </c>
      <c r="AM4136">
        <v>3650193646</v>
      </c>
      <c r="AN4136" t="s">
        <v>61</v>
      </c>
      <c r="AO4136" s="1">
        <v>42803</v>
      </c>
      <c r="AP4136" t="s">
        <v>92</v>
      </c>
      <c r="AQ4136" t="s">
        <v>1237</v>
      </c>
      <c r="AR4136" t="s">
        <v>9518</v>
      </c>
    </row>
    <row r="4137" spans="1:44">
      <c r="A4137">
        <f>COUNTIF(F:F,F4137)</f>
        <v>275</v>
      </c>
      <c r="B4137">
        <v>26695</v>
      </c>
      <c r="C4137" t="s">
        <v>1643</v>
      </c>
      <c r="D4137" t="s">
        <v>44</v>
      </c>
      <c r="F4137" t="s">
        <v>106</v>
      </c>
      <c r="G4137">
        <v>238735</v>
      </c>
      <c r="H4137" t="s">
        <v>107</v>
      </c>
      <c r="I4137">
        <v>2017</v>
      </c>
      <c r="J4137" t="s">
        <v>335</v>
      </c>
      <c r="K4137" s="1">
        <v>42774</v>
      </c>
      <c r="L4137" s="2">
        <v>0.62291666666666667</v>
      </c>
      <c r="M4137" t="s">
        <v>122</v>
      </c>
      <c r="N4137" t="s">
        <v>3516</v>
      </c>
      <c r="O4137" s="7" t="s">
        <v>2616</v>
      </c>
      <c r="P4137" t="s">
        <v>92</v>
      </c>
      <c r="Q4137" t="s">
        <v>92</v>
      </c>
      <c r="R4137" t="s">
        <v>416</v>
      </c>
      <c r="S4137" t="s">
        <v>68</v>
      </c>
      <c r="T4137" t="s">
        <v>54</v>
      </c>
      <c r="U4137" t="s">
        <v>10602</v>
      </c>
      <c r="V4137" s="3">
        <v>141.15972222222223</v>
      </c>
      <c r="W4137" t="s">
        <v>55</v>
      </c>
      <c r="Y4137" t="s">
        <v>56</v>
      </c>
      <c r="AB4137" t="s">
        <v>56</v>
      </c>
      <c r="AD4137" t="s">
        <v>57</v>
      </c>
      <c r="AE4137" t="s">
        <v>58</v>
      </c>
      <c r="AF4137">
        <v>24</v>
      </c>
      <c r="AG4137" t="s">
        <v>222</v>
      </c>
      <c r="AH4137">
        <v>32</v>
      </c>
      <c r="AI4137">
        <v>0</v>
      </c>
      <c r="AJ4137" t="s">
        <v>277</v>
      </c>
      <c r="AK4137" t="s">
        <v>56</v>
      </c>
      <c r="AL4137" t="s">
        <v>56</v>
      </c>
      <c r="AM4137">
        <v>3650193733</v>
      </c>
      <c r="AN4137" t="s">
        <v>61</v>
      </c>
      <c r="AO4137" s="1">
        <v>42802</v>
      </c>
      <c r="AP4137" t="s">
        <v>92</v>
      </c>
      <c r="AQ4137" t="s">
        <v>1237</v>
      </c>
      <c r="AR4137" t="s">
        <v>10428</v>
      </c>
    </row>
    <row r="4138" spans="1:44">
      <c r="A4138">
        <f>COUNTIF(F:F,F4138)</f>
        <v>275</v>
      </c>
      <c r="B4138">
        <v>26734</v>
      </c>
      <c r="C4138" t="s">
        <v>1643</v>
      </c>
      <c r="D4138" t="s">
        <v>44</v>
      </c>
      <c r="F4138" t="s">
        <v>106</v>
      </c>
      <c r="G4138">
        <v>233321</v>
      </c>
      <c r="H4138" t="s">
        <v>107</v>
      </c>
      <c r="I4138">
        <v>2017</v>
      </c>
      <c r="J4138" t="s">
        <v>335</v>
      </c>
      <c r="K4138" s="1">
        <v>42782</v>
      </c>
      <c r="L4138" s="2">
        <v>0.61805555555555558</v>
      </c>
      <c r="M4138" t="s">
        <v>122</v>
      </c>
      <c r="N4138" t="s">
        <v>10127</v>
      </c>
      <c r="O4138" s="7" t="s">
        <v>10630</v>
      </c>
      <c r="P4138" t="s">
        <v>92</v>
      </c>
      <c r="Q4138" t="s">
        <v>92</v>
      </c>
      <c r="R4138" t="s">
        <v>52</v>
      </c>
      <c r="S4138" t="s">
        <v>68</v>
      </c>
      <c r="T4138" t="s">
        <v>54</v>
      </c>
      <c r="U4138" t="s">
        <v>10631</v>
      </c>
      <c r="V4138" s="3">
        <v>122.17708333333333</v>
      </c>
      <c r="W4138" t="s">
        <v>55</v>
      </c>
      <c r="Y4138" t="s">
        <v>56</v>
      </c>
      <c r="AB4138" t="s">
        <v>56</v>
      </c>
      <c r="AD4138" t="s">
        <v>57</v>
      </c>
      <c r="AE4138" t="s">
        <v>58</v>
      </c>
      <c r="AF4138" t="s">
        <v>94</v>
      </c>
      <c r="AG4138" t="s">
        <v>95</v>
      </c>
      <c r="AH4138">
        <v>32</v>
      </c>
      <c r="AI4138">
        <v>0</v>
      </c>
      <c r="AJ4138" t="s">
        <v>277</v>
      </c>
      <c r="AK4138" t="s">
        <v>56</v>
      </c>
      <c r="AL4138" t="s">
        <v>56</v>
      </c>
      <c r="AM4138" t="s">
        <v>56</v>
      </c>
      <c r="AP4138" t="s">
        <v>99</v>
      </c>
      <c r="AR4138" t="s">
        <v>56</v>
      </c>
    </row>
    <row r="4139" spans="1:44">
      <c r="A4139">
        <f>COUNTIF(F:F,F4139)</f>
        <v>275</v>
      </c>
      <c r="B4139">
        <v>26782</v>
      </c>
      <c r="C4139" t="s">
        <v>1643</v>
      </c>
      <c r="D4139" t="s">
        <v>44</v>
      </c>
      <c r="F4139" t="s">
        <v>106</v>
      </c>
      <c r="G4139">
        <v>238737</v>
      </c>
      <c r="H4139" t="s">
        <v>107</v>
      </c>
      <c r="I4139">
        <v>2017</v>
      </c>
      <c r="J4139" t="s">
        <v>446</v>
      </c>
      <c r="K4139" s="1">
        <v>42803</v>
      </c>
      <c r="L4139" s="2">
        <v>0.37361111111111112</v>
      </c>
      <c r="M4139" t="s">
        <v>122</v>
      </c>
      <c r="N4139" t="s">
        <v>3516</v>
      </c>
      <c r="O4139" s="7" t="s">
        <v>10660</v>
      </c>
      <c r="P4139" t="s">
        <v>92</v>
      </c>
      <c r="Q4139" t="s">
        <v>92</v>
      </c>
      <c r="R4139" t="s">
        <v>416</v>
      </c>
      <c r="S4139" t="s">
        <v>68</v>
      </c>
      <c r="T4139" t="s">
        <v>54</v>
      </c>
      <c r="U4139" t="s">
        <v>10661</v>
      </c>
      <c r="V4139" s="3">
        <v>86.572916666666671</v>
      </c>
      <c r="W4139" t="s">
        <v>55</v>
      </c>
      <c r="Y4139" t="s">
        <v>56</v>
      </c>
      <c r="AB4139" t="s">
        <v>56</v>
      </c>
      <c r="AD4139" t="s">
        <v>57</v>
      </c>
      <c r="AE4139" t="s">
        <v>58</v>
      </c>
      <c r="AF4139">
        <v>24</v>
      </c>
      <c r="AG4139" t="s">
        <v>222</v>
      </c>
      <c r="AH4139">
        <v>32</v>
      </c>
      <c r="AI4139">
        <v>0</v>
      </c>
      <c r="AJ4139" t="s">
        <v>277</v>
      </c>
      <c r="AK4139" t="s">
        <v>56</v>
      </c>
      <c r="AL4139" t="s">
        <v>56</v>
      </c>
      <c r="AM4139">
        <v>3650193961</v>
      </c>
      <c r="AN4139" t="s">
        <v>61</v>
      </c>
      <c r="AO4139" s="1">
        <v>42822</v>
      </c>
      <c r="AP4139" t="s">
        <v>92</v>
      </c>
      <c r="AQ4139" t="s">
        <v>1237</v>
      </c>
      <c r="AR4139" t="s">
        <v>9518</v>
      </c>
    </row>
    <row r="4140" spans="1:44">
      <c r="A4140">
        <f>COUNTIF(F:F,F4140)</f>
        <v>275</v>
      </c>
      <c r="B4140">
        <v>26829</v>
      </c>
      <c r="C4140" t="s">
        <v>1643</v>
      </c>
      <c r="D4140" t="s">
        <v>44</v>
      </c>
      <c r="F4140" t="s">
        <v>106</v>
      </c>
      <c r="G4140">
        <v>227693</v>
      </c>
      <c r="H4140" t="s">
        <v>107</v>
      </c>
      <c r="I4140">
        <v>2017</v>
      </c>
      <c r="J4140" t="s">
        <v>446</v>
      </c>
      <c r="K4140" s="1">
        <v>42808</v>
      </c>
      <c r="L4140" s="2">
        <v>0.40069444444444446</v>
      </c>
      <c r="M4140" t="s">
        <v>122</v>
      </c>
      <c r="N4140" t="s">
        <v>10127</v>
      </c>
      <c r="O4140" s="7" t="s">
        <v>10694</v>
      </c>
      <c r="P4140" t="s">
        <v>92</v>
      </c>
      <c r="Q4140" t="s">
        <v>92</v>
      </c>
      <c r="R4140" t="s">
        <v>52</v>
      </c>
      <c r="S4140" t="s">
        <v>68</v>
      </c>
      <c r="T4140" t="s">
        <v>54</v>
      </c>
      <c r="U4140" t="s">
        <v>10695</v>
      </c>
      <c r="V4140" s="3">
        <v>120.62152777777777</v>
      </c>
      <c r="W4140" t="s">
        <v>55</v>
      </c>
      <c r="Y4140" t="s">
        <v>56</v>
      </c>
      <c r="AB4140" t="s">
        <v>56</v>
      </c>
      <c r="AD4140" t="s">
        <v>57</v>
      </c>
      <c r="AE4140" t="s">
        <v>58</v>
      </c>
      <c r="AF4140" t="s">
        <v>94</v>
      </c>
      <c r="AG4140" t="s">
        <v>95</v>
      </c>
      <c r="AH4140">
        <v>32</v>
      </c>
      <c r="AI4140">
        <v>0</v>
      </c>
      <c r="AJ4140" t="s">
        <v>277</v>
      </c>
      <c r="AK4140" t="s">
        <v>56</v>
      </c>
      <c r="AL4140" t="s">
        <v>56</v>
      </c>
      <c r="AM4140">
        <v>3650193960</v>
      </c>
      <c r="AN4140" t="s">
        <v>61</v>
      </c>
      <c r="AO4140" s="1">
        <v>42835</v>
      </c>
      <c r="AP4140" t="s">
        <v>92</v>
      </c>
      <c r="AQ4140" t="s">
        <v>1237</v>
      </c>
      <c r="AR4140" t="s">
        <v>9518</v>
      </c>
    </row>
    <row r="4141" spans="1:44">
      <c r="A4141">
        <f>COUNTIF(F:F,F4141)</f>
        <v>275</v>
      </c>
      <c r="B4141">
        <v>26830</v>
      </c>
      <c r="C4141" t="s">
        <v>1643</v>
      </c>
      <c r="D4141" t="s">
        <v>44</v>
      </c>
      <c r="F4141" t="s">
        <v>106</v>
      </c>
      <c r="G4141">
        <v>242440</v>
      </c>
      <c r="H4141" t="s">
        <v>107</v>
      </c>
      <c r="I4141">
        <v>2017</v>
      </c>
      <c r="J4141" t="s">
        <v>446</v>
      </c>
      <c r="K4141" s="1">
        <v>42808</v>
      </c>
      <c r="L4141" s="2">
        <v>0.43055555555555558</v>
      </c>
      <c r="M4141" t="s">
        <v>122</v>
      </c>
      <c r="N4141" t="s">
        <v>1611</v>
      </c>
      <c r="O4141" s="7" t="s">
        <v>10696</v>
      </c>
      <c r="P4141" t="s">
        <v>92</v>
      </c>
      <c r="Q4141" t="s">
        <v>92</v>
      </c>
      <c r="R4141" t="s">
        <v>52</v>
      </c>
      <c r="S4141" t="s">
        <v>68</v>
      </c>
      <c r="T4141" t="s">
        <v>54</v>
      </c>
      <c r="U4141" s="3">
        <v>312.69444444444446</v>
      </c>
      <c r="V4141" s="3">
        <v>96.916666666666671</v>
      </c>
      <c r="W4141" t="s">
        <v>55</v>
      </c>
      <c r="Y4141" t="s">
        <v>56</v>
      </c>
      <c r="AB4141" t="s">
        <v>56</v>
      </c>
      <c r="AD4141" t="s">
        <v>57</v>
      </c>
      <c r="AE4141" t="s">
        <v>58</v>
      </c>
      <c r="AF4141" t="s">
        <v>94</v>
      </c>
      <c r="AG4141" t="s">
        <v>95</v>
      </c>
      <c r="AH4141">
        <v>32</v>
      </c>
      <c r="AI4141">
        <v>0</v>
      </c>
      <c r="AJ4141" t="s">
        <v>277</v>
      </c>
      <c r="AK4141" t="s">
        <v>56</v>
      </c>
      <c r="AL4141" t="s">
        <v>56</v>
      </c>
      <c r="AM4141">
        <v>3650193963</v>
      </c>
      <c r="AN4141" t="s">
        <v>61</v>
      </c>
      <c r="AO4141" s="1">
        <v>42859</v>
      </c>
      <c r="AP4141" t="s">
        <v>92</v>
      </c>
      <c r="AQ4141" t="s">
        <v>1237</v>
      </c>
      <c r="AR4141" t="s">
        <v>10697</v>
      </c>
    </row>
    <row r="4142" spans="1:44">
      <c r="A4142">
        <f>COUNTIF(F:F,F4142)</f>
        <v>275</v>
      </c>
      <c r="B4142">
        <v>26836</v>
      </c>
      <c r="C4142" t="s">
        <v>1643</v>
      </c>
      <c r="D4142" t="s">
        <v>44</v>
      </c>
      <c r="F4142" t="s">
        <v>106</v>
      </c>
      <c r="G4142">
        <v>232684</v>
      </c>
      <c r="H4142" t="s">
        <v>107</v>
      </c>
      <c r="I4142">
        <v>2017</v>
      </c>
      <c r="J4142" t="s">
        <v>446</v>
      </c>
      <c r="K4142" s="1">
        <v>42808</v>
      </c>
      <c r="L4142" s="2">
        <v>0.50972222222222219</v>
      </c>
      <c r="M4142" t="s">
        <v>122</v>
      </c>
      <c r="N4142" t="s">
        <v>10127</v>
      </c>
      <c r="O4142" s="7" t="s">
        <v>10700</v>
      </c>
      <c r="P4142" t="s">
        <v>92</v>
      </c>
      <c r="Q4142" t="s">
        <v>92</v>
      </c>
      <c r="R4142" t="s">
        <v>52</v>
      </c>
      <c r="S4142" t="s">
        <v>68</v>
      </c>
      <c r="T4142" t="s">
        <v>54</v>
      </c>
      <c r="U4142" t="s">
        <v>10701</v>
      </c>
      <c r="V4142" s="3">
        <v>46.951388888888886</v>
      </c>
      <c r="W4142" t="s">
        <v>55</v>
      </c>
      <c r="Y4142" t="s">
        <v>56</v>
      </c>
      <c r="AB4142" t="s">
        <v>56</v>
      </c>
      <c r="AD4142" t="s">
        <v>57</v>
      </c>
      <c r="AE4142" t="s">
        <v>58</v>
      </c>
      <c r="AF4142" t="s">
        <v>94</v>
      </c>
      <c r="AG4142" t="s">
        <v>95</v>
      </c>
      <c r="AH4142">
        <v>32</v>
      </c>
      <c r="AI4142">
        <v>0</v>
      </c>
      <c r="AJ4142" t="s">
        <v>277</v>
      </c>
      <c r="AK4142" t="s">
        <v>56</v>
      </c>
      <c r="AL4142" t="s">
        <v>56</v>
      </c>
      <c r="AM4142">
        <v>3650194078</v>
      </c>
      <c r="AN4142" t="s">
        <v>61</v>
      </c>
      <c r="AO4142" s="1">
        <v>42822</v>
      </c>
      <c r="AP4142" t="s">
        <v>92</v>
      </c>
      <c r="AQ4142" t="s">
        <v>1237</v>
      </c>
      <c r="AR4142" t="s">
        <v>9518</v>
      </c>
    </row>
    <row r="4143" spans="1:44">
      <c r="A4143">
        <f>COUNTIF(F:F,F4143)</f>
        <v>275</v>
      </c>
      <c r="B4143">
        <v>26837</v>
      </c>
      <c r="C4143" t="s">
        <v>1643</v>
      </c>
      <c r="D4143" t="s">
        <v>44</v>
      </c>
      <c r="F4143" t="s">
        <v>106</v>
      </c>
      <c r="G4143">
        <v>224629</v>
      </c>
      <c r="H4143" t="s">
        <v>107</v>
      </c>
      <c r="I4143">
        <v>2017</v>
      </c>
      <c r="J4143" t="s">
        <v>446</v>
      </c>
      <c r="K4143" s="1">
        <v>42808</v>
      </c>
      <c r="L4143" s="2">
        <v>0.60277777777777775</v>
      </c>
      <c r="M4143" t="s">
        <v>122</v>
      </c>
      <c r="N4143" t="s">
        <v>1611</v>
      </c>
      <c r="O4143" s="7" t="s">
        <v>10702</v>
      </c>
      <c r="P4143" t="s">
        <v>92</v>
      </c>
      <c r="Q4143" t="s">
        <v>92</v>
      </c>
      <c r="R4143" t="s">
        <v>52</v>
      </c>
      <c r="S4143" t="s">
        <v>68</v>
      </c>
      <c r="T4143" t="s">
        <v>54</v>
      </c>
      <c r="U4143" t="s">
        <v>10703</v>
      </c>
      <c r="V4143" s="3">
        <v>159.53819444444443</v>
      </c>
      <c r="W4143" t="s">
        <v>55</v>
      </c>
      <c r="Y4143" t="s">
        <v>56</v>
      </c>
      <c r="AB4143" t="s">
        <v>56</v>
      </c>
      <c r="AD4143" t="s">
        <v>57</v>
      </c>
      <c r="AE4143" t="s">
        <v>58</v>
      </c>
      <c r="AF4143" t="s">
        <v>94</v>
      </c>
      <c r="AG4143" t="s">
        <v>95</v>
      </c>
      <c r="AH4143">
        <v>32</v>
      </c>
      <c r="AI4143">
        <v>0</v>
      </c>
      <c r="AJ4143" t="s">
        <v>277</v>
      </c>
      <c r="AK4143" t="s">
        <v>56</v>
      </c>
      <c r="AL4143" t="s">
        <v>56</v>
      </c>
      <c r="AM4143">
        <v>3650194136</v>
      </c>
      <c r="AN4143" t="s">
        <v>61</v>
      </c>
      <c r="AO4143" s="1">
        <v>42842</v>
      </c>
      <c r="AP4143" t="s">
        <v>92</v>
      </c>
      <c r="AQ4143" t="s">
        <v>1237</v>
      </c>
      <c r="AR4143" t="s">
        <v>9518</v>
      </c>
    </row>
    <row r="4144" spans="1:44">
      <c r="A4144">
        <f>COUNTIF(F:F,F4144)</f>
        <v>275</v>
      </c>
      <c r="B4144">
        <v>26838</v>
      </c>
      <c r="C4144" t="s">
        <v>1643</v>
      </c>
      <c r="D4144" t="s">
        <v>44</v>
      </c>
      <c r="F4144" t="s">
        <v>106</v>
      </c>
      <c r="G4144">
        <v>232161</v>
      </c>
      <c r="H4144" t="s">
        <v>107</v>
      </c>
      <c r="I4144">
        <v>2017</v>
      </c>
      <c r="J4144" t="s">
        <v>446</v>
      </c>
      <c r="K4144" s="1">
        <v>42809</v>
      </c>
      <c r="L4144" s="2">
        <v>0.39444444444444443</v>
      </c>
      <c r="M4144" t="s">
        <v>122</v>
      </c>
      <c r="N4144" t="s">
        <v>1614</v>
      </c>
      <c r="O4144" s="7" t="s">
        <v>10704</v>
      </c>
      <c r="P4144" t="s">
        <v>92</v>
      </c>
      <c r="Q4144" t="s">
        <v>92</v>
      </c>
      <c r="R4144" t="s">
        <v>416</v>
      </c>
      <c r="S4144" t="s">
        <v>68</v>
      </c>
      <c r="T4144" t="s">
        <v>54</v>
      </c>
      <c r="U4144" t="s">
        <v>10705</v>
      </c>
      <c r="V4144" s="3">
        <v>63.888888888888886</v>
      </c>
      <c r="W4144" t="s">
        <v>55</v>
      </c>
      <c r="Y4144" t="s">
        <v>56</v>
      </c>
      <c r="AB4144" t="s">
        <v>56</v>
      </c>
      <c r="AD4144" t="s">
        <v>57</v>
      </c>
      <c r="AE4144" t="s">
        <v>58</v>
      </c>
      <c r="AF4144" t="s">
        <v>94</v>
      </c>
      <c r="AG4144" t="s">
        <v>95</v>
      </c>
      <c r="AH4144">
        <v>32</v>
      </c>
      <c r="AI4144">
        <v>0</v>
      </c>
      <c r="AJ4144" t="s">
        <v>277</v>
      </c>
      <c r="AK4144" t="s">
        <v>56</v>
      </c>
      <c r="AL4144" t="s">
        <v>56</v>
      </c>
      <c r="AM4144">
        <v>3650194135</v>
      </c>
      <c r="AN4144" t="s">
        <v>61</v>
      </c>
      <c r="AO4144" s="1">
        <v>42886</v>
      </c>
      <c r="AP4144" t="s">
        <v>92</v>
      </c>
      <c r="AQ4144" t="s">
        <v>1237</v>
      </c>
      <c r="AR4144" t="s">
        <v>10706</v>
      </c>
    </row>
    <row r="4145" spans="1:44">
      <c r="A4145">
        <f>COUNTIF(F:F,F4145)</f>
        <v>275</v>
      </c>
      <c r="B4145">
        <v>26853</v>
      </c>
      <c r="C4145" t="s">
        <v>1643</v>
      </c>
      <c r="D4145" t="s">
        <v>44</v>
      </c>
      <c r="F4145" t="s">
        <v>106</v>
      </c>
      <c r="G4145">
        <v>227683</v>
      </c>
      <c r="H4145" t="s">
        <v>107</v>
      </c>
      <c r="I4145">
        <v>2017</v>
      </c>
      <c r="J4145" t="s">
        <v>446</v>
      </c>
      <c r="K4145" s="1">
        <v>42811</v>
      </c>
      <c r="L4145" s="2">
        <v>0.63263888888888886</v>
      </c>
      <c r="M4145" t="s">
        <v>122</v>
      </c>
      <c r="N4145" t="s">
        <v>3516</v>
      </c>
      <c r="O4145" s="7" t="s">
        <v>10717</v>
      </c>
      <c r="P4145" t="s">
        <v>92</v>
      </c>
      <c r="Q4145" t="s">
        <v>92</v>
      </c>
      <c r="R4145" t="s">
        <v>416</v>
      </c>
      <c r="S4145" t="s">
        <v>68</v>
      </c>
      <c r="T4145" t="s">
        <v>54</v>
      </c>
      <c r="U4145" t="s">
        <v>10718</v>
      </c>
      <c r="V4145" s="3">
        <v>130.85069444444443</v>
      </c>
      <c r="W4145" t="s">
        <v>55</v>
      </c>
      <c r="Y4145" t="s">
        <v>56</v>
      </c>
      <c r="AB4145" t="s">
        <v>56</v>
      </c>
      <c r="AD4145" t="s">
        <v>57</v>
      </c>
      <c r="AE4145" t="s">
        <v>58</v>
      </c>
      <c r="AF4145">
        <v>24</v>
      </c>
      <c r="AG4145" t="s">
        <v>222</v>
      </c>
      <c r="AH4145">
        <v>32</v>
      </c>
      <c r="AI4145">
        <v>0</v>
      </c>
      <c r="AJ4145" t="s">
        <v>277</v>
      </c>
      <c r="AK4145" t="s">
        <v>56</v>
      </c>
      <c r="AL4145" t="s">
        <v>56</v>
      </c>
      <c r="AM4145">
        <v>3650194215</v>
      </c>
      <c r="AN4145" t="s">
        <v>61</v>
      </c>
      <c r="AO4145" s="1">
        <v>42843</v>
      </c>
      <c r="AP4145" t="s">
        <v>92</v>
      </c>
      <c r="AQ4145" t="s">
        <v>1237</v>
      </c>
      <c r="AR4145" t="s">
        <v>9518</v>
      </c>
    </row>
    <row r="4146" spans="1:44">
      <c r="A4146">
        <f>COUNTIF(F:F,F4146)</f>
        <v>275</v>
      </c>
      <c r="B4146">
        <v>26929</v>
      </c>
      <c r="C4146" t="s">
        <v>1643</v>
      </c>
      <c r="D4146" t="s">
        <v>44</v>
      </c>
      <c r="F4146" t="s">
        <v>106</v>
      </c>
      <c r="G4146">
        <v>232627</v>
      </c>
      <c r="H4146" t="s">
        <v>107</v>
      </c>
      <c r="I4146">
        <v>2017</v>
      </c>
      <c r="J4146" t="s">
        <v>446</v>
      </c>
      <c r="K4146" s="1">
        <v>42823</v>
      </c>
      <c r="L4146" s="2">
        <v>0.38750000000000001</v>
      </c>
      <c r="M4146" t="s">
        <v>122</v>
      </c>
      <c r="N4146" t="s">
        <v>1614</v>
      </c>
      <c r="O4146" s="7" t="s">
        <v>10797</v>
      </c>
      <c r="P4146" t="s">
        <v>92</v>
      </c>
      <c r="Q4146" t="s">
        <v>92</v>
      </c>
      <c r="R4146" t="s">
        <v>416</v>
      </c>
      <c r="S4146" t="s">
        <v>68</v>
      </c>
      <c r="T4146" t="s">
        <v>54</v>
      </c>
      <c r="U4146" t="s">
        <v>10798</v>
      </c>
      <c r="V4146" s="3">
        <v>43.565972222222221</v>
      </c>
      <c r="W4146" t="s">
        <v>55</v>
      </c>
      <c r="Y4146" t="s">
        <v>56</v>
      </c>
      <c r="AB4146" t="s">
        <v>56</v>
      </c>
      <c r="AD4146" t="s">
        <v>57</v>
      </c>
      <c r="AE4146" t="s">
        <v>58</v>
      </c>
      <c r="AF4146" t="s">
        <v>94</v>
      </c>
      <c r="AG4146" t="s">
        <v>95</v>
      </c>
      <c r="AH4146">
        <v>32</v>
      </c>
      <c r="AI4146">
        <v>0</v>
      </c>
      <c r="AJ4146" t="s">
        <v>277</v>
      </c>
      <c r="AK4146" t="s">
        <v>56</v>
      </c>
      <c r="AL4146" t="s">
        <v>56</v>
      </c>
      <c r="AM4146">
        <v>3650194216</v>
      </c>
      <c r="AN4146" t="s">
        <v>61</v>
      </c>
      <c r="AO4146" s="1">
        <v>42837</v>
      </c>
      <c r="AP4146" t="s">
        <v>92</v>
      </c>
      <c r="AQ4146" t="s">
        <v>1237</v>
      </c>
      <c r="AR4146" t="s">
        <v>10799</v>
      </c>
    </row>
    <row r="4147" spans="1:44">
      <c r="A4147">
        <f>COUNTIF(F:F,F4147)</f>
        <v>275</v>
      </c>
      <c r="B4147">
        <v>26954</v>
      </c>
      <c r="C4147" t="s">
        <v>1643</v>
      </c>
      <c r="D4147" t="s">
        <v>44</v>
      </c>
      <c r="F4147" t="s">
        <v>106</v>
      </c>
      <c r="G4147">
        <v>232596</v>
      </c>
      <c r="H4147" t="s">
        <v>107</v>
      </c>
      <c r="I4147">
        <v>2017</v>
      </c>
      <c r="J4147" t="s">
        <v>446</v>
      </c>
      <c r="K4147" s="1">
        <v>42825</v>
      </c>
      <c r="L4147" s="2">
        <v>0.56736111111111109</v>
      </c>
      <c r="M4147" t="s">
        <v>122</v>
      </c>
      <c r="N4147" t="s">
        <v>1614</v>
      </c>
      <c r="O4147" s="7" t="s">
        <v>10825</v>
      </c>
      <c r="P4147" t="s">
        <v>92</v>
      </c>
      <c r="Q4147" t="s">
        <v>92</v>
      </c>
      <c r="R4147" t="s">
        <v>416</v>
      </c>
      <c r="S4147" t="s">
        <v>68</v>
      </c>
      <c r="T4147" t="s">
        <v>54</v>
      </c>
      <c r="U4147" t="s">
        <v>10826</v>
      </c>
      <c r="V4147" s="3">
        <v>133.93402777777777</v>
      </c>
      <c r="W4147" t="s">
        <v>55</v>
      </c>
      <c r="Y4147" t="s">
        <v>56</v>
      </c>
      <c r="AB4147" t="s">
        <v>56</v>
      </c>
      <c r="AD4147" t="s">
        <v>57</v>
      </c>
      <c r="AE4147" t="s">
        <v>58</v>
      </c>
      <c r="AF4147" t="s">
        <v>94</v>
      </c>
      <c r="AG4147" t="s">
        <v>95</v>
      </c>
      <c r="AH4147">
        <v>32</v>
      </c>
      <c r="AI4147">
        <v>0</v>
      </c>
      <c r="AJ4147" t="s">
        <v>277</v>
      </c>
      <c r="AK4147" t="s">
        <v>56</v>
      </c>
      <c r="AL4147" t="s">
        <v>56</v>
      </c>
      <c r="AM4147">
        <v>3650194217</v>
      </c>
      <c r="AN4147" t="s">
        <v>74</v>
      </c>
      <c r="AO4147" s="1">
        <v>42863</v>
      </c>
      <c r="AP4147" t="s">
        <v>92</v>
      </c>
      <c r="AR4147" t="s">
        <v>56</v>
      </c>
    </row>
    <row r="4148" spans="1:44">
      <c r="A4148">
        <f>COUNTIF(F:F,F4148)</f>
        <v>275</v>
      </c>
      <c r="B4148">
        <v>26982</v>
      </c>
      <c r="C4148" t="s">
        <v>1643</v>
      </c>
      <c r="D4148" t="s">
        <v>44</v>
      </c>
      <c r="F4148" t="s">
        <v>106</v>
      </c>
      <c r="G4148">
        <v>240774</v>
      </c>
      <c r="H4148" t="s">
        <v>107</v>
      </c>
      <c r="I4148">
        <v>2017</v>
      </c>
      <c r="J4148" t="s">
        <v>543</v>
      </c>
      <c r="K4148" s="1">
        <v>42830</v>
      </c>
      <c r="L4148" s="2">
        <v>0.50486111111111109</v>
      </c>
      <c r="M4148" t="s">
        <v>122</v>
      </c>
      <c r="N4148" t="s">
        <v>10127</v>
      </c>
      <c r="O4148" s="7" t="s">
        <v>10846</v>
      </c>
      <c r="P4148" t="s">
        <v>92</v>
      </c>
      <c r="Q4148" t="s">
        <v>92</v>
      </c>
      <c r="R4148" t="s">
        <v>52</v>
      </c>
      <c r="S4148" t="s">
        <v>68</v>
      </c>
      <c r="T4148" t="s">
        <v>54</v>
      </c>
      <c r="U4148" s="3">
        <v>323.54861111111114</v>
      </c>
      <c r="V4148" s="3">
        <v>101.46180555555556</v>
      </c>
      <c r="W4148" t="s">
        <v>55</v>
      </c>
      <c r="Y4148" t="s">
        <v>56</v>
      </c>
      <c r="AB4148" t="s">
        <v>56</v>
      </c>
      <c r="AD4148" t="s">
        <v>57</v>
      </c>
      <c r="AE4148" t="s">
        <v>58</v>
      </c>
      <c r="AF4148" t="s">
        <v>94</v>
      </c>
      <c r="AG4148" t="s">
        <v>95</v>
      </c>
      <c r="AH4148">
        <v>32</v>
      </c>
      <c r="AI4148">
        <v>0</v>
      </c>
      <c r="AJ4148" t="s">
        <v>277</v>
      </c>
      <c r="AK4148" t="s">
        <v>56</v>
      </c>
      <c r="AL4148" t="s">
        <v>56</v>
      </c>
      <c r="AM4148">
        <v>3650194270</v>
      </c>
      <c r="AN4148" t="s">
        <v>61</v>
      </c>
      <c r="AO4148" s="1">
        <v>42849</v>
      </c>
      <c r="AP4148" t="s">
        <v>92</v>
      </c>
      <c r="AQ4148" t="s">
        <v>1237</v>
      </c>
      <c r="AR4148" t="s">
        <v>10847</v>
      </c>
    </row>
    <row r="4149" spans="1:44">
      <c r="A4149">
        <f>COUNTIF(F:F,F4149)</f>
        <v>275</v>
      </c>
      <c r="B4149">
        <v>26986</v>
      </c>
      <c r="C4149" t="s">
        <v>1643</v>
      </c>
      <c r="D4149" t="s">
        <v>44</v>
      </c>
      <c r="F4149" t="s">
        <v>106</v>
      </c>
      <c r="G4149">
        <v>228087</v>
      </c>
      <c r="H4149" t="s">
        <v>107</v>
      </c>
      <c r="I4149">
        <v>2017</v>
      </c>
      <c r="J4149" t="s">
        <v>543</v>
      </c>
      <c r="K4149" s="1">
        <v>42831</v>
      </c>
      <c r="L4149" s="2">
        <v>0.35902777777777778</v>
      </c>
      <c r="M4149" t="s">
        <v>122</v>
      </c>
      <c r="N4149" t="s">
        <v>10127</v>
      </c>
      <c r="O4149" s="7" t="s">
        <v>10854</v>
      </c>
      <c r="P4149" t="s">
        <v>92</v>
      </c>
      <c r="Q4149" t="s">
        <v>92</v>
      </c>
      <c r="R4149" t="s">
        <v>52</v>
      </c>
      <c r="S4149" t="s">
        <v>68</v>
      </c>
      <c r="T4149" t="s">
        <v>54</v>
      </c>
      <c r="U4149" t="s">
        <v>10855</v>
      </c>
      <c r="V4149" s="3">
        <v>142.34027777777777</v>
      </c>
      <c r="W4149" t="s">
        <v>55</v>
      </c>
      <c r="Y4149" t="s">
        <v>56</v>
      </c>
      <c r="AB4149" t="s">
        <v>56</v>
      </c>
      <c r="AD4149" t="s">
        <v>57</v>
      </c>
      <c r="AE4149" t="s">
        <v>58</v>
      </c>
      <c r="AF4149" t="s">
        <v>94</v>
      </c>
      <c r="AG4149" t="s">
        <v>95</v>
      </c>
      <c r="AH4149">
        <v>32</v>
      </c>
      <c r="AI4149">
        <v>0</v>
      </c>
      <c r="AJ4149" t="s">
        <v>277</v>
      </c>
      <c r="AK4149" t="s">
        <v>56</v>
      </c>
      <c r="AL4149" t="s">
        <v>56</v>
      </c>
      <c r="AM4149">
        <v>3650194271</v>
      </c>
      <c r="AN4149" t="s">
        <v>61</v>
      </c>
      <c r="AO4149" s="1">
        <v>42843</v>
      </c>
      <c r="AP4149" t="s">
        <v>92</v>
      </c>
      <c r="AQ4149" t="s">
        <v>1237</v>
      </c>
      <c r="AR4149" t="s">
        <v>10856</v>
      </c>
    </row>
    <row r="4150" spans="1:44">
      <c r="A4150">
        <f>COUNTIF(F:F,F4150)</f>
        <v>275</v>
      </c>
      <c r="B4150">
        <v>26994</v>
      </c>
      <c r="C4150" t="s">
        <v>1643</v>
      </c>
      <c r="D4150" t="s">
        <v>44</v>
      </c>
      <c r="F4150" t="s">
        <v>106</v>
      </c>
      <c r="G4150">
        <v>232119</v>
      </c>
      <c r="H4150" t="s">
        <v>107</v>
      </c>
      <c r="I4150">
        <v>2017</v>
      </c>
      <c r="J4150" t="s">
        <v>543</v>
      </c>
      <c r="K4150" s="1">
        <v>42837</v>
      </c>
      <c r="L4150" s="2">
        <v>0.62708333333333333</v>
      </c>
      <c r="M4150" t="s">
        <v>122</v>
      </c>
      <c r="N4150" t="s">
        <v>3516</v>
      </c>
      <c r="O4150" s="7" t="s">
        <v>10865</v>
      </c>
      <c r="P4150" t="s">
        <v>92</v>
      </c>
      <c r="Q4150" t="s">
        <v>92</v>
      </c>
      <c r="R4150" t="s">
        <v>416</v>
      </c>
      <c r="S4150" t="s">
        <v>68</v>
      </c>
      <c r="T4150" t="s">
        <v>54</v>
      </c>
      <c r="U4150" t="s">
        <v>10866</v>
      </c>
      <c r="V4150" s="3">
        <v>72.888888888888886</v>
      </c>
      <c r="W4150" t="s">
        <v>55</v>
      </c>
      <c r="Y4150" t="s">
        <v>56</v>
      </c>
      <c r="AB4150" t="s">
        <v>56</v>
      </c>
      <c r="AD4150" t="s">
        <v>57</v>
      </c>
      <c r="AE4150" t="s">
        <v>58</v>
      </c>
      <c r="AF4150">
        <v>24</v>
      </c>
      <c r="AG4150" t="s">
        <v>222</v>
      </c>
      <c r="AH4150">
        <v>32</v>
      </c>
      <c r="AI4150">
        <v>0</v>
      </c>
      <c r="AJ4150" t="s">
        <v>277</v>
      </c>
      <c r="AK4150" t="s">
        <v>56</v>
      </c>
      <c r="AL4150" t="s">
        <v>56</v>
      </c>
      <c r="AM4150">
        <v>3650194439</v>
      </c>
      <c r="AN4150" t="s">
        <v>61</v>
      </c>
      <c r="AO4150" s="1">
        <v>42860</v>
      </c>
      <c r="AP4150" t="s">
        <v>92</v>
      </c>
      <c r="AQ4150" t="s">
        <v>1237</v>
      </c>
      <c r="AR4150" t="s">
        <v>10867</v>
      </c>
    </row>
    <row r="4151" spans="1:44">
      <c r="A4151">
        <f>COUNTIF(F:F,F4151)</f>
        <v>275</v>
      </c>
      <c r="B4151">
        <v>26999</v>
      </c>
      <c r="C4151" t="s">
        <v>1643</v>
      </c>
      <c r="D4151" t="s">
        <v>44</v>
      </c>
      <c r="F4151" t="s">
        <v>106</v>
      </c>
      <c r="G4151">
        <v>238716</v>
      </c>
      <c r="H4151" t="s">
        <v>107</v>
      </c>
      <c r="I4151">
        <v>2017</v>
      </c>
      <c r="J4151" t="s">
        <v>543</v>
      </c>
      <c r="K4151" s="1">
        <v>42837</v>
      </c>
      <c r="L4151" s="2">
        <v>0.65277777777777779</v>
      </c>
      <c r="M4151" t="s">
        <v>122</v>
      </c>
      <c r="N4151" t="s">
        <v>10127</v>
      </c>
      <c r="O4151" s="7" t="s">
        <v>10873</v>
      </c>
      <c r="P4151" t="s">
        <v>92</v>
      </c>
      <c r="Q4151" t="s">
        <v>92</v>
      </c>
      <c r="R4151" t="s">
        <v>52</v>
      </c>
      <c r="S4151" t="s">
        <v>68</v>
      </c>
      <c r="T4151" t="s">
        <v>54</v>
      </c>
      <c r="U4151" s="3">
        <v>349.92361111111109</v>
      </c>
      <c r="V4151" s="3">
        <v>117.29166666666667</v>
      </c>
      <c r="W4151" t="s">
        <v>55</v>
      </c>
      <c r="Y4151" t="s">
        <v>56</v>
      </c>
      <c r="AB4151" t="s">
        <v>56</v>
      </c>
      <c r="AD4151" t="s">
        <v>57</v>
      </c>
      <c r="AE4151" t="s">
        <v>58</v>
      </c>
      <c r="AF4151" t="s">
        <v>94</v>
      </c>
      <c r="AG4151" t="s">
        <v>95</v>
      </c>
      <c r="AH4151">
        <v>32</v>
      </c>
      <c r="AI4151">
        <v>0</v>
      </c>
      <c r="AJ4151" t="s">
        <v>277</v>
      </c>
      <c r="AK4151" t="s">
        <v>56</v>
      </c>
      <c r="AL4151" t="s">
        <v>56</v>
      </c>
      <c r="AM4151">
        <v>3650194495</v>
      </c>
      <c r="AN4151" t="s">
        <v>61</v>
      </c>
      <c r="AO4151" s="1">
        <v>42850</v>
      </c>
      <c r="AP4151" t="s">
        <v>92</v>
      </c>
      <c r="AQ4151" t="s">
        <v>1237</v>
      </c>
      <c r="AR4151" s="4" t="s">
        <v>10874</v>
      </c>
    </row>
    <row r="4152" spans="1:44">
      <c r="A4152">
        <f>COUNTIF(F:F,F4152)</f>
        <v>275</v>
      </c>
      <c r="B4152">
        <v>27013</v>
      </c>
      <c r="C4152" t="s">
        <v>1643</v>
      </c>
      <c r="D4152" t="s">
        <v>44</v>
      </c>
      <c r="F4152" t="s">
        <v>106</v>
      </c>
      <c r="G4152">
        <v>232100</v>
      </c>
      <c r="H4152" t="s">
        <v>107</v>
      </c>
      <c r="I4152">
        <v>2017</v>
      </c>
      <c r="J4152" t="s">
        <v>543</v>
      </c>
      <c r="K4152" s="1">
        <v>42838</v>
      </c>
      <c r="L4152" s="2">
        <v>0.44375000000000003</v>
      </c>
      <c r="M4152" t="s">
        <v>122</v>
      </c>
      <c r="N4152" t="s">
        <v>3516</v>
      </c>
      <c r="O4152" s="7" t="s">
        <v>10881</v>
      </c>
      <c r="P4152" t="s">
        <v>92</v>
      </c>
      <c r="Q4152" t="s">
        <v>92</v>
      </c>
      <c r="R4152" t="s">
        <v>416</v>
      </c>
      <c r="S4152" t="s">
        <v>68</v>
      </c>
      <c r="T4152" t="s">
        <v>54</v>
      </c>
      <c r="U4152" t="s">
        <v>10882</v>
      </c>
      <c r="V4152" s="3">
        <v>42.559027777777779</v>
      </c>
      <c r="W4152" t="s">
        <v>55</v>
      </c>
      <c r="Y4152" t="s">
        <v>56</v>
      </c>
      <c r="AB4152" t="s">
        <v>56</v>
      </c>
      <c r="AD4152" t="s">
        <v>57</v>
      </c>
      <c r="AE4152" t="s">
        <v>58</v>
      </c>
      <c r="AF4152">
        <v>24</v>
      </c>
      <c r="AG4152" t="s">
        <v>222</v>
      </c>
      <c r="AH4152">
        <v>32</v>
      </c>
      <c r="AI4152">
        <v>0</v>
      </c>
      <c r="AJ4152" t="s">
        <v>277</v>
      </c>
      <c r="AK4152" t="s">
        <v>56</v>
      </c>
      <c r="AL4152" t="s">
        <v>56</v>
      </c>
      <c r="AM4152">
        <v>3650194440</v>
      </c>
      <c r="AN4152" t="s">
        <v>61</v>
      </c>
      <c r="AO4152" s="1">
        <v>42850</v>
      </c>
      <c r="AP4152" t="s">
        <v>92</v>
      </c>
      <c r="AQ4152" t="s">
        <v>1237</v>
      </c>
      <c r="AR4152" t="s">
        <v>10883</v>
      </c>
    </row>
    <row r="4153" spans="1:44">
      <c r="A4153">
        <f>COUNTIF(F:F,F4153)</f>
        <v>275</v>
      </c>
      <c r="B4153">
        <v>27036</v>
      </c>
      <c r="C4153" t="s">
        <v>1643</v>
      </c>
      <c r="D4153" t="s">
        <v>44</v>
      </c>
      <c r="F4153" t="s">
        <v>106</v>
      </c>
      <c r="G4153">
        <v>232141</v>
      </c>
      <c r="H4153" t="s">
        <v>107</v>
      </c>
      <c r="I4153">
        <v>2017</v>
      </c>
      <c r="J4153" t="s">
        <v>543</v>
      </c>
      <c r="K4153" s="1">
        <v>42843</v>
      </c>
      <c r="L4153" s="2">
        <v>0.35625000000000001</v>
      </c>
      <c r="M4153" t="s">
        <v>122</v>
      </c>
      <c r="N4153" t="s">
        <v>3516</v>
      </c>
      <c r="O4153" s="7" t="s">
        <v>10901</v>
      </c>
      <c r="P4153" t="s">
        <v>92</v>
      </c>
      <c r="Q4153" t="s">
        <v>92</v>
      </c>
      <c r="R4153" t="s">
        <v>416</v>
      </c>
      <c r="S4153" t="s">
        <v>68</v>
      </c>
      <c r="T4153" t="s">
        <v>54</v>
      </c>
      <c r="U4153" t="s">
        <v>10902</v>
      </c>
      <c r="V4153" s="3">
        <v>87.46875</v>
      </c>
      <c r="W4153" t="s">
        <v>55</v>
      </c>
      <c r="Y4153" t="s">
        <v>56</v>
      </c>
      <c r="AB4153" t="s">
        <v>56</v>
      </c>
      <c r="AD4153" t="s">
        <v>57</v>
      </c>
      <c r="AE4153" t="s">
        <v>58</v>
      </c>
      <c r="AF4153">
        <v>24</v>
      </c>
      <c r="AG4153" t="s">
        <v>222</v>
      </c>
      <c r="AH4153">
        <v>32</v>
      </c>
      <c r="AI4153">
        <v>0</v>
      </c>
      <c r="AJ4153" t="s">
        <v>277</v>
      </c>
      <c r="AK4153" t="s">
        <v>56</v>
      </c>
      <c r="AL4153" t="s">
        <v>56</v>
      </c>
      <c r="AM4153">
        <v>3650194457</v>
      </c>
      <c r="AN4153" t="s">
        <v>61</v>
      </c>
      <c r="AO4153" s="1">
        <v>42857</v>
      </c>
      <c r="AP4153" t="s">
        <v>92</v>
      </c>
      <c r="AQ4153" t="s">
        <v>1237</v>
      </c>
      <c r="AR4153" t="s">
        <v>10903</v>
      </c>
    </row>
    <row r="4154" spans="1:44">
      <c r="A4154">
        <f>COUNTIF(F:F,F4154)</f>
        <v>275</v>
      </c>
      <c r="B4154">
        <v>27054</v>
      </c>
      <c r="C4154" t="s">
        <v>1643</v>
      </c>
      <c r="D4154" t="s">
        <v>44</v>
      </c>
      <c r="F4154" t="s">
        <v>106</v>
      </c>
      <c r="G4154">
        <v>232115</v>
      </c>
      <c r="H4154" t="s">
        <v>107</v>
      </c>
      <c r="I4154">
        <v>2017</v>
      </c>
      <c r="J4154" t="s">
        <v>543</v>
      </c>
      <c r="K4154" s="1">
        <v>42843</v>
      </c>
      <c r="L4154" s="2">
        <v>0.57916666666666672</v>
      </c>
      <c r="M4154" t="s">
        <v>122</v>
      </c>
      <c r="N4154" t="s">
        <v>3516</v>
      </c>
      <c r="O4154" s="7" t="s">
        <v>10910</v>
      </c>
      <c r="P4154" t="s">
        <v>92</v>
      </c>
      <c r="Q4154" t="s">
        <v>92</v>
      </c>
      <c r="R4154" t="s">
        <v>416</v>
      </c>
      <c r="S4154" t="s">
        <v>68</v>
      </c>
      <c r="T4154" t="s">
        <v>54</v>
      </c>
      <c r="U4154" t="s">
        <v>10911</v>
      </c>
      <c r="V4154" s="3">
        <v>65</v>
      </c>
      <c r="W4154" t="s">
        <v>55</v>
      </c>
      <c r="Y4154" t="s">
        <v>56</v>
      </c>
      <c r="AB4154" t="s">
        <v>56</v>
      </c>
      <c r="AD4154" t="s">
        <v>57</v>
      </c>
      <c r="AE4154" t="s">
        <v>58</v>
      </c>
      <c r="AF4154">
        <v>24</v>
      </c>
      <c r="AG4154" t="s">
        <v>222</v>
      </c>
      <c r="AH4154">
        <v>32</v>
      </c>
      <c r="AI4154">
        <v>0</v>
      </c>
      <c r="AJ4154" t="s">
        <v>277</v>
      </c>
      <c r="AK4154" t="s">
        <v>56</v>
      </c>
      <c r="AL4154" t="s">
        <v>56</v>
      </c>
      <c r="AM4154">
        <v>3650194572</v>
      </c>
      <c r="AN4154" t="s">
        <v>659</v>
      </c>
      <c r="AO4154" s="1">
        <v>42852</v>
      </c>
      <c r="AP4154" t="s">
        <v>92</v>
      </c>
      <c r="AR4154" t="s">
        <v>56</v>
      </c>
    </row>
    <row r="4155" spans="1:44">
      <c r="A4155">
        <f>COUNTIF(F:F,F4155)</f>
        <v>275</v>
      </c>
      <c r="B4155">
        <v>27055</v>
      </c>
      <c r="C4155" t="s">
        <v>1643</v>
      </c>
      <c r="D4155" t="s">
        <v>44</v>
      </c>
      <c r="F4155" t="s">
        <v>106</v>
      </c>
      <c r="G4155">
        <v>232461</v>
      </c>
      <c r="H4155" t="s">
        <v>107</v>
      </c>
      <c r="I4155">
        <v>2017</v>
      </c>
      <c r="J4155" t="s">
        <v>543</v>
      </c>
      <c r="K4155" s="1">
        <v>42844</v>
      </c>
      <c r="L4155" s="2">
        <v>0.33124999999999999</v>
      </c>
      <c r="M4155" t="s">
        <v>56</v>
      </c>
      <c r="N4155" t="s">
        <v>56</v>
      </c>
      <c r="O4155" s="7" t="s">
        <v>10912</v>
      </c>
      <c r="P4155" t="s">
        <v>92</v>
      </c>
      <c r="Q4155" t="s">
        <v>92</v>
      </c>
      <c r="R4155" t="s">
        <v>416</v>
      </c>
      <c r="S4155" t="s">
        <v>68</v>
      </c>
      <c r="T4155" t="s">
        <v>54</v>
      </c>
      <c r="U4155" t="s">
        <v>10913</v>
      </c>
      <c r="V4155" s="3">
        <v>132.48263888888889</v>
      </c>
      <c r="W4155" t="s">
        <v>55</v>
      </c>
      <c r="Y4155" t="s">
        <v>56</v>
      </c>
      <c r="AB4155" t="s">
        <v>56</v>
      </c>
      <c r="AD4155" t="s">
        <v>57</v>
      </c>
      <c r="AE4155" t="s">
        <v>58</v>
      </c>
      <c r="AF4155" t="s">
        <v>94</v>
      </c>
      <c r="AG4155" t="s">
        <v>95</v>
      </c>
      <c r="AH4155">
        <v>32</v>
      </c>
      <c r="AI4155">
        <v>0</v>
      </c>
      <c r="AJ4155" t="s">
        <v>277</v>
      </c>
      <c r="AK4155" t="s">
        <v>56</v>
      </c>
      <c r="AL4155" t="s">
        <v>56</v>
      </c>
      <c r="AM4155" t="s">
        <v>56</v>
      </c>
      <c r="AP4155" t="s">
        <v>99</v>
      </c>
      <c r="AR4155" t="s">
        <v>56</v>
      </c>
    </row>
    <row r="4156" spans="1:44">
      <c r="A4156">
        <f>COUNTIF(F:F,F4156)</f>
        <v>275</v>
      </c>
      <c r="B4156">
        <v>27059</v>
      </c>
      <c r="C4156" t="s">
        <v>1643</v>
      </c>
      <c r="D4156" t="s">
        <v>44</v>
      </c>
      <c r="F4156" t="s">
        <v>106</v>
      </c>
      <c r="G4156">
        <v>232106</v>
      </c>
      <c r="H4156" t="s">
        <v>107</v>
      </c>
      <c r="I4156">
        <v>2017</v>
      </c>
      <c r="J4156" t="s">
        <v>543</v>
      </c>
      <c r="K4156" s="1">
        <v>42844</v>
      </c>
      <c r="L4156" s="2">
        <v>0.39861111111111108</v>
      </c>
      <c r="M4156" t="s">
        <v>122</v>
      </c>
      <c r="N4156" t="s">
        <v>1614</v>
      </c>
      <c r="O4156" s="7" t="s">
        <v>10916</v>
      </c>
      <c r="P4156" t="s">
        <v>92</v>
      </c>
      <c r="Q4156" t="s">
        <v>92</v>
      </c>
      <c r="R4156" t="s">
        <v>416</v>
      </c>
      <c r="S4156" t="s">
        <v>68</v>
      </c>
      <c r="T4156" t="s">
        <v>54</v>
      </c>
      <c r="U4156" t="s">
        <v>10917</v>
      </c>
      <c r="V4156" s="3">
        <v>64.142361111111114</v>
      </c>
      <c r="W4156" t="s">
        <v>55</v>
      </c>
      <c r="Y4156" t="s">
        <v>56</v>
      </c>
      <c r="AB4156" t="s">
        <v>56</v>
      </c>
      <c r="AD4156" t="s">
        <v>57</v>
      </c>
      <c r="AE4156" t="s">
        <v>58</v>
      </c>
      <c r="AF4156" t="s">
        <v>94</v>
      </c>
      <c r="AG4156" t="s">
        <v>95</v>
      </c>
      <c r="AH4156">
        <v>32</v>
      </c>
      <c r="AI4156">
        <v>0</v>
      </c>
      <c r="AJ4156" t="s">
        <v>277</v>
      </c>
      <c r="AK4156" t="s">
        <v>56</v>
      </c>
      <c r="AL4156" t="s">
        <v>56</v>
      </c>
      <c r="AM4156">
        <v>3650194575</v>
      </c>
      <c r="AN4156" t="s">
        <v>61</v>
      </c>
      <c r="AO4156" s="1">
        <v>42857</v>
      </c>
      <c r="AP4156" t="s">
        <v>92</v>
      </c>
      <c r="AQ4156" t="s">
        <v>1237</v>
      </c>
      <c r="AR4156" s="4" t="s">
        <v>10918</v>
      </c>
    </row>
    <row r="4157" spans="1:44">
      <c r="A4157">
        <f>COUNTIF(F:F,F4157)</f>
        <v>275</v>
      </c>
      <c r="B4157">
        <v>27096</v>
      </c>
      <c r="C4157" t="s">
        <v>1643</v>
      </c>
      <c r="D4157" t="s">
        <v>44</v>
      </c>
      <c r="F4157" t="s">
        <v>106</v>
      </c>
      <c r="G4157">
        <v>224629</v>
      </c>
      <c r="H4157" t="s">
        <v>107</v>
      </c>
      <c r="I4157">
        <v>2017</v>
      </c>
      <c r="J4157" t="s">
        <v>543</v>
      </c>
      <c r="K4157" s="1">
        <v>42845</v>
      </c>
      <c r="L4157" s="2">
        <v>0.40625</v>
      </c>
      <c r="M4157" t="s">
        <v>48</v>
      </c>
      <c r="N4157" t="s">
        <v>1957</v>
      </c>
      <c r="O4157" s="7" t="s">
        <v>10939</v>
      </c>
      <c r="P4157" t="s">
        <v>92</v>
      </c>
      <c r="Q4157" t="s">
        <v>92</v>
      </c>
      <c r="R4157" t="s">
        <v>52</v>
      </c>
      <c r="S4157" t="s">
        <v>68</v>
      </c>
      <c r="T4157" t="s">
        <v>54</v>
      </c>
      <c r="U4157" t="s">
        <v>10703</v>
      </c>
      <c r="V4157" s="3">
        <v>159.53819444444443</v>
      </c>
      <c r="W4157" t="s">
        <v>55</v>
      </c>
      <c r="Y4157" t="s">
        <v>56</v>
      </c>
      <c r="AB4157" t="s">
        <v>56</v>
      </c>
      <c r="AD4157" t="s">
        <v>57</v>
      </c>
      <c r="AE4157" t="s">
        <v>58</v>
      </c>
      <c r="AF4157">
        <v>23</v>
      </c>
      <c r="AG4157" t="s">
        <v>59</v>
      </c>
      <c r="AH4157">
        <v>32</v>
      </c>
      <c r="AI4157">
        <v>0</v>
      </c>
      <c r="AJ4157" t="s">
        <v>277</v>
      </c>
      <c r="AK4157" t="s">
        <v>56</v>
      </c>
      <c r="AL4157" t="s">
        <v>56</v>
      </c>
      <c r="AM4157">
        <v>3650194519</v>
      </c>
      <c r="AN4157" t="s">
        <v>61</v>
      </c>
      <c r="AO4157" s="1">
        <v>42859</v>
      </c>
      <c r="AP4157" t="s">
        <v>92</v>
      </c>
      <c r="AQ4157" t="s">
        <v>1237</v>
      </c>
      <c r="AR4157" t="s">
        <v>10940</v>
      </c>
    </row>
    <row r="4158" spans="1:44">
      <c r="A4158">
        <f>COUNTIF(F:F,F4158)</f>
        <v>275</v>
      </c>
      <c r="B4158">
        <v>27211</v>
      </c>
      <c r="C4158" t="s">
        <v>1643</v>
      </c>
      <c r="D4158" t="s">
        <v>44</v>
      </c>
      <c r="F4158" t="s">
        <v>106</v>
      </c>
      <c r="G4158">
        <v>232455</v>
      </c>
      <c r="H4158" t="s">
        <v>107</v>
      </c>
      <c r="I4158">
        <v>2017</v>
      </c>
      <c r="J4158" t="s">
        <v>543</v>
      </c>
      <c r="K4158" s="1">
        <v>42851</v>
      </c>
      <c r="L4158" s="2">
        <v>0.32013888888888892</v>
      </c>
      <c r="M4158" t="s">
        <v>122</v>
      </c>
      <c r="N4158" t="s">
        <v>3516</v>
      </c>
      <c r="O4158" s="7" t="s">
        <v>11029</v>
      </c>
      <c r="P4158" t="s">
        <v>92</v>
      </c>
      <c r="Q4158" t="s">
        <v>92</v>
      </c>
      <c r="R4158" t="s">
        <v>416</v>
      </c>
      <c r="S4158" t="s">
        <v>68</v>
      </c>
      <c r="T4158" t="s">
        <v>54</v>
      </c>
      <c r="U4158" t="s">
        <v>8112</v>
      </c>
      <c r="V4158" s="3">
        <v>187.26388888888889</v>
      </c>
      <c r="W4158" t="s">
        <v>55</v>
      </c>
      <c r="Y4158" t="s">
        <v>56</v>
      </c>
      <c r="AB4158" t="s">
        <v>56</v>
      </c>
      <c r="AD4158" t="s">
        <v>57</v>
      </c>
      <c r="AE4158" t="s">
        <v>58</v>
      </c>
      <c r="AF4158">
        <v>24</v>
      </c>
      <c r="AG4158" t="s">
        <v>222</v>
      </c>
      <c r="AH4158">
        <v>32</v>
      </c>
      <c r="AI4158">
        <v>0</v>
      </c>
      <c r="AJ4158" t="s">
        <v>277</v>
      </c>
      <c r="AK4158" t="s">
        <v>56</v>
      </c>
      <c r="AL4158" t="s">
        <v>56</v>
      </c>
      <c r="AM4158">
        <v>3650194983</v>
      </c>
      <c r="AN4158" t="s">
        <v>659</v>
      </c>
      <c r="AO4158" s="1">
        <v>42879</v>
      </c>
      <c r="AP4158" t="s">
        <v>92</v>
      </c>
      <c r="AR4158" t="s">
        <v>56</v>
      </c>
    </row>
    <row r="4159" spans="1:44">
      <c r="A4159">
        <f>COUNTIF(F:F,F4159)</f>
        <v>275</v>
      </c>
      <c r="B4159">
        <v>27212</v>
      </c>
      <c r="C4159" t="s">
        <v>1643</v>
      </c>
      <c r="D4159" t="s">
        <v>44</v>
      </c>
      <c r="F4159" t="s">
        <v>106</v>
      </c>
      <c r="G4159">
        <v>223879</v>
      </c>
      <c r="H4159" t="s">
        <v>107</v>
      </c>
      <c r="I4159">
        <v>2017</v>
      </c>
      <c r="J4159" t="s">
        <v>543</v>
      </c>
      <c r="K4159" s="1">
        <v>42851</v>
      </c>
      <c r="L4159" s="2">
        <v>0.32361111111111113</v>
      </c>
      <c r="M4159" t="s">
        <v>122</v>
      </c>
      <c r="N4159" t="s">
        <v>3516</v>
      </c>
      <c r="O4159" s="7" t="s">
        <v>11030</v>
      </c>
      <c r="P4159" t="s">
        <v>92</v>
      </c>
      <c r="Q4159" t="s">
        <v>92</v>
      </c>
      <c r="R4159" t="s">
        <v>416</v>
      </c>
      <c r="S4159" t="s">
        <v>68</v>
      </c>
      <c r="T4159" t="s">
        <v>54</v>
      </c>
      <c r="U4159" t="s">
        <v>11031</v>
      </c>
      <c r="V4159" s="3">
        <v>75.513888888888886</v>
      </c>
      <c r="W4159" t="s">
        <v>55</v>
      </c>
      <c r="Y4159" t="s">
        <v>56</v>
      </c>
      <c r="AB4159" t="s">
        <v>56</v>
      </c>
      <c r="AD4159" t="s">
        <v>57</v>
      </c>
      <c r="AE4159" t="s">
        <v>58</v>
      </c>
      <c r="AF4159">
        <v>24</v>
      </c>
      <c r="AG4159" t="s">
        <v>222</v>
      </c>
      <c r="AH4159">
        <v>32</v>
      </c>
      <c r="AI4159">
        <v>0</v>
      </c>
      <c r="AJ4159" t="s">
        <v>277</v>
      </c>
      <c r="AK4159" t="s">
        <v>56</v>
      </c>
      <c r="AL4159" t="s">
        <v>56</v>
      </c>
      <c r="AM4159">
        <v>3650194578</v>
      </c>
      <c r="AN4159" t="s">
        <v>61</v>
      </c>
      <c r="AO4159" s="1">
        <v>42877</v>
      </c>
      <c r="AP4159" t="s">
        <v>92</v>
      </c>
      <c r="AQ4159" t="s">
        <v>1237</v>
      </c>
      <c r="AR4159" s="4" t="s">
        <v>11032</v>
      </c>
    </row>
    <row r="4160" spans="1:44">
      <c r="A4160">
        <f>COUNTIF(F:F,F4160)</f>
        <v>275</v>
      </c>
      <c r="B4160">
        <v>27248</v>
      </c>
      <c r="C4160" t="s">
        <v>1643</v>
      </c>
      <c r="D4160" t="s">
        <v>44</v>
      </c>
      <c r="F4160" t="s">
        <v>106</v>
      </c>
      <c r="G4160">
        <v>238735</v>
      </c>
      <c r="H4160" t="s">
        <v>107</v>
      </c>
      <c r="I4160">
        <v>2017</v>
      </c>
      <c r="J4160" t="s">
        <v>543</v>
      </c>
      <c r="K4160" s="1">
        <v>42851</v>
      </c>
      <c r="L4160" s="2">
        <v>0.59722222222222221</v>
      </c>
      <c r="M4160" t="s">
        <v>122</v>
      </c>
      <c r="N4160" t="s">
        <v>10127</v>
      </c>
      <c r="O4160" s="7" t="s">
        <v>11051</v>
      </c>
      <c r="P4160" t="s">
        <v>92</v>
      </c>
      <c r="Q4160" t="s">
        <v>92</v>
      </c>
      <c r="R4160" t="s">
        <v>52</v>
      </c>
      <c r="S4160" t="s">
        <v>68</v>
      </c>
      <c r="T4160" t="s">
        <v>54</v>
      </c>
      <c r="U4160" t="s">
        <v>11052</v>
      </c>
      <c r="V4160" s="3">
        <v>145.00694444444443</v>
      </c>
      <c r="W4160" t="s">
        <v>55</v>
      </c>
      <c r="Y4160" t="s">
        <v>56</v>
      </c>
      <c r="AB4160" t="s">
        <v>56</v>
      </c>
      <c r="AD4160" t="s">
        <v>57</v>
      </c>
      <c r="AE4160" t="s">
        <v>58</v>
      </c>
      <c r="AF4160" t="s">
        <v>94</v>
      </c>
      <c r="AG4160" t="s">
        <v>95</v>
      </c>
      <c r="AH4160">
        <v>32</v>
      </c>
      <c r="AI4160">
        <v>0</v>
      </c>
      <c r="AJ4160" t="s">
        <v>277</v>
      </c>
      <c r="AK4160" t="s">
        <v>56</v>
      </c>
      <c r="AL4160" t="s">
        <v>56</v>
      </c>
      <c r="AM4160">
        <v>3650194580</v>
      </c>
      <c r="AN4160" t="s">
        <v>61</v>
      </c>
      <c r="AO4160" s="1">
        <v>42860</v>
      </c>
      <c r="AP4160" t="s">
        <v>92</v>
      </c>
      <c r="AQ4160" t="s">
        <v>1376</v>
      </c>
      <c r="AR4160" s="4" t="s">
        <v>11053</v>
      </c>
    </row>
    <row r="4161" spans="1:44">
      <c r="A4161">
        <f>COUNTIF(F:F,F4161)</f>
        <v>275</v>
      </c>
      <c r="B4161">
        <v>27291</v>
      </c>
      <c r="C4161" t="s">
        <v>1643</v>
      </c>
      <c r="D4161" t="s">
        <v>44</v>
      </c>
      <c r="F4161" t="s">
        <v>106</v>
      </c>
      <c r="G4161">
        <v>232126</v>
      </c>
      <c r="H4161" t="s">
        <v>107</v>
      </c>
      <c r="I4161">
        <v>2017</v>
      </c>
      <c r="J4161" t="s">
        <v>543</v>
      </c>
      <c r="K4161" s="1">
        <v>42852</v>
      </c>
      <c r="L4161" s="2">
        <v>0.40486111111111112</v>
      </c>
      <c r="M4161" t="s">
        <v>122</v>
      </c>
      <c r="N4161" t="s">
        <v>1611</v>
      </c>
      <c r="O4161" s="7" t="s">
        <v>11086</v>
      </c>
      <c r="P4161" t="s">
        <v>92</v>
      </c>
      <c r="Q4161" t="s">
        <v>92</v>
      </c>
      <c r="R4161" t="s">
        <v>52</v>
      </c>
      <c r="S4161" t="s">
        <v>68</v>
      </c>
      <c r="T4161" t="s">
        <v>54</v>
      </c>
      <c r="U4161" t="s">
        <v>11087</v>
      </c>
      <c r="V4161" s="3">
        <v>135.55902777777777</v>
      </c>
      <c r="W4161" t="s">
        <v>55</v>
      </c>
      <c r="Y4161" t="s">
        <v>56</v>
      </c>
      <c r="AB4161" t="s">
        <v>56</v>
      </c>
      <c r="AD4161" t="s">
        <v>57</v>
      </c>
      <c r="AE4161" t="s">
        <v>58</v>
      </c>
      <c r="AF4161" t="s">
        <v>94</v>
      </c>
      <c r="AG4161" t="s">
        <v>95</v>
      </c>
      <c r="AH4161">
        <v>32</v>
      </c>
      <c r="AI4161">
        <v>0</v>
      </c>
      <c r="AJ4161" t="s">
        <v>277</v>
      </c>
      <c r="AK4161" t="s">
        <v>56</v>
      </c>
      <c r="AL4161" t="s">
        <v>56</v>
      </c>
      <c r="AM4161" t="s">
        <v>56</v>
      </c>
      <c r="AP4161" t="s">
        <v>99</v>
      </c>
      <c r="AR4161" t="s">
        <v>56</v>
      </c>
    </row>
    <row r="4162" spans="1:44">
      <c r="A4162">
        <f>COUNTIF(F:F,F4162)</f>
        <v>275</v>
      </c>
      <c r="B4162">
        <v>27298</v>
      </c>
      <c r="C4162" t="s">
        <v>1643</v>
      </c>
      <c r="D4162" t="s">
        <v>44</v>
      </c>
      <c r="F4162" t="s">
        <v>106</v>
      </c>
      <c r="G4162">
        <v>226317</v>
      </c>
      <c r="H4162" t="s">
        <v>107</v>
      </c>
      <c r="I4162">
        <v>2017</v>
      </c>
      <c r="J4162" t="s">
        <v>543</v>
      </c>
      <c r="K4162" s="1">
        <v>42852</v>
      </c>
      <c r="L4162" s="2">
        <v>0.5708333333333333</v>
      </c>
      <c r="M4162" t="s">
        <v>122</v>
      </c>
      <c r="N4162" t="s">
        <v>1614</v>
      </c>
      <c r="O4162" s="7" t="s">
        <v>11094</v>
      </c>
      <c r="P4162" t="s">
        <v>92</v>
      </c>
      <c r="Q4162" t="s">
        <v>92</v>
      </c>
      <c r="R4162" t="s">
        <v>416</v>
      </c>
      <c r="S4162" t="s">
        <v>68</v>
      </c>
      <c r="T4162" t="s">
        <v>54</v>
      </c>
      <c r="U4162" t="s">
        <v>11095</v>
      </c>
      <c r="V4162" s="3">
        <v>187.14236111111111</v>
      </c>
      <c r="W4162" t="s">
        <v>55</v>
      </c>
      <c r="Y4162" t="s">
        <v>56</v>
      </c>
      <c r="AB4162" t="s">
        <v>56</v>
      </c>
      <c r="AD4162" t="s">
        <v>57</v>
      </c>
      <c r="AE4162" t="s">
        <v>58</v>
      </c>
      <c r="AF4162" t="s">
        <v>94</v>
      </c>
      <c r="AG4162" t="s">
        <v>95</v>
      </c>
      <c r="AH4162">
        <v>32</v>
      </c>
      <c r="AI4162">
        <v>0</v>
      </c>
      <c r="AJ4162" t="s">
        <v>277</v>
      </c>
      <c r="AK4162" t="s">
        <v>56</v>
      </c>
      <c r="AL4162" t="s">
        <v>56</v>
      </c>
      <c r="AM4162">
        <v>3650194687</v>
      </c>
      <c r="AN4162" t="s">
        <v>659</v>
      </c>
      <c r="AO4162" s="1">
        <v>42860</v>
      </c>
      <c r="AP4162" t="s">
        <v>92</v>
      </c>
      <c r="AR4162" t="s">
        <v>56</v>
      </c>
    </row>
    <row r="4163" spans="1:44">
      <c r="A4163">
        <f>COUNTIF(F:F,F4163)</f>
        <v>275</v>
      </c>
      <c r="B4163">
        <v>27307</v>
      </c>
      <c r="C4163" t="s">
        <v>1643</v>
      </c>
      <c r="D4163" t="s">
        <v>44</v>
      </c>
      <c r="F4163" t="s">
        <v>106</v>
      </c>
      <c r="G4163">
        <v>227683</v>
      </c>
      <c r="H4163" t="s">
        <v>107</v>
      </c>
      <c r="I4163">
        <v>2017</v>
      </c>
      <c r="J4163" t="s">
        <v>543</v>
      </c>
      <c r="K4163" s="1">
        <v>42853</v>
      </c>
      <c r="L4163" s="2">
        <v>0.48333333333333334</v>
      </c>
      <c r="M4163" t="s">
        <v>48</v>
      </c>
      <c r="N4163" t="s">
        <v>1957</v>
      </c>
      <c r="O4163" s="7" t="s">
        <v>11105</v>
      </c>
      <c r="P4163" t="s">
        <v>92</v>
      </c>
      <c r="Q4163" t="s">
        <v>92</v>
      </c>
      <c r="R4163" t="s">
        <v>52</v>
      </c>
      <c r="S4163" t="s">
        <v>68</v>
      </c>
      <c r="T4163" t="s">
        <v>54</v>
      </c>
      <c r="U4163" t="s">
        <v>10718</v>
      </c>
      <c r="V4163" s="3">
        <v>130.85069444444443</v>
      </c>
      <c r="W4163" t="s">
        <v>55</v>
      </c>
      <c r="Y4163" t="s">
        <v>56</v>
      </c>
      <c r="AB4163" t="s">
        <v>56</v>
      </c>
      <c r="AD4163" t="s">
        <v>57</v>
      </c>
      <c r="AE4163" t="s">
        <v>58</v>
      </c>
      <c r="AF4163">
        <v>23</v>
      </c>
      <c r="AG4163" t="s">
        <v>59</v>
      </c>
      <c r="AH4163">
        <v>32</v>
      </c>
      <c r="AI4163">
        <v>0</v>
      </c>
      <c r="AJ4163" t="s">
        <v>277</v>
      </c>
      <c r="AK4163" t="s">
        <v>56</v>
      </c>
      <c r="AL4163" t="s">
        <v>56</v>
      </c>
      <c r="AM4163">
        <v>3650194688</v>
      </c>
      <c r="AN4163" t="s">
        <v>61</v>
      </c>
      <c r="AO4163" s="1">
        <v>42865</v>
      </c>
      <c r="AP4163" t="s">
        <v>92</v>
      </c>
      <c r="AQ4163" t="s">
        <v>1237</v>
      </c>
      <c r="AR4163" s="4" t="s">
        <v>11106</v>
      </c>
    </row>
    <row r="4164" spans="1:44">
      <c r="A4164">
        <f>COUNTIF(F:F,F4164)</f>
        <v>275</v>
      </c>
      <c r="B4164">
        <v>27355</v>
      </c>
      <c r="C4164" t="s">
        <v>1643</v>
      </c>
      <c r="D4164" t="s">
        <v>44</v>
      </c>
      <c r="F4164" t="s">
        <v>106</v>
      </c>
      <c r="G4164">
        <v>224014</v>
      </c>
      <c r="H4164" t="s">
        <v>107</v>
      </c>
      <c r="I4164">
        <v>2017</v>
      </c>
      <c r="J4164" t="s">
        <v>751</v>
      </c>
      <c r="K4164" s="1">
        <v>42857</v>
      </c>
      <c r="L4164" s="2">
        <v>0.4055555555555555</v>
      </c>
      <c r="M4164" t="s">
        <v>122</v>
      </c>
      <c r="N4164" t="s">
        <v>10127</v>
      </c>
      <c r="O4164" s="7" t="s">
        <v>11154</v>
      </c>
      <c r="P4164" t="s">
        <v>92</v>
      </c>
      <c r="Q4164" t="s">
        <v>92</v>
      </c>
      <c r="R4164" t="s">
        <v>52</v>
      </c>
      <c r="S4164" t="s">
        <v>68</v>
      </c>
      <c r="T4164" t="s">
        <v>54</v>
      </c>
      <c r="U4164" t="s">
        <v>11155</v>
      </c>
      <c r="V4164" s="3">
        <v>143.60069444444443</v>
      </c>
      <c r="W4164" t="s">
        <v>55</v>
      </c>
      <c r="Y4164" t="s">
        <v>56</v>
      </c>
      <c r="AB4164" t="s">
        <v>56</v>
      </c>
      <c r="AD4164" t="s">
        <v>57</v>
      </c>
      <c r="AE4164" t="s">
        <v>58</v>
      </c>
      <c r="AF4164" t="s">
        <v>94</v>
      </c>
      <c r="AG4164" t="s">
        <v>95</v>
      </c>
      <c r="AH4164">
        <v>32</v>
      </c>
      <c r="AI4164">
        <v>0</v>
      </c>
      <c r="AJ4164" t="s">
        <v>277</v>
      </c>
      <c r="AK4164" t="s">
        <v>56</v>
      </c>
      <c r="AL4164" t="s">
        <v>56</v>
      </c>
      <c r="AM4164">
        <v>3650194692</v>
      </c>
      <c r="AN4164" t="s">
        <v>61</v>
      </c>
      <c r="AO4164" s="1">
        <v>42879</v>
      </c>
      <c r="AP4164" t="s">
        <v>92</v>
      </c>
      <c r="AQ4164" t="s">
        <v>1376</v>
      </c>
      <c r="AR4164" t="s">
        <v>11156</v>
      </c>
    </row>
    <row r="4165" spans="1:44">
      <c r="A4165">
        <f>COUNTIF(F:F,F4165)</f>
        <v>275</v>
      </c>
      <c r="B4165">
        <v>27392</v>
      </c>
      <c r="C4165" t="s">
        <v>1643</v>
      </c>
      <c r="D4165" t="s">
        <v>44</v>
      </c>
      <c r="F4165" t="s">
        <v>106</v>
      </c>
      <c r="G4165">
        <v>238737</v>
      </c>
      <c r="H4165" t="s">
        <v>107</v>
      </c>
      <c r="I4165">
        <v>2017</v>
      </c>
      <c r="J4165" t="s">
        <v>751</v>
      </c>
      <c r="K4165" s="1">
        <v>42863</v>
      </c>
      <c r="L4165" s="2">
        <v>0.6020833333333333</v>
      </c>
      <c r="M4165" t="s">
        <v>122</v>
      </c>
      <c r="N4165" t="s">
        <v>10127</v>
      </c>
      <c r="O4165" s="7" t="s">
        <v>11186</v>
      </c>
      <c r="P4165" t="s">
        <v>92</v>
      </c>
      <c r="Q4165" t="s">
        <v>92</v>
      </c>
      <c r="R4165" t="s">
        <v>52</v>
      </c>
      <c r="S4165" t="s">
        <v>68</v>
      </c>
      <c r="T4165" t="s">
        <v>54</v>
      </c>
      <c r="U4165" t="s">
        <v>11187</v>
      </c>
      <c r="V4165" s="3">
        <v>88.739583333333329</v>
      </c>
      <c r="W4165" t="s">
        <v>55</v>
      </c>
      <c r="Y4165" t="s">
        <v>56</v>
      </c>
      <c r="AB4165" t="s">
        <v>56</v>
      </c>
      <c r="AD4165" t="s">
        <v>57</v>
      </c>
      <c r="AE4165" t="s">
        <v>58</v>
      </c>
      <c r="AF4165" t="s">
        <v>94</v>
      </c>
      <c r="AG4165" t="s">
        <v>95</v>
      </c>
      <c r="AH4165">
        <v>32</v>
      </c>
      <c r="AI4165">
        <v>0</v>
      </c>
      <c r="AJ4165" t="s">
        <v>277</v>
      </c>
      <c r="AK4165" t="s">
        <v>56</v>
      </c>
      <c r="AL4165" t="s">
        <v>56</v>
      </c>
      <c r="AM4165" t="s">
        <v>56</v>
      </c>
      <c r="AP4165" t="s">
        <v>99</v>
      </c>
      <c r="AR4165" t="s">
        <v>56</v>
      </c>
    </row>
    <row r="4166" spans="1:44">
      <c r="A4166">
        <f>COUNTIF(F:F,F4166)</f>
        <v>275</v>
      </c>
      <c r="B4166">
        <v>27399</v>
      </c>
      <c r="C4166" t="s">
        <v>1643</v>
      </c>
      <c r="D4166" t="s">
        <v>44</v>
      </c>
      <c r="F4166" t="s">
        <v>106</v>
      </c>
      <c r="G4166">
        <v>238716</v>
      </c>
      <c r="H4166" t="s">
        <v>107</v>
      </c>
      <c r="I4166">
        <v>2017</v>
      </c>
      <c r="J4166" t="s">
        <v>751</v>
      </c>
      <c r="K4166" s="1">
        <v>42864</v>
      </c>
      <c r="L4166" s="2">
        <v>0.65069444444444446</v>
      </c>
      <c r="M4166" t="s">
        <v>122</v>
      </c>
      <c r="N4166" t="s">
        <v>10127</v>
      </c>
      <c r="O4166" s="7" t="s">
        <v>11154</v>
      </c>
      <c r="P4166" t="s">
        <v>92</v>
      </c>
      <c r="Q4166" t="s">
        <v>92</v>
      </c>
      <c r="R4166" t="s">
        <v>52</v>
      </c>
      <c r="S4166" t="s">
        <v>68</v>
      </c>
      <c r="T4166" t="s">
        <v>54</v>
      </c>
      <c r="U4166" s="3">
        <v>350.0243055555556</v>
      </c>
      <c r="V4166" s="3">
        <v>117.3923611111111</v>
      </c>
      <c r="W4166" t="s">
        <v>55</v>
      </c>
      <c r="Y4166" t="s">
        <v>56</v>
      </c>
      <c r="AB4166" t="s">
        <v>56</v>
      </c>
      <c r="AD4166" t="s">
        <v>57</v>
      </c>
      <c r="AE4166" t="s">
        <v>58</v>
      </c>
      <c r="AF4166" t="s">
        <v>94</v>
      </c>
      <c r="AG4166" t="s">
        <v>95</v>
      </c>
      <c r="AH4166">
        <v>32</v>
      </c>
      <c r="AI4166">
        <v>0</v>
      </c>
      <c r="AJ4166" t="s">
        <v>277</v>
      </c>
      <c r="AK4166" t="s">
        <v>56</v>
      </c>
      <c r="AL4166" t="s">
        <v>56</v>
      </c>
      <c r="AM4166">
        <v>3650194852</v>
      </c>
      <c r="AN4166" t="s">
        <v>61</v>
      </c>
      <c r="AO4166" s="1">
        <v>42872</v>
      </c>
      <c r="AP4166" t="s">
        <v>92</v>
      </c>
      <c r="AQ4166" t="s">
        <v>1237</v>
      </c>
      <c r="AR4166" t="s">
        <v>11194</v>
      </c>
    </row>
    <row r="4167" spans="1:44">
      <c r="A4167">
        <f>COUNTIF(F:F,F4167)</f>
        <v>275</v>
      </c>
      <c r="B4167">
        <v>27404</v>
      </c>
      <c r="C4167" t="s">
        <v>1643</v>
      </c>
      <c r="D4167" t="s">
        <v>44</v>
      </c>
      <c r="F4167" t="s">
        <v>106</v>
      </c>
      <c r="G4167">
        <v>232627</v>
      </c>
      <c r="H4167" t="s">
        <v>107</v>
      </c>
      <c r="I4167">
        <v>2017</v>
      </c>
      <c r="J4167" t="s">
        <v>751</v>
      </c>
      <c r="K4167" s="1">
        <v>42865</v>
      </c>
      <c r="L4167" s="2">
        <v>0.36319444444444443</v>
      </c>
      <c r="M4167" t="s">
        <v>122</v>
      </c>
      <c r="N4167" t="s">
        <v>1614</v>
      </c>
      <c r="O4167" s="7" t="s">
        <v>11210</v>
      </c>
      <c r="P4167" t="s">
        <v>92</v>
      </c>
      <c r="Q4167" t="s">
        <v>92</v>
      </c>
      <c r="R4167" t="s">
        <v>416</v>
      </c>
      <c r="S4167" t="s">
        <v>68</v>
      </c>
      <c r="T4167" t="s">
        <v>54</v>
      </c>
      <c r="U4167" t="s">
        <v>11211</v>
      </c>
      <c r="V4167" s="3">
        <v>45.53125</v>
      </c>
      <c r="W4167" t="s">
        <v>55</v>
      </c>
      <c r="Y4167" t="s">
        <v>56</v>
      </c>
      <c r="AB4167" t="s">
        <v>56</v>
      </c>
      <c r="AD4167" t="s">
        <v>57</v>
      </c>
      <c r="AE4167" t="s">
        <v>58</v>
      </c>
      <c r="AF4167" t="s">
        <v>94</v>
      </c>
      <c r="AG4167" t="s">
        <v>95</v>
      </c>
      <c r="AH4167">
        <v>32</v>
      </c>
      <c r="AI4167">
        <v>0</v>
      </c>
      <c r="AJ4167" t="s">
        <v>277</v>
      </c>
      <c r="AK4167" t="s">
        <v>56</v>
      </c>
      <c r="AL4167" t="s">
        <v>56</v>
      </c>
      <c r="AM4167" t="s">
        <v>56</v>
      </c>
      <c r="AP4167" t="s">
        <v>99</v>
      </c>
      <c r="AR4167" t="s">
        <v>56</v>
      </c>
    </row>
    <row r="4168" spans="1:44">
      <c r="A4168">
        <f>COUNTIF(F:F,F4168)</f>
        <v>275</v>
      </c>
      <c r="B4168">
        <v>27424</v>
      </c>
      <c r="C4168" t="s">
        <v>1643</v>
      </c>
      <c r="D4168" t="s">
        <v>44</v>
      </c>
      <c r="F4168" t="s">
        <v>106</v>
      </c>
      <c r="G4168">
        <v>242433</v>
      </c>
      <c r="H4168" t="s">
        <v>107</v>
      </c>
      <c r="I4168">
        <v>2017</v>
      </c>
      <c r="J4168" t="s">
        <v>751</v>
      </c>
      <c r="K4168" s="1">
        <v>42865</v>
      </c>
      <c r="L4168" s="2">
        <v>0.55625000000000002</v>
      </c>
      <c r="M4168" t="s">
        <v>122</v>
      </c>
      <c r="N4168" t="s">
        <v>1614</v>
      </c>
      <c r="O4168" s="7" t="s">
        <v>11223</v>
      </c>
      <c r="P4168" t="s">
        <v>92</v>
      </c>
      <c r="Q4168" t="s">
        <v>92</v>
      </c>
      <c r="R4168" t="s">
        <v>416</v>
      </c>
      <c r="S4168" t="s">
        <v>68</v>
      </c>
      <c r="T4168" t="s">
        <v>54</v>
      </c>
      <c r="U4168" s="3">
        <v>322.40972222222223</v>
      </c>
      <c r="V4168" s="3">
        <v>113.4548611111111</v>
      </c>
      <c r="W4168" t="s">
        <v>55</v>
      </c>
      <c r="Y4168" t="s">
        <v>56</v>
      </c>
      <c r="AB4168" t="s">
        <v>56</v>
      </c>
      <c r="AD4168" t="s">
        <v>57</v>
      </c>
      <c r="AE4168" t="s">
        <v>58</v>
      </c>
      <c r="AF4168" t="s">
        <v>94</v>
      </c>
      <c r="AG4168" t="s">
        <v>95</v>
      </c>
      <c r="AH4168">
        <v>32</v>
      </c>
      <c r="AI4168">
        <v>0</v>
      </c>
      <c r="AJ4168" t="s">
        <v>277</v>
      </c>
      <c r="AK4168" t="s">
        <v>56</v>
      </c>
      <c r="AL4168" t="s">
        <v>56</v>
      </c>
      <c r="AM4168">
        <v>3650194951</v>
      </c>
      <c r="AN4168" t="s">
        <v>659</v>
      </c>
      <c r="AO4168" s="1">
        <v>42877</v>
      </c>
      <c r="AP4168" t="s">
        <v>92</v>
      </c>
      <c r="AR4168" t="s">
        <v>56</v>
      </c>
    </row>
    <row r="4169" spans="1:44">
      <c r="A4169">
        <f>COUNTIF(F:F,F4169)</f>
        <v>275</v>
      </c>
      <c r="B4169">
        <v>27433</v>
      </c>
      <c r="C4169" t="s">
        <v>1643</v>
      </c>
      <c r="D4169" t="s">
        <v>44</v>
      </c>
      <c r="F4169" t="s">
        <v>106</v>
      </c>
      <c r="G4169">
        <v>238694</v>
      </c>
      <c r="H4169" t="s">
        <v>107</v>
      </c>
      <c r="I4169">
        <v>2017</v>
      </c>
      <c r="J4169" t="s">
        <v>751</v>
      </c>
      <c r="K4169" s="1">
        <v>42866</v>
      </c>
      <c r="L4169" s="2">
        <v>0.37916666666666665</v>
      </c>
      <c r="M4169" t="s">
        <v>122</v>
      </c>
      <c r="N4169" t="s">
        <v>1611</v>
      </c>
      <c r="O4169" s="7" t="s">
        <v>11235</v>
      </c>
      <c r="P4169" t="s">
        <v>92</v>
      </c>
      <c r="Q4169" t="s">
        <v>92</v>
      </c>
      <c r="R4169" t="s">
        <v>52</v>
      </c>
      <c r="S4169" t="s">
        <v>68</v>
      </c>
      <c r="T4169" t="s">
        <v>54</v>
      </c>
      <c r="U4169" s="3">
        <v>406.01388888888891</v>
      </c>
      <c r="V4169" s="3">
        <v>96.09375</v>
      </c>
      <c r="W4169" t="s">
        <v>55</v>
      </c>
      <c r="Y4169" t="s">
        <v>56</v>
      </c>
      <c r="AB4169" t="s">
        <v>56</v>
      </c>
      <c r="AD4169" t="s">
        <v>57</v>
      </c>
      <c r="AE4169" t="s">
        <v>58</v>
      </c>
      <c r="AF4169" t="s">
        <v>94</v>
      </c>
      <c r="AG4169" t="s">
        <v>95</v>
      </c>
      <c r="AH4169">
        <v>32</v>
      </c>
      <c r="AI4169">
        <v>0</v>
      </c>
      <c r="AJ4169" t="s">
        <v>277</v>
      </c>
      <c r="AK4169" t="s">
        <v>56</v>
      </c>
      <c r="AL4169" t="s">
        <v>56</v>
      </c>
      <c r="AM4169">
        <v>3650194851</v>
      </c>
      <c r="AN4169" t="s">
        <v>61</v>
      </c>
      <c r="AO4169" s="1">
        <v>42870</v>
      </c>
      <c r="AP4169" t="s">
        <v>92</v>
      </c>
      <c r="AQ4169" t="s">
        <v>1237</v>
      </c>
      <c r="AR4169" t="s">
        <v>11236</v>
      </c>
    </row>
    <row r="4170" spans="1:44">
      <c r="A4170">
        <f>COUNTIF(F:F,F4170)</f>
        <v>275</v>
      </c>
      <c r="B4170">
        <v>27495</v>
      </c>
      <c r="C4170" t="s">
        <v>1643</v>
      </c>
      <c r="D4170" t="s">
        <v>44</v>
      </c>
      <c r="F4170" t="s">
        <v>106</v>
      </c>
      <c r="G4170">
        <v>232100</v>
      </c>
      <c r="H4170" t="s">
        <v>107</v>
      </c>
      <c r="I4170">
        <v>2017</v>
      </c>
      <c r="J4170" t="s">
        <v>751</v>
      </c>
      <c r="K4170" s="1">
        <v>42877</v>
      </c>
      <c r="L4170" s="2">
        <v>0.37847222222222227</v>
      </c>
      <c r="M4170" t="s">
        <v>122</v>
      </c>
      <c r="N4170" t="s">
        <v>10127</v>
      </c>
      <c r="O4170" s="7" t="s">
        <v>11154</v>
      </c>
      <c r="P4170" t="s">
        <v>56</v>
      </c>
      <c r="R4170" t="s">
        <v>52</v>
      </c>
      <c r="S4170" t="s">
        <v>68</v>
      </c>
      <c r="T4170" t="s">
        <v>54</v>
      </c>
      <c r="U4170" t="s">
        <v>11276</v>
      </c>
      <c r="V4170" s="3">
        <v>45.034722222222221</v>
      </c>
      <c r="W4170" t="s">
        <v>55</v>
      </c>
      <c r="Y4170" t="s">
        <v>56</v>
      </c>
      <c r="AB4170" t="s">
        <v>56</v>
      </c>
      <c r="AD4170" t="s">
        <v>57</v>
      </c>
      <c r="AE4170" t="s">
        <v>58</v>
      </c>
      <c r="AF4170" t="s">
        <v>94</v>
      </c>
      <c r="AG4170" t="s">
        <v>95</v>
      </c>
      <c r="AH4170">
        <v>32</v>
      </c>
      <c r="AI4170">
        <v>0</v>
      </c>
      <c r="AJ4170" t="s">
        <v>277</v>
      </c>
      <c r="AK4170" t="s">
        <v>56</v>
      </c>
      <c r="AL4170" t="s">
        <v>56</v>
      </c>
      <c r="AM4170" t="s">
        <v>56</v>
      </c>
      <c r="AP4170" t="s">
        <v>99</v>
      </c>
      <c r="AR4170" t="s">
        <v>56</v>
      </c>
    </row>
    <row r="4171" spans="1:44">
      <c r="A4171">
        <f>COUNTIF(F:F,F4171)</f>
        <v>275</v>
      </c>
      <c r="B4171">
        <v>27554</v>
      </c>
      <c r="C4171" t="s">
        <v>1643</v>
      </c>
      <c r="D4171" t="s">
        <v>44</v>
      </c>
      <c r="F4171" t="s">
        <v>106</v>
      </c>
      <c r="G4171">
        <v>240307</v>
      </c>
      <c r="H4171" t="s">
        <v>107</v>
      </c>
      <c r="I4171">
        <v>2017</v>
      </c>
      <c r="J4171" t="s">
        <v>751</v>
      </c>
      <c r="K4171" s="1">
        <v>42880</v>
      </c>
      <c r="L4171" s="2">
        <v>0.36249999999999999</v>
      </c>
      <c r="M4171" t="s">
        <v>122</v>
      </c>
      <c r="N4171" t="s">
        <v>3516</v>
      </c>
      <c r="O4171" s="7" t="s">
        <v>11353</v>
      </c>
      <c r="P4171" t="s">
        <v>56</v>
      </c>
      <c r="R4171" t="s">
        <v>416</v>
      </c>
      <c r="S4171" t="s">
        <v>68</v>
      </c>
      <c r="T4171" t="s">
        <v>54</v>
      </c>
      <c r="U4171" s="3">
        <v>196.35069444444446</v>
      </c>
      <c r="V4171" s="3">
        <v>135.72569444444443</v>
      </c>
      <c r="W4171" t="s">
        <v>55</v>
      </c>
      <c r="Y4171" t="s">
        <v>56</v>
      </c>
      <c r="AB4171" t="s">
        <v>56</v>
      </c>
      <c r="AD4171" t="s">
        <v>57</v>
      </c>
      <c r="AE4171" t="s">
        <v>58</v>
      </c>
      <c r="AF4171">
        <v>24</v>
      </c>
      <c r="AG4171" t="s">
        <v>222</v>
      </c>
      <c r="AH4171">
        <v>32</v>
      </c>
      <c r="AI4171">
        <v>0</v>
      </c>
      <c r="AJ4171" t="s">
        <v>277</v>
      </c>
      <c r="AK4171" t="s">
        <v>56</v>
      </c>
      <c r="AL4171" t="s">
        <v>56</v>
      </c>
      <c r="AM4171" t="s">
        <v>56</v>
      </c>
      <c r="AP4171" t="s">
        <v>99</v>
      </c>
      <c r="AR4171" t="s">
        <v>56</v>
      </c>
    </row>
    <row r="4172" spans="1:44">
      <c r="A4172">
        <f>COUNTIF(F:F,F4172)</f>
        <v>275</v>
      </c>
      <c r="B4172">
        <v>27555</v>
      </c>
      <c r="C4172" t="s">
        <v>1643</v>
      </c>
      <c r="D4172" t="s">
        <v>44</v>
      </c>
      <c r="F4172" t="s">
        <v>106</v>
      </c>
      <c r="G4172">
        <v>238797</v>
      </c>
      <c r="H4172" t="s">
        <v>107</v>
      </c>
      <c r="I4172">
        <v>2017</v>
      </c>
      <c r="J4172" t="s">
        <v>751</v>
      </c>
      <c r="K4172" s="1">
        <v>42880</v>
      </c>
      <c r="L4172" s="2">
        <v>0.3666666666666667</v>
      </c>
      <c r="M4172" t="s">
        <v>122</v>
      </c>
      <c r="N4172" t="s">
        <v>3516</v>
      </c>
      <c r="O4172" s="7" t="s">
        <v>9917</v>
      </c>
      <c r="P4172" t="s">
        <v>56</v>
      </c>
      <c r="R4172" t="s">
        <v>416</v>
      </c>
      <c r="S4172" t="s">
        <v>68</v>
      </c>
      <c r="T4172" t="s">
        <v>54</v>
      </c>
      <c r="U4172" t="s">
        <v>11354</v>
      </c>
      <c r="V4172" s="3">
        <v>94.96875</v>
      </c>
      <c r="W4172" t="s">
        <v>55</v>
      </c>
      <c r="Y4172" t="s">
        <v>56</v>
      </c>
      <c r="AB4172" t="s">
        <v>56</v>
      </c>
      <c r="AD4172" t="s">
        <v>57</v>
      </c>
      <c r="AE4172" t="s">
        <v>58</v>
      </c>
      <c r="AF4172">
        <v>24</v>
      </c>
      <c r="AG4172" t="s">
        <v>222</v>
      </c>
      <c r="AH4172">
        <v>32</v>
      </c>
      <c r="AI4172">
        <v>0</v>
      </c>
      <c r="AJ4172" t="s">
        <v>277</v>
      </c>
      <c r="AK4172" t="s">
        <v>56</v>
      </c>
      <c r="AL4172" t="s">
        <v>56</v>
      </c>
      <c r="AM4172" t="s">
        <v>56</v>
      </c>
      <c r="AP4172" t="s">
        <v>99</v>
      </c>
      <c r="AR4172" t="s">
        <v>56</v>
      </c>
    </row>
    <row r="4173" spans="1:44">
      <c r="A4173">
        <f>COUNTIF(F:F,F4173)</f>
        <v>275</v>
      </c>
      <c r="B4173">
        <v>27568</v>
      </c>
      <c r="C4173" t="s">
        <v>1643</v>
      </c>
      <c r="D4173" t="s">
        <v>44</v>
      </c>
      <c r="F4173" t="s">
        <v>106</v>
      </c>
      <c r="G4173">
        <v>224629</v>
      </c>
      <c r="H4173" t="s">
        <v>107</v>
      </c>
      <c r="I4173">
        <v>2017</v>
      </c>
      <c r="J4173" t="s">
        <v>751</v>
      </c>
      <c r="K4173" s="1">
        <v>42881</v>
      </c>
      <c r="L4173" s="2">
        <v>0.58888888888888891</v>
      </c>
      <c r="M4173" t="s">
        <v>122</v>
      </c>
      <c r="N4173" t="s">
        <v>1614</v>
      </c>
      <c r="O4173" s="7" t="s">
        <v>11154</v>
      </c>
      <c r="P4173" t="s">
        <v>56</v>
      </c>
      <c r="R4173" t="s">
        <v>416</v>
      </c>
      <c r="S4173" t="s">
        <v>68</v>
      </c>
      <c r="T4173" t="s">
        <v>54</v>
      </c>
      <c r="U4173" t="s">
        <v>10703</v>
      </c>
      <c r="V4173" s="3">
        <v>159.53819444444443</v>
      </c>
      <c r="W4173" t="s">
        <v>55</v>
      </c>
      <c r="Y4173" t="s">
        <v>56</v>
      </c>
      <c r="AB4173" t="s">
        <v>56</v>
      </c>
      <c r="AD4173" t="s">
        <v>57</v>
      </c>
      <c r="AE4173" t="s">
        <v>58</v>
      </c>
      <c r="AF4173">
        <v>3</v>
      </c>
      <c r="AG4173" t="s">
        <v>124</v>
      </c>
      <c r="AH4173">
        <v>32</v>
      </c>
      <c r="AI4173">
        <v>0</v>
      </c>
      <c r="AJ4173" t="s">
        <v>277</v>
      </c>
      <c r="AK4173" t="s">
        <v>56</v>
      </c>
      <c r="AL4173" t="s">
        <v>56</v>
      </c>
      <c r="AM4173" t="s">
        <v>56</v>
      </c>
      <c r="AP4173" t="s">
        <v>99</v>
      </c>
      <c r="AR4173" t="s">
        <v>56</v>
      </c>
    </row>
    <row r="4174" spans="1:44">
      <c r="A4174">
        <f>COUNTIF(F:F,F4174)</f>
        <v>275</v>
      </c>
      <c r="B4174">
        <v>27569</v>
      </c>
      <c r="C4174" t="s">
        <v>1643</v>
      </c>
      <c r="D4174" t="s">
        <v>44</v>
      </c>
      <c r="F4174" t="s">
        <v>106</v>
      </c>
      <c r="G4174">
        <v>242440</v>
      </c>
      <c r="H4174" t="s">
        <v>107</v>
      </c>
      <c r="I4174">
        <v>2017</v>
      </c>
      <c r="J4174" t="s">
        <v>751</v>
      </c>
      <c r="K4174" s="1">
        <v>42881</v>
      </c>
      <c r="L4174" s="2">
        <v>0.59375</v>
      </c>
      <c r="M4174" t="s">
        <v>122</v>
      </c>
      <c r="N4174" t="s">
        <v>1614</v>
      </c>
      <c r="O4174" s="7" t="s">
        <v>11369</v>
      </c>
      <c r="P4174" t="s">
        <v>56</v>
      </c>
      <c r="R4174" t="s">
        <v>416</v>
      </c>
      <c r="S4174" t="s">
        <v>68</v>
      </c>
      <c r="T4174" t="s">
        <v>54</v>
      </c>
      <c r="U4174" s="3">
        <v>312.69444444444446</v>
      </c>
      <c r="V4174" s="3">
        <v>96.916666666666671</v>
      </c>
      <c r="W4174" t="s">
        <v>55</v>
      </c>
      <c r="Y4174" t="s">
        <v>56</v>
      </c>
      <c r="AB4174" t="s">
        <v>56</v>
      </c>
      <c r="AD4174" t="s">
        <v>57</v>
      </c>
      <c r="AE4174" t="s">
        <v>58</v>
      </c>
      <c r="AF4174">
        <v>3</v>
      </c>
      <c r="AG4174" t="s">
        <v>124</v>
      </c>
      <c r="AH4174">
        <v>32</v>
      </c>
      <c r="AI4174">
        <v>0</v>
      </c>
      <c r="AJ4174" t="s">
        <v>277</v>
      </c>
      <c r="AK4174" t="s">
        <v>56</v>
      </c>
      <c r="AL4174" t="s">
        <v>56</v>
      </c>
      <c r="AM4174" t="s">
        <v>56</v>
      </c>
      <c r="AP4174" t="s">
        <v>99</v>
      </c>
      <c r="AR4174" t="s">
        <v>56</v>
      </c>
    </row>
    <row r="4175" spans="1:44">
      <c r="A4175">
        <f>COUNTIF(F:F,F4175)</f>
        <v>275</v>
      </c>
      <c r="B4175">
        <v>27577</v>
      </c>
      <c r="C4175" t="s">
        <v>1643</v>
      </c>
      <c r="D4175" t="s">
        <v>44</v>
      </c>
      <c r="F4175" t="s">
        <v>106</v>
      </c>
      <c r="G4175">
        <v>238716</v>
      </c>
      <c r="H4175" t="s">
        <v>107</v>
      </c>
      <c r="I4175">
        <v>2017</v>
      </c>
      <c r="J4175" t="s">
        <v>751</v>
      </c>
      <c r="K4175" s="1">
        <v>42884</v>
      </c>
      <c r="L4175" s="2">
        <v>0.56874999999999998</v>
      </c>
      <c r="M4175" t="s">
        <v>48</v>
      </c>
      <c r="N4175" t="s">
        <v>1957</v>
      </c>
      <c r="O4175" s="7" t="s">
        <v>11369</v>
      </c>
      <c r="P4175" t="s">
        <v>56</v>
      </c>
      <c r="R4175" t="s">
        <v>52</v>
      </c>
      <c r="S4175" t="s">
        <v>68</v>
      </c>
      <c r="T4175" t="s">
        <v>54</v>
      </c>
      <c r="U4175" s="3">
        <v>350.0243055555556</v>
      </c>
      <c r="V4175" s="3">
        <v>117.3923611111111</v>
      </c>
      <c r="W4175" t="s">
        <v>55</v>
      </c>
      <c r="Y4175" t="s">
        <v>56</v>
      </c>
      <c r="AB4175" t="s">
        <v>56</v>
      </c>
      <c r="AD4175" t="s">
        <v>57</v>
      </c>
      <c r="AE4175" t="s">
        <v>58</v>
      </c>
      <c r="AF4175">
        <v>23</v>
      </c>
      <c r="AG4175" t="s">
        <v>59</v>
      </c>
      <c r="AH4175">
        <v>32</v>
      </c>
      <c r="AI4175">
        <v>0</v>
      </c>
      <c r="AJ4175" t="s">
        <v>277</v>
      </c>
      <c r="AK4175" t="s">
        <v>56</v>
      </c>
      <c r="AL4175" t="s">
        <v>56</v>
      </c>
      <c r="AM4175" t="s">
        <v>56</v>
      </c>
      <c r="AP4175" t="s">
        <v>99</v>
      </c>
      <c r="AR4175" t="s">
        <v>56</v>
      </c>
    </row>
    <row r="4176" spans="1:44">
      <c r="A4176">
        <f>COUNTIF(F:F,F4176)</f>
        <v>275</v>
      </c>
      <c r="B4176">
        <v>27578</v>
      </c>
      <c r="C4176" t="s">
        <v>1643</v>
      </c>
      <c r="D4176" t="s">
        <v>44</v>
      </c>
      <c r="F4176" t="s">
        <v>106</v>
      </c>
      <c r="G4176">
        <v>228085</v>
      </c>
      <c r="H4176" t="s">
        <v>107</v>
      </c>
      <c r="I4176">
        <v>2017</v>
      </c>
      <c r="J4176" t="s">
        <v>751</v>
      </c>
      <c r="K4176" s="1">
        <v>42884</v>
      </c>
      <c r="L4176" s="2">
        <v>0.5708333333333333</v>
      </c>
      <c r="M4176" t="s">
        <v>48</v>
      </c>
      <c r="N4176" t="s">
        <v>1957</v>
      </c>
      <c r="O4176" s="7" t="s">
        <v>11373</v>
      </c>
      <c r="P4176" t="s">
        <v>56</v>
      </c>
      <c r="R4176" t="s">
        <v>52</v>
      </c>
      <c r="S4176" t="s">
        <v>68</v>
      </c>
      <c r="T4176" t="s">
        <v>54</v>
      </c>
      <c r="U4176" t="s">
        <v>11374</v>
      </c>
      <c r="V4176" s="3">
        <v>131.53472222222223</v>
      </c>
      <c r="W4176" t="s">
        <v>55</v>
      </c>
      <c r="Y4176" t="s">
        <v>56</v>
      </c>
      <c r="AB4176" t="s">
        <v>56</v>
      </c>
      <c r="AD4176" t="s">
        <v>57</v>
      </c>
      <c r="AE4176" t="s">
        <v>58</v>
      </c>
      <c r="AF4176">
        <v>23</v>
      </c>
      <c r="AG4176" t="s">
        <v>59</v>
      </c>
      <c r="AH4176">
        <v>32</v>
      </c>
      <c r="AI4176">
        <v>0</v>
      </c>
      <c r="AJ4176" t="s">
        <v>277</v>
      </c>
      <c r="AK4176" t="s">
        <v>56</v>
      </c>
      <c r="AL4176" t="s">
        <v>56</v>
      </c>
      <c r="AM4176" t="s">
        <v>56</v>
      </c>
      <c r="AP4176" t="s">
        <v>99</v>
      </c>
      <c r="AR4176" t="s">
        <v>56</v>
      </c>
    </row>
    <row r="4177" spans="1:44">
      <c r="A4177">
        <f>COUNTIF(F:F,F4177)</f>
        <v>275</v>
      </c>
      <c r="B4177">
        <v>27591</v>
      </c>
      <c r="C4177" t="s">
        <v>1643</v>
      </c>
      <c r="D4177" t="s">
        <v>44</v>
      </c>
      <c r="F4177" t="s">
        <v>106</v>
      </c>
      <c r="G4177">
        <v>240774</v>
      </c>
      <c r="H4177" t="s">
        <v>107</v>
      </c>
      <c r="I4177">
        <v>2017</v>
      </c>
      <c r="J4177" t="s">
        <v>872</v>
      </c>
      <c r="K4177" s="1">
        <v>42888</v>
      </c>
      <c r="L4177" s="2">
        <v>0.34027777777777773</v>
      </c>
      <c r="M4177" t="s">
        <v>122</v>
      </c>
      <c r="N4177" t="s">
        <v>10127</v>
      </c>
      <c r="O4177" s="7" t="s">
        <v>11400</v>
      </c>
      <c r="P4177" t="s">
        <v>92</v>
      </c>
      <c r="Q4177" t="s">
        <v>92</v>
      </c>
      <c r="R4177" t="s">
        <v>52</v>
      </c>
      <c r="S4177" t="s">
        <v>68</v>
      </c>
      <c r="T4177" t="s">
        <v>54</v>
      </c>
      <c r="U4177" s="3">
        <v>325.30902777777777</v>
      </c>
      <c r="V4177" s="3">
        <v>103.22222222222223</v>
      </c>
      <c r="W4177" t="s">
        <v>55</v>
      </c>
      <c r="Y4177" t="s">
        <v>56</v>
      </c>
      <c r="AB4177" t="s">
        <v>56</v>
      </c>
      <c r="AD4177" t="s">
        <v>57</v>
      </c>
      <c r="AE4177" t="s">
        <v>58</v>
      </c>
      <c r="AF4177" t="s">
        <v>94</v>
      </c>
      <c r="AG4177" t="s">
        <v>95</v>
      </c>
      <c r="AH4177">
        <v>32</v>
      </c>
      <c r="AI4177">
        <v>0</v>
      </c>
      <c r="AJ4177" t="s">
        <v>277</v>
      </c>
      <c r="AK4177" t="s">
        <v>56</v>
      </c>
      <c r="AL4177" t="s">
        <v>56</v>
      </c>
      <c r="AM4177">
        <v>3650196386</v>
      </c>
      <c r="AN4177" t="s">
        <v>61</v>
      </c>
      <c r="AO4177" s="1">
        <v>43040</v>
      </c>
      <c r="AP4177" t="s">
        <v>92</v>
      </c>
      <c r="AQ4177" t="s">
        <v>11387</v>
      </c>
      <c r="AR4177" s="4" t="s">
        <v>11401</v>
      </c>
    </row>
    <row r="4178" spans="1:44">
      <c r="A4178">
        <f>COUNTIF(F:F,F4178)</f>
        <v>275</v>
      </c>
      <c r="B4178">
        <v>27609</v>
      </c>
      <c r="C4178" t="s">
        <v>1643</v>
      </c>
      <c r="D4178" t="s">
        <v>44</v>
      </c>
      <c r="F4178" t="s">
        <v>106</v>
      </c>
      <c r="G4178">
        <v>238694</v>
      </c>
      <c r="H4178" t="s">
        <v>107</v>
      </c>
      <c r="I4178">
        <v>2017</v>
      </c>
      <c r="J4178" t="s">
        <v>872</v>
      </c>
      <c r="K4178" s="1">
        <v>42891</v>
      </c>
      <c r="L4178" s="2">
        <v>0.64236111111111105</v>
      </c>
      <c r="M4178" t="s">
        <v>122</v>
      </c>
      <c r="N4178" t="s">
        <v>1614</v>
      </c>
      <c r="O4178" s="7" t="s">
        <v>11419</v>
      </c>
      <c r="P4178" t="s">
        <v>92</v>
      </c>
      <c r="Q4178" t="s">
        <v>92</v>
      </c>
      <c r="R4178" t="s">
        <v>416</v>
      </c>
      <c r="S4178" t="s">
        <v>68</v>
      </c>
      <c r="T4178" t="s">
        <v>54</v>
      </c>
      <c r="U4178" s="3">
        <v>407.02083333333331</v>
      </c>
      <c r="V4178" s="3">
        <v>97.100694444444443</v>
      </c>
      <c r="W4178" t="s">
        <v>55</v>
      </c>
      <c r="Y4178" t="s">
        <v>56</v>
      </c>
      <c r="AB4178" t="s">
        <v>56</v>
      </c>
      <c r="AD4178" t="s">
        <v>57</v>
      </c>
      <c r="AE4178" t="s">
        <v>58</v>
      </c>
      <c r="AF4178" t="s">
        <v>94</v>
      </c>
      <c r="AG4178" t="s">
        <v>95</v>
      </c>
      <c r="AH4178">
        <v>32</v>
      </c>
      <c r="AI4178">
        <v>0</v>
      </c>
      <c r="AJ4178" t="s">
        <v>277</v>
      </c>
      <c r="AK4178" t="s">
        <v>56</v>
      </c>
      <c r="AL4178" t="s">
        <v>56</v>
      </c>
      <c r="AM4178">
        <v>3650195670</v>
      </c>
      <c r="AN4178" t="s">
        <v>61</v>
      </c>
      <c r="AO4178" s="1">
        <v>42920</v>
      </c>
      <c r="AP4178" t="s">
        <v>92</v>
      </c>
      <c r="AQ4178" t="s">
        <v>11387</v>
      </c>
      <c r="AR4178" s="4" t="s">
        <v>11420</v>
      </c>
    </row>
    <row r="4179" spans="1:44">
      <c r="A4179">
        <f>COUNTIF(F:F,F4179)</f>
        <v>275</v>
      </c>
      <c r="B4179">
        <v>27610</v>
      </c>
      <c r="C4179" t="s">
        <v>1643</v>
      </c>
      <c r="D4179" t="s">
        <v>44</v>
      </c>
      <c r="F4179" t="s">
        <v>106</v>
      </c>
      <c r="G4179">
        <v>228087</v>
      </c>
      <c r="H4179" t="s">
        <v>107</v>
      </c>
      <c r="I4179">
        <v>2017</v>
      </c>
      <c r="J4179" t="s">
        <v>872</v>
      </c>
      <c r="K4179" s="1">
        <v>42892</v>
      </c>
      <c r="L4179" s="2">
        <v>0.39930555555555558</v>
      </c>
      <c r="M4179" t="s">
        <v>48</v>
      </c>
      <c r="N4179" t="s">
        <v>1957</v>
      </c>
      <c r="O4179" s="7" t="s">
        <v>11154</v>
      </c>
      <c r="P4179" t="s">
        <v>92</v>
      </c>
      <c r="Q4179" t="s">
        <v>92</v>
      </c>
      <c r="R4179" t="s">
        <v>52</v>
      </c>
      <c r="S4179" t="s">
        <v>68</v>
      </c>
      <c r="T4179" t="s">
        <v>54</v>
      </c>
      <c r="U4179" t="s">
        <v>11421</v>
      </c>
      <c r="V4179" s="3">
        <v>143.73958333333334</v>
      </c>
      <c r="W4179" t="s">
        <v>55</v>
      </c>
      <c r="Y4179" t="s">
        <v>56</v>
      </c>
      <c r="AB4179" t="s">
        <v>56</v>
      </c>
      <c r="AD4179" t="s">
        <v>57</v>
      </c>
      <c r="AE4179" t="s">
        <v>58</v>
      </c>
      <c r="AF4179">
        <v>23</v>
      </c>
      <c r="AG4179" t="s">
        <v>59</v>
      </c>
      <c r="AH4179">
        <v>32</v>
      </c>
      <c r="AI4179">
        <v>0</v>
      </c>
      <c r="AJ4179" t="s">
        <v>277</v>
      </c>
      <c r="AK4179" t="s">
        <v>56</v>
      </c>
      <c r="AL4179" t="s">
        <v>56</v>
      </c>
      <c r="AM4179">
        <v>3650195344</v>
      </c>
      <c r="AN4179" t="s">
        <v>61</v>
      </c>
      <c r="AO4179" s="1">
        <v>42913</v>
      </c>
      <c r="AP4179" t="s">
        <v>92</v>
      </c>
      <c r="AQ4179" t="s">
        <v>11387</v>
      </c>
      <c r="AR4179" t="s">
        <v>11422</v>
      </c>
    </row>
    <row r="4180" spans="1:44">
      <c r="A4180">
        <f>COUNTIF(F:F,F4180)</f>
        <v>275</v>
      </c>
      <c r="B4180">
        <v>27623</v>
      </c>
      <c r="C4180" t="s">
        <v>1643</v>
      </c>
      <c r="D4180" t="s">
        <v>44</v>
      </c>
      <c r="F4180" t="s">
        <v>106</v>
      </c>
      <c r="G4180">
        <v>227693</v>
      </c>
      <c r="H4180" t="s">
        <v>107</v>
      </c>
      <c r="I4180">
        <v>2017</v>
      </c>
      <c r="J4180" t="s">
        <v>872</v>
      </c>
      <c r="K4180" s="1">
        <v>42894</v>
      </c>
      <c r="L4180" s="2">
        <v>0.58194444444444449</v>
      </c>
      <c r="M4180" t="s">
        <v>48</v>
      </c>
      <c r="N4180" t="s">
        <v>1957</v>
      </c>
      <c r="O4180" s="7" t="s">
        <v>11438</v>
      </c>
      <c r="P4180" t="s">
        <v>92</v>
      </c>
      <c r="Q4180" t="s">
        <v>92</v>
      </c>
      <c r="R4180" t="s">
        <v>52</v>
      </c>
      <c r="S4180" t="s">
        <v>68</v>
      </c>
      <c r="T4180" t="s">
        <v>54</v>
      </c>
      <c r="U4180" t="s">
        <v>11439</v>
      </c>
      <c r="V4180" s="3">
        <v>122.71875</v>
      </c>
      <c r="W4180" t="s">
        <v>55</v>
      </c>
      <c r="Y4180" t="s">
        <v>56</v>
      </c>
      <c r="AB4180" t="s">
        <v>56</v>
      </c>
      <c r="AD4180" t="s">
        <v>57</v>
      </c>
      <c r="AE4180" t="s">
        <v>58</v>
      </c>
      <c r="AF4180">
        <v>23</v>
      </c>
      <c r="AG4180" t="s">
        <v>59</v>
      </c>
      <c r="AH4180">
        <v>32</v>
      </c>
      <c r="AI4180">
        <v>0</v>
      </c>
      <c r="AJ4180" t="s">
        <v>277</v>
      </c>
      <c r="AK4180" t="s">
        <v>56</v>
      </c>
      <c r="AL4180" t="s">
        <v>56</v>
      </c>
      <c r="AM4180">
        <v>3650195833</v>
      </c>
      <c r="AN4180" t="s">
        <v>61</v>
      </c>
      <c r="AO4180" s="1">
        <v>42928</v>
      </c>
      <c r="AP4180" t="s">
        <v>92</v>
      </c>
      <c r="AQ4180" t="s">
        <v>1237</v>
      </c>
      <c r="AR4180" t="s">
        <v>9518</v>
      </c>
    </row>
    <row r="4181" spans="1:44">
      <c r="A4181">
        <f>COUNTIF(F:F,F4181)</f>
        <v>275</v>
      </c>
      <c r="B4181">
        <v>27624</v>
      </c>
      <c r="C4181" t="s">
        <v>1643</v>
      </c>
      <c r="D4181" t="s">
        <v>44</v>
      </c>
      <c r="F4181" t="s">
        <v>106</v>
      </c>
      <c r="G4181">
        <v>223879</v>
      </c>
      <c r="H4181" t="s">
        <v>107</v>
      </c>
      <c r="I4181">
        <v>2017</v>
      </c>
      <c r="J4181" t="s">
        <v>872</v>
      </c>
      <c r="K4181" s="1">
        <v>42894</v>
      </c>
      <c r="L4181" s="2">
        <v>0.60347222222222219</v>
      </c>
      <c r="M4181" t="s">
        <v>48</v>
      </c>
      <c r="N4181" t="s">
        <v>1957</v>
      </c>
      <c r="O4181" s="7" t="s">
        <v>11440</v>
      </c>
      <c r="P4181" t="s">
        <v>92</v>
      </c>
      <c r="Q4181" t="s">
        <v>92</v>
      </c>
      <c r="R4181" t="s">
        <v>52</v>
      </c>
      <c r="S4181" t="s">
        <v>68</v>
      </c>
      <c r="T4181" t="s">
        <v>54</v>
      </c>
      <c r="U4181" t="s">
        <v>11441</v>
      </c>
      <c r="V4181" s="3">
        <v>77.34375</v>
      </c>
      <c r="W4181" t="s">
        <v>55</v>
      </c>
      <c r="Y4181" t="s">
        <v>56</v>
      </c>
      <c r="AB4181" t="s">
        <v>56</v>
      </c>
      <c r="AD4181" t="s">
        <v>57</v>
      </c>
      <c r="AE4181" t="s">
        <v>58</v>
      </c>
      <c r="AF4181">
        <v>23</v>
      </c>
      <c r="AG4181" t="s">
        <v>59</v>
      </c>
      <c r="AH4181">
        <v>32</v>
      </c>
      <c r="AI4181">
        <v>0</v>
      </c>
      <c r="AJ4181" t="s">
        <v>277</v>
      </c>
      <c r="AK4181" t="s">
        <v>56</v>
      </c>
      <c r="AL4181" t="s">
        <v>56</v>
      </c>
      <c r="AM4181">
        <v>3650195534</v>
      </c>
      <c r="AN4181" t="s">
        <v>61</v>
      </c>
      <c r="AO4181" s="1">
        <v>42913</v>
      </c>
      <c r="AP4181" t="s">
        <v>92</v>
      </c>
      <c r="AQ4181" t="s">
        <v>11387</v>
      </c>
      <c r="AR4181" t="s">
        <v>11442</v>
      </c>
    </row>
    <row r="4182" spans="1:44">
      <c r="A4182">
        <f>COUNTIF(F:F,F4182)</f>
        <v>275</v>
      </c>
      <c r="B4182">
        <v>27625</v>
      </c>
      <c r="C4182" t="s">
        <v>1643</v>
      </c>
      <c r="D4182" t="s">
        <v>44</v>
      </c>
      <c r="F4182" t="s">
        <v>106</v>
      </c>
      <c r="G4182">
        <v>232119</v>
      </c>
      <c r="H4182" t="s">
        <v>107</v>
      </c>
      <c r="I4182">
        <v>2017</v>
      </c>
      <c r="J4182" t="s">
        <v>872</v>
      </c>
      <c r="K4182" s="1">
        <v>42894</v>
      </c>
      <c r="L4182" s="2">
        <v>0.60416666666666663</v>
      </c>
      <c r="M4182" t="s">
        <v>48</v>
      </c>
      <c r="N4182" t="s">
        <v>1957</v>
      </c>
      <c r="O4182" s="7" t="s">
        <v>11443</v>
      </c>
      <c r="P4182" t="s">
        <v>92</v>
      </c>
      <c r="Q4182" t="s">
        <v>92</v>
      </c>
      <c r="R4182" t="s">
        <v>52</v>
      </c>
      <c r="S4182" t="s">
        <v>68</v>
      </c>
      <c r="T4182" t="s">
        <v>54</v>
      </c>
      <c r="U4182" t="s">
        <v>10866</v>
      </c>
      <c r="V4182" s="3">
        <v>72.888888888888886</v>
      </c>
      <c r="W4182" t="s">
        <v>55</v>
      </c>
      <c r="Y4182" t="s">
        <v>56</v>
      </c>
      <c r="AB4182" t="s">
        <v>56</v>
      </c>
      <c r="AD4182" t="s">
        <v>57</v>
      </c>
      <c r="AE4182" t="s">
        <v>58</v>
      </c>
      <c r="AF4182">
        <v>23</v>
      </c>
      <c r="AG4182" t="s">
        <v>59</v>
      </c>
      <c r="AH4182">
        <v>32</v>
      </c>
      <c r="AI4182">
        <v>0</v>
      </c>
      <c r="AJ4182" t="s">
        <v>277</v>
      </c>
      <c r="AK4182" t="s">
        <v>56</v>
      </c>
      <c r="AL4182" t="s">
        <v>56</v>
      </c>
      <c r="AM4182">
        <v>3650195920</v>
      </c>
      <c r="AN4182" t="s">
        <v>61</v>
      </c>
      <c r="AO4182" s="1">
        <v>42935</v>
      </c>
      <c r="AP4182" t="s">
        <v>92</v>
      </c>
      <c r="AQ4182" t="s">
        <v>11387</v>
      </c>
      <c r="AR4182" s="4" t="s">
        <v>11444</v>
      </c>
    </row>
    <row r="4183" spans="1:44">
      <c r="A4183">
        <f>COUNTIF(F:F,F4183)</f>
        <v>275</v>
      </c>
      <c r="B4183">
        <v>27630</v>
      </c>
      <c r="C4183" t="s">
        <v>1643</v>
      </c>
      <c r="D4183" t="s">
        <v>44</v>
      </c>
      <c r="F4183" t="s">
        <v>106</v>
      </c>
      <c r="G4183">
        <v>238797</v>
      </c>
      <c r="H4183" t="s">
        <v>107</v>
      </c>
      <c r="I4183">
        <v>2017</v>
      </c>
      <c r="J4183" t="s">
        <v>872</v>
      </c>
      <c r="K4183" s="1">
        <v>42895</v>
      </c>
      <c r="L4183" s="2">
        <v>0.64583333333333337</v>
      </c>
      <c r="M4183" t="s">
        <v>48</v>
      </c>
      <c r="N4183" t="s">
        <v>1957</v>
      </c>
      <c r="O4183" s="7" t="s">
        <v>11154</v>
      </c>
      <c r="P4183" t="s">
        <v>92</v>
      </c>
      <c r="Q4183" t="s">
        <v>92</v>
      </c>
      <c r="R4183" t="s">
        <v>52</v>
      </c>
      <c r="S4183" t="s">
        <v>68</v>
      </c>
      <c r="T4183" t="s">
        <v>54</v>
      </c>
      <c r="U4183" t="s">
        <v>11447</v>
      </c>
      <c r="V4183" s="3">
        <v>95.211805555555557</v>
      </c>
      <c r="W4183" t="s">
        <v>55</v>
      </c>
      <c r="Y4183" t="s">
        <v>56</v>
      </c>
      <c r="AB4183" t="s">
        <v>56</v>
      </c>
      <c r="AD4183" t="s">
        <v>57</v>
      </c>
      <c r="AE4183" t="s">
        <v>58</v>
      </c>
      <c r="AF4183">
        <v>23</v>
      </c>
      <c r="AG4183" t="s">
        <v>59</v>
      </c>
      <c r="AH4183">
        <v>32</v>
      </c>
      <c r="AI4183">
        <v>0</v>
      </c>
      <c r="AJ4183" t="s">
        <v>277</v>
      </c>
      <c r="AK4183" t="s">
        <v>56</v>
      </c>
      <c r="AL4183" t="s">
        <v>56</v>
      </c>
      <c r="AM4183">
        <v>3650195560</v>
      </c>
      <c r="AN4183" t="s">
        <v>61</v>
      </c>
      <c r="AO4183" s="1">
        <v>42914</v>
      </c>
      <c r="AP4183" t="s">
        <v>92</v>
      </c>
      <c r="AQ4183" t="s">
        <v>11387</v>
      </c>
      <c r="AR4183" t="s">
        <v>11448</v>
      </c>
    </row>
    <row r="4184" spans="1:44">
      <c r="A4184">
        <f>COUNTIF(F:F,F4184)</f>
        <v>275</v>
      </c>
      <c r="B4184">
        <v>27638</v>
      </c>
      <c r="C4184" t="s">
        <v>1643</v>
      </c>
      <c r="D4184" t="s">
        <v>44</v>
      </c>
      <c r="F4184" t="s">
        <v>106</v>
      </c>
      <c r="G4184">
        <v>232684</v>
      </c>
      <c r="H4184" t="s">
        <v>107</v>
      </c>
      <c r="I4184">
        <v>2017</v>
      </c>
      <c r="J4184" t="s">
        <v>872</v>
      </c>
      <c r="K4184" s="1">
        <v>42900</v>
      </c>
      <c r="L4184" s="2">
        <v>0.42291666666666666</v>
      </c>
      <c r="M4184" t="s">
        <v>48</v>
      </c>
      <c r="N4184" t="s">
        <v>1957</v>
      </c>
      <c r="O4184" s="7" t="s">
        <v>11455</v>
      </c>
      <c r="P4184" t="s">
        <v>92</v>
      </c>
      <c r="Q4184" t="s">
        <v>92</v>
      </c>
      <c r="R4184" t="s">
        <v>52</v>
      </c>
      <c r="S4184" t="s">
        <v>68</v>
      </c>
      <c r="T4184" t="s">
        <v>54</v>
      </c>
      <c r="U4184" t="s">
        <v>11456</v>
      </c>
      <c r="V4184" s="3">
        <v>55.329861111111114</v>
      </c>
      <c r="W4184" t="s">
        <v>55</v>
      </c>
      <c r="Y4184" t="s">
        <v>56</v>
      </c>
      <c r="AB4184" t="s">
        <v>56</v>
      </c>
      <c r="AD4184" t="s">
        <v>57</v>
      </c>
      <c r="AE4184" t="s">
        <v>58</v>
      </c>
      <c r="AF4184">
        <v>23</v>
      </c>
      <c r="AG4184" t="s">
        <v>59</v>
      </c>
      <c r="AH4184">
        <v>32</v>
      </c>
      <c r="AI4184">
        <v>0</v>
      </c>
      <c r="AJ4184" t="s">
        <v>277</v>
      </c>
      <c r="AK4184" t="s">
        <v>56</v>
      </c>
      <c r="AL4184" t="s">
        <v>56</v>
      </c>
      <c r="AM4184">
        <v>3650195786</v>
      </c>
      <c r="AN4184" t="s">
        <v>61</v>
      </c>
      <c r="AO4184" s="1">
        <v>42930</v>
      </c>
      <c r="AP4184" t="s">
        <v>92</v>
      </c>
      <c r="AQ4184" t="s">
        <v>11387</v>
      </c>
      <c r="AR4184" s="4" t="s">
        <v>11457</v>
      </c>
    </row>
    <row r="4185" spans="1:44">
      <c r="A4185">
        <f>COUNTIF(F:F,F4185)</f>
        <v>275</v>
      </c>
      <c r="B4185">
        <v>27657</v>
      </c>
      <c r="C4185" t="s">
        <v>1643</v>
      </c>
      <c r="D4185" t="s">
        <v>44</v>
      </c>
      <c r="F4185" t="s">
        <v>106</v>
      </c>
      <c r="G4185">
        <v>242440</v>
      </c>
      <c r="H4185" t="s">
        <v>107</v>
      </c>
      <c r="I4185">
        <v>2017</v>
      </c>
      <c r="J4185" t="s">
        <v>872</v>
      </c>
      <c r="K4185" s="1">
        <v>42907</v>
      </c>
      <c r="L4185" s="2">
        <v>0.41666666666666669</v>
      </c>
      <c r="M4185" t="s">
        <v>48</v>
      </c>
      <c r="N4185" t="s">
        <v>1957</v>
      </c>
      <c r="O4185" s="7" t="s">
        <v>11471</v>
      </c>
      <c r="P4185" t="s">
        <v>92</v>
      </c>
      <c r="Q4185" t="s">
        <v>92</v>
      </c>
      <c r="R4185" t="s">
        <v>52</v>
      </c>
      <c r="S4185" t="s">
        <v>68</v>
      </c>
      <c r="T4185" t="s">
        <v>54</v>
      </c>
      <c r="U4185" s="3">
        <v>312.75</v>
      </c>
      <c r="V4185" s="3">
        <v>96.972222222222229</v>
      </c>
      <c r="W4185" t="s">
        <v>55</v>
      </c>
      <c r="Y4185" t="s">
        <v>56</v>
      </c>
      <c r="AB4185" t="s">
        <v>56</v>
      </c>
      <c r="AD4185" t="s">
        <v>57</v>
      </c>
      <c r="AE4185" t="s">
        <v>58</v>
      </c>
      <c r="AF4185">
        <v>23</v>
      </c>
      <c r="AG4185" t="s">
        <v>59</v>
      </c>
      <c r="AH4185">
        <v>32</v>
      </c>
      <c r="AI4185">
        <v>0</v>
      </c>
      <c r="AJ4185" t="s">
        <v>277</v>
      </c>
      <c r="AK4185" t="s">
        <v>56</v>
      </c>
      <c r="AL4185" t="s">
        <v>56</v>
      </c>
      <c r="AM4185">
        <v>3651281827</v>
      </c>
      <c r="AN4185" t="s">
        <v>61</v>
      </c>
      <c r="AO4185" s="1">
        <v>43090</v>
      </c>
      <c r="AP4185" t="s">
        <v>92</v>
      </c>
      <c r="AQ4185" t="s">
        <v>11387</v>
      </c>
      <c r="AR4185" t="s">
        <v>11472</v>
      </c>
    </row>
    <row r="4186" spans="1:44">
      <c r="A4186">
        <f>COUNTIF(F:F,F4186)</f>
        <v>275</v>
      </c>
      <c r="B4186">
        <v>27659</v>
      </c>
      <c r="C4186" t="s">
        <v>1643</v>
      </c>
      <c r="D4186" t="s">
        <v>44</v>
      </c>
      <c r="F4186" t="s">
        <v>106</v>
      </c>
      <c r="G4186">
        <v>240307</v>
      </c>
      <c r="H4186" t="s">
        <v>107</v>
      </c>
      <c r="I4186">
        <v>2017</v>
      </c>
      <c r="J4186" t="s">
        <v>872</v>
      </c>
      <c r="K4186" s="1">
        <v>42907</v>
      </c>
      <c r="L4186" s="2">
        <v>0.42499999999999999</v>
      </c>
      <c r="M4186" t="s">
        <v>48</v>
      </c>
      <c r="N4186" t="s">
        <v>1957</v>
      </c>
      <c r="O4186" s="7" t="s">
        <v>11473</v>
      </c>
      <c r="P4186" t="s">
        <v>92</v>
      </c>
      <c r="Q4186" t="s">
        <v>92</v>
      </c>
      <c r="R4186" t="s">
        <v>52</v>
      </c>
      <c r="S4186" t="s">
        <v>68</v>
      </c>
      <c r="T4186" t="s">
        <v>54</v>
      </c>
      <c r="U4186" s="3">
        <v>197.67013888888889</v>
      </c>
      <c r="V4186" s="3">
        <v>137.04513888888889</v>
      </c>
      <c r="W4186" t="s">
        <v>55</v>
      </c>
      <c r="Y4186" t="s">
        <v>56</v>
      </c>
      <c r="AB4186" t="s">
        <v>56</v>
      </c>
      <c r="AD4186" t="s">
        <v>57</v>
      </c>
      <c r="AE4186" t="s">
        <v>58</v>
      </c>
      <c r="AF4186">
        <v>23</v>
      </c>
      <c r="AG4186" t="s">
        <v>59</v>
      </c>
      <c r="AH4186">
        <v>32</v>
      </c>
      <c r="AI4186">
        <v>0</v>
      </c>
      <c r="AJ4186" t="s">
        <v>277</v>
      </c>
      <c r="AK4186" t="s">
        <v>56</v>
      </c>
      <c r="AL4186" t="s">
        <v>56</v>
      </c>
      <c r="AM4186">
        <v>3650196320</v>
      </c>
      <c r="AN4186" t="s">
        <v>61</v>
      </c>
      <c r="AO4186" s="1">
        <v>42984</v>
      </c>
      <c r="AP4186" t="s">
        <v>92</v>
      </c>
      <c r="AQ4186" t="s">
        <v>11387</v>
      </c>
      <c r="AR4186" s="4" t="s">
        <v>11474</v>
      </c>
    </row>
    <row r="4187" spans="1:44">
      <c r="A4187">
        <f>COUNTIF(F:F,F4187)</f>
        <v>275</v>
      </c>
      <c r="B4187">
        <v>27661</v>
      </c>
      <c r="C4187" t="s">
        <v>1643</v>
      </c>
      <c r="D4187" t="s">
        <v>44</v>
      </c>
      <c r="F4187" t="s">
        <v>106</v>
      </c>
      <c r="G4187">
        <v>232455</v>
      </c>
      <c r="H4187" t="s">
        <v>107</v>
      </c>
      <c r="I4187">
        <v>2017</v>
      </c>
      <c r="J4187" t="s">
        <v>872</v>
      </c>
      <c r="K4187" s="1">
        <v>42907</v>
      </c>
      <c r="L4187" s="2">
        <v>0.44375000000000003</v>
      </c>
      <c r="M4187" t="s">
        <v>48</v>
      </c>
      <c r="N4187" t="s">
        <v>1957</v>
      </c>
      <c r="O4187" s="7" t="s">
        <v>11475</v>
      </c>
      <c r="P4187" t="s">
        <v>92</v>
      </c>
      <c r="Q4187" t="s">
        <v>92</v>
      </c>
      <c r="R4187" t="s">
        <v>52</v>
      </c>
      <c r="S4187" t="s">
        <v>68</v>
      </c>
      <c r="T4187" t="s">
        <v>54</v>
      </c>
      <c r="U4187" t="s">
        <v>11470</v>
      </c>
      <c r="V4187" s="3">
        <v>187.3090277777778</v>
      </c>
      <c r="W4187" t="s">
        <v>55</v>
      </c>
      <c r="Y4187" t="s">
        <v>56</v>
      </c>
      <c r="AB4187" t="s">
        <v>56</v>
      </c>
      <c r="AD4187" t="s">
        <v>57</v>
      </c>
      <c r="AE4187" t="s">
        <v>58</v>
      </c>
      <c r="AF4187">
        <v>23</v>
      </c>
      <c r="AG4187" t="s">
        <v>59</v>
      </c>
      <c r="AH4187">
        <v>32</v>
      </c>
      <c r="AI4187">
        <v>0</v>
      </c>
      <c r="AJ4187" t="s">
        <v>277</v>
      </c>
      <c r="AK4187" t="s">
        <v>56</v>
      </c>
      <c r="AL4187" t="s">
        <v>56</v>
      </c>
      <c r="AM4187">
        <v>3650196831</v>
      </c>
      <c r="AN4187" t="s">
        <v>61</v>
      </c>
      <c r="AO4187" s="1">
        <v>43007</v>
      </c>
      <c r="AP4187" t="s">
        <v>92</v>
      </c>
      <c r="AQ4187" t="s">
        <v>11387</v>
      </c>
      <c r="AR4187" s="4" t="s">
        <v>11476</v>
      </c>
    </row>
    <row r="4188" spans="1:44">
      <c r="A4188">
        <f>COUNTIF(F:F,F4188)</f>
        <v>275</v>
      </c>
      <c r="B4188">
        <v>27662</v>
      </c>
      <c r="C4188" t="s">
        <v>1643</v>
      </c>
      <c r="D4188" t="s">
        <v>44</v>
      </c>
      <c r="F4188" t="s">
        <v>106</v>
      </c>
      <c r="G4188">
        <v>232100</v>
      </c>
      <c r="H4188" t="s">
        <v>107</v>
      </c>
      <c r="I4188">
        <v>2017</v>
      </c>
      <c r="J4188" t="s">
        <v>872</v>
      </c>
      <c r="K4188" s="1">
        <v>42907</v>
      </c>
      <c r="L4188" s="2">
        <v>0.47916666666666669</v>
      </c>
      <c r="M4188" t="s">
        <v>48</v>
      </c>
      <c r="N4188" t="s">
        <v>1957</v>
      </c>
      <c r="O4188" s="7" t="s">
        <v>11477</v>
      </c>
      <c r="P4188" t="s">
        <v>92</v>
      </c>
      <c r="Q4188" t="s">
        <v>92</v>
      </c>
      <c r="R4188" t="s">
        <v>52</v>
      </c>
      <c r="S4188" t="s">
        <v>68</v>
      </c>
      <c r="T4188" t="s">
        <v>54</v>
      </c>
      <c r="U4188" t="s">
        <v>11478</v>
      </c>
      <c r="V4188" s="3">
        <v>44.99305555555555</v>
      </c>
      <c r="W4188" t="s">
        <v>55</v>
      </c>
      <c r="Y4188" t="s">
        <v>56</v>
      </c>
      <c r="AB4188" t="s">
        <v>56</v>
      </c>
      <c r="AD4188" t="s">
        <v>57</v>
      </c>
      <c r="AE4188" t="s">
        <v>58</v>
      </c>
      <c r="AF4188">
        <v>23</v>
      </c>
      <c r="AG4188" t="s">
        <v>59</v>
      </c>
      <c r="AH4188">
        <v>32</v>
      </c>
      <c r="AI4188">
        <v>0</v>
      </c>
      <c r="AJ4188" t="s">
        <v>277</v>
      </c>
      <c r="AK4188" t="s">
        <v>56</v>
      </c>
      <c r="AL4188" t="s">
        <v>56</v>
      </c>
      <c r="AM4188">
        <v>3650195688</v>
      </c>
      <c r="AN4188" t="s">
        <v>61</v>
      </c>
      <c r="AO4188" s="1">
        <v>42926</v>
      </c>
      <c r="AP4188" t="s">
        <v>92</v>
      </c>
      <c r="AQ4188" t="s">
        <v>11387</v>
      </c>
      <c r="AR4188" s="4" t="s">
        <v>11479</v>
      </c>
    </row>
    <row r="4189" spans="1:44">
      <c r="A4189">
        <f>COUNTIF(F:F,F4189)</f>
        <v>275</v>
      </c>
      <c r="B4189">
        <v>27680</v>
      </c>
      <c r="C4189" t="s">
        <v>1643</v>
      </c>
      <c r="D4189" t="s">
        <v>44</v>
      </c>
      <c r="F4189" t="s">
        <v>106</v>
      </c>
      <c r="G4189">
        <v>232126</v>
      </c>
      <c r="H4189" t="s">
        <v>107</v>
      </c>
      <c r="I4189">
        <v>2017</v>
      </c>
      <c r="J4189" t="s">
        <v>872</v>
      </c>
      <c r="K4189" s="1">
        <v>42913</v>
      </c>
      <c r="L4189" s="2">
        <v>0.46736111111111112</v>
      </c>
      <c r="M4189" t="s">
        <v>48</v>
      </c>
      <c r="N4189" t="s">
        <v>1957</v>
      </c>
      <c r="O4189" s="7" t="s">
        <v>11502</v>
      </c>
      <c r="P4189" t="s">
        <v>92</v>
      </c>
      <c r="Q4189" t="s">
        <v>92</v>
      </c>
      <c r="R4189" t="s">
        <v>52</v>
      </c>
      <c r="S4189" t="s">
        <v>68</v>
      </c>
      <c r="T4189" t="s">
        <v>54</v>
      </c>
      <c r="U4189" t="s">
        <v>11503</v>
      </c>
      <c r="V4189" s="3">
        <v>135.54861111111111</v>
      </c>
      <c r="W4189" t="s">
        <v>55</v>
      </c>
      <c r="Y4189" t="s">
        <v>56</v>
      </c>
      <c r="AB4189" t="s">
        <v>56</v>
      </c>
      <c r="AD4189" t="s">
        <v>57</v>
      </c>
      <c r="AE4189" t="s">
        <v>58</v>
      </c>
      <c r="AF4189">
        <v>23</v>
      </c>
      <c r="AG4189" t="s">
        <v>59</v>
      </c>
      <c r="AH4189">
        <v>32</v>
      </c>
      <c r="AI4189">
        <v>0</v>
      </c>
      <c r="AJ4189" t="s">
        <v>277</v>
      </c>
      <c r="AK4189" t="s">
        <v>56</v>
      </c>
      <c r="AL4189" t="s">
        <v>56</v>
      </c>
      <c r="AM4189">
        <v>3651282447</v>
      </c>
      <c r="AN4189" t="s">
        <v>659</v>
      </c>
      <c r="AO4189" s="1">
        <v>43122</v>
      </c>
      <c r="AP4189" t="s">
        <v>92</v>
      </c>
      <c r="AR4189" t="s">
        <v>56</v>
      </c>
    </row>
    <row r="4190" spans="1:44">
      <c r="A4190">
        <f>COUNTIF(F:F,F4190)</f>
        <v>275</v>
      </c>
      <c r="B4190">
        <v>27683</v>
      </c>
      <c r="C4190" t="s">
        <v>1643</v>
      </c>
      <c r="D4190" t="s">
        <v>44</v>
      </c>
      <c r="F4190" t="s">
        <v>106</v>
      </c>
      <c r="G4190">
        <v>232106</v>
      </c>
      <c r="H4190" t="s">
        <v>107</v>
      </c>
      <c r="I4190">
        <v>2017</v>
      </c>
      <c r="J4190" t="s">
        <v>872</v>
      </c>
      <c r="K4190" s="1">
        <v>42913</v>
      </c>
      <c r="L4190" s="2">
        <v>0.63402777777777775</v>
      </c>
      <c r="M4190" t="s">
        <v>122</v>
      </c>
      <c r="N4190" t="s">
        <v>1614</v>
      </c>
      <c r="O4190" s="7" t="s">
        <v>11504</v>
      </c>
      <c r="P4190" t="s">
        <v>92</v>
      </c>
      <c r="Q4190" t="s">
        <v>92</v>
      </c>
      <c r="R4190" t="s">
        <v>416</v>
      </c>
      <c r="S4190" t="s">
        <v>68</v>
      </c>
      <c r="T4190" t="s">
        <v>54</v>
      </c>
      <c r="U4190" t="s">
        <v>11505</v>
      </c>
      <c r="V4190" s="3">
        <v>68.538194444444443</v>
      </c>
      <c r="W4190" t="s">
        <v>55</v>
      </c>
      <c r="Y4190" t="s">
        <v>56</v>
      </c>
      <c r="AB4190" t="s">
        <v>56</v>
      </c>
      <c r="AD4190" t="s">
        <v>57</v>
      </c>
      <c r="AE4190" t="s">
        <v>58</v>
      </c>
      <c r="AF4190" t="s">
        <v>94</v>
      </c>
      <c r="AG4190" t="s">
        <v>95</v>
      </c>
      <c r="AH4190">
        <v>32</v>
      </c>
      <c r="AI4190">
        <v>0</v>
      </c>
      <c r="AJ4190" t="s">
        <v>277</v>
      </c>
      <c r="AK4190" t="s">
        <v>56</v>
      </c>
      <c r="AL4190" t="s">
        <v>56</v>
      </c>
      <c r="AM4190">
        <v>3650195801</v>
      </c>
      <c r="AN4190" t="s">
        <v>61</v>
      </c>
      <c r="AO4190" s="1">
        <v>42930</v>
      </c>
      <c r="AP4190" t="s">
        <v>92</v>
      </c>
      <c r="AQ4190" t="s">
        <v>11387</v>
      </c>
      <c r="AR4190" s="4" t="s">
        <v>11506</v>
      </c>
    </row>
    <row r="4191" spans="1:44">
      <c r="A4191">
        <f>COUNTIF(F:F,F4191)</f>
        <v>275</v>
      </c>
      <c r="B4191">
        <v>27730</v>
      </c>
      <c r="C4191" t="s">
        <v>1643</v>
      </c>
      <c r="D4191" t="s">
        <v>44</v>
      </c>
      <c r="F4191" t="s">
        <v>106</v>
      </c>
      <c r="G4191">
        <v>232132</v>
      </c>
      <c r="H4191" t="s">
        <v>107</v>
      </c>
      <c r="I4191">
        <v>2017</v>
      </c>
      <c r="J4191" t="s">
        <v>986</v>
      </c>
      <c r="K4191" s="1">
        <v>42928</v>
      </c>
      <c r="L4191" s="2">
        <v>0.49027777777777781</v>
      </c>
      <c r="M4191" t="s">
        <v>122</v>
      </c>
      <c r="N4191" t="s">
        <v>1614</v>
      </c>
      <c r="O4191" s="7" t="s">
        <v>11604</v>
      </c>
      <c r="P4191" t="s">
        <v>92</v>
      </c>
      <c r="Q4191" t="s">
        <v>92</v>
      </c>
      <c r="R4191" t="s">
        <v>416</v>
      </c>
      <c r="S4191" t="s">
        <v>68</v>
      </c>
      <c r="T4191" t="s">
        <v>54</v>
      </c>
      <c r="U4191" t="s">
        <v>11605</v>
      </c>
      <c r="V4191" s="3">
        <v>108.47569444444444</v>
      </c>
      <c r="W4191" t="s">
        <v>55</v>
      </c>
      <c r="Y4191" t="s">
        <v>56</v>
      </c>
      <c r="AB4191" t="s">
        <v>56</v>
      </c>
      <c r="AD4191" t="s">
        <v>57</v>
      </c>
      <c r="AE4191" t="s">
        <v>58</v>
      </c>
      <c r="AF4191" t="s">
        <v>94</v>
      </c>
      <c r="AG4191" t="s">
        <v>95</v>
      </c>
      <c r="AH4191">
        <v>32</v>
      </c>
      <c r="AI4191">
        <v>0</v>
      </c>
      <c r="AJ4191" t="s">
        <v>277</v>
      </c>
      <c r="AK4191" t="s">
        <v>56</v>
      </c>
      <c r="AL4191" t="s">
        <v>56</v>
      </c>
      <c r="AM4191">
        <v>3650196107</v>
      </c>
      <c r="AN4191" t="s">
        <v>61</v>
      </c>
      <c r="AO4191" s="1">
        <v>42961</v>
      </c>
      <c r="AP4191" t="s">
        <v>92</v>
      </c>
      <c r="AQ4191" t="s">
        <v>11387</v>
      </c>
      <c r="AR4191" s="4" t="s">
        <v>11606</v>
      </c>
    </row>
    <row r="4192" spans="1:44">
      <c r="A4192">
        <f>COUNTIF(F:F,F4192)</f>
        <v>275</v>
      </c>
      <c r="B4192">
        <v>27736</v>
      </c>
      <c r="C4192" t="s">
        <v>1643</v>
      </c>
      <c r="D4192" t="s">
        <v>44</v>
      </c>
      <c r="F4192" t="s">
        <v>106</v>
      </c>
      <c r="G4192">
        <v>232461</v>
      </c>
      <c r="H4192" t="s">
        <v>107</v>
      </c>
      <c r="I4192">
        <v>2017</v>
      </c>
      <c r="J4192" t="s">
        <v>986</v>
      </c>
      <c r="K4192" s="1">
        <v>42929</v>
      </c>
      <c r="L4192" s="2">
        <v>0.4236111111111111</v>
      </c>
      <c r="M4192" t="s">
        <v>48</v>
      </c>
      <c r="N4192" t="s">
        <v>1957</v>
      </c>
      <c r="O4192" s="7" t="s">
        <v>11618</v>
      </c>
      <c r="P4192" t="s">
        <v>92</v>
      </c>
      <c r="Q4192" t="s">
        <v>92</v>
      </c>
      <c r="R4192" t="s">
        <v>52</v>
      </c>
      <c r="S4192" t="s">
        <v>68</v>
      </c>
      <c r="T4192" t="s">
        <v>54</v>
      </c>
      <c r="U4192" t="s">
        <v>10913</v>
      </c>
      <c r="V4192" s="3">
        <v>132.48263888888889</v>
      </c>
      <c r="W4192" t="s">
        <v>55</v>
      </c>
      <c r="Y4192" t="s">
        <v>56</v>
      </c>
      <c r="AB4192" t="s">
        <v>56</v>
      </c>
      <c r="AD4192" t="s">
        <v>57</v>
      </c>
      <c r="AE4192" t="s">
        <v>58</v>
      </c>
      <c r="AF4192">
        <v>23</v>
      </c>
      <c r="AG4192" t="s">
        <v>59</v>
      </c>
      <c r="AH4192">
        <v>32</v>
      </c>
      <c r="AI4192">
        <v>0</v>
      </c>
      <c r="AJ4192" t="s">
        <v>277</v>
      </c>
      <c r="AK4192" t="s">
        <v>56</v>
      </c>
      <c r="AL4192" t="s">
        <v>56</v>
      </c>
      <c r="AM4192">
        <v>3650196106</v>
      </c>
      <c r="AN4192" t="s">
        <v>61</v>
      </c>
      <c r="AO4192" s="1">
        <v>42940</v>
      </c>
      <c r="AP4192" t="s">
        <v>92</v>
      </c>
      <c r="AQ4192" t="s">
        <v>11387</v>
      </c>
      <c r="AR4192" s="4" t="s">
        <v>11619</v>
      </c>
    </row>
    <row r="4193" spans="1:44">
      <c r="A4193">
        <f>COUNTIF(F:F,F4193)</f>
        <v>275</v>
      </c>
      <c r="B4193">
        <v>27790</v>
      </c>
      <c r="C4193" t="s">
        <v>1643</v>
      </c>
      <c r="D4193" t="s">
        <v>44</v>
      </c>
      <c r="F4193" t="s">
        <v>106</v>
      </c>
      <c r="G4193">
        <v>232141</v>
      </c>
      <c r="H4193" t="s">
        <v>107</v>
      </c>
      <c r="I4193">
        <v>2017</v>
      </c>
      <c r="J4193" t="s">
        <v>986</v>
      </c>
      <c r="K4193" s="1">
        <v>42942</v>
      </c>
      <c r="L4193" s="2">
        <v>0.49583333333333335</v>
      </c>
      <c r="M4193" t="s">
        <v>122</v>
      </c>
      <c r="N4193" t="s">
        <v>10127</v>
      </c>
      <c r="O4193" s="7" t="s">
        <v>11663</v>
      </c>
      <c r="P4193" t="s">
        <v>92</v>
      </c>
      <c r="Q4193" t="s">
        <v>92</v>
      </c>
      <c r="R4193" t="s">
        <v>52</v>
      </c>
      <c r="S4193" t="s">
        <v>68</v>
      </c>
      <c r="T4193" t="s">
        <v>54</v>
      </c>
      <c r="U4193" t="s">
        <v>11664</v>
      </c>
      <c r="V4193" s="3">
        <v>90.822916666666671</v>
      </c>
      <c r="W4193" t="s">
        <v>55</v>
      </c>
      <c r="Y4193" t="s">
        <v>56</v>
      </c>
      <c r="AB4193" t="s">
        <v>56</v>
      </c>
      <c r="AD4193" t="s">
        <v>57</v>
      </c>
      <c r="AE4193" t="s">
        <v>58</v>
      </c>
      <c r="AF4193" t="s">
        <v>94</v>
      </c>
      <c r="AG4193" t="s">
        <v>95</v>
      </c>
      <c r="AH4193">
        <v>32</v>
      </c>
      <c r="AI4193">
        <v>0</v>
      </c>
      <c r="AJ4193" t="s">
        <v>277</v>
      </c>
      <c r="AK4193" t="s">
        <v>56</v>
      </c>
      <c r="AL4193" t="s">
        <v>56</v>
      </c>
      <c r="AM4193">
        <v>3650196319</v>
      </c>
      <c r="AN4193" t="s">
        <v>61</v>
      </c>
      <c r="AO4193" s="1">
        <v>42948</v>
      </c>
      <c r="AP4193" t="s">
        <v>92</v>
      </c>
      <c r="AQ4193" t="s">
        <v>11387</v>
      </c>
      <c r="AR4193" s="4" t="s">
        <v>11665</v>
      </c>
    </row>
    <row r="4194" spans="1:44">
      <c r="A4194">
        <f>COUNTIF(F:F,F4194)</f>
        <v>275</v>
      </c>
      <c r="B4194">
        <v>27814</v>
      </c>
      <c r="C4194" t="s">
        <v>1643</v>
      </c>
      <c r="D4194" t="s">
        <v>44</v>
      </c>
      <c r="F4194" t="s">
        <v>106</v>
      </c>
      <c r="G4194">
        <v>227683</v>
      </c>
      <c r="H4194" t="s">
        <v>107</v>
      </c>
      <c r="I4194">
        <v>2017</v>
      </c>
      <c r="J4194" t="s">
        <v>1184</v>
      </c>
      <c r="K4194" s="1">
        <v>42948</v>
      </c>
      <c r="L4194" s="2">
        <v>0.50138888888888888</v>
      </c>
      <c r="M4194" t="s">
        <v>122</v>
      </c>
      <c r="N4194" t="s">
        <v>1614</v>
      </c>
      <c r="O4194" s="7" t="s">
        <v>11677</v>
      </c>
      <c r="P4194" t="s">
        <v>92</v>
      </c>
      <c r="Q4194" t="s">
        <v>92</v>
      </c>
      <c r="R4194" t="s">
        <v>416</v>
      </c>
      <c r="S4194" t="s">
        <v>68</v>
      </c>
      <c r="T4194" t="s">
        <v>54</v>
      </c>
      <c r="U4194" t="s">
        <v>11678</v>
      </c>
      <c r="V4194" s="3">
        <v>134.02083333333334</v>
      </c>
      <c r="W4194" t="s">
        <v>55</v>
      </c>
      <c r="Y4194" t="s">
        <v>56</v>
      </c>
      <c r="AB4194" t="s">
        <v>56</v>
      </c>
      <c r="AD4194" t="s">
        <v>57</v>
      </c>
      <c r="AE4194" t="s">
        <v>58</v>
      </c>
      <c r="AF4194" t="s">
        <v>94</v>
      </c>
      <c r="AG4194" t="s">
        <v>95</v>
      </c>
      <c r="AH4194">
        <v>32</v>
      </c>
      <c r="AI4194">
        <v>0</v>
      </c>
      <c r="AJ4194" t="s">
        <v>277</v>
      </c>
      <c r="AK4194" t="s">
        <v>56</v>
      </c>
      <c r="AL4194" t="s">
        <v>56</v>
      </c>
      <c r="AM4194">
        <v>3650196538</v>
      </c>
      <c r="AN4194" t="s">
        <v>61</v>
      </c>
      <c r="AO4194" s="1">
        <v>42965</v>
      </c>
      <c r="AP4194" t="s">
        <v>92</v>
      </c>
      <c r="AQ4194" t="s">
        <v>11387</v>
      </c>
      <c r="AR4194" s="4" t="s">
        <v>11679</v>
      </c>
    </row>
    <row r="4195" spans="1:44">
      <c r="A4195">
        <f>COUNTIF(F:F,F4195)</f>
        <v>275</v>
      </c>
      <c r="B4195">
        <v>27816</v>
      </c>
      <c r="C4195" t="s">
        <v>1643</v>
      </c>
      <c r="D4195" t="s">
        <v>44</v>
      </c>
      <c r="F4195" t="s">
        <v>106</v>
      </c>
      <c r="G4195">
        <v>228087</v>
      </c>
      <c r="H4195" t="s">
        <v>107</v>
      </c>
      <c r="I4195">
        <v>2017</v>
      </c>
      <c r="J4195" t="s">
        <v>1184</v>
      </c>
      <c r="K4195" s="1">
        <v>42948</v>
      </c>
      <c r="L4195" s="2">
        <v>0.64374999999999993</v>
      </c>
      <c r="M4195" t="s">
        <v>122</v>
      </c>
      <c r="N4195" t="s">
        <v>1614</v>
      </c>
      <c r="O4195" s="7" t="s">
        <v>11681</v>
      </c>
      <c r="P4195" t="s">
        <v>92</v>
      </c>
      <c r="Q4195" t="s">
        <v>92</v>
      </c>
      <c r="R4195" t="s">
        <v>416</v>
      </c>
      <c r="S4195" t="s">
        <v>68</v>
      </c>
      <c r="T4195" t="s">
        <v>54</v>
      </c>
      <c r="U4195" t="s">
        <v>11682</v>
      </c>
      <c r="V4195" s="3">
        <v>144.88541666666666</v>
      </c>
      <c r="W4195" t="s">
        <v>55</v>
      </c>
      <c r="Y4195" t="s">
        <v>56</v>
      </c>
      <c r="AB4195" t="s">
        <v>56</v>
      </c>
      <c r="AD4195" t="s">
        <v>57</v>
      </c>
      <c r="AE4195" t="s">
        <v>58</v>
      </c>
      <c r="AF4195" t="s">
        <v>94</v>
      </c>
      <c r="AG4195" t="s">
        <v>95</v>
      </c>
      <c r="AH4195">
        <v>32</v>
      </c>
      <c r="AI4195">
        <v>0</v>
      </c>
      <c r="AJ4195" t="s">
        <v>277</v>
      </c>
      <c r="AK4195" t="s">
        <v>56</v>
      </c>
      <c r="AL4195" t="s">
        <v>56</v>
      </c>
      <c r="AM4195">
        <v>3650196539</v>
      </c>
      <c r="AN4195" t="s">
        <v>61</v>
      </c>
      <c r="AO4195" s="1">
        <v>42968</v>
      </c>
      <c r="AP4195" t="s">
        <v>92</v>
      </c>
      <c r="AQ4195" t="s">
        <v>11387</v>
      </c>
      <c r="AR4195" s="4" t="s">
        <v>11683</v>
      </c>
    </row>
    <row r="4196" spans="1:44">
      <c r="A4196">
        <f>COUNTIF(F:F,F4196)</f>
        <v>275</v>
      </c>
      <c r="B4196">
        <v>27877</v>
      </c>
      <c r="C4196" t="s">
        <v>1643</v>
      </c>
      <c r="D4196" t="s">
        <v>44</v>
      </c>
      <c r="F4196" t="s">
        <v>106</v>
      </c>
      <c r="G4196">
        <v>223812</v>
      </c>
      <c r="H4196" t="s">
        <v>107</v>
      </c>
      <c r="I4196">
        <v>2017</v>
      </c>
      <c r="J4196" t="s">
        <v>1184</v>
      </c>
      <c r="K4196" s="1">
        <v>42964</v>
      </c>
      <c r="L4196" s="2">
        <v>0.4368055555555555</v>
      </c>
      <c r="M4196" t="s">
        <v>48</v>
      </c>
      <c r="N4196" t="s">
        <v>1957</v>
      </c>
      <c r="O4196" s="7" t="s">
        <v>11732</v>
      </c>
      <c r="P4196" t="s">
        <v>92</v>
      </c>
      <c r="Q4196" t="s">
        <v>92</v>
      </c>
      <c r="R4196" t="s">
        <v>52</v>
      </c>
      <c r="S4196" t="s">
        <v>68</v>
      </c>
      <c r="T4196" t="s">
        <v>54</v>
      </c>
      <c r="U4196" t="s">
        <v>11733</v>
      </c>
      <c r="V4196" s="3">
        <v>134.8125</v>
      </c>
      <c r="W4196" t="s">
        <v>55</v>
      </c>
      <c r="Y4196" t="s">
        <v>56</v>
      </c>
      <c r="AB4196" t="s">
        <v>56</v>
      </c>
      <c r="AD4196" t="s">
        <v>57</v>
      </c>
      <c r="AE4196" t="s">
        <v>58</v>
      </c>
      <c r="AF4196">
        <v>23</v>
      </c>
      <c r="AG4196" t="s">
        <v>59</v>
      </c>
      <c r="AH4196">
        <v>32</v>
      </c>
      <c r="AI4196">
        <v>0</v>
      </c>
      <c r="AJ4196" t="s">
        <v>277</v>
      </c>
      <c r="AK4196" t="s">
        <v>56</v>
      </c>
      <c r="AL4196" t="s">
        <v>56</v>
      </c>
      <c r="AM4196">
        <v>3650196830</v>
      </c>
      <c r="AN4196" t="s">
        <v>61</v>
      </c>
      <c r="AO4196" s="1">
        <v>42975</v>
      </c>
      <c r="AP4196" t="s">
        <v>92</v>
      </c>
      <c r="AQ4196" t="s">
        <v>11387</v>
      </c>
      <c r="AR4196" s="4" t="s">
        <v>11734</v>
      </c>
    </row>
    <row r="4197" spans="1:44">
      <c r="A4197">
        <f>COUNTIF(F:F,F4197)</f>
        <v>275</v>
      </c>
      <c r="B4197">
        <v>27881</v>
      </c>
      <c r="C4197" t="s">
        <v>1643</v>
      </c>
      <c r="D4197" t="s">
        <v>44</v>
      </c>
      <c r="F4197" t="s">
        <v>106</v>
      </c>
      <c r="G4197">
        <v>224014</v>
      </c>
      <c r="H4197" t="s">
        <v>107</v>
      </c>
      <c r="I4197">
        <v>2017</v>
      </c>
      <c r="J4197" t="s">
        <v>1184</v>
      </c>
      <c r="K4197" s="1">
        <v>42965</v>
      </c>
      <c r="L4197" s="2">
        <v>0.44305555555555554</v>
      </c>
      <c r="M4197" t="s">
        <v>122</v>
      </c>
      <c r="N4197" t="s">
        <v>10127</v>
      </c>
      <c r="O4197" s="7" t="s">
        <v>6967</v>
      </c>
      <c r="P4197" t="s">
        <v>92</v>
      </c>
      <c r="Q4197" t="s">
        <v>92</v>
      </c>
      <c r="R4197" t="s">
        <v>52</v>
      </c>
      <c r="S4197" t="s">
        <v>68</v>
      </c>
      <c r="T4197" t="s">
        <v>54</v>
      </c>
      <c r="U4197" t="s">
        <v>11745</v>
      </c>
      <c r="V4197" s="3">
        <v>153.01041666666666</v>
      </c>
      <c r="W4197" t="s">
        <v>55</v>
      </c>
      <c r="Y4197" t="s">
        <v>56</v>
      </c>
      <c r="AB4197" t="s">
        <v>56</v>
      </c>
      <c r="AD4197" t="s">
        <v>57</v>
      </c>
      <c r="AE4197" t="s">
        <v>58</v>
      </c>
      <c r="AF4197" t="s">
        <v>94</v>
      </c>
      <c r="AG4197" t="s">
        <v>95</v>
      </c>
      <c r="AH4197">
        <v>32</v>
      </c>
      <c r="AI4197">
        <v>0</v>
      </c>
      <c r="AJ4197" t="s">
        <v>277</v>
      </c>
      <c r="AK4197" t="s">
        <v>56</v>
      </c>
      <c r="AL4197" t="s">
        <v>56</v>
      </c>
      <c r="AM4197">
        <v>3650196829</v>
      </c>
      <c r="AN4197" t="s">
        <v>61</v>
      </c>
      <c r="AO4197" s="1">
        <v>42971</v>
      </c>
      <c r="AP4197" t="s">
        <v>92</v>
      </c>
      <c r="AQ4197" t="s">
        <v>11387</v>
      </c>
      <c r="AR4197" t="s">
        <v>11746</v>
      </c>
    </row>
    <row r="4198" spans="1:44">
      <c r="A4198">
        <f>COUNTIF(F:F,F4198)</f>
        <v>275</v>
      </c>
      <c r="B4198">
        <v>27942</v>
      </c>
      <c r="C4198" t="s">
        <v>1643</v>
      </c>
      <c r="D4198" t="s">
        <v>44</v>
      </c>
      <c r="F4198" t="s">
        <v>106</v>
      </c>
      <c r="G4198">
        <v>232100</v>
      </c>
      <c r="H4198" t="s">
        <v>107</v>
      </c>
      <c r="I4198">
        <v>2017</v>
      </c>
      <c r="J4198" t="s">
        <v>1184</v>
      </c>
      <c r="K4198" s="1">
        <v>42976</v>
      </c>
      <c r="L4198" s="2">
        <v>0.60069444444444442</v>
      </c>
      <c r="M4198" t="s">
        <v>122</v>
      </c>
      <c r="N4198" t="s">
        <v>1614</v>
      </c>
      <c r="O4198" s="7" t="s">
        <v>2616</v>
      </c>
      <c r="P4198" t="s">
        <v>92</v>
      </c>
      <c r="Q4198" t="s">
        <v>92</v>
      </c>
      <c r="R4198" t="s">
        <v>416</v>
      </c>
      <c r="S4198" t="s">
        <v>68</v>
      </c>
      <c r="T4198" t="s">
        <v>54</v>
      </c>
      <c r="U4198" t="s">
        <v>11791</v>
      </c>
      <c r="V4198" s="3">
        <v>47.44444444444445</v>
      </c>
      <c r="W4198" t="s">
        <v>55</v>
      </c>
      <c r="Y4198" t="s">
        <v>56</v>
      </c>
      <c r="AB4198" t="s">
        <v>56</v>
      </c>
      <c r="AD4198" t="s">
        <v>57</v>
      </c>
      <c r="AE4198" t="s">
        <v>58</v>
      </c>
      <c r="AF4198" t="s">
        <v>94</v>
      </c>
      <c r="AG4198" t="s">
        <v>95</v>
      </c>
      <c r="AH4198">
        <v>32</v>
      </c>
      <c r="AI4198">
        <v>0</v>
      </c>
      <c r="AJ4198" t="s">
        <v>277</v>
      </c>
      <c r="AK4198" t="s">
        <v>56</v>
      </c>
      <c r="AL4198" t="s">
        <v>56</v>
      </c>
      <c r="AM4198">
        <v>3650197021</v>
      </c>
      <c r="AN4198" t="s">
        <v>61</v>
      </c>
      <c r="AO4198" s="1">
        <v>42984</v>
      </c>
      <c r="AP4198" t="s">
        <v>92</v>
      </c>
      <c r="AQ4198" t="s">
        <v>11387</v>
      </c>
      <c r="AR4198" s="4" t="s">
        <v>11792</v>
      </c>
    </row>
    <row r="4199" spans="1:44">
      <c r="A4199">
        <f>COUNTIF(F:F,F4199)</f>
        <v>275</v>
      </c>
      <c r="B4199">
        <v>27954</v>
      </c>
      <c r="C4199" t="s">
        <v>1643</v>
      </c>
      <c r="D4199" t="s">
        <v>44</v>
      </c>
      <c r="F4199" t="s">
        <v>106</v>
      </c>
      <c r="G4199">
        <v>233732</v>
      </c>
      <c r="H4199" t="s">
        <v>107</v>
      </c>
      <c r="I4199">
        <v>2017</v>
      </c>
      <c r="J4199" t="s">
        <v>1184</v>
      </c>
      <c r="K4199" s="1">
        <v>42978</v>
      </c>
      <c r="L4199" s="2">
        <v>0.40902777777777777</v>
      </c>
      <c r="M4199" t="s">
        <v>122</v>
      </c>
      <c r="N4199" t="s">
        <v>1614</v>
      </c>
      <c r="O4199" s="7" t="s">
        <v>11808</v>
      </c>
      <c r="P4199" t="s">
        <v>92</v>
      </c>
      <c r="Q4199" t="s">
        <v>92</v>
      </c>
      <c r="R4199" t="s">
        <v>416</v>
      </c>
      <c r="S4199" t="s">
        <v>68</v>
      </c>
      <c r="T4199" t="s">
        <v>54</v>
      </c>
      <c r="U4199" t="s">
        <v>11809</v>
      </c>
      <c r="V4199" s="3">
        <v>35.243055555555557</v>
      </c>
      <c r="W4199" t="s">
        <v>55</v>
      </c>
      <c r="Y4199" t="s">
        <v>56</v>
      </c>
      <c r="AB4199" t="s">
        <v>56</v>
      </c>
      <c r="AD4199" t="s">
        <v>57</v>
      </c>
      <c r="AE4199" t="s">
        <v>58</v>
      </c>
      <c r="AF4199" t="s">
        <v>94</v>
      </c>
      <c r="AG4199" t="s">
        <v>95</v>
      </c>
      <c r="AH4199">
        <v>32</v>
      </c>
      <c r="AI4199">
        <v>0</v>
      </c>
      <c r="AJ4199" t="s">
        <v>277</v>
      </c>
      <c r="AK4199" t="s">
        <v>56</v>
      </c>
      <c r="AL4199" t="s">
        <v>56</v>
      </c>
      <c r="AM4199">
        <v>3650197552</v>
      </c>
      <c r="AN4199" t="s">
        <v>61</v>
      </c>
      <c r="AO4199" s="1">
        <v>43028</v>
      </c>
      <c r="AP4199" t="s">
        <v>92</v>
      </c>
      <c r="AQ4199" t="s">
        <v>11387</v>
      </c>
      <c r="AR4199" s="4" t="s">
        <v>11810</v>
      </c>
    </row>
    <row r="4200" spans="1:44">
      <c r="A4200">
        <f>COUNTIF(F:F,F4200)</f>
        <v>275</v>
      </c>
      <c r="B4200">
        <v>28080</v>
      </c>
      <c r="C4200" t="s">
        <v>1643</v>
      </c>
      <c r="D4200" t="s">
        <v>44</v>
      </c>
      <c r="F4200" t="s">
        <v>106</v>
      </c>
      <c r="G4200">
        <v>232158</v>
      </c>
      <c r="H4200" t="s">
        <v>107</v>
      </c>
      <c r="I4200">
        <v>2017</v>
      </c>
      <c r="J4200" t="s">
        <v>1460</v>
      </c>
      <c r="K4200" s="1">
        <v>43039</v>
      </c>
      <c r="L4200" s="2">
        <v>0.58402777777777781</v>
      </c>
      <c r="M4200" t="s">
        <v>1584</v>
      </c>
      <c r="N4200" t="s">
        <v>2785</v>
      </c>
      <c r="O4200" s="7" t="s">
        <v>11980</v>
      </c>
      <c r="P4200" t="s">
        <v>274</v>
      </c>
      <c r="Q4200" t="s">
        <v>274</v>
      </c>
      <c r="R4200" t="s">
        <v>52</v>
      </c>
      <c r="S4200" t="s">
        <v>68</v>
      </c>
      <c r="T4200" t="s">
        <v>54</v>
      </c>
      <c r="U4200" t="s">
        <v>11981</v>
      </c>
      <c r="V4200" s="3">
        <v>213.0902777777778</v>
      </c>
      <c r="W4200" t="s">
        <v>55</v>
      </c>
      <c r="Y4200" t="s">
        <v>56</v>
      </c>
      <c r="AB4200" t="s">
        <v>56</v>
      </c>
      <c r="AD4200" t="s">
        <v>57</v>
      </c>
      <c r="AE4200" t="s">
        <v>58</v>
      </c>
      <c r="AF4200" t="s">
        <v>451</v>
      </c>
      <c r="AG4200" t="s">
        <v>452</v>
      </c>
      <c r="AH4200">
        <v>41</v>
      </c>
      <c r="AI4200">
        <v>510</v>
      </c>
      <c r="AJ4200" t="s">
        <v>4165</v>
      </c>
      <c r="AK4200" t="s">
        <v>56</v>
      </c>
      <c r="AL4200" t="s">
        <v>56</v>
      </c>
      <c r="AM4200">
        <v>1950010362</v>
      </c>
      <c r="AN4200" t="s">
        <v>61</v>
      </c>
      <c r="AO4200" s="1">
        <v>43039</v>
      </c>
      <c r="AP4200" t="s">
        <v>274</v>
      </c>
      <c r="AQ4200" t="s">
        <v>793</v>
      </c>
      <c r="AR4200" t="s">
        <v>5952</v>
      </c>
    </row>
    <row r="4201" spans="1:44">
      <c r="A4201">
        <f>COUNTIF(F:F,F4201)</f>
        <v>275</v>
      </c>
      <c r="B4201">
        <v>28108</v>
      </c>
      <c r="C4201" t="s">
        <v>1643</v>
      </c>
      <c r="D4201" t="s">
        <v>44</v>
      </c>
      <c r="F4201" t="s">
        <v>106</v>
      </c>
      <c r="G4201">
        <v>232461</v>
      </c>
      <c r="H4201" t="s">
        <v>107</v>
      </c>
      <c r="I4201">
        <v>2017</v>
      </c>
      <c r="J4201" t="s">
        <v>1557</v>
      </c>
      <c r="K4201" s="1">
        <v>43045</v>
      </c>
      <c r="L4201" s="2">
        <v>0.64027777777777783</v>
      </c>
      <c r="M4201" t="s">
        <v>122</v>
      </c>
      <c r="N4201" t="s">
        <v>1614</v>
      </c>
      <c r="O4201" s="7" t="s">
        <v>12008</v>
      </c>
      <c r="P4201" t="s">
        <v>92</v>
      </c>
      <c r="Q4201" t="s">
        <v>92</v>
      </c>
      <c r="R4201" t="s">
        <v>416</v>
      </c>
      <c r="S4201" t="s">
        <v>68</v>
      </c>
      <c r="T4201" t="s">
        <v>54</v>
      </c>
      <c r="U4201" t="s">
        <v>8287</v>
      </c>
      <c r="V4201" s="3">
        <v>139.78125</v>
      </c>
      <c r="W4201" t="s">
        <v>55</v>
      </c>
      <c r="Y4201" t="s">
        <v>56</v>
      </c>
      <c r="AB4201" t="s">
        <v>56</v>
      </c>
      <c r="AD4201" t="s">
        <v>57</v>
      </c>
      <c r="AE4201" t="s">
        <v>58</v>
      </c>
      <c r="AF4201" t="s">
        <v>451</v>
      </c>
      <c r="AG4201" t="s">
        <v>452</v>
      </c>
      <c r="AH4201">
        <v>32</v>
      </c>
      <c r="AI4201">
        <v>0</v>
      </c>
      <c r="AJ4201" t="s">
        <v>277</v>
      </c>
      <c r="AK4201" t="s">
        <v>56</v>
      </c>
      <c r="AL4201" t="s">
        <v>56</v>
      </c>
      <c r="AM4201">
        <v>3651281828</v>
      </c>
      <c r="AN4201" t="s">
        <v>61</v>
      </c>
      <c r="AO4201" s="1">
        <v>43063</v>
      </c>
      <c r="AP4201" t="s">
        <v>92</v>
      </c>
      <c r="AQ4201" t="s">
        <v>11387</v>
      </c>
      <c r="AR4201" t="s">
        <v>12009</v>
      </c>
    </row>
    <row r="4202" spans="1:44">
      <c r="A4202">
        <f>COUNTIF(F:F,F4202)</f>
        <v>42</v>
      </c>
      <c r="B4202">
        <v>3</v>
      </c>
      <c r="C4202" t="s">
        <v>12047</v>
      </c>
      <c r="D4202" t="s">
        <v>44</v>
      </c>
      <c r="F4202" t="s">
        <v>756</v>
      </c>
      <c r="G4202" t="s">
        <v>12051</v>
      </c>
      <c r="H4202" t="s">
        <v>588</v>
      </c>
      <c r="I4202">
        <v>2017</v>
      </c>
      <c r="J4202" t="s">
        <v>1557</v>
      </c>
      <c r="K4202" s="1">
        <v>43053</v>
      </c>
      <c r="L4202" s="2">
        <v>0.39444444444444443</v>
      </c>
      <c r="M4202" t="s">
        <v>113</v>
      </c>
      <c r="N4202" t="s">
        <v>1597</v>
      </c>
      <c r="O4202" s="7" t="s">
        <v>7655</v>
      </c>
      <c r="P4202" t="s">
        <v>190</v>
      </c>
      <c r="Q4202" t="s">
        <v>190</v>
      </c>
      <c r="R4202" t="s">
        <v>52</v>
      </c>
      <c r="S4202" t="s">
        <v>68</v>
      </c>
      <c r="T4202" t="s">
        <v>54</v>
      </c>
      <c r="U4202" s="3">
        <v>7.427083333333333</v>
      </c>
      <c r="V4202" s="2">
        <v>0</v>
      </c>
      <c r="W4202" t="s">
        <v>55</v>
      </c>
      <c r="Y4202" t="s">
        <v>56</v>
      </c>
      <c r="AB4202" t="s">
        <v>56</v>
      </c>
      <c r="AD4202" t="s">
        <v>57</v>
      </c>
      <c r="AE4202" t="s">
        <v>58</v>
      </c>
      <c r="AF4202" t="s">
        <v>94</v>
      </c>
      <c r="AG4202" t="s">
        <v>95</v>
      </c>
      <c r="AH4202">
        <v>22</v>
      </c>
      <c r="AI4202">
        <v>0</v>
      </c>
      <c r="AJ4202" t="s">
        <v>96</v>
      </c>
      <c r="AK4202" t="s">
        <v>56</v>
      </c>
      <c r="AL4202" t="s">
        <v>56</v>
      </c>
      <c r="AM4202" t="s">
        <v>56</v>
      </c>
      <c r="AP4202" t="s">
        <v>99</v>
      </c>
      <c r="AR4202" t="s">
        <v>56</v>
      </c>
    </row>
    <row r="4203" spans="1:44">
      <c r="A4203">
        <f>COUNTIF(F:F,F4203)</f>
        <v>42</v>
      </c>
      <c r="B4203">
        <v>12</v>
      </c>
      <c r="C4203" t="s">
        <v>12047</v>
      </c>
      <c r="D4203" t="s">
        <v>44</v>
      </c>
      <c r="F4203" t="s">
        <v>756</v>
      </c>
      <c r="G4203" t="s">
        <v>3433</v>
      </c>
      <c r="H4203" t="s">
        <v>588</v>
      </c>
      <c r="I4203">
        <v>2017</v>
      </c>
      <c r="J4203" t="s">
        <v>1557</v>
      </c>
      <c r="K4203" s="1">
        <v>43053</v>
      </c>
      <c r="L4203" s="2">
        <v>0.44930555555555557</v>
      </c>
      <c r="M4203" t="s">
        <v>113</v>
      </c>
      <c r="N4203" t="s">
        <v>1597</v>
      </c>
      <c r="O4203" s="7" t="s">
        <v>5110</v>
      </c>
      <c r="P4203" t="s">
        <v>190</v>
      </c>
      <c r="Q4203" t="s">
        <v>190</v>
      </c>
      <c r="R4203" t="s">
        <v>52</v>
      </c>
      <c r="S4203" t="s">
        <v>68</v>
      </c>
      <c r="T4203" t="s">
        <v>54</v>
      </c>
      <c r="U4203" s="3">
        <v>63.090277777777779</v>
      </c>
      <c r="V4203" s="2">
        <v>0</v>
      </c>
      <c r="W4203" t="s">
        <v>55</v>
      </c>
      <c r="Y4203" t="s">
        <v>56</v>
      </c>
      <c r="AB4203" t="s">
        <v>56</v>
      </c>
      <c r="AD4203" t="s">
        <v>57</v>
      </c>
      <c r="AE4203" t="s">
        <v>58</v>
      </c>
      <c r="AF4203" t="s">
        <v>94</v>
      </c>
      <c r="AG4203" t="s">
        <v>95</v>
      </c>
      <c r="AH4203">
        <v>22</v>
      </c>
      <c r="AI4203">
        <v>0</v>
      </c>
      <c r="AJ4203" t="s">
        <v>96</v>
      </c>
      <c r="AK4203" t="s">
        <v>56</v>
      </c>
      <c r="AL4203" t="s">
        <v>56</v>
      </c>
      <c r="AM4203" t="s">
        <v>56</v>
      </c>
      <c r="AP4203" t="s">
        <v>99</v>
      </c>
      <c r="AR4203" t="s">
        <v>56</v>
      </c>
    </row>
    <row r="4204" spans="1:44">
      <c r="A4204">
        <f>COUNTIF(F:F,F4204)</f>
        <v>42</v>
      </c>
      <c r="B4204">
        <v>9820</v>
      </c>
      <c r="C4204" t="s">
        <v>43</v>
      </c>
      <c r="D4204" t="s">
        <v>44</v>
      </c>
      <c r="F4204" t="s">
        <v>756</v>
      </c>
      <c r="G4204" t="s">
        <v>757</v>
      </c>
      <c r="H4204" t="s">
        <v>588</v>
      </c>
      <c r="I4204">
        <v>2013</v>
      </c>
      <c r="J4204" t="s">
        <v>751</v>
      </c>
      <c r="K4204" s="1">
        <v>41396</v>
      </c>
      <c r="L4204" s="2">
        <v>0.625</v>
      </c>
      <c r="M4204" t="s">
        <v>113</v>
      </c>
      <c r="N4204" t="s">
        <v>114</v>
      </c>
      <c r="O4204" s="7" t="s">
        <v>758</v>
      </c>
      <c r="P4204" t="s">
        <v>190</v>
      </c>
      <c r="Q4204" t="s">
        <v>190</v>
      </c>
      <c r="R4204" t="s">
        <v>52</v>
      </c>
      <c r="S4204" t="s">
        <v>68</v>
      </c>
      <c r="T4204" t="s">
        <v>54</v>
      </c>
      <c r="U4204" s="2">
        <v>0</v>
      </c>
      <c r="V4204" s="2">
        <v>0</v>
      </c>
      <c r="W4204" t="s">
        <v>55</v>
      </c>
      <c r="Y4204" t="s">
        <v>56</v>
      </c>
      <c r="AB4204" t="s">
        <v>56</v>
      </c>
      <c r="AD4204" t="s">
        <v>57</v>
      </c>
      <c r="AE4204" t="s">
        <v>58</v>
      </c>
      <c r="AF4204">
        <v>23</v>
      </c>
      <c r="AG4204" t="s">
        <v>59</v>
      </c>
      <c r="AH4204">
        <v>24</v>
      </c>
      <c r="AI4204">
        <v>0</v>
      </c>
      <c r="AJ4204" t="s">
        <v>162</v>
      </c>
      <c r="AK4204" t="s">
        <v>56</v>
      </c>
      <c r="AL4204" t="s">
        <v>56</v>
      </c>
      <c r="AM4204">
        <v>3650165041</v>
      </c>
      <c r="AN4204" t="s">
        <v>61</v>
      </c>
      <c r="AO4204" s="1">
        <v>41781</v>
      </c>
      <c r="AP4204" t="s">
        <v>190</v>
      </c>
      <c r="AQ4204" t="s">
        <v>591</v>
      </c>
      <c r="AR4204" t="s">
        <v>193</v>
      </c>
    </row>
    <row r="4205" spans="1:44">
      <c r="A4205">
        <f>COUNTIF(F:F,F4205)</f>
        <v>42</v>
      </c>
      <c r="B4205">
        <v>10539</v>
      </c>
      <c r="C4205" t="s">
        <v>43</v>
      </c>
      <c r="D4205" t="s">
        <v>44</v>
      </c>
      <c r="F4205" t="s">
        <v>756</v>
      </c>
      <c r="G4205" t="s">
        <v>1072</v>
      </c>
      <c r="H4205" t="s">
        <v>588</v>
      </c>
      <c r="I4205">
        <v>2013</v>
      </c>
      <c r="J4205" t="s">
        <v>986</v>
      </c>
      <c r="K4205" s="1">
        <v>41464</v>
      </c>
      <c r="L4205" s="2">
        <v>0.53611111111111109</v>
      </c>
      <c r="M4205" t="s">
        <v>48</v>
      </c>
      <c r="N4205" t="s">
        <v>49</v>
      </c>
      <c r="O4205" s="7" t="s">
        <v>1073</v>
      </c>
      <c r="P4205" t="s">
        <v>190</v>
      </c>
      <c r="Q4205" t="s">
        <v>190</v>
      </c>
      <c r="R4205" t="s">
        <v>52</v>
      </c>
      <c r="S4205" t="s">
        <v>68</v>
      </c>
      <c r="T4205" t="s">
        <v>54</v>
      </c>
      <c r="U4205" s="2">
        <v>2.4305555555555556E-2</v>
      </c>
      <c r="V4205" s="2">
        <v>0</v>
      </c>
      <c r="W4205" t="s">
        <v>55</v>
      </c>
      <c r="Y4205" t="s">
        <v>56</v>
      </c>
      <c r="AB4205" t="s">
        <v>56</v>
      </c>
      <c r="AD4205" t="s">
        <v>57</v>
      </c>
      <c r="AE4205" t="s">
        <v>58</v>
      </c>
      <c r="AF4205">
        <v>23</v>
      </c>
      <c r="AG4205" t="s">
        <v>59</v>
      </c>
      <c r="AH4205">
        <v>24</v>
      </c>
      <c r="AI4205">
        <v>0</v>
      </c>
      <c r="AJ4205" t="s">
        <v>162</v>
      </c>
      <c r="AK4205" t="s">
        <v>56</v>
      </c>
      <c r="AL4205" t="s">
        <v>56</v>
      </c>
      <c r="AM4205">
        <v>3650166517</v>
      </c>
      <c r="AN4205" t="s">
        <v>61</v>
      </c>
      <c r="AO4205" s="1">
        <v>42149</v>
      </c>
      <c r="AP4205" t="s">
        <v>190</v>
      </c>
      <c r="AQ4205" t="s">
        <v>591</v>
      </c>
      <c r="AR4205" t="s">
        <v>193</v>
      </c>
    </row>
    <row r="4206" spans="1:44">
      <c r="A4206">
        <f>COUNTIF(F:F,F4206)</f>
        <v>42</v>
      </c>
      <c r="B4206">
        <v>11046</v>
      </c>
      <c r="C4206" t="s">
        <v>43</v>
      </c>
      <c r="D4206" t="s">
        <v>44</v>
      </c>
      <c r="F4206" t="s">
        <v>756</v>
      </c>
      <c r="G4206" t="s">
        <v>1294</v>
      </c>
      <c r="H4206" t="s">
        <v>588</v>
      </c>
      <c r="I4206">
        <v>2013</v>
      </c>
      <c r="J4206" t="s">
        <v>1184</v>
      </c>
      <c r="K4206" s="1">
        <v>41515</v>
      </c>
      <c r="L4206" s="2">
        <v>0.46875</v>
      </c>
      <c r="M4206" t="s">
        <v>113</v>
      </c>
      <c r="N4206" t="s">
        <v>114</v>
      </c>
      <c r="O4206" s="7" t="s">
        <v>1295</v>
      </c>
      <c r="P4206" t="s">
        <v>190</v>
      </c>
      <c r="Q4206" t="s">
        <v>190</v>
      </c>
      <c r="R4206" t="s">
        <v>52</v>
      </c>
      <c r="S4206" t="s">
        <v>68</v>
      </c>
      <c r="T4206" t="s">
        <v>54</v>
      </c>
      <c r="U4206" s="2">
        <v>7.6388888888888895E-2</v>
      </c>
      <c r="V4206" s="2">
        <v>0</v>
      </c>
      <c r="W4206" t="s">
        <v>55</v>
      </c>
      <c r="Y4206" t="s">
        <v>56</v>
      </c>
      <c r="AB4206" t="s">
        <v>56</v>
      </c>
      <c r="AD4206" t="s">
        <v>57</v>
      </c>
      <c r="AE4206" t="s">
        <v>58</v>
      </c>
      <c r="AF4206" t="s">
        <v>94</v>
      </c>
      <c r="AG4206" t="s">
        <v>95</v>
      </c>
      <c r="AH4206">
        <v>24</v>
      </c>
      <c r="AI4206">
        <v>0</v>
      </c>
      <c r="AJ4206" t="s">
        <v>162</v>
      </c>
      <c r="AK4206" t="s">
        <v>56</v>
      </c>
      <c r="AL4206" t="s">
        <v>56</v>
      </c>
      <c r="AM4206">
        <v>3650168078</v>
      </c>
      <c r="AN4206" t="s">
        <v>61</v>
      </c>
      <c r="AO4206" s="1">
        <v>41696</v>
      </c>
      <c r="AP4206" t="s">
        <v>190</v>
      </c>
      <c r="AQ4206" t="s">
        <v>678</v>
      </c>
      <c r="AR4206" t="s">
        <v>202</v>
      </c>
    </row>
    <row r="4207" spans="1:44">
      <c r="A4207">
        <f>COUNTIF(F:F,F4207)</f>
        <v>42</v>
      </c>
      <c r="B4207">
        <v>11736</v>
      </c>
      <c r="C4207" t="s">
        <v>43</v>
      </c>
      <c r="D4207" t="s">
        <v>44</v>
      </c>
      <c r="F4207" t="s">
        <v>756</v>
      </c>
      <c r="G4207" t="s">
        <v>4223</v>
      </c>
      <c r="H4207" t="s">
        <v>588</v>
      </c>
      <c r="I4207">
        <v>2014</v>
      </c>
      <c r="J4207" t="s">
        <v>1625</v>
      </c>
      <c r="K4207" s="1">
        <v>41976</v>
      </c>
      <c r="L4207" s="2">
        <v>0.52013888888888882</v>
      </c>
      <c r="M4207" t="s">
        <v>113</v>
      </c>
      <c r="N4207" t="s">
        <v>3529</v>
      </c>
      <c r="O4207" s="7" t="s">
        <v>4224</v>
      </c>
      <c r="P4207" t="s">
        <v>190</v>
      </c>
      <c r="Q4207" t="s">
        <v>190</v>
      </c>
      <c r="R4207" t="s">
        <v>52</v>
      </c>
      <c r="S4207" t="s">
        <v>68</v>
      </c>
      <c r="T4207" t="s">
        <v>54</v>
      </c>
      <c r="U4207" s="3">
        <v>32.090277777777779</v>
      </c>
      <c r="V4207" s="2">
        <v>0</v>
      </c>
      <c r="W4207" t="s">
        <v>55</v>
      </c>
      <c r="Y4207" t="s">
        <v>56</v>
      </c>
      <c r="AB4207" t="s">
        <v>56</v>
      </c>
      <c r="AD4207" t="s">
        <v>57</v>
      </c>
      <c r="AE4207" t="s">
        <v>58</v>
      </c>
      <c r="AF4207" t="s">
        <v>94</v>
      </c>
      <c r="AG4207" t="s">
        <v>95</v>
      </c>
      <c r="AH4207">
        <v>22</v>
      </c>
      <c r="AI4207">
        <v>0</v>
      </c>
      <c r="AJ4207" t="s">
        <v>96</v>
      </c>
      <c r="AK4207" t="s">
        <v>56</v>
      </c>
      <c r="AL4207" t="s">
        <v>56</v>
      </c>
      <c r="AM4207">
        <v>3650178249</v>
      </c>
      <c r="AN4207" t="s">
        <v>61</v>
      </c>
      <c r="AO4207" s="1">
        <v>42055</v>
      </c>
      <c r="AP4207" t="s">
        <v>190</v>
      </c>
      <c r="AQ4207" t="s">
        <v>678</v>
      </c>
      <c r="AR4207" t="s">
        <v>202</v>
      </c>
    </row>
    <row r="4208" spans="1:44">
      <c r="A4208">
        <f>COUNTIF(F:F,F4208)</f>
        <v>42</v>
      </c>
      <c r="B4208">
        <v>11738</v>
      </c>
      <c r="C4208" t="s">
        <v>43</v>
      </c>
      <c r="D4208" t="s">
        <v>44</v>
      </c>
      <c r="F4208" t="s">
        <v>756</v>
      </c>
      <c r="G4208" t="s">
        <v>4229</v>
      </c>
      <c r="H4208" t="s">
        <v>588</v>
      </c>
      <c r="I4208">
        <v>2014</v>
      </c>
      <c r="J4208" t="s">
        <v>1625</v>
      </c>
      <c r="K4208" s="1">
        <v>41976</v>
      </c>
      <c r="L4208" s="2">
        <v>0.52500000000000002</v>
      </c>
      <c r="M4208" t="s">
        <v>113</v>
      </c>
      <c r="N4208" t="s">
        <v>3529</v>
      </c>
      <c r="O4208" s="7" t="s">
        <v>4230</v>
      </c>
      <c r="P4208" t="s">
        <v>190</v>
      </c>
      <c r="Q4208" t="s">
        <v>190</v>
      </c>
      <c r="R4208" t="s">
        <v>52</v>
      </c>
      <c r="S4208" t="s">
        <v>68</v>
      </c>
      <c r="T4208" t="s">
        <v>54</v>
      </c>
      <c r="U4208" s="2">
        <v>0</v>
      </c>
      <c r="V4208" s="2">
        <v>0</v>
      </c>
      <c r="W4208" t="s">
        <v>55</v>
      </c>
      <c r="Y4208" t="s">
        <v>56</v>
      </c>
      <c r="AB4208" t="s">
        <v>56</v>
      </c>
      <c r="AD4208" t="s">
        <v>57</v>
      </c>
      <c r="AE4208" t="s">
        <v>58</v>
      </c>
      <c r="AF4208">
        <v>23</v>
      </c>
      <c r="AG4208" t="s">
        <v>59</v>
      </c>
      <c r="AH4208">
        <v>22</v>
      </c>
      <c r="AI4208">
        <v>0</v>
      </c>
      <c r="AJ4208" t="s">
        <v>96</v>
      </c>
      <c r="AK4208" t="s">
        <v>56</v>
      </c>
      <c r="AL4208" t="s">
        <v>56</v>
      </c>
      <c r="AM4208">
        <v>3650178250</v>
      </c>
      <c r="AN4208" t="s">
        <v>61</v>
      </c>
      <c r="AO4208" s="1">
        <v>42055</v>
      </c>
      <c r="AP4208" t="s">
        <v>190</v>
      </c>
      <c r="AQ4208" t="s">
        <v>678</v>
      </c>
      <c r="AR4208" t="s">
        <v>202</v>
      </c>
    </row>
    <row r="4209" spans="1:44">
      <c r="A4209">
        <f>COUNTIF(F:F,F4209)</f>
        <v>42</v>
      </c>
      <c r="B4209">
        <v>11910</v>
      </c>
      <c r="C4209" t="s">
        <v>43</v>
      </c>
      <c r="D4209" t="s">
        <v>44</v>
      </c>
      <c r="F4209" t="s">
        <v>756</v>
      </c>
      <c r="G4209" t="s">
        <v>1072</v>
      </c>
      <c r="H4209" t="s">
        <v>588</v>
      </c>
      <c r="I4209">
        <v>2015</v>
      </c>
      <c r="J4209" t="s">
        <v>1296</v>
      </c>
      <c r="K4209" s="1">
        <v>42276</v>
      </c>
      <c r="L4209" s="2">
        <v>0.49861111111111112</v>
      </c>
      <c r="M4209" t="s">
        <v>122</v>
      </c>
      <c r="N4209" t="s">
        <v>1611</v>
      </c>
      <c r="O4209" s="7" t="s">
        <v>8620</v>
      </c>
      <c r="P4209" t="s">
        <v>190</v>
      </c>
      <c r="Q4209" t="s">
        <v>190</v>
      </c>
      <c r="R4209" t="s">
        <v>52</v>
      </c>
      <c r="S4209" t="s">
        <v>68</v>
      </c>
      <c r="T4209" t="s">
        <v>54</v>
      </c>
      <c r="U4209" s="3">
        <v>4.614583333333333</v>
      </c>
      <c r="V4209" s="2">
        <v>0</v>
      </c>
      <c r="W4209" t="s">
        <v>55</v>
      </c>
      <c r="Y4209" t="s">
        <v>56</v>
      </c>
      <c r="AB4209" t="s">
        <v>56</v>
      </c>
      <c r="AD4209" t="s">
        <v>57</v>
      </c>
      <c r="AE4209" t="s">
        <v>58</v>
      </c>
      <c r="AF4209" t="s">
        <v>94</v>
      </c>
      <c r="AG4209" t="s">
        <v>95</v>
      </c>
      <c r="AH4209">
        <v>22</v>
      </c>
      <c r="AI4209">
        <v>0</v>
      </c>
      <c r="AJ4209" t="s">
        <v>96</v>
      </c>
      <c r="AK4209" t="s">
        <v>56</v>
      </c>
      <c r="AL4209" t="s">
        <v>56</v>
      </c>
      <c r="AM4209">
        <v>3650185601</v>
      </c>
      <c r="AN4209" t="s">
        <v>61</v>
      </c>
      <c r="AO4209" s="1">
        <v>42296</v>
      </c>
      <c r="AP4209" t="s">
        <v>190</v>
      </c>
      <c r="AQ4209" t="s">
        <v>4227</v>
      </c>
      <c r="AR4209" t="s">
        <v>7782</v>
      </c>
    </row>
    <row r="4210" spans="1:44">
      <c r="A4210">
        <f>COUNTIF(F:F,F4210)</f>
        <v>42</v>
      </c>
      <c r="B4210">
        <v>14111</v>
      </c>
      <c r="C4210" t="s">
        <v>3574</v>
      </c>
      <c r="D4210" t="s">
        <v>44</v>
      </c>
      <c r="F4210" t="s">
        <v>756</v>
      </c>
      <c r="G4210" t="s">
        <v>4723</v>
      </c>
      <c r="H4210" t="s">
        <v>588</v>
      </c>
      <c r="I4210">
        <v>2014</v>
      </c>
      <c r="J4210" t="s">
        <v>986</v>
      </c>
      <c r="K4210" s="1">
        <v>41842</v>
      </c>
      <c r="L4210" s="2">
        <v>0.55763888888888891</v>
      </c>
      <c r="M4210" t="s">
        <v>48</v>
      </c>
      <c r="N4210" t="s">
        <v>4547</v>
      </c>
      <c r="O4210" s="7" t="s">
        <v>4724</v>
      </c>
      <c r="P4210" t="s">
        <v>190</v>
      </c>
      <c r="Q4210" t="s">
        <v>190</v>
      </c>
      <c r="R4210" t="s">
        <v>52</v>
      </c>
      <c r="S4210" t="s">
        <v>68</v>
      </c>
      <c r="T4210" t="s">
        <v>54</v>
      </c>
      <c r="U4210" s="2">
        <v>0</v>
      </c>
      <c r="V4210" s="2">
        <v>0</v>
      </c>
      <c r="W4210" t="s">
        <v>55</v>
      </c>
      <c r="Y4210" t="s">
        <v>56</v>
      </c>
      <c r="AB4210" t="s">
        <v>56</v>
      </c>
      <c r="AD4210" t="s">
        <v>57</v>
      </c>
      <c r="AE4210" t="s">
        <v>58</v>
      </c>
      <c r="AF4210">
        <v>24</v>
      </c>
      <c r="AG4210" t="s">
        <v>222</v>
      </c>
      <c r="AH4210">
        <v>22</v>
      </c>
      <c r="AI4210">
        <v>0</v>
      </c>
      <c r="AJ4210" t="s">
        <v>96</v>
      </c>
      <c r="AK4210" t="s">
        <v>56</v>
      </c>
      <c r="AL4210" t="s">
        <v>56</v>
      </c>
      <c r="AM4210">
        <v>3650175003</v>
      </c>
      <c r="AN4210" t="s">
        <v>61</v>
      </c>
      <c r="AO4210" s="1">
        <v>42355</v>
      </c>
      <c r="AP4210" t="s">
        <v>190</v>
      </c>
      <c r="AQ4210" t="s">
        <v>4227</v>
      </c>
      <c r="AR4210" t="s">
        <v>4725</v>
      </c>
    </row>
    <row r="4211" spans="1:44">
      <c r="A4211">
        <f>COUNTIF(F:F,F4211)</f>
        <v>42</v>
      </c>
      <c r="B4211">
        <v>14564</v>
      </c>
      <c r="C4211" t="s">
        <v>3574</v>
      </c>
      <c r="D4211" t="s">
        <v>44</v>
      </c>
      <c r="F4211" t="s">
        <v>756</v>
      </c>
      <c r="G4211" t="s">
        <v>3245</v>
      </c>
      <c r="H4211" t="s">
        <v>588</v>
      </c>
      <c r="I4211">
        <v>2014</v>
      </c>
      <c r="J4211" t="s">
        <v>1460</v>
      </c>
      <c r="K4211" s="1">
        <v>41934</v>
      </c>
      <c r="L4211" s="2">
        <v>0.52013888888888882</v>
      </c>
      <c r="M4211" t="s">
        <v>48</v>
      </c>
      <c r="N4211" t="s">
        <v>4547</v>
      </c>
      <c r="O4211" s="7" t="s">
        <v>4943</v>
      </c>
      <c r="P4211" t="s">
        <v>190</v>
      </c>
      <c r="Q4211" t="s">
        <v>190</v>
      </c>
      <c r="R4211" t="s">
        <v>52</v>
      </c>
      <c r="S4211" t="s">
        <v>68</v>
      </c>
      <c r="T4211" t="s">
        <v>54</v>
      </c>
      <c r="U4211" s="2">
        <v>0</v>
      </c>
      <c r="V4211" s="2">
        <v>0</v>
      </c>
      <c r="W4211" t="s">
        <v>55</v>
      </c>
      <c r="Y4211" t="s">
        <v>56</v>
      </c>
      <c r="AB4211" t="s">
        <v>56</v>
      </c>
      <c r="AD4211" t="s">
        <v>57</v>
      </c>
      <c r="AE4211" t="s">
        <v>58</v>
      </c>
      <c r="AF4211">
        <v>24</v>
      </c>
      <c r="AG4211" t="s">
        <v>222</v>
      </c>
      <c r="AH4211">
        <v>22</v>
      </c>
      <c r="AI4211" t="s">
        <v>4941</v>
      </c>
      <c r="AJ4211" t="s">
        <v>4942</v>
      </c>
      <c r="AK4211" t="s">
        <v>56</v>
      </c>
      <c r="AL4211" t="s">
        <v>56</v>
      </c>
      <c r="AM4211">
        <v>3650176984</v>
      </c>
      <c r="AN4211" t="s">
        <v>61</v>
      </c>
      <c r="AO4211" s="1">
        <v>42025</v>
      </c>
      <c r="AP4211" t="s">
        <v>190</v>
      </c>
      <c r="AQ4211" t="s">
        <v>678</v>
      </c>
      <c r="AR4211" t="s">
        <v>202</v>
      </c>
    </row>
    <row r="4212" spans="1:44">
      <c r="A4212">
        <f>COUNTIF(F:F,F4212)</f>
        <v>42</v>
      </c>
      <c r="B4212">
        <v>15525</v>
      </c>
      <c r="C4212" t="s">
        <v>3574</v>
      </c>
      <c r="D4212" t="s">
        <v>44</v>
      </c>
      <c r="F4212" t="s">
        <v>756</v>
      </c>
      <c r="G4212" t="s">
        <v>8275</v>
      </c>
      <c r="H4212" t="s">
        <v>588</v>
      </c>
      <c r="I4212">
        <v>2015</v>
      </c>
      <c r="J4212" t="s">
        <v>986</v>
      </c>
      <c r="K4212" s="1">
        <v>42212</v>
      </c>
      <c r="L4212" s="2">
        <v>0.56874999999999998</v>
      </c>
      <c r="M4212" t="s">
        <v>113</v>
      </c>
      <c r="N4212" t="s">
        <v>4544</v>
      </c>
      <c r="O4212" s="7" t="s">
        <v>8276</v>
      </c>
      <c r="P4212" t="s">
        <v>190</v>
      </c>
      <c r="Q4212" t="s">
        <v>190</v>
      </c>
      <c r="R4212" t="s">
        <v>52</v>
      </c>
      <c r="S4212" t="s">
        <v>68</v>
      </c>
      <c r="T4212" t="s">
        <v>54</v>
      </c>
      <c r="U4212" s="2">
        <v>0</v>
      </c>
      <c r="V4212" s="2">
        <v>0</v>
      </c>
      <c r="W4212" t="s">
        <v>55</v>
      </c>
      <c r="Y4212" t="s">
        <v>56</v>
      </c>
      <c r="AB4212" t="s">
        <v>56</v>
      </c>
      <c r="AD4212" t="s">
        <v>57</v>
      </c>
      <c r="AE4212" t="s">
        <v>58</v>
      </c>
      <c r="AF4212">
        <v>26</v>
      </c>
      <c r="AG4212" t="s">
        <v>3519</v>
      </c>
      <c r="AH4212">
        <v>22</v>
      </c>
      <c r="AI4212">
        <v>0</v>
      </c>
      <c r="AJ4212" t="s">
        <v>96</v>
      </c>
      <c r="AK4212" t="s">
        <v>56</v>
      </c>
      <c r="AL4212" t="s">
        <v>56</v>
      </c>
      <c r="AM4212">
        <v>3650185274</v>
      </c>
      <c r="AN4212" t="s">
        <v>61</v>
      </c>
      <c r="AO4212" s="1">
        <v>42326</v>
      </c>
      <c r="AP4212" t="s">
        <v>190</v>
      </c>
      <c r="AR4212" t="s">
        <v>56</v>
      </c>
    </row>
    <row r="4213" spans="1:44">
      <c r="A4213">
        <f>COUNTIF(F:F,F4213)</f>
        <v>42</v>
      </c>
      <c r="B4213">
        <v>16100</v>
      </c>
      <c r="C4213" t="s">
        <v>3574</v>
      </c>
      <c r="D4213" t="s">
        <v>44</v>
      </c>
      <c r="F4213" t="s">
        <v>756</v>
      </c>
      <c r="G4213" t="s">
        <v>9194</v>
      </c>
      <c r="H4213" t="s">
        <v>588</v>
      </c>
      <c r="I4213">
        <v>2016</v>
      </c>
      <c r="J4213" t="s">
        <v>335</v>
      </c>
      <c r="K4213" s="1">
        <v>42429</v>
      </c>
      <c r="L4213" s="2">
        <v>0.43055555555555558</v>
      </c>
      <c r="M4213" t="s">
        <v>48</v>
      </c>
      <c r="N4213" t="s">
        <v>4547</v>
      </c>
      <c r="O4213" s="7" t="s">
        <v>9195</v>
      </c>
      <c r="P4213" t="s">
        <v>190</v>
      </c>
      <c r="Q4213" t="s">
        <v>190</v>
      </c>
      <c r="R4213" t="s">
        <v>52</v>
      </c>
      <c r="S4213" t="s">
        <v>68</v>
      </c>
      <c r="T4213" t="s">
        <v>54</v>
      </c>
      <c r="U4213" s="2">
        <v>0</v>
      </c>
      <c r="V4213" s="2">
        <v>0</v>
      </c>
      <c r="W4213" t="s">
        <v>55</v>
      </c>
      <c r="Y4213" t="s">
        <v>56</v>
      </c>
      <c r="AB4213" t="s">
        <v>56</v>
      </c>
      <c r="AD4213" t="s">
        <v>57</v>
      </c>
      <c r="AE4213" t="s">
        <v>58</v>
      </c>
      <c r="AF4213">
        <v>24</v>
      </c>
      <c r="AG4213" t="s">
        <v>222</v>
      </c>
      <c r="AH4213">
        <v>22</v>
      </c>
      <c r="AI4213" t="s">
        <v>9196</v>
      </c>
      <c r="AJ4213" t="s">
        <v>9197</v>
      </c>
      <c r="AK4213" t="s">
        <v>56</v>
      </c>
      <c r="AL4213" t="s">
        <v>56</v>
      </c>
      <c r="AM4213">
        <v>3650188535</v>
      </c>
      <c r="AN4213" t="s">
        <v>61</v>
      </c>
      <c r="AO4213" s="1">
        <v>42513</v>
      </c>
      <c r="AP4213" t="s">
        <v>190</v>
      </c>
      <c r="AQ4213" t="s">
        <v>591</v>
      </c>
      <c r="AR4213" t="s">
        <v>3130</v>
      </c>
    </row>
    <row r="4214" spans="1:44">
      <c r="A4214">
        <f>COUNTIF(F:F,F4214)</f>
        <v>42</v>
      </c>
      <c r="B4214">
        <v>16103</v>
      </c>
      <c r="C4214" t="s">
        <v>3574</v>
      </c>
      <c r="D4214" t="s">
        <v>44</v>
      </c>
      <c r="F4214" t="s">
        <v>756</v>
      </c>
      <c r="G4214" t="s">
        <v>9199</v>
      </c>
      <c r="H4214" t="s">
        <v>588</v>
      </c>
      <c r="I4214">
        <v>2016</v>
      </c>
      <c r="J4214" t="s">
        <v>335</v>
      </c>
      <c r="K4214" s="1">
        <v>42429</v>
      </c>
      <c r="L4214" s="2">
        <v>0.44236111111111115</v>
      </c>
      <c r="M4214" t="s">
        <v>48</v>
      </c>
      <c r="N4214" t="s">
        <v>4547</v>
      </c>
      <c r="O4214" s="7" t="s">
        <v>9195</v>
      </c>
      <c r="P4214" t="s">
        <v>190</v>
      </c>
      <c r="Q4214" t="s">
        <v>190</v>
      </c>
      <c r="R4214" t="s">
        <v>52</v>
      </c>
      <c r="S4214" t="s">
        <v>68</v>
      </c>
      <c r="T4214" t="s">
        <v>54</v>
      </c>
      <c r="U4214" s="3">
        <v>32.076388888888893</v>
      </c>
      <c r="V4214" s="2">
        <v>0</v>
      </c>
      <c r="W4214" t="s">
        <v>55</v>
      </c>
      <c r="Y4214" t="s">
        <v>56</v>
      </c>
      <c r="AB4214" t="s">
        <v>56</v>
      </c>
      <c r="AD4214" t="s">
        <v>57</v>
      </c>
      <c r="AE4214" t="s">
        <v>58</v>
      </c>
      <c r="AF4214">
        <v>24</v>
      </c>
      <c r="AG4214" t="s">
        <v>222</v>
      </c>
      <c r="AH4214">
        <v>22</v>
      </c>
      <c r="AI4214" t="s">
        <v>9196</v>
      </c>
      <c r="AJ4214" t="s">
        <v>9197</v>
      </c>
      <c r="AK4214" t="s">
        <v>56</v>
      </c>
      <c r="AL4214" t="s">
        <v>56</v>
      </c>
      <c r="AM4214">
        <v>3650188536</v>
      </c>
      <c r="AN4214" t="s">
        <v>61</v>
      </c>
      <c r="AO4214" s="1">
        <v>42457</v>
      </c>
      <c r="AP4214" t="s">
        <v>190</v>
      </c>
      <c r="AQ4214" t="s">
        <v>591</v>
      </c>
      <c r="AR4214" t="s">
        <v>71</v>
      </c>
    </row>
    <row r="4215" spans="1:44">
      <c r="A4215">
        <f>COUNTIF(F:F,F4215)</f>
        <v>42</v>
      </c>
      <c r="B4215">
        <v>16108</v>
      </c>
      <c r="C4215" t="s">
        <v>3574</v>
      </c>
      <c r="D4215" t="s">
        <v>44</v>
      </c>
      <c r="F4215" t="s">
        <v>756</v>
      </c>
      <c r="G4215" t="s">
        <v>1072</v>
      </c>
      <c r="H4215" t="s">
        <v>588</v>
      </c>
      <c r="I4215">
        <v>2016</v>
      </c>
      <c r="J4215" t="s">
        <v>335</v>
      </c>
      <c r="K4215" s="1">
        <v>42429</v>
      </c>
      <c r="L4215" s="2">
        <v>0.46736111111111112</v>
      </c>
      <c r="M4215" t="s">
        <v>48</v>
      </c>
      <c r="N4215" t="s">
        <v>4547</v>
      </c>
      <c r="O4215" s="7" t="s">
        <v>9201</v>
      </c>
      <c r="P4215" t="s">
        <v>190</v>
      </c>
      <c r="Q4215" t="s">
        <v>190</v>
      </c>
      <c r="R4215" t="s">
        <v>52</v>
      </c>
      <c r="S4215" t="s">
        <v>68</v>
      </c>
      <c r="T4215" t="s">
        <v>54</v>
      </c>
      <c r="U4215" s="3">
        <v>4.614583333333333</v>
      </c>
      <c r="V4215" s="2">
        <v>0</v>
      </c>
      <c r="W4215" t="s">
        <v>55</v>
      </c>
      <c r="Y4215" t="s">
        <v>56</v>
      </c>
      <c r="AB4215" t="s">
        <v>56</v>
      </c>
      <c r="AD4215" t="s">
        <v>57</v>
      </c>
      <c r="AE4215" t="s">
        <v>58</v>
      </c>
      <c r="AF4215">
        <v>24</v>
      </c>
      <c r="AG4215" t="s">
        <v>222</v>
      </c>
      <c r="AH4215">
        <v>22</v>
      </c>
      <c r="AI4215" t="s">
        <v>9196</v>
      </c>
      <c r="AJ4215" t="s">
        <v>9197</v>
      </c>
      <c r="AK4215" t="s">
        <v>56</v>
      </c>
      <c r="AL4215" t="s">
        <v>56</v>
      </c>
      <c r="AM4215">
        <v>3650188537</v>
      </c>
      <c r="AN4215" t="s">
        <v>61</v>
      </c>
      <c r="AO4215" s="1">
        <v>42457</v>
      </c>
      <c r="AP4215" t="s">
        <v>190</v>
      </c>
      <c r="AQ4215" t="s">
        <v>591</v>
      </c>
      <c r="AR4215" t="s">
        <v>193</v>
      </c>
    </row>
    <row r="4216" spans="1:44">
      <c r="A4216">
        <f>COUNTIF(F:F,F4216)</f>
        <v>42</v>
      </c>
      <c r="B4216">
        <v>16109</v>
      </c>
      <c r="C4216" t="s">
        <v>3574</v>
      </c>
      <c r="D4216" t="s">
        <v>44</v>
      </c>
      <c r="F4216" t="s">
        <v>756</v>
      </c>
      <c r="G4216" t="s">
        <v>9203</v>
      </c>
      <c r="H4216" t="s">
        <v>588</v>
      </c>
      <c r="I4216">
        <v>2016</v>
      </c>
      <c r="J4216" t="s">
        <v>335</v>
      </c>
      <c r="K4216" s="1">
        <v>42429</v>
      </c>
      <c r="L4216" s="2">
        <v>0.47222222222222227</v>
      </c>
      <c r="M4216" t="s">
        <v>48</v>
      </c>
      <c r="N4216" t="s">
        <v>4547</v>
      </c>
      <c r="O4216" s="7" t="s">
        <v>9201</v>
      </c>
      <c r="P4216" t="s">
        <v>190</v>
      </c>
      <c r="Q4216" t="s">
        <v>190</v>
      </c>
      <c r="R4216" t="s">
        <v>52</v>
      </c>
      <c r="S4216" t="s">
        <v>68</v>
      </c>
      <c r="T4216" t="s">
        <v>54</v>
      </c>
      <c r="U4216" s="2">
        <v>0</v>
      </c>
      <c r="V4216" s="2">
        <v>0</v>
      </c>
      <c r="W4216" t="s">
        <v>55</v>
      </c>
      <c r="Y4216" t="s">
        <v>56</v>
      </c>
      <c r="AB4216" t="s">
        <v>56</v>
      </c>
      <c r="AD4216" t="s">
        <v>57</v>
      </c>
      <c r="AE4216" t="s">
        <v>58</v>
      </c>
      <c r="AF4216">
        <v>24</v>
      </c>
      <c r="AG4216" t="s">
        <v>222</v>
      </c>
      <c r="AH4216">
        <v>22</v>
      </c>
      <c r="AI4216" t="s">
        <v>9196</v>
      </c>
      <c r="AJ4216" t="s">
        <v>9197</v>
      </c>
      <c r="AK4216" t="s">
        <v>56</v>
      </c>
      <c r="AL4216" t="s">
        <v>56</v>
      </c>
      <c r="AM4216">
        <v>3650188783</v>
      </c>
      <c r="AN4216" t="s">
        <v>61</v>
      </c>
      <c r="AO4216" s="1">
        <v>42508</v>
      </c>
      <c r="AP4216" t="s">
        <v>190</v>
      </c>
      <c r="AQ4216" t="s">
        <v>591</v>
      </c>
      <c r="AR4216" t="s">
        <v>9204</v>
      </c>
    </row>
    <row r="4217" spans="1:44">
      <c r="A4217">
        <f>COUNTIF(F:F,F4217)</f>
        <v>42</v>
      </c>
      <c r="B4217">
        <v>17826</v>
      </c>
      <c r="C4217" t="s">
        <v>3574</v>
      </c>
      <c r="D4217" t="s">
        <v>44</v>
      </c>
      <c r="F4217" t="s">
        <v>756</v>
      </c>
      <c r="G4217" t="s">
        <v>10823</v>
      </c>
      <c r="H4217" t="s">
        <v>588</v>
      </c>
      <c r="I4217">
        <v>2017</v>
      </c>
      <c r="J4217" t="s">
        <v>446</v>
      </c>
      <c r="K4217" s="1">
        <v>42824</v>
      </c>
      <c r="L4217" s="2">
        <v>0.43888888888888888</v>
      </c>
      <c r="M4217" t="s">
        <v>113</v>
      </c>
      <c r="N4217" t="s">
        <v>1597</v>
      </c>
      <c r="O4217" s="7" t="s">
        <v>10818</v>
      </c>
      <c r="P4217" t="s">
        <v>190</v>
      </c>
      <c r="Q4217" t="s">
        <v>190</v>
      </c>
      <c r="R4217" t="s">
        <v>52</v>
      </c>
      <c r="S4217" t="s">
        <v>68</v>
      </c>
      <c r="T4217" t="s">
        <v>54</v>
      </c>
      <c r="U4217" s="2">
        <v>0</v>
      </c>
      <c r="V4217" s="2">
        <v>0</v>
      </c>
      <c r="W4217" t="s">
        <v>55</v>
      </c>
      <c r="Y4217" t="s">
        <v>56</v>
      </c>
      <c r="AB4217" t="s">
        <v>56</v>
      </c>
      <c r="AD4217" t="s">
        <v>57</v>
      </c>
      <c r="AE4217" t="s">
        <v>58</v>
      </c>
      <c r="AF4217" t="s">
        <v>94</v>
      </c>
      <c r="AG4217" t="s">
        <v>95</v>
      </c>
      <c r="AH4217">
        <v>22</v>
      </c>
      <c r="AI4217">
        <v>0</v>
      </c>
      <c r="AJ4217" t="s">
        <v>96</v>
      </c>
      <c r="AK4217" t="s">
        <v>56</v>
      </c>
      <c r="AL4217" t="s">
        <v>56</v>
      </c>
      <c r="AM4217">
        <v>3650194777</v>
      </c>
      <c r="AN4217" t="s">
        <v>119</v>
      </c>
      <c r="AO4217" s="1">
        <v>42878</v>
      </c>
      <c r="AP4217" t="s">
        <v>190</v>
      </c>
      <c r="AR4217" t="s">
        <v>56</v>
      </c>
    </row>
    <row r="4218" spans="1:44">
      <c r="A4218">
        <f>COUNTIF(F:F,F4218)</f>
        <v>42</v>
      </c>
      <c r="B4218">
        <v>17950</v>
      </c>
      <c r="C4218" t="s">
        <v>1643</v>
      </c>
      <c r="D4218" t="s">
        <v>44</v>
      </c>
      <c r="F4218" t="s">
        <v>756</v>
      </c>
      <c r="G4218" t="s">
        <v>1725</v>
      </c>
      <c r="H4218" t="s">
        <v>588</v>
      </c>
      <c r="I4218">
        <v>2013</v>
      </c>
      <c r="J4218" t="s">
        <v>47</v>
      </c>
      <c r="K4218" s="1">
        <v>41281</v>
      </c>
      <c r="L4218" s="2">
        <v>0.59027777777777779</v>
      </c>
      <c r="M4218" t="s">
        <v>122</v>
      </c>
      <c r="N4218" t="s">
        <v>1611</v>
      </c>
      <c r="O4218" s="7" t="s">
        <v>1726</v>
      </c>
      <c r="P4218" t="s">
        <v>190</v>
      </c>
      <c r="Q4218" t="s">
        <v>190</v>
      </c>
      <c r="R4218" t="s">
        <v>52</v>
      </c>
      <c r="S4218" t="s">
        <v>68</v>
      </c>
      <c r="T4218" t="s">
        <v>54</v>
      </c>
      <c r="U4218" s="2">
        <v>0</v>
      </c>
      <c r="V4218" s="2">
        <v>0</v>
      </c>
      <c r="W4218" t="s">
        <v>55</v>
      </c>
      <c r="Y4218" t="s">
        <v>56</v>
      </c>
      <c r="AB4218" t="s">
        <v>56</v>
      </c>
      <c r="AD4218" t="s">
        <v>57</v>
      </c>
      <c r="AE4218" t="s">
        <v>58</v>
      </c>
      <c r="AF4218" t="s">
        <v>94</v>
      </c>
      <c r="AG4218" t="s">
        <v>95</v>
      </c>
      <c r="AH4218">
        <v>22</v>
      </c>
      <c r="AI4218">
        <v>0</v>
      </c>
      <c r="AJ4218" t="s">
        <v>96</v>
      </c>
      <c r="AK4218" t="s">
        <v>56</v>
      </c>
      <c r="AL4218" t="s">
        <v>56</v>
      </c>
      <c r="AM4218">
        <v>3650162262</v>
      </c>
      <c r="AN4218" t="s">
        <v>61</v>
      </c>
      <c r="AO4218" s="1">
        <v>41352</v>
      </c>
      <c r="AP4218" t="s">
        <v>190</v>
      </c>
      <c r="AQ4218" t="s">
        <v>591</v>
      </c>
      <c r="AR4218" t="s">
        <v>193</v>
      </c>
    </row>
    <row r="4219" spans="1:44">
      <c r="A4219">
        <f>COUNTIF(F:F,F4219)</f>
        <v>42</v>
      </c>
      <c r="B4219">
        <v>18433</v>
      </c>
      <c r="C4219" t="s">
        <v>3574</v>
      </c>
      <c r="D4219" t="s">
        <v>44</v>
      </c>
      <c r="F4219" t="s">
        <v>756</v>
      </c>
      <c r="G4219" t="s">
        <v>757</v>
      </c>
      <c r="H4219" t="s">
        <v>588</v>
      </c>
      <c r="I4219">
        <v>2017</v>
      </c>
      <c r="J4219" t="s">
        <v>1184</v>
      </c>
      <c r="K4219" s="1">
        <v>42976</v>
      </c>
      <c r="L4219" s="2">
        <v>0.37083333333333335</v>
      </c>
      <c r="M4219" t="s">
        <v>113</v>
      </c>
      <c r="N4219" t="s">
        <v>4544</v>
      </c>
      <c r="O4219" s="7" t="s">
        <v>11435</v>
      </c>
      <c r="P4219" t="s">
        <v>56</v>
      </c>
      <c r="R4219" t="s">
        <v>52</v>
      </c>
      <c r="S4219" t="s">
        <v>68</v>
      </c>
      <c r="T4219" t="s">
        <v>54</v>
      </c>
      <c r="U4219" s="2">
        <v>0</v>
      </c>
      <c r="V4219" s="2">
        <v>0</v>
      </c>
      <c r="W4219" t="s">
        <v>55</v>
      </c>
      <c r="Y4219" t="s">
        <v>56</v>
      </c>
      <c r="AB4219" t="s">
        <v>56</v>
      </c>
      <c r="AD4219" t="s">
        <v>57</v>
      </c>
      <c r="AE4219" t="s">
        <v>58</v>
      </c>
      <c r="AF4219" t="s">
        <v>57</v>
      </c>
      <c r="AG4219" t="s">
        <v>299</v>
      </c>
      <c r="AH4219">
        <v>22</v>
      </c>
      <c r="AI4219">
        <v>0</v>
      </c>
      <c r="AJ4219" t="s">
        <v>96</v>
      </c>
      <c r="AK4219" t="s">
        <v>56</v>
      </c>
      <c r="AL4219" t="s">
        <v>56</v>
      </c>
      <c r="AM4219" t="s">
        <v>56</v>
      </c>
      <c r="AP4219" t="s">
        <v>99</v>
      </c>
      <c r="AR4219" t="s">
        <v>56</v>
      </c>
    </row>
    <row r="4220" spans="1:44">
      <c r="A4220">
        <f>COUNTIF(F:F,F4220)</f>
        <v>42</v>
      </c>
      <c r="B4220">
        <v>19554</v>
      </c>
      <c r="C4220" t="s">
        <v>1643</v>
      </c>
      <c r="D4220" t="s">
        <v>44</v>
      </c>
      <c r="F4220" t="s">
        <v>756</v>
      </c>
      <c r="G4220" t="s">
        <v>2879</v>
      </c>
      <c r="H4220" t="s">
        <v>588</v>
      </c>
      <c r="I4220">
        <v>2013</v>
      </c>
      <c r="J4220" t="s">
        <v>986</v>
      </c>
      <c r="K4220" s="1">
        <v>41478</v>
      </c>
      <c r="L4220" s="2">
        <v>0.41250000000000003</v>
      </c>
      <c r="M4220" t="s">
        <v>122</v>
      </c>
      <c r="N4220" t="s">
        <v>1611</v>
      </c>
      <c r="O4220" s="7" t="s">
        <v>2880</v>
      </c>
      <c r="P4220" t="s">
        <v>190</v>
      </c>
      <c r="Q4220" t="s">
        <v>190</v>
      </c>
      <c r="R4220" t="s">
        <v>52</v>
      </c>
      <c r="S4220" t="s">
        <v>68</v>
      </c>
      <c r="T4220" t="s">
        <v>54</v>
      </c>
      <c r="U4220" s="2">
        <v>0</v>
      </c>
      <c r="V4220" s="2">
        <v>0</v>
      </c>
      <c r="W4220" t="s">
        <v>55</v>
      </c>
      <c r="Y4220" t="s">
        <v>56</v>
      </c>
      <c r="AB4220" t="s">
        <v>56</v>
      </c>
      <c r="AD4220" t="s">
        <v>57</v>
      </c>
      <c r="AE4220" t="s">
        <v>58</v>
      </c>
      <c r="AF4220" t="s">
        <v>94</v>
      </c>
      <c r="AG4220" t="s">
        <v>95</v>
      </c>
      <c r="AH4220">
        <v>22</v>
      </c>
      <c r="AI4220">
        <v>0</v>
      </c>
      <c r="AJ4220" t="s">
        <v>96</v>
      </c>
      <c r="AK4220" t="s">
        <v>56</v>
      </c>
      <c r="AL4220" t="s">
        <v>56</v>
      </c>
      <c r="AM4220">
        <v>3650166635</v>
      </c>
      <c r="AN4220" t="s">
        <v>61</v>
      </c>
      <c r="AO4220" s="1">
        <v>41696</v>
      </c>
      <c r="AP4220" t="s">
        <v>190</v>
      </c>
      <c r="AQ4220" t="s">
        <v>678</v>
      </c>
      <c r="AR4220" t="s">
        <v>202</v>
      </c>
    </row>
    <row r="4221" spans="1:44">
      <c r="A4221">
        <f>COUNTIF(F:F,F4221)</f>
        <v>42</v>
      </c>
      <c r="B4221">
        <v>19991</v>
      </c>
      <c r="C4221" t="s">
        <v>1643</v>
      </c>
      <c r="D4221" t="s">
        <v>44</v>
      </c>
      <c r="F4221" t="s">
        <v>756</v>
      </c>
      <c r="G4221" t="s">
        <v>3245</v>
      </c>
      <c r="H4221" t="s">
        <v>588</v>
      </c>
      <c r="I4221">
        <v>2013</v>
      </c>
      <c r="J4221" t="s">
        <v>1460</v>
      </c>
      <c r="K4221" s="1">
        <v>41549</v>
      </c>
      <c r="L4221" s="2">
        <v>0.61249999999999993</v>
      </c>
      <c r="M4221" t="s">
        <v>122</v>
      </c>
      <c r="N4221" t="s">
        <v>1611</v>
      </c>
      <c r="O4221" s="7" t="s">
        <v>3246</v>
      </c>
      <c r="P4221" t="s">
        <v>190</v>
      </c>
      <c r="Q4221" t="s">
        <v>190</v>
      </c>
      <c r="R4221" t="s">
        <v>52</v>
      </c>
      <c r="S4221" t="s">
        <v>68</v>
      </c>
      <c r="T4221" t="s">
        <v>54</v>
      </c>
      <c r="U4221" s="2">
        <v>0</v>
      </c>
      <c r="V4221" s="2">
        <v>0</v>
      </c>
      <c r="W4221" t="s">
        <v>55</v>
      </c>
      <c r="Y4221" t="s">
        <v>56</v>
      </c>
      <c r="AB4221" t="s">
        <v>56</v>
      </c>
      <c r="AD4221" t="s">
        <v>57</v>
      </c>
      <c r="AE4221" t="s">
        <v>58</v>
      </c>
      <c r="AF4221" t="s">
        <v>94</v>
      </c>
      <c r="AG4221" t="s">
        <v>95</v>
      </c>
      <c r="AH4221">
        <v>24</v>
      </c>
      <c r="AI4221">
        <v>0</v>
      </c>
      <c r="AJ4221" t="s">
        <v>162</v>
      </c>
      <c r="AK4221" t="s">
        <v>56</v>
      </c>
      <c r="AL4221" t="s">
        <v>56</v>
      </c>
      <c r="AM4221">
        <v>3650168184</v>
      </c>
      <c r="AN4221" t="s">
        <v>61</v>
      </c>
      <c r="AO4221" s="1">
        <v>41696</v>
      </c>
      <c r="AP4221" t="s">
        <v>190</v>
      </c>
      <c r="AQ4221" t="s">
        <v>678</v>
      </c>
      <c r="AR4221" t="s">
        <v>202</v>
      </c>
    </row>
    <row r="4222" spans="1:44">
      <c r="A4222">
        <f>COUNTIF(F:F,F4222)</f>
        <v>42</v>
      </c>
      <c r="B4222">
        <v>20164</v>
      </c>
      <c r="C4222" t="s">
        <v>1643</v>
      </c>
      <c r="D4222" t="s">
        <v>44</v>
      </c>
      <c r="F4222" t="s">
        <v>756</v>
      </c>
      <c r="G4222" t="s">
        <v>3433</v>
      </c>
      <c r="H4222" t="s">
        <v>588</v>
      </c>
      <c r="I4222">
        <v>2013</v>
      </c>
      <c r="J4222" t="s">
        <v>1557</v>
      </c>
      <c r="K4222" s="1">
        <v>41591</v>
      </c>
      <c r="L4222" s="2">
        <v>0.50972222222222219</v>
      </c>
      <c r="M4222" t="s">
        <v>122</v>
      </c>
      <c r="N4222" t="s">
        <v>1614</v>
      </c>
      <c r="O4222" s="7" t="s">
        <v>3434</v>
      </c>
      <c r="P4222" t="s">
        <v>190</v>
      </c>
      <c r="Q4222" t="s">
        <v>190</v>
      </c>
      <c r="R4222" t="s">
        <v>52</v>
      </c>
      <c r="S4222" t="s">
        <v>68</v>
      </c>
      <c r="T4222" t="s">
        <v>54</v>
      </c>
      <c r="U4222" s="3">
        <v>63.090277777777779</v>
      </c>
      <c r="V4222" s="2">
        <v>0</v>
      </c>
      <c r="W4222" t="s">
        <v>55</v>
      </c>
      <c r="Y4222" t="s">
        <v>56</v>
      </c>
      <c r="AB4222" t="s">
        <v>56</v>
      </c>
      <c r="AD4222" t="s">
        <v>57</v>
      </c>
      <c r="AE4222" t="s">
        <v>58</v>
      </c>
      <c r="AF4222" t="s">
        <v>94</v>
      </c>
      <c r="AG4222" t="s">
        <v>95</v>
      </c>
      <c r="AH4222">
        <v>22</v>
      </c>
      <c r="AI4222">
        <v>0</v>
      </c>
      <c r="AJ4222" t="s">
        <v>96</v>
      </c>
      <c r="AK4222">
        <v>200</v>
      </c>
      <c r="AL4222" t="s">
        <v>254</v>
      </c>
      <c r="AM4222">
        <v>3650168916</v>
      </c>
      <c r="AN4222" t="s">
        <v>61</v>
      </c>
      <c r="AO4222" s="1">
        <v>42228</v>
      </c>
      <c r="AP4222" t="s">
        <v>190</v>
      </c>
      <c r="AQ4222" t="s">
        <v>678</v>
      </c>
      <c r="AR4222" t="s">
        <v>202</v>
      </c>
    </row>
    <row r="4223" spans="1:44">
      <c r="A4223">
        <f>COUNTIF(F:F,F4223)</f>
        <v>42</v>
      </c>
      <c r="B4223">
        <v>20213</v>
      </c>
      <c r="C4223" t="s">
        <v>1643</v>
      </c>
      <c r="D4223" t="s">
        <v>44</v>
      </c>
      <c r="F4223" t="s">
        <v>756</v>
      </c>
      <c r="G4223" t="s">
        <v>3465</v>
      </c>
      <c r="H4223" t="s">
        <v>588</v>
      </c>
      <c r="I4223">
        <v>2013</v>
      </c>
      <c r="J4223" t="s">
        <v>1625</v>
      </c>
      <c r="K4223" s="1">
        <v>41610</v>
      </c>
      <c r="L4223" s="2">
        <v>0.54791666666666672</v>
      </c>
      <c r="M4223" t="s">
        <v>122</v>
      </c>
      <c r="N4223" t="s">
        <v>1614</v>
      </c>
      <c r="O4223" s="7" t="s">
        <v>3418</v>
      </c>
      <c r="P4223" t="s">
        <v>190</v>
      </c>
      <c r="Q4223" t="s">
        <v>190</v>
      </c>
      <c r="R4223" t="s">
        <v>52</v>
      </c>
      <c r="S4223" t="s">
        <v>68</v>
      </c>
      <c r="T4223" t="s">
        <v>54</v>
      </c>
      <c r="U4223" s="2">
        <v>0</v>
      </c>
      <c r="V4223" s="2">
        <v>0</v>
      </c>
      <c r="W4223" t="s">
        <v>55</v>
      </c>
      <c r="Y4223" t="s">
        <v>56</v>
      </c>
      <c r="AB4223" t="s">
        <v>56</v>
      </c>
      <c r="AD4223" t="s">
        <v>57</v>
      </c>
      <c r="AE4223" t="s">
        <v>58</v>
      </c>
      <c r="AF4223" t="s">
        <v>94</v>
      </c>
      <c r="AG4223" t="s">
        <v>95</v>
      </c>
      <c r="AH4223">
        <v>22</v>
      </c>
      <c r="AI4223">
        <v>0</v>
      </c>
      <c r="AJ4223" t="s">
        <v>96</v>
      </c>
      <c r="AK4223" t="s">
        <v>56</v>
      </c>
      <c r="AL4223" t="s">
        <v>56</v>
      </c>
      <c r="AM4223">
        <v>3650187663</v>
      </c>
      <c r="AN4223" t="s">
        <v>61</v>
      </c>
      <c r="AO4223" s="1">
        <v>42634</v>
      </c>
      <c r="AP4223" t="s">
        <v>190</v>
      </c>
      <c r="AQ4223" t="s">
        <v>591</v>
      </c>
      <c r="AR4223" t="s">
        <v>71</v>
      </c>
    </row>
    <row r="4224" spans="1:44">
      <c r="A4224">
        <f>COUNTIF(F:F,F4224)</f>
        <v>42</v>
      </c>
      <c r="B4224">
        <v>20328</v>
      </c>
      <c r="C4224" t="s">
        <v>1643</v>
      </c>
      <c r="D4224" t="s">
        <v>44</v>
      </c>
      <c r="F4224" t="s">
        <v>756</v>
      </c>
      <c r="G4224" t="s">
        <v>4229</v>
      </c>
      <c r="H4224" t="s">
        <v>588</v>
      </c>
      <c r="I4224">
        <v>2014</v>
      </c>
      <c r="J4224" t="s">
        <v>47</v>
      </c>
      <c r="K4224" s="1">
        <v>41645</v>
      </c>
      <c r="L4224" s="2">
        <v>0.63194444444444442</v>
      </c>
      <c r="M4224" t="s">
        <v>122</v>
      </c>
      <c r="N4224" t="s">
        <v>1614</v>
      </c>
      <c r="O4224" s="7" t="s">
        <v>5114</v>
      </c>
      <c r="P4224" t="s">
        <v>56</v>
      </c>
      <c r="R4224" t="s">
        <v>52</v>
      </c>
      <c r="S4224" t="s">
        <v>68</v>
      </c>
      <c r="T4224" t="s">
        <v>54</v>
      </c>
      <c r="U4224" s="2">
        <v>0</v>
      </c>
      <c r="V4224" s="2">
        <v>0</v>
      </c>
      <c r="W4224" t="s">
        <v>55</v>
      </c>
      <c r="Y4224" t="s">
        <v>56</v>
      </c>
      <c r="AB4224" t="s">
        <v>56</v>
      </c>
      <c r="AD4224" t="s">
        <v>57</v>
      </c>
      <c r="AE4224" t="s">
        <v>58</v>
      </c>
      <c r="AF4224" t="s">
        <v>94</v>
      </c>
      <c r="AG4224" t="s">
        <v>95</v>
      </c>
      <c r="AH4224">
        <v>22</v>
      </c>
      <c r="AI4224">
        <v>0</v>
      </c>
      <c r="AJ4224" t="s">
        <v>96</v>
      </c>
      <c r="AK4224" t="s">
        <v>56</v>
      </c>
      <c r="AL4224" t="s">
        <v>56</v>
      </c>
      <c r="AM4224" t="s">
        <v>56</v>
      </c>
      <c r="AP4224" t="s">
        <v>99</v>
      </c>
      <c r="AR4224" t="s">
        <v>56</v>
      </c>
    </row>
    <row r="4225" spans="1:44">
      <c r="A4225">
        <f>COUNTIF(F:F,F4225)</f>
        <v>42</v>
      </c>
      <c r="B4225">
        <v>21387</v>
      </c>
      <c r="C4225" t="s">
        <v>1643</v>
      </c>
      <c r="D4225" t="s">
        <v>44</v>
      </c>
      <c r="F4225" t="s">
        <v>756</v>
      </c>
      <c r="G4225" t="s">
        <v>5923</v>
      </c>
      <c r="H4225" t="s">
        <v>588</v>
      </c>
      <c r="I4225">
        <v>2014</v>
      </c>
      <c r="J4225" t="s">
        <v>751</v>
      </c>
      <c r="K4225" s="1">
        <v>41786</v>
      </c>
      <c r="L4225" s="2">
        <v>0.45069444444444445</v>
      </c>
      <c r="M4225" t="s">
        <v>122</v>
      </c>
      <c r="N4225" t="s">
        <v>1614</v>
      </c>
      <c r="O4225" s="7" t="s">
        <v>5924</v>
      </c>
      <c r="P4225" t="s">
        <v>190</v>
      </c>
      <c r="Q4225" t="s">
        <v>190</v>
      </c>
      <c r="R4225" t="s">
        <v>52</v>
      </c>
      <c r="S4225" t="s">
        <v>68</v>
      </c>
      <c r="T4225" t="s">
        <v>54</v>
      </c>
      <c r="U4225" s="3">
        <v>8.1076388888888893</v>
      </c>
      <c r="V4225" s="2">
        <v>0</v>
      </c>
      <c r="W4225" t="s">
        <v>55</v>
      </c>
      <c r="Y4225" t="s">
        <v>56</v>
      </c>
      <c r="AB4225" t="s">
        <v>56</v>
      </c>
      <c r="AD4225" t="s">
        <v>57</v>
      </c>
      <c r="AE4225" t="s">
        <v>58</v>
      </c>
      <c r="AF4225" t="s">
        <v>94</v>
      </c>
      <c r="AG4225" t="s">
        <v>95</v>
      </c>
      <c r="AH4225">
        <v>22</v>
      </c>
      <c r="AI4225">
        <v>0</v>
      </c>
      <c r="AJ4225" t="s">
        <v>96</v>
      </c>
      <c r="AK4225" t="s">
        <v>56</v>
      </c>
      <c r="AL4225" t="s">
        <v>56</v>
      </c>
      <c r="AM4225">
        <v>3650172188</v>
      </c>
      <c r="AN4225" t="s">
        <v>61</v>
      </c>
      <c r="AO4225" s="1">
        <v>41837</v>
      </c>
      <c r="AP4225" t="s">
        <v>190</v>
      </c>
      <c r="AQ4225" t="s">
        <v>4227</v>
      </c>
      <c r="AR4225" t="s">
        <v>71</v>
      </c>
    </row>
    <row r="4226" spans="1:44">
      <c r="A4226">
        <f>COUNTIF(F:F,F4226)</f>
        <v>42</v>
      </c>
      <c r="B4226">
        <v>22487</v>
      </c>
      <c r="C4226" t="s">
        <v>1643</v>
      </c>
      <c r="D4226" t="s">
        <v>44</v>
      </c>
      <c r="F4226" t="s">
        <v>756</v>
      </c>
      <c r="G4226" t="s">
        <v>6595</v>
      </c>
      <c r="H4226" t="s">
        <v>588</v>
      </c>
      <c r="I4226">
        <v>2014</v>
      </c>
      <c r="J4226" t="s">
        <v>1296</v>
      </c>
      <c r="K4226" s="1">
        <v>41899</v>
      </c>
      <c r="L4226" s="2">
        <v>0.62361111111111112</v>
      </c>
      <c r="M4226" t="s">
        <v>122</v>
      </c>
      <c r="N4226" t="s">
        <v>1695</v>
      </c>
      <c r="O4226" s="7" t="s">
        <v>6596</v>
      </c>
      <c r="P4226" t="s">
        <v>190</v>
      </c>
      <c r="Q4226" t="s">
        <v>190</v>
      </c>
      <c r="R4226" t="s">
        <v>52</v>
      </c>
      <c r="S4226" t="s">
        <v>68</v>
      </c>
      <c r="T4226" t="s">
        <v>54</v>
      </c>
      <c r="U4226" s="2">
        <v>1.3888888888888888E-2</v>
      </c>
      <c r="V4226" s="2">
        <v>0</v>
      </c>
      <c r="W4226" t="s">
        <v>55</v>
      </c>
      <c r="Y4226" t="s">
        <v>56</v>
      </c>
      <c r="AB4226" t="s">
        <v>56</v>
      </c>
      <c r="AD4226" t="s">
        <v>57</v>
      </c>
      <c r="AE4226" t="s">
        <v>58</v>
      </c>
      <c r="AF4226">
        <v>24</v>
      </c>
      <c r="AG4226" t="s">
        <v>222</v>
      </c>
      <c r="AH4226">
        <v>22</v>
      </c>
      <c r="AI4226">
        <v>0</v>
      </c>
      <c r="AJ4226" t="s">
        <v>96</v>
      </c>
      <c r="AK4226" t="s">
        <v>56</v>
      </c>
      <c r="AL4226" t="s">
        <v>56</v>
      </c>
      <c r="AM4226">
        <v>3650176196</v>
      </c>
      <c r="AN4226" t="s">
        <v>61</v>
      </c>
      <c r="AO4226" s="1">
        <v>42355</v>
      </c>
      <c r="AP4226" t="s">
        <v>190</v>
      </c>
      <c r="AQ4226" t="s">
        <v>4227</v>
      </c>
      <c r="AR4226" t="s">
        <v>4725</v>
      </c>
    </row>
    <row r="4227" spans="1:44">
      <c r="A4227">
        <f>COUNTIF(F:F,F4227)</f>
        <v>42</v>
      </c>
      <c r="B4227">
        <v>22703</v>
      </c>
      <c r="C4227" t="s">
        <v>1643</v>
      </c>
      <c r="D4227" t="s">
        <v>44</v>
      </c>
      <c r="F4227" t="s">
        <v>756</v>
      </c>
      <c r="G4227" t="s">
        <v>5923</v>
      </c>
      <c r="H4227" t="s">
        <v>588</v>
      </c>
      <c r="I4227">
        <v>2014</v>
      </c>
      <c r="J4227" t="s">
        <v>1460</v>
      </c>
      <c r="K4227" s="1">
        <v>41926</v>
      </c>
      <c r="L4227" s="2">
        <v>0.39861111111111108</v>
      </c>
      <c r="M4227" t="s">
        <v>122</v>
      </c>
      <c r="N4227" t="s">
        <v>1558</v>
      </c>
      <c r="O4227" s="7" t="s">
        <v>6765</v>
      </c>
      <c r="P4227" t="s">
        <v>190</v>
      </c>
      <c r="Q4227" t="s">
        <v>190</v>
      </c>
      <c r="R4227" t="s">
        <v>52</v>
      </c>
      <c r="S4227" t="s">
        <v>68</v>
      </c>
      <c r="T4227" t="s">
        <v>54</v>
      </c>
      <c r="U4227" s="3">
        <v>8.1076388888888893</v>
      </c>
      <c r="V4227" s="2">
        <v>0</v>
      </c>
      <c r="W4227" t="s">
        <v>55</v>
      </c>
      <c r="Y4227" t="s">
        <v>56</v>
      </c>
      <c r="AA4227" t="s">
        <v>120</v>
      </c>
      <c r="AB4227">
        <v>4602</v>
      </c>
      <c r="AC4227" t="s">
        <v>121</v>
      </c>
      <c r="AD4227" t="s">
        <v>57</v>
      </c>
      <c r="AE4227" t="s">
        <v>58</v>
      </c>
      <c r="AF4227" t="s">
        <v>94</v>
      </c>
      <c r="AG4227" t="s">
        <v>95</v>
      </c>
      <c r="AH4227">
        <v>22</v>
      </c>
      <c r="AI4227">
        <v>0</v>
      </c>
      <c r="AJ4227" t="s">
        <v>96</v>
      </c>
      <c r="AK4227" t="s">
        <v>56</v>
      </c>
      <c r="AL4227" t="s">
        <v>56</v>
      </c>
      <c r="AM4227">
        <v>3650176983</v>
      </c>
      <c r="AN4227" t="s">
        <v>61</v>
      </c>
      <c r="AO4227" s="1">
        <v>42025</v>
      </c>
      <c r="AP4227" t="s">
        <v>190</v>
      </c>
      <c r="AQ4227" t="s">
        <v>678</v>
      </c>
      <c r="AR4227" t="s">
        <v>202</v>
      </c>
    </row>
    <row r="4228" spans="1:44">
      <c r="A4228">
        <f>COUNTIF(F:F,F4228)</f>
        <v>42</v>
      </c>
      <c r="B4228">
        <v>23333</v>
      </c>
      <c r="C4228" t="s">
        <v>1643</v>
      </c>
      <c r="D4228" t="s">
        <v>44</v>
      </c>
      <c r="F4228" t="s">
        <v>756</v>
      </c>
      <c r="G4228" t="s">
        <v>7215</v>
      </c>
      <c r="H4228" t="s">
        <v>588</v>
      </c>
      <c r="I4228">
        <v>2015</v>
      </c>
      <c r="J4228" t="s">
        <v>47</v>
      </c>
      <c r="K4228" s="1">
        <v>42027</v>
      </c>
      <c r="L4228" s="2">
        <v>0.62708333333333333</v>
      </c>
      <c r="M4228" t="s">
        <v>113</v>
      </c>
      <c r="N4228" t="s">
        <v>3529</v>
      </c>
      <c r="O4228" s="7" t="s">
        <v>7213</v>
      </c>
      <c r="P4228" t="s">
        <v>190</v>
      </c>
      <c r="Q4228" t="s">
        <v>190</v>
      </c>
      <c r="R4228" t="s">
        <v>52</v>
      </c>
      <c r="S4228" t="s">
        <v>68</v>
      </c>
      <c r="T4228" t="s">
        <v>54</v>
      </c>
      <c r="U4228" s="3">
        <v>44.99305555555555</v>
      </c>
      <c r="V4228" s="2">
        <v>0</v>
      </c>
      <c r="W4228" t="s">
        <v>55</v>
      </c>
      <c r="Y4228" t="s">
        <v>56</v>
      </c>
      <c r="AB4228" t="s">
        <v>56</v>
      </c>
      <c r="AD4228" t="s">
        <v>57</v>
      </c>
      <c r="AE4228" t="s">
        <v>58</v>
      </c>
      <c r="AF4228">
        <v>24</v>
      </c>
      <c r="AG4228" t="s">
        <v>222</v>
      </c>
      <c r="AH4228">
        <v>22</v>
      </c>
      <c r="AI4228">
        <v>0</v>
      </c>
      <c r="AJ4228" t="s">
        <v>96</v>
      </c>
      <c r="AK4228" t="s">
        <v>56</v>
      </c>
      <c r="AL4228" t="s">
        <v>56</v>
      </c>
      <c r="AM4228">
        <v>3650179132</v>
      </c>
      <c r="AN4228" t="s">
        <v>61</v>
      </c>
      <c r="AO4228" s="1">
        <v>42065</v>
      </c>
      <c r="AP4228" t="s">
        <v>190</v>
      </c>
      <c r="AQ4228" t="s">
        <v>4227</v>
      </c>
      <c r="AR4228" t="s">
        <v>7216</v>
      </c>
    </row>
    <row r="4229" spans="1:44">
      <c r="A4229">
        <f>COUNTIF(F:F,F4229)</f>
        <v>42</v>
      </c>
      <c r="B4229">
        <v>23402</v>
      </c>
      <c r="C4229" t="s">
        <v>1643</v>
      </c>
      <c r="D4229" t="s">
        <v>44</v>
      </c>
      <c r="F4229" t="s">
        <v>756</v>
      </c>
      <c r="G4229" t="s">
        <v>7278</v>
      </c>
      <c r="H4229" t="s">
        <v>588</v>
      </c>
      <c r="I4229">
        <v>2015</v>
      </c>
      <c r="J4229" t="s">
        <v>335</v>
      </c>
      <c r="K4229" s="1">
        <v>42038</v>
      </c>
      <c r="L4229" s="2">
        <v>0.50694444444444442</v>
      </c>
      <c r="M4229" t="s">
        <v>113</v>
      </c>
      <c r="N4229" t="s">
        <v>3529</v>
      </c>
      <c r="O4229" s="7" t="s">
        <v>7279</v>
      </c>
      <c r="P4229" t="s">
        <v>190</v>
      </c>
      <c r="Q4229" t="s">
        <v>190</v>
      </c>
      <c r="R4229" t="s">
        <v>52</v>
      </c>
      <c r="S4229" t="s">
        <v>68</v>
      </c>
      <c r="T4229" t="s">
        <v>54</v>
      </c>
      <c r="U4229" s="2">
        <v>3.4722222222222224E-2</v>
      </c>
      <c r="V4229" s="2">
        <v>0</v>
      </c>
      <c r="W4229" t="s">
        <v>55</v>
      </c>
      <c r="Y4229" t="s">
        <v>56</v>
      </c>
      <c r="AB4229" t="s">
        <v>56</v>
      </c>
      <c r="AD4229" t="s">
        <v>57</v>
      </c>
      <c r="AE4229" t="s">
        <v>58</v>
      </c>
      <c r="AF4229">
        <v>24</v>
      </c>
      <c r="AG4229" t="s">
        <v>222</v>
      </c>
      <c r="AH4229">
        <v>22</v>
      </c>
      <c r="AI4229">
        <v>0</v>
      </c>
      <c r="AJ4229" t="s">
        <v>96</v>
      </c>
      <c r="AK4229" t="s">
        <v>56</v>
      </c>
      <c r="AL4229" t="s">
        <v>56</v>
      </c>
      <c r="AM4229">
        <v>3650179134</v>
      </c>
      <c r="AN4229" t="s">
        <v>61</v>
      </c>
      <c r="AO4229" s="1">
        <v>42213</v>
      </c>
      <c r="AP4229" t="s">
        <v>190</v>
      </c>
      <c r="AQ4229" t="s">
        <v>4227</v>
      </c>
      <c r="AR4229" t="s">
        <v>6598</v>
      </c>
    </row>
    <row r="4230" spans="1:44">
      <c r="A4230">
        <f>COUNTIF(F:F,F4230)</f>
        <v>42</v>
      </c>
      <c r="B4230">
        <v>23456</v>
      </c>
      <c r="C4230" t="s">
        <v>1643</v>
      </c>
      <c r="D4230" t="s">
        <v>44</v>
      </c>
      <c r="F4230" t="s">
        <v>756</v>
      </c>
      <c r="G4230" t="s">
        <v>1294</v>
      </c>
      <c r="H4230" t="s">
        <v>588</v>
      </c>
      <c r="I4230">
        <v>2015</v>
      </c>
      <c r="J4230" t="s">
        <v>335</v>
      </c>
      <c r="K4230" s="1">
        <v>42048</v>
      </c>
      <c r="L4230" s="2">
        <v>0.4236111111111111</v>
      </c>
      <c r="M4230" t="s">
        <v>113</v>
      </c>
      <c r="N4230" t="s">
        <v>114</v>
      </c>
      <c r="O4230" s="7" t="s">
        <v>7332</v>
      </c>
      <c r="P4230" t="s">
        <v>190</v>
      </c>
      <c r="Q4230" t="s">
        <v>190</v>
      </c>
      <c r="R4230" t="s">
        <v>52</v>
      </c>
      <c r="S4230" t="s">
        <v>68</v>
      </c>
      <c r="T4230" t="s">
        <v>54</v>
      </c>
      <c r="U4230" s="3">
        <v>7.3819444444444438</v>
      </c>
      <c r="V4230" s="2">
        <v>0</v>
      </c>
      <c r="W4230" t="s">
        <v>55</v>
      </c>
      <c r="Y4230" t="s">
        <v>56</v>
      </c>
      <c r="AB4230" t="s">
        <v>56</v>
      </c>
      <c r="AD4230" t="s">
        <v>57</v>
      </c>
      <c r="AE4230" t="s">
        <v>58</v>
      </c>
      <c r="AF4230" t="s">
        <v>94</v>
      </c>
      <c r="AG4230" t="s">
        <v>95</v>
      </c>
      <c r="AH4230">
        <v>22</v>
      </c>
      <c r="AI4230">
        <v>0</v>
      </c>
      <c r="AJ4230" t="s">
        <v>96</v>
      </c>
      <c r="AK4230" t="s">
        <v>56</v>
      </c>
      <c r="AL4230" t="s">
        <v>56</v>
      </c>
      <c r="AM4230">
        <v>3650179676</v>
      </c>
      <c r="AN4230" t="s">
        <v>61</v>
      </c>
      <c r="AO4230" s="1">
        <v>42108</v>
      </c>
      <c r="AP4230" t="s">
        <v>190</v>
      </c>
      <c r="AQ4230" t="s">
        <v>591</v>
      </c>
      <c r="AR4230" t="s">
        <v>7333</v>
      </c>
    </row>
    <row r="4231" spans="1:44">
      <c r="A4231">
        <f>COUNTIF(F:F,F4231)</f>
        <v>42</v>
      </c>
      <c r="B4231">
        <v>23922</v>
      </c>
      <c r="C4231" t="s">
        <v>1643</v>
      </c>
      <c r="D4231" t="s">
        <v>44</v>
      </c>
      <c r="F4231" t="s">
        <v>756</v>
      </c>
      <c r="G4231" t="s">
        <v>7781</v>
      </c>
      <c r="H4231" t="s">
        <v>588</v>
      </c>
      <c r="I4231">
        <v>2015</v>
      </c>
      <c r="J4231" t="s">
        <v>751</v>
      </c>
      <c r="K4231" s="1">
        <v>42143</v>
      </c>
      <c r="L4231" s="2">
        <v>0.65</v>
      </c>
      <c r="M4231" t="s">
        <v>122</v>
      </c>
      <c r="N4231" t="s">
        <v>3516</v>
      </c>
      <c r="O4231" s="7" t="s">
        <v>5114</v>
      </c>
      <c r="P4231" t="s">
        <v>190</v>
      </c>
      <c r="Q4231" t="s">
        <v>190</v>
      </c>
      <c r="R4231" t="s">
        <v>52</v>
      </c>
      <c r="S4231" t="s">
        <v>68</v>
      </c>
      <c r="T4231" t="s">
        <v>54</v>
      </c>
      <c r="U4231" s="3">
        <v>25.604166666666668</v>
      </c>
      <c r="V4231" s="2">
        <v>0</v>
      </c>
      <c r="W4231" t="s">
        <v>55</v>
      </c>
      <c r="Y4231" t="s">
        <v>56</v>
      </c>
      <c r="AB4231" t="s">
        <v>56</v>
      </c>
      <c r="AD4231" t="s">
        <v>57</v>
      </c>
      <c r="AE4231" t="s">
        <v>58</v>
      </c>
      <c r="AF4231">
        <v>24</v>
      </c>
      <c r="AG4231" t="s">
        <v>222</v>
      </c>
      <c r="AH4231">
        <v>22</v>
      </c>
      <c r="AI4231">
        <v>0</v>
      </c>
      <c r="AJ4231" t="s">
        <v>96</v>
      </c>
      <c r="AK4231" t="s">
        <v>56</v>
      </c>
      <c r="AL4231" t="s">
        <v>56</v>
      </c>
      <c r="AM4231">
        <v>3650182010</v>
      </c>
      <c r="AN4231" t="s">
        <v>61</v>
      </c>
      <c r="AO4231" s="1">
        <v>42198</v>
      </c>
      <c r="AP4231" t="s">
        <v>190</v>
      </c>
      <c r="AQ4231" t="s">
        <v>4227</v>
      </c>
      <c r="AR4231" t="s">
        <v>7782</v>
      </c>
    </row>
    <row r="4232" spans="1:44">
      <c r="A4232">
        <f>COUNTIF(F:F,F4232)</f>
        <v>42</v>
      </c>
      <c r="B4232">
        <v>24131</v>
      </c>
      <c r="C4232" t="s">
        <v>1643</v>
      </c>
      <c r="D4232" t="s">
        <v>44</v>
      </c>
      <c r="F4232" t="s">
        <v>756</v>
      </c>
      <c r="G4232" t="s">
        <v>7961</v>
      </c>
      <c r="H4232" t="s">
        <v>588</v>
      </c>
      <c r="I4232">
        <v>2015</v>
      </c>
      <c r="J4232" t="s">
        <v>872</v>
      </c>
      <c r="K4232" s="1">
        <v>42172</v>
      </c>
      <c r="L4232" s="2">
        <v>0.60833333333333328</v>
      </c>
      <c r="M4232" t="s">
        <v>122</v>
      </c>
      <c r="N4232" t="s">
        <v>1695</v>
      </c>
      <c r="O4232" s="7" t="s">
        <v>7655</v>
      </c>
      <c r="P4232" t="s">
        <v>190</v>
      </c>
      <c r="Q4232" t="s">
        <v>190</v>
      </c>
      <c r="R4232" t="s">
        <v>52</v>
      </c>
      <c r="S4232" t="s">
        <v>68</v>
      </c>
      <c r="T4232" t="s">
        <v>54</v>
      </c>
      <c r="U4232" s="3">
        <v>10.163194444444445</v>
      </c>
      <c r="V4232" s="2">
        <v>0</v>
      </c>
      <c r="W4232" t="s">
        <v>55</v>
      </c>
      <c r="Y4232" t="s">
        <v>56</v>
      </c>
      <c r="AB4232" t="s">
        <v>56</v>
      </c>
      <c r="AD4232" t="s">
        <v>57</v>
      </c>
      <c r="AE4232" t="s">
        <v>58</v>
      </c>
      <c r="AF4232">
        <v>24</v>
      </c>
      <c r="AG4232" t="s">
        <v>222</v>
      </c>
      <c r="AH4232">
        <v>22</v>
      </c>
      <c r="AI4232">
        <v>510</v>
      </c>
      <c r="AJ4232" t="s">
        <v>118</v>
      </c>
      <c r="AK4232" t="s">
        <v>56</v>
      </c>
      <c r="AL4232" t="s">
        <v>56</v>
      </c>
      <c r="AM4232">
        <v>3650182695</v>
      </c>
      <c r="AN4232" t="s">
        <v>61</v>
      </c>
      <c r="AO4232" s="1">
        <v>42228</v>
      </c>
      <c r="AP4232" t="s">
        <v>190</v>
      </c>
      <c r="AQ4232" t="s">
        <v>4227</v>
      </c>
      <c r="AR4232" t="s">
        <v>7782</v>
      </c>
    </row>
    <row r="4233" spans="1:44">
      <c r="A4233">
        <f>COUNTIF(F:F,F4233)</f>
        <v>42</v>
      </c>
      <c r="B4233">
        <v>24817</v>
      </c>
      <c r="C4233" t="s">
        <v>1643</v>
      </c>
      <c r="D4233" t="s">
        <v>44</v>
      </c>
      <c r="F4233" t="s">
        <v>756</v>
      </c>
      <c r="G4233" t="s">
        <v>2879</v>
      </c>
      <c r="H4233" t="s">
        <v>588</v>
      </c>
      <c r="I4233">
        <v>2015</v>
      </c>
      <c r="J4233" t="s">
        <v>1296</v>
      </c>
      <c r="K4233" s="1">
        <v>42276</v>
      </c>
      <c r="L4233" s="2">
        <v>0.39166666666666666</v>
      </c>
      <c r="M4233" t="s">
        <v>1584</v>
      </c>
      <c r="N4233" t="s">
        <v>8532</v>
      </c>
      <c r="O4233" s="7" t="s">
        <v>8621</v>
      </c>
      <c r="P4233" t="s">
        <v>190</v>
      </c>
      <c r="Q4233" t="s">
        <v>190</v>
      </c>
      <c r="R4233" t="s">
        <v>52</v>
      </c>
      <c r="S4233" t="s">
        <v>68</v>
      </c>
      <c r="T4233" t="s">
        <v>54</v>
      </c>
      <c r="U4233" s="2">
        <v>0</v>
      </c>
      <c r="V4233" s="2">
        <v>0</v>
      </c>
      <c r="W4233" t="s">
        <v>55</v>
      </c>
      <c r="Y4233" t="s">
        <v>56</v>
      </c>
      <c r="AB4233" t="s">
        <v>56</v>
      </c>
      <c r="AD4233" t="s">
        <v>57</v>
      </c>
      <c r="AE4233" t="s">
        <v>58</v>
      </c>
      <c r="AF4233">
        <v>23</v>
      </c>
      <c r="AG4233" t="s">
        <v>59</v>
      </c>
      <c r="AH4233">
        <v>22</v>
      </c>
      <c r="AI4233">
        <v>0</v>
      </c>
      <c r="AJ4233" t="s">
        <v>96</v>
      </c>
      <c r="AK4233" t="s">
        <v>56</v>
      </c>
      <c r="AL4233" t="s">
        <v>56</v>
      </c>
      <c r="AM4233">
        <v>3650185596</v>
      </c>
      <c r="AN4233" t="s">
        <v>61</v>
      </c>
      <c r="AO4233" s="1">
        <v>42327</v>
      </c>
      <c r="AP4233" t="s">
        <v>190</v>
      </c>
      <c r="AQ4233" t="s">
        <v>4227</v>
      </c>
      <c r="AR4233" t="s">
        <v>8622</v>
      </c>
    </row>
    <row r="4234" spans="1:44">
      <c r="A4234">
        <f>COUNTIF(F:F,F4234)</f>
        <v>42</v>
      </c>
      <c r="B4234">
        <v>24875</v>
      </c>
      <c r="C4234" t="s">
        <v>1643</v>
      </c>
      <c r="D4234" t="s">
        <v>44</v>
      </c>
      <c r="F4234" t="s">
        <v>756</v>
      </c>
      <c r="G4234" t="s">
        <v>7781</v>
      </c>
      <c r="H4234" t="s">
        <v>588</v>
      </c>
      <c r="I4234">
        <v>2015</v>
      </c>
      <c r="J4234" t="s">
        <v>1460</v>
      </c>
      <c r="K4234" s="1">
        <v>42284</v>
      </c>
      <c r="L4234" s="2">
        <v>0.61875000000000002</v>
      </c>
      <c r="M4234" t="s">
        <v>1584</v>
      </c>
      <c r="N4234" t="s">
        <v>8532</v>
      </c>
      <c r="O4234" s="7" t="s">
        <v>8667</v>
      </c>
      <c r="P4234" t="s">
        <v>190</v>
      </c>
      <c r="Q4234" t="s">
        <v>190</v>
      </c>
      <c r="R4234" t="s">
        <v>52</v>
      </c>
      <c r="S4234" t="s">
        <v>68</v>
      </c>
      <c r="T4234" t="s">
        <v>54</v>
      </c>
      <c r="U4234" s="3">
        <v>25.604166666666668</v>
      </c>
      <c r="V4234" s="2">
        <v>0</v>
      </c>
      <c r="W4234" t="s">
        <v>55</v>
      </c>
      <c r="Y4234" t="s">
        <v>56</v>
      </c>
      <c r="AB4234" t="s">
        <v>56</v>
      </c>
      <c r="AD4234" t="s">
        <v>57</v>
      </c>
      <c r="AE4234" t="s">
        <v>58</v>
      </c>
      <c r="AF4234">
        <v>3</v>
      </c>
      <c r="AG4234" t="s">
        <v>124</v>
      </c>
      <c r="AH4234">
        <v>22</v>
      </c>
      <c r="AI4234">
        <v>0</v>
      </c>
      <c r="AJ4234" t="s">
        <v>96</v>
      </c>
      <c r="AK4234" t="s">
        <v>56</v>
      </c>
      <c r="AL4234" t="s">
        <v>56</v>
      </c>
      <c r="AM4234">
        <v>3650185918</v>
      </c>
      <c r="AN4234" t="s">
        <v>61</v>
      </c>
      <c r="AO4234" s="1">
        <v>42332</v>
      </c>
      <c r="AP4234" t="s">
        <v>190</v>
      </c>
      <c r="AQ4234" t="s">
        <v>591</v>
      </c>
      <c r="AR4234" t="s">
        <v>193</v>
      </c>
    </row>
    <row r="4235" spans="1:44">
      <c r="A4235">
        <f>COUNTIF(F:F,F4235)</f>
        <v>42</v>
      </c>
      <c r="B4235">
        <v>25056</v>
      </c>
      <c r="C4235" t="s">
        <v>1643</v>
      </c>
      <c r="D4235" t="s">
        <v>44</v>
      </c>
      <c r="F4235" t="s">
        <v>756</v>
      </c>
      <c r="G4235" t="s">
        <v>7961</v>
      </c>
      <c r="H4235" t="s">
        <v>588</v>
      </c>
      <c r="I4235">
        <v>2015</v>
      </c>
      <c r="J4235" t="s">
        <v>1557</v>
      </c>
      <c r="K4235" s="1">
        <v>42325</v>
      </c>
      <c r="L4235" s="2">
        <v>0.41388888888888892</v>
      </c>
      <c r="M4235" t="s">
        <v>48</v>
      </c>
      <c r="N4235" t="s">
        <v>2481</v>
      </c>
      <c r="O4235" s="7" t="s">
        <v>8802</v>
      </c>
      <c r="P4235" t="s">
        <v>190</v>
      </c>
      <c r="Q4235" t="s">
        <v>190</v>
      </c>
      <c r="R4235" t="s">
        <v>52</v>
      </c>
      <c r="S4235" t="s">
        <v>68</v>
      </c>
      <c r="T4235" t="s">
        <v>54</v>
      </c>
      <c r="U4235" s="3">
        <v>10.163194444444445</v>
      </c>
      <c r="V4235" s="2">
        <v>0</v>
      </c>
      <c r="W4235" t="s">
        <v>55</v>
      </c>
      <c r="Y4235" t="s">
        <v>56</v>
      </c>
      <c r="AB4235" t="s">
        <v>56</v>
      </c>
      <c r="AD4235" t="s">
        <v>57</v>
      </c>
      <c r="AE4235" t="s">
        <v>58</v>
      </c>
      <c r="AF4235" t="s">
        <v>94</v>
      </c>
      <c r="AG4235" t="s">
        <v>95</v>
      </c>
      <c r="AH4235">
        <v>22</v>
      </c>
      <c r="AI4235">
        <v>0</v>
      </c>
      <c r="AJ4235" t="s">
        <v>96</v>
      </c>
      <c r="AK4235" t="s">
        <v>56</v>
      </c>
      <c r="AL4235" t="s">
        <v>56</v>
      </c>
      <c r="AM4235">
        <v>3650186723</v>
      </c>
      <c r="AN4235" t="s">
        <v>61</v>
      </c>
      <c r="AO4235" s="1">
        <v>42355</v>
      </c>
      <c r="AP4235" t="s">
        <v>190</v>
      </c>
      <c r="AQ4235" t="s">
        <v>4227</v>
      </c>
      <c r="AR4235" t="s">
        <v>4725</v>
      </c>
    </row>
    <row r="4236" spans="1:44">
      <c r="A4236">
        <f>COUNTIF(F:F,F4236)</f>
        <v>42</v>
      </c>
      <c r="B4236">
        <v>25059</v>
      </c>
      <c r="C4236" t="s">
        <v>1643</v>
      </c>
      <c r="D4236" t="s">
        <v>44</v>
      </c>
      <c r="F4236" t="s">
        <v>756</v>
      </c>
      <c r="G4236" t="s">
        <v>5923</v>
      </c>
      <c r="H4236" t="s">
        <v>588</v>
      </c>
      <c r="I4236">
        <v>2015</v>
      </c>
      <c r="J4236" t="s">
        <v>1557</v>
      </c>
      <c r="K4236" s="1">
        <v>42325</v>
      </c>
      <c r="L4236" s="2">
        <v>0.43611111111111112</v>
      </c>
      <c r="M4236" t="s">
        <v>122</v>
      </c>
      <c r="N4236" t="s">
        <v>3516</v>
      </c>
      <c r="O4236" s="7" t="s">
        <v>6118</v>
      </c>
      <c r="P4236" t="s">
        <v>190</v>
      </c>
      <c r="Q4236" t="s">
        <v>190</v>
      </c>
      <c r="R4236" t="s">
        <v>52</v>
      </c>
      <c r="S4236" t="s">
        <v>68</v>
      </c>
      <c r="T4236" t="s">
        <v>54</v>
      </c>
      <c r="U4236" s="3">
        <v>28.638888888888889</v>
      </c>
      <c r="V4236" s="2">
        <v>0</v>
      </c>
      <c r="W4236" t="s">
        <v>55</v>
      </c>
      <c r="Y4236" t="s">
        <v>56</v>
      </c>
      <c r="AB4236" t="s">
        <v>56</v>
      </c>
      <c r="AD4236" t="s">
        <v>57</v>
      </c>
      <c r="AE4236" t="s">
        <v>58</v>
      </c>
      <c r="AF4236">
        <v>24</v>
      </c>
      <c r="AG4236" t="s">
        <v>222</v>
      </c>
      <c r="AH4236">
        <v>24</v>
      </c>
      <c r="AI4236">
        <v>0</v>
      </c>
      <c r="AJ4236" t="s">
        <v>162</v>
      </c>
      <c r="AK4236" t="s">
        <v>56</v>
      </c>
      <c r="AL4236" t="s">
        <v>56</v>
      </c>
      <c r="AM4236">
        <v>3650187326</v>
      </c>
      <c r="AN4236" t="s">
        <v>61</v>
      </c>
      <c r="AO4236" s="1">
        <v>42576</v>
      </c>
      <c r="AP4236" t="s">
        <v>190</v>
      </c>
      <c r="AQ4236" t="s">
        <v>591</v>
      </c>
      <c r="AR4236" t="s">
        <v>193</v>
      </c>
    </row>
    <row r="4237" spans="1:44">
      <c r="A4237">
        <f>COUNTIF(F:F,F4237)</f>
        <v>42</v>
      </c>
      <c r="B4237">
        <v>25743</v>
      </c>
      <c r="C4237" t="s">
        <v>1643</v>
      </c>
      <c r="D4237" t="s">
        <v>44</v>
      </c>
      <c r="F4237" t="s">
        <v>756</v>
      </c>
      <c r="G4237" t="s">
        <v>3245</v>
      </c>
      <c r="H4237" t="s">
        <v>588</v>
      </c>
      <c r="I4237">
        <v>2016</v>
      </c>
      <c r="J4237" t="s">
        <v>751</v>
      </c>
      <c r="K4237" s="1">
        <v>42514</v>
      </c>
      <c r="L4237" s="2">
        <v>0.47083333333333338</v>
      </c>
      <c r="M4237" t="s">
        <v>113</v>
      </c>
      <c r="N4237" t="s">
        <v>1597</v>
      </c>
      <c r="O4237" s="7" t="s">
        <v>7655</v>
      </c>
      <c r="P4237" t="s">
        <v>190</v>
      </c>
      <c r="Q4237" t="s">
        <v>190</v>
      </c>
      <c r="R4237" t="s">
        <v>52</v>
      </c>
      <c r="S4237" t="s">
        <v>68</v>
      </c>
      <c r="T4237" t="s">
        <v>54</v>
      </c>
      <c r="U4237" s="2">
        <v>0</v>
      </c>
      <c r="V4237" s="2">
        <v>0</v>
      </c>
      <c r="W4237" t="s">
        <v>55</v>
      </c>
      <c r="Y4237" t="s">
        <v>56</v>
      </c>
      <c r="AB4237" t="s">
        <v>56</v>
      </c>
      <c r="AD4237" t="s">
        <v>57</v>
      </c>
      <c r="AE4237" t="s">
        <v>58</v>
      </c>
      <c r="AF4237" t="s">
        <v>94</v>
      </c>
      <c r="AG4237" t="s">
        <v>95</v>
      </c>
      <c r="AH4237">
        <v>22</v>
      </c>
      <c r="AI4237">
        <v>0</v>
      </c>
      <c r="AJ4237" t="s">
        <v>96</v>
      </c>
      <c r="AK4237" t="s">
        <v>56</v>
      </c>
      <c r="AL4237" t="s">
        <v>56</v>
      </c>
      <c r="AM4237">
        <v>3650189788</v>
      </c>
      <c r="AN4237" t="s">
        <v>61</v>
      </c>
      <c r="AO4237" s="1">
        <v>42593</v>
      </c>
      <c r="AP4237" t="s">
        <v>190</v>
      </c>
      <c r="AQ4237" t="s">
        <v>591</v>
      </c>
      <c r="AR4237" t="s">
        <v>193</v>
      </c>
    </row>
    <row r="4238" spans="1:44">
      <c r="A4238">
        <f>COUNTIF(F:F,F4238)</f>
        <v>42</v>
      </c>
      <c r="B4238">
        <v>26130</v>
      </c>
      <c r="C4238" t="s">
        <v>1643</v>
      </c>
      <c r="D4238" t="s">
        <v>44</v>
      </c>
      <c r="F4238" t="s">
        <v>756</v>
      </c>
      <c r="G4238" t="s">
        <v>7961</v>
      </c>
      <c r="H4238" t="s">
        <v>588</v>
      </c>
      <c r="I4238">
        <v>2016</v>
      </c>
      <c r="J4238" t="s">
        <v>1296</v>
      </c>
      <c r="K4238" s="1">
        <v>42627</v>
      </c>
      <c r="L4238" s="2">
        <v>0.41736111111111113</v>
      </c>
      <c r="M4238" t="s">
        <v>113</v>
      </c>
      <c r="N4238" t="s">
        <v>1597</v>
      </c>
      <c r="O4238" s="7" t="s">
        <v>799</v>
      </c>
      <c r="P4238" t="s">
        <v>190</v>
      </c>
      <c r="Q4238" t="s">
        <v>190</v>
      </c>
      <c r="R4238" t="s">
        <v>52</v>
      </c>
      <c r="S4238" t="s">
        <v>68</v>
      </c>
      <c r="T4238" t="s">
        <v>54</v>
      </c>
      <c r="U4238" s="3">
        <v>10.163194444444445</v>
      </c>
      <c r="V4238" s="2">
        <v>0</v>
      </c>
      <c r="W4238" t="s">
        <v>55</v>
      </c>
      <c r="Y4238" t="s">
        <v>56</v>
      </c>
      <c r="AB4238" t="s">
        <v>56</v>
      </c>
      <c r="AD4238" t="s">
        <v>57</v>
      </c>
      <c r="AE4238" t="s">
        <v>58</v>
      </c>
      <c r="AF4238" t="s">
        <v>94</v>
      </c>
      <c r="AG4238" t="s">
        <v>95</v>
      </c>
      <c r="AH4238">
        <v>22</v>
      </c>
      <c r="AI4238">
        <v>0</v>
      </c>
      <c r="AJ4238" t="s">
        <v>96</v>
      </c>
      <c r="AK4238" t="s">
        <v>56</v>
      </c>
      <c r="AL4238" t="s">
        <v>56</v>
      </c>
      <c r="AM4238">
        <v>3650191569</v>
      </c>
      <c r="AN4238" t="s">
        <v>659</v>
      </c>
      <c r="AO4238" s="1">
        <v>42695</v>
      </c>
      <c r="AP4238" t="s">
        <v>190</v>
      </c>
      <c r="AR4238" t="s">
        <v>56</v>
      </c>
    </row>
    <row r="4239" spans="1:44">
      <c r="A4239">
        <f>COUNTIF(F:F,F4239)</f>
        <v>42</v>
      </c>
      <c r="B4239">
        <v>26456</v>
      </c>
      <c r="C4239" t="s">
        <v>1643</v>
      </c>
      <c r="D4239" t="s">
        <v>44</v>
      </c>
      <c r="F4239" t="s">
        <v>756</v>
      </c>
      <c r="G4239" t="s">
        <v>9199</v>
      </c>
      <c r="H4239" t="s">
        <v>588</v>
      </c>
      <c r="I4239">
        <v>2016</v>
      </c>
      <c r="J4239" t="s">
        <v>1625</v>
      </c>
      <c r="K4239" s="1">
        <v>42709</v>
      </c>
      <c r="L4239" s="2">
        <v>0.41111111111111115</v>
      </c>
      <c r="M4239" t="s">
        <v>122</v>
      </c>
      <c r="N4239" t="s">
        <v>1611</v>
      </c>
      <c r="O4239" s="7" t="s">
        <v>10400</v>
      </c>
      <c r="P4239" t="s">
        <v>190</v>
      </c>
      <c r="Q4239" t="s">
        <v>190</v>
      </c>
      <c r="R4239" t="s">
        <v>52</v>
      </c>
      <c r="S4239" t="s">
        <v>68</v>
      </c>
      <c r="T4239" t="s">
        <v>54</v>
      </c>
      <c r="U4239" s="3">
        <v>32.076388888888893</v>
      </c>
      <c r="V4239" s="2">
        <v>0</v>
      </c>
      <c r="W4239" t="s">
        <v>55</v>
      </c>
      <c r="Y4239" t="s">
        <v>56</v>
      </c>
      <c r="AB4239" t="s">
        <v>56</v>
      </c>
      <c r="AD4239" t="s">
        <v>57</v>
      </c>
      <c r="AE4239" t="s">
        <v>58</v>
      </c>
      <c r="AF4239" t="s">
        <v>94</v>
      </c>
      <c r="AG4239" t="s">
        <v>95</v>
      </c>
      <c r="AH4239">
        <v>22</v>
      </c>
      <c r="AI4239">
        <v>0</v>
      </c>
      <c r="AJ4239" t="s">
        <v>96</v>
      </c>
      <c r="AK4239" t="s">
        <v>56</v>
      </c>
      <c r="AL4239" t="s">
        <v>56</v>
      </c>
      <c r="AM4239">
        <v>3650193602</v>
      </c>
      <c r="AN4239" t="s">
        <v>74</v>
      </c>
      <c r="AO4239" s="1">
        <v>42787</v>
      </c>
      <c r="AP4239" t="s">
        <v>190</v>
      </c>
      <c r="AR4239" t="s">
        <v>56</v>
      </c>
    </row>
    <row r="4240" spans="1:44">
      <c r="A4240">
        <f>COUNTIF(F:F,F4240)</f>
        <v>42</v>
      </c>
      <c r="B4240">
        <v>27619</v>
      </c>
      <c r="C4240" t="s">
        <v>1643</v>
      </c>
      <c r="D4240" t="s">
        <v>44</v>
      </c>
      <c r="F4240" t="s">
        <v>756</v>
      </c>
      <c r="G4240" t="s">
        <v>4723</v>
      </c>
      <c r="H4240" t="s">
        <v>588</v>
      </c>
      <c r="I4240">
        <v>2017</v>
      </c>
      <c r="J4240" t="s">
        <v>872</v>
      </c>
      <c r="K4240" s="1">
        <v>42894</v>
      </c>
      <c r="L4240" s="2">
        <v>0.42986111111111108</v>
      </c>
      <c r="M4240" t="s">
        <v>122</v>
      </c>
      <c r="N4240" t="s">
        <v>1611</v>
      </c>
      <c r="O4240" s="7" t="s">
        <v>11435</v>
      </c>
      <c r="P4240" t="s">
        <v>190</v>
      </c>
      <c r="Q4240" t="s">
        <v>190</v>
      </c>
      <c r="R4240" t="s">
        <v>52</v>
      </c>
      <c r="S4240" t="s">
        <v>68</v>
      </c>
      <c r="T4240" t="s">
        <v>54</v>
      </c>
      <c r="U4240" s="2">
        <v>0</v>
      </c>
      <c r="V4240" s="2">
        <v>0</v>
      </c>
      <c r="W4240" t="s">
        <v>55</v>
      </c>
      <c r="Y4240" t="s">
        <v>56</v>
      </c>
      <c r="AB4240" t="s">
        <v>56</v>
      </c>
      <c r="AD4240" t="s">
        <v>57</v>
      </c>
      <c r="AE4240" t="s">
        <v>58</v>
      </c>
      <c r="AF4240" t="s">
        <v>94</v>
      </c>
      <c r="AG4240" t="s">
        <v>95</v>
      </c>
      <c r="AH4240">
        <v>22</v>
      </c>
      <c r="AI4240">
        <v>0</v>
      </c>
      <c r="AJ4240" t="s">
        <v>96</v>
      </c>
      <c r="AK4240" t="s">
        <v>56</v>
      </c>
      <c r="AL4240" t="s">
        <v>56</v>
      </c>
      <c r="AM4240">
        <v>3650196644</v>
      </c>
      <c r="AN4240" t="s">
        <v>659</v>
      </c>
      <c r="AO4240" s="1">
        <v>43117</v>
      </c>
      <c r="AP4240" t="s">
        <v>190</v>
      </c>
      <c r="AR4240" t="s">
        <v>56</v>
      </c>
    </row>
    <row r="4241" spans="1:44">
      <c r="A4241">
        <f>COUNTIF(F:F,F4241)</f>
        <v>42</v>
      </c>
      <c r="B4241">
        <v>27974</v>
      </c>
      <c r="C4241" t="s">
        <v>1643</v>
      </c>
      <c r="D4241" t="s">
        <v>44</v>
      </c>
      <c r="F4241" t="s">
        <v>756</v>
      </c>
      <c r="G4241" t="s">
        <v>4223</v>
      </c>
      <c r="H4241" t="s">
        <v>588</v>
      </c>
      <c r="I4241">
        <v>2017</v>
      </c>
      <c r="J4241" t="s">
        <v>1296</v>
      </c>
      <c r="K4241" s="1">
        <v>42984</v>
      </c>
      <c r="L4241" s="2">
        <v>0.39444444444444443</v>
      </c>
      <c r="M4241" t="s">
        <v>122</v>
      </c>
      <c r="N4241" t="s">
        <v>10127</v>
      </c>
      <c r="O4241" s="7" t="s">
        <v>11823</v>
      </c>
      <c r="P4241" t="s">
        <v>190</v>
      </c>
      <c r="Q4241" t="s">
        <v>190</v>
      </c>
      <c r="R4241" t="s">
        <v>52</v>
      </c>
      <c r="S4241" t="s">
        <v>68</v>
      </c>
      <c r="T4241" t="s">
        <v>54</v>
      </c>
      <c r="U4241" s="3">
        <v>36.038194444444443</v>
      </c>
      <c r="V4241" s="2">
        <v>0</v>
      </c>
      <c r="W4241" t="s">
        <v>55</v>
      </c>
      <c r="Y4241" t="s">
        <v>56</v>
      </c>
      <c r="AB4241" t="s">
        <v>56</v>
      </c>
      <c r="AD4241" t="s">
        <v>57</v>
      </c>
      <c r="AE4241" t="s">
        <v>58</v>
      </c>
      <c r="AF4241" t="s">
        <v>94</v>
      </c>
      <c r="AG4241" t="s">
        <v>95</v>
      </c>
      <c r="AH4241">
        <v>22</v>
      </c>
      <c r="AI4241">
        <v>0</v>
      </c>
      <c r="AJ4241" t="s">
        <v>96</v>
      </c>
      <c r="AK4241" t="s">
        <v>56</v>
      </c>
      <c r="AL4241" t="s">
        <v>56</v>
      </c>
      <c r="AM4241">
        <v>3650197604</v>
      </c>
      <c r="AN4241" t="s">
        <v>659</v>
      </c>
      <c r="AO4241" s="1">
        <v>43019</v>
      </c>
      <c r="AP4241" t="s">
        <v>190</v>
      </c>
      <c r="AR4241" t="s">
        <v>56</v>
      </c>
    </row>
    <row r="4242" spans="1:44">
      <c r="A4242">
        <f>COUNTIF(F:F,F4242)</f>
        <v>42</v>
      </c>
      <c r="B4242">
        <v>28013</v>
      </c>
      <c r="C4242" t="s">
        <v>1643</v>
      </c>
      <c r="D4242" t="s">
        <v>44</v>
      </c>
      <c r="F4242" t="s">
        <v>756</v>
      </c>
      <c r="G4242" t="s">
        <v>1294</v>
      </c>
      <c r="H4242" t="s">
        <v>588</v>
      </c>
      <c r="I4242">
        <v>2017</v>
      </c>
      <c r="J4242" t="s">
        <v>1296</v>
      </c>
      <c r="K4242" s="1">
        <v>43005</v>
      </c>
      <c r="L4242" s="2">
        <v>0.43194444444444446</v>
      </c>
      <c r="M4242" t="s">
        <v>48</v>
      </c>
      <c r="N4242" t="s">
        <v>5341</v>
      </c>
      <c r="O4242" s="7" t="s">
        <v>11889</v>
      </c>
      <c r="P4242" t="s">
        <v>190</v>
      </c>
      <c r="Q4242" t="s">
        <v>190</v>
      </c>
      <c r="R4242" t="s">
        <v>52</v>
      </c>
      <c r="S4242" t="s">
        <v>68</v>
      </c>
      <c r="T4242" t="s">
        <v>54</v>
      </c>
      <c r="U4242" s="3">
        <v>7.3819444444444438</v>
      </c>
      <c r="V4242" s="2">
        <v>0</v>
      </c>
      <c r="W4242" t="s">
        <v>55</v>
      </c>
      <c r="Y4242" t="s">
        <v>56</v>
      </c>
      <c r="AB4242" t="s">
        <v>56</v>
      </c>
      <c r="AD4242" t="s">
        <v>57</v>
      </c>
      <c r="AE4242" t="s">
        <v>58</v>
      </c>
      <c r="AF4242">
        <v>23</v>
      </c>
      <c r="AG4242" t="s">
        <v>59</v>
      </c>
      <c r="AH4242">
        <v>22</v>
      </c>
      <c r="AI4242">
        <v>0</v>
      </c>
      <c r="AJ4242" t="s">
        <v>96</v>
      </c>
      <c r="AK4242" t="s">
        <v>56</v>
      </c>
      <c r="AL4242" t="s">
        <v>56</v>
      </c>
      <c r="AM4242">
        <v>3651281803</v>
      </c>
      <c r="AN4242" t="s">
        <v>61</v>
      </c>
      <c r="AO4242" s="1">
        <v>43088</v>
      </c>
      <c r="AP4242" t="s">
        <v>190</v>
      </c>
      <c r="AQ4242" t="s">
        <v>591</v>
      </c>
      <c r="AR4242" t="s">
        <v>11890</v>
      </c>
    </row>
    <row r="4243" spans="1:44">
      <c r="A4243">
        <f>COUNTIF(F:F,F4243)</f>
        <v>42</v>
      </c>
      <c r="B4243">
        <v>28158</v>
      </c>
      <c r="C4243" t="s">
        <v>1643</v>
      </c>
      <c r="D4243" t="s">
        <v>44</v>
      </c>
      <c r="F4243" t="s">
        <v>756</v>
      </c>
      <c r="G4243" t="s">
        <v>3433</v>
      </c>
      <c r="H4243" t="s">
        <v>588</v>
      </c>
      <c r="I4243">
        <v>2017</v>
      </c>
      <c r="J4243" t="s">
        <v>1557</v>
      </c>
      <c r="K4243" s="1">
        <v>43052</v>
      </c>
      <c r="L4243" s="2">
        <v>0.60277777777777775</v>
      </c>
      <c r="M4243" t="s">
        <v>113</v>
      </c>
      <c r="N4243" t="s">
        <v>1597</v>
      </c>
      <c r="O4243" s="7" t="s">
        <v>5110</v>
      </c>
      <c r="P4243" t="s">
        <v>56</v>
      </c>
      <c r="R4243" t="s">
        <v>52</v>
      </c>
      <c r="S4243" t="s">
        <v>68</v>
      </c>
      <c r="T4243" t="s">
        <v>54</v>
      </c>
      <c r="U4243" s="3">
        <v>63.090277777777779</v>
      </c>
      <c r="V4243" s="2">
        <v>0</v>
      </c>
      <c r="W4243" t="s">
        <v>55</v>
      </c>
      <c r="Y4243" t="s">
        <v>56</v>
      </c>
      <c r="AB4243" t="s">
        <v>56</v>
      </c>
      <c r="AD4243" t="s">
        <v>57</v>
      </c>
      <c r="AE4243" t="s">
        <v>58</v>
      </c>
      <c r="AF4243" t="s">
        <v>94</v>
      </c>
      <c r="AG4243" t="s">
        <v>95</v>
      </c>
      <c r="AH4243">
        <v>22</v>
      </c>
      <c r="AI4243">
        <v>0</v>
      </c>
      <c r="AJ4243" t="s">
        <v>96</v>
      </c>
      <c r="AK4243" t="s">
        <v>56</v>
      </c>
      <c r="AL4243" t="s">
        <v>56</v>
      </c>
      <c r="AM4243" t="s">
        <v>56</v>
      </c>
      <c r="AP4243" t="s">
        <v>99</v>
      </c>
      <c r="AR4243" t="s">
        <v>56</v>
      </c>
    </row>
    <row r="4244" spans="1:44">
      <c r="A4244">
        <f>COUNTIF(F:F,F4244)</f>
        <v>59</v>
      </c>
      <c r="B4244">
        <v>5</v>
      </c>
      <c r="C4244" t="s">
        <v>12047</v>
      </c>
      <c r="D4244" t="s">
        <v>44</v>
      </c>
      <c r="F4244" t="s">
        <v>586</v>
      </c>
      <c r="G4244" t="s">
        <v>3162</v>
      </c>
      <c r="H4244" t="s">
        <v>588</v>
      </c>
      <c r="I4244">
        <v>2017</v>
      </c>
      <c r="J4244" t="s">
        <v>1557</v>
      </c>
      <c r="K4244" s="1">
        <v>43053</v>
      </c>
      <c r="L4244" s="2">
        <v>0.39652777777777781</v>
      </c>
      <c r="M4244" t="s">
        <v>113</v>
      </c>
      <c r="N4244" t="s">
        <v>1597</v>
      </c>
      <c r="O4244" s="7" t="s">
        <v>7655</v>
      </c>
      <c r="P4244" t="s">
        <v>190</v>
      </c>
      <c r="Q4244" t="s">
        <v>190</v>
      </c>
      <c r="R4244" t="s">
        <v>52</v>
      </c>
      <c r="S4244" t="s">
        <v>68</v>
      </c>
      <c r="T4244" t="s">
        <v>54</v>
      </c>
      <c r="U4244" s="3">
        <v>85.565972222222229</v>
      </c>
      <c r="V4244" s="2">
        <v>0</v>
      </c>
      <c r="W4244" t="s">
        <v>55</v>
      </c>
      <c r="Y4244" t="s">
        <v>56</v>
      </c>
      <c r="AB4244" t="s">
        <v>56</v>
      </c>
      <c r="AD4244" t="s">
        <v>57</v>
      </c>
      <c r="AE4244" t="s">
        <v>58</v>
      </c>
      <c r="AF4244" t="s">
        <v>94</v>
      </c>
      <c r="AG4244" t="s">
        <v>95</v>
      </c>
      <c r="AH4244">
        <v>22</v>
      </c>
      <c r="AI4244">
        <v>0</v>
      </c>
      <c r="AJ4244" t="s">
        <v>96</v>
      </c>
      <c r="AK4244" t="s">
        <v>56</v>
      </c>
      <c r="AL4244" t="s">
        <v>56</v>
      </c>
      <c r="AM4244" t="s">
        <v>56</v>
      </c>
      <c r="AP4244" t="s">
        <v>99</v>
      </c>
      <c r="AR4244" t="s">
        <v>56</v>
      </c>
    </row>
    <row r="4245" spans="1:44">
      <c r="A4245">
        <f>COUNTIF(F:F,F4245)</f>
        <v>59</v>
      </c>
      <c r="B4245">
        <v>9715</v>
      </c>
      <c r="C4245" t="s">
        <v>43</v>
      </c>
      <c r="D4245" t="s">
        <v>44</v>
      </c>
      <c r="F4245" t="s">
        <v>586</v>
      </c>
      <c r="G4245" t="s">
        <v>587</v>
      </c>
      <c r="H4245" t="s">
        <v>588</v>
      </c>
      <c r="I4245">
        <v>2013</v>
      </c>
      <c r="J4245" t="s">
        <v>543</v>
      </c>
      <c r="K4245" s="1">
        <v>41372</v>
      </c>
      <c r="L4245" s="2">
        <v>0.64513888888888882</v>
      </c>
      <c r="M4245" t="s">
        <v>113</v>
      </c>
      <c r="N4245" t="s">
        <v>114</v>
      </c>
      <c r="O4245" s="7" t="s">
        <v>589</v>
      </c>
      <c r="P4245" t="s">
        <v>190</v>
      </c>
      <c r="Q4245" t="s">
        <v>190</v>
      </c>
      <c r="R4245" t="s">
        <v>52</v>
      </c>
      <c r="S4245" t="s">
        <v>68</v>
      </c>
      <c r="T4245" t="s">
        <v>54</v>
      </c>
      <c r="U4245" s="2">
        <v>0</v>
      </c>
      <c r="V4245" s="2">
        <v>0</v>
      </c>
      <c r="W4245" t="s">
        <v>55</v>
      </c>
      <c r="Y4245" t="s">
        <v>56</v>
      </c>
      <c r="AB4245" t="s">
        <v>56</v>
      </c>
      <c r="AD4245" t="s">
        <v>57</v>
      </c>
      <c r="AE4245" t="s">
        <v>58</v>
      </c>
      <c r="AF4245" t="s">
        <v>94</v>
      </c>
      <c r="AG4245" t="s">
        <v>95</v>
      </c>
      <c r="AH4245">
        <v>13</v>
      </c>
      <c r="AI4245">
        <v>0</v>
      </c>
      <c r="AJ4245" t="s">
        <v>590</v>
      </c>
      <c r="AK4245" t="s">
        <v>56</v>
      </c>
      <c r="AL4245" t="s">
        <v>56</v>
      </c>
      <c r="AM4245">
        <v>3650163971</v>
      </c>
      <c r="AN4245" t="s">
        <v>61</v>
      </c>
      <c r="AO4245" s="1">
        <v>41752</v>
      </c>
      <c r="AP4245" t="s">
        <v>190</v>
      </c>
      <c r="AQ4245" t="s">
        <v>591</v>
      </c>
      <c r="AR4245" t="s">
        <v>193</v>
      </c>
    </row>
    <row r="4246" spans="1:44">
      <c r="A4246">
        <f>COUNTIF(F:F,F4246)</f>
        <v>59</v>
      </c>
      <c r="B4246">
        <v>10587</v>
      </c>
      <c r="C4246" t="s">
        <v>43</v>
      </c>
      <c r="D4246" t="s">
        <v>44</v>
      </c>
      <c r="F4246" t="s">
        <v>586</v>
      </c>
      <c r="G4246" t="s">
        <v>1106</v>
      </c>
      <c r="H4246" t="s">
        <v>588</v>
      </c>
      <c r="I4246">
        <v>2013</v>
      </c>
      <c r="J4246" t="s">
        <v>986</v>
      </c>
      <c r="K4246" s="1">
        <v>41466</v>
      </c>
      <c r="L4246" s="2">
        <v>0.67847222222222225</v>
      </c>
      <c r="M4246" t="s">
        <v>113</v>
      </c>
      <c r="N4246" t="s">
        <v>114</v>
      </c>
      <c r="O4246" s="7" t="s">
        <v>1107</v>
      </c>
      <c r="P4246" t="s">
        <v>190</v>
      </c>
      <c r="Q4246" t="s">
        <v>190</v>
      </c>
      <c r="R4246" t="s">
        <v>52</v>
      </c>
      <c r="S4246" t="s">
        <v>68</v>
      </c>
      <c r="T4246" t="s">
        <v>54</v>
      </c>
      <c r="U4246" s="2">
        <v>0</v>
      </c>
      <c r="V4246" s="2">
        <v>0</v>
      </c>
      <c r="W4246" t="s">
        <v>55</v>
      </c>
      <c r="Y4246" t="s">
        <v>56</v>
      </c>
      <c r="AB4246" t="s">
        <v>56</v>
      </c>
      <c r="AD4246" t="s">
        <v>57</v>
      </c>
      <c r="AE4246" t="s">
        <v>58</v>
      </c>
      <c r="AF4246" t="s">
        <v>94</v>
      </c>
      <c r="AG4246" t="s">
        <v>95</v>
      </c>
      <c r="AH4246">
        <v>24</v>
      </c>
      <c r="AI4246">
        <v>0</v>
      </c>
      <c r="AJ4246" t="s">
        <v>162</v>
      </c>
      <c r="AK4246" t="s">
        <v>56</v>
      </c>
      <c r="AL4246" t="s">
        <v>56</v>
      </c>
      <c r="AM4246">
        <v>3650184370</v>
      </c>
      <c r="AN4246" t="s">
        <v>74</v>
      </c>
      <c r="AO4246" s="1">
        <v>42545</v>
      </c>
      <c r="AP4246" t="s">
        <v>190</v>
      </c>
      <c r="AR4246" t="s">
        <v>56</v>
      </c>
    </row>
    <row r="4247" spans="1:44">
      <c r="A4247">
        <f>COUNTIF(F:F,F4247)</f>
        <v>59</v>
      </c>
      <c r="B4247">
        <v>11087</v>
      </c>
      <c r="C4247" t="s">
        <v>43</v>
      </c>
      <c r="D4247" t="s">
        <v>44</v>
      </c>
      <c r="F4247" t="s">
        <v>586</v>
      </c>
      <c r="G4247" t="s">
        <v>1347</v>
      </c>
      <c r="H4247" t="s">
        <v>588</v>
      </c>
      <c r="I4247">
        <v>2013</v>
      </c>
      <c r="J4247" t="s">
        <v>1296</v>
      </c>
      <c r="K4247" s="1">
        <v>41523</v>
      </c>
      <c r="L4247" s="2">
        <v>0.76180555555555562</v>
      </c>
      <c r="M4247" t="s">
        <v>113</v>
      </c>
      <c r="N4247" t="s">
        <v>114</v>
      </c>
      <c r="O4247" s="7" t="s">
        <v>1348</v>
      </c>
      <c r="P4247" t="s">
        <v>190</v>
      </c>
      <c r="Q4247" t="s">
        <v>190</v>
      </c>
      <c r="R4247" t="s">
        <v>52</v>
      </c>
      <c r="S4247" t="s">
        <v>68</v>
      </c>
      <c r="T4247" t="s">
        <v>54</v>
      </c>
      <c r="U4247" s="3">
        <v>9.8611111111111107</v>
      </c>
      <c r="V4247" s="2">
        <v>0</v>
      </c>
      <c r="W4247" t="s">
        <v>55</v>
      </c>
      <c r="Y4247" t="s">
        <v>56</v>
      </c>
      <c r="AB4247" t="s">
        <v>56</v>
      </c>
      <c r="AD4247" t="s">
        <v>57</v>
      </c>
      <c r="AE4247" t="s">
        <v>58</v>
      </c>
      <c r="AF4247" t="s">
        <v>94</v>
      </c>
      <c r="AG4247" t="s">
        <v>95</v>
      </c>
      <c r="AH4247">
        <v>13</v>
      </c>
      <c r="AI4247">
        <v>0</v>
      </c>
      <c r="AJ4247" t="s">
        <v>590</v>
      </c>
      <c r="AK4247" t="s">
        <v>56</v>
      </c>
      <c r="AL4247" t="s">
        <v>56</v>
      </c>
      <c r="AM4247">
        <v>3650167473</v>
      </c>
      <c r="AN4247" t="s">
        <v>61</v>
      </c>
      <c r="AO4247" s="1">
        <v>42114</v>
      </c>
      <c r="AP4247" t="s">
        <v>190</v>
      </c>
      <c r="AQ4247" t="s">
        <v>591</v>
      </c>
      <c r="AR4247" t="s">
        <v>193</v>
      </c>
    </row>
    <row r="4248" spans="1:44">
      <c r="A4248">
        <f>COUNTIF(F:F,F4248)</f>
        <v>59</v>
      </c>
      <c r="B4248">
        <v>11246</v>
      </c>
      <c r="C4248" t="s">
        <v>43</v>
      </c>
      <c r="D4248" t="s">
        <v>44</v>
      </c>
      <c r="F4248" t="s">
        <v>586</v>
      </c>
      <c r="G4248" t="s">
        <v>1479</v>
      </c>
      <c r="H4248" t="s">
        <v>588</v>
      </c>
      <c r="I4248">
        <v>2013</v>
      </c>
      <c r="J4248" t="s">
        <v>1460</v>
      </c>
      <c r="K4248" s="1">
        <v>41561</v>
      </c>
      <c r="L4248" s="2">
        <v>0.63888888888888895</v>
      </c>
      <c r="M4248" t="s">
        <v>113</v>
      </c>
      <c r="N4248" t="s">
        <v>114</v>
      </c>
      <c r="O4248" s="7" t="s">
        <v>1480</v>
      </c>
      <c r="P4248" t="s">
        <v>190</v>
      </c>
      <c r="Q4248" t="s">
        <v>190</v>
      </c>
      <c r="R4248" t="s">
        <v>52</v>
      </c>
      <c r="S4248" t="s">
        <v>68</v>
      </c>
      <c r="T4248" t="s">
        <v>54</v>
      </c>
      <c r="U4248" s="3">
        <v>23.576388888888889</v>
      </c>
      <c r="V4248" s="2">
        <v>0</v>
      </c>
      <c r="W4248" t="s">
        <v>55</v>
      </c>
      <c r="Y4248" t="s">
        <v>56</v>
      </c>
      <c r="AB4248" t="s">
        <v>56</v>
      </c>
      <c r="AD4248" t="s">
        <v>57</v>
      </c>
      <c r="AE4248" t="s">
        <v>58</v>
      </c>
      <c r="AF4248" t="s">
        <v>94</v>
      </c>
      <c r="AG4248" t="s">
        <v>95</v>
      </c>
      <c r="AH4248">
        <v>24</v>
      </c>
      <c r="AI4248">
        <v>0</v>
      </c>
      <c r="AJ4248" t="s">
        <v>162</v>
      </c>
      <c r="AK4248" t="s">
        <v>56</v>
      </c>
      <c r="AL4248" t="s">
        <v>56</v>
      </c>
      <c r="AM4248">
        <v>3650168253</v>
      </c>
      <c r="AN4248" t="s">
        <v>61</v>
      </c>
      <c r="AO4248" s="1">
        <v>41638</v>
      </c>
      <c r="AP4248" t="s">
        <v>190</v>
      </c>
      <c r="AQ4248" t="s">
        <v>678</v>
      </c>
      <c r="AR4248" t="s">
        <v>202</v>
      </c>
    </row>
    <row r="4249" spans="1:44">
      <c r="A4249">
        <f>COUNTIF(F:F,F4249)</f>
        <v>59</v>
      </c>
      <c r="B4249">
        <v>11261</v>
      </c>
      <c r="C4249" t="s">
        <v>43</v>
      </c>
      <c r="D4249" t="s">
        <v>44</v>
      </c>
      <c r="F4249" t="s">
        <v>586</v>
      </c>
      <c r="G4249" t="s">
        <v>1509</v>
      </c>
      <c r="H4249" t="s">
        <v>588</v>
      </c>
      <c r="I4249">
        <v>2013</v>
      </c>
      <c r="J4249" t="s">
        <v>1460</v>
      </c>
      <c r="K4249" s="1">
        <v>41561</v>
      </c>
      <c r="L4249" s="2">
        <v>0.68472222222222223</v>
      </c>
      <c r="M4249" t="s">
        <v>113</v>
      </c>
      <c r="N4249" t="s">
        <v>114</v>
      </c>
      <c r="O4249" s="7" t="s">
        <v>1510</v>
      </c>
      <c r="P4249" t="s">
        <v>190</v>
      </c>
      <c r="Q4249" t="s">
        <v>190</v>
      </c>
      <c r="R4249" t="s">
        <v>52</v>
      </c>
      <c r="S4249" t="s">
        <v>68</v>
      </c>
      <c r="T4249" t="s">
        <v>54</v>
      </c>
      <c r="U4249" s="3">
        <v>5.6388888888888893</v>
      </c>
      <c r="V4249" s="2">
        <v>0</v>
      </c>
      <c r="W4249" t="s">
        <v>55</v>
      </c>
      <c r="Y4249" t="s">
        <v>56</v>
      </c>
      <c r="AB4249" t="s">
        <v>56</v>
      </c>
      <c r="AD4249" t="s">
        <v>57</v>
      </c>
      <c r="AE4249" t="s">
        <v>58</v>
      </c>
      <c r="AF4249" t="s">
        <v>94</v>
      </c>
      <c r="AG4249" t="s">
        <v>95</v>
      </c>
      <c r="AH4249">
        <v>42</v>
      </c>
      <c r="AI4249">
        <v>0</v>
      </c>
      <c r="AJ4249" t="s">
        <v>133</v>
      </c>
      <c r="AK4249" t="s">
        <v>56</v>
      </c>
      <c r="AL4249" t="s">
        <v>56</v>
      </c>
      <c r="AM4249">
        <v>3650168254</v>
      </c>
      <c r="AN4249" t="s">
        <v>61</v>
      </c>
      <c r="AO4249" s="1">
        <v>41715</v>
      </c>
      <c r="AP4249" t="s">
        <v>190</v>
      </c>
      <c r="AQ4249" t="s">
        <v>591</v>
      </c>
      <c r="AR4249" t="s">
        <v>71</v>
      </c>
    </row>
    <row r="4250" spans="1:44">
      <c r="A4250">
        <f>COUNTIF(F:F,F4250)</f>
        <v>59</v>
      </c>
      <c r="B4250">
        <v>11737</v>
      </c>
      <c r="C4250" t="s">
        <v>43</v>
      </c>
      <c r="D4250" t="s">
        <v>44</v>
      </c>
      <c r="F4250" t="s">
        <v>586</v>
      </c>
      <c r="G4250" t="s">
        <v>4225</v>
      </c>
      <c r="H4250" t="s">
        <v>588</v>
      </c>
      <c r="I4250">
        <v>2014</v>
      </c>
      <c r="J4250" t="s">
        <v>1625</v>
      </c>
      <c r="K4250" s="1">
        <v>41976</v>
      </c>
      <c r="L4250" s="2">
        <v>0.5229166666666667</v>
      </c>
      <c r="M4250" t="s">
        <v>56</v>
      </c>
      <c r="N4250" t="s">
        <v>56</v>
      </c>
      <c r="O4250" s="7" t="s">
        <v>4226</v>
      </c>
      <c r="P4250" t="s">
        <v>190</v>
      </c>
      <c r="Q4250" t="s">
        <v>190</v>
      </c>
      <c r="R4250" t="s">
        <v>52</v>
      </c>
      <c r="S4250" t="s">
        <v>68</v>
      </c>
      <c r="T4250" t="s">
        <v>54</v>
      </c>
      <c r="U4250" s="2">
        <v>0</v>
      </c>
      <c r="V4250" s="2">
        <v>0</v>
      </c>
      <c r="W4250" t="s">
        <v>55</v>
      </c>
      <c r="Y4250" t="s">
        <v>56</v>
      </c>
      <c r="AB4250" t="s">
        <v>56</v>
      </c>
      <c r="AD4250" t="s">
        <v>57</v>
      </c>
      <c r="AE4250" t="s">
        <v>58</v>
      </c>
      <c r="AF4250">
        <v>24</v>
      </c>
      <c r="AG4250" t="s">
        <v>222</v>
      </c>
      <c r="AH4250">
        <v>22</v>
      </c>
      <c r="AI4250">
        <v>0</v>
      </c>
      <c r="AJ4250" t="s">
        <v>96</v>
      </c>
      <c r="AK4250" t="s">
        <v>56</v>
      </c>
      <c r="AL4250" t="s">
        <v>56</v>
      </c>
      <c r="AM4250">
        <v>3650178251</v>
      </c>
      <c r="AN4250" t="s">
        <v>61</v>
      </c>
      <c r="AO4250" s="1">
        <v>42059</v>
      </c>
      <c r="AP4250" t="s">
        <v>190</v>
      </c>
      <c r="AQ4250" t="s">
        <v>4227</v>
      </c>
      <c r="AR4250" t="s">
        <v>4228</v>
      </c>
    </row>
    <row r="4251" spans="1:44">
      <c r="A4251">
        <f>COUNTIF(F:F,F4251)</f>
        <v>59</v>
      </c>
      <c r="B4251">
        <v>12001</v>
      </c>
      <c r="C4251" t="s">
        <v>43</v>
      </c>
      <c r="D4251" t="s">
        <v>44</v>
      </c>
      <c r="F4251" t="s">
        <v>586</v>
      </c>
      <c r="G4251" t="s">
        <v>9941</v>
      </c>
      <c r="H4251" t="s">
        <v>588</v>
      </c>
      <c r="I4251">
        <v>2016</v>
      </c>
      <c r="J4251" t="s">
        <v>986</v>
      </c>
      <c r="K4251" s="1">
        <v>42578</v>
      </c>
      <c r="L4251" s="2">
        <v>0.44722222222222219</v>
      </c>
      <c r="M4251" t="s">
        <v>113</v>
      </c>
      <c r="N4251" t="s">
        <v>1597</v>
      </c>
      <c r="O4251" s="7" t="s">
        <v>5110</v>
      </c>
      <c r="P4251" t="s">
        <v>190</v>
      </c>
      <c r="Q4251" t="s">
        <v>190</v>
      </c>
      <c r="R4251" t="s">
        <v>52</v>
      </c>
      <c r="S4251" t="s">
        <v>68</v>
      </c>
      <c r="T4251" t="s">
        <v>54</v>
      </c>
      <c r="U4251" s="2">
        <v>0</v>
      </c>
      <c r="V4251" s="2">
        <v>0</v>
      </c>
      <c r="W4251" t="s">
        <v>55</v>
      </c>
      <c r="Y4251" t="s">
        <v>56</v>
      </c>
      <c r="AB4251" t="s">
        <v>56</v>
      </c>
      <c r="AD4251" t="s">
        <v>57</v>
      </c>
      <c r="AE4251" t="s">
        <v>58</v>
      </c>
      <c r="AF4251" t="s">
        <v>94</v>
      </c>
      <c r="AG4251" t="s">
        <v>95</v>
      </c>
      <c r="AH4251">
        <v>22</v>
      </c>
      <c r="AI4251">
        <v>0</v>
      </c>
      <c r="AJ4251" t="s">
        <v>96</v>
      </c>
      <c r="AK4251" t="s">
        <v>56</v>
      </c>
      <c r="AL4251" t="s">
        <v>56</v>
      </c>
      <c r="AM4251">
        <v>3650190708</v>
      </c>
      <c r="AN4251" t="s">
        <v>119</v>
      </c>
      <c r="AO4251" s="1">
        <v>42642</v>
      </c>
      <c r="AP4251" t="s">
        <v>190</v>
      </c>
      <c r="AR4251" t="s">
        <v>56</v>
      </c>
    </row>
    <row r="4252" spans="1:44">
      <c r="A4252">
        <f>COUNTIF(F:F,F4252)</f>
        <v>59</v>
      </c>
      <c r="B4252">
        <v>12026</v>
      </c>
      <c r="C4252" t="s">
        <v>43</v>
      </c>
      <c r="D4252" t="s">
        <v>44</v>
      </c>
      <c r="F4252" t="s">
        <v>586</v>
      </c>
      <c r="G4252" t="s">
        <v>10112</v>
      </c>
      <c r="H4252" t="s">
        <v>588</v>
      </c>
      <c r="I4252">
        <v>2016</v>
      </c>
      <c r="J4252" t="s">
        <v>1296</v>
      </c>
      <c r="K4252" s="1">
        <v>42627</v>
      </c>
      <c r="L4252" s="2">
        <v>0.42083333333333334</v>
      </c>
      <c r="M4252" t="s">
        <v>113</v>
      </c>
      <c r="N4252" t="s">
        <v>1597</v>
      </c>
      <c r="O4252" s="7" t="s">
        <v>7655</v>
      </c>
      <c r="P4252" t="s">
        <v>190</v>
      </c>
      <c r="Q4252" t="s">
        <v>190</v>
      </c>
      <c r="R4252" t="s">
        <v>52</v>
      </c>
      <c r="S4252" t="s">
        <v>68</v>
      </c>
      <c r="T4252" t="s">
        <v>54</v>
      </c>
      <c r="U4252" s="3">
        <v>9.7638888888888893</v>
      </c>
      <c r="V4252" s="2">
        <v>0</v>
      </c>
      <c r="W4252" t="s">
        <v>55</v>
      </c>
      <c r="Y4252" t="s">
        <v>56</v>
      </c>
      <c r="AB4252" t="s">
        <v>56</v>
      </c>
      <c r="AD4252" t="s">
        <v>57</v>
      </c>
      <c r="AE4252" t="s">
        <v>58</v>
      </c>
      <c r="AF4252" t="s">
        <v>94</v>
      </c>
      <c r="AG4252" t="s">
        <v>95</v>
      </c>
      <c r="AH4252">
        <v>22</v>
      </c>
      <c r="AI4252">
        <v>0</v>
      </c>
      <c r="AJ4252" t="s">
        <v>96</v>
      </c>
      <c r="AK4252" t="s">
        <v>56</v>
      </c>
      <c r="AL4252" t="s">
        <v>56</v>
      </c>
      <c r="AM4252">
        <v>3650191570</v>
      </c>
      <c r="AN4252" t="s">
        <v>119</v>
      </c>
      <c r="AO4252" s="1">
        <v>42684</v>
      </c>
      <c r="AP4252" t="s">
        <v>190</v>
      </c>
      <c r="AR4252" t="s">
        <v>56</v>
      </c>
    </row>
    <row r="4253" spans="1:44">
      <c r="A4253">
        <f>COUNTIF(F:F,F4253)</f>
        <v>59</v>
      </c>
      <c r="B4253">
        <v>15526</v>
      </c>
      <c r="C4253" t="s">
        <v>3574</v>
      </c>
      <c r="D4253" t="s">
        <v>44</v>
      </c>
      <c r="F4253" t="s">
        <v>586</v>
      </c>
      <c r="G4253" t="s">
        <v>6117</v>
      </c>
      <c r="H4253" t="s">
        <v>588</v>
      </c>
      <c r="I4253">
        <v>2015</v>
      </c>
      <c r="J4253" t="s">
        <v>986</v>
      </c>
      <c r="K4253" s="1">
        <v>42212</v>
      </c>
      <c r="L4253" s="2">
        <v>0.57777777777777783</v>
      </c>
      <c r="M4253" t="s">
        <v>113</v>
      </c>
      <c r="N4253" t="s">
        <v>4544</v>
      </c>
      <c r="O4253" s="7" t="s">
        <v>8277</v>
      </c>
      <c r="P4253" t="s">
        <v>190</v>
      </c>
      <c r="Q4253" t="s">
        <v>190</v>
      </c>
      <c r="R4253" t="s">
        <v>52</v>
      </c>
      <c r="S4253" t="s">
        <v>68</v>
      </c>
      <c r="T4253" t="s">
        <v>54</v>
      </c>
      <c r="U4253" s="3">
        <v>1.5659722222222223</v>
      </c>
      <c r="V4253" s="2">
        <v>0</v>
      </c>
      <c r="W4253" t="s">
        <v>55</v>
      </c>
      <c r="Y4253" t="s">
        <v>56</v>
      </c>
      <c r="AB4253" t="s">
        <v>56</v>
      </c>
      <c r="AD4253" t="s">
        <v>57</v>
      </c>
      <c r="AE4253" t="s">
        <v>58</v>
      </c>
      <c r="AF4253">
        <v>26</v>
      </c>
      <c r="AG4253" t="s">
        <v>3519</v>
      </c>
      <c r="AH4253">
        <v>22</v>
      </c>
      <c r="AI4253">
        <v>0</v>
      </c>
      <c r="AJ4253" t="s">
        <v>96</v>
      </c>
      <c r="AK4253" t="s">
        <v>56</v>
      </c>
      <c r="AL4253" t="s">
        <v>56</v>
      </c>
      <c r="AM4253">
        <v>3650183556</v>
      </c>
      <c r="AN4253" t="s">
        <v>61</v>
      </c>
      <c r="AO4253" s="1">
        <v>42240</v>
      </c>
      <c r="AP4253" t="s">
        <v>190</v>
      </c>
      <c r="AQ4253" t="s">
        <v>4227</v>
      </c>
      <c r="AR4253" t="s">
        <v>8278</v>
      </c>
    </row>
    <row r="4254" spans="1:44">
      <c r="A4254">
        <f>COUNTIF(F:F,F4254)</f>
        <v>59</v>
      </c>
      <c r="B4254">
        <v>15720</v>
      </c>
      <c r="C4254" t="s">
        <v>3574</v>
      </c>
      <c r="D4254" t="s">
        <v>44</v>
      </c>
      <c r="F4254" t="s">
        <v>586</v>
      </c>
      <c r="G4254" t="s">
        <v>8523</v>
      </c>
      <c r="H4254" t="s">
        <v>588</v>
      </c>
      <c r="I4254">
        <v>2015</v>
      </c>
      <c r="J4254" t="s">
        <v>1296</v>
      </c>
      <c r="K4254" s="1">
        <v>42256</v>
      </c>
      <c r="L4254" s="2">
        <v>0.3756944444444445</v>
      </c>
      <c r="M4254" t="s">
        <v>113</v>
      </c>
      <c r="N4254" t="s">
        <v>4544</v>
      </c>
      <c r="O4254" s="7" t="s">
        <v>8524</v>
      </c>
      <c r="P4254" t="s">
        <v>190</v>
      </c>
      <c r="Q4254" t="s">
        <v>190</v>
      </c>
      <c r="R4254" t="s">
        <v>52</v>
      </c>
      <c r="S4254" t="s">
        <v>68</v>
      </c>
      <c r="T4254" t="s">
        <v>54</v>
      </c>
      <c r="U4254" s="2">
        <v>0</v>
      </c>
      <c r="V4254" s="2">
        <v>0</v>
      </c>
      <c r="W4254" t="s">
        <v>55</v>
      </c>
      <c r="Y4254" t="s">
        <v>56</v>
      </c>
      <c r="AB4254" t="s">
        <v>56</v>
      </c>
      <c r="AD4254" t="s">
        <v>57</v>
      </c>
      <c r="AE4254" t="s">
        <v>58</v>
      </c>
      <c r="AF4254" t="s">
        <v>83</v>
      </c>
      <c r="AG4254" t="s">
        <v>417</v>
      </c>
      <c r="AH4254">
        <v>22</v>
      </c>
      <c r="AI4254">
        <v>0</v>
      </c>
      <c r="AJ4254" t="s">
        <v>96</v>
      </c>
      <c r="AK4254" t="s">
        <v>56</v>
      </c>
      <c r="AL4254" t="s">
        <v>56</v>
      </c>
      <c r="AM4254">
        <v>3650184990</v>
      </c>
      <c r="AN4254" t="s">
        <v>61</v>
      </c>
      <c r="AO4254" s="1">
        <v>42563</v>
      </c>
      <c r="AP4254" t="s">
        <v>190</v>
      </c>
      <c r="AQ4254" t="s">
        <v>591</v>
      </c>
      <c r="AR4254" t="s">
        <v>193</v>
      </c>
    </row>
    <row r="4255" spans="1:44">
      <c r="A4255">
        <f>COUNTIF(F:F,F4255)</f>
        <v>59</v>
      </c>
      <c r="B4255">
        <v>16104</v>
      </c>
      <c r="C4255" t="s">
        <v>3574</v>
      </c>
      <c r="D4255" t="s">
        <v>44</v>
      </c>
      <c r="F4255" t="s">
        <v>586</v>
      </c>
      <c r="G4255" t="s">
        <v>1509</v>
      </c>
      <c r="H4255" t="s">
        <v>588</v>
      </c>
      <c r="I4255">
        <v>2016</v>
      </c>
      <c r="J4255" t="s">
        <v>335</v>
      </c>
      <c r="K4255" s="1">
        <v>42429</v>
      </c>
      <c r="L4255" s="2">
        <v>0.44375000000000003</v>
      </c>
      <c r="M4255" t="s">
        <v>48</v>
      </c>
      <c r="N4255" t="s">
        <v>4547</v>
      </c>
      <c r="O4255" s="7" t="s">
        <v>9195</v>
      </c>
      <c r="P4255" t="s">
        <v>190</v>
      </c>
      <c r="Q4255" t="s">
        <v>190</v>
      </c>
      <c r="R4255" t="s">
        <v>52</v>
      </c>
      <c r="S4255" t="s">
        <v>68</v>
      </c>
      <c r="T4255" t="s">
        <v>54</v>
      </c>
      <c r="U4255" s="3">
        <v>5.6388888888888893</v>
      </c>
      <c r="V4255" s="2">
        <v>0</v>
      </c>
      <c r="W4255" t="s">
        <v>55</v>
      </c>
      <c r="Y4255" t="s">
        <v>56</v>
      </c>
      <c r="AB4255" t="s">
        <v>56</v>
      </c>
      <c r="AD4255" t="s">
        <v>57</v>
      </c>
      <c r="AE4255" t="s">
        <v>58</v>
      </c>
      <c r="AF4255">
        <v>24</v>
      </c>
      <c r="AG4255" t="s">
        <v>222</v>
      </c>
      <c r="AH4255">
        <v>22</v>
      </c>
      <c r="AI4255" t="s">
        <v>9196</v>
      </c>
      <c r="AJ4255" t="s">
        <v>9197</v>
      </c>
      <c r="AK4255" t="s">
        <v>56</v>
      </c>
      <c r="AL4255" t="s">
        <v>56</v>
      </c>
      <c r="AM4255">
        <v>3650188928</v>
      </c>
      <c r="AN4255" t="s">
        <v>119</v>
      </c>
      <c r="AO4255" s="1">
        <v>42556</v>
      </c>
      <c r="AP4255" t="s">
        <v>190</v>
      </c>
      <c r="AR4255" t="s">
        <v>56</v>
      </c>
    </row>
    <row r="4256" spans="1:44">
      <c r="A4256">
        <f>COUNTIF(F:F,F4256)</f>
        <v>59</v>
      </c>
      <c r="B4256">
        <v>17108</v>
      </c>
      <c r="C4256" t="s">
        <v>3574</v>
      </c>
      <c r="D4256" t="s">
        <v>44</v>
      </c>
      <c r="F4256" t="s">
        <v>586</v>
      </c>
      <c r="G4256" t="s">
        <v>3162</v>
      </c>
      <c r="H4256" t="s">
        <v>588</v>
      </c>
      <c r="I4256">
        <v>2016</v>
      </c>
      <c r="J4256" t="s">
        <v>1184</v>
      </c>
      <c r="K4256" s="1">
        <v>42590</v>
      </c>
      <c r="L4256" s="2">
        <v>0.43333333333333335</v>
      </c>
      <c r="M4256" t="s">
        <v>48</v>
      </c>
      <c r="N4256" t="s">
        <v>4547</v>
      </c>
      <c r="O4256" s="7" t="s">
        <v>4737</v>
      </c>
      <c r="P4256" t="s">
        <v>190</v>
      </c>
      <c r="Q4256" t="s">
        <v>190</v>
      </c>
      <c r="R4256" t="s">
        <v>52</v>
      </c>
      <c r="S4256" t="s">
        <v>68</v>
      </c>
      <c r="T4256" t="s">
        <v>54</v>
      </c>
      <c r="U4256" s="3">
        <v>85.565972222222229</v>
      </c>
      <c r="V4256" s="2">
        <v>0</v>
      </c>
      <c r="W4256" t="s">
        <v>55</v>
      </c>
      <c r="Y4256" t="s">
        <v>56</v>
      </c>
      <c r="AB4256" t="s">
        <v>56</v>
      </c>
      <c r="AD4256" t="s">
        <v>57</v>
      </c>
      <c r="AE4256" t="s">
        <v>58</v>
      </c>
      <c r="AF4256">
        <v>24</v>
      </c>
      <c r="AG4256" t="s">
        <v>222</v>
      </c>
      <c r="AH4256">
        <v>22</v>
      </c>
      <c r="AI4256">
        <v>0</v>
      </c>
      <c r="AJ4256" t="s">
        <v>96</v>
      </c>
      <c r="AK4256" t="s">
        <v>56</v>
      </c>
      <c r="AL4256" t="s">
        <v>56</v>
      </c>
      <c r="AM4256">
        <v>3650191118</v>
      </c>
      <c r="AN4256" t="s">
        <v>61</v>
      </c>
      <c r="AO4256" s="1">
        <v>42649</v>
      </c>
      <c r="AP4256" t="s">
        <v>190</v>
      </c>
      <c r="AQ4256" t="s">
        <v>591</v>
      </c>
      <c r="AR4256" t="s">
        <v>193</v>
      </c>
    </row>
    <row r="4257" spans="1:44">
      <c r="A4257">
        <f>COUNTIF(F:F,F4257)</f>
        <v>59</v>
      </c>
      <c r="B4257">
        <v>17110</v>
      </c>
      <c r="C4257" t="s">
        <v>3574</v>
      </c>
      <c r="D4257" t="s">
        <v>44</v>
      </c>
      <c r="F4257" t="s">
        <v>586</v>
      </c>
      <c r="G4257" t="s">
        <v>2088</v>
      </c>
      <c r="H4257" t="s">
        <v>588</v>
      </c>
      <c r="I4257">
        <v>2016</v>
      </c>
      <c r="J4257" t="s">
        <v>1184</v>
      </c>
      <c r="K4257" s="1">
        <v>42590</v>
      </c>
      <c r="L4257" s="2">
        <v>0.43611111111111112</v>
      </c>
      <c r="M4257" t="s">
        <v>48</v>
      </c>
      <c r="N4257" t="s">
        <v>4547</v>
      </c>
      <c r="O4257" s="7" t="s">
        <v>4737</v>
      </c>
      <c r="P4257" t="s">
        <v>190</v>
      </c>
      <c r="Q4257" t="s">
        <v>190</v>
      </c>
      <c r="R4257" t="s">
        <v>52</v>
      </c>
      <c r="S4257" t="s">
        <v>68</v>
      </c>
      <c r="T4257" t="s">
        <v>54</v>
      </c>
      <c r="U4257" s="3">
        <v>9.15625</v>
      </c>
      <c r="V4257" s="2">
        <v>0</v>
      </c>
      <c r="W4257" t="s">
        <v>55</v>
      </c>
      <c r="Y4257" t="s">
        <v>56</v>
      </c>
      <c r="AB4257" t="s">
        <v>56</v>
      </c>
      <c r="AD4257" t="s">
        <v>57</v>
      </c>
      <c r="AE4257" t="s">
        <v>58</v>
      </c>
      <c r="AF4257">
        <v>24</v>
      </c>
      <c r="AG4257" t="s">
        <v>222</v>
      </c>
      <c r="AH4257">
        <v>22</v>
      </c>
      <c r="AI4257">
        <v>0</v>
      </c>
      <c r="AJ4257" t="s">
        <v>96</v>
      </c>
      <c r="AK4257" t="s">
        <v>56</v>
      </c>
      <c r="AL4257" t="s">
        <v>56</v>
      </c>
      <c r="AM4257">
        <v>3650191119</v>
      </c>
      <c r="AN4257" t="s">
        <v>61</v>
      </c>
      <c r="AO4257" s="1">
        <v>42654</v>
      </c>
      <c r="AP4257" t="s">
        <v>190</v>
      </c>
      <c r="AQ4257" t="s">
        <v>591</v>
      </c>
      <c r="AR4257" t="s">
        <v>71</v>
      </c>
    </row>
    <row r="4258" spans="1:44">
      <c r="A4258">
        <f>COUNTIF(F:F,F4258)</f>
        <v>59</v>
      </c>
      <c r="B4258">
        <v>17948</v>
      </c>
      <c r="C4258" t="s">
        <v>1643</v>
      </c>
      <c r="D4258" t="s">
        <v>44</v>
      </c>
      <c r="F4258" t="s">
        <v>586</v>
      </c>
      <c r="G4258" t="s">
        <v>1723</v>
      </c>
      <c r="H4258" t="s">
        <v>588</v>
      </c>
      <c r="I4258">
        <v>2013</v>
      </c>
      <c r="J4258" t="s">
        <v>47</v>
      </c>
      <c r="K4258" s="1">
        <v>41281</v>
      </c>
      <c r="L4258" s="2">
        <v>0.58611111111111114</v>
      </c>
      <c r="M4258" t="s">
        <v>122</v>
      </c>
      <c r="N4258" t="s">
        <v>1611</v>
      </c>
      <c r="O4258" s="7" t="s">
        <v>1724</v>
      </c>
      <c r="P4258" t="s">
        <v>190</v>
      </c>
      <c r="Q4258" t="s">
        <v>190</v>
      </c>
      <c r="R4258" t="s">
        <v>52</v>
      </c>
      <c r="S4258" t="s">
        <v>68</v>
      </c>
      <c r="T4258" t="s">
        <v>54</v>
      </c>
      <c r="U4258" s="3">
        <v>17.399305555555554</v>
      </c>
      <c r="V4258" s="2">
        <v>0</v>
      </c>
      <c r="W4258" t="s">
        <v>55</v>
      </c>
      <c r="Y4258" t="s">
        <v>56</v>
      </c>
      <c r="AB4258" t="s">
        <v>56</v>
      </c>
      <c r="AD4258" t="s">
        <v>57</v>
      </c>
      <c r="AE4258" t="s">
        <v>58</v>
      </c>
      <c r="AF4258" t="s">
        <v>94</v>
      </c>
      <c r="AG4258" t="s">
        <v>95</v>
      </c>
      <c r="AH4258">
        <v>22</v>
      </c>
      <c r="AI4258">
        <v>0</v>
      </c>
      <c r="AJ4258" t="s">
        <v>96</v>
      </c>
      <c r="AK4258" t="s">
        <v>56</v>
      </c>
      <c r="AL4258" t="s">
        <v>56</v>
      </c>
      <c r="AM4258">
        <v>3650162263</v>
      </c>
      <c r="AN4258" t="s">
        <v>61</v>
      </c>
      <c r="AO4258" s="1">
        <v>41992</v>
      </c>
      <c r="AP4258" t="s">
        <v>190</v>
      </c>
      <c r="AQ4258" t="s">
        <v>678</v>
      </c>
      <c r="AR4258" t="s">
        <v>202</v>
      </c>
    </row>
    <row r="4259" spans="1:44">
      <c r="A4259">
        <f>COUNTIF(F:F,F4259)</f>
        <v>59</v>
      </c>
      <c r="B4259">
        <v>17955</v>
      </c>
      <c r="C4259" t="s">
        <v>1643</v>
      </c>
      <c r="D4259" t="s">
        <v>44</v>
      </c>
      <c r="F4259" t="s">
        <v>586</v>
      </c>
      <c r="G4259" t="s">
        <v>1736</v>
      </c>
      <c r="H4259" t="s">
        <v>588</v>
      </c>
      <c r="I4259">
        <v>2013</v>
      </c>
      <c r="J4259" t="s">
        <v>47</v>
      </c>
      <c r="K4259" s="1">
        <v>41281</v>
      </c>
      <c r="L4259" s="2">
        <v>0.64097222222222217</v>
      </c>
      <c r="M4259" t="s">
        <v>122</v>
      </c>
      <c r="N4259" t="s">
        <v>1611</v>
      </c>
      <c r="O4259" s="7" t="s">
        <v>1737</v>
      </c>
      <c r="P4259" t="s">
        <v>190</v>
      </c>
      <c r="Q4259" t="s">
        <v>190</v>
      </c>
      <c r="R4259" t="s">
        <v>52</v>
      </c>
      <c r="S4259" t="s">
        <v>68</v>
      </c>
      <c r="T4259" t="s">
        <v>54</v>
      </c>
      <c r="U4259" s="3">
        <v>4.4201388888888884</v>
      </c>
      <c r="V4259" s="2">
        <v>0</v>
      </c>
      <c r="W4259" t="s">
        <v>55</v>
      </c>
      <c r="Y4259" t="s">
        <v>56</v>
      </c>
      <c r="AB4259" t="s">
        <v>56</v>
      </c>
      <c r="AD4259" t="s">
        <v>57</v>
      </c>
      <c r="AE4259" t="s">
        <v>58</v>
      </c>
      <c r="AF4259" t="s">
        <v>94</v>
      </c>
      <c r="AG4259" t="s">
        <v>95</v>
      </c>
      <c r="AH4259">
        <v>22</v>
      </c>
      <c r="AI4259">
        <v>0</v>
      </c>
      <c r="AJ4259" t="s">
        <v>96</v>
      </c>
      <c r="AK4259" t="s">
        <v>56</v>
      </c>
      <c r="AL4259" t="s">
        <v>56</v>
      </c>
      <c r="AM4259">
        <v>3650162264</v>
      </c>
      <c r="AN4259" t="s">
        <v>61</v>
      </c>
      <c r="AO4259" s="1">
        <v>41544</v>
      </c>
      <c r="AP4259" t="s">
        <v>190</v>
      </c>
      <c r="AQ4259" t="s">
        <v>591</v>
      </c>
      <c r="AR4259" t="s">
        <v>193</v>
      </c>
    </row>
    <row r="4260" spans="1:44">
      <c r="A4260">
        <f>COUNTIF(F:F,F4260)</f>
        <v>59</v>
      </c>
      <c r="B4260">
        <v>18021</v>
      </c>
      <c r="C4260" t="s">
        <v>3574</v>
      </c>
      <c r="D4260" t="s">
        <v>44</v>
      </c>
      <c r="F4260" t="s">
        <v>586</v>
      </c>
      <c r="G4260" t="s">
        <v>11325</v>
      </c>
      <c r="H4260" t="s">
        <v>588</v>
      </c>
      <c r="I4260">
        <v>2017</v>
      </c>
      <c r="J4260" t="s">
        <v>751</v>
      </c>
      <c r="K4260" s="1">
        <v>42878</v>
      </c>
      <c r="L4260" s="2">
        <v>0.55347222222222225</v>
      </c>
      <c r="M4260" t="s">
        <v>48</v>
      </c>
      <c r="N4260" t="s">
        <v>4547</v>
      </c>
      <c r="O4260" s="7" t="s">
        <v>4737</v>
      </c>
      <c r="P4260" t="s">
        <v>56</v>
      </c>
      <c r="R4260" t="s">
        <v>52</v>
      </c>
      <c r="S4260" t="s">
        <v>68</v>
      </c>
      <c r="T4260" t="s">
        <v>54</v>
      </c>
      <c r="U4260" s="3">
        <v>8.9409722222222232</v>
      </c>
      <c r="V4260" s="2">
        <v>0</v>
      </c>
      <c r="W4260" t="s">
        <v>55</v>
      </c>
      <c r="Y4260" t="s">
        <v>56</v>
      </c>
      <c r="AB4260" t="s">
        <v>56</v>
      </c>
      <c r="AD4260" t="s">
        <v>57</v>
      </c>
      <c r="AE4260" t="s">
        <v>58</v>
      </c>
      <c r="AF4260">
        <v>24</v>
      </c>
      <c r="AG4260" t="s">
        <v>222</v>
      </c>
      <c r="AH4260">
        <v>22</v>
      </c>
      <c r="AI4260">
        <v>0</v>
      </c>
      <c r="AJ4260" t="s">
        <v>96</v>
      </c>
      <c r="AK4260" t="s">
        <v>56</v>
      </c>
      <c r="AL4260" t="s">
        <v>56</v>
      </c>
      <c r="AM4260" t="s">
        <v>56</v>
      </c>
      <c r="AP4260" t="s">
        <v>99</v>
      </c>
      <c r="AR4260" t="s">
        <v>56</v>
      </c>
    </row>
    <row r="4261" spans="1:44">
      <c r="A4261">
        <f>COUNTIF(F:F,F4261)</f>
        <v>59</v>
      </c>
      <c r="B4261">
        <v>18068</v>
      </c>
      <c r="C4261" t="s">
        <v>1643</v>
      </c>
      <c r="D4261" t="s">
        <v>44</v>
      </c>
      <c r="F4261" t="s">
        <v>586</v>
      </c>
      <c r="G4261" t="s">
        <v>1881</v>
      </c>
      <c r="H4261" t="s">
        <v>588</v>
      </c>
      <c r="I4261">
        <v>2013</v>
      </c>
      <c r="J4261" t="s">
        <v>47</v>
      </c>
      <c r="K4261" s="1">
        <v>41299</v>
      </c>
      <c r="L4261" s="2">
        <v>0.4465277777777778</v>
      </c>
      <c r="M4261" t="s">
        <v>122</v>
      </c>
      <c r="N4261" t="s">
        <v>1611</v>
      </c>
      <c r="O4261" s="7" t="s">
        <v>1882</v>
      </c>
      <c r="P4261" t="s">
        <v>190</v>
      </c>
      <c r="Q4261" t="s">
        <v>190</v>
      </c>
      <c r="R4261" t="s">
        <v>52</v>
      </c>
      <c r="S4261" t="s">
        <v>68</v>
      </c>
      <c r="T4261" t="s">
        <v>54</v>
      </c>
      <c r="U4261" s="3">
        <v>1.0555555555555556</v>
      </c>
      <c r="V4261" s="2">
        <v>0</v>
      </c>
      <c r="W4261" t="s">
        <v>55</v>
      </c>
      <c r="Y4261" t="s">
        <v>56</v>
      </c>
      <c r="AB4261" t="s">
        <v>56</v>
      </c>
      <c r="AD4261" t="s">
        <v>57</v>
      </c>
      <c r="AE4261" t="s">
        <v>58</v>
      </c>
      <c r="AF4261" t="s">
        <v>94</v>
      </c>
      <c r="AG4261" t="s">
        <v>95</v>
      </c>
      <c r="AH4261">
        <v>22</v>
      </c>
      <c r="AI4261">
        <v>0</v>
      </c>
      <c r="AJ4261" t="s">
        <v>96</v>
      </c>
      <c r="AK4261" t="s">
        <v>56</v>
      </c>
      <c r="AL4261" t="s">
        <v>56</v>
      </c>
      <c r="AM4261">
        <v>3650162691</v>
      </c>
      <c r="AN4261" t="s">
        <v>61</v>
      </c>
      <c r="AO4261" s="1">
        <v>41487</v>
      </c>
      <c r="AP4261" t="s">
        <v>190</v>
      </c>
      <c r="AQ4261" t="s">
        <v>591</v>
      </c>
      <c r="AR4261" t="s">
        <v>193</v>
      </c>
    </row>
    <row r="4262" spans="1:44">
      <c r="A4262">
        <f>COUNTIF(F:F,F4262)</f>
        <v>59</v>
      </c>
      <c r="B4262">
        <v>18238</v>
      </c>
      <c r="C4262" t="s">
        <v>1643</v>
      </c>
      <c r="D4262" t="s">
        <v>44</v>
      </c>
      <c r="F4262" t="s">
        <v>586</v>
      </c>
      <c r="G4262" t="s">
        <v>2075</v>
      </c>
      <c r="H4262" t="s">
        <v>588</v>
      </c>
      <c r="I4262">
        <v>2013</v>
      </c>
      <c r="J4262" t="s">
        <v>446</v>
      </c>
      <c r="K4262" s="1">
        <v>41348</v>
      </c>
      <c r="L4262" s="2">
        <v>0.41250000000000003</v>
      </c>
      <c r="M4262" t="s">
        <v>122</v>
      </c>
      <c r="N4262" t="s">
        <v>1611</v>
      </c>
      <c r="O4262" s="7" t="s">
        <v>2076</v>
      </c>
      <c r="P4262" t="s">
        <v>190</v>
      </c>
      <c r="Q4262" t="s">
        <v>190</v>
      </c>
      <c r="R4262" t="s">
        <v>52</v>
      </c>
      <c r="S4262" t="s">
        <v>68</v>
      </c>
      <c r="T4262" t="s">
        <v>54</v>
      </c>
      <c r="U4262" s="3">
        <v>3.7361111111111112</v>
      </c>
      <c r="V4262" s="2">
        <v>0</v>
      </c>
      <c r="W4262" t="s">
        <v>55</v>
      </c>
      <c r="Y4262" t="s">
        <v>56</v>
      </c>
      <c r="AB4262" t="s">
        <v>56</v>
      </c>
      <c r="AD4262" t="s">
        <v>57</v>
      </c>
      <c r="AE4262" t="s">
        <v>58</v>
      </c>
      <c r="AF4262" t="s">
        <v>94</v>
      </c>
      <c r="AG4262" t="s">
        <v>95</v>
      </c>
      <c r="AH4262">
        <v>22</v>
      </c>
      <c r="AI4262">
        <v>0</v>
      </c>
      <c r="AJ4262" t="s">
        <v>96</v>
      </c>
      <c r="AK4262" t="s">
        <v>56</v>
      </c>
      <c r="AL4262" t="s">
        <v>56</v>
      </c>
      <c r="AM4262">
        <v>3650163265</v>
      </c>
      <c r="AN4262" t="s">
        <v>61</v>
      </c>
      <c r="AO4262" s="1">
        <v>41418</v>
      </c>
      <c r="AP4262" t="s">
        <v>190</v>
      </c>
      <c r="AQ4262" t="s">
        <v>591</v>
      </c>
      <c r="AR4262" t="s">
        <v>71</v>
      </c>
    </row>
    <row r="4263" spans="1:44">
      <c r="A4263">
        <f>COUNTIF(F:F,F4263)</f>
        <v>59</v>
      </c>
      <c r="B4263">
        <v>18249</v>
      </c>
      <c r="C4263" t="s">
        <v>1643</v>
      </c>
      <c r="D4263" t="s">
        <v>44</v>
      </c>
      <c r="F4263" t="s">
        <v>586</v>
      </c>
      <c r="G4263" t="s">
        <v>2088</v>
      </c>
      <c r="H4263" t="s">
        <v>588</v>
      </c>
      <c r="I4263">
        <v>2013</v>
      </c>
      <c r="J4263" t="s">
        <v>446</v>
      </c>
      <c r="K4263" s="1">
        <v>41352</v>
      </c>
      <c r="L4263" s="2">
        <v>0.55277777777777781</v>
      </c>
      <c r="M4263" t="s">
        <v>122</v>
      </c>
      <c r="N4263" t="s">
        <v>1611</v>
      </c>
      <c r="O4263" s="7" t="s">
        <v>2089</v>
      </c>
      <c r="P4263" t="s">
        <v>190</v>
      </c>
      <c r="Q4263" t="s">
        <v>190</v>
      </c>
      <c r="R4263" t="s">
        <v>52</v>
      </c>
      <c r="S4263" t="s">
        <v>68</v>
      </c>
      <c r="T4263" t="s">
        <v>54</v>
      </c>
      <c r="U4263" s="3">
        <v>7.7118055555555562</v>
      </c>
      <c r="V4263" s="2">
        <v>0</v>
      </c>
      <c r="W4263" t="s">
        <v>55</v>
      </c>
      <c r="Y4263" t="s">
        <v>56</v>
      </c>
      <c r="AB4263" t="s">
        <v>56</v>
      </c>
      <c r="AD4263" t="s">
        <v>57</v>
      </c>
      <c r="AE4263" t="s">
        <v>58</v>
      </c>
      <c r="AF4263" t="s">
        <v>94</v>
      </c>
      <c r="AG4263" t="s">
        <v>95</v>
      </c>
      <c r="AH4263">
        <v>22</v>
      </c>
      <c r="AI4263">
        <v>0</v>
      </c>
      <c r="AJ4263" t="s">
        <v>96</v>
      </c>
      <c r="AK4263" t="s">
        <v>56</v>
      </c>
      <c r="AL4263" t="s">
        <v>56</v>
      </c>
      <c r="AM4263">
        <v>3650163422</v>
      </c>
      <c r="AN4263" t="s">
        <v>61</v>
      </c>
      <c r="AO4263" s="1">
        <v>41494</v>
      </c>
      <c r="AP4263" t="s">
        <v>190</v>
      </c>
      <c r="AQ4263" t="s">
        <v>591</v>
      </c>
      <c r="AR4263" t="s">
        <v>193</v>
      </c>
    </row>
    <row r="4264" spans="1:44">
      <c r="A4264">
        <f>COUNTIF(F:F,F4264)</f>
        <v>59</v>
      </c>
      <c r="B4264">
        <v>18375</v>
      </c>
      <c r="C4264" t="s">
        <v>1643</v>
      </c>
      <c r="D4264" t="s">
        <v>44</v>
      </c>
      <c r="F4264" t="s">
        <v>586</v>
      </c>
      <c r="G4264" t="s">
        <v>1479</v>
      </c>
      <c r="H4264" t="s">
        <v>588</v>
      </c>
      <c r="I4264">
        <v>2013</v>
      </c>
      <c r="J4264" t="s">
        <v>543</v>
      </c>
      <c r="K4264" s="1">
        <v>41383</v>
      </c>
      <c r="L4264" s="2">
        <v>0.64513888888888882</v>
      </c>
      <c r="M4264" t="s">
        <v>122</v>
      </c>
      <c r="N4264" t="s">
        <v>1611</v>
      </c>
      <c r="O4264" s="7" t="s">
        <v>2279</v>
      </c>
      <c r="P4264" t="s">
        <v>190</v>
      </c>
      <c r="Q4264" t="s">
        <v>190</v>
      </c>
      <c r="R4264" t="s">
        <v>52</v>
      </c>
      <c r="S4264" t="s">
        <v>68</v>
      </c>
      <c r="T4264" t="s">
        <v>54</v>
      </c>
      <c r="U4264" s="3">
        <v>23.576388888888889</v>
      </c>
      <c r="V4264" s="2">
        <v>0</v>
      </c>
      <c r="W4264" t="s">
        <v>55</v>
      </c>
      <c r="Y4264" t="s">
        <v>56</v>
      </c>
      <c r="AB4264" t="s">
        <v>56</v>
      </c>
      <c r="AD4264" t="s">
        <v>57</v>
      </c>
      <c r="AE4264" t="s">
        <v>58</v>
      </c>
      <c r="AF4264" t="s">
        <v>94</v>
      </c>
      <c r="AG4264" t="s">
        <v>95</v>
      </c>
      <c r="AH4264">
        <v>22</v>
      </c>
      <c r="AI4264">
        <v>0</v>
      </c>
      <c r="AJ4264" t="s">
        <v>96</v>
      </c>
      <c r="AK4264" t="s">
        <v>56</v>
      </c>
      <c r="AL4264" t="s">
        <v>56</v>
      </c>
      <c r="AM4264">
        <v>3650164325</v>
      </c>
      <c r="AN4264" t="s">
        <v>61</v>
      </c>
      <c r="AO4264" s="1">
        <v>41522</v>
      </c>
      <c r="AP4264" t="s">
        <v>190</v>
      </c>
      <c r="AQ4264" t="s">
        <v>678</v>
      </c>
      <c r="AR4264" t="s">
        <v>202</v>
      </c>
    </row>
    <row r="4265" spans="1:44">
      <c r="A4265">
        <f>COUNTIF(F:F,F4265)</f>
        <v>59</v>
      </c>
      <c r="B4265">
        <v>18434</v>
      </c>
      <c r="C4265" t="s">
        <v>3574</v>
      </c>
      <c r="D4265" t="s">
        <v>44</v>
      </c>
      <c r="F4265" t="s">
        <v>586</v>
      </c>
      <c r="G4265" t="s">
        <v>1736</v>
      </c>
      <c r="H4265" t="s">
        <v>588</v>
      </c>
      <c r="I4265">
        <v>2017</v>
      </c>
      <c r="J4265" t="s">
        <v>1184</v>
      </c>
      <c r="K4265" s="1">
        <v>42976</v>
      </c>
      <c r="L4265" s="2">
        <v>0.3743055555555555</v>
      </c>
      <c r="M4265" t="s">
        <v>113</v>
      </c>
      <c r="N4265" t="s">
        <v>4544</v>
      </c>
      <c r="O4265" s="7" t="s">
        <v>11435</v>
      </c>
      <c r="P4265" t="s">
        <v>56</v>
      </c>
      <c r="R4265" t="s">
        <v>52</v>
      </c>
      <c r="S4265" t="s">
        <v>68</v>
      </c>
      <c r="T4265" t="s">
        <v>54</v>
      </c>
      <c r="U4265" s="3">
        <v>4.4201388888888884</v>
      </c>
      <c r="V4265" s="2">
        <v>0</v>
      </c>
      <c r="W4265" t="s">
        <v>55</v>
      </c>
      <c r="Y4265" t="s">
        <v>56</v>
      </c>
      <c r="AB4265" t="s">
        <v>56</v>
      </c>
      <c r="AD4265" t="s">
        <v>57</v>
      </c>
      <c r="AE4265" t="s">
        <v>58</v>
      </c>
      <c r="AF4265" t="s">
        <v>57</v>
      </c>
      <c r="AG4265" t="s">
        <v>299</v>
      </c>
      <c r="AH4265">
        <v>22</v>
      </c>
      <c r="AI4265">
        <v>0</v>
      </c>
      <c r="AJ4265" t="s">
        <v>96</v>
      </c>
      <c r="AK4265" t="s">
        <v>56</v>
      </c>
      <c r="AL4265" t="s">
        <v>56</v>
      </c>
      <c r="AM4265" t="s">
        <v>56</v>
      </c>
      <c r="AP4265" t="s">
        <v>99</v>
      </c>
      <c r="AR4265" t="s">
        <v>56</v>
      </c>
    </row>
    <row r="4266" spans="1:44">
      <c r="A4266">
        <f>COUNTIF(F:F,F4266)</f>
        <v>59</v>
      </c>
      <c r="B4266">
        <v>18435</v>
      </c>
      <c r="C4266" t="s">
        <v>3574</v>
      </c>
      <c r="D4266" t="s">
        <v>44</v>
      </c>
      <c r="F4266" t="s">
        <v>586</v>
      </c>
      <c r="G4266" t="s">
        <v>11794</v>
      </c>
      <c r="H4266" t="s">
        <v>588</v>
      </c>
      <c r="I4266">
        <v>2017</v>
      </c>
      <c r="J4266" t="s">
        <v>1184</v>
      </c>
      <c r="K4266" s="1">
        <v>42976</v>
      </c>
      <c r="L4266" s="2">
        <v>0.3756944444444445</v>
      </c>
      <c r="M4266" t="s">
        <v>113</v>
      </c>
      <c r="N4266" t="s">
        <v>4544</v>
      </c>
      <c r="O4266" s="7" t="s">
        <v>11795</v>
      </c>
      <c r="P4266" t="s">
        <v>56</v>
      </c>
      <c r="R4266" t="s">
        <v>52</v>
      </c>
      <c r="S4266" t="s">
        <v>68</v>
      </c>
      <c r="T4266" t="s">
        <v>54</v>
      </c>
      <c r="U4266" s="3">
        <v>28.201388888888889</v>
      </c>
      <c r="V4266" s="2">
        <v>0</v>
      </c>
      <c r="W4266" t="s">
        <v>55</v>
      </c>
      <c r="Y4266" t="s">
        <v>56</v>
      </c>
      <c r="AB4266" t="s">
        <v>56</v>
      </c>
      <c r="AD4266" t="s">
        <v>57</v>
      </c>
      <c r="AE4266" t="s">
        <v>58</v>
      </c>
      <c r="AF4266" t="s">
        <v>57</v>
      </c>
      <c r="AG4266" t="s">
        <v>299</v>
      </c>
      <c r="AH4266">
        <v>22</v>
      </c>
      <c r="AI4266">
        <v>0</v>
      </c>
      <c r="AJ4266" t="s">
        <v>96</v>
      </c>
      <c r="AK4266" t="s">
        <v>56</v>
      </c>
      <c r="AL4266" t="s">
        <v>56</v>
      </c>
      <c r="AM4266" t="s">
        <v>56</v>
      </c>
      <c r="AP4266" t="s">
        <v>99</v>
      </c>
      <c r="AR4266" t="s">
        <v>56</v>
      </c>
    </row>
    <row r="4267" spans="1:44">
      <c r="A4267">
        <f>COUNTIF(F:F,F4267)</f>
        <v>59</v>
      </c>
      <c r="B4267">
        <v>19149</v>
      </c>
      <c r="C4267" t="s">
        <v>1643</v>
      </c>
      <c r="D4267" t="s">
        <v>44</v>
      </c>
      <c r="F4267" t="s">
        <v>586</v>
      </c>
      <c r="G4267" t="s">
        <v>2651</v>
      </c>
      <c r="H4267" t="s">
        <v>588</v>
      </c>
      <c r="I4267">
        <v>2013</v>
      </c>
      <c r="J4267" t="s">
        <v>872</v>
      </c>
      <c r="K4267" s="1">
        <v>41437</v>
      </c>
      <c r="L4267" s="2">
        <v>0.44097222222222227</v>
      </c>
      <c r="M4267" t="s">
        <v>122</v>
      </c>
      <c r="N4267" t="s">
        <v>1695</v>
      </c>
      <c r="O4267" s="7" t="s">
        <v>2652</v>
      </c>
      <c r="P4267" t="s">
        <v>190</v>
      </c>
      <c r="Q4267" t="s">
        <v>190</v>
      </c>
      <c r="R4267" t="s">
        <v>52</v>
      </c>
      <c r="S4267" t="s">
        <v>68</v>
      </c>
      <c r="T4267" t="s">
        <v>54</v>
      </c>
      <c r="U4267" s="3">
        <v>36.927083333333336</v>
      </c>
      <c r="V4267" s="2">
        <v>0</v>
      </c>
      <c r="W4267" t="s">
        <v>55</v>
      </c>
      <c r="Y4267" t="s">
        <v>56</v>
      </c>
      <c r="AB4267" t="s">
        <v>56</v>
      </c>
      <c r="AD4267" t="s">
        <v>57</v>
      </c>
      <c r="AE4267" t="s">
        <v>58</v>
      </c>
      <c r="AF4267">
        <v>24</v>
      </c>
      <c r="AG4267" t="s">
        <v>222</v>
      </c>
      <c r="AH4267">
        <v>22</v>
      </c>
      <c r="AI4267">
        <v>0</v>
      </c>
      <c r="AJ4267" t="s">
        <v>96</v>
      </c>
      <c r="AK4267" t="s">
        <v>56</v>
      </c>
      <c r="AL4267" t="s">
        <v>56</v>
      </c>
      <c r="AM4267">
        <v>3650166518</v>
      </c>
      <c r="AN4267" t="s">
        <v>61</v>
      </c>
      <c r="AO4267" s="1">
        <v>41773</v>
      </c>
      <c r="AP4267" t="s">
        <v>190</v>
      </c>
      <c r="AQ4267" t="s">
        <v>591</v>
      </c>
      <c r="AR4267" t="s">
        <v>193</v>
      </c>
    </row>
    <row r="4268" spans="1:44">
      <c r="A4268">
        <f>COUNTIF(F:F,F4268)</f>
        <v>59</v>
      </c>
      <c r="B4268">
        <v>19932</v>
      </c>
      <c r="C4268" t="s">
        <v>1643</v>
      </c>
      <c r="D4268" t="s">
        <v>44</v>
      </c>
      <c r="F4268" t="s">
        <v>586</v>
      </c>
      <c r="G4268" t="s">
        <v>3162</v>
      </c>
      <c r="H4268" t="s">
        <v>588</v>
      </c>
      <c r="I4268">
        <v>2013</v>
      </c>
      <c r="J4268" t="s">
        <v>1296</v>
      </c>
      <c r="K4268" s="1">
        <v>41540</v>
      </c>
      <c r="L4268" s="2">
        <v>0.6333333333333333</v>
      </c>
      <c r="M4268" t="s">
        <v>122</v>
      </c>
      <c r="N4268" t="s">
        <v>1611</v>
      </c>
      <c r="O4268" s="7" t="s">
        <v>3163</v>
      </c>
      <c r="P4268" t="s">
        <v>190</v>
      </c>
      <c r="Q4268" t="s">
        <v>190</v>
      </c>
      <c r="R4268" t="s">
        <v>52</v>
      </c>
      <c r="S4268" t="s">
        <v>68</v>
      </c>
      <c r="T4268" t="s">
        <v>54</v>
      </c>
      <c r="U4268" s="3">
        <v>85.565972222222229</v>
      </c>
      <c r="V4268" s="2">
        <v>0</v>
      </c>
      <c r="W4268" t="s">
        <v>55</v>
      </c>
      <c r="Y4268" t="s">
        <v>56</v>
      </c>
      <c r="AB4268" t="s">
        <v>56</v>
      </c>
      <c r="AD4268" t="s">
        <v>57</v>
      </c>
      <c r="AE4268" t="s">
        <v>58</v>
      </c>
      <c r="AF4268" t="s">
        <v>94</v>
      </c>
      <c r="AG4268" t="s">
        <v>95</v>
      </c>
      <c r="AH4268">
        <v>24</v>
      </c>
      <c r="AI4268">
        <v>0</v>
      </c>
      <c r="AJ4268" t="s">
        <v>162</v>
      </c>
      <c r="AK4268" t="s">
        <v>56</v>
      </c>
      <c r="AL4268" t="s">
        <v>56</v>
      </c>
      <c r="AM4268">
        <v>3650167799</v>
      </c>
      <c r="AN4268" t="s">
        <v>61</v>
      </c>
      <c r="AO4268" s="1">
        <v>42326</v>
      </c>
      <c r="AP4268" t="s">
        <v>190</v>
      </c>
      <c r="AQ4268" t="s">
        <v>678</v>
      </c>
      <c r="AR4268" t="s">
        <v>202</v>
      </c>
    </row>
    <row r="4269" spans="1:44">
      <c r="A4269">
        <f>COUNTIF(F:F,F4269)</f>
        <v>59</v>
      </c>
      <c r="B4269">
        <v>20131</v>
      </c>
      <c r="C4269" t="s">
        <v>1643</v>
      </c>
      <c r="D4269" t="s">
        <v>44</v>
      </c>
      <c r="F4269" t="s">
        <v>586</v>
      </c>
      <c r="G4269" t="s">
        <v>3391</v>
      </c>
      <c r="H4269" t="s">
        <v>588</v>
      </c>
      <c r="I4269">
        <v>2013</v>
      </c>
      <c r="J4269" t="s">
        <v>1557</v>
      </c>
      <c r="K4269" s="1">
        <v>41590</v>
      </c>
      <c r="L4269" s="2">
        <v>0.4236111111111111</v>
      </c>
      <c r="M4269" t="s">
        <v>113</v>
      </c>
      <c r="N4269" t="s">
        <v>1597</v>
      </c>
      <c r="O4269" s="7" t="s">
        <v>3392</v>
      </c>
      <c r="P4269" t="s">
        <v>56</v>
      </c>
      <c r="R4269" t="s">
        <v>52</v>
      </c>
      <c r="S4269" t="s">
        <v>68</v>
      </c>
      <c r="T4269" t="s">
        <v>54</v>
      </c>
      <c r="U4269" s="3">
        <v>27.604166666666668</v>
      </c>
      <c r="V4269" s="2">
        <v>0</v>
      </c>
      <c r="W4269" t="s">
        <v>55</v>
      </c>
      <c r="Y4269" t="s">
        <v>56</v>
      </c>
      <c r="AB4269" t="s">
        <v>56</v>
      </c>
      <c r="AD4269" t="s">
        <v>57</v>
      </c>
      <c r="AE4269" t="s">
        <v>58</v>
      </c>
      <c r="AF4269" t="s">
        <v>94</v>
      </c>
      <c r="AG4269" t="s">
        <v>95</v>
      </c>
      <c r="AH4269">
        <v>22</v>
      </c>
      <c r="AI4269">
        <v>0</v>
      </c>
      <c r="AJ4269" t="s">
        <v>96</v>
      </c>
      <c r="AK4269" t="s">
        <v>56</v>
      </c>
      <c r="AL4269" t="s">
        <v>56</v>
      </c>
      <c r="AM4269">
        <v>1950006815</v>
      </c>
      <c r="AN4269" t="s">
        <v>332</v>
      </c>
      <c r="AO4269" s="1">
        <v>41591</v>
      </c>
      <c r="AP4269" t="s">
        <v>252</v>
      </c>
      <c r="AR4269" t="s">
        <v>56</v>
      </c>
    </row>
    <row r="4270" spans="1:44">
      <c r="A4270">
        <f>COUNTIF(F:F,F4270)</f>
        <v>59</v>
      </c>
      <c r="B4270">
        <v>20148</v>
      </c>
      <c r="C4270" t="s">
        <v>1643</v>
      </c>
      <c r="D4270" t="s">
        <v>44</v>
      </c>
      <c r="F4270" t="s">
        <v>586</v>
      </c>
      <c r="G4270" t="s">
        <v>3391</v>
      </c>
      <c r="H4270" t="s">
        <v>588</v>
      </c>
      <c r="I4270">
        <v>2013</v>
      </c>
      <c r="J4270" t="s">
        <v>1557</v>
      </c>
      <c r="K4270" s="1">
        <v>41591</v>
      </c>
      <c r="L4270" s="2">
        <v>0.37222222222222223</v>
      </c>
      <c r="M4270" t="s">
        <v>122</v>
      </c>
      <c r="N4270" t="s">
        <v>1614</v>
      </c>
      <c r="O4270" s="7" t="s">
        <v>3418</v>
      </c>
      <c r="P4270" t="s">
        <v>190</v>
      </c>
      <c r="Q4270" t="s">
        <v>190</v>
      </c>
      <c r="R4270" t="s">
        <v>52</v>
      </c>
      <c r="S4270" t="s">
        <v>68</v>
      </c>
      <c r="T4270" t="s">
        <v>54</v>
      </c>
      <c r="U4270" s="3">
        <v>27.604166666666668</v>
      </c>
      <c r="V4270" s="2">
        <v>0</v>
      </c>
      <c r="W4270" t="s">
        <v>55</v>
      </c>
      <c r="Y4270" t="s">
        <v>56</v>
      </c>
      <c r="AB4270" t="s">
        <v>56</v>
      </c>
      <c r="AD4270" t="s">
        <v>57</v>
      </c>
      <c r="AE4270" t="s">
        <v>58</v>
      </c>
      <c r="AF4270" t="s">
        <v>94</v>
      </c>
      <c r="AG4270" t="s">
        <v>95</v>
      </c>
      <c r="AH4270">
        <v>22</v>
      </c>
      <c r="AI4270">
        <v>0</v>
      </c>
      <c r="AJ4270" t="s">
        <v>96</v>
      </c>
      <c r="AK4270" t="s">
        <v>56</v>
      </c>
      <c r="AL4270" t="s">
        <v>56</v>
      </c>
      <c r="AM4270">
        <v>3650168919</v>
      </c>
      <c r="AN4270" t="s">
        <v>61</v>
      </c>
      <c r="AO4270" s="1">
        <v>42411</v>
      </c>
      <c r="AP4270" t="s">
        <v>190</v>
      </c>
      <c r="AQ4270" t="s">
        <v>591</v>
      </c>
      <c r="AR4270" t="s">
        <v>193</v>
      </c>
    </row>
    <row r="4271" spans="1:44">
      <c r="A4271">
        <f>COUNTIF(F:F,F4271)</f>
        <v>59</v>
      </c>
      <c r="B4271">
        <v>20150</v>
      </c>
      <c r="C4271" t="s">
        <v>1643</v>
      </c>
      <c r="D4271" t="s">
        <v>44</v>
      </c>
      <c r="F4271" t="s">
        <v>586</v>
      </c>
      <c r="G4271" t="s">
        <v>3421</v>
      </c>
      <c r="H4271" t="s">
        <v>588</v>
      </c>
      <c r="I4271">
        <v>2013</v>
      </c>
      <c r="J4271" t="s">
        <v>1557</v>
      </c>
      <c r="K4271" s="1">
        <v>41591</v>
      </c>
      <c r="L4271" s="2">
        <v>0.39513888888888887</v>
      </c>
      <c r="M4271" t="s">
        <v>122</v>
      </c>
      <c r="N4271" t="s">
        <v>1614</v>
      </c>
      <c r="O4271" s="7" t="s">
        <v>3418</v>
      </c>
      <c r="P4271" t="s">
        <v>190</v>
      </c>
      <c r="Q4271" t="s">
        <v>190</v>
      </c>
      <c r="R4271" t="s">
        <v>52</v>
      </c>
      <c r="S4271" t="s">
        <v>68</v>
      </c>
      <c r="T4271" t="s">
        <v>54</v>
      </c>
      <c r="U4271" s="2">
        <v>0</v>
      </c>
      <c r="V4271" s="2">
        <v>0</v>
      </c>
      <c r="W4271" t="s">
        <v>55</v>
      </c>
      <c r="Y4271" t="s">
        <v>56</v>
      </c>
      <c r="AB4271" t="s">
        <v>56</v>
      </c>
      <c r="AD4271" t="s">
        <v>57</v>
      </c>
      <c r="AE4271" t="s">
        <v>58</v>
      </c>
      <c r="AF4271" t="s">
        <v>94</v>
      </c>
      <c r="AG4271" t="s">
        <v>95</v>
      </c>
      <c r="AH4271">
        <v>22</v>
      </c>
      <c r="AI4271">
        <v>0</v>
      </c>
      <c r="AJ4271" t="s">
        <v>96</v>
      </c>
      <c r="AK4271" t="s">
        <v>56</v>
      </c>
      <c r="AL4271" t="s">
        <v>56</v>
      </c>
      <c r="AM4271">
        <v>3650168918</v>
      </c>
      <c r="AN4271" t="s">
        <v>61</v>
      </c>
      <c r="AO4271" s="1">
        <v>41689</v>
      </c>
      <c r="AP4271" t="s">
        <v>190</v>
      </c>
      <c r="AQ4271" t="s">
        <v>591</v>
      </c>
      <c r="AR4271" t="s">
        <v>193</v>
      </c>
    </row>
    <row r="4272" spans="1:44">
      <c r="A4272">
        <f>COUNTIF(F:F,F4272)</f>
        <v>59</v>
      </c>
      <c r="B4272">
        <v>20155</v>
      </c>
      <c r="C4272" t="s">
        <v>1643</v>
      </c>
      <c r="D4272" t="s">
        <v>44</v>
      </c>
      <c r="F4272" t="s">
        <v>586</v>
      </c>
      <c r="G4272" t="s">
        <v>3427</v>
      </c>
      <c r="H4272" t="s">
        <v>588</v>
      </c>
      <c r="I4272">
        <v>2013</v>
      </c>
      <c r="J4272" t="s">
        <v>1557</v>
      </c>
      <c r="K4272" s="1">
        <v>41591</v>
      </c>
      <c r="L4272" s="2">
        <v>0.44861111111111113</v>
      </c>
      <c r="M4272" t="s">
        <v>122</v>
      </c>
      <c r="N4272" t="s">
        <v>1614</v>
      </c>
      <c r="O4272" s="7" t="s">
        <v>3418</v>
      </c>
      <c r="P4272" t="s">
        <v>190</v>
      </c>
      <c r="Q4272" t="s">
        <v>190</v>
      </c>
      <c r="R4272" t="s">
        <v>52</v>
      </c>
      <c r="S4272" t="s">
        <v>68</v>
      </c>
      <c r="T4272" t="s">
        <v>54</v>
      </c>
      <c r="U4272" s="2">
        <v>0</v>
      </c>
      <c r="V4272" s="2">
        <v>0</v>
      </c>
      <c r="W4272" t="s">
        <v>55</v>
      </c>
      <c r="Y4272" t="s">
        <v>56</v>
      </c>
      <c r="AB4272" t="s">
        <v>56</v>
      </c>
      <c r="AD4272" t="s">
        <v>57</v>
      </c>
      <c r="AE4272" t="s">
        <v>58</v>
      </c>
      <c r="AF4272" t="s">
        <v>94</v>
      </c>
      <c r="AG4272" t="s">
        <v>95</v>
      </c>
      <c r="AH4272">
        <v>22</v>
      </c>
      <c r="AI4272">
        <v>0</v>
      </c>
      <c r="AJ4272" t="s">
        <v>96</v>
      </c>
      <c r="AK4272" t="s">
        <v>56</v>
      </c>
      <c r="AL4272" t="s">
        <v>56</v>
      </c>
      <c r="AM4272">
        <v>3650168917</v>
      </c>
      <c r="AN4272" t="s">
        <v>61</v>
      </c>
      <c r="AO4272" s="1">
        <v>41893</v>
      </c>
      <c r="AP4272" t="s">
        <v>190</v>
      </c>
      <c r="AQ4272" t="s">
        <v>678</v>
      </c>
      <c r="AR4272" t="s">
        <v>3428</v>
      </c>
    </row>
    <row r="4273" spans="1:44">
      <c r="A4273">
        <f>COUNTIF(F:F,F4273)</f>
        <v>59</v>
      </c>
      <c r="B4273">
        <v>20486</v>
      </c>
      <c r="C4273" t="s">
        <v>1643</v>
      </c>
      <c r="D4273" t="s">
        <v>44</v>
      </c>
      <c r="F4273" t="s">
        <v>586</v>
      </c>
      <c r="G4273" t="s">
        <v>5256</v>
      </c>
      <c r="H4273" t="s">
        <v>588</v>
      </c>
      <c r="I4273">
        <v>2014</v>
      </c>
      <c r="J4273" t="s">
        <v>47</v>
      </c>
      <c r="K4273" s="1">
        <v>41667</v>
      </c>
      <c r="L4273" s="2">
        <v>0.6</v>
      </c>
      <c r="M4273" t="s">
        <v>122</v>
      </c>
      <c r="N4273" t="s">
        <v>1614</v>
      </c>
      <c r="O4273" s="7" t="s">
        <v>5257</v>
      </c>
      <c r="P4273" t="s">
        <v>190</v>
      </c>
      <c r="Q4273" t="s">
        <v>190</v>
      </c>
      <c r="R4273" t="s">
        <v>52</v>
      </c>
      <c r="S4273" t="s">
        <v>68</v>
      </c>
      <c r="T4273" t="s">
        <v>54</v>
      </c>
      <c r="U4273" s="3">
        <v>7.9236111111111107</v>
      </c>
      <c r="V4273" s="2">
        <v>0</v>
      </c>
      <c r="W4273" t="s">
        <v>55</v>
      </c>
      <c r="Y4273" t="s">
        <v>56</v>
      </c>
      <c r="AB4273" t="s">
        <v>56</v>
      </c>
      <c r="AD4273" t="s">
        <v>57</v>
      </c>
      <c r="AE4273" t="s">
        <v>58</v>
      </c>
      <c r="AF4273" t="s">
        <v>94</v>
      </c>
      <c r="AG4273" t="s">
        <v>95</v>
      </c>
      <c r="AH4273">
        <v>22</v>
      </c>
      <c r="AI4273">
        <v>0</v>
      </c>
      <c r="AJ4273" t="s">
        <v>96</v>
      </c>
      <c r="AK4273" t="s">
        <v>56</v>
      </c>
      <c r="AL4273" t="s">
        <v>56</v>
      </c>
      <c r="AM4273">
        <v>3650169539</v>
      </c>
      <c r="AN4273" t="s">
        <v>61</v>
      </c>
      <c r="AO4273" s="1">
        <v>42096</v>
      </c>
      <c r="AP4273" t="s">
        <v>190</v>
      </c>
      <c r="AQ4273" t="s">
        <v>678</v>
      </c>
      <c r="AR4273" t="s">
        <v>202</v>
      </c>
    </row>
    <row r="4274" spans="1:44">
      <c r="A4274">
        <f>COUNTIF(F:F,F4274)</f>
        <v>59</v>
      </c>
      <c r="B4274">
        <v>20545</v>
      </c>
      <c r="C4274" t="s">
        <v>1643</v>
      </c>
      <c r="D4274" t="s">
        <v>44</v>
      </c>
      <c r="F4274" t="s">
        <v>586</v>
      </c>
      <c r="G4274" t="s">
        <v>2088</v>
      </c>
      <c r="H4274" t="s">
        <v>588</v>
      </c>
      <c r="I4274">
        <v>2014</v>
      </c>
      <c r="J4274" t="s">
        <v>335</v>
      </c>
      <c r="K4274" s="1">
        <v>41680</v>
      </c>
      <c r="L4274" s="2">
        <v>0.55486111111111114</v>
      </c>
      <c r="M4274" t="s">
        <v>122</v>
      </c>
      <c r="N4274" t="s">
        <v>1614</v>
      </c>
      <c r="O4274" s="7" t="s">
        <v>3416</v>
      </c>
      <c r="P4274" t="s">
        <v>190</v>
      </c>
      <c r="Q4274" t="s">
        <v>190</v>
      </c>
      <c r="R4274" t="s">
        <v>52</v>
      </c>
      <c r="S4274" t="s">
        <v>68</v>
      </c>
      <c r="T4274" t="s">
        <v>54</v>
      </c>
      <c r="U4274" s="3">
        <v>7.7118055555555562</v>
      </c>
      <c r="V4274" s="2">
        <v>0</v>
      </c>
      <c r="W4274" t="s">
        <v>55</v>
      </c>
      <c r="Y4274" t="s">
        <v>56</v>
      </c>
      <c r="AB4274" t="s">
        <v>56</v>
      </c>
      <c r="AD4274" t="s">
        <v>57</v>
      </c>
      <c r="AE4274" t="s">
        <v>58</v>
      </c>
      <c r="AF4274" t="s">
        <v>94</v>
      </c>
      <c r="AG4274" t="s">
        <v>95</v>
      </c>
      <c r="AH4274">
        <v>22</v>
      </c>
      <c r="AI4274">
        <v>0</v>
      </c>
      <c r="AJ4274" t="s">
        <v>96</v>
      </c>
      <c r="AK4274" t="s">
        <v>56</v>
      </c>
      <c r="AL4274" t="s">
        <v>56</v>
      </c>
      <c r="AM4274">
        <v>3650169538</v>
      </c>
      <c r="AN4274" t="s">
        <v>61</v>
      </c>
      <c r="AO4274" s="1">
        <v>41758</v>
      </c>
      <c r="AP4274" t="s">
        <v>190</v>
      </c>
      <c r="AQ4274" t="s">
        <v>678</v>
      </c>
      <c r="AR4274" t="s">
        <v>5308</v>
      </c>
    </row>
    <row r="4275" spans="1:44">
      <c r="A4275">
        <f>COUNTIF(F:F,F4275)</f>
        <v>59</v>
      </c>
      <c r="B4275">
        <v>20569</v>
      </c>
      <c r="C4275" t="s">
        <v>1643</v>
      </c>
      <c r="D4275" t="s">
        <v>44</v>
      </c>
      <c r="F4275" t="s">
        <v>586</v>
      </c>
      <c r="G4275" t="s">
        <v>1736</v>
      </c>
      <c r="H4275" t="s">
        <v>588</v>
      </c>
      <c r="I4275">
        <v>2014</v>
      </c>
      <c r="J4275" t="s">
        <v>335</v>
      </c>
      <c r="K4275" s="1">
        <v>41688</v>
      </c>
      <c r="L4275" s="2">
        <v>0.46666666666666662</v>
      </c>
      <c r="M4275" t="s">
        <v>122</v>
      </c>
      <c r="N4275" t="s">
        <v>1614</v>
      </c>
      <c r="O4275" s="7" t="s">
        <v>5334</v>
      </c>
      <c r="P4275" t="s">
        <v>190</v>
      </c>
      <c r="Q4275" t="s">
        <v>190</v>
      </c>
      <c r="R4275" t="s">
        <v>52</v>
      </c>
      <c r="S4275" t="s">
        <v>68</v>
      </c>
      <c r="T4275" t="s">
        <v>54</v>
      </c>
      <c r="U4275" s="3">
        <v>4.4201388888888884</v>
      </c>
      <c r="V4275" s="2">
        <v>0</v>
      </c>
      <c r="W4275" t="s">
        <v>55</v>
      </c>
      <c r="Y4275" t="s">
        <v>56</v>
      </c>
      <c r="AB4275" t="s">
        <v>56</v>
      </c>
      <c r="AD4275" t="s">
        <v>57</v>
      </c>
      <c r="AE4275" t="s">
        <v>58</v>
      </c>
      <c r="AF4275" t="s">
        <v>94</v>
      </c>
      <c r="AG4275" t="s">
        <v>95</v>
      </c>
      <c r="AH4275">
        <v>22</v>
      </c>
      <c r="AI4275">
        <v>0</v>
      </c>
      <c r="AJ4275" t="s">
        <v>96</v>
      </c>
      <c r="AK4275" t="s">
        <v>56</v>
      </c>
      <c r="AL4275" t="s">
        <v>56</v>
      </c>
      <c r="AM4275">
        <v>3650169612</v>
      </c>
      <c r="AN4275" t="s">
        <v>61</v>
      </c>
      <c r="AO4275" s="1">
        <v>42486</v>
      </c>
      <c r="AP4275" t="s">
        <v>190</v>
      </c>
      <c r="AQ4275" t="s">
        <v>591</v>
      </c>
      <c r="AR4275" t="s">
        <v>193</v>
      </c>
    </row>
    <row r="4276" spans="1:44">
      <c r="A4276">
        <f>COUNTIF(F:F,F4276)</f>
        <v>59</v>
      </c>
      <c r="B4276">
        <v>21388</v>
      </c>
      <c r="C4276" t="s">
        <v>1643</v>
      </c>
      <c r="D4276" t="s">
        <v>44</v>
      </c>
      <c r="F4276" t="s">
        <v>586</v>
      </c>
      <c r="G4276" t="s">
        <v>1881</v>
      </c>
      <c r="H4276" t="s">
        <v>588</v>
      </c>
      <c r="I4276">
        <v>2014</v>
      </c>
      <c r="J4276" t="s">
        <v>751</v>
      </c>
      <c r="K4276" s="1">
        <v>41786</v>
      </c>
      <c r="L4276" s="2">
        <v>0.4604166666666667</v>
      </c>
      <c r="M4276" t="s">
        <v>122</v>
      </c>
      <c r="N4276" t="s">
        <v>1614</v>
      </c>
      <c r="O4276" s="7" t="s">
        <v>5925</v>
      </c>
      <c r="P4276" t="s">
        <v>190</v>
      </c>
      <c r="Q4276" t="s">
        <v>190</v>
      </c>
      <c r="R4276" t="s">
        <v>52</v>
      </c>
      <c r="S4276" t="s">
        <v>68</v>
      </c>
      <c r="T4276" t="s">
        <v>54</v>
      </c>
      <c r="U4276" s="3">
        <v>4.5625</v>
      </c>
      <c r="V4276" s="2">
        <v>0</v>
      </c>
      <c r="W4276" t="s">
        <v>55</v>
      </c>
      <c r="Y4276" t="s">
        <v>56</v>
      </c>
      <c r="AB4276" t="s">
        <v>56</v>
      </c>
      <c r="AD4276" t="s">
        <v>57</v>
      </c>
      <c r="AE4276" t="s">
        <v>58</v>
      </c>
      <c r="AF4276" t="s">
        <v>94</v>
      </c>
      <c r="AG4276" t="s">
        <v>95</v>
      </c>
      <c r="AH4276">
        <v>22</v>
      </c>
      <c r="AI4276">
        <v>0</v>
      </c>
      <c r="AJ4276" t="s">
        <v>96</v>
      </c>
      <c r="AK4276" t="s">
        <v>56</v>
      </c>
      <c r="AL4276" t="s">
        <v>56</v>
      </c>
      <c r="AM4276">
        <v>3650172225</v>
      </c>
      <c r="AN4276" t="s">
        <v>119</v>
      </c>
      <c r="AO4276" s="1">
        <v>42612</v>
      </c>
      <c r="AP4276" t="s">
        <v>190</v>
      </c>
      <c r="AR4276" t="s">
        <v>56</v>
      </c>
    </row>
    <row r="4277" spans="1:44">
      <c r="A4277">
        <f>COUNTIF(F:F,F4277)</f>
        <v>59</v>
      </c>
      <c r="B4277">
        <v>21710</v>
      </c>
      <c r="C4277" t="s">
        <v>1643</v>
      </c>
      <c r="D4277" t="s">
        <v>44</v>
      </c>
      <c r="F4277" t="s">
        <v>586</v>
      </c>
      <c r="G4277" t="s">
        <v>6117</v>
      </c>
      <c r="H4277" t="s">
        <v>588</v>
      </c>
      <c r="I4277">
        <v>2014</v>
      </c>
      <c r="J4277" t="s">
        <v>872</v>
      </c>
      <c r="K4277" s="1">
        <v>41813</v>
      </c>
      <c r="L4277" s="2">
        <v>0.39583333333333331</v>
      </c>
      <c r="M4277" t="s">
        <v>122</v>
      </c>
      <c r="N4277" t="s">
        <v>1558</v>
      </c>
      <c r="O4277" s="7" t="s">
        <v>6118</v>
      </c>
      <c r="P4277" t="s">
        <v>190</v>
      </c>
      <c r="Q4277" t="s">
        <v>190</v>
      </c>
      <c r="R4277" t="s">
        <v>52</v>
      </c>
      <c r="S4277" t="s">
        <v>68</v>
      </c>
      <c r="T4277" t="s">
        <v>54</v>
      </c>
      <c r="U4277" s="2">
        <v>3.472222222222222E-3</v>
      </c>
      <c r="V4277" s="2">
        <v>0</v>
      </c>
      <c r="W4277" t="s">
        <v>55</v>
      </c>
      <c r="Y4277" t="s">
        <v>56</v>
      </c>
      <c r="AB4277" t="s">
        <v>56</v>
      </c>
      <c r="AD4277" t="s">
        <v>57</v>
      </c>
      <c r="AE4277" t="s">
        <v>58</v>
      </c>
      <c r="AF4277" t="s">
        <v>94</v>
      </c>
      <c r="AG4277" t="s">
        <v>95</v>
      </c>
      <c r="AH4277">
        <v>22</v>
      </c>
      <c r="AI4277">
        <v>0</v>
      </c>
      <c r="AJ4277" t="s">
        <v>96</v>
      </c>
      <c r="AK4277" t="s">
        <v>56</v>
      </c>
      <c r="AL4277" t="s">
        <v>56</v>
      </c>
      <c r="AM4277">
        <v>3650173322</v>
      </c>
      <c r="AN4277" t="s">
        <v>61</v>
      </c>
      <c r="AO4277" s="1">
        <v>41948</v>
      </c>
      <c r="AP4277" t="s">
        <v>190</v>
      </c>
      <c r="AQ4277" t="s">
        <v>678</v>
      </c>
      <c r="AR4277" t="s">
        <v>202</v>
      </c>
    </row>
    <row r="4278" spans="1:44">
      <c r="A4278">
        <f>COUNTIF(F:F,F4278)</f>
        <v>59</v>
      </c>
      <c r="B4278">
        <v>22479</v>
      </c>
      <c r="C4278" t="s">
        <v>1643</v>
      </c>
      <c r="D4278" t="s">
        <v>44</v>
      </c>
      <c r="F4278" t="s">
        <v>586</v>
      </c>
      <c r="G4278" t="s">
        <v>587</v>
      </c>
      <c r="H4278" t="s">
        <v>588</v>
      </c>
      <c r="I4278">
        <v>2014</v>
      </c>
      <c r="J4278" t="s">
        <v>1296</v>
      </c>
      <c r="K4278" s="1">
        <v>41898</v>
      </c>
      <c r="L4278" s="2">
        <v>0.78263888888888899</v>
      </c>
      <c r="M4278" t="s">
        <v>113</v>
      </c>
      <c r="N4278" t="s">
        <v>1597</v>
      </c>
      <c r="O4278" s="7" t="s">
        <v>6590</v>
      </c>
      <c r="P4278" t="s">
        <v>252</v>
      </c>
      <c r="Q4278" t="s">
        <v>252</v>
      </c>
      <c r="R4278" t="s">
        <v>52</v>
      </c>
      <c r="S4278" t="s">
        <v>68</v>
      </c>
      <c r="T4278" t="s">
        <v>54</v>
      </c>
      <c r="U4278" s="2">
        <v>0</v>
      </c>
      <c r="V4278" s="2">
        <v>0</v>
      </c>
      <c r="W4278" t="s">
        <v>55</v>
      </c>
      <c r="Y4278" t="s">
        <v>56</v>
      </c>
      <c r="AB4278" t="s">
        <v>56</v>
      </c>
      <c r="AD4278" t="s">
        <v>57</v>
      </c>
      <c r="AE4278" t="s">
        <v>58</v>
      </c>
      <c r="AF4278">
        <v>23</v>
      </c>
      <c r="AG4278" t="s">
        <v>59</v>
      </c>
      <c r="AH4278">
        <v>3</v>
      </c>
      <c r="AI4278">
        <v>200</v>
      </c>
      <c r="AJ4278" t="s">
        <v>6254</v>
      </c>
      <c r="AK4278" t="s">
        <v>56</v>
      </c>
      <c r="AL4278" t="s">
        <v>56</v>
      </c>
      <c r="AM4278">
        <v>1950008215</v>
      </c>
      <c r="AN4278" t="s">
        <v>61</v>
      </c>
      <c r="AO4278" s="1">
        <v>41911</v>
      </c>
      <c r="AP4278" t="s">
        <v>252</v>
      </c>
      <c r="AQ4278" t="s">
        <v>2349</v>
      </c>
      <c r="AR4278" t="s">
        <v>797</v>
      </c>
    </row>
    <row r="4279" spans="1:44">
      <c r="A4279">
        <f>COUNTIF(F:F,F4279)</f>
        <v>59</v>
      </c>
      <c r="B4279">
        <v>22488</v>
      </c>
      <c r="C4279" t="s">
        <v>1643</v>
      </c>
      <c r="D4279" t="s">
        <v>44</v>
      </c>
      <c r="F4279" t="s">
        <v>586</v>
      </c>
      <c r="G4279" t="s">
        <v>6597</v>
      </c>
      <c r="H4279" t="s">
        <v>588</v>
      </c>
      <c r="I4279">
        <v>2014</v>
      </c>
      <c r="J4279" t="s">
        <v>1296</v>
      </c>
      <c r="K4279" s="1">
        <v>41899</v>
      </c>
      <c r="L4279" s="2">
        <v>0.63055555555555554</v>
      </c>
      <c r="M4279" t="s">
        <v>122</v>
      </c>
      <c r="N4279" t="s">
        <v>1695</v>
      </c>
      <c r="O4279" s="7" t="s">
        <v>6118</v>
      </c>
      <c r="P4279" t="s">
        <v>190</v>
      </c>
      <c r="Q4279" t="s">
        <v>190</v>
      </c>
      <c r="R4279" t="s">
        <v>52</v>
      </c>
      <c r="S4279" t="s">
        <v>68</v>
      </c>
      <c r="T4279" t="s">
        <v>54</v>
      </c>
      <c r="U4279" s="2">
        <v>0.10416666666666667</v>
      </c>
      <c r="V4279" s="2">
        <v>0</v>
      </c>
      <c r="W4279" t="s">
        <v>55</v>
      </c>
      <c r="Y4279" t="s">
        <v>56</v>
      </c>
      <c r="AB4279" t="s">
        <v>56</v>
      </c>
      <c r="AD4279" t="s">
        <v>57</v>
      </c>
      <c r="AE4279" t="s">
        <v>58</v>
      </c>
      <c r="AF4279">
        <v>24</v>
      </c>
      <c r="AG4279" t="s">
        <v>222</v>
      </c>
      <c r="AH4279">
        <v>22</v>
      </c>
      <c r="AI4279">
        <v>0</v>
      </c>
      <c r="AJ4279" t="s">
        <v>96</v>
      </c>
      <c r="AK4279" t="s">
        <v>56</v>
      </c>
      <c r="AL4279" t="s">
        <v>56</v>
      </c>
      <c r="AM4279">
        <v>3650176195</v>
      </c>
      <c r="AN4279" t="s">
        <v>61</v>
      </c>
      <c r="AO4279" s="1">
        <v>42213</v>
      </c>
      <c r="AP4279" t="s">
        <v>190</v>
      </c>
      <c r="AQ4279" t="s">
        <v>4227</v>
      </c>
      <c r="AR4279" t="s">
        <v>6598</v>
      </c>
    </row>
    <row r="4280" spans="1:44">
      <c r="A4280">
        <f>COUNTIF(F:F,F4280)</f>
        <v>59</v>
      </c>
      <c r="B4280">
        <v>22536</v>
      </c>
      <c r="C4280" t="s">
        <v>1643</v>
      </c>
      <c r="D4280" t="s">
        <v>44</v>
      </c>
      <c r="F4280" t="s">
        <v>586</v>
      </c>
      <c r="G4280" t="s">
        <v>587</v>
      </c>
      <c r="H4280" t="s">
        <v>588</v>
      </c>
      <c r="I4280">
        <v>2014</v>
      </c>
      <c r="J4280" t="s">
        <v>1296</v>
      </c>
      <c r="K4280" s="1">
        <v>41911</v>
      </c>
      <c r="L4280" s="2">
        <v>0.59791666666666665</v>
      </c>
      <c r="M4280" t="s">
        <v>113</v>
      </c>
      <c r="N4280" t="s">
        <v>3529</v>
      </c>
      <c r="O4280" s="7" t="s">
        <v>6634</v>
      </c>
      <c r="P4280" t="s">
        <v>190</v>
      </c>
      <c r="Q4280" t="s">
        <v>190</v>
      </c>
      <c r="R4280" t="s">
        <v>52</v>
      </c>
      <c r="S4280" t="s">
        <v>68</v>
      </c>
      <c r="T4280" t="s">
        <v>54</v>
      </c>
      <c r="U4280" s="2">
        <v>0</v>
      </c>
      <c r="V4280" s="2">
        <v>0</v>
      </c>
      <c r="W4280" t="s">
        <v>55</v>
      </c>
      <c r="Y4280" t="s">
        <v>56</v>
      </c>
      <c r="AB4280" t="s">
        <v>56</v>
      </c>
      <c r="AD4280" t="s">
        <v>57</v>
      </c>
      <c r="AE4280" t="s">
        <v>58</v>
      </c>
      <c r="AF4280">
        <v>24</v>
      </c>
      <c r="AG4280" t="s">
        <v>222</v>
      </c>
      <c r="AH4280">
        <v>22</v>
      </c>
      <c r="AI4280">
        <v>0</v>
      </c>
      <c r="AJ4280" t="s">
        <v>96</v>
      </c>
      <c r="AK4280" t="s">
        <v>56</v>
      </c>
      <c r="AL4280" t="s">
        <v>56</v>
      </c>
      <c r="AM4280">
        <v>3650176980</v>
      </c>
      <c r="AN4280" t="s">
        <v>61</v>
      </c>
      <c r="AO4280" s="1">
        <v>42025</v>
      </c>
      <c r="AP4280" t="s">
        <v>190</v>
      </c>
      <c r="AQ4280" t="s">
        <v>678</v>
      </c>
      <c r="AR4280" t="s">
        <v>202</v>
      </c>
    </row>
    <row r="4281" spans="1:44">
      <c r="A4281">
        <f>COUNTIF(F:F,F4281)</f>
        <v>59</v>
      </c>
      <c r="B4281">
        <v>23103</v>
      </c>
      <c r="C4281" t="s">
        <v>1643</v>
      </c>
      <c r="D4281" t="s">
        <v>44</v>
      </c>
      <c r="F4281" t="s">
        <v>586</v>
      </c>
      <c r="G4281" t="s">
        <v>2075</v>
      </c>
      <c r="H4281" t="s">
        <v>588</v>
      </c>
      <c r="I4281">
        <v>2014</v>
      </c>
      <c r="J4281" t="s">
        <v>1625</v>
      </c>
      <c r="K4281" s="1">
        <v>41976</v>
      </c>
      <c r="L4281" s="2">
        <v>0.52569444444444446</v>
      </c>
      <c r="M4281" t="s">
        <v>113</v>
      </c>
      <c r="N4281" t="s">
        <v>3529</v>
      </c>
      <c r="O4281" s="7" t="s">
        <v>7030</v>
      </c>
      <c r="P4281" t="s">
        <v>190</v>
      </c>
      <c r="Q4281" t="s">
        <v>190</v>
      </c>
      <c r="R4281" t="s">
        <v>52</v>
      </c>
      <c r="S4281" t="s">
        <v>68</v>
      </c>
      <c r="T4281" t="s">
        <v>54</v>
      </c>
      <c r="U4281" s="3">
        <v>3.7361111111111112</v>
      </c>
      <c r="V4281" s="2">
        <v>0</v>
      </c>
      <c r="W4281" t="s">
        <v>55</v>
      </c>
      <c r="Y4281" t="s">
        <v>56</v>
      </c>
      <c r="AB4281" t="s">
        <v>56</v>
      </c>
      <c r="AD4281" t="s">
        <v>57</v>
      </c>
      <c r="AE4281" t="s">
        <v>58</v>
      </c>
      <c r="AF4281">
        <v>23</v>
      </c>
      <c r="AG4281" t="s">
        <v>59</v>
      </c>
      <c r="AH4281">
        <v>22</v>
      </c>
      <c r="AI4281">
        <v>0</v>
      </c>
      <c r="AJ4281" t="s">
        <v>96</v>
      </c>
      <c r="AK4281" t="s">
        <v>56</v>
      </c>
      <c r="AL4281" t="s">
        <v>56</v>
      </c>
      <c r="AM4281">
        <v>3650178252</v>
      </c>
      <c r="AN4281" t="s">
        <v>61</v>
      </c>
      <c r="AO4281" s="1">
        <v>42059</v>
      </c>
      <c r="AP4281" t="s">
        <v>190</v>
      </c>
      <c r="AQ4281" t="s">
        <v>4227</v>
      </c>
      <c r="AR4281" t="s">
        <v>7031</v>
      </c>
    </row>
    <row r="4282" spans="1:44">
      <c r="A4282">
        <f>COUNTIF(F:F,F4282)</f>
        <v>59</v>
      </c>
      <c r="B4282">
        <v>23332</v>
      </c>
      <c r="C4282" t="s">
        <v>1643</v>
      </c>
      <c r="D4282" t="s">
        <v>44</v>
      </c>
      <c r="F4282" t="s">
        <v>586</v>
      </c>
      <c r="G4282" t="s">
        <v>6117</v>
      </c>
      <c r="H4282" t="s">
        <v>588</v>
      </c>
      <c r="I4282">
        <v>2015</v>
      </c>
      <c r="J4282" t="s">
        <v>47</v>
      </c>
      <c r="K4282" s="1">
        <v>42027</v>
      </c>
      <c r="L4282" s="2">
        <v>0.625</v>
      </c>
      <c r="M4282" t="s">
        <v>113</v>
      </c>
      <c r="N4282" t="s">
        <v>3529</v>
      </c>
      <c r="O4282" s="7" t="s">
        <v>7213</v>
      </c>
      <c r="P4282" t="s">
        <v>190</v>
      </c>
      <c r="Q4282" t="s">
        <v>190</v>
      </c>
      <c r="R4282" t="s">
        <v>52</v>
      </c>
      <c r="S4282" t="s">
        <v>68</v>
      </c>
      <c r="T4282" t="s">
        <v>54</v>
      </c>
      <c r="U4282" s="3">
        <v>1.5659722222222223</v>
      </c>
      <c r="V4282" s="2">
        <v>0</v>
      </c>
      <c r="W4282" t="s">
        <v>55</v>
      </c>
      <c r="Y4282" t="s">
        <v>56</v>
      </c>
      <c r="AB4282" t="s">
        <v>56</v>
      </c>
      <c r="AD4282" t="s">
        <v>57</v>
      </c>
      <c r="AE4282" t="s">
        <v>58</v>
      </c>
      <c r="AF4282">
        <v>24</v>
      </c>
      <c r="AG4282" t="s">
        <v>222</v>
      </c>
      <c r="AH4282">
        <v>22</v>
      </c>
      <c r="AI4282">
        <v>0</v>
      </c>
      <c r="AJ4282" t="s">
        <v>96</v>
      </c>
      <c r="AK4282" t="s">
        <v>56</v>
      </c>
      <c r="AL4282" t="s">
        <v>56</v>
      </c>
      <c r="AM4282">
        <v>3650179138</v>
      </c>
      <c r="AN4282" t="s">
        <v>61</v>
      </c>
      <c r="AO4282" s="1">
        <v>42074</v>
      </c>
      <c r="AP4282" t="s">
        <v>190</v>
      </c>
      <c r="AQ4282" t="s">
        <v>4227</v>
      </c>
      <c r="AR4282" t="s">
        <v>7214</v>
      </c>
    </row>
    <row r="4283" spans="1:44">
      <c r="A4283">
        <f>COUNTIF(F:F,F4283)</f>
        <v>59</v>
      </c>
      <c r="B4283">
        <v>23470</v>
      </c>
      <c r="C4283" t="s">
        <v>1643</v>
      </c>
      <c r="D4283" t="s">
        <v>44</v>
      </c>
      <c r="F4283" t="s">
        <v>586</v>
      </c>
      <c r="G4283" t="s">
        <v>7346</v>
      </c>
      <c r="H4283" t="s">
        <v>588</v>
      </c>
      <c r="I4283">
        <v>2015</v>
      </c>
      <c r="J4283" t="s">
        <v>335</v>
      </c>
      <c r="K4283" s="1">
        <v>42058</v>
      </c>
      <c r="L4283" s="2">
        <v>0.64513888888888882</v>
      </c>
      <c r="M4283" t="s">
        <v>122</v>
      </c>
      <c r="N4283" t="s">
        <v>1614</v>
      </c>
      <c r="O4283" s="7" t="s">
        <v>7347</v>
      </c>
      <c r="P4283" t="s">
        <v>190</v>
      </c>
      <c r="Q4283" t="s">
        <v>190</v>
      </c>
      <c r="R4283" t="s">
        <v>52</v>
      </c>
      <c r="S4283" t="s">
        <v>68</v>
      </c>
      <c r="T4283" t="s">
        <v>54</v>
      </c>
      <c r="U4283" s="2">
        <v>0</v>
      </c>
      <c r="V4283" s="2">
        <v>0</v>
      </c>
      <c r="W4283" t="s">
        <v>55</v>
      </c>
      <c r="Y4283" t="s">
        <v>56</v>
      </c>
      <c r="AB4283" t="s">
        <v>56</v>
      </c>
      <c r="AD4283" t="s">
        <v>57</v>
      </c>
      <c r="AE4283" t="s">
        <v>58</v>
      </c>
      <c r="AF4283" t="s">
        <v>94</v>
      </c>
      <c r="AG4283" t="s">
        <v>95</v>
      </c>
      <c r="AH4283">
        <v>22</v>
      </c>
      <c r="AI4283">
        <v>0</v>
      </c>
      <c r="AJ4283" t="s">
        <v>96</v>
      </c>
      <c r="AK4283" t="s">
        <v>56</v>
      </c>
      <c r="AL4283" t="s">
        <v>56</v>
      </c>
      <c r="AM4283">
        <v>3650179677</v>
      </c>
      <c r="AN4283" t="s">
        <v>61</v>
      </c>
      <c r="AO4283" s="1">
        <v>42101</v>
      </c>
      <c r="AP4283" t="s">
        <v>190</v>
      </c>
      <c r="AQ4283" t="s">
        <v>678</v>
      </c>
      <c r="AR4283" t="s">
        <v>202</v>
      </c>
    </row>
    <row r="4284" spans="1:44">
      <c r="A4284">
        <f>COUNTIF(F:F,F4284)</f>
        <v>59</v>
      </c>
      <c r="B4284">
        <v>23526</v>
      </c>
      <c r="C4284" t="s">
        <v>1643</v>
      </c>
      <c r="D4284" t="s">
        <v>44</v>
      </c>
      <c r="F4284" t="s">
        <v>586</v>
      </c>
      <c r="G4284" t="s">
        <v>7407</v>
      </c>
      <c r="H4284" t="s">
        <v>588</v>
      </c>
      <c r="I4284">
        <v>2015</v>
      </c>
      <c r="J4284" t="s">
        <v>446</v>
      </c>
      <c r="K4284" s="1">
        <v>42068</v>
      </c>
      <c r="L4284" s="2">
        <v>0.4458333333333333</v>
      </c>
      <c r="M4284" t="s">
        <v>122</v>
      </c>
      <c r="N4284" t="s">
        <v>1614</v>
      </c>
      <c r="O4284" s="7" t="s">
        <v>7408</v>
      </c>
      <c r="P4284" t="s">
        <v>190</v>
      </c>
      <c r="Q4284" t="s">
        <v>190</v>
      </c>
      <c r="R4284" t="s">
        <v>52</v>
      </c>
      <c r="S4284" t="s">
        <v>68</v>
      </c>
      <c r="T4284" t="s">
        <v>54</v>
      </c>
      <c r="U4284" s="2">
        <v>0.15625</v>
      </c>
      <c r="V4284" s="2">
        <v>0</v>
      </c>
      <c r="W4284" t="s">
        <v>55</v>
      </c>
      <c r="Y4284" t="s">
        <v>56</v>
      </c>
      <c r="AB4284" t="s">
        <v>56</v>
      </c>
      <c r="AD4284" t="s">
        <v>57</v>
      </c>
      <c r="AE4284" t="s">
        <v>58</v>
      </c>
      <c r="AF4284" t="s">
        <v>94</v>
      </c>
      <c r="AG4284" t="s">
        <v>95</v>
      </c>
      <c r="AH4284">
        <v>22</v>
      </c>
      <c r="AI4284">
        <v>0</v>
      </c>
      <c r="AJ4284" t="s">
        <v>96</v>
      </c>
      <c r="AK4284" t="s">
        <v>56</v>
      </c>
      <c r="AL4284" t="s">
        <v>56</v>
      </c>
      <c r="AM4284">
        <v>3650179896</v>
      </c>
      <c r="AN4284" t="s">
        <v>61</v>
      </c>
      <c r="AO4284" s="1">
        <v>42102</v>
      </c>
      <c r="AP4284" t="s">
        <v>190</v>
      </c>
      <c r="AQ4284" t="s">
        <v>591</v>
      </c>
      <c r="AR4284" t="s">
        <v>193</v>
      </c>
    </row>
    <row r="4285" spans="1:44">
      <c r="A4285">
        <f>COUNTIF(F:F,F4285)</f>
        <v>59</v>
      </c>
      <c r="B4285">
        <v>23676</v>
      </c>
      <c r="C4285" t="s">
        <v>1643</v>
      </c>
      <c r="D4285" t="s">
        <v>44</v>
      </c>
      <c r="F4285" t="s">
        <v>586</v>
      </c>
      <c r="G4285" t="s">
        <v>7513</v>
      </c>
      <c r="H4285" t="s">
        <v>588</v>
      </c>
      <c r="I4285">
        <v>2015</v>
      </c>
      <c r="J4285" t="s">
        <v>446</v>
      </c>
      <c r="K4285" s="1">
        <v>42087</v>
      </c>
      <c r="L4285" s="2">
        <v>0.63055555555555554</v>
      </c>
      <c r="M4285" t="s">
        <v>113</v>
      </c>
      <c r="N4285" t="s">
        <v>3529</v>
      </c>
      <c r="O4285" s="7" t="s">
        <v>7514</v>
      </c>
      <c r="P4285" t="s">
        <v>190</v>
      </c>
      <c r="Q4285" t="s">
        <v>190</v>
      </c>
      <c r="R4285" t="s">
        <v>52</v>
      </c>
      <c r="S4285" t="s">
        <v>68</v>
      </c>
      <c r="T4285" t="s">
        <v>54</v>
      </c>
      <c r="U4285" s="2">
        <v>0</v>
      </c>
      <c r="V4285" s="2">
        <v>0</v>
      </c>
      <c r="W4285" t="s">
        <v>55</v>
      </c>
      <c r="Y4285" t="s">
        <v>56</v>
      </c>
      <c r="AB4285" t="s">
        <v>56</v>
      </c>
      <c r="AD4285" t="s">
        <v>57</v>
      </c>
      <c r="AE4285" t="s">
        <v>58</v>
      </c>
      <c r="AF4285">
        <v>24</v>
      </c>
      <c r="AG4285" t="s">
        <v>222</v>
      </c>
      <c r="AH4285">
        <v>22</v>
      </c>
      <c r="AI4285">
        <v>0</v>
      </c>
      <c r="AJ4285" t="s">
        <v>96</v>
      </c>
      <c r="AK4285" t="s">
        <v>56</v>
      </c>
      <c r="AL4285" t="s">
        <v>56</v>
      </c>
      <c r="AM4285">
        <v>3650180202</v>
      </c>
      <c r="AN4285" t="s">
        <v>61</v>
      </c>
      <c r="AO4285" s="1">
        <v>42129</v>
      </c>
      <c r="AP4285" t="s">
        <v>190</v>
      </c>
      <c r="AQ4285" t="s">
        <v>4227</v>
      </c>
      <c r="AR4285" t="s">
        <v>193</v>
      </c>
    </row>
    <row r="4286" spans="1:44">
      <c r="A4286">
        <f>COUNTIF(F:F,F4286)</f>
        <v>59</v>
      </c>
      <c r="B4286">
        <v>23846</v>
      </c>
      <c r="C4286" t="s">
        <v>1643</v>
      </c>
      <c r="D4286" t="s">
        <v>44</v>
      </c>
      <c r="F4286" t="s">
        <v>586</v>
      </c>
      <c r="G4286" t="s">
        <v>1509</v>
      </c>
      <c r="H4286" t="s">
        <v>588</v>
      </c>
      <c r="I4286">
        <v>2015</v>
      </c>
      <c r="J4286" t="s">
        <v>751</v>
      </c>
      <c r="K4286" s="1">
        <v>42131</v>
      </c>
      <c r="L4286" s="2">
        <v>0.51458333333333328</v>
      </c>
      <c r="M4286" t="s">
        <v>122</v>
      </c>
      <c r="N4286" t="s">
        <v>1558</v>
      </c>
      <c r="O4286" s="7" t="s">
        <v>7655</v>
      </c>
      <c r="P4286" t="s">
        <v>190</v>
      </c>
      <c r="Q4286" t="s">
        <v>190</v>
      </c>
      <c r="R4286" t="s">
        <v>52</v>
      </c>
      <c r="S4286" t="s">
        <v>68</v>
      </c>
      <c r="T4286" t="s">
        <v>54</v>
      </c>
      <c r="U4286" s="3">
        <v>5.6388888888888893</v>
      </c>
      <c r="V4286" s="2">
        <v>0</v>
      </c>
      <c r="W4286" t="s">
        <v>55</v>
      </c>
      <c r="Y4286" t="s">
        <v>56</v>
      </c>
      <c r="AB4286" t="s">
        <v>56</v>
      </c>
      <c r="AD4286" t="s">
        <v>57</v>
      </c>
      <c r="AE4286" t="s">
        <v>58</v>
      </c>
      <c r="AF4286" t="s">
        <v>94</v>
      </c>
      <c r="AG4286" t="s">
        <v>95</v>
      </c>
      <c r="AH4286">
        <v>22</v>
      </c>
      <c r="AI4286">
        <v>532</v>
      </c>
      <c r="AJ4286" t="s">
        <v>7708</v>
      </c>
      <c r="AK4286" t="s">
        <v>56</v>
      </c>
      <c r="AL4286" t="s">
        <v>56</v>
      </c>
      <c r="AM4286">
        <v>3650181885</v>
      </c>
      <c r="AN4286" t="s">
        <v>61</v>
      </c>
      <c r="AO4286" s="1">
        <v>42178</v>
      </c>
      <c r="AP4286" t="s">
        <v>190</v>
      </c>
      <c r="AQ4286" t="s">
        <v>4227</v>
      </c>
      <c r="AR4286" t="s">
        <v>7709</v>
      </c>
    </row>
    <row r="4287" spans="1:44">
      <c r="A4287">
        <f>COUNTIF(F:F,F4287)</f>
        <v>59</v>
      </c>
      <c r="B4287">
        <v>23847</v>
      </c>
      <c r="C4287" t="s">
        <v>1643</v>
      </c>
      <c r="D4287" t="s">
        <v>44</v>
      </c>
      <c r="F4287" t="s">
        <v>586</v>
      </c>
      <c r="G4287" t="s">
        <v>2651</v>
      </c>
      <c r="H4287" t="s">
        <v>588</v>
      </c>
      <c r="I4287">
        <v>2015</v>
      </c>
      <c r="J4287" t="s">
        <v>751</v>
      </c>
      <c r="K4287" s="1">
        <v>42131</v>
      </c>
      <c r="L4287" s="2">
        <v>0.54027777777777775</v>
      </c>
      <c r="M4287" t="s">
        <v>122</v>
      </c>
      <c r="N4287" t="s">
        <v>1558</v>
      </c>
      <c r="O4287" s="7" t="s">
        <v>7655</v>
      </c>
      <c r="P4287" t="s">
        <v>190</v>
      </c>
      <c r="Q4287" t="s">
        <v>190</v>
      </c>
      <c r="R4287" t="s">
        <v>52</v>
      </c>
      <c r="S4287" t="s">
        <v>68</v>
      </c>
      <c r="T4287" t="s">
        <v>54</v>
      </c>
      <c r="U4287" s="3">
        <v>36.927083333333336</v>
      </c>
      <c r="V4287" s="2">
        <v>0</v>
      </c>
      <c r="W4287" t="s">
        <v>55</v>
      </c>
      <c r="Y4287" t="s">
        <v>56</v>
      </c>
      <c r="AB4287" t="s">
        <v>56</v>
      </c>
      <c r="AD4287" t="s">
        <v>57</v>
      </c>
      <c r="AE4287" t="s">
        <v>58</v>
      </c>
      <c r="AF4287" t="s">
        <v>94</v>
      </c>
      <c r="AG4287" t="s">
        <v>95</v>
      </c>
      <c r="AH4287">
        <v>22</v>
      </c>
      <c r="AI4287">
        <v>532</v>
      </c>
      <c r="AJ4287" t="s">
        <v>7708</v>
      </c>
      <c r="AK4287" t="s">
        <v>56</v>
      </c>
      <c r="AL4287" t="s">
        <v>56</v>
      </c>
      <c r="AM4287">
        <v>3650181886</v>
      </c>
      <c r="AN4287" t="s">
        <v>61</v>
      </c>
      <c r="AO4287" s="1">
        <v>42180</v>
      </c>
      <c r="AP4287" t="s">
        <v>190</v>
      </c>
      <c r="AQ4287" t="s">
        <v>4227</v>
      </c>
      <c r="AR4287" t="s">
        <v>7710</v>
      </c>
    </row>
    <row r="4288" spans="1:44">
      <c r="A4288">
        <f>COUNTIF(F:F,F4288)</f>
        <v>59</v>
      </c>
      <c r="B4288">
        <v>24132</v>
      </c>
      <c r="C4288" t="s">
        <v>1643</v>
      </c>
      <c r="D4288" t="s">
        <v>44</v>
      </c>
      <c r="F4288" t="s">
        <v>586</v>
      </c>
      <c r="G4288" t="s">
        <v>7962</v>
      </c>
      <c r="H4288" t="s">
        <v>588</v>
      </c>
      <c r="I4288">
        <v>2015</v>
      </c>
      <c r="J4288" t="s">
        <v>872</v>
      </c>
      <c r="K4288" s="1">
        <v>42172</v>
      </c>
      <c r="L4288" s="2">
        <v>0.61597222222222225</v>
      </c>
      <c r="M4288" t="s">
        <v>122</v>
      </c>
      <c r="N4288" t="s">
        <v>1695</v>
      </c>
      <c r="O4288" s="7" t="s">
        <v>7655</v>
      </c>
      <c r="P4288" t="s">
        <v>190</v>
      </c>
      <c r="Q4288" t="s">
        <v>190</v>
      </c>
      <c r="R4288" t="s">
        <v>52</v>
      </c>
      <c r="S4288" t="s">
        <v>68</v>
      </c>
      <c r="T4288" t="s">
        <v>54</v>
      </c>
      <c r="U4288" s="3">
        <v>7.822916666666667</v>
      </c>
      <c r="V4288" s="2">
        <v>0</v>
      </c>
      <c r="W4288" t="s">
        <v>55</v>
      </c>
      <c r="Y4288" t="s">
        <v>56</v>
      </c>
      <c r="AB4288" t="s">
        <v>56</v>
      </c>
      <c r="AD4288" t="s">
        <v>57</v>
      </c>
      <c r="AE4288" t="s">
        <v>58</v>
      </c>
      <c r="AF4288">
        <v>24</v>
      </c>
      <c r="AG4288" t="s">
        <v>222</v>
      </c>
      <c r="AH4288">
        <v>22</v>
      </c>
      <c r="AI4288">
        <v>510</v>
      </c>
      <c r="AJ4288" t="s">
        <v>118</v>
      </c>
      <c r="AK4288" t="s">
        <v>56</v>
      </c>
      <c r="AL4288" t="s">
        <v>56</v>
      </c>
      <c r="AM4288">
        <v>3650182696</v>
      </c>
      <c r="AN4288" t="s">
        <v>61</v>
      </c>
      <c r="AO4288" s="1">
        <v>42222</v>
      </c>
      <c r="AP4288" t="s">
        <v>190</v>
      </c>
      <c r="AQ4288" t="s">
        <v>4227</v>
      </c>
      <c r="AR4288" t="s">
        <v>7782</v>
      </c>
    </row>
    <row r="4289" spans="1:44">
      <c r="A4289">
        <f>COUNTIF(F:F,F4289)</f>
        <v>59</v>
      </c>
      <c r="B4289">
        <v>24165</v>
      </c>
      <c r="C4289" t="s">
        <v>1643</v>
      </c>
      <c r="D4289" t="s">
        <v>44</v>
      </c>
      <c r="F4289" t="s">
        <v>586</v>
      </c>
      <c r="G4289" t="s">
        <v>7976</v>
      </c>
      <c r="H4289" t="s">
        <v>588</v>
      </c>
      <c r="I4289">
        <v>2015</v>
      </c>
      <c r="J4289" t="s">
        <v>872</v>
      </c>
      <c r="K4289" s="1">
        <v>42178</v>
      </c>
      <c r="L4289" s="2">
        <v>0.56041666666666667</v>
      </c>
      <c r="M4289" t="s">
        <v>122</v>
      </c>
      <c r="N4289" t="s">
        <v>1695</v>
      </c>
      <c r="O4289" s="7" t="s">
        <v>7655</v>
      </c>
      <c r="P4289" t="s">
        <v>190</v>
      </c>
      <c r="Q4289" t="s">
        <v>190</v>
      </c>
      <c r="R4289" t="s">
        <v>52</v>
      </c>
      <c r="S4289" t="s">
        <v>68</v>
      </c>
      <c r="T4289" t="s">
        <v>54</v>
      </c>
      <c r="U4289" s="2">
        <v>0</v>
      </c>
      <c r="V4289" s="2">
        <v>0</v>
      </c>
      <c r="W4289" t="s">
        <v>55</v>
      </c>
      <c r="Y4289" t="s">
        <v>56</v>
      </c>
      <c r="AB4289" t="s">
        <v>56</v>
      </c>
      <c r="AD4289" t="s">
        <v>57</v>
      </c>
      <c r="AE4289" t="s">
        <v>58</v>
      </c>
      <c r="AF4289">
        <v>24</v>
      </c>
      <c r="AG4289" t="s">
        <v>222</v>
      </c>
      <c r="AH4289">
        <v>22</v>
      </c>
      <c r="AI4289">
        <v>510</v>
      </c>
      <c r="AJ4289" t="s">
        <v>118</v>
      </c>
      <c r="AK4289" t="s">
        <v>56</v>
      </c>
      <c r="AL4289" t="s">
        <v>56</v>
      </c>
      <c r="AM4289">
        <v>3650182816</v>
      </c>
      <c r="AN4289" t="s">
        <v>119</v>
      </c>
      <c r="AO4289" s="1">
        <v>42268</v>
      </c>
      <c r="AP4289" t="s">
        <v>190</v>
      </c>
      <c r="AR4289" t="s">
        <v>56</v>
      </c>
    </row>
    <row r="4290" spans="1:44">
      <c r="A4290">
        <f>COUNTIF(F:F,F4290)</f>
        <v>59</v>
      </c>
      <c r="B4290">
        <v>24632</v>
      </c>
      <c r="C4290" t="s">
        <v>1643</v>
      </c>
      <c r="D4290" t="s">
        <v>44</v>
      </c>
      <c r="F4290" t="s">
        <v>586</v>
      </c>
      <c r="G4290" t="s">
        <v>7407</v>
      </c>
      <c r="H4290" t="s">
        <v>588</v>
      </c>
      <c r="I4290">
        <v>2015</v>
      </c>
      <c r="J4290" t="s">
        <v>1184</v>
      </c>
      <c r="K4290" s="1">
        <v>42235</v>
      </c>
      <c r="L4290" s="2">
        <v>0.65486111111111112</v>
      </c>
      <c r="M4290" t="s">
        <v>122</v>
      </c>
      <c r="N4290" t="s">
        <v>3516</v>
      </c>
      <c r="O4290" s="7" t="s">
        <v>8441</v>
      </c>
      <c r="P4290" t="s">
        <v>190</v>
      </c>
      <c r="Q4290" t="s">
        <v>190</v>
      </c>
      <c r="R4290" t="s">
        <v>52</v>
      </c>
      <c r="S4290" t="s">
        <v>68</v>
      </c>
      <c r="T4290" t="s">
        <v>54</v>
      </c>
      <c r="U4290" s="3">
        <v>5.3055555555555554</v>
      </c>
      <c r="V4290" s="2">
        <v>0</v>
      </c>
      <c r="W4290" t="s">
        <v>55</v>
      </c>
      <c r="Y4290" t="s">
        <v>56</v>
      </c>
      <c r="AB4290" t="s">
        <v>56</v>
      </c>
      <c r="AD4290" t="s">
        <v>57</v>
      </c>
      <c r="AE4290" t="s">
        <v>58</v>
      </c>
      <c r="AF4290">
        <v>24</v>
      </c>
      <c r="AG4290" t="s">
        <v>222</v>
      </c>
      <c r="AH4290">
        <v>22</v>
      </c>
      <c r="AI4290">
        <v>0</v>
      </c>
      <c r="AJ4290" t="s">
        <v>96</v>
      </c>
      <c r="AK4290" t="s">
        <v>56</v>
      </c>
      <c r="AL4290" t="s">
        <v>56</v>
      </c>
      <c r="AM4290">
        <v>3650184485</v>
      </c>
      <c r="AN4290" t="s">
        <v>61</v>
      </c>
      <c r="AO4290" s="1">
        <v>42298</v>
      </c>
      <c r="AP4290" t="s">
        <v>190</v>
      </c>
      <c r="AQ4290" t="s">
        <v>4227</v>
      </c>
      <c r="AR4290" t="s">
        <v>8442</v>
      </c>
    </row>
    <row r="4291" spans="1:44">
      <c r="A4291">
        <f>COUNTIF(F:F,F4291)</f>
        <v>59</v>
      </c>
      <c r="B4291">
        <v>24880</v>
      </c>
      <c r="C4291" t="s">
        <v>1643</v>
      </c>
      <c r="D4291" t="s">
        <v>44</v>
      </c>
      <c r="F4291" t="s">
        <v>586</v>
      </c>
      <c r="G4291" t="s">
        <v>1723</v>
      </c>
      <c r="H4291" t="s">
        <v>588</v>
      </c>
      <c r="I4291">
        <v>2015</v>
      </c>
      <c r="J4291" t="s">
        <v>1460</v>
      </c>
      <c r="K4291" s="1">
        <v>42284</v>
      </c>
      <c r="L4291" s="2">
        <v>0.62708333333333333</v>
      </c>
      <c r="M4291" t="s">
        <v>1584</v>
      </c>
      <c r="N4291" t="s">
        <v>8532</v>
      </c>
      <c r="O4291" s="7" t="s">
        <v>8667</v>
      </c>
      <c r="P4291" t="s">
        <v>190</v>
      </c>
      <c r="Q4291" t="s">
        <v>190</v>
      </c>
      <c r="R4291" t="s">
        <v>52</v>
      </c>
      <c r="S4291" t="s">
        <v>68</v>
      </c>
      <c r="T4291" t="s">
        <v>54</v>
      </c>
      <c r="U4291" s="3">
        <v>17.399305555555554</v>
      </c>
      <c r="V4291" s="2">
        <v>0</v>
      </c>
      <c r="W4291" t="s">
        <v>55</v>
      </c>
      <c r="Y4291" t="s">
        <v>56</v>
      </c>
      <c r="AB4291" t="s">
        <v>56</v>
      </c>
      <c r="AD4291" t="s">
        <v>57</v>
      </c>
      <c r="AE4291" t="s">
        <v>58</v>
      </c>
      <c r="AF4291">
        <v>23</v>
      </c>
      <c r="AG4291" t="s">
        <v>59</v>
      </c>
      <c r="AH4291">
        <v>22</v>
      </c>
      <c r="AI4291">
        <v>0</v>
      </c>
      <c r="AJ4291" t="s">
        <v>96</v>
      </c>
      <c r="AK4291" t="s">
        <v>56</v>
      </c>
      <c r="AL4291" t="s">
        <v>56</v>
      </c>
      <c r="AM4291">
        <v>3650185919</v>
      </c>
      <c r="AN4291" t="s">
        <v>61</v>
      </c>
      <c r="AO4291" s="1">
        <v>42422</v>
      </c>
      <c r="AP4291" t="s">
        <v>190</v>
      </c>
      <c r="AQ4291" t="s">
        <v>591</v>
      </c>
      <c r="AR4291" t="s">
        <v>8671</v>
      </c>
    </row>
    <row r="4292" spans="1:44">
      <c r="A4292">
        <f>COUNTIF(F:F,F4292)</f>
        <v>59</v>
      </c>
      <c r="B4292">
        <v>24907</v>
      </c>
      <c r="C4292" t="s">
        <v>1643</v>
      </c>
      <c r="D4292" t="s">
        <v>44</v>
      </c>
      <c r="F4292" t="s">
        <v>586</v>
      </c>
      <c r="G4292" t="s">
        <v>8682</v>
      </c>
      <c r="H4292" t="s">
        <v>588</v>
      </c>
      <c r="I4292">
        <v>2015</v>
      </c>
      <c r="J4292" t="s">
        <v>1460</v>
      </c>
      <c r="K4292" s="1">
        <v>42287</v>
      </c>
      <c r="L4292" s="2">
        <v>0.74444444444444446</v>
      </c>
      <c r="M4292" t="s">
        <v>1584</v>
      </c>
      <c r="N4292" t="s">
        <v>8532</v>
      </c>
      <c r="O4292" s="7" t="s">
        <v>8667</v>
      </c>
      <c r="P4292" t="s">
        <v>190</v>
      </c>
      <c r="Q4292" t="s">
        <v>190</v>
      </c>
      <c r="R4292" t="s">
        <v>52</v>
      </c>
      <c r="S4292" t="s">
        <v>68</v>
      </c>
      <c r="T4292" t="s">
        <v>54</v>
      </c>
      <c r="U4292" s="3">
        <v>31.315972222222225</v>
      </c>
      <c r="V4292" s="2">
        <v>0</v>
      </c>
      <c r="W4292" t="s">
        <v>55</v>
      </c>
      <c r="Y4292" t="s">
        <v>56</v>
      </c>
      <c r="AB4292" t="s">
        <v>56</v>
      </c>
      <c r="AD4292" t="s">
        <v>57</v>
      </c>
      <c r="AE4292" t="s">
        <v>58</v>
      </c>
      <c r="AF4292">
        <v>23</v>
      </c>
      <c r="AG4292" t="s">
        <v>59</v>
      </c>
      <c r="AH4292">
        <v>22</v>
      </c>
      <c r="AI4292">
        <v>0</v>
      </c>
      <c r="AJ4292" t="s">
        <v>96</v>
      </c>
      <c r="AK4292" t="s">
        <v>56</v>
      </c>
      <c r="AL4292" t="s">
        <v>56</v>
      </c>
      <c r="AM4292">
        <v>3650185920</v>
      </c>
      <c r="AN4292" t="s">
        <v>61</v>
      </c>
      <c r="AO4292" s="1">
        <v>42425</v>
      </c>
      <c r="AP4292" t="s">
        <v>190</v>
      </c>
      <c r="AQ4292" t="s">
        <v>591</v>
      </c>
      <c r="AR4292" t="s">
        <v>193</v>
      </c>
    </row>
    <row r="4293" spans="1:44">
      <c r="A4293">
        <f>COUNTIF(F:F,F4293)</f>
        <v>59</v>
      </c>
      <c r="B4293">
        <v>25003</v>
      </c>
      <c r="C4293" t="s">
        <v>1643</v>
      </c>
      <c r="D4293" t="s">
        <v>44</v>
      </c>
      <c r="F4293" t="s">
        <v>586</v>
      </c>
      <c r="G4293" t="s">
        <v>4225</v>
      </c>
      <c r="H4293" t="s">
        <v>588</v>
      </c>
      <c r="I4293">
        <v>2015</v>
      </c>
      <c r="J4293" t="s">
        <v>1557</v>
      </c>
      <c r="K4293" s="1">
        <v>42311</v>
      </c>
      <c r="L4293" s="2">
        <v>0.36458333333333331</v>
      </c>
      <c r="M4293" t="s">
        <v>48</v>
      </c>
      <c r="N4293" t="s">
        <v>2481</v>
      </c>
      <c r="O4293" s="7" t="s">
        <v>8753</v>
      </c>
      <c r="P4293" t="s">
        <v>190</v>
      </c>
      <c r="Q4293" t="s">
        <v>190</v>
      </c>
      <c r="R4293" t="s">
        <v>52</v>
      </c>
      <c r="S4293" t="s">
        <v>68</v>
      </c>
      <c r="T4293" t="s">
        <v>54</v>
      </c>
      <c r="U4293" s="2">
        <v>0</v>
      </c>
      <c r="V4293" s="2">
        <v>0</v>
      </c>
      <c r="W4293" t="s">
        <v>55</v>
      </c>
      <c r="Y4293" t="s">
        <v>56</v>
      </c>
      <c r="AB4293" t="s">
        <v>56</v>
      </c>
      <c r="AD4293" t="s">
        <v>57</v>
      </c>
      <c r="AE4293" t="s">
        <v>58</v>
      </c>
      <c r="AF4293" t="s">
        <v>94</v>
      </c>
      <c r="AG4293" t="s">
        <v>95</v>
      </c>
      <c r="AH4293">
        <v>22</v>
      </c>
      <c r="AI4293">
        <v>0</v>
      </c>
      <c r="AJ4293" t="s">
        <v>96</v>
      </c>
      <c r="AK4293" t="s">
        <v>56</v>
      </c>
      <c r="AL4293" t="s">
        <v>56</v>
      </c>
      <c r="AM4293">
        <v>3650186400</v>
      </c>
      <c r="AN4293" t="s">
        <v>61</v>
      </c>
      <c r="AO4293" s="1">
        <v>42355</v>
      </c>
      <c r="AP4293" t="s">
        <v>190</v>
      </c>
      <c r="AQ4293" t="s">
        <v>591</v>
      </c>
      <c r="AR4293" t="s">
        <v>71</v>
      </c>
    </row>
    <row r="4294" spans="1:44">
      <c r="A4294">
        <f>COUNTIF(F:F,F4294)</f>
        <v>59</v>
      </c>
      <c r="B4294">
        <v>25589</v>
      </c>
      <c r="C4294" t="s">
        <v>1643</v>
      </c>
      <c r="D4294" t="s">
        <v>44</v>
      </c>
      <c r="F4294" t="s">
        <v>586</v>
      </c>
      <c r="G4294" t="s">
        <v>2651</v>
      </c>
      <c r="H4294" t="s">
        <v>588</v>
      </c>
      <c r="I4294">
        <v>2016</v>
      </c>
      <c r="J4294" t="s">
        <v>543</v>
      </c>
      <c r="K4294" s="1">
        <v>42471</v>
      </c>
      <c r="L4294" s="2">
        <v>0.44722222222222219</v>
      </c>
      <c r="M4294" t="s">
        <v>48</v>
      </c>
      <c r="N4294" t="s">
        <v>5341</v>
      </c>
      <c r="O4294" s="7" t="s">
        <v>9400</v>
      </c>
      <c r="P4294" t="s">
        <v>190</v>
      </c>
      <c r="Q4294" t="s">
        <v>190</v>
      </c>
      <c r="R4294" t="s">
        <v>52</v>
      </c>
      <c r="S4294" t="s">
        <v>68</v>
      </c>
      <c r="T4294" t="s">
        <v>54</v>
      </c>
      <c r="U4294" s="3">
        <v>36.927083333333336</v>
      </c>
      <c r="V4294" s="2">
        <v>0</v>
      </c>
      <c r="W4294" t="s">
        <v>55</v>
      </c>
      <c r="Y4294" t="s">
        <v>56</v>
      </c>
      <c r="AB4294" t="s">
        <v>56</v>
      </c>
      <c r="AD4294" t="s">
        <v>57</v>
      </c>
      <c r="AE4294" t="s">
        <v>58</v>
      </c>
      <c r="AF4294">
        <v>23</v>
      </c>
      <c r="AG4294" t="s">
        <v>59</v>
      </c>
      <c r="AH4294">
        <v>22</v>
      </c>
      <c r="AI4294">
        <v>0</v>
      </c>
      <c r="AJ4294" t="s">
        <v>96</v>
      </c>
      <c r="AK4294" t="s">
        <v>56</v>
      </c>
      <c r="AL4294" t="s">
        <v>56</v>
      </c>
      <c r="AM4294">
        <v>3650189791</v>
      </c>
      <c r="AN4294" t="s">
        <v>119</v>
      </c>
      <c r="AO4294" s="1">
        <v>42612</v>
      </c>
      <c r="AP4294" t="s">
        <v>190</v>
      </c>
      <c r="AR4294" t="s">
        <v>56</v>
      </c>
    </row>
    <row r="4295" spans="1:44">
      <c r="A4295">
        <f>COUNTIF(F:F,F4295)</f>
        <v>59</v>
      </c>
      <c r="B4295">
        <v>25741</v>
      </c>
      <c r="C4295" t="s">
        <v>1643</v>
      </c>
      <c r="D4295" t="s">
        <v>44</v>
      </c>
      <c r="F4295" t="s">
        <v>586</v>
      </c>
      <c r="G4295" t="s">
        <v>5256</v>
      </c>
      <c r="H4295" t="s">
        <v>588</v>
      </c>
      <c r="I4295">
        <v>2016</v>
      </c>
      <c r="J4295" t="s">
        <v>751</v>
      </c>
      <c r="K4295" s="1">
        <v>42514</v>
      </c>
      <c r="L4295" s="2">
        <v>0.46319444444444446</v>
      </c>
      <c r="M4295" t="s">
        <v>113</v>
      </c>
      <c r="N4295" t="s">
        <v>1597</v>
      </c>
      <c r="O4295" s="7" t="s">
        <v>7655</v>
      </c>
      <c r="P4295" t="s">
        <v>190</v>
      </c>
      <c r="Q4295" t="s">
        <v>190</v>
      </c>
      <c r="R4295" t="s">
        <v>52</v>
      </c>
      <c r="S4295" t="s">
        <v>68</v>
      </c>
      <c r="T4295" t="s">
        <v>54</v>
      </c>
      <c r="U4295" s="3">
        <v>27.090277777777775</v>
      </c>
      <c r="V4295" s="2">
        <v>0</v>
      </c>
      <c r="W4295" t="s">
        <v>55</v>
      </c>
      <c r="Y4295" t="s">
        <v>56</v>
      </c>
      <c r="AB4295" t="s">
        <v>56</v>
      </c>
      <c r="AD4295" t="s">
        <v>57</v>
      </c>
      <c r="AE4295" t="s">
        <v>58</v>
      </c>
      <c r="AF4295" t="s">
        <v>94</v>
      </c>
      <c r="AG4295" t="s">
        <v>95</v>
      </c>
      <c r="AH4295">
        <v>22</v>
      </c>
      <c r="AI4295">
        <v>0</v>
      </c>
      <c r="AJ4295" t="s">
        <v>96</v>
      </c>
      <c r="AK4295" t="s">
        <v>56</v>
      </c>
      <c r="AL4295" t="s">
        <v>56</v>
      </c>
      <c r="AM4295">
        <v>3650189792</v>
      </c>
      <c r="AN4295" t="s">
        <v>119</v>
      </c>
      <c r="AO4295" s="1">
        <v>42591</v>
      </c>
      <c r="AP4295" t="s">
        <v>190</v>
      </c>
      <c r="AR4295" t="s">
        <v>56</v>
      </c>
    </row>
    <row r="4296" spans="1:44">
      <c r="A4296">
        <f>COUNTIF(F:F,F4296)</f>
        <v>59</v>
      </c>
      <c r="B4296">
        <v>25742</v>
      </c>
      <c r="C4296" t="s">
        <v>1643</v>
      </c>
      <c r="D4296" t="s">
        <v>44</v>
      </c>
      <c r="F4296" t="s">
        <v>586</v>
      </c>
      <c r="G4296" t="s">
        <v>9693</v>
      </c>
      <c r="H4296" t="s">
        <v>588</v>
      </c>
      <c r="I4296">
        <v>2016</v>
      </c>
      <c r="J4296" t="s">
        <v>751</v>
      </c>
      <c r="K4296" s="1">
        <v>42514</v>
      </c>
      <c r="L4296" s="2">
        <v>0.47013888888888888</v>
      </c>
      <c r="M4296" t="s">
        <v>113</v>
      </c>
      <c r="N4296" t="s">
        <v>1597</v>
      </c>
      <c r="O4296" s="7" t="s">
        <v>7655</v>
      </c>
      <c r="P4296" t="s">
        <v>190</v>
      </c>
      <c r="Q4296" t="s">
        <v>190</v>
      </c>
      <c r="R4296" t="s">
        <v>52</v>
      </c>
      <c r="S4296" t="s">
        <v>68</v>
      </c>
      <c r="T4296" t="s">
        <v>54</v>
      </c>
      <c r="U4296" s="3">
        <v>49.49305555555555</v>
      </c>
      <c r="V4296" s="2">
        <v>0</v>
      </c>
      <c r="W4296" t="s">
        <v>55</v>
      </c>
      <c r="Y4296" t="s">
        <v>56</v>
      </c>
      <c r="AB4296" t="s">
        <v>56</v>
      </c>
      <c r="AD4296" t="s">
        <v>57</v>
      </c>
      <c r="AE4296" t="s">
        <v>58</v>
      </c>
      <c r="AF4296" t="s">
        <v>94</v>
      </c>
      <c r="AG4296" t="s">
        <v>95</v>
      </c>
      <c r="AH4296">
        <v>22</v>
      </c>
      <c r="AI4296">
        <v>0</v>
      </c>
      <c r="AJ4296" t="s">
        <v>96</v>
      </c>
      <c r="AK4296" t="s">
        <v>56</v>
      </c>
      <c r="AL4296" t="s">
        <v>56</v>
      </c>
      <c r="AM4296">
        <v>3650189790</v>
      </c>
      <c r="AN4296" t="s">
        <v>119</v>
      </c>
      <c r="AO4296" s="1">
        <v>42606</v>
      </c>
      <c r="AP4296" t="s">
        <v>190</v>
      </c>
      <c r="AR4296" t="s">
        <v>56</v>
      </c>
    </row>
    <row r="4297" spans="1:44">
      <c r="A4297">
        <f>COUNTIF(F:F,F4297)</f>
        <v>59</v>
      </c>
      <c r="B4297">
        <v>25763</v>
      </c>
      <c r="C4297" t="s">
        <v>1643</v>
      </c>
      <c r="D4297" t="s">
        <v>44</v>
      </c>
      <c r="F4297" t="s">
        <v>586</v>
      </c>
      <c r="G4297" t="s">
        <v>6117</v>
      </c>
      <c r="H4297" t="s">
        <v>588</v>
      </c>
      <c r="I4297">
        <v>2016</v>
      </c>
      <c r="J4297" t="s">
        <v>751</v>
      </c>
      <c r="K4297" s="1">
        <v>42521</v>
      </c>
      <c r="L4297" s="2">
        <v>0.39513888888888887</v>
      </c>
      <c r="M4297" t="s">
        <v>113</v>
      </c>
      <c r="N4297" t="s">
        <v>1597</v>
      </c>
      <c r="O4297" s="7" t="s">
        <v>9758</v>
      </c>
      <c r="P4297" t="s">
        <v>190</v>
      </c>
      <c r="Q4297" t="s">
        <v>190</v>
      </c>
      <c r="R4297" t="s">
        <v>52</v>
      </c>
      <c r="S4297" t="s">
        <v>68</v>
      </c>
      <c r="T4297" t="s">
        <v>54</v>
      </c>
      <c r="U4297" s="3">
        <v>1.5659722222222223</v>
      </c>
      <c r="V4297" s="2">
        <v>0</v>
      </c>
      <c r="W4297" t="s">
        <v>55</v>
      </c>
      <c r="Y4297" t="s">
        <v>56</v>
      </c>
      <c r="AB4297" t="s">
        <v>56</v>
      </c>
      <c r="AD4297" t="s">
        <v>57</v>
      </c>
      <c r="AE4297" t="s">
        <v>58</v>
      </c>
      <c r="AF4297" t="s">
        <v>94</v>
      </c>
      <c r="AG4297" t="s">
        <v>95</v>
      </c>
      <c r="AH4297">
        <v>22</v>
      </c>
      <c r="AI4297">
        <v>0</v>
      </c>
      <c r="AJ4297" t="s">
        <v>96</v>
      </c>
      <c r="AK4297" t="s">
        <v>56</v>
      </c>
      <c r="AL4297" t="s">
        <v>56</v>
      </c>
      <c r="AM4297">
        <v>3650189789</v>
      </c>
      <c r="AN4297" t="s">
        <v>61</v>
      </c>
      <c r="AO4297" s="1">
        <v>42590</v>
      </c>
      <c r="AP4297" t="s">
        <v>190</v>
      </c>
      <c r="AQ4297" t="s">
        <v>591</v>
      </c>
      <c r="AR4297" t="s">
        <v>193</v>
      </c>
    </row>
    <row r="4298" spans="1:44">
      <c r="A4298">
        <f>COUNTIF(F:F,F4298)</f>
        <v>59</v>
      </c>
      <c r="B4298">
        <v>26457</v>
      </c>
      <c r="C4298" t="s">
        <v>1643</v>
      </c>
      <c r="D4298" t="s">
        <v>44</v>
      </c>
      <c r="F4298" t="s">
        <v>586</v>
      </c>
      <c r="G4298" t="s">
        <v>587</v>
      </c>
      <c r="H4298" t="s">
        <v>588</v>
      </c>
      <c r="I4298">
        <v>2016</v>
      </c>
      <c r="J4298" t="s">
        <v>1625</v>
      </c>
      <c r="K4298" s="1">
        <v>42709</v>
      </c>
      <c r="L4298" s="2">
        <v>0.41250000000000003</v>
      </c>
      <c r="M4298" t="s">
        <v>122</v>
      </c>
      <c r="N4298" t="s">
        <v>1611</v>
      </c>
      <c r="O4298" s="7" t="s">
        <v>7408</v>
      </c>
      <c r="P4298" t="s">
        <v>190</v>
      </c>
      <c r="Q4298" t="s">
        <v>190</v>
      </c>
      <c r="R4298" t="s">
        <v>52</v>
      </c>
      <c r="S4298" t="s">
        <v>68</v>
      </c>
      <c r="T4298" t="s">
        <v>54</v>
      </c>
      <c r="U4298" s="2">
        <v>0</v>
      </c>
      <c r="V4298" s="2">
        <v>0</v>
      </c>
      <c r="W4298" t="s">
        <v>55</v>
      </c>
      <c r="Y4298" t="s">
        <v>56</v>
      </c>
      <c r="AB4298" t="s">
        <v>56</v>
      </c>
      <c r="AD4298" t="s">
        <v>57</v>
      </c>
      <c r="AE4298" t="s">
        <v>58</v>
      </c>
      <c r="AF4298" t="s">
        <v>94</v>
      </c>
      <c r="AG4298" t="s">
        <v>95</v>
      </c>
      <c r="AH4298">
        <v>22</v>
      </c>
      <c r="AI4298">
        <v>0</v>
      </c>
      <c r="AJ4298" t="s">
        <v>96</v>
      </c>
      <c r="AK4298" t="s">
        <v>56</v>
      </c>
      <c r="AL4298" t="s">
        <v>56</v>
      </c>
      <c r="AM4298">
        <v>3650193606</v>
      </c>
      <c r="AN4298" t="s">
        <v>74</v>
      </c>
      <c r="AO4298" s="1">
        <v>42787</v>
      </c>
      <c r="AP4298" t="s">
        <v>190</v>
      </c>
      <c r="AR4298" t="s">
        <v>56</v>
      </c>
    </row>
    <row r="4299" spans="1:44">
      <c r="A4299">
        <f>COUNTIF(F:F,F4299)</f>
        <v>59</v>
      </c>
      <c r="B4299">
        <v>26668</v>
      </c>
      <c r="C4299" t="s">
        <v>1643</v>
      </c>
      <c r="D4299" t="s">
        <v>44</v>
      </c>
      <c r="F4299" t="s">
        <v>586</v>
      </c>
      <c r="G4299" t="s">
        <v>3162</v>
      </c>
      <c r="H4299" t="s">
        <v>588</v>
      </c>
      <c r="I4299">
        <v>2017</v>
      </c>
      <c r="J4299" t="s">
        <v>335</v>
      </c>
      <c r="K4299" s="1">
        <v>42773</v>
      </c>
      <c r="L4299" s="2">
        <v>0.47986111111111113</v>
      </c>
      <c r="M4299" t="s">
        <v>48</v>
      </c>
      <c r="N4299" t="s">
        <v>2481</v>
      </c>
      <c r="O4299" s="7" t="s">
        <v>10575</v>
      </c>
      <c r="P4299" t="s">
        <v>190</v>
      </c>
      <c r="Q4299" t="s">
        <v>190</v>
      </c>
      <c r="R4299" t="s">
        <v>416</v>
      </c>
      <c r="S4299" t="s">
        <v>68</v>
      </c>
      <c r="T4299" t="s">
        <v>54</v>
      </c>
      <c r="U4299" s="3">
        <v>85.565972222222229</v>
      </c>
      <c r="V4299" s="2">
        <v>0</v>
      </c>
      <c r="W4299" t="s">
        <v>55</v>
      </c>
      <c r="Y4299" t="s">
        <v>56</v>
      </c>
      <c r="AB4299" t="s">
        <v>56</v>
      </c>
      <c r="AD4299" t="s">
        <v>57</v>
      </c>
      <c r="AE4299" t="s">
        <v>58</v>
      </c>
      <c r="AF4299">
        <v>24</v>
      </c>
      <c r="AG4299" t="s">
        <v>222</v>
      </c>
      <c r="AH4299">
        <v>22</v>
      </c>
      <c r="AI4299">
        <v>532</v>
      </c>
      <c r="AJ4299" t="s">
        <v>7708</v>
      </c>
      <c r="AK4299" t="s">
        <v>56</v>
      </c>
      <c r="AL4299" t="s">
        <v>56</v>
      </c>
      <c r="AM4299">
        <v>3650193855</v>
      </c>
      <c r="AN4299" t="s">
        <v>61</v>
      </c>
      <c r="AO4299" s="1">
        <v>42852</v>
      </c>
      <c r="AP4299" t="s">
        <v>190</v>
      </c>
      <c r="AQ4299" t="s">
        <v>591</v>
      </c>
      <c r="AR4299" t="s">
        <v>77</v>
      </c>
    </row>
    <row r="4300" spans="1:44">
      <c r="A4300">
        <f>COUNTIF(F:F,F4300)</f>
        <v>59</v>
      </c>
      <c r="B4300">
        <v>27618</v>
      </c>
      <c r="C4300" t="s">
        <v>1643</v>
      </c>
      <c r="D4300" t="s">
        <v>44</v>
      </c>
      <c r="F4300" t="s">
        <v>586</v>
      </c>
      <c r="G4300" t="s">
        <v>3391</v>
      </c>
      <c r="H4300" t="s">
        <v>588</v>
      </c>
      <c r="I4300">
        <v>2017</v>
      </c>
      <c r="J4300" t="s">
        <v>872</v>
      </c>
      <c r="K4300" s="1">
        <v>42894</v>
      </c>
      <c r="L4300" s="2">
        <v>0.4284722222222222</v>
      </c>
      <c r="M4300" t="s">
        <v>122</v>
      </c>
      <c r="N4300" t="s">
        <v>1611</v>
      </c>
      <c r="O4300" s="7" t="s">
        <v>3033</v>
      </c>
      <c r="P4300" t="s">
        <v>190</v>
      </c>
      <c r="Q4300" t="s">
        <v>190</v>
      </c>
      <c r="R4300" t="s">
        <v>52</v>
      </c>
      <c r="S4300" t="s">
        <v>68</v>
      </c>
      <c r="T4300" t="s">
        <v>54</v>
      </c>
      <c r="U4300" s="3">
        <v>27.604166666666668</v>
      </c>
      <c r="V4300" s="2">
        <v>0</v>
      </c>
      <c r="W4300" t="s">
        <v>55</v>
      </c>
      <c r="Y4300" t="s">
        <v>56</v>
      </c>
      <c r="AB4300" t="s">
        <v>56</v>
      </c>
      <c r="AD4300" t="s">
        <v>57</v>
      </c>
      <c r="AE4300" t="s">
        <v>58</v>
      </c>
      <c r="AF4300" t="s">
        <v>94</v>
      </c>
      <c r="AG4300" t="s">
        <v>95</v>
      </c>
      <c r="AH4300">
        <v>22</v>
      </c>
      <c r="AI4300">
        <v>0</v>
      </c>
      <c r="AJ4300" t="s">
        <v>96</v>
      </c>
      <c r="AK4300" t="s">
        <v>56</v>
      </c>
      <c r="AL4300" t="s">
        <v>56</v>
      </c>
      <c r="AM4300">
        <v>3650196648</v>
      </c>
      <c r="AN4300" t="s">
        <v>61</v>
      </c>
      <c r="AO4300" s="1">
        <v>43104</v>
      </c>
      <c r="AP4300" t="s">
        <v>190</v>
      </c>
      <c r="AQ4300" t="s">
        <v>591</v>
      </c>
      <c r="AR4300" t="s">
        <v>71</v>
      </c>
    </row>
    <row r="4301" spans="1:44">
      <c r="A4301">
        <f>COUNTIF(F:F,F4301)</f>
        <v>59</v>
      </c>
      <c r="B4301">
        <v>27791</v>
      </c>
      <c r="C4301" t="s">
        <v>1643</v>
      </c>
      <c r="D4301" t="s">
        <v>44</v>
      </c>
      <c r="F4301" t="s">
        <v>586</v>
      </c>
      <c r="G4301" t="s">
        <v>2075</v>
      </c>
      <c r="H4301" t="s">
        <v>588</v>
      </c>
      <c r="I4301">
        <v>2017</v>
      </c>
      <c r="J4301" t="s">
        <v>986</v>
      </c>
      <c r="K4301" s="1">
        <v>42942</v>
      </c>
      <c r="L4301" s="2">
        <v>0.5854166666666667</v>
      </c>
      <c r="M4301" t="s">
        <v>113</v>
      </c>
      <c r="N4301" t="s">
        <v>1597</v>
      </c>
      <c r="O4301" s="7" t="s">
        <v>11666</v>
      </c>
      <c r="P4301" t="s">
        <v>190</v>
      </c>
      <c r="Q4301" t="s">
        <v>190</v>
      </c>
      <c r="R4301" t="s">
        <v>52</v>
      </c>
      <c r="S4301" t="s">
        <v>68</v>
      </c>
      <c r="T4301" t="s">
        <v>54</v>
      </c>
      <c r="U4301" s="3">
        <v>3.7361111111111112</v>
      </c>
      <c r="V4301" s="2">
        <v>0</v>
      </c>
      <c r="W4301" t="s">
        <v>55</v>
      </c>
      <c r="Y4301" t="s">
        <v>56</v>
      </c>
      <c r="AB4301" t="s">
        <v>56</v>
      </c>
      <c r="AD4301" t="s">
        <v>57</v>
      </c>
      <c r="AE4301" t="s">
        <v>58</v>
      </c>
      <c r="AF4301" t="s">
        <v>94</v>
      </c>
      <c r="AG4301" t="s">
        <v>95</v>
      </c>
      <c r="AH4301">
        <v>22</v>
      </c>
      <c r="AI4301">
        <v>0</v>
      </c>
      <c r="AJ4301" t="s">
        <v>96</v>
      </c>
      <c r="AK4301" t="s">
        <v>56</v>
      </c>
      <c r="AL4301" t="s">
        <v>56</v>
      </c>
      <c r="AM4301">
        <v>3650197605</v>
      </c>
      <c r="AN4301" t="s">
        <v>61</v>
      </c>
      <c r="AO4301" s="1">
        <v>43075</v>
      </c>
      <c r="AP4301" t="s">
        <v>190</v>
      </c>
      <c r="AQ4301" t="s">
        <v>591</v>
      </c>
      <c r="AR4301" t="s">
        <v>71</v>
      </c>
    </row>
    <row r="4302" spans="1:44">
      <c r="A4302">
        <f>COUNTIF(F:F,F4302)</f>
        <v>59</v>
      </c>
      <c r="B4302">
        <v>27792</v>
      </c>
      <c r="C4302" t="s">
        <v>1643</v>
      </c>
      <c r="D4302" t="s">
        <v>44</v>
      </c>
      <c r="F4302" t="s">
        <v>586</v>
      </c>
      <c r="G4302" t="s">
        <v>6117</v>
      </c>
      <c r="H4302" t="s">
        <v>588</v>
      </c>
      <c r="I4302">
        <v>2017</v>
      </c>
      <c r="J4302" t="s">
        <v>986</v>
      </c>
      <c r="K4302" s="1">
        <v>42942</v>
      </c>
      <c r="L4302" s="2">
        <v>0.58750000000000002</v>
      </c>
      <c r="M4302" t="s">
        <v>113</v>
      </c>
      <c r="N4302" t="s">
        <v>1597</v>
      </c>
      <c r="O4302" s="7" t="s">
        <v>11666</v>
      </c>
      <c r="P4302" t="s">
        <v>190</v>
      </c>
      <c r="Q4302" t="s">
        <v>190</v>
      </c>
      <c r="R4302" t="s">
        <v>52</v>
      </c>
      <c r="S4302" t="s">
        <v>68</v>
      </c>
      <c r="T4302" t="s">
        <v>54</v>
      </c>
      <c r="U4302" s="3">
        <v>1.5659722222222223</v>
      </c>
      <c r="V4302" s="2">
        <v>0</v>
      </c>
      <c r="W4302" t="s">
        <v>55</v>
      </c>
      <c r="Y4302" t="s">
        <v>56</v>
      </c>
      <c r="AB4302" t="s">
        <v>56</v>
      </c>
      <c r="AD4302" t="s">
        <v>57</v>
      </c>
      <c r="AE4302" t="s">
        <v>58</v>
      </c>
      <c r="AF4302" t="s">
        <v>94</v>
      </c>
      <c r="AG4302" t="s">
        <v>95</v>
      </c>
      <c r="AH4302">
        <v>22</v>
      </c>
      <c r="AI4302">
        <v>0</v>
      </c>
      <c r="AJ4302" t="s">
        <v>96</v>
      </c>
      <c r="AK4302" t="s">
        <v>56</v>
      </c>
      <c r="AL4302" t="s">
        <v>56</v>
      </c>
      <c r="AM4302">
        <v>3650197606</v>
      </c>
      <c r="AN4302" t="s">
        <v>61</v>
      </c>
      <c r="AO4302" s="1">
        <v>43066</v>
      </c>
      <c r="AP4302" t="s">
        <v>190</v>
      </c>
      <c r="AQ4302" t="s">
        <v>591</v>
      </c>
      <c r="AR4302" t="s">
        <v>71</v>
      </c>
    </row>
    <row r="4303" spans="1:44">
      <c r="A4303">
        <f>COUNTIF(F:F,F4303)</f>
        <v>12</v>
      </c>
      <c r="B4303">
        <v>4</v>
      </c>
      <c r="C4303" t="s">
        <v>12047</v>
      </c>
      <c r="D4303" t="s">
        <v>44</v>
      </c>
      <c r="F4303" t="s">
        <v>2342</v>
      </c>
      <c r="G4303" t="s">
        <v>9033</v>
      </c>
      <c r="H4303" t="s">
        <v>588</v>
      </c>
      <c r="I4303">
        <v>2017</v>
      </c>
      <c r="J4303" t="s">
        <v>1557</v>
      </c>
      <c r="K4303" s="1">
        <v>43053</v>
      </c>
      <c r="L4303" s="2">
        <v>0.39513888888888887</v>
      </c>
      <c r="M4303" t="s">
        <v>113</v>
      </c>
      <c r="N4303" t="s">
        <v>1597</v>
      </c>
      <c r="O4303" s="7" t="s">
        <v>7655</v>
      </c>
      <c r="P4303" t="s">
        <v>190</v>
      </c>
      <c r="Q4303" t="s">
        <v>190</v>
      </c>
      <c r="R4303" t="s">
        <v>52</v>
      </c>
      <c r="S4303" t="s">
        <v>68</v>
      </c>
      <c r="T4303" t="s">
        <v>54</v>
      </c>
      <c r="U4303" s="2">
        <v>0</v>
      </c>
      <c r="V4303" s="2">
        <v>0</v>
      </c>
      <c r="W4303" t="s">
        <v>55</v>
      </c>
      <c r="Y4303" t="s">
        <v>56</v>
      </c>
      <c r="AB4303" t="s">
        <v>56</v>
      </c>
      <c r="AD4303" t="s">
        <v>57</v>
      </c>
      <c r="AE4303" t="s">
        <v>58</v>
      </c>
      <c r="AF4303" t="s">
        <v>94</v>
      </c>
      <c r="AG4303" t="s">
        <v>95</v>
      </c>
      <c r="AH4303">
        <v>22</v>
      </c>
      <c r="AI4303">
        <v>0</v>
      </c>
      <c r="AJ4303" t="s">
        <v>96</v>
      </c>
      <c r="AK4303" t="s">
        <v>56</v>
      </c>
      <c r="AL4303" t="s">
        <v>56</v>
      </c>
      <c r="AM4303" t="s">
        <v>56</v>
      </c>
      <c r="AP4303" t="s">
        <v>99</v>
      </c>
      <c r="AR4303" t="s">
        <v>56</v>
      </c>
    </row>
    <row r="4304" spans="1:44">
      <c r="A4304">
        <f>COUNTIF(F:F,F4304)</f>
        <v>12</v>
      </c>
      <c r="B4304">
        <v>11681</v>
      </c>
      <c r="C4304" t="s">
        <v>43</v>
      </c>
      <c r="D4304" t="s">
        <v>44</v>
      </c>
      <c r="F4304" t="s">
        <v>2342</v>
      </c>
      <c r="G4304" t="s">
        <v>3435</v>
      </c>
      <c r="H4304" t="s">
        <v>588</v>
      </c>
      <c r="I4304">
        <v>2014</v>
      </c>
      <c r="J4304" t="s">
        <v>1296</v>
      </c>
      <c r="K4304" s="1">
        <v>41886</v>
      </c>
      <c r="L4304" s="2">
        <v>0.66875000000000007</v>
      </c>
      <c r="M4304" t="s">
        <v>113</v>
      </c>
      <c r="N4304" t="s">
        <v>3529</v>
      </c>
      <c r="O4304" s="7" t="s">
        <v>4179</v>
      </c>
      <c r="P4304" t="s">
        <v>190</v>
      </c>
      <c r="Q4304" t="s">
        <v>190</v>
      </c>
      <c r="R4304" t="s">
        <v>52</v>
      </c>
      <c r="S4304" t="s">
        <v>68</v>
      </c>
      <c r="T4304" t="s">
        <v>54</v>
      </c>
      <c r="U4304" s="3">
        <v>32.927083333333336</v>
      </c>
      <c r="V4304" s="2">
        <v>0</v>
      </c>
      <c r="W4304" t="s">
        <v>55</v>
      </c>
      <c r="Y4304" t="s">
        <v>56</v>
      </c>
      <c r="AB4304" t="s">
        <v>56</v>
      </c>
      <c r="AD4304" t="s">
        <v>57</v>
      </c>
      <c r="AE4304" t="s">
        <v>58</v>
      </c>
      <c r="AF4304">
        <v>23</v>
      </c>
      <c r="AG4304" t="s">
        <v>59</v>
      </c>
      <c r="AH4304">
        <v>22</v>
      </c>
      <c r="AI4304">
        <v>0</v>
      </c>
      <c r="AJ4304" t="s">
        <v>96</v>
      </c>
      <c r="AK4304" t="s">
        <v>56</v>
      </c>
      <c r="AL4304" t="s">
        <v>56</v>
      </c>
      <c r="AM4304">
        <v>3650176985</v>
      </c>
      <c r="AN4304" t="s">
        <v>61</v>
      </c>
      <c r="AO4304" s="1">
        <v>42055</v>
      </c>
      <c r="AP4304" t="s">
        <v>190</v>
      </c>
      <c r="AQ4304" t="s">
        <v>678</v>
      </c>
      <c r="AR4304" t="s">
        <v>202</v>
      </c>
    </row>
    <row r="4305" spans="1:44">
      <c r="A4305">
        <f>COUNTIF(F:F,F4305)</f>
        <v>12</v>
      </c>
      <c r="B4305">
        <v>11948</v>
      </c>
      <c r="C4305" t="s">
        <v>43</v>
      </c>
      <c r="D4305" t="s">
        <v>44</v>
      </c>
      <c r="F4305" t="s">
        <v>2342</v>
      </c>
      <c r="G4305" t="s">
        <v>9033</v>
      </c>
      <c r="H4305" t="s">
        <v>588</v>
      </c>
      <c r="I4305">
        <v>2016</v>
      </c>
      <c r="J4305" t="s">
        <v>47</v>
      </c>
      <c r="K4305" s="1">
        <v>42380</v>
      </c>
      <c r="L4305" s="2">
        <v>0.63055555555555554</v>
      </c>
      <c r="M4305" t="s">
        <v>48</v>
      </c>
      <c r="N4305" t="s">
        <v>5341</v>
      </c>
      <c r="O4305" s="7" t="s">
        <v>9034</v>
      </c>
      <c r="P4305" t="s">
        <v>190</v>
      </c>
      <c r="Q4305" t="s">
        <v>190</v>
      </c>
      <c r="R4305" t="s">
        <v>52</v>
      </c>
      <c r="S4305" t="s">
        <v>68</v>
      </c>
      <c r="T4305" t="s">
        <v>54</v>
      </c>
      <c r="U4305" s="2">
        <v>0</v>
      </c>
      <c r="V4305" s="2">
        <v>0</v>
      </c>
      <c r="W4305" t="s">
        <v>55</v>
      </c>
      <c r="Y4305" t="s">
        <v>56</v>
      </c>
      <c r="AB4305" t="s">
        <v>56</v>
      </c>
      <c r="AD4305" t="s">
        <v>57</v>
      </c>
      <c r="AE4305" t="s">
        <v>58</v>
      </c>
      <c r="AF4305">
        <v>23</v>
      </c>
      <c r="AG4305" t="s">
        <v>59</v>
      </c>
      <c r="AH4305">
        <v>22</v>
      </c>
      <c r="AI4305">
        <v>0</v>
      </c>
      <c r="AJ4305" t="s">
        <v>96</v>
      </c>
      <c r="AK4305" t="s">
        <v>56</v>
      </c>
      <c r="AL4305" t="s">
        <v>56</v>
      </c>
      <c r="AM4305">
        <v>3650187664</v>
      </c>
      <c r="AN4305" t="s">
        <v>61</v>
      </c>
      <c r="AO4305" s="1">
        <v>42485</v>
      </c>
      <c r="AP4305" t="s">
        <v>190</v>
      </c>
      <c r="AQ4305" t="s">
        <v>591</v>
      </c>
      <c r="AR4305" t="s">
        <v>71</v>
      </c>
    </row>
    <row r="4306" spans="1:44">
      <c r="A4306">
        <f>COUNTIF(F:F,F4306)</f>
        <v>12</v>
      </c>
      <c r="B4306">
        <v>16105</v>
      </c>
      <c r="C4306" t="s">
        <v>3574</v>
      </c>
      <c r="D4306" t="s">
        <v>44</v>
      </c>
      <c r="F4306" t="s">
        <v>2342</v>
      </c>
      <c r="G4306" t="s">
        <v>9200</v>
      </c>
      <c r="H4306" t="s">
        <v>588</v>
      </c>
      <c r="I4306">
        <v>2016</v>
      </c>
      <c r="J4306" t="s">
        <v>335</v>
      </c>
      <c r="K4306" s="1">
        <v>42429</v>
      </c>
      <c r="L4306" s="2">
        <v>0.46319444444444446</v>
      </c>
      <c r="M4306" t="s">
        <v>48</v>
      </c>
      <c r="N4306" t="s">
        <v>4547</v>
      </c>
      <c r="O4306" s="7" t="s">
        <v>9201</v>
      </c>
      <c r="P4306" t="s">
        <v>190</v>
      </c>
      <c r="Q4306" t="s">
        <v>190</v>
      </c>
      <c r="R4306" t="s">
        <v>52</v>
      </c>
      <c r="S4306" t="s">
        <v>68</v>
      </c>
      <c r="T4306" t="s">
        <v>54</v>
      </c>
      <c r="U4306" s="3">
        <v>4.2256944444444446</v>
      </c>
      <c r="V4306" s="2">
        <v>0</v>
      </c>
      <c r="W4306" t="s">
        <v>55</v>
      </c>
      <c r="Y4306" t="s">
        <v>56</v>
      </c>
      <c r="AB4306" t="s">
        <v>56</v>
      </c>
      <c r="AD4306" t="s">
        <v>57</v>
      </c>
      <c r="AE4306" t="s">
        <v>58</v>
      </c>
      <c r="AF4306">
        <v>24</v>
      </c>
      <c r="AG4306" t="s">
        <v>222</v>
      </c>
      <c r="AH4306">
        <v>22</v>
      </c>
      <c r="AI4306" t="s">
        <v>9196</v>
      </c>
      <c r="AJ4306" t="s">
        <v>9197</v>
      </c>
      <c r="AK4306" t="s">
        <v>56</v>
      </c>
      <c r="AL4306" t="s">
        <v>56</v>
      </c>
      <c r="AM4306">
        <v>3650188549</v>
      </c>
      <c r="AN4306" t="s">
        <v>61</v>
      </c>
      <c r="AO4306" s="1">
        <v>42542</v>
      </c>
      <c r="AP4306" t="s">
        <v>190</v>
      </c>
      <c r="AQ4306" t="s">
        <v>591</v>
      </c>
      <c r="AR4306" t="s">
        <v>193</v>
      </c>
    </row>
    <row r="4307" spans="1:44">
      <c r="A4307">
        <f>COUNTIF(F:F,F4307)</f>
        <v>12</v>
      </c>
      <c r="B4307">
        <v>16107</v>
      </c>
      <c r="C4307" t="s">
        <v>3574</v>
      </c>
      <c r="D4307" t="s">
        <v>44</v>
      </c>
      <c r="F4307" t="s">
        <v>2342</v>
      </c>
      <c r="G4307" t="s">
        <v>9202</v>
      </c>
      <c r="H4307" t="s">
        <v>588</v>
      </c>
      <c r="I4307">
        <v>2016</v>
      </c>
      <c r="J4307" t="s">
        <v>335</v>
      </c>
      <c r="K4307" s="1">
        <v>42429</v>
      </c>
      <c r="L4307" s="2">
        <v>0.46527777777777773</v>
      </c>
      <c r="M4307" t="s">
        <v>48</v>
      </c>
      <c r="N4307" t="s">
        <v>4547</v>
      </c>
      <c r="O4307" s="7" t="s">
        <v>9201</v>
      </c>
      <c r="P4307" t="s">
        <v>190</v>
      </c>
      <c r="Q4307" t="s">
        <v>190</v>
      </c>
      <c r="R4307" t="s">
        <v>52</v>
      </c>
      <c r="S4307" t="s">
        <v>68</v>
      </c>
      <c r="T4307" t="s">
        <v>54</v>
      </c>
      <c r="U4307" s="3">
        <v>1.3090277777777779</v>
      </c>
      <c r="V4307" s="2">
        <v>0</v>
      </c>
      <c r="W4307" t="s">
        <v>55</v>
      </c>
      <c r="Y4307" t="s">
        <v>56</v>
      </c>
      <c r="AB4307" t="s">
        <v>56</v>
      </c>
      <c r="AD4307" t="s">
        <v>57</v>
      </c>
      <c r="AE4307" t="s">
        <v>58</v>
      </c>
      <c r="AF4307">
        <v>24</v>
      </c>
      <c r="AG4307" t="s">
        <v>222</v>
      </c>
      <c r="AH4307">
        <v>22</v>
      </c>
      <c r="AI4307" t="s">
        <v>9196</v>
      </c>
      <c r="AJ4307" t="s">
        <v>9197</v>
      </c>
      <c r="AK4307" t="s">
        <v>56</v>
      </c>
      <c r="AL4307" t="s">
        <v>56</v>
      </c>
      <c r="AM4307">
        <v>3650188550</v>
      </c>
      <c r="AN4307" t="s">
        <v>61</v>
      </c>
      <c r="AO4307" s="1">
        <v>42634</v>
      </c>
      <c r="AP4307" t="s">
        <v>190</v>
      </c>
      <c r="AQ4307" t="s">
        <v>591</v>
      </c>
      <c r="AR4307" t="s">
        <v>71</v>
      </c>
    </row>
    <row r="4308" spans="1:44">
      <c r="A4308">
        <f>COUNTIF(F:F,F4308)</f>
        <v>12</v>
      </c>
      <c r="B4308">
        <v>18539</v>
      </c>
      <c r="C4308" t="s">
        <v>1643</v>
      </c>
      <c r="D4308" t="s">
        <v>44</v>
      </c>
      <c r="F4308" t="s">
        <v>2342</v>
      </c>
      <c r="G4308" t="s">
        <v>2343</v>
      </c>
      <c r="H4308" t="s">
        <v>588</v>
      </c>
      <c r="I4308">
        <v>2013</v>
      </c>
      <c r="J4308" t="s">
        <v>751</v>
      </c>
      <c r="K4308" s="1">
        <v>41396</v>
      </c>
      <c r="L4308" s="2">
        <v>0.63541666666666663</v>
      </c>
      <c r="M4308" t="s">
        <v>122</v>
      </c>
      <c r="N4308" t="s">
        <v>1611</v>
      </c>
      <c r="O4308" s="7" t="s">
        <v>2344</v>
      </c>
      <c r="P4308" t="s">
        <v>190</v>
      </c>
      <c r="Q4308" t="s">
        <v>190</v>
      </c>
      <c r="R4308" t="s">
        <v>52</v>
      </c>
      <c r="S4308" t="s">
        <v>68</v>
      </c>
      <c r="T4308" t="s">
        <v>54</v>
      </c>
      <c r="U4308" s="2">
        <v>0</v>
      </c>
      <c r="V4308" s="2">
        <v>0</v>
      </c>
      <c r="W4308" t="s">
        <v>55</v>
      </c>
      <c r="Y4308" t="s">
        <v>56</v>
      </c>
      <c r="AB4308" t="s">
        <v>56</v>
      </c>
      <c r="AD4308" t="s">
        <v>57</v>
      </c>
      <c r="AE4308" t="s">
        <v>58</v>
      </c>
      <c r="AF4308" t="s">
        <v>94</v>
      </c>
      <c r="AG4308" t="s">
        <v>95</v>
      </c>
      <c r="AH4308">
        <v>22</v>
      </c>
      <c r="AI4308">
        <v>0</v>
      </c>
      <c r="AJ4308" t="s">
        <v>96</v>
      </c>
      <c r="AK4308" t="s">
        <v>56</v>
      </c>
      <c r="AL4308" t="s">
        <v>56</v>
      </c>
      <c r="AM4308">
        <v>3650166306</v>
      </c>
      <c r="AN4308" t="s">
        <v>61</v>
      </c>
      <c r="AO4308" s="1">
        <v>41544</v>
      </c>
      <c r="AP4308" t="s">
        <v>190</v>
      </c>
      <c r="AQ4308" t="s">
        <v>591</v>
      </c>
      <c r="AR4308" t="s">
        <v>193</v>
      </c>
    </row>
    <row r="4309" spans="1:44">
      <c r="A4309">
        <f>COUNTIF(F:F,F4309)</f>
        <v>12</v>
      </c>
      <c r="B4309">
        <v>19767</v>
      </c>
      <c r="C4309" t="s">
        <v>1643</v>
      </c>
      <c r="D4309" t="s">
        <v>44</v>
      </c>
      <c r="F4309" t="s">
        <v>2342</v>
      </c>
      <c r="G4309" t="s">
        <v>3032</v>
      </c>
      <c r="H4309" t="s">
        <v>588</v>
      </c>
      <c r="I4309">
        <v>2013</v>
      </c>
      <c r="J4309" t="s">
        <v>1184</v>
      </c>
      <c r="K4309" s="1">
        <v>41505</v>
      </c>
      <c r="L4309" s="2">
        <v>0.60972222222222217</v>
      </c>
      <c r="M4309" t="s">
        <v>122</v>
      </c>
      <c r="N4309" t="s">
        <v>1611</v>
      </c>
      <c r="O4309" s="7" t="s">
        <v>3033</v>
      </c>
      <c r="P4309" t="s">
        <v>190</v>
      </c>
      <c r="Q4309" t="s">
        <v>190</v>
      </c>
      <c r="R4309" t="s">
        <v>52</v>
      </c>
      <c r="S4309" t="s">
        <v>68</v>
      </c>
      <c r="T4309" t="s">
        <v>54</v>
      </c>
      <c r="U4309" s="3">
        <v>2.3333333333333335</v>
      </c>
      <c r="V4309" s="2">
        <v>0</v>
      </c>
      <c r="W4309" t="s">
        <v>55</v>
      </c>
      <c r="Y4309" t="s">
        <v>56</v>
      </c>
      <c r="AB4309" t="s">
        <v>56</v>
      </c>
      <c r="AD4309" t="s">
        <v>57</v>
      </c>
      <c r="AE4309" t="s">
        <v>58</v>
      </c>
      <c r="AF4309" t="s">
        <v>57</v>
      </c>
      <c r="AG4309" t="s">
        <v>299</v>
      </c>
      <c r="AH4309">
        <v>22</v>
      </c>
      <c r="AI4309">
        <v>0</v>
      </c>
      <c r="AJ4309" t="s">
        <v>96</v>
      </c>
      <c r="AK4309" t="s">
        <v>56</v>
      </c>
      <c r="AL4309" t="s">
        <v>56</v>
      </c>
      <c r="AM4309">
        <v>3650167800</v>
      </c>
      <c r="AN4309" t="s">
        <v>61</v>
      </c>
      <c r="AO4309" s="1">
        <v>42296</v>
      </c>
      <c r="AP4309" t="s">
        <v>190</v>
      </c>
      <c r="AQ4309" t="s">
        <v>591</v>
      </c>
      <c r="AR4309" t="s">
        <v>193</v>
      </c>
    </row>
    <row r="4310" spans="1:44">
      <c r="A4310">
        <f>COUNTIF(F:F,F4310)</f>
        <v>12</v>
      </c>
      <c r="B4310">
        <v>20166</v>
      </c>
      <c r="C4310" t="s">
        <v>1643</v>
      </c>
      <c r="D4310" t="s">
        <v>44</v>
      </c>
      <c r="F4310" t="s">
        <v>2342</v>
      </c>
      <c r="G4310" t="s">
        <v>3435</v>
      </c>
      <c r="H4310" t="s">
        <v>588</v>
      </c>
      <c r="I4310">
        <v>2013</v>
      </c>
      <c r="J4310" t="s">
        <v>1557</v>
      </c>
      <c r="K4310" s="1">
        <v>41591</v>
      </c>
      <c r="L4310" s="2">
        <v>0.54583333333333328</v>
      </c>
      <c r="M4310" t="s">
        <v>122</v>
      </c>
      <c r="N4310" t="s">
        <v>1614</v>
      </c>
      <c r="O4310" s="7" t="s">
        <v>3432</v>
      </c>
      <c r="P4310" t="s">
        <v>190</v>
      </c>
      <c r="Q4310" t="s">
        <v>190</v>
      </c>
      <c r="R4310" t="s">
        <v>52</v>
      </c>
      <c r="S4310" t="s">
        <v>68</v>
      </c>
      <c r="T4310" t="s">
        <v>54</v>
      </c>
      <c r="U4310" s="3">
        <v>32.927083333333336</v>
      </c>
      <c r="V4310" s="2">
        <v>0</v>
      </c>
      <c r="W4310" t="s">
        <v>55</v>
      </c>
      <c r="Y4310" t="s">
        <v>56</v>
      </c>
      <c r="AB4310" t="s">
        <v>56</v>
      </c>
      <c r="AD4310" t="s">
        <v>57</v>
      </c>
      <c r="AE4310" t="s">
        <v>58</v>
      </c>
      <c r="AF4310" t="s">
        <v>94</v>
      </c>
      <c r="AG4310" t="s">
        <v>95</v>
      </c>
      <c r="AH4310">
        <v>22</v>
      </c>
      <c r="AI4310">
        <v>0</v>
      </c>
      <c r="AJ4310" t="s">
        <v>96</v>
      </c>
      <c r="AK4310" t="s">
        <v>56</v>
      </c>
      <c r="AL4310" t="s">
        <v>56</v>
      </c>
      <c r="AM4310">
        <v>3650168943</v>
      </c>
      <c r="AN4310" t="s">
        <v>61</v>
      </c>
      <c r="AO4310" s="1">
        <v>41709</v>
      </c>
      <c r="AP4310" t="s">
        <v>190</v>
      </c>
      <c r="AQ4310" t="s">
        <v>3436</v>
      </c>
      <c r="AR4310" t="s">
        <v>63</v>
      </c>
    </row>
    <row r="4311" spans="1:44">
      <c r="A4311">
        <f>COUNTIF(F:F,F4311)</f>
        <v>12</v>
      </c>
      <c r="B4311">
        <v>21714</v>
      </c>
      <c r="C4311" t="s">
        <v>1643</v>
      </c>
      <c r="D4311" t="s">
        <v>44</v>
      </c>
      <c r="F4311" t="s">
        <v>2342</v>
      </c>
      <c r="G4311" t="s">
        <v>3435</v>
      </c>
      <c r="H4311" t="s">
        <v>588</v>
      </c>
      <c r="I4311">
        <v>2014</v>
      </c>
      <c r="J4311" t="s">
        <v>872</v>
      </c>
      <c r="K4311" s="1">
        <v>41813</v>
      </c>
      <c r="L4311" s="2">
        <v>0.44722222222222219</v>
      </c>
      <c r="M4311" t="s">
        <v>122</v>
      </c>
      <c r="N4311" t="s">
        <v>1558</v>
      </c>
      <c r="O4311" s="7" t="s">
        <v>6125</v>
      </c>
      <c r="P4311" t="s">
        <v>190</v>
      </c>
      <c r="Q4311" t="s">
        <v>190</v>
      </c>
      <c r="R4311" t="s">
        <v>52</v>
      </c>
      <c r="S4311" t="s">
        <v>68</v>
      </c>
      <c r="T4311" t="s">
        <v>54</v>
      </c>
      <c r="U4311" s="3">
        <v>32.927083333333336</v>
      </c>
      <c r="V4311" s="2">
        <v>0</v>
      </c>
      <c r="W4311" t="s">
        <v>55</v>
      </c>
      <c r="Y4311" t="s">
        <v>56</v>
      </c>
      <c r="AB4311" t="s">
        <v>56</v>
      </c>
      <c r="AD4311" t="s">
        <v>57</v>
      </c>
      <c r="AE4311" t="s">
        <v>58</v>
      </c>
      <c r="AF4311" t="s">
        <v>94</v>
      </c>
      <c r="AG4311" t="s">
        <v>95</v>
      </c>
      <c r="AH4311">
        <v>22</v>
      </c>
      <c r="AI4311">
        <v>0</v>
      </c>
      <c r="AJ4311" t="s">
        <v>96</v>
      </c>
      <c r="AK4311" t="s">
        <v>56</v>
      </c>
      <c r="AL4311" t="s">
        <v>56</v>
      </c>
      <c r="AM4311">
        <v>3650173342</v>
      </c>
      <c r="AN4311" t="s">
        <v>61</v>
      </c>
      <c r="AO4311" s="1">
        <v>41849</v>
      </c>
      <c r="AP4311" t="s">
        <v>190</v>
      </c>
      <c r="AQ4311" t="s">
        <v>4227</v>
      </c>
      <c r="AR4311" t="s">
        <v>193</v>
      </c>
    </row>
    <row r="4312" spans="1:44">
      <c r="A4312">
        <f>COUNTIF(F:F,F4312)</f>
        <v>12</v>
      </c>
      <c r="B4312">
        <v>23331</v>
      </c>
      <c r="C4312" t="s">
        <v>1643</v>
      </c>
      <c r="D4312" t="s">
        <v>44</v>
      </c>
      <c r="F4312" t="s">
        <v>2342</v>
      </c>
      <c r="G4312" t="s">
        <v>7210</v>
      </c>
      <c r="H4312" t="s">
        <v>588</v>
      </c>
      <c r="I4312">
        <v>2015</v>
      </c>
      <c r="J4312" t="s">
        <v>47</v>
      </c>
      <c r="K4312" s="1">
        <v>42027</v>
      </c>
      <c r="L4312" s="2">
        <v>0.61736111111111114</v>
      </c>
      <c r="M4312" t="s">
        <v>113</v>
      </c>
      <c r="N4312" t="s">
        <v>3529</v>
      </c>
      <c r="O4312" s="7" t="s">
        <v>7211</v>
      </c>
      <c r="P4312" t="s">
        <v>190</v>
      </c>
      <c r="Q4312" t="s">
        <v>190</v>
      </c>
      <c r="R4312" t="s">
        <v>52</v>
      </c>
      <c r="S4312" t="s">
        <v>68</v>
      </c>
      <c r="T4312" t="s">
        <v>54</v>
      </c>
      <c r="U4312" s="2">
        <v>3.125E-2</v>
      </c>
      <c r="V4312" s="2">
        <v>0</v>
      </c>
      <c r="W4312" t="s">
        <v>55</v>
      </c>
      <c r="Y4312" t="s">
        <v>56</v>
      </c>
      <c r="AB4312" t="s">
        <v>56</v>
      </c>
      <c r="AD4312" t="s">
        <v>57</v>
      </c>
      <c r="AE4312" t="s">
        <v>58</v>
      </c>
      <c r="AF4312">
        <v>24</v>
      </c>
      <c r="AG4312" t="s">
        <v>222</v>
      </c>
      <c r="AH4312">
        <v>22</v>
      </c>
      <c r="AI4312">
        <v>0</v>
      </c>
      <c r="AJ4312" t="s">
        <v>96</v>
      </c>
      <c r="AK4312" t="s">
        <v>56</v>
      </c>
      <c r="AL4312" t="s">
        <v>56</v>
      </c>
      <c r="AM4312">
        <v>3650179139</v>
      </c>
      <c r="AN4312" t="s">
        <v>61</v>
      </c>
      <c r="AO4312" s="1">
        <v>42108</v>
      </c>
      <c r="AP4312" t="s">
        <v>190</v>
      </c>
      <c r="AQ4312" t="s">
        <v>591</v>
      </c>
      <c r="AR4312" t="s">
        <v>7212</v>
      </c>
    </row>
    <row r="4313" spans="1:44">
      <c r="A4313">
        <f>COUNTIF(F:F,F4313)</f>
        <v>12</v>
      </c>
      <c r="B4313">
        <v>23853</v>
      </c>
      <c r="C4313" t="s">
        <v>1643</v>
      </c>
      <c r="D4313" t="s">
        <v>44</v>
      </c>
      <c r="F4313" t="s">
        <v>2342</v>
      </c>
      <c r="G4313" t="s">
        <v>3435</v>
      </c>
      <c r="H4313" t="s">
        <v>588</v>
      </c>
      <c r="I4313">
        <v>2015</v>
      </c>
      <c r="J4313" t="s">
        <v>751</v>
      </c>
      <c r="K4313" s="1">
        <v>42135</v>
      </c>
      <c r="L4313" s="2">
        <v>0.6069444444444444</v>
      </c>
      <c r="M4313" t="s">
        <v>122</v>
      </c>
      <c r="N4313" t="s">
        <v>3516</v>
      </c>
      <c r="O4313" s="7" t="s">
        <v>5114</v>
      </c>
      <c r="P4313" t="s">
        <v>190</v>
      </c>
      <c r="Q4313" t="s">
        <v>190</v>
      </c>
      <c r="R4313" t="s">
        <v>52</v>
      </c>
      <c r="S4313" t="s">
        <v>68</v>
      </c>
      <c r="T4313" t="s">
        <v>54</v>
      </c>
      <c r="U4313" s="3">
        <v>35.579861111111107</v>
      </c>
      <c r="V4313" s="2">
        <v>0</v>
      </c>
      <c r="W4313" t="s">
        <v>55</v>
      </c>
      <c r="Y4313" t="s">
        <v>56</v>
      </c>
      <c r="AB4313" t="s">
        <v>56</v>
      </c>
      <c r="AD4313" t="s">
        <v>57</v>
      </c>
      <c r="AE4313" t="s">
        <v>58</v>
      </c>
      <c r="AF4313">
        <v>24</v>
      </c>
      <c r="AG4313" t="s">
        <v>222</v>
      </c>
      <c r="AH4313">
        <v>22</v>
      </c>
      <c r="AI4313">
        <v>0</v>
      </c>
      <c r="AJ4313" t="s">
        <v>96</v>
      </c>
      <c r="AK4313" t="s">
        <v>56</v>
      </c>
      <c r="AL4313" t="s">
        <v>56</v>
      </c>
      <c r="AM4313">
        <v>3650181893</v>
      </c>
      <c r="AN4313" t="s">
        <v>74</v>
      </c>
      <c r="AO4313" s="1">
        <v>42437</v>
      </c>
      <c r="AP4313" t="s">
        <v>190</v>
      </c>
      <c r="AR4313" t="s">
        <v>56</v>
      </c>
    </row>
    <row r="4314" spans="1:44">
      <c r="A4314">
        <f>COUNTIF(F:F,F4314)</f>
        <v>12</v>
      </c>
      <c r="B4314">
        <v>24874</v>
      </c>
      <c r="C4314" t="s">
        <v>1643</v>
      </c>
      <c r="D4314" t="s">
        <v>44</v>
      </c>
      <c r="F4314" t="s">
        <v>2342</v>
      </c>
      <c r="G4314" t="s">
        <v>2343</v>
      </c>
      <c r="H4314" t="s">
        <v>588</v>
      </c>
      <c r="I4314">
        <v>2015</v>
      </c>
      <c r="J4314" t="s">
        <v>1460</v>
      </c>
      <c r="K4314" s="1">
        <v>42284</v>
      </c>
      <c r="L4314" s="2">
        <v>0.56041666666666667</v>
      </c>
      <c r="M4314" t="s">
        <v>1584</v>
      </c>
      <c r="N4314" t="s">
        <v>8532</v>
      </c>
      <c r="O4314" s="7" t="s">
        <v>8621</v>
      </c>
      <c r="P4314" t="s">
        <v>190</v>
      </c>
      <c r="Q4314" t="s">
        <v>190</v>
      </c>
      <c r="R4314" t="s">
        <v>52</v>
      </c>
      <c r="S4314" t="s">
        <v>68</v>
      </c>
      <c r="T4314" t="s">
        <v>54</v>
      </c>
      <c r="U4314" s="2">
        <v>0</v>
      </c>
      <c r="V4314" s="2">
        <v>0</v>
      </c>
      <c r="W4314" t="s">
        <v>55</v>
      </c>
      <c r="Y4314" t="s">
        <v>56</v>
      </c>
      <c r="AB4314" t="s">
        <v>56</v>
      </c>
      <c r="AD4314" t="s">
        <v>57</v>
      </c>
      <c r="AE4314" t="s">
        <v>58</v>
      </c>
      <c r="AF4314">
        <v>23</v>
      </c>
      <c r="AG4314" t="s">
        <v>59</v>
      </c>
      <c r="AH4314">
        <v>22</v>
      </c>
      <c r="AI4314">
        <v>0</v>
      </c>
      <c r="AJ4314" t="s">
        <v>96</v>
      </c>
      <c r="AK4314" t="s">
        <v>56</v>
      </c>
      <c r="AL4314" t="s">
        <v>56</v>
      </c>
      <c r="AM4314">
        <v>3650185921</v>
      </c>
      <c r="AN4314" t="s">
        <v>119</v>
      </c>
      <c r="AO4314" s="1">
        <v>42387</v>
      </c>
      <c r="AP4314" t="s">
        <v>190</v>
      </c>
      <c r="AR4314" t="s">
        <v>56</v>
      </c>
    </row>
    <row r="4315" spans="1:44">
      <c r="A4315">
        <f>COUNTIF(F:F,F4315)</f>
        <v>1</v>
      </c>
      <c r="B4315">
        <v>13936</v>
      </c>
      <c r="C4315" t="s">
        <v>3574</v>
      </c>
      <c r="D4315" t="s">
        <v>44</v>
      </c>
      <c r="F4315" t="s">
        <v>4245</v>
      </c>
      <c r="G4315" t="s">
        <v>4609</v>
      </c>
      <c r="H4315" t="s">
        <v>391</v>
      </c>
      <c r="I4315">
        <v>2014</v>
      </c>
      <c r="J4315" t="s">
        <v>872</v>
      </c>
      <c r="K4315" s="1">
        <v>41820</v>
      </c>
      <c r="L4315" s="2">
        <v>0.32777777777777778</v>
      </c>
      <c r="M4315" t="s">
        <v>113</v>
      </c>
      <c r="N4315" t="s">
        <v>3593</v>
      </c>
      <c r="O4315" s="7" t="s">
        <v>410</v>
      </c>
      <c r="P4315" t="s">
        <v>67</v>
      </c>
      <c r="Q4315" t="s">
        <v>67</v>
      </c>
      <c r="R4315" t="s">
        <v>52</v>
      </c>
      <c r="S4315" t="s">
        <v>68</v>
      </c>
      <c r="T4315" t="s">
        <v>54</v>
      </c>
      <c r="U4315" t="s">
        <v>4610</v>
      </c>
      <c r="V4315" s="2">
        <v>0</v>
      </c>
      <c r="W4315" t="s">
        <v>55</v>
      </c>
      <c r="Y4315" t="s">
        <v>56</v>
      </c>
      <c r="AB4315" t="s">
        <v>56</v>
      </c>
      <c r="AD4315" t="s">
        <v>57</v>
      </c>
      <c r="AE4315" t="s">
        <v>58</v>
      </c>
      <c r="AF4315" t="s">
        <v>985</v>
      </c>
      <c r="AG4315" t="s">
        <v>1688</v>
      </c>
      <c r="AH4315">
        <v>32</v>
      </c>
      <c r="AI4315">
        <v>0</v>
      </c>
      <c r="AJ4315" t="s">
        <v>277</v>
      </c>
      <c r="AK4315" t="s">
        <v>56</v>
      </c>
      <c r="AL4315" t="s">
        <v>56</v>
      </c>
      <c r="AM4315" t="s">
        <v>56</v>
      </c>
      <c r="AP4315" t="s">
        <v>99</v>
      </c>
      <c r="AR4315" t="s">
        <v>56</v>
      </c>
    </row>
    <row r="4316" spans="1:44">
      <c r="A4316">
        <f>COUNTIF(F:F,F4316)</f>
        <v>3</v>
      </c>
      <c r="B4316">
        <v>17726</v>
      </c>
      <c r="C4316" t="s">
        <v>3574</v>
      </c>
      <c r="D4316" t="s">
        <v>44</v>
      </c>
      <c r="F4316" t="s">
        <v>2382</v>
      </c>
      <c r="G4316" t="s">
        <v>10648</v>
      </c>
      <c r="H4316" t="s">
        <v>2384</v>
      </c>
      <c r="I4316">
        <v>2017</v>
      </c>
      <c r="J4316" t="s">
        <v>446</v>
      </c>
      <c r="K4316" s="1">
        <v>42801</v>
      </c>
      <c r="L4316" s="2">
        <v>0.46458333333333335</v>
      </c>
      <c r="M4316" t="s">
        <v>122</v>
      </c>
      <c r="N4316" t="s">
        <v>4298</v>
      </c>
      <c r="O4316" s="7" t="s">
        <v>10649</v>
      </c>
      <c r="P4316" t="s">
        <v>56</v>
      </c>
      <c r="R4316" t="s">
        <v>52</v>
      </c>
      <c r="S4316" t="s">
        <v>87</v>
      </c>
      <c r="T4316" t="s">
        <v>54</v>
      </c>
      <c r="U4316">
        <v>15041</v>
      </c>
      <c r="V4316">
        <v>1512</v>
      </c>
      <c r="W4316" t="s">
        <v>55</v>
      </c>
      <c r="Y4316" t="s">
        <v>56</v>
      </c>
      <c r="AB4316" t="s">
        <v>56</v>
      </c>
      <c r="AD4316" t="s">
        <v>57</v>
      </c>
      <c r="AE4316" t="s">
        <v>58</v>
      </c>
      <c r="AF4316">
        <v>4</v>
      </c>
      <c r="AG4316" t="s">
        <v>2723</v>
      </c>
      <c r="AH4316">
        <v>4</v>
      </c>
      <c r="AI4316">
        <v>115</v>
      </c>
      <c r="AJ4316" t="s">
        <v>3579</v>
      </c>
      <c r="AK4316" t="s">
        <v>56</v>
      </c>
      <c r="AL4316" t="s">
        <v>56</v>
      </c>
      <c r="AM4316" t="s">
        <v>56</v>
      </c>
      <c r="AP4316" t="s">
        <v>99</v>
      </c>
      <c r="AR4316" t="s">
        <v>56</v>
      </c>
    </row>
    <row r="4317" spans="1:44">
      <c r="A4317">
        <f>COUNTIF(F:F,F4317)</f>
        <v>3</v>
      </c>
      <c r="B4317">
        <v>18679</v>
      </c>
      <c r="C4317" t="s">
        <v>1643</v>
      </c>
      <c r="D4317" t="s">
        <v>44</v>
      </c>
      <c r="F4317" t="s">
        <v>2382</v>
      </c>
      <c r="G4317" t="s">
        <v>2383</v>
      </c>
      <c r="H4317" t="s">
        <v>2384</v>
      </c>
      <c r="I4317">
        <v>2013</v>
      </c>
      <c r="J4317" t="s">
        <v>751</v>
      </c>
      <c r="K4317" s="1">
        <v>41401</v>
      </c>
      <c r="L4317" s="2">
        <v>0.38611111111111113</v>
      </c>
      <c r="M4317" t="s">
        <v>1636</v>
      </c>
      <c r="N4317" t="s">
        <v>1771</v>
      </c>
      <c r="O4317" s="7" t="s">
        <v>2385</v>
      </c>
      <c r="P4317" t="s">
        <v>2386</v>
      </c>
      <c r="Q4317" t="s">
        <v>2386</v>
      </c>
      <c r="R4317" t="s">
        <v>52</v>
      </c>
      <c r="S4317" t="s">
        <v>87</v>
      </c>
      <c r="T4317" t="s">
        <v>54</v>
      </c>
      <c r="U4317">
        <v>17658</v>
      </c>
      <c r="W4317" t="s">
        <v>55</v>
      </c>
      <c r="Y4317" t="s">
        <v>56</v>
      </c>
      <c r="AB4317" t="s">
        <v>56</v>
      </c>
      <c r="AD4317" t="s">
        <v>57</v>
      </c>
      <c r="AE4317" t="s">
        <v>58</v>
      </c>
      <c r="AF4317" t="s">
        <v>94</v>
      </c>
      <c r="AG4317" t="s">
        <v>95</v>
      </c>
      <c r="AH4317">
        <v>12</v>
      </c>
      <c r="AI4317">
        <v>616</v>
      </c>
      <c r="AJ4317" t="s">
        <v>2387</v>
      </c>
      <c r="AK4317" t="s">
        <v>56</v>
      </c>
      <c r="AL4317" t="s">
        <v>56</v>
      </c>
      <c r="AM4317" t="s">
        <v>56</v>
      </c>
      <c r="AP4317" t="s">
        <v>99</v>
      </c>
      <c r="AR4317" t="s">
        <v>56</v>
      </c>
    </row>
    <row r="4318" spans="1:44">
      <c r="A4318">
        <f>COUNTIF(F:F,F4318)</f>
        <v>3</v>
      </c>
      <c r="B4318">
        <v>24445</v>
      </c>
      <c r="C4318" t="s">
        <v>1643</v>
      </c>
      <c r="D4318" t="s">
        <v>44</v>
      </c>
      <c r="F4318" t="s">
        <v>2382</v>
      </c>
      <c r="G4318" t="s">
        <v>8255</v>
      </c>
      <c r="H4318" t="s">
        <v>2384</v>
      </c>
      <c r="I4318">
        <v>2015</v>
      </c>
      <c r="J4318" t="s">
        <v>986</v>
      </c>
      <c r="K4318" s="1">
        <v>42208</v>
      </c>
      <c r="L4318" s="2">
        <v>0.39513888888888887</v>
      </c>
      <c r="M4318" t="s">
        <v>113</v>
      </c>
      <c r="N4318" t="s">
        <v>5385</v>
      </c>
      <c r="O4318" s="7" t="s">
        <v>8256</v>
      </c>
      <c r="P4318" t="s">
        <v>2386</v>
      </c>
      <c r="Q4318" t="s">
        <v>2386</v>
      </c>
      <c r="R4318" t="s">
        <v>52</v>
      </c>
      <c r="S4318" t="s">
        <v>87</v>
      </c>
      <c r="T4318" t="s">
        <v>54</v>
      </c>
      <c r="U4318">
        <v>5682</v>
      </c>
      <c r="W4318" t="s">
        <v>55</v>
      </c>
      <c r="Y4318" t="s">
        <v>56</v>
      </c>
      <c r="AB4318" t="s">
        <v>56</v>
      </c>
      <c r="AD4318" t="s">
        <v>57</v>
      </c>
      <c r="AE4318" t="s">
        <v>58</v>
      </c>
      <c r="AF4318" t="s">
        <v>165</v>
      </c>
      <c r="AG4318" t="s">
        <v>253</v>
      </c>
      <c r="AH4318">
        <v>49</v>
      </c>
      <c r="AI4318">
        <v>0</v>
      </c>
      <c r="AJ4318" t="s">
        <v>519</v>
      </c>
      <c r="AK4318" t="s">
        <v>56</v>
      </c>
      <c r="AL4318" t="s">
        <v>56</v>
      </c>
      <c r="AM4318" t="s">
        <v>56</v>
      </c>
      <c r="AP4318" t="s">
        <v>99</v>
      </c>
      <c r="AR4318" t="s">
        <v>56</v>
      </c>
    </row>
    <row r="4319" spans="1:44">
      <c r="A4319">
        <f>COUNTIF(F:F,F4319)</f>
        <v>39</v>
      </c>
      <c r="B4319">
        <v>11595</v>
      </c>
      <c r="C4319" t="s">
        <v>43</v>
      </c>
      <c r="D4319" t="s">
        <v>44</v>
      </c>
      <c r="F4319" t="s">
        <v>1720</v>
      </c>
      <c r="G4319">
        <v>1463</v>
      </c>
      <c r="H4319" t="s">
        <v>1721</v>
      </c>
      <c r="I4319">
        <v>2014</v>
      </c>
      <c r="J4319" t="s">
        <v>872</v>
      </c>
      <c r="K4319" s="1">
        <v>41792</v>
      </c>
      <c r="L4319" s="2">
        <v>0.44375000000000003</v>
      </c>
      <c r="M4319" t="s">
        <v>1636</v>
      </c>
      <c r="N4319" t="s">
        <v>2531</v>
      </c>
      <c r="O4319" s="7" t="s">
        <v>2615</v>
      </c>
      <c r="P4319" t="s">
        <v>132</v>
      </c>
      <c r="Q4319" t="s">
        <v>132</v>
      </c>
      <c r="R4319" t="s">
        <v>52</v>
      </c>
      <c r="S4319" t="s">
        <v>68</v>
      </c>
      <c r="T4319" t="s">
        <v>54</v>
      </c>
      <c r="U4319" s="2">
        <v>0</v>
      </c>
      <c r="V4319" s="2">
        <v>0</v>
      </c>
      <c r="W4319" t="s">
        <v>55</v>
      </c>
      <c r="Y4319" t="s">
        <v>56</v>
      </c>
      <c r="AA4319" t="s">
        <v>120</v>
      </c>
      <c r="AB4319">
        <v>4493</v>
      </c>
      <c r="AC4319" t="s">
        <v>121</v>
      </c>
      <c r="AD4319" t="s">
        <v>57</v>
      </c>
      <c r="AE4319" t="s">
        <v>58</v>
      </c>
      <c r="AF4319">
        <v>24</v>
      </c>
      <c r="AG4319" t="s">
        <v>222</v>
      </c>
      <c r="AH4319">
        <v>42</v>
      </c>
      <c r="AI4319">
        <v>160</v>
      </c>
      <c r="AJ4319" t="s">
        <v>1906</v>
      </c>
      <c r="AK4319" t="s">
        <v>56</v>
      </c>
      <c r="AL4319" t="s">
        <v>56</v>
      </c>
      <c r="AM4319">
        <v>3650179217</v>
      </c>
      <c r="AN4319" t="s">
        <v>61</v>
      </c>
      <c r="AO4319" s="1">
        <v>42151</v>
      </c>
      <c r="AP4319" t="s">
        <v>132</v>
      </c>
      <c r="AQ4319" t="s">
        <v>148</v>
      </c>
      <c r="AR4319" t="s">
        <v>63</v>
      </c>
    </row>
    <row r="4320" spans="1:44">
      <c r="A4320">
        <f>COUNTIF(F:F,F4320)</f>
        <v>39</v>
      </c>
      <c r="B4320">
        <v>16128</v>
      </c>
      <c r="C4320" t="s">
        <v>3574</v>
      </c>
      <c r="D4320" t="s">
        <v>44</v>
      </c>
      <c r="F4320" t="s">
        <v>1720</v>
      </c>
      <c r="G4320">
        <v>10394</v>
      </c>
      <c r="H4320" t="s">
        <v>1721</v>
      </c>
      <c r="I4320">
        <v>2016</v>
      </c>
      <c r="J4320" t="s">
        <v>446</v>
      </c>
      <c r="K4320" s="1">
        <v>42430</v>
      </c>
      <c r="L4320" s="2">
        <v>0.59236111111111112</v>
      </c>
      <c r="M4320" t="s">
        <v>48</v>
      </c>
      <c r="N4320" t="s">
        <v>4547</v>
      </c>
      <c r="O4320" s="7" t="s">
        <v>1722</v>
      </c>
      <c r="P4320" t="s">
        <v>132</v>
      </c>
      <c r="Q4320" t="s">
        <v>132</v>
      </c>
      <c r="R4320" t="s">
        <v>52</v>
      </c>
      <c r="S4320" t="s">
        <v>68</v>
      </c>
      <c r="T4320" t="s">
        <v>54</v>
      </c>
      <c r="U4320" s="2">
        <v>0</v>
      </c>
      <c r="V4320" s="2">
        <v>0</v>
      </c>
      <c r="W4320" t="s">
        <v>55</v>
      </c>
      <c r="Y4320" t="s">
        <v>56</v>
      </c>
      <c r="AB4320" t="s">
        <v>56</v>
      </c>
      <c r="AD4320" t="s">
        <v>57</v>
      </c>
      <c r="AE4320" t="s">
        <v>58</v>
      </c>
      <c r="AF4320">
        <v>24</v>
      </c>
      <c r="AG4320" t="s">
        <v>222</v>
      </c>
      <c r="AH4320">
        <v>22</v>
      </c>
      <c r="AI4320">
        <v>0</v>
      </c>
      <c r="AJ4320" t="s">
        <v>96</v>
      </c>
      <c r="AK4320" t="s">
        <v>56</v>
      </c>
      <c r="AL4320" t="s">
        <v>56</v>
      </c>
      <c r="AM4320">
        <v>3650189181</v>
      </c>
      <c r="AN4320" t="s">
        <v>74</v>
      </c>
      <c r="AO4320" s="1">
        <v>42528</v>
      </c>
      <c r="AP4320" t="s">
        <v>132</v>
      </c>
      <c r="AR4320" t="s">
        <v>56</v>
      </c>
    </row>
    <row r="4321" spans="1:44">
      <c r="A4321">
        <f>COUNTIF(F:F,F4321)</f>
        <v>39</v>
      </c>
      <c r="B4321">
        <v>17947</v>
      </c>
      <c r="C4321" t="s">
        <v>1643</v>
      </c>
      <c r="D4321" t="s">
        <v>44</v>
      </c>
      <c r="F4321" t="s">
        <v>1720</v>
      </c>
      <c r="G4321">
        <v>436</v>
      </c>
      <c r="H4321" t="s">
        <v>1721</v>
      </c>
      <c r="I4321">
        <v>2013</v>
      </c>
      <c r="J4321" t="s">
        <v>47</v>
      </c>
      <c r="K4321" s="1">
        <v>41281</v>
      </c>
      <c r="L4321" s="2">
        <v>0.5854166666666667</v>
      </c>
      <c r="M4321" t="s">
        <v>122</v>
      </c>
      <c r="N4321" t="s">
        <v>1558</v>
      </c>
      <c r="O4321" s="7" t="s">
        <v>1722</v>
      </c>
      <c r="P4321" t="s">
        <v>132</v>
      </c>
      <c r="Q4321" t="s">
        <v>132</v>
      </c>
      <c r="R4321" t="s">
        <v>52</v>
      </c>
      <c r="S4321" t="s">
        <v>68</v>
      </c>
      <c r="T4321" t="s">
        <v>54</v>
      </c>
      <c r="U4321" s="2">
        <v>0</v>
      </c>
      <c r="V4321" s="2">
        <v>0</v>
      </c>
      <c r="W4321" t="s">
        <v>55</v>
      </c>
      <c r="Y4321" t="s">
        <v>56</v>
      </c>
      <c r="AB4321" t="s">
        <v>56</v>
      </c>
      <c r="AD4321" t="s">
        <v>57</v>
      </c>
      <c r="AE4321" t="s">
        <v>58</v>
      </c>
      <c r="AF4321" t="s">
        <v>94</v>
      </c>
      <c r="AG4321" t="s">
        <v>95</v>
      </c>
      <c r="AH4321">
        <v>42</v>
      </c>
      <c r="AI4321">
        <v>0</v>
      </c>
      <c r="AJ4321" t="s">
        <v>133</v>
      </c>
      <c r="AK4321" t="s">
        <v>134</v>
      </c>
      <c r="AL4321" t="s">
        <v>135</v>
      </c>
      <c r="AM4321">
        <v>3650162482</v>
      </c>
      <c r="AN4321" t="s">
        <v>61</v>
      </c>
      <c r="AO4321" s="1">
        <v>41403</v>
      </c>
      <c r="AP4321" t="s">
        <v>132</v>
      </c>
      <c r="AQ4321" t="s">
        <v>148</v>
      </c>
      <c r="AR4321" t="s">
        <v>63</v>
      </c>
    </row>
    <row r="4322" spans="1:44">
      <c r="A4322">
        <f>COUNTIF(F:F,F4322)</f>
        <v>39</v>
      </c>
      <c r="B4322">
        <v>18041</v>
      </c>
      <c r="C4322" t="s">
        <v>1643</v>
      </c>
      <c r="D4322" t="s">
        <v>44</v>
      </c>
      <c r="F4322" t="s">
        <v>1720</v>
      </c>
      <c r="G4322">
        <v>5711</v>
      </c>
      <c r="H4322" t="s">
        <v>1721</v>
      </c>
      <c r="I4322">
        <v>2013</v>
      </c>
      <c r="J4322" t="s">
        <v>47</v>
      </c>
      <c r="K4322" s="1">
        <v>41298</v>
      </c>
      <c r="L4322" s="2">
        <v>0.55972222222222223</v>
      </c>
      <c r="M4322" t="s">
        <v>122</v>
      </c>
      <c r="N4322" t="s">
        <v>1611</v>
      </c>
      <c r="O4322" s="7" t="s">
        <v>1844</v>
      </c>
      <c r="P4322" t="s">
        <v>132</v>
      </c>
      <c r="Q4322" t="s">
        <v>132</v>
      </c>
      <c r="R4322" t="s">
        <v>52</v>
      </c>
      <c r="S4322" t="s">
        <v>68</v>
      </c>
      <c r="T4322" t="s">
        <v>54</v>
      </c>
      <c r="U4322" s="2">
        <v>0</v>
      </c>
      <c r="V4322" s="2">
        <v>0</v>
      </c>
      <c r="W4322" t="s">
        <v>55</v>
      </c>
      <c r="Y4322" t="s">
        <v>56</v>
      </c>
      <c r="AB4322" t="s">
        <v>56</v>
      </c>
      <c r="AD4322" t="s">
        <v>57</v>
      </c>
      <c r="AE4322" t="s">
        <v>58</v>
      </c>
      <c r="AF4322" t="s">
        <v>94</v>
      </c>
      <c r="AG4322" t="s">
        <v>95</v>
      </c>
      <c r="AH4322">
        <v>42</v>
      </c>
      <c r="AI4322">
        <v>0</v>
      </c>
      <c r="AJ4322" t="s">
        <v>133</v>
      </c>
      <c r="AK4322" t="s">
        <v>134</v>
      </c>
      <c r="AL4322" t="s">
        <v>135</v>
      </c>
      <c r="AM4322">
        <v>3650163381</v>
      </c>
      <c r="AN4322" t="s">
        <v>61</v>
      </c>
      <c r="AO4322" s="1">
        <v>41415</v>
      </c>
      <c r="AP4322" t="s">
        <v>132</v>
      </c>
      <c r="AQ4322" t="s">
        <v>148</v>
      </c>
      <c r="AR4322" t="s">
        <v>63</v>
      </c>
    </row>
    <row r="4323" spans="1:44">
      <c r="A4323">
        <f>COUNTIF(F:F,F4323)</f>
        <v>39</v>
      </c>
      <c r="B4323">
        <v>18075</v>
      </c>
      <c r="C4323" t="s">
        <v>1643</v>
      </c>
      <c r="D4323" t="s">
        <v>44</v>
      </c>
      <c r="F4323" t="s">
        <v>1720</v>
      </c>
      <c r="G4323" t="s">
        <v>1892</v>
      </c>
      <c r="H4323" t="s">
        <v>1721</v>
      </c>
      <c r="I4323">
        <v>2013</v>
      </c>
      <c r="J4323" t="s">
        <v>47</v>
      </c>
      <c r="K4323" s="1">
        <v>41304</v>
      </c>
      <c r="L4323" s="2">
        <v>0.4826388888888889</v>
      </c>
      <c r="M4323" t="s">
        <v>122</v>
      </c>
      <c r="N4323" t="s">
        <v>1611</v>
      </c>
      <c r="O4323" s="7" t="s">
        <v>1893</v>
      </c>
      <c r="P4323" t="s">
        <v>132</v>
      </c>
      <c r="Q4323" t="s">
        <v>132</v>
      </c>
      <c r="R4323" t="s">
        <v>52</v>
      </c>
      <c r="S4323" t="s">
        <v>68</v>
      </c>
      <c r="T4323" t="s">
        <v>54</v>
      </c>
      <c r="U4323" s="2">
        <v>0</v>
      </c>
      <c r="V4323" s="2">
        <v>0</v>
      </c>
      <c r="W4323" t="s">
        <v>55</v>
      </c>
      <c r="Y4323" t="s">
        <v>56</v>
      </c>
      <c r="AB4323" t="s">
        <v>56</v>
      </c>
      <c r="AD4323" t="s">
        <v>57</v>
      </c>
      <c r="AE4323" t="s">
        <v>58</v>
      </c>
      <c r="AF4323" t="s">
        <v>94</v>
      </c>
      <c r="AG4323" t="s">
        <v>95</v>
      </c>
      <c r="AH4323">
        <v>42</v>
      </c>
      <c r="AI4323">
        <v>0</v>
      </c>
      <c r="AJ4323" t="s">
        <v>133</v>
      </c>
      <c r="AK4323" t="s">
        <v>56</v>
      </c>
      <c r="AL4323" t="s">
        <v>56</v>
      </c>
      <c r="AM4323">
        <v>3650170819</v>
      </c>
      <c r="AN4323" t="s">
        <v>61</v>
      </c>
      <c r="AO4323" s="1">
        <v>41808</v>
      </c>
      <c r="AP4323" t="s">
        <v>132</v>
      </c>
      <c r="AQ4323" t="s">
        <v>148</v>
      </c>
      <c r="AR4323" t="s">
        <v>63</v>
      </c>
    </row>
    <row r="4324" spans="1:44">
      <c r="A4324">
        <f>COUNTIF(F:F,F4324)</f>
        <v>39</v>
      </c>
      <c r="B4324">
        <v>20698</v>
      </c>
      <c r="C4324" t="s">
        <v>1643</v>
      </c>
      <c r="D4324" t="s">
        <v>44</v>
      </c>
      <c r="F4324" t="s">
        <v>1720</v>
      </c>
      <c r="G4324">
        <v>430</v>
      </c>
      <c r="H4324" t="s">
        <v>1721</v>
      </c>
      <c r="I4324">
        <v>2014</v>
      </c>
      <c r="J4324" t="s">
        <v>446</v>
      </c>
      <c r="K4324" s="1">
        <v>41712</v>
      </c>
      <c r="L4324" s="2">
        <v>0.6875</v>
      </c>
      <c r="M4324" t="s">
        <v>122</v>
      </c>
      <c r="N4324" t="s">
        <v>4003</v>
      </c>
      <c r="O4324" s="7" t="s">
        <v>5432</v>
      </c>
      <c r="P4324" t="s">
        <v>132</v>
      </c>
      <c r="Q4324" t="s">
        <v>132</v>
      </c>
      <c r="R4324" t="s">
        <v>52</v>
      </c>
      <c r="S4324" t="s">
        <v>68</v>
      </c>
      <c r="T4324" t="s">
        <v>54</v>
      </c>
      <c r="U4324" s="2">
        <v>0</v>
      </c>
      <c r="V4324" s="2">
        <v>0</v>
      </c>
      <c r="W4324" t="s">
        <v>55</v>
      </c>
      <c r="Y4324" t="s">
        <v>56</v>
      </c>
      <c r="AB4324" t="s">
        <v>56</v>
      </c>
      <c r="AD4324" t="s">
        <v>57</v>
      </c>
      <c r="AE4324" t="s">
        <v>58</v>
      </c>
      <c r="AF4324">
        <v>24</v>
      </c>
      <c r="AG4324" t="s">
        <v>222</v>
      </c>
      <c r="AH4324">
        <v>49</v>
      </c>
      <c r="AI4324">
        <v>0</v>
      </c>
      <c r="AJ4324" t="s">
        <v>519</v>
      </c>
      <c r="AK4324" t="s">
        <v>56</v>
      </c>
      <c r="AL4324" t="s">
        <v>56</v>
      </c>
      <c r="AM4324">
        <v>3650171986</v>
      </c>
      <c r="AN4324" t="s">
        <v>61</v>
      </c>
      <c r="AO4324" s="1">
        <v>41954</v>
      </c>
      <c r="AP4324" t="s">
        <v>132</v>
      </c>
      <c r="AQ4324" t="s">
        <v>148</v>
      </c>
      <c r="AR4324" t="s">
        <v>63</v>
      </c>
    </row>
    <row r="4325" spans="1:44">
      <c r="A4325">
        <f>COUNTIF(F:F,F4325)</f>
        <v>39</v>
      </c>
      <c r="B4325">
        <v>23309</v>
      </c>
      <c r="C4325" t="s">
        <v>1643</v>
      </c>
      <c r="D4325" t="s">
        <v>44</v>
      </c>
      <c r="F4325" t="s">
        <v>1720</v>
      </c>
      <c r="G4325" t="s">
        <v>7198</v>
      </c>
      <c r="H4325" t="s">
        <v>1721</v>
      </c>
      <c r="I4325">
        <v>2015</v>
      </c>
      <c r="J4325" t="s">
        <v>47</v>
      </c>
      <c r="K4325" s="1">
        <v>42019</v>
      </c>
      <c r="L4325" s="2">
        <v>0.44027777777777777</v>
      </c>
      <c r="M4325" t="s">
        <v>48</v>
      </c>
      <c r="N4325" t="s">
        <v>2324</v>
      </c>
      <c r="O4325" s="7" t="s">
        <v>7199</v>
      </c>
      <c r="P4325" t="s">
        <v>132</v>
      </c>
      <c r="Q4325" t="s">
        <v>132</v>
      </c>
      <c r="R4325" t="s">
        <v>52</v>
      </c>
      <c r="S4325" t="s">
        <v>68</v>
      </c>
      <c r="T4325" t="s">
        <v>54</v>
      </c>
      <c r="U4325" s="2">
        <v>0</v>
      </c>
      <c r="V4325" s="2">
        <v>0</v>
      </c>
      <c r="W4325" t="s">
        <v>55</v>
      </c>
      <c r="Y4325" t="s">
        <v>56</v>
      </c>
      <c r="AB4325" t="s">
        <v>56</v>
      </c>
      <c r="AD4325" t="s">
        <v>57</v>
      </c>
      <c r="AE4325" t="s">
        <v>58</v>
      </c>
      <c r="AF4325" t="s">
        <v>94</v>
      </c>
      <c r="AG4325" t="s">
        <v>95</v>
      </c>
      <c r="AH4325">
        <v>51</v>
      </c>
      <c r="AI4325">
        <v>0</v>
      </c>
      <c r="AJ4325" t="s">
        <v>82</v>
      </c>
      <c r="AK4325" t="s">
        <v>56</v>
      </c>
      <c r="AL4325" t="s">
        <v>56</v>
      </c>
      <c r="AM4325">
        <v>3650183743</v>
      </c>
      <c r="AN4325" t="s">
        <v>61</v>
      </c>
      <c r="AO4325" s="1">
        <v>42276</v>
      </c>
      <c r="AP4325" t="s">
        <v>132</v>
      </c>
      <c r="AQ4325" t="s">
        <v>148</v>
      </c>
      <c r="AR4325" t="s">
        <v>63</v>
      </c>
    </row>
    <row r="4326" spans="1:44">
      <c r="A4326">
        <f>COUNTIF(F:F,F4326)</f>
        <v>39</v>
      </c>
      <c r="B4326">
        <v>24493</v>
      </c>
      <c r="C4326" t="s">
        <v>1643</v>
      </c>
      <c r="D4326" t="s">
        <v>44</v>
      </c>
      <c r="F4326" t="s">
        <v>1720</v>
      </c>
      <c r="G4326" t="s">
        <v>1892</v>
      </c>
      <c r="H4326" t="s">
        <v>1721</v>
      </c>
      <c r="I4326">
        <v>2015</v>
      </c>
      <c r="J4326" t="s">
        <v>986</v>
      </c>
      <c r="K4326" s="1">
        <v>42214</v>
      </c>
      <c r="L4326" s="2">
        <v>0.40833333333333338</v>
      </c>
      <c r="M4326" t="s">
        <v>48</v>
      </c>
      <c r="N4326" t="s">
        <v>2324</v>
      </c>
      <c r="O4326" s="7" t="s">
        <v>8310</v>
      </c>
      <c r="P4326" t="s">
        <v>132</v>
      </c>
      <c r="Q4326" t="s">
        <v>132</v>
      </c>
      <c r="R4326" t="s">
        <v>52</v>
      </c>
      <c r="S4326" t="s">
        <v>68</v>
      </c>
      <c r="T4326" t="s">
        <v>54</v>
      </c>
      <c r="U4326" s="2">
        <v>0</v>
      </c>
      <c r="V4326" s="2">
        <v>0</v>
      </c>
      <c r="W4326" t="s">
        <v>55</v>
      </c>
      <c r="Y4326" t="s">
        <v>56</v>
      </c>
      <c r="AB4326" t="s">
        <v>56</v>
      </c>
      <c r="AD4326" t="s">
        <v>57</v>
      </c>
      <c r="AE4326" t="s">
        <v>58</v>
      </c>
      <c r="AF4326" t="s">
        <v>94</v>
      </c>
      <c r="AG4326" t="s">
        <v>95</v>
      </c>
      <c r="AH4326">
        <v>51</v>
      </c>
      <c r="AI4326">
        <v>0</v>
      </c>
      <c r="AJ4326" t="s">
        <v>82</v>
      </c>
      <c r="AK4326" t="s">
        <v>56</v>
      </c>
      <c r="AL4326" t="s">
        <v>56</v>
      </c>
      <c r="AM4326">
        <v>3650184314</v>
      </c>
      <c r="AN4326" t="s">
        <v>61</v>
      </c>
      <c r="AO4326" s="1">
        <v>42325</v>
      </c>
      <c r="AP4326" t="s">
        <v>132</v>
      </c>
      <c r="AQ4326" t="s">
        <v>148</v>
      </c>
      <c r="AR4326" t="s">
        <v>63</v>
      </c>
    </row>
    <row r="4327" spans="1:44">
      <c r="A4327">
        <f>COUNTIF(F:F,F4327)</f>
        <v>39</v>
      </c>
      <c r="B4327">
        <v>24514</v>
      </c>
      <c r="C4327" t="s">
        <v>1643</v>
      </c>
      <c r="D4327" t="s">
        <v>44</v>
      </c>
      <c r="F4327" t="s">
        <v>1720</v>
      </c>
      <c r="G4327">
        <v>4890</v>
      </c>
      <c r="H4327" t="s">
        <v>1721</v>
      </c>
      <c r="I4327">
        <v>2015</v>
      </c>
      <c r="J4327" t="s">
        <v>1184</v>
      </c>
      <c r="K4327" s="1">
        <v>42219</v>
      </c>
      <c r="L4327" s="2">
        <v>0.3756944444444445</v>
      </c>
      <c r="M4327" t="s">
        <v>122</v>
      </c>
      <c r="N4327" t="s">
        <v>2648</v>
      </c>
      <c r="O4327" s="7" t="s">
        <v>1722</v>
      </c>
      <c r="P4327" t="s">
        <v>132</v>
      </c>
      <c r="Q4327" t="s">
        <v>132</v>
      </c>
      <c r="R4327" t="s">
        <v>52</v>
      </c>
      <c r="S4327" t="s">
        <v>68</v>
      </c>
      <c r="T4327" t="s">
        <v>54</v>
      </c>
      <c r="U4327" s="2">
        <v>0</v>
      </c>
      <c r="V4327" s="2">
        <v>0</v>
      </c>
      <c r="W4327" t="s">
        <v>55</v>
      </c>
      <c r="Y4327" t="s">
        <v>56</v>
      </c>
      <c r="AB4327" t="s">
        <v>56</v>
      </c>
      <c r="AD4327" t="s">
        <v>57</v>
      </c>
      <c r="AE4327" t="s">
        <v>58</v>
      </c>
      <c r="AF4327" t="s">
        <v>94</v>
      </c>
      <c r="AG4327" t="s">
        <v>95</v>
      </c>
      <c r="AH4327">
        <v>42</v>
      </c>
      <c r="AI4327">
        <v>0</v>
      </c>
      <c r="AJ4327" t="s">
        <v>133</v>
      </c>
      <c r="AK4327" t="s">
        <v>56</v>
      </c>
      <c r="AL4327" t="s">
        <v>56</v>
      </c>
      <c r="AM4327">
        <v>3650184315</v>
      </c>
      <c r="AN4327" t="s">
        <v>61</v>
      </c>
      <c r="AO4327" s="1">
        <v>42317</v>
      </c>
      <c r="AP4327" t="s">
        <v>132</v>
      </c>
      <c r="AQ4327" t="s">
        <v>148</v>
      </c>
      <c r="AR4327" t="s">
        <v>63</v>
      </c>
    </row>
    <row r="4328" spans="1:44">
      <c r="A4328">
        <f>COUNTIF(F:F,F4328)</f>
        <v>39</v>
      </c>
      <c r="B4328">
        <v>24515</v>
      </c>
      <c r="C4328" t="s">
        <v>1643</v>
      </c>
      <c r="D4328" t="s">
        <v>44</v>
      </c>
      <c r="F4328" t="s">
        <v>1720</v>
      </c>
      <c r="G4328">
        <v>5711</v>
      </c>
      <c r="H4328" t="s">
        <v>1721</v>
      </c>
      <c r="I4328">
        <v>2015</v>
      </c>
      <c r="J4328" t="s">
        <v>1184</v>
      </c>
      <c r="K4328" s="1">
        <v>42219</v>
      </c>
      <c r="L4328" s="2">
        <v>0.38472222222222219</v>
      </c>
      <c r="M4328" t="s">
        <v>56</v>
      </c>
      <c r="N4328" t="s">
        <v>56</v>
      </c>
      <c r="O4328" s="7" t="s">
        <v>1722</v>
      </c>
      <c r="P4328" t="s">
        <v>132</v>
      </c>
      <c r="Q4328" t="s">
        <v>132</v>
      </c>
      <c r="R4328" t="s">
        <v>52</v>
      </c>
      <c r="S4328" t="s">
        <v>68</v>
      </c>
      <c r="T4328" t="s">
        <v>54</v>
      </c>
      <c r="U4328" s="2">
        <v>0</v>
      </c>
      <c r="V4328" s="2">
        <v>0</v>
      </c>
      <c r="W4328" t="s">
        <v>55</v>
      </c>
      <c r="Y4328" t="s">
        <v>56</v>
      </c>
      <c r="AB4328" t="s">
        <v>56</v>
      </c>
      <c r="AD4328" t="s">
        <v>57</v>
      </c>
      <c r="AE4328" t="s">
        <v>58</v>
      </c>
      <c r="AF4328" t="s">
        <v>94</v>
      </c>
      <c r="AG4328" t="s">
        <v>95</v>
      </c>
      <c r="AH4328">
        <v>42</v>
      </c>
      <c r="AI4328">
        <v>0</v>
      </c>
      <c r="AJ4328" t="s">
        <v>133</v>
      </c>
      <c r="AK4328" t="s">
        <v>56</v>
      </c>
      <c r="AL4328" t="s">
        <v>56</v>
      </c>
      <c r="AM4328">
        <v>3650184316</v>
      </c>
      <c r="AN4328" t="s">
        <v>61</v>
      </c>
      <c r="AO4328" s="1">
        <v>42306</v>
      </c>
      <c r="AP4328" t="s">
        <v>132</v>
      </c>
      <c r="AQ4328" t="s">
        <v>148</v>
      </c>
      <c r="AR4328" t="s">
        <v>63</v>
      </c>
    </row>
    <row r="4329" spans="1:44">
      <c r="A4329">
        <f>COUNTIF(F:F,F4329)</f>
        <v>39</v>
      </c>
      <c r="B4329">
        <v>24765</v>
      </c>
      <c r="C4329" t="s">
        <v>1643</v>
      </c>
      <c r="D4329" t="s">
        <v>44</v>
      </c>
      <c r="F4329" t="s">
        <v>1720</v>
      </c>
      <c r="G4329">
        <v>430</v>
      </c>
      <c r="H4329" t="s">
        <v>1721</v>
      </c>
      <c r="I4329">
        <v>2015</v>
      </c>
      <c r="J4329" t="s">
        <v>1296</v>
      </c>
      <c r="K4329" s="1">
        <v>42264</v>
      </c>
      <c r="L4329" s="2">
        <v>0.56458333333333333</v>
      </c>
      <c r="M4329" t="s">
        <v>48</v>
      </c>
      <c r="N4329" t="s">
        <v>2324</v>
      </c>
      <c r="O4329" s="7" t="s">
        <v>3310</v>
      </c>
      <c r="P4329" t="s">
        <v>132</v>
      </c>
      <c r="Q4329" t="s">
        <v>132</v>
      </c>
      <c r="R4329" t="s">
        <v>52</v>
      </c>
      <c r="S4329" t="s">
        <v>68</v>
      </c>
      <c r="T4329" t="s">
        <v>54</v>
      </c>
      <c r="U4329" s="2">
        <v>0</v>
      </c>
      <c r="V4329" s="2">
        <v>0</v>
      </c>
      <c r="W4329" t="s">
        <v>55</v>
      </c>
      <c r="Y4329" t="s">
        <v>56</v>
      </c>
      <c r="AB4329" t="s">
        <v>56</v>
      </c>
      <c r="AD4329" t="s">
        <v>57</v>
      </c>
      <c r="AE4329" t="s">
        <v>58</v>
      </c>
      <c r="AF4329">
        <v>3</v>
      </c>
      <c r="AG4329" t="s">
        <v>124</v>
      </c>
      <c r="AH4329">
        <v>51</v>
      </c>
      <c r="AI4329">
        <v>0</v>
      </c>
      <c r="AJ4329" t="s">
        <v>82</v>
      </c>
      <c r="AK4329" t="s">
        <v>56</v>
      </c>
      <c r="AL4329" t="s">
        <v>56</v>
      </c>
      <c r="AM4329">
        <v>3650186915</v>
      </c>
      <c r="AN4329" t="s">
        <v>61</v>
      </c>
      <c r="AO4329" s="1">
        <v>42388</v>
      </c>
      <c r="AP4329" t="s">
        <v>132</v>
      </c>
      <c r="AQ4329" t="s">
        <v>148</v>
      </c>
      <c r="AR4329" t="s">
        <v>63</v>
      </c>
    </row>
    <row r="4330" spans="1:44">
      <c r="A4330">
        <f>COUNTIF(F:F,F4330)</f>
        <v>39</v>
      </c>
      <c r="B4330">
        <v>25223</v>
      </c>
      <c r="C4330" t="s">
        <v>1643</v>
      </c>
      <c r="D4330" t="s">
        <v>44</v>
      </c>
      <c r="F4330" t="s">
        <v>1720</v>
      </c>
      <c r="G4330">
        <v>5716</v>
      </c>
      <c r="H4330" t="s">
        <v>1721</v>
      </c>
      <c r="I4330">
        <v>2016</v>
      </c>
      <c r="J4330" t="s">
        <v>47</v>
      </c>
      <c r="K4330" s="1">
        <v>42373</v>
      </c>
      <c r="L4330" s="2">
        <v>0.44791666666666669</v>
      </c>
      <c r="M4330" t="s">
        <v>48</v>
      </c>
      <c r="N4330" t="s">
        <v>2324</v>
      </c>
      <c r="O4330" s="7" t="s">
        <v>8996</v>
      </c>
      <c r="P4330" t="s">
        <v>132</v>
      </c>
      <c r="Q4330" t="s">
        <v>132</v>
      </c>
      <c r="R4330" t="s">
        <v>52</v>
      </c>
      <c r="S4330" t="s">
        <v>68</v>
      </c>
      <c r="T4330" t="s">
        <v>54</v>
      </c>
      <c r="U4330" s="2">
        <v>0</v>
      </c>
      <c r="V4330" s="2">
        <v>0</v>
      </c>
      <c r="W4330" t="s">
        <v>55</v>
      </c>
      <c r="Y4330" t="s">
        <v>56</v>
      </c>
      <c r="AB4330" t="s">
        <v>56</v>
      </c>
      <c r="AD4330" t="s">
        <v>57</v>
      </c>
      <c r="AE4330" t="s">
        <v>58</v>
      </c>
      <c r="AF4330">
        <v>3</v>
      </c>
      <c r="AG4330" t="s">
        <v>124</v>
      </c>
      <c r="AH4330">
        <v>51</v>
      </c>
      <c r="AI4330">
        <v>0</v>
      </c>
      <c r="AJ4330" t="s">
        <v>82</v>
      </c>
      <c r="AK4330" t="s">
        <v>56</v>
      </c>
      <c r="AL4330" t="s">
        <v>56</v>
      </c>
      <c r="AM4330">
        <v>3650187426</v>
      </c>
      <c r="AN4330" t="s">
        <v>61</v>
      </c>
      <c r="AO4330" s="1">
        <v>42395</v>
      </c>
      <c r="AP4330" t="s">
        <v>132</v>
      </c>
      <c r="AQ4330" t="s">
        <v>148</v>
      </c>
      <c r="AR4330" t="s">
        <v>63</v>
      </c>
    </row>
    <row r="4331" spans="1:44">
      <c r="A4331">
        <f>COUNTIF(F:F,F4331)</f>
        <v>39</v>
      </c>
      <c r="B4331">
        <v>25224</v>
      </c>
      <c r="C4331" t="s">
        <v>1643</v>
      </c>
      <c r="D4331" t="s">
        <v>44</v>
      </c>
      <c r="F4331" t="s">
        <v>1720</v>
      </c>
      <c r="G4331" t="s">
        <v>8997</v>
      </c>
      <c r="H4331" t="s">
        <v>1721</v>
      </c>
      <c r="I4331">
        <v>2016</v>
      </c>
      <c r="J4331" t="s">
        <v>47</v>
      </c>
      <c r="K4331" s="1">
        <v>42373</v>
      </c>
      <c r="L4331" s="2">
        <v>0.44861111111111113</v>
      </c>
      <c r="M4331" t="s">
        <v>48</v>
      </c>
      <c r="N4331" t="s">
        <v>2324</v>
      </c>
      <c r="O4331" s="7" t="s">
        <v>8996</v>
      </c>
      <c r="P4331" t="s">
        <v>132</v>
      </c>
      <c r="Q4331" t="s">
        <v>132</v>
      </c>
      <c r="R4331" t="s">
        <v>52</v>
      </c>
      <c r="S4331" t="s">
        <v>68</v>
      </c>
      <c r="T4331" t="s">
        <v>54</v>
      </c>
      <c r="U4331" s="2">
        <v>0</v>
      </c>
      <c r="V4331" s="2">
        <v>0</v>
      </c>
      <c r="W4331" t="s">
        <v>55</v>
      </c>
      <c r="Y4331" t="s">
        <v>56</v>
      </c>
      <c r="AB4331" t="s">
        <v>56</v>
      </c>
      <c r="AD4331" t="s">
        <v>57</v>
      </c>
      <c r="AE4331" t="s">
        <v>58</v>
      </c>
      <c r="AF4331">
        <v>3</v>
      </c>
      <c r="AG4331" t="s">
        <v>124</v>
      </c>
      <c r="AH4331">
        <v>51</v>
      </c>
      <c r="AI4331">
        <v>0</v>
      </c>
      <c r="AJ4331" t="s">
        <v>82</v>
      </c>
      <c r="AK4331" t="s">
        <v>56</v>
      </c>
      <c r="AL4331" t="s">
        <v>56</v>
      </c>
      <c r="AM4331">
        <v>3650187691</v>
      </c>
      <c r="AN4331" t="s">
        <v>61</v>
      </c>
      <c r="AO4331" s="1">
        <v>42444</v>
      </c>
      <c r="AP4331" t="s">
        <v>132</v>
      </c>
      <c r="AQ4331" t="s">
        <v>148</v>
      </c>
      <c r="AR4331" t="s">
        <v>63</v>
      </c>
    </row>
    <row r="4332" spans="1:44">
      <c r="A4332">
        <f>COUNTIF(F:F,F4332)</f>
        <v>39</v>
      </c>
      <c r="B4332">
        <v>25225</v>
      </c>
      <c r="C4332" t="s">
        <v>1643</v>
      </c>
      <c r="D4332" t="s">
        <v>44</v>
      </c>
      <c r="F4332" t="s">
        <v>1720</v>
      </c>
      <c r="G4332" t="s">
        <v>8998</v>
      </c>
      <c r="H4332" t="s">
        <v>1721</v>
      </c>
      <c r="I4332">
        <v>2016</v>
      </c>
      <c r="J4332" t="s">
        <v>47</v>
      </c>
      <c r="K4332" s="1">
        <v>42373</v>
      </c>
      <c r="L4332" s="2">
        <v>0.44930555555555557</v>
      </c>
      <c r="M4332" t="s">
        <v>48</v>
      </c>
      <c r="N4332" t="s">
        <v>2324</v>
      </c>
      <c r="O4332" s="7" t="s">
        <v>8996</v>
      </c>
      <c r="P4332" t="s">
        <v>132</v>
      </c>
      <c r="Q4332" t="s">
        <v>132</v>
      </c>
      <c r="R4332" t="s">
        <v>52</v>
      </c>
      <c r="S4332" t="s">
        <v>68</v>
      </c>
      <c r="T4332" t="s">
        <v>54</v>
      </c>
      <c r="U4332" s="2">
        <v>0</v>
      </c>
      <c r="V4332" s="2">
        <v>0</v>
      </c>
      <c r="W4332" t="s">
        <v>55</v>
      </c>
      <c r="Y4332" t="s">
        <v>56</v>
      </c>
      <c r="AB4332" t="s">
        <v>56</v>
      </c>
      <c r="AD4332" t="s">
        <v>57</v>
      </c>
      <c r="AE4332" t="s">
        <v>58</v>
      </c>
      <c r="AF4332">
        <v>3</v>
      </c>
      <c r="AG4332" t="s">
        <v>124</v>
      </c>
      <c r="AH4332">
        <v>51</v>
      </c>
      <c r="AI4332">
        <v>0</v>
      </c>
      <c r="AJ4332" t="s">
        <v>82</v>
      </c>
      <c r="AK4332" t="s">
        <v>56</v>
      </c>
      <c r="AL4332" t="s">
        <v>56</v>
      </c>
      <c r="AM4332">
        <v>3650187692</v>
      </c>
      <c r="AN4332" t="s">
        <v>659</v>
      </c>
      <c r="AO4332" s="1">
        <v>42612</v>
      </c>
      <c r="AP4332" t="s">
        <v>132</v>
      </c>
      <c r="AR4332" t="s">
        <v>56</v>
      </c>
    </row>
    <row r="4333" spans="1:44">
      <c r="A4333">
        <f>COUNTIF(F:F,F4333)</f>
        <v>39</v>
      </c>
      <c r="B4333">
        <v>25226</v>
      </c>
      <c r="C4333" t="s">
        <v>1643</v>
      </c>
      <c r="D4333" t="s">
        <v>44</v>
      </c>
      <c r="F4333" t="s">
        <v>1720</v>
      </c>
      <c r="G4333">
        <v>10393</v>
      </c>
      <c r="H4333" t="s">
        <v>1721</v>
      </c>
      <c r="I4333">
        <v>2016</v>
      </c>
      <c r="J4333" t="s">
        <v>47</v>
      </c>
      <c r="K4333" s="1">
        <v>42373</v>
      </c>
      <c r="L4333" s="2">
        <v>0.45</v>
      </c>
      <c r="M4333" t="s">
        <v>48</v>
      </c>
      <c r="N4333" t="s">
        <v>2324</v>
      </c>
      <c r="O4333" s="7" t="s">
        <v>8996</v>
      </c>
      <c r="P4333" t="s">
        <v>132</v>
      </c>
      <c r="Q4333" t="s">
        <v>132</v>
      </c>
      <c r="R4333" t="s">
        <v>52</v>
      </c>
      <c r="S4333" t="s">
        <v>68</v>
      </c>
      <c r="T4333" t="s">
        <v>54</v>
      </c>
      <c r="U4333" s="2">
        <v>0</v>
      </c>
      <c r="V4333" s="2">
        <v>0</v>
      </c>
      <c r="W4333" t="s">
        <v>55</v>
      </c>
      <c r="Y4333" t="s">
        <v>56</v>
      </c>
      <c r="AB4333" t="s">
        <v>56</v>
      </c>
      <c r="AD4333" t="s">
        <v>57</v>
      </c>
      <c r="AE4333" t="s">
        <v>58</v>
      </c>
      <c r="AF4333">
        <v>3</v>
      </c>
      <c r="AG4333" t="s">
        <v>124</v>
      </c>
      <c r="AH4333">
        <v>51</v>
      </c>
      <c r="AI4333">
        <v>0</v>
      </c>
      <c r="AJ4333" t="s">
        <v>82</v>
      </c>
      <c r="AK4333" t="s">
        <v>56</v>
      </c>
      <c r="AL4333" t="s">
        <v>56</v>
      </c>
      <c r="AM4333">
        <v>3650187693</v>
      </c>
      <c r="AN4333" t="s">
        <v>61</v>
      </c>
      <c r="AO4333" s="1">
        <v>42654</v>
      </c>
      <c r="AP4333" t="s">
        <v>132</v>
      </c>
      <c r="AQ4333" t="s">
        <v>136</v>
      </c>
      <c r="AR4333" t="s">
        <v>1733</v>
      </c>
    </row>
    <row r="4334" spans="1:44">
      <c r="A4334">
        <f>COUNTIF(F:F,F4334)</f>
        <v>39</v>
      </c>
      <c r="B4334">
        <v>25227</v>
      </c>
      <c r="C4334" t="s">
        <v>1643</v>
      </c>
      <c r="D4334" t="s">
        <v>44</v>
      </c>
      <c r="F4334" t="s">
        <v>1720</v>
      </c>
      <c r="G4334" t="s">
        <v>8999</v>
      </c>
      <c r="H4334" t="s">
        <v>1721</v>
      </c>
      <c r="I4334">
        <v>2016</v>
      </c>
      <c r="J4334" t="s">
        <v>47</v>
      </c>
      <c r="K4334" s="1">
        <v>42373</v>
      </c>
      <c r="L4334" s="2">
        <v>0.45069444444444445</v>
      </c>
      <c r="M4334" t="s">
        <v>48</v>
      </c>
      <c r="N4334" t="s">
        <v>2324</v>
      </c>
      <c r="O4334" s="7" t="s">
        <v>8996</v>
      </c>
      <c r="P4334" t="s">
        <v>132</v>
      </c>
      <c r="Q4334" t="s">
        <v>132</v>
      </c>
      <c r="R4334" t="s">
        <v>52</v>
      </c>
      <c r="S4334" t="s">
        <v>68</v>
      </c>
      <c r="T4334" t="s">
        <v>54</v>
      </c>
      <c r="U4334" s="2">
        <v>0</v>
      </c>
      <c r="V4334" s="2">
        <v>0</v>
      </c>
      <c r="W4334" t="s">
        <v>55</v>
      </c>
      <c r="Y4334" t="s">
        <v>56</v>
      </c>
      <c r="AB4334" t="s">
        <v>56</v>
      </c>
      <c r="AD4334" t="s">
        <v>57</v>
      </c>
      <c r="AE4334" t="s">
        <v>58</v>
      </c>
      <c r="AF4334">
        <v>3</v>
      </c>
      <c r="AG4334" t="s">
        <v>124</v>
      </c>
      <c r="AH4334">
        <v>51</v>
      </c>
      <c r="AI4334">
        <v>0</v>
      </c>
      <c r="AJ4334" t="s">
        <v>82</v>
      </c>
      <c r="AK4334" t="s">
        <v>56</v>
      </c>
      <c r="AL4334" t="s">
        <v>56</v>
      </c>
      <c r="AM4334">
        <v>3650187694</v>
      </c>
      <c r="AN4334" t="s">
        <v>61</v>
      </c>
      <c r="AO4334" s="1">
        <v>42641</v>
      </c>
      <c r="AP4334" t="s">
        <v>132</v>
      </c>
      <c r="AQ4334" t="s">
        <v>136</v>
      </c>
      <c r="AR4334" t="s">
        <v>2257</v>
      </c>
    </row>
    <row r="4335" spans="1:44">
      <c r="A4335">
        <f>COUNTIF(F:F,F4335)</f>
        <v>39</v>
      </c>
      <c r="B4335">
        <v>25243</v>
      </c>
      <c r="C4335" t="s">
        <v>1643</v>
      </c>
      <c r="D4335" t="s">
        <v>44</v>
      </c>
      <c r="F4335" t="s">
        <v>1720</v>
      </c>
      <c r="G4335">
        <v>5713</v>
      </c>
      <c r="H4335" t="s">
        <v>1721</v>
      </c>
      <c r="I4335">
        <v>2016</v>
      </c>
      <c r="J4335" t="s">
        <v>47</v>
      </c>
      <c r="K4335" s="1">
        <v>42375</v>
      </c>
      <c r="L4335" s="2">
        <v>0.34861111111111115</v>
      </c>
      <c r="M4335" t="s">
        <v>48</v>
      </c>
      <c r="N4335" t="s">
        <v>2324</v>
      </c>
      <c r="O4335" s="7" t="s">
        <v>1722</v>
      </c>
      <c r="P4335" t="s">
        <v>132</v>
      </c>
      <c r="Q4335" t="s">
        <v>132</v>
      </c>
      <c r="R4335" t="s">
        <v>52</v>
      </c>
      <c r="S4335" t="s">
        <v>68</v>
      </c>
      <c r="T4335" t="s">
        <v>54</v>
      </c>
      <c r="U4335" s="2">
        <v>0</v>
      </c>
      <c r="V4335" s="2">
        <v>0</v>
      </c>
      <c r="W4335" t="s">
        <v>55</v>
      </c>
      <c r="Y4335" t="s">
        <v>56</v>
      </c>
      <c r="AB4335" t="s">
        <v>56</v>
      </c>
      <c r="AD4335" t="s">
        <v>57</v>
      </c>
      <c r="AE4335" t="s">
        <v>58</v>
      </c>
      <c r="AF4335" t="s">
        <v>578</v>
      </c>
      <c r="AG4335" t="s">
        <v>579</v>
      </c>
      <c r="AH4335">
        <v>42</v>
      </c>
      <c r="AI4335">
        <v>0</v>
      </c>
      <c r="AJ4335" t="s">
        <v>133</v>
      </c>
      <c r="AK4335" t="s">
        <v>56</v>
      </c>
      <c r="AL4335" t="s">
        <v>56</v>
      </c>
      <c r="AM4335">
        <v>3650188245</v>
      </c>
      <c r="AN4335" t="s">
        <v>61</v>
      </c>
      <c r="AO4335" s="1">
        <v>42459</v>
      </c>
      <c r="AP4335" t="s">
        <v>132</v>
      </c>
      <c r="AQ4335" t="s">
        <v>148</v>
      </c>
      <c r="AR4335" t="s">
        <v>63</v>
      </c>
    </row>
    <row r="4336" spans="1:44">
      <c r="A4336">
        <f>COUNTIF(F:F,F4336)</f>
        <v>39</v>
      </c>
      <c r="B4336">
        <v>25256</v>
      </c>
      <c r="C4336" t="s">
        <v>1643</v>
      </c>
      <c r="D4336" t="s">
        <v>44</v>
      </c>
      <c r="F4336" t="s">
        <v>1720</v>
      </c>
      <c r="G4336" t="s">
        <v>9029</v>
      </c>
      <c r="H4336" t="s">
        <v>1721</v>
      </c>
      <c r="I4336">
        <v>2016</v>
      </c>
      <c r="J4336" t="s">
        <v>47</v>
      </c>
      <c r="K4336" s="1">
        <v>42376</v>
      </c>
      <c r="L4336" s="2">
        <v>0.4597222222222222</v>
      </c>
      <c r="M4336" t="s">
        <v>48</v>
      </c>
      <c r="N4336" t="s">
        <v>2324</v>
      </c>
      <c r="O4336" s="7" t="s">
        <v>9030</v>
      </c>
      <c r="P4336" t="s">
        <v>132</v>
      </c>
      <c r="Q4336" t="s">
        <v>132</v>
      </c>
      <c r="R4336" t="s">
        <v>52</v>
      </c>
      <c r="S4336" t="s">
        <v>68</v>
      </c>
      <c r="T4336" t="s">
        <v>54</v>
      </c>
      <c r="U4336" s="2">
        <v>0</v>
      </c>
      <c r="V4336" s="2">
        <v>0</v>
      </c>
      <c r="W4336" t="s">
        <v>55</v>
      </c>
      <c r="Y4336" t="s">
        <v>56</v>
      </c>
      <c r="AB4336" t="s">
        <v>56</v>
      </c>
      <c r="AD4336" t="s">
        <v>57</v>
      </c>
      <c r="AE4336" t="s">
        <v>58</v>
      </c>
      <c r="AF4336">
        <v>3</v>
      </c>
      <c r="AG4336" t="s">
        <v>124</v>
      </c>
      <c r="AH4336">
        <v>51</v>
      </c>
      <c r="AI4336">
        <v>0</v>
      </c>
      <c r="AJ4336" t="s">
        <v>82</v>
      </c>
      <c r="AK4336" t="s">
        <v>56</v>
      </c>
      <c r="AL4336" t="s">
        <v>56</v>
      </c>
      <c r="AM4336">
        <v>3650188246</v>
      </c>
      <c r="AN4336" t="s">
        <v>61</v>
      </c>
      <c r="AO4336" s="1">
        <v>42487</v>
      </c>
      <c r="AP4336" t="s">
        <v>132</v>
      </c>
      <c r="AQ4336" t="s">
        <v>148</v>
      </c>
      <c r="AR4336" t="s">
        <v>63</v>
      </c>
    </row>
    <row r="4337" spans="1:44">
      <c r="A4337">
        <f>COUNTIF(F:F,F4337)</f>
        <v>39</v>
      </c>
      <c r="B4337">
        <v>25258</v>
      </c>
      <c r="C4337" t="s">
        <v>1643</v>
      </c>
      <c r="D4337" t="s">
        <v>44</v>
      </c>
      <c r="F4337" t="s">
        <v>1720</v>
      </c>
      <c r="G4337" t="s">
        <v>7198</v>
      </c>
      <c r="H4337" t="s">
        <v>1721</v>
      </c>
      <c r="I4337">
        <v>2016</v>
      </c>
      <c r="J4337" t="s">
        <v>47</v>
      </c>
      <c r="K4337" s="1">
        <v>42376</v>
      </c>
      <c r="L4337" s="2">
        <v>0.47986111111111113</v>
      </c>
      <c r="M4337" t="s">
        <v>48</v>
      </c>
      <c r="N4337" t="s">
        <v>2324</v>
      </c>
      <c r="O4337" s="7" t="s">
        <v>8996</v>
      </c>
      <c r="P4337" t="s">
        <v>132</v>
      </c>
      <c r="Q4337" t="s">
        <v>132</v>
      </c>
      <c r="R4337" t="s">
        <v>52</v>
      </c>
      <c r="S4337" t="s">
        <v>68</v>
      </c>
      <c r="T4337" t="s">
        <v>54</v>
      </c>
      <c r="U4337" s="2">
        <v>0</v>
      </c>
      <c r="V4337" s="2">
        <v>0</v>
      </c>
      <c r="W4337" t="s">
        <v>55</v>
      </c>
      <c r="Y4337" t="s">
        <v>56</v>
      </c>
      <c r="AB4337" t="s">
        <v>56</v>
      </c>
      <c r="AD4337" t="s">
        <v>57</v>
      </c>
      <c r="AE4337" t="s">
        <v>58</v>
      </c>
      <c r="AF4337">
        <v>3</v>
      </c>
      <c r="AG4337" t="s">
        <v>124</v>
      </c>
      <c r="AH4337">
        <v>51</v>
      </c>
      <c r="AI4337">
        <v>0</v>
      </c>
      <c r="AJ4337" t="s">
        <v>82</v>
      </c>
      <c r="AK4337" t="s">
        <v>56</v>
      </c>
      <c r="AL4337" t="s">
        <v>56</v>
      </c>
      <c r="AM4337">
        <v>3650188500</v>
      </c>
      <c r="AN4337" t="s">
        <v>61</v>
      </c>
      <c r="AO4337" s="1">
        <v>42520</v>
      </c>
      <c r="AP4337" t="s">
        <v>132</v>
      </c>
      <c r="AQ4337" t="s">
        <v>148</v>
      </c>
      <c r="AR4337" t="s">
        <v>63</v>
      </c>
    </row>
    <row r="4338" spans="1:44">
      <c r="A4338">
        <f>COUNTIF(F:F,F4338)</f>
        <v>39</v>
      </c>
      <c r="B4338">
        <v>25466</v>
      </c>
      <c r="C4338" t="s">
        <v>1643</v>
      </c>
      <c r="D4338" t="s">
        <v>44</v>
      </c>
      <c r="F4338" t="s">
        <v>1720</v>
      </c>
      <c r="G4338" t="s">
        <v>1892</v>
      </c>
      <c r="H4338" t="s">
        <v>1721</v>
      </c>
      <c r="I4338">
        <v>2016</v>
      </c>
      <c r="J4338" t="s">
        <v>446</v>
      </c>
      <c r="K4338" s="1">
        <v>42432</v>
      </c>
      <c r="L4338" s="2">
        <v>0.63541666666666663</v>
      </c>
      <c r="M4338" t="s">
        <v>56</v>
      </c>
      <c r="N4338" t="s">
        <v>56</v>
      </c>
      <c r="O4338" s="7" t="s">
        <v>9242</v>
      </c>
      <c r="P4338" t="s">
        <v>132</v>
      </c>
      <c r="Q4338" t="s">
        <v>132</v>
      </c>
      <c r="R4338" t="s">
        <v>52</v>
      </c>
      <c r="S4338" t="s">
        <v>68</v>
      </c>
      <c r="T4338" t="s">
        <v>54</v>
      </c>
      <c r="U4338" s="2">
        <v>0</v>
      </c>
      <c r="V4338" s="2">
        <v>0</v>
      </c>
      <c r="W4338" t="s">
        <v>55</v>
      </c>
      <c r="Y4338" t="s">
        <v>56</v>
      </c>
      <c r="AB4338" t="s">
        <v>56</v>
      </c>
      <c r="AD4338" t="s">
        <v>57</v>
      </c>
      <c r="AE4338" t="s">
        <v>58</v>
      </c>
      <c r="AF4338" t="s">
        <v>94</v>
      </c>
      <c r="AG4338" t="s">
        <v>95</v>
      </c>
      <c r="AH4338">
        <v>42</v>
      </c>
      <c r="AI4338">
        <v>0</v>
      </c>
      <c r="AJ4338" t="s">
        <v>133</v>
      </c>
      <c r="AK4338" t="s">
        <v>56</v>
      </c>
      <c r="AL4338" t="s">
        <v>56</v>
      </c>
      <c r="AM4338" t="s">
        <v>56</v>
      </c>
      <c r="AP4338" t="s">
        <v>99</v>
      </c>
      <c r="AR4338" t="s">
        <v>56</v>
      </c>
    </row>
    <row r="4339" spans="1:44">
      <c r="A4339">
        <f>COUNTIF(F:F,F4339)</f>
        <v>39</v>
      </c>
      <c r="B4339">
        <v>25467</v>
      </c>
      <c r="C4339" t="s">
        <v>1643</v>
      </c>
      <c r="D4339" t="s">
        <v>44</v>
      </c>
      <c r="F4339" t="s">
        <v>1720</v>
      </c>
      <c r="G4339">
        <v>4890</v>
      </c>
      <c r="H4339" t="s">
        <v>1721</v>
      </c>
      <c r="I4339">
        <v>2016</v>
      </c>
      <c r="J4339" t="s">
        <v>446</v>
      </c>
      <c r="K4339" s="1">
        <v>42432</v>
      </c>
      <c r="L4339" s="2">
        <v>0.63680555555555551</v>
      </c>
      <c r="M4339" t="s">
        <v>56</v>
      </c>
      <c r="N4339" t="s">
        <v>56</v>
      </c>
      <c r="O4339" s="7" t="s">
        <v>9243</v>
      </c>
      <c r="P4339" t="s">
        <v>132</v>
      </c>
      <c r="Q4339" t="s">
        <v>132</v>
      </c>
      <c r="R4339" t="s">
        <v>52</v>
      </c>
      <c r="S4339" t="s">
        <v>68</v>
      </c>
      <c r="T4339" t="s">
        <v>54</v>
      </c>
      <c r="U4339" s="2">
        <v>0</v>
      </c>
      <c r="V4339" s="2">
        <v>0</v>
      </c>
      <c r="W4339" t="s">
        <v>55</v>
      </c>
      <c r="Y4339" t="s">
        <v>56</v>
      </c>
      <c r="AB4339" t="s">
        <v>56</v>
      </c>
      <c r="AD4339" t="s">
        <v>57</v>
      </c>
      <c r="AE4339" t="s">
        <v>58</v>
      </c>
      <c r="AF4339" t="s">
        <v>94</v>
      </c>
      <c r="AG4339" t="s">
        <v>95</v>
      </c>
      <c r="AH4339">
        <v>42</v>
      </c>
      <c r="AI4339">
        <v>0</v>
      </c>
      <c r="AJ4339" t="s">
        <v>133</v>
      </c>
      <c r="AK4339" t="s">
        <v>56</v>
      </c>
      <c r="AL4339" t="s">
        <v>56</v>
      </c>
      <c r="AM4339" t="s">
        <v>56</v>
      </c>
      <c r="AP4339" t="s">
        <v>99</v>
      </c>
      <c r="AR4339" t="s">
        <v>56</v>
      </c>
    </row>
    <row r="4340" spans="1:44">
      <c r="A4340">
        <f>COUNTIF(F:F,F4340)</f>
        <v>39</v>
      </c>
      <c r="B4340">
        <v>25581</v>
      </c>
      <c r="C4340" t="s">
        <v>1643</v>
      </c>
      <c r="D4340" t="s">
        <v>44</v>
      </c>
      <c r="F4340" t="s">
        <v>1720</v>
      </c>
      <c r="G4340">
        <v>5711</v>
      </c>
      <c r="H4340" t="s">
        <v>1721</v>
      </c>
      <c r="I4340">
        <v>2016</v>
      </c>
      <c r="J4340" t="s">
        <v>543</v>
      </c>
      <c r="K4340" s="1">
        <v>42471</v>
      </c>
      <c r="L4340" s="2">
        <v>0.37847222222222227</v>
      </c>
      <c r="M4340" t="s">
        <v>48</v>
      </c>
      <c r="N4340" t="s">
        <v>2324</v>
      </c>
      <c r="O4340" s="7" t="s">
        <v>8464</v>
      </c>
      <c r="P4340" t="s">
        <v>132</v>
      </c>
      <c r="Q4340" t="s">
        <v>132</v>
      </c>
      <c r="R4340" t="s">
        <v>52</v>
      </c>
      <c r="S4340" t="s">
        <v>68</v>
      </c>
      <c r="T4340" t="s">
        <v>54</v>
      </c>
      <c r="U4340" s="2">
        <v>0</v>
      </c>
      <c r="V4340" s="2">
        <v>0</v>
      </c>
      <c r="W4340" t="s">
        <v>55</v>
      </c>
      <c r="Y4340" t="s">
        <v>56</v>
      </c>
      <c r="AB4340" t="s">
        <v>56</v>
      </c>
      <c r="AD4340" t="s">
        <v>57</v>
      </c>
      <c r="AE4340" t="s">
        <v>58</v>
      </c>
      <c r="AF4340">
        <v>3</v>
      </c>
      <c r="AG4340" t="s">
        <v>124</v>
      </c>
      <c r="AH4340">
        <v>51</v>
      </c>
      <c r="AI4340">
        <v>0</v>
      </c>
      <c r="AJ4340" t="s">
        <v>82</v>
      </c>
      <c r="AK4340" t="s">
        <v>56</v>
      </c>
      <c r="AL4340" t="s">
        <v>56</v>
      </c>
      <c r="AM4340">
        <v>3650189182</v>
      </c>
      <c r="AN4340" t="s">
        <v>61</v>
      </c>
      <c r="AO4340" s="1">
        <v>42543</v>
      </c>
      <c r="AP4340" t="s">
        <v>132</v>
      </c>
      <c r="AQ4340" t="s">
        <v>148</v>
      </c>
      <c r="AR4340" t="s">
        <v>63</v>
      </c>
    </row>
    <row r="4341" spans="1:44">
      <c r="A4341">
        <f>COUNTIF(F:F,F4341)</f>
        <v>39</v>
      </c>
      <c r="B4341">
        <v>25611</v>
      </c>
      <c r="C4341" t="s">
        <v>1643</v>
      </c>
      <c r="D4341" t="s">
        <v>44</v>
      </c>
      <c r="F4341" t="s">
        <v>1720</v>
      </c>
      <c r="G4341" t="s">
        <v>9421</v>
      </c>
      <c r="H4341" t="s">
        <v>1721</v>
      </c>
      <c r="I4341">
        <v>2016</v>
      </c>
      <c r="J4341" t="s">
        <v>543</v>
      </c>
      <c r="K4341" s="1">
        <v>42473</v>
      </c>
      <c r="L4341" s="2">
        <v>0.49444444444444446</v>
      </c>
      <c r="M4341" t="s">
        <v>48</v>
      </c>
      <c r="N4341" t="s">
        <v>2324</v>
      </c>
      <c r="O4341" s="7" t="s">
        <v>9422</v>
      </c>
      <c r="P4341" t="s">
        <v>132</v>
      </c>
      <c r="Q4341" t="s">
        <v>132</v>
      </c>
      <c r="R4341" t="s">
        <v>52</v>
      </c>
      <c r="S4341" t="s">
        <v>68</v>
      </c>
      <c r="T4341" t="s">
        <v>54</v>
      </c>
      <c r="U4341" s="2">
        <v>0</v>
      </c>
      <c r="V4341" s="2">
        <v>0</v>
      </c>
      <c r="W4341" t="s">
        <v>55</v>
      </c>
      <c r="Y4341" t="s">
        <v>56</v>
      </c>
      <c r="AB4341" t="s">
        <v>56</v>
      </c>
      <c r="AD4341" t="s">
        <v>57</v>
      </c>
      <c r="AE4341" t="s">
        <v>58</v>
      </c>
      <c r="AF4341" t="s">
        <v>94</v>
      </c>
      <c r="AG4341" t="s">
        <v>95</v>
      </c>
      <c r="AH4341">
        <v>41</v>
      </c>
      <c r="AI4341">
        <v>0</v>
      </c>
      <c r="AJ4341" t="s">
        <v>530</v>
      </c>
      <c r="AK4341" t="s">
        <v>56</v>
      </c>
      <c r="AL4341" t="s">
        <v>56</v>
      </c>
      <c r="AM4341">
        <v>3650189183</v>
      </c>
      <c r="AN4341" t="s">
        <v>61</v>
      </c>
      <c r="AO4341" s="1">
        <v>42550</v>
      </c>
      <c r="AP4341" t="s">
        <v>132</v>
      </c>
      <c r="AQ4341" t="s">
        <v>148</v>
      </c>
      <c r="AR4341" t="s">
        <v>63</v>
      </c>
    </row>
    <row r="4342" spans="1:44">
      <c r="A4342">
        <f>COUNTIF(F:F,F4342)</f>
        <v>39</v>
      </c>
      <c r="B4342">
        <v>26562</v>
      </c>
      <c r="C4342" t="s">
        <v>1643</v>
      </c>
      <c r="D4342" t="s">
        <v>44</v>
      </c>
      <c r="F4342" t="s">
        <v>1720</v>
      </c>
      <c r="G4342" t="s">
        <v>10472</v>
      </c>
      <c r="H4342" t="s">
        <v>1721</v>
      </c>
      <c r="I4342">
        <v>2016</v>
      </c>
      <c r="J4342" t="s">
        <v>1625</v>
      </c>
      <c r="K4342" s="1">
        <v>42732</v>
      </c>
      <c r="L4342" s="2">
        <v>0.64097222222222217</v>
      </c>
      <c r="M4342" t="s">
        <v>48</v>
      </c>
      <c r="N4342" t="s">
        <v>2324</v>
      </c>
      <c r="O4342" s="7" t="s">
        <v>10473</v>
      </c>
      <c r="P4342" t="s">
        <v>56</v>
      </c>
      <c r="R4342" t="s">
        <v>52</v>
      </c>
      <c r="S4342" t="s">
        <v>68</v>
      </c>
      <c r="T4342" t="s">
        <v>54</v>
      </c>
      <c r="U4342" s="2">
        <v>0</v>
      </c>
      <c r="V4342" s="2">
        <v>0</v>
      </c>
      <c r="W4342" t="s">
        <v>55</v>
      </c>
      <c r="Y4342" t="s">
        <v>56</v>
      </c>
      <c r="AB4342" t="s">
        <v>56</v>
      </c>
      <c r="AD4342" t="s">
        <v>57</v>
      </c>
      <c r="AE4342" t="s">
        <v>58</v>
      </c>
      <c r="AF4342" t="s">
        <v>94</v>
      </c>
      <c r="AG4342" t="s">
        <v>95</v>
      </c>
      <c r="AH4342">
        <v>42</v>
      </c>
      <c r="AI4342">
        <v>0</v>
      </c>
      <c r="AJ4342" t="s">
        <v>133</v>
      </c>
      <c r="AK4342" t="s">
        <v>56</v>
      </c>
      <c r="AL4342" t="s">
        <v>56</v>
      </c>
      <c r="AM4342" t="s">
        <v>56</v>
      </c>
      <c r="AP4342" t="s">
        <v>99</v>
      </c>
      <c r="AR4342" t="s">
        <v>56</v>
      </c>
    </row>
    <row r="4343" spans="1:44">
      <c r="A4343">
        <f>COUNTIF(F:F,F4343)</f>
        <v>39</v>
      </c>
      <c r="B4343">
        <v>26721</v>
      </c>
      <c r="C4343" t="s">
        <v>1643</v>
      </c>
      <c r="D4343" t="s">
        <v>44</v>
      </c>
      <c r="F4343" t="s">
        <v>1720</v>
      </c>
      <c r="G4343" t="s">
        <v>10472</v>
      </c>
      <c r="H4343" t="s">
        <v>1721</v>
      </c>
      <c r="I4343">
        <v>2017</v>
      </c>
      <c r="J4343" t="s">
        <v>335</v>
      </c>
      <c r="K4343" s="1">
        <v>42782</v>
      </c>
      <c r="L4343" s="2">
        <v>0.4055555555555555</v>
      </c>
      <c r="M4343" t="s">
        <v>48</v>
      </c>
      <c r="N4343" t="s">
        <v>2324</v>
      </c>
      <c r="O4343" s="7" t="s">
        <v>10627</v>
      </c>
      <c r="P4343" t="s">
        <v>132</v>
      </c>
      <c r="Q4343" t="s">
        <v>132</v>
      </c>
      <c r="R4343" t="s">
        <v>52</v>
      </c>
      <c r="S4343" t="s">
        <v>68</v>
      </c>
      <c r="T4343" t="s">
        <v>54</v>
      </c>
      <c r="U4343" s="2">
        <v>0</v>
      </c>
      <c r="V4343" s="2">
        <v>0</v>
      </c>
      <c r="W4343" t="s">
        <v>55</v>
      </c>
      <c r="Y4343" t="s">
        <v>56</v>
      </c>
      <c r="AB4343" t="s">
        <v>56</v>
      </c>
      <c r="AD4343" t="s">
        <v>57</v>
      </c>
      <c r="AE4343" t="s">
        <v>58</v>
      </c>
      <c r="AF4343" t="s">
        <v>94</v>
      </c>
      <c r="AG4343" t="s">
        <v>95</v>
      </c>
      <c r="AH4343">
        <v>51</v>
      </c>
      <c r="AI4343">
        <v>0</v>
      </c>
      <c r="AJ4343" t="s">
        <v>82</v>
      </c>
      <c r="AK4343" t="s">
        <v>56</v>
      </c>
      <c r="AL4343" t="s">
        <v>56</v>
      </c>
      <c r="AM4343" t="s">
        <v>56</v>
      </c>
      <c r="AP4343" t="s">
        <v>99</v>
      </c>
      <c r="AR4343" t="s">
        <v>56</v>
      </c>
    </row>
    <row r="4344" spans="1:44">
      <c r="A4344">
        <f>COUNTIF(F:F,F4344)</f>
        <v>39</v>
      </c>
      <c r="B4344">
        <v>26789</v>
      </c>
      <c r="C4344" t="s">
        <v>1643</v>
      </c>
      <c r="D4344" t="s">
        <v>44</v>
      </c>
      <c r="F4344" t="s">
        <v>1720</v>
      </c>
      <c r="G4344" t="s">
        <v>9029</v>
      </c>
      <c r="H4344" t="s">
        <v>1721</v>
      </c>
      <c r="I4344">
        <v>2017</v>
      </c>
      <c r="J4344" t="s">
        <v>446</v>
      </c>
      <c r="K4344" s="1">
        <v>42803</v>
      </c>
      <c r="L4344" s="2">
        <v>0.45833333333333331</v>
      </c>
      <c r="M4344" t="s">
        <v>48</v>
      </c>
      <c r="N4344" t="s">
        <v>2324</v>
      </c>
      <c r="O4344" s="7" t="s">
        <v>10473</v>
      </c>
      <c r="P4344" t="s">
        <v>132</v>
      </c>
      <c r="Q4344" t="s">
        <v>132</v>
      </c>
      <c r="R4344" t="s">
        <v>52</v>
      </c>
      <c r="S4344" t="s">
        <v>68</v>
      </c>
      <c r="T4344" t="s">
        <v>54</v>
      </c>
      <c r="U4344" s="2">
        <v>0</v>
      </c>
      <c r="V4344" s="2">
        <v>0</v>
      </c>
      <c r="W4344" t="s">
        <v>55</v>
      </c>
      <c r="Y4344" t="s">
        <v>56</v>
      </c>
      <c r="AB4344" t="s">
        <v>56</v>
      </c>
      <c r="AD4344" t="s">
        <v>57</v>
      </c>
      <c r="AE4344" t="s">
        <v>58</v>
      </c>
      <c r="AF4344" t="s">
        <v>94</v>
      </c>
      <c r="AG4344" t="s">
        <v>95</v>
      </c>
      <c r="AH4344">
        <v>51</v>
      </c>
      <c r="AI4344">
        <v>0</v>
      </c>
      <c r="AJ4344" t="s">
        <v>82</v>
      </c>
      <c r="AK4344" t="s">
        <v>56</v>
      </c>
      <c r="AL4344" t="s">
        <v>56</v>
      </c>
      <c r="AM4344" t="s">
        <v>56</v>
      </c>
      <c r="AP4344" t="s">
        <v>99</v>
      </c>
      <c r="AR4344" t="s">
        <v>56</v>
      </c>
    </row>
    <row r="4345" spans="1:44">
      <c r="A4345">
        <f>COUNTIF(F:F,F4345)</f>
        <v>39</v>
      </c>
      <c r="B4345">
        <v>26790</v>
      </c>
      <c r="C4345" t="s">
        <v>1643</v>
      </c>
      <c r="D4345" t="s">
        <v>44</v>
      </c>
      <c r="F4345" t="s">
        <v>1720</v>
      </c>
      <c r="G4345">
        <v>430</v>
      </c>
      <c r="H4345" t="s">
        <v>1721</v>
      </c>
      <c r="I4345">
        <v>2017</v>
      </c>
      <c r="J4345" t="s">
        <v>446</v>
      </c>
      <c r="K4345" s="1">
        <v>42803</v>
      </c>
      <c r="L4345" s="2">
        <v>0.46249999999999997</v>
      </c>
      <c r="M4345" t="s">
        <v>48</v>
      </c>
      <c r="N4345" t="s">
        <v>2324</v>
      </c>
      <c r="O4345" s="7" t="s">
        <v>9030</v>
      </c>
      <c r="P4345" t="s">
        <v>132</v>
      </c>
      <c r="Q4345" t="s">
        <v>132</v>
      </c>
      <c r="R4345" t="s">
        <v>52</v>
      </c>
      <c r="S4345" t="s">
        <v>68</v>
      </c>
      <c r="T4345" t="s">
        <v>54</v>
      </c>
      <c r="U4345" s="2">
        <v>0</v>
      </c>
      <c r="V4345" s="2">
        <v>0</v>
      </c>
      <c r="W4345" t="s">
        <v>55</v>
      </c>
      <c r="Y4345" t="s">
        <v>56</v>
      </c>
      <c r="AB4345" t="s">
        <v>56</v>
      </c>
      <c r="AD4345" t="s">
        <v>57</v>
      </c>
      <c r="AE4345" t="s">
        <v>58</v>
      </c>
      <c r="AF4345" t="s">
        <v>578</v>
      </c>
      <c r="AG4345" t="s">
        <v>579</v>
      </c>
      <c r="AH4345">
        <v>51</v>
      </c>
      <c r="AI4345">
        <v>0</v>
      </c>
      <c r="AJ4345" t="s">
        <v>82</v>
      </c>
      <c r="AK4345" t="s">
        <v>56</v>
      </c>
      <c r="AL4345" t="s">
        <v>56</v>
      </c>
      <c r="AM4345" t="s">
        <v>56</v>
      </c>
      <c r="AP4345" t="s">
        <v>99</v>
      </c>
      <c r="AR4345" t="s">
        <v>56</v>
      </c>
    </row>
    <row r="4346" spans="1:44">
      <c r="A4346">
        <f>COUNTIF(F:F,F4346)</f>
        <v>39</v>
      </c>
      <c r="B4346">
        <v>26791</v>
      </c>
      <c r="C4346" t="s">
        <v>1643</v>
      </c>
      <c r="D4346" t="s">
        <v>44</v>
      </c>
      <c r="F4346" t="s">
        <v>1720</v>
      </c>
      <c r="G4346">
        <v>5713</v>
      </c>
      <c r="H4346" t="s">
        <v>1721</v>
      </c>
      <c r="I4346">
        <v>2017</v>
      </c>
      <c r="J4346" t="s">
        <v>446</v>
      </c>
      <c r="K4346" s="1">
        <v>42803</v>
      </c>
      <c r="L4346" s="2">
        <v>0.46319444444444446</v>
      </c>
      <c r="M4346" t="s">
        <v>48</v>
      </c>
      <c r="N4346" t="s">
        <v>2324</v>
      </c>
      <c r="O4346" s="7" t="s">
        <v>10667</v>
      </c>
      <c r="P4346" t="s">
        <v>132</v>
      </c>
      <c r="Q4346" t="s">
        <v>132</v>
      </c>
      <c r="R4346" t="s">
        <v>52</v>
      </c>
      <c r="S4346" t="s">
        <v>68</v>
      </c>
      <c r="T4346" t="s">
        <v>54</v>
      </c>
      <c r="U4346" s="2">
        <v>0</v>
      </c>
      <c r="V4346" s="2">
        <v>0</v>
      </c>
      <c r="W4346" t="s">
        <v>55</v>
      </c>
      <c r="Y4346" t="s">
        <v>56</v>
      </c>
      <c r="AB4346" t="s">
        <v>56</v>
      </c>
      <c r="AD4346" t="s">
        <v>57</v>
      </c>
      <c r="AE4346" t="s">
        <v>58</v>
      </c>
      <c r="AF4346" t="s">
        <v>94</v>
      </c>
      <c r="AG4346" t="s">
        <v>95</v>
      </c>
      <c r="AH4346">
        <v>51</v>
      </c>
      <c r="AI4346">
        <v>0</v>
      </c>
      <c r="AJ4346" t="s">
        <v>82</v>
      </c>
      <c r="AK4346" t="s">
        <v>56</v>
      </c>
      <c r="AL4346" t="s">
        <v>56</v>
      </c>
      <c r="AM4346" t="s">
        <v>56</v>
      </c>
      <c r="AP4346" t="s">
        <v>99</v>
      </c>
      <c r="AR4346" t="s">
        <v>56</v>
      </c>
    </row>
    <row r="4347" spans="1:44">
      <c r="A4347">
        <f>COUNTIF(F:F,F4347)</f>
        <v>39</v>
      </c>
      <c r="B4347">
        <v>26792</v>
      </c>
      <c r="C4347" t="s">
        <v>1643</v>
      </c>
      <c r="D4347" t="s">
        <v>44</v>
      </c>
      <c r="F4347" t="s">
        <v>1720</v>
      </c>
      <c r="G4347">
        <v>5716</v>
      </c>
      <c r="H4347" t="s">
        <v>1721</v>
      </c>
      <c r="I4347">
        <v>2017</v>
      </c>
      <c r="J4347" t="s">
        <v>446</v>
      </c>
      <c r="K4347" s="1">
        <v>42803</v>
      </c>
      <c r="L4347" s="2">
        <v>0.46597222222222223</v>
      </c>
      <c r="M4347" t="s">
        <v>48</v>
      </c>
      <c r="N4347" t="s">
        <v>2324</v>
      </c>
      <c r="O4347" s="7" t="s">
        <v>4517</v>
      </c>
      <c r="P4347" t="s">
        <v>132</v>
      </c>
      <c r="Q4347" t="s">
        <v>132</v>
      </c>
      <c r="R4347" t="s">
        <v>52</v>
      </c>
      <c r="S4347" t="s">
        <v>68</v>
      </c>
      <c r="T4347" t="s">
        <v>54</v>
      </c>
      <c r="U4347" s="2">
        <v>0</v>
      </c>
      <c r="V4347" s="2">
        <v>0</v>
      </c>
      <c r="W4347" t="s">
        <v>55</v>
      </c>
      <c r="Y4347" t="s">
        <v>56</v>
      </c>
      <c r="AB4347" t="s">
        <v>56</v>
      </c>
      <c r="AD4347" t="s">
        <v>57</v>
      </c>
      <c r="AE4347" t="s">
        <v>58</v>
      </c>
      <c r="AF4347" t="s">
        <v>94</v>
      </c>
      <c r="AG4347" t="s">
        <v>95</v>
      </c>
      <c r="AH4347">
        <v>51</v>
      </c>
      <c r="AI4347">
        <v>0</v>
      </c>
      <c r="AJ4347" t="s">
        <v>82</v>
      </c>
      <c r="AK4347" t="s">
        <v>56</v>
      </c>
      <c r="AL4347" t="s">
        <v>56</v>
      </c>
      <c r="AM4347" t="s">
        <v>56</v>
      </c>
      <c r="AP4347" t="s">
        <v>99</v>
      </c>
      <c r="AR4347" t="s">
        <v>56</v>
      </c>
    </row>
    <row r="4348" spans="1:44">
      <c r="A4348">
        <f>COUNTIF(F:F,F4348)</f>
        <v>39</v>
      </c>
      <c r="B4348">
        <v>26812</v>
      </c>
      <c r="C4348" t="s">
        <v>1643</v>
      </c>
      <c r="D4348" t="s">
        <v>44</v>
      </c>
      <c r="F4348" t="s">
        <v>1720</v>
      </c>
      <c r="G4348">
        <v>5711</v>
      </c>
      <c r="H4348" t="s">
        <v>1721</v>
      </c>
      <c r="I4348">
        <v>2017</v>
      </c>
      <c r="J4348" t="s">
        <v>446</v>
      </c>
      <c r="K4348" s="1">
        <v>42804</v>
      </c>
      <c r="L4348" s="2">
        <v>0.625</v>
      </c>
      <c r="M4348" t="s">
        <v>48</v>
      </c>
      <c r="N4348" t="s">
        <v>2324</v>
      </c>
      <c r="O4348" s="7" t="s">
        <v>9030</v>
      </c>
      <c r="P4348" t="s">
        <v>132</v>
      </c>
      <c r="Q4348" t="s">
        <v>132</v>
      </c>
      <c r="R4348" t="s">
        <v>52</v>
      </c>
      <c r="S4348" t="s">
        <v>68</v>
      </c>
      <c r="T4348" t="s">
        <v>54</v>
      </c>
      <c r="U4348" s="2">
        <v>0</v>
      </c>
      <c r="V4348" s="2">
        <v>0</v>
      </c>
      <c r="W4348" t="s">
        <v>55</v>
      </c>
      <c r="Y4348" t="s">
        <v>56</v>
      </c>
      <c r="AB4348" t="s">
        <v>56</v>
      </c>
      <c r="AD4348" t="s">
        <v>57</v>
      </c>
      <c r="AE4348" t="s">
        <v>58</v>
      </c>
      <c r="AF4348" t="s">
        <v>94</v>
      </c>
      <c r="AG4348" t="s">
        <v>95</v>
      </c>
      <c r="AH4348">
        <v>51</v>
      </c>
      <c r="AI4348">
        <v>0</v>
      </c>
      <c r="AJ4348" t="s">
        <v>82</v>
      </c>
      <c r="AK4348" t="s">
        <v>56</v>
      </c>
      <c r="AL4348" t="s">
        <v>56</v>
      </c>
      <c r="AM4348" t="s">
        <v>56</v>
      </c>
      <c r="AP4348" t="s">
        <v>99</v>
      </c>
      <c r="AR4348" t="s">
        <v>56</v>
      </c>
    </row>
    <row r="4349" spans="1:44">
      <c r="A4349">
        <f>COUNTIF(F:F,F4349)</f>
        <v>39</v>
      </c>
      <c r="B4349">
        <v>26848</v>
      </c>
      <c r="C4349" t="s">
        <v>1643</v>
      </c>
      <c r="D4349" t="s">
        <v>44</v>
      </c>
      <c r="F4349" t="s">
        <v>1720</v>
      </c>
      <c r="G4349" t="s">
        <v>10712</v>
      </c>
      <c r="H4349" t="s">
        <v>1721</v>
      </c>
      <c r="I4349">
        <v>2017</v>
      </c>
      <c r="J4349" t="s">
        <v>446</v>
      </c>
      <c r="K4349" s="1">
        <v>42810</v>
      </c>
      <c r="L4349" s="2">
        <v>0.62361111111111112</v>
      </c>
      <c r="M4349" t="s">
        <v>48</v>
      </c>
      <c r="N4349" t="s">
        <v>2324</v>
      </c>
      <c r="O4349" s="7" t="s">
        <v>10713</v>
      </c>
      <c r="P4349" t="s">
        <v>132</v>
      </c>
      <c r="Q4349" t="s">
        <v>132</v>
      </c>
      <c r="R4349" t="s">
        <v>52</v>
      </c>
      <c r="S4349" t="s">
        <v>68</v>
      </c>
      <c r="T4349" t="s">
        <v>54</v>
      </c>
      <c r="U4349" s="2">
        <v>0</v>
      </c>
      <c r="V4349" s="2">
        <v>0</v>
      </c>
      <c r="W4349" t="s">
        <v>55</v>
      </c>
      <c r="Y4349" t="s">
        <v>56</v>
      </c>
      <c r="AB4349" t="s">
        <v>56</v>
      </c>
      <c r="AD4349" t="s">
        <v>57</v>
      </c>
      <c r="AE4349" t="s">
        <v>58</v>
      </c>
      <c r="AF4349" t="s">
        <v>94</v>
      </c>
      <c r="AG4349" t="s">
        <v>95</v>
      </c>
      <c r="AH4349">
        <v>42</v>
      </c>
      <c r="AI4349">
        <v>0</v>
      </c>
      <c r="AJ4349" t="s">
        <v>133</v>
      </c>
      <c r="AK4349" t="s">
        <v>56</v>
      </c>
      <c r="AL4349" t="s">
        <v>56</v>
      </c>
      <c r="AM4349" t="s">
        <v>56</v>
      </c>
      <c r="AP4349" t="s">
        <v>99</v>
      </c>
      <c r="AR4349" t="s">
        <v>56</v>
      </c>
    </row>
    <row r="4350" spans="1:44">
      <c r="A4350">
        <f>COUNTIF(F:F,F4350)</f>
        <v>39</v>
      </c>
      <c r="B4350">
        <v>26849</v>
      </c>
      <c r="C4350" t="s">
        <v>1643</v>
      </c>
      <c r="D4350" t="s">
        <v>44</v>
      </c>
      <c r="F4350" t="s">
        <v>1720</v>
      </c>
      <c r="G4350" t="s">
        <v>10714</v>
      </c>
      <c r="H4350" t="s">
        <v>1721</v>
      </c>
      <c r="I4350">
        <v>2017</v>
      </c>
      <c r="J4350" t="s">
        <v>446</v>
      </c>
      <c r="K4350" s="1">
        <v>42810</v>
      </c>
      <c r="L4350" s="2">
        <v>0.62569444444444444</v>
      </c>
      <c r="M4350" t="s">
        <v>48</v>
      </c>
      <c r="N4350" t="s">
        <v>2324</v>
      </c>
      <c r="O4350" s="7" t="s">
        <v>10713</v>
      </c>
      <c r="P4350" t="s">
        <v>132</v>
      </c>
      <c r="Q4350" t="s">
        <v>132</v>
      </c>
      <c r="R4350" t="s">
        <v>52</v>
      </c>
      <c r="S4350" t="s">
        <v>68</v>
      </c>
      <c r="T4350" t="s">
        <v>54</v>
      </c>
      <c r="U4350" s="2">
        <v>0</v>
      </c>
      <c r="V4350" s="2">
        <v>0</v>
      </c>
      <c r="W4350" t="s">
        <v>55</v>
      </c>
      <c r="Y4350" t="s">
        <v>56</v>
      </c>
      <c r="AB4350" t="s">
        <v>56</v>
      </c>
      <c r="AD4350" t="s">
        <v>57</v>
      </c>
      <c r="AE4350" t="s">
        <v>58</v>
      </c>
      <c r="AF4350" t="s">
        <v>94</v>
      </c>
      <c r="AG4350" t="s">
        <v>95</v>
      </c>
      <c r="AH4350">
        <v>42</v>
      </c>
      <c r="AI4350">
        <v>0</v>
      </c>
      <c r="AJ4350" t="s">
        <v>133</v>
      </c>
      <c r="AK4350" t="s">
        <v>56</v>
      </c>
      <c r="AL4350" t="s">
        <v>56</v>
      </c>
      <c r="AM4350" t="s">
        <v>56</v>
      </c>
      <c r="AP4350" t="s">
        <v>99</v>
      </c>
      <c r="AR4350" t="s">
        <v>56</v>
      </c>
    </row>
    <row r="4351" spans="1:44">
      <c r="A4351">
        <f>COUNTIF(F:F,F4351)</f>
        <v>39</v>
      </c>
      <c r="B4351">
        <v>27064</v>
      </c>
      <c r="C4351" t="s">
        <v>1643</v>
      </c>
      <c r="D4351" t="s">
        <v>44</v>
      </c>
      <c r="F4351" t="s">
        <v>1720</v>
      </c>
      <c r="G4351" t="s">
        <v>8999</v>
      </c>
      <c r="H4351" t="s">
        <v>1721</v>
      </c>
      <c r="I4351">
        <v>2017</v>
      </c>
      <c r="J4351" t="s">
        <v>543</v>
      </c>
      <c r="K4351" s="1">
        <v>42844</v>
      </c>
      <c r="L4351" s="2">
        <v>0.42708333333333331</v>
      </c>
      <c r="M4351" t="s">
        <v>48</v>
      </c>
      <c r="N4351" t="s">
        <v>2324</v>
      </c>
      <c r="O4351" s="7" t="s">
        <v>10713</v>
      </c>
      <c r="P4351" t="s">
        <v>132</v>
      </c>
      <c r="Q4351" t="s">
        <v>132</v>
      </c>
      <c r="R4351" t="s">
        <v>52</v>
      </c>
      <c r="S4351" t="s">
        <v>68</v>
      </c>
      <c r="T4351" t="s">
        <v>54</v>
      </c>
      <c r="U4351" s="2">
        <v>0</v>
      </c>
      <c r="V4351" s="2">
        <v>0</v>
      </c>
      <c r="W4351" t="s">
        <v>55</v>
      </c>
      <c r="Y4351" t="s">
        <v>56</v>
      </c>
      <c r="AB4351" t="s">
        <v>56</v>
      </c>
      <c r="AD4351" t="s">
        <v>57</v>
      </c>
      <c r="AE4351" t="s">
        <v>58</v>
      </c>
      <c r="AF4351" t="s">
        <v>94</v>
      </c>
      <c r="AG4351" t="s">
        <v>95</v>
      </c>
      <c r="AH4351">
        <v>42</v>
      </c>
      <c r="AI4351">
        <v>0</v>
      </c>
      <c r="AJ4351" t="s">
        <v>133</v>
      </c>
      <c r="AK4351" t="s">
        <v>56</v>
      </c>
      <c r="AL4351" t="s">
        <v>56</v>
      </c>
      <c r="AM4351" t="s">
        <v>56</v>
      </c>
      <c r="AP4351" t="s">
        <v>99</v>
      </c>
      <c r="AR4351" t="s">
        <v>56</v>
      </c>
    </row>
    <row r="4352" spans="1:44">
      <c r="A4352">
        <f>COUNTIF(F:F,F4352)</f>
        <v>39</v>
      </c>
      <c r="B4352">
        <v>27065</v>
      </c>
      <c r="C4352" t="s">
        <v>1643</v>
      </c>
      <c r="D4352" t="s">
        <v>44</v>
      </c>
      <c r="F4352" t="s">
        <v>1720</v>
      </c>
      <c r="G4352" t="s">
        <v>10921</v>
      </c>
      <c r="H4352" t="s">
        <v>1721</v>
      </c>
      <c r="I4352">
        <v>2017</v>
      </c>
      <c r="J4352" t="s">
        <v>543</v>
      </c>
      <c r="K4352" s="1">
        <v>42844</v>
      </c>
      <c r="L4352" s="2">
        <v>0.4284722222222222</v>
      </c>
      <c r="M4352" t="s">
        <v>48</v>
      </c>
      <c r="N4352" t="s">
        <v>2324</v>
      </c>
      <c r="O4352" s="7" t="s">
        <v>10713</v>
      </c>
      <c r="P4352" t="s">
        <v>132</v>
      </c>
      <c r="Q4352" t="s">
        <v>132</v>
      </c>
      <c r="R4352" t="s">
        <v>52</v>
      </c>
      <c r="S4352" t="s">
        <v>68</v>
      </c>
      <c r="T4352" t="s">
        <v>54</v>
      </c>
      <c r="U4352" s="2">
        <v>0</v>
      </c>
      <c r="V4352" s="2">
        <v>0</v>
      </c>
      <c r="W4352" t="s">
        <v>55</v>
      </c>
      <c r="Y4352" t="s">
        <v>56</v>
      </c>
      <c r="AB4352" t="s">
        <v>56</v>
      </c>
      <c r="AD4352" t="s">
        <v>57</v>
      </c>
      <c r="AE4352" t="s">
        <v>58</v>
      </c>
      <c r="AF4352" t="s">
        <v>94</v>
      </c>
      <c r="AG4352" t="s">
        <v>95</v>
      </c>
      <c r="AH4352">
        <v>42</v>
      </c>
      <c r="AI4352">
        <v>0</v>
      </c>
      <c r="AJ4352" t="s">
        <v>133</v>
      </c>
      <c r="AK4352" t="s">
        <v>56</v>
      </c>
      <c r="AL4352" t="s">
        <v>56</v>
      </c>
      <c r="AM4352" t="s">
        <v>56</v>
      </c>
      <c r="AP4352" t="s">
        <v>99</v>
      </c>
      <c r="AR4352" t="s">
        <v>56</v>
      </c>
    </row>
    <row r="4353" spans="1:44">
      <c r="A4353">
        <f>COUNTIF(F:F,F4353)</f>
        <v>39</v>
      </c>
      <c r="B4353">
        <v>27066</v>
      </c>
      <c r="C4353" t="s">
        <v>1643</v>
      </c>
      <c r="D4353" t="s">
        <v>44</v>
      </c>
      <c r="F4353" t="s">
        <v>1720</v>
      </c>
      <c r="G4353" t="s">
        <v>10922</v>
      </c>
      <c r="H4353" t="s">
        <v>1721</v>
      </c>
      <c r="I4353">
        <v>2017</v>
      </c>
      <c r="J4353" t="s">
        <v>543</v>
      </c>
      <c r="K4353" s="1">
        <v>42844</v>
      </c>
      <c r="L4353" s="2">
        <v>0.4291666666666667</v>
      </c>
      <c r="M4353" t="s">
        <v>48</v>
      </c>
      <c r="N4353" t="s">
        <v>2324</v>
      </c>
      <c r="O4353" s="7" t="s">
        <v>10713</v>
      </c>
      <c r="P4353" t="s">
        <v>132</v>
      </c>
      <c r="Q4353" t="s">
        <v>132</v>
      </c>
      <c r="R4353" t="s">
        <v>52</v>
      </c>
      <c r="S4353" t="s">
        <v>68</v>
      </c>
      <c r="T4353" t="s">
        <v>54</v>
      </c>
      <c r="U4353" s="2">
        <v>0</v>
      </c>
      <c r="V4353" s="2">
        <v>0</v>
      </c>
      <c r="W4353" t="s">
        <v>55</v>
      </c>
      <c r="Y4353" t="s">
        <v>56</v>
      </c>
      <c r="AB4353" t="s">
        <v>56</v>
      </c>
      <c r="AD4353" t="s">
        <v>57</v>
      </c>
      <c r="AE4353" t="s">
        <v>58</v>
      </c>
      <c r="AF4353" t="s">
        <v>578</v>
      </c>
      <c r="AG4353" t="s">
        <v>579</v>
      </c>
      <c r="AH4353">
        <v>42</v>
      </c>
      <c r="AI4353">
        <v>0</v>
      </c>
      <c r="AJ4353" t="s">
        <v>133</v>
      </c>
      <c r="AK4353" t="s">
        <v>56</v>
      </c>
      <c r="AL4353" t="s">
        <v>56</v>
      </c>
      <c r="AM4353" t="s">
        <v>56</v>
      </c>
      <c r="AP4353" t="s">
        <v>99</v>
      </c>
      <c r="AR4353" t="s">
        <v>56</v>
      </c>
    </row>
    <row r="4354" spans="1:44">
      <c r="A4354">
        <f>COUNTIF(F:F,F4354)</f>
        <v>39</v>
      </c>
      <c r="B4354">
        <v>27067</v>
      </c>
      <c r="C4354" t="s">
        <v>1643</v>
      </c>
      <c r="D4354" t="s">
        <v>44</v>
      </c>
      <c r="F4354" t="s">
        <v>1720</v>
      </c>
      <c r="G4354" t="s">
        <v>10923</v>
      </c>
      <c r="H4354" t="s">
        <v>1721</v>
      </c>
      <c r="I4354">
        <v>2017</v>
      </c>
      <c r="J4354" t="s">
        <v>543</v>
      </c>
      <c r="K4354" s="1">
        <v>42844</v>
      </c>
      <c r="L4354" s="2">
        <v>0.43055555555555558</v>
      </c>
      <c r="M4354" t="s">
        <v>48</v>
      </c>
      <c r="N4354" t="s">
        <v>2324</v>
      </c>
      <c r="O4354" s="7" t="s">
        <v>10713</v>
      </c>
      <c r="P4354" t="s">
        <v>132</v>
      </c>
      <c r="Q4354" t="s">
        <v>132</v>
      </c>
      <c r="R4354" t="s">
        <v>52</v>
      </c>
      <c r="S4354" t="s">
        <v>68</v>
      </c>
      <c r="T4354" t="s">
        <v>54</v>
      </c>
      <c r="U4354" s="2">
        <v>0</v>
      </c>
      <c r="V4354" s="2">
        <v>0</v>
      </c>
      <c r="W4354" t="s">
        <v>55</v>
      </c>
      <c r="Y4354" t="s">
        <v>56</v>
      </c>
      <c r="AB4354" t="s">
        <v>56</v>
      </c>
      <c r="AD4354" t="s">
        <v>57</v>
      </c>
      <c r="AE4354" t="s">
        <v>58</v>
      </c>
      <c r="AF4354" t="s">
        <v>578</v>
      </c>
      <c r="AG4354" t="s">
        <v>579</v>
      </c>
      <c r="AH4354">
        <v>42</v>
      </c>
      <c r="AI4354">
        <v>0</v>
      </c>
      <c r="AJ4354" t="s">
        <v>133</v>
      </c>
      <c r="AK4354" t="s">
        <v>56</v>
      </c>
      <c r="AL4354" t="s">
        <v>56</v>
      </c>
      <c r="AM4354" t="s">
        <v>56</v>
      </c>
      <c r="AP4354" t="s">
        <v>99</v>
      </c>
      <c r="AR4354" t="s">
        <v>56</v>
      </c>
    </row>
    <row r="4355" spans="1:44">
      <c r="A4355">
        <f>COUNTIF(F:F,F4355)</f>
        <v>39</v>
      </c>
      <c r="B4355">
        <v>27071</v>
      </c>
      <c r="C4355" t="s">
        <v>1643</v>
      </c>
      <c r="D4355" t="s">
        <v>44</v>
      </c>
      <c r="F4355" t="s">
        <v>1720</v>
      </c>
      <c r="G4355" t="s">
        <v>10925</v>
      </c>
      <c r="H4355" t="s">
        <v>1721</v>
      </c>
      <c r="I4355">
        <v>2017</v>
      </c>
      <c r="J4355" t="s">
        <v>543</v>
      </c>
      <c r="K4355" s="1">
        <v>42844</v>
      </c>
      <c r="L4355" s="2">
        <v>0.43541666666666662</v>
      </c>
      <c r="M4355" t="s">
        <v>48</v>
      </c>
      <c r="N4355" t="s">
        <v>2324</v>
      </c>
      <c r="O4355" s="7" t="s">
        <v>10713</v>
      </c>
      <c r="P4355" t="s">
        <v>132</v>
      </c>
      <c r="Q4355" t="s">
        <v>132</v>
      </c>
      <c r="R4355" t="s">
        <v>52</v>
      </c>
      <c r="S4355" t="s">
        <v>68</v>
      </c>
      <c r="T4355" t="s">
        <v>54</v>
      </c>
      <c r="U4355" s="2">
        <v>0</v>
      </c>
      <c r="V4355" s="2">
        <v>0</v>
      </c>
      <c r="W4355" t="s">
        <v>55</v>
      </c>
      <c r="Y4355" t="s">
        <v>56</v>
      </c>
      <c r="AB4355" t="s">
        <v>56</v>
      </c>
      <c r="AD4355" t="s">
        <v>57</v>
      </c>
      <c r="AE4355" t="s">
        <v>58</v>
      </c>
      <c r="AF4355" t="s">
        <v>578</v>
      </c>
      <c r="AG4355" t="s">
        <v>579</v>
      </c>
      <c r="AH4355">
        <v>42</v>
      </c>
      <c r="AI4355">
        <v>0</v>
      </c>
      <c r="AJ4355" t="s">
        <v>133</v>
      </c>
      <c r="AK4355" t="s">
        <v>56</v>
      </c>
      <c r="AL4355" t="s">
        <v>56</v>
      </c>
      <c r="AM4355" t="s">
        <v>56</v>
      </c>
      <c r="AP4355" t="s">
        <v>99</v>
      </c>
      <c r="AR4355" t="s">
        <v>56</v>
      </c>
    </row>
    <row r="4356" spans="1:44">
      <c r="A4356">
        <f>COUNTIF(F:F,F4356)</f>
        <v>39</v>
      </c>
      <c r="B4356">
        <v>27072</v>
      </c>
      <c r="C4356" t="s">
        <v>1643</v>
      </c>
      <c r="D4356" t="s">
        <v>44</v>
      </c>
      <c r="F4356" t="s">
        <v>1720</v>
      </c>
      <c r="G4356" t="s">
        <v>10926</v>
      </c>
      <c r="H4356" t="s">
        <v>1721</v>
      </c>
      <c r="I4356">
        <v>2017</v>
      </c>
      <c r="J4356" t="s">
        <v>543</v>
      </c>
      <c r="K4356" s="1">
        <v>42844</v>
      </c>
      <c r="L4356" s="2">
        <v>0.4381944444444445</v>
      </c>
      <c r="M4356" t="s">
        <v>48</v>
      </c>
      <c r="N4356" t="s">
        <v>2324</v>
      </c>
      <c r="O4356" s="7" t="s">
        <v>10713</v>
      </c>
      <c r="P4356" t="s">
        <v>132</v>
      </c>
      <c r="Q4356" t="s">
        <v>132</v>
      </c>
      <c r="R4356" t="s">
        <v>52</v>
      </c>
      <c r="S4356" t="s">
        <v>68</v>
      </c>
      <c r="T4356" t="s">
        <v>54</v>
      </c>
      <c r="U4356" s="2">
        <v>0</v>
      </c>
      <c r="V4356" s="2">
        <v>0</v>
      </c>
      <c r="W4356" t="s">
        <v>55</v>
      </c>
      <c r="Y4356" t="s">
        <v>56</v>
      </c>
      <c r="AB4356" t="s">
        <v>56</v>
      </c>
      <c r="AD4356" t="s">
        <v>57</v>
      </c>
      <c r="AE4356" t="s">
        <v>58</v>
      </c>
      <c r="AF4356" t="s">
        <v>578</v>
      </c>
      <c r="AG4356" t="s">
        <v>579</v>
      </c>
      <c r="AH4356">
        <v>42</v>
      </c>
      <c r="AI4356">
        <v>0</v>
      </c>
      <c r="AJ4356" t="s">
        <v>133</v>
      </c>
      <c r="AK4356" t="s">
        <v>56</v>
      </c>
      <c r="AL4356" t="s">
        <v>56</v>
      </c>
      <c r="AM4356" t="s">
        <v>56</v>
      </c>
      <c r="AP4356" t="s">
        <v>99</v>
      </c>
      <c r="AR4356" t="s">
        <v>56</v>
      </c>
    </row>
    <row r="4357" spans="1:44">
      <c r="A4357">
        <f>COUNTIF(F:F,F4357)</f>
        <v>39</v>
      </c>
      <c r="B4357">
        <v>27073</v>
      </c>
      <c r="C4357" t="s">
        <v>1643</v>
      </c>
      <c r="D4357" t="s">
        <v>44</v>
      </c>
      <c r="F4357" t="s">
        <v>1720</v>
      </c>
      <c r="G4357" t="s">
        <v>10927</v>
      </c>
      <c r="H4357" t="s">
        <v>1721</v>
      </c>
      <c r="I4357">
        <v>2017</v>
      </c>
      <c r="J4357" t="s">
        <v>543</v>
      </c>
      <c r="K4357" s="1">
        <v>42844</v>
      </c>
      <c r="L4357" s="2">
        <v>0.43888888888888888</v>
      </c>
      <c r="M4357" t="s">
        <v>48</v>
      </c>
      <c r="N4357" t="s">
        <v>2324</v>
      </c>
      <c r="O4357" s="7" t="s">
        <v>10713</v>
      </c>
      <c r="P4357" t="s">
        <v>132</v>
      </c>
      <c r="Q4357" t="s">
        <v>132</v>
      </c>
      <c r="R4357" t="s">
        <v>52</v>
      </c>
      <c r="S4357" t="s">
        <v>68</v>
      </c>
      <c r="T4357" t="s">
        <v>54</v>
      </c>
      <c r="U4357" s="2">
        <v>0</v>
      </c>
      <c r="V4357" s="2">
        <v>0</v>
      </c>
      <c r="W4357" t="s">
        <v>55</v>
      </c>
      <c r="Y4357" t="s">
        <v>56</v>
      </c>
      <c r="AB4357" t="s">
        <v>56</v>
      </c>
      <c r="AD4357" t="s">
        <v>57</v>
      </c>
      <c r="AE4357" t="s">
        <v>58</v>
      </c>
      <c r="AF4357" t="s">
        <v>578</v>
      </c>
      <c r="AG4357" t="s">
        <v>579</v>
      </c>
      <c r="AH4357">
        <v>42</v>
      </c>
      <c r="AI4357">
        <v>0</v>
      </c>
      <c r="AJ4357" t="s">
        <v>133</v>
      </c>
      <c r="AK4357" t="s">
        <v>56</v>
      </c>
      <c r="AL4357" t="s">
        <v>56</v>
      </c>
      <c r="AM4357" t="s">
        <v>56</v>
      </c>
      <c r="AP4357" t="s">
        <v>99</v>
      </c>
      <c r="AR4357" t="s">
        <v>56</v>
      </c>
    </row>
    <row r="4358" spans="1:44">
      <c r="A4358">
        <f>COUNTIF(F:F,F4358)</f>
        <v>3</v>
      </c>
      <c r="B4358">
        <v>11259</v>
      </c>
      <c r="C4358" t="s">
        <v>43</v>
      </c>
      <c r="D4358" t="s">
        <v>44</v>
      </c>
      <c r="F4358" t="s">
        <v>1502</v>
      </c>
      <c r="G4358">
        <v>431</v>
      </c>
      <c r="H4358" t="s">
        <v>1503</v>
      </c>
      <c r="I4358">
        <v>2013</v>
      </c>
      <c r="J4358" t="s">
        <v>1460</v>
      </c>
      <c r="K4358" s="1">
        <v>41561</v>
      </c>
      <c r="L4358" s="2">
        <v>0.67638888888888893</v>
      </c>
      <c r="M4358" t="s">
        <v>113</v>
      </c>
      <c r="N4358" t="s">
        <v>114</v>
      </c>
      <c r="O4358" s="7" t="s">
        <v>1504</v>
      </c>
      <c r="P4358" t="s">
        <v>159</v>
      </c>
      <c r="Q4358" t="s">
        <v>159</v>
      </c>
      <c r="R4358" t="s">
        <v>52</v>
      </c>
      <c r="S4358" t="s">
        <v>68</v>
      </c>
      <c r="T4358" t="s">
        <v>54</v>
      </c>
      <c r="U4358" s="2">
        <v>0</v>
      </c>
      <c r="V4358" s="2">
        <v>0</v>
      </c>
      <c r="W4358" t="s">
        <v>55</v>
      </c>
      <c r="Y4358" t="s">
        <v>56</v>
      </c>
      <c r="AB4358" t="s">
        <v>56</v>
      </c>
      <c r="AD4358" t="s">
        <v>57</v>
      </c>
      <c r="AE4358" t="s">
        <v>58</v>
      </c>
      <c r="AF4358" t="s">
        <v>94</v>
      </c>
      <c r="AG4358" t="s">
        <v>95</v>
      </c>
      <c r="AH4358">
        <v>61</v>
      </c>
      <c r="AI4358">
        <v>310</v>
      </c>
      <c r="AJ4358" t="s">
        <v>1505</v>
      </c>
      <c r="AK4358" t="s">
        <v>56</v>
      </c>
      <c r="AL4358" t="s">
        <v>56</v>
      </c>
      <c r="AM4358" t="s">
        <v>56</v>
      </c>
      <c r="AP4358" t="s">
        <v>99</v>
      </c>
      <c r="AR4358" t="s">
        <v>56</v>
      </c>
    </row>
    <row r="4359" spans="1:44">
      <c r="A4359">
        <f>COUNTIF(F:F,F4359)</f>
        <v>3</v>
      </c>
      <c r="B4359">
        <v>13703</v>
      </c>
      <c r="C4359" t="s">
        <v>3574</v>
      </c>
      <c r="D4359" t="s">
        <v>44</v>
      </c>
      <c r="F4359" t="s">
        <v>1502</v>
      </c>
      <c r="G4359">
        <v>426</v>
      </c>
      <c r="H4359" t="s">
        <v>1503</v>
      </c>
      <c r="I4359">
        <v>2014</v>
      </c>
      <c r="J4359" t="s">
        <v>751</v>
      </c>
      <c r="K4359" s="1">
        <v>41787</v>
      </c>
      <c r="L4359" s="2">
        <v>0.36041666666666666</v>
      </c>
      <c r="M4359" t="s">
        <v>113</v>
      </c>
      <c r="N4359" t="s">
        <v>3593</v>
      </c>
      <c r="O4359" s="7" t="s">
        <v>4476</v>
      </c>
      <c r="P4359" t="s">
        <v>159</v>
      </c>
      <c r="Q4359" t="s">
        <v>159</v>
      </c>
      <c r="R4359" t="s">
        <v>52</v>
      </c>
      <c r="S4359" t="s">
        <v>68</v>
      </c>
      <c r="T4359" t="s">
        <v>54</v>
      </c>
      <c r="U4359" s="2">
        <v>0</v>
      </c>
      <c r="V4359" s="2">
        <v>0</v>
      </c>
      <c r="W4359" t="s">
        <v>55</v>
      </c>
      <c r="Y4359" t="s">
        <v>56</v>
      </c>
      <c r="AB4359" t="s">
        <v>56</v>
      </c>
      <c r="AD4359" t="s">
        <v>57</v>
      </c>
      <c r="AE4359" t="s">
        <v>58</v>
      </c>
      <c r="AF4359" t="s">
        <v>985</v>
      </c>
      <c r="AG4359" t="s">
        <v>1688</v>
      </c>
      <c r="AH4359">
        <v>52</v>
      </c>
      <c r="AI4359">
        <v>0</v>
      </c>
      <c r="AJ4359" t="s">
        <v>433</v>
      </c>
      <c r="AK4359" t="s">
        <v>56</v>
      </c>
      <c r="AL4359" t="s">
        <v>56</v>
      </c>
      <c r="AM4359" t="s">
        <v>56</v>
      </c>
      <c r="AP4359" t="s">
        <v>99</v>
      </c>
      <c r="AR4359" t="s">
        <v>56</v>
      </c>
    </row>
    <row r="4360" spans="1:44">
      <c r="A4360">
        <f>COUNTIF(F:F,F4360)</f>
        <v>3</v>
      </c>
      <c r="B4360">
        <v>17940</v>
      </c>
      <c r="C4360" t="s">
        <v>1643</v>
      </c>
      <c r="D4360" t="s">
        <v>44</v>
      </c>
      <c r="F4360" t="s">
        <v>1502</v>
      </c>
      <c r="G4360">
        <v>420</v>
      </c>
      <c r="H4360" t="s">
        <v>1503</v>
      </c>
      <c r="I4360">
        <v>2013</v>
      </c>
      <c r="J4360" t="s">
        <v>47</v>
      </c>
      <c r="K4360" s="1">
        <v>41281</v>
      </c>
      <c r="L4360" s="2">
        <v>0.57500000000000007</v>
      </c>
      <c r="M4360" t="s">
        <v>122</v>
      </c>
      <c r="N4360" t="s">
        <v>1558</v>
      </c>
      <c r="O4360" s="7" t="s">
        <v>1703</v>
      </c>
      <c r="P4360" t="s">
        <v>159</v>
      </c>
      <c r="Q4360" t="s">
        <v>159</v>
      </c>
      <c r="R4360" t="s">
        <v>52</v>
      </c>
      <c r="S4360" t="s">
        <v>68</v>
      </c>
      <c r="T4360" t="s">
        <v>54</v>
      </c>
      <c r="U4360" s="2">
        <v>0</v>
      </c>
      <c r="V4360" s="2">
        <v>0</v>
      </c>
      <c r="W4360" t="s">
        <v>55</v>
      </c>
      <c r="Y4360" t="s">
        <v>56</v>
      </c>
      <c r="AB4360" t="s">
        <v>56</v>
      </c>
      <c r="AD4360" t="s">
        <v>57</v>
      </c>
      <c r="AE4360" t="s">
        <v>58</v>
      </c>
      <c r="AF4360" t="s">
        <v>94</v>
      </c>
      <c r="AG4360" t="s">
        <v>95</v>
      </c>
      <c r="AH4360">
        <v>69</v>
      </c>
      <c r="AI4360" t="s">
        <v>1704</v>
      </c>
      <c r="AJ4360" t="s">
        <v>1705</v>
      </c>
      <c r="AK4360" t="s">
        <v>56</v>
      </c>
      <c r="AL4360" t="s">
        <v>56</v>
      </c>
      <c r="AM4360" t="s">
        <v>56</v>
      </c>
      <c r="AP4360" t="s">
        <v>99</v>
      </c>
      <c r="AR4360" t="s">
        <v>56</v>
      </c>
    </row>
    <row r="4361" spans="1:44">
      <c r="A4361">
        <f>COUNTIF(F:F,F4361)</f>
        <v>8</v>
      </c>
      <c r="B4361">
        <v>12953</v>
      </c>
      <c r="C4361" t="s">
        <v>3574</v>
      </c>
      <c r="D4361" t="s">
        <v>44</v>
      </c>
      <c r="F4361" t="s">
        <v>1976</v>
      </c>
      <c r="G4361">
        <v>1153</v>
      </c>
      <c r="H4361" t="s">
        <v>1977</v>
      </c>
      <c r="I4361">
        <v>2013</v>
      </c>
      <c r="J4361" t="s">
        <v>1625</v>
      </c>
      <c r="K4361" s="1">
        <v>41610</v>
      </c>
      <c r="L4361" s="2">
        <v>0.37916666666666665</v>
      </c>
      <c r="M4361" t="s">
        <v>122</v>
      </c>
      <c r="N4361" t="s">
        <v>3588</v>
      </c>
      <c r="O4361" s="7" t="s">
        <v>631</v>
      </c>
      <c r="P4361" t="s">
        <v>159</v>
      </c>
      <c r="Q4361" t="s">
        <v>159</v>
      </c>
      <c r="R4361" t="s">
        <v>52</v>
      </c>
      <c r="S4361" t="s">
        <v>68</v>
      </c>
      <c r="T4361" t="s">
        <v>54</v>
      </c>
      <c r="U4361" s="2">
        <v>0</v>
      </c>
      <c r="V4361" s="2">
        <v>0</v>
      </c>
      <c r="W4361" t="s">
        <v>55</v>
      </c>
      <c r="Y4361" t="s">
        <v>56</v>
      </c>
      <c r="AB4361" t="s">
        <v>56</v>
      </c>
      <c r="AD4361" t="s">
        <v>57</v>
      </c>
      <c r="AE4361" t="s">
        <v>58</v>
      </c>
      <c r="AF4361" t="s">
        <v>985</v>
      </c>
      <c r="AG4361" t="s">
        <v>1688</v>
      </c>
      <c r="AH4361">
        <v>52</v>
      </c>
      <c r="AI4361">
        <v>0</v>
      </c>
      <c r="AJ4361" t="s">
        <v>433</v>
      </c>
      <c r="AK4361" t="s">
        <v>56</v>
      </c>
      <c r="AL4361" t="s">
        <v>56</v>
      </c>
      <c r="AM4361" t="s">
        <v>56</v>
      </c>
      <c r="AP4361" t="s">
        <v>99</v>
      </c>
      <c r="AR4361" t="s">
        <v>56</v>
      </c>
    </row>
    <row r="4362" spans="1:44">
      <c r="A4362">
        <f>COUNTIF(F:F,F4362)</f>
        <v>8</v>
      </c>
      <c r="B4362">
        <v>14946</v>
      </c>
      <c r="C4362" t="s">
        <v>3574</v>
      </c>
      <c r="D4362" t="s">
        <v>44</v>
      </c>
      <c r="F4362" t="s">
        <v>1976</v>
      </c>
      <c r="G4362">
        <v>835</v>
      </c>
      <c r="H4362" t="s">
        <v>1977</v>
      </c>
      <c r="I4362">
        <v>2014</v>
      </c>
      <c r="J4362" t="s">
        <v>1625</v>
      </c>
      <c r="K4362" s="1">
        <v>41990</v>
      </c>
      <c r="L4362" s="2">
        <v>0.48680555555555555</v>
      </c>
      <c r="M4362" t="s">
        <v>122</v>
      </c>
      <c r="N4362" t="s">
        <v>4298</v>
      </c>
      <c r="O4362" s="7" t="s">
        <v>5056</v>
      </c>
      <c r="P4362" t="s">
        <v>56</v>
      </c>
      <c r="R4362" t="s">
        <v>52</v>
      </c>
      <c r="S4362" t="s">
        <v>68</v>
      </c>
      <c r="T4362" t="s">
        <v>54</v>
      </c>
      <c r="U4362" s="3">
        <v>70.371527777777786</v>
      </c>
      <c r="V4362" s="2">
        <v>0</v>
      </c>
      <c r="W4362" t="s">
        <v>55</v>
      </c>
      <c r="Y4362" t="s">
        <v>56</v>
      </c>
      <c r="AB4362" t="s">
        <v>56</v>
      </c>
      <c r="AD4362" t="s">
        <v>57</v>
      </c>
      <c r="AE4362" t="s">
        <v>58</v>
      </c>
      <c r="AF4362" t="s">
        <v>870</v>
      </c>
      <c r="AG4362" t="s">
        <v>871</v>
      </c>
      <c r="AH4362">
        <v>4</v>
      </c>
      <c r="AI4362">
        <v>116</v>
      </c>
      <c r="AJ4362" t="s">
        <v>5057</v>
      </c>
      <c r="AK4362" t="s">
        <v>56</v>
      </c>
      <c r="AL4362" t="s">
        <v>56</v>
      </c>
      <c r="AM4362" t="s">
        <v>56</v>
      </c>
      <c r="AP4362" t="s">
        <v>99</v>
      </c>
      <c r="AR4362" t="s">
        <v>56</v>
      </c>
    </row>
    <row r="4363" spans="1:44">
      <c r="A4363">
        <f>COUNTIF(F:F,F4363)</f>
        <v>8</v>
      </c>
      <c r="B4363">
        <v>18150</v>
      </c>
      <c r="C4363" t="s">
        <v>1643</v>
      </c>
      <c r="D4363" t="s">
        <v>44</v>
      </c>
      <c r="F4363" t="s">
        <v>1976</v>
      </c>
      <c r="G4363">
        <v>1604</v>
      </c>
      <c r="H4363" t="s">
        <v>1977</v>
      </c>
      <c r="I4363">
        <v>2013</v>
      </c>
      <c r="J4363" t="s">
        <v>335</v>
      </c>
      <c r="K4363" s="1">
        <v>41332</v>
      </c>
      <c r="L4363" s="2">
        <v>0.41180555555555554</v>
      </c>
      <c r="M4363" t="s">
        <v>122</v>
      </c>
      <c r="N4363" t="s">
        <v>1611</v>
      </c>
      <c r="O4363" s="7" t="s">
        <v>1978</v>
      </c>
      <c r="P4363" t="s">
        <v>159</v>
      </c>
      <c r="Q4363" t="s">
        <v>159</v>
      </c>
      <c r="R4363" t="s">
        <v>52</v>
      </c>
      <c r="S4363" t="s">
        <v>68</v>
      </c>
      <c r="T4363" t="s">
        <v>54</v>
      </c>
      <c r="U4363" s="2">
        <v>0</v>
      </c>
      <c r="V4363" s="2">
        <v>0</v>
      </c>
      <c r="W4363" t="s">
        <v>55</v>
      </c>
      <c r="Y4363" t="s">
        <v>56</v>
      </c>
      <c r="AB4363" t="s">
        <v>56</v>
      </c>
      <c r="AD4363" t="s">
        <v>57</v>
      </c>
      <c r="AE4363" t="s">
        <v>58</v>
      </c>
      <c r="AF4363" t="s">
        <v>94</v>
      </c>
      <c r="AG4363" t="s">
        <v>95</v>
      </c>
      <c r="AH4363">
        <v>51</v>
      </c>
      <c r="AI4363">
        <v>0</v>
      </c>
      <c r="AJ4363" t="s">
        <v>82</v>
      </c>
      <c r="AK4363" t="s">
        <v>56</v>
      </c>
      <c r="AL4363" t="s">
        <v>56</v>
      </c>
      <c r="AM4363" t="s">
        <v>56</v>
      </c>
      <c r="AP4363" t="s">
        <v>99</v>
      </c>
      <c r="AR4363" t="s">
        <v>56</v>
      </c>
    </row>
    <row r="4364" spans="1:44">
      <c r="A4364">
        <f>COUNTIF(F:F,F4364)</f>
        <v>8</v>
      </c>
      <c r="B4364">
        <v>21809</v>
      </c>
      <c r="C4364" t="s">
        <v>1643</v>
      </c>
      <c r="D4364" t="s">
        <v>44</v>
      </c>
      <c r="F4364" t="s">
        <v>1976</v>
      </c>
      <c r="G4364">
        <v>884</v>
      </c>
      <c r="H4364" t="s">
        <v>1977</v>
      </c>
      <c r="I4364">
        <v>2014</v>
      </c>
      <c r="J4364" t="s">
        <v>986</v>
      </c>
      <c r="K4364" s="1">
        <v>41821</v>
      </c>
      <c r="L4364" s="2">
        <v>0.47291666666666665</v>
      </c>
      <c r="M4364" t="s">
        <v>1636</v>
      </c>
      <c r="N4364" t="s">
        <v>2487</v>
      </c>
      <c r="O4364" s="7" t="s">
        <v>6200</v>
      </c>
      <c r="P4364" t="s">
        <v>159</v>
      </c>
      <c r="Q4364" t="s">
        <v>159</v>
      </c>
      <c r="R4364" t="s">
        <v>52</v>
      </c>
      <c r="S4364" t="s">
        <v>68</v>
      </c>
      <c r="T4364" t="s">
        <v>54</v>
      </c>
      <c r="U4364" s="3">
        <v>184.23958333333334</v>
      </c>
      <c r="V4364" s="2">
        <v>0</v>
      </c>
      <c r="W4364" t="s">
        <v>55</v>
      </c>
      <c r="Y4364" t="s">
        <v>56</v>
      </c>
      <c r="AB4364" t="s">
        <v>56</v>
      </c>
      <c r="AD4364" t="s">
        <v>57</v>
      </c>
      <c r="AE4364" t="s">
        <v>58</v>
      </c>
      <c r="AF4364" t="s">
        <v>203</v>
      </c>
      <c r="AG4364" t="s">
        <v>204</v>
      </c>
      <c r="AH4364">
        <v>89</v>
      </c>
      <c r="AI4364" t="s">
        <v>5764</v>
      </c>
      <c r="AJ4364" t="s">
        <v>5765</v>
      </c>
      <c r="AK4364" t="s">
        <v>56</v>
      </c>
      <c r="AL4364" t="s">
        <v>56</v>
      </c>
      <c r="AM4364" t="s">
        <v>56</v>
      </c>
      <c r="AP4364" t="s">
        <v>99</v>
      </c>
      <c r="AR4364" t="s">
        <v>56</v>
      </c>
    </row>
    <row r="4365" spans="1:44">
      <c r="A4365">
        <f>COUNTIF(F:F,F4365)</f>
        <v>8</v>
      </c>
      <c r="B4365">
        <v>23318</v>
      </c>
      <c r="C4365" t="s">
        <v>1643</v>
      </c>
      <c r="D4365" t="s">
        <v>44</v>
      </c>
      <c r="F4365" t="s">
        <v>1976</v>
      </c>
      <c r="G4365">
        <v>1402</v>
      </c>
      <c r="H4365" t="s">
        <v>1977</v>
      </c>
      <c r="I4365">
        <v>2015</v>
      </c>
      <c r="J4365" t="s">
        <v>47</v>
      </c>
      <c r="K4365" s="1">
        <v>42025</v>
      </c>
      <c r="L4365" s="2">
        <v>0.42152777777777778</v>
      </c>
      <c r="M4365" t="s">
        <v>1636</v>
      </c>
      <c r="N4365" t="s">
        <v>2487</v>
      </c>
      <c r="O4365" s="7" t="s">
        <v>7201</v>
      </c>
      <c r="P4365" t="s">
        <v>159</v>
      </c>
      <c r="Q4365" t="s">
        <v>159</v>
      </c>
      <c r="R4365" t="s">
        <v>52</v>
      </c>
      <c r="S4365" t="s">
        <v>68</v>
      </c>
      <c r="T4365" t="s">
        <v>54</v>
      </c>
      <c r="U4365" s="3">
        <v>34.951388888888893</v>
      </c>
      <c r="V4365" s="2">
        <v>0</v>
      </c>
      <c r="W4365" t="s">
        <v>55</v>
      </c>
      <c r="Y4365" t="s">
        <v>56</v>
      </c>
      <c r="AA4365" t="s">
        <v>120</v>
      </c>
      <c r="AB4365">
        <v>4636</v>
      </c>
      <c r="AC4365" t="s">
        <v>7119</v>
      </c>
      <c r="AD4365" t="s">
        <v>57</v>
      </c>
      <c r="AE4365" t="s">
        <v>58</v>
      </c>
      <c r="AF4365" t="s">
        <v>275</v>
      </c>
      <c r="AG4365" t="s">
        <v>276</v>
      </c>
      <c r="AH4365">
        <v>89</v>
      </c>
      <c r="AI4365" t="s">
        <v>5764</v>
      </c>
      <c r="AJ4365" t="s">
        <v>5765</v>
      </c>
      <c r="AK4365" t="s">
        <v>56</v>
      </c>
      <c r="AL4365" t="s">
        <v>56</v>
      </c>
      <c r="AM4365" t="s">
        <v>56</v>
      </c>
      <c r="AP4365" t="s">
        <v>99</v>
      </c>
      <c r="AR4365" t="s">
        <v>56</v>
      </c>
    </row>
    <row r="4366" spans="1:44">
      <c r="A4366">
        <f>COUNTIF(F:F,F4366)</f>
        <v>8</v>
      </c>
      <c r="B4366">
        <v>23690</v>
      </c>
      <c r="C4366" t="s">
        <v>1643</v>
      </c>
      <c r="D4366" t="s">
        <v>44</v>
      </c>
      <c r="F4366" t="s">
        <v>1976</v>
      </c>
      <c r="G4366">
        <v>887</v>
      </c>
      <c r="H4366" t="s">
        <v>1977</v>
      </c>
      <c r="I4366">
        <v>2015</v>
      </c>
      <c r="J4366" t="s">
        <v>446</v>
      </c>
      <c r="K4366" s="1">
        <v>42090</v>
      </c>
      <c r="L4366" s="2">
        <v>0.44930555555555557</v>
      </c>
      <c r="M4366" t="s">
        <v>1636</v>
      </c>
      <c r="N4366" t="s">
        <v>2557</v>
      </c>
      <c r="O4366" s="7" t="s">
        <v>7523</v>
      </c>
      <c r="P4366" t="s">
        <v>159</v>
      </c>
      <c r="Q4366" t="s">
        <v>159</v>
      </c>
      <c r="R4366" t="s">
        <v>52</v>
      </c>
      <c r="S4366" t="s">
        <v>68</v>
      </c>
      <c r="T4366" t="s">
        <v>54</v>
      </c>
      <c r="U4366" s="3">
        <v>129.54513888888889</v>
      </c>
      <c r="V4366" s="2">
        <v>0</v>
      </c>
      <c r="W4366" t="s">
        <v>55</v>
      </c>
      <c r="Y4366" t="s">
        <v>56</v>
      </c>
      <c r="AA4366" t="s">
        <v>120</v>
      </c>
      <c r="AB4366">
        <v>4495</v>
      </c>
      <c r="AC4366" t="s">
        <v>7119</v>
      </c>
      <c r="AD4366" t="s">
        <v>57</v>
      </c>
      <c r="AE4366" t="s">
        <v>58</v>
      </c>
      <c r="AF4366" t="s">
        <v>203</v>
      </c>
      <c r="AG4366" t="s">
        <v>204</v>
      </c>
      <c r="AH4366">
        <v>89</v>
      </c>
      <c r="AI4366" t="s">
        <v>5764</v>
      </c>
      <c r="AJ4366" t="s">
        <v>5765</v>
      </c>
      <c r="AK4366" t="s">
        <v>56</v>
      </c>
      <c r="AL4366" t="s">
        <v>56</v>
      </c>
      <c r="AM4366" t="s">
        <v>56</v>
      </c>
      <c r="AP4366" t="s">
        <v>99</v>
      </c>
      <c r="AR4366" t="s">
        <v>56</v>
      </c>
    </row>
    <row r="4367" spans="1:44">
      <c r="A4367">
        <f>COUNTIF(F:F,F4367)</f>
        <v>8</v>
      </c>
      <c r="B4367">
        <v>25277</v>
      </c>
      <c r="C4367" t="s">
        <v>1643</v>
      </c>
      <c r="D4367" t="s">
        <v>44</v>
      </c>
      <c r="F4367" t="s">
        <v>1976</v>
      </c>
      <c r="G4367">
        <v>885</v>
      </c>
      <c r="H4367" t="s">
        <v>1977</v>
      </c>
      <c r="I4367">
        <v>2016</v>
      </c>
      <c r="J4367" t="s">
        <v>47</v>
      </c>
      <c r="K4367" s="1">
        <v>42382</v>
      </c>
      <c r="L4367" s="2">
        <v>0.41180555555555554</v>
      </c>
      <c r="M4367" t="s">
        <v>1636</v>
      </c>
      <c r="N4367" t="s">
        <v>4175</v>
      </c>
      <c r="O4367" s="7" t="s">
        <v>9048</v>
      </c>
      <c r="P4367" t="s">
        <v>159</v>
      </c>
      <c r="Q4367" t="s">
        <v>159</v>
      </c>
      <c r="R4367" t="s">
        <v>52</v>
      </c>
      <c r="S4367" t="s">
        <v>68</v>
      </c>
      <c r="T4367" t="s">
        <v>54</v>
      </c>
      <c r="U4367" s="3">
        <v>19.090277777777779</v>
      </c>
      <c r="V4367" s="2">
        <v>0</v>
      </c>
      <c r="W4367" t="s">
        <v>55</v>
      </c>
      <c r="Y4367" t="s">
        <v>56</v>
      </c>
      <c r="AA4367" t="s">
        <v>120</v>
      </c>
      <c r="AB4367">
        <v>4495</v>
      </c>
      <c r="AC4367" t="s">
        <v>7119</v>
      </c>
      <c r="AD4367" t="s">
        <v>57</v>
      </c>
      <c r="AE4367" t="s">
        <v>58</v>
      </c>
      <c r="AF4367" t="s">
        <v>203</v>
      </c>
      <c r="AG4367" t="s">
        <v>204</v>
      </c>
      <c r="AH4367">
        <v>89</v>
      </c>
      <c r="AI4367" t="s">
        <v>5764</v>
      </c>
      <c r="AJ4367" t="s">
        <v>5765</v>
      </c>
      <c r="AK4367" t="s">
        <v>56</v>
      </c>
      <c r="AL4367" t="s">
        <v>56</v>
      </c>
      <c r="AM4367" t="s">
        <v>56</v>
      </c>
      <c r="AP4367" t="s">
        <v>99</v>
      </c>
      <c r="AR4367" t="s">
        <v>56</v>
      </c>
    </row>
    <row r="4368" spans="1:44">
      <c r="A4368">
        <f>COUNTIF(F:F,F4368)</f>
        <v>8</v>
      </c>
      <c r="B4368">
        <v>27973</v>
      </c>
      <c r="C4368" t="s">
        <v>1643</v>
      </c>
      <c r="D4368" t="s">
        <v>44</v>
      </c>
      <c r="F4368" t="s">
        <v>1976</v>
      </c>
      <c r="G4368">
        <v>833</v>
      </c>
      <c r="H4368" t="s">
        <v>1977</v>
      </c>
      <c r="I4368">
        <v>2017</v>
      </c>
      <c r="J4368" t="s">
        <v>1296</v>
      </c>
      <c r="K4368" s="1">
        <v>42984</v>
      </c>
      <c r="L4368" s="2">
        <v>0.37847222222222227</v>
      </c>
      <c r="M4368" t="s">
        <v>48</v>
      </c>
      <c r="N4368" t="s">
        <v>1637</v>
      </c>
      <c r="O4368" s="7" t="s">
        <v>11793</v>
      </c>
      <c r="P4368" t="s">
        <v>159</v>
      </c>
      <c r="Q4368" t="s">
        <v>159</v>
      </c>
      <c r="R4368" t="s">
        <v>52</v>
      </c>
      <c r="S4368" t="s">
        <v>68</v>
      </c>
      <c r="T4368" t="s">
        <v>54</v>
      </c>
      <c r="U4368" s="3">
        <v>101.62847222222223</v>
      </c>
      <c r="V4368" s="2">
        <v>0</v>
      </c>
      <c r="W4368" t="s">
        <v>55</v>
      </c>
      <c r="Y4368" t="s">
        <v>56</v>
      </c>
      <c r="AA4368" t="s">
        <v>120</v>
      </c>
      <c r="AB4368">
        <v>4991</v>
      </c>
      <c r="AC4368" t="s">
        <v>121</v>
      </c>
      <c r="AD4368" t="s">
        <v>57</v>
      </c>
      <c r="AE4368" t="s">
        <v>58</v>
      </c>
      <c r="AF4368" t="s">
        <v>203</v>
      </c>
      <c r="AG4368" t="s">
        <v>204</v>
      </c>
      <c r="AH4368">
        <v>89</v>
      </c>
      <c r="AI4368" t="s">
        <v>5764</v>
      </c>
      <c r="AJ4368" t="s">
        <v>5765</v>
      </c>
      <c r="AK4368" t="s">
        <v>56</v>
      </c>
      <c r="AL4368" t="s">
        <v>56</v>
      </c>
      <c r="AM4368" t="s">
        <v>56</v>
      </c>
      <c r="AP4368" t="s">
        <v>99</v>
      </c>
      <c r="AR4368" t="s">
        <v>56</v>
      </c>
    </row>
    <row r="4369" spans="1:44">
      <c r="A4369">
        <f>COUNTIF(F:F,F4369)</f>
        <v>3</v>
      </c>
      <c r="B4369">
        <v>22566</v>
      </c>
      <c r="C4369" t="s">
        <v>1643</v>
      </c>
      <c r="D4369" t="s">
        <v>44</v>
      </c>
      <c r="F4369" t="s">
        <v>6665</v>
      </c>
      <c r="G4369">
        <v>685</v>
      </c>
      <c r="H4369" t="s">
        <v>4780</v>
      </c>
      <c r="I4369">
        <v>2014</v>
      </c>
      <c r="J4369" t="s">
        <v>1296</v>
      </c>
      <c r="K4369" s="1">
        <v>41912</v>
      </c>
      <c r="L4369" s="2">
        <v>0.45416666666666666</v>
      </c>
      <c r="M4369" t="s">
        <v>1636</v>
      </c>
      <c r="N4369" t="s">
        <v>2557</v>
      </c>
      <c r="O4369" s="7" t="s">
        <v>6663</v>
      </c>
      <c r="P4369" t="s">
        <v>159</v>
      </c>
      <c r="Q4369" t="s">
        <v>159</v>
      </c>
      <c r="R4369" t="s">
        <v>52</v>
      </c>
      <c r="S4369" t="s">
        <v>68</v>
      </c>
      <c r="T4369" t="s">
        <v>54</v>
      </c>
      <c r="U4369" s="3">
        <v>202.45833333333334</v>
      </c>
      <c r="V4369" s="2">
        <v>0</v>
      </c>
      <c r="W4369" t="s">
        <v>55</v>
      </c>
      <c r="Y4369" t="s">
        <v>56</v>
      </c>
      <c r="AA4369" t="s">
        <v>120</v>
      </c>
      <c r="AB4369">
        <v>4452</v>
      </c>
      <c r="AC4369" t="s">
        <v>121</v>
      </c>
      <c r="AD4369" t="s">
        <v>57</v>
      </c>
      <c r="AE4369" t="s">
        <v>58</v>
      </c>
      <c r="AF4369" t="s">
        <v>57</v>
      </c>
      <c r="AG4369" t="s">
        <v>299</v>
      </c>
      <c r="AH4369">
        <v>89</v>
      </c>
      <c r="AI4369" t="s">
        <v>5764</v>
      </c>
      <c r="AJ4369" t="s">
        <v>5765</v>
      </c>
      <c r="AK4369" t="s">
        <v>56</v>
      </c>
      <c r="AL4369" t="s">
        <v>56</v>
      </c>
      <c r="AM4369">
        <v>3650179915</v>
      </c>
      <c r="AN4369" t="s">
        <v>332</v>
      </c>
      <c r="AO4369" s="1">
        <v>42108</v>
      </c>
      <c r="AP4369" t="s">
        <v>142</v>
      </c>
      <c r="AR4369" t="s">
        <v>56</v>
      </c>
    </row>
    <row r="4370" spans="1:44">
      <c r="A4370">
        <f>COUNTIF(F:F,F4370)</f>
        <v>3</v>
      </c>
      <c r="B4370">
        <v>24065</v>
      </c>
      <c r="C4370" t="s">
        <v>1643</v>
      </c>
      <c r="D4370" t="s">
        <v>44</v>
      </c>
      <c r="F4370" t="s">
        <v>6665</v>
      </c>
      <c r="G4370">
        <v>862</v>
      </c>
      <c r="H4370" t="s">
        <v>4780</v>
      </c>
      <c r="I4370">
        <v>2015</v>
      </c>
      <c r="J4370" t="s">
        <v>872</v>
      </c>
      <c r="K4370" s="1">
        <v>42164</v>
      </c>
      <c r="L4370" s="2">
        <v>0.37222222222222223</v>
      </c>
      <c r="M4370" t="s">
        <v>1636</v>
      </c>
      <c r="N4370" t="s">
        <v>4175</v>
      </c>
      <c r="O4370" s="7" t="s">
        <v>7907</v>
      </c>
      <c r="P4370" t="s">
        <v>159</v>
      </c>
      <c r="Q4370" t="s">
        <v>159</v>
      </c>
      <c r="R4370" t="s">
        <v>52</v>
      </c>
      <c r="S4370" t="s">
        <v>68</v>
      </c>
      <c r="T4370" t="s">
        <v>54</v>
      </c>
      <c r="U4370" s="3">
        <v>38.690972222222221</v>
      </c>
      <c r="V4370" s="2">
        <v>0</v>
      </c>
      <c r="W4370" t="s">
        <v>55</v>
      </c>
      <c r="Y4370" t="s">
        <v>56</v>
      </c>
      <c r="AA4370" t="s">
        <v>120</v>
      </c>
      <c r="AB4370">
        <v>4636</v>
      </c>
      <c r="AC4370" t="s">
        <v>7119</v>
      </c>
      <c r="AD4370" t="s">
        <v>57</v>
      </c>
      <c r="AE4370" t="s">
        <v>58</v>
      </c>
      <c r="AF4370" t="s">
        <v>203</v>
      </c>
      <c r="AG4370" t="s">
        <v>204</v>
      </c>
      <c r="AH4370">
        <v>89</v>
      </c>
      <c r="AI4370" t="s">
        <v>5764</v>
      </c>
      <c r="AJ4370" t="s">
        <v>5765</v>
      </c>
      <c r="AK4370" t="s">
        <v>56</v>
      </c>
      <c r="AL4370" t="s">
        <v>56</v>
      </c>
      <c r="AM4370" t="s">
        <v>56</v>
      </c>
      <c r="AP4370" t="s">
        <v>99</v>
      </c>
      <c r="AR4370" t="s">
        <v>56</v>
      </c>
    </row>
    <row r="4371" spans="1:44">
      <c r="A4371">
        <f>COUNTIF(F:F,F4371)</f>
        <v>3</v>
      </c>
      <c r="B4371">
        <v>25643</v>
      </c>
      <c r="C4371" t="s">
        <v>1643</v>
      </c>
      <c r="D4371" t="s">
        <v>44</v>
      </c>
      <c r="F4371" t="s">
        <v>6665</v>
      </c>
      <c r="G4371">
        <v>675</v>
      </c>
      <c r="H4371" t="s">
        <v>4780</v>
      </c>
      <c r="I4371">
        <v>2016</v>
      </c>
      <c r="J4371" t="s">
        <v>543</v>
      </c>
      <c r="K4371" s="1">
        <v>42486</v>
      </c>
      <c r="L4371" s="2">
        <v>0.45277777777777778</v>
      </c>
      <c r="M4371" t="s">
        <v>1636</v>
      </c>
      <c r="N4371" t="s">
        <v>4175</v>
      </c>
      <c r="O4371" s="7" t="s">
        <v>9467</v>
      </c>
      <c r="P4371" t="s">
        <v>159</v>
      </c>
      <c r="Q4371" t="s">
        <v>159</v>
      </c>
      <c r="R4371" t="s">
        <v>52</v>
      </c>
      <c r="S4371" t="s">
        <v>68</v>
      </c>
      <c r="T4371" t="s">
        <v>54</v>
      </c>
      <c r="U4371" s="3">
        <v>319.51736111111114</v>
      </c>
      <c r="V4371" s="2">
        <v>0</v>
      </c>
      <c r="W4371" t="s">
        <v>55</v>
      </c>
      <c r="Y4371" t="s">
        <v>56</v>
      </c>
      <c r="AB4371" t="s">
        <v>56</v>
      </c>
      <c r="AD4371" t="s">
        <v>57</v>
      </c>
      <c r="AE4371" t="s">
        <v>58</v>
      </c>
      <c r="AF4371" t="s">
        <v>203</v>
      </c>
      <c r="AG4371" t="s">
        <v>204</v>
      </c>
      <c r="AH4371">
        <v>89</v>
      </c>
      <c r="AI4371" t="s">
        <v>5764</v>
      </c>
      <c r="AJ4371" t="s">
        <v>5765</v>
      </c>
      <c r="AK4371" t="s">
        <v>56</v>
      </c>
      <c r="AL4371" t="s">
        <v>56</v>
      </c>
      <c r="AM4371" t="s">
        <v>56</v>
      </c>
      <c r="AP4371" t="s">
        <v>99</v>
      </c>
      <c r="AR4371" t="s">
        <v>56</v>
      </c>
    </row>
    <row r="4372" spans="1:44">
      <c r="A4372">
        <f>COUNTIF(F:F,F4372)</f>
        <v>16</v>
      </c>
      <c r="B4372">
        <v>11758</v>
      </c>
      <c r="C4372" t="s">
        <v>43</v>
      </c>
      <c r="D4372" t="s">
        <v>44</v>
      </c>
      <c r="F4372" t="s">
        <v>1861</v>
      </c>
      <c r="G4372">
        <v>102465</v>
      </c>
      <c r="H4372" t="s">
        <v>1862</v>
      </c>
      <c r="I4372">
        <v>2015</v>
      </c>
      <c r="J4372" t="s">
        <v>335</v>
      </c>
      <c r="K4372" s="1">
        <v>42038</v>
      </c>
      <c r="L4372" s="2">
        <v>0.48958333333333331</v>
      </c>
      <c r="M4372" t="s">
        <v>113</v>
      </c>
      <c r="N4372" t="s">
        <v>3529</v>
      </c>
      <c r="O4372" s="7" t="s">
        <v>7270</v>
      </c>
      <c r="P4372" t="s">
        <v>142</v>
      </c>
      <c r="Q4372" t="s">
        <v>142</v>
      </c>
      <c r="R4372" t="s">
        <v>52</v>
      </c>
      <c r="S4372" t="s">
        <v>68</v>
      </c>
      <c r="T4372" t="s">
        <v>54</v>
      </c>
      <c r="U4372" s="2">
        <v>4.1666666666666664E-2</v>
      </c>
      <c r="V4372" s="2">
        <v>0</v>
      </c>
      <c r="W4372" t="s">
        <v>55</v>
      </c>
      <c r="Y4372" t="s">
        <v>56</v>
      </c>
      <c r="AB4372" t="s">
        <v>56</v>
      </c>
      <c r="AD4372" t="s">
        <v>57</v>
      </c>
      <c r="AE4372" t="s">
        <v>58</v>
      </c>
      <c r="AF4372">
        <v>24</v>
      </c>
      <c r="AG4372" t="s">
        <v>222</v>
      </c>
      <c r="AH4372">
        <v>22</v>
      </c>
      <c r="AI4372">
        <v>0</v>
      </c>
      <c r="AJ4372" t="s">
        <v>96</v>
      </c>
      <c r="AK4372" t="s">
        <v>56</v>
      </c>
      <c r="AL4372" t="s">
        <v>56</v>
      </c>
      <c r="AM4372">
        <v>3650179103</v>
      </c>
      <c r="AN4372" t="s">
        <v>61</v>
      </c>
      <c r="AO4372" s="1">
        <v>42110</v>
      </c>
      <c r="AP4372" t="s">
        <v>142</v>
      </c>
      <c r="AQ4372" t="s">
        <v>371</v>
      </c>
      <c r="AR4372" t="s">
        <v>7271</v>
      </c>
    </row>
    <row r="4373" spans="1:44">
      <c r="A4373">
        <f>COUNTIF(F:F,F4373)</f>
        <v>16</v>
      </c>
      <c r="B4373">
        <v>11931</v>
      </c>
      <c r="C4373" t="s">
        <v>43</v>
      </c>
      <c r="D4373" t="s">
        <v>44</v>
      </c>
      <c r="F4373" t="s">
        <v>1861</v>
      </c>
      <c r="G4373">
        <v>4368</v>
      </c>
      <c r="H4373" t="s">
        <v>1862</v>
      </c>
      <c r="I4373">
        <v>2015</v>
      </c>
      <c r="J4373" t="s">
        <v>1557</v>
      </c>
      <c r="K4373" s="1">
        <v>42320</v>
      </c>
      <c r="L4373" s="2">
        <v>0.4069444444444445</v>
      </c>
      <c r="M4373" t="s">
        <v>48</v>
      </c>
      <c r="N4373" t="s">
        <v>2481</v>
      </c>
      <c r="O4373" s="7" t="s">
        <v>8793</v>
      </c>
      <c r="P4373" t="s">
        <v>142</v>
      </c>
      <c r="Q4373" t="s">
        <v>142</v>
      </c>
      <c r="R4373" t="s">
        <v>52</v>
      </c>
      <c r="S4373" t="s">
        <v>68</v>
      </c>
      <c r="T4373" t="s">
        <v>54</v>
      </c>
      <c r="U4373" s="2">
        <v>0</v>
      </c>
      <c r="V4373" s="2">
        <v>0</v>
      </c>
      <c r="W4373" t="s">
        <v>55</v>
      </c>
      <c r="Y4373" t="s">
        <v>56</v>
      </c>
      <c r="AB4373" t="s">
        <v>56</v>
      </c>
      <c r="AD4373" t="s">
        <v>57</v>
      </c>
      <c r="AE4373" t="s">
        <v>58</v>
      </c>
      <c r="AF4373" t="s">
        <v>94</v>
      </c>
      <c r="AG4373" t="s">
        <v>95</v>
      </c>
      <c r="AH4373">
        <v>22</v>
      </c>
      <c r="AI4373">
        <v>0</v>
      </c>
      <c r="AJ4373" t="s">
        <v>96</v>
      </c>
      <c r="AK4373" t="s">
        <v>56</v>
      </c>
      <c r="AL4373" t="s">
        <v>56</v>
      </c>
      <c r="AM4373">
        <v>3650187285</v>
      </c>
      <c r="AN4373" t="s">
        <v>61</v>
      </c>
      <c r="AO4373" s="1">
        <v>42488</v>
      </c>
      <c r="AP4373" t="s">
        <v>142</v>
      </c>
      <c r="AQ4373" t="s">
        <v>143</v>
      </c>
      <c r="AR4373" t="s">
        <v>8794</v>
      </c>
    </row>
    <row r="4374" spans="1:44">
      <c r="A4374">
        <f>COUNTIF(F:F,F4374)</f>
        <v>16</v>
      </c>
      <c r="B4374">
        <v>11958</v>
      </c>
      <c r="C4374" t="s">
        <v>3574</v>
      </c>
      <c r="D4374" t="s">
        <v>44</v>
      </c>
      <c r="F4374" t="s">
        <v>1861</v>
      </c>
      <c r="G4374">
        <v>5531</v>
      </c>
      <c r="H4374" t="s">
        <v>1862</v>
      </c>
      <c r="I4374">
        <v>2013</v>
      </c>
      <c r="J4374" t="s">
        <v>872</v>
      </c>
      <c r="K4374" s="1">
        <v>41429</v>
      </c>
      <c r="L4374" s="2">
        <v>0.65277777777777779</v>
      </c>
      <c r="M4374" t="s">
        <v>48</v>
      </c>
      <c r="N4374" t="s">
        <v>3575</v>
      </c>
      <c r="O4374" s="7" t="s">
        <v>1671</v>
      </c>
      <c r="P4374" t="s">
        <v>142</v>
      </c>
      <c r="Q4374" t="s">
        <v>142</v>
      </c>
      <c r="R4374" t="s">
        <v>416</v>
      </c>
      <c r="S4374" t="s">
        <v>68</v>
      </c>
      <c r="T4374" t="s">
        <v>54</v>
      </c>
      <c r="U4374" s="2">
        <v>0</v>
      </c>
      <c r="V4374" s="2">
        <v>0</v>
      </c>
      <c r="W4374" t="s">
        <v>55</v>
      </c>
      <c r="Y4374" t="s">
        <v>56</v>
      </c>
      <c r="AB4374" t="s">
        <v>56</v>
      </c>
      <c r="AD4374" t="s">
        <v>57</v>
      </c>
      <c r="AE4374" t="s">
        <v>58</v>
      </c>
      <c r="AF4374" t="s">
        <v>985</v>
      </c>
      <c r="AG4374" t="s">
        <v>1688</v>
      </c>
      <c r="AH4374">
        <v>41</v>
      </c>
      <c r="AI4374">
        <v>0</v>
      </c>
      <c r="AJ4374" t="s">
        <v>530</v>
      </c>
      <c r="AK4374" t="s">
        <v>56</v>
      </c>
      <c r="AL4374" t="s">
        <v>56</v>
      </c>
      <c r="AM4374">
        <v>3650166557</v>
      </c>
      <c r="AN4374" t="s">
        <v>74</v>
      </c>
      <c r="AO4374" s="1">
        <v>41613</v>
      </c>
      <c r="AP4374" t="s">
        <v>142</v>
      </c>
      <c r="AR4374" t="s">
        <v>56</v>
      </c>
    </row>
    <row r="4375" spans="1:44">
      <c r="A4375">
        <f>COUNTIF(F:F,F4375)</f>
        <v>16</v>
      </c>
      <c r="B4375">
        <v>11959</v>
      </c>
      <c r="C4375" t="s">
        <v>3574</v>
      </c>
      <c r="D4375" t="s">
        <v>44</v>
      </c>
      <c r="F4375" t="s">
        <v>1861</v>
      </c>
      <c r="G4375">
        <v>1428</v>
      </c>
      <c r="H4375" t="s">
        <v>1862</v>
      </c>
      <c r="I4375">
        <v>2013</v>
      </c>
      <c r="J4375" t="s">
        <v>872</v>
      </c>
      <c r="K4375" s="1">
        <v>41429</v>
      </c>
      <c r="L4375" s="2">
        <v>0.65347222222222223</v>
      </c>
      <c r="M4375" t="s">
        <v>48</v>
      </c>
      <c r="N4375" t="s">
        <v>3575</v>
      </c>
      <c r="O4375" s="7" t="s">
        <v>3762</v>
      </c>
      <c r="P4375" t="s">
        <v>142</v>
      </c>
      <c r="Q4375" t="s">
        <v>142</v>
      </c>
      <c r="R4375" t="s">
        <v>416</v>
      </c>
      <c r="S4375" t="s">
        <v>68</v>
      </c>
      <c r="T4375" t="s">
        <v>54</v>
      </c>
      <c r="U4375" s="2">
        <v>0</v>
      </c>
      <c r="V4375" s="2">
        <v>0</v>
      </c>
      <c r="W4375" t="s">
        <v>55</v>
      </c>
      <c r="Y4375" t="s">
        <v>56</v>
      </c>
      <c r="AB4375" t="s">
        <v>56</v>
      </c>
      <c r="AD4375" t="s">
        <v>57</v>
      </c>
      <c r="AE4375" t="s">
        <v>58</v>
      </c>
      <c r="AF4375" t="s">
        <v>985</v>
      </c>
      <c r="AG4375" t="s">
        <v>1688</v>
      </c>
      <c r="AH4375">
        <v>41</v>
      </c>
      <c r="AI4375">
        <v>0</v>
      </c>
      <c r="AJ4375" t="s">
        <v>530</v>
      </c>
      <c r="AK4375" t="s">
        <v>56</v>
      </c>
      <c r="AL4375" t="s">
        <v>56</v>
      </c>
      <c r="AM4375">
        <v>3650166558</v>
      </c>
      <c r="AN4375" t="s">
        <v>74</v>
      </c>
      <c r="AO4375" s="1">
        <v>41613</v>
      </c>
      <c r="AP4375" t="s">
        <v>142</v>
      </c>
      <c r="AR4375" t="s">
        <v>56</v>
      </c>
    </row>
    <row r="4376" spans="1:44">
      <c r="A4376">
        <f>COUNTIF(F:F,F4376)</f>
        <v>16</v>
      </c>
      <c r="B4376">
        <v>14118</v>
      </c>
      <c r="C4376" t="s">
        <v>3574</v>
      </c>
      <c r="D4376" t="s">
        <v>44</v>
      </c>
      <c r="F4376" t="s">
        <v>1861</v>
      </c>
      <c r="G4376" t="s">
        <v>4735</v>
      </c>
      <c r="H4376" t="s">
        <v>1862</v>
      </c>
      <c r="I4376">
        <v>2014</v>
      </c>
      <c r="J4376" t="s">
        <v>986</v>
      </c>
      <c r="K4376" s="1">
        <v>41842</v>
      </c>
      <c r="L4376" s="2">
        <v>0.62430555555555556</v>
      </c>
      <c r="M4376" t="s">
        <v>48</v>
      </c>
      <c r="N4376" t="s">
        <v>4547</v>
      </c>
      <c r="O4376" s="7" t="s">
        <v>4721</v>
      </c>
      <c r="P4376" t="s">
        <v>142</v>
      </c>
      <c r="Q4376" t="s">
        <v>142</v>
      </c>
      <c r="R4376" t="s">
        <v>52</v>
      </c>
      <c r="S4376" t="s">
        <v>68</v>
      </c>
      <c r="T4376" t="s">
        <v>54</v>
      </c>
      <c r="U4376" s="2">
        <v>0</v>
      </c>
      <c r="V4376" s="2">
        <v>0</v>
      </c>
      <c r="W4376" t="s">
        <v>55</v>
      </c>
      <c r="Y4376" t="s">
        <v>56</v>
      </c>
      <c r="AB4376" t="s">
        <v>56</v>
      </c>
      <c r="AD4376" t="s">
        <v>57</v>
      </c>
      <c r="AE4376" t="s">
        <v>58</v>
      </c>
      <c r="AF4376">
        <v>24</v>
      </c>
      <c r="AG4376" t="s">
        <v>222</v>
      </c>
      <c r="AH4376">
        <v>22</v>
      </c>
      <c r="AI4376">
        <v>140</v>
      </c>
      <c r="AJ4376" t="s">
        <v>2281</v>
      </c>
      <c r="AK4376" t="s">
        <v>56</v>
      </c>
      <c r="AL4376" t="s">
        <v>56</v>
      </c>
      <c r="AM4376">
        <v>3650174077</v>
      </c>
      <c r="AN4376" t="s">
        <v>61</v>
      </c>
      <c r="AO4376" s="1">
        <v>41897</v>
      </c>
      <c r="AP4376" t="s">
        <v>142</v>
      </c>
      <c r="AQ4376" t="s">
        <v>152</v>
      </c>
      <c r="AR4376" t="s">
        <v>1007</v>
      </c>
    </row>
    <row r="4377" spans="1:44">
      <c r="A4377">
        <f>COUNTIF(F:F,F4377)</f>
        <v>16</v>
      </c>
      <c r="B4377">
        <v>14119</v>
      </c>
      <c r="C4377" t="s">
        <v>3574</v>
      </c>
      <c r="D4377" t="s">
        <v>44</v>
      </c>
      <c r="F4377" t="s">
        <v>1861</v>
      </c>
      <c r="G4377">
        <v>4953</v>
      </c>
      <c r="H4377" t="s">
        <v>1862</v>
      </c>
      <c r="I4377">
        <v>2014</v>
      </c>
      <c r="J4377" t="s">
        <v>986</v>
      </c>
      <c r="K4377" s="1">
        <v>41842</v>
      </c>
      <c r="L4377" s="2">
        <v>0.63263888888888886</v>
      </c>
      <c r="M4377" t="s">
        <v>48</v>
      </c>
      <c r="N4377" t="s">
        <v>4547</v>
      </c>
      <c r="O4377" s="7" t="s">
        <v>4736</v>
      </c>
      <c r="P4377" t="s">
        <v>142</v>
      </c>
      <c r="Q4377" t="s">
        <v>142</v>
      </c>
      <c r="R4377" t="s">
        <v>52</v>
      </c>
      <c r="S4377" t="s">
        <v>68</v>
      </c>
      <c r="T4377" t="s">
        <v>54</v>
      </c>
      <c r="U4377" s="2">
        <v>0</v>
      </c>
      <c r="V4377" s="2">
        <v>0</v>
      </c>
      <c r="W4377" t="s">
        <v>55</v>
      </c>
      <c r="Y4377" t="s">
        <v>56</v>
      </c>
      <c r="AB4377" t="s">
        <v>56</v>
      </c>
      <c r="AD4377" t="s">
        <v>57</v>
      </c>
      <c r="AE4377" t="s">
        <v>58</v>
      </c>
      <c r="AF4377">
        <v>24</v>
      </c>
      <c r="AG4377" t="s">
        <v>222</v>
      </c>
      <c r="AH4377">
        <v>22</v>
      </c>
      <c r="AI4377">
        <v>140</v>
      </c>
      <c r="AJ4377" t="s">
        <v>2281</v>
      </c>
      <c r="AK4377" t="s">
        <v>56</v>
      </c>
      <c r="AL4377" t="s">
        <v>56</v>
      </c>
      <c r="AM4377">
        <v>3650174076</v>
      </c>
      <c r="AN4377" t="s">
        <v>61</v>
      </c>
      <c r="AO4377" s="1">
        <v>41897</v>
      </c>
      <c r="AP4377" t="s">
        <v>142</v>
      </c>
      <c r="AQ4377" t="s">
        <v>152</v>
      </c>
      <c r="AR4377" t="s">
        <v>1007</v>
      </c>
    </row>
    <row r="4378" spans="1:44">
      <c r="A4378">
        <f>COUNTIF(F:F,F4378)</f>
        <v>16</v>
      </c>
      <c r="B4378">
        <v>14658</v>
      </c>
      <c r="C4378" t="s">
        <v>3574</v>
      </c>
      <c r="D4378" t="s">
        <v>44</v>
      </c>
      <c r="F4378" t="s">
        <v>1861</v>
      </c>
      <c r="G4378">
        <v>3527</v>
      </c>
      <c r="H4378" t="s">
        <v>1862</v>
      </c>
      <c r="I4378">
        <v>2014</v>
      </c>
      <c r="J4378" t="s">
        <v>1460</v>
      </c>
      <c r="K4378" s="1">
        <v>41942</v>
      </c>
      <c r="L4378" s="2">
        <v>0.41041666666666665</v>
      </c>
      <c r="M4378" t="s">
        <v>48</v>
      </c>
      <c r="N4378" t="s">
        <v>4547</v>
      </c>
      <c r="O4378" s="7" t="s">
        <v>4977</v>
      </c>
      <c r="P4378" t="s">
        <v>142</v>
      </c>
      <c r="Q4378" t="s">
        <v>142</v>
      </c>
      <c r="R4378" t="s">
        <v>52</v>
      </c>
      <c r="S4378" t="s">
        <v>68</v>
      </c>
      <c r="T4378" t="s">
        <v>54</v>
      </c>
      <c r="U4378" s="2">
        <v>0</v>
      </c>
      <c r="V4378" s="2">
        <v>0</v>
      </c>
      <c r="W4378" t="s">
        <v>55</v>
      </c>
      <c r="Y4378" t="s">
        <v>56</v>
      </c>
      <c r="AB4378" t="s">
        <v>56</v>
      </c>
      <c r="AD4378" t="s">
        <v>57</v>
      </c>
      <c r="AE4378" t="s">
        <v>58</v>
      </c>
      <c r="AF4378">
        <v>24</v>
      </c>
      <c r="AG4378" t="s">
        <v>222</v>
      </c>
      <c r="AH4378">
        <v>22</v>
      </c>
      <c r="AI4378">
        <v>140</v>
      </c>
      <c r="AJ4378" t="s">
        <v>2281</v>
      </c>
      <c r="AK4378" t="s">
        <v>56</v>
      </c>
      <c r="AL4378" t="s">
        <v>56</v>
      </c>
      <c r="AM4378" t="s">
        <v>56</v>
      </c>
      <c r="AP4378" t="s">
        <v>99</v>
      </c>
      <c r="AR4378" t="s">
        <v>56</v>
      </c>
    </row>
    <row r="4379" spans="1:44">
      <c r="A4379">
        <f>COUNTIF(F:F,F4379)</f>
        <v>16</v>
      </c>
      <c r="B4379">
        <v>17971</v>
      </c>
      <c r="C4379" t="s">
        <v>3574</v>
      </c>
      <c r="D4379" t="s">
        <v>44</v>
      </c>
      <c r="F4379" t="s">
        <v>1861</v>
      </c>
      <c r="G4379">
        <v>3286</v>
      </c>
      <c r="H4379" t="s">
        <v>1862</v>
      </c>
      <c r="I4379">
        <v>2017</v>
      </c>
      <c r="J4379" t="s">
        <v>751</v>
      </c>
      <c r="K4379" s="1">
        <v>42866</v>
      </c>
      <c r="L4379" s="2">
        <v>0.40833333333333338</v>
      </c>
      <c r="M4379" t="s">
        <v>48</v>
      </c>
      <c r="N4379" t="s">
        <v>4547</v>
      </c>
      <c r="O4379" s="7" t="s">
        <v>1628</v>
      </c>
      <c r="P4379" t="s">
        <v>56</v>
      </c>
      <c r="R4379" t="s">
        <v>52</v>
      </c>
      <c r="S4379" t="s">
        <v>68</v>
      </c>
      <c r="T4379" t="s">
        <v>54</v>
      </c>
      <c r="U4379" s="2">
        <v>0</v>
      </c>
      <c r="V4379" s="2">
        <v>0</v>
      </c>
      <c r="W4379" t="s">
        <v>55</v>
      </c>
      <c r="Y4379" t="s">
        <v>56</v>
      </c>
      <c r="AB4379" t="s">
        <v>56</v>
      </c>
      <c r="AD4379" t="s">
        <v>57</v>
      </c>
      <c r="AE4379" t="s">
        <v>58</v>
      </c>
      <c r="AF4379">
        <v>24</v>
      </c>
      <c r="AG4379" t="s">
        <v>222</v>
      </c>
      <c r="AH4379">
        <v>22</v>
      </c>
      <c r="AI4379">
        <v>0</v>
      </c>
      <c r="AJ4379" t="s">
        <v>96</v>
      </c>
      <c r="AK4379" t="s">
        <v>56</v>
      </c>
      <c r="AL4379" t="s">
        <v>56</v>
      </c>
      <c r="AM4379" t="s">
        <v>56</v>
      </c>
      <c r="AP4379" t="s">
        <v>99</v>
      </c>
      <c r="AR4379" t="s">
        <v>56</v>
      </c>
    </row>
    <row r="4380" spans="1:44">
      <c r="A4380">
        <f>COUNTIF(F:F,F4380)</f>
        <v>16</v>
      </c>
      <c r="B4380">
        <v>17972</v>
      </c>
      <c r="C4380" t="s">
        <v>3574</v>
      </c>
      <c r="D4380" t="s">
        <v>44</v>
      </c>
      <c r="F4380" t="s">
        <v>1861</v>
      </c>
      <c r="G4380">
        <v>5883</v>
      </c>
      <c r="H4380" t="s">
        <v>1862</v>
      </c>
      <c r="I4380">
        <v>2017</v>
      </c>
      <c r="J4380" t="s">
        <v>751</v>
      </c>
      <c r="K4380" s="1">
        <v>42866</v>
      </c>
      <c r="L4380" s="2">
        <v>0.41111111111111115</v>
      </c>
      <c r="M4380" t="s">
        <v>48</v>
      </c>
      <c r="N4380" t="s">
        <v>4547</v>
      </c>
      <c r="O4380" s="7" t="s">
        <v>1628</v>
      </c>
      <c r="P4380" t="s">
        <v>56</v>
      </c>
      <c r="R4380" t="s">
        <v>52</v>
      </c>
      <c r="S4380" t="s">
        <v>68</v>
      </c>
      <c r="T4380" t="s">
        <v>54</v>
      </c>
      <c r="U4380" s="2">
        <v>0</v>
      </c>
      <c r="V4380" s="2">
        <v>0</v>
      </c>
      <c r="W4380" t="s">
        <v>55</v>
      </c>
      <c r="Y4380" t="s">
        <v>56</v>
      </c>
      <c r="AB4380" t="s">
        <v>56</v>
      </c>
      <c r="AD4380" t="s">
        <v>57</v>
      </c>
      <c r="AE4380" t="s">
        <v>58</v>
      </c>
      <c r="AF4380">
        <v>24</v>
      </c>
      <c r="AG4380" t="s">
        <v>222</v>
      </c>
      <c r="AH4380">
        <v>22</v>
      </c>
      <c r="AI4380">
        <v>0</v>
      </c>
      <c r="AJ4380" t="s">
        <v>96</v>
      </c>
      <c r="AK4380" t="s">
        <v>56</v>
      </c>
      <c r="AL4380" t="s">
        <v>56</v>
      </c>
      <c r="AM4380" t="s">
        <v>56</v>
      </c>
      <c r="AP4380" t="s">
        <v>99</v>
      </c>
      <c r="AR4380" t="s">
        <v>56</v>
      </c>
    </row>
    <row r="4381" spans="1:44">
      <c r="A4381">
        <f>COUNTIF(F:F,F4381)</f>
        <v>16</v>
      </c>
      <c r="B4381">
        <v>17973</v>
      </c>
      <c r="C4381" t="s">
        <v>3574</v>
      </c>
      <c r="D4381" t="s">
        <v>44</v>
      </c>
      <c r="F4381" t="s">
        <v>1861</v>
      </c>
      <c r="G4381" t="s">
        <v>11242</v>
      </c>
      <c r="H4381" t="s">
        <v>1862</v>
      </c>
      <c r="I4381">
        <v>2017</v>
      </c>
      <c r="J4381" t="s">
        <v>751</v>
      </c>
      <c r="K4381" s="1">
        <v>42866</v>
      </c>
      <c r="L4381" s="2">
        <v>0.41319444444444442</v>
      </c>
      <c r="M4381" t="s">
        <v>48</v>
      </c>
      <c r="N4381" t="s">
        <v>4547</v>
      </c>
      <c r="O4381" s="7" t="s">
        <v>1628</v>
      </c>
      <c r="P4381" t="s">
        <v>56</v>
      </c>
      <c r="R4381" t="s">
        <v>52</v>
      </c>
      <c r="S4381" t="s">
        <v>68</v>
      </c>
      <c r="T4381" t="s">
        <v>54</v>
      </c>
      <c r="U4381" s="2">
        <v>0</v>
      </c>
      <c r="V4381" s="2">
        <v>0</v>
      </c>
      <c r="W4381" t="s">
        <v>55</v>
      </c>
      <c r="Y4381" t="s">
        <v>56</v>
      </c>
      <c r="AB4381" t="s">
        <v>56</v>
      </c>
      <c r="AD4381" t="s">
        <v>57</v>
      </c>
      <c r="AE4381" t="s">
        <v>58</v>
      </c>
      <c r="AF4381">
        <v>24</v>
      </c>
      <c r="AG4381" t="s">
        <v>222</v>
      </c>
      <c r="AH4381">
        <v>22</v>
      </c>
      <c r="AI4381">
        <v>0</v>
      </c>
      <c r="AJ4381" t="s">
        <v>96</v>
      </c>
      <c r="AK4381" t="s">
        <v>56</v>
      </c>
      <c r="AL4381" t="s">
        <v>56</v>
      </c>
      <c r="AM4381" t="s">
        <v>56</v>
      </c>
      <c r="AP4381" t="s">
        <v>99</v>
      </c>
      <c r="AR4381" t="s">
        <v>56</v>
      </c>
    </row>
    <row r="4382" spans="1:44">
      <c r="A4382">
        <f>COUNTIF(F:F,F4382)</f>
        <v>16</v>
      </c>
      <c r="B4382">
        <v>17974</v>
      </c>
      <c r="C4382" t="s">
        <v>3574</v>
      </c>
      <c r="D4382" t="s">
        <v>44</v>
      </c>
      <c r="F4382" t="s">
        <v>1861</v>
      </c>
      <c r="G4382">
        <v>335</v>
      </c>
      <c r="H4382" t="s">
        <v>1862</v>
      </c>
      <c r="I4382">
        <v>2017</v>
      </c>
      <c r="J4382" t="s">
        <v>751</v>
      </c>
      <c r="K4382" s="1">
        <v>42866</v>
      </c>
      <c r="L4382" s="2">
        <v>0.4152777777777778</v>
      </c>
      <c r="M4382" t="s">
        <v>48</v>
      </c>
      <c r="N4382" t="s">
        <v>4547</v>
      </c>
      <c r="O4382" s="7" t="s">
        <v>1628</v>
      </c>
      <c r="P4382" t="s">
        <v>56</v>
      </c>
      <c r="R4382" t="s">
        <v>52</v>
      </c>
      <c r="S4382" t="s">
        <v>68</v>
      </c>
      <c r="T4382" t="s">
        <v>54</v>
      </c>
      <c r="U4382" s="2">
        <v>0</v>
      </c>
      <c r="V4382" s="2">
        <v>0</v>
      </c>
      <c r="W4382" t="s">
        <v>55</v>
      </c>
      <c r="Y4382" t="s">
        <v>56</v>
      </c>
      <c r="AB4382" t="s">
        <v>56</v>
      </c>
      <c r="AD4382" t="s">
        <v>57</v>
      </c>
      <c r="AE4382" t="s">
        <v>58</v>
      </c>
      <c r="AF4382">
        <v>24</v>
      </c>
      <c r="AG4382" t="s">
        <v>222</v>
      </c>
      <c r="AH4382">
        <v>22</v>
      </c>
      <c r="AI4382">
        <v>0</v>
      </c>
      <c r="AJ4382" t="s">
        <v>96</v>
      </c>
      <c r="AK4382" t="s">
        <v>56</v>
      </c>
      <c r="AL4382" t="s">
        <v>56</v>
      </c>
      <c r="AM4382" t="s">
        <v>56</v>
      </c>
      <c r="AP4382" t="s">
        <v>99</v>
      </c>
      <c r="AR4382" t="s">
        <v>56</v>
      </c>
    </row>
    <row r="4383" spans="1:44">
      <c r="A4383">
        <f>COUNTIF(F:F,F4383)</f>
        <v>16</v>
      </c>
      <c r="B4383">
        <v>17975</v>
      </c>
      <c r="C4383" t="s">
        <v>3574</v>
      </c>
      <c r="D4383" t="s">
        <v>44</v>
      </c>
      <c r="F4383" t="s">
        <v>1861</v>
      </c>
      <c r="G4383" t="s">
        <v>11243</v>
      </c>
      <c r="H4383" t="s">
        <v>1862</v>
      </c>
      <c r="I4383">
        <v>2017</v>
      </c>
      <c r="J4383" t="s">
        <v>751</v>
      </c>
      <c r="K4383" s="1">
        <v>42866</v>
      </c>
      <c r="L4383" s="2">
        <v>0.41666666666666669</v>
      </c>
      <c r="M4383" t="s">
        <v>48</v>
      </c>
      <c r="N4383" t="s">
        <v>4547</v>
      </c>
      <c r="O4383" s="7" t="s">
        <v>1628</v>
      </c>
      <c r="P4383" t="s">
        <v>56</v>
      </c>
      <c r="R4383" t="s">
        <v>52</v>
      </c>
      <c r="S4383" t="s">
        <v>68</v>
      </c>
      <c r="T4383" t="s">
        <v>54</v>
      </c>
      <c r="U4383" s="2">
        <v>0</v>
      </c>
      <c r="V4383" s="2">
        <v>0</v>
      </c>
      <c r="W4383" t="s">
        <v>55</v>
      </c>
      <c r="Y4383" t="s">
        <v>56</v>
      </c>
      <c r="AB4383" t="s">
        <v>56</v>
      </c>
      <c r="AD4383" t="s">
        <v>57</v>
      </c>
      <c r="AE4383" t="s">
        <v>58</v>
      </c>
      <c r="AF4383">
        <v>24</v>
      </c>
      <c r="AG4383" t="s">
        <v>222</v>
      </c>
      <c r="AH4383">
        <v>22</v>
      </c>
      <c r="AI4383">
        <v>0</v>
      </c>
      <c r="AJ4383" t="s">
        <v>96</v>
      </c>
      <c r="AK4383" t="s">
        <v>56</v>
      </c>
      <c r="AL4383" t="s">
        <v>56</v>
      </c>
      <c r="AM4383" t="s">
        <v>56</v>
      </c>
      <c r="AP4383" t="s">
        <v>99</v>
      </c>
      <c r="AR4383" t="s">
        <v>56</v>
      </c>
    </row>
    <row r="4384" spans="1:44">
      <c r="A4384">
        <f>COUNTIF(F:F,F4384)</f>
        <v>16</v>
      </c>
      <c r="B4384">
        <v>18056</v>
      </c>
      <c r="C4384" t="s">
        <v>1643</v>
      </c>
      <c r="D4384" t="s">
        <v>44</v>
      </c>
      <c r="F4384" t="s">
        <v>1861</v>
      </c>
      <c r="G4384">
        <v>2493</v>
      </c>
      <c r="H4384" t="s">
        <v>1862</v>
      </c>
      <c r="I4384">
        <v>2013</v>
      </c>
      <c r="J4384" t="s">
        <v>47</v>
      </c>
      <c r="K4384" s="1">
        <v>41298</v>
      </c>
      <c r="L4384" s="2">
        <v>0.62361111111111112</v>
      </c>
      <c r="M4384" t="s">
        <v>122</v>
      </c>
      <c r="N4384" t="s">
        <v>1611</v>
      </c>
      <c r="O4384" s="7" t="s">
        <v>1863</v>
      </c>
      <c r="P4384" t="s">
        <v>142</v>
      </c>
      <c r="Q4384" t="s">
        <v>142</v>
      </c>
      <c r="R4384" t="s">
        <v>52</v>
      </c>
      <c r="S4384" t="s">
        <v>68</v>
      </c>
      <c r="T4384" t="s">
        <v>54</v>
      </c>
      <c r="U4384" s="2">
        <v>0</v>
      </c>
      <c r="V4384" s="2">
        <v>0</v>
      </c>
      <c r="W4384" t="s">
        <v>55</v>
      </c>
      <c r="Y4384" t="s">
        <v>56</v>
      </c>
      <c r="AB4384" t="s">
        <v>56</v>
      </c>
      <c r="AD4384" t="s">
        <v>57</v>
      </c>
      <c r="AE4384" t="s">
        <v>58</v>
      </c>
      <c r="AF4384" t="s">
        <v>94</v>
      </c>
      <c r="AG4384" t="s">
        <v>95</v>
      </c>
      <c r="AH4384">
        <v>22</v>
      </c>
      <c r="AI4384">
        <v>0</v>
      </c>
      <c r="AJ4384" t="s">
        <v>96</v>
      </c>
      <c r="AK4384" t="s">
        <v>56</v>
      </c>
      <c r="AL4384" t="s">
        <v>56</v>
      </c>
      <c r="AM4384">
        <v>3650162508</v>
      </c>
      <c r="AN4384" t="s">
        <v>74</v>
      </c>
      <c r="AO4384" s="1">
        <v>41443</v>
      </c>
      <c r="AP4384" t="s">
        <v>142</v>
      </c>
      <c r="AR4384" t="s">
        <v>56</v>
      </c>
    </row>
    <row r="4385" spans="1:44">
      <c r="A4385">
        <f>COUNTIF(F:F,F4385)</f>
        <v>16</v>
      </c>
      <c r="B4385">
        <v>19115</v>
      </c>
      <c r="C4385" t="s">
        <v>1643</v>
      </c>
      <c r="D4385" t="s">
        <v>44</v>
      </c>
      <c r="F4385" t="s">
        <v>1861</v>
      </c>
      <c r="G4385" t="s">
        <v>2638</v>
      </c>
      <c r="H4385" t="s">
        <v>1862</v>
      </c>
      <c r="I4385">
        <v>2013</v>
      </c>
      <c r="J4385" t="s">
        <v>872</v>
      </c>
      <c r="K4385" s="1">
        <v>41435</v>
      </c>
      <c r="L4385" s="2">
        <v>0.44305555555555554</v>
      </c>
      <c r="M4385" t="s">
        <v>122</v>
      </c>
      <c r="N4385" t="s">
        <v>1611</v>
      </c>
      <c r="O4385" s="7" t="s">
        <v>2639</v>
      </c>
      <c r="P4385" t="s">
        <v>142</v>
      </c>
      <c r="Q4385" t="s">
        <v>142</v>
      </c>
      <c r="R4385" t="s">
        <v>52</v>
      </c>
      <c r="S4385" t="s">
        <v>68</v>
      </c>
      <c r="T4385" t="s">
        <v>54</v>
      </c>
      <c r="U4385" s="2">
        <v>0</v>
      </c>
      <c r="V4385" s="2">
        <v>0</v>
      </c>
      <c r="W4385" t="s">
        <v>55</v>
      </c>
      <c r="Y4385" t="s">
        <v>56</v>
      </c>
      <c r="AB4385" t="s">
        <v>56</v>
      </c>
      <c r="AD4385" t="s">
        <v>57</v>
      </c>
      <c r="AE4385" t="s">
        <v>58</v>
      </c>
      <c r="AF4385" t="s">
        <v>94</v>
      </c>
      <c r="AG4385" t="s">
        <v>95</v>
      </c>
      <c r="AH4385">
        <v>22</v>
      </c>
      <c r="AI4385">
        <v>0</v>
      </c>
      <c r="AJ4385" t="s">
        <v>96</v>
      </c>
      <c r="AK4385" t="s">
        <v>56</v>
      </c>
      <c r="AL4385" t="s">
        <v>56</v>
      </c>
      <c r="AM4385">
        <v>3650166559</v>
      </c>
      <c r="AN4385" t="s">
        <v>61</v>
      </c>
      <c r="AO4385" s="1">
        <v>41600</v>
      </c>
      <c r="AP4385" t="s">
        <v>142</v>
      </c>
      <c r="AQ4385" t="s">
        <v>152</v>
      </c>
      <c r="AR4385" t="s">
        <v>211</v>
      </c>
    </row>
    <row r="4386" spans="1:44">
      <c r="A4386">
        <f>COUNTIF(F:F,F4386)</f>
        <v>16</v>
      </c>
      <c r="B4386">
        <v>24167</v>
      </c>
      <c r="C4386" t="s">
        <v>1643</v>
      </c>
      <c r="D4386" t="s">
        <v>44</v>
      </c>
      <c r="F4386" t="s">
        <v>1861</v>
      </c>
      <c r="G4386">
        <v>5366</v>
      </c>
      <c r="H4386" t="s">
        <v>1862</v>
      </c>
      <c r="I4386">
        <v>2015</v>
      </c>
      <c r="J4386" t="s">
        <v>872</v>
      </c>
      <c r="K4386" s="1">
        <v>42179</v>
      </c>
      <c r="L4386" s="2">
        <v>0.34791666666666665</v>
      </c>
      <c r="M4386" t="s">
        <v>122</v>
      </c>
      <c r="N4386" t="s">
        <v>3516</v>
      </c>
      <c r="O4386" s="7" t="s">
        <v>7978</v>
      </c>
      <c r="P4386" t="s">
        <v>142</v>
      </c>
      <c r="Q4386" t="s">
        <v>142</v>
      </c>
      <c r="R4386" t="s">
        <v>52</v>
      </c>
      <c r="S4386" t="s">
        <v>68</v>
      </c>
      <c r="T4386" t="s">
        <v>54</v>
      </c>
      <c r="U4386" s="2">
        <v>0</v>
      </c>
      <c r="V4386" s="2">
        <v>0</v>
      </c>
      <c r="W4386" t="s">
        <v>55</v>
      </c>
      <c r="Y4386" t="s">
        <v>56</v>
      </c>
      <c r="AB4386" t="s">
        <v>56</v>
      </c>
      <c r="AD4386" t="s">
        <v>57</v>
      </c>
      <c r="AE4386" t="s">
        <v>58</v>
      </c>
      <c r="AF4386">
        <v>24</v>
      </c>
      <c r="AG4386" t="s">
        <v>222</v>
      </c>
      <c r="AH4386">
        <v>22</v>
      </c>
      <c r="AI4386">
        <v>0</v>
      </c>
      <c r="AJ4386" t="s">
        <v>96</v>
      </c>
      <c r="AK4386" t="s">
        <v>56</v>
      </c>
      <c r="AL4386" t="s">
        <v>56</v>
      </c>
      <c r="AM4386">
        <v>3650182836</v>
      </c>
      <c r="AN4386" t="s">
        <v>61</v>
      </c>
      <c r="AO4386" s="1">
        <v>42278</v>
      </c>
      <c r="AP4386" t="s">
        <v>142</v>
      </c>
      <c r="AQ4386" t="s">
        <v>152</v>
      </c>
      <c r="AR4386" t="s">
        <v>7979</v>
      </c>
    </row>
    <row r="4387" spans="1:44">
      <c r="A4387">
        <f>COUNTIF(F:F,F4387)</f>
        <v>16</v>
      </c>
      <c r="B4387">
        <v>27794</v>
      </c>
      <c r="C4387" t="s">
        <v>1643</v>
      </c>
      <c r="D4387" t="s">
        <v>44</v>
      </c>
      <c r="F4387" t="s">
        <v>1861</v>
      </c>
      <c r="G4387">
        <v>2931</v>
      </c>
      <c r="H4387" t="s">
        <v>1862</v>
      </c>
      <c r="I4387">
        <v>2017</v>
      </c>
      <c r="J4387" t="s">
        <v>986</v>
      </c>
      <c r="K4387" s="1">
        <v>42942</v>
      </c>
      <c r="L4387" s="2">
        <v>0.60347222222222219</v>
      </c>
      <c r="M4387" t="s">
        <v>113</v>
      </c>
      <c r="N4387" t="s">
        <v>1597</v>
      </c>
      <c r="O4387" s="7" t="s">
        <v>11667</v>
      </c>
      <c r="P4387" t="s">
        <v>142</v>
      </c>
      <c r="Q4387" t="s">
        <v>142</v>
      </c>
      <c r="R4387" t="s">
        <v>52</v>
      </c>
      <c r="S4387" t="s">
        <v>68</v>
      </c>
      <c r="T4387" t="s">
        <v>54</v>
      </c>
      <c r="U4387" s="2">
        <v>0</v>
      </c>
      <c r="V4387" s="2">
        <v>0</v>
      </c>
      <c r="W4387" t="s">
        <v>55</v>
      </c>
      <c r="Y4387" t="s">
        <v>56</v>
      </c>
      <c r="AB4387" t="s">
        <v>56</v>
      </c>
      <c r="AD4387" t="s">
        <v>57</v>
      </c>
      <c r="AE4387" t="s">
        <v>58</v>
      </c>
      <c r="AF4387" t="s">
        <v>94</v>
      </c>
      <c r="AG4387" t="s">
        <v>95</v>
      </c>
      <c r="AH4387">
        <v>22</v>
      </c>
      <c r="AI4387">
        <v>0</v>
      </c>
      <c r="AJ4387" t="s">
        <v>96</v>
      </c>
      <c r="AK4387" t="s">
        <v>56</v>
      </c>
      <c r="AL4387" t="s">
        <v>56</v>
      </c>
      <c r="AM4387" t="s">
        <v>56</v>
      </c>
      <c r="AP4387" t="s">
        <v>99</v>
      </c>
      <c r="AR4387" t="s">
        <v>56</v>
      </c>
    </row>
    <row r="4388" spans="1:44">
      <c r="A4388">
        <f>COUNTIF(F:F,F4388)</f>
        <v>5</v>
      </c>
      <c r="B4388">
        <v>11144</v>
      </c>
      <c r="C4388" t="s">
        <v>43</v>
      </c>
      <c r="D4388" t="s">
        <v>44</v>
      </c>
      <c r="F4388" t="s">
        <v>1392</v>
      </c>
      <c r="G4388">
        <v>5967</v>
      </c>
      <c r="H4388" t="s">
        <v>1393</v>
      </c>
      <c r="I4388">
        <v>2013</v>
      </c>
      <c r="J4388" t="s">
        <v>1296</v>
      </c>
      <c r="K4388" s="1">
        <v>41541</v>
      </c>
      <c r="L4388" s="2">
        <v>0.46111111111111108</v>
      </c>
      <c r="M4388" t="s">
        <v>113</v>
      </c>
      <c r="N4388" t="s">
        <v>114</v>
      </c>
      <c r="O4388" s="7" t="s">
        <v>1394</v>
      </c>
      <c r="P4388" t="s">
        <v>142</v>
      </c>
      <c r="Q4388" t="s">
        <v>142</v>
      </c>
      <c r="R4388" t="s">
        <v>52</v>
      </c>
      <c r="S4388" t="s">
        <v>87</v>
      </c>
      <c r="T4388" t="s">
        <v>54</v>
      </c>
      <c r="U4388">
        <v>4845</v>
      </c>
      <c r="W4388" t="s">
        <v>55</v>
      </c>
      <c r="Y4388" t="s">
        <v>56</v>
      </c>
      <c r="AB4388" t="s">
        <v>56</v>
      </c>
      <c r="AD4388" t="s">
        <v>57</v>
      </c>
      <c r="AE4388" t="s">
        <v>58</v>
      </c>
      <c r="AF4388" t="s">
        <v>94</v>
      </c>
      <c r="AG4388" t="s">
        <v>95</v>
      </c>
      <c r="AH4388">
        <v>41</v>
      </c>
      <c r="AI4388">
        <v>0</v>
      </c>
      <c r="AJ4388" t="s">
        <v>530</v>
      </c>
      <c r="AK4388" t="s">
        <v>56</v>
      </c>
      <c r="AL4388" t="s">
        <v>56</v>
      </c>
      <c r="AM4388">
        <v>3650167660</v>
      </c>
      <c r="AN4388" t="s">
        <v>61</v>
      </c>
      <c r="AO4388" s="1">
        <v>41694</v>
      </c>
      <c r="AP4388" t="s">
        <v>142</v>
      </c>
      <c r="AQ4388" t="s">
        <v>152</v>
      </c>
      <c r="AR4388" t="s">
        <v>1395</v>
      </c>
    </row>
    <row r="4389" spans="1:44">
      <c r="A4389">
        <f>COUNTIF(F:F,F4389)</f>
        <v>5</v>
      </c>
      <c r="B4389">
        <v>11957</v>
      </c>
      <c r="C4389" t="s">
        <v>3574</v>
      </c>
      <c r="D4389" t="s">
        <v>44</v>
      </c>
      <c r="F4389" t="s">
        <v>1392</v>
      </c>
      <c r="G4389" t="s">
        <v>2098</v>
      </c>
      <c r="H4389" t="s">
        <v>1393</v>
      </c>
      <c r="I4389">
        <v>2013</v>
      </c>
      <c r="J4389" t="s">
        <v>872</v>
      </c>
      <c r="K4389" s="1">
        <v>41429</v>
      </c>
      <c r="L4389" s="2">
        <v>0.64930555555555558</v>
      </c>
      <c r="M4389" t="s">
        <v>48</v>
      </c>
      <c r="N4389" t="s">
        <v>3575</v>
      </c>
      <c r="O4389" s="7" t="s">
        <v>3761</v>
      </c>
      <c r="P4389" t="s">
        <v>159</v>
      </c>
      <c r="Q4389" t="s">
        <v>159</v>
      </c>
      <c r="R4389" t="s">
        <v>416</v>
      </c>
      <c r="S4389" t="s">
        <v>87</v>
      </c>
      <c r="T4389" t="s">
        <v>54</v>
      </c>
      <c r="U4389">
        <v>17686</v>
      </c>
      <c r="W4389" t="s">
        <v>55</v>
      </c>
      <c r="Y4389" t="s">
        <v>56</v>
      </c>
      <c r="AB4389" t="s">
        <v>56</v>
      </c>
      <c r="AD4389" t="s">
        <v>57</v>
      </c>
      <c r="AE4389" t="s">
        <v>58</v>
      </c>
      <c r="AF4389" t="s">
        <v>985</v>
      </c>
      <c r="AG4389" t="s">
        <v>1688</v>
      </c>
      <c r="AH4389">
        <v>41</v>
      </c>
      <c r="AI4389">
        <v>0</v>
      </c>
      <c r="AJ4389" t="s">
        <v>530</v>
      </c>
      <c r="AK4389" t="s">
        <v>56</v>
      </c>
      <c r="AL4389" t="s">
        <v>56</v>
      </c>
      <c r="AM4389" t="s">
        <v>56</v>
      </c>
      <c r="AP4389" t="s">
        <v>99</v>
      </c>
      <c r="AR4389" t="s">
        <v>56</v>
      </c>
    </row>
    <row r="4390" spans="1:44">
      <c r="A4390">
        <f>COUNTIF(F:F,F4390)</f>
        <v>5</v>
      </c>
      <c r="B4390">
        <v>13167</v>
      </c>
      <c r="C4390" t="s">
        <v>3574</v>
      </c>
      <c r="D4390" t="s">
        <v>44</v>
      </c>
      <c r="F4390" t="s">
        <v>1392</v>
      </c>
      <c r="G4390">
        <v>5967</v>
      </c>
      <c r="H4390" t="s">
        <v>1393</v>
      </c>
      <c r="I4390">
        <v>2014</v>
      </c>
      <c r="J4390" t="s">
        <v>335</v>
      </c>
      <c r="K4390" s="1">
        <v>41694</v>
      </c>
      <c r="L4390" s="2">
        <v>0.62986111111111109</v>
      </c>
      <c r="M4390" t="s">
        <v>48</v>
      </c>
      <c r="N4390" t="s">
        <v>3575</v>
      </c>
      <c r="O4390" s="7" t="s">
        <v>3762</v>
      </c>
      <c r="P4390" t="s">
        <v>159</v>
      </c>
      <c r="Q4390" t="s">
        <v>159</v>
      </c>
      <c r="R4390" t="s">
        <v>416</v>
      </c>
      <c r="S4390" t="s">
        <v>87</v>
      </c>
      <c r="T4390" t="s">
        <v>54</v>
      </c>
      <c r="U4390">
        <v>4998</v>
      </c>
      <c r="W4390" t="s">
        <v>55</v>
      </c>
      <c r="Y4390" t="s">
        <v>56</v>
      </c>
      <c r="AB4390" t="s">
        <v>56</v>
      </c>
      <c r="AD4390" t="s">
        <v>57</v>
      </c>
      <c r="AE4390" t="s">
        <v>58</v>
      </c>
      <c r="AF4390" t="s">
        <v>985</v>
      </c>
      <c r="AG4390" t="s">
        <v>1688</v>
      </c>
      <c r="AH4390">
        <v>41</v>
      </c>
      <c r="AI4390">
        <v>0</v>
      </c>
      <c r="AJ4390" t="s">
        <v>530</v>
      </c>
      <c r="AK4390" t="s">
        <v>56</v>
      </c>
      <c r="AL4390" t="s">
        <v>56</v>
      </c>
      <c r="AM4390" t="s">
        <v>56</v>
      </c>
      <c r="AP4390" t="s">
        <v>99</v>
      </c>
      <c r="AR4390" t="s">
        <v>56</v>
      </c>
    </row>
    <row r="4391" spans="1:44">
      <c r="A4391">
        <f>COUNTIF(F:F,F4391)</f>
        <v>5</v>
      </c>
      <c r="B4391">
        <v>18256</v>
      </c>
      <c r="C4391" t="s">
        <v>1643</v>
      </c>
      <c r="D4391" t="s">
        <v>44</v>
      </c>
      <c r="F4391" t="s">
        <v>1392</v>
      </c>
      <c r="G4391" t="s">
        <v>2098</v>
      </c>
      <c r="H4391" t="s">
        <v>1393</v>
      </c>
      <c r="I4391">
        <v>2013</v>
      </c>
      <c r="J4391" t="s">
        <v>446</v>
      </c>
      <c r="K4391" s="1">
        <v>41353</v>
      </c>
      <c r="L4391" s="2">
        <v>0.64930555555555558</v>
      </c>
      <c r="M4391" t="s">
        <v>122</v>
      </c>
      <c r="N4391" t="s">
        <v>1645</v>
      </c>
      <c r="O4391" s="7" t="s">
        <v>2099</v>
      </c>
      <c r="P4391" t="s">
        <v>142</v>
      </c>
      <c r="Q4391" t="s">
        <v>142</v>
      </c>
      <c r="R4391" t="s">
        <v>52</v>
      </c>
      <c r="S4391" t="s">
        <v>87</v>
      </c>
      <c r="T4391" t="s">
        <v>54</v>
      </c>
      <c r="U4391">
        <v>17610</v>
      </c>
      <c r="W4391" t="s">
        <v>55</v>
      </c>
      <c r="Y4391" t="s">
        <v>56</v>
      </c>
      <c r="AB4391" t="s">
        <v>56</v>
      </c>
      <c r="AD4391" t="s">
        <v>57</v>
      </c>
      <c r="AE4391" t="s">
        <v>58</v>
      </c>
      <c r="AF4391" t="s">
        <v>83</v>
      </c>
      <c r="AG4391" t="s">
        <v>417</v>
      </c>
      <c r="AH4391">
        <v>22</v>
      </c>
      <c r="AI4391">
        <v>110</v>
      </c>
      <c r="AJ4391" t="s">
        <v>418</v>
      </c>
      <c r="AK4391" t="s">
        <v>56</v>
      </c>
      <c r="AL4391" t="s">
        <v>56</v>
      </c>
      <c r="AM4391">
        <v>3650163742</v>
      </c>
      <c r="AN4391" t="s">
        <v>61</v>
      </c>
      <c r="AO4391" s="1">
        <v>41429</v>
      </c>
      <c r="AP4391" t="s">
        <v>142</v>
      </c>
      <c r="AQ4391" t="s">
        <v>152</v>
      </c>
      <c r="AR4391" t="s">
        <v>646</v>
      </c>
    </row>
    <row r="4392" spans="1:44">
      <c r="A4392">
        <f>COUNTIF(F:F,F4392)</f>
        <v>5</v>
      </c>
      <c r="B4392">
        <v>24168</v>
      </c>
      <c r="C4392" t="s">
        <v>1643</v>
      </c>
      <c r="D4392" t="s">
        <v>44</v>
      </c>
      <c r="F4392" t="s">
        <v>1392</v>
      </c>
      <c r="G4392">
        <v>5811179</v>
      </c>
      <c r="H4392" t="s">
        <v>1393</v>
      </c>
      <c r="I4392">
        <v>2015</v>
      </c>
      <c r="J4392" t="s">
        <v>872</v>
      </c>
      <c r="K4392" s="1">
        <v>42179</v>
      </c>
      <c r="L4392" s="2">
        <v>0.35069444444444442</v>
      </c>
      <c r="M4392" t="s">
        <v>122</v>
      </c>
      <c r="N4392" t="s">
        <v>3516</v>
      </c>
      <c r="O4392" s="7" t="s">
        <v>7978</v>
      </c>
      <c r="P4392" t="s">
        <v>142</v>
      </c>
      <c r="Q4392" t="s">
        <v>142</v>
      </c>
      <c r="R4392" t="s">
        <v>52</v>
      </c>
      <c r="S4392" t="s">
        <v>87</v>
      </c>
      <c r="T4392" t="s">
        <v>54</v>
      </c>
      <c r="U4392">
        <v>5653</v>
      </c>
      <c r="W4392" t="s">
        <v>55</v>
      </c>
      <c r="Y4392" t="s">
        <v>56</v>
      </c>
      <c r="AB4392" t="s">
        <v>56</v>
      </c>
      <c r="AD4392" t="s">
        <v>57</v>
      </c>
      <c r="AE4392" t="s">
        <v>58</v>
      </c>
      <c r="AF4392">
        <v>24</v>
      </c>
      <c r="AG4392" t="s">
        <v>222</v>
      </c>
      <c r="AH4392">
        <v>22</v>
      </c>
      <c r="AI4392">
        <v>0</v>
      </c>
      <c r="AJ4392" t="s">
        <v>96</v>
      </c>
      <c r="AK4392" t="s">
        <v>56</v>
      </c>
      <c r="AL4392" t="s">
        <v>56</v>
      </c>
      <c r="AM4392">
        <v>3650182837</v>
      </c>
      <c r="AN4392" t="s">
        <v>74</v>
      </c>
      <c r="AO4392" s="1">
        <v>42493</v>
      </c>
      <c r="AP4392" t="s">
        <v>142</v>
      </c>
      <c r="AR4392" t="s">
        <v>56</v>
      </c>
    </row>
    <row r="4393" spans="1:44">
      <c r="A4393">
        <f>COUNTIF(F:F,F4393)</f>
        <v>6</v>
      </c>
      <c r="B4393">
        <v>11138</v>
      </c>
      <c r="C4393" t="s">
        <v>43</v>
      </c>
      <c r="D4393" t="s">
        <v>44</v>
      </c>
      <c r="F4393" t="s">
        <v>1381</v>
      </c>
      <c r="G4393" t="s">
        <v>1382</v>
      </c>
      <c r="H4393" t="s">
        <v>1383</v>
      </c>
      <c r="I4393">
        <v>2013</v>
      </c>
      <c r="J4393" t="s">
        <v>1296</v>
      </c>
      <c r="K4393" s="1">
        <v>41541</v>
      </c>
      <c r="L4393" s="2">
        <v>0.44097222222222227</v>
      </c>
      <c r="M4393" t="s">
        <v>113</v>
      </c>
      <c r="N4393" t="s">
        <v>114</v>
      </c>
      <c r="O4393" s="7" t="s">
        <v>1384</v>
      </c>
      <c r="P4393" t="s">
        <v>142</v>
      </c>
      <c r="Q4393" t="s">
        <v>142</v>
      </c>
      <c r="R4393" t="s">
        <v>52</v>
      </c>
      <c r="S4393" t="s">
        <v>68</v>
      </c>
      <c r="T4393" t="s">
        <v>54</v>
      </c>
      <c r="U4393" s="2">
        <v>0</v>
      </c>
      <c r="V4393" s="2">
        <v>0</v>
      </c>
      <c r="W4393" t="s">
        <v>55</v>
      </c>
      <c r="Y4393" t="s">
        <v>56</v>
      </c>
      <c r="AB4393" t="s">
        <v>56</v>
      </c>
      <c r="AD4393" t="s">
        <v>57</v>
      </c>
      <c r="AE4393" t="s">
        <v>58</v>
      </c>
      <c r="AF4393" t="s">
        <v>94</v>
      </c>
      <c r="AG4393" t="s">
        <v>95</v>
      </c>
      <c r="AH4393">
        <v>24</v>
      </c>
      <c r="AI4393">
        <v>0</v>
      </c>
      <c r="AJ4393" t="s">
        <v>162</v>
      </c>
      <c r="AK4393" t="s">
        <v>56</v>
      </c>
      <c r="AL4393" t="s">
        <v>56</v>
      </c>
      <c r="AM4393">
        <v>3650169424</v>
      </c>
      <c r="AN4393" t="s">
        <v>261</v>
      </c>
      <c r="AO4393" s="1">
        <v>41684</v>
      </c>
      <c r="AP4393" t="s">
        <v>142</v>
      </c>
      <c r="AR4393" t="s">
        <v>56</v>
      </c>
    </row>
    <row r="4394" spans="1:44">
      <c r="A4394">
        <f>COUNTIF(F:F,F4394)</f>
        <v>6</v>
      </c>
      <c r="B4394">
        <v>11267</v>
      </c>
      <c r="C4394" t="s">
        <v>43</v>
      </c>
      <c r="D4394" t="s">
        <v>44</v>
      </c>
      <c r="F4394" t="s">
        <v>1381</v>
      </c>
      <c r="G4394">
        <v>10291997</v>
      </c>
      <c r="H4394" t="s">
        <v>1383</v>
      </c>
      <c r="I4394">
        <v>2013</v>
      </c>
      <c r="J4394" t="s">
        <v>1460</v>
      </c>
      <c r="K4394" s="1">
        <v>41568</v>
      </c>
      <c r="L4394" s="2">
        <v>0.44027777777777777</v>
      </c>
      <c r="M4394" t="s">
        <v>113</v>
      </c>
      <c r="N4394" t="s">
        <v>114</v>
      </c>
      <c r="O4394" s="7" t="s">
        <v>1516</v>
      </c>
      <c r="P4394" t="s">
        <v>142</v>
      </c>
      <c r="Q4394" t="s">
        <v>142</v>
      </c>
      <c r="R4394" t="s">
        <v>52</v>
      </c>
      <c r="S4394" t="s">
        <v>68</v>
      </c>
      <c r="T4394" t="s">
        <v>54</v>
      </c>
      <c r="U4394" s="2">
        <v>0</v>
      </c>
      <c r="V4394" s="2">
        <v>0</v>
      </c>
      <c r="W4394" t="s">
        <v>55</v>
      </c>
      <c r="Y4394" t="s">
        <v>56</v>
      </c>
      <c r="AB4394" t="s">
        <v>56</v>
      </c>
      <c r="AD4394" t="s">
        <v>57</v>
      </c>
      <c r="AE4394" t="s">
        <v>58</v>
      </c>
      <c r="AF4394" t="s">
        <v>94</v>
      </c>
      <c r="AG4394" t="s">
        <v>95</v>
      </c>
      <c r="AH4394">
        <v>24</v>
      </c>
      <c r="AI4394">
        <v>0</v>
      </c>
      <c r="AJ4394" t="s">
        <v>162</v>
      </c>
      <c r="AK4394" t="s">
        <v>56</v>
      </c>
      <c r="AL4394" t="s">
        <v>56</v>
      </c>
      <c r="AM4394">
        <v>3650169425</v>
      </c>
      <c r="AN4394" t="s">
        <v>61</v>
      </c>
      <c r="AO4394" s="1">
        <v>41771</v>
      </c>
      <c r="AP4394" t="s">
        <v>142</v>
      </c>
      <c r="AQ4394" t="s">
        <v>152</v>
      </c>
      <c r="AR4394" t="s">
        <v>1517</v>
      </c>
    </row>
    <row r="4395" spans="1:44">
      <c r="A4395">
        <f>COUNTIF(F:F,F4395)</f>
        <v>6</v>
      </c>
      <c r="B4395">
        <v>14110</v>
      </c>
      <c r="C4395" t="s">
        <v>3574</v>
      </c>
      <c r="D4395" t="s">
        <v>44</v>
      </c>
      <c r="F4395" t="s">
        <v>1381</v>
      </c>
      <c r="G4395">
        <v>3320</v>
      </c>
      <c r="H4395" t="s">
        <v>1383</v>
      </c>
      <c r="I4395">
        <v>2014</v>
      </c>
      <c r="J4395" t="s">
        <v>986</v>
      </c>
      <c r="K4395" s="1">
        <v>41842</v>
      </c>
      <c r="L4395" s="2">
        <v>0.48194444444444445</v>
      </c>
      <c r="M4395" t="s">
        <v>48</v>
      </c>
      <c r="N4395" t="s">
        <v>4547</v>
      </c>
      <c r="O4395" s="7" t="s">
        <v>4721</v>
      </c>
      <c r="P4395" t="s">
        <v>142</v>
      </c>
      <c r="Q4395" t="s">
        <v>142</v>
      </c>
      <c r="R4395" t="s">
        <v>52</v>
      </c>
      <c r="S4395" t="s">
        <v>68</v>
      </c>
      <c r="T4395" t="s">
        <v>54</v>
      </c>
      <c r="U4395" s="2">
        <v>0</v>
      </c>
      <c r="V4395" s="2">
        <v>0</v>
      </c>
      <c r="W4395" t="s">
        <v>55</v>
      </c>
      <c r="Y4395" t="s">
        <v>56</v>
      </c>
      <c r="AB4395" t="s">
        <v>56</v>
      </c>
      <c r="AD4395" t="s">
        <v>57</v>
      </c>
      <c r="AE4395" t="s">
        <v>58</v>
      </c>
      <c r="AF4395">
        <v>24</v>
      </c>
      <c r="AG4395" t="s">
        <v>222</v>
      </c>
      <c r="AH4395">
        <v>22</v>
      </c>
      <c r="AI4395">
        <v>140</v>
      </c>
      <c r="AJ4395" t="s">
        <v>2281</v>
      </c>
      <c r="AK4395" t="s">
        <v>56</v>
      </c>
      <c r="AL4395" t="s">
        <v>56</v>
      </c>
      <c r="AM4395">
        <v>3650175237</v>
      </c>
      <c r="AN4395" t="s">
        <v>61</v>
      </c>
      <c r="AO4395" s="1">
        <v>41935</v>
      </c>
      <c r="AP4395" t="s">
        <v>142</v>
      </c>
      <c r="AQ4395" t="s">
        <v>152</v>
      </c>
      <c r="AR4395" t="s">
        <v>4722</v>
      </c>
    </row>
    <row r="4396" spans="1:44">
      <c r="A4396">
        <f>COUNTIF(F:F,F4396)</f>
        <v>6</v>
      </c>
      <c r="B4396">
        <v>20211</v>
      </c>
      <c r="C4396" t="s">
        <v>1643</v>
      </c>
      <c r="D4396" t="s">
        <v>44</v>
      </c>
      <c r="F4396" t="s">
        <v>1381</v>
      </c>
      <c r="G4396">
        <v>3567</v>
      </c>
      <c r="H4396" t="s">
        <v>1383</v>
      </c>
      <c r="I4396">
        <v>2013</v>
      </c>
      <c r="J4396" t="s">
        <v>1557</v>
      </c>
      <c r="K4396" s="1">
        <v>41607</v>
      </c>
      <c r="L4396" s="2">
        <v>0.62777777777777777</v>
      </c>
      <c r="M4396" t="s">
        <v>122</v>
      </c>
      <c r="N4396" t="s">
        <v>1614</v>
      </c>
      <c r="O4396" s="7" t="s">
        <v>3464</v>
      </c>
      <c r="P4396" t="s">
        <v>142</v>
      </c>
      <c r="Q4396" t="s">
        <v>142</v>
      </c>
      <c r="R4396" t="s">
        <v>52</v>
      </c>
      <c r="S4396" t="s">
        <v>68</v>
      </c>
      <c r="T4396" t="s">
        <v>54</v>
      </c>
      <c r="U4396" s="2">
        <v>0</v>
      </c>
      <c r="V4396" s="2">
        <v>0</v>
      </c>
      <c r="W4396" t="s">
        <v>55</v>
      </c>
      <c r="Y4396" t="s">
        <v>56</v>
      </c>
      <c r="AB4396" t="s">
        <v>56</v>
      </c>
      <c r="AD4396" t="s">
        <v>57</v>
      </c>
      <c r="AE4396" t="s">
        <v>58</v>
      </c>
      <c r="AF4396" t="s">
        <v>94</v>
      </c>
      <c r="AG4396" t="s">
        <v>95</v>
      </c>
      <c r="AH4396">
        <v>22</v>
      </c>
      <c r="AI4396">
        <v>0</v>
      </c>
      <c r="AJ4396" t="s">
        <v>96</v>
      </c>
      <c r="AK4396" t="s">
        <v>56</v>
      </c>
      <c r="AL4396" t="s">
        <v>56</v>
      </c>
      <c r="AM4396">
        <v>3650169426</v>
      </c>
      <c r="AN4396" t="s">
        <v>74</v>
      </c>
      <c r="AO4396" s="1">
        <v>41752</v>
      </c>
      <c r="AP4396" t="s">
        <v>142</v>
      </c>
      <c r="AR4396" t="s">
        <v>56</v>
      </c>
    </row>
    <row r="4397" spans="1:44">
      <c r="A4397">
        <f>COUNTIF(F:F,F4397)</f>
        <v>6</v>
      </c>
      <c r="B4397">
        <v>22884</v>
      </c>
      <c r="C4397" t="s">
        <v>1643</v>
      </c>
      <c r="D4397" t="s">
        <v>44</v>
      </c>
      <c r="F4397" t="s">
        <v>1381</v>
      </c>
      <c r="G4397">
        <v>1588</v>
      </c>
      <c r="H4397" t="s">
        <v>1383</v>
      </c>
      <c r="I4397">
        <v>2014</v>
      </c>
      <c r="J4397" t="s">
        <v>1557</v>
      </c>
      <c r="K4397" s="1">
        <v>41948</v>
      </c>
      <c r="L4397" s="2">
        <v>0.29722222222222222</v>
      </c>
      <c r="M4397" t="s">
        <v>122</v>
      </c>
      <c r="N4397" t="s">
        <v>1614</v>
      </c>
      <c r="O4397" s="7" t="s">
        <v>6906</v>
      </c>
      <c r="P4397" t="s">
        <v>56</v>
      </c>
      <c r="R4397" t="s">
        <v>52</v>
      </c>
      <c r="S4397" t="s">
        <v>68</v>
      </c>
      <c r="T4397" t="s">
        <v>54</v>
      </c>
      <c r="U4397" s="2">
        <v>0</v>
      </c>
      <c r="V4397" s="2">
        <v>0</v>
      </c>
      <c r="W4397" t="s">
        <v>55</v>
      </c>
      <c r="Y4397" t="s">
        <v>56</v>
      </c>
      <c r="AB4397" t="s">
        <v>56</v>
      </c>
      <c r="AD4397" t="s">
        <v>57</v>
      </c>
      <c r="AE4397" t="s">
        <v>58</v>
      </c>
      <c r="AF4397" t="s">
        <v>94</v>
      </c>
      <c r="AG4397" t="s">
        <v>95</v>
      </c>
      <c r="AH4397">
        <v>22</v>
      </c>
      <c r="AI4397">
        <v>0</v>
      </c>
      <c r="AJ4397" t="s">
        <v>96</v>
      </c>
      <c r="AK4397" t="s">
        <v>56</v>
      </c>
      <c r="AL4397" t="s">
        <v>56</v>
      </c>
      <c r="AM4397" t="s">
        <v>56</v>
      </c>
      <c r="AP4397" t="s">
        <v>99</v>
      </c>
      <c r="AR4397" t="s">
        <v>56</v>
      </c>
    </row>
    <row r="4398" spans="1:44">
      <c r="A4398">
        <f>COUNTIF(F:F,F4398)</f>
        <v>6</v>
      </c>
      <c r="B4398">
        <v>23122</v>
      </c>
      <c r="C4398" t="s">
        <v>1643</v>
      </c>
      <c r="D4398" t="s">
        <v>44</v>
      </c>
      <c r="F4398" t="s">
        <v>1381</v>
      </c>
      <c r="G4398">
        <v>1588</v>
      </c>
      <c r="H4398" t="s">
        <v>1383</v>
      </c>
      <c r="I4398">
        <v>2014</v>
      </c>
      <c r="J4398" t="s">
        <v>1625</v>
      </c>
      <c r="K4398" s="1">
        <v>41977</v>
      </c>
      <c r="L4398" s="2">
        <v>0.43055555555555558</v>
      </c>
      <c r="M4398" t="s">
        <v>113</v>
      </c>
      <c r="N4398" t="s">
        <v>3529</v>
      </c>
      <c r="O4398" s="7" t="s">
        <v>7039</v>
      </c>
      <c r="P4398" t="s">
        <v>142</v>
      </c>
      <c r="Q4398" t="s">
        <v>142</v>
      </c>
      <c r="R4398" t="s">
        <v>52</v>
      </c>
      <c r="S4398" t="s">
        <v>68</v>
      </c>
      <c r="T4398" t="s">
        <v>54</v>
      </c>
      <c r="U4398" s="2">
        <v>0</v>
      </c>
      <c r="V4398" s="2">
        <v>0</v>
      </c>
      <c r="W4398" t="s">
        <v>55</v>
      </c>
      <c r="Y4398" t="s">
        <v>56</v>
      </c>
      <c r="AB4398" t="s">
        <v>56</v>
      </c>
      <c r="AD4398" t="s">
        <v>57</v>
      </c>
      <c r="AE4398" t="s">
        <v>58</v>
      </c>
      <c r="AF4398">
        <v>24</v>
      </c>
      <c r="AG4398" t="s">
        <v>222</v>
      </c>
      <c r="AH4398">
        <v>22</v>
      </c>
      <c r="AI4398">
        <v>0</v>
      </c>
      <c r="AJ4398" t="s">
        <v>96</v>
      </c>
      <c r="AK4398" t="s">
        <v>56</v>
      </c>
      <c r="AL4398" t="s">
        <v>56</v>
      </c>
      <c r="AM4398" t="s">
        <v>56</v>
      </c>
      <c r="AP4398" t="s">
        <v>99</v>
      </c>
      <c r="AR4398" t="s">
        <v>56</v>
      </c>
    </row>
    <row r="4399" spans="1:44">
      <c r="A4399">
        <f>COUNTIF(F:F,F4399)</f>
        <v>12</v>
      </c>
      <c r="B4399">
        <v>10450</v>
      </c>
      <c r="C4399" t="s">
        <v>43</v>
      </c>
      <c r="D4399" t="s">
        <v>44</v>
      </c>
      <c r="F4399" t="s">
        <v>1003</v>
      </c>
      <c r="G4399" t="s">
        <v>1004</v>
      </c>
      <c r="H4399" t="s">
        <v>1005</v>
      </c>
      <c r="I4399">
        <v>2013</v>
      </c>
      <c r="J4399" t="s">
        <v>986</v>
      </c>
      <c r="K4399" s="1">
        <v>41456</v>
      </c>
      <c r="L4399" s="2">
        <v>0.72638888888888886</v>
      </c>
      <c r="M4399" t="s">
        <v>113</v>
      </c>
      <c r="N4399" t="s">
        <v>114</v>
      </c>
      <c r="O4399" s="7" t="s">
        <v>1006</v>
      </c>
      <c r="P4399" t="s">
        <v>142</v>
      </c>
      <c r="Q4399" t="s">
        <v>142</v>
      </c>
      <c r="R4399" t="s">
        <v>52</v>
      </c>
      <c r="S4399" t="s">
        <v>87</v>
      </c>
      <c r="T4399" t="s">
        <v>54</v>
      </c>
      <c r="U4399">
        <v>4930</v>
      </c>
      <c r="W4399" t="s">
        <v>55</v>
      </c>
      <c r="Y4399" t="s">
        <v>56</v>
      </c>
      <c r="AB4399" t="s">
        <v>56</v>
      </c>
      <c r="AD4399" t="s">
        <v>57</v>
      </c>
      <c r="AE4399" t="s">
        <v>58</v>
      </c>
      <c r="AF4399" t="s">
        <v>94</v>
      </c>
      <c r="AG4399" t="s">
        <v>95</v>
      </c>
      <c r="AH4399">
        <v>24</v>
      </c>
      <c r="AI4399">
        <v>0</v>
      </c>
      <c r="AJ4399" t="s">
        <v>162</v>
      </c>
      <c r="AK4399" t="s">
        <v>56</v>
      </c>
      <c r="AL4399" t="s">
        <v>56</v>
      </c>
      <c r="AM4399">
        <v>3650169431</v>
      </c>
      <c r="AN4399" t="s">
        <v>61</v>
      </c>
      <c r="AO4399" s="1">
        <v>41897</v>
      </c>
      <c r="AP4399" t="s">
        <v>142</v>
      </c>
      <c r="AQ4399" t="s">
        <v>152</v>
      </c>
      <c r="AR4399" t="s">
        <v>1007</v>
      </c>
    </row>
    <row r="4400" spans="1:44">
      <c r="A4400">
        <f>COUNTIF(F:F,F4400)</f>
        <v>12</v>
      </c>
      <c r="B4400">
        <v>11093</v>
      </c>
      <c r="C4400" t="s">
        <v>43</v>
      </c>
      <c r="D4400" t="s">
        <v>44</v>
      </c>
      <c r="F4400" t="s">
        <v>1003</v>
      </c>
      <c r="G4400">
        <v>2640</v>
      </c>
      <c r="H4400" t="s">
        <v>1005</v>
      </c>
      <c r="I4400">
        <v>2013</v>
      </c>
      <c r="J4400" t="s">
        <v>1296</v>
      </c>
      <c r="K4400" s="1">
        <v>41527</v>
      </c>
      <c r="L4400" s="2">
        <v>0.56111111111111112</v>
      </c>
      <c r="M4400" t="s">
        <v>113</v>
      </c>
      <c r="N4400" t="s">
        <v>114</v>
      </c>
      <c r="O4400" s="7" t="s">
        <v>1350</v>
      </c>
      <c r="P4400" t="s">
        <v>142</v>
      </c>
      <c r="Q4400" t="s">
        <v>142</v>
      </c>
      <c r="R4400" t="s">
        <v>52</v>
      </c>
      <c r="S4400" t="s">
        <v>87</v>
      </c>
      <c r="T4400" t="s">
        <v>54</v>
      </c>
      <c r="U4400">
        <v>41160</v>
      </c>
      <c r="W4400" t="s">
        <v>55</v>
      </c>
      <c r="Y4400" t="s">
        <v>56</v>
      </c>
      <c r="AB4400" t="s">
        <v>56</v>
      </c>
      <c r="AD4400" t="s">
        <v>57</v>
      </c>
      <c r="AE4400" t="s">
        <v>58</v>
      </c>
      <c r="AF4400" t="s">
        <v>94</v>
      </c>
      <c r="AG4400" t="s">
        <v>95</v>
      </c>
      <c r="AH4400">
        <v>13</v>
      </c>
      <c r="AI4400">
        <v>0</v>
      </c>
      <c r="AJ4400" t="s">
        <v>590</v>
      </c>
      <c r="AK4400" t="s">
        <v>56</v>
      </c>
      <c r="AL4400" t="s">
        <v>56</v>
      </c>
      <c r="AM4400">
        <v>3650169430</v>
      </c>
      <c r="AN4400" t="s">
        <v>61</v>
      </c>
      <c r="AO4400" s="1">
        <v>41897</v>
      </c>
      <c r="AP4400" t="s">
        <v>142</v>
      </c>
      <c r="AQ4400" t="s">
        <v>152</v>
      </c>
      <c r="AR4400" t="s">
        <v>1007</v>
      </c>
    </row>
    <row r="4401" spans="1:44">
      <c r="A4401">
        <f>COUNTIF(F:F,F4401)</f>
        <v>12</v>
      </c>
      <c r="B4401">
        <v>14108</v>
      </c>
      <c r="C4401" t="s">
        <v>3574</v>
      </c>
      <c r="D4401" t="s">
        <v>44</v>
      </c>
      <c r="F4401" t="s">
        <v>1003</v>
      </c>
      <c r="G4401">
        <v>1470</v>
      </c>
      <c r="H4401" t="s">
        <v>1005</v>
      </c>
      <c r="I4401">
        <v>2014</v>
      </c>
      <c r="J4401" t="s">
        <v>986</v>
      </c>
      <c r="K4401" s="1">
        <v>41842</v>
      </c>
      <c r="L4401" s="2">
        <v>0.47500000000000003</v>
      </c>
      <c r="M4401" t="s">
        <v>48</v>
      </c>
      <c r="N4401" t="s">
        <v>4547</v>
      </c>
      <c r="O4401" s="7" t="s">
        <v>3331</v>
      </c>
      <c r="P4401" t="s">
        <v>142</v>
      </c>
      <c r="Q4401" t="s">
        <v>142</v>
      </c>
      <c r="R4401" t="s">
        <v>52</v>
      </c>
      <c r="S4401" t="s">
        <v>87</v>
      </c>
      <c r="T4401" t="s">
        <v>54</v>
      </c>
      <c r="U4401">
        <v>18099</v>
      </c>
      <c r="W4401" t="s">
        <v>55</v>
      </c>
      <c r="Y4401" t="s">
        <v>56</v>
      </c>
      <c r="AB4401" t="s">
        <v>56</v>
      </c>
      <c r="AD4401" t="s">
        <v>57</v>
      </c>
      <c r="AE4401" t="s">
        <v>58</v>
      </c>
      <c r="AF4401">
        <v>24</v>
      </c>
      <c r="AG4401" t="s">
        <v>222</v>
      </c>
      <c r="AH4401">
        <v>22</v>
      </c>
      <c r="AI4401">
        <v>140</v>
      </c>
      <c r="AJ4401" t="s">
        <v>2281</v>
      </c>
      <c r="AK4401" t="s">
        <v>56</v>
      </c>
      <c r="AL4401" t="s">
        <v>56</v>
      </c>
      <c r="AM4401">
        <v>3650175238</v>
      </c>
      <c r="AN4401" t="s">
        <v>61</v>
      </c>
      <c r="AO4401" s="1">
        <v>41926</v>
      </c>
      <c r="AP4401" t="s">
        <v>142</v>
      </c>
      <c r="AQ4401" t="s">
        <v>163</v>
      </c>
      <c r="AR4401" t="s">
        <v>646</v>
      </c>
    </row>
    <row r="4402" spans="1:44">
      <c r="A4402">
        <f>COUNTIF(F:F,F4402)</f>
        <v>12</v>
      </c>
      <c r="B4402">
        <v>14109</v>
      </c>
      <c r="C4402" t="s">
        <v>3574</v>
      </c>
      <c r="D4402" t="s">
        <v>44</v>
      </c>
      <c r="F4402" t="s">
        <v>1003</v>
      </c>
      <c r="G4402">
        <v>3856</v>
      </c>
      <c r="H4402" t="s">
        <v>1005</v>
      </c>
      <c r="I4402">
        <v>2014</v>
      </c>
      <c r="J4402" t="s">
        <v>986</v>
      </c>
      <c r="K4402" s="1">
        <v>41842</v>
      </c>
      <c r="L4402" s="2">
        <v>0.47638888888888892</v>
      </c>
      <c r="M4402" t="s">
        <v>48</v>
      </c>
      <c r="N4402" t="s">
        <v>4547</v>
      </c>
      <c r="O4402" s="7" t="s">
        <v>3331</v>
      </c>
      <c r="P4402" t="s">
        <v>142</v>
      </c>
      <c r="Q4402" t="s">
        <v>142</v>
      </c>
      <c r="R4402" t="s">
        <v>52</v>
      </c>
      <c r="S4402" t="s">
        <v>87</v>
      </c>
      <c r="T4402" t="s">
        <v>54</v>
      </c>
      <c r="U4402">
        <v>18099</v>
      </c>
      <c r="W4402" t="s">
        <v>55</v>
      </c>
      <c r="Y4402" t="s">
        <v>56</v>
      </c>
      <c r="AB4402" t="s">
        <v>56</v>
      </c>
      <c r="AD4402" t="s">
        <v>57</v>
      </c>
      <c r="AE4402" t="s">
        <v>58</v>
      </c>
      <c r="AF4402">
        <v>24</v>
      </c>
      <c r="AG4402" t="s">
        <v>222</v>
      </c>
      <c r="AH4402">
        <v>22</v>
      </c>
      <c r="AI4402">
        <v>140</v>
      </c>
      <c r="AJ4402" t="s">
        <v>2281</v>
      </c>
      <c r="AK4402" t="s">
        <v>56</v>
      </c>
      <c r="AL4402" t="s">
        <v>56</v>
      </c>
      <c r="AM4402">
        <v>3650175239</v>
      </c>
      <c r="AN4402" t="s">
        <v>74</v>
      </c>
      <c r="AO4402" s="1">
        <v>42513</v>
      </c>
      <c r="AP4402" t="s">
        <v>142</v>
      </c>
      <c r="AR4402" t="s">
        <v>56</v>
      </c>
    </row>
    <row r="4403" spans="1:44">
      <c r="A4403">
        <f>COUNTIF(F:F,F4403)</f>
        <v>12</v>
      </c>
      <c r="B4403">
        <v>14471</v>
      </c>
      <c r="C4403" t="s">
        <v>3574</v>
      </c>
      <c r="D4403" t="s">
        <v>44</v>
      </c>
      <c r="F4403" t="s">
        <v>1003</v>
      </c>
      <c r="G4403">
        <v>1470</v>
      </c>
      <c r="H4403" t="s">
        <v>1005</v>
      </c>
      <c r="I4403">
        <v>2014</v>
      </c>
      <c r="J4403" t="s">
        <v>1460</v>
      </c>
      <c r="K4403" s="1">
        <v>41926</v>
      </c>
      <c r="L4403" s="2">
        <v>0.59791666666666665</v>
      </c>
      <c r="M4403" t="s">
        <v>1584</v>
      </c>
      <c r="N4403" t="s">
        <v>4902</v>
      </c>
      <c r="O4403" s="7" t="s">
        <v>3331</v>
      </c>
      <c r="P4403" t="s">
        <v>159</v>
      </c>
      <c r="Q4403" t="s">
        <v>159</v>
      </c>
      <c r="R4403" t="s">
        <v>52</v>
      </c>
      <c r="S4403" t="s">
        <v>87</v>
      </c>
      <c r="T4403" t="s">
        <v>54</v>
      </c>
      <c r="U4403">
        <v>18183</v>
      </c>
      <c r="W4403" t="s">
        <v>55</v>
      </c>
      <c r="Y4403" t="s">
        <v>56</v>
      </c>
      <c r="AB4403" t="s">
        <v>56</v>
      </c>
      <c r="AD4403" t="s">
        <v>57</v>
      </c>
      <c r="AE4403" t="s">
        <v>58</v>
      </c>
      <c r="AF4403">
        <v>24</v>
      </c>
      <c r="AG4403" t="s">
        <v>222</v>
      </c>
      <c r="AH4403">
        <v>4</v>
      </c>
      <c r="AI4403">
        <v>111</v>
      </c>
      <c r="AJ4403" t="s">
        <v>4906</v>
      </c>
      <c r="AK4403" t="s">
        <v>56</v>
      </c>
      <c r="AL4403" t="s">
        <v>56</v>
      </c>
      <c r="AM4403" t="s">
        <v>56</v>
      </c>
      <c r="AP4403" t="s">
        <v>99</v>
      </c>
      <c r="AR4403" t="s">
        <v>56</v>
      </c>
    </row>
    <row r="4404" spans="1:44">
      <c r="A4404">
        <f>COUNTIF(F:F,F4404)</f>
        <v>12</v>
      </c>
      <c r="B4404">
        <v>18032</v>
      </c>
      <c r="C4404" t="s">
        <v>3574</v>
      </c>
      <c r="D4404" t="s">
        <v>44</v>
      </c>
      <c r="F4404" t="s">
        <v>1003</v>
      </c>
      <c r="G4404">
        <v>1570</v>
      </c>
      <c r="H4404" t="s">
        <v>1005</v>
      </c>
      <c r="I4404">
        <v>2017</v>
      </c>
      <c r="J4404" t="s">
        <v>751</v>
      </c>
      <c r="K4404" s="1">
        <v>42879</v>
      </c>
      <c r="L4404" s="2">
        <v>0.35694444444444445</v>
      </c>
      <c r="M4404" t="s">
        <v>48</v>
      </c>
      <c r="N4404" t="s">
        <v>4547</v>
      </c>
      <c r="O4404" s="7" t="s">
        <v>4737</v>
      </c>
      <c r="P4404" t="s">
        <v>56</v>
      </c>
      <c r="R4404" t="s">
        <v>52</v>
      </c>
      <c r="S4404" t="s">
        <v>87</v>
      </c>
      <c r="T4404" t="s">
        <v>54</v>
      </c>
      <c r="U4404">
        <v>18863</v>
      </c>
      <c r="W4404" t="s">
        <v>55</v>
      </c>
      <c r="Y4404" t="s">
        <v>56</v>
      </c>
      <c r="AB4404" t="s">
        <v>56</v>
      </c>
      <c r="AD4404" t="s">
        <v>57</v>
      </c>
      <c r="AE4404" t="s">
        <v>58</v>
      </c>
      <c r="AF4404">
        <v>24</v>
      </c>
      <c r="AG4404" t="s">
        <v>222</v>
      </c>
      <c r="AH4404">
        <v>22</v>
      </c>
      <c r="AI4404">
        <v>0</v>
      </c>
      <c r="AJ4404" t="s">
        <v>96</v>
      </c>
      <c r="AK4404" t="s">
        <v>56</v>
      </c>
      <c r="AL4404" t="s">
        <v>56</v>
      </c>
      <c r="AM4404" t="s">
        <v>56</v>
      </c>
      <c r="AP4404" t="s">
        <v>99</v>
      </c>
      <c r="AR4404" t="s">
        <v>56</v>
      </c>
    </row>
    <row r="4405" spans="1:44">
      <c r="A4405">
        <f>COUNTIF(F:F,F4405)</f>
        <v>12</v>
      </c>
      <c r="B4405">
        <v>18055</v>
      </c>
      <c r="C4405" t="s">
        <v>1643</v>
      </c>
      <c r="D4405" t="s">
        <v>44</v>
      </c>
      <c r="F4405" t="s">
        <v>1003</v>
      </c>
      <c r="G4405">
        <v>2108</v>
      </c>
      <c r="H4405" t="s">
        <v>1005</v>
      </c>
      <c r="I4405">
        <v>2013</v>
      </c>
      <c r="J4405" t="s">
        <v>47</v>
      </c>
      <c r="K4405" s="1">
        <v>41298</v>
      </c>
      <c r="L4405" s="2">
        <v>0.62222222222222223</v>
      </c>
      <c r="M4405" t="s">
        <v>122</v>
      </c>
      <c r="N4405" t="s">
        <v>1611</v>
      </c>
      <c r="O4405" s="7" t="s">
        <v>1860</v>
      </c>
      <c r="P4405" t="s">
        <v>142</v>
      </c>
      <c r="Q4405" t="s">
        <v>142</v>
      </c>
      <c r="R4405" t="s">
        <v>52</v>
      </c>
      <c r="S4405" t="s">
        <v>87</v>
      </c>
      <c r="T4405" t="s">
        <v>54</v>
      </c>
      <c r="U4405">
        <v>12077</v>
      </c>
      <c r="W4405" t="s">
        <v>55</v>
      </c>
      <c r="Y4405" t="s">
        <v>56</v>
      </c>
      <c r="AB4405" t="s">
        <v>56</v>
      </c>
      <c r="AD4405" t="s">
        <v>57</v>
      </c>
      <c r="AE4405" t="s">
        <v>58</v>
      </c>
      <c r="AF4405" t="s">
        <v>94</v>
      </c>
      <c r="AG4405" t="s">
        <v>95</v>
      </c>
      <c r="AH4405">
        <v>45</v>
      </c>
      <c r="AI4405">
        <v>0</v>
      </c>
      <c r="AJ4405" t="s">
        <v>60</v>
      </c>
      <c r="AK4405" t="s">
        <v>56</v>
      </c>
      <c r="AL4405" t="s">
        <v>56</v>
      </c>
      <c r="AM4405" t="s">
        <v>56</v>
      </c>
      <c r="AP4405" t="s">
        <v>99</v>
      </c>
      <c r="AR4405" t="s">
        <v>56</v>
      </c>
    </row>
    <row r="4406" spans="1:44">
      <c r="A4406">
        <f>COUNTIF(F:F,F4406)</f>
        <v>12</v>
      </c>
      <c r="B4406">
        <v>20269</v>
      </c>
      <c r="C4406" t="s">
        <v>1643</v>
      </c>
      <c r="D4406" t="s">
        <v>44</v>
      </c>
      <c r="F4406" t="s">
        <v>1003</v>
      </c>
      <c r="G4406">
        <v>3362</v>
      </c>
      <c r="H4406" t="s">
        <v>1005</v>
      </c>
      <c r="I4406">
        <v>2013</v>
      </c>
      <c r="J4406" t="s">
        <v>1625</v>
      </c>
      <c r="K4406" s="1">
        <v>41620</v>
      </c>
      <c r="L4406" s="2">
        <v>0.6777777777777777</v>
      </c>
      <c r="M4406" t="s">
        <v>122</v>
      </c>
      <c r="N4406" t="s">
        <v>1614</v>
      </c>
      <c r="O4406" s="7" t="s">
        <v>3518</v>
      </c>
      <c r="P4406" t="s">
        <v>142</v>
      </c>
      <c r="Q4406" t="s">
        <v>142</v>
      </c>
      <c r="R4406" t="s">
        <v>52</v>
      </c>
      <c r="S4406" t="s">
        <v>87</v>
      </c>
      <c r="T4406" t="s">
        <v>54</v>
      </c>
      <c r="U4406">
        <v>17604</v>
      </c>
      <c r="W4406" t="s">
        <v>55</v>
      </c>
      <c r="Y4406" t="s">
        <v>56</v>
      </c>
      <c r="AB4406" t="s">
        <v>56</v>
      </c>
      <c r="AD4406" t="s">
        <v>57</v>
      </c>
      <c r="AE4406" t="s">
        <v>58</v>
      </c>
      <c r="AF4406" t="s">
        <v>94</v>
      </c>
      <c r="AG4406" t="s">
        <v>95</v>
      </c>
      <c r="AH4406">
        <v>22</v>
      </c>
      <c r="AI4406">
        <v>0</v>
      </c>
      <c r="AJ4406" t="s">
        <v>96</v>
      </c>
      <c r="AK4406" t="s">
        <v>56</v>
      </c>
      <c r="AL4406" t="s">
        <v>56</v>
      </c>
      <c r="AM4406">
        <v>3650169429</v>
      </c>
      <c r="AN4406" t="s">
        <v>74</v>
      </c>
      <c r="AO4406" s="1">
        <v>42513</v>
      </c>
      <c r="AP4406" t="s">
        <v>142</v>
      </c>
      <c r="AR4406" t="s">
        <v>56</v>
      </c>
    </row>
    <row r="4407" spans="1:44">
      <c r="A4407">
        <f>COUNTIF(F:F,F4407)</f>
        <v>12</v>
      </c>
      <c r="B4407">
        <v>20343</v>
      </c>
      <c r="C4407" t="s">
        <v>1643</v>
      </c>
      <c r="D4407" t="s">
        <v>44</v>
      </c>
      <c r="F4407" t="s">
        <v>1003</v>
      </c>
      <c r="G4407" t="s">
        <v>56</v>
      </c>
      <c r="H4407" t="s">
        <v>1005</v>
      </c>
      <c r="I4407">
        <v>2014</v>
      </c>
      <c r="J4407" t="s">
        <v>47</v>
      </c>
      <c r="K4407" s="1">
        <v>41648</v>
      </c>
      <c r="L4407" s="2">
        <v>0.4465277777777778</v>
      </c>
      <c r="M4407" t="s">
        <v>122</v>
      </c>
      <c r="N4407" t="s">
        <v>1614</v>
      </c>
      <c r="O4407" s="7" t="s">
        <v>5133</v>
      </c>
      <c r="P4407" t="s">
        <v>142</v>
      </c>
      <c r="Q4407" t="s">
        <v>142</v>
      </c>
      <c r="R4407" t="s">
        <v>52</v>
      </c>
      <c r="S4407" t="s">
        <v>87</v>
      </c>
      <c r="T4407" t="s">
        <v>54</v>
      </c>
      <c r="U4407">
        <v>17632</v>
      </c>
      <c r="W4407" t="s">
        <v>55</v>
      </c>
      <c r="Y4407" t="s">
        <v>56</v>
      </c>
      <c r="AB4407" t="s">
        <v>56</v>
      </c>
      <c r="AD4407" t="s">
        <v>57</v>
      </c>
      <c r="AE4407" t="s">
        <v>58</v>
      </c>
      <c r="AF4407" t="s">
        <v>94</v>
      </c>
      <c r="AG4407" t="s">
        <v>95</v>
      </c>
      <c r="AH4407">
        <v>22</v>
      </c>
      <c r="AI4407">
        <v>0</v>
      </c>
      <c r="AJ4407" t="s">
        <v>96</v>
      </c>
      <c r="AK4407" t="s">
        <v>56</v>
      </c>
      <c r="AL4407" t="s">
        <v>56</v>
      </c>
      <c r="AM4407">
        <v>3650169427</v>
      </c>
      <c r="AN4407" t="s">
        <v>61</v>
      </c>
      <c r="AO4407" s="1">
        <v>41771</v>
      </c>
      <c r="AP4407" t="s">
        <v>142</v>
      </c>
      <c r="AQ4407" t="s">
        <v>609</v>
      </c>
      <c r="AR4407" t="s">
        <v>5134</v>
      </c>
    </row>
    <row r="4408" spans="1:44">
      <c r="A4408">
        <f>COUNTIF(F:F,F4408)</f>
        <v>12</v>
      </c>
      <c r="B4408">
        <v>20344</v>
      </c>
      <c r="C4408" t="s">
        <v>1643</v>
      </c>
      <c r="D4408" t="s">
        <v>44</v>
      </c>
      <c r="F4408" t="s">
        <v>1003</v>
      </c>
      <c r="G4408">
        <v>3924</v>
      </c>
      <c r="H4408" t="s">
        <v>1005</v>
      </c>
      <c r="I4408">
        <v>2014</v>
      </c>
      <c r="J4408" t="s">
        <v>47</v>
      </c>
      <c r="K4408" s="1">
        <v>41648</v>
      </c>
      <c r="L4408" s="2">
        <v>0.44791666666666669</v>
      </c>
      <c r="M4408" t="s">
        <v>122</v>
      </c>
      <c r="N4408" t="s">
        <v>1614</v>
      </c>
      <c r="O4408" s="7" t="s">
        <v>5133</v>
      </c>
      <c r="P4408" t="s">
        <v>142</v>
      </c>
      <c r="Q4408" t="s">
        <v>142</v>
      </c>
      <c r="R4408" t="s">
        <v>52</v>
      </c>
      <c r="S4408" t="s">
        <v>87</v>
      </c>
      <c r="T4408" t="s">
        <v>54</v>
      </c>
      <c r="U4408">
        <v>17632</v>
      </c>
      <c r="W4408" t="s">
        <v>55</v>
      </c>
      <c r="Y4408" t="s">
        <v>56</v>
      </c>
      <c r="AB4408" t="s">
        <v>56</v>
      </c>
      <c r="AD4408" t="s">
        <v>57</v>
      </c>
      <c r="AE4408" t="s">
        <v>58</v>
      </c>
      <c r="AF4408" t="s">
        <v>94</v>
      </c>
      <c r="AG4408" t="s">
        <v>95</v>
      </c>
      <c r="AH4408">
        <v>22</v>
      </c>
      <c r="AI4408">
        <v>0</v>
      </c>
      <c r="AJ4408" t="s">
        <v>96</v>
      </c>
      <c r="AK4408" t="s">
        <v>56</v>
      </c>
      <c r="AL4408" t="s">
        <v>56</v>
      </c>
      <c r="AM4408">
        <v>3650169428</v>
      </c>
      <c r="AN4408" t="s">
        <v>74</v>
      </c>
      <c r="AO4408" s="1">
        <v>42513</v>
      </c>
      <c r="AP4408" t="s">
        <v>142</v>
      </c>
      <c r="AR4408" t="s">
        <v>56</v>
      </c>
    </row>
    <row r="4409" spans="1:44">
      <c r="A4409">
        <f>COUNTIF(F:F,F4409)</f>
        <v>12</v>
      </c>
      <c r="B4409">
        <v>24602</v>
      </c>
      <c r="C4409" t="s">
        <v>1643</v>
      </c>
      <c r="D4409" t="s">
        <v>44</v>
      </c>
      <c r="F4409" t="s">
        <v>1003</v>
      </c>
      <c r="G4409">
        <v>2083</v>
      </c>
      <c r="H4409" t="s">
        <v>1005</v>
      </c>
      <c r="I4409">
        <v>2015</v>
      </c>
      <c r="J4409" t="s">
        <v>1184</v>
      </c>
      <c r="K4409" s="1">
        <v>42233</v>
      </c>
      <c r="L4409" s="2">
        <v>0.40416666666666662</v>
      </c>
      <c r="M4409" t="s">
        <v>48</v>
      </c>
      <c r="N4409" t="s">
        <v>2481</v>
      </c>
      <c r="O4409" s="7" t="s">
        <v>8416</v>
      </c>
      <c r="P4409" t="s">
        <v>142</v>
      </c>
      <c r="Q4409" t="s">
        <v>142</v>
      </c>
      <c r="R4409" t="s">
        <v>52</v>
      </c>
      <c r="S4409" t="s">
        <v>87</v>
      </c>
      <c r="T4409" t="s">
        <v>54</v>
      </c>
      <c r="U4409">
        <v>23969</v>
      </c>
      <c r="W4409" t="s">
        <v>55</v>
      </c>
      <c r="Y4409" t="s">
        <v>56</v>
      </c>
      <c r="AB4409" t="s">
        <v>56</v>
      </c>
      <c r="AD4409" t="s">
        <v>57</v>
      </c>
      <c r="AE4409" t="s">
        <v>58</v>
      </c>
      <c r="AF4409" t="s">
        <v>94</v>
      </c>
      <c r="AG4409" t="s">
        <v>95</v>
      </c>
      <c r="AH4409">
        <v>22</v>
      </c>
      <c r="AI4409">
        <v>0</v>
      </c>
      <c r="AJ4409" t="s">
        <v>96</v>
      </c>
      <c r="AK4409" t="s">
        <v>56</v>
      </c>
      <c r="AL4409" t="s">
        <v>56</v>
      </c>
      <c r="AM4409" t="s">
        <v>56</v>
      </c>
      <c r="AP4409" t="s">
        <v>99</v>
      </c>
      <c r="AR4409" t="s">
        <v>56</v>
      </c>
    </row>
    <row r="4410" spans="1:44">
      <c r="A4410">
        <f>COUNTIF(F:F,F4410)</f>
        <v>12</v>
      </c>
      <c r="B4410">
        <v>24652</v>
      </c>
      <c r="C4410" t="s">
        <v>1643</v>
      </c>
      <c r="D4410" t="s">
        <v>44</v>
      </c>
      <c r="F4410" t="s">
        <v>1003</v>
      </c>
      <c r="G4410">
        <v>1498</v>
      </c>
      <c r="H4410" t="s">
        <v>1005</v>
      </c>
      <c r="I4410">
        <v>2015</v>
      </c>
      <c r="J4410" t="s">
        <v>1184</v>
      </c>
      <c r="K4410" s="1">
        <v>42240</v>
      </c>
      <c r="L4410" s="2">
        <v>0.6069444444444444</v>
      </c>
      <c r="M4410" t="s">
        <v>48</v>
      </c>
      <c r="N4410" t="s">
        <v>2481</v>
      </c>
      <c r="O4410" s="7" t="s">
        <v>8467</v>
      </c>
      <c r="P4410" t="s">
        <v>142</v>
      </c>
      <c r="Q4410" t="s">
        <v>142</v>
      </c>
      <c r="R4410" t="s">
        <v>52</v>
      </c>
      <c r="S4410" t="s">
        <v>87</v>
      </c>
      <c r="T4410" t="s">
        <v>54</v>
      </c>
      <c r="U4410">
        <v>0</v>
      </c>
      <c r="W4410" t="s">
        <v>55</v>
      </c>
      <c r="Y4410" t="s">
        <v>56</v>
      </c>
      <c r="AB4410" t="s">
        <v>56</v>
      </c>
      <c r="AD4410" t="s">
        <v>57</v>
      </c>
      <c r="AE4410" t="s">
        <v>58</v>
      </c>
      <c r="AF4410" t="s">
        <v>94</v>
      </c>
      <c r="AG4410" t="s">
        <v>95</v>
      </c>
      <c r="AH4410">
        <v>22</v>
      </c>
      <c r="AI4410">
        <v>0</v>
      </c>
      <c r="AJ4410" t="s">
        <v>96</v>
      </c>
      <c r="AK4410" t="s">
        <v>56</v>
      </c>
      <c r="AL4410" t="s">
        <v>56</v>
      </c>
      <c r="AM4410" t="s">
        <v>56</v>
      </c>
      <c r="AP4410" t="s">
        <v>99</v>
      </c>
      <c r="AR4410" t="s">
        <v>56</v>
      </c>
    </row>
    <row r="4411" spans="1:44">
      <c r="A4411">
        <f>COUNTIF(F:F,F4411)</f>
        <v>6</v>
      </c>
      <c r="B4411">
        <v>14105</v>
      </c>
      <c r="C4411" t="s">
        <v>3574</v>
      </c>
      <c r="D4411" t="s">
        <v>44</v>
      </c>
      <c r="F4411" t="s">
        <v>4718</v>
      </c>
      <c r="G4411" t="s">
        <v>4719</v>
      </c>
      <c r="H4411" t="s">
        <v>1005</v>
      </c>
      <c r="I4411">
        <v>2014</v>
      </c>
      <c r="J4411" t="s">
        <v>986</v>
      </c>
      <c r="K4411" s="1">
        <v>41842</v>
      </c>
      <c r="L4411" s="2">
        <v>0.46597222222222223</v>
      </c>
      <c r="M4411" t="s">
        <v>48</v>
      </c>
      <c r="N4411" t="s">
        <v>4547</v>
      </c>
      <c r="O4411" s="7" t="s">
        <v>4720</v>
      </c>
      <c r="P4411" t="s">
        <v>142</v>
      </c>
      <c r="Q4411" t="s">
        <v>142</v>
      </c>
      <c r="R4411" t="s">
        <v>52</v>
      </c>
      <c r="S4411" t="s">
        <v>87</v>
      </c>
      <c r="T4411" t="s">
        <v>54</v>
      </c>
      <c r="U4411">
        <v>18099</v>
      </c>
      <c r="W4411" t="s">
        <v>55</v>
      </c>
      <c r="Y4411" t="s">
        <v>56</v>
      </c>
      <c r="AB4411" t="s">
        <v>56</v>
      </c>
      <c r="AD4411" t="s">
        <v>57</v>
      </c>
      <c r="AE4411" t="s">
        <v>58</v>
      </c>
      <c r="AF4411">
        <v>24</v>
      </c>
      <c r="AG4411" t="s">
        <v>222</v>
      </c>
      <c r="AH4411">
        <v>22</v>
      </c>
      <c r="AI4411">
        <v>140</v>
      </c>
      <c r="AJ4411" t="s">
        <v>2281</v>
      </c>
      <c r="AK4411" t="s">
        <v>56</v>
      </c>
      <c r="AL4411" t="s">
        <v>56</v>
      </c>
      <c r="AM4411">
        <v>3650175235</v>
      </c>
      <c r="AN4411" t="s">
        <v>61</v>
      </c>
      <c r="AO4411" s="1">
        <v>41897</v>
      </c>
      <c r="AP4411" t="s">
        <v>142</v>
      </c>
      <c r="AQ4411" t="s">
        <v>152</v>
      </c>
      <c r="AR4411" t="s">
        <v>1007</v>
      </c>
    </row>
    <row r="4412" spans="1:44">
      <c r="A4412">
        <f>COUNTIF(F:F,F4412)</f>
        <v>6</v>
      </c>
      <c r="B4412">
        <v>18064</v>
      </c>
      <c r="C4412" t="s">
        <v>3574</v>
      </c>
      <c r="D4412" t="s">
        <v>44</v>
      </c>
      <c r="F4412" t="s">
        <v>4718</v>
      </c>
      <c r="G4412" t="s">
        <v>11361</v>
      </c>
      <c r="H4412" t="s">
        <v>1005</v>
      </c>
      <c r="I4412">
        <v>2017</v>
      </c>
      <c r="J4412" t="s">
        <v>751</v>
      </c>
      <c r="K4412" s="1">
        <v>42880</v>
      </c>
      <c r="L4412" s="2">
        <v>0.5444444444444444</v>
      </c>
      <c r="M4412" t="s">
        <v>48</v>
      </c>
      <c r="N4412" t="s">
        <v>4547</v>
      </c>
      <c r="O4412" s="7" t="s">
        <v>8865</v>
      </c>
      <c r="P4412" t="s">
        <v>56</v>
      </c>
      <c r="R4412" t="s">
        <v>52</v>
      </c>
      <c r="S4412" t="s">
        <v>87</v>
      </c>
      <c r="T4412" t="s">
        <v>54</v>
      </c>
      <c r="U4412">
        <v>6354</v>
      </c>
      <c r="W4412" t="s">
        <v>55</v>
      </c>
      <c r="Y4412" t="s">
        <v>56</v>
      </c>
      <c r="AB4412" t="s">
        <v>56</v>
      </c>
      <c r="AD4412" t="s">
        <v>57</v>
      </c>
      <c r="AE4412" t="s">
        <v>58</v>
      </c>
      <c r="AF4412">
        <v>24</v>
      </c>
      <c r="AG4412" t="s">
        <v>222</v>
      </c>
      <c r="AH4412">
        <v>22</v>
      </c>
      <c r="AI4412">
        <v>0</v>
      </c>
      <c r="AJ4412" t="s">
        <v>96</v>
      </c>
      <c r="AK4412" t="s">
        <v>56</v>
      </c>
      <c r="AL4412" t="s">
        <v>56</v>
      </c>
      <c r="AM4412" t="s">
        <v>56</v>
      </c>
      <c r="AP4412" t="s">
        <v>99</v>
      </c>
      <c r="AR4412" t="s">
        <v>56</v>
      </c>
    </row>
    <row r="4413" spans="1:44">
      <c r="A4413">
        <f>COUNTIF(F:F,F4413)</f>
        <v>6</v>
      </c>
      <c r="B4413">
        <v>20935</v>
      </c>
      <c r="C4413" t="s">
        <v>1643</v>
      </c>
      <c r="D4413" t="s">
        <v>44</v>
      </c>
      <c r="F4413" t="s">
        <v>4718</v>
      </c>
      <c r="G4413">
        <v>3416</v>
      </c>
      <c r="H4413" t="s">
        <v>1005</v>
      </c>
      <c r="I4413">
        <v>2014</v>
      </c>
      <c r="J4413" t="s">
        <v>543</v>
      </c>
      <c r="K4413" s="1">
        <v>41737</v>
      </c>
      <c r="L4413" s="2">
        <v>0.34375</v>
      </c>
      <c r="M4413" t="s">
        <v>122</v>
      </c>
      <c r="N4413" t="s">
        <v>1614</v>
      </c>
      <c r="O4413" s="7" t="s">
        <v>5598</v>
      </c>
      <c r="P4413" t="s">
        <v>142</v>
      </c>
      <c r="Q4413" t="s">
        <v>142</v>
      </c>
      <c r="R4413" t="s">
        <v>52</v>
      </c>
      <c r="S4413" t="s">
        <v>87</v>
      </c>
      <c r="T4413" t="s">
        <v>54</v>
      </c>
      <c r="U4413">
        <v>0</v>
      </c>
      <c r="W4413" t="s">
        <v>55</v>
      </c>
      <c r="Y4413" t="s">
        <v>56</v>
      </c>
      <c r="AB4413" t="s">
        <v>56</v>
      </c>
      <c r="AD4413" t="s">
        <v>57</v>
      </c>
      <c r="AE4413" t="s">
        <v>58</v>
      </c>
      <c r="AF4413" t="s">
        <v>94</v>
      </c>
      <c r="AG4413" t="s">
        <v>95</v>
      </c>
      <c r="AH4413">
        <v>22</v>
      </c>
      <c r="AI4413">
        <v>0</v>
      </c>
      <c r="AJ4413" t="s">
        <v>96</v>
      </c>
      <c r="AK4413" t="s">
        <v>56</v>
      </c>
      <c r="AL4413" t="s">
        <v>56</v>
      </c>
      <c r="AM4413">
        <v>3650171126</v>
      </c>
      <c r="AN4413" t="s">
        <v>74</v>
      </c>
      <c r="AO4413" s="1">
        <v>42513</v>
      </c>
      <c r="AP4413" t="s">
        <v>142</v>
      </c>
      <c r="AR4413" t="s">
        <v>56</v>
      </c>
    </row>
    <row r="4414" spans="1:44">
      <c r="A4414">
        <f>COUNTIF(F:F,F4414)</f>
        <v>6</v>
      </c>
      <c r="B4414">
        <v>20936</v>
      </c>
      <c r="C4414" t="s">
        <v>1643</v>
      </c>
      <c r="D4414" t="s">
        <v>44</v>
      </c>
      <c r="F4414" t="s">
        <v>4718</v>
      </c>
      <c r="G4414">
        <v>5793122</v>
      </c>
      <c r="H4414" t="s">
        <v>1005</v>
      </c>
      <c r="I4414">
        <v>2014</v>
      </c>
      <c r="J4414" t="s">
        <v>543</v>
      </c>
      <c r="K4414" s="1">
        <v>41737</v>
      </c>
      <c r="L4414" s="2">
        <v>0.34652777777777777</v>
      </c>
      <c r="M4414" t="s">
        <v>122</v>
      </c>
      <c r="N4414" t="s">
        <v>1614</v>
      </c>
      <c r="O4414" s="7" t="s">
        <v>5598</v>
      </c>
      <c r="P4414" t="s">
        <v>142</v>
      </c>
      <c r="Q4414" t="s">
        <v>142</v>
      </c>
      <c r="R4414" t="s">
        <v>52</v>
      </c>
      <c r="S4414" t="s">
        <v>87</v>
      </c>
      <c r="T4414" t="s">
        <v>54</v>
      </c>
      <c r="U4414">
        <v>0</v>
      </c>
      <c r="W4414" t="s">
        <v>55</v>
      </c>
      <c r="Y4414" t="s">
        <v>56</v>
      </c>
      <c r="AB4414" t="s">
        <v>56</v>
      </c>
      <c r="AD4414" t="s">
        <v>57</v>
      </c>
      <c r="AE4414" t="s">
        <v>58</v>
      </c>
      <c r="AF4414" t="s">
        <v>94</v>
      </c>
      <c r="AG4414" t="s">
        <v>95</v>
      </c>
      <c r="AH4414">
        <v>22</v>
      </c>
      <c r="AI4414">
        <v>0</v>
      </c>
      <c r="AJ4414" t="s">
        <v>96</v>
      </c>
      <c r="AK4414" t="s">
        <v>56</v>
      </c>
      <c r="AL4414" t="s">
        <v>56</v>
      </c>
      <c r="AM4414">
        <v>3650171241</v>
      </c>
      <c r="AN4414" t="s">
        <v>61</v>
      </c>
      <c r="AO4414" s="1">
        <v>41806</v>
      </c>
      <c r="AP4414" t="s">
        <v>142</v>
      </c>
      <c r="AQ4414" t="s">
        <v>371</v>
      </c>
      <c r="AR4414" t="s">
        <v>5599</v>
      </c>
    </row>
    <row r="4415" spans="1:44">
      <c r="A4415">
        <f>COUNTIF(F:F,F4415)</f>
        <v>6</v>
      </c>
      <c r="B4415">
        <v>20937</v>
      </c>
      <c r="C4415" t="s">
        <v>1643</v>
      </c>
      <c r="D4415" t="s">
        <v>44</v>
      </c>
      <c r="F4415" t="s">
        <v>4718</v>
      </c>
      <c r="G4415" t="s">
        <v>5600</v>
      </c>
      <c r="H4415" t="s">
        <v>1005</v>
      </c>
      <c r="I4415">
        <v>2014</v>
      </c>
      <c r="J4415" t="s">
        <v>543</v>
      </c>
      <c r="K4415" s="1">
        <v>41737</v>
      </c>
      <c r="L4415" s="2">
        <v>0.35069444444444442</v>
      </c>
      <c r="M4415" t="s">
        <v>122</v>
      </c>
      <c r="N4415" t="s">
        <v>1614</v>
      </c>
      <c r="O4415" s="7" t="s">
        <v>5598</v>
      </c>
      <c r="P4415" t="s">
        <v>142</v>
      </c>
      <c r="Q4415" t="s">
        <v>142</v>
      </c>
      <c r="R4415" t="s">
        <v>52</v>
      </c>
      <c r="S4415" t="s">
        <v>87</v>
      </c>
      <c r="T4415" t="s">
        <v>54</v>
      </c>
      <c r="U4415">
        <v>0</v>
      </c>
      <c r="W4415" t="s">
        <v>55</v>
      </c>
      <c r="Y4415" t="s">
        <v>56</v>
      </c>
      <c r="AB4415" t="s">
        <v>56</v>
      </c>
      <c r="AD4415" t="s">
        <v>57</v>
      </c>
      <c r="AE4415" t="s">
        <v>58</v>
      </c>
      <c r="AF4415" t="s">
        <v>94</v>
      </c>
      <c r="AG4415" t="s">
        <v>95</v>
      </c>
      <c r="AH4415">
        <v>22</v>
      </c>
      <c r="AI4415">
        <v>0</v>
      </c>
      <c r="AJ4415" t="s">
        <v>96</v>
      </c>
      <c r="AK4415" t="s">
        <v>56</v>
      </c>
      <c r="AL4415" t="s">
        <v>56</v>
      </c>
      <c r="AM4415">
        <v>3650171243</v>
      </c>
      <c r="AN4415" t="s">
        <v>61</v>
      </c>
      <c r="AO4415" s="1">
        <v>41806</v>
      </c>
      <c r="AP4415" t="s">
        <v>142</v>
      </c>
      <c r="AQ4415" t="s">
        <v>371</v>
      </c>
      <c r="AR4415" t="s">
        <v>5601</v>
      </c>
    </row>
    <row r="4416" spans="1:44">
      <c r="A4416">
        <f>COUNTIF(F:F,F4416)</f>
        <v>6</v>
      </c>
      <c r="B4416">
        <v>20938</v>
      </c>
      <c r="C4416" t="s">
        <v>1643</v>
      </c>
      <c r="D4416" t="s">
        <v>44</v>
      </c>
      <c r="F4416" t="s">
        <v>4718</v>
      </c>
      <c r="G4416">
        <v>4896</v>
      </c>
      <c r="H4416" t="s">
        <v>1005</v>
      </c>
      <c r="I4416">
        <v>2014</v>
      </c>
      <c r="J4416" t="s">
        <v>543</v>
      </c>
      <c r="K4416" s="1">
        <v>41737</v>
      </c>
      <c r="L4416" s="2">
        <v>0.35694444444444445</v>
      </c>
      <c r="M4416" t="s">
        <v>122</v>
      </c>
      <c r="N4416" t="s">
        <v>1614</v>
      </c>
      <c r="O4416" s="7" t="s">
        <v>5598</v>
      </c>
      <c r="P4416" t="s">
        <v>142</v>
      </c>
      <c r="Q4416" t="s">
        <v>142</v>
      </c>
      <c r="R4416" t="s">
        <v>52</v>
      </c>
      <c r="S4416" t="s">
        <v>87</v>
      </c>
      <c r="T4416" t="s">
        <v>54</v>
      </c>
      <c r="U4416">
        <v>0</v>
      </c>
      <c r="W4416" t="s">
        <v>55</v>
      </c>
      <c r="Y4416" t="s">
        <v>56</v>
      </c>
      <c r="AB4416" t="s">
        <v>56</v>
      </c>
      <c r="AD4416" t="s">
        <v>57</v>
      </c>
      <c r="AE4416" t="s">
        <v>58</v>
      </c>
      <c r="AF4416" t="s">
        <v>94</v>
      </c>
      <c r="AG4416" t="s">
        <v>95</v>
      </c>
      <c r="AH4416">
        <v>22</v>
      </c>
      <c r="AI4416">
        <v>0</v>
      </c>
      <c r="AJ4416" t="s">
        <v>96</v>
      </c>
      <c r="AK4416" t="s">
        <v>56</v>
      </c>
      <c r="AL4416" t="s">
        <v>56</v>
      </c>
      <c r="AM4416">
        <v>3650171101</v>
      </c>
      <c r="AN4416" t="s">
        <v>74</v>
      </c>
      <c r="AO4416" s="1">
        <v>42513</v>
      </c>
      <c r="AP4416" t="s">
        <v>142</v>
      </c>
      <c r="AR4416" t="s">
        <v>56</v>
      </c>
    </row>
    <row r="4417" spans="1:44">
      <c r="A4417">
        <f>COUNTIF(F:F,F4417)</f>
        <v>2</v>
      </c>
      <c r="B4417">
        <v>12628</v>
      </c>
      <c r="C4417" t="s">
        <v>3574</v>
      </c>
      <c r="D4417" t="s">
        <v>44</v>
      </c>
      <c r="F4417" t="s">
        <v>3890</v>
      </c>
      <c r="G4417">
        <v>1286</v>
      </c>
      <c r="H4417" t="s">
        <v>76</v>
      </c>
      <c r="I4417">
        <v>2013</v>
      </c>
      <c r="J4417" t="s">
        <v>1557</v>
      </c>
      <c r="K4417" s="1">
        <v>41582</v>
      </c>
      <c r="L4417" s="2">
        <v>0.57638888888888895</v>
      </c>
      <c r="M4417" t="s">
        <v>1636</v>
      </c>
      <c r="N4417" t="s">
        <v>3891</v>
      </c>
      <c r="O4417" s="7" t="s">
        <v>2618</v>
      </c>
      <c r="P4417" t="s">
        <v>67</v>
      </c>
      <c r="Q4417" t="s">
        <v>67</v>
      </c>
      <c r="R4417" t="s">
        <v>52</v>
      </c>
      <c r="S4417" t="s">
        <v>87</v>
      </c>
      <c r="T4417" t="s">
        <v>54</v>
      </c>
      <c r="U4417">
        <v>3229</v>
      </c>
      <c r="W4417" t="s">
        <v>55</v>
      </c>
      <c r="Y4417" t="s">
        <v>56</v>
      </c>
      <c r="AB4417" t="s">
        <v>56</v>
      </c>
      <c r="AD4417" t="s">
        <v>57</v>
      </c>
      <c r="AE4417" t="s">
        <v>58</v>
      </c>
      <c r="AF4417">
        <v>24</v>
      </c>
      <c r="AG4417" t="s">
        <v>222</v>
      </c>
      <c r="AH4417">
        <v>45</v>
      </c>
      <c r="AI4417">
        <v>0</v>
      </c>
      <c r="AJ4417" t="s">
        <v>60</v>
      </c>
      <c r="AK4417" t="s">
        <v>56</v>
      </c>
      <c r="AL4417" t="s">
        <v>56</v>
      </c>
      <c r="AM4417">
        <v>3650173528</v>
      </c>
      <c r="AN4417" t="s">
        <v>61</v>
      </c>
      <c r="AO4417" s="1">
        <v>42514</v>
      </c>
      <c r="AP4417" t="s">
        <v>67</v>
      </c>
      <c r="AQ4417" t="s">
        <v>814</v>
      </c>
      <c r="AR4417" t="s">
        <v>77</v>
      </c>
    </row>
    <row r="4418" spans="1:44">
      <c r="A4418">
        <f>COUNTIF(F:F,F4418)</f>
        <v>2</v>
      </c>
      <c r="B4418">
        <v>14684</v>
      </c>
      <c r="C4418" t="s">
        <v>3574</v>
      </c>
      <c r="D4418" t="s">
        <v>44</v>
      </c>
      <c r="F4418" t="s">
        <v>3890</v>
      </c>
      <c r="G4418">
        <v>78</v>
      </c>
      <c r="H4418" t="s">
        <v>76</v>
      </c>
      <c r="I4418">
        <v>2014</v>
      </c>
      <c r="J4418" t="s">
        <v>1557</v>
      </c>
      <c r="K4418" s="1">
        <v>41948</v>
      </c>
      <c r="L4418" s="2">
        <v>0.33055555555555555</v>
      </c>
      <c r="M4418" t="s">
        <v>1636</v>
      </c>
      <c r="N4418" t="s">
        <v>3582</v>
      </c>
      <c r="O4418" s="7" t="s">
        <v>4982</v>
      </c>
      <c r="P4418" t="s">
        <v>67</v>
      </c>
      <c r="Q4418" t="s">
        <v>67</v>
      </c>
      <c r="R4418" t="s">
        <v>52</v>
      </c>
      <c r="S4418" t="s">
        <v>87</v>
      </c>
      <c r="T4418" t="s">
        <v>54</v>
      </c>
      <c r="U4418">
        <v>41581</v>
      </c>
      <c r="W4418" t="s">
        <v>55</v>
      </c>
      <c r="Y4418" t="s">
        <v>56</v>
      </c>
      <c r="AB4418" t="s">
        <v>56</v>
      </c>
      <c r="AD4418" t="s">
        <v>57</v>
      </c>
      <c r="AE4418" t="s">
        <v>58</v>
      </c>
      <c r="AF4418" t="s">
        <v>985</v>
      </c>
      <c r="AG4418" t="s">
        <v>1688</v>
      </c>
      <c r="AH4418">
        <v>45</v>
      </c>
      <c r="AI4418">
        <v>0</v>
      </c>
      <c r="AJ4418" t="s">
        <v>60</v>
      </c>
      <c r="AK4418" t="s">
        <v>56</v>
      </c>
      <c r="AL4418" t="s">
        <v>56</v>
      </c>
      <c r="AM4418">
        <v>3650185457</v>
      </c>
      <c r="AN4418" t="s">
        <v>119</v>
      </c>
      <c r="AO4418" s="1">
        <v>42622</v>
      </c>
      <c r="AP4418" t="s">
        <v>67</v>
      </c>
      <c r="AR4418" t="s">
        <v>56</v>
      </c>
    </row>
    <row r="4419" spans="1:44">
      <c r="A4419">
        <f>COUNTIF(F:F,F4419)</f>
        <v>1</v>
      </c>
      <c r="B4419">
        <v>11939</v>
      </c>
      <c r="C4419" t="s">
        <v>3574</v>
      </c>
      <c r="D4419" t="s">
        <v>44</v>
      </c>
      <c r="F4419" t="s">
        <v>3754</v>
      </c>
      <c r="G4419">
        <v>79113116</v>
      </c>
      <c r="H4419" t="s">
        <v>3755</v>
      </c>
      <c r="I4419">
        <v>2013</v>
      </c>
      <c r="J4419" t="s">
        <v>751</v>
      </c>
      <c r="K4419" s="1">
        <v>41423</v>
      </c>
      <c r="L4419" s="2">
        <v>0.43124999999999997</v>
      </c>
      <c r="M4419" t="s">
        <v>113</v>
      </c>
      <c r="N4419" t="s">
        <v>3593</v>
      </c>
      <c r="O4419" s="7" t="s">
        <v>3670</v>
      </c>
      <c r="P4419" t="s">
        <v>142</v>
      </c>
      <c r="Q4419" t="s">
        <v>142</v>
      </c>
      <c r="R4419" t="s">
        <v>52</v>
      </c>
      <c r="S4419" t="s">
        <v>68</v>
      </c>
      <c r="T4419" t="s">
        <v>54</v>
      </c>
      <c r="U4419" s="2">
        <v>0</v>
      </c>
      <c r="V4419" s="2">
        <v>0</v>
      </c>
      <c r="W4419" t="s">
        <v>55</v>
      </c>
      <c r="Y4419" t="s">
        <v>56</v>
      </c>
      <c r="AB4419" t="s">
        <v>56</v>
      </c>
      <c r="AD4419" t="s">
        <v>57</v>
      </c>
      <c r="AE4419" t="s">
        <v>58</v>
      </c>
      <c r="AF4419" t="s">
        <v>985</v>
      </c>
      <c r="AG4419" t="s">
        <v>1688</v>
      </c>
      <c r="AH4419">
        <v>42</v>
      </c>
      <c r="AI4419">
        <v>0</v>
      </c>
      <c r="AJ4419" t="s">
        <v>133</v>
      </c>
      <c r="AK4419" t="s">
        <v>56</v>
      </c>
      <c r="AL4419" t="s">
        <v>56</v>
      </c>
      <c r="AM4419" t="s">
        <v>56</v>
      </c>
      <c r="AP4419" t="s">
        <v>99</v>
      </c>
      <c r="AR4419" t="s">
        <v>56</v>
      </c>
    </row>
    <row r="4420" spans="1:44">
      <c r="A4420">
        <f>COUNTIF(F:F,F4420)</f>
        <v>11</v>
      </c>
      <c r="B4420">
        <v>9494</v>
      </c>
      <c r="C4420" t="s">
        <v>43</v>
      </c>
      <c r="D4420" t="s">
        <v>44</v>
      </c>
      <c r="F4420" t="s">
        <v>111</v>
      </c>
      <c r="G4420">
        <v>5655</v>
      </c>
      <c r="H4420" t="s">
        <v>112</v>
      </c>
      <c r="I4420">
        <v>2013</v>
      </c>
      <c r="J4420" t="s">
        <v>47</v>
      </c>
      <c r="K4420" s="1">
        <v>41278</v>
      </c>
      <c r="L4420" s="2">
        <v>0.47430555555555554</v>
      </c>
      <c r="M4420" t="s">
        <v>113</v>
      </c>
      <c r="N4420" t="s">
        <v>114</v>
      </c>
      <c r="O4420" s="7" t="s">
        <v>115</v>
      </c>
      <c r="P4420" t="s">
        <v>116</v>
      </c>
      <c r="Q4420" t="s">
        <v>116</v>
      </c>
      <c r="R4420" t="s">
        <v>52</v>
      </c>
      <c r="S4420" t="s">
        <v>68</v>
      </c>
      <c r="T4420" t="s">
        <v>54</v>
      </c>
      <c r="U4420" t="s">
        <v>117</v>
      </c>
      <c r="V4420" s="3">
        <v>135.20138888888889</v>
      </c>
      <c r="W4420" t="s">
        <v>55</v>
      </c>
      <c r="Y4420" t="s">
        <v>56</v>
      </c>
      <c r="AB4420" t="s">
        <v>56</v>
      </c>
      <c r="AD4420" t="s">
        <v>57</v>
      </c>
      <c r="AE4420" t="s">
        <v>58</v>
      </c>
      <c r="AF4420" t="s">
        <v>94</v>
      </c>
      <c r="AG4420" t="s">
        <v>95</v>
      </c>
      <c r="AH4420">
        <v>46</v>
      </c>
      <c r="AI4420">
        <v>0</v>
      </c>
      <c r="AJ4420" t="s">
        <v>118</v>
      </c>
      <c r="AK4420" t="s">
        <v>56</v>
      </c>
      <c r="AL4420" t="s">
        <v>56</v>
      </c>
      <c r="AM4420">
        <v>3650166948</v>
      </c>
      <c r="AN4420" t="s">
        <v>119</v>
      </c>
      <c r="AO4420" s="1">
        <v>42102</v>
      </c>
      <c r="AP4420" t="s">
        <v>116</v>
      </c>
      <c r="AR4420" t="s">
        <v>56</v>
      </c>
    </row>
    <row r="4421" spans="1:44">
      <c r="A4421">
        <f>COUNTIF(F:F,F4421)</f>
        <v>11</v>
      </c>
      <c r="B4421">
        <v>12694</v>
      </c>
      <c r="C4421" t="s">
        <v>3574</v>
      </c>
      <c r="D4421" t="s">
        <v>44</v>
      </c>
      <c r="F4421" t="s">
        <v>111</v>
      </c>
      <c r="G4421">
        <v>5678</v>
      </c>
      <c r="H4421" t="s">
        <v>112</v>
      </c>
      <c r="I4421">
        <v>2013</v>
      </c>
      <c r="J4421" t="s">
        <v>1557</v>
      </c>
      <c r="K4421" s="1">
        <v>41600</v>
      </c>
      <c r="L4421" s="2">
        <v>0.38263888888888892</v>
      </c>
      <c r="M4421" t="s">
        <v>1636</v>
      </c>
      <c r="N4421" t="s">
        <v>3596</v>
      </c>
      <c r="O4421" s="7" t="s">
        <v>3920</v>
      </c>
      <c r="P4421" t="s">
        <v>116</v>
      </c>
      <c r="Q4421" t="s">
        <v>116</v>
      </c>
      <c r="R4421" t="s">
        <v>52</v>
      </c>
      <c r="S4421" t="s">
        <v>68</v>
      </c>
      <c r="T4421" t="s">
        <v>54</v>
      </c>
      <c r="U4421" t="s">
        <v>3921</v>
      </c>
      <c r="V4421" s="3">
        <v>262.72569444444446</v>
      </c>
      <c r="W4421" t="s">
        <v>55</v>
      </c>
      <c r="Y4421" t="s">
        <v>56</v>
      </c>
      <c r="AB4421" t="s">
        <v>56</v>
      </c>
      <c r="AD4421" t="s">
        <v>57</v>
      </c>
      <c r="AE4421" t="s">
        <v>58</v>
      </c>
      <c r="AF4421">
        <v>4</v>
      </c>
      <c r="AG4421" t="s">
        <v>2723</v>
      </c>
      <c r="AH4421">
        <v>4</v>
      </c>
      <c r="AI4421">
        <v>115</v>
      </c>
      <c r="AJ4421" t="s">
        <v>3579</v>
      </c>
      <c r="AK4421" t="s">
        <v>56</v>
      </c>
      <c r="AL4421" t="s">
        <v>56</v>
      </c>
      <c r="AM4421">
        <v>3650175907</v>
      </c>
      <c r="AN4421" t="s">
        <v>61</v>
      </c>
      <c r="AO4421" s="1">
        <v>42019</v>
      </c>
      <c r="AP4421" t="s">
        <v>116</v>
      </c>
      <c r="AQ4421" t="s">
        <v>234</v>
      </c>
      <c r="AR4421" t="s">
        <v>743</v>
      </c>
    </row>
    <row r="4422" spans="1:44">
      <c r="A4422">
        <f>COUNTIF(F:F,F4422)</f>
        <v>11</v>
      </c>
      <c r="B4422">
        <v>14082</v>
      </c>
      <c r="C4422" t="s">
        <v>3574</v>
      </c>
      <c r="D4422" t="s">
        <v>44</v>
      </c>
      <c r="F4422" t="s">
        <v>111</v>
      </c>
      <c r="G4422">
        <v>8119</v>
      </c>
      <c r="H4422" t="s">
        <v>112</v>
      </c>
      <c r="I4422">
        <v>2014</v>
      </c>
      <c r="J4422" t="s">
        <v>986</v>
      </c>
      <c r="K4422" s="1">
        <v>41838</v>
      </c>
      <c r="L4422" s="2">
        <v>0.40763888888888888</v>
      </c>
      <c r="M4422" t="s">
        <v>48</v>
      </c>
      <c r="N4422" t="s">
        <v>3887</v>
      </c>
      <c r="O4422" s="7" t="s">
        <v>4702</v>
      </c>
      <c r="P4422" t="s">
        <v>116</v>
      </c>
      <c r="Q4422" t="s">
        <v>116</v>
      </c>
      <c r="R4422" t="s">
        <v>52</v>
      </c>
      <c r="S4422" t="s">
        <v>68</v>
      </c>
      <c r="T4422" t="s">
        <v>54</v>
      </c>
      <c r="U4422" s="3">
        <v>361.92708333333331</v>
      </c>
      <c r="V4422" s="2">
        <v>0</v>
      </c>
      <c r="W4422" t="s">
        <v>55</v>
      </c>
      <c r="Y4422" t="s">
        <v>56</v>
      </c>
      <c r="AB4422" t="s">
        <v>56</v>
      </c>
      <c r="AD4422" t="s">
        <v>57</v>
      </c>
      <c r="AE4422" t="s">
        <v>58</v>
      </c>
      <c r="AF4422" t="s">
        <v>301</v>
      </c>
      <c r="AG4422" t="s">
        <v>3043</v>
      </c>
      <c r="AH4422">
        <v>46</v>
      </c>
      <c r="AI4422">
        <v>0</v>
      </c>
      <c r="AJ4422" t="s">
        <v>118</v>
      </c>
      <c r="AK4422" t="s">
        <v>56</v>
      </c>
      <c r="AL4422" t="s">
        <v>56</v>
      </c>
      <c r="AM4422">
        <v>3650182147</v>
      </c>
      <c r="AN4422" t="s">
        <v>61</v>
      </c>
      <c r="AO4422" s="1">
        <v>42228</v>
      </c>
      <c r="AP4422" t="s">
        <v>116</v>
      </c>
      <c r="AQ4422" t="s">
        <v>855</v>
      </c>
      <c r="AR4422" t="s">
        <v>743</v>
      </c>
    </row>
    <row r="4423" spans="1:44">
      <c r="A4423">
        <f>COUNTIF(F:F,F4423)</f>
        <v>11</v>
      </c>
      <c r="B4423">
        <v>14084</v>
      </c>
      <c r="C4423" t="s">
        <v>3574</v>
      </c>
      <c r="D4423" t="s">
        <v>44</v>
      </c>
      <c r="F4423" t="s">
        <v>111</v>
      </c>
      <c r="G4423">
        <v>1899</v>
      </c>
      <c r="H4423" t="s">
        <v>112</v>
      </c>
      <c r="I4423">
        <v>2014</v>
      </c>
      <c r="J4423" t="s">
        <v>986</v>
      </c>
      <c r="K4423" s="1">
        <v>41838</v>
      </c>
      <c r="L4423" s="2">
        <v>0.41041666666666665</v>
      </c>
      <c r="M4423" t="s">
        <v>48</v>
      </c>
      <c r="N4423" t="s">
        <v>3887</v>
      </c>
      <c r="O4423" s="7" t="s">
        <v>4702</v>
      </c>
      <c r="P4423" t="s">
        <v>116</v>
      </c>
      <c r="Q4423" t="s">
        <v>116</v>
      </c>
      <c r="R4423" t="s">
        <v>52</v>
      </c>
      <c r="S4423" t="s">
        <v>68</v>
      </c>
      <c r="T4423" t="s">
        <v>54</v>
      </c>
      <c r="U4423" s="2">
        <v>0</v>
      </c>
      <c r="V4423" s="2">
        <v>0</v>
      </c>
      <c r="W4423" t="s">
        <v>55</v>
      </c>
      <c r="Y4423" t="s">
        <v>56</v>
      </c>
      <c r="AB4423" t="s">
        <v>56</v>
      </c>
      <c r="AD4423" t="s">
        <v>57</v>
      </c>
      <c r="AE4423" t="s">
        <v>58</v>
      </c>
      <c r="AF4423" t="s">
        <v>301</v>
      </c>
      <c r="AG4423" t="s">
        <v>3043</v>
      </c>
      <c r="AH4423">
        <v>46</v>
      </c>
      <c r="AI4423">
        <v>0</v>
      </c>
      <c r="AJ4423" t="s">
        <v>118</v>
      </c>
      <c r="AK4423" t="s">
        <v>56</v>
      </c>
      <c r="AL4423" t="s">
        <v>56</v>
      </c>
      <c r="AM4423">
        <v>3650185604</v>
      </c>
      <c r="AN4423" t="s">
        <v>119</v>
      </c>
      <c r="AO4423" s="1">
        <v>42402</v>
      </c>
      <c r="AP4423" t="s">
        <v>116</v>
      </c>
      <c r="AR4423" t="s">
        <v>56</v>
      </c>
    </row>
    <row r="4424" spans="1:44">
      <c r="A4424">
        <f>COUNTIF(F:F,F4424)</f>
        <v>11</v>
      </c>
      <c r="B4424">
        <v>14329</v>
      </c>
      <c r="C4424" t="s">
        <v>3574</v>
      </c>
      <c r="D4424" t="s">
        <v>44</v>
      </c>
      <c r="F4424" t="s">
        <v>111</v>
      </c>
      <c r="G4424">
        <v>289</v>
      </c>
      <c r="H4424" t="s">
        <v>112</v>
      </c>
      <c r="I4424">
        <v>2014</v>
      </c>
      <c r="J4424" t="s">
        <v>1296</v>
      </c>
      <c r="K4424" s="1">
        <v>41905</v>
      </c>
      <c r="L4424" s="2">
        <v>0.51111111111111118</v>
      </c>
      <c r="M4424" t="s">
        <v>48</v>
      </c>
      <c r="N4424" t="s">
        <v>3887</v>
      </c>
      <c r="O4424" s="7" t="s">
        <v>4686</v>
      </c>
      <c r="P4424" t="s">
        <v>116</v>
      </c>
      <c r="Q4424" t="s">
        <v>116</v>
      </c>
      <c r="R4424" t="s">
        <v>52</v>
      </c>
      <c r="S4424" t="s">
        <v>68</v>
      </c>
      <c r="T4424" t="s">
        <v>54</v>
      </c>
      <c r="U4424" s="3">
        <v>186.35416666666666</v>
      </c>
      <c r="V4424" s="3">
        <v>44.25694444444445</v>
      </c>
      <c r="W4424" t="s">
        <v>55</v>
      </c>
      <c r="Y4424" t="s">
        <v>56</v>
      </c>
      <c r="AB4424" t="s">
        <v>56</v>
      </c>
      <c r="AD4424" t="s">
        <v>57</v>
      </c>
      <c r="AE4424" t="s">
        <v>58</v>
      </c>
      <c r="AF4424" t="s">
        <v>451</v>
      </c>
      <c r="AG4424" t="s">
        <v>452</v>
      </c>
      <c r="AH4424">
        <v>46</v>
      </c>
      <c r="AI4424">
        <v>0</v>
      </c>
      <c r="AJ4424" t="s">
        <v>118</v>
      </c>
      <c r="AK4424" t="s">
        <v>56</v>
      </c>
      <c r="AL4424" t="s">
        <v>56</v>
      </c>
      <c r="AM4424">
        <v>3650188035</v>
      </c>
      <c r="AN4424" t="s">
        <v>61</v>
      </c>
      <c r="AO4424" s="1">
        <v>42501</v>
      </c>
      <c r="AP4424" t="s">
        <v>116</v>
      </c>
      <c r="AQ4424" t="s">
        <v>1791</v>
      </c>
      <c r="AR4424" t="s">
        <v>235</v>
      </c>
    </row>
    <row r="4425" spans="1:44">
      <c r="A4425">
        <f>COUNTIF(F:F,F4425)</f>
        <v>11</v>
      </c>
      <c r="B4425">
        <v>17908</v>
      </c>
      <c r="C4425" t="s">
        <v>3574</v>
      </c>
      <c r="D4425" t="s">
        <v>44</v>
      </c>
      <c r="F4425" t="s">
        <v>111</v>
      </c>
      <c r="G4425">
        <v>7101</v>
      </c>
      <c r="H4425" t="s">
        <v>112</v>
      </c>
      <c r="I4425">
        <v>2017</v>
      </c>
      <c r="J4425" t="s">
        <v>543</v>
      </c>
      <c r="K4425" s="1">
        <v>42850</v>
      </c>
      <c r="L4425" s="2">
        <v>0.3972222222222222</v>
      </c>
      <c r="M4425" t="s">
        <v>48</v>
      </c>
      <c r="N4425" t="s">
        <v>3887</v>
      </c>
      <c r="O4425" s="7" t="s">
        <v>11020</v>
      </c>
      <c r="P4425" t="s">
        <v>56</v>
      </c>
      <c r="R4425" t="s">
        <v>52</v>
      </c>
      <c r="S4425" t="s">
        <v>68</v>
      </c>
      <c r="T4425" t="s">
        <v>54</v>
      </c>
      <c r="U4425" t="s">
        <v>11021</v>
      </c>
      <c r="V4425" s="2">
        <v>0</v>
      </c>
      <c r="W4425" t="s">
        <v>55</v>
      </c>
      <c r="Y4425" t="s">
        <v>56</v>
      </c>
      <c r="AB4425" t="s">
        <v>56</v>
      </c>
      <c r="AD4425" t="s">
        <v>57</v>
      </c>
      <c r="AE4425" t="s">
        <v>58</v>
      </c>
      <c r="AF4425" t="s">
        <v>451</v>
      </c>
      <c r="AG4425" t="s">
        <v>452</v>
      </c>
      <c r="AH4425">
        <v>46</v>
      </c>
      <c r="AI4425">
        <v>0</v>
      </c>
      <c r="AJ4425" t="s">
        <v>118</v>
      </c>
      <c r="AK4425" t="s">
        <v>56</v>
      </c>
      <c r="AL4425" t="s">
        <v>56</v>
      </c>
      <c r="AM4425" t="s">
        <v>56</v>
      </c>
      <c r="AP4425" t="s">
        <v>99</v>
      </c>
      <c r="AR4425" t="s">
        <v>56</v>
      </c>
    </row>
    <row r="4426" spans="1:44">
      <c r="A4426">
        <f>COUNTIF(F:F,F4426)</f>
        <v>11</v>
      </c>
      <c r="B4426">
        <v>17909</v>
      </c>
      <c r="C4426" t="s">
        <v>3574</v>
      </c>
      <c r="D4426" t="s">
        <v>44</v>
      </c>
      <c r="F4426" t="s">
        <v>111</v>
      </c>
      <c r="G4426">
        <v>1362</v>
      </c>
      <c r="H4426" t="s">
        <v>112</v>
      </c>
      <c r="I4426">
        <v>2017</v>
      </c>
      <c r="J4426" t="s">
        <v>543</v>
      </c>
      <c r="K4426" s="1">
        <v>42850</v>
      </c>
      <c r="L4426" s="2">
        <v>0.3979166666666667</v>
      </c>
      <c r="M4426" t="s">
        <v>48</v>
      </c>
      <c r="N4426" t="s">
        <v>3887</v>
      </c>
      <c r="O4426" s="7" t="s">
        <v>11022</v>
      </c>
      <c r="P4426" t="s">
        <v>56</v>
      </c>
      <c r="R4426" t="s">
        <v>52</v>
      </c>
      <c r="S4426" t="s">
        <v>68</v>
      </c>
      <c r="T4426" t="s">
        <v>54</v>
      </c>
      <c r="U4426" t="s">
        <v>11023</v>
      </c>
      <c r="V4426" s="3">
        <v>154.36111111111111</v>
      </c>
      <c r="W4426" t="s">
        <v>55</v>
      </c>
      <c r="Y4426" t="s">
        <v>56</v>
      </c>
      <c r="AB4426" t="s">
        <v>56</v>
      </c>
      <c r="AD4426" t="s">
        <v>57</v>
      </c>
      <c r="AE4426" t="s">
        <v>58</v>
      </c>
      <c r="AF4426" t="s">
        <v>451</v>
      </c>
      <c r="AG4426" t="s">
        <v>452</v>
      </c>
      <c r="AH4426">
        <v>46</v>
      </c>
      <c r="AI4426">
        <v>0</v>
      </c>
      <c r="AJ4426" t="s">
        <v>118</v>
      </c>
      <c r="AK4426" t="s">
        <v>56</v>
      </c>
      <c r="AL4426" t="s">
        <v>56</v>
      </c>
      <c r="AM4426" t="s">
        <v>56</v>
      </c>
      <c r="AP4426" t="s">
        <v>99</v>
      </c>
      <c r="AR4426" t="s">
        <v>56</v>
      </c>
    </row>
    <row r="4427" spans="1:44">
      <c r="A4427">
        <f>COUNTIF(F:F,F4427)</f>
        <v>11</v>
      </c>
      <c r="B4427">
        <v>18685</v>
      </c>
      <c r="C4427" t="s">
        <v>1643</v>
      </c>
      <c r="D4427" t="s">
        <v>44</v>
      </c>
      <c r="F4427" t="s">
        <v>111</v>
      </c>
      <c r="G4427">
        <v>3533</v>
      </c>
      <c r="H4427" t="s">
        <v>112</v>
      </c>
      <c r="I4427">
        <v>2013</v>
      </c>
      <c r="J4427" t="s">
        <v>751</v>
      </c>
      <c r="K4427" s="1">
        <v>41401</v>
      </c>
      <c r="L4427" s="2">
        <v>0.39861111111111108</v>
      </c>
      <c r="M4427" t="s">
        <v>1636</v>
      </c>
      <c r="N4427" t="s">
        <v>1771</v>
      </c>
      <c r="O4427" s="7" t="s">
        <v>1893</v>
      </c>
      <c r="P4427" t="s">
        <v>116</v>
      </c>
      <c r="Q4427" t="s">
        <v>116</v>
      </c>
      <c r="R4427" t="s">
        <v>52</v>
      </c>
      <c r="S4427" t="s">
        <v>68</v>
      </c>
      <c r="T4427" t="s">
        <v>54</v>
      </c>
      <c r="U4427" s="3">
        <v>353.6319444444444</v>
      </c>
      <c r="V4427" s="3">
        <v>89.614583333333329</v>
      </c>
      <c r="W4427" t="s">
        <v>55</v>
      </c>
      <c r="Y4427" t="s">
        <v>56</v>
      </c>
      <c r="AB4427" t="s">
        <v>56</v>
      </c>
      <c r="AD4427" t="s">
        <v>57</v>
      </c>
      <c r="AE4427" t="s">
        <v>58</v>
      </c>
      <c r="AF4427" t="s">
        <v>94</v>
      </c>
      <c r="AG4427" t="s">
        <v>95</v>
      </c>
      <c r="AH4427">
        <v>46</v>
      </c>
      <c r="AI4427">
        <v>210</v>
      </c>
      <c r="AJ4427" t="s">
        <v>884</v>
      </c>
      <c r="AK4427" t="s">
        <v>56</v>
      </c>
      <c r="AL4427" t="s">
        <v>56</v>
      </c>
      <c r="AM4427">
        <v>3650165165</v>
      </c>
      <c r="AN4427" t="s">
        <v>61</v>
      </c>
      <c r="AO4427" s="1">
        <v>42145</v>
      </c>
      <c r="AP4427" t="s">
        <v>116</v>
      </c>
      <c r="AQ4427" t="s">
        <v>234</v>
      </c>
      <c r="AR4427" t="s">
        <v>211</v>
      </c>
    </row>
    <row r="4428" spans="1:44">
      <c r="A4428">
        <f>COUNTIF(F:F,F4428)</f>
        <v>11</v>
      </c>
      <c r="B4428">
        <v>20028</v>
      </c>
      <c r="C4428" t="s">
        <v>1643</v>
      </c>
      <c r="D4428" t="s">
        <v>44</v>
      </c>
      <c r="F4428" t="s">
        <v>111</v>
      </c>
      <c r="G4428">
        <v>1786</v>
      </c>
      <c r="H4428" t="s">
        <v>112</v>
      </c>
      <c r="I4428">
        <v>2013</v>
      </c>
      <c r="J4428" t="s">
        <v>1460</v>
      </c>
      <c r="K4428" s="1">
        <v>41556</v>
      </c>
      <c r="L4428" s="2">
        <v>0.5708333333333333</v>
      </c>
      <c r="M4428" t="s">
        <v>1636</v>
      </c>
      <c r="N4428" t="s">
        <v>1771</v>
      </c>
      <c r="O4428" s="7" t="s">
        <v>2394</v>
      </c>
      <c r="P4428" t="s">
        <v>116</v>
      </c>
      <c r="Q4428" t="s">
        <v>116</v>
      </c>
      <c r="R4428" t="s">
        <v>52</v>
      </c>
      <c r="S4428" t="s">
        <v>68</v>
      </c>
      <c r="T4428" t="s">
        <v>54</v>
      </c>
      <c r="U4428" t="s">
        <v>3277</v>
      </c>
      <c r="V4428" s="2">
        <v>6.9444444444444441E-3</v>
      </c>
      <c r="W4428" t="s">
        <v>55</v>
      </c>
      <c r="Y4428" t="s">
        <v>56</v>
      </c>
      <c r="AB4428" t="s">
        <v>56</v>
      </c>
      <c r="AD4428" t="s">
        <v>57</v>
      </c>
      <c r="AE4428" t="s">
        <v>58</v>
      </c>
      <c r="AF4428" t="s">
        <v>94</v>
      </c>
      <c r="AG4428" t="s">
        <v>95</v>
      </c>
      <c r="AH4428">
        <v>46</v>
      </c>
      <c r="AI4428">
        <v>0</v>
      </c>
      <c r="AJ4428" t="s">
        <v>118</v>
      </c>
      <c r="AK4428" t="s">
        <v>56</v>
      </c>
      <c r="AL4428" t="s">
        <v>56</v>
      </c>
      <c r="AM4428">
        <v>3650169046</v>
      </c>
      <c r="AN4428" t="s">
        <v>61</v>
      </c>
      <c r="AO4428" s="1">
        <v>41774</v>
      </c>
      <c r="AP4428" t="s">
        <v>116</v>
      </c>
      <c r="AQ4428" t="s">
        <v>1791</v>
      </c>
      <c r="AR4428" t="s">
        <v>3278</v>
      </c>
    </row>
    <row r="4429" spans="1:44">
      <c r="A4429">
        <f>COUNTIF(F:F,F4429)</f>
        <v>11</v>
      </c>
      <c r="B4429">
        <v>22796</v>
      </c>
      <c r="C4429" t="s">
        <v>1643</v>
      </c>
      <c r="D4429" t="s">
        <v>44</v>
      </c>
      <c r="F4429" t="s">
        <v>111</v>
      </c>
      <c r="G4429">
        <v>1978</v>
      </c>
      <c r="H4429" t="s">
        <v>112</v>
      </c>
      <c r="I4429">
        <v>2014</v>
      </c>
      <c r="J4429" t="s">
        <v>1460</v>
      </c>
      <c r="K4429" s="1">
        <v>41933</v>
      </c>
      <c r="L4429" s="2">
        <v>0.41666666666666669</v>
      </c>
      <c r="M4429" t="s">
        <v>122</v>
      </c>
      <c r="N4429" t="s">
        <v>1695</v>
      </c>
      <c r="O4429" s="7" t="s">
        <v>6837</v>
      </c>
      <c r="P4429" t="s">
        <v>56</v>
      </c>
      <c r="R4429" t="s">
        <v>52</v>
      </c>
      <c r="S4429" t="s">
        <v>68</v>
      </c>
      <c r="T4429" t="s">
        <v>54</v>
      </c>
      <c r="U4429" t="s">
        <v>6838</v>
      </c>
      <c r="V4429" s="3">
        <v>30.045138888888889</v>
      </c>
      <c r="W4429" t="s">
        <v>55</v>
      </c>
      <c r="Y4429" t="s">
        <v>56</v>
      </c>
      <c r="AB4429" t="s">
        <v>56</v>
      </c>
      <c r="AD4429" t="s">
        <v>57</v>
      </c>
      <c r="AE4429" t="s">
        <v>58</v>
      </c>
      <c r="AF4429">
        <v>24</v>
      </c>
      <c r="AG4429" t="s">
        <v>222</v>
      </c>
      <c r="AH4429">
        <v>46</v>
      </c>
      <c r="AI4429">
        <v>0</v>
      </c>
      <c r="AJ4429" t="s">
        <v>118</v>
      </c>
      <c r="AK4429" t="s">
        <v>56</v>
      </c>
      <c r="AL4429" t="s">
        <v>56</v>
      </c>
      <c r="AM4429" t="s">
        <v>56</v>
      </c>
      <c r="AP4429" t="s">
        <v>99</v>
      </c>
      <c r="AR4429" t="s">
        <v>56</v>
      </c>
    </row>
    <row r="4430" spans="1:44">
      <c r="A4430">
        <f>COUNTIF(F:F,F4430)</f>
        <v>11</v>
      </c>
      <c r="B4430">
        <v>26779</v>
      </c>
      <c r="C4430" t="s">
        <v>1643</v>
      </c>
      <c r="D4430" t="s">
        <v>44</v>
      </c>
      <c r="F4430" t="s">
        <v>111</v>
      </c>
      <c r="G4430">
        <v>8140</v>
      </c>
      <c r="H4430" t="s">
        <v>112</v>
      </c>
      <c r="I4430">
        <v>2017</v>
      </c>
      <c r="J4430" t="s">
        <v>446</v>
      </c>
      <c r="K4430" s="1">
        <v>42802</v>
      </c>
      <c r="L4430" s="2">
        <v>0.48680555555555555</v>
      </c>
      <c r="M4430" t="s">
        <v>122</v>
      </c>
      <c r="N4430" t="s">
        <v>1614</v>
      </c>
      <c r="O4430" s="7" t="s">
        <v>6267</v>
      </c>
      <c r="P4430" t="s">
        <v>116</v>
      </c>
      <c r="Q4430" t="s">
        <v>116</v>
      </c>
      <c r="R4430" t="s">
        <v>416</v>
      </c>
      <c r="S4430" t="s">
        <v>68</v>
      </c>
      <c r="T4430" t="s">
        <v>54</v>
      </c>
      <c r="U4430" s="3">
        <v>361.92708333333331</v>
      </c>
      <c r="V4430" s="2">
        <v>0</v>
      </c>
      <c r="W4430" t="s">
        <v>55</v>
      </c>
      <c r="Y4430" t="s">
        <v>56</v>
      </c>
      <c r="AB4430" t="s">
        <v>56</v>
      </c>
      <c r="AD4430" t="s">
        <v>57</v>
      </c>
      <c r="AE4430" t="s">
        <v>58</v>
      </c>
      <c r="AF4430" t="s">
        <v>94</v>
      </c>
      <c r="AG4430" t="s">
        <v>95</v>
      </c>
      <c r="AH4430">
        <v>46</v>
      </c>
      <c r="AI4430">
        <v>0</v>
      </c>
      <c r="AJ4430" t="s">
        <v>118</v>
      </c>
      <c r="AK4430" t="s">
        <v>56</v>
      </c>
      <c r="AL4430" t="s">
        <v>56</v>
      </c>
      <c r="AM4430">
        <v>3650194536</v>
      </c>
      <c r="AN4430" t="s">
        <v>659</v>
      </c>
      <c r="AO4430" s="1">
        <v>42851</v>
      </c>
      <c r="AP4430" t="s">
        <v>116</v>
      </c>
      <c r="AR4430" t="s">
        <v>56</v>
      </c>
    </row>
    <row r="4431" spans="1:44">
      <c r="A4431">
        <f>COUNTIF(F:F,F4431)</f>
        <v>12</v>
      </c>
      <c r="B4431">
        <v>10216</v>
      </c>
      <c r="C4431" t="s">
        <v>43</v>
      </c>
      <c r="D4431" t="s">
        <v>44</v>
      </c>
      <c r="F4431" t="s">
        <v>233</v>
      </c>
      <c r="G4431">
        <v>7809</v>
      </c>
      <c r="H4431" t="s">
        <v>112</v>
      </c>
      <c r="I4431">
        <v>2013</v>
      </c>
      <c r="J4431" t="s">
        <v>872</v>
      </c>
      <c r="K4431" s="1">
        <v>41429</v>
      </c>
      <c r="L4431" s="2">
        <v>0.74305555555555547</v>
      </c>
      <c r="M4431" t="s">
        <v>113</v>
      </c>
      <c r="N4431" t="s">
        <v>114</v>
      </c>
      <c r="O4431" t="s">
        <v>881</v>
      </c>
      <c r="P4431" t="s">
        <v>116</v>
      </c>
      <c r="Q4431" t="s">
        <v>116</v>
      </c>
      <c r="R4431" t="s">
        <v>52</v>
      </c>
      <c r="S4431" t="s">
        <v>68</v>
      </c>
      <c r="T4431" t="s">
        <v>55</v>
      </c>
      <c r="U4431" t="s">
        <v>882</v>
      </c>
      <c r="V4431" s="3">
        <v>275.07638888888886</v>
      </c>
      <c r="W4431" t="s">
        <v>55</v>
      </c>
      <c r="Y4431" t="s">
        <v>56</v>
      </c>
      <c r="AB4431" t="s">
        <v>56</v>
      </c>
      <c r="AD4431" t="s">
        <v>137</v>
      </c>
      <c r="AE4431" t="s">
        <v>883</v>
      </c>
      <c r="AF4431" t="s">
        <v>451</v>
      </c>
      <c r="AG4431" t="s">
        <v>452</v>
      </c>
      <c r="AH4431">
        <v>46</v>
      </c>
      <c r="AI4431">
        <v>210</v>
      </c>
      <c r="AJ4431" t="s">
        <v>884</v>
      </c>
      <c r="AK4431" t="s">
        <v>56</v>
      </c>
      <c r="AL4431" t="s">
        <v>56</v>
      </c>
      <c r="AM4431">
        <v>3650166823</v>
      </c>
      <c r="AN4431" t="s">
        <v>61</v>
      </c>
      <c r="AO4431" s="1">
        <v>41878</v>
      </c>
      <c r="AP4431" t="s">
        <v>116</v>
      </c>
      <c r="AQ4431" t="s">
        <v>234</v>
      </c>
      <c r="AR4431" t="s">
        <v>350</v>
      </c>
    </row>
    <row r="4432" spans="1:44">
      <c r="A4432">
        <f>COUNTIF(F:F,F4432)</f>
        <v>12</v>
      </c>
      <c r="B4432">
        <v>11136</v>
      </c>
      <c r="C4432" t="s">
        <v>43</v>
      </c>
      <c r="D4432" t="s">
        <v>44</v>
      </c>
      <c r="F4432" t="s">
        <v>233</v>
      </c>
      <c r="G4432">
        <v>6044</v>
      </c>
      <c r="H4432" t="s">
        <v>112</v>
      </c>
      <c r="I4432">
        <v>2013</v>
      </c>
      <c r="J4432" t="s">
        <v>1296</v>
      </c>
      <c r="K4432" s="1">
        <v>41541</v>
      </c>
      <c r="L4432" s="2">
        <v>0.43402777777777773</v>
      </c>
      <c r="M4432" t="s">
        <v>113</v>
      </c>
      <c r="N4432" t="s">
        <v>114</v>
      </c>
      <c r="O4432" s="7" t="s">
        <v>1377</v>
      </c>
      <c r="P4432" t="s">
        <v>116</v>
      </c>
      <c r="Q4432" t="s">
        <v>116</v>
      </c>
      <c r="R4432" t="s">
        <v>52</v>
      </c>
      <c r="S4432" t="s">
        <v>53</v>
      </c>
      <c r="T4432" t="s">
        <v>54</v>
      </c>
      <c r="U4432">
        <v>195</v>
      </c>
      <c r="V4432">
        <v>93</v>
      </c>
      <c r="W4432" t="s">
        <v>55</v>
      </c>
      <c r="Y4432" t="s">
        <v>56</v>
      </c>
      <c r="AB4432" t="s">
        <v>56</v>
      </c>
      <c r="AD4432" t="s">
        <v>57</v>
      </c>
      <c r="AE4432" t="s">
        <v>58</v>
      </c>
      <c r="AF4432" t="s">
        <v>94</v>
      </c>
      <c r="AG4432" t="s">
        <v>95</v>
      </c>
      <c r="AH4432">
        <v>46</v>
      </c>
      <c r="AI4432">
        <v>210</v>
      </c>
      <c r="AJ4432" t="s">
        <v>884</v>
      </c>
      <c r="AK4432" t="s">
        <v>56</v>
      </c>
      <c r="AL4432" t="s">
        <v>56</v>
      </c>
      <c r="AM4432">
        <v>3650167671</v>
      </c>
      <c r="AN4432" t="s">
        <v>74</v>
      </c>
      <c r="AO4432" s="1">
        <v>41569</v>
      </c>
      <c r="AP4432" t="s">
        <v>116</v>
      </c>
      <c r="AR4432" t="s">
        <v>56</v>
      </c>
    </row>
    <row r="4433" spans="1:44">
      <c r="A4433">
        <f>COUNTIF(F:F,F4433)</f>
        <v>12</v>
      </c>
      <c r="B4433">
        <v>14046</v>
      </c>
      <c r="C4433" t="s">
        <v>3574</v>
      </c>
      <c r="D4433" t="s">
        <v>44</v>
      </c>
      <c r="F4433" t="s">
        <v>233</v>
      </c>
      <c r="G4433" t="s">
        <v>56</v>
      </c>
      <c r="H4433" t="s">
        <v>112</v>
      </c>
      <c r="I4433">
        <v>2014</v>
      </c>
      <c r="J4433" t="s">
        <v>986</v>
      </c>
      <c r="K4433" s="1">
        <v>41830</v>
      </c>
      <c r="L4433" s="2">
        <v>0.40763888888888888</v>
      </c>
      <c r="M4433" t="s">
        <v>48</v>
      </c>
      <c r="N4433" t="s">
        <v>3887</v>
      </c>
      <c r="O4433" s="7" t="s">
        <v>4689</v>
      </c>
      <c r="P4433" t="s">
        <v>116</v>
      </c>
      <c r="Q4433" t="s">
        <v>116</v>
      </c>
      <c r="R4433" t="s">
        <v>52</v>
      </c>
      <c r="S4433" t="s">
        <v>53</v>
      </c>
      <c r="T4433" t="s">
        <v>54</v>
      </c>
      <c r="U4433">
        <v>504</v>
      </c>
      <c r="V4433">
        <v>14</v>
      </c>
      <c r="W4433" t="s">
        <v>55</v>
      </c>
      <c r="Y4433" t="s">
        <v>56</v>
      </c>
      <c r="AB4433" t="s">
        <v>56</v>
      </c>
      <c r="AD4433" t="s">
        <v>57</v>
      </c>
      <c r="AE4433" t="s">
        <v>58</v>
      </c>
      <c r="AF4433" t="s">
        <v>301</v>
      </c>
      <c r="AG4433" t="s">
        <v>3043</v>
      </c>
      <c r="AH4433">
        <v>46</v>
      </c>
      <c r="AI4433">
        <v>0</v>
      </c>
      <c r="AJ4433" t="s">
        <v>118</v>
      </c>
      <c r="AK4433" t="s">
        <v>56</v>
      </c>
      <c r="AL4433" t="s">
        <v>56</v>
      </c>
      <c r="AM4433">
        <v>3650178077</v>
      </c>
      <c r="AN4433" t="s">
        <v>61</v>
      </c>
      <c r="AO4433" s="1">
        <v>42111</v>
      </c>
      <c r="AP4433" t="s">
        <v>116</v>
      </c>
      <c r="AQ4433" t="s">
        <v>234</v>
      </c>
      <c r="AR4433" t="s">
        <v>743</v>
      </c>
    </row>
    <row r="4434" spans="1:44">
      <c r="A4434">
        <f>COUNTIF(F:F,F4434)</f>
        <v>12</v>
      </c>
      <c r="B4434">
        <v>14283</v>
      </c>
      <c r="C4434" t="s">
        <v>3574</v>
      </c>
      <c r="D4434" t="s">
        <v>44</v>
      </c>
      <c r="F4434" t="s">
        <v>233</v>
      </c>
      <c r="G4434">
        <v>4113</v>
      </c>
      <c r="H4434" t="s">
        <v>112</v>
      </c>
      <c r="I4434">
        <v>2014</v>
      </c>
      <c r="J4434" t="s">
        <v>1296</v>
      </c>
      <c r="K4434" s="1">
        <v>41890</v>
      </c>
      <c r="L4434" s="2">
        <v>0.66041666666666665</v>
      </c>
      <c r="M4434" t="s">
        <v>48</v>
      </c>
      <c r="N4434" t="s">
        <v>3578</v>
      </c>
      <c r="O4434" s="7" t="s">
        <v>350</v>
      </c>
      <c r="P4434" t="s">
        <v>116</v>
      </c>
      <c r="Q4434" t="s">
        <v>116</v>
      </c>
      <c r="R4434" t="s">
        <v>52</v>
      </c>
      <c r="S4434" t="s">
        <v>53</v>
      </c>
      <c r="T4434" t="s">
        <v>54</v>
      </c>
      <c r="W4434" t="s">
        <v>55</v>
      </c>
      <c r="Y4434" t="s">
        <v>56</v>
      </c>
      <c r="AB4434" t="s">
        <v>56</v>
      </c>
      <c r="AD4434" t="s">
        <v>57</v>
      </c>
      <c r="AE4434" t="s">
        <v>58</v>
      </c>
      <c r="AF4434">
        <v>4</v>
      </c>
      <c r="AG4434" t="s">
        <v>2723</v>
      </c>
      <c r="AH4434">
        <v>4</v>
      </c>
      <c r="AI4434">
        <v>115</v>
      </c>
      <c r="AJ4434" t="s">
        <v>3579</v>
      </c>
      <c r="AK4434" t="s">
        <v>56</v>
      </c>
      <c r="AL4434" t="s">
        <v>56</v>
      </c>
      <c r="AM4434">
        <v>3650179517</v>
      </c>
      <c r="AN4434" t="s">
        <v>61</v>
      </c>
      <c r="AO4434" s="1">
        <v>42177</v>
      </c>
      <c r="AP4434" t="s">
        <v>116</v>
      </c>
      <c r="AQ4434" t="s">
        <v>855</v>
      </c>
      <c r="AR4434" t="s">
        <v>350</v>
      </c>
    </row>
    <row r="4435" spans="1:44">
      <c r="A4435">
        <f>COUNTIF(F:F,F4435)</f>
        <v>12</v>
      </c>
      <c r="B4435">
        <v>14330</v>
      </c>
      <c r="C4435" t="s">
        <v>3574</v>
      </c>
      <c r="D4435" t="s">
        <v>44</v>
      </c>
      <c r="F4435" t="s">
        <v>233</v>
      </c>
      <c r="G4435" t="s">
        <v>56</v>
      </c>
      <c r="H4435" t="s">
        <v>112</v>
      </c>
      <c r="I4435">
        <v>2014</v>
      </c>
      <c r="J4435" t="s">
        <v>1296</v>
      </c>
      <c r="K4435" s="1">
        <v>41905</v>
      </c>
      <c r="L4435" s="2">
        <v>0.51180555555555551</v>
      </c>
      <c r="M4435" t="s">
        <v>48</v>
      </c>
      <c r="N4435" t="s">
        <v>3887</v>
      </c>
      <c r="O4435" s="7" t="s">
        <v>4686</v>
      </c>
      <c r="P4435" t="s">
        <v>116</v>
      </c>
      <c r="Q4435" t="s">
        <v>116</v>
      </c>
      <c r="R4435" t="s">
        <v>52</v>
      </c>
      <c r="S4435" t="s">
        <v>53</v>
      </c>
      <c r="T4435" t="s">
        <v>54</v>
      </c>
      <c r="W4435" t="s">
        <v>55</v>
      </c>
      <c r="Y4435" t="s">
        <v>56</v>
      </c>
      <c r="AB4435" t="s">
        <v>56</v>
      </c>
      <c r="AD4435" t="s">
        <v>57</v>
      </c>
      <c r="AE4435" t="s">
        <v>58</v>
      </c>
      <c r="AF4435" t="s">
        <v>451</v>
      </c>
      <c r="AG4435" t="s">
        <v>452</v>
      </c>
      <c r="AH4435">
        <v>46</v>
      </c>
      <c r="AI4435">
        <v>0</v>
      </c>
      <c r="AJ4435" t="s">
        <v>118</v>
      </c>
      <c r="AK4435" t="s">
        <v>56</v>
      </c>
      <c r="AL4435" t="s">
        <v>56</v>
      </c>
      <c r="AM4435">
        <v>3650179522</v>
      </c>
      <c r="AN4435" t="s">
        <v>61</v>
      </c>
      <c r="AO4435" s="1">
        <v>42206</v>
      </c>
      <c r="AP4435" t="s">
        <v>116</v>
      </c>
      <c r="AQ4435" t="s">
        <v>1791</v>
      </c>
      <c r="AR4435" t="s">
        <v>3712</v>
      </c>
    </row>
    <row r="4436" spans="1:44">
      <c r="A4436">
        <f>COUNTIF(F:F,F4436)</f>
        <v>12</v>
      </c>
      <c r="B4436">
        <v>15684</v>
      </c>
      <c r="C4436" t="s">
        <v>3574</v>
      </c>
      <c r="D4436" t="s">
        <v>44</v>
      </c>
      <c r="F4436" t="s">
        <v>233</v>
      </c>
      <c r="G4436">
        <v>6427</v>
      </c>
      <c r="H4436" t="s">
        <v>112</v>
      </c>
      <c r="I4436">
        <v>2015</v>
      </c>
      <c r="J4436" t="s">
        <v>1184</v>
      </c>
      <c r="K4436" s="1">
        <v>42243</v>
      </c>
      <c r="L4436" s="2">
        <v>0.42708333333333331</v>
      </c>
      <c r="M4436" t="s">
        <v>48</v>
      </c>
      <c r="N4436" t="s">
        <v>2251</v>
      </c>
      <c r="O4436" s="7" t="s">
        <v>1722</v>
      </c>
      <c r="P4436" t="s">
        <v>116</v>
      </c>
      <c r="Q4436" t="s">
        <v>116</v>
      </c>
      <c r="R4436" t="s">
        <v>52</v>
      </c>
      <c r="S4436" t="s">
        <v>53</v>
      </c>
      <c r="T4436" t="s">
        <v>54</v>
      </c>
      <c r="U4436">
        <v>231</v>
      </c>
      <c r="V4436">
        <v>0</v>
      </c>
      <c r="W4436" t="s">
        <v>55</v>
      </c>
      <c r="Y4436" t="s">
        <v>56</v>
      </c>
      <c r="AB4436" t="s">
        <v>56</v>
      </c>
      <c r="AD4436" t="s">
        <v>57</v>
      </c>
      <c r="AE4436" t="s">
        <v>58</v>
      </c>
      <c r="AF4436">
        <v>24</v>
      </c>
      <c r="AG4436" t="s">
        <v>222</v>
      </c>
      <c r="AH4436">
        <v>46</v>
      </c>
      <c r="AI4436">
        <v>0</v>
      </c>
      <c r="AJ4436" t="s">
        <v>118</v>
      </c>
      <c r="AK4436" t="s">
        <v>56</v>
      </c>
      <c r="AL4436" t="s">
        <v>56</v>
      </c>
      <c r="AM4436">
        <v>3650189303</v>
      </c>
      <c r="AN4436" t="s">
        <v>74</v>
      </c>
      <c r="AO4436" s="1">
        <v>42507</v>
      </c>
      <c r="AP4436" t="s">
        <v>116</v>
      </c>
      <c r="AR4436" t="s">
        <v>56</v>
      </c>
    </row>
    <row r="4437" spans="1:44">
      <c r="A4437">
        <f>COUNTIF(F:F,F4437)</f>
        <v>12</v>
      </c>
      <c r="B4437">
        <v>19717</v>
      </c>
      <c r="C4437" t="s">
        <v>1643</v>
      </c>
      <c r="D4437" t="s">
        <v>44</v>
      </c>
      <c r="F4437" t="s">
        <v>233</v>
      </c>
      <c r="G4437">
        <v>788</v>
      </c>
      <c r="H4437" t="s">
        <v>112</v>
      </c>
      <c r="I4437">
        <v>2013</v>
      </c>
      <c r="J4437" t="s">
        <v>1184</v>
      </c>
      <c r="K4437" s="1">
        <v>41498</v>
      </c>
      <c r="L4437" s="2">
        <v>0.39305555555555555</v>
      </c>
      <c r="M4437" t="s">
        <v>1636</v>
      </c>
      <c r="N4437" t="s">
        <v>1771</v>
      </c>
      <c r="O4437" s="7" t="s">
        <v>2980</v>
      </c>
      <c r="P4437" t="s">
        <v>116</v>
      </c>
      <c r="Q4437" t="s">
        <v>116</v>
      </c>
      <c r="R4437" t="s">
        <v>52</v>
      </c>
      <c r="S4437" t="s">
        <v>53</v>
      </c>
      <c r="T4437" t="s">
        <v>54</v>
      </c>
      <c r="U4437">
        <v>61</v>
      </c>
      <c r="V4437">
        <v>30</v>
      </c>
      <c r="W4437" t="s">
        <v>55</v>
      </c>
      <c r="Y4437" t="s">
        <v>56</v>
      </c>
      <c r="AB4437" t="s">
        <v>56</v>
      </c>
      <c r="AD4437" t="s">
        <v>57</v>
      </c>
      <c r="AE4437" t="s">
        <v>58</v>
      </c>
      <c r="AF4437" t="s">
        <v>94</v>
      </c>
      <c r="AG4437" t="s">
        <v>95</v>
      </c>
      <c r="AH4437">
        <v>46</v>
      </c>
      <c r="AI4437">
        <v>0</v>
      </c>
      <c r="AJ4437" t="s">
        <v>118</v>
      </c>
      <c r="AK4437" t="s">
        <v>56</v>
      </c>
      <c r="AL4437" t="s">
        <v>56</v>
      </c>
      <c r="AM4437">
        <v>3650169740</v>
      </c>
      <c r="AN4437" t="s">
        <v>61</v>
      </c>
      <c r="AO4437" s="1">
        <v>41757</v>
      </c>
      <c r="AP4437" t="s">
        <v>116</v>
      </c>
      <c r="AQ4437" t="s">
        <v>855</v>
      </c>
      <c r="AR4437" t="s">
        <v>743</v>
      </c>
    </row>
    <row r="4438" spans="1:44">
      <c r="A4438">
        <f>COUNTIF(F:F,F4438)</f>
        <v>12</v>
      </c>
      <c r="B4438">
        <v>22843</v>
      </c>
      <c r="C4438" t="s">
        <v>1643</v>
      </c>
      <c r="D4438" t="s">
        <v>44</v>
      </c>
      <c r="F4438" t="s">
        <v>233</v>
      </c>
      <c r="G4438">
        <v>5478</v>
      </c>
      <c r="H4438" t="s">
        <v>112</v>
      </c>
      <c r="I4438">
        <v>2014</v>
      </c>
      <c r="J4438" t="s">
        <v>1460</v>
      </c>
      <c r="K4438" s="1">
        <v>41940</v>
      </c>
      <c r="L4438" s="2">
        <v>0.33333333333333331</v>
      </c>
      <c r="M4438" t="s">
        <v>122</v>
      </c>
      <c r="N4438" t="s">
        <v>1614</v>
      </c>
      <c r="O4438" s="7" t="s">
        <v>6870</v>
      </c>
      <c r="P4438" t="s">
        <v>116</v>
      </c>
      <c r="Q4438" t="s">
        <v>116</v>
      </c>
      <c r="R4438" t="s">
        <v>52</v>
      </c>
      <c r="S4438" t="s">
        <v>53</v>
      </c>
      <c r="T4438" t="s">
        <v>54</v>
      </c>
      <c r="U4438">
        <v>108</v>
      </c>
      <c r="V4438">
        <v>62</v>
      </c>
      <c r="W4438" t="s">
        <v>55</v>
      </c>
      <c r="Y4438" t="s">
        <v>56</v>
      </c>
      <c r="AB4438" t="s">
        <v>56</v>
      </c>
      <c r="AD4438" t="s">
        <v>57</v>
      </c>
      <c r="AE4438" t="s">
        <v>58</v>
      </c>
      <c r="AF4438" t="s">
        <v>94</v>
      </c>
      <c r="AG4438" t="s">
        <v>95</v>
      </c>
      <c r="AH4438">
        <v>46</v>
      </c>
      <c r="AI4438">
        <v>0</v>
      </c>
      <c r="AJ4438" t="s">
        <v>118</v>
      </c>
      <c r="AK4438" t="s">
        <v>56</v>
      </c>
      <c r="AL4438" t="s">
        <v>56</v>
      </c>
      <c r="AM4438">
        <v>3650182619</v>
      </c>
      <c r="AN4438" t="s">
        <v>61</v>
      </c>
      <c r="AO4438" s="1">
        <v>42242</v>
      </c>
      <c r="AP4438" t="s">
        <v>116</v>
      </c>
      <c r="AQ4438" t="s">
        <v>1791</v>
      </c>
      <c r="AR4438" t="s">
        <v>3712</v>
      </c>
    </row>
    <row r="4439" spans="1:44">
      <c r="A4439">
        <f>COUNTIF(F:F,F4439)</f>
        <v>12</v>
      </c>
      <c r="B4439">
        <v>23230</v>
      </c>
      <c r="C4439" t="s">
        <v>1643</v>
      </c>
      <c r="D4439" t="s">
        <v>44</v>
      </c>
      <c r="F4439" t="s">
        <v>233</v>
      </c>
      <c r="G4439" t="s">
        <v>7115</v>
      </c>
      <c r="H4439" t="s">
        <v>112</v>
      </c>
      <c r="I4439">
        <v>2014</v>
      </c>
      <c r="J4439" t="s">
        <v>1625</v>
      </c>
      <c r="K4439" s="1">
        <v>42003</v>
      </c>
      <c r="L4439" s="2">
        <v>0.57638888888888895</v>
      </c>
      <c r="M4439" t="s">
        <v>122</v>
      </c>
      <c r="N4439" t="s">
        <v>3516</v>
      </c>
      <c r="O4439" s="7" t="s">
        <v>7116</v>
      </c>
      <c r="P4439" t="s">
        <v>116</v>
      </c>
      <c r="Q4439" t="s">
        <v>116</v>
      </c>
      <c r="R4439" t="s">
        <v>52</v>
      </c>
      <c r="S4439" t="s">
        <v>53</v>
      </c>
      <c r="T4439" t="s">
        <v>54</v>
      </c>
      <c r="U4439">
        <v>341</v>
      </c>
      <c r="V4439">
        <v>106</v>
      </c>
      <c r="W4439" t="s">
        <v>55</v>
      </c>
      <c r="Y4439" t="s">
        <v>56</v>
      </c>
      <c r="AB4439" t="s">
        <v>56</v>
      </c>
      <c r="AD4439" t="s">
        <v>57</v>
      </c>
      <c r="AE4439" t="s">
        <v>58</v>
      </c>
      <c r="AF4439">
        <v>24</v>
      </c>
      <c r="AG4439" t="s">
        <v>222</v>
      </c>
      <c r="AH4439">
        <v>46</v>
      </c>
      <c r="AI4439">
        <v>0</v>
      </c>
      <c r="AJ4439" t="s">
        <v>118</v>
      </c>
      <c r="AK4439" t="s">
        <v>56</v>
      </c>
      <c r="AL4439" t="s">
        <v>56</v>
      </c>
      <c r="AM4439">
        <v>3650179524</v>
      </c>
      <c r="AN4439" t="s">
        <v>61</v>
      </c>
      <c r="AO4439" s="1">
        <v>42202</v>
      </c>
      <c r="AP4439" t="s">
        <v>116</v>
      </c>
      <c r="AQ4439" t="s">
        <v>855</v>
      </c>
      <c r="AR4439" t="s">
        <v>350</v>
      </c>
    </row>
    <row r="4440" spans="1:44">
      <c r="A4440">
        <f>COUNTIF(F:F,F4440)</f>
        <v>12</v>
      </c>
      <c r="B4440">
        <v>24322</v>
      </c>
      <c r="C4440" t="s">
        <v>1643</v>
      </c>
      <c r="D4440" t="s">
        <v>44</v>
      </c>
      <c r="F4440" t="s">
        <v>233</v>
      </c>
      <c r="G4440">
        <v>3736</v>
      </c>
      <c r="H4440" t="s">
        <v>112</v>
      </c>
      <c r="I4440">
        <v>2015</v>
      </c>
      <c r="J4440" t="s">
        <v>986</v>
      </c>
      <c r="K4440" s="1">
        <v>42199</v>
      </c>
      <c r="L4440" s="2">
        <v>0.41805555555555557</v>
      </c>
      <c r="M4440" t="s">
        <v>122</v>
      </c>
      <c r="N4440" t="s">
        <v>1695</v>
      </c>
      <c r="O4440" s="7" t="s">
        <v>8159</v>
      </c>
      <c r="P4440" t="s">
        <v>116</v>
      </c>
      <c r="Q4440" t="s">
        <v>116</v>
      </c>
      <c r="R4440" t="s">
        <v>52</v>
      </c>
      <c r="S4440" t="s">
        <v>53</v>
      </c>
      <c r="T4440" t="s">
        <v>54</v>
      </c>
      <c r="W4440" t="s">
        <v>55</v>
      </c>
      <c r="Y4440" t="s">
        <v>56</v>
      </c>
      <c r="AB4440" t="s">
        <v>56</v>
      </c>
      <c r="AD4440" t="s">
        <v>57</v>
      </c>
      <c r="AE4440" t="s">
        <v>58</v>
      </c>
      <c r="AF4440">
        <v>24</v>
      </c>
      <c r="AG4440" t="s">
        <v>222</v>
      </c>
      <c r="AH4440">
        <v>46</v>
      </c>
      <c r="AI4440">
        <v>210</v>
      </c>
      <c r="AJ4440" t="s">
        <v>884</v>
      </c>
      <c r="AK4440" t="s">
        <v>56</v>
      </c>
      <c r="AL4440" t="s">
        <v>56</v>
      </c>
      <c r="AM4440">
        <v>3650183413</v>
      </c>
      <c r="AN4440" t="s">
        <v>61</v>
      </c>
      <c r="AO4440" s="1">
        <v>42271</v>
      </c>
      <c r="AP4440" t="s">
        <v>116</v>
      </c>
      <c r="AQ4440" t="s">
        <v>1791</v>
      </c>
      <c r="AR4440" t="s">
        <v>235</v>
      </c>
    </row>
    <row r="4441" spans="1:44">
      <c r="A4441">
        <f>COUNTIF(F:F,F4441)</f>
        <v>12</v>
      </c>
      <c r="B4441">
        <v>26983</v>
      </c>
      <c r="C4441" t="s">
        <v>1643</v>
      </c>
      <c r="D4441" t="s">
        <v>44</v>
      </c>
      <c r="F4441" t="s">
        <v>233</v>
      </c>
      <c r="G4441">
        <v>2099</v>
      </c>
      <c r="H4441" t="s">
        <v>112</v>
      </c>
      <c r="I4441">
        <v>2017</v>
      </c>
      <c r="J4441" t="s">
        <v>543</v>
      </c>
      <c r="K4441" s="1">
        <v>42831</v>
      </c>
      <c r="L4441" s="2">
        <v>0.35000000000000003</v>
      </c>
      <c r="M4441" t="s">
        <v>122</v>
      </c>
      <c r="N4441" t="s">
        <v>3516</v>
      </c>
      <c r="O4441" s="7" t="s">
        <v>10853</v>
      </c>
      <c r="P4441" t="s">
        <v>56</v>
      </c>
      <c r="R4441" t="s">
        <v>416</v>
      </c>
      <c r="S4441" t="s">
        <v>53</v>
      </c>
      <c r="T4441" t="s">
        <v>54</v>
      </c>
      <c r="U4441">
        <v>662</v>
      </c>
      <c r="V4441">
        <v>21</v>
      </c>
      <c r="W4441" t="s">
        <v>55</v>
      </c>
      <c r="Y4441" t="s">
        <v>56</v>
      </c>
      <c r="AB4441" t="s">
        <v>56</v>
      </c>
      <c r="AD4441" t="s">
        <v>57</v>
      </c>
      <c r="AE4441" t="s">
        <v>58</v>
      </c>
      <c r="AF4441">
        <v>24</v>
      </c>
      <c r="AG4441" t="s">
        <v>222</v>
      </c>
      <c r="AH4441">
        <v>46</v>
      </c>
      <c r="AI4441">
        <v>0</v>
      </c>
      <c r="AJ4441" t="s">
        <v>118</v>
      </c>
      <c r="AK4441" t="s">
        <v>56</v>
      </c>
      <c r="AL4441" t="s">
        <v>56</v>
      </c>
      <c r="AM4441" t="s">
        <v>56</v>
      </c>
      <c r="AP4441" t="s">
        <v>99</v>
      </c>
      <c r="AR4441" t="s">
        <v>56</v>
      </c>
    </row>
    <row r="4442" spans="1:44">
      <c r="A4442">
        <f>COUNTIF(F:F,F4442)</f>
        <v>12</v>
      </c>
      <c r="B4442">
        <v>26984</v>
      </c>
      <c r="C4442" t="s">
        <v>1643</v>
      </c>
      <c r="D4442" t="s">
        <v>44</v>
      </c>
      <c r="F4442" t="s">
        <v>233</v>
      </c>
      <c r="G4442" t="s">
        <v>56</v>
      </c>
      <c r="H4442" t="s">
        <v>112</v>
      </c>
      <c r="I4442">
        <v>2017</v>
      </c>
      <c r="J4442" t="s">
        <v>543</v>
      </c>
      <c r="K4442" s="1">
        <v>42831</v>
      </c>
      <c r="L4442" s="2">
        <v>0.35555555555555557</v>
      </c>
      <c r="M4442" t="s">
        <v>122</v>
      </c>
      <c r="N4442" t="s">
        <v>3516</v>
      </c>
      <c r="O4442" s="7" t="s">
        <v>6267</v>
      </c>
      <c r="P4442" t="s">
        <v>116</v>
      </c>
      <c r="Q4442" t="s">
        <v>116</v>
      </c>
      <c r="R4442" t="s">
        <v>416</v>
      </c>
      <c r="S4442" t="s">
        <v>53</v>
      </c>
      <c r="T4442" t="s">
        <v>54</v>
      </c>
      <c r="U4442">
        <v>457</v>
      </c>
      <c r="V4442">
        <v>48</v>
      </c>
      <c r="W4442" t="s">
        <v>55</v>
      </c>
      <c r="Y4442" t="s">
        <v>56</v>
      </c>
      <c r="AB4442" t="s">
        <v>56</v>
      </c>
      <c r="AD4442" t="s">
        <v>57</v>
      </c>
      <c r="AE4442" t="s">
        <v>58</v>
      </c>
      <c r="AF4442">
        <v>24</v>
      </c>
      <c r="AG4442" t="s">
        <v>222</v>
      </c>
      <c r="AH4442">
        <v>46</v>
      </c>
      <c r="AI4442">
        <v>0</v>
      </c>
      <c r="AJ4442" t="s">
        <v>118</v>
      </c>
      <c r="AK4442" t="s">
        <v>56</v>
      </c>
      <c r="AL4442" t="s">
        <v>56</v>
      </c>
      <c r="AM4442">
        <v>3650194535</v>
      </c>
      <c r="AN4442" t="s">
        <v>61</v>
      </c>
      <c r="AO4442" s="1">
        <v>42881</v>
      </c>
      <c r="AP4442" t="s">
        <v>116</v>
      </c>
      <c r="AQ4442" t="s">
        <v>855</v>
      </c>
      <c r="AR4442" t="s">
        <v>743</v>
      </c>
    </row>
    <row r="4443" spans="1:44">
      <c r="A4443">
        <f>COUNTIF(F:F,F4443)</f>
        <v>10</v>
      </c>
      <c r="B4443">
        <v>14047</v>
      </c>
      <c r="C4443" t="s">
        <v>3574</v>
      </c>
      <c r="D4443" t="s">
        <v>44</v>
      </c>
      <c r="F4443" t="s">
        <v>1806</v>
      </c>
      <c r="G4443" t="s">
        <v>56</v>
      </c>
      <c r="H4443" t="s">
        <v>112</v>
      </c>
      <c r="I4443">
        <v>2014</v>
      </c>
      <c r="J4443" t="s">
        <v>986</v>
      </c>
      <c r="K4443" s="1">
        <v>41830</v>
      </c>
      <c r="L4443" s="2">
        <v>0.40833333333333338</v>
      </c>
      <c r="M4443" t="s">
        <v>48</v>
      </c>
      <c r="N4443" t="s">
        <v>3887</v>
      </c>
      <c r="O4443" s="7" t="s">
        <v>4690</v>
      </c>
      <c r="P4443" t="s">
        <v>116</v>
      </c>
      <c r="Q4443" t="s">
        <v>116</v>
      </c>
      <c r="R4443" t="s">
        <v>52</v>
      </c>
      <c r="S4443" t="s">
        <v>53</v>
      </c>
      <c r="T4443" t="s">
        <v>54</v>
      </c>
      <c r="U4443">
        <v>146</v>
      </c>
      <c r="V4443">
        <v>47</v>
      </c>
      <c r="W4443" t="s">
        <v>55</v>
      </c>
      <c r="Y4443" t="s">
        <v>56</v>
      </c>
      <c r="AB4443" t="s">
        <v>56</v>
      </c>
      <c r="AD4443" t="s">
        <v>57</v>
      </c>
      <c r="AE4443" t="s">
        <v>58</v>
      </c>
      <c r="AF4443" t="s">
        <v>301</v>
      </c>
      <c r="AG4443" t="s">
        <v>3043</v>
      </c>
      <c r="AH4443">
        <v>46</v>
      </c>
      <c r="AI4443">
        <v>0</v>
      </c>
      <c r="AJ4443" t="s">
        <v>118</v>
      </c>
      <c r="AK4443" t="s">
        <v>56</v>
      </c>
      <c r="AL4443" t="s">
        <v>56</v>
      </c>
      <c r="AM4443">
        <v>3650175882</v>
      </c>
      <c r="AN4443" t="s">
        <v>61</v>
      </c>
      <c r="AO4443" s="1">
        <v>41967</v>
      </c>
      <c r="AP4443" t="s">
        <v>116</v>
      </c>
      <c r="AQ4443" t="s">
        <v>1791</v>
      </c>
      <c r="AR4443" t="s">
        <v>743</v>
      </c>
    </row>
    <row r="4444" spans="1:44">
      <c r="A4444">
        <f>COUNTIF(F:F,F4444)</f>
        <v>10</v>
      </c>
      <c r="B4444">
        <v>14169</v>
      </c>
      <c r="C4444" t="s">
        <v>3574</v>
      </c>
      <c r="D4444" t="s">
        <v>44</v>
      </c>
      <c r="F4444" t="s">
        <v>1806</v>
      </c>
      <c r="G4444">
        <v>4150</v>
      </c>
      <c r="H4444" t="s">
        <v>112</v>
      </c>
      <c r="I4444">
        <v>2014</v>
      </c>
      <c r="J4444" t="s">
        <v>1184</v>
      </c>
      <c r="K4444" s="1">
        <v>41857</v>
      </c>
      <c r="L4444" s="2">
        <v>0.38125000000000003</v>
      </c>
      <c r="M4444" t="s">
        <v>48</v>
      </c>
      <c r="N4444" t="s">
        <v>3887</v>
      </c>
      <c r="O4444" s="7" t="s">
        <v>4686</v>
      </c>
      <c r="P4444" t="s">
        <v>116</v>
      </c>
      <c r="Q4444" t="s">
        <v>116</v>
      </c>
      <c r="R4444" t="s">
        <v>52</v>
      </c>
      <c r="S4444" t="s">
        <v>53</v>
      </c>
      <c r="T4444" t="s">
        <v>54</v>
      </c>
      <c r="W4444" t="s">
        <v>55</v>
      </c>
      <c r="Y4444" t="s">
        <v>56</v>
      </c>
      <c r="AB4444" t="s">
        <v>56</v>
      </c>
      <c r="AD4444" t="s">
        <v>57</v>
      </c>
      <c r="AE4444" t="s">
        <v>58</v>
      </c>
      <c r="AF4444" t="s">
        <v>451</v>
      </c>
      <c r="AG4444" t="s">
        <v>452</v>
      </c>
      <c r="AH4444">
        <v>46</v>
      </c>
      <c r="AI4444">
        <v>0</v>
      </c>
      <c r="AJ4444" t="s">
        <v>118</v>
      </c>
      <c r="AK4444" t="s">
        <v>56</v>
      </c>
      <c r="AL4444" t="s">
        <v>56</v>
      </c>
      <c r="AM4444">
        <v>3650175883</v>
      </c>
      <c r="AN4444" t="s">
        <v>61</v>
      </c>
      <c r="AO4444" s="1">
        <v>41985</v>
      </c>
      <c r="AP4444" t="s">
        <v>116</v>
      </c>
      <c r="AQ4444" t="s">
        <v>855</v>
      </c>
      <c r="AR4444" t="s">
        <v>235</v>
      </c>
    </row>
    <row r="4445" spans="1:44">
      <c r="A4445">
        <f>COUNTIF(F:F,F4445)</f>
        <v>10</v>
      </c>
      <c r="B4445">
        <v>18009</v>
      </c>
      <c r="C4445" t="s">
        <v>1643</v>
      </c>
      <c r="D4445" t="s">
        <v>44</v>
      </c>
      <c r="F4445" t="s">
        <v>1806</v>
      </c>
      <c r="G4445">
        <v>7219</v>
      </c>
      <c r="H4445" t="s">
        <v>112</v>
      </c>
      <c r="I4445">
        <v>2013</v>
      </c>
      <c r="J4445" t="s">
        <v>47</v>
      </c>
      <c r="K4445" s="1">
        <v>41295</v>
      </c>
      <c r="L4445" s="2">
        <v>0.66041666666666665</v>
      </c>
      <c r="M4445" t="s">
        <v>122</v>
      </c>
      <c r="N4445" t="s">
        <v>1611</v>
      </c>
      <c r="O4445" s="7" t="s">
        <v>1807</v>
      </c>
      <c r="P4445" t="s">
        <v>116</v>
      </c>
      <c r="Q4445" t="s">
        <v>116</v>
      </c>
      <c r="R4445" t="s">
        <v>52</v>
      </c>
      <c r="S4445" t="s">
        <v>53</v>
      </c>
      <c r="T4445" t="s">
        <v>54</v>
      </c>
      <c r="U4445">
        <v>82</v>
      </c>
      <c r="V4445">
        <v>15</v>
      </c>
      <c r="W4445" t="s">
        <v>55</v>
      </c>
      <c r="Y4445" t="s">
        <v>56</v>
      </c>
      <c r="AB4445" t="s">
        <v>56</v>
      </c>
      <c r="AD4445" t="s">
        <v>57</v>
      </c>
      <c r="AE4445" t="s">
        <v>58</v>
      </c>
      <c r="AF4445" t="s">
        <v>94</v>
      </c>
      <c r="AG4445" t="s">
        <v>95</v>
      </c>
      <c r="AH4445">
        <v>46</v>
      </c>
      <c r="AI4445">
        <v>0</v>
      </c>
      <c r="AJ4445" t="s">
        <v>118</v>
      </c>
      <c r="AK4445" t="s">
        <v>56</v>
      </c>
      <c r="AL4445" t="s">
        <v>56</v>
      </c>
      <c r="AM4445">
        <v>3650166666</v>
      </c>
      <c r="AN4445" t="s">
        <v>61</v>
      </c>
      <c r="AO4445" s="1">
        <v>41621</v>
      </c>
      <c r="AP4445" t="s">
        <v>116</v>
      </c>
      <c r="AQ4445" t="s">
        <v>1791</v>
      </c>
      <c r="AR4445" t="s">
        <v>1808</v>
      </c>
    </row>
    <row r="4446" spans="1:44">
      <c r="A4446">
        <f>COUNTIF(F:F,F4446)</f>
        <v>10</v>
      </c>
      <c r="B4446">
        <v>18684</v>
      </c>
      <c r="C4446" t="s">
        <v>1643</v>
      </c>
      <c r="D4446" t="s">
        <v>44</v>
      </c>
      <c r="F4446" t="s">
        <v>1806</v>
      </c>
      <c r="G4446">
        <v>7618</v>
      </c>
      <c r="H4446" t="s">
        <v>112</v>
      </c>
      <c r="I4446">
        <v>2013</v>
      </c>
      <c r="J4446" t="s">
        <v>751</v>
      </c>
      <c r="K4446" s="1">
        <v>41401</v>
      </c>
      <c r="L4446" s="2">
        <v>0.39652777777777781</v>
      </c>
      <c r="M4446" t="s">
        <v>1636</v>
      </c>
      <c r="N4446" t="s">
        <v>1771</v>
      </c>
      <c r="O4446" s="7" t="s">
        <v>2394</v>
      </c>
      <c r="P4446" t="s">
        <v>116</v>
      </c>
      <c r="Q4446" t="s">
        <v>116</v>
      </c>
      <c r="R4446" t="s">
        <v>52</v>
      </c>
      <c r="S4446" t="s">
        <v>53</v>
      </c>
      <c r="T4446" t="s">
        <v>54</v>
      </c>
      <c r="U4446">
        <v>145</v>
      </c>
      <c r="V4446">
        <v>37</v>
      </c>
      <c r="W4446" t="s">
        <v>55</v>
      </c>
      <c r="Y4446" t="s">
        <v>56</v>
      </c>
      <c r="AB4446" t="s">
        <v>56</v>
      </c>
      <c r="AD4446" t="s">
        <v>57</v>
      </c>
      <c r="AE4446" t="s">
        <v>58</v>
      </c>
      <c r="AF4446" t="s">
        <v>94</v>
      </c>
      <c r="AG4446" t="s">
        <v>95</v>
      </c>
      <c r="AH4446">
        <v>46</v>
      </c>
      <c r="AI4446">
        <v>210</v>
      </c>
      <c r="AJ4446" t="s">
        <v>884</v>
      </c>
      <c r="AK4446" t="s">
        <v>56</v>
      </c>
      <c r="AL4446" t="s">
        <v>56</v>
      </c>
      <c r="AM4446">
        <v>3650166314</v>
      </c>
      <c r="AN4446" t="s">
        <v>61</v>
      </c>
      <c r="AO4446" s="1">
        <v>41493</v>
      </c>
      <c r="AP4446" t="s">
        <v>116</v>
      </c>
      <c r="AQ4446" t="s">
        <v>2395</v>
      </c>
      <c r="AR4446" t="s">
        <v>743</v>
      </c>
    </row>
    <row r="4447" spans="1:44">
      <c r="A4447">
        <f>COUNTIF(F:F,F4447)</f>
        <v>10</v>
      </c>
      <c r="B4447">
        <v>19718</v>
      </c>
      <c r="C4447" t="s">
        <v>1643</v>
      </c>
      <c r="D4447" t="s">
        <v>44</v>
      </c>
      <c r="F4447" t="s">
        <v>1806</v>
      </c>
      <c r="G4447">
        <v>4161</v>
      </c>
      <c r="H4447" t="s">
        <v>112</v>
      </c>
      <c r="I4447">
        <v>2013</v>
      </c>
      <c r="J4447" t="s">
        <v>1184</v>
      </c>
      <c r="K4447" s="1">
        <v>41498</v>
      </c>
      <c r="L4447" s="2">
        <v>0.4069444444444445</v>
      </c>
      <c r="M4447" t="s">
        <v>1636</v>
      </c>
      <c r="N4447" t="s">
        <v>1771</v>
      </c>
      <c r="O4447" s="7" t="s">
        <v>2394</v>
      </c>
      <c r="P4447" t="s">
        <v>116</v>
      </c>
      <c r="Q4447" t="s">
        <v>116</v>
      </c>
      <c r="R4447" t="s">
        <v>52</v>
      </c>
      <c r="S4447" t="s">
        <v>53</v>
      </c>
      <c r="T4447" t="s">
        <v>54</v>
      </c>
      <c r="U4447">
        <v>204</v>
      </c>
      <c r="V4447">
        <v>16</v>
      </c>
      <c r="W4447" t="s">
        <v>55</v>
      </c>
      <c r="Y4447" t="s">
        <v>56</v>
      </c>
      <c r="AB4447" t="s">
        <v>56</v>
      </c>
      <c r="AD4447" t="s">
        <v>57</v>
      </c>
      <c r="AE4447" t="s">
        <v>58</v>
      </c>
      <c r="AF4447" t="s">
        <v>94</v>
      </c>
      <c r="AG4447" t="s">
        <v>95</v>
      </c>
      <c r="AH4447">
        <v>46</v>
      </c>
      <c r="AI4447">
        <v>0</v>
      </c>
      <c r="AJ4447" t="s">
        <v>118</v>
      </c>
      <c r="AK4447" t="s">
        <v>56</v>
      </c>
      <c r="AL4447" t="s">
        <v>56</v>
      </c>
      <c r="AM4447">
        <v>3650173658</v>
      </c>
      <c r="AN4447" t="s">
        <v>61</v>
      </c>
      <c r="AO4447" s="1">
        <v>41905</v>
      </c>
      <c r="AP4447" t="s">
        <v>116</v>
      </c>
      <c r="AQ4447" t="s">
        <v>234</v>
      </c>
      <c r="AR4447" t="s">
        <v>743</v>
      </c>
    </row>
    <row r="4448" spans="1:44">
      <c r="A4448">
        <f>COUNTIF(F:F,F4448)</f>
        <v>10</v>
      </c>
      <c r="B4448">
        <v>20321</v>
      </c>
      <c r="C4448" t="s">
        <v>1643</v>
      </c>
      <c r="D4448" t="s">
        <v>44</v>
      </c>
      <c r="F4448" t="s">
        <v>1806</v>
      </c>
      <c r="G4448">
        <v>6688</v>
      </c>
      <c r="H4448" t="s">
        <v>112</v>
      </c>
      <c r="I4448">
        <v>2014</v>
      </c>
      <c r="J4448" t="s">
        <v>47</v>
      </c>
      <c r="K4448" s="1">
        <v>41645</v>
      </c>
      <c r="L4448" s="2">
        <v>0.47152777777777777</v>
      </c>
      <c r="M4448" t="s">
        <v>122</v>
      </c>
      <c r="N4448" t="s">
        <v>3516</v>
      </c>
      <c r="O4448" s="7" t="s">
        <v>5103</v>
      </c>
      <c r="P4448" t="s">
        <v>116</v>
      </c>
      <c r="Q4448" t="s">
        <v>116</v>
      </c>
      <c r="R4448" t="s">
        <v>52</v>
      </c>
      <c r="S4448" t="s">
        <v>53</v>
      </c>
      <c r="T4448" t="s">
        <v>54</v>
      </c>
      <c r="U4448">
        <v>89</v>
      </c>
      <c r="W4448" t="s">
        <v>55</v>
      </c>
      <c r="Y4448" t="s">
        <v>56</v>
      </c>
      <c r="AB4448" t="s">
        <v>56</v>
      </c>
      <c r="AD4448" t="s">
        <v>57</v>
      </c>
      <c r="AE4448" t="s">
        <v>58</v>
      </c>
      <c r="AF4448" t="s">
        <v>94</v>
      </c>
      <c r="AG4448" t="s">
        <v>95</v>
      </c>
      <c r="AH4448">
        <v>46</v>
      </c>
      <c r="AI4448">
        <v>0</v>
      </c>
      <c r="AJ4448" t="s">
        <v>118</v>
      </c>
      <c r="AK4448" t="s">
        <v>56</v>
      </c>
      <c r="AL4448" t="s">
        <v>56</v>
      </c>
      <c r="AM4448">
        <v>3650171649</v>
      </c>
      <c r="AN4448" t="s">
        <v>61</v>
      </c>
      <c r="AO4448" s="1">
        <v>41820</v>
      </c>
      <c r="AP4448" t="s">
        <v>116</v>
      </c>
      <c r="AQ4448" t="s">
        <v>234</v>
      </c>
      <c r="AR4448" t="s">
        <v>211</v>
      </c>
    </row>
    <row r="4449" spans="1:44">
      <c r="A4449">
        <f>COUNTIF(F:F,F4449)</f>
        <v>10</v>
      </c>
      <c r="B4449">
        <v>20613</v>
      </c>
      <c r="C4449" t="s">
        <v>1643</v>
      </c>
      <c r="D4449" t="s">
        <v>44</v>
      </c>
      <c r="F4449" t="s">
        <v>1806</v>
      </c>
      <c r="G4449">
        <v>4146</v>
      </c>
      <c r="H4449" t="s">
        <v>112</v>
      </c>
      <c r="I4449">
        <v>2014</v>
      </c>
      <c r="J4449" t="s">
        <v>446</v>
      </c>
      <c r="K4449" s="1">
        <v>41703</v>
      </c>
      <c r="L4449" s="2">
        <v>0.61041666666666672</v>
      </c>
      <c r="M4449" t="s">
        <v>122</v>
      </c>
      <c r="N4449" t="s">
        <v>1614</v>
      </c>
      <c r="O4449" s="7" t="s">
        <v>5153</v>
      </c>
      <c r="P4449" t="s">
        <v>116</v>
      </c>
      <c r="Q4449" t="s">
        <v>116</v>
      </c>
      <c r="R4449" t="s">
        <v>52</v>
      </c>
      <c r="S4449" t="s">
        <v>53</v>
      </c>
      <c r="T4449" t="s">
        <v>54</v>
      </c>
      <c r="U4449">
        <v>391</v>
      </c>
      <c r="V4449">
        <v>27</v>
      </c>
      <c r="W4449" t="s">
        <v>55</v>
      </c>
      <c r="Y4449" t="s">
        <v>56</v>
      </c>
      <c r="AB4449" t="s">
        <v>56</v>
      </c>
      <c r="AD4449" t="s">
        <v>57</v>
      </c>
      <c r="AE4449" t="s">
        <v>58</v>
      </c>
      <c r="AF4449">
        <v>24</v>
      </c>
      <c r="AG4449" t="s">
        <v>222</v>
      </c>
      <c r="AH4449">
        <v>46</v>
      </c>
      <c r="AI4449">
        <v>210</v>
      </c>
      <c r="AJ4449" t="s">
        <v>884</v>
      </c>
      <c r="AK4449" t="s">
        <v>56</v>
      </c>
      <c r="AL4449" t="s">
        <v>56</v>
      </c>
      <c r="AM4449">
        <v>3650171650</v>
      </c>
      <c r="AN4449" t="s">
        <v>61</v>
      </c>
      <c r="AO4449" s="1">
        <v>41829</v>
      </c>
      <c r="AP4449" t="s">
        <v>116</v>
      </c>
      <c r="AQ4449" t="s">
        <v>855</v>
      </c>
      <c r="AR4449" t="s">
        <v>63</v>
      </c>
    </row>
    <row r="4450" spans="1:44">
      <c r="A4450">
        <f>COUNTIF(F:F,F4450)</f>
        <v>10</v>
      </c>
      <c r="B4450">
        <v>20782</v>
      </c>
      <c r="C4450" t="s">
        <v>1643</v>
      </c>
      <c r="D4450" t="s">
        <v>44</v>
      </c>
      <c r="F4450" t="s">
        <v>1806</v>
      </c>
      <c r="G4450">
        <v>3354</v>
      </c>
      <c r="H4450" t="s">
        <v>112</v>
      </c>
      <c r="I4450">
        <v>2014</v>
      </c>
      <c r="J4450" t="s">
        <v>446</v>
      </c>
      <c r="K4450" s="1">
        <v>41722</v>
      </c>
      <c r="L4450" s="2">
        <v>0.59652777777777777</v>
      </c>
      <c r="M4450" t="s">
        <v>122</v>
      </c>
      <c r="N4450" t="s">
        <v>3516</v>
      </c>
      <c r="O4450" s="7" t="s">
        <v>5498</v>
      </c>
      <c r="P4450" t="s">
        <v>116</v>
      </c>
      <c r="Q4450" t="s">
        <v>116</v>
      </c>
      <c r="R4450" t="s">
        <v>52</v>
      </c>
      <c r="S4450" t="s">
        <v>53</v>
      </c>
      <c r="T4450" t="s">
        <v>54</v>
      </c>
      <c r="W4450" t="s">
        <v>55</v>
      </c>
      <c r="Y4450" t="s">
        <v>56</v>
      </c>
      <c r="AB4450" t="s">
        <v>56</v>
      </c>
      <c r="AD4450" t="s">
        <v>57</v>
      </c>
      <c r="AE4450" t="s">
        <v>58</v>
      </c>
      <c r="AF4450">
        <v>24</v>
      </c>
      <c r="AG4450" t="s">
        <v>222</v>
      </c>
      <c r="AH4450">
        <v>46</v>
      </c>
      <c r="AI4450">
        <v>0</v>
      </c>
      <c r="AJ4450" t="s">
        <v>118</v>
      </c>
      <c r="AK4450" t="s">
        <v>56</v>
      </c>
      <c r="AL4450" t="s">
        <v>56</v>
      </c>
      <c r="AM4450">
        <v>3650173660</v>
      </c>
      <c r="AN4450" t="s">
        <v>119</v>
      </c>
      <c r="AO4450" s="1">
        <v>42101</v>
      </c>
      <c r="AP4450" t="s">
        <v>116</v>
      </c>
      <c r="AR4450" t="s">
        <v>56</v>
      </c>
    </row>
    <row r="4451" spans="1:44">
      <c r="A4451">
        <f>COUNTIF(F:F,F4451)</f>
        <v>10</v>
      </c>
      <c r="B4451">
        <v>21636</v>
      </c>
      <c r="C4451" t="s">
        <v>1643</v>
      </c>
      <c r="D4451" t="s">
        <v>44</v>
      </c>
      <c r="F4451" t="s">
        <v>1806</v>
      </c>
      <c r="G4451">
        <v>10558</v>
      </c>
      <c r="H4451" t="s">
        <v>112</v>
      </c>
      <c r="I4451">
        <v>2014</v>
      </c>
      <c r="J4451" t="s">
        <v>872</v>
      </c>
      <c r="K4451" s="1">
        <v>41801</v>
      </c>
      <c r="L4451" s="2">
        <v>0.44305555555555554</v>
      </c>
      <c r="M4451" t="s">
        <v>122</v>
      </c>
      <c r="N4451" t="s">
        <v>1614</v>
      </c>
      <c r="O4451" s="7" t="s">
        <v>6082</v>
      </c>
      <c r="P4451" t="s">
        <v>116</v>
      </c>
      <c r="Q4451" t="s">
        <v>116</v>
      </c>
      <c r="R4451" t="s">
        <v>52</v>
      </c>
      <c r="S4451" t="s">
        <v>53</v>
      </c>
      <c r="T4451" t="s">
        <v>54</v>
      </c>
      <c r="W4451" t="s">
        <v>55</v>
      </c>
      <c r="Y4451" t="s">
        <v>56</v>
      </c>
      <c r="AB4451" t="s">
        <v>56</v>
      </c>
      <c r="AD4451" t="s">
        <v>57</v>
      </c>
      <c r="AE4451" t="s">
        <v>58</v>
      </c>
      <c r="AF4451" t="s">
        <v>94</v>
      </c>
      <c r="AG4451" t="s">
        <v>95</v>
      </c>
      <c r="AH4451">
        <v>46</v>
      </c>
      <c r="AI4451">
        <v>0</v>
      </c>
      <c r="AJ4451" t="s">
        <v>118</v>
      </c>
      <c r="AK4451" t="s">
        <v>56</v>
      </c>
      <c r="AL4451" t="s">
        <v>56</v>
      </c>
      <c r="AM4451">
        <v>3650173365</v>
      </c>
      <c r="AN4451" t="s">
        <v>61</v>
      </c>
      <c r="AO4451" s="1">
        <v>41851</v>
      </c>
      <c r="AP4451" t="s">
        <v>116</v>
      </c>
      <c r="AQ4451" t="s">
        <v>234</v>
      </c>
      <c r="AR4451" t="s">
        <v>63</v>
      </c>
    </row>
    <row r="4452" spans="1:44">
      <c r="A4452">
        <f>COUNTIF(F:F,F4452)</f>
        <v>10</v>
      </c>
      <c r="B4452">
        <v>25420</v>
      </c>
      <c r="C4452" t="s">
        <v>1643</v>
      </c>
      <c r="D4452" t="s">
        <v>44</v>
      </c>
      <c r="F4452" t="s">
        <v>1806</v>
      </c>
      <c r="G4452">
        <v>10537</v>
      </c>
      <c r="H4452" t="s">
        <v>112</v>
      </c>
      <c r="I4452">
        <v>2016</v>
      </c>
      <c r="J4452" t="s">
        <v>335</v>
      </c>
      <c r="K4452" s="1">
        <v>42423</v>
      </c>
      <c r="L4452" s="2">
        <v>0.47569444444444442</v>
      </c>
      <c r="M4452" t="s">
        <v>1636</v>
      </c>
      <c r="N4452" t="s">
        <v>1771</v>
      </c>
      <c r="O4452" s="7" t="s">
        <v>8323</v>
      </c>
      <c r="P4452" t="s">
        <v>116</v>
      </c>
      <c r="Q4452" t="s">
        <v>116</v>
      </c>
      <c r="R4452" t="s">
        <v>416</v>
      </c>
      <c r="S4452" t="s">
        <v>53</v>
      </c>
      <c r="T4452" t="s">
        <v>54</v>
      </c>
      <c r="U4452">
        <v>326</v>
      </c>
      <c r="V4452">
        <v>110</v>
      </c>
      <c r="W4452" t="s">
        <v>55</v>
      </c>
      <c r="Y4452" t="s">
        <v>56</v>
      </c>
      <c r="AA4452" t="s">
        <v>120</v>
      </c>
      <c r="AB4452">
        <v>4991</v>
      </c>
      <c r="AC4452" t="s">
        <v>7119</v>
      </c>
      <c r="AD4452" t="s">
        <v>57</v>
      </c>
      <c r="AE4452" t="s">
        <v>58</v>
      </c>
      <c r="AF4452">
        <v>23</v>
      </c>
      <c r="AG4452" t="s">
        <v>59</v>
      </c>
      <c r="AH4452">
        <v>46</v>
      </c>
      <c r="AI4452">
        <v>0</v>
      </c>
      <c r="AJ4452" t="s">
        <v>118</v>
      </c>
      <c r="AK4452" t="s">
        <v>56</v>
      </c>
      <c r="AL4452" t="s">
        <v>56</v>
      </c>
      <c r="AM4452">
        <v>3650188940</v>
      </c>
      <c r="AN4452" t="s">
        <v>61</v>
      </c>
      <c r="AO4452" s="1">
        <v>42611</v>
      </c>
      <c r="AP4452" t="s">
        <v>116</v>
      </c>
      <c r="AQ4452" t="s">
        <v>1791</v>
      </c>
      <c r="AR4452" t="s">
        <v>3712</v>
      </c>
    </row>
    <row r="4453" spans="1:44">
      <c r="A4453">
        <f>COUNTIF(F:F,F4453)</f>
        <v>12</v>
      </c>
      <c r="B4453">
        <v>32</v>
      </c>
      <c r="C4453" t="s">
        <v>12047</v>
      </c>
      <c r="D4453" t="s">
        <v>44</v>
      </c>
      <c r="F4453" t="s">
        <v>3266</v>
      </c>
      <c r="G4453">
        <v>7830</v>
      </c>
      <c r="H4453" t="s">
        <v>3268</v>
      </c>
      <c r="I4453">
        <v>2017</v>
      </c>
      <c r="J4453" t="s">
        <v>1625</v>
      </c>
      <c r="K4453" s="1">
        <v>43074</v>
      </c>
      <c r="L4453" s="2">
        <v>0.4458333333333333</v>
      </c>
      <c r="M4453" t="s">
        <v>122</v>
      </c>
      <c r="N4453" t="s">
        <v>1614</v>
      </c>
      <c r="O4453" s="7" t="s">
        <v>2394</v>
      </c>
      <c r="P4453" t="s">
        <v>56</v>
      </c>
      <c r="R4453" t="s">
        <v>416</v>
      </c>
      <c r="S4453" t="s">
        <v>53</v>
      </c>
      <c r="T4453" t="s">
        <v>54</v>
      </c>
      <c r="U4453">
        <v>40</v>
      </c>
      <c r="V4453">
        <v>40</v>
      </c>
      <c r="W4453" t="s">
        <v>55</v>
      </c>
      <c r="Y4453" t="s">
        <v>56</v>
      </c>
      <c r="AB4453" t="s">
        <v>56</v>
      </c>
      <c r="AD4453" t="s">
        <v>57</v>
      </c>
      <c r="AE4453" t="s">
        <v>58</v>
      </c>
      <c r="AF4453" t="s">
        <v>94</v>
      </c>
      <c r="AG4453" t="s">
        <v>95</v>
      </c>
      <c r="AH4453">
        <v>46</v>
      </c>
      <c r="AI4453">
        <v>0</v>
      </c>
      <c r="AJ4453" t="s">
        <v>118</v>
      </c>
      <c r="AK4453" t="s">
        <v>56</v>
      </c>
      <c r="AL4453" t="s">
        <v>56</v>
      </c>
      <c r="AM4453" t="s">
        <v>56</v>
      </c>
      <c r="AP4453" t="s">
        <v>99</v>
      </c>
      <c r="AR4453" t="s">
        <v>56</v>
      </c>
    </row>
    <row r="4454" spans="1:44">
      <c r="A4454">
        <f>COUNTIF(F:F,F4454)</f>
        <v>12</v>
      </c>
      <c r="B4454">
        <v>18087</v>
      </c>
      <c r="C4454" t="s">
        <v>3574</v>
      </c>
      <c r="D4454" t="s">
        <v>44</v>
      </c>
      <c r="F4454" t="s">
        <v>3266</v>
      </c>
      <c r="G4454">
        <v>11096</v>
      </c>
      <c r="H4454" t="s">
        <v>3268</v>
      </c>
      <c r="I4454">
        <v>2017</v>
      </c>
      <c r="J4454" t="s">
        <v>751</v>
      </c>
      <c r="K4454" s="1">
        <v>42886</v>
      </c>
      <c r="L4454" s="2">
        <v>0.43263888888888885</v>
      </c>
      <c r="M4454" t="s">
        <v>122</v>
      </c>
      <c r="N4454" t="s">
        <v>4298</v>
      </c>
      <c r="O4454" s="7" t="s">
        <v>11385</v>
      </c>
      <c r="P4454" t="s">
        <v>56</v>
      </c>
      <c r="R4454" t="s">
        <v>52</v>
      </c>
      <c r="S4454" t="s">
        <v>53</v>
      </c>
      <c r="T4454" t="s">
        <v>54</v>
      </c>
      <c r="U4454">
        <v>258</v>
      </c>
      <c r="V4454">
        <v>32</v>
      </c>
      <c r="W4454" t="s">
        <v>55</v>
      </c>
      <c r="Y4454" t="s">
        <v>56</v>
      </c>
      <c r="AB4454" t="s">
        <v>56</v>
      </c>
      <c r="AD4454" t="s">
        <v>57</v>
      </c>
      <c r="AE4454" t="s">
        <v>58</v>
      </c>
      <c r="AF4454">
        <v>4</v>
      </c>
      <c r="AG4454" t="s">
        <v>2723</v>
      </c>
      <c r="AH4454">
        <v>4</v>
      </c>
      <c r="AI4454">
        <v>115</v>
      </c>
      <c r="AJ4454" t="s">
        <v>3579</v>
      </c>
      <c r="AK4454" t="s">
        <v>56</v>
      </c>
      <c r="AL4454" t="s">
        <v>56</v>
      </c>
      <c r="AM4454" t="s">
        <v>56</v>
      </c>
      <c r="AP4454" t="s">
        <v>99</v>
      </c>
      <c r="AR4454" t="s">
        <v>56</v>
      </c>
    </row>
    <row r="4455" spans="1:44">
      <c r="A4455">
        <f>COUNTIF(F:F,F4455)</f>
        <v>12</v>
      </c>
      <c r="B4455">
        <v>20020</v>
      </c>
      <c r="C4455" t="s">
        <v>1643</v>
      </c>
      <c r="D4455" t="s">
        <v>44</v>
      </c>
      <c r="F4455" t="s">
        <v>3266</v>
      </c>
      <c r="G4455" t="s">
        <v>3267</v>
      </c>
      <c r="H4455" t="s">
        <v>3268</v>
      </c>
      <c r="I4455">
        <v>2013</v>
      </c>
      <c r="J4455" t="s">
        <v>1460</v>
      </c>
      <c r="K4455" s="1">
        <v>41556</v>
      </c>
      <c r="L4455" s="2">
        <v>0.55833333333333335</v>
      </c>
      <c r="M4455" t="s">
        <v>1636</v>
      </c>
      <c r="N4455" t="s">
        <v>1771</v>
      </c>
      <c r="O4455" s="7" t="s">
        <v>3269</v>
      </c>
      <c r="P4455" t="s">
        <v>116</v>
      </c>
      <c r="Q4455" t="s">
        <v>116</v>
      </c>
      <c r="R4455" t="s">
        <v>52</v>
      </c>
      <c r="S4455" t="s">
        <v>53</v>
      </c>
      <c r="T4455" t="s">
        <v>54</v>
      </c>
      <c r="U4455">
        <v>8</v>
      </c>
      <c r="V4455">
        <v>8</v>
      </c>
      <c r="W4455" t="s">
        <v>55</v>
      </c>
      <c r="Y4455" t="s">
        <v>56</v>
      </c>
      <c r="AB4455" t="s">
        <v>56</v>
      </c>
      <c r="AD4455" t="s">
        <v>57</v>
      </c>
      <c r="AE4455" t="s">
        <v>58</v>
      </c>
      <c r="AF4455" t="s">
        <v>94</v>
      </c>
      <c r="AG4455" t="s">
        <v>95</v>
      </c>
      <c r="AH4455">
        <v>46</v>
      </c>
      <c r="AI4455">
        <v>0</v>
      </c>
      <c r="AJ4455" t="s">
        <v>118</v>
      </c>
      <c r="AK4455" t="s">
        <v>56</v>
      </c>
      <c r="AL4455" t="s">
        <v>56</v>
      </c>
      <c r="AM4455">
        <v>3650168899</v>
      </c>
      <c r="AN4455" t="s">
        <v>61</v>
      </c>
      <c r="AO4455" s="1">
        <v>41719</v>
      </c>
      <c r="AP4455" t="s">
        <v>116</v>
      </c>
      <c r="AQ4455" t="s">
        <v>855</v>
      </c>
      <c r="AR4455" t="s">
        <v>743</v>
      </c>
    </row>
    <row r="4456" spans="1:44">
      <c r="A4456">
        <f>COUNTIF(F:F,F4456)</f>
        <v>12</v>
      </c>
      <c r="B4456">
        <v>20450</v>
      </c>
      <c r="C4456" t="s">
        <v>1643</v>
      </c>
      <c r="D4456" t="s">
        <v>44</v>
      </c>
      <c r="F4456" t="s">
        <v>3266</v>
      </c>
      <c r="G4456" t="s">
        <v>5228</v>
      </c>
      <c r="H4456" t="s">
        <v>3268</v>
      </c>
      <c r="I4456">
        <v>2014</v>
      </c>
      <c r="J4456" t="s">
        <v>47</v>
      </c>
      <c r="K4456" s="1">
        <v>41663</v>
      </c>
      <c r="L4456" s="2">
        <v>0.40138888888888885</v>
      </c>
      <c r="M4456" t="s">
        <v>1636</v>
      </c>
      <c r="N4456" t="s">
        <v>1771</v>
      </c>
      <c r="O4456" s="7" t="s">
        <v>5229</v>
      </c>
      <c r="P4456" t="s">
        <v>116</v>
      </c>
      <c r="Q4456" t="s">
        <v>116</v>
      </c>
      <c r="R4456" t="s">
        <v>416</v>
      </c>
      <c r="S4456" t="s">
        <v>53</v>
      </c>
      <c r="T4456" t="s">
        <v>54</v>
      </c>
      <c r="U4456">
        <v>4</v>
      </c>
      <c r="W4456" t="s">
        <v>55</v>
      </c>
      <c r="Y4456" t="s">
        <v>56</v>
      </c>
      <c r="AB4456" t="s">
        <v>56</v>
      </c>
      <c r="AD4456" t="s">
        <v>57</v>
      </c>
      <c r="AE4456" t="s">
        <v>58</v>
      </c>
      <c r="AF4456">
        <v>24</v>
      </c>
      <c r="AG4456" t="s">
        <v>222</v>
      </c>
      <c r="AH4456">
        <v>46</v>
      </c>
      <c r="AI4456">
        <v>0</v>
      </c>
      <c r="AJ4456" t="s">
        <v>118</v>
      </c>
      <c r="AK4456" t="s">
        <v>56</v>
      </c>
      <c r="AL4456" t="s">
        <v>56</v>
      </c>
      <c r="AM4456">
        <v>3650169186</v>
      </c>
      <c r="AN4456" t="s">
        <v>61</v>
      </c>
      <c r="AO4456" s="1">
        <v>41676</v>
      </c>
      <c r="AP4456" t="s">
        <v>116</v>
      </c>
      <c r="AQ4456" t="s">
        <v>855</v>
      </c>
      <c r="AR4456" t="s">
        <v>5230</v>
      </c>
    </row>
    <row r="4457" spans="1:44">
      <c r="A4457">
        <f>COUNTIF(F:F,F4457)</f>
        <v>12</v>
      </c>
      <c r="B4457">
        <v>20479</v>
      </c>
      <c r="C4457" t="s">
        <v>1643</v>
      </c>
      <c r="D4457" t="s">
        <v>44</v>
      </c>
      <c r="F4457" t="s">
        <v>3266</v>
      </c>
      <c r="G4457" t="s">
        <v>3279</v>
      </c>
      <c r="H4457" t="s">
        <v>3268</v>
      </c>
      <c r="I4457">
        <v>2014</v>
      </c>
      <c r="J4457" t="s">
        <v>47</v>
      </c>
      <c r="K4457" s="1">
        <v>41666</v>
      </c>
      <c r="L4457" s="2">
        <v>0.57222222222222219</v>
      </c>
      <c r="M4457" t="s">
        <v>1636</v>
      </c>
      <c r="N4457" t="s">
        <v>1771</v>
      </c>
      <c r="O4457" s="7" t="s">
        <v>5229</v>
      </c>
      <c r="P4457" t="s">
        <v>116</v>
      </c>
      <c r="Q4457" t="s">
        <v>116</v>
      </c>
      <c r="R4457" t="s">
        <v>416</v>
      </c>
      <c r="S4457" t="s">
        <v>53</v>
      </c>
      <c r="T4457" t="s">
        <v>54</v>
      </c>
      <c r="U4457">
        <v>26</v>
      </c>
      <c r="V4457">
        <v>26</v>
      </c>
      <c r="W4457" t="s">
        <v>55</v>
      </c>
      <c r="Y4457" t="s">
        <v>56</v>
      </c>
      <c r="AA4457" t="s">
        <v>120</v>
      </c>
      <c r="AB4457">
        <v>4630</v>
      </c>
      <c r="AC4457" t="s">
        <v>121</v>
      </c>
      <c r="AD4457" t="s">
        <v>57</v>
      </c>
      <c r="AE4457" t="s">
        <v>58</v>
      </c>
      <c r="AF4457">
        <v>3</v>
      </c>
      <c r="AG4457" t="s">
        <v>124</v>
      </c>
      <c r="AH4457">
        <v>46</v>
      </c>
      <c r="AI4457">
        <v>0</v>
      </c>
      <c r="AJ4457" t="s">
        <v>118</v>
      </c>
      <c r="AK4457" t="s">
        <v>56</v>
      </c>
      <c r="AL4457" t="s">
        <v>56</v>
      </c>
      <c r="AM4457">
        <v>3650169808</v>
      </c>
      <c r="AN4457" t="s">
        <v>61</v>
      </c>
      <c r="AO4457" s="1">
        <v>41754</v>
      </c>
      <c r="AP4457" t="s">
        <v>116</v>
      </c>
      <c r="AQ4457" t="s">
        <v>234</v>
      </c>
      <c r="AR4457" t="s">
        <v>63</v>
      </c>
    </row>
    <row r="4458" spans="1:44">
      <c r="A4458">
        <f>COUNTIF(F:F,F4458)</f>
        <v>12</v>
      </c>
      <c r="B4458">
        <v>22821</v>
      </c>
      <c r="C4458" t="s">
        <v>1643</v>
      </c>
      <c r="D4458" t="s">
        <v>44</v>
      </c>
      <c r="F4458" t="s">
        <v>3266</v>
      </c>
      <c r="G4458">
        <v>11096</v>
      </c>
      <c r="H4458" t="s">
        <v>3268</v>
      </c>
      <c r="I4458">
        <v>2014</v>
      </c>
      <c r="J4458" t="s">
        <v>1460</v>
      </c>
      <c r="K4458" s="1">
        <v>41934</v>
      </c>
      <c r="L4458" s="2">
        <v>0.55694444444444446</v>
      </c>
      <c r="M4458" t="s">
        <v>122</v>
      </c>
      <c r="N4458" t="s">
        <v>1614</v>
      </c>
      <c r="O4458" s="7" t="s">
        <v>6855</v>
      </c>
      <c r="P4458" t="s">
        <v>116</v>
      </c>
      <c r="Q4458" t="s">
        <v>116</v>
      </c>
      <c r="R4458" t="s">
        <v>52</v>
      </c>
      <c r="S4458" t="s">
        <v>53</v>
      </c>
      <c r="T4458" t="s">
        <v>54</v>
      </c>
      <c r="U4458">
        <v>258</v>
      </c>
      <c r="V4458">
        <v>32</v>
      </c>
      <c r="W4458" t="s">
        <v>55</v>
      </c>
      <c r="Y4458" t="s">
        <v>56</v>
      </c>
      <c r="AB4458" t="s">
        <v>56</v>
      </c>
      <c r="AD4458" t="s">
        <v>57</v>
      </c>
      <c r="AE4458" t="s">
        <v>58</v>
      </c>
      <c r="AF4458" t="s">
        <v>94</v>
      </c>
      <c r="AG4458" t="s">
        <v>95</v>
      </c>
      <c r="AH4458">
        <v>46</v>
      </c>
      <c r="AI4458">
        <v>0</v>
      </c>
      <c r="AJ4458" t="s">
        <v>118</v>
      </c>
      <c r="AK4458" t="s">
        <v>56</v>
      </c>
      <c r="AL4458" t="s">
        <v>56</v>
      </c>
      <c r="AM4458">
        <v>3650177129</v>
      </c>
      <c r="AN4458" t="s">
        <v>61</v>
      </c>
      <c r="AO4458" s="1">
        <v>41960</v>
      </c>
      <c r="AP4458" t="s">
        <v>116</v>
      </c>
      <c r="AQ4458" t="s">
        <v>855</v>
      </c>
      <c r="AR4458" t="s">
        <v>743</v>
      </c>
    </row>
    <row r="4459" spans="1:44">
      <c r="A4459">
        <f>COUNTIF(F:F,F4459)</f>
        <v>12</v>
      </c>
      <c r="B4459">
        <v>23988</v>
      </c>
      <c r="C4459" t="s">
        <v>1643</v>
      </c>
      <c r="D4459" t="s">
        <v>44</v>
      </c>
      <c r="F4459" t="s">
        <v>3266</v>
      </c>
      <c r="G4459">
        <v>11084</v>
      </c>
      <c r="H4459" t="s">
        <v>3268</v>
      </c>
      <c r="I4459">
        <v>2015</v>
      </c>
      <c r="J4459" t="s">
        <v>751</v>
      </c>
      <c r="K4459" s="1">
        <v>42152</v>
      </c>
      <c r="L4459" s="2">
        <v>0.58819444444444446</v>
      </c>
      <c r="M4459" t="s">
        <v>122</v>
      </c>
      <c r="N4459" t="s">
        <v>1558</v>
      </c>
      <c r="O4459" s="7" t="s">
        <v>1722</v>
      </c>
      <c r="P4459" t="s">
        <v>116</v>
      </c>
      <c r="Q4459" t="s">
        <v>116</v>
      </c>
      <c r="R4459" t="s">
        <v>52</v>
      </c>
      <c r="S4459" t="s">
        <v>53</v>
      </c>
      <c r="T4459" t="s">
        <v>54</v>
      </c>
      <c r="W4459" t="s">
        <v>55</v>
      </c>
      <c r="Y4459" t="s">
        <v>56</v>
      </c>
      <c r="AB4459" t="s">
        <v>56</v>
      </c>
      <c r="AD4459" t="s">
        <v>57</v>
      </c>
      <c r="AE4459" t="s">
        <v>58</v>
      </c>
      <c r="AF4459" t="s">
        <v>94</v>
      </c>
      <c r="AG4459" t="s">
        <v>95</v>
      </c>
      <c r="AH4459">
        <v>46</v>
      </c>
      <c r="AI4459">
        <v>0</v>
      </c>
      <c r="AJ4459" t="s">
        <v>118</v>
      </c>
      <c r="AK4459" t="s">
        <v>56</v>
      </c>
      <c r="AL4459" t="s">
        <v>56</v>
      </c>
      <c r="AM4459">
        <v>3650183412</v>
      </c>
      <c r="AN4459" t="s">
        <v>61</v>
      </c>
      <c r="AO4459" s="1">
        <v>42276</v>
      </c>
      <c r="AP4459" t="s">
        <v>116</v>
      </c>
      <c r="AQ4459" t="s">
        <v>855</v>
      </c>
      <c r="AR4459" t="s">
        <v>743</v>
      </c>
    </row>
    <row r="4460" spans="1:44">
      <c r="A4460">
        <f>COUNTIF(F:F,F4460)</f>
        <v>12</v>
      </c>
      <c r="B4460">
        <v>25369</v>
      </c>
      <c r="C4460" t="s">
        <v>1643</v>
      </c>
      <c r="D4460" t="s">
        <v>44</v>
      </c>
      <c r="F4460" t="s">
        <v>3266</v>
      </c>
      <c r="G4460">
        <v>6100</v>
      </c>
      <c r="H4460" t="s">
        <v>3268</v>
      </c>
      <c r="I4460">
        <v>2016</v>
      </c>
      <c r="J4460" t="s">
        <v>335</v>
      </c>
      <c r="K4460" s="1">
        <v>42416</v>
      </c>
      <c r="L4460" s="2">
        <v>0.68333333333333324</v>
      </c>
      <c r="M4460" t="s">
        <v>1636</v>
      </c>
      <c r="N4460" t="s">
        <v>1771</v>
      </c>
      <c r="O4460" s="7" t="s">
        <v>8323</v>
      </c>
      <c r="P4460" t="s">
        <v>116</v>
      </c>
      <c r="Q4460" t="s">
        <v>116</v>
      </c>
      <c r="R4460" t="s">
        <v>416</v>
      </c>
      <c r="S4460" t="s">
        <v>53</v>
      </c>
      <c r="T4460" t="s">
        <v>54</v>
      </c>
      <c r="U4460">
        <v>193</v>
      </c>
      <c r="W4460" t="s">
        <v>55</v>
      </c>
      <c r="Y4460" t="s">
        <v>56</v>
      </c>
      <c r="AA4460" t="s">
        <v>120</v>
      </c>
      <c r="AB4460">
        <v>4494</v>
      </c>
      <c r="AC4460" t="s">
        <v>7119</v>
      </c>
      <c r="AD4460" t="s">
        <v>57</v>
      </c>
      <c r="AE4460" t="s">
        <v>58</v>
      </c>
      <c r="AF4460" t="s">
        <v>94</v>
      </c>
      <c r="AG4460" t="s">
        <v>95</v>
      </c>
      <c r="AH4460">
        <v>46</v>
      </c>
      <c r="AI4460">
        <v>0</v>
      </c>
      <c r="AJ4460" t="s">
        <v>118</v>
      </c>
      <c r="AK4460" t="s">
        <v>56</v>
      </c>
      <c r="AL4460" t="s">
        <v>56</v>
      </c>
      <c r="AM4460">
        <v>3650188726</v>
      </c>
      <c r="AN4460" t="s">
        <v>61</v>
      </c>
      <c r="AO4460" s="1">
        <v>42578</v>
      </c>
      <c r="AP4460" t="s">
        <v>116</v>
      </c>
      <c r="AQ4460" t="s">
        <v>234</v>
      </c>
      <c r="AR4460" t="s">
        <v>211</v>
      </c>
    </row>
    <row r="4461" spans="1:44">
      <c r="A4461">
        <f>COUNTIF(F:F,F4461)</f>
        <v>12</v>
      </c>
      <c r="B4461">
        <v>26149</v>
      </c>
      <c r="C4461" t="s">
        <v>1643</v>
      </c>
      <c r="D4461" t="s">
        <v>44</v>
      </c>
      <c r="F4461" t="s">
        <v>3266</v>
      </c>
      <c r="G4461">
        <v>3054</v>
      </c>
      <c r="H4461" t="s">
        <v>3268</v>
      </c>
      <c r="I4461">
        <v>2016</v>
      </c>
      <c r="J4461" t="s">
        <v>1296</v>
      </c>
      <c r="K4461" s="1">
        <v>42635</v>
      </c>
      <c r="L4461" s="2">
        <v>0.37361111111111112</v>
      </c>
      <c r="M4461" t="s">
        <v>122</v>
      </c>
      <c r="N4461" t="s">
        <v>3516</v>
      </c>
      <c r="O4461" s="7" t="s">
        <v>6267</v>
      </c>
      <c r="P4461" t="s">
        <v>56</v>
      </c>
      <c r="R4461" t="s">
        <v>416</v>
      </c>
      <c r="S4461" t="s">
        <v>53</v>
      </c>
      <c r="T4461" t="s">
        <v>54</v>
      </c>
      <c r="U4461">
        <v>274</v>
      </c>
      <c r="V4461">
        <v>154</v>
      </c>
      <c r="W4461" t="s">
        <v>55</v>
      </c>
      <c r="Y4461" t="s">
        <v>56</v>
      </c>
      <c r="AB4461" t="s">
        <v>56</v>
      </c>
      <c r="AD4461" t="s">
        <v>57</v>
      </c>
      <c r="AE4461" t="s">
        <v>58</v>
      </c>
      <c r="AF4461">
        <v>24</v>
      </c>
      <c r="AG4461" t="s">
        <v>222</v>
      </c>
      <c r="AH4461">
        <v>46</v>
      </c>
      <c r="AI4461">
        <v>0</v>
      </c>
      <c r="AJ4461" t="s">
        <v>118</v>
      </c>
      <c r="AK4461" t="s">
        <v>56</v>
      </c>
      <c r="AL4461" t="s">
        <v>56</v>
      </c>
      <c r="AM4461" t="s">
        <v>56</v>
      </c>
      <c r="AP4461" t="s">
        <v>99</v>
      </c>
      <c r="AR4461" t="s">
        <v>56</v>
      </c>
    </row>
    <row r="4462" spans="1:44">
      <c r="A4462">
        <f>COUNTIF(F:F,F4462)</f>
        <v>12</v>
      </c>
      <c r="B4462">
        <v>26150</v>
      </c>
      <c r="C4462" t="s">
        <v>1643</v>
      </c>
      <c r="D4462" t="s">
        <v>44</v>
      </c>
      <c r="F4462" t="s">
        <v>3266</v>
      </c>
      <c r="G4462">
        <v>11084</v>
      </c>
      <c r="H4462" t="s">
        <v>3268</v>
      </c>
      <c r="I4462">
        <v>2016</v>
      </c>
      <c r="J4462" t="s">
        <v>1296</v>
      </c>
      <c r="K4462" s="1">
        <v>42635</v>
      </c>
      <c r="L4462" s="2">
        <v>0.3756944444444445</v>
      </c>
      <c r="M4462" t="s">
        <v>122</v>
      </c>
      <c r="N4462" t="s">
        <v>3516</v>
      </c>
      <c r="O4462" s="7" t="s">
        <v>6267</v>
      </c>
      <c r="P4462" t="s">
        <v>56</v>
      </c>
      <c r="R4462" t="s">
        <v>416</v>
      </c>
      <c r="S4462" t="s">
        <v>53</v>
      </c>
      <c r="T4462" t="s">
        <v>54</v>
      </c>
      <c r="U4462">
        <v>182</v>
      </c>
      <c r="V4462">
        <v>37</v>
      </c>
      <c r="W4462" t="s">
        <v>55</v>
      </c>
      <c r="Y4462" t="s">
        <v>56</v>
      </c>
      <c r="AB4462" t="s">
        <v>56</v>
      </c>
      <c r="AD4462" t="s">
        <v>57</v>
      </c>
      <c r="AE4462" t="s">
        <v>58</v>
      </c>
      <c r="AF4462">
        <v>24</v>
      </c>
      <c r="AG4462" t="s">
        <v>222</v>
      </c>
      <c r="AH4462">
        <v>46</v>
      </c>
      <c r="AI4462">
        <v>0</v>
      </c>
      <c r="AJ4462" t="s">
        <v>118</v>
      </c>
      <c r="AK4462" t="s">
        <v>56</v>
      </c>
      <c r="AL4462" t="s">
        <v>56</v>
      </c>
      <c r="AM4462" t="s">
        <v>56</v>
      </c>
      <c r="AP4462" t="s">
        <v>99</v>
      </c>
      <c r="AR4462" t="s">
        <v>56</v>
      </c>
    </row>
    <row r="4463" spans="1:44">
      <c r="A4463">
        <f>COUNTIF(F:F,F4463)</f>
        <v>12</v>
      </c>
      <c r="B4463">
        <v>26164</v>
      </c>
      <c r="C4463" t="s">
        <v>1643</v>
      </c>
      <c r="D4463" t="s">
        <v>44</v>
      </c>
      <c r="F4463" t="s">
        <v>3266</v>
      </c>
      <c r="G4463">
        <v>11084</v>
      </c>
      <c r="H4463" t="s">
        <v>3268</v>
      </c>
      <c r="I4463">
        <v>2016</v>
      </c>
      <c r="J4463" t="s">
        <v>1296</v>
      </c>
      <c r="K4463" s="1">
        <v>42639</v>
      </c>
      <c r="L4463" s="2">
        <v>0.43263888888888885</v>
      </c>
      <c r="M4463" t="s">
        <v>1636</v>
      </c>
      <c r="N4463" t="s">
        <v>1771</v>
      </c>
      <c r="O4463" s="7" t="s">
        <v>10148</v>
      </c>
      <c r="P4463" t="s">
        <v>56</v>
      </c>
      <c r="R4463" t="s">
        <v>52</v>
      </c>
      <c r="S4463" t="s">
        <v>53</v>
      </c>
      <c r="T4463" t="s">
        <v>54</v>
      </c>
      <c r="U4463">
        <v>182</v>
      </c>
      <c r="V4463">
        <v>37</v>
      </c>
      <c r="W4463" t="s">
        <v>55</v>
      </c>
      <c r="Y4463" t="s">
        <v>56</v>
      </c>
      <c r="AB4463" t="s">
        <v>56</v>
      </c>
      <c r="AD4463" t="s">
        <v>57</v>
      </c>
      <c r="AE4463" t="s">
        <v>58</v>
      </c>
      <c r="AF4463">
        <v>3</v>
      </c>
      <c r="AG4463" t="s">
        <v>124</v>
      </c>
      <c r="AH4463">
        <v>46</v>
      </c>
      <c r="AI4463">
        <v>0</v>
      </c>
      <c r="AJ4463" t="s">
        <v>118</v>
      </c>
      <c r="AK4463" t="s">
        <v>56</v>
      </c>
      <c r="AL4463" t="s">
        <v>56</v>
      </c>
      <c r="AM4463" t="s">
        <v>56</v>
      </c>
      <c r="AP4463" t="s">
        <v>99</v>
      </c>
      <c r="AR4463" t="s">
        <v>56</v>
      </c>
    </row>
    <row r="4464" spans="1:44">
      <c r="A4464">
        <f>COUNTIF(F:F,F4464)</f>
        <v>12</v>
      </c>
      <c r="B4464">
        <v>26165</v>
      </c>
      <c r="C4464" t="s">
        <v>1643</v>
      </c>
      <c r="D4464" t="s">
        <v>44</v>
      </c>
      <c r="F4464" t="s">
        <v>3266</v>
      </c>
      <c r="G4464">
        <v>3054</v>
      </c>
      <c r="H4464" t="s">
        <v>3268</v>
      </c>
      <c r="I4464">
        <v>2016</v>
      </c>
      <c r="J4464" t="s">
        <v>1296</v>
      </c>
      <c r="K4464" s="1">
        <v>42639</v>
      </c>
      <c r="L4464" s="2">
        <v>0.4465277777777778</v>
      </c>
      <c r="M4464" t="s">
        <v>1636</v>
      </c>
      <c r="N4464" t="s">
        <v>1771</v>
      </c>
      <c r="O4464" s="7" t="s">
        <v>10148</v>
      </c>
      <c r="P4464" t="s">
        <v>116</v>
      </c>
      <c r="Q4464" t="s">
        <v>116</v>
      </c>
      <c r="R4464" t="s">
        <v>52</v>
      </c>
      <c r="S4464" t="s">
        <v>53</v>
      </c>
      <c r="T4464" t="s">
        <v>54</v>
      </c>
      <c r="U4464">
        <v>274</v>
      </c>
      <c r="V4464">
        <v>154</v>
      </c>
      <c r="W4464" t="s">
        <v>55</v>
      </c>
      <c r="Y4464" t="s">
        <v>56</v>
      </c>
      <c r="AB4464" t="s">
        <v>56</v>
      </c>
      <c r="AD4464" t="s">
        <v>57</v>
      </c>
      <c r="AE4464" t="s">
        <v>58</v>
      </c>
      <c r="AF4464">
        <v>3</v>
      </c>
      <c r="AG4464" t="s">
        <v>124</v>
      </c>
      <c r="AH4464">
        <v>46</v>
      </c>
      <c r="AI4464">
        <v>0</v>
      </c>
      <c r="AJ4464" t="s">
        <v>118</v>
      </c>
      <c r="AK4464" t="s">
        <v>56</v>
      </c>
      <c r="AL4464" t="s">
        <v>56</v>
      </c>
      <c r="AM4464">
        <v>3650191927</v>
      </c>
      <c r="AN4464" t="s">
        <v>61</v>
      </c>
      <c r="AO4464" s="1">
        <v>42667</v>
      </c>
      <c r="AP4464" t="s">
        <v>116</v>
      </c>
      <c r="AQ4464" t="s">
        <v>1791</v>
      </c>
      <c r="AR4464" t="s">
        <v>235</v>
      </c>
    </row>
    <row r="4465" spans="1:44">
      <c r="A4465">
        <f>COUNTIF(F:F,F4465)</f>
        <v>2</v>
      </c>
      <c r="B4465">
        <v>23562</v>
      </c>
      <c r="C4465" t="s">
        <v>1643</v>
      </c>
      <c r="D4465" t="s">
        <v>44</v>
      </c>
      <c r="F4465" t="s">
        <v>7425</v>
      </c>
      <c r="G4465">
        <v>589</v>
      </c>
      <c r="H4465" t="s">
        <v>848</v>
      </c>
      <c r="I4465">
        <v>2015</v>
      </c>
      <c r="J4465" t="s">
        <v>446</v>
      </c>
      <c r="K4465" s="1">
        <v>42074</v>
      </c>
      <c r="L4465" s="2">
        <v>0.35902777777777778</v>
      </c>
      <c r="M4465" t="s">
        <v>48</v>
      </c>
      <c r="N4465" t="s">
        <v>2324</v>
      </c>
      <c r="O4465" s="7" t="s">
        <v>7426</v>
      </c>
      <c r="P4465" t="s">
        <v>132</v>
      </c>
      <c r="Q4465" t="s">
        <v>132</v>
      </c>
      <c r="R4465" t="s">
        <v>52</v>
      </c>
      <c r="S4465" t="s">
        <v>68</v>
      </c>
      <c r="T4465" t="s">
        <v>54</v>
      </c>
      <c r="U4465" s="2">
        <v>0</v>
      </c>
      <c r="V4465" s="2">
        <v>0</v>
      </c>
      <c r="W4465" t="s">
        <v>55</v>
      </c>
      <c r="Y4465" t="s">
        <v>56</v>
      </c>
      <c r="AB4465" t="s">
        <v>56</v>
      </c>
      <c r="AD4465" t="s">
        <v>57</v>
      </c>
      <c r="AE4465" t="s">
        <v>58</v>
      </c>
      <c r="AF4465" t="s">
        <v>94</v>
      </c>
      <c r="AG4465" t="s">
        <v>95</v>
      </c>
      <c r="AH4465">
        <v>42</v>
      </c>
      <c r="AI4465">
        <v>0</v>
      </c>
      <c r="AJ4465" t="s">
        <v>133</v>
      </c>
      <c r="AK4465" t="s">
        <v>56</v>
      </c>
      <c r="AL4465" t="s">
        <v>56</v>
      </c>
      <c r="AM4465">
        <v>3650179845</v>
      </c>
      <c r="AN4465" t="s">
        <v>61</v>
      </c>
      <c r="AO4465" s="1">
        <v>42145</v>
      </c>
      <c r="AP4465" t="s">
        <v>132</v>
      </c>
      <c r="AQ4465" t="s">
        <v>148</v>
      </c>
      <c r="AR4465" t="s">
        <v>63</v>
      </c>
    </row>
    <row r="4466" spans="1:44">
      <c r="A4466">
        <f>COUNTIF(F:F,F4466)</f>
        <v>2</v>
      </c>
      <c r="B4466">
        <v>23565</v>
      </c>
      <c r="C4466" t="s">
        <v>1643</v>
      </c>
      <c r="D4466" t="s">
        <v>44</v>
      </c>
      <c r="F4466" t="s">
        <v>7425</v>
      </c>
      <c r="G4466" t="s">
        <v>7428</v>
      </c>
      <c r="H4466" t="s">
        <v>848</v>
      </c>
      <c r="I4466">
        <v>2015</v>
      </c>
      <c r="J4466" t="s">
        <v>446</v>
      </c>
      <c r="K4466" s="1">
        <v>42074</v>
      </c>
      <c r="L4466" s="2">
        <v>0.3833333333333333</v>
      </c>
      <c r="M4466" t="s">
        <v>48</v>
      </c>
      <c r="N4466" t="s">
        <v>2324</v>
      </c>
      <c r="O4466" s="7" t="s">
        <v>7429</v>
      </c>
      <c r="P4466" t="s">
        <v>132</v>
      </c>
      <c r="Q4466" t="s">
        <v>132</v>
      </c>
      <c r="R4466" t="s">
        <v>52</v>
      </c>
      <c r="S4466" t="s">
        <v>68</v>
      </c>
      <c r="T4466" t="s">
        <v>54</v>
      </c>
      <c r="U4466" s="2">
        <v>0</v>
      </c>
      <c r="V4466" s="2">
        <v>0</v>
      </c>
      <c r="W4466" t="s">
        <v>55</v>
      </c>
      <c r="Y4466" t="s">
        <v>56</v>
      </c>
      <c r="AB4466" t="s">
        <v>56</v>
      </c>
      <c r="AD4466" t="s">
        <v>57</v>
      </c>
      <c r="AE4466" t="s">
        <v>58</v>
      </c>
      <c r="AF4466" t="s">
        <v>94</v>
      </c>
      <c r="AG4466" t="s">
        <v>95</v>
      </c>
      <c r="AH4466">
        <v>42</v>
      </c>
      <c r="AI4466">
        <v>0</v>
      </c>
      <c r="AJ4466" t="s">
        <v>133</v>
      </c>
      <c r="AK4466" t="s">
        <v>56</v>
      </c>
      <c r="AL4466" t="s">
        <v>56</v>
      </c>
      <c r="AM4466">
        <v>3650179846</v>
      </c>
      <c r="AN4466" t="s">
        <v>61</v>
      </c>
      <c r="AO4466" s="1">
        <v>42241</v>
      </c>
      <c r="AP4466" t="s">
        <v>132</v>
      </c>
      <c r="AQ4466" t="s">
        <v>148</v>
      </c>
      <c r="AR4466" t="s">
        <v>603</v>
      </c>
    </row>
    <row r="4467" spans="1:44">
      <c r="A4467">
        <f>COUNTIF(F:F,F4467)</f>
        <v>27</v>
      </c>
      <c r="B4467">
        <v>11976</v>
      </c>
      <c r="C4467" t="s">
        <v>43</v>
      </c>
      <c r="D4467" t="s">
        <v>44</v>
      </c>
      <c r="F4467" t="s">
        <v>2115</v>
      </c>
      <c r="G4467">
        <v>789</v>
      </c>
      <c r="H4467" t="s">
        <v>2116</v>
      </c>
      <c r="I4467">
        <v>2016</v>
      </c>
      <c r="J4467" t="s">
        <v>543</v>
      </c>
      <c r="K4467" s="1">
        <v>42473</v>
      </c>
      <c r="L4467" s="2">
        <v>0.45902777777777781</v>
      </c>
      <c r="M4467" t="s">
        <v>1636</v>
      </c>
      <c r="N4467" t="s">
        <v>1771</v>
      </c>
      <c r="O4467" s="7" t="s">
        <v>9417</v>
      </c>
      <c r="P4467" t="s">
        <v>56</v>
      </c>
      <c r="R4467" t="s">
        <v>416</v>
      </c>
      <c r="S4467" t="s">
        <v>68</v>
      </c>
      <c r="T4467" t="s">
        <v>54</v>
      </c>
      <c r="U4467" s="2">
        <v>0.1423611111111111</v>
      </c>
      <c r="V4467" s="2">
        <v>0.1423611111111111</v>
      </c>
      <c r="W4467" t="s">
        <v>55</v>
      </c>
      <c r="Y4467" t="s">
        <v>56</v>
      </c>
      <c r="AA4467" t="s">
        <v>120</v>
      </c>
      <c r="AB4467">
        <v>4991</v>
      </c>
      <c r="AC4467" t="s">
        <v>7119</v>
      </c>
      <c r="AD4467" t="s">
        <v>57</v>
      </c>
      <c r="AE4467" t="s">
        <v>58</v>
      </c>
      <c r="AF4467">
        <v>23</v>
      </c>
      <c r="AG4467" t="s">
        <v>59</v>
      </c>
      <c r="AH4467">
        <v>46</v>
      </c>
      <c r="AI4467">
        <v>0</v>
      </c>
      <c r="AJ4467" t="s">
        <v>118</v>
      </c>
      <c r="AK4467" t="s">
        <v>56</v>
      </c>
      <c r="AL4467" t="s">
        <v>56</v>
      </c>
      <c r="AM4467" t="s">
        <v>56</v>
      </c>
      <c r="AP4467" t="s">
        <v>99</v>
      </c>
      <c r="AR4467" t="s">
        <v>56</v>
      </c>
    </row>
    <row r="4468" spans="1:44">
      <c r="A4468">
        <f>COUNTIF(F:F,F4468)</f>
        <v>27</v>
      </c>
      <c r="B4468">
        <v>11977</v>
      </c>
      <c r="C4468" t="s">
        <v>43</v>
      </c>
      <c r="D4468" t="s">
        <v>44</v>
      </c>
      <c r="F4468" t="s">
        <v>2115</v>
      </c>
      <c r="G4468">
        <v>1136</v>
      </c>
      <c r="H4468" t="s">
        <v>2116</v>
      </c>
      <c r="I4468">
        <v>2016</v>
      </c>
      <c r="J4468" t="s">
        <v>543</v>
      </c>
      <c r="K4468" s="1">
        <v>42473</v>
      </c>
      <c r="L4468" s="2">
        <v>0.4597222222222222</v>
      </c>
      <c r="M4468" t="s">
        <v>1636</v>
      </c>
      <c r="N4468" t="s">
        <v>1771</v>
      </c>
      <c r="O4468" s="7" t="s">
        <v>9417</v>
      </c>
      <c r="P4468" t="s">
        <v>56</v>
      </c>
      <c r="R4468" t="s">
        <v>416</v>
      </c>
      <c r="S4468" t="s">
        <v>68</v>
      </c>
      <c r="T4468" t="s">
        <v>54</v>
      </c>
      <c r="U4468" t="s">
        <v>9418</v>
      </c>
      <c r="V4468" s="2">
        <v>0</v>
      </c>
      <c r="W4468" t="s">
        <v>55</v>
      </c>
      <c r="Y4468" t="s">
        <v>56</v>
      </c>
      <c r="AA4468" t="s">
        <v>120</v>
      </c>
      <c r="AB4468">
        <v>4991</v>
      </c>
      <c r="AC4468" t="s">
        <v>7119</v>
      </c>
      <c r="AD4468" t="s">
        <v>57</v>
      </c>
      <c r="AE4468" t="s">
        <v>58</v>
      </c>
      <c r="AF4468">
        <v>23</v>
      </c>
      <c r="AG4468" t="s">
        <v>59</v>
      </c>
      <c r="AH4468">
        <v>46</v>
      </c>
      <c r="AI4468">
        <v>0</v>
      </c>
      <c r="AJ4468" t="s">
        <v>118</v>
      </c>
      <c r="AK4468" t="s">
        <v>56</v>
      </c>
      <c r="AL4468" t="s">
        <v>56</v>
      </c>
      <c r="AM4468" t="s">
        <v>56</v>
      </c>
      <c r="AP4468" t="s">
        <v>99</v>
      </c>
      <c r="AR4468" t="s">
        <v>56</v>
      </c>
    </row>
    <row r="4469" spans="1:44">
      <c r="A4469">
        <f>COUNTIF(F:F,F4469)</f>
        <v>27</v>
      </c>
      <c r="B4469">
        <v>11995</v>
      </c>
      <c r="C4469" t="s">
        <v>43</v>
      </c>
      <c r="D4469" t="s">
        <v>44</v>
      </c>
      <c r="F4469" t="s">
        <v>2115</v>
      </c>
      <c r="G4469">
        <v>1136</v>
      </c>
      <c r="H4469" t="s">
        <v>2116</v>
      </c>
      <c r="I4469">
        <v>2016</v>
      </c>
      <c r="J4469" t="s">
        <v>986</v>
      </c>
      <c r="K4469" s="1">
        <v>42555</v>
      </c>
      <c r="L4469" s="2">
        <v>0.39305555555555555</v>
      </c>
      <c r="M4469" t="s">
        <v>1636</v>
      </c>
      <c r="N4469" t="s">
        <v>6522</v>
      </c>
      <c r="O4469" s="7" t="s">
        <v>5498</v>
      </c>
      <c r="P4469" t="s">
        <v>56</v>
      </c>
      <c r="R4469" t="s">
        <v>416</v>
      </c>
      <c r="S4469" t="s">
        <v>68</v>
      </c>
      <c r="T4469" t="s">
        <v>54</v>
      </c>
      <c r="U4469" t="s">
        <v>9418</v>
      </c>
      <c r="V4469" s="2">
        <v>0</v>
      </c>
      <c r="W4469" t="s">
        <v>55</v>
      </c>
      <c r="Y4469" t="s">
        <v>56</v>
      </c>
      <c r="AA4469" t="s">
        <v>120</v>
      </c>
      <c r="AB4469">
        <v>4494</v>
      </c>
      <c r="AC4469" t="s">
        <v>7119</v>
      </c>
      <c r="AD4469" t="s">
        <v>57</v>
      </c>
      <c r="AE4469" t="s">
        <v>58</v>
      </c>
      <c r="AF4469" t="s">
        <v>94</v>
      </c>
      <c r="AG4469" t="s">
        <v>95</v>
      </c>
      <c r="AH4469">
        <v>46</v>
      </c>
      <c r="AI4469">
        <v>0</v>
      </c>
      <c r="AJ4469" t="s">
        <v>118</v>
      </c>
      <c r="AK4469" t="s">
        <v>56</v>
      </c>
      <c r="AL4469" t="s">
        <v>56</v>
      </c>
      <c r="AM4469" t="s">
        <v>56</v>
      </c>
      <c r="AP4469" t="s">
        <v>99</v>
      </c>
      <c r="AR4469" t="s">
        <v>56</v>
      </c>
    </row>
    <row r="4470" spans="1:44">
      <c r="A4470">
        <f>COUNTIF(F:F,F4470)</f>
        <v>27</v>
      </c>
      <c r="B4470">
        <v>12039</v>
      </c>
      <c r="C4470" t="s">
        <v>43</v>
      </c>
      <c r="D4470" t="s">
        <v>44</v>
      </c>
      <c r="F4470" t="s">
        <v>2115</v>
      </c>
      <c r="G4470">
        <v>1136</v>
      </c>
      <c r="H4470" t="s">
        <v>2116</v>
      </c>
      <c r="I4470">
        <v>2016</v>
      </c>
      <c r="J4470" t="s">
        <v>1296</v>
      </c>
      <c r="K4470" s="1">
        <v>42643</v>
      </c>
      <c r="L4470" s="2">
        <v>0.37152777777777773</v>
      </c>
      <c r="M4470" t="s">
        <v>1636</v>
      </c>
      <c r="N4470" t="s">
        <v>1771</v>
      </c>
      <c r="O4470" s="7" t="s">
        <v>10182</v>
      </c>
      <c r="P4470" t="s">
        <v>116</v>
      </c>
      <c r="Q4470" t="s">
        <v>116</v>
      </c>
      <c r="R4470" t="s">
        <v>52</v>
      </c>
      <c r="S4470" t="s">
        <v>68</v>
      </c>
      <c r="T4470" t="s">
        <v>54</v>
      </c>
      <c r="U4470" t="s">
        <v>9418</v>
      </c>
      <c r="V4470" s="2">
        <v>0</v>
      </c>
      <c r="W4470" t="s">
        <v>55</v>
      </c>
      <c r="Y4470" t="s">
        <v>56</v>
      </c>
      <c r="AB4470" t="s">
        <v>56</v>
      </c>
      <c r="AD4470" t="s">
        <v>57</v>
      </c>
      <c r="AE4470" t="s">
        <v>58</v>
      </c>
      <c r="AF4470" t="s">
        <v>94</v>
      </c>
      <c r="AG4470" t="s">
        <v>95</v>
      </c>
      <c r="AH4470">
        <v>46</v>
      </c>
      <c r="AI4470">
        <v>0</v>
      </c>
      <c r="AJ4470" t="s">
        <v>118</v>
      </c>
      <c r="AK4470" t="s">
        <v>56</v>
      </c>
      <c r="AL4470" t="s">
        <v>56</v>
      </c>
      <c r="AM4470">
        <v>3650192013</v>
      </c>
      <c r="AN4470" t="s">
        <v>659</v>
      </c>
      <c r="AO4470" s="1">
        <v>42704</v>
      </c>
      <c r="AP4470" t="s">
        <v>116</v>
      </c>
      <c r="AR4470" t="s">
        <v>56</v>
      </c>
    </row>
    <row r="4471" spans="1:44">
      <c r="A4471">
        <f>COUNTIF(F:F,F4471)</f>
        <v>27</v>
      </c>
      <c r="B4471">
        <v>13725</v>
      </c>
      <c r="C4471" t="s">
        <v>3574</v>
      </c>
      <c r="D4471" t="s">
        <v>44</v>
      </c>
      <c r="F4471" t="s">
        <v>2115</v>
      </c>
      <c r="G4471">
        <v>588</v>
      </c>
      <c r="H4471" t="s">
        <v>2116</v>
      </c>
      <c r="I4471">
        <v>2014</v>
      </c>
      <c r="J4471" t="s">
        <v>751</v>
      </c>
      <c r="K4471" s="1">
        <v>41788</v>
      </c>
      <c r="L4471" s="2">
        <v>0.31041666666666667</v>
      </c>
      <c r="M4471" t="s">
        <v>113</v>
      </c>
      <c r="N4471" t="s">
        <v>3593</v>
      </c>
      <c r="O4471" s="7" t="s">
        <v>235</v>
      </c>
      <c r="P4471" t="s">
        <v>116</v>
      </c>
      <c r="Q4471" t="s">
        <v>116</v>
      </c>
      <c r="R4471" t="s">
        <v>52</v>
      </c>
      <c r="S4471" t="s">
        <v>68</v>
      </c>
      <c r="T4471" t="s">
        <v>54</v>
      </c>
      <c r="U4471" t="s">
        <v>3248</v>
      </c>
      <c r="V4471" s="3">
        <v>248.5902777777778</v>
      </c>
      <c r="W4471" t="s">
        <v>55</v>
      </c>
      <c r="Y4471" t="s">
        <v>56</v>
      </c>
      <c r="AB4471" t="s">
        <v>56</v>
      </c>
      <c r="AD4471" t="s">
        <v>57</v>
      </c>
      <c r="AE4471" t="s">
        <v>58</v>
      </c>
      <c r="AF4471" t="s">
        <v>985</v>
      </c>
      <c r="AG4471" t="s">
        <v>1688</v>
      </c>
      <c r="AH4471">
        <v>49</v>
      </c>
      <c r="AI4471">
        <v>200</v>
      </c>
      <c r="AJ4471" t="s">
        <v>519</v>
      </c>
      <c r="AK4471" t="s">
        <v>56</v>
      </c>
      <c r="AL4471" t="s">
        <v>56</v>
      </c>
      <c r="AM4471">
        <v>3650172406</v>
      </c>
      <c r="AN4471" t="s">
        <v>61</v>
      </c>
      <c r="AO4471" s="1">
        <v>41814</v>
      </c>
      <c r="AP4471" t="s">
        <v>116</v>
      </c>
      <c r="AQ4471" t="s">
        <v>855</v>
      </c>
      <c r="AR4471" t="s">
        <v>63</v>
      </c>
    </row>
    <row r="4472" spans="1:44">
      <c r="A4472">
        <f>COUNTIF(F:F,F4472)</f>
        <v>27</v>
      </c>
      <c r="B4472">
        <v>14081</v>
      </c>
      <c r="C4472" t="s">
        <v>3574</v>
      </c>
      <c r="D4472" t="s">
        <v>44</v>
      </c>
      <c r="F4472" t="s">
        <v>2115</v>
      </c>
      <c r="G4472">
        <v>2048</v>
      </c>
      <c r="H4472" t="s">
        <v>2116</v>
      </c>
      <c r="I4472">
        <v>2014</v>
      </c>
      <c r="J4472" t="s">
        <v>986</v>
      </c>
      <c r="K4472" s="1">
        <v>41838</v>
      </c>
      <c r="L4472" s="2">
        <v>0.36805555555555558</v>
      </c>
      <c r="M4472" t="s">
        <v>48</v>
      </c>
      <c r="N4472" t="s">
        <v>3887</v>
      </c>
      <c r="O4472" s="7" t="s">
        <v>4700</v>
      </c>
      <c r="P4472" t="s">
        <v>116</v>
      </c>
      <c r="Q4472" t="s">
        <v>116</v>
      </c>
      <c r="R4472" t="s">
        <v>52</v>
      </c>
      <c r="S4472" t="s">
        <v>68</v>
      </c>
      <c r="T4472" t="s">
        <v>54</v>
      </c>
      <c r="U4472" t="s">
        <v>4701</v>
      </c>
      <c r="V4472" s="2">
        <v>0</v>
      </c>
      <c r="W4472" t="s">
        <v>55</v>
      </c>
      <c r="Y4472" t="s">
        <v>56</v>
      </c>
      <c r="AB4472" t="s">
        <v>56</v>
      </c>
      <c r="AD4472" t="s">
        <v>57</v>
      </c>
      <c r="AE4472" t="s">
        <v>58</v>
      </c>
      <c r="AF4472" t="s">
        <v>301</v>
      </c>
      <c r="AG4472" t="s">
        <v>3043</v>
      </c>
      <c r="AH4472">
        <v>46</v>
      </c>
      <c r="AI4472">
        <v>0</v>
      </c>
      <c r="AJ4472" t="s">
        <v>118</v>
      </c>
      <c r="AK4472" t="s">
        <v>56</v>
      </c>
      <c r="AL4472" t="s">
        <v>56</v>
      </c>
      <c r="AM4472">
        <v>3650173654</v>
      </c>
      <c r="AN4472" t="s">
        <v>119</v>
      </c>
      <c r="AO4472" s="1">
        <v>42402</v>
      </c>
      <c r="AP4472" t="s">
        <v>116</v>
      </c>
      <c r="AR4472" t="s">
        <v>56</v>
      </c>
    </row>
    <row r="4473" spans="1:44">
      <c r="A4473">
        <f>COUNTIF(F:F,F4473)</f>
        <v>27</v>
      </c>
      <c r="B4473">
        <v>15136</v>
      </c>
      <c r="C4473" t="s">
        <v>3574</v>
      </c>
      <c r="D4473" t="s">
        <v>44</v>
      </c>
      <c r="F4473" t="s">
        <v>2115</v>
      </c>
      <c r="G4473">
        <v>782</v>
      </c>
      <c r="H4473" t="s">
        <v>2116</v>
      </c>
      <c r="I4473">
        <v>2015</v>
      </c>
      <c r="J4473" t="s">
        <v>543</v>
      </c>
      <c r="K4473" s="1">
        <v>42110</v>
      </c>
      <c r="L4473" s="2">
        <v>0.44444444444444442</v>
      </c>
      <c r="M4473" t="s">
        <v>48</v>
      </c>
      <c r="N4473" t="s">
        <v>3887</v>
      </c>
      <c r="O4473" s="7" t="s">
        <v>410</v>
      </c>
      <c r="P4473" t="s">
        <v>116</v>
      </c>
      <c r="Q4473" t="s">
        <v>116</v>
      </c>
      <c r="R4473" t="s">
        <v>52</v>
      </c>
      <c r="S4473" t="s">
        <v>68</v>
      </c>
      <c r="T4473" t="s">
        <v>54</v>
      </c>
      <c r="U4473" t="s">
        <v>7580</v>
      </c>
      <c r="V4473" s="3">
        <v>39.902777777777779</v>
      </c>
      <c r="W4473" t="s">
        <v>55</v>
      </c>
      <c r="Y4473" t="s">
        <v>56</v>
      </c>
      <c r="AB4473" t="s">
        <v>56</v>
      </c>
      <c r="AD4473" t="s">
        <v>57</v>
      </c>
      <c r="AE4473" t="s">
        <v>58</v>
      </c>
      <c r="AF4473" t="s">
        <v>451</v>
      </c>
      <c r="AG4473" t="s">
        <v>452</v>
      </c>
      <c r="AH4473">
        <v>46</v>
      </c>
      <c r="AI4473">
        <v>0</v>
      </c>
      <c r="AJ4473" t="s">
        <v>118</v>
      </c>
      <c r="AK4473" t="s">
        <v>56</v>
      </c>
      <c r="AL4473" t="s">
        <v>56</v>
      </c>
      <c r="AM4473">
        <v>3650185577</v>
      </c>
      <c r="AN4473" t="s">
        <v>61</v>
      </c>
      <c r="AO4473" s="1">
        <v>42352</v>
      </c>
      <c r="AP4473" t="s">
        <v>116</v>
      </c>
      <c r="AQ4473" t="s">
        <v>1791</v>
      </c>
      <c r="AR4473" t="s">
        <v>235</v>
      </c>
    </row>
    <row r="4474" spans="1:44">
      <c r="A4474">
        <f>COUNTIF(F:F,F4474)</f>
        <v>27</v>
      </c>
      <c r="B4474">
        <v>16625</v>
      </c>
      <c r="C4474" t="s">
        <v>3574</v>
      </c>
      <c r="D4474" t="s">
        <v>44</v>
      </c>
      <c r="F4474" t="s">
        <v>2115</v>
      </c>
      <c r="G4474">
        <v>260</v>
      </c>
      <c r="H4474" t="s">
        <v>2116</v>
      </c>
      <c r="I4474">
        <v>2016</v>
      </c>
      <c r="J4474" t="s">
        <v>751</v>
      </c>
      <c r="K4474" s="1">
        <v>42509</v>
      </c>
      <c r="L4474" s="2">
        <v>0.3347222222222222</v>
      </c>
      <c r="M4474" t="s">
        <v>48</v>
      </c>
      <c r="N4474" t="s">
        <v>3887</v>
      </c>
      <c r="O4474" s="7" t="s">
        <v>3796</v>
      </c>
      <c r="P4474" t="s">
        <v>116</v>
      </c>
      <c r="Q4474" t="s">
        <v>116</v>
      </c>
      <c r="R4474" t="s">
        <v>52</v>
      </c>
      <c r="S4474" t="s">
        <v>68</v>
      </c>
      <c r="T4474" t="s">
        <v>54</v>
      </c>
      <c r="U4474" t="s">
        <v>8240</v>
      </c>
      <c r="V4474" s="3">
        <v>244.72569444444446</v>
      </c>
      <c r="W4474" t="s">
        <v>55</v>
      </c>
      <c r="Y4474" t="s">
        <v>56</v>
      </c>
      <c r="AB4474" t="s">
        <v>56</v>
      </c>
      <c r="AD4474" t="s">
        <v>57</v>
      </c>
      <c r="AE4474" t="s">
        <v>58</v>
      </c>
      <c r="AF4474" t="s">
        <v>451</v>
      </c>
      <c r="AG4474" t="s">
        <v>452</v>
      </c>
      <c r="AH4474">
        <v>46</v>
      </c>
      <c r="AI4474">
        <v>0</v>
      </c>
      <c r="AJ4474" t="s">
        <v>118</v>
      </c>
      <c r="AK4474" t="s">
        <v>56</v>
      </c>
      <c r="AL4474" t="s">
        <v>56</v>
      </c>
      <c r="AM4474">
        <v>3650190305</v>
      </c>
      <c r="AN4474" t="s">
        <v>659</v>
      </c>
      <c r="AO4474" s="1">
        <v>42611</v>
      </c>
      <c r="AP4474" t="s">
        <v>116</v>
      </c>
      <c r="AR4474" t="s">
        <v>56</v>
      </c>
    </row>
    <row r="4475" spans="1:44">
      <c r="A4475">
        <f>COUNTIF(F:F,F4475)</f>
        <v>27</v>
      </c>
      <c r="B4475">
        <v>18269</v>
      </c>
      <c r="C4475" t="s">
        <v>1643</v>
      </c>
      <c r="D4475" t="s">
        <v>44</v>
      </c>
      <c r="F4475" t="s">
        <v>2115</v>
      </c>
      <c r="G4475">
        <v>932</v>
      </c>
      <c r="H4475" t="s">
        <v>2116</v>
      </c>
      <c r="I4475">
        <v>2013</v>
      </c>
      <c r="J4475" t="s">
        <v>446</v>
      </c>
      <c r="K4475" s="1">
        <v>41354</v>
      </c>
      <c r="L4475" s="2">
        <v>0.64513888888888882</v>
      </c>
      <c r="M4475" t="s">
        <v>122</v>
      </c>
      <c r="N4475" t="s">
        <v>1611</v>
      </c>
      <c r="O4475" s="7" t="s">
        <v>1844</v>
      </c>
      <c r="P4475" t="s">
        <v>116</v>
      </c>
      <c r="Q4475" t="s">
        <v>116</v>
      </c>
      <c r="R4475" t="s">
        <v>52</v>
      </c>
      <c r="S4475" t="s">
        <v>68</v>
      </c>
      <c r="T4475" t="s">
        <v>54</v>
      </c>
      <c r="U4475" s="3">
        <v>345.56597222222223</v>
      </c>
      <c r="V4475" s="2">
        <v>0</v>
      </c>
      <c r="W4475" t="s">
        <v>55</v>
      </c>
      <c r="Y4475" t="s">
        <v>56</v>
      </c>
      <c r="AB4475" t="s">
        <v>56</v>
      </c>
      <c r="AD4475" t="s">
        <v>57</v>
      </c>
      <c r="AE4475" t="s">
        <v>58</v>
      </c>
      <c r="AF4475" t="s">
        <v>94</v>
      </c>
      <c r="AG4475" t="s">
        <v>95</v>
      </c>
      <c r="AH4475">
        <v>46</v>
      </c>
      <c r="AI4475">
        <v>0</v>
      </c>
      <c r="AJ4475" t="s">
        <v>118</v>
      </c>
      <c r="AK4475" t="s">
        <v>56</v>
      </c>
      <c r="AL4475" t="s">
        <v>56</v>
      </c>
      <c r="AM4475">
        <v>3650163769</v>
      </c>
      <c r="AN4475" t="s">
        <v>119</v>
      </c>
      <c r="AO4475" s="1">
        <v>42104</v>
      </c>
      <c r="AP4475" t="s">
        <v>116</v>
      </c>
      <c r="AR4475" t="s">
        <v>56</v>
      </c>
    </row>
    <row r="4476" spans="1:44">
      <c r="A4476">
        <f>COUNTIF(F:F,F4476)</f>
        <v>27</v>
      </c>
      <c r="B4476">
        <v>18304</v>
      </c>
      <c r="C4476" t="s">
        <v>1643</v>
      </c>
      <c r="D4476" t="s">
        <v>44</v>
      </c>
      <c r="F4476" t="s">
        <v>2115</v>
      </c>
      <c r="G4476">
        <v>1143</v>
      </c>
      <c r="H4476" t="s">
        <v>2116</v>
      </c>
      <c r="I4476">
        <v>2013</v>
      </c>
      <c r="J4476" t="s">
        <v>543</v>
      </c>
      <c r="K4476" s="1">
        <v>41373</v>
      </c>
      <c r="L4476" s="2">
        <v>0.41319444444444442</v>
      </c>
      <c r="M4476" t="s">
        <v>122</v>
      </c>
      <c r="N4476" t="s">
        <v>1558</v>
      </c>
      <c r="O4476" s="7" t="s">
        <v>2183</v>
      </c>
      <c r="P4476" t="s">
        <v>116</v>
      </c>
      <c r="Q4476" t="s">
        <v>116</v>
      </c>
      <c r="R4476" t="s">
        <v>52</v>
      </c>
      <c r="S4476" t="s">
        <v>68</v>
      </c>
      <c r="T4476" t="s">
        <v>54</v>
      </c>
      <c r="U4476" s="3">
        <v>387.5243055555556</v>
      </c>
      <c r="V4476" s="2">
        <v>0.41319444444444442</v>
      </c>
      <c r="W4476" t="s">
        <v>55</v>
      </c>
      <c r="Y4476" t="s">
        <v>56</v>
      </c>
      <c r="AB4476" t="s">
        <v>56</v>
      </c>
      <c r="AD4476" t="s">
        <v>57</v>
      </c>
      <c r="AE4476" t="s">
        <v>58</v>
      </c>
      <c r="AF4476" t="s">
        <v>94</v>
      </c>
      <c r="AG4476" t="s">
        <v>95</v>
      </c>
      <c r="AH4476">
        <v>46</v>
      </c>
      <c r="AI4476">
        <v>0</v>
      </c>
      <c r="AJ4476" t="s">
        <v>118</v>
      </c>
      <c r="AK4476" t="s">
        <v>56</v>
      </c>
      <c r="AL4476" t="s">
        <v>56</v>
      </c>
      <c r="AM4476">
        <v>3650172932</v>
      </c>
      <c r="AN4476" t="s">
        <v>74</v>
      </c>
      <c r="AO4476" s="1">
        <v>41841</v>
      </c>
      <c r="AP4476" t="s">
        <v>116</v>
      </c>
      <c r="AR4476" t="s">
        <v>56</v>
      </c>
    </row>
    <row r="4477" spans="1:44">
      <c r="A4477">
        <f>COUNTIF(F:F,F4477)</f>
        <v>27</v>
      </c>
      <c r="B4477">
        <v>19993</v>
      </c>
      <c r="C4477" t="s">
        <v>1643</v>
      </c>
      <c r="D4477" t="s">
        <v>44</v>
      </c>
      <c r="F4477" t="s">
        <v>2115</v>
      </c>
      <c r="G4477">
        <v>588</v>
      </c>
      <c r="H4477" t="s">
        <v>2116</v>
      </c>
      <c r="I4477">
        <v>2013</v>
      </c>
      <c r="J4477" t="s">
        <v>1460</v>
      </c>
      <c r="K4477" s="1">
        <v>41549</v>
      </c>
      <c r="L4477" s="2">
        <v>0.6479166666666667</v>
      </c>
      <c r="M4477" t="s">
        <v>1636</v>
      </c>
      <c r="N4477" t="s">
        <v>1771</v>
      </c>
      <c r="O4477" s="7" t="s">
        <v>1722</v>
      </c>
      <c r="P4477" t="s">
        <v>116</v>
      </c>
      <c r="Q4477" t="s">
        <v>116</v>
      </c>
      <c r="R4477" t="s">
        <v>52</v>
      </c>
      <c r="S4477" t="s">
        <v>68</v>
      </c>
      <c r="T4477" t="s">
        <v>54</v>
      </c>
      <c r="U4477" t="s">
        <v>3248</v>
      </c>
      <c r="V4477" s="3">
        <v>248.5902777777778</v>
      </c>
      <c r="W4477" t="s">
        <v>55</v>
      </c>
      <c r="Y4477" t="s">
        <v>56</v>
      </c>
      <c r="AB4477" t="s">
        <v>56</v>
      </c>
      <c r="AD4477" t="s">
        <v>57</v>
      </c>
      <c r="AE4477" t="s">
        <v>58</v>
      </c>
      <c r="AF4477" t="s">
        <v>94</v>
      </c>
      <c r="AG4477" t="s">
        <v>95</v>
      </c>
      <c r="AH4477">
        <v>46</v>
      </c>
      <c r="AI4477">
        <v>0</v>
      </c>
      <c r="AJ4477" t="s">
        <v>118</v>
      </c>
      <c r="AK4477" t="s">
        <v>56</v>
      </c>
      <c r="AL4477" t="s">
        <v>56</v>
      </c>
      <c r="AM4477">
        <v>3650169777</v>
      </c>
      <c r="AN4477" t="s">
        <v>61</v>
      </c>
      <c r="AO4477" s="1">
        <v>41757</v>
      </c>
      <c r="AP4477" t="s">
        <v>116</v>
      </c>
      <c r="AQ4477" t="s">
        <v>855</v>
      </c>
      <c r="AR4477" t="s">
        <v>350</v>
      </c>
    </row>
    <row r="4478" spans="1:44">
      <c r="A4478">
        <f>COUNTIF(F:F,F4478)</f>
        <v>27</v>
      </c>
      <c r="B4478">
        <v>20323</v>
      </c>
      <c r="C4478" t="s">
        <v>1643</v>
      </c>
      <c r="D4478" t="s">
        <v>44</v>
      </c>
      <c r="F4478" t="s">
        <v>2115</v>
      </c>
      <c r="G4478">
        <v>594</v>
      </c>
      <c r="H4478" t="s">
        <v>2116</v>
      </c>
      <c r="I4478">
        <v>2014</v>
      </c>
      <c r="J4478" t="s">
        <v>47</v>
      </c>
      <c r="K4478" s="1">
        <v>41645</v>
      </c>
      <c r="L4478" s="2">
        <v>0.54305555555555551</v>
      </c>
      <c r="M4478" t="s">
        <v>122</v>
      </c>
      <c r="N4478" t="s">
        <v>1614</v>
      </c>
      <c r="O4478" s="7" t="s">
        <v>5106</v>
      </c>
      <c r="P4478" t="s">
        <v>116</v>
      </c>
      <c r="Q4478" t="s">
        <v>116</v>
      </c>
      <c r="R4478" t="s">
        <v>52</v>
      </c>
      <c r="S4478" t="s">
        <v>68</v>
      </c>
      <c r="T4478" t="s">
        <v>54</v>
      </c>
      <c r="U4478" t="s">
        <v>5107</v>
      </c>
      <c r="V4478" s="3">
        <v>6.0173611111111107</v>
      </c>
      <c r="W4478" t="s">
        <v>55</v>
      </c>
      <c r="Y4478" t="s">
        <v>56</v>
      </c>
      <c r="AB4478" t="s">
        <v>56</v>
      </c>
      <c r="AD4478" t="s">
        <v>57</v>
      </c>
      <c r="AE4478" t="s">
        <v>58</v>
      </c>
      <c r="AF4478" t="s">
        <v>94</v>
      </c>
      <c r="AG4478" t="s">
        <v>95</v>
      </c>
      <c r="AH4478">
        <v>46</v>
      </c>
      <c r="AI4478">
        <v>0</v>
      </c>
      <c r="AJ4478" t="s">
        <v>118</v>
      </c>
      <c r="AK4478" t="s">
        <v>56</v>
      </c>
      <c r="AL4478" t="s">
        <v>56</v>
      </c>
      <c r="AM4478">
        <v>3650169685</v>
      </c>
      <c r="AN4478" t="s">
        <v>61</v>
      </c>
      <c r="AO4478" s="1">
        <v>41817</v>
      </c>
      <c r="AP4478" t="s">
        <v>116</v>
      </c>
      <c r="AQ4478" t="s">
        <v>234</v>
      </c>
      <c r="AR4478" t="s">
        <v>211</v>
      </c>
    </row>
    <row r="4479" spans="1:44">
      <c r="A4479">
        <f>COUNTIF(F:F,F4479)</f>
        <v>27</v>
      </c>
      <c r="B4479">
        <v>20394</v>
      </c>
      <c r="C4479" t="s">
        <v>1643</v>
      </c>
      <c r="D4479" t="s">
        <v>44</v>
      </c>
      <c r="F4479" t="s">
        <v>2115</v>
      </c>
      <c r="G4479">
        <v>931</v>
      </c>
      <c r="H4479" t="s">
        <v>2116</v>
      </c>
      <c r="I4479">
        <v>2014</v>
      </c>
      <c r="J4479" t="s">
        <v>47</v>
      </c>
      <c r="K4479" s="1">
        <v>41660</v>
      </c>
      <c r="L4479" s="2">
        <v>0.42499999999999999</v>
      </c>
      <c r="M4479" t="s">
        <v>48</v>
      </c>
      <c r="N4479" t="s">
        <v>5164</v>
      </c>
      <c r="O4479" s="7" t="s">
        <v>1899</v>
      </c>
      <c r="P4479" t="s">
        <v>116</v>
      </c>
      <c r="Q4479" t="s">
        <v>116</v>
      </c>
      <c r="R4479" t="s">
        <v>52</v>
      </c>
      <c r="S4479" t="s">
        <v>68</v>
      </c>
      <c r="T4479" t="s">
        <v>54</v>
      </c>
      <c r="U4479" t="s">
        <v>5165</v>
      </c>
      <c r="V4479" s="2">
        <v>0</v>
      </c>
      <c r="W4479" t="s">
        <v>55</v>
      </c>
      <c r="Y4479" t="s">
        <v>56</v>
      </c>
      <c r="AB4479" t="s">
        <v>56</v>
      </c>
      <c r="AD4479" t="s">
        <v>57</v>
      </c>
      <c r="AE4479" t="s">
        <v>58</v>
      </c>
      <c r="AF4479">
        <v>23</v>
      </c>
      <c r="AG4479" t="s">
        <v>59</v>
      </c>
      <c r="AH4479">
        <v>46</v>
      </c>
      <c r="AI4479">
        <v>0</v>
      </c>
      <c r="AJ4479" t="s">
        <v>118</v>
      </c>
      <c r="AK4479" t="s">
        <v>56</v>
      </c>
      <c r="AL4479" t="s">
        <v>56</v>
      </c>
      <c r="AM4479">
        <v>3650169778</v>
      </c>
      <c r="AN4479" t="s">
        <v>61</v>
      </c>
      <c r="AO4479" s="1">
        <v>41845</v>
      </c>
      <c r="AP4479" t="s">
        <v>116</v>
      </c>
      <c r="AQ4479" t="s">
        <v>1791</v>
      </c>
      <c r="AR4479" t="s">
        <v>211</v>
      </c>
    </row>
    <row r="4480" spans="1:44">
      <c r="A4480">
        <f>COUNTIF(F:F,F4480)</f>
        <v>27</v>
      </c>
      <c r="B4480">
        <v>20498</v>
      </c>
      <c r="C4480" t="s">
        <v>1643</v>
      </c>
      <c r="D4480" t="s">
        <v>44</v>
      </c>
      <c r="F4480" t="s">
        <v>2115</v>
      </c>
      <c r="G4480">
        <v>1255</v>
      </c>
      <c r="H4480" t="s">
        <v>2116</v>
      </c>
      <c r="I4480">
        <v>2014</v>
      </c>
      <c r="J4480" t="s">
        <v>47</v>
      </c>
      <c r="K4480" s="1">
        <v>41669</v>
      </c>
      <c r="L4480" s="2">
        <v>0.35625000000000001</v>
      </c>
      <c r="M4480" t="s">
        <v>1636</v>
      </c>
      <c r="N4480" t="s">
        <v>1771</v>
      </c>
      <c r="O4480" s="7" t="s">
        <v>5267</v>
      </c>
      <c r="P4480" t="s">
        <v>116</v>
      </c>
      <c r="Q4480" t="s">
        <v>116</v>
      </c>
      <c r="R4480" t="s">
        <v>416</v>
      </c>
      <c r="S4480" t="s">
        <v>68</v>
      </c>
      <c r="T4480" t="s">
        <v>54</v>
      </c>
      <c r="U4480" s="3">
        <v>8.7118055555555554</v>
      </c>
      <c r="V4480" s="2">
        <v>0</v>
      </c>
      <c r="W4480" t="s">
        <v>55</v>
      </c>
      <c r="Y4480" t="s">
        <v>56</v>
      </c>
      <c r="AA4480" t="s">
        <v>120</v>
      </c>
      <c r="AB4480">
        <v>4630</v>
      </c>
      <c r="AC4480" t="s">
        <v>121</v>
      </c>
      <c r="AD4480" t="s">
        <v>57</v>
      </c>
      <c r="AE4480" t="s">
        <v>58</v>
      </c>
      <c r="AF4480">
        <v>3</v>
      </c>
      <c r="AG4480" t="s">
        <v>124</v>
      </c>
      <c r="AH4480">
        <v>46</v>
      </c>
      <c r="AI4480">
        <v>0</v>
      </c>
      <c r="AJ4480" t="s">
        <v>118</v>
      </c>
      <c r="AK4480" t="s">
        <v>56</v>
      </c>
      <c r="AL4480" t="s">
        <v>56</v>
      </c>
      <c r="AM4480">
        <v>3650169779</v>
      </c>
      <c r="AN4480" t="s">
        <v>61</v>
      </c>
      <c r="AO4480" s="1">
        <v>41787</v>
      </c>
      <c r="AP4480" t="s">
        <v>116</v>
      </c>
      <c r="AQ4480" t="s">
        <v>234</v>
      </c>
      <c r="AR4480" t="s">
        <v>743</v>
      </c>
    </row>
    <row r="4481" spans="1:44">
      <c r="A4481">
        <f>COUNTIF(F:F,F4481)</f>
        <v>27</v>
      </c>
      <c r="B4481">
        <v>21164</v>
      </c>
      <c r="C4481" t="s">
        <v>1643</v>
      </c>
      <c r="D4481" t="s">
        <v>44</v>
      </c>
      <c r="F4481" t="s">
        <v>2115</v>
      </c>
      <c r="G4481">
        <v>956</v>
      </c>
      <c r="H4481" t="s">
        <v>2116</v>
      </c>
      <c r="I4481">
        <v>2014</v>
      </c>
      <c r="J4481" t="s">
        <v>751</v>
      </c>
      <c r="K4481" s="1">
        <v>41766</v>
      </c>
      <c r="L4481" s="2">
        <v>0.42569444444444443</v>
      </c>
      <c r="M4481" t="s">
        <v>122</v>
      </c>
      <c r="N4481" t="s">
        <v>1558</v>
      </c>
      <c r="O4481" s="7" t="s">
        <v>5774</v>
      </c>
      <c r="P4481" t="s">
        <v>56</v>
      </c>
      <c r="R4481" t="s">
        <v>52</v>
      </c>
      <c r="S4481" t="s">
        <v>68</v>
      </c>
      <c r="T4481" t="s">
        <v>54</v>
      </c>
      <c r="U4481" t="s">
        <v>5775</v>
      </c>
      <c r="V4481" s="3">
        <v>100.65625</v>
      </c>
      <c r="W4481" t="s">
        <v>55</v>
      </c>
      <c r="Y4481" t="s">
        <v>56</v>
      </c>
      <c r="AB4481" t="s">
        <v>56</v>
      </c>
      <c r="AD4481" t="s">
        <v>57</v>
      </c>
      <c r="AE4481" t="s">
        <v>58</v>
      </c>
      <c r="AF4481" t="s">
        <v>94</v>
      </c>
      <c r="AG4481" t="s">
        <v>95</v>
      </c>
      <c r="AH4481">
        <v>46</v>
      </c>
      <c r="AI4481">
        <v>241</v>
      </c>
      <c r="AJ4481" t="s">
        <v>2348</v>
      </c>
      <c r="AK4481" t="s">
        <v>56</v>
      </c>
      <c r="AL4481" t="s">
        <v>56</v>
      </c>
      <c r="AM4481" t="s">
        <v>56</v>
      </c>
      <c r="AP4481" t="s">
        <v>99</v>
      </c>
      <c r="AR4481" t="s">
        <v>56</v>
      </c>
    </row>
    <row r="4482" spans="1:44">
      <c r="A4482">
        <f>COUNTIF(F:F,F4482)</f>
        <v>27</v>
      </c>
      <c r="B4482">
        <v>21671</v>
      </c>
      <c r="C4482" t="s">
        <v>1643</v>
      </c>
      <c r="D4482" t="s">
        <v>44</v>
      </c>
      <c r="F4482" t="s">
        <v>2115</v>
      </c>
      <c r="G4482">
        <v>1255</v>
      </c>
      <c r="H4482" t="s">
        <v>2116</v>
      </c>
      <c r="I4482">
        <v>2014</v>
      </c>
      <c r="J4482" t="s">
        <v>872</v>
      </c>
      <c r="K4482" s="1">
        <v>41806</v>
      </c>
      <c r="L4482" s="2">
        <v>0.3840277777777778</v>
      </c>
      <c r="M4482" t="s">
        <v>48</v>
      </c>
      <c r="N4482" t="s">
        <v>2445</v>
      </c>
      <c r="O4482" s="7" t="s">
        <v>6103</v>
      </c>
      <c r="P4482" t="s">
        <v>116</v>
      </c>
      <c r="Q4482" t="s">
        <v>116</v>
      </c>
      <c r="R4482" t="s">
        <v>52</v>
      </c>
      <c r="S4482" t="s">
        <v>68</v>
      </c>
      <c r="T4482" t="s">
        <v>54</v>
      </c>
      <c r="U4482" s="3">
        <v>8.7118055555555554</v>
      </c>
      <c r="V4482" s="2">
        <v>0</v>
      </c>
      <c r="W4482" t="s">
        <v>55</v>
      </c>
      <c r="Y4482" t="s">
        <v>56</v>
      </c>
      <c r="AB4482" t="s">
        <v>56</v>
      </c>
      <c r="AD4482" t="s">
        <v>57</v>
      </c>
      <c r="AE4482" t="s">
        <v>58</v>
      </c>
      <c r="AF4482">
        <v>24</v>
      </c>
      <c r="AG4482" t="s">
        <v>222</v>
      </c>
      <c r="AH4482">
        <v>46</v>
      </c>
      <c r="AI4482">
        <v>0</v>
      </c>
      <c r="AJ4482" t="s">
        <v>118</v>
      </c>
      <c r="AK4482" t="s">
        <v>56</v>
      </c>
      <c r="AL4482" t="s">
        <v>56</v>
      </c>
      <c r="AM4482">
        <v>3650172934</v>
      </c>
      <c r="AN4482" t="s">
        <v>61</v>
      </c>
      <c r="AO4482" s="1">
        <v>42297</v>
      </c>
      <c r="AP4482" t="s">
        <v>116</v>
      </c>
      <c r="AQ4482" t="s">
        <v>855</v>
      </c>
      <c r="AR4482" t="s">
        <v>350</v>
      </c>
    </row>
    <row r="4483" spans="1:44">
      <c r="A4483">
        <f>COUNTIF(F:F,F4483)</f>
        <v>27</v>
      </c>
      <c r="B4483">
        <v>21865</v>
      </c>
      <c r="C4483" t="s">
        <v>1643</v>
      </c>
      <c r="D4483" t="s">
        <v>44</v>
      </c>
      <c r="F4483" t="s">
        <v>2115</v>
      </c>
      <c r="G4483">
        <v>789</v>
      </c>
      <c r="H4483" t="s">
        <v>2116</v>
      </c>
      <c r="I4483">
        <v>2014</v>
      </c>
      <c r="J4483" t="s">
        <v>986</v>
      </c>
      <c r="K4483" s="1">
        <v>41827</v>
      </c>
      <c r="L4483" s="2">
        <v>0.64930555555555558</v>
      </c>
      <c r="M4483" t="s">
        <v>122</v>
      </c>
      <c r="N4483" t="s">
        <v>1558</v>
      </c>
      <c r="O4483" s="7" t="s">
        <v>6250</v>
      </c>
      <c r="P4483" t="s">
        <v>116</v>
      </c>
      <c r="Q4483" t="s">
        <v>116</v>
      </c>
      <c r="R4483" t="s">
        <v>52</v>
      </c>
      <c r="S4483" t="s">
        <v>68</v>
      </c>
      <c r="T4483" t="s">
        <v>54</v>
      </c>
      <c r="U4483" s="2">
        <v>0.1423611111111111</v>
      </c>
      <c r="V4483" s="2">
        <v>0.1423611111111111</v>
      </c>
      <c r="W4483" t="s">
        <v>55</v>
      </c>
      <c r="Y4483" t="s">
        <v>56</v>
      </c>
      <c r="AB4483" t="s">
        <v>56</v>
      </c>
      <c r="AD4483" t="s">
        <v>57</v>
      </c>
      <c r="AE4483" t="s">
        <v>58</v>
      </c>
      <c r="AF4483" t="s">
        <v>94</v>
      </c>
      <c r="AG4483" t="s">
        <v>95</v>
      </c>
      <c r="AH4483">
        <v>46</v>
      </c>
      <c r="AI4483">
        <v>0</v>
      </c>
      <c r="AJ4483" t="s">
        <v>118</v>
      </c>
      <c r="AK4483" t="s">
        <v>56</v>
      </c>
      <c r="AL4483" t="s">
        <v>56</v>
      </c>
      <c r="AM4483">
        <v>3650173565</v>
      </c>
      <c r="AN4483" t="s">
        <v>61</v>
      </c>
      <c r="AO4483" s="1">
        <v>42039</v>
      </c>
      <c r="AP4483" t="s">
        <v>116</v>
      </c>
      <c r="AQ4483" t="s">
        <v>855</v>
      </c>
      <c r="AR4483" t="s">
        <v>743</v>
      </c>
    </row>
    <row r="4484" spans="1:44">
      <c r="A4484">
        <f>COUNTIF(F:F,F4484)</f>
        <v>27</v>
      </c>
      <c r="B4484">
        <v>21884</v>
      </c>
      <c r="C4484" t="s">
        <v>1643</v>
      </c>
      <c r="D4484" t="s">
        <v>44</v>
      </c>
      <c r="F4484" t="s">
        <v>2115</v>
      </c>
      <c r="G4484">
        <v>1207</v>
      </c>
      <c r="H4484" t="s">
        <v>2116</v>
      </c>
      <c r="I4484">
        <v>2014</v>
      </c>
      <c r="J4484" t="s">
        <v>986</v>
      </c>
      <c r="K4484" s="1">
        <v>41830</v>
      </c>
      <c r="L4484" s="2">
        <v>0.35555555555555557</v>
      </c>
      <c r="M4484" t="s">
        <v>122</v>
      </c>
      <c r="N4484" t="s">
        <v>1614</v>
      </c>
      <c r="O4484" s="7" t="s">
        <v>6267</v>
      </c>
      <c r="P4484" t="s">
        <v>116</v>
      </c>
      <c r="Q4484" t="s">
        <v>116</v>
      </c>
      <c r="R4484" t="s">
        <v>52</v>
      </c>
      <c r="S4484" t="s">
        <v>68</v>
      </c>
      <c r="T4484" t="s">
        <v>54</v>
      </c>
      <c r="U4484" s="3">
        <v>303.88194444444446</v>
      </c>
      <c r="V4484" s="3">
        <v>1.0486111111111112</v>
      </c>
      <c r="W4484" t="s">
        <v>55</v>
      </c>
      <c r="Y4484" t="s">
        <v>56</v>
      </c>
      <c r="AB4484" t="s">
        <v>56</v>
      </c>
      <c r="AD4484" t="s">
        <v>57</v>
      </c>
      <c r="AE4484" t="s">
        <v>58</v>
      </c>
      <c r="AF4484" t="s">
        <v>94</v>
      </c>
      <c r="AG4484" t="s">
        <v>95</v>
      </c>
      <c r="AH4484">
        <v>46</v>
      </c>
      <c r="AI4484">
        <v>0</v>
      </c>
      <c r="AJ4484" t="s">
        <v>118</v>
      </c>
      <c r="AK4484" t="s">
        <v>56</v>
      </c>
      <c r="AL4484" t="s">
        <v>56</v>
      </c>
      <c r="AM4484">
        <v>3650173653</v>
      </c>
      <c r="AN4484" t="s">
        <v>119</v>
      </c>
      <c r="AO4484" s="1">
        <v>41873</v>
      </c>
      <c r="AP4484" t="s">
        <v>116</v>
      </c>
      <c r="AR4484" t="s">
        <v>56</v>
      </c>
    </row>
    <row r="4485" spans="1:44">
      <c r="A4485">
        <f>COUNTIF(F:F,F4485)</f>
        <v>27</v>
      </c>
      <c r="B4485">
        <v>23210</v>
      </c>
      <c r="C4485" t="s">
        <v>1643</v>
      </c>
      <c r="D4485" t="s">
        <v>44</v>
      </c>
      <c r="F4485" t="s">
        <v>2115</v>
      </c>
      <c r="G4485">
        <v>448</v>
      </c>
      <c r="H4485" t="s">
        <v>2116</v>
      </c>
      <c r="I4485">
        <v>2014</v>
      </c>
      <c r="J4485" t="s">
        <v>1625</v>
      </c>
      <c r="K4485" s="1">
        <v>41996</v>
      </c>
      <c r="L4485" s="2">
        <v>0.57013888888888886</v>
      </c>
      <c r="M4485" t="s">
        <v>122</v>
      </c>
      <c r="N4485" t="s">
        <v>1614</v>
      </c>
      <c r="O4485" s="7" t="s">
        <v>6267</v>
      </c>
      <c r="P4485" t="s">
        <v>116</v>
      </c>
      <c r="Q4485" t="s">
        <v>116</v>
      </c>
      <c r="R4485" t="s">
        <v>52</v>
      </c>
      <c r="S4485" t="s">
        <v>68</v>
      </c>
      <c r="T4485" t="s">
        <v>54</v>
      </c>
      <c r="U4485" t="s">
        <v>7098</v>
      </c>
      <c r="V4485" s="2">
        <v>0</v>
      </c>
      <c r="W4485" t="s">
        <v>55</v>
      </c>
      <c r="Y4485" t="s">
        <v>56</v>
      </c>
      <c r="AB4485" t="s">
        <v>56</v>
      </c>
      <c r="AD4485" t="s">
        <v>57</v>
      </c>
      <c r="AE4485" t="s">
        <v>58</v>
      </c>
      <c r="AF4485" t="s">
        <v>94</v>
      </c>
      <c r="AG4485" t="s">
        <v>95</v>
      </c>
      <c r="AH4485">
        <v>46</v>
      </c>
      <c r="AI4485">
        <v>0</v>
      </c>
      <c r="AJ4485" t="s">
        <v>118</v>
      </c>
      <c r="AK4485" t="s">
        <v>56</v>
      </c>
      <c r="AL4485" t="s">
        <v>56</v>
      </c>
      <c r="AM4485">
        <v>3650179835</v>
      </c>
      <c r="AN4485" t="s">
        <v>119</v>
      </c>
      <c r="AO4485" s="1">
        <v>42402</v>
      </c>
      <c r="AP4485" t="s">
        <v>116</v>
      </c>
      <c r="AR4485" t="s">
        <v>56</v>
      </c>
    </row>
    <row r="4486" spans="1:44">
      <c r="A4486">
        <f>COUNTIF(F:F,F4486)</f>
        <v>27</v>
      </c>
      <c r="B4486">
        <v>23662</v>
      </c>
      <c r="C4486" t="s">
        <v>1643</v>
      </c>
      <c r="D4486" t="s">
        <v>44</v>
      </c>
      <c r="F4486" t="s">
        <v>2115</v>
      </c>
      <c r="G4486">
        <v>789</v>
      </c>
      <c r="H4486" t="s">
        <v>2116</v>
      </c>
      <c r="I4486">
        <v>2015</v>
      </c>
      <c r="J4486" t="s">
        <v>446</v>
      </c>
      <c r="K4486" s="1">
        <v>42082</v>
      </c>
      <c r="L4486" s="2">
        <v>0.40763888888888888</v>
      </c>
      <c r="M4486" t="s">
        <v>122</v>
      </c>
      <c r="N4486" t="s">
        <v>1614</v>
      </c>
      <c r="O4486" s="7" t="s">
        <v>6267</v>
      </c>
      <c r="P4486" t="s">
        <v>116</v>
      </c>
      <c r="Q4486" t="s">
        <v>116</v>
      </c>
      <c r="R4486" t="s">
        <v>52</v>
      </c>
      <c r="S4486" t="s">
        <v>68</v>
      </c>
      <c r="T4486" t="s">
        <v>54</v>
      </c>
      <c r="U4486" s="2">
        <v>0.1423611111111111</v>
      </c>
      <c r="V4486" s="2">
        <v>0.1423611111111111</v>
      </c>
      <c r="W4486" t="s">
        <v>55</v>
      </c>
      <c r="Y4486" t="s">
        <v>56</v>
      </c>
      <c r="AB4486" t="s">
        <v>56</v>
      </c>
      <c r="AD4486" t="s">
        <v>57</v>
      </c>
      <c r="AE4486" t="s">
        <v>58</v>
      </c>
      <c r="AF4486" t="s">
        <v>94</v>
      </c>
      <c r="AG4486" t="s">
        <v>95</v>
      </c>
      <c r="AH4486">
        <v>46</v>
      </c>
      <c r="AI4486">
        <v>0</v>
      </c>
      <c r="AJ4486" t="s">
        <v>118</v>
      </c>
      <c r="AK4486" t="s">
        <v>56</v>
      </c>
      <c r="AL4486" t="s">
        <v>56</v>
      </c>
      <c r="AM4486">
        <v>3650180389</v>
      </c>
      <c r="AN4486" t="s">
        <v>61</v>
      </c>
      <c r="AO4486" s="1">
        <v>42151</v>
      </c>
      <c r="AP4486" t="s">
        <v>116</v>
      </c>
      <c r="AQ4486" t="s">
        <v>234</v>
      </c>
      <c r="AR4486" t="s">
        <v>743</v>
      </c>
    </row>
    <row r="4487" spans="1:44">
      <c r="A4487">
        <f>COUNTIF(F:F,F4487)</f>
        <v>27</v>
      </c>
      <c r="B4487">
        <v>23973</v>
      </c>
      <c r="C4487" t="s">
        <v>1643</v>
      </c>
      <c r="D4487" t="s">
        <v>44</v>
      </c>
      <c r="F4487" t="s">
        <v>2115</v>
      </c>
      <c r="G4487" t="s">
        <v>6151</v>
      </c>
      <c r="H4487" t="s">
        <v>2116</v>
      </c>
      <c r="I4487">
        <v>2015</v>
      </c>
      <c r="J4487" t="s">
        <v>751</v>
      </c>
      <c r="K4487" s="1">
        <v>42151</v>
      </c>
      <c r="L4487" s="2">
        <v>0.49236111111111108</v>
      </c>
      <c r="M4487" t="s">
        <v>122</v>
      </c>
      <c r="N4487" t="s">
        <v>1558</v>
      </c>
      <c r="O4487" s="7" t="s">
        <v>7834</v>
      </c>
      <c r="P4487" t="s">
        <v>116</v>
      </c>
      <c r="Q4487" t="s">
        <v>116</v>
      </c>
      <c r="R4487" t="s">
        <v>52</v>
      </c>
      <c r="S4487" t="s">
        <v>68</v>
      </c>
      <c r="T4487" t="s">
        <v>54</v>
      </c>
      <c r="U4487" s="3">
        <v>205.28819444444446</v>
      </c>
      <c r="V4487" s="2">
        <v>0</v>
      </c>
      <c r="W4487" t="s">
        <v>55</v>
      </c>
      <c r="Y4487" t="s">
        <v>56</v>
      </c>
      <c r="AB4487" t="s">
        <v>56</v>
      </c>
      <c r="AD4487" t="s">
        <v>57</v>
      </c>
      <c r="AE4487" t="s">
        <v>58</v>
      </c>
      <c r="AF4487" t="s">
        <v>94</v>
      </c>
      <c r="AG4487" t="s">
        <v>95</v>
      </c>
      <c r="AH4487">
        <v>49</v>
      </c>
      <c r="AI4487">
        <v>0</v>
      </c>
      <c r="AJ4487" t="s">
        <v>519</v>
      </c>
      <c r="AK4487" t="s">
        <v>56</v>
      </c>
      <c r="AL4487" t="s">
        <v>56</v>
      </c>
      <c r="AM4487">
        <v>3650182620</v>
      </c>
      <c r="AN4487" t="s">
        <v>119</v>
      </c>
      <c r="AO4487" s="1">
        <v>42402</v>
      </c>
      <c r="AP4487" t="s">
        <v>116</v>
      </c>
      <c r="AR4487" t="s">
        <v>56</v>
      </c>
    </row>
    <row r="4488" spans="1:44">
      <c r="A4488">
        <f>COUNTIF(F:F,F4488)</f>
        <v>27</v>
      </c>
      <c r="B4488">
        <v>24340</v>
      </c>
      <c r="C4488" t="s">
        <v>1643</v>
      </c>
      <c r="D4488" t="s">
        <v>44</v>
      </c>
      <c r="F4488" t="s">
        <v>2115</v>
      </c>
      <c r="G4488">
        <v>931</v>
      </c>
      <c r="H4488" t="s">
        <v>2116</v>
      </c>
      <c r="I4488">
        <v>2015</v>
      </c>
      <c r="J4488" t="s">
        <v>986</v>
      </c>
      <c r="K4488" s="1">
        <v>42199</v>
      </c>
      <c r="L4488" s="2">
        <v>0.61111111111111105</v>
      </c>
      <c r="M4488" t="s">
        <v>122</v>
      </c>
      <c r="N4488" t="s">
        <v>1614</v>
      </c>
      <c r="O4488" s="7" t="s">
        <v>8172</v>
      </c>
      <c r="P4488" t="s">
        <v>116</v>
      </c>
      <c r="Q4488" t="s">
        <v>116</v>
      </c>
      <c r="R4488" t="s">
        <v>52</v>
      </c>
      <c r="S4488" t="s">
        <v>68</v>
      </c>
      <c r="T4488" t="s">
        <v>54</v>
      </c>
      <c r="U4488" t="s">
        <v>8173</v>
      </c>
      <c r="V4488" s="2">
        <v>0</v>
      </c>
      <c r="W4488" t="s">
        <v>55</v>
      </c>
      <c r="Y4488" t="s">
        <v>56</v>
      </c>
      <c r="AB4488" t="s">
        <v>56</v>
      </c>
      <c r="AD4488" t="s">
        <v>57</v>
      </c>
      <c r="AE4488" t="s">
        <v>58</v>
      </c>
      <c r="AF4488" t="s">
        <v>94</v>
      </c>
      <c r="AG4488" t="s">
        <v>95</v>
      </c>
      <c r="AH4488">
        <v>46</v>
      </c>
      <c r="AI4488">
        <v>0</v>
      </c>
      <c r="AJ4488" t="s">
        <v>118</v>
      </c>
      <c r="AK4488" t="s">
        <v>56</v>
      </c>
      <c r="AL4488" t="s">
        <v>56</v>
      </c>
      <c r="AM4488">
        <v>3650185576</v>
      </c>
      <c r="AN4488" t="s">
        <v>119</v>
      </c>
      <c r="AO4488" s="1">
        <v>42438</v>
      </c>
      <c r="AP4488" t="s">
        <v>116</v>
      </c>
      <c r="AR4488" t="s">
        <v>56</v>
      </c>
    </row>
    <row r="4489" spans="1:44">
      <c r="A4489">
        <f>COUNTIF(F:F,F4489)</f>
        <v>27</v>
      </c>
      <c r="B4489">
        <v>24759</v>
      </c>
      <c r="C4489" t="s">
        <v>1643</v>
      </c>
      <c r="D4489" t="s">
        <v>44</v>
      </c>
      <c r="F4489" t="s">
        <v>2115</v>
      </c>
      <c r="G4489">
        <v>594</v>
      </c>
      <c r="H4489" t="s">
        <v>2116</v>
      </c>
      <c r="I4489">
        <v>2015</v>
      </c>
      <c r="J4489" t="s">
        <v>1296</v>
      </c>
      <c r="K4489" s="1">
        <v>42263</v>
      </c>
      <c r="L4489" s="2">
        <v>0.42986111111111108</v>
      </c>
      <c r="M4489" t="s">
        <v>1636</v>
      </c>
      <c r="N4489" t="s">
        <v>1771</v>
      </c>
      <c r="O4489" s="7" t="s">
        <v>8558</v>
      </c>
      <c r="P4489" t="s">
        <v>116</v>
      </c>
      <c r="Q4489" t="s">
        <v>116</v>
      </c>
      <c r="R4489" t="s">
        <v>416</v>
      </c>
      <c r="S4489" t="s">
        <v>68</v>
      </c>
      <c r="T4489" t="s">
        <v>54</v>
      </c>
      <c r="U4489" t="s">
        <v>5107</v>
      </c>
      <c r="V4489" s="3">
        <v>6.0173611111111107</v>
      </c>
      <c r="W4489" t="s">
        <v>55</v>
      </c>
      <c r="Y4489" t="s">
        <v>56</v>
      </c>
      <c r="AA4489" t="s">
        <v>120</v>
      </c>
      <c r="AB4489">
        <v>4636</v>
      </c>
      <c r="AC4489" t="s">
        <v>7119</v>
      </c>
      <c r="AD4489" t="s">
        <v>57</v>
      </c>
      <c r="AE4489" t="s">
        <v>58</v>
      </c>
      <c r="AF4489" t="s">
        <v>94</v>
      </c>
      <c r="AG4489" t="s">
        <v>95</v>
      </c>
      <c r="AH4489">
        <v>46</v>
      </c>
      <c r="AI4489">
        <v>0</v>
      </c>
      <c r="AJ4489" t="s">
        <v>118</v>
      </c>
      <c r="AK4489" t="s">
        <v>56</v>
      </c>
      <c r="AL4489" t="s">
        <v>56</v>
      </c>
      <c r="AM4489">
        <v>3650185578</v>
      </c>
      <c r="AN4489" t="s">
        <v>61</v>
      </c>
      <c r="AO4489" s="1">
        <v>42333</v>
      </c>
      <c r="AP4489" t="s">
        <v>116</v>
      </c>
      <c r="AQ4489" t="s">
        <v>855</v>
      </c>
      <c r="AR4489" t="s">
        <v>350</v>
      </c>
    </row>
    <row r="4490" spans="1:44">
      <c r="A4490">
        <f>COUNTIF(F:F,F4490)</f>
        <v>27</v>
      </c>
      <c r="B4490">
        <v>24763</v>
      </c>
      <c r="C4490" t="s">
        <v>1643</v>
      </c>
      <c r="D4490" t="s">
        <v>44</v>
      </c>
      <c r="F4490" t="s">
        <v>2115</v>
      </c>
      <c r="G4490">
        <v>619</v>
      </c>
      <c r="H4490" t="s">
        <v>2116</v>
      </c>
      <c r="I4490">
        <v>2015</v>
      </c>
      <c r="J4490" t="s">
        <v>1296</v>
      </c>
      <c r="K4490" s="1">
        <v>42263</v>
      </c>
      <c r="L4490" s="2">
        <v>0.5805555555555556</v>
      </c>
      <c r="M4490" t="s">
        <v>122</v>
      </c>
      <c r="N4490" t="s">
        <v>1611</v>
      </c>
      <c r="O4490" s="7" t="s">
        <v>8565</v>
      </c>
      <c r="P4490" t="s">
        <v>116</v>
      </c>
      <c r="Q4490" t="s">
        <v>116</v>
      </c>
      <c r="R4490" t="s">
        <v>52</v>
      </c>
      <c r="S4490" t="s">
        <v>68</v>
      </c>
      <c r="T4490" t="s">
        <v>54</v>
      </c>
      <c r="U4490" t="s">
        <v>8566</v>
      </c>
      <c r="V4490" s="3">
        <v>43.909722222222221</v>
      </c>
      <c r="W4490" t="s">
        <v>55</v>
      </c>
      <c r="Y4490" t="s">
        <v>56</v>
      </c>
      <c r="AB4490" t="s">
        <v>56</v>
      </c>
      <c r="AD4490" t="s">
        <v>57</v>
      </c>
      <c r="AE4490" t="s">
        <v>58</v>
      </c>
      <c r="AF4490" t="s">
        <v>94</v>
      </c>
      <c r="AG4490" t="s">
        <v>95</v>
      </c>
      <c r="AH4490">
        <v>46</v>
      </c>
      <c r="AI4490">
        <v>0</v>
      </c>
      <c r="AJ4490" t="s">
        <v>118</v>
      </c>
      <c r="AK4490" t="s">
        <v>56</v>
      </c>
      <c r="AL4490" t="s">
        <v>56</v>
      </c>
      <c r="AM4490">
        <v>3650185579</v>
      </c>
      <c r="AN4490" t="s">
        <v>61</v>
      </c>
      <c r="AO4490" s="1">
        <v>42500</v>
      </c>
      <c r="AP4490" t="s">
        <v>116</v>
      </c>
      <c r="AQ4490" t="s">
        <v>855</v>
      </c>
      <c r="AR4490" t="s">
        <v>211</v>
      </c>
    </row>
    <row r="4491" spans="1:44">
      <c r="A4491">
        <f>COUNTIF(F:F,F4491)</f>
        <v>27</v>
      </c>
      <c r="B4491">
        <v>25370</v>
      </c>
      <c r="C4491" t="s">
        <v>1643</v>
      </c>
      <c r="D4491" t="s">
        <v>44</v>
      </c>
      <c r="F4491" t="s">
        <v>2115</v>
      </c>
      <c r="G4491">
        <v>956</v>
      </c>
      <c r="H4491" t="s">
        <v>2116</v>
      </c>
      <c r="I4491">
        <v>2016</v>
      </c>
      <c r="J4491" t="s">
        <v>335</v>
      </c>
      <c r="K4491" s="1">
        <v>42416</v>
      </c>
      <c r="L4491" s="2">
        <v>0.68680555555555556</v>
      </c>
      <c r="M4491" t="s">
        <v>1636</v>
      </c>
      <c r="N4491" t="s">
        <v>1771</v>
      </c>
      <c r="O4491" s="7" t="s">
        <v>5153</v>
      </c>
      <c r="P4491" t="s">
        <v>116</v>
      </c>
      <c r="Q4491" t="s">
        <v>116</v>
      </c>
      <c r="R4491" t="s">
        <v>416</v>
      </c>
      <c r="S4491" t="s">
        <v>68</v>
      </c>
      <c r="T4491" t="s">
        <v>54</v>
      </c>
      <c r="U4491" t="s">
        <v>5775</v>
      </c>
      <c r="V4491" s="3">
        <v>100.65625</v>
      </c>
      <c r="W4491" t="s">
        <v>55</v>
      </c>
      <c r="Y4491" t="s">
        <v>56</v>
      </c>
      <c r="AA4491" t="s">
        <v>120</v>
      </c>
      <c r="AB4491">
        <v>4494</v>
      </c>
      <c r="AC4491" t="s">
        <v>7119</v>
      </c>
      <c r="AD4491" t="s">
        <v>57</v>
      </c>
      <c r="AE4491" t="s">
        <v>58</v>
      </c>
      <c r="AF4491" t="s">
        <v>94</v>
      </c>
      <c r="AG4491" t="s">
        <v>95</v>
      </c>
      <c r="AH4491">
        <v>46</v>
      </c>
      <c r="AI4491">
        <v>0</v>
      </c>
      <c r="AJ4491" t="s">
        <v>118</v>
      </c>
      <c r="AK4491" t="s">
        <v>56</v>
      </c>
      <c r="AL4491" t="s">
        <v>56</v>
      </c>
      <c r="AM4491">
        <v>3650188721</v>
      </c>
      <c r="AN4491" t="s">
        <v>119</v>
      </c>
      <c r="AO4491" s="1">
        <v>42522</v>
      </c>
      <c r="AP4491" t="s">
        <v>116</v>
      </c>
      <c r="AR4491" t="s">
        <v>56</v>
      </c>
    </row>
    <row r="4492" spans="1:44">
      <c r="A4492">
        <f>COUNTIF(F:F,F4492)</f>
        <v>27</v>
      </c>
      <c r="B4492">
        <v>26202</v>
      </c>
      <c r="C4492" t="s">
        <v>1643</v>
      </c>
      <c r="D4492" t="s">
        <v>44</v>
      </c>
      <c r="F4492" t="s">
        <v>2115</v>
      </c>
      <c r="G4492">
        <v>897</v>
      </c>
      <c r="H4492" t="s">
        <v>2116</v>
      </c>
      <c r="I4492">
        <v>2016</v>
      </c>
      <c r="J4492" t="s">
        <v>1296</v>
      </c>
      <c r="K4492" s="1">
        <v>42643</v>
      </c>
      <c r="L4492" s="2">
        <v>0.3666666666666667</v>
      </c>
      <c r="M4492" t="s">
        <v>1636</v>
      </c>
      <c r="N4492" t="s">
        <v>1771</v>
      </c>
      <c r="O4492" s="7" t="s">
        <v>10190</v>
      </c>
      <c r="P4492" t="s">
        <v>116</v>
      </c>
      <c r="Q4492" t="s">
        <v>116</v>
      </c>
      <c r="R4492" t="s">
        <v>52</v>
      </c>
      <c r="S4492" t="s">
        <v>68</v>
      </c>
      <c r="T4492" t="s">
        <v>54</v>
      </c>
      <c r="U4492" t="s">
        <v>10191</v>
      </c>
      <c r="V4492" s="2">
        <v>0</v>
      </c>
      <c r="W4492" t="s">
        <v>55</v>
      </c>
      <c r="Y4492" t="s">
        <v>56</v>
      </c>
      <c r="AB4492" t="s">
        <v>56</v>
      </c>
      <c r="AD4492" t="s">
        <v>57</v>
      </c>
      <c r="AE4492" t="s">
        <v>58</v>
      </c>
      <c r="AF4492" t="s">
        <v>94</v>
      </c>
      <c r="AG4492" t="s">
        <v>95</v>
      </c>
      <c r="AH4492">
        <v>46</v>
      </c>
      <c r="AI4492">
        <v>0</v>
      </c>
      <c r="AJ4492" t="s">
        <v>118</v>
      </c>
      <c r="AK4492" t="s">
        <v>56</v>
      </c>
      <c r="AL4492" t="s">
        <v>56</v>
      </c>
      <c r="AM4492">
        <v>3650192012</v>
      </c>
      <c r="AN4492" t="s">
        <v>659</v>
      </c>
      <c r="AO4492" s="1">
        <v>42661</v>
      </c>
      <c r="AP4492" t="s">
        <v>116</v>
      </c>
      <c r="AR4492" t="s">
        <v>56</v>
      </c>
    </row>
    <row r="4493" spans="1:44">
      <c r="A4493">
        <f>COUNTIF(F:F,F4493)</f>
        <v>27</v>
      </c>
      <c r="B4493">
        <v>26205</v>
      </c>
      <c r="C4493" t="s">
        <v>1643</v>
      </c>
      <c r="D4493" t="s">
        <v>44</v>
      </c>
      <c r="F4493" t="s">
        <v>2115</v>
      </c>
      <c r="G4493">
        <v>789</v>
      </c>
      <c r="H4493" t="s">
        <v>2116</v>
      </c>
      <c r="I4493">
        <v>2016</v>
      </c>
      <c r="J4493" t="s">
        <v>1296</v>
      </c>
      <c r="K4493" s="1">
        <v>42643</v>
      </c>
      <c r="L4493" s="2">
        <v>0.38055555555555554</v>
      </c>
      <c r="M4493" t="s">
        <v>1636</v>
      </c>
      <c r="N4493" t="s">
        <v>1771</v>
      </c>
      <c r="O4493" s="7" t="s">
        <v>10195</v>
      </c>
      <c r="P4493" t="s">
        <v>116</v>
      </c>
      <c r="Q4493" t="s">
        <v>116</v>
      </c>
      <c r="R4493" t="s">
        <v>52</v>
      </c>
      <c r="S4493" t="s">
        <v>68</v>
      </c>
      <c r="T4493" t="s">
        <v>54</v>
      </c>
      <c r="U4493" s="3">
        <v>3.7916666666666665</v>
      </c>
      <c r="V4493" s="3">
        <v>3.7916666666666665</v>
      </c>
      <c r="W4493" t="s">
        <v>55</v>
      </c>
      <c r="Y4493" t="s">
        <v>56</v>
      </c>
      <c r="AB4493" t="s">
        <v>56</v>
      </c>
      <c r="AD4493" t="s">
        <v>57</v>
      </c>
      <c r="AE4493" t="s">
        <v>58</v>
      </c>
      <c r="AF4493" t="s">
        <v>94</v>
      </c>
      <c r="AG4493" t="s">
        <v>95</v>
      </c>
      <c r="AH4493">
        <v>46</v>
      </c>
      <c r="AI4493">
        <v>0</v>
      </c>
      <c r="AJ4493" t="s">
        <v>118</v>
      </c>
      <c r="AK4493" t="s">
        <v>56</v>
      </c>
      <c r="AL4493" t="s">
        <v>56</v>
      </c>
      <c r="AM4493">
        <v>3650192014</v>
      </c>
      <c r="AN4493" t="s">
        <v>61</v>
      </c>
      <c r="AO4493" s="1">
        <v>42671</v>
      </c>
      <c r="AP4493" t="s">
        <v>116</v>
      </c>
      <c r="AQ4493" t="s">
        <v>855</v>
      </c>
      <c r="AR4493" t="s">
        <v>743</v>
      </c>
    </row>
    <row r="4494" spans="1:44">
      <c r="A4494">
        <f>COUNTIF(F:F,F4494)</f>
        <v>2</v>
      </c>
      <c r="B4494">
        <v>18409</v>
      </c>
      <c r="C4494" t="s">
        <v>1643</v>
      </c>
      <c r="D4494" t="s">
        <v>44</v>
      </c>
      <c r="F4494" t="s">
        <v>2303</v>
      </c>
      <c r="G4494">
        <v>441</v>
      </c>
      <c r="H4494" t="s">
        <v>2304</v>
      </c>
      <c r="I4494">
        <v>2013</v>
      </c>
      <c r="J4494" t="s">
        <v>543</v>
      </c>
      <c r="K4494" s="1">
        <v>41389</v>
      </c>
      <c r="L4494" s="2">
        <v>0.49722222222222223</v>
      </c>
      <c r="M4494" t="s">
        <v>122</v>
      </c>
      <c r="N4494" t="s">
        <v>1611</v>
      </c>
      <c r="O4494" s="7" t="s">
        <v>2305</v>
      </c>
      <c r="P4494" t="s">
        <v>159</v>
      </c>
      <c r="Q4494" t="s">
        <v>159</v>
      </c>
      <c r="R4494" t="s">
        <v>52</v>
      </c>
      <c r="S4494" t="s">
        <v>68</v>
      </c>
      <c r="T4494" t="s">
        <v>54</v>
      </c>
      <c r="U4494" s="3">
        <v>17.899305555555554</v>
      </c>
      <c r="V4494" s="2">
        <v>0</v>
      </c>
      <c r="W4494" t="s">
        <v>55</v>
      </c>
      <c r="Y4494" t="s">
        <v>56</v>
      </c>
      <c r="AB4494" t="s">
        <v>56</v>
      </c>
      <c r="AD4494" t="s">
        <v>57</v>
      </c>
      <c r="AE4494" t="s">
        <v>58</v>
      </c>
      <c r="AF4494" t="s">
        <v>94</v>
      </c>
      <c r="AG4494" t="s">
        <v>95</v>
      </c>
      <c r="AH4494">
        <v>51</v>
      </c>
      <c r="AI4494">
        <v>0</v>
      </c>
      <c r="AJ4494" t="s">
        <v>82</v>
      </c>
      <c r="AK4494" t="s">
        <v>56</v>
      </c>
      <c r="AL4494" t="s">
        <v>56</v>
      </c>
      <c r="AM4494" t="s">
        <v>56</v>
      </c>
      <c r="AP4494" t="s">
        <v>99</v>
      </c>
      <c r="AR4494" t="s">
        <v>56</v>
      </c>
    </row>
    <row r="4495" spans="1:44">
      <c r="A4495">
        <f>COUNTIF(F:F,F4495)</f>
        <v>2</v>
      </c>
      <c r="B4495">
        <v>22985</v>
      </c>
      <c r="C4495" t="s">
        <v>1643</v>
      </c>
      <c r="D4495" t="s">
        <v>44</v>
      </c>
      <c r="F4495" t="s">
        <v>2303</v>
      </c>
      <c r="G4495">
        <v>452</v>
      </c>
      <c r="H4495" t="s">
        <v>2304</v>
      </c>
      <c r="I4495">
        <v>2014</v>
      </c>
      <c r="J4495" t="s">
        <v>1557</v>
      </c>
      <c r="K4495" s="1">
        <v>41962</v>
      </c>
      <c r="L4495" s="2">
        <v>0.34583333333333338</v>
      </c>
      <c r="M4495" t="s">
        <v>1636</v>
      </c>
      <c r="N4495" t="s">
        <v>1637</v>
      </c>
      <c r="O4495" s="7" t="s">
        <v>6971</v>
      </c>
      <c r="P4495" t="s">
        <v>159</v>
      </c>
      <c r="Q4495" t="s">
        <v>159</v>
      </c>
      <c r="R4495" t="s">
        <v>52</v>
      </c>
      <c r="S4495" t="s">
        <v>68</v>
      </c>
      <c r="T4495" t="s">
        <v>54</v>
      </c>
      <c r="U4495" s="3">
        <v>15.506944444444445</v>
      </c>
      <c r="V4495" s="2">
        <v>0</v>
      </c>
      <c r="W4495" t="s">
        <v>55</v>
      </c>
      <c r="Y4495" t="s">
        <v>56</v>
      </c>
      <c r="AA4495" t="s">
        <v>120</v>
      </c>
      <c r="AB4495">
        <v>4495</v>
      </c>
      <c r="AC4495" t="s">
        <v>121</v>
      </c>
      <c r="AD4495" t="s">
        <v>57</v>
      </c>
      <c r="AE4495" t="s">
        <v>58</v>
      </c>
      <c r="AF4495" t="s">
        <v>57</v>
      </c>
      <c r="AG4495" t="s">
        <v>299</v>
      </c>
      <c r="AH4495">
        <v>69</v>
      </c>
      <c r="AI4495">
        <v>0</v>
      </c>
      <c r="AJ4495" t="s">
        <v>200</v>
      </c>
      <c r="AK4495" t="s">
        <v>56</v>
      </c>
      <c r="AL4495" t="s">
        <v>56</v>
      </c>
      <c r="AM4495" t="s">
        <v>56</v>
      </c>
      <c r="AP4495" t="s">
        <v>99</v>
      </c>
      <c r="AR4495" t="s">
        <v>56</v>
      </c>
    </row>
    <row r="4496" spans="1:44">
      <c r="A4496">
        <f>COUNTIF(F:F,F4496)</f>
        <v>8</v>
      </c>
      <c r="B4496">
        <v>11857</v>
      </c>
      <c r="C4496" t="s">
        <v>43</v>
      </c>
      <c r="D4496" t="s">
        <v>44</v>
      </c>
      <c r="F4496" t="s">
        <v>2477</v>
      </c>
      <c r="G4496">
        <v>5885</v>
      </c>
      <c r="H4496" t="s">
        <v>2478</v>
      </c>
      <c r="I4496">
        <v>2015</v>
      </c>
      <c r="J4496" t="s">
        <v>986</v>
      </c>
      <c r="K4496" s="1">
        <v>42215</v>
      </c>
      <c r="L4496" s="2">
        <v>0.52222222222222225</v>
      </c>
      <c r="M4496" t="s">
        <v>56</v>
      </c>
      <c r="N4496" t="s">
        <v>56</v>
      </c>
      <c r="O4496" s="7" t="s">
        <v>1471</v>
      </c>
      <c r="P4496" t="s">
        <v>267</v>
      </c>
      <c r="Q4496" t="s">
        <v>267</v>
      </c>
      <c r="R4496" t="s">
        <v>416</v>
      </c>
      <c r="S4496" t="s">
        <v>68</v>
      </c>
      <c r="T4496" t="s">
        <v>54</v>
      </c>
      <c r="U4496" s="2">
        <v>0</v>
      </c>
      <c r="V4496" s="2">
        <v>0</v>
      </c>
      <c r="W4496" t="s">
        <v>55</v>
      </c>
      <c r="Y4496" t="s">
        <v>56</v>
      </c>
      <c r="AB4496" t="s">
        <v>56</v>
      </c>
      <c r="AD4496" t="s">
        <v>57</v>
      </c>
      <c r="AE4496" t="s">
        <v>58</v>
      </c>
      <c r="AF4496">
        <v>24</v>
      </c>
      <c r="AG4496" t="s">
        <v>222</v>
      </c>
      <c r="AH4496">
        <v>41</v>
      </c>
      <c r="AI4496">
        <v>0</v>
      </c>
      <c r="AJ4496" t="s">
        <v>530</v>
      </c>
      <c r="AK4496" t="s">
        <v>56</v>
      </c>
      <c r="AL4496" t="s">
        <v>56</v>
      </c>
      <c r="AM4496">
        <v>2090008688</v>
      </c>
      <c r="AN4496" t="s">
        <v>659</v>
      </c>
      <c r="AO4496" s="1">
        <v>42215</v>
      </c>
      <c r="AP4496" t="s">
        <v>267</v>
      </c>
      <c r="AR4496" t="s">
        <v>56</v>
      </c>
    </row>
    <row r="4497" spans="1:44">
      <c r="A4497">
        <f>COUNTIF(F:F,F4497)</f>
        <v>8</v>
      </c>
      <c r="B4497">
        <v>18828</v>
      </c>
      <c r="C4497" t="s">
        <v>1643</v>
      </c>
      <c r="D4497" t="s">
        <v>44</v>
      </c>
      <c r="F4497" t="s">
        <v>2477</v>
      </c>
      <c r="G4497">
        <v>2439</v>
      </c>
      <c r="H4497" t="s">
        <v>2478</v>
      </c>
      <c r="I4497">
        <v>2013</v>
      </c>
      <c r="J4497" t="s">
        <v>751</v>
      </c>
      <c r="K4497" s="1">
        <v>41410</v>
      </c>
      <c r="L4497" s="2">
        <v>0.5493055555555556</v>
      </c>
      <c r="M4497" t="s">
        <v>2347</v>
      </c>
      <c r="N4497" t="s">
        <v>1637</v>
      </c>
      <c r="O4497" s="7" t="s">
        <v>2479</v>
      </c>
      <c r="P4497" t="s">
        <v>132</v>
      </c>
      <c r="Q4497" t="s">
        <v>132</v>
      </c>
      <c r="R4497" t="s">
        <v>52</v>
      </c>
      <c r="S4497" t="s">
        <v>68</v>
      </c>
      <c r="T4497" t="s">
        <v>54</v>
      </c>
      <c r="U4497" s="2">
        <v>0</v>
      </c>
      <c r="V4497" s="2">
        <v>0</v>
      </c>
      <c r="W4497" t="s">
        <v>55</v>
      </c>
      <c r="Y4497" t="s">
        <v>56</v>
      </c>
      <c r="AB4497" t="s">
        <v>56</v>
      </c>
      <c r="AD4497" t="s">
        <v>57</v>
      </c>
      <c r="AE4497" t="s">
        <v>58</v>
      </c>
      <c r="AF4497">
        <v>3</v>
      </c>
      <c r="AG4497" t="s">
        <v>124</v>
      </c>
      <c r="AH4497">
        <v>42</v>
      </c>
      <c r="AI4497">
        <v>0</v>
      </c>
      <c r="AJ4497" t="s">
        <v>133</v>
      </c>
      <c r="AK4497" t="s">
        <v>56</v>
      </c>
      <c r="AL4497" t="s">
        <v>56</v>
      </c>
      <c r="AM4497" t="s">
        <v>56</v>
      </c>
      <c r="AP4497" t="s">
        <v>99</v>
      </c>
      <c r="AR4497" t="s">
        <v>56</v>
      </c>
    </row>
    <row r="4498" spans="1:44">
      <c r="A4498">
        <f>COUNTIF(F:F,F4498)</f>
        <v>8</v>
      </c>
      <c r="B4498">
        <v>24219</v>
      </c>
      <c r="C4498" t="s">
        <v>1643</v>
      </c>
      <c r="D4498" t="s">
        <v>44</v>
      </c>
      <c r="F4498" t="s">
        <v>2477</v>
      </c>
      <c r="G4498">
        <v>1769</v>
      </c>
      <c r="H4498" t="s">
        <v>2478</v>
      </c>
      <c r="I4498">
        <v>2015</v>
      </c>
      <c r="J4498" t="s">
        <v>872</v>
      </c>
      <c r="K4498" s="1">
        <v>42184</v>
      </c>
      <c r="L4498" s="2">
        <v>0.63124999999999998</v>
      </c>
      <c r="M4498" t="s">
        <v>122</v>
      </c>
      <c r="N4498" t="s">
        <v>3548</v>
      </c>
      <c r="O4498" s="7" t="s">
        <v>8036</v>
      </c>
      <c r="P4498" t="s">
        <v>132</v>
      </c>
      <c r="Q4498" t="s">
        <v>132</v>
      </c>
      <c r="R4498" t="s">
        <v>52</v>
      </c>
      <c r="S4498" t="s">
        <v>68</v>
      </c>
      <c r="T4498" t="s">
        <v>54</v>
      </c>
      <c r="U4498" s="2">
        <v>0</v>
      </c>
      <c r="V4498" s="2">
        <v>0</v>
      </c>
      <c r="W4498" t="s">
        <v>55</v>
      </c>
      <c r="Y4498" t="s">
        <v>56</v>
      </c>
      <c r="AB4498" t="s">
        <v>56</v>
      </c>
      <c r="AD4498" t="s">
        <v>57</v>
      </c>
      <c r="AE4498" t="s">
        <v>58</v>
      </c>
      <c r="AF4498">
        <v>3</v>
      </c>
      <c r="AG4498" t="s">
        <v>124</v>
      </c>
      <c r="AH4498">
        <v>51</v>
      </c>
      <c r="AI4498">
        <v>0</v>
      </c>
      <c r="AJ4498" t="s">
        <v>82</v>
      </c>
      <c r="AK4498" t="s">
        <v>56</v>
      </c>
      <c r="AL4498" t="s">
        <v>56</v>
      </c>
      <c r="AM4498" t="s">
        <v>56</v>
      </c>
      <c r="AP4498" t="s">
        <v>99</v>
      </c>
      <c r="AR4498" t="s">
        <v>56</v>
      </c>
    </row>
    <row r="4499" spans="1:44">
      <c r="A4499">
        <f>COUNTIF(F:F,F4499)</f>
        <v>8</v>
      </c>
      <c r="B4499">
        <v>24461</v>
      </c>
      <c r="C4499" t="s">
        <v>1643</v>
      </c>
      <c r="D4499" t="s">
        <v>44</v>
      </c>
      <c r="F4499" t="s">
        <v>2477</v>
      </c>
      <c r="G4499">
        <v>2386</v>
      </c>
      <c r="H4499" t="s">
        <v>2478</v>
      </c>
      <c r="I4499">
        <v>2015</v>
      </c>
      <c r="J4499" t="s">
        <v>986</v>
      </c>
      <c r="K4499" s="1">
        <v>42208</v>
      </c>
      <c r="L4499" s="2">
        <v>0.63402777777777775</v>
      </c>
      <c r="M4499" t="s">
        <v>48</v>
      </c>
      <c r="N4499" t="s">
        <v>2324</v>
      </c>
      <c r="O4499" s="7" t="s">
        <v>8269</v>
      </c>
      <c r="P4499" t="s">
        <v>132</v>
      </c>
      <c r="Q4499" t="s">
        <v>132</v>
      </c>
      <c r="R4499" t="s">
        <v>52</v>
      </c>
      <c r="S4499" t="s">
        <v>68</v>
      </c>
      <c r="T4499" t="s">
        <v>54</v>
      </c>
      <c r="U4499" s="2">
        <v>0</v>
      </c>
      <c r="V4499" s="2">
        <v>0</v>
      </c>
      <c r="W4499" t="s">
        <v>55</v>
      </c>
      <c r="Y4499" t="s">
        <v>56</v>
      </c>
      <c r="AB4499" t="s">
        <v>56</v>
      </c>
      <c r="AD4499" t="s">
        <v>57</v>
      </c>
      <c r="AE4499" t="s">
        <v>58</v>
      </c>
      <c r="AF4499">
        <v>3</v>
      </c>
      <c r="AG4499" t="s">
        <v>124</v>
      </c>
      <c r="AH4499">
        <v>51</v>
      </c>
      <c r="AI4499">
        <v>0</v>
      </c>
      <c r="AJ4499" t="s">
        <v>82</v>
      </c>
      <c r="AK4499" t="s">
        <v>56</v>
      </c>
      <c r="AL4499" t="s">
        <v>56</v>
      </c>
      <c r="AM4499" t="s">
        <v>56</v>
      </c>
      <c r="AP4499" t="s">
        <v>99</v>
      </c>
      <c r="AR4499" t="s">
        <v>56</v>
      </c>
    </row>
    <row r="4500" spans="1:44">
      <c r="A4500">
        <f>COUNTIF(F:F,F4500)</f>
        <v>8</v>
      </c>
      <c r="B4500">
        <v>24917</v>
      </c>
      <c r="C4500" t="s">
        <v>1643</v>
      </c>
      <c r="D4500" t="s">
        <v>44</v>
      </c>
      <c r="F4500" t="s">
        <v>2477</v>
      </c>
      <c r="G4500">
        <v>5463</v>
      </c>
      <c r="H4500" t="s">
        <v>2478</v>
      </c>
      <c r="I4500">
        <v>2015</v>
      </c>
      <c r="J4500" t="s">
        <v>1460</v>
      </c>
      <c r="K4500" s="1">
        <v>42292</v>
      </c>
      <c r="L4500" s="2">
        <v>0.46388888888888885</v>
      </c>
      <c r="M4500" t="s">
        <v>48</v>
      </c>
      <c r="N4500" t="s">
        <v>2324</v>
      </c>
      <c r="O4500" s="7" t="s">
        <v>8699</v>
      </c>
      <c r="P4500" t="s">
        <v>132</v>
      </c>
      <c r="Q4500" t="s">
        <v>132</v>
      </c>
      <c r="R4500" t="s">
        <v>52</v>
      </c>
      <c r="S4500" t="s">
        <v>68</v>
      </c>
      <c r="T4500" t="s">
        <v>54</v>
      </c>
      <c r="U4500" s="2">
        <v>0</v>
      </c>
      <c r="V4500" s="2">
        <v>0</v>
      </c>
      <c r="W4500" t="s">
        <v>55</v>
      </c>
      <c r="Y4500" t="s">
        <v>56</v>
      </c>
      <c r="AB4500" t="s">
        <v>56</v>
      </c>
      <c r="AD4500" t="s">
        <v>57</v>
      </c>
      <c r="AE4500" t="s">
        <v>58</v>
      </c>
      <c r="AF4500">
        <v>3</v>
      </c>
      <c r="AG4500" t="s">
        <v>124</v>
      </c>
      <c r="AH4500">
        <v>51</v>
      </c>
      <c r="AI4500">
        <v>0</v>
      </c>
      <c r="AJ4500" t="s">
        <v>82</v>
      </c>
      <c r="AK4500" t="s">
        <v>56</v>
      </c>
      <c r="AL4500" t="s">
        <v>56</v>
      </c>
      <c r="AM4500" t="s">
        <v>56</v>
      </c>
      <c r="AP4500" t="s">
        <v>99</v>
      </c>
      <c r="AR4500" t="s">
        <v>56</v>
      </c>
    </row>
    <row r="4501" spans="1:44">
      <c r="A4501">
        <f>COUNTIF(F:F,F4501)</f>
        <v>8</v>
      </c>
      <c r="B4501">
        <v>25210</v>
      </c>
      <c r="C4501" t="s">
        <v>1643</v>
      </c>
      <c r="D4501" t="s">
        <v>44</v>
      </c>
      <c r="F4501" t="s">
        <v>2477</v>
      </c>
      <c r="G4501">
        <v>2453</v>
      </c>
      <c r="H4501" t="s">
        <v>2478</v>
      </c>
      <c r="I4501">
        <v>2015</v>
      </c>
      <c r="J4501" t="s">
        <v>1625</v>
      </c>
      <c r="K4501" s="1">
        <v>42366</v>
      </c>
      <c r="L4501" s="2">
        <v>0.59583333333333333</v>
      </c>
      <c r="M4501" t="s">
        <v>48</v>
      </c>
      <c r="N4501" t="s">
        <v>2324</v>
      </c>
      <c r="O4501" s="7" t="s">
        <v>8983</v>
      </c>
      <c r="P4501" t="s">
        <v>132</v>
      </c>
      <c r="Q4501" t="s">
        <v>132</v>
      </c>
      <c r="R4501" t="s">
        <v>52</v>
      </c>
      <c r="S4501" t="s">
        <v>68</v>
      </c>
      <c r="T4501" t="s">
        <v>54</v>
      </c>
      <c r="U4501" s="2">
        <v>0</v>
      </c>
      <c r="V4501" s="2">
        <v>0</v>
      </c>
      <c r="W4501" t="s">
        <v>55</v>
      </c>
      <c r="Y4501" t="s">
        <v>56</v>
      </c>
      <c r="AB4501" t="s">
        <v>56</v>
      </c>
      <c r="AD4501" t="s">
        <v>57</v>
      </c>
      <c r="AE4501" t="s">
        <v>58</v>
      </c>
      <c r="AF4501" t="s">
        <v>94</v>
      </c>
      <c r="AG4501" t="s">
        <v>95</v>
      </c>
      <c r="AH4501">
        <v>24</v>
      </c>
      <c r="AI4501">
        <v>0</v>
      </c>
      <c r="AJ4501" t="s">
        <v>162</v>
      </c>
      <c r="AK4501" t="s">
        <v>56</v>
      </c>
      <c r="AL4501" t="s">
        <v>56</v>
      </c>
      <c r="AM4501" t="s">
        <v>56</v>
      </c>
      <c r="AP4501" t="s">
        <v>99</v>
      </c>
      <c r="AR4501" t="s">
        <v>56</v>
      </c>
    </row>
    <row r="4502" spans="1:44">
      <c r="A4502">
        <f>COUNTIF(F:F,F4502)</f>
        <v>8</v>
      </c>
      <c r="B4502">
        <v>25257</v>
      </c>
      <c r="C4502" t="s">
        <v>1643</v>
      </c>
      <c r="D4502" t="s">
        <v>44</v>
      </c>
      <c r="F4502" t="s">
        <v>2477</v>
      </c>
      <c r="G4502">
        <v>4330</v>
      </c>
      <c r="H4502" t="s">
        <v>2478</v>
      </c>
      <c r="I4502">
        <v>2016</v>
      </c>
      <c r="J4502" t="s">
        <v>47</v>
      </c>
      <c r="K4502" s="1">
        <v>42376</v>
      </c>
      <c r="L4502" s="2">
        <v>0.46180555555555558</v>
      </c>
      <c r="M4502" t="s">
        <v>56</v>
      </c>
      <c r="N4502" t="s">
        <v>56</v>
      </c>
      <c r="O4502" s="7" t="s">
        <v>9031</v>
      </c>
      <c r="P4502" t="s">
        <v>132</v>
      </c>
      <c r="Q4502" t="s">
        <v>132</v>
      </c>
      <c r="R4502" t="s">
        <v>52</v>
      </c>
      <c r="S4502" t="s">
        <v>68</v>
      </c>
      <c r="T4502" t="s">
        <v>54</v>
      </c>
      <c r="U4502" s="2">
        <v>0</v>
      </c>
      <c r="V4502" s="2">
        <v>0</v>
      </c>
      <c r="W4502" t="s">
        <v>55</v>
      </c>
      <c r="Y4502" t="s">
        <v>56</v>
      </c>
      <c r="AB4502" t="s">
        <v>56</v>
      </c>
      <c r="AD4502" t="s">
        <v>57</v>
      </c>
      <c r="AE4502" t="s">
        <v>58</v>
      </c>
      <c r="AF4502">
        <v>3</v>
      </c>
      <c r="AG4502" t="s">
        <v>124</v>
      </c>
      <c r="AH4502">
        <v>51</v>
      </c>
      <c r="AI4502">
        <v>0</v>
      </c>
      <c r="AJ4502" t="s">
        <v>82</v>
      </c>
      <c r="AK4502" t="s">
        <v>56</v>
      </c>
      <c r="AL4502" t="s">
        <v>56</v>
      </c>
      <c r="AM4502" t="s">
        <v>56</v>
      </c>
      <c r="AP4502" t="s">
        <v>99</v>
      </c>
      <c r="AR4502" t="s">
        <v>56</v>
      </c>
    </row>
    <row r="4503" spans="1:44">
      <c r="A4503">
        <f>COUNTIF(F:F,F4503)</f>
        <v>8</v>
      </c>
      <c r="B4503">
        <v>25597</v>
      </c>
      <c r="C4503" t="s">
        <v>1643</v>
      </c>
      <c r="D4503" t="s">
        <v>44</v>
      </c>
      <c r="F4503" t="s">
        <v>2477</v>
      </c>
      <c r="G4503">
        <v>4367</v>
      </c>
      <c r="H4503" t="s">
        <v>2478</v>
      </c>
      <c r="I4503">
        <v>2016</v>
      </c>
      <c r="J4503" t="s">
        <v>543</v>
      </c>
      <c r="K4503" s="1">
        <v>42472</v>
      </c>
      <c r="L4503" s="2">
        <v>0.43472222222222223</v>
      </c>
      <c r="M4503" t="s">
        <v>48</v>
      </c>
      <c r="N4503" t="s">
        <v>2324</v>
      </c>
      <c r="O4503" s="7" t="s">
        <v>9409</v>
      </c>
      <c r="P4503" t="s">
        <v>132</v>
      </c>
      <c r="Q4503" t="s">
        <v>132</v>
      </c>
      <c r="R4503" t="s">
        <v>52</v>
      </c>
      <c r="S4503" t="s">
        <v>68</v>
      </c>
      <c r="T4503" t="s">
        <v>54</v>
      </c>
      <c r="U4503" s="2">
        <v>0</v>
      </c>
      <c r="V4503" s="2">
        <v>0</v>
      </c>
      <c r="W4503" t="s">
        <v>55</v>
      </c>
      <c r="Y4503" t="s">
        <v>56</v>
      </c>
      <c r="AB4503" t="s">
        <v>56</v>
      </c>
      <c r="AD4503" t="s">
        <v>57</v>
      </c>
      <c r="AE4503" t="s">
        <v>58</v>
      </c>
      <c r="AF4503">
        <v>3</v>
      </c>
      <c r="AG4503" t="s">
        <v>124</v>
      </c>
      <c r="AH4503">
        <v>51</v>
      </c>
      <c r="AI4503">
        <v>0</v>
      </c>
      <c r="AJ4503" t="s">
        <v>82</v>
      </c>
      <c r="AK4503" t="s">
        <v>56</v>
      </c>
      <c r="AL4503" t="s">
        <v>56</v>
      </c>
      <c r="AM4503" t="s">
        <v>56</v>
      </c>
      <c r="AP4503" t="s">
        <v>99</v>
      </c>
      <c r="AR4503" t="s">
        <v>56</v>
      </c>
    </row>
    <row r="4504" spans="1:44">
      <c r="A4504">
        <f>COUNTIF(F:F,F4504)</f>
        <v>1</v>
      </c>
      <c r="B4504">
        <v>11013</v>
      </c>
      <c r="C4504" t="s">
        <v>43</v>
      </c>
      <c r="D4504" t="s">
        <v>44</v>
      </c>
      <c r="F4504" t="s">
        <v>1289</v>
      </c>
      <c r="G4504">
        <v>1844</v>
      </c>
      <c r="H4504" t="s">
        <v>1290</v>
      </c>
      <c r="I4504">
        <v>2013</v>
      </c>
      <c r="J4504" t="s">
        <v>1184</v>
      </c>
      <c r="K4504" s="1">
        <v>41512</v>
      </c>
      <c r="L4504" s="2">
        <v>0.64583333333333337</v>
      </c>
      <c r="M4504" t="s">
        <v>113</v>
      </c>
      <c r="N4504" t="s">
        <v>114</v>
      </c>
      <c r="O4504" s="7" t="s">
        <v>1291</v>
      </c>
      <c r="P4504" t="s">
        <v>67</v>
      </c>
      <c r="Q4504" t="s">
        <v>67</v>
      </c>
      <c r="R4504" t="s">
        <v>52</v>
      </c>
      <c r="S4504" t="s">
        <v>68</v>
      </c>
      <c r="T4504" t="s">
        <v>54</v>
      </c>
      <c r="U4504" t="s">
        <v>1292</v>
      </c>
      <c r="V4504" s="2">
        <v>0</v>
      </c>
      <c r="W4504" t="s">
        <v>55</v>
      </c>
      <c r="Y4504" t="s">
        <v>56</v>
      </c>
      <c r="AB4504" t="s">
        <v>56</v>
      </c>
      <c r="AD4504" t="s">
        <v>57</v>
      </c>
      <c r="AE4504" t="s">
        <v>58</v>
      </c>
      <c r="AF4504" t="s">
        <v>94</v>
      </c>
      <c r="AG4504" t="s">
        <v>95</v>
      </c>
      <c r="AH4504">
        <v>45</v>
      </c>
      <c r="AI4504">
        <v>0</v>
      </c>
      <c r="AJ4504" t="s">
        <v>60</v>
      </c>
      <c r="AK4504" t="s">
        <v>56</v>
      </c>
      <c r="AL4504" t="s">
        <v>56</v>
      </c>
      <c r="AM4504" t="s">
        <v>56</v>
      </c>
      <c r="AP4504" t="s">
        <v>99</v>
      </c>
      <c r="AR4504" t="s">
        <v>56</v>
      </c>
    </row>
    <row r="4505" spans="1:44">
      <c r="A4505">
        <f>COUNTIF(F:F,F4505)</f>
        <v>1</v>
      </c>
      <c r="B4505">
        <v>13591</v>
      </c>
      <c r="C4505" t="s">
        <v>3574</v>
      </c>
      <c r="D4505" t="s">
        <v>44</v>
      </c>
      <c r="F4505" t="s">
        <v>4407</v>
      </c>
      <c r="G4505">
        <v>777</v>
      </c>
      <c r="H4505" t="s">
        <v>1708</v>
      </c>
      <c r="I4505">
        <v>2014</v>
      </c>
      <c r="J4505" t="s">
        <v>751</v>
      </c>
      <c r="K4505" s="1">
        <v>41778</v>
      </c>
      <c r="L4505" s="2">
        <v>0.35486111111111113</v>
      </c>
      <c r="M4505" t="s">
        <v>113</v>
      </c>
      <c r="N4505" t="s">
        <v>3593</v>
      </c>
      <c r="O4505" s="7" t="s">
        <v>1671</v>
      </c>
      <c r="P4505" t="s">
        <v>190</v>
      </c>
      <c r="Q4505" t="s">
        <v>190</v>
      </c>
      <c r="R4505" t="s">
        <v>52</v>
      </c>
      <c r="S4505" t="s">
        <v>68</v>
      </c>
      <c r="T4505" t="s">
        <v>54</v>
      </c>
      <c r="U4505" s="2">
        <v>0</v>
      </c>
      <c r="V4505" s="2">
        <v>0</v>
      </c>
      <c r="W4505" t="s">
        <v>55</v>
      </c>
      <c r="Y4505" t="s">
        <v>56</v>
      </c>
      <c r="AB4505" t="s">
        <v>56</v>
      </c>
      <c r="AD4505" t="s">
        <v>57</v>
      </c>
      <c r="AE4505" t="s">
        <v>58</v>
      </c>
      <c r="AF4505" t="s">
        <v>985</v>
      </c>
      <c r="AG4505" t="s">
        <v>1688</v>
      </c>
      <c r="AH4505">
        <v>71</v>
      </c>
      <c r="AI4505">
        <v>100</v>
      </c>
      <c r="AJ4505" t="s">
        <v>4404</v>
      </c>
      <c r="AK4505" t="s">
        <v>56</v>
      </c>
      <c r="AL4505" t="s">
        <v>56</v>
      </c>
      <c r="AM4505" t="s">
        <v>56</v>
      </c>
      <c r="AP4505" t="s">
        <v>99</v>
      </c>
      <c r="AR4505" t="s">
        <v>56</v>
      </c>
    </row>
    <row r="4506" spans="1:44">
      <c r="A4506">
        <f>COUNTIF(F:F,F4506)</f>
        <v>2</v>
      </c>
      <c r="B4506">
        <v>18993</v>
      </c>
      <c r="C4506" t="s">
        <v>1643</v>
      </c>
      <c r="D4506" t="s">
        <v>44</v>
      </c>
      <c r="F4506" t="s">
        <v>2606</v>
      </c>
      <c r="G4506">
        <v>3584</v>
      </c>
      <c r="H4506" t="s">
        <v>2607</v>
      </c>
      <c r="I4506">
        <v>2013</v>
      </c>
      <c r="J4506" t="s">
        <v>751</v>
      </c>
      <c r="K4506" s="1">
        <v>41423</v>
      </c>
      <c r="L4506" s="2">
        <v>0.47222222222222227</v>
      </c>
      <c r="M4506" t="s">
        <v>1636</v>
      </c>
      <c r="N4506" t="s">
        <v>2429</v>
      </c>
      <c r="O4506" s="7" t="s">
        <v>2608</v>
      </c>
      <c r="P4506" t="s">
        <v>190</v>
      </c>
      <c r="Q4506" t="s">
        <v>190</v>
      </c>
      <c r="R4506" t="s">
        <v>52</v>
      </c>
      <c r="S4506" t="s">
        <v>68</v>
      </c>
      <c r="T4506" t="s">
        <v>54</v>
      </c>
      <c r="U4506" s="3">
        <v>9.3159722222222232</v>
      </c>
      <c r="V4506" s="2">
        <v>0</v>
      </c>
      <c r="W4506" t="s">
        <v>55</v>
      </c>
      <c r="Y4506" t="s">
        <v>56</v>
      </c>
      <c r="AA4506" t="s">
        <v>120</v>
      </c>
      <c r="AB4506">
        <v>4092</v>
      </c>
      <c r="AC4506" t="s">
        <v>121</v>
      </c>
      <c r="AD4506" t="s">
        <v>57</v>
      </c>
      <c r="AE4506" t="s">
        <v>58</v>
      </c>
      <c r="AF4506" t="s">
        <v>203</v>
      </c>
      <c r="AG4506" t="s">
        <v>204</v>
      </c>
      <c r="AH4506">
        <v>52</v>
      </c>
      <c r="AI4506">
        <v>0</v>
      </c>
      <c r="AJ4506" t="s">
        <v>433</v>
      </c>
      <c r="AK4506" t="s">
        <v>56</v>
      </c>
      <c r="AL4506" t="s">
        <v>56</v>
      </c>
      <c r="AM4506" t="s">
        <v>56</v>
      </c>
      <c r="AP4506" t="s">
        <v>99</v>
      </c>
      <c r="AR4506" t="s">
        <v>56</v>
      </c>
    </row>
    <row r="4507" spans="1:44">
      <c r="A4507">
        <f>COUNTIF(F:F,F4507)</f>
        <v>2</v>
      </c>
      <c r="B4507">
        <v>19080</v>
      </c>
      <c r="C4507" t="s">
        <v>1643</v>
      </c>
      <c r="D4507" t="s">
        <v>44</v>
      </c>
      <c r="F4507" t="s">
        <v>2606</v>
      </c>
      <c r="G4507">
        <v>3819</v>
      </c>
      <c r="H4507" t="s">
        <v>2607</v>
      </c>
      <c r="I4507">
        <v>2013</v>
      </c>
      <c r="J4507" t="s">
        <v>872</v>
      </c>
      <c r="K4507" s="1">
        <v>41431</v>
      </c>
      <c r="L4507" s="2">
        <v>0.4597222222222222</v>
      </c>
      <c r="M4507" t="s">
        <v>1636</v>
      </c>
      <c r="N4507" t="s">
        <v>2444</v>
      </c>
      <c r="O4507" s="7" t="s">
        <v>2564</v>
      </c>
      <c r="P4507" t="s">
        <v>190</v>
      </c>
      <c r="Q4507" t="s">
        <v>190</v>
      </c>
      <c r="R4507" t="s">
        <v>52</v>
      </c>
      <c r="S4507" t="s">
        <v>68</v>
      </c>
      <c r="T4507" t="s">
        <v>54</v>
      </c>
      <c r="U4507" s="2">
        <v>0</v>
      </c>
      <c r="V4507" s="2">
        <v>0</v>
      </c>
      <c r="W4507" t="s">
        <v>55</v>
      </c>
      <c r="Y4507" t="s">
        <v>56</v>
      </c>
      <c r="AA4507" t="s">
        <v>120</v>
      </c>
      <c r="AB4507">
        <v>4092</v>
      </c>
      <c r="AC4507" t="s">
        <v>121</v>
      </c>
      <c r="AD4507" t="s">
        <v>57</v>
      </c>
      <c r="AE4507" t="s">
        <v>58</v>
      </c>
      <c r="AF4507">
        <v>3</v>
      </c>
      <c r="AG4507" t="s">
        <v>124</v>
      </c>
      <c r="AH4507">
        <v>51</v>
      </c>
      <c r="AI4507">
        <v>0</v>
      </c>
      <c r="AJ4507" t="s">
        <v>82</v>
      </c>
      <c r="AK4507" t="s">
        <v>56</v>
      </c>
      <c r="AL4507" t="s">
        <v>56</v>
      </c>
      <c r="AM4507" t="s">
        <v>56</v>
      </c>
      <c r="AP4507" t="s">
        <v>99</v>
      </c>
      <c r="AR4507" t="s">
        <v>56</v>
      </c>
    </row>
    <row r="4508" spans="1:44">
      <c r="A4508">
        <f>COUNTIF(F:F,F4508)</f>
        <v>4</v>
      </c>
      <c r="B4508">
        <v>13992</v>
      </c>
      <c r="C4508" t="s">
        <v>3574</v>
      </c>
      <c r="D4508" t="s">
        <v>44</v>
      </c>
      <c r="F4508" t="s">
        <v>4656</v>
      </c>
      <c r="G4508">
        <v>3469</v>
      </c>
      <c r="H4508" t="s">
        <v>1708</v>
      </c>
      <c r="I4508">
        <v>2014</v>
      </c>
      <c r="J4508" t="s">
        <v>986</v>
      </c>
      <c r="K4508" s="1">
        <v>41828</v>
      </c>
      <c r="L4508" s="2">
        <v>0.4055555555555555</v>
      </c>
      <c r="M4508" t="s">
        <v>113</v>
      </c>
      <c r="N4508" t="s">
        <v>3593</v>
      </c>
      <c r="O4508" s="7" t="s">
        <v>3745</v>
      </c>
      <c r="P4508" t="s">
        <v>190</v>
      </c>
      <c r="Q4508" t="s">
        <v>190</v>
      </c>
      <c r="R4508" t="s">
        <v>52</v>
      </c>
      <c r="S4508" t="s">
        <v>68</v>
      </c>
      <c r="T4508" t="s">
        <v>54</v>
      </c>
      <c r="U4508" s="2">
        <v>0</v>
      </c>
      <c r="V4508" s="2">
        <v>0</v>
      </c>
      <c r="W4508" t="s">
        <v>55</v>
      </c>
      <c r="Y4508" t="s">
        <v>56</v>
      </c>
      <c r="AB4508" t="s">
        <v>56</v>
      </c>
      <c r="AD4508" t="s">
        <v>57</v>
      </c>
      <c r="AE4508" t="s">
        <v>58</v>
      </c>
      <c r="AF4508" t="s">
        <v>985</v>
      </c>
      <c r="AG4508" t="s">
        <v>1688</v>
      </c>
      <c r="AH4508">
        <v>71</v>
      </c>
      <c r="AI4508">
        <v>0</v>
      </c>
      <c r="AJ4508" t="s">
        <v>215</v>
      </c>
      <c r="AK4508" t="s">
        <v>56</v>
      </c>
      <c r="AL4508" t="s">
        <v>56</v>
      </c>
      <c r="AM4508" t="s">
        <v>56</v>
      </c>
      <c r="AP4508" t="s">
        <v>99</v>
      </c>
      <c r="AR4508" t="s">
        <v>56</v>
      </c>
    </row>
    <row r="4509" spans="1:44">
      <c r="A4509">
        <f>COUNTIF(F:F,F4509)</f>
        <v>4</v>
      </c>
      <c r="B4509">
        <v>13994</v>
      </c>
      <c r="C4509" t="s">
        <v>3574</v>
      </c>
      <c r="D4509" t="s">
        <v>44</v>
      </c>
      <c r="F4509" t="s">
        <v>4656</v>
      </c>
      <c r="G4509">
        <v>3476</v>
      </c>
      <c r="H4509" t="s">
        <v>1708</v>
      </c>
      <c r="I4509">
        <v>2014</v>
      </c>
      <c r="J4509" t="s">
        <v>986</v>
      </c>
      <c r="K4509" s="1">
        <v>41828</v>
      </c>
      <c r="L4509" s="2">
        <v>0.40833333333333338</v>
      </c>
      <c r="M4509" t="s">
        <v>113</v>
      </c>
      <c r="N4509" t="s">
        <v>3593</v>
      </c>
      <c r="O4509" s="7" t="s">
        <v>3745</v>
      </c>
      <c r="P4509" t="s">
        <v>190</v>
      </c>
      <c r="Q4509" t="s">
        <v>190</v>
      </c>
      <c r="R4509" t="s">
        <v>52</v>
      </c>
      <c r="S4509" t="s">
        <v>68</v>
      </c>
      <c r="T4509" t="s">
        <v>54</v>
      </c>
      <c r="U4509" s="2">
        <v>0</v>
      </c>
      <c r="V4509" s="2">
        <v>0</v>
      </c>
      <c r="W4509" t="s">
        <v>55</v>
      </c>
      <c r="Y4509" t="s">
        <v>56</v>
      </c>
      <c r="AB4509" t="s">
        <v>56</v>
      </c>
      <c r="AD4509" t="s">
        <v>57</v>
      </c>
      <c r="AE4509" t="s">
        <v>58</v>
      </c>
      <c r="AF4509" t="s">
        <v>985</v>
      </c>
      <c r="AG4509" t="s">
        <v>1688</v>
      </c>
      <c r="AH4509">
        <v>71</v>
      </c>
      <c r="AI4509">
        <v>0</v>
      </c>
      <c r="AJ4509" t="s">
        <v>215</v>
      </c>
      <c r="AK4509" t="s">
        <v>56</v>
      </c>
      <c r="AL4509" t="s">
        <v>56</v>
      </c>
      <c r="AM4509" t="s">
        <v>56</v>
      </c>
      <c r="AP4509" t="s">
        <v>99</v>
      </c>
      <c r="AR4509" t="s">
        <v>56</v>
      </c>
    </row>
    <row r="4510" spans="1:44">
      <c r="A4510">
        <f>COUNTIF(F:F,F4510)</f>
        <v>4</v>
      </c>
      <c r="B4510">
        <v>13996</v>
      </c>
      <c r="C4510" t="s">
        <v>3574</v>
      </c>
      <c r="D4510" t="s">
        <v>44</v>
      </c>
      <c r="F4510" t="s">
        <v>4656</v>
      </c>
      <c r="G4510">
        <v>3269</v>
      </c>
      <c r="H4510" t="s">
        <v>1708</v>
      </c>
      <c r="I4510">
        <v>2014</v>
      </c>
      <c r="J4510" t="s">
        <v>986</v>
      </c>
      <c r="K4510" s="1">
        <v>41828</v>
      </c>
      <c r="L4510" s="2">
        <v>0.40972222222222227</v>
      </c>
      <c r="M4510" t="s">
        <v>113</v>
      </c>
      <c r="N4510" t="s">
        <v>3593</v>
      </c>
      <c r="O4510" s="7" t="s">
        <v>3745</v>
      </c>
      <c r="P4510" t="s">
        <v>190</v>
      </c>
      <c r="Q4510" t="s">
        <v>190</v>
      </c>
      <c r="R4510" t="s">
        <v>52</v>
      </c>
      <c r="S4510" t="s">
        <v>68</v>
      </c>
      <c r="T4510" t="s">
        <v>54</v>
      </c>
      <c r="U4510" s="2">
        <v>0.15972222222222224</v>
      </c>
      <c r="V4510" s="2">
        <v>0</v>
      </c>
      <c r="W4510" t="s">
        <v>55</v>
      </c>
      <c r="Y4510" t="s">
        <v>56</v>
      </c>
      <c r="AB4510" t="s">
        <v>56</v>
      </c>
      <c r="AD4510" t="s">
        <v>57</v>
      </c>
      <c r="AE4510" t="s">
        <v>58</v>
      </c>
      <c r="AF4510" t="s">
        <v>985</v>
      </c>
      <c r="AG4510" t="s">
        <v>1688</v>
      </c>
      <c r="AH4510">
        <v>71</v>
      </c>
      <c r="AI4510">
        <v>0</v>
      </c>
      <c r="AJ4510" t="s">
        <v>215</v>
      </c>
      <c r="AK4510" t="s">
        <v>56</v>
      </c>
      <c r="AL4510" t="s">
        <v>56</v>
      </c>
      <c r="AM4510" t="s">
        <v>56</v>
      </c>
      <c r="AP4510" t="s">
        <v>99</v>
      </c>
      <c r="AR4510" t="s">
        <v>56</v>
      </c>
    </row>
    <row r="4511" spans="1:44">
      <c r="A4511">
        <f>COUNTIF(F:F,F4511)</f>
        <v>4</v>
      </c>
      <c r="B4511">
        <v>14692</v>
      </c>
      <c r="C4511" t="s">
        <v>3574</v>
      </c>
      <c r="D4511" t="s">
        <v>44</v>
      </c>
      <c r="F4511" t="s">
        <v>4656</v>
      </c>
      <c r="G4511">
        <v>3277</v>
      </c>
      <c r="H4511" t="s">
        <v>1708</v>
      </c>
      <c r="I4511">
        <v>2014</v>
      </c>
      <c r="J4511" t="s">
        <v>1557</v>
      </c>
      <c r="K4511" s="1">
        <v>41948</v>
      </c>
      <c r="L4511" s="2">
        <v>0.41736111111111113</v>
      </c>
      <c r="M4511" t="s">
        <v>122</v>
      </c>
      <c r="N4511" t="s">
        <v>4298</v>
      </c>
      <c r="O4511" s="7" t="s">
        <v>4987</v>
      </c>
      <c r="P4511" t="s">
        <v>56</v>
      </c>
      <c r="R4511" t="s">
        <v>52</v>
      </c>
      <c r="S4511" t="s">
        <v>68</v>
      </c>
      <c r="T4511" t="s">
        <v>54</v>
      </c>
      <c r="U4511" s="3">
        <v>188.2222222222222</v>
      </c>
      <c r="V4511" s="2">
        <v>0</v>
      </c>
      <c r="W4511" t="s">
        <v>55</v>
      </c>
      <c r="Y4511" t="s">
        <v>56</v>
      </c>
      <c r="AB4511" t="s">
        <v>56</v>
      </c>
      <c r="AD4511" t="s">
        <v>57</v>
      </c>
      <c r="AE4511" t="s">
        <v>58</v>
      </c>
      <c r="AF4511">
        <v>23</v>
      </c>
      <c r="AG4511" t="s">
        <v>59</v>
      </c>
      <c r="AH4511">
        <v>51</v>
      </c>
      <c r="AI4511">
        <v>0</v>
      </c>
      <c r="AJ4511" t="s">
        <v>82</v>
      </c>
      <c r="AK4511" t="s">
        <v>56</v>
      </c>
      <c r="AL4511" t="s">
        <v>56</v>
      </c>
      <c r="AM4511" t="s">
        <v>56</v>
      </c>
      <c r="AP4511" t="s">
        <v>99</v>
      </c>
      <c r="AR4511" t="s">
        <v>56</v>
      </c>
    </row>
    <row r="4512" spans="1:44">
      <c r="A4512">
        <f>COUNTIF(F:F,F4512)</f>
        <v>3</v>
      </c>
      <c r="B4512">
        <v>13981</v>
      </c>
      <c r="C4512" t="s">
        <v>3574</v>
      </c>
      <c r="D4512" t="s">
        <v>44</v>
      </c>
      <c r="F4512" t="s">
        <v>2905</v>
      </c>
      <c r="G4512">
        <v>4627</v>
      </c>
      <c r="H4512" t="s">
        <v>2906</v>
      </c>
      <c r="I4512">
        <v>2014</v>
      </c>
      <c r="J4512" t="s">
        <v>986</v>
      </c>
      <c r="K4512" s="1">
        <v>41823</v>
      </c>
      <c r="L4512" s="2">
        <v>0.61249999999999993</v>
      </c>
      <c r="M4512" t="s">
        <v>113</v>
      </c>
      <c r="N4512" t="s">
        <v>3593</v>
      </c>
      <c r="O4512" s="7" t="s">
        <v>4648</v>
      </c>
      <c r="P4512" t="s">
        <v>190</v>
      </c>
      <c r="Q4512" t="s">
        <v>190</v>
      </c>
      <c r="R4512" t="s">
        <v>52</v>
      </c>
      <c r="S4512" t="s">
        <v>68</v>
      </c>
      <c r="T4512" t="s">
        <v>54</v>
      </c>
      <c r="U4512" s="3">
        <v>4.0347222222222223</v>
      </c>
      <c r="V4512" s="2">
        <v>0</v>
      </c>
      <c r="W4512" t="s">
        <v>55</v>
      </c>
      <c r="Y4512" t="s">
        <v>56</v>
      </c>
      <c r="AB4512" t="s">
        <v>56</v>
      </c>
      <c r="AD4512" t="s">
        <v>57</v>
      </c>
      <c r="AE4512" t="s">
        <v>58</v>
      </c>
      <c r="AF4512" t="s">
        <v>985</v>
      </c>
      <c r="AG4512" t="s">
        <v>1688</v>
      </c>
      <c r="AH4512">
        <v>71</v>
      </c>
      <c r="AI4512">
        <v>0</v>
      </c>
      <c r="AJ4512" t="s">
        <v>215</v>
      </c>
      <c r="AK4512" t="s">
        <v>56</v>
      </c>
      <c r="AL4512" t="s">
        <v>56</v>
      </c>
      <c r="AM4512" t="s">
        <v>56</v>
      </c>
      <c r="AP4512" t="s">
        <v>99</v>
      </c>
      <c r="AR4512" t="s">
        <v>56</v>
      </c>
    </row>
    <row r="4513" spans="1:44">
      <c r="A4513">
        <f>COUNTIF(F:F,F4513)</f>
        <v>3</v>
      </c>
      <c r="B4513">
        <v>19606</v>
      </c>
      <c r="C4513" t="s">
        <v>1643</v>
      </c>
      <c r="D4513" t="s">
        <v>44</v>
      </c>
      <c r="F4513" t="s">
        <v>2905</v>
      </c>
      <c r="G4513">
        <v>6509</v>
      </c>
      <c r="H4513" t="s">
        <v>2906</v>
      </c>
      <c r="I4513">
        <v>2013</v>
      </c>
      <c r="J4513" t="s">
        <v>986</v>
      </c>
      <c r="K4513" s="1">
        <v>41485</v>
      </c>
      <c r="L4513" s="2">
        <v>0.4826388888888889</v>
      </c>
      <c r="M4513" t="s">
        <v>1636</v>
      </c>
      <c r="N4513" t="s">
        <v>2429</v>
      </c>
      <c r="O4513" s="7" t="s">
        <v>2907</v>
      </c>
      <c r="P4513" t="s">
        <v>190</v>
      </c>
      <c r="Q4513" t="s">
        <v>190</v>
      </c>
      <c r="R4513" t="s">
        <v>52</v>
      </c>
      <c r="S4513" t="s">
        <v>68</v>
      </c>
      <c r="T4513" t="s">
        <v>54</v>
      </c>
      <c r="U4513" s="3">
        <v>7.0451388888888893</v>
      </c>
      <c r="V4513" s="2">
        <v>0</v>
      </c>
      <c r="W4513" t="s">
        <v>55</v>
      </c>
      <c r="Y4513" t="s">
        <v>56</v>
      </c>
      <c r="AB4513" t="s">
        <v>56</v>
      </c>
      <c r="AD4513" t="s">
        <v>57</v>
      </c>
      <c r="AE4513" t="s">
        <v>58</v>
      </c>
      <c r="AF4513" t="s">
        <v>198</v>
      </c>
      <c r="AG4513" t="s">
        <v>199</v>
      </c>
      <c r="AH4513">
        <v>71</v>
      </c>
      <c r="AI4513">
        <v>0</v>
      </c>
      <c r="AJ4513" t="s">
        <v>215</v>
      </c>
      <c r="AK4513" t="s">
        <v>56</v>
      </c>
      <c r="AL4513" t="s">
        <v>56</v>
      </c>
      <c r="AM4513" t="s">
        <v>56</v>
      </c>
      <c r="AP4513" t="s">
        <v>99</v>
      </c>
      <c r="AR4513" t="s">
        <v>56</v>
      </c>
    </row>
    <row r="4514" spans="1:44">
      <c r="A4514">
        <f>COUNTIF(F:F,F4514)</f>
        <v>3</v>
      </c>
      <c r="B4514">
        <v>19745</v>
      </c>
      <c r="C4514" t="s">
        <v>1643</v>
      </c>
      <c r="D4514" t="s">
        <v>44</v>
      </c>
      <c r="F4514" t="s">
        <v>2905</v>
      </c>
      <c r="G4514">
        <v>4972</v>
      </c>
      <c r="H4514" t="s">
        <v>2906</v>
      </c>
      <c r="I4514">
        <v>2013</v>
      </c>
      <c r="J4514" t="s">
        <v>1184</v>
      </c>
      <c r="K4514" s="1">
        <v>41502</v>
      </c>
      <c r="L4514" s="2">
        <v>0.49652777777777773</v>
      </c>
      <c r="M4514" t="s">
        <v>122</v>
      </c>
      <c r="N4514" t="s">
        <v>1611</v>
      </c>
      <c r="O4514" s="7" t="s">
        <v>3004</v>
      </c>
      <c r="P4514" t="s">
        <v>190</v>
      </c>
      <c r="Q4514" t="s">
        <v>190</v>
      </c>
      <c r="R4514" t="s">
        <v>416</v>
      </c>
      <c r="S4514" t="s">
        <v>68</v>
      </c>
      <c r="T4514" t="s">
        <v>54</v>
      </c>
      <c r="U4514" s="2">
        <v>0.34722222222222227</v>
      </c>
      <c r="V4514" s="2">
        <v>0</v>
      </c>
      <c r="W4514" t="s">
        <v>55</v>
      </c>
      <c r="Y4514" t="s">
        <v>56</v>
      </c>
      <c r="AB4514" t="s">
        <v>56</v>
      </c>
      <c r="AD4514" t="s">
        <v>57</v>
      </c>
      <c r="AE4514" t="s">
        <v>58</v>
      </c>
      <c r="AF4514" t="s">
        <v>94</v>
      </c>
      <c r="AG4514" t="s">
        <v>95</v>
      </c>
      <c r="AH4514">
        <v>51</v>
      </c>
      <c r="AI4514">
        <v>0</v>
      </c>
      <c r="AJ4514" t="s">
        <v>82</v>
      </c>
      <c r="AK4514" t="s">
        <v>56</v>
      </c>
      <c r="AL4514" t="s">
        <v>56</v>
      </c>
      <c r="AM4514" t="s">
        <v>56</v>
      </c>
      <c r="AP4514" t="s">
        <v>99</v>
      </c>
      <c r="AR4514" t="s">
        <v>56</v>
      </c>
    </row>
    <row r="4515" spans="1:44">
      <c r="A4515">
        <f>COUNTIF(F:F,F4515)</f>
        <v>2</v>
      </c>
      <c r="B4515">
        <v>13971</v>
      </c>
      <c r="C4515" t="s">
        <v>3574</v>
      </c>
      <c r="D4515" t="s">
        <v>44</v>
      </c>
      <c r="F4515" t="s">
        <v>4641</v>
      </c>
      <c r="G4515">
        <v>8278</v>
      </c>
      <c r="H4515" t="s">
        <v>4642</v>
      </c>
      <c r="I4515">
        <v>2014</v>
      </c>
      <c r="J4515" t="s">
        <v>986</v>
      </c>
      <c r="K4515" s="1">
        <v>41823</v>
      </c>
      <c r="L4515" s="2">
        <v>0.56041666666666667</v>
      </c>
      <c r="M4515" t="s">
        <v>113</v>
      </c>
      <c r="N4515" t="s">
        <v>3593</v>
      </c>
      <c r="O4515" s="7" t="s">
        <v>693</v>
      </c>
      <c r="P4515" t="s">
        <v>190</v>
      </c>
      <c r="Q4515" t="s">
        <v>190</v>
      </c>
      <c r="R4515" t="s">
        <v>52</v>
      </c>
      <c r="S4515" t="s">
        <v>68</v>
      </c>
      <c r="T4515" t="s">
        <v>54</v>
      </c>
      <c r="U4515" s="2">
        <v>0</v>
      </c>
      <c r="V4515" s="2">
        <v>0</v>
      </c>
      <c r="W4515" t="s">
        <v>55</v>
      </c>
      <c r="Y4515" t="s">
        <v>56</v>
      </c>
      <c r="AB4515" t="s">
        <v>56</v>
      </c>
      <c r="AD4515" t="s">
        <v>57</v>
      </c>
      <c r="AE4515" t="s">
        <v>58</v>
      </c>
      <c r="AF4515" t="s">
        <v>985</v>
      </c>
      <c r="AG4515" t="s">
        <v>1688</v>
      </c>
      <c r="AH4515">
        <v>71</v>
      </c>
      <c r="AI4515">
        <v>0</v>
      </c>
      <c r="AJ4515" t="s">
        <v>215</v>
      </c>
      <c r="AK4515" t="s">
        <v>56</v>
      </c>
      <c r="AL4515" t="s">
        <v>56</v>
      </c>
      <c r="AM4515" t="s">
        <v>56</v>
      </c>
      <c r="AP4515" t="s">
        <v>99</v>
      </c>
      <c r="AR4515" t="s">
        <v>56</v>
      </c>
    </row>
    <row r="4516" spans="1:44">
      <c r="A4516">
        <f>COUNTIF(F:F,F4516)</f>
        <v>2</v>
      </c>
      <c r="B4516">
        <v>16452</v>
      </c>
      <c r="C4516" t="s">
        <v>3574</v>
      </c>
      <c r="D4516" t="s">
        <v>44</v>
      </c>
      <c r="F4516" t="s">
        <v>4641</v>
      </c>
      <c r="G4516">
        <v>8291</v>
      </c>
      <c r="H4516" t="s">
        <v>4642</v>
      </c>
      <c r="I4516">
        <v>2016</v>
      </c>
      <c r="J4516" t="s">
        <v>751</v>
      </c>
      <c r="K4516" s="1">
        <v>42501</v>
      </c>
      <c r="L4516" s="2">
        <v>0.47152777777777777</v>
      </c>
      <c r="M4516" t="s">
        <v>56</v>
      </c>
      <c r="N4516" t="s">
        <v>56</v>
      </c>
      <c r="O4516" s="7" t="s">
        <v>4253</v>
      </c>
      <c r="P4516" t="s">
        <v>190</v>
      </c>
      <c r="Q4516" t="s">
        <v>190</v>
      </c>
      <c r="R4516" t="s">
        <v>416</v>
      </c>
      <c r="S4516" t="s">
        <v>68</v>
      </c>
      <c r="T4516" t="s">
        <v>54</v>
      </c>
      <c r="U4516" s="2">
        <v>0</v>
      </c>
      <c r="V4516" s="2">
        <v>0</v>
      </c>
      <c r="W4516" t="s">
        <v>55</v>
      </c>
      <c r="Y4516" t="s">
        <v>56</v>
      </c>
      <c r="AB4516" t="s">
        <v>56</v>
      </c>
      <c r="AD4516" t="s">
        <v>57</v>
      </c>
      <c r="AE4516" t="s">
        <v>58</v>
      </c>
      <c r="AF4516">
        <v>24</v>
      </c>
      <c r="AG4516" t="s">
        <v>222</v>
      </c>
      <c r="AH4516">
        <v>4</v>
      </c>
      <c r="AI4516">
        <v>115</v>
      </c>
      <c r="AJ4516" t="s">
        <v>3579</v>
      </c>
      <c r="AK4516" t="s">
        <v>56</v>
      </c>
      <c r="AL4516" t="s">
        <v>56</v>
      </c>
      <c r="AM4516" t="s">
        <v>56</v>
      </c>
      <c r="AP4516" t="s">
        <v>99</v>
      </c>
      <c r="AR4516" t="s">
        <v>56</v>
      </c>
    </row>
    <row r="4517" spans="1:44">
      <c r="A4517">
        <f>COUNTIF(F:F,F4517)</f>
        <v>2</v>
      </c>
      <c r="B4517">
        <v>13965</v>
      </c>
      <c r="C4517" t="s">
        <v>3574</v>
      </c>
      <c r="D4517" t="s">
        <v>44</v>
      </c>
      <c r="F4517" t="s">
        <v>2894</v>
      </c>
      <c r="G4517">
        <v>5452</v>
      </c>
      <c r="H4517" t="s">
        <v>2895</v>
      </c>
      <c r="I4517">
        <v>2014</v>
      </c>
      <c r="J4517" t="s">
        <v>986</v>
      </c>
      <c r="K4517" s="1">
        <v>41823</v>
      </c>
      <c r="L4517" s="2">
        <v>0.49722222222222223</v>
      </c>
      <c r="M4517" t="s">
        <v>113</v>
      </c>
      <c r="N4517" t="s">
        <v>3593</v>
      </c>
      <c r="O4517" s="7" t="s">
        <v>4633</v>
      </c>
      <c r="P4517" t="s">
        <v>190</v>
      </c>
      <c r="Q4517" t="s">
        <v>190</v>
      </c>
      <c r="R4517" t="s">
        <v>52</v>
      </c>
      <c r="S4517" t="s">
        <v>68</v>
      </c>
      <c r="T4517" t="s">
        <v>54</v>
      </c>
      <c r="U4517" s="2">
        <v>0</v>
      </c>
      <c r="V4517" s="2">
        <v>0</v>
      </c>
      <c r="W4517" t="s">
        <v>55</v>
      </c>
      <c r="Y4517" t="s">
        <v>56</v>
      </c>
      <c r="AB4517" t="s">
        <v>56</v>
      </c>
      <c r="AD4517" t="s">
        <v>57</v>
      </c>
      <c r="AE4517" t="s">
        <v>58</v>
      </c>
      <c r="AF4517" t="s">
        <v>985</v>
      </c>
      <c r="AG4517" t="s">
        <v>1688</v>
      </c>
      <c r="AH4517">
        <v>71</v>
      </c>
      <c r="AI4517">
        <v>0</v>
      </c>
      <c r="AJ4517" t="s">
        <v>215</v>
      </c>
      <c r="AK4517" t="s">
        <v>56</v>
      </c>
      <c r="AL4517" t="s">
        <v>56</v>
      </c>
      <c r="AM4517" t="s">
        <v>56</v>
      </c>
      <c r="AP4517" t="s">
        <v>99</v>
      </c>
      <c r="AR4517" t="s">
        <v>56</v>
      </c>
    </row>
    <row r="4518" spans="1:44">
      <c r="A4518">
        <f>COUNTIF(F:F,F4518)</f>
        <v>2</v>
      </c>
      <c r="B4518">
        <v>19600</v>
      </c>
      <c r="C4518" t="s">
        <v>1643</v>
      </c>
      <c r="D4518" t="s">
        <v>44</v>
      </c>
      <c r="F4518" t="s">
        <v>2894</v>
      </c>
      <c r="G4518">
        <v>7937</v>
      </c>
      <c r="H4518" t="s">
        <v>2895</v>
      </c>
      <c r="I4518">
        <v>2013</v>
      </c>
      <c r="J4518" t="s">
        <v>986</v>
      </c>
      <c r="K4518" s="1">
        <v>41485</v>
      </c>
      <c r="L4518" s="2">
        <v>0.39444444444444443</v>
      </c>
      <c r="M4518" t="s">
        <v>1636</v>
      </c>
      <c r="N4518" t="s">
        <v>2429</v>
      </c>
      <c r="O4518" s="7" t="s">
        <v>2896</v>
      </c>
      <c r="P4518" t="s">
        <v>190</v>
      </c>
      <c r="Q4518" t="s">
        <v>190</v>
      </c>
      <c r="R4518" t="s">
        <v>52</v>
      </c>
      <c r="S4518" t="s">
        <v>68</v>
      </c>
      <c r="T4518" t="s">
        <v>54</v>
      </c>
      <c r="U4518" s="2">
        <v>0</v>
      </c>
      <c r="V4518" s="2">
        <v>0</v>
      </c>
      <c r="W4518" t="s">
        <v>55</v>
      </c>
      <c r="Y4518" t="s">
        <v>56</v>
      </c>
      <c r="AA4518" t="s">
        <v>120</v>
      </c>
      <c r="AB4518">
        <v>4092</v>
      </c>
      <c r="AC4518" t="s">
        <v>121</v>
      </c>
      <c r="AD4518" t="s">
        <v>57</v>
      </c>
      <c r="AE4518" t="s">
        <v>58</v>
      </c>
      <c r="AF4518" t="s">
        <v>203</v>
      </c>
      <c r="AG4518" t="s">
        <v>204</v>
      </c>
      <c r="AH4518">
        <v>51</v>
      </c>
      <c r="AI4518">
        <v>0</v>
      </c>
      <c r="AJ4518" t="s">
        <v>82</v>
      </c>
      <c r="AK4518" t="s">
        <v>56</v>
      </c>
      <c r="AL4518" t="s">
        <v>56</v>
      </c>
      <c r="AM4518" t="s">
        <v>56</v>
      </c>
      <c r="AP4518" t="s">
        <v>99</v>
      </c>
      <c r="AR4518" t="s">
        <v>56</v>
      </c>
    </row>
    <row r="4519" spans="1:44">
      <c r="A4519">
        <f>COUNTIF(F:F,F4519)</f>
        <v>5</v>
      </c>
      <c r="B4519">
        <v>16420</v>
      </c>
      <c r="C4519" t="s">
        <v>3574</v>
      </c>
      <c r="D4519" t="s">
        <v>44</v>
      </c>
      <c r="F4519" t="s">
        <v>2311</v>
      </c>
      <c r="G4519">
        <v>364</v>
      </c>
      <c r="H4519" t="s">
        <v>1708</v>
      </c>
      <c r="I4519">
        <v>2016</v>
      </c>
      <c r="J4519" t="s">
        <v>751</v>
      </c>
      <c r="K4519" s="1">
        <v>42499</v>
      </c>
      <c r="L4519" s="2">
        <v>0.6166666666666667</v>
      </c>
      <c r="M4519" t="s">
        <v>48</v>
      </c>
      <c r="N4519" t="s">
        <v>3584</v>
      </c>
      <c r="O4519" s="7" t="s">
        <v>3724</v>
      </c>
      <c r="P4519" t="s">
        <v>190</v>
      </c>
      <c r="Q4519" t="s">
        <v>190</v>
      </c>
      <c r="R4519" t="s">
        <v>52</v>
      </c>
      <c r="S4519" t="s">
        <v>68</v>
      </c>
      <c r="T4519" t="s">
        <v>54</v>
      </c>
      <c r="U4519" s="2">
        <v>0.1076388888888889</v>
      </c>
      <c r="V4519" s="2">
        <v>0</v>
      </c>
      <c r="W4519" t="s">
        <v>55</v>
      </c>
      <c r="Y4519" t="s">
        <v>56</v>
      </c>
      <c r="AB4519" t="s">
        <v>56</v>
      </c>
      <c r="AD4519" t="s">
        <v>57</v>
      </c>
      <c r="AE4519" t="s">
        <v>58</v>
      </c>
      <c r="AF4519">
        <v>24</v>
      </c>
      <c r="AG4519" t="s">
        <v>222</v>
      </c>
      <c r="AH4519">
        <v>4</v>
      </c>
      <c r="AI4519">
        <v>115</v>
      </c>
      <c r="AJ4519" t="s">
        <v>3579</v>
      </c>
      <c r="AK4519" t="s">
        <v>56</v>
      </c>
      <c r="AL4519" t="s">
        <v>56</v>
      </c>
      <c r="AM4519" t="s">
        <v>56</v>
      </c>
      <c r="AP4519" t="s">
        <v>99</v>
      </c>
      <c r="AR4519" t="s">
        <v>56</v>
      </c>
    </row>
    <row r="4520" spans="1:44">
      <c r="A4520">
        <f>COUNTIF(F:F,F4520)</f>
        <v>5</v>
      </c>
      <c r="B4520">
        <v>16429</v>
      </c>
      <c r="C4520" t="s">
        <v>3574</v>
      </c>
      <c r="D4520" t="s">
        <v>44</v>
      </c>
      <c r="F4520" t="s">
        <v>2311</v>
      </c>
      <c r="G4520">
        <v>309</v>
      </c>
      <c r="H4520" t="s">
        <v>1708</v>
      </c>
      <c r="I4520">
        <v>2016</v>
      </c>
      <c r="J4520" t="s">
        <v>751</v>
      </c>
      <c r="K4520" s="1">
        <v>42500</v>
      </c>
      <c r="L4520" s="2">
        <v>0.46527777777777773</v>
      </c>
      <c r="M4520" t="s">
        <v>48</v>
      </c>
      <c r="N4520" t="s">
        <v>3887</v>
      </c>
      <c r="O4520" s="7" t="s">
        <v>3848</v>
      </c>
      <c r="P4520" t="s">
        <v>190</v>
      </c>
      <c r="Q4520" t="s">
        <v>190</v>
      </c>
      <c r="R4520" t="s">
        <v>416</v>
      </c>
      <c r="S4520" t="s">
        <v>68</v>
      </c>
      <c r="T4520" t="s">
        <v>54</v>
      </c>
      <c r="U4520" s="3">
        <v>11.885416666666666</v>
      </c>
      <c r="V4520" s="2">
        <v>0</v>
      </c>
      <c r="W4520" t="s">
        <v>55</v>
      </c>
      <c r="Y4520" t="s">
        <v>56</v>
      </c>
      <c r="AB4520" t="s">
        <v>56</v>
      </c>
      <c r="AD4520" t="s">
        <v>57</v>
      </c>
      <c r="AE4520" t="s">
        <v>58</v>
      </c>
      <c r="AF4520">
        <v>24</v>
      </c>
      <c r="AG4520" t="s">
        <v>222</v>
      </c>
      <c r="AH4520">
        <v>4</v>
      </c>
      <c r="AI4520">
        <v>115</v>
      </c>
      <c r="AJ4520" t="s">
        <v>3579</v>
      </c>
      <c r="AK4520" t="s">
        <v>56</v>
      </c>
      <c r="AL4520" t="s">
        <v>56</v>
      </c>
      <c r="AM4520" t="s">
        <v>56</v>
      </c>
      <c r="AP4520" t="s">
        <v>99</v>
      </c>
      <c r="AR4520" t="s">
        <v>56</v>
      </c>
    </row>
    <row r="4521" spans="1:44">
      <c r="A4521">
        <f>COUNTIF(F:F,F4521)</f>
        <v>5</v>
      </c>
      <c r="B4521">
        <v>16602</v>
      </c>
      <c r="C4521" t="s">
        <v>3574</v>
      </c>
      <c r="D4521" t="s">
        <v>44</v>
      </c>
      <c r="F4521" t="s">
        <v>2311</v>
      </c>
      <c r="G4521">
        <v>274</v>
      </c>
      <c r="H4521" t="s">
        <v>1708</v>
      </c>
      <c r="I4521">
        <v>2016</v>
      </c>
      <c r="J4521" t="s">
        <v>751</v>
      </c>
      <c r="K4521" s="1">
        <v>42507</v>
      </c>
      <c r="L4521" s="2">
        <v>0.57777777777777783</v>
      </c>
      <c r="M4521" t="s">
        <v>113</v>
      </c>
      <c r="N4521" t="s">
        <v>3593</v>
      </c>
      <c r="O4521" s="7" t="s">
        <v>3724</v>
      </c>
      <c r="P4521" t="s">
        <v>190</v>
      </c>
      <c r="Q4521" t="s">
        <v>190</v>
      </c>
      <c r="R4521" t="s">
        <v>416</v>
      </c>
      <c r="S4521" t="s">
        <v>68</v>
      </c>
      <c r="T4521" t="s">
        <v>54</v>
      </c>
      <c r="U4521" s="2">
        <v>0</v>
      </c>
      <c r="V4521" s="2">
        <v>0</v>
      </c>
      <c r="W4521" t="s">
        <v>55</v>
      </c>
      <c r="Y4521" t="s">
        <v>56</v>
      </c>
      <c r="AB4521" t="s">
        <v>56</v>
      </c>
      <c r="AD4521" t="s">
        <v>57</v>
      </c>
      <c r="AE4521" t="s">
        <v>58</v>
      </c>
      <c r="AF4521">
        <v>24</v>
      </c>
      <c r="AG4521" t="s">
        <v>222</v>
      </c>
      <c r="AH4521">
        <v>4</v>
      </c>
      <c r="AI4521">
        <v>115</v>
      </c>
      <c r="AJ4521" t="s">
        <v>3579</v>
      </c>
      <c r="AK4521" t="s">
        <v>56</v>
      </c>
      <c r="AL4521" t="s">
        <v>56</v>
      </c>
      <c r="AM4521" t="s">
        <v>56</v>
      </c>
      <c r="AP4521" t="s">
        <v>99</v>
      </c>
      <c r="AR4521" t="s">
        <v>56</v>
      </c>
    </row>
    <row r="4522" spans="1:44">
      <c r="A4522">
        <f>COUNTIF(F:F,F4522)</f>
        <v>5</v>
      </c>
      <c r="B4522">
        <v>18413</v>
      </c>
      <c r="C4522" t="s">
        <v>1643</v>
      </c>
      <c r="D4522" t="s">
        <v>44</v>
      </c>
      <c r="F4522" t="s">
        <v>2311</v>
      </c>
      <c r="G4522">
        <v>416</v>
      </c>
      <c r="H4522" t="s">
        <v>1708</v>
      </c>
      <c r="I4522">
        <v>2013</v>
      </c>
      <c r="J4522" t="s">
        <v>543</v>
      </c>
      <c r="K4522" s="1">
        <v>41389</v>
      </c>
      <c r="L4522" s="2">
        <v>0.51666666666666672</v>
      </c>
      <c r="M4522" t="s">
        <v>122</v>
      </c>
      <c r="N4522" t="s">
        <v>1611</v>
      </c>
      <c r="O4522" s="7" t="s">
        <v>2312</v>
      </c>
      <c r="P4522" t="s">
        <v>190</v>
      </c>
      <c r="Q4522" t="s">
        <v>190</v>
      </c>
      <c r="R4522" t="s">
        <v>52</v>
      </c>
      <c r="S4522" t="s">
        <v>68</v>
      </c>
      <c r="T4522" t="s">
        <v>54</v>
      </c>
      <c r="U4522" s="3">
        <v>11.107638888888888</v>
      </c>
      <c r="V4522" s="2">
        <v>0</v>
      </c>
      <c r="W4522" t="s">
        <v>55</v>
      </c>
      <c r="Y4522" t="s">
        <v>56</v>
      </c>
      <c r="AB4522" t="s">
        <v>56</v>
      </c>
      <c r="AD4522" t="s">
        <v>57</v>
      </c>
      <c r="AE4522" t="s">
        <v>58</v>
      </c>
      <c r="AF4522" t="s">
        <v>94</v>
      </c>
      <c r="AG4522" t="s">
        <v>95</v>
      </c>
      <c r="AH4522">
        <v>51</v>
      </c>
      <c r="AI4522">
        <v>0</v>
      </c>
      <c r="AJ4522" t="s">
        <v>82</v>
      </c>
      <c r="AK4522" t="s">
        <v>56</v>
      </c>
      <c r="AL4522" t="s">
        <v>56</v>
      </c>
      <c r="AM4522" t="s">
        <v>56</v>
      </c>
      <c r="AP4522" t="s">
        <v>99</v>
      </c>
      <c r="AR4522" t="s">
        <v>56</v>
      </c>
    </row>
    <row r="4523" spans="1:44">
      <c r="A4523">
        <f>COUNTIF(F:F,F4523)</f>
        <v>5</v>
      </c>
      <c r="B4523">
        <v>19471</v>
      </c>
      <c r="C4523" t="s">
        <v>1643</v>
      </c>
      <c r="D4523" t="s">
        <v>44</v>
      </c>
      <c r="F4523" t="s">
        <v>2311</v>
      </c>
      <c r="G4523">
        <v>524</v>
      </c>
      <c r="H4523" t="s">
        <v>1708</v>
      </c>
      <c r="I4523">
        <v>2013</v>
      </c>
      <c r="J4523" t="s">
        <v>986</v>
      </c>
      <c r="K4523" s="1">
        <v>41464</v>
      </c>
      <c r="L4523" s="2">
        <v>0.60625000000000007</v>
      </c>
      <c r="M4523" t="s">
        <v>1636</v>
      </c>
      <c r="N4523" t="s">
        <v>2429</v>
      </c>
      <c r="O4523" s="7" t="s">
        <v>2823</v>
      </c>
      <c r="P4523" t="s">
        <v>190</v>
      </c>
      <c r="Q4523" t="s">
        <v>190</v>
      </c>
      <c r="R4523" t="s">
        <v>52</v>
      </c>
      <c r="S4523" t="s">
        <v>68</v>
      </c>
      <c r="T4523" t="s">
        <v>54</v>
      </c>
      <c r="U4523" s="2">
        <v>0</v>
      </c>
      <c r="V4523" s="2">
        <v>0</v>
      </c>
      <c r="W4523" t="s">
        <v>55</v>
      </c>
      <c r="Y4523" t="s">
        <v>56</v>
      </c>
      <c r="AA4523" t="s">
        <v>120</v>
      </c>
      <c r="AB4523">
        <v>4092</v>
      </c>
      <c r="AC4523" t="s">
        <v>121</v>
      </c>
      <c r="AD4523" t="s">
        <v>57</v>
      </c>
      <c r="AE4523" t="s">
        <v>58</v>
      </c>
      <c r="AF4523" t="s">
        <v>203</v>
      </c>
      <c r="AG4523" t="s">
        <v>204</v>
      </c>
      <c r="AH4523">
        <v>61</v>
      </c>
      <c r="AI4523">
        <v>0</v>
      </c>
      <c r="AJ4523" t="s">
        <v>229</v>
      </c>
      <c r="AK4523" t="s">
        <v>56</v>
      </c>
      <c r="AL4523" t="s">
        <v>56</v>
      </c>
      <c r="AM4523" t="s">
        <v>56</v>
      </c>
      <c r="AP4523" t="s">
        <v>99</v>
      </c>
      <c r="AR4523" t="s">
        <v>56</v>
      </c>
    </row>
    <row r="4524" spans="1:44">
      <c r="A4524">
        <f>COUNTIF(F:F,F4524)</f>
        <v>2</v>
      </c>
      <c r="B4524">
        <v>16704</v>
      </c>
      <c r="C4524" t="s">
        <v>3574</v>
      </c>
      <c r="D4524" t="s">
        <v>44</v>
      </c>
      <c r="F4524" t="s">
        <v>2884</v>
      </c>
      <c r="G4524">
        <v>1269</v>
      </c>
      <c r="H4524" t="s">
        <v>2885</v>
      </c>
      <c r="I4524">
        <v>2016</v>
      </c>
      <c r="J4524" t="s">
        <v>751</v>
      </c>
      <c r="K4524" s="1">
        <v>42521</v>
      </c>
      <c r="L4524" s="2">
        <v>0.5805555555555556</v>
      </c>
      <c r="M4524" t="s">
        <v>48</v>
      </c>
      <c r="N4524" t="s">
        <v>3578</v>
      </c>
      <c r="O4524" s="7" t="s">
        <v>235</v>
      </c>
      <c r="P4524" t="s">
        <v>81</v>
      </c>
      <c r="Q4524" t="s">
        <v>81</v>
      </c>
      <c r="R4524" t="s">
        <v>52</v>
      </c>
      <c r="S4524" t="s">
        <v>68</v>
      </c>
      <c r="T4524" t="s">
        <v>54</v>
      </c>
      <c r="U4524" s="3">
        <v>3.9965277777777781</v>
      </c>
      <c r="V4524" s="2">
        <v>0</v>
      </c>
      <c r="W4524" t="s">
        <v>55</v>
      </c>
      <c r="Y4524" t="s">
        <v>56</v>
      </c>
      <c r="AB4524" t="s">
        <v>56</v>
      </c>
      <c r="AD4524" t="s">
        <v>57</v>
      </c>
      <c r="AE4524" t="s">
        <v>58</v>
      </c>
      <c r="AF4524">
        <v>4</v>
      </c>
      <c r="AG4524" t="s">
        <v>2723</v>
      </c>
      <c r="AH4524">
        <v>4</v>
      </c>
      <c r="AI4524">
        <v>115</v>
      </c>
      <c r="AJ4524" t="s">
        <v>3579</v>
      </c>
      <c r="AK4524" t="s">
        <v>56</v>
      </c>
      <c r="AL4524" t="s">
        <v>56</v>
      </c>
      <c r="AM4524" t="s">
        <v>56</v>
      </c>
      <c r="AP4524" t="s">
        <v>99</v>
      </c>
      <c r="AR4524" t="s">
        <v>56</v>
      </c>
    </row>
    <row r="4525" spans="1:44">
      <c r="A4525">
        <f>COUNTIF(F:F,F4525)</f>
        <v>2</v>
      </c>
      <c r="B4525">
        <v>19565</v>
      </c>
      <c r="C4525" t="s">
        <v>1643</v>
      </c>
      <c r="D4525" t="s">
        <v>44</v>
      </c>
      <c r="F4525" t="s">
        <v>2884</v>
      </c>
      <c r="G4525">
        <v>1133</v>
      </c>
      <c r="H4525" t="s">
        <v>2885</v>
      </c>
      <c r="I4525">
        <v>2013</v>
      </c>
      <c r="J4525" t="s">
        <v>986</v>
      </c>
      <c r="K4525" s="1">
        <v>41478</v>
      </c>
      <c r="L4525" s="2">
        <v>0.47500000000000003</v>
      </c>
      <c r="M4525" t="s">
        <v>1636</v>
      </c>
      <c r="N4525" t="s">
        <v>2429</v>
      </c>
      <c r="O4525" s="7" t="s">
        <v>2886</v>
      </c>
      <c r="P4525" t="s">
        <v>81</v>
      </c>
      <c r="Q4525" t="s">
        <v>81</v>
      </c>
      <c r="R4525" t="s">
        <v>52</v>
      </c>
      <c r="S4525" t="s">
        <v>68</v>
      </c>
      <c r="T4525" t="s">
        <v>54</v>
      </c>
      <c r="U4525" s="3">
        <v>11.059027777777779</v>
      </c>
      <c r="V4525" s="2">
        <v>0</v>
      </c>
      <c r="W4525" t="s">
        <v>55</v>
      </c>
      <c r="Y4525" t="s">
        <v>56</v>
      </c>
      <c r="AA4525" t="s">
        <v>120</v>
      </c>
      <c r="AB4525">
        <v>4092</v>
      </c>
      <c r="AC4525" t="s">
        <v>121</v>
      </c>
      <c r="AD4525" t="s">
        <v>57</v>
      </c>
      <c r="AE4525" t="s">
        <v>58</v>
      </c>
      <c r="AF4525" t="s">
        <v>203</v>
      </c>
      <c r="AG4525" t="s">
        <v>204</v>
      </c>
      <c r="AH4525">
        <v>51</v>
      </c>
      <c r="AI4525">
        <v>0</v>
      </c>
      <c r="AJ4525" t="s">
        <v>82</v>
      </c>
      <c r="AK4525" t="s">
        <v>56</v>
      </c>
      <c r="AL4525" t="s">
        <v>56</v>
      </c>
      <c r="AM4525" t="s">
        <v>56</v>
      </c>
      <c r="AP4525" t="s">
        <v>99</v>
      </c>
      <c r="AR4525" t="s">
        <v>56</v>
      </c>
    </row>
    <row r="4526" spans="1:44">
      <c r="A4526">
        <f>COUNTIF(F:F,F4526)</f>
        <v>4</v>
      </c>
      <c r="B4526">
        <v>13963</v>
      </c>
      <c r="C4526" t="s">
        <v>3574</v>
      </c>
      <c r="D4526" t="s">
        <v>44</v>
      </c>
      <c r="F4526" t="s">
        <v>4632</v>
      </c>
      <c r="G4526">
        <v>5040</v>
      </c>
      <c r="H4526" t="s">
        <v>3507</v>
      </c>
      <c r="I4526">
        <v>2014</v>
      </c>
      <c r="J4526" t="s">
        <v>986</v>
      </c>
      <c r="K4526" s="1">
        <v>41823</v>
      </c>
      <c r="L4526" s="2">
        <v>0.47361111111111115</v>
      </c>
      <c r="M4526" t="s">
        <v>113</v>
      </c>
      <c r="N4526" t="s">
        <v>3593</v>
      </c>
      <c r="O4526" s="7" t="s">
        <v>4626</v>
      </c>
      <c r="P4526" t="s">
        <v>190</v>
      </c>
      <c r="Q4526" t="s">
        <v>190</v>
      </c>
      <c r="R4526" t="s">
        <v>52</v>
      </c>
      <c r="S4526" t="s">
        <v>68</v>
      </c>
      <c r="T4526" t="s">
        <v>54</v>
      </c>
      <c r="U4526" s="3">
        <v>11.079861111111112</v>
      </c>
      <c r="V4526" s="2">
        <v>0</v>
      </c>
      <c r="W4526" t="s">
        <v>55</v>
      </c>
      <c r="Y4526" t="s">
        <v>56</v>
      </c>
      <c r="AB4526" t="s">
        <v>56</v>
      </c>
      <c r="AD4526" t="s">
        <v>57</v>
      </c>
      <c r="AE4526" t="s">
        <v>58</v>
      </c>
      <c r="AF4526" t="s">
        <v>985</v>
      </c>
      <c r="AG4526" t="s">
        <v>1688</v>
      </c>
      <c r="AH4526">
        <v>71</v>
      </c>
      <c r="AI4526">
        <v>0</v>
      </c>
      <c r="AJ4526" t="s">
        <v>215</v>
      </c>
      <c r="AK4526" t="s">
        <v>56</v>
      </c>
      <c r="AL4526" t="s">
        <v>56</v>
      </c>
      <c r="AM4526" t="s">
        <v>56</v>
      </c>
      <c r="AP4526" t="s">
        <v>99</v>
      </c>
      <c r="AR4526" t="s">
        <v>56</v>
      </c>
    </row>
    <row r="4527" spans="1:44">
      <c r="A4527">
        <f>COUNTIF(F:F,F4527)</f>
        <v>4</v>
      </c>
      <c r="B4527">
        <v>16428</v>
      </c>
      <c r="C4527" t="s">
        <v>3574</v>
      </c>
      <c r="D4527" t="s">
        <v>44</v>
      </c>
      <c r="F4527" t="s">
        <v>4632</v>
      </c>
      <c r="G4527">
        <v>5142</v>
      </c>
      <c r="H4527" t="s">
        <v>3507</v>
      </c>
      <c r="I4527">
        <v>2016</v>
      </c>
      <c r="J4527" t="s">
        <v>751</v>
      </c>
      <c r="K4527" s="1">
        <v>42500</v>
      </c>
      <c r="L4527" s="2">
        <v>0.45624999999999999</v>
      </c>
      <c r="M4527" t="s">
        <v>48</v>
      </c>
      <c r="N4527" t="s">
        <v>3887</v>
      </c>
      <c r="O4527" s="7" t="s">
        <v>2618</v>
      </c>
      <c r="P4527" t="s">
        <v>190</v>
      </c>
      <c r="Q4527" t="s">
        <v>190</v>
      </c>
      <c r="R4527" t="s">
        <v>416</v>
      </c>
      <c r="S4527" t="s">
        <v>68</v>
      </c>
      <c r="T4527" t="s">
        <v>54</v>
      </c>
      <c r="U4527" s="2">
        <v>0</v>
      </c>
      <c r="V4527" s="2">
        <v>0</v>
      </c>
      <c r="W4527" t="s">
        <v>55</v>
      </c>
      <c r="Y4527" t="s">
        <v>56</v>
      </c>
      <c r="AB4527" t="s">
        <v>56</v>
      </c>
      <c r="AD4527" t="s">
        <v>57</v>
      </c>
      <c r="AE4527" t="s">
        <v>58</v>
      </c>
      <c r="AF4527">
        <v>24</v>
      </c>
      <c r="AG4527" t="s">
        <v>222</v>
      </c>
      <c r="AH4527">
        <v>4</v>
      </c>
      <c r="AI4527">
        <v>115</v>
      </c>
      <c r="AJ4527" t="s">
        <v>3579</v>
      </c>
      <c r="AK4527" t="s">
        <v>56</v>
      </c>
      <c r="AL4527" t="s">
        <v>56</v>
      </c>
      <c r="AM4527" t="s">
        <v>56</v>
      </c>
      <c r="AP4527" t="s">
        <v>99</v>
      </c>
      <c r="AR4527" t="s">
        <v>56</v>
      </c>
    </row>
    <row r="4528" spans="1:44">
      <c r="A4528">
        <f>COUNTIF(F:F,F4528)</f>
        <v>4</v>
      </c>
      <c r="B4528">
        <v>16477</v>
      </c>
      <c r="C4528" t="s">
        <v>3574</v>
      </c>
      <c r="D4528" t="s">
        <v>44</v>
      </c>
      <c r="F4528" t="s">
        <v>4632</v>
      </c>
      <c r="G4528">
        <v>5103</v>
      </c>
      <c r="H4528" t="s">
        <v>3507</v>
      </c>
      <c r="I4528">
        <v>2016</v>
      </c>
      <c r="J4528" t="s">
        <v>751</v>
      </c>
      <c r="K4528" s="1">
        <v>42502</v>
      </c>
      <c r="L4528" s="2">
        <v>0.3840277777777778</v>
      </c>
      <c r="M4528" t="s">
        <v>48</v>
      </c>
      <c r="N4528" t="s">
        <v>3584</v>
      </c>
      <c r="O4528" s="7" t="s">
        <v>4253</v>
      </c>
      <c r="P4528" t="s">
        <v>190</v>
      </c>
      <c r="Q4528" t="s">
        <v>190</v>
      </c>
      <c r="R4528" t="s">
        <v>416</v>
      </c>
      <c r="S4528" t="s">
        <v>68</v>
      </c>
      <c r="T4528" t="s">
        <v>54</v>
      </c>
      <c r="U4528" s="2">
        <v>0</v>
      </c>
      <c r="V4528" s="2">
        <v>0</v>
      </c>
      <c r="W4528" t="s">
        <v>55</v>
      </c>
      <c r="Y4528" t="s">
        <v>56</v>
      </c>
      <c r="AB4528" t="s">
        <v>56</v>
      </c>
      <c r="AD4528" t="s">
        <v>57</v>
      </c>
      <c r="AE4528" t="s">
        <v>58</v>
      </c>
      <c r="AF4528">
        <v>24</v>
      </c>
      <c r="AG4528" t="s">
        <v>222</v>
      </c>
      <c r="AH4528">
        <v>4</v>
      </c>
      <c r="AI4528">
        <v>115</v>
      </c>
      <c r="AJ4528" t="s">
        <v>3579</v>
      </c>
      <c r="AK4528" t="s">
        <v>56</v>
      </c>
      <c r="AL4528" t="s">
        <v>56</v>
      </c>
      <c r="AM4528" t="s">
        <v>56</v>
      </c>
      <c r="AP4528" t="s">
        <v>99</v>
      </c>
      <c r="AR4528" t="s">
        <v>56</v>
      </c>
    </row>
    <row r="4529" spans="1:44">
      <c r="A4529">
        <f>COUNTIF(F:F,F4529)</f>
        <v>4</v>
      </c>
      <c r="B4529">
        <v>16498</v>
      </c>
      <c r="C4529" t="s">
        <v>3574</v>
      </c>
      <c r="D4529" t="s">
        <v>44</v>
      </c>
      <c r="F4529" t="s">
        <v>4632</v>
      </c>
      <c r="G4529">
        <v>5050</v>
      </c>
      <c r="H4529" t="s">
        <v>3507</v>
      </c>
      <c r="I4529">
        <v>2016</v>
      </c>
      <c r="J4529" t="s">
        <v>751</v>
      </c>
      <c r="K4529" s="1">
        <v>42502</v>
      </c>
      <c r="L4529" s="2">
        <v>0.47291666666666665</v>
      </c>
      <c r="M4529" t="s">
        <v>48</v>
      </c>
      <c r="N4529" t="s">
        <v>3584</v>
      </c>
      <c r="O4529" s="7" t="s">
        <v>4559</v>
      </c>
      <c r="P4529" t="s">
        <v>190</v>
      </c>
      <c r="Q4529" t="s">
        <v>190</v>
      </c>
      <c r="R4529" t="s">
        <v>416</v>
      </c>
      <c r="S4529" t="s">
        <v>68</v>
      </c>
      <c r="T4529" t="s">
        <v>54</v>
      </c>
      <c r="U4529" s="3">
        <v>100.30208333333333</v>
      </c>
      <c r="V4529" s="2">
        <v>0</v>
      </c>
      <c r="W4529" t="s">
        <v>55</v>
      </c>
      <c r="Y4529" t="s">
        <v>56</v>
      </c>
      <c r="AB4529" t="s">
        <v>56</v>
      </c>
      <c r="AD4529" t="s">
        <v>57</v>
      </c>
      <c r="AE4529" t="s">
        <v>58</v>
      </c>
      <c r="AF4529">
        <v>24</v>
      </c>
      <c r="AG4529" t="s">
        <v>222</v>
      </c>
      <c r="AH4529">
        <v>4</v>
      </c>
      <c r="AI4529">
        <v>115</v>
      </c>
      <c r="AJ4529" t="s">
        <v>3579</v>
      </c>
      <c r="AK4529" t="s">
        <v>56</v>
      </c>
      <c r="AL4529" t="s">
        <v>56</v>
      </c>
      <c r="AM4529" t="s">
        <v>56</v>
      </c>
      <c r="AP4529" t="s">
        <v>99</v>
      </c>
      <c r="AR4529" t="s">
        <v>56</v>
      </c>
    </row>
    <row r="4530" spans="1:44">
      <c r="A4530">
        <f>COUNTIF(F:F,F4530)</f>
        <v>2</v>
      </c>
      <c r="B4530">
        <v>20262</v>
      </c>
      <c r="C4530" t="s">
        <v>1643</v>
      </c>
      <c r="D4530" t="s">
        <v>44</v>
      </c>
      <c r="F4530" t="s">
        <v>3506</v>
      </c>
      <c r="G4530">
        <v>6517</v>
      </c>
      <c r="H4530" t="s">
        <v>3507</v>
      </c>
      <c r="I4530">
        <v>2013</v>
      </c>
      <c r="J4530" t="s">
        <v>1625</v>
      </c>
      <c r="K4530" s="1">
        <v>41618</v>
      </c>
      <c r="L4530" s="2">
        <v>0.45277777777777778</v>
      </c>
      <c r="M4530" t="s">
        <v>1584</v>
      </c>
      <c r="N4530" t="s">
        <v>3508</v>
      </c>
      <c r="O4530" s="7" t="s">
        <v>3509</v>
      </c>
      <c r="P4530" t="s">
        <v>56</v>
      </c>
      <c r="R4530" t="s">
        <v>52</v>
      </c>
      <c r="S4530" t="s">
        <v>68</v>
      </c>
      <c r="T4530" t="s">
        <v>54</v>
      </c>
      <c r="U4530" s="2">
        <v>0</v>
      </c>
      <c r="V4530" s="2">
        <v>0</v>
      </c>
      <c r="W4530" t="s">
        <v>55</v>
      </c>
      <c r="Y4530" t="s">
        <v>56</v>
      </c>
      <c r="AB4530" t="s">
        <v>56</v>
      </c>
      <c r="AD4530" t="s">
        <v>57</v>
      </c>
      <c r="AE4530" t="s">
        <v>58</v>
      </c>
      <c r="AF4530" t="s">
        <v>94</v>
      </c>
      <c r="AG4530" t="s">
        <v>95</v>
      </c>
      <c r="AH4530">
        <v>32</v>
      </c>
      <c r="AI4530">
        <v>0</v>
      </c>
      <c r="AJ4530" t="s">
        <v>277</v>
      </c>
      <c r="AK4530" t="s">
        <v>56</v>
      </c>
      <c r="AL4530" t="s">
        <v>56</v>
      </c>
      <c r="AM4530" t="s">
        <v>56</v>
      </c>
      <c r="AP4530" t="s">
        <v>99</v>
      </c>
      <c r="AR4530" t="s">
        <v>56</v>
      </c>
    </row>
    <row r="4531" spans="1:44">
      <c r="A4531">
        <f>COUNTIF(F:F,F4531)</f>
        <v>2</v>
      </c>
      <c r="B4531">
        <v>21195</v>
      </c>
      <c r="C4531" t="s">
        <v>1643</v>
      </c>
      <c r="D4531" t="s">
        <v>44</v>
      </c>
      <c r="F4531" t="s">
        <v>3506</v>
      </c>
      <c r="G4531">
        <v>6517</v>
      </c>
      <c r="H4531" t="s">
        <v>3507</v>
      </c>
      <c r="I4531">
        <v>2014</v>
      </c>
      <c r="J4531" t="s">
        <v>751</v>
      </c>
      <c r="K4531" s="1">
        <v>41767</v>
      </c>
      <c r="L4531" s="2">
        <v>0.59166666666666667</v>
      </c>
      <c r="M4531" t="s">
        <v>1636</v>
      </c>
      <c r="N4531" t="s">
        <v>2487</v>
      </c>
      <c r="O4531" s="7" t="s">
        <v>5793</v>
      </c>
      <c r="P4531" t="s">
        <v>190</v>
      </c>
      <c r="Q4531" t="s">
        <v>190</v>
      </c>
      <c r="R4531" t="s">
        <v>416</v>
      </c>
      <c r="S4531" t="s">
        <v>68</v>
      </c>
      <c r="T4531" t="s">
        <v>54</v>
      </c>
      <c r="U4531" s="2">
        <v>0</v>
      </c>
      <c r="V4531" s="2">
        <v>0</v>
      </c>
      <c r="W4531" t="s">
        <v>55</v>
      </c>
      <c r="Y4531" t="s">
        <v>56</v>
      </c>
      <c r="AB4531" t="s">
        <v>56</v>
      </c>
      <c r="AD4531" t="s">
        <v>57</v>
      </c>
      <c r="AE4531" t="s">
        <v>58</v>
      </c>
      <c r="AF4531" t="s">
        <v>203</v>
      </c>
      <c r="AG4531" t="s">
        <v>204</v>
      </c>
      <c r="AH4531">
        <v>51</v>
      </c>
      <c r="AI4531" t="s">
        <v>5794</v>
      </c>
      <c r="AJ4531" t="s">
        <v>5795</v>
      </c>
      <c r="AK4531" t="s">
        <v>56</v>
      </c>
      <c r="AL4531" t="s">
        <v>56</v>
      </c>
      <c r="AM4531" t="s">
        <v>56</v>
      </c>
      <c r="AP4531" t="s">
        <v>99</v>
      </c>
      <c r="AR4531" t="s">
        <v>56</v>
      </c>
    </row>
    <row r="4532" spans="1:44">
      <c r="A4532">
        <f>COUNTIF(F:F,F4532)</f>
        <v>10</v>
      </c>
      <c r="B4532">
        <v>13889</v>
      </c>
      <c r="C4532" t="s">
        <v>3574</v>
      </c>
      <c r="D4532" t="s">
        <v>44</v>
      </c>
      <c r="F4532" t="s">
        <v>4570</v>
      </c>
      <c r="G4532" t="s">
        <v>4571</v>
      </c>
      <c r="H4532" t="s">
        <v>4572</v>
      </c>
      <c r="I4532">
        <v>2014</v>
      </c>
      <c r="J4532" t="s">
        <v>872</v>
      </c>
      <c r="K4532" s="1">
        <v>41801</v>
      </c>
      <c r="L4532" s="2">
        <v>0.50972222222222219</v>
      </c>
      <c r="M4532" t="s">
        <v>113</v>
      </c>
      <c r="N4532" t="s">
        <v>3584</v>
      </c>
      <c r="O4532" s="7" t="s">
        <v>4573</v>
      </c>
      <c r="P4532" t="s">
        <v>2110</v>
      </c>
      <c r="Q4532" t="s">
        <v>2110</v>
      </c>
      <c r="R4532" t="s">
        <v>52</v>
      </c>
      <c r="S4532" t="s">
        <v>68</v>
      </c>
      <c r="T4532" t="s">
        <v>54</v>
      </c>
      <c r="U4532" s="2">
        <v>0</v>
      </c>
      <c r="V4532" s="2">
        <v>0</v>
      </c>
      <c r="W4532" t="s">
        <v>55</v>
      </c>
      <c r="Y4532" t="s">
        <v>56</v>
      </c>
      <c r="AB4532" t="s">
        <v>56</v>
      </c>
      <c r="AD4532" t="s">
        <v>57</v>
      </c>
      <c r="AE4532" t="s">
        <v>58</v>
      </c>
      <c r="AF4532">
        <v>24</v>
      </c>
      <c r="AG4532" t="s">
        <v>222</v>
      </c>
      <c r="AH4532">
        <v>4</v>
      </c>
      <c r="AI4532">
        <v>115</v>
      </c>
      <c r="AJ4532" t="s">
        <v>3579</v>
      </c>
      <c r="AK4532" t="s">
        <v>56</v>
      </c>
      <c r="AL4532" t="s">
        <v>56</v>
      </c>
      <c r="AM4532" t="s">
        <v>56</v>
      </c>
      <c r="AP4532" t="s">
        <v>99</v>
      </c>
      <c r="AR4532" t="s">
        <v>56</v>
      </c>
    </row>
    <row r="4533" spans="1:44">
      <c r="A4533">
        <f>COUNTIF(F:F,F4533)</f>
        <v>10</v>
      </c>
      <c r="B4533">
        <v>14944</v>
      </c>
      <c r="C4533" t="s">
        <v>3574</v>
      </c>
      <c r="D4533" t="s">
        <v>44</v>
      </c>
      <c r="F4533" t="s">
        <v>4570</v>
      </c>
      <c r="G4533" t="s">
        <v>5087</v>
      </c>
      <c r="H4533" t="s">
        <v>4572</v>
      </c>
      <c r="I4533">
        <v>2014</v>
      </c>
      <c r="J4533" t="s">
        <v>1625</v>
      </c>
      <c r="K4533" s="1">
        <v>41990</v>
      </c>
      <c r="L4533" s="2">
        <v>0.48402777777777778</v>
      </c>
      <c r="M4533" t="s">
        <v>122</v>
      </c>
      <c r="N4533" t="s">
        <v>4298</v>
      </c>
      <c r="O4533" s="7" t="s">
        <v>5056</v>
      </c>
      <c r="P4533" t="s">
        <v>56</v>
      </c>
      <c r="R4533" t="s">
        <v>52</v>
      </c>
      <c r="S4533" t="s">
        <v>68</v>
      </c>
      <c r="T4533" t="s">
        <v>54</v>
      </c>
      <c r="U4533" s="3">
        <v>7.427083333333333</v>
      </c>
      <c r="V4533" s="2">
        <v>0</v>
      </c>
      <c r="W4533" t="s">
        <v>55</v>
      </c>
      <c r="Y4533" t="s">
        <v>56</v>
      </c>
      <c r="AB4533" t="s">
        <v>56</v>
      </c>
      <c r="AD4533" t="s">
        <v>57</v>
      </c>
      <c r="AE4533" t="s">
        <v>58</v>
      </c>
      <c r="AF4533" t="s">
        <v>870</v>
      </c>
      <c r="AG4533" t="s">
        <v>871</v>
      </c>
      <c r="AH4533">
        <v>4</v>
      </c>
      <c r="AI4533">
        <v>116</v>
      </c>
      <c r="AJ4533" t="s">
        <v>5057</v>
      </c>
      <c r="AK4533" t="s">
        <v>56</v>
      </c>
      <c r="AL4533" t="s">
        <v>56</v>
      </c>
      <c r="AM4533" t="s">
        <v>56</v>
      </c>
      <c r="AP4533" t="s">
        <v>99</v>
      </c>
      <c r="AR4533" t="s">
        <v>56</v>
      </c>
    </row>
    <row r="4534" spans="1:44">
      <c r="A4534">
        <f>COUNTIF(F:F,F4534)</f>
        <v>10</v>
      </c>
      <c r="B4534">
        <v>14945</v>
      </c>
      <c r="C4534" t="s">
        <v>3574</v>
      </c>
      <c r="D4534" t="s">
        <v>44</v>
      </c>
      <c r="F4534" t="s">
        <v>4570</v>
      </c>
      <c r="G4534" t="s">
        <v>5088</v>
      </c>
      <c r="H4534" t="s">
        <v>4572</v>
      </c>
      <c r="I4534">
        <v>2014</v>
      </c>
      <c r="J4534" t="s">
        <v>1625</v>
      </c>
      <c r="K4534" s="1">
        <v>41990</v>
      </c>
      <c r="L4534" s="2">
        <v>0.48541666666666666</v>
      </c>
      <c r="M4534" t="s">
        <v>122</v>
      </c>
      <c r="N4534" t="s">
        <v>4298</v>
      </c>
      <c r="O4534" s="7" t="s">
        <v>5056</v>
      </c>
      <c r="P4534" t="s">
        <v>56</v>
      </c>
      <c r="R4534" t="s">
        <v>52</v>
      </c>
      <c r="S4534" t="s">
        <v>68</v>
      </c>
      <c r="T4534" t="s">
        <v>54</v>
      </c>
      <c r="U4534" s="3">
        <v>71.336805555555557</v>
      </c>
      <c r="V4534" s="2">
        <v>0</v>
      </c>
      <c r="W4534" t="s">
        <v>55</v>
      </c>
      <c r="Y4534" t="s">
        <v>56</v>
      </c>
      <c r="AB4534" t="s">
        <v>56</v>
      </c>
      <c r="AD4534" t="s">
        <v>57</v>
      </c>
      <c r="AE4534" t="s">
        <v>58</v>
      </c>
      <c r="AF4534" t="s">
        <v>870</v>
      </c>
      <c r="AG4534" t="s">
        <v>871</v>
      </c>
      <c r="AH4534">
        <v>4</v>
      </c>
      <c r="AI4534">
        <v>116</v>
      </c>
      <c r="AJ4534" t="s">
        <v>5057</v>
      </c>
      <c r="AK4534" t="s">
        <v>56</v>
      </c>
      <c r="AL4534" t="s">
        <v>56</v>
      </c>
      <c r="AM4534" t="s">
        <v>56</v>
      </c>
      <c r="AP4534" t="s">
        <v>99</v>
      </c>
      <c r="AR4534" t="s">
        <v>56</v>
      </c>
    </row>
    <row r="4535" spans="1:44">
      <c r="A4535">
        <f>COUNTIF(F:F,F4535)</f>
        <v>10</v>
      </c>
      <c r="B4535">
        <v>15989</v>
      </c>
      <c r="C4535" t="s">
        <v>3574</v>
      </c>
      <c r="D4535" t="s">
        <v>44</v>
      </c>
      <c r="F4535" t="s">
        <v>4570</v>
      </c>
      <c r="G4535" t="s">
        <v>8989</v>
      </c>
      <c r="H4535" t="s">
        <v>4572</v>
      </c>
      <c r="I4535">
        <v>2015</v>
      </c>
      <c r="J4535" t="s">
        <v>1625</v>
      </c>
      <c r="K4535" s="1">
        <v>42367</v>
      </c>
      <c r="L4535" s="2">
        <v>0.32916666666666666</v>
      </c>
      <c r="M4535" t="s">
        <v>48</v>
      </c>
      <c r="N4535" t="s">
        <v>3584</v>
      </c>
      <c r="O4535" s="7" t="s">
        <v>693</v>
      </c>
      <c r="P4535" t="s">
        <v>142</v>
      </c>
      <c r="Q4535" t="s">
        <v>142</v>
      </c>
      <c r="R4535" t="s">
        <v>416</v>
      </c>
      <c r="S4535" t="s">
        <v>68</v>
      </c>
      <c r="T4535" t="s">
        <v>54</v>
      </c>
      <c r="U4535" s="3">
        <v>7.7048611111111107</v>
      </c>
      <c r="V4535" s="2">
        <v>0</v>
      </c>
      <c r="W4535" t="s">
        <v>55</v>
      </c>
      <c r="Y4535" t="s">
        <v>56</v>
      </c>
      <c r="AB4535" t="s">
        <v>56</v>
      </c>
      <c r="AD4535" t="s">
        <v>57</v>
      </c>
      <c r="AE4535" t="s">
        <v>58</v>
      </c>
      <c r="AF4535">
        <v>24</v>
      </c>
      <c r="AG4535" t="s">
        <v>222</v>
      </c>
      <c r="AH4535">
        <v>4</v>
      </c>
      <c r="AI4535">
        <v>115</v>
      </c>
      <c r="AJ4535" t="s">
        <v>3579</v>
      </c>
      <c r="AK4535" t="s">
        <v>56</v>
      </c>
      <c r="AL4535" t="s">
        <v>56</v>
      </c>
      <c r="AM4535">
        <v>3650189573</v>
      </c>
      <c r="AN4535" t="s">
        <v>659</v>
      </c>
      <c r="AO4535" s="1">
        <v>42621</v>
      </c>
      <c r="AP4535" t="s">
        <v>142</v>
      </c>
      <c r="AR4535" t="s">
        <v>56</v>
      </c>
    </row>
    <row r="4536" spans="1:44">
      <c r="A4536">
        <f>COUNTIF(F:F,F4536)</f>
        <v>10</v>
      </c>
      <c r="B4536">
        <v>15990</v>
      </c>
      <c r="C4536" t="s">
        <v>3574</v>
      </c>
      <c r="D4536" t="s">
        <v>44</v>
      </c>
      <c r="F4536" t="s">
        <v>4570</v>
      </c>
      <c r="G4536" t="s">
        <v>8990</v>
      </c>
      <c r="H4536" t="s">
        <v>4572</v>
      </c>
      <c r="I4536">
        <v>2015</v>
      </c>
      <c r="J4536" t="s">
        <v>1625</v>
      </c>
      <c r="K4536" s="1">
        <v>42367</v>
      </c>
      <c r="L4536" s="2">
        <v>0.33680555555555558</v>
      </c>
      <c r="M4536" t="s">
        <v>48</v>
      </c>
      <c r="N4536" t="s">
        <v>3584</v>
      </c>
      <c r="O4536" s="7" t="s">
        <v>2615</v>
      </c>
      <c r="P4536" t="s">
        <v>142</v>
      </c>
      <c r="Q4536" t="s">
        <v>142</v>
      </c>
      <c r="R4536" t="s">
        <v>416</v>
      </c>
      <c r="S4536" t="s">
        <v>68</v>
      </c>
      <c r="T4536" t="s">
        <v>54</v>
      </c>
      <c r="U4536" s="3">
        <v>36.552083333333336</v>
      </c>
      <c r="V4536" s="2">
        <v>0</v>
      </c>
      <c r="W4536" t="s">
        <v>55</v>
      </c>
      <c r="Y4536" t="s">
        <v>56</v>
      </c>
      <c r="AB4536" t="s">
        <v>56</v>
      </c>
      <c r="AD4536" t="s">
        <v>57</v>
      </c>
      <c r="AE4536" t="s">
        <v>58</v>
      </c>
      <c r="AF4536">
        <v>24</v>
      </c>
      <c r="AG4536" t="s">
        <v>222</v>
      </c>
      <c r="AH4536">
        <v>4</v>
      </c>
      <c r="AI4536">
        <v>115</v>
      </c>
      <c r="AJ4536" t="s">
        <v>3579</v>
      </c>
      <c r="AK4536" t="s">
        <v>56</v>
      </c>
      <c r="AL4536" t="s">
        <v>56</v>
      </c>
      <c r="AM4536">
        <v>3650189575</v>
      </c>
      <c r="AN4536" t="s">
        <v>659</v>
      </c>
      <c r="AO4536" s="1">
        <v>42621</v>
      </c>
      <c r="AP4536" t="s">
        <v>142</v>
      </c>
      <c r="AR4536" t="s">
        <v>56</v>
      </c>
    </row>
    <row r="4537" spans="1:44">
      <c r="A4537">
        <f>COUNTIF(F:F,F4537)</f>
        <v>10</v>
      </c>
      <c r="B4537">
        <v>16068</v>
      </c>
      <c r="C4537" t="s">
        <v>3574</v>
      </c>
      <c r="D4537" t="s">
        <v>44</v>
      </c>
      <c r="F4537" t="s">
        <v>4570</v>
      </c>
      <c r="G4537" t="s">
        <v>9112</v>
      </c>
      <c r="H4537" t="s">
        <v>4572</v>
      </c>
      <c r="I4537">
        <v>2016</v>
      </c>
      <c r="J4537" t="s">
        <v>335</v>
      </c>
      <c r="K4537" s="1">
        <v>42416</v>
      </c>
      <c r="L4537" s="2">
        <v>0.44097222222222227</v>
      </c>
      <c r="M4537" t="s">
        <v>1636</v>
      </c>
      <c r="N4537" t="s">
        <v>8720</v>
      </c>
      <c r="O4537" s="7" t="s">
        <v>1722</v>
      </c>
      <c r="P4537" t="s">
        <v>142</v>
      </c>
      <c r="Q4537" t="s">
        <v>142</v>
      </c>
      <c r="R4537" t="s">
        <v>52</v>
      </c>
      <c r="S4537" t="s">
        <v>68</v>
      </c>
      <c r="T4537" t="s">
        <v>54</v>
      </c>
      <c r="U4537" s="3">
        <v>42.034722222222221</v>
      </c>
      <c r="V4537" s="2">
        <v>0</v>
      </c>
      <c r="W4537" t="s">
        <v>55</v>
      </c>
      <c r="Y4537" t="s">
        <v>56</v>
      </c>
      <c r="AB4537" t="s">
        <v>56</v>
      </c>
      <c r="AD4537" t="s">
        <v>57</v>
      </c>
      <c r="AE4537" t="s">
        <v>58</v>
      </c>
      <c r="AF4537">
        <v>24</v>
      </c>
      <c r="AG4537" t="s">
        <v>222</v>
      </c>
      <c r="AH4537">
        <v>4</v>
      </c>
      <c r="AI4537">
        <v>115</v>
      </c>
      <c r="AJ4537" t="s">
        <v>3579</v>
      </c>
      <c r="AK4537" t="s">
        <v>56</v>
      </c>
      <c r="AL4537" t="s">
        <v>56</v>
      </c>
      <c r="AM4537" t="s">
        <v>56</v>
      </c>
      <c r="AP4537" t="s">
        <v>99</v>
      </c>
      <c r="AR4537" t="s">
        <v>56</v>
      </c>
    </row>
    <row r="4538" spans="1:44">
      <c r="A4538">
        <f>COUNTIF(F:F,F4538)</f>
        <v>10</v>
      </c>
      <c r="B4538">
        <v>20947</v>
      </c>
      <c r="C4538" t="s">
        <v>1643</v>
      </c>
      <c r="D4538" t="s">
        <v>44</v>
      </c>
      <c r="F4538" t="s">
        <v>4570</v>
      </c>
      <c r="G4538" t="s">
        <v>5609</v>
      </c>
      <c r="H4538" t="s">
        <v>4572</v>
      </c>
      <c r="I4538">
        <v>2014</v>
      </c>
      <c r="J4538" t="s">
        <v>543</v>
      </c>
      <c r="K4538" s="1">
        <v>41737</v>
      </c>
      <c r="L4538" s="2">
        <v>0.6020833333333333</v>
      </c>
      <c r="M4538" t="s">
        <v>1636</v>
      </c>
      <c r="N4538" t="s">
        <v>2562</v>
      </c>
      <c r="O4538" s="7" t="s">
        <v>5610</v>
      </c>
      <c r="P4538" t="s">
        <v>2110</v>
      </c>
      <c r="Q4538" t="s">
        <v>2110</v>
      </c>
      <c r="R4538" t="s">
        <v>52</v>
      </c>
      <c r="S4538" t="s">
        <v>68</v>
      </c>
      <c r="T4538" t="s">
        <v>54</v>
      </c>
      <c r="U4538" s="3">
        <v>18.979166666666668</v>
      </c>
      <c r="V4538" s="2">
        <v>0</v>
      </c>
      <c r="W4538" t="s">
        <v>55</v>
      </c>
      <c r="Y4538" t="s">
        <v>56</v>
      </c>
      <c r="AB4538" t="s">
        <v>56</v>
      </c>
      <c r="AD4538" t="s">
        <v>57</v>
      </c>
      <c r="AE4538" t="s">
        <v>58</v>
      </c>
      <c r="AF4538" t="s">
        <v>94</v>
      </c>
      <c r="AG4538" t="s">
        <v>95</v>
      </c>
      <c r="AH4538">
        <v>71</v>
      </c>
      <c r="AI4538" t="s">
        <v>2334</v>
      </c>
      <c r="AJ4538" t="s">
        <v>2335</v>
      </c>
      <c r="AK4538" t="s">
        <v>56</v>
      </c>
      <c r="AL4538" t="s">
        <v>56</v>
      </c>
      <c r="AM4538" t="s">
        <v>56</v>
      </c>
      <c r="AP4538" t="s">
        <v>99</v>
      </c>
      <c r="AR4538" t="s">
        <v>56</v>
      </c>
    </row>
    <row r="4539" spans="1:44">
      <c r="A4539">
        <f>COUNTIF(F:F,F4539)</f>
        <v>10</v>
      </c>
      <c r="B4539">
        <v>25452</v>
      </c>
      <c r="C4539" t="s">
        <v>1643</v>
      </c>
      <c r="D4539" t="s">
        <v>44</v>
      </c>
      <c r="F4539" t="s">
        <v>4570</v>
      </c>
      <c r="G4539" t="s">
        <v>9231</v>
      </c>
      <c r="H4539" t="s">
        <v>4572</v>
      </c>
      <c r="I4539">
        <v>2016</v>
      </c>
      <c r="J4539" t="s">
        <v>446</v>
      </c>
      <c r="K4539" s="1">
        <v>42430</v>
      </c>
      <c r="L4539" s="2">
        <v>0.62916666666666665</v>
      </c>
      <c r="M4539" t="s">
        <v>1636</v>
      </c>
      <c r="N4539" t="s">
        <v>2557</v>
      </c>
      <c r="O4539" s="7" t="s">
        <v>9232</v>
      </c>
      <c r="P4539" t="s">
        <v>56</v>
      </c>
      <c r="R4539" t="s">
        <v>52</v>
      </c>
      <c r="S4539" t="s">
        <v>68</v>
      </c>
      <c r="T4539" t="s">
        <v>54</v>
      </c>
      <c r="U4539" s="2">
        <v>0</v>
      </c>
      <c r="V4539" s="2">
        <v>0</v>
      </c>
      <c r="W4539" t="s">
        <v>55</v>
      </c>
      <c r="Y4539" t="s">
        <v>56</v>
      </c>
      <c r="AA4539" t="s">
        <v>120</v>
      </c>
      <c r="AB4539">
        <v>4491</v>
      </c>
      <c r="AC4539" t="s">
        <v>7119</v>
      </c>
      <c r="AD4539" t="s">
        <v>57</v>
      </c>
      <c r="AE4539" t="s">
        <v>58</v>
      </c>
      <c r="AF4539" t="s">
        <v>94</v>
      </c>
      <c r="AG4539" t="s">
        <v>95</v>
      </c>
      <c r="AH4539">
        <v>71</v>
      </c>
      <c r="AI4539" t="s">
        <v>2334</v>
      </c>
      <c r="AJ4539" t="s">
        <v>2335</v>
      </c>
      <c r="AK4539" t="s">
        <v>56</v>
      </c>
      <c r="AL4539" t="s">
        <v>56</v>
      </c>
      <c r="AM4539" t="s">
        <v>56</v>
      </c>
      <c r="AP4539" t="s">
        <v>99</v>
      </c>
      <c r="AR4539" t="s">
        <v>56</v>
      </c>
    </row>
    <row r="4540" spans="1:44">
      <c r="A4540">
        <f>COUNTIF(F:F,F4540)</f>
        <v>10</v>
      </c>
      <c r="B4540">
        <v>25519</v>
      </c>
      <c r="C4540" t="s">
        <v>1643</v>
      </c>
      <c r="D4540" t="s">
        <v>44</v>
      </c>
      <c r="F4540" t="s">
        <v>4570</v>
      </c>
      <c r="G4540" t="s">
        <v>9231</v>
      </c>
      <c r="H4540" t="s">
        <v>4572</v>
      </c>
      <c r="I4540">
        <v>2016</v>
      </c>
      <c r="J4540" t="s">
        <v>446</v>
      </c>
      <c r="K4540" s="1">
        <v>42445</v>
      </c>
      <c r="L4540" s="2">
        <v>0.4145833333333333</v>
      </c>
      <c r="M4540" t="s">
        <v>1636</v>
      </c>
      <c r="N4540" t="s">
        <v>4175</v>
      </c>
      <c r="O4540" s="7" t="s">
        <v>9291</v>
      </c>
      <c r="P4540" t="s">
        <v>142</v>
      </c>
      <c r="Q4540" t="s">
        <v>142</v>
      </c>
      <c r="R4540" t="s">
        <v>52</v>
      </c>
      <c r="S4540" t="s">
        <v>68</v>
      </c>
      <c r="T4540" t="s">
        <v>54</v>
      </c>
      <c r="U4540" s="2">
        <v>0</v>
      </c>
      <c r="V4540" s="2">
        <v>0</v>
      </c>
      <c r="W4540" t="s">
        <v>55</v>
      </c>
      <c r="Y4540" t="s">
        <v>56</v>
      </c>
      <c r="AA4540" t="s">
        <v>120</v>
      </c>
      <c r="AB4540">
        <v>4491</v>
      </c>
      <c r="AC4540" t="s">
        <v>7119</v>
      </c>
      <c r="AD4540" t="s">
        <v>57</v>
      </c>
      <c r="AE4540" t="s">
        <v>58</v>
      </c>
      <c r="AF4540" t="s">
        <v>203</v>
      </c>
      <c r="AG4540" t="s">
        <v>204</v>
      </c>
      <c r="AH4540">
        <v>71</v>
      </c>
      <c r="AI4540" t="s">
        <v>2334</v>
      </c>
      <c r="AJ4540" t="s">
        <v>2335</v>
      </c>
      <c r="AK4540" t="s">
        <v>56</v>
      </c>
      <c r="AL4540" t="s">
        <v>56</v>
      </c>
      <c r="AM4540" t="s">
        <v>56</v>
      </c>
      <c r="AP4540" t="s">
        <v>99</v>
      </c>
      <c r="AR4540" t="s">
        <v>56</v>
      </c>
    </row>
    <row r="4541" spans="1:44">
      <c r="A4541">
        <f>COUNTIF(F:F,F4541)</f>
        <v>10</v>
      </c>
      <c r="B4541">
        <v>26501</v>
      </c>
      <c r="C4541" t="s">
        <v>1643</v>
      </c>
      <c r="D4541" t="s">
        <v>44</v>
      </c>
      <c r="F4541" t="s">
        <v>4570</v>
      </c>
      <c r="G4541" t="s">
        <v>10429</v>
      </c>
      <c r="H4541" t="s">
        <v>4572</v>
      </c>
      <c r="I4541">
        <v>2016</v>
      </c>
      <c r="J4541" t="s">
        <v>1625</v>
      </c>
      <c r="K4541" s="1">
        <v>42718</v>
      </c>
      <c r="L4541" s="2">
        <v>0.58402777777777781</v>
      </c>
      <c r="M4541" t="s">
        <v>1636</v>
      </c>
      <c r="N4541" t="s">
        <v>3501</v>
      </c>
      <c r="O4541" s="7" t="s">
        <v>10430</v>
      </c>
      <c r="P4541" t="s">
        <v>142</v>
      </c>
      <c r="Q4541" t="s">
        <v>142</v>
      </c>
      <c r="R4541" t="s">
        <v>52</v>
      </c>
      <c r="S4541" t="s">
        <v>68</v>
      </c>
      <c r="T4541" t="s">
        <v>54</v>
      </c>
      <c r="U4541" s="3">
        <v>96.534722222222229</v>
      </c>
      <c r="V4541" s="2">
        <v>0</v>
      </c>
      <c r="W4541" t="s">
        <v>55</v>
      </c>
      <c r="Y4541" t="s">
        <v>56</v>
      </c>
      <c r="AA4541" t="s">
        <v>120</v>
      </c>
      <c r="AB4541">
        <v>4449</v>
      </c>
      <c r="AC4541" t="s">
        <v>121</v>
      </c>
      <c r="AD4541" t="s">
        <v>57</v>
      </c>
      <c r="AE4541" t="s">
        <v>58</v>
      </c>
      <c r="AF4541" t="s">
        <v>203</v>
      </c>
      <c r="AG4541" t="s">
        <v>204</v>
      </c>
      <c r="AH4541">
        <v>71</v>
      </c>
      <c r="AI4541" t="s">
        <v>2334</v>
      </c>
      <c r="AJ4541" t="s">
        <v>2335</v>
      </c>
      <c r="AK4541" t="s">
        <v>56</v>
      </c>
      <c r="AL4541" t="s">
        <v>56</v>
      </c>
      <c r="AM4541" t="s">
        <v>56</v>
      </c>
      <c r="AP4541" t="s">
        <v>99</v>
      </c>
      <c r="AR4541" t="s">
        <v>56</v>
      </c>
    </row>
    <row r="4542" spans="1:44">
      <c r="A4542">
        <f>COUNTIF(F:F,F4542)</f>
        <v>10</v>
      </c>
      <c r="B4542">
        <v>11504</v>
      </c>
      <c r="C4542" t="s">
        <v>43</v>
      </c>
      <c r="D4542" t="s">
        <v>44</v>
      </c>
      <c r="F4542" t="s">
        <v>2819</v>
      </c>
      <c r="G4542" t="s">
        <v>4066</v>
      </c>
      <c r="H4542" t="s">
        <v>2821</v>
      </c>
      <c r="I4542">
        <v>2014</v>
      </c>
      <c r="J4542" t="s">
        <v>543</v>
      </c>
      <c r="K4542" s="1">
        <v>41737</v>
      </c>
      <c r="L4542" s="2">
        <v>0.63055555555555554</v>
      </c>
      <c r="M4542" t="s">
        <v>113</v>
      </c>
      <c r="N4542" t="s">
        <v>1948</v>
      </c>
      <c r="O4542" s="7" t="s">
        <v>4067</v>
      </c>
      <c r="P4542" t="s">
        <v>159</v>
      </c>
      <c r="Q4542" t="s">
        <v>159</v>
      </c>
      <c r="R4542" t="s">
        <v>52</v>
      </c>
      <c r="S4542" t="s">
        <v>68</v>
      </c>
      <c r="T4542" t="s">
        <v>54</v>
      </c>
      <c r="U4542" s="3">
        <v>207.29513888888889</v>
      </c>
      <c r="V4542" s="2">
        <v>0</v>
      </c>
      <c r="W4542" t="s">
        <v>55</v>
      </c>
      <c r="Y4542" t="s">
        <v>56</v>
      </c>
      <c r="AA4542" t="s">
        <v>120</v>
      </c>
      <c r="AB4542">
        <v>4493</v>
      </c>
      <c r="AC4542" t="s">
        <v>121</v>
      </c>
      <c r="AD4542" t="s">
        <v>57</v>
      </c>
      <c r="AE4542" t="s">
        <v>58</v>
      </c>
      <c r="AF4542" t="s">
        <v>83</v>
      </c>
      <c r="AG4542" t="s">
        <v>417</v>
      </c>
      <c r="AH4542">
        <v>71</v>
      </c>
      <c r="AI4542" t="s">
        <v>4064</v>
      </c>
      <c r="AJ4542" t="s">
        <v>4065</v>
      </c>
      <c r="AK4542" t="s">
        <v>56</v>
      </c>
      <c r="AL4542" t="s">
        <v>56</v>
      </c>
      <c r="AM4542">
        <v>3650178700</v>
      </c>
      <c r="AN4542" t="s">
        <v>332</v>
      </c>
      <c r="AO4542" s="1">
        <v>42108</v>
      </c>
      <c r="AP4542" t="s">
        <v>142</v>
      </c>
      <c r="AR4542" t="s">
        <v>56</v>
      </c>
    </row>
    <row r="4543" spans="1:44">
      <c r="A4543">
        <f>COUNTIF(F:F,F4543)</f>
        <v>10</v>
      </c>
      <c r="B4543">
        <v>14936</v>
      </c>
      <c r="C4543" t="s">
        <v>3574</v>
      </c>
      <c r="D4543" t="s">
        <v>44</v>
      </c>
      <c r="F4543" t="s">
        <v>2819</v>
      </c>
      <c r="G4543" t="s">
        <v>5082</v>
      </c>
      <c r="H4543" t="s">
        <v>2821</v>
      </c>
      <c r="I4543">
        <v>2014</v>
      </c>
      <c r="J4543" t="s">
        <v>1625</v>
      </c>
      <c r="K4543" s="1">
        <v>41990</v>
      </c>
      <c r="L4543" s="2">
        <v>0.46180555555555558</v>
      </c>
      <c r="M4543" t="s">
        <v>122</v>
      </c>
      <c r="N4543" t="s">
        <v>4298</v>
      </c>
      <c r="O4543" s="7" t="s">
        <v>5056</v>
      </c>
      <c r="P4543" t="s">
        <v>56</v>
      </c>
      <c r="R4543" t="s">
        <v>52</v>
      </c>
      <c r="S4543" t="s">
        <v>68</v>
      </c>
      <c r="T4543" t="s">
        <v>54</v>
      </c>
      <c r="U4543" s="3">
        <v>71.336805555555557</v>
      </c>
      <c r="V4543" s="2">
        <v>0</v>
      </c>
      <c r="W4543" t="s">
        <v>55</v>
      </c>
      <c r="Y4543" t="s">
        <v>56</v>
      </c>
      <c r="AB4543" t="s">
        <v>56</v>
      </c>
      <c r="AD4543" t="s">
        <v>57</v>
      </c>
      <c r="AE4543" t="s">
        <v>58</v>
      </c>
      <c r="AF4543" t="s">
        <v>870</v>
      </c>
      <c r="AG4543" t="s">
        <v>871</v>
      </c>
      <c r="AH4543">
        <v>4</v>
      </c>
      <c r="AI4543">
        <v>116</v>
      </c>
      <c r="AJ4543" t="s">
        <v>5057</v>
      </c>
      <c r="AK4543" t="s">
        <v>56</v>
      </c>
      <c r="AL4543" t="s">
        <v>56</v>
      </c>
      <c r="AM4543" t="s">
        <v>56</v>
      </c>
      <c r="AP4543" t="s">
        <v>99</v>
      </c>
      <c r="AR4543" t="s">
        <v>56</v>
      </c>
    </row>
    <row r="4544" spans="1:44">
      <c r="A4544">
        <f>COUNTIF(F:F,F4544)</f>
        <v>10</v>
      </c>
      <c r="B4544">
        <v>14939</v>
      </c>
      <c r="C4544" t="s">
        <v>3574</v>
      </c>
      <c r="D4544" t="s">
        <v>44</v>
      </c>
      <c r="F4544" t="s">
        <v>2819</v>
      </c>
      <c r="G4544" t="s">
        <v>5083</v>
      </c>
      <c r="H4544" t="s">
        <v>2821</v>
      </c>
      <c r="I4544">
        <v>2014</v>
      </c>
      <c r="J4544" t="s">
        <v>1625</v>
      </c>
      <c r="K4544" s="1">
        <v>41990</v>
      </c>
      <c r="L4544" s="2">
        <v>0.46875</v>
      </c>
      <c r="M4544" t="s">
        <v>122</v>
      </c>
      <c r="N4544" t="s">
        <v>4298</v>
      </c>
      <c r="O4544" s="7" t="s">
        <v>5056</v>
      </c>
      <c r="P4544" t="s">
        <v>56</v>
      </c>
      <c r="R4544" t="s">
        <v>52</v>
      </c>
      <c r="S4544" t="s">
        <v>68</v>
      </c>
      <c r="T4544" t="s">
        <v>54</v>
      </c>
      <c r="U4544" s="3">
        <v>71.336805555555557</v>
      </c>
      <c r="V4544" s="2">
        <v>0</v>
      </c>
      <c r="W4544" t="s">
        <v>55</v>
      </c>
      <c r="Y4544" t="s">
        <v>56</v>
      </c>
      <c r="AB4544" t="s">
        <v>56</v>
      </c>
      <c r="AD4544" t="s">
        <v>57</v>
      </c>
      <c r="AE4544" t="s">
        <v>58</v>
      </c>
      <c r="AF4544" t="s">
        <v>870</v>
      </c>
      <c r="AG4544" t="s">
        <v>871</v>
      </c>
      <c r="AH4544">
        <v>4</v>
      </c>
      <c r="AI4544">
        <v>116</v>
      </c>
      <c r="AJ4544" t="s">
        <v>5057</v>
      </c>
      <c r="AK4544" t="s">
        <v>56</v>
      </c>
      <c r="AL4544" t="s">
        <v>56</v>
      </c>
      <c r="AM4544" t="s">
        <v>56</v>
      </c>
      <c r="AP4544" t="s">
        <v>99</v>
      </c>
      <c r="AR4544" t="s">
        <v>56</v>
      </c>
    </row>
    <row r="4545" spans="1:44">
      <c r="A4545">
        <f>COUNTIF(F:F,F4545)</f>
        <v>10</v>
      </c>
      <c r="B4545">
        <v>18730</v>
      </c>
      <c r="C4545" t="s">
        <v>3574</v>
      </c>
      <c r="D4545" t="s">
        <v>44</v>
      </c>
      <c r="F4545" t="s">
        <v>2819</v>
      </c>
      <c r="G4545">
        <v>3532</v>
      </c>
      <c r="H4545" t="s">
        <v>2821</v>
      </c>
      <c r="I4545">
        <v>2017</v>
      </c>
      <c r="J4545" t="s">
        <v>1625</v>
      </c>
      <c r="K4545" s="1">
        <v>43095</v>
      </c>
      <c r="L4545" s="2">
        <v>0.59305555555555556</v>
      </c>
      <c r="M4545" t="s">
        <v>56</v>
      </c>
      <c r="N4545" t="s">
        <v>56</v>
      </c>
      <c r="O4545" s="7" t="s">
        <v>12124</v>
      </c>
      <c r="P4545" t="s">
        <v>56</v>
      </c>
      <c r="R4545" t="s">
        <v>52</v>
      </c>
      <c r="S4545" t="s">
        <v>68</v>
      </c>
      <c r="T4545" t="s">
        <v>54</v>
      </c>
      <c r="U4545" s="2">
        <v>0</v>
      </c>
      <c r="V4545" s="2">
        <v>0</v>
      </c>
      <c r="W4545" t="s">
        <v>55</v>
      </c>
      <c r="Y4545" t="s">
        <v>56</v>
      </c>
      <c r="AB4545" t="s">
        <v>56</v>
      </c>
      <c r="AD4545" t="s">
        <v>57</v>
      </c>
      <c r="AE4545" t="s">
        <v>58</v>
      </c>
      <c r="AF4545">
        <v>24</v>
      </c>
      <c r="AG4545" t="s">
        <v>222</v>
      </c>
      <c r="AH4545">
        <v>4</v>
      </c>
      <c r="AI4545">
        <v>115</v>
      </c>
      <c r="AJ4545" t="s">
        <v>3579</v>
      </c>
      <c r="AK4545" t="s">
        <v>56</v>
      </c>
      <c r="AL4545" t="s">
        <v>56</v>
      </c>
      <c r="AM4545" t="s">
        <v>56</v>
      </c>
      <c r="AP4545" t="s">
        <v>99</v>
      </c>
      <c r="AR4545" t="s">
        <v>56</v>
      </c>
    </row>
    <row r="4546" spans="1:44">
      <c r="A4546">
        <f>COUNTIF(F:F,F4546)</f>
        <v>10</v>
      </c>
      <c r="B4546">
        <v>19470</v>
      </c>
      <c r="C4546" t="s">
        <v>1643</v>
      </c>
      <c r="D4546" t="s">
        <v>44</v>
      </c>
      <c r="F4546" t="s">
        <v>2819</v>
      </c>
      <c r="G4546" t="s">
        <v>2820</v>
      </c>
      <c r="H4546" t="s">
        <v>2821</v>
      </c>
      <c r="I4546">
        <v>2013</v>
      </c>
      <c r="J4546" t="s">
        <v>986</v>
      </c>
      <c r="K4546" s="1">
        <v>41464</v>
      </c>
      <c r="L4546" s="2">
        <v>0.60277777777777775</v>
      </c>
      <c r="M4546" t="s">
        <v>1636</v>
      </c>
      <c r="N4546" t="s">
        <v>2429</v>
      </c>
      <c r="O4546" s="7" t="s">
        <v>2822</v>
      </c>
      <c r="P4546" t="s">
        <v>159</v>
      </c>
      <c r="Q4546" t="s">
        <v>159</v>
      </c>
      <c r="R4546" t="s">
        <v>52</v>
      </c>
      <c r="S4546" t="s">
        <v>68</v>
      </c>
      <c r="T4546" t="s">
        <v>54</v>
      </c>
      <c r="U4546" s="2">
        <v>0</v>
      </c>
      <c r="V4546" s="2">
        <v>0</v>
      </c>
      <c r="W4546" t="s">
        <v>55</v>
      </c>
      <c r="Y4546" t="s">
        <v>56</v>
      </c>
      <c r="AA4546" t="s">
        <v>120</v>
      </c>
      <c r="AB4546">
        <v>4449</v>
      </c>
      <c r="AC4546" t="s">
        <v>121</v>
      </c>
      <c r="AD4546" t="s">
        <v>57</v>
      </c>
      <c r="AE4546" t="s">
        <v>58</v>
      </c>
      <c r="AF4546">
        <v>6</v>
      </c>
      <c r="AG4546" t="s">
        <v>228</v>
      </c>
      <c r="AH4546">
        <v>72</v>
      </c>
      <c r="AI4546">
        <v>0</v>
      </c>
      <c r="AJ4546" t="s">
        <v>427</v>
      </c>
      <c r="AK4546" t="s">
        <v>56</v>
      </c>
      <c r="AL4546" t="s">
        <v>56</v>
      </c>
      <c r="AM4546">
        <v>3650178699</v>
      </c>
      <c r="AN4546" t="s">
        <v>332</v>
      </c>
      <c r="AO4546" s="1">
        <v>42108</v>
      </c>
      <c r="AP4546" t="s">
        <v>142</v>
      </c>
      <c r="AR4546" t="s">
        <v>56</v>
      </c>
    </row>
    <row r="4547" spans="1:44">
      <c r="A4547">
        <f>COUNTIF(F:F,F4547)</f>
        <v>10</v>
      </c>
      <c r="B4547">
        <v>19788</v>
      </c>
      <c r="C4547" t="s">
        <v>1643</v>
      </c>
      <c r="D4547" t="s">
        <v>44</v>
      </c>
      <c r="F4547" t="s">
        <v>2819</v>
      </c>
      <c r="G4547" t="s">
        <v>3044</v>
      </c>
      <c r="H4547" t="s">
        <v>2821</v>
      </c>
      <c r="I4547">
        <v>2013</v>
      </c>
      <c r="J4547" t="s">
        <v>1184</v>
      </c>
      <c r="K4547" s="1">
        <v>41514</v>
      </c>
      <c r="L4547" s="2">
        <v>0.62986111111111109</v>
      </c>
      <c r="M4547" t="s">
        <v>1636</v>
      </c>
      <c r="N4547" t="s">
        <v>1637</v>
      </c>
      <c r="O4547" s="7" t="s">
        <v>3045</v>
      </c>
      <c r="P4547" t="s">
        <v>159</v>
      </c>
      <c r="Q4547" t="s">
        <v>159</v>
      </c>
      <c r="R4547" t="s">
        <v>52</v>
      </c>
      <c r="S4547" t="s">
        <v>68</v>
      </c>
      <c r="T4547" t="s">
        <v>54</v>
      </c>
      <c r="U4547" s="3">
        <v>7.4444444444444438</v>
      </c>
      <c r="V4547" s="2">
        <v>0</v>
      </c>
      <c r="W4547" t="s">
        <v>55</v>
      </c>
      <c r="Y4547" t="s">
        <v>56</v>
      </c>
      <c r="AA4547" t="s">
        <v>120</v>
      </c>
      <c r="AB4547">
        <v>4449</v>
      </c>
      <c r="AC4547" t="s">
        <v>121</v>
      </c>
      <c r="AD4547" t="s">
        <v>57</v>
      </c>
      <c r="AE4547" t="s">
        <v>58</v>
      </c>
      <c r="AF4547" t="s">
        <v>203</v>
      </c>
      <c r="AG4547" t="s">
        <v>204</v>
      </c>
      <c r="AH4547">
        <v>71</v>
      </c>
      <c r="AI4547">
        <v>0</v>
      </c>
      <c r="AJ4547" t="s">
        <v>215</v>
      </c>
      <c r="AK4547" t="s">
        <v>56</v>
      </c>
      <c r="AL4547" t="s">
        <v>56</v>
      </c>
      <c r="AM4547" t="s">
        <v>56</v>
      </c>
      <c r="AP4547" t="s">
        <v>99</v>
      </c>
      <c r="AR4547" t="s">
        <v>56</v>
      </c>
    </row>
    <row r="4548" spans="1:44">
      <c r="A4548">
        <f>COUNTIF(F:F,F4548)</f>
        <v>10</v>
      </c>
      <c r="B4548">
        <v>19854</v>
      </c>
      <c r="C4548" t="s">
        <v>1643</v>
      </c>
      <c r="D4548" t="s">
        <v>44</v>
      </c>
      <c r="F4548" t="s">
        <v>2819</v>
      </c>
      <c r="G4548" t="s">
        <v>3089</v>
      </c>
      <c r="H4548" t="s">
        <v>2821</v>
      </c>
      <c r="I4548">
        <v>2013</v>
      </c>
      <c r="J4548" t="s">
        <v>1296</v>
      </c>
      <c r="K4548" s="1">
        <v>41528</v>
      </c>
      <c r="L4548" s="2">
        <v>0.48680555555555555</v>
      </c>
      <c r="M4548" t="s">
        <v>1636</v>
      </c>
      <c r="N4548" t="s">
        <v>2487</v>
      </c>
      <c r="O4548" s="7" t="s">
        <v>3083</v>
      </c>
      <c r="P4548" t="s">
        <v>159</v>
      </c>
      <c r="Q4548" t="s">
        <v>159</v>
      </c>
      <c r="R4548" t="s">
        <v>52</v>
      </c>
      <c r="S4548" t="s">
        <v>68</v>
      </c>
      <c r="T4548" t="s">
        <v>54</v>
      </c>
      <c r="U4548" s="2">
        <v>0</v>
      </c>
      <c r="V4548" s="2">
        <v>0</v>
      </c>
      <c r="W4548" t="s">
        <v>55</v>
      </c>
      <c r="Y4548" t="s">
        <v>56</v>
      </c>
      <c r="AA4548" t="s">
        <v>120</v>
      </c>
      <c r="AB4548">
        <v>4449</v>
      </c>
      <c r="AC4548" t="s">
        <v>121</v>
      </c>
      <c r="AD4548" t="s">
        <v>57</v>
      </c>
      <c r="AE4548" t="s">
        <v>58</v>
      </c>
      <c r="AF4548">
        <v>3</v>
      </c>
      <c r="AG4548" t="s">
        <v>124</v>
      </c>
      <c r="AH4548">
        <v>71</v>
      </c>
      <c r="AI4548">
        <v>0</v>
      </c>
      <c r="AJ4548" t="s">
        <v>215</v>
      </c>
      <c r="AK4548" t="s">
        <v>56</v>
      </c>
      <c r="AL4548" t="s">
        <v>56</v>
      </c>
      <c r="AM4548" t="s">
        <v>56</v>
      </c>
      <c r="AP4548" t="s">
        <v>99</v>
      </c>
      <c r="AR4548" t="s">
        <v>56</v>
      </c>
    </row>
    <row r="4549" spans="1:44">
      <c r="A4549">
        <f>COUNTIF(F:F,F4549)</f>
        <v>10</v>
      </c>
      <c r="B4549">
        <v>25617</v>
      </c>
      <c r="C4549" t="s">
        <v>1643</v>
      </c>
      <c r="D4549" t="s">
        <v>44</v>
      </c>
      <c r="F4549" t="s">
        <v>2819</v>
      </c>
      <c r="G4549" t="s">
        <v>9431</v>
      </c>
      <c r="H4549" t="s">
        <v>2821</v>
      </c>
      <c r="I4549">
        <v>2016</v>
      </c>
      <c r="J4549" t="s">
        <v>543</v>
      </c>
      <c r="K4549" s="1">
        <v>42475</v>
      </c>
      <c r="L4549" s="2">
        <v>0.4381944444444445</v>
      </c>
      <c r="M4549" t="s">
        <v>1636</v>
      </c>
      <c r="N4549" t="s">
        <v>3501</v>
      </c>
      <c r="O4549" s="7" t="s">
        <v>9430</v>
      </c>
      <c r="P4549" t="s">
        <v>142</v>
      </c>
      <c r="Q4549" t="s">
        <v>142</v>
      </c>
      <c r="R4549" t="s">
        <v>52</v>
      </c>
      <c r="S4549" t="s">
        <v>68</v>
      </c>
      <c r="T4549" t="s">
        <v>54</v>
      </c>
      <c r="U4549" s="3">
        <v>228.18055555555554</v>
      </c>
      <c r="V4549" s="2">
        <v>0</v>
      </c>
      <c r="W4549" t="s">
        <v>55</v>
      </c>
      <c r="Y4549" t="s">
        <v>56</v>
      </c>
      <c r="AA4549" t="s">
        <v>120</v>
      </c>
      <c r="AB4549">
        <v>4990</v>
      </c>
      <c r="AC4549" t="s">
        <v>7119</v>
      </c>
      <c r="AD4549" t="s">
        <v>57</v>
      </c>
      <c r="AE4549" t="s">
        <v>58</v>
      </c>
      <c r="AF4549" t="s">
        <v>203</v>
      </c>
      <c r="AG4549" t="s">
        <v>204</v>
      </c>
      <c r="AH4549">
        <v>71</v>
      </c>
      <c r="AI4549" t="s">
        <v>4064</v>
      </c>
      <c r="AJ4549" t="s">
        <v>4065</v>
      </c>
      <c r="AK4549" t="s">
        <v>56</v>
      </c>
      <c r="AL4549" t="s">
        <v>56</v>
      </c>
      <c r="AM4549" t="s">
        <v>56</v>
      </c>
      <c r="AP4549" t="s">
        <v>99</v>
      </c>
      <c r="AR4549" t="s">
        <v>56</v>
      </c>
    </row>
    <row r="4550" spans="1:44">
      <c r="A4550">
        <f>COUNTIF(F:F,F4550)</f>
        <v>10</v>
      </c>
      <c r="B4550">
        <v>25887</v>
      </c>
      <c r="C4550" t="s">
        <v>1643</v>
      </c>
      <c r="D4550" t="s">
        <v>44</v>
      </c>
      <c r="F4550" t="s">
        <v>2819</v>
      </c>
      <c r="G4550" t="s">
        <v>9899</v>
      </c>
      <c r="H4550" t="s">
        <v>2821</v>
      </c>
      <c r="I4550">
        <v>2016</v>
      </c>
      <c r="J4550" t="s">
        <v>986</v>
      </c>
      <c r="K4550" s="1">
        <v>42569</v>
      </c>
      <c r="L4550" s="2">
        <v>0.49444444444444446</v>
      </c>
      <c r="M4550" t="s">
        <v>1636</v>
      </c>
      <c r="N4550" t="s">
        <v>1640</v>
      </c>
      <c r="O4550" s="7" t="s">
        <v>9898</v>
      </c>
      <c r="P4550" t="s">
        <v>142</v>
      </c>
      <c r="Q4550" t="s">
        <v>142</v>
      </c>
      <c r="R4550" t="s">
        <v>52</v>
      </c>
      <c r="S4550" t="s">
        <v>68</v>
      </c>
      <c r="T4550" t="s">
        <v>54</v>
      </c>
      <c r="U4550" s="3">
        <v>231.70138888888889</v>
      </c>
      <c r="V4550" s="2">
        <v>0</v>
      </c>
      <c r="W4550" t="s">
        <v>55</v>
      </c>
      <c r="Y4550" t="s">
        <v>56</v>
      </c>
      <c r="AA4550" t="s">
        <v>120</v>
      </c>
      <c r="AB4550">
        <v>4491</v>
      </c>
      <c r="AC4550" t="s">
        <v>7119</v>
      </c>
      <c r="AD4550" t="s">
        <v>57</v>
      </c>
      <c r="AE4550" t="s">
        <v>58</v>
      </c>
      <c r="AF4550" t="s">
        <v>203</v>
      </c>
      <c r="AG4550" t="s">
        <v>204</v>
      </c>
      <c r="AH4550">
        <v>71</v>
      </c>
      <c r="AI4550" t="s">
        <v>4064</v>
      </c>
      <c r="AJ4550" t="s">
        <v>4065</v>
      </c>
      <c r="AK4550" t="s">
        <v>56</v>
      </c>
      <c r="AL4550" t="s">
        <v>56</v>
      </c>
      <c r="AM4550" t="s">
        <v>56</v>
      </c>
      <c r="AP4550" t="s">
        <v>99</v>
      </c>
      <c r="AR4550" t="s">
        <v>56</v>
      </c>
    </row>
    <row r="4551" spans="1:44">
      <c r="A4551">
        <f>COUNTIF(F:F,F4551)</f>
        <v>10</v>
      </c>
      <c r="B4551">
        <v>25968</v>
      </c>
      <c r="C4551" t="s">
        <v>1643</v>
      </c>
      <c r="D4551" t="s">
        <v>44</v>
      </c>
      <c r="F4551" t="s">
        <v>2819</v>
      </c>
      <c r="G4551" t="s">
        <v>9998</v>
      </c>
      <c r="H4551" t="s">
        <v>2821</v>
      </c>
      <c r="I4551">
        <v>2016</v>
      </c>
      <c r="J4551" t="s">
        <v>1184</v>
      </c>
      <c r="K4551" s="1">
        <v>42591</v>
      </c>
      <c r="L4551" s="2">
        <v>0.62152777777777779</v>
      </c>
      <c r="M4551" t="s">
        <v>1636</v>
      </c>
      <c r="N4551" t="s">
        <v>2557</v>
      </c>
      <c r="O4551" s="7" t="s">
        <v>9999</v>
      </c>
      <c r="P4551" t="s">
        <v>56</v>
      </c>
      <c r="R4551" t="s">
        <v>52</v>
      </c>
      <c r="S4551" t="s">
        <v>68</v>
      </c>
      <c r="T4551" t="s">
        <v>54</v>
      </c>
      <c r="U4551" s="3">
        <v>37.75</v>
      </c>
      <c r="V4551" s="2">
        <v>0</v>
      </c>
      <c r="W4551" t="s">
        <v>55</v>
      </c>
      <c r="Y4551" t="s">
        <v>56</v>
      </c>
      <c r="AA4551" t="s">
        <v>120</v>
      </c>
      <c r="AB4551">
        <v>4991</v>
      </c>
      <c r="AC4551" t="s">
        <v>7119</v>
      </c>
      <c r="AD4551" t="s">
        <v>57</v>
      </c>
      <c r="AE4551" t="s">
        <v>58</v>
      </c>
      <c r="AF4551">
        <v>3</v>
      </c>
      <c r="AG4551" t="s">
        <v>124</v>
      </c>
      <c r="AH4551">
        <v>71</v>
      </c>
      <c r="AI4551" t="s">
        <v>4064</v>
      </c>
      <c r="AJ4551" t="s">
        <v>4065</v>
      </c>
      <c r="AK4551" t="s">
        <v>56</v>
      </c>
      <c r="AL4551" t="s">
        <v>56</v>
      </c>
      <c r="AM4551" t="s">
        <v>56</v>
      </c>
      <c r="AP4551" t="s">
        <v>99</v>
      </c>
      <c r="AR4551" t="s">
        <v>56</v>
      </c>
    </row>
    <row r="4552" spans="1:44">
      <c r="A4552">
        <f>COUNTIF(F:F,F4552)</f>
        <v>7</v>
      </c>
      <c r="B4552">
        <v>14941</v>
      </c>
      <c r="C4552" t="s">
        <v>3574</v>
      </c>
      <c r="D4552" t="s">
        <v>44</v>
      </c>
      <c r="F4552" t="s">
        <v>5084</v>
      </c>
      <c r="G4552" t="s">
        <v>5085</v>
      </c>
      <c r="H4552" t="s">
        <v>1708</v>
      </c>
      <c r="I4552">
        <v>2014</v>
      </c>
      <c r="J4552" t="s">
        <v>1625</v>
      </c>
      <c r="K4552" s="1">
        <v>41990</v>
      </c>
      <c r="L4552" s="2">
        <v>0.47986111111111113</v>
      </c>
      <c r="M4552" t="s">
        <v>122</v>
      </c>
      <c r="N4552" t="s">
        <v>4298</v>
      </c>
      <c r="O4552" s="7" t="s">
        <v>5056</v>
      </c>
      <c r="P4552" t="s">
        <v>56</v>
      </c>
      <c r="R4552" t="s">
        <v>52</v>
      </c>
      <c r="S4552" t="s">
        <v>68</v>
      </c>
      <c r="T4552" t="s">
        <v>54</v>
      </c>
      <c r="U4552" s="3">
        <v>85.590277777777771</v>
      </c>
      <c r="V4552" s="2">
        <v>0</v>
      </c>
      <c r="W4552" t="s">
        <v>55</v>
      </c>
      <c r="Y4552" t="s">
        <v>56</v>
      </c>
      <c r="AB4552" t="s">
        <v>56</v>
      </c>
      <c r="AD4552" t="s">
        <v>57</v>
      </c>
      <c r="AE4552" t="s">
        <v>58</v>
      </c>
      <c r="AF4552" t="s">
        <v>870</v>
      </c>
      <c r="AG4552" t="s">
        <v>871</v>
      </c>
      <c r="AH4552">
        <v>4</v>
      </c>
      <c r="AI4552">
        <v>116</v>
      </c>
      <c r="AJ4552" t="s">
        <v>5057</v>
      </c>
      <c r="AK4552" t="s">
        <v>56</v>
      </c>
      <c r="AL4552" t="s">
        <v>56</v>
      </c>
      <c r="AM4552" t="s">
        <v>56</v>
      </c>
      <c r="AP4552" t="s">
        <v>99</v>
      </c>
      <c r="AR4552" t="s">
        <v>56</v>
      </c>
    </row>
    <row r="4553" spans="1:44">
      <c r="A4553">
        <f>COUNTIF(F:F,F4553)</f>
        <v>7</v>
      </c>
      <c r="B4553">
        <v>14942</v>
      </c>
      <c r="C4553" t="s">
        <v>3574</v>
      </c>
      <c r="D4553" t="s">
        <v>44</v>
      </c>
      <c r="F4553" t="s">
        <v>5084</v>
      </c>
      <c r="G4553" t="s">
        <v>5086</v>
      </c>
      <c r="H4553" t="s">
        <v>1708</v>
      </c>
      <c r="I4553">
        <v>2014</v>
      </c>
      <c r="J4553" t="s">
        <v>1625</v>
      </c>
      <c r="K4553" s="1">
        <v>41990</v>
      </c>
      <c r="L4553" s="2">
        <v>0.48194444444444445</v>
      </c>
      <c r="M4553" t="s">
        <v>122</v>
      </c>
      <c r="N4553" t="s">
        <v>4298</v>
      </c>
      <c r="O4553" s="7" t="s">
        <v>5056</v>
      </c>
      <c r="P4553" t="s">
        <v>56</v>
      </c>
      <c r="R4553" t="s">
        <v>52</v>
      </c>
      <c r="S4553" t="s">
        <v>68</v>
      </c>
      <c r="T4553" t="s">
        <v>54</v>
      </c>
      <c r="U4553" s="3">
        <v>71.336805555555557</v>
      </c>
      <c r="V4553" s="2">
        <v>0</v>
      </c>
      <c r="W4553" t="s">
        <v>55</v>
      </c>
      <c r="Y4553" t="s">
        <v>56</v>
      </c>
      <c r="AB4553" t="s">
        <v>56</v>
      </c>
      <c r="AD4553" t="s">
        <v>57</v>
      </c>
      <c r="AE4553" t="s">
        <v>58</v>
      </c>
      <c r="AF4553" t="s">
        <v>870</v>
      </c>
      <c r="AG4553" t="s">
        <v>871</v>
      </c>
      <c r="AH4553">
        <v>4</v>
      </c>
      <c r="AI4553">
        <v>116</v>
      </c>
      <c r="AJ4553" t="s">
        <v>5057</v>
      </c>
      <c r="AK4553" t="s">
        <v>56</v>
      </c>
      <c r="AL4553" t="s">
        <v>56</v>
      </c>
      <c r="AM4553" t="s">
        <v>56</v>
      </c>
      <c r="AP4553" t="s">
        <v>99</v>
      </c>
      <c r="AR4553" t="s">
        <v>56</v>
      </c>
    </row>
    <row r="4554" spans="1:44">
      <c r="A4554">
        <f>COUNTIF(F:F,F4554)</f>
        <v>7</v>
      </c>
      <c r="B4554">
        <v>16074</v>
      </c>
      <c r="C4554" t="s">
        <v>3574</v>
      </c>
      <c r="D4554" t="s">
        <v>44</v>
      </c>
      <c r="F4554" t="s">
        <v>5084</v>
      </c>
      <c r="G4554" t="s">
        <v>9125</v>
      </c>
      <c r="H4554" t="s">
        <v>1708</v>
      </c>
      <c r="I4554">
        <v>2016</v>
      </c>
      <c r="J4554" t="s">
        <v>335</v>
      </c>
      <c r="K4554" s="1">
        <v>42418</v>
      </c>
      <c r="L4554" s="2">
        <v>0.43194444444444446</v>
      </c>
      <c r="M4554" t="s">
        <v>1636</v>
      </c>
      <c r="N4554" t="s">
        <v>8720</v>
      </c>
      <c r="O4554" s="7" t="s">
        <v>1844</v>
      </c>
      <c r="P4554" t="s">
        <v>159</v>
      </c>
      <c r="Q4554" t="s">
        <v>159</v>
      </c>
      <c r="R4554" t="s">
        <v>52</v>
      </c>
      <c r="S4554" t="s">
        <v>68</v>
      </c>
      <c r="T4554" t="s">
        <v>54</v>
      </c>
      <c r="U4554" s="3">
        <v>26.763888888888889</v>
      </c>
      <c r="V4554" s="2">
        <v>0</v>
      </c>
      <c r="W4554" t="s">
        <v>55</v>
      </c>
      <c r="Y4554" t="s">
        <v>56</v>
      </c>
      <c r="AB4554" t="s">
        <v>56</v>
      </c>
      <c r="AD4554" t="s">
        <v>57</v>
      </c>
      <c r="AE4554" t="s">
        <v>58</v>
      </c>
      <c r="AF4554">
        <v>24</v>
      </c>
      <c r="AG4554" t="s">
        <v>222</v>
      </c>
      <c r="AH4554">
        <v>4</v>
      </c>
      <c r="AI4554">
        <v>115</v>
      </c>
      <c r="AJ4554" t="s">
        <v>3579</v>
      </c>
      <c r="AK4554" t="s">
        <v>56</v>
      </c>
      <c r="AL4554" t="s">
        <v>56</v>
      </c>
      <c r="AM4554" t="s">
        <v>56</v>
      </c>
      <c r="AP4554" t="s">
        <v>99</v>
      </c>
      <c r="AR4554" t="s">
        <v>56</v>
      </c>
    </row>
    <row r="4555" spans="1:44">
      <c r="A4555">
        <f>COUNTIF(F:F,F4555)</f>
        <v>7</v>
      </c>
      <c r="B4555">
        <v>16254</v>
      </c>
      <c r="C4555" t="s">
        <v>3574</v>
      </c>
      <c r="D4555" t="s">
        <v>44</v>
      </c>
      <c r="F4555" t="s">
        <v>5084</v>
      </c>
      <c r="G4555" t="s">
        <v>9358</v>
      </c>
      <c r="H4555" t="s">
        <v>1708</v>
      </c>
      <c r="I4555">
        <v>2016</v>
      </c>
      <c r="J4555" t="s">
        <v>543</v>
      </c>
      <c r="K4555" s="1">
        <v>42467</v>
      </c>
      <c r="L4555" s="2">
        <v>0.59166666666666667</v>
      </c>
      <c r="M4555" t="s">
        <v>48</v>
      </c>
      <c r="N4555" t="s">
        <v>4320</v>
      </c>
      <c r="O4555" s="7" t="s">
        <v>9359</v>
      </c>
      <c r="P4555" t="s">
        <v>159</v>
      </c>
      <c r="Q4555" t="s">
        <v>159</v>
      </c>
      <c r="R4555" t="s">
        <v>52</v>
      </c>
      <c r="S4555" t="s">
        <v>68</v>
      </c>
      <c r="T4555" t="s">
        <v>54</v>
      </c>
      <c r="U4555" s="3">
        <v>58.138888888888886</v>
      </c>
      <c r="V4555" s="2">
        <v>0</v>
      </c>
      <c r="W4555" t="s">
        <v>55</v>
      </c>
      <c r="Y4555" t="s">
        <v>56</v>
      </c>
      <c r="AB4555" t="s">
        <v>56</v>
      </c>
      <c r="AD4555" t="s">
        <v>57</v>
      </c>
      <c r="AE4555" t="s">
        <v>58</v>
      </c>
      <c r="AF4555">
        <v>24</v>
      </c>
      <c r="AG4555" t="s">
        <v>222</v>
      </c>
      <c r="AH4555">
        <v>4</v>
      </c>
      <c r="AI4555">
        <v>115</v>
      </c>
      <c r="AJ4555" t="s">
        <v>3579</v>
      </c>
      <c r="AK4555" t="s">
        <v>56</v>
      </c>
      <c r="AL4555" t="s">
        <v>56</v>
      </c>
      <c r="AM4555" t="s">
        <v>56</v>
      </c>
      <c r="AP4555" t="s">
        <v>99</v>
      </c>
      <c r="AR4555" t="s">
        <v>56</v>
      </c>
    </row>
    <row r="4556" spans="1:44">
      <c r="A4556">
        <f>COUNTIF(F:F,F4556)</f>
        <v>7</v>
      </c>
      <c r="B4556">
        <v>20552</v>
      </c>
      <c r="C4556" t="s">
        <v>1643</v>
      </c>
      <c r="D4556" t="s">
        <v>44</v>
      </c>
      <c r="F4556" t="s">
        <v>5084</v>
      </c>
      <c r="G4556" t="s">
        <v>5316</v>
      </c>
      <c r="H4556" t="s">
        <v>1708</v>
      </c>
      <c r="I4556">
        <v>2014</v>
      </c>
      <c r="J4556" t="s">
        <v>335</v>
      </c>
      <c r="K4556" s="1">
        <v>41681</v>
      </c>
      <c r="L4556" s="2">
        <v>0.67152777777777783</v>
      </c>
      <c r="M4556" t="s">
        <v>48</v>
      </c>
      <c r="N4556" t="s">
        <v>157</v>
      </c>
      <c r="O4556" s="7" t="s">
        <v>5317</v>
      </c>
      <c r="P4556" t="s">
        <v>56</v>
      </c>
      <c r="R4556" t="s">
        <v>52</v>
      </c>
      <c r="S4556" t="s">
        <v>68</v>
      </c>
      <c r="T4556" t="s">
        <v>54</v>
      </c>
      <c r="U4556" s="3">
        <v>256.26736111111114</v>
      </c>
      <c r="V4556" s="2">
        <v>0</v>
      </c>
      <c r="W4556" t="s">
        <v>55</v>
      </c>
      <c r="Y4556" t="s">
        <v>56</v>
      </c>
      <c r="AB4556" t="s">
        <v>56</v>
      </c>
      <c r="AD4556" t="s">
        <v>57</v>
      </c>
      <c r="AE4556" t="s">
        <v>58</v>
      </c>
      <c r="AF4556">
        <v>23</v>
      </c>
      <c r="AG4556" t="s">
        <v>59</v>
      </c>
      <c r="AH4556">
        <v>71</v>
      </c>
      <c r="AI4556">
        <v>0</v>
      </c>
      <c r="AJ4556" t="s">
        <v>215</v>
      </c>
      <c r="AK4556" t="s">
        <v>56</v>
      </c>
      <c r="AL4556" t="s">
        <v>56</v>
      </c>
      <c r="AM4556" t="s">
        <v>56</v>
      </c>
      <c r="AP4556" t="s">
        <v>99</v>
      </c>
      <c r="AR4556" t="s">
        <v>56</v>
      </c>
    </row>
    <row r="4557" spans="1:44">
      <c r="A4557">
        <f>COUNTIF(F:F,F4557)</f>
        <v>7</v>
      </c>
      <c r="B4557">
        <v>20561</v>
      </c>
      <c r="C4557" t="s">
        <v>1643</v>
      </c>
      <c r="D4557" t="s">
        <v>44</v>
      </c>
      <c r="F4557" t="s">
        <v>5084</v>
      </c>
      <c r="G4557" t="s">
        <v>5316</v>
      </c>
      <c r="H4557" t="s">
        <v>1708</v>
      </c>
      <c r="I4557">
        <v>2014</v>
      </c>
      <c r="J4557" t="s">
        <v>335</v>
      </c>
      <c r="K4557" s="1">
        <v>41687</v>
      </c>
      <c r="L4557" s="2">
        <v>0.49583333333333335</v>
      </c>
      <c r="M4557" t="s">
        <v>1636</v>
      </c>
      <c r="N4557" t="s">
        <v>2487</v>
      </c>
      <c r="O4557" s="7" t="s">
        <v>5326</v>
      </c>
      <c r="P4557" t="s">
        <v>142</v>
      </c>
      <c r="Q4557" t="s">
        <v>142</v>
      </c>
      <c r="R4557" t="s">
        <v>52</v>
      </c>
      <c r="S4557" t="s">
        <v>68</v>
      </c>
      <c r="T4557" t="s">
        <v>54</v>
      </c>
      <c r="U4557" s="3">
        <v>256.26736111111114</v>
      </c>
      <c r="V4557" s="2">
        <v>0</v>
      </c>
      <c r="W4557" t="s">
        <v>55</v>
      </c>
      <c r="Y4557" t="s">
        <v>56</v>
      </c>
      <c r="AB4557" t="s">
        <v>56</v>
      </c>
      <c r="AD4557" t="s">
        <v>57</v>
      </c>
      <c r="AE4557" t="s">
        <v>58</v>
      </c>
      <c r="AF4557" t="s">
        <v>57</v>
      </c>
      <c r="AG4557" t="s">
        <v>299</v>
      </c>
      <c r="AH4557">
        <v>71</v>
      </c>
      <c r="AI4557">
        <v>0</v>
      </c>
      <c r="AJ4557" t="s">
        <v>215</v>
      </c>
      <c r="AK4557" t="s">
        <v>56</v>
      </c>
      <c r="AL4557" t="s">
        <v>56</v>
      </c>
      <c r="AM4557">
        <v>3650178058</v>
      </c>
      <c r="AN4557" t="s">
        <v>61</v>
      </c>
      <c r="AO4557" s="1">
        <v>42081</v>
      </c>
      <c r="AP4557" t="s">
        <v>142</v>
      </c>
      <c r="AQ4557" t="s">
        <v>152</v>
      </c>
      <c r="AR4557" t="s">
        <v>5327</v>
      </c>
    </row>
    <row r="4558" spans="1:44">
      <c r="A4558">
        <f>COUNTIF(F:F,F4558)</f>
        <v>7</v>
      </c>
      <c r="B4558">
        <v>27957</v>
      </c>
      <c r="C4558" t="s">
        <v>1643</v>
      </c>
      <c r="D4558" t="s">
        <v>44</v>
      </c>
      <c r="F4558" t="s">
        <v>5084</v>
      </c>
      <c r="G4558" t="s">
        <v>11812</v>
      </c>
      <c r="H4558" t="s">
        <v>1708</v>
      </c>
      <c r="I4558">
        <v>2017</v>
      </c>
      <c r="J4558" t="s">
        <v>1184</v>
      </c>
      <c r="K4558" s="1">
        <v>42978</v>
      </c>
      <c r="L4558" s="2">
        <v>0.45833333333333331</v>
      </c>
      <c r="M4558" t="s">
        <v>48</v>
      </c>
      <c r="N4558" t="s">
        <v>1637</v>
      </c>
      <c r="O4558" s="7" t="s">
        <v>11811</v>
      </c>
      <c r="P4558" t="s">
        <v>159</v>
      </c>
      <c r="Q4558" t="s">
        <v>159</v>
      </c>
      <c r="R4558" t="s">
        <v>52</v>
      </c>
      <c r="S4558" t="s">
        <v>68</v>
      </c>
      <c r="T4558" t="s">
        <v>54</v>
      </c>
      <c r="U4558" s="3">
        <v>112.34375</v>
      </c>
      <c r="V4558" s="2">
        <v>0</v>
      </c>
      <c r="W4558" t="s">
        <v>55</v>
      </c>
      <c r="Y4558" t="s">
        <v>56</v>
      </c>
      <c r="AA4558" t="s">
        <v>120</v>
      </c>
      <c r="AB4558">
        <v>4449</v>
      </c>
      <c r="AC4558" t="s">
        <v>121</v>
      </c>
      <c r="AD4558" t="s">
        <v>57</v>
      </c>
      <c r="AE4558" t="s">
        <v>58</v>
      </c>
      <c r="AF4558" t="s">
        <v>203</v>
      </c>
      <c r="AG4558" t="s">
        <v>204</v>
      </c>
      <c r="AH4558">
        <v>71</v>
      </c>
      <c r="AI4558">
        <v>100</v>
      </c>
      <c r="AJ4558" t="s">
        <v>4404</v>
      </c>
      <c r="AK4558" t="s">
        <v>56</v>
      </c>
      <c r="AL4558" t="s">
        <v>56</v>
      </c>
      <c r="AM4558" t="s">
        <v>56</v>
      </c>
      <c r="AP4558" t="s">
        <v>99</v>
      </c>
      <c r="AR4558" t="s">
        <v>56</v>
      </c>
    </row>
    <row r="4559" spans="1:44">
      <c r="A4559">
        <f>COUNTIF(F:F,F4559)</f>
        <v>2</v>
      </c>
      <c r="B4559">
        <v>11614</v>
      </c>
      <c r="C4559" t="s">
        <v>3574</v>
      </c>
      <c r="D4559" t="s">
        <v>44</v>
      </c>
      <c r="F4559" t="s">
        <v>3683</v>
      </c>
      <c r="G4559" t="s">
        <v>3684</v>
      </c>
      <c r="H4559" t="s">
        <v>3685</v>
      </c>
      <c r="I4559">
        <v>2013</v>
      </c>
      <c r="J4559" t="s">
        <v>543</v>
      </c>
      <c r="K4559" s="1">
        <v>41381</v>
      </c>
      <c r="L4559" s="2">
        <v>0.39097222222222222</v>
      </c>
      <c r="M4559" t="s">
        <v>122</v>
      </c>
      <c r="N4559" t="s">
        <v>3588</v>
      </c>
      <c r="O4559" s="7" t="s">
        <v>3686</v>
      </c>
      <c r="P4559" t="s">
        <v>56</v>
      </c>
      <c r="R4559" t="s">
        <v>52</v>
      </c>
      <c r="S4559" t="s">
        <v>68</v>
      </c>
      <c r="T4559" t="s">
        <v>54</v>
      </c>
      <c r="U4559" s="3">
        <v>174.26736111111111</v>
      </c>
      <c r="V4559" s="2">
        <v>0</v>
      </c>
      <c r="W4559" t="s">
        <v>55</v>
      </c>
      <c r="Y4559" t="s">
        <v>56</v>
      </c>
      <c r="AB4559" t="s">
        <v>56</v>
      </c>
      <c r="AD4559" t="s">
        <v>57</v>
      </c>
      <c r="AE4559" t="s">
        <v>58</v>
      </c>
      <c r="AF4559" t="s">
        <v>985</v>
      </c>
      <c r="AG4559" t="s">
        <v>1688</v>
      </c>
      <c r="AH4559">
        <v>52</v>
      </c>
      <c r="AI4559">
        <v>0</v>
      </c>
      <c r="AJ4559" t="s">
        <v>433</v>
      </c>
      <c r="AK4559" t="s">
        <v>56</v>
      </c>
      <c r="AL4559" t="s">
        <v>56</v>
      </c>
      <c r="AM4559" t="s">
        <v>56</v>
      </c>
      <c r="AP4559" t="s">
        <v>99</v>
      </c>
      <c r="AR4559" t="s">
        <v>56</v>
      </c>
    </row>
    <row r="4560" spans="1:44">
      <c r="A4560">
        <f>COUNTIF(F:F,F4560)</f>
        <v>2</v>
      </c>
      <c r="B4560">
        <v>16406</v>
      </c>
      <c r="C4560" t="s">
        <v>3574</v>
      </c>
      <c r="D4560" t="s">
        <v>44</v>
      </c>
      <c r="F4560" t="s">
        <v>3683</v>
      </c>
      <c r="G4560" t="s">
        <v>9505</v>
      </c>
      <c r="H4560" t="s">
        <v>3685</v>
      </c>
      <c r="I4560">
        <v>2016</v>
      </c>
      <c r="J4560" t="s">
        <v>751</v>
      </c>
      <c r="K4560" s="1">
        <v>42494</v>
      </c>
      <c r="L4560" s="2">
        <v>0.44930555555555557</v>
      </c>
      <c r="M4560" t="s">
        <v>48</v>
      </c>
      <c r="N4560" t="s">
        <v>3584</v>
      </c>
      <c r="O4560" s="7" t="s">
        <v>9506</v>
      </c>
      <c r="P4560" t="s">
        <v>142</v>
      </c>
      <c r="Q4560" t="s">
        <v>142</v>
      </c>
      <c r="R4560" t="s">
        <v>52</v>
      </c>
      <c r="S4560" t="s">
        <v>68</v>
      </c>
      <c r="T4560" t="s">
        <v>54</v>
      </c>
      <c r="U4560" s="3">
        <v>87.069444444444443</v>
      </c>
      <c r="V4560" s="2">
        <v>0</v>
      </c>
      <c r="W4560" t="s">
        <v>55</v>
      </c>
      <c r="Y4560" t="s">
        <v>56</v>
      </c>
      <c r="AB4560" t="s">
        <v>56</v>
      </c>
      <c r="AD4560" t="s">
        <v>57</v>
      </c>
      <c r="AE4560" t="s">
        <v>58</v>
      </c>
      <c r="AF4560">
        <v>24</v>
      </c>
      <c r="AG4560" t="s">
        <v>222</v>
      </c>
      <c r="AH4560">
        <v>4</v>
      </c>
      <c r="AI4560">
        <v>115</v>
      </c>
      <c r="AJ4560" t="s">
        <v>3579</v>
      </c>
      <c r="AK4560" t="s">
        <v>56</v>
      </c>
      <c r="AL4560" t="s">
        <v>56</v>
      </c>
      <c r="AM4560" t="s">
        <v>56</v>
      </c>
      <c r="AP4560" t="s">
        <v>99</v>
      </c>
      <c r="AR4560" t="s">
        <v>56</v>
      </c>
    </row>
    <row r="4561" spans="1:44">
      <c r="A4561">
        <f>COUNTIF(F:F,F4561)</f>
        <v>18</v>
      </c>
      <c r="B4561">
        <v>9526</v>
      </c>
      <c r="C4561" t="s">
        <v>43</v>
      </c>
      <c r="D4561" t="s">
        <v>44</v>
      </c>
      <c r="F4561" t="s">
        <v>230</v>
      </c>
      <c r="G4561">
        <v>1025</v>
      </c>
      <c r="H4561" t="s">
        <v>231</v>
      </c>
      <c r="I4561">
        <v>2013</v>
      </c>
      <c r="J4561" t="s">
        <v>47</v>
      </c>
      <c r="K4561" s="1">
        <v>41292</v>
      </c>
      <c r="L4561" s="2">
        <v>0.46388888888888885</v>
      </c>
      <c r="M4561" t="s">
        <v>48</v>
      </c>
      <c r="N4561" t="s">
        <v>157</v>
      </c>
      <c r="O4561" s="7" t="s">
        <v>232</v>
      </c>
      <c r="P4561" t="s">
        <v>159</v>
      </c>
      <c r="Q4561" t="s">
        <v>159</v>
      </c>
      <c r="R4561" t="s">
        <v>52</v>
      </c>
      <c r="S4561" t="s">
        <v>68</v>
      </c>
      <c r="T4561" t="s">
        <v>54</v>
      </c>
      <c r="U4561" s="3">
        <v>15.340277777777779</v>
      </c>
      <c r="V4561" s="2">
        <v>0</v>
      </c>
      <c r="W4561" t="s">
        <v>55</v>
      </c>
      <c r="Y4561" t="s">
        <v>56</v>
      </c>
      <c r="AA4561" t="s">
        <v>120</v>
      </c>
      <c r="AB4561">
        <v>4292</v>
      </c>
      <c r="AC4561" t="s">
        <v>121</v>
      </c>
      <c r="AD4561" t="s">
        <v>57</v>
      </c>
      <c r="AE4561" t="s">
        <v>58</v>
      </c>
      <c r="AF4561">
        <v>6</v>
      </c>
      <c r="AG4561" t="s">
        <v>228</v>
      </c>
      <c r="AH4561">
        <v>61</v>
      </c>
      <c r="AI4561">
        <v>0</v>
      </c>
      <c r="AJ4561" t="s">
        <v>229</v>
      </c>
      <c r="AK4561" t="s">
        <v>56</v>
      </c>
      <c r="AL4561" t="s">
        <v>56</v>
      </c>
      <c r="AM4561" t="s">
        <v>56</v>
      </c>
      <c r="AP4561" t="s">
        <v>99</v>
      </c>
      <c r="AR4561" t="s">
        <v>56</v>
      </c>
    </row>
    <row r="4562" spans="1:44">
      <c r="A4562">
        <f>COUNTIF(F:F,F4562)</f>
        <v>18</v>
      </c>
      <c r="B4562">
        <v>9545</v>
      </c>
      <c r="C4562" t="s">
        <v>43</v>
      </c>
      <c r="D4562" t="s">
        <v>44</v>
      </c>
      <c r="F4562" t="s">
        <v>230</v>
      </c>
      <c r="G4562">
        <v>1016</v>
      </c>
      <c r="H4562" t="s">
        <v>231</v>
      </c>
      <c r="I4562">
        <v>2013</v>
      </c>
      <c r="J4562" t="s">
        <v>47</v>
      </c>
      <c r="K4562" s="1">
        <v>41296</v>
      </c>
      <c r="L4562" s="2">
        <v>0.59097222222222223</v>
      </c>
      <c r="M4562" t="s">
        <v>48</v>
      </c>
      <c r="N4562" t="s">
        <v>157</v>
      </c>
      <c r="O4562" s="7" t="s">
        <v>273</v>
      </c>
      <c r="P4562" t="s">
        <v>159</v>
      </c>
      <c r="Q4562" t="s">
        <v>159</v>
      </c>
      <c r="R4562" t="s">
        <v>52</v>
      </c>
      <c r="S4562" t="s">
        <v>68</v>
      </c>
      <c r="T4562" t="s">
        <v>54</v>
      </c>
      <c r="U4562" s="3">
        <v>36.552083333333336</v>
      </c>
      <c r="V4562" s="2">
        <v>0</v>
      </c>
      <c r="W4562" t="s">
        <v>55</v>
      </c>
      <c r="Y4562" t="s">
        <v>56</v>
      </c>
      <c r="AB4562" t="s">
        <v>56</v>
      </c>
      <c r="AD4562" t="s">
        <v>57</v>
      </c>
      <c r="AE4562" t="s">
        <v>58</v>
      </c>
      <c r="AF4562">
        <v>23</v>
      </c>
      <c r="AG4562" t="s">
        <v>59</v>
      </c>
      <c r="AH4562">
        <v>61</v>
      </c>
      <c r="AI4562">
        <v>0</v>
      </c>
      <c r="AJ4562" t="s">
        <v>229</v>
      </c>
      <c r="AK4562" t="s">
        <v>56</v>
      </c>
      <c r="AL4562" t="s">
        <v>56</v>
      </c>
      <c r="AM4562" t="s">
        <v>56</v>
      </c>
      <c r="AP4562" t="s">
        <v>99</v>
      </c>
      <c r="AR4562" t="s">
        <v>56</v>
      </c>
    </row>
    <row r="4563" spans="1:44">
      <c r="A4563">
        <f>COUNTIF(F:F,F4563)</f>
        <v>18</v>
      </c>
      <c r="B4563">
        <v>9624</v>
      </c>
      <c r="C4563" t="s">
        <v>43</v>
      </c>
      <c r="D4563" t="s">
        <v>44</v>
      </c>
      <c r="F4563" t="s">
        <v>230</v>
      </c>
      <c r="G4563">
        <v>1030</v>
      </c>
      <c r="H4563" t="s">
        <v>231</v>
      </c>
      <c r="I4563">
        <v>2013</v>
      </c>
      <c r="J4563" t="s">
        <v>335</v>
      </c>
      <c r="K4563" s="1">
        <v>41330</v>
      </c>
      <c r="L4563" s="2">
        <v>0.57916666666666672</v>
      </c>
      <c r="M4563" t="s">
        <v>113</v>
      </c>
      <c r="N4563" t="s">
        <v>197</v>
      </c>
      <c r="O4563" s="7" t="s">
        <v>429</v>
      </c>
      <c r="P4563" t="s">
        <v>56</v>
      </c>
      <c r="R4563" t="s">
        <v>52</v>
      </c>
      <c r="S4563" t="s">
        <v>68</v>
      </c>
      <c r="T4563" t="s">
        <v>54</v>
      </c>
      <c r="U4563" s="3">
        <v>160.02777777777777</v>
      </c>
      <c r="V4563" s="2">
        <v>0</v>
      </c>
      <c r="W4563" t="s">
        <v>55</v>
      </c>
      <c r="Y4563" t="s">
        <v>56</v>
      </c>
      <c r="AB4563" t="s">
        <v>56</v>
      </c>
      <c r="AD4563" t="s">
        <v>57</v>
      </c>
      <c r="AE4563" t="s">
        <v>58</v>
      </c>
      <c r="AF4563">
        <v>23</v>
      </c>
      <c r="AG4563" t="s">
        <v>59</v>
      </c>
      <c r="AH4563">
        <v>61</v>
      </c>
      <c r="AI4563">
        <v>0</v>
      </c>
      <c r="AJ4563" t="s">
        <v>229</v>
      </c>
      <c r="AK4563" t="s">
        <v>56</v>
      </c>
      <c r="AL4563" t="s">
        <v>56</v>
      </c>
      <c r="AM4563" t="s">
        <v>56</v>
      </c>
      <c r="AP4563" t="s">
        <v>99</v>
      </c>
      <c r="AR4563" t="s">
        <v>56</v>
      </c>
    </row>
    <row r="4564" spans="1:44">
      <c r="A4564">
        <f>COUNTIF(F:F,F4564)</f>
        <v>18</v>
      </c>
      <c r="B4564">
        <v>11152</v>
      </c>
      <c r="C4564" t="s">
        <v>43</v>
      </c>
      <c r="D4564" t="s">
        <v>44</v>
      </c>
      <c r="F4564" t="s">
        <v>230</v>
      </c>
      <c r="G4564">
        <v>1137</v>
      </c>
      <c r="H4564" t="s">
        <v>231</v>
      </c>
      <c r="I4564">
        <v>2013</v>
      </c>
      <c r="J4564" t="s">
        <v>1296</v>
      </c>
      <c r="K4564" s="1">
        <v>41542</v>
      </c>
      <c r="L4564" s="2">
        <v>0.4145833333333333</v>
      </c>
      <c r="M4564" t="s">
        <v>113</v>
      </c>
      <c r="N4564" t="s">
        <v>114</v>
      </c>
      <c r="O4564" s="7" t="s">
        <v>1403</v>
      </c>
      <c r="P4564" t="s">
        <v>159</v>
      </c>
      <c r="Q4564" t="s">
        <v>159</v>
      </c>
      <c r="R4564" t="s">
        <v>52</v>
      </c>
      <c r="S4564" t="s">
        <v>68</v>
      </c>
      <c r="T4564" t="s">
        <v>54</v>
      </c>
      <c r="U4564" s="2">
        <v>0</v>
      </c>
      <c r="V4564" s="2">
        <v>0</v>
      </c>
      <c r="W4564" t="s">
        <v>55</v>
      </c>
      <c r="Y4564" t="s">
        <v>56</v>
      </c>
      <c r="AB4564" t="s">
        <v>56</v>
      </c>
      <c r="AD4564" t="s">
        <v>57</v>
      </c>
      <c r="AE4564" t="s">
        <v>58</v>
      </c>
      <c r="AF4564" t="s">
        <v>94</v>
      </c>
      <c r="AG4564" t="s">
        <v>95</v>
      </c>
      <c r="AH4564">
        <v>51</v>
      </c>
      <c r="AI4564">
        <v>0</v>
      </c>
      <c r="AJ4564" t="s">
        <v>82</v>
      </c>
      <c r="AK4564" t="s">
        <v>56</v>
      </c>
      <c r="AL4564" t="s">
        <v>56</v>
      </c>
      <c r="AM4564" t="s">
        <v>56</v>
      </c>
      <c r="AP4564" t="s">
        <v>99</v>
      </c>
      <c r="AR4564" t="s">
        <v>56</v>
      </c>
    </row>
    <row r="4565" spans="1:44">
      <c r="A4565">
        <f>COUNTIF(F:F,F4565)</f>
        <v>18</v>
      </c>
      <c r="B4565">
        <v>11175</v>
      </c>
      <c r="C4565" t="s">
        <v>43</v>
      </c>
      <c r="D4565" t="s">
        <v>44</v>
      </c>
      <c r="F4565" t="s">
        <v>230</v>
      </c>
      <c r="G4565" t="s">
        <v>1430</v>
      </c>
      <c r="H4565" t="s">
        <v>231</v>
      </c>
      <c r="I4565">
        <v>2013</v>
      </c>
      <c r="J4565" t="s">
        <v>1296</v>
      </c>
      <c r="K4565" s="1">
        <v>41544</v>
      </c>
      <c r="L4565" s="2">
        <v>0.3527777777777778</v>
      </c>
      <c r="M4565" t="s">
        <v>113</v>
      </c>
      <c r="N4565" t="s">
        <v>114</v>
      </c>
      <c r="O4565" s="7" t="s">
        <v>1431</v>
      </c>
      <c r="P4565" t="s">
        <v>159</v>
      </c>
      <c r="Q4565" t="s">
        <v>159</v>
      </c>
      <c r="R4565" t="s">
        <v>52</v>
      </c>
      <c r="S4565" t="s">
        <v>68</v>
      </c>
      <c r="T4565" t="s">
        <v>54</v>
      </c>
      <c r="U4565" s="2">
        <v>0</v>
      </c>
      <c r="V4565" s="2">
        <v>0</v>
      </c>
      <c r="W4565" t="s">
        <v>55</v>
      </c>
      <c r="Y4565" t="s">
        <v>56</v>
      </c>
      <c r="AB4565" t="s">
        <v>56</v>
      </c>
      <c r="AD4565" t="s">
        <v>57</v>
      </c>
      <c r="AE4565" t="s">
        <v>58</v>
      </c>
      <c r="AF4565" t="s">
        <v>94</v>
      </c>
      <c r="AG4565" t="s">
        <v>95</v>
      </c>
      <c r="AH4565">
        <v>61</v>
      </c>
      <c r="AI4565">
        <v>311</v>
      </c>
      <c r="AJ4565" t="s">
        <v>1432</v>
      </c>
      <c r="AK4565" t="s">
        <v>56</v>
      </c>
      <c r="AL4565" t="s">
        <v>56</v>
      </c>
      <c r="AM4565" t="s">
        <v>56</v>
      </c>
      <c r="AP4565" t="s">
        <v>99</v>
      </c>
      <c r="AR4565" t="s">
        <v>56</v>
      </c>
    </row>
    <row r="4566" spans="1:44">
      <c r="A4566">
        <f>COUNTIF(F:F,F4566)</f>
        <v>18</v>
      </c>
      <c r="B4566">
        <v>13923</v>
      </c>
      <c r="C4566" t="s">
        <v>3574</v>
      </c>
      <c r="D4566" t="s">
        <v>44</v>
      </c>
      <c r="F4566" t="s">
        <v>230</v>
      </c>
      <c r="G4566" t="s">
        <v>4599</v>
      </c>
      <c r="H4566" t="s">
        <v>231</v>
      </c>
      <c r="I4566">
        <v>2014</v>
      </c>
      <c r="J4566" t="s">
        <v>872</v>
      </c>
      <c r="K4566" s="1">
        <v>41814</v>
      </c>
      <c r="L4566" s="2">
        <v>0.375</v>
      </c>
      <c r="M4566" t="s">
        <v>113</v>
      </c>
      <c r="N4566" t="s">
        <v>3593</v>
      </c>
      <c r="O4566" s="7" t="s">
        <v>1722</v>
      </c>
      <c r="P4566" t="s">
        <v>159</v>
      </c>
      <c r="Q4566" t="s">
        <v>159</v>
      </c>
      <c r="R4566" t="s">
        <v>52</v>
      </c>
      <c r="S4566" t="s">
        <v>68</v>
      </c>
      <c r="T4566" t="s">
        <v>54</v>
      </c>
      <c r="U4566" s="2">
        <v>0</v>
      </c>
      <c r="V4566" s="2">
        <v>0</v>
      </c>
      <c r="W4566" t="s">
        <v>55</v>
      </c>
      <c r="Y4566" t="s">
        <v>56</v>
      </c>
      <c r="AB4566" t="s">
        <v>56</v>
      </c>
      <c r="AD4566" t="s">
        <v>57</v>
      </c>
      <c r="AE4566" t="s">
        <v>58</v>
      </c>
      <c r="AF4566" t="s">
        <v>985</v>
      </c>
      <c r="AG4566" t="s">
        <v>1688</v>
      </c>
      <c r="AH4566">
        <v>52</v>
      </c>
      <c r="AI4566">
        <v>0</v>
      </c>
      <c r="AJ4566" t="s">
        <v>433</v>
      </c>
      <c r="AK4566" t="s">
        <v>56</v>
      </c>
      <c r="AL4566" t="s">
        <v>56</v>
      </c>
      <c r="AM4566" t="s">
        <v>56</v>
      </c>
      <c r="AP4566" t="s">
        <v>99</v>
      </c>
      <c r="AR4566" t="s">
        <v>56</v>
      </c>
    </row>
    <row r="4567" spans="1:44">
      <c r="A4567">
        <f>COUNTIF(F:F,F4567)</f>
        <v>18</v>
      </c>
      <c r="B4567">
        <v>13928</v>
      </c>
      <c r="C4567" t="s">
        <v>3574</v>
      </c>
      <c r="D4567" t="s">
        <v>44</v>
      </c>
      <c r="F4567" t="s">
        <v>230</v>
      </c>
      <c r="G4567">
        <v>1034</v>
      </c>
      <c r="H4567" t="s">
        <v>231</v>
      </c>
      <c r="I4567">
        <v>2014</v>
      </c>
      <c r="J4567" t="s">
        <v>872</v>
      </c>
      <c r="K4567" s="1">
        <v>41814</v>
      </c>
      <c r="L4567" s="2">
        <v>0.62361111111111112</v>
      </c>
      <c r="M4567" t="s">
        <v>122</v>
      </c>
      <c r="N4567" t="s">
        <v>3588</v>
      </c>
      <c r="O4567" s="7" t="s">
        <v>4602</v>
      </c>
      <c r="P4567" t="s">
        <v>159</v>
      </c>
      <c r="Q4567" t="s">
        <v>159</v>
      </c>
      <c r="R4567" t="s">
        <v>52</v>
      </c>
      <c r="S4567" t="s">
        <v>68</v>
      </c>
      <c r="T4567" t="s">
        <v>54</v>
      </c>
      <c r="U4567" s="2">
        <v>0</v>
      </c>
      <c r="V4567" s="2">
        <v>0</v>
      </c>
      <c r="W4567" t="s">
        <v>55</v>
      </c>
      <c r="Y4567" t="s">
        <v>56</v>
      </c>
      <c r="AB4567" t="s">
        <v>56</v>
      </c>
      <c r="AD4567" t="s">
        <v>57</v>
      </c>
      <c r="AE4567" t="s">
        <v>58</v>
      </c>
      <c r="AF4567" t="s">
        <v>985</v>
      </c>
      <c r="AG4567" t="s">
        <v>1688</v>
      </c>
      <c r="AH4567">
        <v>52</v>
      </c>
      <c r="AI4567">
        <v>0</v>
      </c>
      <c r="AJ4567" t="s">
        <v>433</v>
      </c>
      <c r="AK4567" t="s">
        <v>56</v>
      </c>
      <c r="AL4567" t="s">
        <v>56</v>
      </c>
      <c r="AM4567" t="s">
        <v>56</v>
      </c>
      <c r="AP4567" t="s">
        <v>99</v>
      </c>
      <c r="AR4567" t="s">
        <v>56</v>
      </c>
    </row>
    <row r="4568" spans="1:44">
      <c r="A4568">
        <f>COUNTIF(F:F,F4568)</f>
        <v>18</v>
      </c>
      <c r="B4568">
        <v>14950</v>
      </c>
      <c r="C4568" t="s">
        <v>3574</v>
      </c>
      <c r="D4568" t="s">
        <v>44</v>
      </c>
      <c r="F4568" t="s">
        <v>230</v>
      </c>
      <c r="G4568">
        <v>1024</v>
      </c>
      <c r="H4568" t="s">
        <v>231</v>
      </c>
      <c r="I4568">
        <v>2014</v>
      </c>
      <c r="J4568" t="s">
        <v>1625</v>
      </c>
      <c r="K4568" s="1">
        <v>41990</v>
      </c>
      <c r="L4568" s="2">
        <v>0.6118055555555556</v>
      </c>
      <c r="M4568" t="s">
        <v>48</v>
      </c>
      <c r="N4568" t="s">
        <v>3578</v>
      </c>
      <c r="O4568" s="7" t="s">
        <v>5056</v>
      </c>
      <c r="P4568" t="s">
        <v>56</v>
      </c>
      <c r="R4568" t="s">
        <v>52</v>
      </c>
      <c r="S4568" t="s">
        <v>68</v>
      </c>
      <c r="T4568" t="s">
        <v>54</v>
      </c>
      <c r="U4568" s="3">
        <v>224.24305555555554</v>
      </c>
      <c r="V4568" s="2">
        <v>0</v>
      </c>
      <c r="W4568" t="s">
        <v>55</v>
      </c>
      <c r="Y4568" t="s">
        <v>56</v>
      </c>
      <c r="AB4568" t="s">
        <v>56</v>
      </c>
      <c r="AD4568" t="s">
        <v>57</v>
      </c>
      <c r="AE4568" t="s">
        <v>58</v>
      </c>
      <c r="AF4568" t="s">
        <v>870</v>
      </c>
      <c r="AG4568" t="s">
        <v>871</v>
      </c>
      <c r="AH4568">
        <v>4</v>
      </c>
      <c r="AI4568">
        <v>116</v>
      </c>
      <c r="AJ4568" t="s">
        <v>5057</v>
      </c>
      <c r="AK4568" t="s">
        <v>56</v>
      </c>
      <c r="AL4568" t="s">
        <v>56</v>
      </c>
      <c r="AM4568" t="s">
        <v>56</v>
      </c>
      <c r="AP4568" t="s">
        <v>99</v>
      </c>
      <c r="AR4568" t="s">
        <v>56</v>
      </c>
    </row>
    <row r="4569" spans="1:44">
      <c r="A4569">
        <f>COUNTIF(F:F,F4569)</f>
        <v>18</v>
      </c>
      <c r="B4569">
        <v>14951</v>
      </c>
      <c r="C4569" t="s">
        <v>3574</v>
      </c>
      <c r="D4569" t="s">
        <v>44</v>
      </c>
      <c r="F4569" t="s">
        <v>230</v>
      </c>
      <c r="G4569">
        <v>1031</v>
      </c>
      <c r="H4569" t="s">
        <v>231</v>
      </c>
      <c r="I4569">
        <v>2014</v>
      </c>
      <c r="J4569" t="s">
        <v>1625</v>
      </c>
      <c r="K4569" s="1">
        <v>41990</v>
      </c>
      <c r="L4569" s="2">
        <v>0.61527777777777781</v>
      </c>
      <c r="M4569" t="s">
        <v>122</v>
      </c>
      <c r="N4569" t="s">
        <v>4298</v>
      </c>
      <c r="O4569" s="7" t="s">
        <v>5056</v>
      </c>
      <c r="P4569" t="s">
        <v>56</v>
      </c>
      <c r="R4569" t="s">
        <v>52</v>
      </c>
      <c r="S4569" t="s">
        <v>68</v>
      </c>
      <c r="T4569" t="s">
        <v>54</v>
      </c>
      <c r="U4569" s="3">
        <v>144.63888888888889</v>
      </c>
      <c r="V4569" s="2">
        <v>0</v>
      </c>
      <c r="W4569" t="s">
        <v>55</v>
      </c>
      <c r="Y4569" t="s">
        <v>56</v>
      </c>
      <c r="AB4569" t="s">
        <v>56</v>
      </c>
      <c r="AD4569" t="s">
        <v>57</v>
      </c>
      <c r="AE4569" t="s">
        <v>58</v>
      </c>
      <c r="AF4569" t="s">
        <v>870</v>
      </c>
      <c r="AG4569" t="s">
        <v>871</v>
      </c>
      <c r="AH4569">
        <v>4</v>
      </c>
      <c r="AI4569">
        <v>116</v>
      </c>
      <c r="AJ4569" t="s">
        <v>5057</v>
      </c>
      <c r="AK4569" t="s">
        <v>56</v>
      </c>
      <c r="AL4569" t="s">
        <v>56</v>
      </c>
      <c r="AM4569" t="s">
        <v>56</v>
      </c>
      <c r="AP4569" t="s">
        <v>99</v>
      </c>
      <c r="AR4569" t="s">
        <v>56</v>
      </c>
    </row>
    <row r="4570" spans="1:44">
      <c r="A4570">
        <f>COUNTIF(F:F,F4570)</f>
        <v>18</v>
      </c>
      <c r="B4570">
        <v>15848</v>
      </c>
      <c r="C4570" t="s">
        <v>3574</v>
      </c>
      <c r="D4570" t="s">
        <v>44</v>
      </c>
      <c r="F4570" t="s">
        <v>230</v>
      </c>
      <c r="G4570">
        <v>1024</v>
      </c>
      <c r="H4570" t="s">
        <v>231</v>
      </c>
      <c r="I4570">
        <v>2015</v>
      </c>
      <c r="J4570" t="s">
        <v>1557</v>
      </c>
      <c r="K4570" s="1">
        <v>42312</v>
      </c>
      <c r="L4570" s="2">
        <v>0.2722222222222222</v>
      </c>
      <c r="M4570" t="s">
        <v>1636</v>
      </c>
      <c r="N4570" t="s">
        <v>8720</v>
      </c>
      <c r="O4570" s="7" t="s">
        <v>8756</v>
      </c>
      <c r="P4570" t="s">
        <v>159</v>
      </c>
      <c r="Q4570" t="s">
        <v>159</v>
      </c>
      <c r="R4570" t="s">
        <v>52</v>
      </c>
      <c r="S4570" t="s">
        <v>68</v>
      </c>
      <c r="T4570" t="s">
        <v>54</v>
      </c>
      <c r="U4570" s="3">
        <v>224.24305555555554</v>
      </c>
      <c r="V4570" s="2">
        <v>0</v>
      </c>
      <c r="W4570" t="s">
        <v>55</v>
      </c>
      <c r="Y4570" t="s">
        <v>56</v>
      </c>
      <c r="AB4570" t="s">
        <v>56</v>
      </c>
      <c r="AD4570" t="s">
        <v>57</v>
      </c>
      <c r="AE4570" t="s">
        <v>58</v>
      </c>
      <c r="AF4570">
        <v>24</v>
      </c>
      <c r="AG4570" t="s">
        <v>222</v>
      </c>
      <c r="AH4570">
        <v>4</v>
      </c>
      <c r="AI4570">
        <v>115</v>
      </c>
      <c r="AJ4570" t="s">
        <v>3579</v>
      </c>
      <c r="AK4570" t="s">
        <v>56</v>
      </c>
      <c r="AL4570" t="s">
        <v>56</v>
      </c>
      <c r="AM4570" t="s">
        <v>56</v>
      </c>
      <c r="AP4570" t="s">
        <v>99</v>
      </c>
      <c r="AR4570" t="s">
        <v>56</v>
      </c>
    </row>
    <row r="4571" spans="1:44">
      <c r="A4571">
        <f>COUNTIF(F:F,F4571)</f>
        <v>18</v>
      </c>
      <c r="B4571">
        <v>17931</v>
      </c>
      <c r="C4571" t="s">
        <v>3574</v>
      </c>
      <c r="D4571" t="s">
        <v>44</v>
      </c>
      <c r="F4571" t="s">
        <v>230</v>
      </c>
      <c r="G4571" t="s">
        <v>11184</v>
      </c>
      <c r="H4571" t="s">
        <v>231</v>
      </c>
      <c r="I4571">
        <v>2017</v>
      </c>
      <c r="J4571" t="s">
        <v>751</v>
      </c>
      <c r="K4571" s="1">
        <v>42860</v>
      </c>
      <c r="L4571" s="2">
        <v>0.40972222222222227</v>
      </c>
      <c r="M4571" t="s">
        <v>113</v>
      </c>
      <c r="N4571" t="s">
        <v>3584</v>
      </c>
      <c r="O4571" s="7" t="s">
        <v>11185</v>
      </c>
      <c r="P4571" t="s">
        <v>56</v>
      </c>
      <c r="R4571" t="s">
        <v>416</v>
      </c>
      <c r="S4571" t="s">
        <v>68</v>
      </c>
      <c r="T4571" t="s">
        <v>54</v>
      </c>
      <c r="U4571" s="3">
        <v>82.152777777777786</v>
      </c>
      <c r="V4571" s="2">
        <v>0</v>
      </c>
      <c r="W4571" t="s">
        <v>55</v>
      </c>
      <c r="Y4571" t="s">
        <v>56</v>
      </c>
      <c r="AB4571" t="s">
        <v>56</v>
      </c>
      <c r="AD4571" t="s">
        <v>57</v>
      </c>
      <c r="AE4571" t="s">
        <v>58</v>
      </c>
      <c r="AF4571">
        <v>24</v>
      </c>
      <c r="AG4571" t="s">
        <v>222</v>
      </c>
      <c r="AH4571">
        <v>4</v>
      </c>
      <c r="AI4571">
        <v>115</v>
      </c>
      <c r="AJ4571" t="s">
        <v>3579</v>
      </c>
      <c r="AK4571" t="s">
        <v>56</v>
      </c>
      <c r="AL4571" t="s">
        <v>56</v>
      </c>
      <c r="AM4571" t="s">
        <v>56</v>
      </c>
      <c r="AP4571" t="s">
        <v>99</v>
      </c>
      <c r="AR4571" t="s">
        <v>56</v>
      </c>
    </row>
    <row r="4572" spans="1:44">
      <c r="A4572">
        <f>COUNTIF(F:F,F4572)</f>
        <v>18</v>
      </c>
      <c r="B4572">
        <v>18665</v>
      </c>
      <c r="C4572" t="s">
        <v>3574</v>
      </c>
      <c r="D4572" t="s">
        <v>44</v>
      </c>
      <c r="F4572" t="s">
        <v>230</v>
      </c>
      <c r="G4572" t="s">
        <v>11977</v>
      </c>
      <c r="H4572" t="s">
        <v>231</v>
      </c>
      <c r="I4572">
        <v>2017</v>
      </c>
      <c r="J4572" t="s">
        <v>1460</v>
      </c>
      <c r="K4572" s="1">
        <v>43035</v>
      </c>
      <c r="L4572" s="2">
        <v>0.61249999999999993</v>
      </c>
      <c r="M4572" t="s">
        <v>1636</v>
      </c>
      <c r="N4572" t="s">
        <v>8720</v>
      </c>
      <c r="O4572" s="7" t="s">
        <v>11978</v>
      </c>
      <c r="P4572" t="s">
        <v>159</v>
      </c>
      <c r="Q4572" t="s">
        <v>159</v>
      </c>
      <c r="R4572" t="s">
        <v>52</v>
      </c>
      <c r="S4572" t="s">
        <v>68</v>
      </c>
      <c r="T4572" t="s">
        <v>54</v>
      </c>
      <c r="U4572" s="3">
        <v>2.9652777777777781</v>
      </c>
      <c r="V4572" s="2">
        <v>0</v>
      </c>
      <c r="W4572" t="s">
        <v>55</v>
      </c>
      <c r="Y4572" t="s">
        <v>56</v>
      </c>
      <c r="AB4572" t="s">
        <v>56</v>
      </c>
      <c r="AD4572" t="s">
        <v>57</v>
      </c>
      <c r="AE4572" t="s">
        <v>58</v>
      </c>
      <c r="AF4572">
        <v>24</v>
      </c>
      <c r="AG4572" t="s">
        <v>222</v>
      </c>
      <c r="AH4572">
        <v>4</v>
      </c>
      <c r="AI4572">
        <v>115</v>
      </c>
      <c r="AJ4572" t="s">
        <v>3579</v>
      </c>
      <c r="AK4572" t="s">
        <v>56</v>
      </c>
      <c r="AL4572" t="s">
        <v>56</v>
      </c>
      <c r="AM4572" t="s">
        <v>56</v>
      </c>
      <c r="AP4572" t="s">
        <v>99</v>
      </c>
      <c r="AR4572" t="s">
        <v>56</v>
      </c>
    </row>
    <row r="4573" spans="1:44">
      <c r="A4573">
        <f>COUNTIF(F:F,F4573)</f>
        <v>18</v>
      </c>
      <c r="B4573">
        <v>18666</v>
      </c>
      <c r="C4573" t="s">
        <v>3574</v>
      </c>
      <c r="D4573" t="s">
        <v>44</v>
      </c>
      <c r="F4573" t="s">
        <v>230</v>
      </c>
      <c r="G4573">
        <v>1027</v>
      </c>
      <c r="H4573" t="s">
        <v>231</v>
      </c>
      <c r="I4573">
        <v>2017</v>
      </c>
      <c r="J4573" t="s">
        <v>1460</v>
      </c>
      <c r="K4573" s="1">
        <v>43035</v>
      </c>
      <c r="L4573" s="2">
        <v>0.61319444444444449</v>
      </c>
      <c r="M4573" t="s">
        <v>1636</v>
      </c>
      <c r="N4573" t="s">
        <v>8720</v>
      </c>
      <c r="O4573" s="7" t="s">
        <v>11978</v>
      </c>
      <c r="P4573" t="s">
        <v>159</v>
      </c>
      <c r="Q4573" t="s">
        <v>159</v>
      </c>
      <c r="R4573" t="s">
        <v>52</v>
      </c>
      <c r="S4573" t="s">
        <v>68</v>
      </c>
      <c r="T4573" t="s">
        <v>54</v>
      </c>
      <c r="U4573" s="3">
        <v>30.159722222222225</v>
      </c>
      <c r="V4573" s="2">
        <v>0</v>
      </c>
      <c r="W4573" t="s">
        <v>55</v>
      </c>
      <c r="Y4573" t="s">
        <v>56</v>
      </c>
      <c r="AB4573" t="s">
        <v>56</v>
      </c>
      <c r="AD4573" t="s">
        <v>57</v>
      </c>
      <c r="AE4573" t="s">
        <v>58</v>
      </c>
      <c r="AF4573">
        <v>24</v>
      </c>
      <c r="AG4573" t="s">
        <v>222</v>
      </c>
      <c r="AH4573">
        <v>4</v>
      </c>
      <c r="AI4573">
        <v>115</v>
      </c>
      <c r="AJ4573" t="s">
        <v>3579</v>
      </c>
      <c r="AK4573" t="s">
        <v>56</v>
      </c>
      <c r="AL4573" t="s">
        <v>56</v>
      </c>
      <c r="AM4573" t="s">
        <v>56</v>
      </c>
      <c r="AP4573" t="s">
        <v>99</v>
      </c>
      <c r="AR4573" t="s">
        <v>56</v>
      </c>
    </row>
    <row r="4574" spans="1:44">
      <c r="A4574">
        <f>COUNTIF(F:F,F4574)</f>
        <v>18</v>
      </c>
      <c r="B4574">
        <v>20620</v>
      </c>
      <c r="C4574" t="s">
        <v>1643</v>
      </c>
      <c r="D4574" t="s">
        <v>44</v>
      </c>
      <c r="F4574" t="s">
        <v>230</v>
      </c>
      <c r="G4574">
        <v>1038</v>
      </c>
      <c r="H4574" t="s">
        <v>231</v>
      </c>
      <c r="I4574">
        <v>2014</v>
      </c>
      <c r="J4574" t="s">
        <v>446</v>
      </c>
      <c r="K4574" s="1">
        <v>41704</v>
      </c>
      <c r="L4574" s="2">
        <v>0.53263888888888888</v>
      </c>
      <c r="M4574" t="s">
        <v>1636</v>
      </c>
      <c r="N4574" t="s">
        <v>1637</v>
      </c>
      <c r="O4574" s="7" t="s">
        <v>5372</v>
      </c>
      <c r="P4574" t="s">
        <v>159</v>
      </c>
      <c r="Q4574" t="s">
        <v>159</v>
      </c>
      <c r="R4574" t="s">
        <v>52</v>
      </c>
      <c r="S4574" t="s">
        <v>68</v>
      </c>
      <c r="T4574" t="s">
        <v>54</v>
      </c>
      <c r="U4574" s="3">
        <v>31.076388888888889</v>
      </c>
      <c r="V4574" s="2">
        <v>0</v>
      </c>
      <c r="W4574" t="s">
        <v>55</v>
      </c>
      <c r="Y4574" t="s">
        <v>56</v>
      </c>
      <c r="AB4574" t="s">
        <v>56</v>
      </c>
      <c r="AD4574" t="s">
        <v>57</v>
      </c>
      <c r="AE4574" t="s">
        <v>58</v>
      </c>
      <c r="AF4574" t="s">
        <v>203</v>
      </c>
      <c r="AG4574" t="s">
        <v>204</v>
      </c>
      <c r="AH4574">
        <v>61</v>
      </c>
      <c r="AI4574">
        <v>0</v>
      </c>
      <c r="AJ4574" t="s">
        <v>229</v>
      </c>
      <c r="AK4574" t="s">
        <v>56</v>
      </c>
      <c r="AL4574" t="s">
        <v>56</v>
      </c>
      <c r="AM4574" t="s">
        <v>56</v>
      </c>
      <c r="AP4574" t="s">
        <v>99</v>
      </c>
      <c r="AR4574" t="s">
        <v>56</v>
      </c>
    </row>
    <row r="4575" spans="1:44">
      <c r="A4575">
        <f>COUNTIF(F:F,F4575)</f>
        <v>18</v>
      </c>
      <c r="B4575">
        <v>22804</v>
      </c>
      <c r="C4575" t="s">
        <v>1643</v>
      </c>
      <c r="D4575" t="s">
        <v>44</v>
      </c>
      <c r="F4575" t="s">
        <v>230</v>
      </c>
      <c r="G4575">
        <v>1027</v>
      </c>
      <c r="H4575" t="s">
        <v>231</v>
      </c>
      <c r="I4575">
        <v>2014</v>
      </c>
      <c r="J4575" t="s">
        <v>1460</v>
      </c>
      <c r="K4575" s="1">
        <v>41933</v>
      </c>
      <c r="L4575" s="2">
        <v>0.4694444444444445</v>
      </c>
      <c r="M4575" t="s">
        <v>1636</v>
      </c>
      <c r="N4575" t="s">
        <v>2557</v>
      </c>
      <c r="O4575" s="7" t="s">
        <v>6844</v>
      </c>
      <c r="P4575" t="s">
        <v>142</v>
      </c>
      <c r="Q4575" t="s">
        <v>142</v>
      </c>
      <c r="R4575" t="s">
        <v>52</v>
      </c>
      <c r="S4575" t="s">
        <v>68</v>
      </c>
      <c r="T4575" t="s">
        <v>54</v>
      </c>
      <c r="U4575" s="3">
        <v>16.736111111111111</v>
      </c>
      <c r="V4575" s="2">
        <v>0</v>
      </c>
      <c r="W4575" t="s">
        <v>55</v>
      </c>
      <c r="Y4575" t="s">
        <v>56</v>
      </c>
      <c r="AB4575" t="s">
        <v>56</v>
      </c>
      <c r="AD4575" t="s">
        <v>57</v>
      </c>
      <c r="AE4575" t="s">
        <v>58</v>
      </c>
      <c r="AF4575" t="s">
        <v>203</v>
      </c>
      <c r="AG4575" t="s">
        <v>204</v>
      </c>
      <c r="AH4575">
        <v>61</v>
      </c>
      <c r="AI4575" t="s">
        <v>6228</v>
      </c>
      <c r="AJ4575" t="s">
        <v>6229</v>
      </c>
      <c r="AK4575" t="s">
        <v>56</v>
      </c>
      <c r="AL4575" t="s">
        <v>56</v>
      </c>
      <c r="AM4575">
        <v>3650176947</v>
      </c>
      <c r="AN4575" t="s">
        <v>61</v>
      </c>
      <c r="AO4575" s="1">
        <v>41989</v>
      </c>
      <c r="AP4575" t="s">
        <v>142</v>
      </c>
      <c r="AQ4575" t="s">
        <v>152</v>
      </c>
      <c r="AR4575" t="s">
        <v>4059</v>
      </c>
    </row>
    <row r="4576" spans="1:44">
      <c r="A4576">
        <f>COUNTIF(F:F,F4576)</f>
        <v>18</v>
      </c>
      <c r="B4576">
        <v>23065</v>
      </c>
      <c r="C4576" t="s">
        <v>1643</v>
      </c>
      <c r="D4576" t="s">
        <v>44</v>
      </c>
      <c r="F4576" t="s">
        <v>230</v>
      </c>
      <c r="G4576">
        <v>1022</v>
      </c>
      <c r="H4576" t="s">
        <v>231</v>
      </c>
      <c r="I4576">
        <v>2014</v>
      </c>
      <c r="J4576" t="s">
        <v>1557</v>
      </c>
      <c r="K4576" s="1">
        <v>41971</v>
      </c>
      <c r="L4576" s="2">
        <v>0.38611111111111113</v>
      </c>
      <c r="M4576" t="s">
        <v>56</v>
      </c>
      <c r="N4576" t="s">
        <v>56</v>
      </c>
      <c r="O4576" s="7" t="s">
        <v>7008</v>
      </c>
      <c r="P4576" t="s">
        <v>142</v>
      </c>
      <c r="Q4576" t="s">
        <v>142</v>
      </c>
      <c r="R4576" t="s">
        <v>52</v>
      </c>
      <c r="S4576" t="s">
        <v>68</v>
      </c>
      <c r="T4576" t="s">
        <v>54</v>
      </c>
      <c r="U4576" s="3">
        <v>237.58680555555554</v>
      </c>
      <c r="V4576" s="2">
        <v>0</v>
      </c>
      <c r="W4576" t="s">
        <v>55</v>
      </c>
      <c r="Y4576" t="s">
        <v>56</v>
      </c>
      <c r="AA4576" t="s">
        <v>120</v>
      </c>
      <c r="AB4576">
        <v>4493</v>
      </c>
      <c r="AC4576" t="s">
        <v>121</v>
      </c>
      <c r="AD4576" t="s">
        <v>57</v>
      </c>
      <c r="AE4576" t="s">
        <v>58</v>
      </c>
      <c r="AF4576" t="s">
        <v>203</v>
      </c>
      <c r="AG4576" t="s">
        <v>204</v>
      </c>
      <c r="AH4576">
        <v>61</v>
      </c>
      <c r="AI4576">
        <v>0</v>
      </c>
      <c r="AJ4576" t="s">
        <v>229</v>
      </c>
      <c r="AK4576" t="s">
        <v>56</v>
      </c>
      <c r="AL4576" t="s">
        <v>56</v>
      </c>
      <c r="AM4576">
        <v>3650182842</v>
      </c>
      <c r="AN4576" t="s">
        <v>61</v>
      </c>
      <c r="AO4576" s="1">
        <v>42662</v>
      </c>
      <c r="AP4576" t="s">
        <v>142</v>
      </c>
      <c r="AQ4576" t="s">
        <v>406</v>
      </c>
      <c r="AR4576" t="s">
        <v>5179</v>
      </c>
    </row>
    <row r="4577" spans="1:44">
      <c r="A4577">
        <f>COUNTIF(F:F,F4577)</f>
        <v>18</v>
      </c>
      <c r="B4577">
        <v>24186</v>
      </c>
      <c r="C4577" t="s">
        <v>1643</v>
      </c>
      <c r="D4577" t="s">
        <v>44</v>
      </c>
      <c r="F4577" t="s">
        <v>230</v>
      </c>
      <c r="G4577">
        <v>1021</v>
      </c>
      <c r="H4577" t="s">
        <v>231</v>
      </c>
      <c r="I4577">
        <v>2015</v>
      </c>
      <c r="J4577" t="s">
        <v>872</v>
      </c>
      <c r="K4577" s="1">
        <v>42180</v>
      </c>
      <c r="L4577" s="2">
        <v>0.41250000000000003</v>
      </c>
      <c r="M4577" t="s">
        <v>1636</v>
      </c>
      <c r="N4577" t="s">
        <v>3501</v>
      </c>
      <c r="O4577" s="7" t="s">
        <v>8013</v>
      </c>
      <c r="P4577" t="s">
        <v>56</v>
      </c>
      <c r="R4577" t="s">
        <v>52</v>
      </c>
      <c r="S4577" t="s">
        <v>68</v>
      </c>
      <c r="T4577" t="s">
        <v>54</v>
      </c>
      <c r="U4577" s="3">
        <v>91.791666666666671</v>
      </c>
      <c r="V4577" s="2">
        <v>0</v>
      </c>
      <c r="W4577" t="s">
        <v>55</v>
      </c>
      <c r="Y4577" t="s">
        <v>56</v>
      </c>
      <c r="AB4577" t="s">
        <v>56</v>
      </c>
      <c r="AD4577" t="s">
        <v>57</v>
      </c>
      <c r="AE4577" t="s">
        <v>58</v>
      </c>
      <c r="AF4577">
        <v>25</v>
      </c>
      <c r="AG4577" t="s">
        <v>778</v>
      </c>
      <c r="AH4577">
        <v>3</v>
      </c>
      <c r="AI4577">
        <v>510</v>
      </c>
      <c r="AJ4577" t="s">
        <v>4125</v>
      </c>
      <c r="AK4577" t="s">
        <v>56</v>
      </c>
      <c r="AL4577" t="s">
        <v>56</v>
      </c>
      <c r="AM4577">
        <v>1950009006</v>
      </c>
      <c r="AN4577" t="s">
        <v>332</v>
      </c>
      <c r="AO4577" s="1">
        <v>42180</v>
      </c>
      <c r="AP4577" t="s">
        <v>267</v>
      </c>
      <c r="AR4577" t="s">
        <v>56</v>
      </c>
    </row>
    <row r="4578" spans="1:44">
      <c r="A4578">
        <f>COUNTIF(F:F,F4578)</f>
        <v>18</v>
      </c>
      <c r="B4578">
        <v>24196</v>
      </c>
      <c r="C4578" t="s">
        <v>1643</v>
      </c>
      <c r="D4578" t="s">
        <v>44</v>
      </c>
      <c r="F4578" t="s">
        <v>230</v>
      </c>
      <c r="G4578">
        <v>1021</v>
      </c>
      <c r="H4578" t="s">
        <v>231</v>
      </c>
      <c r="I4578">
        <v>2015</v>
      </c>
      <c r="J4578" t="s">
        <v>872</v>
      </c>
      <c r="K4578" s="1">
        <v>42180</v>
      </c>
      <c r="L4578" s="2">
        <v>0.43263888888888885</v>
      </c>
      <c r="M4578" t="s">
        <v>1636</v>
      </c>
      <c r="N4578" t="s">
        <v>3501</v>
      </c>
      <c r="O4578" s="7" t="s">
        <v>8013</v>
      </c>
      <c r="P4578" t="s">
        <v>142</v>
      </c>
      <c r="Q4578" t="s">
        <v>142</v>
      </c>
      <c r="R4578" t="s">
        <v>52</v>
      </c>
      <c r="S4578" t="s">
        <v>68</v>
      </c>
      <c r="T4578" t="s">
        <v>54</v>
      </c>
      <c r="U4578" s="3">
        <v>91.791666666666671</v>
      </c>
      <c r="V4578" s="2">
        <v>0</v>
      </c>
      <c r="W4578" t="s">
        <v>55</v>
      </c>
      <c r="Y4578" t="s">
        <v>56</v>
      </c>
      <c r="AA4578" t="s">
        <v>120</v>
      </c>
      <c r="AB4578">
        <v>4990</v>
      </c>
      <c r="AC4578" t="s">
        <v>7119</v>
      </c>
      <c r="AD4578" t="s">
        <v>57</v>
      </c>
      <c r="AE4578" t="s">
        <v>58</v>
      </c>
      <c r="AF4578">
        <v>25</v>
      </c>
      <c r="AG4578" t="s">
        <v>778</v>
      </c>
      <c r="AH4578">
        <v>61</v>
      </c>
      <c r="AI4578">
        <v>0</v>
      </c>
      <c r="AJ4578" t="s">
        <v>229</v>
      </c>
      <c r="AK4578" t="s">
        <v>56</v>
      </c>
      <c r="AL4578" t="s">
        <v>56</v>
      </c>
      <c r="AM4578">
        <v>3650182841</v>
      </c>
      <c r="AN4578" t="s">
        <v>61</v>
      </c>
      <c r="AO4578" s="1">
        <v>42662</v>
      </c>
      <c r="AP4578" t="s">
        <v>142</v>
      </c>
      <c r="AQ4578" t="s">
        <v>406</v>
      </c>
      <c r="AR4578" t="s">
        <v>5179</v>
      </c>
    </row>
    <row r="4579" spans="1:44">
      <c r="A4579">
        <f>COUNTIF(F:F,F4579)</f>
        <v>7</v>
      </c>
      <c r="B4579">
        <v>15023</v>
      </c>
      <c r="C4579" t="s">
        <v>3574</v>
      </c>
      <c r="D4579" t="s">
        <v>44</v>
      </c>
      <c r="F4579" t="s">
        <v>2640</v>
      </c>
      <c r="G4579">
        <v>127</v>
      </c>
      <c r="H4579" t="s">
        <v>76</v>
      </c>
      <c r="I4579">
        <v>2015</v>
      </c>
      <c r="J4579" t="s">
        <v>47</v>
      </c>
      <c r="K4579" s="1">
        <v>42018</v>
      </c>
      <c r="L4579" s="2">
        <v>0.57847222222222217</v>
      </c>
      <c r="M4579" t="s">
        <v>48</v>
      </c>
      <c r="N4579" t="s">
        <v>3575</v>
      </c>
      <c r="O4579" s="7" t="s">
        <v>7176</v>
      </c>
      <c r="P4579" t="s">
        <v>159</v>
      </c>
      <c r="Q4579" t="s">
        <v>159</v>
      </c>
      <c r="R4579" t="s">
        <v>416</v>
      </c>
      <c r="S4579" t="s">
        <v>68</v>
      </c>
      <c r="T4579" t="s">
        <v>54</v>
      </c>
      <c r="U4579" s="3">
        <v>19.079861111111111</v>
      </c>
      <c r="V4579" s="2">
        <v>0</v>
      </c>
      <c r="W4579" t="s">
        <v>55</v>
      </c>
      <c r="Y4579" t="s">
        <v>56</v>
      </c>
      <c r="AB4579" t="s">
        <v>56</v>
      </c>
      <c r="AD4579" t="s">
        <v>57</v>
      </c>
      <c r="AE4579" t="s">
        <v>58</v>
      </c>
      <c r="AF4579" t="s">
        <v>985</v>
      </c>
      <c r="AG4579" t="s">
        <v>1688</v>
      </c>
      <c r="AH4579">
        <v>46</v>
      </c>
      <c r="AI4579">
        <v>0</v>
      </c>
      <c r="AJ4579" t="s">
        <v>118</v>
      </c>
      <c r="AK4579" t="s">
        <v>56</v>
      </c>
      <c r="AL4579" t="s">
        <v>56</v>
      </c>
      <c r="AM4579" t="s">
        <v>56</v>
      </c>
      <c r="AP4579" t="s">
        <v>99</v>
      </c>
      <c r="AR4579" t="s">
        <v>56</v>
      </c>
    </row>
    <row r="4580" spans="1:44">
      <c r="A4580">
        <f>COUNTIF(F:F,F4580)</f>
        <v>7</v>
      </c>
      <c r="B4580">
        <v>17849</v>
      </c>
      <c r="C4580" t="s">
        <v>3574</v>
      </c>
      <c r="D4580" t="s">
        <v>44</v>
      </c>
      <c r="F4580" t="s">
        <v>2640</v>
      </c>
      <c r="G4580">
        <v>127</v>
      </c>
      <c r="H4580" t="s">
        <v>76</v>
      </c>
      <c r="I4580">
        <v>2017</v>
      </c>
      <c r="J4580" t="s">
        <v>543</v>
      </c>
      <c r="K4580" s="1">
        <v>42831</v>
      </c>
      <c r="L4580" s="2">
        <v>0.46319444444444446</v>
      </c>
      <c r="M4580" t="s">
        <v>48</v>
      </c>
      <c r="N4580" t="s">
        <v>3575</v>
      </c>
      <c r="O4580" s="7" t="s">
        <v>10857</v>
      </c>
      <c r="P4580" t="s">
        <v>142</v>
      </c>
      <c r="Q4580" t="s">
        <v>142</v>
      </c>
      <c r="R4580" t="s">
        <v>416</v>
      </c>
      <c r="S4580" t="s">
        <v>68</v>
      </c>
      <c r="T4580" t="s">
        <v>54</v>
      </c>
      <c r="U4580" s="3">
        <v>19.079861111111111</v>
      </c>
      <c r="V4580" s="2">
        <v>0</v>
      </c>
      <c r="W4580" t="s">
        <v>55</v>
      </c>
      <c r="Y4580" t="s">
        <v>56</v>
      </c>
      <c r="AB4580" t="s">
        <v>56</v>
      </c>
      <c r="AD4580" t="s">
        <v>57</v>
      </c>
      <c r="AE4580" t="s">
        <v>58</v>
      </c>
      <c r="AF4580" t="s">
        <v>985</v>
      </c>
      <c r="AG4580" t="s">
        <v>1688</v>
      </c>
      <c r="AH4580">
        <v>41</v>
      </c>
      <c r="AI4580">
        <v>0</v>
      </c>
      <c r="AJ4580" t="s">
        <v>530</v>
      </c>
      <c r="AK4580" t="s">
        <v>56</v>
      </c>
      <c r="AL4580" t="s">
        <v>56</v>
      </c>
      <c r="AM4580" t="s">
        <v>56</v>
      </c>
      <c r="AP4580" t="s">
        <v>99</v>
      </c>
      <c r="AR4580" t="s">
        <v>56</v>
      </c>
    </row>
    <row r="4581" spans="1:44">
      <c r="A4581">
        <f>COUNTIF(F:F,F4581)</f>
        <v>7</v>
      </c>
      <c r="B4581">
        <v>19120</v>
      </c>
      <c r="C4581" t="s">
        <v>1643</v>
      </c>
      <c r="D4581" t="s">
        <v>44</v>
      </c>
      <c r="F4581" t="s">
        <v>2640</v>
      </c>
      <c r="G4581" t="s">
        <v>56</v>
      </c>
      <c r="H4581" t="s">
        <v>76</v>
      </c>
      <c r="I4581">
        <v>2013</v>
      </c>
      <c r="J4581" t="s">
        <v>872</v>
      </c>
      <c r="K4581" s="1">
        <v>41435</v>
      </c>
      <c r="L4581" s="2">
        <v>0.46111111111111108</v>
      </c>
      <c r="M4581" t="s">
        <v>122</v>
      </c>
      <c r="N4581" t="s">
        <v>1611</v>
      </c>
      <c r="O4581" s="7" t="s">
        <v>2641</v>
      </c>
      <c r="P4581" t="s">
        <v>159</v>
      </c>
      <c r="Q4581" t="s">
        <v>159</v>
      </c>
      <c r="R4581" t="s">
        <v>52</v>
      </c>
      <c r="S4581" t="s">
        <v>68</v>
      </c>
      <c r="T4581" t="s">
        <v>54</v>
      </c>
      <c r="U4581" t="s">
        <v>2642</v>
      </c>
      <c r="V4581" s="2">
        <v>0</v>
      </c>
      <c r="W4581" t="s">
        <v>55</v>
      </c>
      <c r="Y4581" t="s">
        <v>56</v>
      </c>
      <c r="AB4581" t="s">
        <v>56</v>
      </c>
      <c r="AD4581" t="s">
        <v>57</v>
      </c>
      <c r="AE4581" t="s">
        <v>58</v>
      </c>
      <c r="AF4581" t="s">
        <v>94</v>
      </c>
      <c r="AG4581" t="s">
        <v>95</v>
      </c>
      <c r="AH4581">
        <v>46</v>
      </c>
      <c r="AI4581">
        <v>0</v>
      </c>
      <c r="AJ4581" t="s">
        <v>118</v>
      </c>
      <c r="AK4581" t="s">
        <v>56</v>
      </c>
      <c r="AL4581" t="s">
        <v>56</v>
      </c>
      <c r="AM4581" t="s">
        <v>56</v>
      </c>
      <c r="AP4581" t="s">
        <v>99</v>
      </c>
      <c r="AR4581" t="s">
        <v>56</v>
      </c>
    </row>
    <row r="4582" spans="1:44">
      <c r="A4582">
        <f>COUNTIF(F:F,F4582)</f>
        <v>7</v>
      </c>
      <c r="B4582">
        <v>19121</v>
      </c>
      <c r="C4582" t="s">
        <v>1643</v>
      </c>
      <c r="D4582" t="s">
        <v>44</v>
      </c>
      <c r="F4582" t="s">
        <v>2640</v>
      </c>
      <c r="G4582" t="s">
        <v>56</v>
      </c>
      <c r="H4582" t="s">
        <v>76</v>
      </c>
      <c r="I4582">
        <v>2013</v>
      </c>
      <c r="J4582" t="s">
        <v>872</v>
      </c>
      <c r="K4582" s="1">
        <v>41435</v>
      </c>
      <c r="L4582" s="2">
        <v>0.46180555555555558</v>
      </c>
      <c r="M4582" t="s">
        <v>122</v>
      </c>
      <c r="N4582" t="s">
        <v>1611</v>
      </c>
      <c r="O4582" s="7" t="s">
        <v>2641</v>
      </c>
      <c r="P4582" t="s">
        <v>159</v>
      </c>
      <c r="Q4582" t="s">
        <v>159</v>
      </c>
      <c r="R4582" t="s">
        <v>52</v>
      </c>
      <c r="S4582" t="s">
        <v>68</v>
      </c>
      <c r="T4582" t="s">
        <v>54</v>
      </c>
      <c r="U4582" t="s">
        <v>2643</v>
      </c>
      <c r="V4582" s="2">
        <v>0</v>
      </c>
      <c r="W4582" t="s">
        <v>55</v>
      </c>
      <c r="Y4582" t="s">
        <v>56</v>
      </c>
      <c r="AB4582" t="s">
        <v>56</v>
      </c>
      <c r="AD4582" t="s">
        <v>57</v>
      </c>
      <c r="AE4582" t="s">
        <v>58</v>
      </c>
      <c r="AF4582" t="s">
        <v>94</v>
      </c>
      <c r="AG4582" t="s">
        <v>95</v>
      </c>
      <c r="AH4582">
        <v>46</v>
      </c>
      <c r="AI4582">
        <v>0</v>
      </c>
      <c r="AJ4582" t="s">
        <v>118</v>
      </c>
      <c r="AK4582" t="s">
        <v>56</v>
      </c>
      <c r="AL4582" t="s">
        <v>56</v>
      </c>
      <c r="AM4582" t="s">
        <v>56</v>
      </c>
      <c r="AP4582" t="s">
        <v>99</v>
      </c>
      <c r="AR4582" t="s">
        <v>56</v>
      </c>
    </row>
    <row r="4583" spans="1:44">
      <c r="A4583">
        <f>COUNTIF(F:F,F4583)</f>
        <v>7</v>
      </c>
      <c r="B4583">
        <v>19997</v>
      </c>
      <c r="C4583" t="s">
        <v>1643</v>
      </c>
      <c r="D4583" t="s">
        <v>44</v>
      </c>
      <c r="F4583" t="s">
        <v>2640</v>
      </c>
      <c r="G4583">
        <v>126</v>
      </c>
      <c r="H4583" t="s">
        <v>76</v>
      </c>
      <c r="I4583">
        <v>2013</v>
      </c>
      <c r="J4583" t="s">
        <v>1460</v>
      </c>
      <c r="K4583" s="1">
        <v>41549</v>
      </c>
      <c r="L4583" s="2">
        <v>0.65138888888888891</v>
      </c>
      <c r="M4583" t="s">
        <v>1636</v>
      </c>
      <c r="N4583" t="s">
        <v>1771</v>
      </c>
      <c r="O4583" s="7" t="s">
        <v>3255</v>
      </c>
      <c r="P4583" t="s">
        <v>142</v>
      </c>
      <c r="Q4583" t="s">
        <v>142</v>
      </c>
      <c r="R4583" t="s">
        <v>52</v>
      </c>
      <c r="S4583" t="s">
        <v>68</v>
      </c>
      <c r="T4583" t="s">
        <v>54</v>
      </c>
      <c r="U4583" s="3">
        <v>17.368055555555554</v>
      </c>
      <c r="V4583" s="2">
        <v>0</v>
      </c>
      <c r="W4583" t="s">
        <v>55</v>
      </c>
      <c r="Y4583" t="s">
        <v>56</v>
      </c>
      <c r="AB4583" t="s">
        <v>56</v>
      </c>
      <c r="AD4583" t="s">
        <v>57</v>
      </c>
      <c r="AE4583" t="s">
        <v>58</v>
      </c>
      <c r="AF4583" t="s">
        <v>94</v>
      </c>
      <c r="AG4583" t="s">
        <v>95</v>
      </c>
      <c r="AH4583">
        <v>46</v>
      </c>
      <c r="AI4583">
        <v>0</v>
      </c>
      <c r="AJ4583" t="s">
        <v>118</v>
      </c>
      <c r="AK4583" t="s">
        <v>56</v>
      </c>
      <c r="AL4583" t="s">
        <v>56</v>
      </c>
      <c r="AM4583">
        <v>3650171726</v>
      </c>
      <c r="AN4583" t="s">
        <v>61</v>
      </c>
      <c r="AO4583" s="1">
        <v>41820</v>
      </c>
      <c r="AP4583" t="s">
        <v>142</v>
      </c>
      <c r="AQ4583" t="s">
        <v>371</v>
      </c>
      <c r="AR4583" t="s">
        <v>3256</v>
      </c>
    </row>
    <row r="4584" spans="1:44">
      <c r="A4584">
        <f>COUNTIF(F:F,F4584)</f>
        <v>7</v>
      </c>
      <c r="B4584">
        <v>21365</v>
      </c>
      <c r="C4584" t="s">
        <v>1643</v>
      </c>
      <c r="D4584" t="s">
        <v>44</v>
      </c>
      <c r="F4584" t="s">
        <v>2640</v>
      </c>
      <c r="G4584">
        <v>130</v>
      </c>
      <c r="H4584" t="s">
        <v>76</v>
      </c>
      <c r="I4584">
        <v>2014</v>
      </c>
      <c r="J4584" t="s">
        <v>751</v>
      </c>
      <c r="K4584" s="1">
        <v>41785</v>
      </c>
      <c r="L4584" s="2">
        <v>0.39652777777777781</v>
      </c>
      <c r="M4584" t="s">
        <v>122</v>
      </c>
      <c r="N4584" t="s">
        <v>1614</v>
      </c>
      <c r="O4584" s="7" t="s">
        <v>5906</v>
      </c>
      <c r="P4584" t="s">
        <v>142</v>
      </c>
      <c r="Q4584" t="s">
        <v>142</v>
      </c>
      <c r="R4584" t="s">
        <v>52</v>
      </c>
      <c r="S4584" t="s">
        <v>68</v>
      </c>
      <c r="T4584" t="s">
        <v>54</v>
      </c>
      <c r="U4584" s="3">
        <v>3.9097222222222219</v>
      </c>
      <c r="V4584" s="2">
        <v>0</v>
      </c>
      <c r="W4584" t="s">
        <v>55</v>
      </c>
      <c r="Y4584" t="s">
        <v>56</v>
      </c>
      <c r="AB4584" t="s">
        <v>56</v>
      </c>
      <c r="AD4584" t="s">
        <v>57</v>
      </c>
      <c r="AE4584" t="s">
        <v>58</v>
      </c>
      <c r="AF4584" t="s">
        <v>94</v>
      </c>
      <c r="AG4584" t="s">
        <v>95</v>
      </c>
      <c r="AH4584">
        <v>46</v>
      </c>
      <c r="AI4584">
        <v>0</v>
      </c>
      <c r="AJ4584" t="s">
        <v>118</v>
      </c>
      <c r="AK4584" t="s">
        <v>56</v>
      </c>
      <c r="AL4584" t="s">
        <v>56</v>
      </c>
      <c r="AM4584">
        <v>3650172174</v>
      </c>
      <c r="AN4584" t="s">
        <v>61</v>
      </c>
      <c r="AO4584" s="1">
        <v>41807</v>
      </c>
      <c r="AP4584" t="s">
        <v>142</v>
      </c>
      <c r="AQ4584" t="s">
        <v>609</v>
      </c>
      <c r="AR4584" t="s">
        <v>5907</v>
      </c>
    </row>
    <row r="4585" spans="1:44">
      <c r="A4585">
        <f>COUNTIF(F:F,F4585)</f>
        <v>7</v>
      </c>
      <c r="B4585">
        <v>26155</v>
      </c>
      <c r="C4585" t="s">
        <v>1643</v>
      </c>
      <c r="D4585" t="s">
        <v>44</v>
      </c>
      <c r="F4585" t="s">
        <v>2640</v>
      </c>
      <c r="G4585">
        <v>130</v>
      </c>
      <c r="H4585" t="s">
        <v>76</v>
      </c>
      <c r="I4585">
        <v>2016</v>
      </c>
      <c r="J4585" t="s">
        <v>1296</v>
      </c>
      <c r="K4585" s="1">
        <v>42639</v>
      </c>
      <c r="L4585" s="2">
        <v>0.40972222222222227</v>
      </c>
      <c r="M4585" t="s">
        <v>1636</v>
      </c>
      <c r="N4585" t="s">
        <v>1771</v>
      </c>
      <c r="O4585" s="7" t="s">
        <v>10143</v>
      </c>
      <c r="P4585" t="s">
        <v>142</v>
      </c>
      <c r="Q4585" t="s">
        <v>142</v>
      </c>
      <c r="R4585" t="s">
        <v>52</v>
      </c>
      <c r="S4585" t="s">
        <v>68</v>
      </c>
      <c r="T4585" t="s">
        <v>54</v>
      </c>
      <c r="U4585" s="3">
        <v>3.9097222222222219</v>
      </c>
      <c r="V4585" s="2">
        <v>0</v>
      </c>
      <c r="W4585" t="s">
        <v>55</v>
      </c>
      <c r="Y4585" t="s">
        <v>56</v>
      </c>
      <c r="AB4585" t="s">
        <v>56</v>
      </c>
      <c r="AD4585" t="s">
        <v>57</v>
      </c>
      <c r="AE4585" t="s">
        <v>58</v>
      </c>
      <c r="AF4585" t="s">
        <v>94</v>
      </c>
      <c r="AG4585" t="s">
        <v>95</v>
      </c>
      <c r="AH4585">
        <v>46</v>
      </c>
      <c r="AI4585">
        <v>0</v>
      </c>
      <c r="AJ4585" t="s">
        <v>118</v>
      </c>
      <c r="AK4585" t="s">
        <v>56</v>
      </c>
      <c r="AL4585" t="s">
        <v>56</v>
      </c>
      <c r="AM4585" t="s">
        <v>56</v>
      </c>
      <c r="AP4585" t="s">
        <v>99</v>
      </c>
      <c r="AR4585" t="s">
        <v>56</v>
      </c>
    </row>
    <row r="4586" spans="1:44">
      <c r="A4586">
        <f>COUNTIF(F:F,F4586)</f>
        <v>2</v>
      </c>
      <c r="B4586">
        <v>18832</v>
      </c>
      <c r="C4586" t="s">
        <v>1643</v>
      </c>
      <c r="D4586" t="s">
        <v>44</v>
      </c>
      <c r="F4586" t="s">
        <v>2482</v>
      </c>
      <c r="G4586">
        <v>119</v>
      </c>
      <c r="H4586" t="s">
        <v>2483</v>
      </c>
      <c r="I4586">
        <v>2013</v>
      </c>
      <c r="J4586" t="s">
        <v>751</v>
      </c>
      <c r="K4586" s="1">
        <v>41410</v>
      </c>
      <c r="L4586" s="2">
        <v>0.60277777777777775</v>
      </c>
      <c r="M4586" t="s">
        <v>1636</v>
      </c>
      <c r="N4586" t="s">
        <v>1771</v>
      </c>
      <c r="O4586" s="7" t="s">
        <v>1865</v>
      </c>
      <c r="P4586" t="s">
        <v>116</v>
      </c>
      <c r="Q4586" t="s">
        <v>116</v>
      </c>
      <c r="R4586" t="s">
        <v>52</v>
      </c>
      <c r="S4586" t="s">
        <v>68</v>
      </c>
      <c r="T4586" t="s">
        <v>54</v>
      </c>
      <c r="U4586" t="s">
        <v>2484</v>
      </c>
      <c r="V4586" s="2">
        <v>0</v>
      </c>
      <c r="W4586" t="s">
        <v>55</v>
      </c>
      <c r="Y4586" t="s">
        <v>56</v>
      </c>
      <c r="AB4586" t="s">
        <v>56</v>
      </c>
      <c r="AD4586" t="s">
        <v>57</v>
      </c>
      <c r="AE4586" t="s">
        <v>58</v>
      </c>
      <c r="AF4586" t="s">
        <v>94</v>
      </c>
      <c r="AG4586" t="s">
        <v>95</v>
      </c>
      <c r="AH4586">
        <v>46</v>
      </c>
      <c r="AI4586">
        <v>0</v>
      </c>
      <c r="AJ4586" t="s">
        <v>118</v>
      </c>
      <c r="AK4586" t="s">
        <v>56</v>
      </c>
      <c r="AL4586" t="s">
        <v>56</v>
      </c>
      <c r="AM4586">
        <v>3650173996</v>
      </c>
      <c r="AN4586" t="s">
        <v>74</v>
      </c>
      <c r="AO4586" s="1">
        <v>41855</v>
      </c>
      <c r="AP4586" t="s">
        <v>116</v>
      </c>
      <c r="AR4586" t="s">
        <v>56</v>
      </c>
    </row>
    <row r="4587" spans="1:44">
      <c r="A4587">
        <f>COUNTIF(F:F,F4587)</f>
        <v>2</v>
      </c>
      <c r="B4587">
        <v>20022</v>
      </c>
      <c r="C4587" t="s">
        <v>1643</v>
      </c>
      <c r="D4587" t="s">
        <v>44</v>
      </c>
      <c r="F4587" t="s">
        <v>2482</v>
      </c>
      <c r="G4587">
        <v>115</v>
      </c>
      <c r="H4587" t="s">
        <v>2483</v>
      </c>
      <c r="I4587">
        <v>2013</v>
      </c>
      <c r="J4587" t="s">
        <v>1460</v>
      </c>
      <c r="K4587" s="1">
        <v>41556</v>
      </c>
      <c r="L4587" s="2">
        <v>0.56319444444444444</v>
      </c>
      <c r="M4587" t="s">
        <v>1636</v>
      </c>
      <c r="N4587" t="s">
        <v>1771</v>
      </c>
      <c r="O4587" s="7" t="s">
        <v>3250</v>
      </c>
      <c r="P4587" t="s">
        <v>116</v>
      </c>
      <c r="Q4587" t="s">
        <v>116</v>
      </c>
      <c r="R4587" t="s">
        <v>52</v>
      </c>
      <c r="S4587" t="s">
        <v>68</v>
      </c>
      <c r="T4587" t="s">
        <v>54</v>
      </c>
      <c r="U4587" s="2">
        <v>0.17013888888888887</v>
      </c>
      <c r="V4587" s="2">
        <v>0</v>
      </c>
      <c r="W4587" t="s">
        <v>55</v>
      </c>
      <c r="Y4587" t="s">
        <v>56</v>
      </c>
      <c r="AB4587" t="s">
        <v>56</v>
      </c>
      <c r="AD4587" t="s">
        <v>57</v>
      </c>
      <c r="AE4587" t="s">
        <v>58</v>
      </c>
      <c r="AF4587" t="s">
        <v>94</v>
      </c>
      <c r="AG4587" t="s">
        <v>95</v>
      </c>
      <c r="AH4587">
        <v>46</v>
      </c>
      <c r="AI4587">
        <v>0</v>
      </c>
      <c r="AJ4587" t="s">
        <v>118</v>
      </c>
      <c r="AK4587" t="s">
        <v>56</v>
      </c>
      <c r="AL4587" t="s">
        <v>56</v>
      </c>
      <c r="AM4587">
        <v>3650173997</v>
      </c>
      <c r="AN4587" t="s">
        <v>61</v>
      </c>
      <c r="AO4587" s="1">
        <v>41876</v>
      </c>
      <c r="AP4587" t="s">
        <v>116</v>
      </c>
      <c r="AQ4587" t="s">
        <v>234</v>
      </c>
      <c r="AR4587" t="s">
        <v>63</v>
      </c>
    </row>
    <row r="4588" spans="1:44">
      <c r="A4588">
        <f>COUNTIF(F:F,F4588)</f>
        <v>7</v>
      </c>
      <c r="B4588">
        <v>11687</v>
      </c>
      <c r="C4588" t="s">
        <v>43</v>
      </c>
      <c r="D4588" t="s">
        <v>44</v>
      </c>
      <c r="F4588" t="s">
        <v>4184</v>
      </c>
      <c r="G4588" t="s">
        <v>4185</v>
      </c>
      <c r="H4588" t="s">
        <v>4186</v>
      </c>
      <c r="I4588">
        <v>2014</v>
      </c>
      <c r="J4588" t="s">
        <v>1296</v>
      </c>
      <c r="K4588" s="1">
        <v>41893</v>
      </c>
      <c r="L4588" s="2">
        <v>0.45416666666666666</v>
      </c>
      <c r="M4588" t="s">
        <v>122</v>
      </c>
      <c r="N4588" t="s">
        <v>1695</v>
      </c>
      <c r="O4588" s="7" t="s">
        <v>4187</v>
      </c>
      <c r="P4588" t="s">
        <v>56</v>
      </c>
      <c r="R4588" t="s">
        <v>52</v>
      </c>
      <c r="S4588" t="s">
        <v>68</v>
      </c>
      <c r="T4588" t="s">
        <v>54</v>
      </c>
      <c r="U4588" s="3">
        <v>236.82291666666666</v>
      </c>
      <c r="V4588" s="2">
        <v>0</v>
      </c>
      <c r="W4588" t="s">
        <v>55</v>
      </c>
      <c r="Y4588" t="s">
        <v>56</v>
      </c>
      <c r="AB4588" t="s">
        <v>56</v>
      </c>
      <c r="AD4588" t="s">
        <v>57</v>
      </c>
      <c r="AE4588" t="s">
        <v>58</v>
      </c>
      <c r="AF4588">
        <v>24</v>
      </c>
      <c r="AG4588" t="s">
        <v>222</v>
      </c>
      <c r="AH4588">
        <v>22</v>
      </c>
      <c r="AI4588">
        <v>468</v>
      </c>
      <c r="AJ4588" t="s">
        <v>4164</v>
      </c>
      <c r="AK4588" t="s">
        <v>56</v>
      </c>
      <c r="AL4588" t="s">
        <v>56</v>
      </c>
      <c r="AM4588" t="s">
        <v>56</v>
      </c>
      <c r="AP4588" t="s">
        <v>99</v>
      </c>
      <c r="AR4588" t="s">
        <v>56</v>
      </c>
    </row>
    <row r="4589" spans="1:44">
      <c r="A4589">
        <f>COUNTIF(F:F,F4589)</f>
        <v>7</v>
      </c>
      <c r="B4589">
        <v>15932</v>
      </c>
      <c r="C4589" t="s">
        <v>3574</v>
      </c>
      <c r="D4589" t="s">
        <v>44</v>
      </c>
      <c r="F4589" t="s">
        <v>4184</v>
      </c>
      <c r="G4589" t="s">
        <v>8892</v>
      </c>
      <c r="H4589" t="s">
        <v>4186</v>
      </c>
      <c r="I4589">
        <v>2015</v>
      </c>
      <c r="J4589" t="s">
        <v>1625</v>
      </c>
      <c r="K4589" s="1">
        <v>42340</v>
      </c>
      <c r="L4589" s="2">
        <v>0.43888888888888888</v>
      </c>
      <c r="M4589" t="s">
        <v>48</v>
      </c>
      <c r="N4589" t="s">
        <v>4547</v>
      </c>
      <c r="O4589" s="7" t="s">
        <v>8893</v>
      </c>
      <c r="P4589" t="s">
        <v>67</v>
      </c>
      <c r="Q4589" t="s">
        <v>67</v>
      </c>
      <c r="R4589" t="s">
        <v>52</v>
      </c>
      <c r="S4589" t="s">
        <v>68</v>
      </c>
      <c r="T4589" t="s">
        <v>54</v>
      </c>
      <c r="U4589" s="3">
        <v>130.35763888888889</v>
      </c>
      <c r="V4589" s="2">
        <v>0</v>
      </c>
      <c r="W4589" t="s">
        <v>55</v>
      </c>
      <c r="Y4589" t="s">
        <v>56</v>
      </c>
      <c r="AB4589" t="s">
        <v>56</v>
      </c>
      <c r="AD4589" t="s">
        <v>57</v>
      </c>
      <c r="AE4589" t="s">
        <v>58</v>
      </c>
      <c r="AF4589">
        <v>24</v>
      </c>
      <c r="AG4589" t="s">
        <v>222</v>
      </c>
      <c r="AH4589">
        <v>22</v>
      </c>
      <c r="AI4589" t="s">
        <v>8894</v>
      </c>
      <c r="AJ4589" t="s">
        <v>8895</v>
      </c>
      <c r="AK4589" t="s">
        <v>56</v>
      </c>
      <c r="AL4589" t="s">
        <v>56</v>
      </c>
      <c r="AM4589">
        <v>3650190523</v>
      </c>
      <c r="AN4589" t="s">
        <v>659</v>
      </c>
      <c r="AO4589" s="1">
        <v>42657</v>
      </c>
      <c r="AP4589" t="s">
        <v>67</v>
      </c>
      <c r="AR4589" t="s">
        <v>56</v>
      </c>
    </row>
    <row r="4590" spans="1:44">
      <c r="A4590">
        <f>COUNTIF(F:F,F4590)</f>
        <v>7</v>
      </c>
      <c r="B4590">
        <v>20427</v>
      </c>
      <c r="C4590" t="s">
        <v>1643</v>
      </c>
      <c r="D4590" t="s">
        <v>44</v>
      </c>
      <c r="F4590" t="s">
        <v>4184</v>
      </c>
      <c r="G4590" t="s">
        <v>5201</v>
      </c>
      <c r="H4590" t="s">
        <v>4186</v>
      </c>
      <c r="I4590">
        <v>2014</v>
      </c>
      <c r="J4590" t="s">
        <v>47</v>
      </c>
      <c r="K4590" s="1">
        <v>41661</v>
      </c>
      <c r="L4590" s="2">
        <v>0.67013888888888884</v>
      </c>
      <c r="M4590" t="s">
        <v>122</v>
      </c>
      <c r="N4590" t="s">
        <v>3516</v>
      </c>
      <c r="O4590" s="7" t="s">
        <v>1587</v>
      </c>
      <c r="P4590" t="s">
        <v>67</v>
      </c>
      <c r="Q4590" t="s">
        <v>67</v>
      </c>
      <c r="R4590" t="s">
        <v>52</v>
      </c>
      <c r="S4590" t="s">
        <v>68</v>
      </c>
      <c r="T4590" t="s">
        <v>54</v>
      </c>
      <c r="U4590" s="3">
        <v>288.63541666666669</v>
      </c>
      <c r="V4590" s="3">
        <v>11.631944444444445</v>
      </c>
      <c r="W4590" t="s">
        <v>55</v>
      </c>
      <c r="Y4590" t="s">
        <v>56</v>
      </c>
      <c r="AB4590" t="s">
        <v>56</v>
      </c>
      <c r="AD4590" t="s">
        <v>57</v>
      </c>
      <c r="AE4590" t="s">
        <v>58</v>
      </c>
      <c r="AF4590">
        <v>24</v>
      </c>
      <c r="AG4590" t="s">
        <v>222</v>
      </c>
      <c r="AH4590">
        <v>45</v>
      </c>
      <c r="AI4590">
        <v>0</v>
      </c>
      <c r="AJ4590" t="s">
        <v>60</v>
      </c>
      <c r="AK4590" t="s">
        <v>56</v>
      </c>
      <c r="AL4590" t="s">
        <v>56</v>
      </c>
      <c r="AM4590">
        <v>3650182914</v>
      </c>
      <c r="AN4590" t="s">
        <v>61</v>
      </c>
      <c r="AO4590" s="1">
        <v>42348</v>
      </c>
      <c r="AP4590" t="s">
        <v>67</v>
      </c>
      <c r="AQ4590" t="s">
        <v>814</v>
      </c>
      <c r="AR4590" t="s">
        <v>411</v>
      </c>
    </row>
    <row r="4591" spans="1:44">
      <c r="A4591">
        <f>COUNTIF(F:F,F4591)</f>
        <v>7</v>
      </c>
      <c r="B4591">
        <v>21346</v>
      </c>
      <c r="C4591" t="s">
        <v>1643</v>
      </c>
      <c r="D4591" t="s">
        <v>44</v>
      </c>
      <c r="F4591" t="s">
        <v>4184</v>
      </c>
      <c r="G4591" t="s">
        <v>5895</v>
      </c>
      <c r="H4591" t="s">
        <v>4186</v>
      </c>
      <c r="I4591">
        <v>2014</v>
      </c>
      <c r="J4591" t="s">
        <v>751</v>
      </c>
      <c r="K4591" s="1">
        <v>41781</v>
      </c>
      <c r="L4591" s="2">
        <v>0.44166666666666665</v>
      </c>
      <c r="M4591" t="s">
        <v>122</v>
      </c>
      <c r="N4591" t="s">
        <v>1614</v>
      </c>
      <c r="O4591" s="7" t="s">
        <v>5896</v>
      </c>
      <c r="P4591" t="s">
        <v>67</v>
      </c>
      <c r="Q4591" t="s">
        <v>67</v>
      </c>
      <c r="R4591" t="s">
        <v>52</v>
      </c>
      <c r="S4591" t="s">
        <v>68</v>
      </c>
      <c r="T4591" t="s">
        <v>54</v>
      </c>
      <c r="U4591" s="3">
        <v>141.86805555555557</v>
      </c>
      <c r="V4591" s="2">
        <v>0</v>
      </c>
      <c r="W4591" t="s">
        <v>55</v>
      </c>
      <c r="Y4591" t="s">
        <v>56</v>
      </c>
      <c r="AB4591" t="s">
        <v>56</v>
      </c>
      <c r="AD4591" t="s">
        <v>57</v>
      </c>
      <c r="AE4591" t="s">
        <v>58</v>
      </c>
      <c r="AF4591" t="s">
        <v>94</v>
      </c>
      <c r="AG4591" t="s">
        <v>95</v>
      </c>
      <c r="AH4591">
        <v>22</v>
      </c>
      <c r="AI4591">
        <v>0</v>
      </c>
      <c r="AJ4591" t="s">
        <v>96</v>
      </c>
      <c r="AK4591" t="s">
        <v>56</v>
      </c>
      <c r="AL4591" t="s">
        <v>56</v>
      </c>
      <c r="AM4591">
        <v>3650182953</v>
      </c>
      <c r="AN4591" t="s">
        <v>74</v>
      </c>
      <c r="AO4591" s="1">
        <v>42198</v>
      </c>
      <c r="AP4591" t="s">
        <v>67</v>
      </c>
      <c r="AR4591" t="s">
        <v>56</v>
      </c>
    </row>
    <row r="4592" spans="1:44">
      <c r="A4592">
        <f>COUNTIF(F:F,F4592)</f>
        <v>7</v>
      </c>
      <c r="B4592">
        <v>22433</v>
      </c>
      <c r="C4592" t="s">
        <v>1643</v>
      </c>
      <c r="D4592" t="s">
        <v>44</v>
      </c>
      <c r="F4592" t="s">
        <v>4184</v>
      </c>
      <c r="G4592" t="s">
        <v>4185</v>
      </c>
      <c r="H4592" t="s">
        <v>4186</v>
      </c>
      <c r="I4592">
        <v>2014</v>
      </c>
      <c r="J4592" t="s">
        <v>1296</v>
      </c>
      <c r="K4592" s="1">
        <v>41893</v>
      </c>
      <c r="L4592" s="2">
        <v>0.50486111111111109</v>
      </c>
      <c r="M4592" t="s">
        <v>1584</v>
      </c>
      <c r="N4592" t="s">
        <v>1585</v>
      </c>
      <c r="O4592" s="7" t="s">
        <v>6561</v>
      </c>
      <c r="P4592" t="s">
        <v>67</v>
      </c>
      <c r="Q4592" t="s">
        <v>67</v>
      </c>
      <c r="R4592" t="s">
        <v>52</v>
      </c>
      <c r="S4592" t="s">
        <v>68</v>
      </c>
      <c r="T4592" t="s">
        <v>54</v>
      </c>
      <c r="U4592" s="3">
        <v>236.82291666666666</v>
      </c>
      <c r="V4592" s="2">
        <v>0</v>
      </c>
      <c r="W4592" t="s">
        <v>55</v>
      </c>
      <c r="Y4592" t="s">
        <v>56</v>
      </c>
      <c r="AB4592" t="s">
        <v>56</v>
      </c>
      <c r="AD4592" t="s">
        <v>57</v>
      </c>
      <c r="AE4592" t="s">
        <v>58</v>
      </c>
      <c r="AF4592">
        <v>3</v>
      </c>
      <c r="AG4592" t="s">
        <v>124</v>
      </c>
      <c r="AH4592">
        <v>45</v>
      </c>
      <c r="AI4592">
        <v>0</v>
      </c>
      <c r="AJ4592" t="s">
        <v>60</v>
      </c>
      <c r="AK4592" t="s">
        <v>56</v>
      </c>
      <c r="AL4592" t="s">
        <v>56</v>
      </c>
      <c r="AM4592">
        <v>3650182954</v>
      </c>
      <c r="AN4592" t="s">
        <v>74</v>
      </c>
      <c r="AO4592" s="1">
        <v>42198</v>
      </c>
      <c r="AP4592" t="s">
        <v>67</v>
      </c>
      <c r="AR4592" t="s">
        <v>56</v>
      </c>
    </row>
    <row r="4593" spans="1:44">
      <c r="A4593">
        <f>COUNTIF(F:F,F4593)</f>
        <v>7</v>
      </c>
      <c r="B4593">
        <v>23327</v>
      </c>
      <c r="C4593" t="s">
        <v>1643</v>
      </c>
      <c r="D4593" t="s">
        <v>44</v>
      </c>
      <c r="F4593" t="s">
        <v>4184</v>
      </c>
      <c r="G4593" t="s">
        <v>7206</v>
      </c>
      <c r="H4593" t="s">
        <v>4186</v>
      </c>
      <c r="I4593">
        <v>2015</v>
      </c>
      <c r="J4593" t="s">
        <v>47</v>
      </c>
      <c r="K4593" s="1">
        <v>42026</v>
      </c>
      <c r="L4593" s="2">
        <v>0.73125000000000007</v>
      </c>
      <c r="M4593" t="s">
        <v>1584</v>
      </c>
      <c r="N4593" t="s">
        <v>1585</v>
      </c>
      <c r="O4593" s="7" t="s">
        <v>7207</v>
      </c>
      <c r="P4593" t="s">
        <v>67</v>
      </c>
      <c r="Q4593" t="s">
        <v>67</v>
      </c>
      <c r="R4593" t="s">
        <v>52</v>
      </c>
      <c r="S4593" t="s">
        <v>68</v>
      </c>
      <c r="T4593" t="s">
        <v>54</v>
      </c>
      <c r="U4593" s="3">
        <v>251.77430555555554</v>
      </c>
      <c r="V4593" s="2">
        <v>0</v>
      </c>
      <c r="W4593" t="s">
        <v>55</v>
      </c>
      <c r="Y4593" t="s">
        <v>56</v>
      </c>
      <c r="AB4593" t="s">
        <v>56</v>
      </c>
      <c r="AD4593" t="s">
        <v>57</v>
      </c>
      <c r="AE4593" t="s">
        <v>58</v>
      </c>
      <c r="AF4593" t="s">
        <v>94</v>
      </c>
      <c r="AG4593" t="s">
        <v>95</v>
      </c>
      <c r="AH4593">
        <v>45</v>
      </c>
      <c r="AI4593">
        <v>0</v>
      </c>
      <c r="AJ4593" t="s">
        <v>60</v>
      </c>
      <c r="AK4593" t="s">
        <v>56</v>
      </c>
      <c r="AL4593" t="s">
        <v>56</v>
      </c>
      <c r="AM4593">
        <v>3650182955</v>
      </c>
      <c r="AN4593" t="s">
        <v>61</v>
      </c>
      <c r="AO4593" s="1">
        <v>42348</v>
      </c>
      <c r="AP4593" t="s">
        <v>67</v>
      </c>
      <c r="AQ4593" t="s">
        <v>814</v>
      </c>
      <c r="AR4593" t="s">
        <v>211</v>
      </c>
    </row>
    <row r="4594" spans="1:44">
      <c r="A4594">
        <f>COUNTIF(F:F,F4594)</f>
        <v>7</v>
      </c>
      <c r="B4594">
        <v>25254</v>
      </c>
      <c r="C4594" t="s">
        <v>1643</v>
      </c>
      <c r="D4594" t="s">
        <v>44</v>
      </c>
      <c r="F4594" t="s">
        <v>4184</v>
      </c>
      <c r="G4594" t="s">
        <v>9027</v>
      </c>
      <c r="H4594" t="s">
        <v>4186</v>
      </c>
      <c r="I4594">
        <v>2016</v>
      </c>
      <c r="J4594" t="s">
        <v>47</v>
      </c>
      <c r="K4594" s="1">
        <v>42376</v>
      </c>
      <c r="L4594" s="2">
        <v>0.40277777777777773</v>
      </c>
      <c r="M4594" t="s">
        <v>122</v>
      </c>
      <c r="N4594" t="s">
        <v>3516</v>
      </c>
      <c r="O4594" s="7" t="s">
        <v>2394</v>
      </c>
      <c r="P4594" t="s">
        <v>67</v>
      </c>
      <c r="Q4594" t="s">
        <v>67</v>
      </c>
      <c r="R4594" t="s">
        <v>416</v>
      </c>
      <c r="S4594" t="s">
        <v>68</v>
      </c>
      <c r="T4594" t="s">
        <v>54</v>
      </c>
      <c r="U4594" s="3">
        <v>178.5590277777778</v>
      </c>
      <c r="V4594" s="3">
        <v>94.333333333333329</v>
      </c>
      <c r="W4594" t="s">
        <v>55</v>
      </c>
      <c r="Y4594" t="s">
        <v>56</v>
      </c>
      <c r="AB4594" t="s">
        <v>56</v>
      </c>
      <c r="AD4594" t="s">
        <v>57</v>
      </c>
      <c r="AE4594" t="s">
        <v>58</v>
      </c>
      <c r="AF4594">
        <v>24</v>
      </c>
      <c r="AG4594" t="s">
        <v>222</v>
      </c>
      <c r="AH4594">
        <v>45</v>
      </c>
      <c r="AI4594">
        <v>300</v>
      </c>
      <c r="AJ4594" t="s">
        <v>884</v>
      </c>
      <c r="AK4594" t="s">
        <v>56</v>
      </c>
      <c r="AL4594" t="s">
        <v>56</v>
      </c>
      <c r="AM4594">
        <v>3650190522</v>
      </c>
      <c r="AN4594" t="s">
        <v>659</v>
      </c>
      <c r="AO4594" s="1">
        <v>42657</v>
      </c>
      <c r="AP4594" t="s">
        <v>67</v>
      </c>
      <c r="AR4594" t="s">
        <v>56</v>
      </c>
    </row>
    <row r="4595" spans="1:44">
      <c r="A4595">
        <f>COUNTIF(F:F,F4595)</f>
        <v>4</v>
      </c>
      <c r="B4595">
        <v>13496</v>
      </c>
      <c r="C4595" t="s">
        <v>3574</v>
      </c>
      <c r="D4595" t="s">
        <v>44</v>
      </c>
      <c r="F4595" t="s">
        <v>4368</v>
      </c>
      <c r="G4595" t="s">
        <v>4369</v>
      </c>
      <c r="H4595" t="s">
        <v>4370</v>
      </c>
      <c r="I4595">
        <v>2014</v>
      </c>
      <c r="J4595" t="s">
        <v>543</v>
      </c>
      <c r="K4595" s="1">
        <v>41758</v>
      </c>
      <c r="L4595" s="2">
        <v>0.36944444444444446</v>
      </c>
      <c r="M4595" t="s">
        <v>122</v>
      </c>
      <c r="N4595" t="s">
        <v>3588</v>
      </c>
      <c r="O4595" s="7" t="s">
        <v>4371</v>
      </c>
      <c r="P4595" t="s">
        <v>67</v>
      </c>
      <c r="Q4595" t="s">
        <v>67</v>
      </c>
      <c r="R4595" t="s">
        <v>52</v>
      </c>
      <c r="S4595" t="s">
        <v>68</v>
      </c>
      <c r="T4595" t="s">
        <v>54</v>
      </c>
      <c r="U4595" s="3">
        <v>186.4027777777778</v>
      </c>
      <c r="V4595" s="3">
        <v>122.64583333333333</v>
      </c>
      <c r="W4595" t="s">
        <v>55</v>
      </c>
      <c r="Y4595" t="s">
        <v>56</v>
      </c>
      <c r="AB4595" t="s">
        <v>56</v>
      </c>
      <c r="AD4595" t="s">
        <v>57</v>
      </c>
      <c r="AE4595" t="s">
        <v>58</v>
      </c>
      <c r="AF4595" t="s">
        <v>985</v>
      </c>
      <c r="AG4595" t="s">
        <v>1688</v>
      </c>
      <c r="AH4595">
        <v>32</v>
      </c>
      <c r="AI4595">
        <v>0</v>
      </c>
      <c r="AJ4595" t="s">
        <v>277</v>
      </c>
      <c r="AK4595" t="s">
        <v>56</v>
      </c>
      <c r="AL4595" t="s">
        <v>56</v>
      </c>
      <c r="AM4595">
        <v>3650182912</v>
      </c>
      <c r="AN4595" t="s">
        <v>659</v>
      </c>
      <c r="AO4595" s="1">
        <v>42215</v>
      </c>
      <c r="AP4595" t="s">
        <v>67</v>
      </c>
      <c r="AR4595" t="s">
        <v>56</v>
      </c>
    </row>
    <row r="4596" spans="1:44">
      <c r="A4596">
        <f>COUNTIF(F:F,F4596)</f>
        <v>4</v>
      </c>
      <c r="B4596">
        <v>15933</v>
      </c>
      <c r="C4596" t="s">
        <v>3574</v>
      </c>
      <c r="D4596" t="s">
        <v>44</v>
      </c>
      <c r="F4596" t="s">
        <v>4368</v>
      </c>
      <c r="G4596" t="s">
        <v>8896</v>
      </c>
      <c r="H4596" t="s">
        <v>4370</v>
      </c>
      <c r="I4596">
        <v>2015</v>
      </c>
      <c r="J4596" t="s">
        <v>1625</v>
      </c>
      <c r="K4596" s="1">
        <v>42340</v>
      </c>
      <c r="L4596" s="2">
        <v>0.59236111111111112</v>
      </c>
      <c r="M4596" t="s">
        <v>48</v>
      </c>
      <c r="N4596" t="s">
        <v>4547</v>
      </c>
      <c r="O4596" s="7" t="s">
        <v>8897</v>
      </c>
      <c r="P4596" t="s">
        <v>67</v>
      </c>
      <c r="Q4596" t="s">
        <v>67</v>
      </c>
      <c r="R4596" t="s">
        <v>52</v>
      </c>
      <c r="S4596" t="s">
        <v>68</v>
      </c>
      <c r="T4596" t="s">
        <v>54</v>
      </c>
      <c r="U4596" s="3">
        <v>156.33333333333334</v>
      </c>
      <c r="V4596" s="2">
        <v>0</v>
      </c>
      <c r="W4596" t="s">
        <v>55</v>
      </c>
      <c r="Y4596" t="s">
        <v>56</v>
      </c>
      <c r="AB4596" t="s">
        <v>56</v>
      </c>
      <c r="AD4596" t="s">
        <v>57</v>
      </c>
      <c r="AE4596" t="s">
        <v>58</v>
      </c>
      <c r="AF4596">
        <v>24</v>
      </c>
      <c r="AG4596" t="s">
        <v>222</v>
      </c>
      <c r="AH4596">
        <v>22</v>
      </c>
      <c r="AI4596" t="s">
        <v>8894</v>
      </c>
      <c r="AJ4596" t="s">
        <v>8895</v>
      </c>
      <c r="AK4596" t="s">
        <v>56</v>
      </c>
      <c r="AL4596" t="s">
        <v>56</v>
      </c>
      <c r="AM4596">
        <v>3650190524</v>
      </c>
      <c r="AN4596" t="s">
        <v>659</v>
      </c>
      <c r="AO4596" s="1">
        <v>42657</v>
      </c>
      <c r="AP4596" t="s">
        <v>67</v>
      </c>
      <c r="AR4596" t="s">
        <v>56</v>
      </c>
    </row>
    <row r="4597" spans="1:44">
      <c r="A4597">
        <f>COUNTIF(F:F,F4597)</f>
        <v>4</v>
      </c>
      <c r="B4597">
        <v>17105</v>
      </c>
      <c r="C4597" t="s">
        <v>3574</v>
      </c>
      <c r="D4597" t="s">
        <v>44</v>
      </c>
      <c r="F4597" t="s">
        <v>4368</v>
      </c>
      <c r="G4597" t="s">
        <v>7170</v>
      </c>
      <c r="H4597" t="s">
        <v>4370</v>
      </c>
      <c r="I4597">
        <v>2016</v>
      </c>
      <c r="J4597" t="s">
        <v>1184</v>
      </c>
      <c r="K4597" s="1">
        <v>42590</v>
      </c>
      <c r="L4597" s="2">
        <v>0.42638888888888887</v>
      </c>
      <c r="M4597" t="s">
        <v>48</v>
      </c>
      <c r="N4597" t="s">
        <v>3578</v>
      </c>
      <c r="O4597" s="7" t="s">
        <v>241</v>
      </c>
      <c r="P4597" t="s">
        <v>67</v>
      </c>
      <c r="Q4597" t="s">
        <v>67</v>
      </c>
      <c r="R4597" t="s">
        <v>52</v>
      </c>
      <c r="S4597" t="s">
        <v>68</v>
      </c>
      <c r="T4597" t="s">
        <v>54</v>
      </c>
      <c r="U4597" s="3">
        <v>22.284722222222225</v>
      </c>
      <c r="V4597" s="2">
        <v>0</v>
      </c>
      <c r="W4597" t="s">
        <v>55</v>
      </c>
      <c r="Y4597" t="s">
        <v>56</v>
      </c>
      <c r="AB4597" t="s">
        <v>56</v>
      </c>
      <c r="AD4597" t="s">
        <v>57</v>
      </c>
      <c r="AE4597" t="s">
        <v>58</v>
      </c>
      <c r="AF4597">
        <v>4</v>
      </c>
      <c r="AG4597" t="s">
        <v>2723</v>
      </c>
      <c r="AH4597">
        <v>4</v>
      </c>
      <c r="AI4597">
        <v>115</v>
      </c>
      <c r="AJ4597" t="s">
        <v>3579</v>
      </c>
      <c r="AK4597" t="s">
        <v>56</v>
      </c>
      <c r="AL4597" t="s">
        <v>56</v>
      </c>
      <c r="AM4597">
        <v>3650191412</v>
      </c>
      <c r="AN4597" t="s">
        <v>61</v>
      </c>
      <c r="AO4597" s="1">
        <v>42660</v>
      </c>
      <c r="AP4597" t="s">
        <v>67</v>
      </c>
      <c r="AQ4597" t="s">
        <v>814</v>
      </c>
      <c r="AR4597" t="s">
        <v>235</v>
      </c>
    </row>
    <row r="4598" spans="1:44">
      <c r="A4598">
        <f>COUNTIF(F:F,F4598)</f>
        <v>4</v>
      </c>
      <c r="B4598">
        <v>23283</v>
      </c>
      <c r="C4598" t="s">
        <v>1643</v>
      </c>
      <c r="D4598" t="s">
        <v>44</v>
      </c>
      <c r="F4598" t="s">
        <v>4368</v>
      </c>
      <c r="G4598" t="s">
        <v>7170</v>
      </c>
      <c r="H4598" t="s">
        <v>4370</v>
      </c>
      <c r="I4598">
        <v>2015</v>
      </c>
      <c r="J4598" t="s">
        <v>47</v>
      </c>
      <c r="K4598" s="1">
        <v>42017</v>
      </c>
      <c r="L4598" s="2">
        <v>0.74791666666666667</v>
      </c>
      <c r="M4598" t="s">
        <v>1584</v>
      </c>
      <c r="N4598" t="s">
        <v>1585</v>
      </c>
      <c r="O4598" s="7" t="s">
        <v>7171</v>
      </c>
      <c r="P4598" t="s">
        <v>67</v>
      </c>
      <c r="Q4598" t="s">
        <v>67</v>
      </c>
      <c r="R4598" t="s">
        <v>52</v>
      </c>
      <c r="S4598" t="s">
        <v>68</v>
      </c>
      <c r="T4598" t="s">
        <v>54</v>
      </c>
      <c r="U4598" s="3">
        <v>22.284722222222225</v>
      </c>
      <c r="V4598" s="2">
        <v>0</v>
      </c>
      <c r="W4598" t="s">
        <v>55</v>
      </c>
      <c r="Y4598" t="s">
        <v>56</v>
      </c>
      <c r="AB4598" t="s">
        <v>56</v>
      </c>
      <c r="AD4598" t="s">
        <v>57</v>
      </c>
      <c r="AE4598" t="s">
        <v>58</v>
      </c>
      <c r="AF4598">
        <v>3</v>
      </c>
      <c r="AG4598" t="s">
        <v>124</v>
      </c>
      <c r="AH4598">
        <v>45</v>
      </c>
      <c r="AI4598">
        <v>0</v>
      </c>
      <c r="AJ4598" t="s">
        <v>60</v>
      </c>
      <c r="AK4598" t="s">
        <v>56</v>
      </c>
      <c r="AL4598" t="s">
        <v>56</v>
      </c>
      <c r="AM4598">
        <v>3650182913</v>
      </c>
      <c r="AN4598" t="s">
        <v>61</v>
      </c>
      <c r="AO4598" s="1">
        <v>42331</v>
      </c>
      <c r="AP4598" t="s">
        <v>67</v>
      </c>
      <c r="AQ4598" t="s">
        <v>814</v>
      </c>
      <c r="AR4598" t="s">
        <v>411</v>
      </c>
    </row>
    <row r="4599" spans="1:44">
      <c r="A4599">
        <f>COUNTIF(F:F,F4599)</f>
        <v>5</v>
      </c>
      <c r="B4599">
        <v>18130</v>
      </c>
      <c r="C4599" t="s">
        <v>3574</v>
      </c>
      <c r="D4599" t="s">
        <v>44</v>
      </c>
      <c r="F4599" t="s">
        <v>8199</v>
      </c>
      <c r="G4599">
        <v>1062</v>
      </c>
      <c r="H4599" t="s">
        <v>2014</v>
      </c>
      <c r="I4599">
        <v>2017</v>
      </c>
      <c r="J4599" t="s">
        <v>872</v>
      </c>
      <c r="K4599" s="1">
        <v>42888</v>
      </c>
      <c r="L4599" s="2">
        <v>0.43333333333333335</v>
      </c>
      <c r="M4599" t="s">
        <v>1636</v>
      </c>
      <c r="N4599" t="s">
        <v>4237</v>
      </c>
      <c r="O4599" s="7" t="s">
        <v>11418</v>
      </c>
      <c r="P4599" t="s">
        <v>1783</v>
      </c>
      <c r="Q4599" t="s">
        <v>1783</v>
      </c>
      <c r="R4599" t="s">
        <v>416</v>
      </c>
      <c r="S4599" t="s">
        <v>87</v>
      </c>
      <c r="T4599" t="s">
        <v>54</v>
      </c>
      <c r="U4599">
        <v>3805</v>
      </c>
      <c r="W4599" t="s">
        <v>55</v>
      </c>
      <c r="Y4599" t="s">
        <v>56</v>
      </c>
      <c r="AB4599" t="s">
        <v>56</v>
      </c>
      <c r="AD4599" t="s">
        <v>57</v>
      </c>
      <c r="AE4599" t="s">
        <v>58</v>
      </c>
      <c r="AF4599">
        <v>23</v>
      </c>
      <c r="AG4599" t="s">
        <v>59</v>
      </c>
      <c r="AH4599">
        <v>49</v>
      </c>
      <c r="AI4599">
        <v>0</v>
      </c>
      <c r="AJ4599" t="s">
        <v>519</v>
      </c>
      <c r="AK4599" t="s">
        <v>56</v>
      </c>
      <c r="AL4599" t="s">
        <v>56</v>
      </c>
      <c r="AM4599">
        <v>3650195917</v>
      </c>
      <c r="AN4599" t="s">
        <v>261</v>
      </c>
      <c r="AO4599" s="1">
        <v>42926</v>
      </c>
      <c r="AP4599" t="s">
        <v>1783</v>
      </c>
      <c r="AR4599" t="s">
        <v>56</v>
      </c>
    </row>
    <row r="4600" spans="1:44">
      <c r="A4600">
        <f>COUNTIF(F:F,F4600)</f>
        <v>5</v>
      </c>
      <c r="B4600">
        <v>24372</v>
      </c>
      <c r="C4600" t="s">
        <v>1643</v>
      </c>
      <c r="D4600" t="s">
        <v>44</v>
      </c>
      <c r="F4600" t="s">
        <v>8199</v>
      </c>
      <c r="G4600">
        <v>1021</v>
      </c>
      <c r="H4600" t="s">
        <v>2014</v>
      </c>
      <c r="I4600">
        <v>2015</v>
      </c>
      <c r="J4600" t="s">
        <v>986</v>
      </c>
      <c r="K4600" s="1">
        <v>42201</v>
      </c>
      <c r="L4600" s="2">
        <v>0.4152777777777778</v>
      </c>
      <c r="M4600" t="s">
        <v>113</v>
      </c>
      <c r="N4600" t="s">
        <v>5385</v>
      </c>
      <c r="O4600" s="7" t="s">
        <v>8200</v>
      </c>
      <c r="P4600" t="s">
        <v>1783</v>
      </c>
      <c r="Q4600" t="s">
        <v>1783</v>
      </c>
      <c r="R4600" t="s">
        <v>52</v>
      </c>
      <c r="S4600" t="s">
        <v>87</v>
      </c>
      <c r="T4600" t="s">
        <v>54</v>
      </c>
      <c r="U4600">
        <v>3848</v>
      </c>
      <c r="W4600" t="s">
        <v>55</v>
      </c>
      <c r="Y4600" t="s">
        <v>56</v>
      </c>
      <c r="AB4600" t="s">
        <v>56</v>
      </c>
      <c r="AD4600" t="s">
        <v>57</v>
      </c>
      <c r="AE4600" t="s">
        <v>58</v>
      </c>
      <c r="AF4600" t="s">
        <v>165</v>
      </c>
      <c r="AG4600" t="s">
        <v>253</v>
      </c>
      <c r="AH4600">
        <v>49</v>
      </c>
      <c r="AI4600">
        <v>0</v>
      </c>
      <c r="AJ4600" t="s">
        <v>519</v>
      </c>
      <c r="AK4600" t="s">
        <v>56</v>
      </c>
      <c r="AL4600" t="s">
        <v>56</v>
      </c>
      <c r="AM4600" t="s">
        <v>56</v>
      </c>
      <c r="AP4600" t="s">
        <v>99</v>
      </c>
      <c r="AR4600" t="s">
        <v>56</v>
      </c>
    </row>
    <row r="4601" spans="1:44">
      <c r="A4601">
        <f>COUNTIF(F:F,F4601)</f>
        <v>5</v>
      </c>
      <c r="B4601">
        <v>24421</v>
      </c>
      <c r="C4601" t="s">
        <v>1643</v>
      </c>
      <c r="D4601" t="s">
        <v>44</v>
      </c>
      <c r="F4601" t="s">
        <v>8199</v>
      </c>
      <c r="G4601">
        <v>1076</v>
      </c>
      <c r="H4601" t="s">
        <v>2014</v>
      </c>
      <c r="I4601">
        <v>2015</v>
      </c>
      <c r="J4601" t="s">
        <v>986</v>
      </c>
      <c r="K4601" s="1">
        <v>42207</v>
      </c>
      <c r="L4601" s="2">
        <v>0.41666666666666669</v>
      </c>
      <c r="M4601" t="s">
        <v>113</v>
      </c>
      <c r="N4601" t="s">
        <v>5385</v>
      </c>
      <c r="O4601" s="7" t="s">
        <v>8200</v>
      </c>
      <c r="P4601" t="s">
        <v>1783</v>
      </c>
      <c r="Q4601" t="s">
        <v>1783</v>
      </c>
      <c r="R4601" t="s">
        <v>52</v>
      </c>
      <c r="S4601" t="s">
        <v>87</v>
      </c>
      <c r="T4601" t="s">
        <v>54</v>
      </c>
      <c r="U4601">
        <v>41840</v>
      </c>
      <c r="W4601" t="s">
        <v>55</v>
      </c>
      <c r="Y4601" t="s">
        <v>56</v>
      </c>
      <c r="AB4601" t="s">
        <v>56</v>
      </c>
      <c r="AD4601" t="s">
        <v>57</v>
      </c>
      <c r="AE4601" t="s">
        <v>58</v>
      </c>
      <c r="AF4601" t="s">
        <v>165</v>
      </c>
      <c r="AG4601" t="s">
        <v>253</v>
      </c>
      <c r="AH4601">
        <v>49</v>
      </c>
      <c r="AI4601">
        <v>0</v>
      </c>
      <c r="AJ4601" t="s">
        <v>519</v>
      </c>
      <c r="AK4601" t="s">
        <v>56</v>
      </c>
      <c r="AL4601" t="s">
        <v>56</v>
      </c>
      <c r="AM4601" t="s">
        <v>56</v>
      </c>
      <c r="AP4601" t="s">
        <v>99</v>
      </c>
      <c r="AR4601" t="s">
        <v>56</v>
      </c>
    </row>
    <row r="4602" spans="1:44">
      <c r="A4602">
        <f>COUNTIF(F:F,F4602)</f>
        <v>5</v>
      </c>
      <c r="B4602">
        <v>24439</v>
      </c>
      <c r="C4602" t="s">
        <v>1643</v>
      </c>
      <c r="D4602" t="s">
        <v>44</v>
      </c>
      <c r="F4602" t="s">
        <v>8199</v>
      </c>
      <c r="G4602">
        <v>1055</v>
      </c>
      <c r="H4602" t="s">
        <v>2014</v>
      </c>
      <c r="I4602">
        <v>2015</v>
      </c>
      <c r="J4602" t="s">
        <v>986</v>
      </c>
      <c r="K4602" s="1">
        <v>42208</v>
      </c>
      <c r="L4602" s="2">
        <v>0.33263888888888887</v>
      </c>
      <c r="M4602" t="s">
        <v>113</v>
      </c>
      <c r="N4602" t="s">
        <v>5385</v>
      </c>
      <c r="O4602" s="7" t="s">
        <v>8200</v>
      </c>
      <c r="P4602" t="s">
        <v>1783</v>
      </c>
      <c r="Q4602" t="s">
        <v>1783</v>
      </c>
      <c r="R4602" t="s">
        <v>52</v>
      </c>
      <c r="S4602" t="s">
        <v>87</v>
      </c>
      <c r="T4602" t="s">
        <v>54</v>
      </c>
      <c r="U4602">
        <v>2222</v>
      </c>
      <c r="W4602" t="s">
        <v>55</v>
      </c>
      <c r="Y4602" t="s">
        <v>56</v>
      </c>
      <c r="AB4602" t="s">
        <v>56</v>
      </c>
      <c r="AD4602" t="s">
        <v>57</v>
      </c>
      <c r="AE4602" t="s">
        <v>58</v>
      </c>
      <c r="AF4602" t="s">
        <v>165</v>
      </c>
      <c r="AG4602" t="s">
        <v>253</v>
      </c>
      <c r="AH4602">
        <v>49</v>
      </c>
      <c r="AI4602">
        <v>0</v>
      </c>
      <c r="AJ4602" t="s">
        <v>519</v>
      </c>
      <c r="AK4602" t="s">
        <v>56</v>
      </c>
      <c r="AL4602" t="s">
        <v>56</v>
      </c>
      <c r="AM4602" t="s">
        <v>56</v>
      </c>
      <c r="AP4602" t="s">
        <v>99</v>
      </c>
      <c r="AR4602" t="s">
        <v>56</v>
      </c>
    </row>
    <row r="4603" spans="1:44">
      <c r="A4603">
        <f>COUNTIF(F:F,F4603)</f>
        <v>5</v>
      </c>
      <c r="B4603">
        <v>27210</v>
      </c>
      <c r="C4603" t="s">
        <v>1643</v>
      </c>
      <c r="D4603" t="s">
        <v>44</v>
      </c>
      <c r="F4603" t="s">
        <v>8199</v>
      </c>
      <c r="G4603">
        <v>642</v>
      </c>
      <c r="H4603" t="s">
        <v>2014</v>
      </c>
      <c r="I4603">
        <v>2017</v>
      </c>
      <c r="J4603" t="s">
        <v>543</v>
      </c>
      <c r="K4603" s="1">
        <v>42850</v>
      </c>
      <c r="L4603" s="2">
        <v>0.63958333333333328</v>
      </c>
      <c r="M4603" t="s">
        <v>48</v>
      </c>
      <c r="N4603" t="s">
        <v>2925</v>
      </c>
      <c r="O4603" s="7" t="s">
        <v>11017</v>
      </c>
      <c r="P4603" t="s">
        <v>1783</v>
      </c>
      <c r="Q4603" t="s">
        <v>1783</v>
      </c>
      <c r="R4603" t="s">
        <v>52</v>
      </c>
      <c r="S4603" t="s">
        <v>87</v>
      </c>
      <c r="T4603" t="s">
        <v>54</v>
      </c>
      <c r="U4603">
        <v>3036</v>
      </c>
      <c r="W4603" t="s">
        <v>55</v>
      </c>
      <c r="Y4603" t="s">
        <v>56</v>
      </c>
      <c r="AB4603" t="s">
        <v>56</v>
      </c>
      <c r="AD4603" t="s">
        <v>57</v>
      </c>
      <c r="AE4603" t="s">
        <v>58</v>
      </c>
      <c r="AF4603">
        <v>24</v>
      </c>
      <c r="AG4603" t="s">
        <v>222</v>
      </c>
      <c r="AH4603">
        <v>49</v>
      </c>
      <c r="AI4603">
        <v>0</v>
      </c>
      <c r="AJ4603" t="s">
        <v>519</v>
      </c>
      <c r="AK4603" t="s">
        <v>56</v>
      </c>
      <c r="AL4603" t="s">
        <v>56</v>
      </c>
      <c r="AM4603" t="s">
        <v>56</v>
      </c>
      <c r="AP4603" t="s">
        <v>99</v>
      </c>
      <c r="AR4603" t="s">
        <v>56</v>
      </c>
    </row>
    <row r="4604" spans="1:44">
      <c r="A4604">
        <f>COUNTIF(F:F,F4604)</f>
        <v>13</v>
      </c>
      <c r="B4604">
        <v>22</v>
      </c>
      <c r="C4604" t="s">
        <v>12047</v>
      </c>
      <c r="D4604" t="s">
        <v>44</v>
      </c>
      <c r="F4604" t="s">
        <v>1398</v>
      </c>
      <c r="G4604" t="s">
        <v>12069</v>
      </c>
      <c r="H4604" t="s">
        <v>1400</v>
      </c>
      <c r="I4604">
        <v>2017</v>
      </c>
      <c r="J4604" t="s">
        <v>1557</v>
      </c>
      <c r="K4604" s="1">
        <v>43066</v>
      </c>
      <c r="L4604" s="2">
        <v>0.63611111111111118</v>
      </c>
      <c r="M4604" t="s">
        <v>122</v>
      </c>
      <c r="N4604" t="s">
        <v>1614</v>
      </c>
      <c r="O4604" s="7" t="s">
        <v>12070</v>
      </c>
      <c r="P4604" t="s">
        <v>67</v>
      </c>
      <c r="Q4604" t="s">
        <v>67</v>
      </c>
      <c r="R4604" t="s">
        <v>416</v>
      </c>
      <c r="S4604" t="s">
        <v>68</v>
      </c>
      <c r="T4604" t="s">
        <v>54</v>
      </c>
      <c r="U4604" t="s">
        <v>12071</v>
      </c>
      <c r="V4604" s="3">
        <v>203.4722222222222</v>
      </c>
      <c r="W4604" t="s">
        <v>55</v>
      </c>
      <c r="Y4604" t="s">
        <v>56</v>
      </c>
      <c r="AB4604" t="s">
        <v>56</v>
      </c>
      <c r="AD4604" t="s">
        <v>57</v>
      </c>
      <c r="AE4604" t="s">
        <v>58</v>
      </c>
      <c r="AF4604" t="s">
        <v>94</v>
      </c>
      <c r="AG4604" t="s">
        <v>95</v>
      </c>
      <c r="AH4604">
        <v>22</v>
      </c>
      <c r="AI4604">
        <v>0</v>
      </c>
      <c r="AJ4604" t="s">
        <v>96</v>
      </c>
      <c r="AK4604" t="s">
        <v>56</v>
      </c>
      <c r="AL4604" t="s">
        <v>56</v>
      </c>
      <c r="AM4604" t="s">
        <v>56</v>
      </c>
      <c r="AP4604" t="s">
        <v>99</v>
      </c>
      <c r="AR4604" t="s">
        <v>56</v>
      </c>
    </row>
    <row r="4605" spans="1:44">
      <c r="A4605">
        <f>COUNTIF(F:F,F4605)</f>
        <v>13</v>
      </c>
      <c r="B4605">
        <v>11151</v>
      </c>
      <c r="C4605" t="s">
        <v>43</v>
      </c>
      <c r="D4605" t="s">
        <v>44</v>
      </c>
      <c r="F4605" t="s">
        <v>1398</v>
      </c>
      <c r="G4605" t="s">
        <v>1399</v>
      </c>
      <c r="H4605" t="s">
        <v>1400</v>
      </c>
      <c r="I4605">
        <v>2013</v>
      </c>
      <c r="J4605" t="s">
        <v>1296</v>
      </c>
      <c r="K4605" s="1">
        <v>41542</v>
      </c>
      <c r="L4605" s="2">
        <v>0.41319444444444442</v>
      </c>
      <c r="M4605" t="s">
        <v>113</v>
      </c>
      <c r="N4605" t="s">
        <v>114</v>
      </c>
      <c r="O4605" s="7" t="s">
        <v>1401</v>
      </c>
      <c r="P4605" t="s">
        <v>142</v>
      </c>
      <c r="Q4605" t="s">
        <v>142</v>
      </c>
      <c r="R4605" t="s">
        <v>52</v>
      </c>
      <c r="S4605" t="s">
        <v>68</v>
      </c>
      <c r="T4605" t="s">
        <v>54</v>
      </c>
      <c r="U4605" t="s">
        <v>1402</v>
      </c>
      <c r="V4605" s="3">
        <v>89.055555555555557</v>
      </c>
      <c r="W4605" t="s">
        <v>55</v>
      </c>
      <c r="Y4605" t="s">
        <v>56</v>
      </c>
      <c r="AB4605" t="s">
        <v>56</v>
      </c>
      <c r="AD4605" t="s">
        <v>57</v>
      </c>
      <c r="AE4605" t="s">
        <v>58</v>
      </c>
      <c r="AF4605" t="s">
        <v>94</v>
      </c>
      <c r="AG4605" t="s">
        <v>95</v>
      </c>
      <c r="AH4605">
        <v>46</v>
      </c>
      <c r="AI4605">
        <v>0</v>
      </c>
      <c r="AJ4605" t="s">
        <v>118</v>
      </c>
      <c r="AK4605" t="s">
        <v>56</v>
      </c>
      <c r="AL4605" t="s">
        <v>56</v>
      </c>
      <c r="AM4605" t="s">
        <v>56</v>
      </c>
      <c r="AP4605" t="s">
        <v>99</v>
      </c>
      <c r="AR4605" t="s">
        <v>56</v>
      </c>
    </row>
    <row r="4606" spans="1:44">
      <c r="A4606">
        <f>COUNTIF(F:F,F4606)</f>
        <v>13</v>
      </c>
      <c r="B4606">
        <v>14902</v>
      </c>
      <c r="C4606" t="s">
        <v>3574</v>
      </c>
      <c r="D4606" t="s">
        <v>44</v>
      </c>
      <c r="F4606" t="s">
        <v>1398</v>
      </c>
      <c r="G4606" t="s">
        <v>5064</v>
      </c>
      <c r="H4606" t="s">
        <v>1400</v>
      </c>
      <c r="I4606">
        <v>2014</v>
      </c>
      <c r="J4606" t="s">
        <v>1625</v>
      </c>
      <c r="K4606" s="1">
        <v>41989</v>
      </c>
      <c r="L4606" s="2">
        <v>0.42430555555555555</v>
      </c>
      <c r="M4606" t="s">
        <v>48</v>
      </c>
      <c r="N4606" t="s">
        <v>4547</v>
      </c>
      <c r="O4606" s="7" t="s">
        <v>5065</v>
      </c>
      <c r="P4606" t="s">
        <v>67</v>
      </c>
      <c r="Q4606" t="s">
        <v>67</v>
      </c>
      <c r="R4606" t="s">
        <v>52</v>
      </c>
      <c r="S4606" t="s">
        <v>68</v>
      </c>
      <c r="T4606" t="s">
        <v>54</v>
      </c>
      <c r="U4606" t="s">
        <v>5066</v>
      </c>
      <c r="V4606" s="3">
        <v>56.96875</v>
      </c>
      <c r="W4606" t="s">
        <v>55</v>
      </c>
      <c r="Y4606" t="s">
        <v>56</v>
      </c>
      <c r="AB4606" t="s">
        <v>56</v>
      </c>
      <c r="AD4606" t="s">
        <v>57</v>
      </c>
      <c r="AE4606" t="s">
        <v>58</v>
      </c>
      <c r="AF4606">
        <v>24</v>
      </c>
      <c r="AG4606" t="s">
        <v>222</v>
      </c>
      <c r="AH4606">
        <v>22</v>
      </c>
      <c r="AI4606">
        <v>0</v>
      </c>
      <c r="AJ4606" t="s">
        <v>96</v>
      </c>
      <c r="AK4606" t="s">
        <v>56</v>
      </c>
      <c r="AL4606" t="s">
        <v>56</v>
      </c>
      <c r="AM4606">
        <v>3650186415</v>
      </c>
      <c r="AN4606" t="s">
        <v>659</v>
      </c>
      <c r="AO4606" s="1">
        <v>42423</v>
      </c>
      <c r="AP4606" t="s">
        <v>67</v>
      </c>
      <c r="AR4606" t="s">
        <v>56</v>
      </c>
    </row>
    <row r="4607" spans="1:44">
      <c r="A4607">
        <f>COUNTIF(F:F,F4607)</f>
        <v>13</v>
      </c>
      <c r="B4607">
        <v>14904</v>
      </c>
      <c r="C4607" t="s">
        <v>3574</v>
      </c>
      <c r="D4607" t="s">
        <v>44</v>
      </c>
      <c r="F4607" t="s">
        <v>1398</v>
      </c>
      <c r="G4607" t="s">
        <v>5067</v>
      </c>
      <c r="H4607" t="s">
        <v>1400</v>
      </c>
      <c r="I4607">
        <v>2014</v>
      </c>
      <c r="J4607" t="s">
        <v>1625</v>
      </c>
      <c r="K4607" s="1">
        <v>41989</v>
      </c>
      <c r="L4607" s="2">
        <v>0.4291666666666667</v>
      </c>
      <c r="M4607" t="s">
        <v>48</v>
      </c>
      <c r="N4607" t="s">
        <v>4547</v>
      </c>
      <c r="O4607" s="7" t="s">
        <v>5068</v>
      </c>
      <c r="P4607" t="s">
        <v>67</v>
      </c>
      <c r="Q4607" t="s">
        <v>67</v>
      </c>
      <c r="R4607" t="s">
        <v>52</v>
      </c>
      <c r="S4607" t="s">
        <v>68</v>
      </c>
      <c r="T4607" t="s">
        <v>54</v>
      </c>
      <c r="U4607" s="3">
        <v>9.8298611111111107</v>
      </c>
      <c r="V4607" s="2">
        <v>0</v>
      </c>
      <c r="W4607" t="s">
        <v>55</v>
      </c>
      <c r="Y4607" t="s">
        <v>56</v>
      </c>
      <c r="AB4607" t="s">
        <v>56</v>
      </c>
      <c r="AD4607" t="s">
        <v>57</v>
      </c>
      <c r="AE4607" t="s">
        <v>58</v>
      </c>
      <c r="AF4607">
        <v>24</v>
      </c>
      <c r="AG4607" t="s">
        <v>222</v>
      </c>
      <c r="AH4607">
        <v>22</v>
      </c>
      <c r="AI4607">
        <v>0</v>
      </c>
      <c r="AJ4607" t="s">
        <v>96</v>
      </c>
      <c r="AK4607" t="s">
        <v>56</v>
      </c>
      <c r="AL4607" t="s">
        <v>56</v>
      </c>
      <c r="AM4607">
        <v>3650186417</v>
      </c>
      <c r="AN4607" t="s">
        <v>61</v>
      </c>
      <c r="AO4607" s="1">
        <v>42439</v>
      </c>
      <c r="AP4607" t="s">
        <v>67</v>
      </c>
      <c r="AQ4607" t="s">
        <v>184</v>
      </c>
      <c r="AR4607" t="s">
        <v>1888</v>
      </c>
    </row>
    <row r="4608" spans="1:44">
      <c r="A4608">
        <f>COUNTIF(F:F,F4608)</f>
        <v>13</v>
      </c>
      <c r="B4608">
        <v>14907</v>
      </c>
      <c r="C4608" t="s">
        <v>3574</v>
      </c>
      <c r="D4608" t="s">
        <v>44</v>
      </c>
      <c r="F4608" t="s">
        <v>1398</v>
      </c>
      <c r="G4608" t="s">
        <v>5069</v>
      </c>
      <c r="H4608" t="s">
        <v>1400</v>
      </c>
      <c r="I4608">
        <v>2014</v>
      </c>
      <c r="J4608" t="s">
        <v>1625</v>
      </c>
      <c r="K4608" s="1">
        <v>41989</v>
      </c>
      <c r="L4608" s="2">
        <v>0.44791666666666669</v>
      </c>
      <c r="M4608" t="s">
        <v>48</v>
      </c>
      <c r="N4608" t="s">
        <v>4547</v>
      </c>
      <c r="O4608" s="7" t="s">
        <v>5065</v>
      </c>
      <c r="P4608" t="s">
        <v>67</v>
      </c>
      <c r="Q4608" t="s">
        <v>67</v>
      </c>
      <c r="R4608" t="s">
        <v>52</v>
      </c>
      <c r="S4608" t="s">
        <v>68</v>
      </c>
      <c r="T4608" t="s">
        <v>54</v>
      </c>
      <c r="U4608" t="s">
        <v>5070</v>
      </c>
      <c r="V4608" s="3">
        <v>81.388888888888886</v>
      </c>
      <c r="W4608" t="s">
        <v>55</v>
      </c>
      <c r="Y4608" t="s">
        <v>56</v>
      </c>
      <c r="AB4608" t="s">
        <v>56</v>
      </c>
      <c r="AD4608" t="s">
        <v>57</v>
      </c>
      <c r="AE4608" t="s">
        <v>58</v>
      </c>
      <c r="AF4608">
        <v>24</v>
      </c>
      <c r="AG4608" t="s">
        <v>222</v>
      </c>
      <c r="AH4608">
        <v>22</v>
      </c>
      <c r="AI4608">
        <v>0</v>
      </c>
      <c r="AJ4608" t="s">
        <v>96</v>
      </c>
      <c r="AK4608" t="s">
        <v>56</v>
      </c>
      <c r="AL4608" t="s">
        <v>56</v>
      </c>
      <c r="AM4608">
        <v>3650186416</v>
      </c>
      <c r="AN4608" t="s">
        <v>61</v>
      </c>
      <c r="AO4608" s="1">
        <v>42718</v>
      </c>
      <c r="AP4608" t="s">
        <v>67</v>
      </c>
      <c r="AQ4608" t="s">
        <v>70</v>
      </c>
      <c r="AR4608" t="s">
        <v>1888</v>
      </c>
    </row>
    <row r="4609" spans="1:44">
      <c r="A4609">
        <f>COUNTIF(F:F,F4609)</f>
        <v>13</v>
      </c>
      <c r="B4609">
        <v>14908</v>
      </c>
      <c r="C4609" t="s">
        <v>3574</v>
      </c>
      <c r="D4609" t="s">
        <v>44</v>
      </c>
      <c r="F4609" t="s">
        <v>1398</v>
      </c>
      <c r="G4609" t="s">
        <v>5071</v>
      </c>
      <c r="H4609" t="s">
        <v>1400</v>
      </c>
      <c r="I4609">
        <v>2014</v>
      </c>
      <c r="J4609" t="s">
        <v>1625</v>
      </c>
      <c r="K4609" s="1">
        <v>41989</v>
      </c>
      <c r="L4609" s="2">
        <v>0.44930555555555557</v>
      </c>
      <c r="M4609" t="s">
        <v>48</v>
      </c>
      <c r="N4609" t="s">
        <v>4547</v>
      </c>
      <c r="O4609" s="7" t="s">
        <v>5072</v>
      </c>
      <c r="P4609" t="s">
        <v>67</v>
      </c>
      <c r="Q4609" t="s">
        <v>67</v>
      </c>
      <c r="R4609" t="s">
        <v>52</v>
      </c>
      <c r="S4609" t="s">
        <v>68</v>
      </c>
      <c r="T4609" t="s">
        <v>54</v>
      </c>
      <c r="U4609" s="3">
        <v>174.34375</v>
      </c>
      <c r="V4609" s="3">
        <v>174.34375</v>
      </c>
      <c r="W4609" t="s">
        <v>55</v>
      </c>
      <c r="Y4609" t="s">
        <v>56</v>
      </c>
      <c r="AB4609" t="s">
        <v>56</v>
      </c>
      <c r="AD4609" t="s">
        <v>57</v>
      </c>
      <c r="AE4609" t="s">
        <v>58</v>
      </c>
      <c r="AF4609">
        <v>24</v>
      </c>
      <c r="AG4609" t="s">
        <v>222</v>
      </c>
      <c r="AH4609">
        <v>22</v>
      </c>
      <c r="AI4609">
        <v>0</v>
      </c>
      <c r="AJ4609" t="s">
        <v>96</v>
      </c>
      <c r="AK4609" t="s">
        <v>56</v>
      </c>
      <c r="AL4609" t="s">
        <v>56</v>
      </c>
      <c r="AM4609">
        <v>3650186419</v>
      </c>
      <c r="AN4609" t="s">
        <v>61</v>
      </c>
      <c r="AO4609" s="1">
        <v>42718</v>
      </c>
      <c r="AP4609" t="s">
        <v>67</v>
      </c>
      <c r="AQ4609" t="s">
        <v>70</v>
      </c>
      <c r="AR4609" t="s">
        <v>211</v>
      </c>
    </row>
    <row r="4610" spans="1:44">
      <c r="A4610">
        <f>COUNTIF(F:F,F4610)</f>
        <v>13</v>
      </c>
      <c r="B4610">
        <v>14909</v>
      </c>
      <c r="C4610" t="s">
        <v>3574</v>
      </c>
      <c r="D4610" t="s">
        <v>44</v>
      </c>
      <c r="F4610" t="s">
        <v>1398</v>
      </c>
      <c r="G4610" t="s">
        <v>5073</v>
      </c>
      <c r="H4610" t="s">
        <v>1400</v>
      </c>
      <c r="I4610">
        <v>2014</v>
      </c>
      <c r="J4610" t="s">
        <v>1625</v>
      </c>
      <c r="K4610" s="1">
        <v>41989</v>
      </c>
      <c r="L4610" s="2">
        <v>0.45</v>
      </c>
      <c r="M4610" t="s">
        <v>48</v>
      </c>
      <c r="N4610" t="s">
        <v>4547</v>
      </c>
      <c r="O4610" s="7" t="s">
        <v>5065</v>
      </c>
      <c r="P4610" t="s">
        <v>67</v>
      </c>
      <c r="Q4610" t="s">
        <v>67</v>
      </c>
      <c r="R4610" t="s">
        <v>52</v>
      </c>
      <c r="S4610" t="s">
        <v>68</v>
      </c>
      <c r="T4610" t="s">
        <v>54</v>
      </c>
      <c r="U4610" t="s">
        <v>5074</v>
      </c>
      <c r="V4610" s="3">
        <v>178.1215277777778</v>
      </c>
      <c r="W4610" t="s">
        <v>55</v>
      </c>
      <c r="Y4610" t="s">
        <v>56</v>
      </c>
      <c r="AB4610" t="s">
        <v>56</v>
      </c>
      <c r="AD4610" t="s">
        <v>57</v>
      </c>
      <c r="AE4610" t="s">
        <v>58</v>
      </c>
      <c r="AF4610">
        <v>24</v>
      </c>
      <c r="AG4610" t="s">
        <v>222</v>
      </c>
      <c r="AH4610">
        <v>22</v>
      </c>
      <c r="AI4610">
        <v>0</v>
      </c>
      <c r="AJ4610" t="s">
        <v>96</v>
      </c>
      <c r="AK4610" t="s">
        <v>56</v>
      </c>
      <c r="AL4610" t="s">
        <v>56</v>
      </c>
      <c r="AM4610">
        <v>3650186418</v>
      </c>
      <c r="AN4610" t="s">
        <v>659</v>
      </c>
      <c r="AO4610" s="1">
        <v>42423</v>
      </c>
      <c r="AP4610" t="s">
        <v>67</v>
      </c>
      <c r="AR4610" t="s">
        <v>56</v>
      </c>
    </row>
    <row r="4611" spans="1:44">
      <c r="A4611">
        <f>COUNTIF(F:F,F4611)</f>
        <v>13</v>
      </c>
      <c r="B4611">
        <v>21584</v>
      </c>
      <c r="C4611" t="s">
        <v>1643</v>
      </c>
      <c r="D4611" t="s">
        <v>44</v>
      </c>
      <c r="F4611" t="s">
        <v>1398</v>
      </c>
      <c r="G4611" t="s">
        <v>6047</v>
      </c>
      <c r="H4611" t="s">
        <v>1400</v>
      </c>
      <c r="I4611">
        <v>2014</v>
      </c>
      <c r="J4611" t="s">
        <v>872</v>
      </c>
      <c r="K4611" s="1">
        <v>41799</v>
      </c>
      <c r="L4611" s="2">
        <v>0.44305555555555554</v>
      </c>
      <c r="M4611" t="s">
        <v>122</v>
      </c>
      <c r="N4611" t="s">
        <v>1614</v>
      </c>
      <c r="O4611" s="7" t="s">
        <v>6048</v>
      </c>
      <c r="P4611" t="s">
        <v>67</v>
      </c>
      <c r="Q4611" t="s">
        <v>67</v>
      </c>
      <c r="R4611" t="s">
        <v>52</v>
      </c>
      <c r="S4611" t="s">
        <v>68</v>
      </c>
      <c r="T4611" t="s">
        <v>54</v>
      </c>
      <c r="U4611" s="3">
        <v>352.34027777777777</v>
      </c>
      <c r="V4611" s="3">
        <v>16.288194444444446</v>
      </c>
      <c r="W4611" t="s">
        <v>55</v>
      </c>
      <c r="Y4611" t="s">
        <v>56</v>
      </c>
      <c r="AB4611" t="s">
        <v>56</v>
      </c>
      <c r="AD4611" t="s">
        <v>57</v>
      </c>
      <c r="AE4611" t="s">
        <v>58</v>
      </c>
      <c r="AF4611" t="s">
        <v>94</v>
      </c>
      <c r="AG4611" t="s">
        <v>95</v>
      </c>
      <c r="AH4611">
        <v>22</v>
      </c>
      <c r="AI4611">
        <v>0</v>
      </c>
      <c r="AJ4611" t="s">
        <v>96</v>
      </c>
      <c r="AK4611" t="s">
        <v>56</v>
      </c>
      <c r="AL4611" t="s">
        <v>56</v>
      </c>
      <c r="AM4611">
        <v>3650186414</v>
      </c>
      <c r="AN4611" t="s">
        <v>659</v>
      </c>
      <c r="AO4611" s="1">
        <v>42423</v>
      </c>
      <c r="AP4611" t="s">
        <v>67</v>
      </c>
      <c r="AR4611" t="s">
        <v>56</v>
      </c>
    </row>
    <row r="4612" spans="1:44">
      <c r="A4612">
        <f>COUNTIF(F:F,F4612)</f>
        <v>13</v>
      </c>
      <c r="B4612">
        <v>21689</v>
      </c>
      <c r="C4612" t="s">
        <v>1643</v>
      </c>
      <c r="D4612" t="s">
        <v>44</v>
      </c>
      <c r="F4612" t="s">
        <v>1398</v>
      </c>
      <c r="G4612" t="s">
        <v>6105</v>
      </c>
      <c r="H4612" t="s">
        <v>1400</v>
      </c>
      <c r="I4612">
        <v>2014</v>
      </c>
      <c r="J4612" t="s">
        <v>872</v>
      </c>
      <c r="K4612" s="1">
        <v>41806</v>
      </c>
      <c r="L4612" s="2">
        <v>0.65486111111111112</v>
      </c>
      <c r="M4612" t="s">
        <v>122</v>
      </c>
      <c r="N4612" t="s">
        <v>3516</v>
      </c>
      <c r="O4612" s="7" t="s">
        <v>6106</v>
      </c>
      <c r="P4612" t="s">
        <v>67</v>
      </c>
      <c r="Q4612" t="s">
        <v>67</v>
      </c>
      <c r="R4612" t="s">
        <v>52</v>
      </c>
      <c r="S4612" t="s">
        <v>68</v>
      </c>
      <c r="T4612" t="s">
        <v>54</v>
      </c>
      <c r="U4612" t="s">
        <v>6107</v>
      </c>
      <c r="V4612" s="3">
        <v>77.694444444444443</v>
      </c>
      <c r="W4612" t="s">
        <v>55</v>
      </c>
      <c r="Y4612" t="s">
        <v>56</v>
      </c>
      <c r="AB4612" t="s">
        <v>56</v>
      </c>
      <c r="AD4612" t="s">
        <v>57</v>
      </c>
      <c r="AE4612" t="s">
        <v>58</v>
      </c>
      <c r="AF4612">
        <v>24</v>
      </c>
      <c r="AG4612" t="s">
        <v>222</v>
      </c>
      <c r="AH4612">
        <v>45</v>
      </c>
      <c r="AI4612">
        <v>0</v>
      </c>
      <c r="AJ4612" t="s">
        <v>60</v>
      </c>
      <c r="AK4612" t="s">
        <v>56</v>
      </c>
      <c r="AL4612" t="s">
        <v>56</v>
      </c>
      <c r="AM4612">
        <v>3650177204</v>
      </c>
      <c r="AN4612" t="s">
        <v>61</v>
      </c>
      <c r="AO4612" s="1">
        <v>42718</v>
      </c>
      <c r="AP4612" t="s">
        <v>67</v>
      </c>
      <c r="AQ4612" t="s">
        <v>70</v>
      </c>
      <c r="AR4612" t="s">
        <v>77</v>
      </c>
    </row>
    <row r="4613" spans="1:44">
      <c r="A4613">
        <f>COUNTIF(F:F,F4613)</f>
        <v>13</v>
      </c>
      <c r="B4613">
        <v>22275</v>
      </c>
      <c r="C4613" t="s">
        <v>1643</v>
      </c>
      <c r="D4613" t="s">
        <v>44</v>
      </c>
      <c r="F4613" t="s">
        <v>1398</v>
      </c>
      <c r="G4613" t="s">
        <v>6440</v>
      </c>
      <c r="H4613" t="s">
        <v>1400</v>
      </c>
      <c r="I4613">
        <v>2014</v>
      </c>
      <c r="J4613" t="s">
        <v>1184</v>
      </c>
      <c r="K4613" s="1">
        <v>41878</v>
      </c>
      <c r="L4613" s="2">
        <v>0.48680555555555555</v>
      </c>
      <c r="M4613" t="s">
        <v>122</v>
      </c>
      <c r="N4613" t="s">
        <v>1558</v>
      </c>
      <c r="O4613" s="7" t="s">
        <v>6441</v>
      </c>
      <c r="P4613" t="s">
        <v>67</v>
      </c>
      <c r="Q4613" t="s">
        <v>67</v>
      </c>
      <c r="R4613" t="s">
        <v>52</v>
      </c>
      <c r="S4613" t="s">
        <v>68</v>
      </c>
      <c r="T4613" t="s">
        <v>54</v>
      </c>
      <c r="U4613" t="s">
        <v>6442</v>
      </c>
      <c r="V4613" s="3">
        <v>43.625</v>
      </c>
      <c r="W4613" t="s">
        <v>55</v>
      </c>
      <c r="Y4613" t="s">
        <v>56</v>
      </c>
      <c r="AB4613" t="s">
        <v>56</v>
      </c>
      <c r="AD4613" t="s">
        <v>57</v>
      </c>
      <c r="AE4613" t="s">
        <v>58</v>
      </c>
      <c r="AF4613" t="s">
        <v>94</v>
      </c>
      <c r="AG4613" t="s">
        <v>95</v>
      </c>
      <c r="AH4613">
        <v>45</v>
      </c>
      <c r="AI4613">
        <v>0</v>
      </c>
      <c r="AJ4613" t="s">
        <v>60</v>
      </c>
      <c r="AK4613" t="s">
        <v>56</v>
      </c>
      <c r="AL4613" t="s">
        <v>56</v>
      </c>
      <c r="AM4613">
        <v>3650177205</v>
      </c>
      <c r="AN4613" t="s">
        <v>61</v>
      </c>
      <c r="AO4613" s="1">
        <v>42032</v>
      </c>
      <c r="AP4613" t="s">
        <v>67</v>
      </c>
      <c r="AR4613" t="s">
        <v>56</v>
      </c>
    </row>
    <row r="4614" spans="1:44">
      <c r="A4614">
        <f>COUNTIF(F:F,F4614)</f>
        <v>13</v>
      </c>
      <c r="B4614">
        <v>24305</v>
      </c>
      <c r="C4614" t="s">
        <v>1643</v>
      </c>
      <c r="D4614" t="s">
        <v>44</v>
      </c>
      <c r="F4614" t="s">
        <v>1398</v>
      </c>
      <c r="G4614" t="s">
        <v>8134</v>
      </c>
      <c r="H4614" t="s">
        <v>1400</v>
      </c>
      <c r="I4614">
        <v>2015</v>
      </c>
      <c r="J4614" t="s">
        <v>986</v>
      </c>
      <c r="K4614" s="1">
        <v>42198</v>
      </c>
      <c r="L4614" s="2">
        <v>0.4368055555555555</v>
      </c>
      <c r="M4614" t="s">
        <v>122</v>
      </c>
      <c r="N4614" t="s">
        <v>1695</v>
      </c>
      <c r="O4614" s="7" t="s">
        <v>6478</v>
      </c>
      <c r="P4614" t="s">
        <v>67</v>
      </c>
      <c r="Q4614" t="s">
        <v>67</v>
      </c>
      <c r="R4614" t="s">
        <v>52</v>
      </c>
      <c r="S4614" t="s">
        <v>68</v>
      </c>
      <c r="T4614" t="s">
        <v>54</v>
      </c>
      <c r="U4614" t="s">
        <v>8135</v>
      </c>
      <c r="V4614" s="3">
        <v>91.354166666666671</v>
      </c>
      <c r="W4614" t="s">
        <v>55</v>
      </c>
      <c r="Y4614" t="s">
        <v>56</v>
      </c>
      <c r="AB4614" t="s">
        <v>56</v>
      </c>
      <c r="AD4614" t="s">
        <v>57</v>
      </c>
      <c r="AE4614" t="s">
        <v>58</v>
      </c>
      <c r="AF4614">
        <v>24</v>
      </c>
      <c r="AG4614" t="s">
        <v>222</v>
      </c>
      <c r="AH4614">
        <v>22</v>
      </c>
      <c r="AI4614">
        <v>463</v>
      </c>
      <c r="AJ4614" t="s">
        <v>8136</v>
      </c>
      <c r="AK4614" t="s">
        <v>56</v>
      </c>
      <c r="AL4614" t="s">
        <v>56</v>
      </c>
      <c r="AM4614" t="s">
        <v>56</v>
      </c>
      <c r="AP4614" t="s">
        <v>99</v>
      </c>
      <c r="AR4614" t="s">
        <v>56</v>
      </c>
    </row>
    <row r="4615" spans="1:44">
      <c r="A4615">
        <f>COUNTIF(F:F,F4615)</f>
        <v>13</v>
      </c>
      <c r="B4615">
        <v>24517</v>
      </c>
      <c r="C4615" t="s">
        <v>1643</v>
      </c>
      <c r="D4615" t="s">
        <v>44</v>
      </c>
      <c r="F4615" t="s">
        <v>1398</v>
      </c>
      <c r="G4615" t="s">
        <v>8330</v>
      </c>
      <c r="H4615" t="s">
        <v>1400</v>
      </c>
      <c r="I4615">
        <v>2015</v>
      </c>
      <c r="J4615" t="s">
        <v>1184</v>
      </c>
      <c r="K4615" s="1">
        <v>42219</v>
      </c>
      <c r="L4615" s="2">
        <v>0.38819444444444445</v>
      </c>
      <c r="M4615" t="s">
        <v>122</v>
      </c>
      <c r="N4615" t="s">
        <v>1614</v>
      </c>
      <c r="O4615" s="7" t="s">
        <v>8331</v>
      </c>
      <c r="P4615" t="s">
        <v>67</v>
      </c>
      <c r="Q4615" t="s">
        <v>67</v>
      </c>
      <c r="R4615" t="s">
        <v>52</v>
      </c>
      <c r="S4615" t="s">
        <v>68</v>
      </c>
      <c r="T4615" t="s">
        <v>54</v>
      </c>
      <c r="U4615" t="s">
        <v>8332</v>
      </c>
      <c r="V4615" s="3">
        <v>81.444444444444443</v>
      </c>
      <c r="W4615" t="s">
        <v>55</v>
      </c>
      <c r="Y4615" t="s">
        <v>56</v>
      </c>
      <c r="AB4615" t="s">
        <v>56</v>
      </c>
      <c r="AD4615" t="s">
        <v>57</v>
      </c>
      <c r="AE4615" t="s">
        <v>58</v>
      </c>
      <c r="AF4615" t="s">
        <v>57</v>
      </c>
      <c r="AG4615" t="s">
        <v>299</v>
      </c>
      <c r="AH4615">
        <v>22</v>
      </c>
      <c r="AI4615">
        <v>0</v>
      </c>
      <c r="AJ4615" t="s">
        <v>96</v>
      </c>
      <c r="AK4615" t="s">
        <v>56</v>
      </c>
      <c r="AL4615" t="s">
        <v>56</v>
      </c>
      <c r="AM4615" t="s">
        <v>56</v>
      </c>
      <c r="AP4615" t="s">
        <v>99</v>
      </c>
      <c r="AR4615" t="s">
        <v>56</v>
      </c>
    </row>
    <row r="4616" spans="1:44">
      <c r="A4616">
        <f>COUNTIF(F:F,F4616)</f>
        <v>13</v>
      </c>
      <c r="B4616">
        <v>24651</v>
      </c>
      <c r="C4616" t="s">
        <v>1643</v>
      </c>
      <c r="D4616" t="s">
        <v>44</v>
      </c>
      <c r="F4616" t="s">
        <v>1398</v>
      </c>
      <c r="G4616" t="s">
        <v>8465</v>
      </c>
      <c r="H4616" t="s">
        <v>1400</v>
      </c>
      <c r="I4616">
        <v>2015</v>
      </c>
      <c r="J4616" t="s">
        <v>1184</v>
      </c>
      <c r="K4616" s="1">
        <v>42240</v>
      </c>
      <c r="L4616" s="2">
        <v>0.48541666666666666</v>
      </c>
      <c r="M4616" t="s">
        <v>122</v>
      </c>
      <c r="N4616" t="s">
        <v>3516</v>
      </c>
      <c r="O4616" s="7" t="s">
        <v>8466</v>
      </c>
      <c r="P4616" t="s">
        <v>67</v>
      </c>
      <c r="Q4616" t="s">
        <v>67</v>
      </c>
      <c r="R4616" t="s">
        <v>52</v>
      </c>
      <c r="S4616" t="s">
        <v>68</v>
      </c>
      <c r="T4616" t="s">
        <v>54</v>
      </c>
      <c r="U4616" s="3">
        <v>197.21180555555554</v>
      </c>
      <c r="V4616" s="2">
        <v>0</v>
      </c>
      <c r="W4616" t="s">
        <v>55</v>
      </c>
      <c r="Y4616" t="s">
        <v>56</v>
      </c>
      <c r="AB4616" t="s">
        <v>56</v>
      </c>
      <c r="AD4616" t="s">
        <v>57</v>
      </c>
      <c r="AE4616" t="s">
        <v>58</v>
      </c>
      <c r="AF4616" t="s">
        <v>94</v>
      </c>
      <c r="AG4616" t="s">
        <v>95</v>
      </c>
      <c r="AH4616">
        <v>22</v>
      </c>
      <c r="AI4616">
        <v>0</v>
      </c>
      <c r="AJ4616" t="s">
        <v>96</v>
      </c>
      <c r="AK4616" t="s">
        <v>56</v>
      </c>
      <c r="AL4616" t="s">
        <v>56</v>
      </c>
      <c r="AM4616" t="s">
        <v>56</v>
      </c>
      <c r="AP4616" t="s">
        <v>99</v>
      </c>
      <c r="AR4616" t="s">
        <v>56</v>
      </c>
    </row>
    <row r="4617" spans="1:44">
      <c r="A4617">
        <f>COUNTIF(F:F,F4617)</f>
        <v>12</v>
      </c>
      <c r="B4617">
        <v>14868</v>
      </c>
      <c r="C4617" t="s">
        <v>3574</v>
      </c>
      <c r="D4617" t="s">
        <v>44</v>
      </c>
      <c r="F4617" t="s">
        <v>2058</v>
      </c>
      <c r="G4617" t="s">
        <v>5030</v>
      </c>
      <c r="H4617" t="s">
        <v>413</v>
      </c>
      <c r="I4617">
        <v>2014</v>
      </c>
      <c r="J4617" t="s">
        <v>1625</v>
      </c>
      <c r="K4617" s="1">
        <v>41982</v>
      </c>
      <c r="L4617" s="2">
        <v>0.43541666666666662</v>
      </c>
      <c r="M4617" t="s">
        <v>122</v>
      </c>
      <c r="N4617" t="s">
        <v>4298</v>
      </c>
      <c r="O4617" s="7" t="s">
        <v>235</v>
      </c>
      <c r="P4617" t="s">
        <v>337</v>
      </c>
      <c r="Q4617" t="s">
        <v>337</v>
      </c>
      <c r="R4617" t="s">
        <v>52</v>
      </c>
      <c r="S4617" t="s">
        <v>68</v>
      </c>
      <c r="T4617" t="s">
        <v>54</v>
      </c>
      <c r="U4617" t="s">
        <v>5031</v>
      </c>
      <c r="V4617" s="2">
        <v>0</v>
      </c>
      <c r="W4617" t="s">
        <v>55</v>
      </c>
      <c r="Y4617" t="s">
        <v>56</v>
      </c>
      <c r="AB4617" t="s">
        <v>56</v>
      </c>
      <c r="AD4617" t="s">
        <v>57</v>
      </c>
      <c r="AE4617" t="s">
        <v>58</v>
      </c>
      <c r="AF4617">
        <v>4</v>
      </c>
      <c r="AG4617" t="s">
        <v>2723</v>
      </c>
      <c r="AH4617">
        <v>4</v>
      </c>
      <c r="AI4617">
        <v>115</v>
      </c>
      <c r="AJ4617" t="s">
        <v>3579</v>
      </c>
      <c r="AK4617" t="s">
        <v>56</v>
      </c>
      <c r="AL4617" t="s">
        <v>56</v>
      </c>
      <c r="AM4617">
        <v>3650179185</v>
      </c>
      <c r="AN4617" t="s">
        <v>61</v>
      </c>
      <c r="AO4617" s="1">
        <v>42178</v>
      </c>
      <c r="AP4617" t="s">
        <v>337</v>
      </c>
      <c r="AQ4617" t="s">
        <v>572</v>
      </c>
      <c r="AR4617" t="s">
        <v>63</v>
      </c>
    </row>
    <row r="4618" spans="1:44">
      <c r="A4618">
        <f>COUNTIF(F:F,F4618)</f>
        <v>12</v>
      </c>
      <c r="B4618">
        <v>18091</v>
      </c>
      <c r="C4618" t="s">
        <v>3574</v>
      </c>
      <c r="D4618" t="s">
        <v>44</v>
      </c>
      <c r="F4618" t="s">
        <v>2058</v>
      </c>
      <c r="G4618" t="s">
        <v>2843</v>
      </c>
      <c r="H4618" t="s">
        <v>413</v>
      </c>
      <c r="I4618">
        <v>2017</v>
      </c>
      <c r="J4618" t="s">
        <v>872</v>
      </c>
      <c r="K4618" s="1">
        <v>42887</v>
      </c>
      <c r="L4618" s="2">
        <v>0.3833333333333333</v>
      </c>
      <c r="M4618" t="s">
        <v>56</v>
      </c>
      <c r="N4618" t="s">
        <v>56</v>
      </c>
      <c r="O4618" s="7" t="s">
        <v>11389</v>
      </c>
      <c r="P4618" t="s">
        <v>337</v>
      </c>
      <c r="Q4618" t="s">
        <v>337</v>
      </c>
      <c r="R4618" t="s">
        <v>52</v>
      </c>
      <c r="S4618" t="s">
        <v>68</v>
      </c>
      <c r="T4618" t="s">
        <v>54</v>
      </c>
      <c r="U4618" s="3">
        <v>88.208333333333329</v>
      </c>
      <c r="V4618" s="2">
        <v>0</v>
      </c>
      <c r="W4618" t="s">
        <v>55</v>
      </c>
      <c r="Y4618" t="s">
        <v>56</v>
      </c>
      <c r="AB4618" t="s">
        <v>56</v>
      </c>
      <c r="AD4618" t="s">
        <v>57</v>
      </c>
      <c r="AE4618" t="s">
        <v>58</v>
      </c>
      <c r="AF4618">
        <v>24</v>
      </c>
      <c r="AG4618" t="s">
        <v>222</v>
      </c>
      <c r="AH4618">
        <v>41</v>
      </c>
      <c r="AI4618">
        <v>0</v>
      </c>
      <c r="AJ4618" t="s">
        <v>530</v>
      </c>
      <c r="AK4618" t="s">
        <v>56</v>
      </c>
      <c r="AL4618" t="s">
        <v>56</v>
      </c>
      <c r="AM4618" t="s">
        <v>56</v>
      </c>
      <c r="AP4618" t="s">
        <v>99</v>
      </c>
      <c r="AR4618" t="s">
        <v>56</v>
      </c>
    </row>
    <row r="4619" spans="1:44">
      <c r="A4619">
        <f>COUNTIF(F:F,F4619)</f>
        <v>12</v>
      </c>
      <c r="B4619">
        <v>18092</v>
      </c>
      <c r="C4619" t="s">
        <v>3574</v>
      </c>
      <c r="D4619" t="s">
        <v>44</v>
      </c>
      <c r="F4619" t="s">
        <v>2058</v>
      </c>
      <c r="G4619" t="s">
        <v>2845</v>
      </c>
      <c r="H4619" t="s">
        <v>413</v>
      </c>
      <c r="I4619">
        <v>2017</v>
      </c>
      <c r="J4619" t="s">
        <v>872</v>
      </c>
      <c r="K4619" s="1">
        <v>42887</v>
      </c>
      <c r="L4619" s="2">
        <v>0.38611111111111113</v>
      </c>
      <c r="M4619" t="s">
        <v>56</v>
      </c>
      <c r="N4619" t="s">
        <v>56</v>
      </c>
      <c r="O4619" s="7" t="s">
        <v>10584</v>
      </c>
      <c r="P4619" t="s">
        <v>337</v>
      </c>
      <c r="Q4619" t="s">
        <v>337</v>
      </c>
      <c r="R4619" t="s">
        <v>52</v>
      </c>
      <c r="S4619" t="s">
        <v>68</v>
      </c>
      <c r="T4619" t="s">
        <v>54</v>
      </c>
      <c r="U4619" s="3">
        <v>119.2951388888889</v>
      </c>
      <c r="V4619" s="2">
        <v>0</v>
      </c>
      <c r="W4619" t="s">
        <v>55</v>
      </c>
      <c r="Y4619" t="s">
        <v>56</v>
      </c>
      <c r="AB4619" t="s">
        <v>56</v>
      </c>
      <c r="AD4619" t="s">
        <v>57</v>
      </c>
      <c r="AE4619" t="s">
        <v>58</v>
      </c>
      <c r="AF4619">
        <v>24</v>
      </c>
      <c r="AG4619" t="s">
        <v>222</v>
      </c>
      <c r="AH4619">
        <v>41</v>
      </c>
      <c r="AI4619">
        <v>0</v>
      </c>
      <c r="AJ4619" t="s">
        <v>530</v>
      </c>
      <c r="AK4619" t="s">
        <v>56</v>
      </c>
      <c r="AL4619" t="s">
        <v>56</v>
      </c>
      <c r="AM4619" t="s">
        <v>56</v>
      </c>
      <c r="AP4619" t="s">
        <v>99</v>
      </c>
      <c r="AR4619" t="s">
        <v>56</v>
      </c>
    </row>
    <row r="4620" spans="1:44">
      <c r="A4620">
        <f>COUNTIF(F:F,F4620)</f>
        <v>12</v>
      </c>
      <c r="B4620">
        <v>18219</v>
      </c>
      <c r="C4620" t="s">
        <v>1643</v>
      </c>
      <c r="D4620" t="s">
        <v>44</v>
      </c>
      <c r="F4620" t="s">
        <v>2058</v>
      </c>
      <c r="G4620" t="s">
        <v>2059</v>
      </c>
      <c r="H4620" t="s">
        <v>413</v>
      </c>
      <c r="I4620">
        <v>2013</v>
      </c>
      <c r="J4620" t="s">
        <v>446</v>
      </c>
      <c r="K4620" s="1">
        <v>41346</v>
      </c>
      <c r="L4620" s="2">
        <v>0.39583333333333331</v>
      </c>
      <c r="M4620" t="s">
        <v>122</v>
      </c>
      <c r="N4620" t="s">
        <v>1611</v>
      </c>
      <c r="O4620" s="7" t="s">
        <v>1975</v>
      </c>
      <c r="P4620" t="s">
        <v>337</v>
      </c>
      <c r="Q4620" t="s">
        <v>337</v>
      </c>
      <c r="R4620" t="s">
        <v>52</v>
      </c>
      <c r="S4620" t="s">
        <v>68</v>
      </c>
      <c r="T4620" t="s">
        <v>54</v>
      </c>
      <c r="U4620" t="s">
        <v>2060</v>
      </c>
      <c r="V4620" s="2">
        <v>0</v>
      </c>
      <c r="W4620" t="s">
        <v>55</v>
      </c>
      <c r="Y4620" t="s">
        <v>56</v>
      </c>
      <c r="AB4620" t="s">
        <v>56</v>
      </c>
      <c r="AD4620" t="s">
        <v>57</v>
      </c>
      <c r="AE4620" t="s">
        <v>58</v>
      </c>
      <c r="AF4620" t="s">
        <v>94</v>
      </c>
      <c r="AG4620" t="s">
        <v>95</v>
      </c>
      <c r="AH4620">
        <v>45</v>
      </c>
      <c r="AI4620">
        <v>0</v>
      </c>
      <c r="AJ4620" t="s">
        <v>60</v>
      </c>
      <c r="AK4620" t="s">
        <v>56</v>
      </c>
      <c r="AL4620" t="s">
        <v>56</v>
      </c>
      <c r="AM4620">
        <v>3650162943</v>
      </c>
      <c r="AN4620" t="s">
        <v>61</v>
      </c>
      <c r="AO4620" s="1">
        <v>41358</v>
      </c>
      <c r="AP4620" t="s">
        <v>337</v>
      </c>
      <c r="AQ4620" t="s">
        <v>572</v>
      </c>
      <c r="AR4620" t="s">
        <v>63</v>
      </c>
    </row>
    <row r="4621" spans="1:44">
      <c r="A4621">
        <f>COUNTIF(F:F,F4621)</f>
        <v>12</v>
      </c>
      <c r="B4621">
        <v>19488</v>
      </c>
      <c r="C4621" t="s">
        <v>1643</v>
      </c>
      <c r="D4621" t="s">
        <v>44</v>
      </c>
      <c r="F4621" t="s">
        <v>2058</v>
      </c>
      <c r="G4621" t="s">
        <v>2843</v>
      </c>
      <c r="H4621" t="s">
        <v>413</v>
      </c>
      <c r="I4621">
        <v>2013</v>
      </c>
      <c r="J4621" t="s">
        <v>986</v>
      </c>
      <c r="K4621" s="1">
        <v>41465</v>
      </c>
      <c r="L4621" s="2">
        <v>0.57361111111111118</v>
      </c>
      <c r="M4621" t="s">
        <v>122</v>
      </c>
      <c r="N4621" t="s">
        <v>1558</v>
      </c>
      <c r="O4621" s="7" t="s">
        <v>2844</v>
      </c>
      <c r="P4621" t="s">
        <v>337</v>
      </c>
      <c r="Q4621" t="s">
        <v>337</v>
      </c>
      <c r="R4621" t="s">
        <v>52</v>
      </c>
      <c r="S4621" t="s">
        <v>68</v>
      </c>
      <c r="T4621" t="s">
        <v>54</v>
      </c>
      <c r="U4621" s="3">
        <v>88.208333333333329</v>
      </c>
      <c r="V4621" s="2">
        <v>0</v>
      </c>
      <c r="W4621" t="s">
        <v>55</v>
      </c>
      <c r="Y4621" t="s">
        <v>56</v>
      </c>
      <c r="AB4621" t="s">
        <v>56</v>
      </c>
      <c r="AD4621" t="s">
        <v>57</v>
      </c>
      <c r="AE4621" t="s">
        <v>58</v>
      </c>
      <c r="AF4621" t="s">
        <v>94</v>
      </c>
      <c r="AG4621" t="s">
        <v>95</v>
      </c>
      <c r="AH4621">
        <v>41</v>
      </c>
      <c r="AI4621">
        <v>0</v>
      </c>
      <c r="AJ4621" t="s">
        <v>530</v>
      </c>
      <c r="AK4621" t="s">
        <v>56</v>
      </c>
      <c r="AL4621" t="s">
        <v>56</v>
      </c>
      <c r="AM4621">
        <v>3650167250</v>
      </c>
      <c r="AN4621" t="s">
        <v>61</v>
      </c>
      <c r="AO4621" s="1">
        <v>41555</v>
      </c>
      <c r="AP4621" t="s">
        <v>337</v>
      </c>
      <c r="AQ4621" t="s">
        <v>558</v>
      </c>
      <c r="AR4621" t="s">
        <v>63</v>
      </c>
    </row>
    <row r="4622" spans="1:44">
      <c r="A4622">
        <f>COUNTIF(F:F,F4622)</f>
        <v>12</v>
      </c>
      <c r="B4622">
        <v>19489</v>
      </c>
      <c r="C4622" t="s">
        <v>1643</v>
      </c>
      <c r="D4622" t="s">
        <v>44</v>
      </c>
      <c r="F4622" t="s">
        <v>2058</v>
      </c>
      <c r="G4622" t="s">
        <v>2845</v>
      </c>
      <c r="H4622" t="s">
        <v>413</v>
      </c>
      <c r="I4622">
        <v>2013</v>
      </c>
      <c r="J4622" t="s">
        <v>986</v>
      </c>
      <c r="K4622" s="1">
        <v>41465</v>
      </c>
      <c r="L4622" s="2">
        <v>0.57916666666666672</v>
      </c>
      <c r="M4622" t="s">
        <v>122</v>
      </c>
      <c r="N4622" t="s">
        <v>1558</v>
      </c>
      <c r="O4622" s="7" t="s">
        <v>2846</v>
      </c>
      <c r="P4622" t="s">
        <v>337</v>
      </c>
      <c r="Q4622" t="s">
        <v>337</v>
      </c>
      <c r="R4622" t="s">
        <v>52</v>
      </c>
      <c r="S4622" t="s">
        <v>68</v>
      </c>
      <c r="T4622" t="s">
        <v>54</v>
      </c>
      <c r="U4622" s="3">
        <v>119.2951388888889</v>
      </c>
      <c r="V4622" s="2">
        <v>0</v>
      </c>
      <c r="W4622" t="s">
        <v>55</v>
      </c>
      <c r="Y4622" t="s">
        <v>56</v>
      </c>
      <c r="AB4622" t="s">
        <v>56</v>
      </c>
      <c r="AD4622" t="s">
        <v>57</v>
      </c>
      <c r="AE4622" t="s">
        <v>58</v>
      </c>
      <c r="AF4622" t="s">
        <v>94</v>
      </c>
      <c r="AG4622" t="s">
        <v>95</v>
      </c>
      <c r="AH4622">
        <v>41</v>
      </c>
      <c r="AI4622">
        <v>0</v>
      </c>
      <c r="AJ4622" t="s">
        <v>530</v>
      </c>
      <c r="AK4622" t="s">
        <v>56</v>
      </c>
      <c r="AL4622" t="s">
        <v>56</v>
      </c>
      <c r="AM4622">
        <v>3650167608</v>
      </c>
      <c r="AN4622" t="s">
        <v>61</v>
      </c>
      <c r="AO4622" s="1">
        <v>41855</v>
      </c>
      <c r="AP4622" t="s">
        <v>337</v>
      </c>
      <c r="AQ4622" t="s">
        <v>572</v>
      </c>
      <c r="AR4622" t="s">
        <v>63</v>
      </c>
    </row>
    <row r="4623" spans="1:44">
      <c r="A4623">
        <f>COUNTIF(F:F,F4623)</f>
        <v>12</v>
      </c>
      <c r="B4623">
        <v>19957</v>
      </c>
      <c r="C4623" t="s">
        <v>1643</v>
      </c>
      <c r="D4623" t="s">
        <v>44</v>
      </c>
      <c r="F4623" t="s">
        <v>2058</v>
      </c>
      <c r="G4623" t="s">
        <v>2059</v>
      </c>
      <c r="H4623" t="s">
        <v>413</v>
      </c>
      <c r="I4623">
        <v>2013</v>
      </c>
      <c r="J4623" t="s">
        <v>1296</v>
      </c>
      <c r="K4623" s="1">
        <v>41547</v>
      </c>
      <c r="L4623" s="2">
        <v>0.57291666666666663</v>
      </c>
      <c r="M4623" t="s">
        <v>122</v>
      </c>
      <c r="N4623" t="s">
        <v>1611</v>
      </c>
      <c r="O4623" s="7" t="s">
        <v>3182</v>
      </c>
      <c r="P4623" t="s">
        <v>337</v>
      </c>
      <c r="Q4623" t="s">
        <v>337</v>
      </c>
      <c r="R4623" t="s">
        <v>52</v>
      </c>
      <c r="S4623" t="s">
        <v>68</v>
      </c>
      <c r="T4623" t="s">
        <v>54</v>
      </c>
      <c r="U4623" t="s">
        <v>3183</v>
      </c>
      <c r="V4623" s="2">
        <v>0</v>
      </c>
      <c r="W4623" t="s">
        <v>55</v>
      </c>
      <c r="Y4623" t="s">
        <v>56</v>
      </c>
      <c r="AB4623" t="s">
        <v>56</v>
      </c>
      <c r="AD4623" t="s">
        <v>57</v>
      </c>
      <c r="AE4623" t="s">
        <v>58</v>
      </c>
      <c r="AF4623" t="s">
        <v>94</v>
      </c>
      <c r="AG4623" t="s">
        <v>95</v>
      </c>
      <c r="AH4623">
        <v>41</v>
      </c>
      <c r="AI4623">
        <v>0</v>
      </c>
      <c r="AJ4623" t="s">
        <v>530</v>
      </c>
      <c r="AK4623" t="s">
        <v>56</v>
      </c>
      <c r="AL4623" t="s">
        <v>56</v>
      </c>
      <c r="AM4623">
        <v>3650168361</v>
      </c>
      <c r="AN4623" t="s">
        <v>61</v>
      </c>
      <c r="AO4623" s="1">
        <v>41862</v>
      </c>
      <c r="AP4623" t="s">
        <v>337</v>
      </c>
      <c r="AQ4623" t="s">
        <v>572</v>
      </c>
      <c r="AR4623" t="s">
        <v>63</v>
      </c>
    </row>
    <row r="4624" spans="1:44">
      <c r="A4624">
        <f>COUNTIF(F:F,F4624)</f>
        <v>12</v>
      </c>
      <c r="B4624">
        <v>22880</v>
      </c>
      <c r="C4624" t="s">
        <v>1643</v>
      </c>
      <c r="D4624" t="s">
        <v>44</v>
      </c>
      <c r="F4624" t="s">
        <v>2058</v>
      </c>
      <c r="G4624">
        <v>40902</v>
      </c>
      <c r="H4624" t="s">
        <v>413</v>
      </c>
      <c r="I4624">
        <v>2014</v>
      </c>
      <c r="J4624" t="s">
        <v>1557</v>
      </c>
      <c r="K4624" s="1">
        <v>41947</v>
      </c>
      <c r="L4624" s="2">
        <v>0.52222222222222225</v>
      </c>
      <c r="M4624" t="s">
        <v>122</v>
      </c>
      <c r="N4624" t="s">
        <v>4050</v>
      </c>
      <c r="O4624" s="7" t="s">
        <v>6902</v>
      </c>
      <c r="P4624" t="s">
        <v>337</v>
      </c>
      <c r="Q4624" t="s">
        <v>337</v>
      </c>
      <c r="R4624" t="s">
        <v>52</v>
      </c>
      <c r="S4624" t="s">
        <v>68</v>
      </c>
      <c r="T4624" t="s">
        <v>54</v>
      </c>
      <c r="U4624" t="s">
        <v>6903</v>
      </c>
      <c r="V4624" s="2">
        <v>0</v>
      </c>
      <c r="W4624" t="s">
        <v>55</v>
      </c>
      <c r="Y4624" t="s">
        <v>56</v>
      </c>
      <c r="AB4624" t="s">
        <v>56</v>
      </c>
      <c r="AD4624" t="s">
        <v>57</v>
      </c>
      <c r="AE4624" t="s">
        <v>58</v>
      </c>
      <c r="AF4624" t="s">
        <v>94</v>
      </c>
      <c r="AG4624" t="s">
        <v>95</v>
      </c>
      <c r="AH4624">
        <v>41</v>
      </c>
      <c r="AI4624">
        <v>0</v>
      </c>
      <c r="AJ4624" t="s">
        <v>530</v>
      </c>
      <c r="AK4624" t="s">
        <v>56</v>
      </c>
      <c r="AL4624" t="s">
        <v>56</v>
      </c>
      <c r="AM4624">
        <v>3650177411</v>
      </c>
      <c r="AN4624" t="s">
        <v>61</v>
      </c>
      <c r="AO4624" s="1">
        <v>41991</v>
      </c>
      <c r="AP4624" t="s">
        <v>337</v>
      </c>
      <c r="AQ4624" t="s">
        <v>572</v>
      </c>
      <c r="AR4624" t="s">
        <v>63</v>
      </c>
    </row>
    <row r="4625" spans="1:44">
      <c r="A4625">
        <f>COUNTIF(F:F,F4625)</f>
        <v>12</v>
      </c>
      <c r="B4625">
        <v>22914</v>
      </c>
      <c r="C4625" t="s">
        <v>1643</v>
      </c>
      <c r="D4625" t="s">
        <v>44</v>
      </c>
      <c r="F4625" t="s">
        <v>2058</v>
      </c>
      <c r="G4625" t="s">
        <v>6936</v>
      </c>
      <c r="H4625" t="s">
        <v>413</v>
      </c>
      <c r="I4625">
        <v>2014</v>
      </c>
      <c r="J4625" t="s">
        <v>1557</v>
      </c>
      <c r="K4625" s="1">
        <v>41954</v>
      </c>
      <c r="L4625" s="2">
        <v>0.3576388888888889</v>
      </c>
      <c r="M4625" t="s">
        <v>122</v>
      </c>
      <c r="N4625" t="s">
        <v>4050</v>
      </c>
      <c r="O4625" s="7" t="s">
        <v>799</v>
      </c>
      <c r="P4625" t="s">
        <v>337</v>
      </c>
      <c r="Q4625" t="s">
        <v>337</v>
      </c>
      <c r="R4625" t="s">
        <v>52</v>
      </c>
      <c r="S4625" t="s">
        <v>68</v>
      </c>
      <c r="T4625" t="s">
        <v>54</v>
      </c>
      <c r="U4625" s="3">
        <v>3.9166666666666665</v>
      </c>
      <c r="V4625" s="2">
        <v>0</v>
      </c>
      <c r="W4625" t="s">
        <v>55</v>
      </c>
      <c r="Y4625" t="s">
        <v>56</v>
      </c>
      <c r="AB4625" t="s">
        <v>56</v>
      </c>
      <c r="AD4625" t="s">
        <v>57</v>
      </c>
      <c r="AE4625" t="s">
        <v>58</v>
      </c>
      <c r="AF4625" t="s">
        <v>94</v>
      </c>
      <c r="AG4625" t="s">
        <v>95</v>
      </c>
      <c r="AH4625">
        <v>41</v>
      </c>
      <c r="AI4625">
        <v>0</v>
      </c>
      <c r="AJ4625" t="s">
        <v>530</v>
      </c>
      <c r="AK4625" t="s">
        <v>56</v>
      </c>
      <c r="AL4625" t="s">
        <v>56</v>
      </c>
      <c r="AM4625">
        <v>3650179189</v>
      </c>
      <c r="AN4625" t="s">
        <v>61</v>
      </c>
      <c r="AO4625" s="1">
        <v>42144</v>
      </c>
      <c r="AP4625" t="s">
        <v>337</v>
      </c>
      <c r="AQ4625" t="s">
        <v>572</v>
      </c>
      <c r="AR4625" t="s">
        <v>63</v>
      </c>
    </row>
    <row r="4626" spans="1:44">
      <c r="A4626">
        <f>COUNTIF(F:F,F4626)</f>
        <v>12</v>
      </c>
      <c r="B4626">
        <v>24703</v>
      </c>
      <c r="C4626" t="s">
        <v>1643</v>
      </c>
      <c r="D4626" t="s">
        <v>44</v>
      </c>
      <c r="F4626" t="s">
        <v>2058</v>
      </c>
      <c r="G4626" t="s">
        <v>8514</v>
      </c>
      <c r="H4626" t="s">
        <v>413</v>
      </c>
      <c r="I4626">
        <v>2015</v>
      </c>
      <c r="J4626" t="s">
        <v>1296</v>
      </c>
      <c r="K4626" s="1">
        <v>42250</v>
      </c>
      <c r="L4626" s="2">
        <v>0.40416666666666662</v>
      </c>
      <c r="M4626" t="s">
        <v>122</v>
      </c>
      <c r="N4626" t="s">
        <v>4050</v>
      </c>
      <c r="O4626" s="7" t="s">
        <v>8515</v>
      </c>
      <c r="P4626" t="s">
        <v>56</v>
      </c>
      <c r="R4626" t="s">
        <v>52</v>
      </c>
      <c r="S4626" t="s">
        <v>68</v>
      </c>
      <c r="T4626" t="s">
        <v>54</v>
      </c>
      <c r="U4626" s="3">
        <v>220.61458333333334</v>
      </c>
      <c r="V4626" s="2">
        <v>0</v>
      </c>
      <c r="W4626" t="s">
        <v>55</v>
      </c>
      <c r="Y4626" t="s">
        <v>56</v>
      </c>
      <c r="AB4626" t="s">
        <v>56</v>
      </c>
      <c r="AD4626" t="s">
        <v>57</v>
      </c>
      <c r="AE4626" t="s">
        <v>58</v>
      </c>
      <c r="AF4626" t="s">
        <v>94</v>
      </c>
      <c r="AG4626" t="s">
        <v>95</v>
      </c>
      <c r="AH4626">
        <v>41</v>
      </c>
      <c r="AI4626">
        <v>0</v>
      </c>
      <c r="AJ4626" t="s">
        <v>530</v>
      </c>
      <c r="AK4626" t="s">
        <v>56</v>
      </c>
      <c r="AL4626" t="s">
        <v>56</v>
      </c>
      <c r="AM4626" t="s">
        <v>56</v>
      </c>
      <c r="AP4626" t="s">
        <v>99</v>
      </c>
      <c r="AR4626" t="s">
        <v>56</v>
      </c>
    </row>
    <row r="4627" spans="1:44">
      <c r="A4627">
        <f>COUNTIF(F:F,F4627)</f>
        <v>12</v>
      </c>
      <c r="B4627">
        <v>24732</v>
      </c>
      <c r="C4627" t="s">
        <v>1643</v>
      </c>
      <c r="D4627" t="s">
        <v>44</v>
      </c>
      <c r="F4627" t="s">
        <v>2058</v>
      </c>
      <c r="G4627" t="s">
        <v>8514</v>
      </c>
      <c r="H4627" t="s">
        <v>413</v>
      </c>
      <c r="I4627">
        <v>2015</v>
      </c>
      <c r="J4627" t="s">
        <v>1296</v>
      </c>
      <c r="K4627" s="1">
        <v>42257</v>
      </c>
      <c r="L4627" s="2">
        <v>0.35416666666666669</v>
      </c>
      <c r="M4627" t="s">
        <v>122</v>
      </c>
      <c r="N4627" t="s">
        <v>4050</v>
      </c>
      <c r="O4627" s="7" t="s">
        <v>8515</v>
      </c>
      <c r="P4627" t="s">
        <v>337</v>
      </c>
      <c r="Q4627" t="s">
        <v>337</v>
      </c>
      <c r="R4627" t="s">
        <v>52</v>
      </c>
      <c r="S4627" t="s">
        <v>68</v>
      </c>
      <c r="T4627" t="s">
        <v>54</v>
      </c>
      <c r="U4627" s="3">
        <v>220.61458333333334</v>
      </c>
      <c r="V4627" s="2">
        <v>0</v>
      </c>
      <c r="W4627" t="s">
        <v>55</v>
      </c>
      <c r="Y4627" t="s">
        <v>56</v>
      </c>
      <c r="AB4627" t="s">
        <v>56</v>
      </c>
      <c r="AD4627" t="s">
        <v>57</v>
      </c>
      <c r="AE4627" t="s">
        <v>58</v>
      </c>
      <c r="AF4627" t="s">
        <v>94</v>
      </c>
      <c r="AG4627" t="s">
        <v>95</v>
      </c>
      <c r="AH4627">
        <v>41</v>
      </c>
      <c r="AI4627">
        <v>0</v>
      </c>
      <c r="AJ4627" t="s">
        <v>530</v>
      </c>
      <c r="AK4627" t="s">
        <v>56</v>
      </c>
      <c r="AL4627" t="s">
        <v>56</v>
      </c>
      <c r="AM4627">
        <v>3650184873</v>
      </c>
      <c r="AN4627" t="s">
        <v>119</v>
      </c>
      <c r="AO4627" s="1">
        <v>42334</v>
      </c>
      <c r="AP4627" t="s">
        <v>337</v>
      </c>
      <c r="AR4627" t="s">
        <v>56</v>
      </c>
    </row>
    <row r="4628" spans="1:44">
      <c r="A4628">
        <f>COUNTIF(F:F,F4628)</f>
        <v>12</v>
      </c>
      <c r="B4628">
        <v>25946</v>
      </c>
      <c r="C4628" t="s">
        <v>1643</v>
      </c>
      <c r="D4628" t="s">
        <v>44</v>
      </c>
      <c r="F4628" t="s">
        <v>2058</v>
      </c>
      <c r="G4628" t="s">
        <v>9969</v>
      </c>
      <c r="H4628" t="s">
        <v>413</v>
      </c>
      <c r="I4628">
        <v>2016</v>
      </c>
      <c r="J4628" t="s">
        <v>986</v>
      </c>
      <c r="K4628" s="1">
        <v>42580</v>
      </c>
      <c r="L4628" s="2">
        <v>0.36458333333333331</v>
      </c>
      <c r="M4628" t="s">
        <v>122</v>
      </c>
      <c r="N4628" t="s">
        <v>4050</v>
      </c>
      <c r="O4628" s="7" t="s">
        <v>3331</v>
      </c>
      <c r="P4628" t="s">
        <v>337</v>
      </c>
      <c r="Q4628" t="s">
        <v>337</v>
      </c>
      <c r="R4628" t="s">
        <v>52</v>
      </c>
      <c r="S4628" t="s">
        <v>68</v>
      </c>
      <c r="T4628" t="s">
        <v>54</v>
      </c>
      <c r="U4628" t="s">
        <v>9970</v>
      </c>
      <c r="V4628" s="2">
        <v>0</v>
      </c>
      <c r="W4628" t="s">
        <v>55</v>
      </c>
      <c r="Y4628" t="s">
        <v>56</v>
      </c>
      <c r="AB4628" t="s">
        <v>56</v>
      </c>
      <c r="AD4628" t="s">
        <v>57</v>
      </c>
      <c r="AE4628" t="s">
        <v>58</v>
      </c>
      <c r="AF4628" t="s">
        <v>94</v>
      </c>
      <c r="AG4628" t="s">
        <v>95</v>
      </c>
      <c r="AH4628">
        <v>41</v>
      </c>
      <c r="AI4628">
        <v>0</v>
      </c>
      <c r="AJ4628" t="s">
        <v>530</v>
      </c>
      <c r="AK4628" t="s">
        <v>56</v>
      </c>
      <c r="AL4628" t="s">
        <v>56</v>
      </c>
      <c r="AM4628">
        <v>3650190638</v>
      </c>
      <c r="AN4628" t="s">
        <v>61</v>
      </c>
      <c r="AO4628" s="1">
        <v>42629</v>
      </c>
      <c r="AP4628" t="s">
        <v>337</v>
      </c>
      <c r="AQ4628" t="s">
        <v>989</v>
      </c>
      <c r="AR4628" t="s">
        <v>63</v>
      </c>
    </row>
    <row r="4629" spans="1:44">
      <c r="A4629">
        <f>COUNTIF(F:F,F4629)</f>
        <v>6</v>
      </c>
      <c r="B4629">
        <v>9710</v>
      </c>
      <c r="C4629" t="s">
        <v>43</v>
      </c>
      <c r="D4629" t="s">
        <v>44</v>
      </c>
      <c r="F4629" t="s">
        <v>569</v>
      </c>
      <c r="G4629" t="s">
        <v>570</v>
      </c>
      <c r="H4629" t="s">
        <v>413</v>
      </c>
      <c r="I4629">
        <v>2013</v>
      </c>
      <c r="J4629" t="s">
        <v>543</v>
      </c>
      <c r="K4629" s="1">
        <v>41369</v>
      </c>
      <c r="L4629" s="2">
        <v>0.49305555555555558</v>
      </c>
      <c r="M4629" t="s">
        <v>113</v>
      </c>
      <c r="N4629" t="s">
        <v>114</v>
      </c>
      <c r="O4629" s="7" t="s">
        <v>571</v>
      </c>
      <c r="P4629" t="s">
        <v>337</v>
      </c>
      <c r="Q4629" t="s">
        <v>337</v>
      </c>
      <c r="R4629" t="s">
        <v>52</v>
      </c>
      <c r="S4629" t="s">
        <v>68</v>
      </c>
      <c r="T4629" t="s">
        <v>54</v>
      </c>
      <c r="U4629" s="3">
        <v>326.12152777777777</v>
      </c>
      <c r="V4629" s="2">
        <v>0</v>
      </c>
      <c r="W4629" t="s">
        <v>55</v>
      </c>
      <c r="Y4629" t="s">
        <v>56</v>
      </c>
      <c r="AB4629" t="s">
        <v>56</v>
      </c>
      <c r="AD4629" t="s">
        <v>57</v>
      </c>
      <c r="AE4629" t="s">
        <v>58</v>
      </c>
      <c r="AF4629" t="s">
        <v>94</v>
      </c>
      <c r="AG4629" t="s">
        <v>95</v>
      </c>
      <c r="AH4629">
        <v>45</v>
      </c>
      <c r="AI4629">
        <v>0</v>
      </c>
      <c r="AJ4629" t="s">
        <v>60</v>
      </c>
      <c r="AK4629" t="s">
        <v>56</v>
      </c>
      <c r="AL4629" t="s">
        <v>56</v>
      </c>
      <c r="AM4629">
        <v>3650163795</v>
      </c>
      <c r="AN4629" t="s">
        <v>61</v>
      </c>
      <c r="AO4629" s="1">
        <v>41421</v>
      </c>
      <c r="AP4629" t="s">
        <v>337</v>
      </c>
      <c r="AQ4629" t="s">
        <v>572</v>
      </c>
      <c r="AR4629" t="s">
        <v>63</v>
      </c>
    </row>
    <row r="4630" spans="1:44">
      <c r="A4630">
        <f>COUNTIF(F:F,F4630)</f>
        <v>6</v>
      </c>
      <c r="B4630">
        <v>10799</v>
      </c>
      <c r="C4630" t="s">
        <v>43</v>
      </c>
      <c r="D4630" t="s">
        <v>44</v>
      </c>
      <c r="F4630" t="s">
        <v>569</v>
      </c>
      <c r="G4630">
        <v>1750724</v>
      </c>
      <c r="H4630" t="s">
        <v>413</v>
      </c>
      <c r="I4630">
        <v>2013</v>
      </c>
      <c r="J4630" t="s">
        <v>1184</v>
      </c>
      <c r="K4630" s="1">
        <v>41491</v>
      </c>
      <c r="L4630" s="2">
        <v>0.42430555555555555</v>
      </c>
      <c r="M4630" t="s">
        <v>56</v>
      </c>
      <c r="N4630" t="s">
        <v>56</v>
      </c>
      <c r="O4630" s="7" t="s">
        <v>1186</v>
      </c>
      <c r="P4630" t="s">
        <v>337</v>
      </c>
      <c r="Q4630" t="s">
        <v>337</v>
      </c>
      <c r="R4630" t="s">
        <v>52</v>
      </c>
      <c r="S4630" t="s">
        <v>68</v>
      </c>
      <c r="T4630" t="s">
        <v>54</v>
      </c>
      <c r="U4630" t="s">
        <v>1187</v>
      </c>
      <c r="V4630" s="2">
        <v>0</v>
      </c>
      <c r="W4630" t="s">
        <v>55</v>
      </c>
      <c r="Y4630" t="s">
        <v>56</v>
      </c>
      <c r="AB4630" t="s">
        <v>56</v>
      </c>
      <c r="AD4630" t="s">
        <v>57</v>
      </c>
      <c r="AE4630" t="s">
        <v>58</v>
      </c>
      <c r="AF4630" t="s">
        <v>94</v>
      </c>
      <c r="AG4630" t="s">
        <v>95</v>
      </c>
      <c r="AH4630">
        <v>24</v>
      </c>
      <c r="AI4630">
        <v>0</v>
      </c>
      <c r="AJ4630" t="s">
        <v>162</v>
      </c>
      <c r="AK4630" t="s">
        <v>56</v>
      </c>
      <c r="AL4630" t="s">
        <v>56</v>
      </c>
      <c r="AM4630">
        <v>3650166983</v>
      </c>
      <c r="AN4630" t="s">
        <v>61</v>
      </c>
      <c r="AO4630" s="1">
        <v>41530</v>
      </c>
      <c r="AP4630" t="s">
        <v>337</v>
      </c>
      <c r="AQ4630" t="s">
        <v>572</v>
      </c>
      <c r="AR4630" t="s">
        <v>63</v>
      </c>
    </row>
    <row r="4631" spans="1:44">
      <c r="A4631">
        <f>COUNTIF(F:F,F4631)</f>
        <v>6</v>
      </c>
      <c r="B4631">
        <v>18011</v>
      </c>
      <c r="C4631" t="s">
        <v>1643</v>
      </c>
      <c r="D4631" t="s">
        <v>44</v>
      </c>
      <c r="F4631" t="s">
        <v>569</v>
      </c>
      <c r="G4631">
        <v>8720176</v>
      </c>
      <c r="H4631" t="s">
        <v>413</v>
      </c>
      <c r="I4631">
        <v>2013</v>
      </c>
      <c r="J4631" t="s">
        <v>47</v>
      </c>
      <c r="K4631" s="1">
        <v>41295</v>
      </c>
      <c r="L4631" s="2">
        <v>0.68541666666666667</v>
      </c>
      <c r="M4631" t="s">
        <v>122</v>
      </c>
      <c r="N4631" t="s">
        <v>1611</v>
      </c>
      <c r="O4631" s="7" t="s">
        <v>1671</v>
      </c>
      <c r="P4631" t="s">
        <v>56</v>
      </c>
      <c r="R4631" t="s">
        <v>52</v>
      </c>
      <c r="S4631" t="s">
        <v>68</v>
      </c>
      <c r="T4631" t="s">
        <v>54</v>
      </c>
      <c r="U4631" s="2">
        <v>0</v>
      </c>
      <c r="V4631" s="2">
        <v>0</v>
      </c>
      <c r="W4631" t="s">
        <v>55</v>
      </c>
      <c r="Y4631" t="s">
        <v>56</v>
      </c>
      <c r="AB4631" t="s">
        <v>56</v>
      </c>
      <c r="AD4631" t="s">
        <v>57</v>
      </c>
      <c r="AE4631" t="s">
        <v>58</v>
      </c>
      <c r="AF4631" t="s">
        <v>94</v>
      </c>
      <c r="AG4631" t="s">
        <v>95</v>
      </c>
      <c r="AH4631">
        <v>45</v>
      </c>
      <c r="AI4631">
        <v>0</v>
      </c>
      <c r="AJ4631" t="s">
        <v>60</v>
      </c>
      <c r="AK4631" t="s">
        <v>56</v>
      </c>
      <c r="AL4631" t="s">
        <v>56</v>
      </c>
      <c r="AM4631" t="s">
        <v>56</v>
      </c>
      <c r="AP4631" t="s">
        <v>99</v>
      </c>
      <c r="AR4631" t="s">
        <v>56</v>
      </c>
    </row>
    <row r="4632" spans="1:44">
      <c r="A4632">
        <f>COUNTIF(F:F,F4632)</f>
        <v>6</v>
      </c>
      <c r="B4632">
        <v>18301</v>
      </c>
      <c r="C4632" t="s">
        <v>1643</v>
      </c>
      <c r="D4632" t="s">
        <v>44</v>
      </c>
      <c r="F4632" t="s">
        <v>569</v>
      </c>
      <c r="G4632">
        <v>11720041</v>
      </c>
      <c r="H4632" t="s">
        <v>413</v>
      </c>
      <c r="I4632">
        <v>2013</v>
      </c>
      <c r="J4632" t="s">
        <v>543</v>
      </c>
      <c r="K4632" s="1">
        <v>41372</v>
      </c>
      <c r="L4632" s="2">
        <v>0.45902777777777781</v>
      </c>
      <c r="M4632" t="s">
        <v>122</v>
      </c>
      <c r="N4632" t="s">
        <v>1645</v>
      </c>
      <c r="O4632" s="7" t="s">
        <v>2178</v>
      </c>
      <c r="P4632" t="s">
        <v>337</v>
      </c>
      <c r="Q4632" t="s">
        <v>337</v>
      </c>
      <c r="R4632" t="s">
        <v>52</v>
      </c>
      <c r="S4632" t="s">
        <v>68</v>
      </c>
      <c r="T4632" t="s">
        <v>54</v>
      </c>
      <c r="U4632" s="3">
        <v>176.48611111111111</v>
      </c>
      <c r="V4632" s="2">
        <v>0</v>
      </c>
      <c r="W4632" t="s">
        <v>55</v>
      </c>
      <c r="Y4632" t="s">
        <v>56</v>
      </c>
      <c r="AB4632" t="s">
        <v>56</v>
      </c>
      <c r="AD4632" t="s">
        <v>57</v>
      </c>
      <c r="AE4632" t="s">
        <v>58</v>
      </c>
      <c r="AF4632" t="s">
        <v>83</v>
      </c>
      <c r="AG4632" t="s">
        <v>417</v>
      </c>
      <c r="AH4632">
        <v>45</v>
      </c>
      <c r="AI4632">
        <v>200</v>
      </c>
      <c r="AJ4632" t="s">
        <v>1437</v>
      </c>
      <c r="AK4632" t="s">
        <v>56</v>
      </c>
      <c r="AL4632" t="s">
        <v>56</v>
      </c>
      <c r="AM4632">
        <v>3650163955</v>
      </c>
      <c r="AN4632" t="s">
        <v>61</v>
      </c>
      <c r="AO4632" s="1">
        <v>41404</v>
      </c>
      <c r="AP4632" t="s">
        <v>337</v>
      </c>
      <c r="AQ4632" t="s">
        <v>572</v>
      </c>
      <c r="AR4632" t="s">
        <v>63</v>
      </c>
    </row>
    <row r="4633" spans="1:44">
      <c r="A4633">
        <f>COUNTIF(F:F,F4633)</f>
        <v>6</v>
      </c>
      <c r="B4633">
        <v>20423</v>
      </c>
      <c r="C4633" t="s">
        <v>1643</v>
      </c>
      <c r="D4633" t="s">
        <v>44</v>
      </c>
      <c r="F4633" t="s">
        <v>569</v>
      </c>
      <c r="G4633">
        <v>8720176</v>
      </c>
      <c r="H4633" t="s">
        <v>413</v>
      </c>
      <c r="I4633">
        <v>2014</v>
      </c>
      <c r="J4633" t="s">
        <v>47</v>
      </c>
      <c r="K4633" s="1">
        <v>41661</v>
      </c>
      <c r="L4633" s="2">
        <v>0.61041666666666672</v>
      </c>
      <c r="M4633" t="s">
        <v>122</v>
      </c>
      <c r="N4633" t="s">
        <v>3516</v>
      </c>
      <c r="O4633" s="7" t="s">
        <v>5196</v>
      </c>
      <c r="P4633" t="s">
        <v>337</v>
      </c>
      <c r="Q4633" t="s">
        <v>337</v>
      </c>
      <c r="R4633" t="s">
        <v>52</v>
      </c>
      <c r="S4633" t="s">
        <v>68</v>
      </c>
      <c r="T4633" t="s">
        <v>54</v>
      </c>
      <c r="U4633" s="2">
        <v>0</v>
      </c>
      <c r="V4633" s="2">
        <v>0</v>
      </c>
      <c r="W4633" t="s">
        <v>55</v>
      </c>
      <c r="Y4633" t="s">
        <v>56</v>
      </c>
      <c r="AB4633" t="s">
        <v>56</v>
      </c>
      <c r="AD4633" t="s">
        <v>57</v>
      </c>
      <c r="AE4633" t="s">
        <v>58</v>
      </c>
      <c r="AF4633">
        <v>24</v>
      </c>
      <c r="AG4633" t="s">
        <v>222</v>
      </c>
      <c r="AH4633">
        <v>41</v>
      </c>
      <c r="AI4633">
        <v>0</v>
      </c>
      <c r="AJ4633" t="s">
        <v>530</v>
      </c>
      <c r="AK4633" t="s">
        <v>56</v>
      </c>
      <c r="AL4633" t="s">
        <v>56</v>
      </c>
      <c r="AM4633">
        <v>3650170235</v>
      </c>
      <c r="AN4633" t="s">
        <v>61</v>
      </c>
      <c r="AO4633" s="1">
        <v>41758</v>
      </c>
      <c r="AP4633" t="s">
        <v>337</v>
      </c>
      <c r="AQ4633" t="s">
        <v>572</v>
      </c>
      <c r="AR4633" t="s">
        <v>63</v>
      </c>
    </row>
    <row r="4634" spans="1:44">
      <c r="A4634">
        <f>COUNTIF(F:F,F4634)</f>
        <v>6</v>
      </c>
      <c r="B4634">
        <v>23763</v>
      </c>
      <c r="C4634" t="s">
        <v>1643</v>
      </c>
      <c r="D4634" t="s">
        <v>44</v>
      </c>
      <c r="F4634" t="s">
        <v>569</v>
      </c>
      <c r="G4634">
        <v>1750724</v>
      </c>
      <c r="H4634" t="s">
        <v>413</v>
      </c>
      <c r="I4634">
        <v>2015</v>
      </c>
      <c r="J4634" t="s">
        <v>543</v>
      </c>
      <c r="K4634" s="1">
        <v>42108</v>
      </c>
      <c r="L4634" s="2">
        <v>0.4069444444444445</v>
      </c>
      <c r="M4634" t="s">
        <v>122</v>
      </c>
      <c r="N4634" t="s">
        <v>4050</v>
      </c>
      <c r="O4634" s="7" t="s">
        <v>799</v>
      </c>
      <c r="P4634" t="s">
        <v>337</v>
      </c>
      <c r="Q4634" t="s">
        <v>337</v>
      </c>
      <c r="R4634" t="s">
        <v>52</v>
      </c>
      <c r="S4634" t="s">
        <v>68</v>
      </c>
      <c r="T4634" t="s">
        <v>54</v>
      </c>
      <c r="U4634" t="s">
        <v>7569</v>
      </c>
      <c r="V4634" s="2">
        <v>0</v>
      </c>
      <c r="W4634" t="s">
        <v>55</v>
      </c>
      <c r="Y4634" t="s">
        <v>56</v>
      </c>
      <c r="AB4634" t="s">
        <v>56</v>
      </c>
      <c r="AD4634" t="s">
        <v>57</v>
      </c>
      <c r="AE4634" t="s">
        <v>58</v>
      </c>
      <c r="AF4634" t="s">
        <v>94</v>
      </c>
      <c r="AG4634" t="s">
        <v>95</v>
      </c>
      <c r="AH4634">
        <v>41</v>
      </c>
      <c r="AI4634">
        <v>0</v>
      </c>
      <c r="AJ4634" t="s">
        <v>530</v>
      </c>
      <c r="AK4634" t="s">
        <v>56</v>
      </c>
      <c r="AL4634" t="s">
        <v>56</v>
      </c>
      <c r="AM4634">
        <v>3650181808</v>
      </c>
      <c r="AN4634" t="s">
        <v>61</v>
      </c>
      <c r="AO4634" s="1">
        <v>42184</v>
      </c>
      <c r="AP4634" t="s">
        <v>337</v>
      </c>
      <c r="AQ4634" t="s">
        <v>572</v>
      </c>
      <c r="AR4634" t="s">
        <v>63</v>
      </c>
    </row>
    <row r="4635" spans="1:44">
      <c r="A4635">
        <f>COUNTIF(F:F,F4635)</f>
        <v>2</v>
      </c>
      <c r="B4635">
        <v>11273</v>
      </c>
      <c r="C4635" t="s">
        <v>43</v>
      </c>
      <c r="D4635" t="s">
        <v>44</v>
      </c>
      <c r="F4635" t="s">
        <v>1524</v>
      </c>
      <c r="G4635" t="s">
        <v>1525</v>
      </c>
      <c r="H4635" t="s">
        <v>1389</v>
      </c>
      <c r="I4635">
        <v>2013</v>
      </c>
      <c r="J4635" t="s">
        <v>1460</v>
      </c>
      <c r="K4635" s="1">
        <v>41569</v>
      </c>
      <c r="L4635" s="2">
        <v>0.5083333333333333</v>
      </c>
      <c r="M4635" t="s">
        <v>113</v>
      </c>
      <c r="N4635" t="s">
        <v>114</v>
      </c>
      <c r="O4635" s="7" t="s">
        <v>1526</v>
      </c>
      <c r="P4635" t="s">
        <v>132</v>
      </c>
      <c r="Q4635" t="s">
        <v>132</v>
      </c>
      <c r="R4635" t="s">
        <v>52</v>
      </c>
      <c r="S4635" t="s">
        <v>68</v>
      </c>
      <c r="T4635" t="s">
        <v>54</v>
      </c>
      <c r="U4635" s="2">
        <v>0</v>
      </c>
      <c r="V4635" s="2">
        <v>0</v>
      </c>
      <c r="W4635" t="s">
        <v>55</v>
      </c>
      <c r="Y4635" t="s">
        <v>56</v>
      </c>
      <c r="AB4635" t="s">
        <v>56</v>
      </c>
      <c r="AD4635" t="s">
        <v>57</v>
      </c>
      <c r="AE4635" t="s">
        <v>58</v>
      </c>
      <c r="AF4635" t="s">
        <v>94</v>
      </c>
      <c r="AG4635" t="s">
        <v>95</v>
      </c>
      <c r="AH4635">
        <v>42</v>
      </c>
      <c r="AI4635">
        <v>0</v>
      </c>
      <c r="AJ4635" t="s">
        <v>133</v>
      </c>
      <c r="AK4635" t="s">
        <v>56</v>
      </c>
      <c r="AL4635" t="s">
        <v>56</v>
      </c>
      <c r="AM4635" t="s">
        <v>56</v>
      </c>
      <c r="AP4635" t="s">
        <v>99</v>
      </c>
      <c r="AR4635" t="s">
        <v>56</v>
      </c>
    </row>
    <row r="4636" spans="1:44">
      <c r="A4636">
        <f>COUNTIF(F:F,F4636)</f>
        <v>2</v>
      </c>
      <c r="B4636">
        <v>17928</v>
      </c>
      <c r="C4636" t="s">
        <v>1643</v>
      </c>
      <c r="D4636" t="s">
        <v>44</v>
      </c>
      <c r="F4636" t="s">
        <v>1524</v>
      </c>
      <c r="G4636" t="s">
        <v>1677</v>
      </c>
      <c r="H4636" t="s">
        <v>1389</v>
      </c>
      <c r="I4636">
        <v>2013</v>
      </c>
      <c r="J4636" t="s">
        <v>47</v>
      </c>
      <c r="K4636" s="1">
        <v>41277</v>
      </c>
      <c r="L4636" s="2">
        <v>0.50694444444444442</v>
      </c>
      <c r="M4636" t="s">
        <v>122</v>
      </c>
      <c r="N4636" t="s">
        <v>1611</v>
      </c>
      <c r="O4636" s="7" t="s">
        <v>1678</v>
      </c>
      <c r="P4636" t="s">
        <v>132</v>
      </c>
      <c r="Q4636" t="s">
        <v>132</v>
      </c>
      <c r="R4636" t="s">
        <v>52</v>
      </c>
      <c r="S4636" t="s">
        <v>68</v>
      </c>
      <c r="T4636" t="s">
        <v>54</v>
      </c>
      <c r="U4636" s="2">
        <v>0</v>
      </c>
      <c r="V4636" s="2">
        <v>0</v>
      </c>
      <c r="W4636" t="s">
        <v>55</v>
      </c>
      <c r="Y4636" t="s">
        <v>56</v>
      </c>
      <c r="AB4636" t="s">
        <v>56</v>
      </c>
      <c r="AD4636" t="s">
        <v>57</v>
      </c>
      <c r="AE4636" t="s">
        <v>58</v>
      </c>
      <c r="AF4636" t="s">
        <v>94</v>
      </c>
      <c r="AG4636" t="s">
        <v>95</v>
      </c>
      <c r="AH4636">
        <v>22</v>
      </c>
      <c r="AI4636">
        <v>0</v>
      </c>
      <c r="AJ4636" t="s">
        <v>96</v>
      </c>
      <c r="AK4636" t="s">
        <v>56</v>
      </c>
      <c r="AL4636" t="s">
        <v>56</v>
      </c>
      <c r="AM4636" t="s">
        <v>56</v>
      </c>
      <c r="AP4636" t="s">
        <v>99</v>
      </c>
      <c r="AR4636" t="s">
        <v>56</v>
      </c>
    </row>
    <row r="4637" spans="1:44">
      <c r="A4637">
        <f>COUNTIF(F:F,F4637)</f>
        <v>1</v>
      </c>
      <c r="B4637">
        <v>17760</v>
      </c>
      <c r="C4637" t="s">
        <v>3574</v>
      </c>
      <c r="D4637" t="s">
        <v>44</v>
      </c>
      <c r="F4637" t="s">
        <v>10741</v>
      </c>
      <c r="G4637" t="s">
        <v>10742</v>
      </c>
      <c r="H4637" t="s">
        <v>10743</v>
      </c>
      <c r="I4637">
        <v>2017</v>
      </c>
      <c r="J4637" t="s">
        <v>446</v>
      </c>
      <c r="K4637" s="1">
        <v>42815</v>
      </c>
      <c r="L4637" s="2">
        <v>0.5708333333333333</v>
      </c>
      <c r="M4637" t="s">
        <v>1636</v>
      </c>
      <c r="N4637" t="s">
        <v>9913</v>
      </c>
      <c r="O4637" s="7" t="s">
        <v>9597</v>
      </c>
      <c r="P4637" t="s">
        <v>81</v>
      </c>
      <c r="Q4637" t="s">
        <v>81</v>
      </c>
      <c r="R4637" t="s">
        <v>416</v>
      </c>
      <c r="S4637" t="s">
        <v>68</v>
      </c>
      <c r="T4637" t="s">
        <v>54</v>
      </c>
      <c r="U4637" s="2">
        <v>0</v>
      </c>
      <c r="V4637" s="2">
        <v>0</v>
      </c>
      <c r="W4637" t="s">
        <v>55</v>
      </c>
      <c r="Y4637" t="s">
        <v>56</v>
      </c>
      <c r="AB4637" t="s">
        <v>56</v>
      </c>
      <c r="AD4637" t="s">
        <v>57</v>
      </c>
      <c r="AE4637" t="s">
        <v>58</v>
      </c>
      <c r="AF4637" t="s">
        <v>451</v>
      </c>
      <c r="AG4637" t="s">
        <v>452</v>
      </c>
      <c r="AH4637">
        <v>49</v>
      </c>
      <c r="AI4637">
        <v>0</v>
      </c>
      <c r="AJ4637" t="s">
        <v>519</v>
      </c>
      <c r="AK4637" t="s">
        <v>56</v>
      </c>
      <c r="AL4637" t="s">
        <v>56</v>
      </c>
      <c r="AM4637" t="s">
        <v>56</v>
      </c>
      <c r="AP4637" t="s">
        <v>99</v>
      </c>
      <c r="AR4637" t="s">
        <v>56</v>
      </c>
    </row>
    <row r="4638" spans="1:44">
      <c r="A4638">
        <f>COUNTIF(F:F,F4638)</f>
        <v>1</v>
      </c>
      <c r="B4638">
        <v>12109</v>
      </c>
      <c r="C4638" t="s">
        <v>3574</v>
      </c>
      <c r="D4638" t="s">
        <v>44</v>
      </c>
      <c r="F4638" t="s">
        <v>3779</v>
      </c>
      <c r="G4638">
        <v>1090601</v>
      </c>
      <c r="H4638" t="s">
        <v>879</v>
      </c>
      <c r="I4638">
        <v>2013</v>
      </c>
      <c r="J4638" t="s">
        <v>986</v>
      </c>
      <c r="K4638" s="1">
        <v>41472</v>
      </c>
      <c r="L4638" s="2">
        <v>0.44444444444444442</v>
      </c>
      <c r="M4638" t="s">
        <v>122</v>
      </c>
      <c r="N4638" t="s">
        <v>3588</v>
      </c>
      <c r="O4638" s="7" t="s">
        <v>631</v>
      </c>
      <c r="P4638" t="s">
        <v>190</v>
      </c>
      <c r="Q4638" t="s">
        <v>190</v>
      </c>
      <c r="R4638" t="s">
        <v>52</v>
      </c>
      <c r="S4638" t="s">
        <v>87</v>
      </c>
      <c r="T4638" t="s">
        <v>54</v>
      </c>
      <c r="U4638">
        <v>3118</v>
      </c>
      <c r="W4638" t="s">
        <v>55</v>
      </c>
      <c r="Y4638" t="s">
        <v>56</v>
      </c>
      <c r="AB4638" t="s">
        <v>56</v>
      </c>
      <c r="AD4638" t="s">
        <v>57</v>
      </c>
      <c r="AE4638" t="s">
        <v>58</v>
      </c>
      <c r="AF4638" t="s">
        <v>985</v>
      </c>
      <c r="AG4638" t="s">
        <v>1688</v>
      </c>
      <c r="AH4638">
        <v>42</v>
      </c>
      <c r="AI4638">
        <v>0</v>
      </c>
      <c r="AJ4638" t="s">
        <v>133</v>
      </c>
      <c r="AK4638" t="s">
        <v>56</v>
      </c>
      <c r="AL4638" t="s">
        <v>56</v>
      </c>
      <c r="AM4638" t="s">
        <v>56</v>
      </c>
      <c r="AP4638" t="s">
        <v>99</v>
      </c>
      <c r="AR4638" t="s">
        <v>56</v>
      </c>
    </row>
    <row r="4639" spans="1:44">
      <c r="A4639">
        <f>COUNTIF(F:F,F4639)</f>
        <v>2</v>
      </c>
      <c r="B4639">
        <v>27207</v>
      </c>
      <c r="C4639" t="s">
        <v>1643</v>
      </c>
      <c r="D4639" t="s">
        <v>44</v>
      </c>
      <c r="F4639" t="s">
        <v>11018</v>
      </c>
      <c r="G4639">
        <v>277</v>
      </c>
      <c r="H4639" t="s">
        <v>11019</v>
      </c>
      <c r="I4639">
        <v>2017</v>
      </c>
      <c r="J4639" t="s">
        <v>543</v>
      </c>
      <c r="K4639" s="1">
        <v>42850</v>
      </c>
      <c r="L4639" s="2">
        <v>0.63750000000000007</v>
      </c>
      <c r="M4639" t="s">
        <v>48</v>
      </c>
      <c r="N4639" t="s">
        <v>2925</v>
      </c>
      <c r="O4639" s="7" t="s">
        <v>11017</v>
      </c>
      <c r="P4639" t="s">
        <v>1783</v>
      </c>
      <c r="Q4639" t="s">
        <v>1783</v>
      </c>
      <c r="R4639" t="s">
        <v>52</v>
      </c>
      <c r="S4639" t="s">
        <v>87</v>
      </c>
      <c r="T4639" t="s">
        <v>54</v>
      </c>
      <c r="U4639">
        <v>42483</v>
      </c>
      <c r="W4639" t="s">
        <v>55</v>
      </c>
      <c r="Y4639" t="s">
        <v>56</v>
      </c>
      <c r="AB4639" t="s">
        <v>56</v>
      </c>
      <c r="AD4639" t="s">
        <v>57</v>
      </c>
      <c r="AE4639" t="s">
        <v>58</v>
      </c>
      <c r="AF4639">
        <v>24</v>
      </c>
      <c r="AG4639" t="s">
        <v>222</v>
      </c>
      <c r="AH4639">
        <v>49</v>
      </c>
      <c r="AI4639">
        <v>0</v>
      </c>
      <c r="AJ4639" t="s">
        <v>519</v>
      </c>
      <c r="AK4639" t="s">
        <v>56</v>
      </c>
      <c r="AL4639" t="s">
        <v>56</v>
      </c>
      <c r="AM4639" t="s">
        <v>56</v>
      </c>
      <c r="AP4639" t="s">
        <v>99</v>
      </c>
      <c r="AR4639" t="s">
        <v>56</v>
      </c>
    </row>
    <row r="4640" spans="1:44">
      <c r="A4640">
        <f>COUNTIF(F:F,F4640)</f>
        <v>2</v>
      </c>
      <c r="B4640">
        <v>27214</v>
      </c>
      <c r="C4640" t="s">
        <v>1643</v>
      </c>
      <c r="D4640" t="s">
        <v>44</v>
      </c>
      <c r="F4640" t="s">
        <v>11018</v>
      </c>
      <c r="G4640">
        <v>215</v>
      </c>
      <c r="H4640" t="s">
        <v>11019</v>
      </c>
      <c r="I4640">
        <v>2017</v>
      </c>
      <c r="J4640" t="s">
        <v>543</v>
      </c>
      <c r="K4640" s="1">
        <v>42851</v>
      </c>
      <c r="L4640" s="2">
        <v>0.37152777777777773</v>
      </c>
      <c r="M4640" t="s">
        <v>48</v>
      </c>
      <c r="N4640" t="s">
        <v>3047</v>
      </c>
      <c r="O4640" s="7" t="s">
        <v>11017</v>
      </c>
      <c r="P4640" t="s">
        <v>1783</v>
      </c>
      <c r="Q4640" t="s">
        <v>1783</v>
      </c>
      <c r="R4640" t="s">
        <v>52</v>
      </c>
      <c r="S4640" t="s">
        <v>87</v>
      </c>
      <c r="T4640" t="s">
        <v>54</v>
      </c>
      <c r="U4640">
        <v>4498</v>
      </c>
      <c r="W4640" t="s">
        <v>55</v>
      </c>
      <c r="Y4640" t="s">
        <v>56</v>
      </c>
      <c r="AB4640" t="s">
        <v>56</v>
      </c>
      <c r="AD4640" t="s">
        <v>57</v>
      </c>
      <c r="AE4640" t="s">
        <v>58</v>
      </c>
      <c r="AF4640" t="s">
        <v>94</v>
      </c>
      <c r="AG4640" t="s">
        <v>95</v>
      </c>
      <c r="AH4640">
        <v>49</v>
      </c>
      <c r="AI4640">
        <v>0</v>
      </c>
      <c r="AJ4640" t="s">
        <v>519</v>
      </c>
      <c r="AK4640" t="s">
        <v>56</v>
      </c>
      <c r="AL4640" t="s">
        <v>56</v>
      </c>
      <c r="AM4640" t="s">
        <v>56</v>
      </c>
      <c r="AP4640" t="s">
        <v>99</v>
      </c>
      <c r="AR4640" t="s">
        <v>56</v>
      </c>
    </row>
    <row r="4641" spans="1:44">
      <c r="A4641">
        <f>COUNTIF(F:F,F4641)</f>
        <v>4</v>
      </c>
      <c r="B4641">
        <v>14197</v>
      </c>
      <c r="C4641" t="s">
        <v>3574</v>
      </c>
      <c r="D4641" t="s">
        <v>44</v>
      </c>
      <c r="F4641" t="s">
        <v>3168</v>
      </c>
      <c r="G4641">
        <v>465</v>
      </c>
      <c r="H4641" t="s">
        <v>2008</v>
      </c>
      <c r="I4641">
        <v>2014</v>
      </c>
      <c r="J4641" t="s">
        <v>1184</v>
      </c>
      <c r="K4641" s="1">
        <v>41870</v>
      </c>
      <c r="L4641" s="2">
        <v>0.42291666666666666</v>
      </c>
      <c r="M4641" t="s">
        <v>48</v>
      </c>
      <c r="N4641" t="s">
        <v>3578</v>
      </c>
      <c r="O4641" t="s">
        <v>4759</v>
      </c>
      <c r="P4641" t="s">
        <v>56</v>
      </c>
      <c r="R4641" t="s">
        <v>52</v>
      </c>
      <c r="S4641" t="s">
        <v>87</v>
      </c>
      <c r="T4641" t="s">
        <v>54</v>
      </c>
      <c r="U4641">
        <v>2056</v>
      </c>
      <c r="W4641" t="s">
        <v>55</v>
      </c>
      <c r="Y4641" t="s">
        <v>56</v>
      </c>
      <c r="AB4641" t="s">
        <v>56</v>
      </c>
      <c r="AD4641" t="s">
        <v>83</v>
      </c>
      <c r="AE4641" t="s">
        <v>1029</v>
      </c>
      <c r="AF4641">
        <v>4</v>
      </c>
      <c r="AG4641" t="s">
        <v>2723</v>
      </c>
      <c r="AH4641">
        <v>4</v>
      </c>
      <c r="AI4641">
        <v>115</v>
      </c>
      <c r="AJ4641" t="s">
        <v>3579</v>
      </c>
      <c r="AK4641" t="s">
        <v>56</v>
      </c>
      <c r="AL4641" t="s">
        <v>56</v>
      </c>
      <c r="AM4641" t="s">
        <v>56</v>
      </c>
      <c r="AP4641" t="s">
        <v>99</v>
      </c>
      <c r="AR4641" t="s">
        <v>56</v>
      </c>
    </row>
    <row r="4642" spans="1:44">
      <c r="A4642">
        <f>COUNTIF(F:F,F4642)</f>
        <v>4</v>
      </c>
      <c r="B4642">
        <v>11635</v>
      </c>
      <c r="C4642" t="s">
        <v>3574</v>
      </c>
      <c r="D4642" t="s">
        <v>44</v>
      </c>
      <c r="F4642" t="s">
        <v>3168</v>
      </c>
      <c r="G4642">
        <v>153</v>
      </c>
      <c r="H4642" t="s">
        <v>2008</v>
      </c>
      <c r="I4642">
        <v>2013</v>
      </c>
      <c r="J4642" t="s">
        <v>543</v>
      </c>
      <c r="K4642" s="1">
        <v>41382</v>
      </c>
      <c r="L4642" s="2">
        <v>0.61944444444444446</v>
      </c>
      <c r="M4642" t="s">
        <v>113</v>
      </c>
      <c r="N4642" t="s">
        <v>3687</v>
      </c>
      <c r="O4642" s="7" t="s">
        <v>63</v>
      </c>
      <c r="P4642" t="s">
        <v>1783</v>
      </c>
      <c r="Q4642" t="s">
        <v>1783</v>
      </c>
      <c r="R4642" t="s">
        <v>52</v>
      </c>
      <c r="S4642" t="s">
        <v>87</v>
      </c>
      <c r="T4642" t="s">
        <v>54</v>
      </c>
      <c r="U4642">
        <v>2299</v>
      </c>
      <c r="W4642" t="s">
        <v>55</v>
      </c>
      <c r="Y4642" t="s">
        <v>56</v>
      </c>
      <c r="AB4642" t="s">
        <v>56</v>
      </c>
      <c r="AD4642" t="s">
        <v>57</v>
      </c>
      <c r="AE4642" t="s">
        <v>58</v>
      </c>
      <c r="AF4642" t="s">
        <v>985</v>
      </c>
      <c r="AG4642" t="s">
        <v>1688</v>
      </c>
      <c r="AH4642">
        <v>12</v>
      </c>
      <c r="AI4642">
        <v>0</v>
      </c>
      <c r="AJ4642" t="s">
        <v>786</v>
      </c>
      <c r="AK4642" t="s">
        <v>56</v>
      </c>
      <c r="AL4642" t="s">
        <v>56</v>
      </c>
      <c r="AM4642">
        <v>3650163984</v>
      </c>
      <c r="AN4642" t="s">
        <v>659</v>
      </c>
      <c r="AO4642" s="1">
        <v>42296</v>
      </c>
      <c r="AP4642" t="s">
        <v>1783</v>
      </c>
      <c r="AR4642" t="s">
        <v>56</v>
      </c>
    </row>
    <row r="4643" spans="1:44">
      <c r="A4643">
        <f>COUNTIF(F:F,F4643)</f>
        <v>4</v>
      </c>
      <c r="B4643">
        <v>19938</v>
      </c>
      <c r="C4643" t="s">
        <v>1643</v>
      </c>
      <c r="D4643" t="s">
        <v>44</v>
      </c>
      <c r="F4643" t="s">
        <v>3168</v>
      </c>
      <c r="G4643">
        <v>262</v>
      </c>
      <c r="H4643" t="s">
        <v>2008</v>
      </c>
      <c r="I4643">
        <v>2013</v>
      </c>
      <c r="J4643" t="s">
        <v>1296</v>
      </c>
      <c r="K4643" s="1">
        <v>41542</v>
      </c>
      <c r="L4643" s="2">
        <v>0.56874999999999998</v>
      </c>
      <c r="M4643" t="s">
        <v>2347</v>
      </c>
      <c r="N4643" t="s">
        <v>1637</v>
      </c>
      <c r="O4643" s="7" t="s">
        <v>3169</v>
      </c>
      <c r="P4643" t="s">
        <v>1783</v>
      </c>
      <c r="Q4643" t="s">
        <v>1783</v>
      </c>
      <c r="R4643" t="s">
        <v>52</v>
      </c>
      <c r="S4643" t="s">
        <v>87</v>
      </c>
      <c r="T4643" t="s">
        <v>54</v>
      </c>
      <c r="U4643">
        <v>1</v>
      </c>
      <c r="W4643" t="s">
        <v>55</v>
      </c>
      <c r="Y4643" t="s">
        <v>56</v>
      </c>
      <c r="AB4643" t="s">
        <v>56</v>
      </c>
      <c r="AD4643" t="s">
        <v>57</v>
      </c>
      <c r="AE4643" t="s">
        <v>58</v>
      </c>
      <c r="AF4643">
        <v>3</v>
      </c>
      <c r="AG4643" t="s">
        <v>124</v>
      </c>
      <c r="AH4643">
        <v>49</v>
      </c>
      <c r="AI4643">
        <v>0</v>
      </c>
      <c r="AJ4643" t="s">
        <v>519</v>
      </c>
      <c r="AK4643" t="s">
        <v>56</v>
      </c>
      <c r="AL4643" t="s">
        <v>56</v>
      </c>
      <c r="AM4643">
        <v>3650168174</v>
      </c>
      <c r="AN4643" t="s">
        <v>61</v>
      </c>
      <c r="AO4643" s="1">
        <v>42131</v>
      </c>
      <c r="AP4643" t="s">
        <v>1783</v>
      </c>
      <c r="AQ4643" t="s">
        <v>2056</v>
      </c>
      <c r="AR4643" t="s">
        <v>205</v>
      </c>
    </row>
    <row r="4644" spans="1:44">
      <c r="A4644">
        <f>COUNTIF(F:F,F4644)</f>
        <v>4</v>
      </c>
      <c r="B4644">
        <v>24420</v>
      </c>
      <c r="C4644" t="s">
        <v>1643</v>
      </c>
      <c r="D4644" t="s">
        <v>44</v>
      </c>
      <c r="F4644" t="s">
        <v>3168</v>
      </c>
      <c r="G4644">
        <v>627</v>
      </c>
      <c r="H4644" t="s">
        <v>2008</v>
      </c>
      <c r="I4644">
        <v>2015</v>
      </c>
      <c r="J4644" t="s">
        <v>986</v>
      </c>
      <c r="K4644" s="1">
        <v>42207</v>
      </c>
      <c r="L4644" s="2">
        <v>0.4145833333333333</v>
      </c>
      <c r="M4644" t="s">
        <v>113</v>
      </c>
      <c r="N4644" t="s">
        <v>5385</v>
      </c>
      <c r="O4644" s="7" t="s">
        <v>8200</v>
      </c>
      <c r="P4644" t="s">
        <v>1783</v>
      </c>
      <c r="Q4644" t="s">
        <v>1783</v>
      </c>
      <c r="R4644" t="s">
        <v>52</v>
      </c>
      <c r="S4644" t="s">
        <v>87</v>
      </c>
      <c r="T4644" t="s">
        <v>54</v>
      </c>
      <c r="U4644">
        <v>6776</v>
      </c>
      <c r="W4644" t="s">
        <v>55</v>
      </c>
      <c r="Y4644" t="s">
        <v>56</v>
      </c>
      <c r="AB4644" t="s">
        <v>56</v>
      </c>
      <c r="AD4644" t="s">
        <v>57</v>
      </c>
      <c r="AE4644" t="s">
        <v>58</v>
      </c>
      <c r="AF4644" t="s">
        <v>165</v>
      </c>
      <c r="AG4644" t="s">
        <v>253</v>
      </c>
      <c r="AH4644">
        <v>49</v>
      </c>
      <c r="AI4644">
        <v>0</v>
      </c>
      <c r="AJ4644" t="s">
        <v>519</v>
      </c>
      <c r="AK4644" t="s">
        <v>56</v>
      </c>
      <c r="AL4644" t="s">
        <v>56</v>
      </c>
      <c r="AM4644" t="s">
        <v>56</v>
      </c>
      <c r="AP4644" t="s">
        <v>99</v>
      </c>
      <c r="AR4644" t="s">
        <v>56</v>
      </c>
    </row>
    <row r="4645" spans="1:44">
      <c r="A4645">
        <f>COUNTIF(F:F,F4645)</f>
        <v>3</v>
      </c>
      <c r="B4645">
        <v>14173</v>
      </c>
      <c r="C4645" t="s">
        <v>3574</v>
      </c>
      <c r="D4645" t="s">
        <v>44</v>
      </c>
      <c r="F4645" t="s">
        <v>4749</v>
      </c>
      <c r="G4645" t="s">
        <v>4750</v>
      </c>
      <c r="H4645" t="s">
        <v>4751</v>
      </c>
      <c r="I4645">
        <v>2014</v>
      </c>
      <c r="J4645" t="s">
        <v>1184</v>
      </c>
      <c r="K4645" s="1">
        <v>41858</v>
      </c>
      <c r="L4645" s="2">
        <v>0.41250000000000003</v>
      </c>
      <c r="M4645" t="s">
        <v>48</v>
      </c>
      <c r="N4645" t="s">
        <v>3626</v>
      </c>
      <c r="O4645" s="7" t="s">
        <v>4752</v>
      </c>
      <c r="P4645" t="s">
        <v>67</v>
      </c>
      <c r="Q4645" t="s">
        <v>67</v>
      </c>
      <c r="R4645" t="s">
        <v>52</v>
      </c>
      <c r="S4645" t="s">
        <v>68</v>
      </c>
      <c r="T4645" t="s">
        <v>54</v>
      </c>
      <c r="U4645" s="2">
        <v>0</v>
      </c>
      <c r="V4645" s="2">
        <v>0</v>
      </c>
      <c r="W4645" t="s">
        <v>55</v>
      </c>
      <c r="Y4645" t="s">
        <v>56</v>
      </c>
      <c r="AB4645" t="s">
        <v>56</v>
      </c>
      <c r="AD4645" t="s">
        <v>57</v>
      </c>
      <c r="AE4645" t="s">
        <v>58</v>
      </c>
      <c r="AF4645" t="s">
        <v>985</v>
      </c>
      <c r="AG4645" t="s">
        <v>1688</v>
      </c>
      <c r="AH4645">
        <v>45</v>
      </c>
      <c r="AI4645">
        <v>0</v>
      </c>
      <c r="AJ4645" t="s">
        <v>60</v>
      </c>
      <c r="AK4645" t="s">
        <v>56</v>
      </c>
      <c r="AL4645" t="s">
        <v>56</v>
      </c>
      <c r="AM4645">
        <v>3650176175</v>
      </c>
      <c r="AN4645" t="s">
        <v>61</v>
      </c>
      <c r="AO4645" s="1">
        <v>41928</v>
      </c>
      <c r="AP4645" t="s">
        <v>67</v>
      </c>
      <c r="AQ4645" t="s">
        <v>184</v>
      </c>
      <c r="AR4645" t="s">
        <v>4753</v>
      </c>
    </row>
    <row r="4646" spans="1:44">
      <c r="A4646">
        <f>COUNTIF(F:F,F4646)</f>
        <v>3</v>
      </c>
      <c r="B4646">
        <v>15011</v>
      </c>
      <c r="C4646" t="s">
        <v>3574</v>
      </c>
      <c r="D4646" t="s">
        <v>44</v>
      </c>
      <c r="F4646" t="s">
        <v>4749</v>
      </c>
      <c r="G4646">
        <v>10</v>
      </c>
      <c r="H4646" t="s">
        <v>4751</v>
      </c>
      <c r="I4646">
        <v>2015</v>
      </c>
      <c r="J4646" t="s">
        <v>47</v>
      </c>
      <c r="K4646" s="1">
        <v>42017</v>
      </c>
      <c r="L4646" s="2">
        <v>0.57013888888888886</v>
      </c>
      <c r="M4646" t="s">
        <v>48</v>
      </c>
      <c r="N4646" t="s">
        <v>3578</v>
      </c>
      <c r="O4646" s="7" t="s">
        <v>350</v>
      </c>
      <c r="P4646" t="s">
        <v>67</v>
      </c>
      <c r="Q4646" t="s">
        <v>67</v>
      </c>
      <c r="R4646" t="s">
        <v>52</v>
      </c>
      <c r="S4646" t="s">
        <v>68</v>
      </c>
      <c r="T4646" t="s">
        <v>54</v>
      </c>
      <c r="U4646" s="2">
        <v>0</v>
      </c>
      <c r="V4646" s="2">
        <v>0</v>
      </c>
      <c r="W4646" t="s">
        <v>55</v>
      </c>
      <c r="Y4646" t="s">
        <v>56</v>
      </c>
      <c r="AB4646" t="s">
        <v>56</v>
      </c>
      <c r="AD4646" t="s">
        <v>57</v>
      </c>
      <c r="AE4646" t="s">
        <v>58</v>
      </c>
      <c r="AF4646">
        <v>4</v>
      </c>
      <c r="AG4646" t="s">
        <v>2723</v>
      </c>
      <c r="AH4646">
        <v>4</v>
      </c>
      <c r="AI4646">
        <v>115</v>
      </c>
      <c r="AJ4646" t="s">
        <v>3579</v>
      </c>
      <c r="AK4646" t="s">
        <v>56</v>
      </c>
      <c r="AL4646" t="s">
        <v>56</v>
      </c>
      <c r="AM4646">
        <v>3650186411</v>
      </c>
      <c r="AN4646" t="s">
        <v>61</v>
      </c>
      <c r="AO4646" s="1">
        <v>42500</v>
      </c>
      <c r="AP4646" t="s">
        <v>67</v>
      </c>
      <c r="AQ4646" t="s">
        <v>4897</v>
      </c>
      <c r="AR4646" t="s">
        <v>77</v>
      </c>
    </row>
    <row r="4647" spans="1:44">
      <c r="A4647">
        <f>COUNTIF(F:F,F4647)</f>
        <v>3</v>
      </c>
      <c r="B4647">
        <v>21729</v>
      </c>
      <c r="C4647" t="s">
        <v>1643</v>
      </c>
      <c r="D4647" t="s">
        <v>44</v>
      </c>
      <c r="F4647" t="s">
        <v>4749</v>
      </c>
      <c r="G4647" t="s">
        <v>6147</v>
      </c>
      <c r="H4647" t="s">
        <v>4751</v>
      </c>
      <c r="I4647">
        <v>2014</v>
      </c>
      <c r="J4647" t="s">
        <v>872</v>
      </c>
      <c r="K4647" s="1">
        <v>41814</v>
      </c>
      <c r="L4647" s="2">
        <v>0.4826388888888889</v>
      </c>
      <c r="M4647" t="s">
        <v>113</v>
      </c>
      <c r="N4647" t="s">
        <v>1606</v>
      </c>
      <c r="O4647" s="7" t="s">
        <v>6148</v>
      </c>
      <c r="P4647" t="s">
        <v>67</v>
      </c>
      <c r="Q4647" t="s">
        <v>67</v>
      </c>
      <c r="R4647" t="s">
        <v>52</v>
      </c>
      <c r="S4647" t="s">
        <v>68</v>
      </c>
      <c r="T4647" t="s">
        <v>54</v>
      </c>
      <c r="U4647" t="s">
        <v>6149</v>
      </c>
      <c r="V4647" s="3">
        <v>46.232638888888886</v>
      </c>
      <c r="W4647" t="s">
        <v>55</v>
      </c>
      <c r="Y4647" t="s">
        <v>56</v>
      </c>
      <c r="AB4647" t="s">
        <v>56</v>
      </c>
      <c r="AD4647" t="s">
        <v>57</v>
      </c>
      <c r="AE4647" t="s">
        <v>58</v>
      </c>
      <c r="AF4647" t="s">
        <v>94</v>
      </c>
      <c r="AG4647" t="s">
        <v>95</v>
      </c>
      <c r="AH4647">
        <v>41</v>
      </c>
      <c r="AI4647">
        <v>0</v>
      </c>
      <c r="AJ4647" t="s">
        <v>530</v>
      </c>
      <c r="AK4647" t="s">
        <v>56</v>
      </c>
      <c r="AL4647" t="s">
        <v>56</v>
      </c>
      <c r="AM4647">
        <v>3650173564</v>
      </c>
      <c r="AN4647" t="s">
        <v>61</v>
      </c>
      <c r="AO4647" s="1">
        <v>41893</v>
      </c>
      <c r="AP4647" t="s">
        <v>67</v>
      </c>
      <c r="AQ4647" t="s">
        <v>184</v>
      </c>
      <c r="AR4647" t="s">
        <v>1888</v>
      </c>
    </row>
    <row r="4648" spans="1:44">
      <c r="A4648">
        <f>COUNTIF(F:F,F4648)</f>
        <v>1</v>
      </c>
      <c r="B4648">
        <v>24611</v>
      </c>
      <c r="C4648" t="s">
        <v>1643</v>
      </c>
      <c r="D4648" t="s">
        <v>44</v>
      </c>
      <c r="F4648" t="s">
        <v>8426</v>
      </c>
      <c r="G4648">
        <v>550</v>
      </c>
      <c r="H4648" t="s">
        <v>4493</v>
      </c>
      <c r="I4648">
        <v>2015</v>
      </c>
      <c r="J4648" t="s">
        <v>1184</v>
      </c>
      <c r="K4648" s="1">
        <v>42234</v>
      </c>
      <c r="L4648" s="2">
        <v>0.39999999999999997</v>
      </c>
      <c r="M4648" t="s">
        <v>48</v>
      </c>
      <c r="N4648" t="s">
        <v>2324</v>
      </c>
      <c r="O4648" s="7" t="s">
        <v>4076</v>
      </c>
      <c r="P4648" t="s">
        <v>67</v>
      </c>
      <c r="Q4648" t="s">
        <v>67</v>
      </c>
      <c r="R4648" t="s">
        <v>52</v>
      </c>
      <c r="S4648" t="s">
        <v>68</v>
      </c>
      <c r="T4648" t="s">
        <v>54</v>
      </c>
      <c r="U4648" s="2">
        <v>0</v>
      </c>
      <c r="V4648" s="2">
        <v>0</v>
      </c>
      <c r="W4648" t="s">
        <v>55</v>
      </c>
      <c r="Y4648" t="s">
        <v>56</v>
      </c>
      <c r="AB4648" t="s">
        <v>56</v>
      </c>
      <c r="AD4648" t="s">
        <v>57</v>
      </c>
      <c r="AE4648" t="s">
        <v>58</v>
      </c>
      <c r="AF4648">
        <v>3</v>
      </c>
      <c r="AG4648" t="s">
        <v>124</v>
      </c>
      <c r="AH4648">
        <v>51</v>
      </c>
      <c r="AI4648">
        <v>0</v>
      </c>
      <c r="AJ4648" t="s">
        <v>82</v>
      </c>
      <c r="AK4648" t="s">
        <v>56</v>
      </c>
      <c r="AL4648" t="s">
        <v>56</v>
      </c>
      <c r="AM4648">
        <v>3650185446</v>
      </c>
      <c r="AN4648" t="s">
        <v>61</v>
      </c>
      <c r="AO4648" s="1">
        <v>42598</v>
      </c>
      <c r="AP4648" t="s">
        <v>67</v>
      </c>
      <c r="AQ4648" t="s">
        <v>184</v>
      </c>
      <c r="AR4648" t="s">
        <v>743</v>
      </c>
    </row>
    <row r="4649" spans="1:44">
      <c r="A4649">
        <f>COUNTIF(F:F,F4649)</f>
        <v>33</v>
      </c>
      <c r="B4649">
        <v>11307</v>
      </c>
      <c r="C4649" t="s">
        <v>43</v>
      </c>
      <c r="D4649" t="s">
        <v>44</v>
      </c>
      <c r="F4649" t="s">
        <v>1593</v>
      </c>
      <c r="G4649">
        <v>776887</v>
      </c>
      <c r="H4649" t="s">
        <v>399</v>
      </c>
      <c r="I4649">
        <v>2013</v>
      </c>
      <c r="J4649" t="s">
        <v>1557</v>
      </c>
      <c r="K4649" s="1">
        <v>41592</v>
      </c>
      <c r="L4649" s="2">
        <v>0.49583333333333335</v>
      </c>
      <c r="M4649" t="s">
        <v>113</v>
      </c>
      <c r="N4649" t="s">
        <v>114</v>
      </c>
      <c r="O4649" s="7" t="s">
        <v>1594</v>
      </c>
      <c r="P4649" t="s">
        <v>132</v>
      </c>
      <c r="Q4649" t="s">
        <v>132</v>
      </c>
      <c r="R4649" t="s">
        <v>52</v>
      </c>
      <c r="S4649" t="s">
        <v>87</v>
      </c>
      <c r="T4649" t="s">
        <v>54</v>
      </c>
      <c r="U4649">
        <v>41225</v>
      </c>
      <c r="W4649" t="s">
        <v>55</v>
      </c>
      <c r="Y4649" t="s">
        <v>56</v>
      </c>
      <c r="AB4649" t="s">
        <v>56</v>
      </c>
      <c r="AD4649" t="s">
        <v>57</v>
      </c>
      <c r="AE4649" t="s">
        <v>58</v>
      </c>
      <c r="AF4649" t="s">
        <v>94</v>
      </c>
      <c r="AG4649" t="s">
        <v>95</v>
      </c>
      <c r="AH4649">
        <v>46</v>
      </c>
      <c r="AI4649">
        <v>0</v>
      </c>
      <c r="AJ4649" t="s">
        <v>118</v>
      </c>
      <c r="AK4649" t="s">
        <v>56</v>
      </c>
      <c r="AL4649" t="s">
        <v>56</v>
      </c>
      <c r="AM4649" t="s">
        <v>56</v>
      </c>
      <c r="AP4649" t="s">
        <v>99</v>
      </c>
      <c r="AR4649" t="s">
        <v>56</v>
      </c>
    </row>
    <row r="4650" spans="1:44">
      <c r="A4650">
        <f>COUNTIF(F:F,F4650)</f>
        <v>33</v>
      </c>
      <c r="B4650">
        <v>11308</v>
      </c>
      <c r="C4650" t="s">
        <v>43</v>
      </c>
      <c r="D4650" t="s">
        <v>44</v>
      </c>
      <c r="F4650" t="s">
        <v>1593</v>
      </c>
      <c r="G4650">
        <v>780605</v>
      </c>
      <c r="H4650" t="s">
        <v>399</v>
      </c>
      <c r="I4650">
        <v>2013</v>
      </c>
      <c r="J4650" t="s">
        <v>1557</v>
      </c>
      <c r="K4650" s="1">
        <v>41592</v>
      </c>
      <c r="L4650" s="2">
        <v>0.49722222222222223</v>
      </c>
      <c r="M4650" t="s">
        <v>113</v>
      </c>
      <c r="N4650" t="s">
        <v>114</v>
      </c>
      <c r="O4650" s="7" t="s">
        <v>1595</v>
      </c>
      <c r="P4650" t="s">
        <v>132</v>
      </c>
      <c r="Q4650" t="s">
        <v>132</v>
      </c>
      <c r="R4650" t="s">
        <v>52</v>
      </c>
      <c r="S4650" t="s">
        <v>87</v>
      </c>
      <c r="T4650" t="s">
        <v>54</v>
      </c>
      <c r="U4650">
        <v>2509</v>
      </c>
      <c r="W4650" t="s">
        <v>55</v>
      </c>
      <c r="Y4650" t="s">
        <v>56</v>
      </c>
      <c r="AB4650" t="s">
        <v>56</v>
      </c>
      <c r="AD4650" t="s">
        <v>57</v>
      </c>
      <c r="AE4650" t="s">
        <v>58</v>
      </c>
      <c r="AF4650" t="s">
        <v>94</v>
      </c>
      <c r="AG4650" t="s">
        <v>95</v>
      </c>
      <c r="AH4650">
        <v>46</v>
      </c>
      <c r="AI4650">
        <v>0</v>
      </c>
      <c r="AJ4650" t="s">
        <v>118</v>
      </c>
      <c r="AK4650" t="s">
        <v>56</v>
      </c>
      <c r="AL4650" t="s">
        <v>56</v>
      </c>
      <c r="AM4650" t="s">
        <v>56</v>
      </c>
      <c r="AP4650" t="s">
        <v>99</v>
      </c>
      <c r="AR4650" t="s">
        <v>56</v>
      </c>
    </row>
    <row r="4651" spans="1:44">
      <c r="A4651">
        <f>COUNTIF(F:F,F4651)</f>
        <v>33</v>
      </c>
      <c r="B4651">
        <v>11757</v>
      </c>
      <c r="C4651" t="s">
        <v>43</v>
      </c>
      <c r="D4651" t="s">
        <v>44</v>
      </c>
      <c r="F4651" t="s">
        <v>1593</v>
      </c>
      <c r="G4651">
        <v>784897</v>
      </c>
      <c r="H4651" t="s">
        <v>399</v>
      </c>
      <c r="I4651">
        <v>2015</v>
      </c>
      <c r="J4651" t="s">
        <v>335</v>
      </c>
      <c r="K4651" s="1">
        <v>42038</v>
      </c>
      <c r="L4651" s="2">
        <v>0.4777777777777778</v>
      </c>
      <c r="M4651" t="s">
        <v>113</v>
      </c>
      <c r="N4651" t="s">
        <v>3529</v>
      </c>
      <c r="O4651" s="7" t="s">
        <v>7209</v>
      </c>
      <c r="P4651" t="s">
        <v>132</v>
      </c>
      <c r="Q4651" t="s">
        <v>132</v>
      </c>
      <c r="R4651" t="s">
        <v>52</v>
      </c>
      <c r="S4651" t="s">
        <v>87</v>
      </c>
      <c r="T4651" t="s">
        <v>54</v>
      </c>
      <c r="U4651">
        <v>18295</v>
      </c>
      <c r="W4651" t="s">
        <v>55</v>
      </c>
      <c r="Y4651" t="s">
        <v>56</v>
      </c>
      <c r="AB4651" t="s">
        <v>56</v>
      </c>
      <c r="AD4651" t="s">
        <v>57</v>
      </c>
      <c r="AE4651" t="s">
        <v>58</v>
      </c>
      <c r="AF4651">
        <v>23</v>
      </c>
      <c r="AG4651" t="s">
        <v>59</v>
      </c>
      <c r="AH4651">
        <v>22</v>
      </c>
      <c r="AI4651">
        <v>0</v>
      </c>
      <c r="AJ4651" t="s">
        <v>96</v>
      </c>
      <c r="AK4651" t="s">
        <v>56</v>
      </c>
      <c r="AL4651" t="s">
        <v>56</v>
      </c>
      <c r="AM4651">
        <v>3650179354</v>
      </c>
      <c r="AN4651" t="s">
        <v>61</v>
      </c>
      <c r="AO4651" s="1">
        <v>42171</v>
      </c>
      <c r="AP4651" t="s">
        <v>132</v>
      </c>
      <c r="AQ4651" t="s">
        <v>148</v>
      </c>
      <c r="AR4651" t="s">
        <v>63</v>
      </c>
    </row>
    <row r="4652" spans="1:44">
      <c r="A4652">
        <f>COUNTIF(F:F,F4652)</f>
        <v>33</v>
      </c>
      <c r="B4652">
        <v>15911</v>
      </c>
      <c r="C4652" t="s">
        <v>3574</v>
      </c>
      <c r="D4652" t="s">
        <v>44</v>
      </c>
      <c r="F4652" t="s">
        <v>1593</v>
      </c>
      <c r="G4652">
        <v>785065</v>
      </c>
      <c r="H4652" t="s">
        <v>399</v>
      </c>
      <c r="I4652">
        <v>2015</v>
      </c>
      <c r="J4652" t="s">
        <v>1557</v>
      </c>
      <c r="K4652" s="1">
        <v>42333</v>
      </c>
      <c r="L4652" s="2">
        <v>0.47986111111111113</v>
      </c>
      <c r="M4652" t="s">
        <v>48</v>
      </c>
      <c r="N4652" t="s">
        <v>4547</v>
      </c>
      <c r="O4652" s="7" t="s">
        <v>4737</v>
      </c>
      <c r="P4652" t="s">
        <v>132</v>
      </c>
      <c r="Q4652" t="s">
        <v>132</v>
      </c>
      <c r="R4652" t="s">
        <v>52</v>
      </c>
      <c r="S4652" t="s">
        <v>87</v>
      </c>
      <c r="T4652" t="s">
        <v>54</v>
      </c>
      <c r="U4652">
        <v>2885</v>
      </c>
      <c r="W4652" t="s">
        <v>55</v>
      </c>
      <c r="Y4652" t="s">
        <v>56</v>
      </c>
      <c r="AB4652" t="s">
        <v>56</v>
      </c>
      <c r="AD4652" t="s">
        <v>57</v>
      </c>
      <c r="AE4652" t="s">
        <v>58</v>
      </c>
      <c r="AF4652">
        <v>24</v>
      </c>
      <c r="AG4652" t="s">
        <v>222</v>
      </c>
      <c r="AH4652">
        <v>22</v>
      </c>
      <c r="AI4652" t="s">
        <v>8868</v>
      </c>
      <c r="AJ4652" t="s">
        <v>8869</v>
      </c>
      <c r="AK4652" t="s">
        <v>56</v>
      </c>
      <c r="AL4652" t="s">
        <v>56</v>
      </c>
      <c r="AM4652">
        <v>3650187147</v>
      </c>
      <c r="AN4652" t="s">
        <v>61</v>
      </c>
      <c r="AO4652" s="1">
        <v>42458</v>
      </c>
      <c r="AP4652" t="s">
        <v>132</v>
      </c>
      <c r="AQ4652" t="s">
        <v>148</v>
      </c>
      <c r="AR4652" t="s">
        <v>63</v>
      </c>
    </row>
    <row r="4653" spans="1:44">
      <c r="A4653">
        <f>COUNTIF(F:F,F4653)</f>
        <v>33</v>
      </c>
      <c r="B4653">
        <v>16187</v>
      </c>
      <c r="C4653" t="s">
        <v>3574</v>
      </c>
      <c r="D4653" t="s">
        <v>44</v>
      </c>
      <c r="F4653" t="s">
        <v>1593</v>
      </c>
      <c r="G4653">
        <v>776910</v>
      </c>
      <c r="H4653" t="s">
        <v>399</v>
      </c>
      <c r="I4653">
        <v>2016</v>
      </c>
      <c r="J4653" t="s">
        <v>446</v>
      </c>
      <c r="K4653" s="1">
        <v>42445</v>
      </c>
      <c r="L4653" s="2">
        <v>0.63750000000000007</v>
      </c>
      <c r="M4653" t="s">
        <v>113</v>
      </c>
      <c r="N4653" t="s">
        <v>4544</v>
      </c>
      <c r="O4653" s="7" t="s">
        <v>4737</v>
      </c>
      <c r="P4653" t="s">
        <v>132</v>
      </c>
      <c r="Q4653" t="s">
        <v>132</v>
      </c>
      <c r="R4653" t="s">
        <v>52</v>
      </c>
      <c r="S4653" t="s">
        <v>87</v>
      </c>
      <c r="T4653" t="s">
        <v>54</v>
      </c>
      <c r="U4653">
        <v>42078</v>
      </c>
      <c r="W4653" t="s">
        <v>55</v>
      </c>
      <c r="Y4653" t="s">
        <v>56</v>
      </c>
      <c r="AB4653" t="s">
        <v>56</v>
      </c>
      <c r="AD4653" t="s">
        <v>57</v>
      </c>
      <c r="AE4653" t="s">
        <v>58</v>
      </c>
      <c r="AF4653" t="s">
        <v>985</v>
      </c>
      <c r="AG4653" t="s">
        <v>1688</v>
      </c>
      <c r="AH4653">
        <v>22</v>
      </c>
      <c r="AI4653">
        <v>0</v>
      </c>
      <c r="AJ4653" t="s">
        <v>96</v>
      </c>
      <c r="AK4653" t="s">
        <v>56</v>
      </c>
      <c r="AL4653" t="s">
        <v>56</v>
      </c>
      <c r="AM4653">
        <v>3650189184</v>
      </c>
      <c r="AN4653" t="s">
        <v>61</v>
      </c>
      <c r="AO4653" s="1">
        <v>42550</v>
      </c>
      <c r="AP4653" t="s">
        <v>132</v>
      </c>
      <c r="AQ4653" t="s">
        <v>148</v>
      </c>
      <c r="AR4653" t="s">
        <v>63</v>
      </c>
    </row>
    <row r="4654" spans="1:44">
      <c r="A4654">
        <f>COUNTIF(F:F,F4654)</f>
        <v>33</v>
      </c>
      <c r="B4654">
        <v>16258</v>
      </c>
      <c r="C4654" t="s">
        <v>3574</v>
      </c>
      <c r="D4654" t="s">
        <v>44</v>
      </c>
      <c r="F4654" t="s">
        <v>1593</v>
      </c>
      <c r="G4654">
        <v>717017</v>
      </c>
      <c r="H4654" t="s">
        <v>399</v>
      </c>
      <c r="I4654">
        <v>2016</v>
      </c>
      <c r="J4654" t="s">
        <v>543</v>
      </c>
      <c r="K4654" s="1">
        <v>42471</v>
      </c>
      <c r="L4654" s="2">
        <v>0.34027777777777773</v>
      </c>
      <c r="M4654" t="s">
        <v>48</v>
      </c>
      <c r="N4654" t="s">
        <v>4547</v>
      </c>
      <c r="O4654" s="7" t="s">
        <v>4737</v>
      </c>
      <c r="P4654" t="s">
        <v>132</v>
      </c>
      <c r="Q4654" t="s">
        <v>132</v>
      </c>
      <c r="R4654" t="s">
        <v>52</v>
      </c>
      <c r="S4654" t="s">
        <v>87</v>
      </c>
      <c r="T4654" t="s">
        <v>54</v>
      </c>
      <c r="U4654">
        <v>42104</v>
      </c>
      <c r="W4654" t="s">
        <v>55</v>
      </c>
      <c r="Y4654" t="s">
        <v>56</v>
      </c>
      <c r="AB4654" t="s">
        <v>56</v>
      </c>
      <c r="AD4654" t="s">
        <v>57</v>
      </c>
      <c r="AE4654" t="s">
        <v>58</v>
      </c>
      <c r="AF4654">
        <v>24</v>
      </c>
      <c r="AG4654" t="s">
        <v>222</v>
      </c>
      <c r="AH4654">
        <v>22</v>
      </c>
      <c r="AI4654">
        <v>0</v>
      </c>
      <c r="AJ4654" t="s">
        <v>96</v>
      </c>
      <c r="AK4654" t="s">
        <v>56</v>
      </c>
      <c r="AL4654" t="s">
        <v>56</v>
      </c>
      <c r="AM4654">
        <v>3650189185</v>
      </c>
      <c r="AN4654" t="s">
        <v>61</v>
      </c>
      <c r="AO4654" s="1">
        <v>42578</v>
      </c>
      <c r="AP4654" t="s">
        <v>132</v>
      </c>
      <c r="AQ4654" t="s">
        <v>136</v>
      </c>
      <c r="AR4654" t="s">
        <v>2257</v>
      </c>
    </row>
    <row r="4655" spans="1:44">
      <c r="A4655">
        <f>COUNTIF(F:F,F4655)</f>
        <v>33</v>
      </c>
      <c r="B4655">
        <v>17121</v>
      </c>
      <c r="C4655" t="s">
        <v>3574</v>
      </c>
      <c r="D4655" t="s">
        <v>44</v>
      </c>
      <c r="F4655" t="s">
        <v>1593</v>
      </c>
      <c r="G4655">
        <v>784019</v>
      </c>
      <c r="H4655" t="s">
        <v>399</v>
      </c>
      <c r="I4655">
        <v>2016</v>
      </c>
      <c r="J4655" t="s">
        <v>1184</v>
      </c>
      <c r="K4655" s="1">
        <v>42590</v>
      </c>
      <c r="L4655" s="2">
        <v>0.58124999999999993</v>
      </c>
      <c r="M4655" t="s">
        <v>48</v>
      </c>
      <c r="N4655" t="s">
        <v>4547</v>
      </c>
      <c r="O4655" s="7" t="s">
        <v>4737</v>
      </c>
      <c r="P4655" t="s">
        <v>132</v>
      </c>
      <c r="Q4655" t="s">
        <v>132</v>
      </c>
      <c r="R4655" t="s">
        <v>52</v>
      </c>
      <c r="S4655" t="s">
        <v>87</v>
      </c>
      <c r="T4655" t="s">
        <v>54</v>
      </c>
      <c r="U4655">
        <v>42223</v>
      </c>
      <c r="W4655" t="s">
        <v>55</v>
      </c>
      <c r="Y4655" t="s">
        <v>56</v>
      </c>
      <c r="AB4655" t="s">
        <v>56</v>
      </c>
      <c r="AD4655" t="s">
        <v>57</v>
      </c>
      <c r="AE4655" t="s">
        <v>58</v>
      </c>
      <c r="AF4655">
        <v>24</v>
      </c>
      <c r="AG4655" t="s">
        <v>222</v>
      </c>
      <c r="AH4655">
        <v>22</v>
      </c>
      <c r="AI4655">
        <v>0</v>
      </c>
      <c r="AJ4655" t="s">
        <v>96</v>
      </c>
      <c r="AK4655" t="s">
        <v>56</v>
      </c>
      <c r="AL4655" t="s">
        <v>56</v>
      </c>
      <c r="AM4655">
        <v>3650191576</v>
      </c>
      <c r="AN4655" t="s">
        <v>659</v>
      </c>
      <c r="AO4655" s="1">
        <v>42654</v>
      </c>
      <c r="AP4655" t="s">
        <v>132</v>
      </c>
      <c r="AR4655" t="s">
        <v>56</v>
      </c>
    </row>
    <row r="4656" spans="1:44">
      <c r="A4656">
        <f>COUNTIF(F:F,F4656)</f>
        <v>33</v>
      </c>
      <c r="B4656">
        <v>18055</v>
      </c>
      <c r="C4656" t="s">
        <v>3574</v>
      </c>
      <c r="D4656" t="s">
        <v>44</v>
      </c>
      <c r="F4656" t="s">
        <v>1593</v>
      </c>
      <c r="G4656" t="s">
        <v>11352</v>
      </c>
      <c r="H4656" t="s">
        <v>399</v>
      </c>
      <c r="I4656">
        <v>2017</v>
      </c>
      <c r="J4656" t="s">
        <v>751</v>
      </c>
      <c r="K4656" s="1">
        <v>42879</v>
      </c>
      <c r="L4656" s="2">
        <v>0.59930555555555554</v>
      </c>
      <c r="M4656" t="s">
        <v>48</v>
      </c>
      <c r="N4656" t="s">
        <v>4547</v>
      </c>
      <c r="O4656" s="7" t="s">
        <v>4737</v>
      </c>
      <c r="P4656" t="s">
        <v>56</v>
      </c>
      <c r="R4656" t="s">
        <v>52</v>
      </c>
      <c r="S4656" t="s">
        <v>87</v>
      </c>
      <c r="T4656" t="s">
        <v>54</v>
      </c>
      <c r="U4656">
        <v>6353</v>
      </c>
      <c r="W4656" t="s">
        <v>55</v>
      </c>
      <c r="Y4656" t="s">
        <v>56</v>
      </c>
      <c r="AB4656" t="s">
        <v>56</v>
      </c>
      <c r="AD4656" t="s">
        <v>57</v>
      </c>
      <c r="AE4656" t="s">
        <v>58</v>
      </c>
      <c r="AF4656">
        <v>24</v>
      </c>
      <c r="AG4656" t="s">
        <v>222</v>
      </c>
      <c r="AH4656">
        <v>22</v>
      </c>
      <c r="AI4656">
        <v>0</v>
      </c>
      <c r="AJ4656" t="s">
        <v>96</v>
      </c>
      <c r="AK4656" t="s">
        <v>56</v>
      </c>
      <c r="AL4656" t="s">
        <v>56</v>
      </c>
      <c r="AM4656" t="s">
        <v>56</v>
      </c>
      <c r="AP4656" t="s">
        <v>99</v>
      </c>
      <c r="AR4656" t="s">
        <v>56</v>
      </c>
    </row>
    <row r="4657" spans="1:44">
      <c r="A4657">
        <f>COUNTIF(F:F,F4657)</f>
        <v>33</v>
      </c>
      <c r="B4657">
        <v>18065</v>
      </c>
      <c r="C4657" t="s">
        <v>3574</v>
      </c>
      <c r="D4657" t="s">
        <v>44</v>
      </c>
      <c r="F4657" t="s">
        <v>1593</v>
      </c>
      <c r="G4657">
        <v>776910</v>
      </c>
      <c r="H4657" t="s">
        <v>399</v>
      </c>
      <c r="I4657">
        <v>2017</v>
      </c>
      <c r="J4657" t="s">
        <v>751</v>
      </c>
      <c r="K4657" s="1">
        <v>42880</v>
      </c>
      <c r="L4657" s="2">
        <v>0.54652777777777783</v>
      </c>
      <c r="M4657" t="s">
        <v>48</v>
      </c>
      <c r="N4657" t="s">
        <v>4547</v>
      </c>
      <c r="O4657" s="7" t="s">
        <v>4737</v>
      </c>
      <c r="P4657" t="s">
        <v>56</v>
      </c>
      <c r="R4657" t="s">
        <v>52</v>
      </c>
      <c r="S4657" t="s">
        <v>87</v>
      </c>
      <c r="T4657" t="s">
        <v>54</v>
      </c>
      <c r="U4657">
        <v>42513</v>
      </c>
      <c r="W4657" t="s">
        <v>55</v>
      </c>
      <c r="Y4657" t="s">
        <v>56</v>
      </c>
      <c r="AB4657" t="s">
        <v>56</v>
      </c>
      <c r="AD4657" t="s">
        <v>57</v>
      </c>
      <c r="AE4657" t="s">
        <v>58</v>
      </c>
      <c r="AF4657">
        <v>24</v>
      </c>
      <c r="AG4657" t="s">
        <v>222</v>
      </c>
      <c r="AH4657">
        <v>22</v>
      </c>
      <c r="AI4657">
        <v>0</v>
      </c>
      <c r="AJ4657" t="s">
        <v>96</v>
      </c>
      <c r="AK4657" t="s">
        <v>56</v>
      </c>
      <c r="AL4657" t="s">
        <v>56</v>
      </c>
      <c r="AM4657" t="s">
        <v>56</v>
      </c>
      <c r="AP4657" t="s">
        <v>99</v>
      </c>
      <c r="AR4657" t="s">
        <v>56</v>
      </c>
    </row>
    <row r="4658" spans="1:44">
      <c r="A4658">
        <f>COUNTIF(F:F,F4658)</f>
        <v>33</v>
      </c>
      <c r="B4658">
        <v>18255</v>
      </c>
      <c r="C4658" t="s">
        <v>1643</v>
      </c>
      <c r="D4658" t="s">
        <v>44</v>
      </c>
      <c r="F4658" t="s">
        <v>1593</v>
      </c>
      <c r="G4658">
        <v>783862</v>
      </c>
      <c r="H4658" t="s">
        <v>399</v>
      </c>
      <c r="I4658">
        <v>2013</v>
      </c>
      <c r="J4658" t="s">
        <v>446</v>
      </c>
      <c r="K4658" s="1">
        <v>41352</v>
      </c>
      <c r="L4658" s="2">
        <v>0.59513888888888888</v>
      </c>
      <c r="M4658" t="s">
        <v>122</v>
      </c>
      <c r="N4658" t="s">
        <v>1611</v>
      </c>
      <c r="O4658" s="7" t="s">
        <v>2097</v>
      </c>
      <c r="P4658" t="s">
        <v>132</v>
      </c>
      <c r="Q4658" t="s">
        <v>132</v>
      </c>
      <c r="R4658" t="s">
        <v>52</v>
      </c>
      <c r="S4658" t="s">
        <v>87</v>
      </c>
      <c r="T4658" t="s">
        <v>54</v>
      </c>
      <c r="U4658">
        <v>40985</v>
      </c>
      <c r="W4658" t="s">
        <v>55</v>
      </c>
      <c r="Y4658" t="s">
        <v>56</v>
      </c>
      <c r="AB4658" t="s">
        <v>56</v>
      </c>
      <c r="AD4658" t="s">
        <v>57</v>
      </c>
      <c r="AE4658" t="s">
        <v>58</v>
      </c>
      <c r="AF4658" t="s">
        <v>94</v>
      </c>
      <c r="AG4658" t="s">
        <v>95</v>
      </c>
      <c r="AH4658">
        <v>42</v>
      </c>
      <c r="AI4658">
        <v>0</v>
      </c>
      <c r="AJ4658" t="s">
        <v>133</v>
      </c>
      <c r="AK4658" t="s">
        <v>134</v>
      </c>
      <c r="AL4658" t="s">
        <v>135</v>
      </c>
      <c r="AM4658">
        <v>3650163383</v>
      </c>
      <c r="AN4658" t="s">
        <v>61</v>
      </c>
      <c r="AO4658" s="1">
        <v>41382</v>
      </c>
      <c r="AP4658" t="s">
        <v>132</v>
      </c>
      <c r="AQ4658" t="s">
        <v>148</v>
      </c>
      <c r="AR4658" t="s">
        <v>63</v>
      </c>
    </row>
    <row r="4659" spans="1:44">
      <c r="A4659">
        <f>COUNTIF(F:F,F4659)</f>
        <v>33</v>
      </c>
      <c r="B4659">
        <v>18881</v>
      </c>
      <c r="C4659" t="s">
        <v>1643</v>
      </c>
      <c r="D4659" t="s">
        <v>44</v>
      </c>
      <c r="F4659" t="s">
        <v>1593</v>
      </c>
      <c r="G4659">
        <v>777014</v>
      </c>
      <c r="H4659" t="s">
        <v>399</v>
      </c>
      <c r="I4659">
        <v>2013</v>
      </c>
      <c r="J4659" t="s">
        <v>751</v>
      </c>
      <c r="K4659" s="1">
        <v>41414</v>
      </c>
      <c r="L4659" s="2">
        <v>0.48958333333333331</v>
      </c>
      <c r="M4659" t="s">
        <v>122</v>
      </c>
      <c r="N4659" t="s">
        <v>1558</v>
      </c>
      <c r="O4659" s="7" t="s">
        <v>2527</v>
      </c>
      <c r="P4659" t="s">
        <v>132</v>
      </c>
      <c r="Q4659" t="s">
        <v>132</v>
      </c>
      <c r="R4659" t="s">
        <v>52</v>
      </c>
      <c r="S4659" t="s">
        <v>87</v>
      </c>
      <c r="T4659" t="s">
        <v>54</v>
      </c>
      <c r="U4659">
        <v>41047</v>
      </c>
      <c r="V4659">
        <v>1645</v>
      </c>
      <c r="W4659" t="s">
        <v>55</v>
      </c>
      <c r="Y4659" t="s">
        <v>56</v>
      </c>
      <c r="AB4659" t="s">
        <v>56</v>
      </c>
      <c r="AD4659" t="s">
        <v>57</v>
      </c>
      <c r="AE4659" t="s">
        <v>58</v>
      </c>
      <c r="AF4659" t="s">
        <v>94</v>
      </c>
      <c r="AG4659" t="s">
        <v>95</v>
      </c>
      <c r="AH4659">
        <v>42</v>
      </c>
      <c r="AI4659">
        <v>0</v>
      </c>
      <c r="AJ4659" t="s">
        <v>133</v>
      </c>
      <c r="AK4659" t="s">
        <v>134</v>
      </c>
      <c r="AL4659" t="s">
        <v>135</v>
      </c>
      <c r="AM4659">
        <v>3650167089</v>
      </c>
      <c r="AN4659" t="s">
        <v>61</v>
      </c>
      <c r="AO4659" s="1">
        <v>41568</v>
      </c>
      <c r="AP4659" t="s">
        <v>132</v>
      </c>
      <c r="AQ4659" t="s">
        <v>148</v>
      </c>
      <c r="AR4659" t="s">
        <v>63</v>
      </c>
    </row>
    <row r="4660" spans="1:44">
      <c r="A4660">
        <f>COUNTIF(F:F,F4660)</f>
        <v>33</v>
      </c>
      <c r="B4660">
        <v>19166</v>
      </c>
      <c r="C4660" t="s">
        <v>1643</v>
      </c>
      <c r="D4660" t="s">
        <v>44</v>
      </c>
      <c r="F4660" t="s">
        <v>1593</v>
      </c>
      <c r="G4660">
        <v>785065</v>
      </c>
      <c r="H4660" t="s">
        <v>399</v>
      </c>
      <c r="I4660">
        <v>2013</v>
      </c>
      <c r="J4660" t="s">
        <v>872</v>
      </c>
      <c r="K4660" s="1">
        <v>41437</v>
      </c>
      <c r="L4660" s="2">
        <v>0.6381944444444444</v>
      </c>
      <c r="M4660" t="s">
        <v>122</v>
      </c>
      <c r="N4660" t="s">
        <v>1611</v>
      </c>
      <c r="O4660" s="7" t="s">
        <v>2669</v>
      </c>
      <c r="P4660" t="s">
        <v>132</v>
      </c>
      <c r="Q4660" t="s">
        <v>132</v>
      </c>
      <c r="R4660" t="s">
        <v>52</v>
      </c>
      <c r="S4660" t="s">
        <v>87</v>
      </c>
      <c r="T4660" t="s">
        <v>54</v>
      </c>
      <c r="U4660">
        <v>1989</v>
      </c>
      <c r="W4660" t="s">
        <v>55</v>
      </c>
      <c r="Y4660" t="s">
        <v>56</v>
      </c>
      <c r="AB4660" t="s">
        <v>56</v>
      </c>
      <c r="AD4660" t="s">
        <v>57</v>
      </c>
      <c r="AE4660" t="s">
        <v>58</v>
      </c>
      <c r="AF4660" t="s">
        <v>94</v>
      </c>
      <c r="AG4660" t="s">
        <v>95</v>
      </c>
      <c r="AH4660">
        <v>42</v>
      </c>
      <c r="AI4660">
        <v>0</v>
      </c>
      <c r="AJ4660" t="s">
        <v>133</v>
      </c>
      <c r="AK4660" t="s">
        <v>134</v>
      </c>
      <c r="AL4660" t="s">
        <v>135</v>
      </c>
      <c r="AM4660">
        <v>3650167091</v>
      </c>
      <c r="AN4660" t="s">
        <v>61</v>
      </c>
      <c r="AO4660" s="1">
        <v>41557</v>
      </c>
      <c r="AP4660" t="s">
        <v>132</v>
      </c>
      <c r="AQ4660" t="s">
        <v>148</v>
      </c>
      <c r="AR4660" t="s">
        <v>63</v>
      </c>
    </row>
    <row r="4661" spans="1:44">
      <c r="A4661">
        <f>COUNTIF(F:F,F4661)</f>
        <v>33</v>
      </c>
      <c r="B4661">
        <v>19820</v>
      </c>
      <c r="C4661" t="s">
        <v>1643</v>
      </c>
      <c r="D4661" t="s">
        <v>44</v>
      </c>
      <c r="F4661" t="s">
        <v>1593</v>
      </c>
      <c r="G4661">
        <v>717017</v>
      </c>
      <c r="H4661" t="s">
        <v>399</v>
      </c>
      <c r="I4661">
        <v>2013</v>
      </c>
      <c r="J4661" t="s">
        <v>1296</v>
      </c>
      <c r="K4661" s="1">
        <v>41522</v>
      </c>
      <c r="L4661" s="2">
        <v>0.34236111111111112</v>
      </c>
      <c r="M4661" t="s">
        <v>122</v>
      </c>
      <c r="N4661" t="s">
        <v>1611</v>
      </c>
      <c r="O4661" s="7" t="s">
        <v>3076</v>
      </c>
      <c r="P4661" t="s">
        <v>132</v>
      </c>
      <c r="Q4661" t="s">
        <v>132</v>
      </c>
      <c r="R4661" t="s">
        <v>52</v>
      </c>
      <c r="S4661" t="s">
        <v>87</v>
      </c>
      <c r="T4661" t="s">
        <v>54</v>
      </c>
      <c r="U4661">
        <v>41155</v>
      </c>
      <c r="W4661" t="s">
        <v>55</v>
      </c>
      <c r="Y4661" t="s">
        <v>56</v>
      </c>
      <c r="AB4661" t="s">
        <v>56</v>
      </c>
      <c r="AD4661" t="s">
        <v>57</v>
      </c>
      <c r="AE4661" t="s">
        <v>58</v>
      </c>
      <c r="AF4661" t="s">
        <v>94</v>
      </c>
      <c r="AG4661" t="s">
        <v>95</v>
      </c>
      <c r="AH4661">
        <v>42</v>
      </c>
      <c r="AI4661">
        <v>0</v>
      </c>
      <c r="AJ4661" t="s">
        <v>133</v>
      </c>
      <c r="AK4661" t="s">
        <v>56</v>
      </c>
      <c r="AL4661" t="s">
        <v>56</v>
      </c>
      <c r="AM4661">
        <v>3650168494</v>
      </c>
      <c r="AN4661" t="s">
        <v>61</v>
      </c>
      <c r="AO4661" s="1">
        <v>41698</v>
      </c>
      <c r="AP4661" t="s">
        <v>132</v>
      </c>
      <c r="AQ4661" t="s">
        <v>136</v>
      </c>
      <c r="AR4661" t="s">
        <v>63</v>
      </c>
    </row>
    <row r="4662" spans="1:44">
      <c r="A4662">
        <f>COUNTIF(F:F,F4662)</f>
        <v>33</v>
      </c>
      <c r="B4662">
        <v>20115</v>
      </c>
      <c r="C4662" t="s">
        <v>1643</v>
      </c>
      <c r="D4662" t="s">
        <v>44</v>
      </c>
      <c r="F4662" t="s">
        <v>1593</v>
      </c>
      <c r="G4662">
        <v>784881</v>
      </c>
      <c r="H4662" t="s">
        <v>399</v>
      </c>
      <c r="I4662">
        <v>2013</v>
      </c>
      <c r="J4662" t="s">
        <v>1557</v>
      </c>
      <c r="K4662" s="1">
        <v>41589</v>
      </c>
      <c r="L4662" s="2">
        <v>0.58888888888888891</v>
      </c>
      <c r="M4662" t="s">
        <v>122</v>
      </c>
      <c r="N4662" t="s">
        <v>1611</v>
      </c>
      <c r="O4662" s="7" t="s">
        <v>3371</v>
      </c>
      <c r="P4662" t="s">
        <v>132</v>
      </c>
      <c r="Q4662" t="s">
        <v>132</v>
      </c>
      <c r="R4662" t="s">
        <v>52</v>
      </c>
      <c r="S4662" t="s">
        <v>87</v>
      </c>
      <c r="T4662" t="s">
        <v>54</v>
      </c>
      <c r="U4662">
        <v>1001</v>
      </c>
      <c r="W4662" t="s">
        <v>55</v>
      </c>
      <c r="Y4662" t="s">
        <v>56</v>
      </c>
      <c r="AB4662" t="s">
        <v>56</v>
      </c>
      <c r="AD4662" t="s">
        <v>57</v>
      </c>
      <c r="AE4662" t="s">
        <v>58</v>
      </c>
      <c r="AF4662" t="s">
        <v>94</v>
      </c>
      <c r="AG4662" t="s">
        <v>95</v>
      </c>
      <c r="AH4662">
        <v>41</v>
      </c>
      <c r="AI4662">
        <v>0</v>
      </c>
      <c r="AJ4662" t="s">
        <v>530</v>
      </c>
      <c r="AK4662" t="s">
        <v>56</v>
      </c>
      <c r="AL4662" t="s">
        <v>56</v>
      </c>
      <c r="AM4662">
        <v>3650168934</v>
      </c>
      <c r="AN4662" t="s">
        <v>61</v>
      </c>
      <c r="AO4662" s="1">
        <v>41715</v>
      </c>
      <c r="AP4662" t="s">
        <v>132</v>
      </c>
      <c r="AQ4662" t="s">
        <v>148</v>
      </c>
      <c r="AR4662" t="s">
        <v>63</v>
      </c>
    </row>
    <row r="4663" spans="1:44">
      <c r="A4663">
        <f>COUNTIF(F:F,F4663)</f>
        <v>33</v>
      </c>
      <c r="B4663">
        <v>20334</v>
      </c>
      <c r="C4663" t="s">
        <v>1643</v>
      </c>
      <c r="D4663" t="s">
        <v>44</v>
      </c>
      <c r="F4663" t="s">
        <v>1593</v>
      </c>
      <c r="G4663">
        <v>776910</v>
      </c>
      <c r="H4663" t="s">
        <v>399</v>
      </c>
      <c r="I4663">
        <v>2014</v>
      </c>
      <c r="J4663" t="s">
        <v>47</v>
      </c>
      <c r="K4663" s="1">
        <v>41646</v>
      </c>
      <c r="L4663" s="2">
        <v>0.64027777777777783</v>
      </c>
      <c r="M4663" t="s">
        <v>122</v>
      </c>
      <c r="N4663" t="s">
        <v>1614</v>
      </c>
      <c r="O4663" s="7" t="s">
        <v>5122</v>
      </c>
      <c r="P4663" t="s">
        <v>132</v>
      </c>
      <c r="Q4663" t="s">
        <v>132</v>
      </c>
      <c r="R4663" t="s">
        <v>52</v>
      </c>
      <c r="S4663" t="s">
        <v>87</v>
      </c>
      <c r="T4663" t="s">
        <v>54</v>
      </c>
      <c r="U4663">
        <v>41279</v>
      </c>
      <c r="W4663" t="s">
        <v>55</v>
      </c>
      <c r="Y4663" t="s">
        <v>56</v>
      </c>
      <c r="AB4663" t="s">
        <v>56</v>
      </c>
      <c r="AD4663" t="s">
        <v>57</v>
      </c>
      <c r="AE4663" t="s">
        <v>58</v>
      </c>
      <c r="AF4663" t="s">
        <v>94</v>
      </c>
      <c r="AG4663" t="s">
        <v>95</v>
      </c>
      <c r="AH4663">
        <v>22</v>
      </c>
      <c r="AI4663">
        <v>0</v>
      </c>
      <c r="AJ4663" t="s">
        <v>96</v>
      </c>
      <c r="AK4663" t="s">
        <v>56</v>
      </c>
      <c r="AL4663" t="s">
        <v>56</v>
      </c>
      <c r="AM4663">
        <v>3650169573</v>
      </c>
      <c r="AN4663" t="s">
        <v>61</v>
      </c>
      <c r="AO4663" s="1">
        <v>41786</v>
      </c>
      <c r="AP4663" t="s">
        <v>132</v>
      </c>
      <c r="AQ4663" t="s">
        <v>148</v>
      </c>
      <c r="AR4663" t="s">
        <v>63</v>
      </c>
    </row>
    <row r="4664" spans="1:44">
      <c r="A4664">
        <f>COUNTIF(F:F,F4664)</f>
        <v>33</v>
      </c>
      <c r="B4664">
        <v>20933</v>
      </c>
      <c r="C4664" t="s">
        <v>1643</v>
      </c>
      <c r="D4664" t="s">
        <v>44</v>
      </c>
      <c r="F4664" t="s">
        <v>1593</v>
      </c>
      <c r="G4664">
        <v>976709</v>
      </c>
      <c r="H4664" t="s">
        <v>399</v>
      </c>
      <c r="I4664">
        <v>2014</v>
      </c>
      <c r="J4664" t="s">
        <v>543</v>
      </c>
      <c r="K4664" s="1">
        <v>41736</v>
      </c>
      <c r="L4664" s="2">
        <v>0.56736111111111109</v>
      </c>
      <c r="M4664" t="s">
        <v>122</v>
      </c>
      <c r="N4664" t="s">
        <v>1614</v>
      </c>
      <c r="O4664" s="7" t="s">
        <v>5597</v>
      </c>
      <c r="P4664" t="s">
        <v>132</v>
      </c>
      <c r="Q4664" t="s">
        <v>132</v>
      </c>
      <c r="R4664" t="s">
        <v>52</v>
      </c>
      <c r="S4664" t="s">
        <v>87</v>
      </c>
      <c r="T4664" t="s">
        <v>54</v>
      </c>
      <c r="U4664">
        <v>17720</v>
      </c>
      <c r="W4664" t="s">
        <v>55</v>
      </c>
      <c r="Y4664" t="s">
        <v>56</v>
      </c>
      <c r="AB4664" t="s">
        <v>56</v>
      </c>
      <c r="AD4664" t="s">
        <v>57</v>
      </c>
      <c r="AE4664" t="s">
        <v>58</v>
      </c>
      <c r="AF4664" t="s">
        <v>94</v>
      </c>
      <c r="AG4664" t="s">
        <v>95</v>
      </c>
      <c r="AH4664">
        <v>22</v>
      </c>
      <c r="AI4664">
        <v>0</v>
      </c>
      <c r="AJ4664" t="s">
        <v>96</v>
      </c>
      <c r="AK4664" t="s">
        <v>56</v>
      </c>
      <c r="AL4664" t="s">
        <v>56</v>
      </c>
      <c r="AM4664">
        <v>3650171988</v>
      </c>
      <c r="AN4664" t="s">
        <v>61</v>
      </c>
      <c r="AO4664" s="1">
        <v>41878</v>
      </c>
      <c r="AP4664" t="s">
        <v>132</v>
      </c>
      <c r="AQ4664" t="s">
        <v>136</v>
      </c>
      <c r="AR4664" t="s">
        <v>520</v>
      </c>
    </row>
    <row r="4665" spans="1:44">
      <c r="A4665">
        <f>COUNTIF(F:F,F4665)</f>
        <v>33</v>
      </c>
      <c r="B4665">
        <v>21374</v>
      </c>
      <c r="C4665" t="s">
        <v>1643</v>
      </c>
      <c r="D4665" t="s">
        <v>44</v>
      </c>
      <c r="F4665" t="s">
        <v>1593</v>
      </c>
      <c r="G4665">
        <v>783862</v>
      </c>
      <c r="H4665" t="s">
        <v>399</v>
      </c>
      <c r="I4665">
        <v>2014</v>
      </c>
      <c r="J4665" t="s">
        <v>751</v>
      </c>
      <c r="K4665" s="1">
        <v>41785</v>
      </c>
      <c r="L4665" s="2">
        <v>0.63402777777777775</v>
      </c>
      <c r="M4665" t="s">
        <v>122</v>
      </c>
      <c r="N4665" t="s">
        <v>1614</v>
      </c>
      <c r="O4665" s="7" t="s">
        <v>5912</v>
      </c>
      <c r="P4665" t="s">
        <v>132</v>
      </c>
      <c r="Q4665" t="s">
        <v>132</v>
      </c>
      <c r="R4665" t="s">
        <v>52</v>
      </c>
      <c r="S4665" t="s">
        <v>87</v>
      </c>
      <c r="T4665" t="s">
        <v>54</v>
      </c>
      <c r="U4665">
        <v>41418</v>
      </c>
      <c r="W4665" t="s">
        <v>55</v>
      </c>
      <c r="Y4665" t="s">
        <v>56</v>
      </c>
      <c r="AB4665" t="s">
        <v>56</v>
      </c>
      <c r="AD4665" t="s">
        <v>57</v>
      </c>
      <c r="AE4665" t="s">
        <v>58</v>
      </c>
      <c r="AF4665" t="s">
        <v>94</v>
      </c>
      <c r="AG4665" t="s">
        <v>95</v>
      </c>
      <c r="AH4665">
        <v>22</v>
      </c>
      <c r="AI4665">
        <v>0</v>
      </c>
      <c r="AJ4665" t="s">
        <v>96</v>
      </c>
      <c r="AK4665" t="s">
        <v>56</v>
      </c>
      <c r="AL4665" t="s">
        <v>56</v>
      </c>
      <c r="AM4665">
        <v>3650173429</v>
      </c>
      <c r="AN4665" t="s">
        <v>61</v>
      </c>
      <c r="AO4665" s="1">
        <v>41894</v>
      </c>
      <c r="AP4665" t="s">
        <v>132</v>
      </c>
      <c r="AQ4665" t="s">
        <v>148</v>
      </c>
      <c r="AR4665" t="s">
        <v>63</v>
      </c>
    </row>
    <row r="4666" spans="1:44">
      <c r="A4666">
        <f>COUNTIF(F:F,F4666)</f>
        <v>33</v>
      </c>
      <c r="B4666">
        <v>22490</v>
      </c>
      <c r="C4666" t="s">
        <v>1643</v>
      </c>
      <c r="D4666" t="s">
        <v>44</v>
      </c>
      <c r="F4666" t="s">
        <v>1593</v>
      </c>
      <c r="G4666">
        <v>717017</v>
      </c>
      <c r="H4666" t="s">
        <v>399</v>
      </c>
      <c r="I4666">
        <v>2014</v>
      </c>
      <c r="J4666" t="s">
        <v>1296</v>
      </c>
      <c r="K4666" s="1">
        <v>41899</v>
      </c>
      <c r="L4666" s="2">
        <v>0.63680555555555551</v>
      </c>
      <c r="M4666" t="s">
        <v>122</v>
      </c>
      <c r="N4666" t="s">
        <v>1695</v>
      </c>
      <c r="O4666" s="7" t="s">
        <v>6599</v>
      </c>
      <c r="P4666" t="s">
        <v>132</v>
      </c>
      <c r="Q4666" t="s">
        <v>132</v>
      </c>
      <c r="R4666" t="s">
        <v>52</v>
      </c>
      <c r="S4666" t="s">
        <v>87</v>
      </c>
      <c r="T4666" t="s">
        <v>54</v>
      </c>
      <c r="U4666">
        <v>41532</v>
      </c>
      <c r="W4666" t="s">
        <v>55</v>
      </c>
      <c r="Y4666" t="s">
        <v>56</v>
      </c>
      <c r="AB4666" t="s">
        <v>56</v>
      </c>
      <c r="AD4666" t="s">
        <v>57</v>
      </c>
      <c r="AE4666" t="s">
        <v>58</v>
      </c>
      <c r="AF4666">
        <v>24</v>
      </c>
      <c r="AG4666" t="s">
        <v>222</v>
      </c>
      <c r="AH4666">
        <v>22</v>
      </c>
      <c r="AI4666">
        <v>0</v>
      </c>
      <c r="AJ4666" t="s">
        <v>96</v>
      </c>
      <c r="AK4666" t="s">
        <v>56</v>
      </c>
      <c r="AL4666" t="s">
        <v>56</v>
      </c>
      <c r="AM4666">
        <v>3650176472</v>
      </c>
      <c r="AN4666" t="s">
        <v>61</v>
      </c>
      <c r="AO4666" s="1">
        <v>41989</v>
      </c>
      <c r="AP4666" t="s">
        <v>132</v>
      </c>
      <c r="AQ4666" t="s">
        <v>148</v>
      </c>
      <c r="AR4666" t="s">
        <v>63</v>
      </c>
    </row>
    <row r="4667" spans="1:44">
      <c r="A4667">
        <f>COUNTIF(F:F,F4667)</f>
        <v>33</v>
      </c>
      <c r="B4667">
        <v>22666</v>
      </c>
      <c r="C4667" t="s">
        <v>1643</v>
      </c>
      <c r="D4667" t="s">
        <v>44</v>
      </c>
      <c r="F4667" t="s">
        <v>1593</v>
      </c>
      <c r="G4667">
        <v>784881</v>
      </c>
      <c r="H4667" t="s">
        <v>399</v>
      </c>
      <c r="I4667">
        <v>2014</v>
      </c>
      <c r="J4667" t="s">
        <v>1460</v>
      </c>
      <c r="K4667" s="1">
        <v>41921</v>
      </c>
      <c r="L4667" s="2">
        <v>0.54375000000000007</v>
      </c>
      <c r="M4667" t="s">
        <v>122</v>
      </c>
      <c r="N4667" t="s">
        <v>1695</v>
      </c>
      <c r="O4667" s="7" t="s">
        <v>6740</v>
      </c>
      <c r="P4667" t="s">
        <v>132</v>
      </c>
      <c r="Q4667" t="s">
        <v>132</v>
      </c>
      <c r="R4667" t="s">
        <v>52</v>
      </c>
      <c r="S4667" t="s">
        <v>87</v>
      </c>
      <c r="T4667" t="s">
        <v>54</v>
      </c>
      <c r="U4667">
        <v>1333</v>
      </c>
      <c r="W4667" t="s">
        <v>55</v>
      </c>
      <c r="Y4667" t="s">
        <v>56</v>
      </c>
      <c r="AB4667" t="s">
        <v>56</v>
      </c>
      <c r="AD4667" t="s">
        <v>57</v>
      </c>
      <c r="AE4667" t="s">
        <v>58</v>
      </c>
      <c r="AF4667">
        <v>24</v>
      </c>
      <c r="AG4667" t="s">
        <v>222</v>
      </c>
      <c r="AH4667">
        <v>22</v>
      </c>
      <c r="AI4667">
        <v>146</v>
      </c>
      <c r="AJ4667" t="s">
        <v>6741</v>
      </c>
      <c r="AK4667" t="s">
        <v>56</v>
      </c>
      <c r="AL4667" t="s">
        <v>56</v>
      </c>
      <c r="AM4667">
        <v>3650179161</v>
      </c>
      <c r="AN4667" t="s">
        <v>74</v>
      </c>
      <c r="AO4667" s="1">
        <v>42058</v>
      </c>
      <c r="AP4667" t="s">
        <v>132</v>
      </c>
      <c r="AR4667" t="s">
        <v>56</v>
      </c>
    </row>
    <row r="4668" spans="1:44">
      <c r="A4668">
        <f>COUNTIF(F:F,F4668)</f>
        <v>33</v>
      </c>
      <c r="B4668">
        <v>22725</v>
      </c>
      <c r="C4668" t="s">
        <v>1643</v>
      </c>
      <c r="D4668" t="s">
        <v>44</v>
      </c>
      <c r="F4668" t="s">
        <v>1593</v>
      </c>
      <c r="G4668">
        <v>785065</v>
      </c>
      <c r="H4668" t="s">
        <v>399</v>
      </c>
      <c r="I4668">
        <v>2014</v>
      </c>
      <c r="J4668" t="s">
        <v>1460</v>
      </c>
      <c r="K4668" s="1">
        <v>41926</v>
      </c>
      <c r="L4668" s="2">
        <v>0.46458333333333335</v>
      </c>
      <c r="M4668" t="s">
        <v>122</v>
      </c>
      <c r="N4668" t="s">
        <v>1614</v>
      </c>
      <c r="O4668" s="7" t="s">
        <v>6773</v>
      </c>
      <c r="P4668" t="s">
        <v>132</v>
      </c>
      <c r="Q4668" t="s">
        <v>132</v>
      </c>
      <c r="R4668" t="s">
        <v>52</v>
      </c>
      <c r="S4668" t="s">
        <v>87</v>
      </c>
      <c r="T4668" t="s">
        <v>54</v>
      </c>
      <c r="U4668">
        <v>2478</v>
      </c>
      <c r="W4668" t="s">
        <v>55</v>
      </c>
      <c r="Y4668" t="s">
        <v>56</v>
      </c>
      <c r="AB4668" t="s">
        <v>56</v>
      </c>
      <c r="AD4668" t="s">
        <v>57</v>
      </c>
      <c r="AE4668" t="s">
        <v>58</v>
      </c>
      <c r="AF4668" t="s">
        <v>94</v>
      </c>
      <c r="AG4668" t="s">
        <v>95</v>
      </c>
      <c r="AH4668">
        <v>22</v>
      </c>
      <c r="AI4668">
        <v>0</v>
      </c>
      <c r="AJ4668" t="s">
        <v>96</v>
      </c>
      <c r="AK4668" t="s">
        <v>56</v>
      </c>
      <c r="AL4668" t="s">
        <v>56</v>
      </c>
      <c r="AM4668">
        <v>3650178869</v>
      </c>
      <c r="AN4668" t="s">
        <v>61</v>
      </c>
      <c r="AO4668" s="1">
        <v>42101</v>
      </c>
      <c r="AP4668" t="s">
        <v>132</v>
      </c>
      <c r="AQ4668" t="s">
        <v>136</v>
      </c>
      <c r="AR4668" t="s">
        <v>63</v>
      </c>
    </row>
    <row r="4669" spans="1:44">
      <c r="A4669">
        <f>COUNTIF(F:F,F4669)</f>
        <v>33</v>
      </c>
      <c r="B4669">
        <v>23396</v>
      </c>
      <c r="C4669" t="s">
        <v>1643</v>
      </c>
      <c r="D4669" t="s">
        <v>44</v>
      </c>
      <c r="F4669" t="s">
        <v>1593</v>
      </c>
      <c r="G4669">
        <v>5033557</v>
      </c>
      <c r="H4669" t="s">
        <v>399</v>
      </c>
      <c r="I4669">
        <v>2015</v>
      </c>
      <c r="J4669" t="s">
        <v>335</v>
      </c>
      <c r="K4669" s="1">
        <v>42038</v>
      </c>
      <c r="L4669" s="2">
        <v>0.4694444444444445</v>
      </c>
      <c r="M4669" t="s">
        <v>113</v>
      </c>
      <c r="N4669" t="s">
        <v>3529</v>
      </c>
      <c r="O4669" s="7" t="s">
        <v>7209</v>
      </c>
      <c r="P4669" t="s">
        <v>132</v>
      </c>
      <c r="Q4669" t="s">
        <v>132</v>
      </c>
      <c r="R4669" t="s">
        <v>52</v>
      </c>
      <c r="S4669" t="s">
        <v>87</v>
      </c>
      <c r="T4669" t="s">
        <v>54</v>
      </c>
      <c r="U4669">
        <v>23774</v>
      </c>
      <c r="W4669" t="s">
        <v>55</v>
      </c>
      <c r="Y4669" t="s">
        <v>56</v>
      </c>
      <c r="AB4669" t="s">
        <v>56</v>
      </c>
      <c r="AD4669" t="s">
        <v>57</v>
      </c>
      <c r="AE4669" t="s">
        <v>58</v>
      </c>
      <c r="AF4669">
        <v>23</v>
      </c>
      <c r="AG4669" t="s">
        <v>59</v>
      </c>
      <c r="AH4669">
        <v>22</v>
      </c>
      <c r="AI4669">
        <v>0</v>
      </c>
      <c r="AJ4669" t="s">
        <v>96</v>
      </c>
      <c r="AK4669" t="s">
        <v>56</v>
      </c>
      <c r="AL4669" t="s">
        <v>56</v>
      </c>
      <c r="AM4669">
        <v>3650179162</v>
      </c>
      <c r="AN4669" t="s">
        <v>61</v>
      </c>
      <c r="AO4669" s="1">
        <v>42153</v>
      </c>
      <c r="AP4669" t="s">
        <v>132</v>
      </c>
      <c r="AQ4669" t="s">
        <v>148</v>
      </c>
      <c r="AR4669" t="s">
        <v>603</v>
      </c>
    </row>
    <row r="4670" spans="1:44">
      <c r="A4670">
        <f>COUNTIF(F:F,F4670)</f>
        <v>33</v>
      </c>
      <c r="B4670">
        <v>23397</v>
      </c>
      <c r="C4670" t="s">
        <v>1643</v>
      </c>
      <c r="D4670" t="s">
        <v>44</v>
      </c>
      <c r="F4670" t="s">
        <v>1593</v>
      </c>
      <c r="G4670">
        <v>785033</v>
      </c>
      <c r="H4670" t="s">
        <v>399</v>
      </c>
      <c r="I4670">
        <v>2015</v>
      </c>
      <c r="J4670" t="s">
        <v>335</v>
      </c>
      <c r="K4670" s="1">
        <v>42038</v>
      </c>
      <c r="L4670" s="2">
        <v>0.47500000000000003</v>
      </c>
      <c r="M4670" t="s">
        <v>113</v>
      </c>
      <c r="N4670" t="s">
        <v>3529</v>
      </c>
      <c r="O4670" s="7" t="s">
        <v>7277</v>
      </c>
      <c r="P4670" t="s">
        <v>132</v>
      </c>
      <c r="Q4670" t="s">
        <v>132</v>
      </c>
      <c r="R4670" t="s">
        <v>52</v>
      </c>
      <c r="S4670" t="s">
        <v>87</v>
      </c>
      <c r="T4670" t="s">
        <v>54</v>
      </c>
      <c r="U4670">
        <v>2224</v>
      </c>
      <c r="W4670" t="s">
        <v>55</v>
      </c>
      <c r="Y4670" t="s">
        <v>56</v>
      </c>
      <c r="AB4670" t="s">
        <v>56</v>
      </c>
      <c r="AD4670" t="s">
        <v>57</v>
      </c>
      <c r="AE4670" t="s">
        <v>58</v>
      </c>
      <c r="AF4670">
        <v>23</v>
      </c>
      <c r="AG4670" t="s">
        <v>59</v>
      </c>
      <c r="AH4670">
        <v>22</v>
      </c>
      <c r="AI4670">
        <v>0</v>
      </c>
      <c r="AJ4670" t="s">
        <v>96</v>
      </c>
      <c r="AK4670" t="s">
        <v>56</v>
      </c>
      <c r="AL4670" t="s">
        <v>56</v>
      </c>
      <c r="AM4670">
        <v>3650179163</v>
      </c>
      <c r="AN4670" t="s">
        <v>61</v>
      </c>
      <c r="AO4670" s="1">
        <v>42164</v>
      </c>
      <c r="AP4670" t="s">
        <v>132</v>
      </c>
      <c r="AQ4670" t="s">
        <v>148</v>
      </c>
      <c r="AR4670" t="s">
        <v>63</v>
      </c>
    </row>
    <row r="4671" spans="1:44">
      <c r="A4671">
        <f>COUNTIF(F:F,F4671)</f>
        <v>33</v>
      </c>
      <c r="B4671">
        <v>23399</v>
      </c>
      <c r="C4671" t="s">
        <v>1643</v>
      </c>
      <c r="D4671" t="s">
        <v>44</v>
      </c>
      <c r="F4671" t="s">
        <v>1593</v>
      </c>
      <c r="G4671">
        <v>783862</v>
      </c>
      <c r="H4671" t="s">
        <v>399</v>
      </c>
      <c r="I4671">
        <v>2015</v>
      </c>
      <c r="J4671" t="s">
        <v>335</v>
      </c>
      <c r="K4671" s="1">
        <v>42038</v>
      </c>
      <c r="L4671" s="2">
        <v>0.50138888888888888</v>
      </c>
      <c r="M4671" t="s">
        <v>113</v>
      </c>
      <c r="N4671" t="s">
        <v>3529</v>
      </c>
      <c r="O4671" s="7" t="s">
        <v>7209</v>
      </c>
      <c r="P4671" t="s">
        <v>132</v>
      </c>
      <c r="Q4671" t="s">
        <v>132</v>
      </c>
      <c r="R4671" t="s">
        <v>52</v>
      </c>
      <c r="S4671" t="s">
        <v>87</v>
      </c>
      <c r="T4671" t="s">
        <v>54</v>
      </c>
      <c r="U4671">
        <v>41671</v>
      </c>
      <c r="W4671" t="s">
        <v>55</v>
      </c>
      <c r="Y4671" t="s">
        <v>56</v>
      </c>
      <c r="AB4671" t="s">
        <v>56</v>
      </c>
      <c r="AD4671" t="s">
        <v>57</v>
      </c>
      <c r="AE4671" t="s">
        <v>58</v>
      </c>
      <c r="AF4671">
        <v>24</v>
      </c>
      <c r="AG4671" t="s">
        <v>222</v>
      </c>
      <c r="AH4671">
        <v>22</v>
      </c>
      <c r="AI4671">
        <v>0</v>
      </c>
      <c r="AJ4671" t="s">
        <v>96</v>
      </c>
      <c r="AK4671" t="s">
        <v>56</v>
      </c>
      <c r="AL4671" t="s">
        <v>56</v>
      </c>
      <c r="AM4671">
        <v>3650179273</v>
      </c>
      <c r="AN4671" t="s">
        <v>61</v>
      </c>
      <c r="AO4671" s="1">
        <v>42151</v>
      </c>
      <c r="AP4671" t="s">
        <v>132</v>
      </c>
      <c r="AQ4671" t="s">
        <v>148</v>
      </c>
      <c r="AR4671" t="s">
        <v>63</v>
      </c>
    </row>
    <row r="4672" spans="1:44">
      <c r="A4672">
        <f>COUNTIF(F:F,F4672)</f>
        <v>33</v>
      </c>
      <c r="B4672">
        <v>24610</v>
      </c>
      <c r="C4672" t="s">
        <v>1643</v>
      </c>
      <c r="D4672" t="s">
        <v>44</v>
      </c>
      <c r="F4672" t="s">
        <v>1593</v>
      </c>
      <c r="G4672">
        <v>717017</v>
      </c>
      <c r="H4672" t="s">
        <v>399</v>
      </c>
      <c r="I4672">
        <v>2015</v>
      </c>
      <c r="J4672" t="s">
        <v>1184</v>
      </c>
      <c r="K4672" s="1">
        <v>42234</v>
      </c>
      <c r="L4672" s="2">
        <v>0.3979166666666667</v>
      </c>
      <c r="M4672" t="s">
        <v>48</v>
      </c>
      <c r="N4672" t="s">
        <v>2481</v>
      </c>
      <c r="O4672" s="7" t="s">
        <v>8425</v>
      </c>
      <c r="P4672" t="s">
        <v>132</v>
      </c>
      <c r="Q4672" t="s">
        <v>132</v>
      </c>
      <c r="R4672" t="s">
        <v>52</v>
      </c>
      <c r="S4672" t="s">
        <v>87</v>
      </c>
      <c r="T4672" t="s">
        <v>54</v>
      </c>
      <c r="U4672">
        <v>41867</v>
      </c>
      <c r="W4672" t="s">
        <v>55</v>
      </c>
      <c r="Y4672" t="s">
        <v>56</v>
      </c>
      <c r="AB4672" t="s">
        <v>56</v>
      </c>
      <c r="AD4672" t="s">
        <v>57</v>
      </c>
      <c r="AE4672" t="s">
        <v>58</v>
      </c>
      <c r="AF4672" t="s">
        <v>94</v>
      </c>
      <c r="AG4672" t="s">
        <v>95</v>
      </c>
      <c r="AH4672">
        <v>22</v>
      </c>
      <c r="AI4672">
        <v>0</v>
      </c>
      <c r="AJ4672" t="s">
        <v>96</v>
      </c>
      <c r="AK4672" t="s">
        <v>56</v>
      </c>
      <c r="AL4672" t="s">
        <v>56</v>
      </c>
      <c r="AM4672">
        <v>3650184317</v>
      </c>
      <c r="AN4672" t="s">
        <v>61</v>
      </c>
      <c r="AO4672" s="1">
        <v>42304</v>
      </c>
      <c r="AP4672" t="s">
        <v>132</v>
      </c>
      <c r="AQ4672" t="s">
        <v>148</v>
      </c>
      <c r="AR4672" t="s">
        <v>63</v>
      </c>
    </row>
    <row r="4673" spans="1:44">
      <c r="A4673">
        <f>COUNTIF(F:F,F4673)</f>
        <v>33</v>
      </c>
      <c r="B4673">
        <v>24613</v>
      </c>
      <c r="C4673" t="s">
        <v>1643</v>
      </c>
      <c r="D4673" t="s">
        <v>44</v>
      </c>
      <c r="F4673" t="s">
        <v>1593</v>
      </c>
      <c r="G4673">
        <v>784897</v>
      </c>
      <c r="H4673" t="s">
        <v>399</v>
      </c>
      <c r="I4673">
        <v>2015</v>
      </c>
      <c r="J4673" t="s">
        <v>1184</v>
      </c>
      <c r="K4673" s="1">
        <v>42234</v>
      </c>
      <c r="L4673" s="2">
        <v>0.40972222222222227</v>
      </c>
      <c r="M4673" t="s">
        <v>48</v>
      </c>
      <c r="N4673" t="s">
        <v>2481</v>
      </c>
      <c r="O4673" s="7" t="s">
        <v>8425</v>
      </c>
      <c r="P4673" t="s">
        <v>132</v>
      </c>
      <c r="Q4673" t="s">
        <v>132</v>
      </c>
      <c r="R4673" t="s">
        <v>52</v>
      </c>
      <c r="S4673" t="s">
        <v>87</v>
      </c>
      <c r="T4673" t="s">
        <v>54</v>
      </c>
      <c r="U4673">
        <v>18491</v>
      </c>
      <c r="W4673" t="s">
        <v>55</v>
      </c>
      <c r="Y4673" t="s">
        <v>56</v>
      </c>
      <c r="AB4673" t="s">
        <v>56</v>
      </c>
      <c r="AD4673" t="s">
        <v>57</v>
      </c>
      <c r="AE4673" t="s">
        <v>58</v>
      </c>
      <c r="AF4673" t="s">
        <v>578</v>
      </c>
      <c r="AG4673" t="s">
        <v>579</v>
      </c>
      <c r="AH4673">
        <v>22</v>
      </c>
      <c r="AI4673">
        <v>0</v>
      </c>
      <c r="AJ4673" t="s">
        <v>96</v>
      </c>
      <c r="AK4673" t="s">
        <v>56</v>
      </c>
      <c r="AL4673" t="s">
        <v>56</v>
      </c>
      <c r="AM4673">
        <v>3650184318</v>
      </c>
      <c r="AN4673" t="s">
        <v>61</v>
      </c>
      <c r="AO4673" s="1">
        <v>42306</v>
      </c>
      <c r="AP4673" t="s">
        <v>132</v>
      </c>
      <c r="AQ4673" t="s">
        <v>148</v>
      </c>
      <c r="AR4673" t="s">
        <v>63</v>
      </c>
    </row>
    <row r="4674" spans="1:44">
      <c r="A4674">
        <f>COUNTIF(F:F,F4674)</f>
        <v>33</v>
      </c>
      <c r="B4674">
        <v>24647</v>
      </c>
      <c r="C4674" t="s">
        <v>1643</v>
      </c>
      <c r="D4674" t="s">
        <v>44</v>
      </c>
      <c r="F4674" t="s">
        <v>1593</v>
      </c>
      <c r="G4674">
        <v>783817</v>
      </c>
      <c r="H4674" t="s">
        <v>399</v>
      </c>
      <c r="I4674">
        <v>2015</v>
      </c>
      <c r="J4674" t="s">
        <v>1184</v>
      </c>
      <c r="K4674" s="1">
        <v>42240</v>
      </c>
      <c r="L4674" s="2">
        <v>0.42291666666666666</v>
      </c>
      <c r="M4674" t="s">
        <v>48</v>
      </c>
      <c r="N4674" t="s">
        <v>2481</v>
      </c>
      <c r="O4674" s="7" t="s">
        <v>8461</v>
      </c>
      <c r="P4674" t="s">
        <v>132</v>
      </c>
      <c r="Q4674" t="s">
        <v>132</v>
      </c>
      <c r="R4674" t="s">
        <v>52</v>
      </c>
      <c r="S4674" t="s">
        <v>87</v>
      </c>
      <c r="T4674" t="s">
        <v>54</v>
      </c>
      <c r="U4674">
        <v>41873</v>
      </c>
      <c r="W4674" t="s">
        <v>55</v>
      </c>
      <c r="Y4674" t="s">
        <v>56</v>
      </c>
      <c r="AB4674" t="s">
        <v>56</v>
      </c>
      <c r="AD4674" t="s">
        <v>57</v>
      </c>
      <c r="AE4674" t="s">
        <v>58</v>
      </c>
      <c r="AF4674" t="s">
        <v>94</v>
      </c>
      <c r="AG4674" t="s">
        <v>95</v>
      </c>
      <c r="AH4674">
        <v>22</v>
      </c>
      <c r="AI4674">
        <v>0</v>
      </c>
      <c r="AJ4674" t="s">
        <v>96</v>
      </c>
      <c r="AK4674" t="s">
        <v>56</v>
      </c>
      <c r="AL4674" t="s">
        <v>56</v>
      </c>
      <c r="AM4674">
        <v>3650185426</v>
      </c>
      <c r="AN4674" t="s">
        <v>74</v>
      </c>
      <c r="AO4674" s="1">
        <v>42682</v>
      </c>
      <c r="AP4674" t="s">
        <v>132</v>
      </c>
      <c r="AR4674" t="s">
        <v>56</v>
      </c>
    </row>
    <row r="4675" spans="1:44">
      <c r="A4675">
        <f>COUNTIF(F:F,F4675)</f>
        <v>33</v>
      </c>
      <c r="B4675">
        <v>24656</v>
      </c>
      <c r="C4675" t="s">
        <v>1643</v>
      </c>
      <c r="D4675" t="s">
        <v>44</v>
      </c>
      <c r="F4675" t="s">
        <v>1593</v>
      </c>
      <c r="G4675">
        <v>785501</v>
      </c>
      <c r="H4675" t="s">
        <v>399</v>
      </c>
      <c r="I4675">
        <v>2015</v>
      </c>
      <c r="J4675" t="s">
        <v>1184</v>
      </c>
      <c r="K4675" s="1">
        <v>42240</v>
      </c>
      <c r="L4675" s="2">
        <v>0.61388888888888882</v>
      </c>
      <c r="M4675" t="s">
        <v>48</v>
      </c>
      <c r="N4675" t="s">
        <v>2481</v>
      </c>
      <c r="O4675" s="7" t="s">
        <v>8425</v>
      </c>
      <c r="P4675" t="s">
        <v>132</v>
      </c>
      <c r="Q4675" t="s">
        <v>132</v>
      </c>
      <c r="R4675" t="s">
        <v>52</v>
      </c>
      <c r="S4675" t="s">
        <v>87</v>
      </c>
      <c r="T4675" t="s">
        <v>54</v>
      </c>
      <c r="U4675">
        <v>0</v>
      </c>
      <c r="W4675" t="s">
        <v>55</v>
      </c>
      <c r="Y4675" t="s">
        <v>56</v>
      </c>
      <c r="AB4675" t="s">
        <v>56</v>
      </c>
      <c r="AD4675" t="s">
        <v>57</v>
      </c>
      <c r="AE4675" t="s">
        <v>58</v>
      </c>
      <c r="AF4675" t="s">
        <v>94</v>
      </c>
      <c r="AG4675" t="s">
        <v>95</v>
      </c>
      <c r="AH4675">
        <v>22</v>
      </c>
      <c r="AI4675">
        <v>0</v>
      </c>
      <c r="AJ4675" t="s">
        <v>96</v>
      </c>
      <c r="AK4675" t="s">
        <v>56</v>
      </c>
      <c r="AL4675" t="s">
        <v>56</v>
      </c>
      <c r="AM4675">
        <v>3650185427</v>
      </c>
      <c r="AN4675" t="s">
        <v>61</v>
      </c>
      <c r="AO4675" s="1">
        <v>42388</v>
      </c>
      <c r="AP4675" t="s">
        <v>132</v>
      </c>
      <c r="AQ4675" t="s">
        <v>148</v>
      </c>
      <c r="AR4675" t="s">
        <v>63</v>
      </c>
    </row>
    <row r="4676" spans="1:44">
      <c r="A4676">
        <f>COUNTIF(F:F,F4676)</f>
        <v>33</v>
      </c>
      <c r="B4676">
        <v>25247</v>
      </c>
      <c r="C4676" t="s">
        <v>1643</v>
      </c>
      <c r="D4676" t="s">
        <v>44</v>
      </c>
      <c r="F4676" t="s">
        <v>1593</v>
      </c>
      <c r="G4676">
        <v>784896</v>
      </c>
      <c r="H4676" t="s">
        <v>399</v>
      </c>
      <c r="I4676">
        <v>2016</v>
      </c>
      <c r="J4676" t="s">
        <v>47</v>
      </c>
      <c r="K4676" s="1">
        <v>42375</v>
      </c>
      <c r="L4676" s="2">
        <v>0.3659722222222222</v>
      </c>
      <c r="M4676" t="s">
        <v>48</v>
      </c>
      <c r="N4676" t="s">
        <v>5341</v>
      </c>
      <c r="O4676" s="7" t="s">
        <v>7209</v>
      </c>
      <c r="P4676" t="s">
        <v>132</v>
      </c>
      <c r="Q4676" t="s">
        <v>132</v>
      </c>
      <c r="R4676" t="s">
        <v>52</v>
      </c>
      <c r="S4676" t="s">
        <v>87</v>
      </c>
      <c r="T4676" t="s">
        <v>54</v>
      </c>
      <c r="U4676">
        <v>42008</v>
      </c>
      <c r="W4676" t="s">
        <v>55</v>
      </c>
      <c r="Y4676" t="s">
        <v>56</v>
      </c>
      <c r="AB4676" t="s">
        <v>56</v>
      </c>
      <c r="AD4676" t="s">
        <v>57</v>
      </c>
      <c r="AE4676" t="s">
        <v>58</v>
      </c>
      <c r="AF4676">
        <v>23</v>
      </c>
      <c r="AG4676" t="s">
        <v>59</v>
      </c>
      <c r="AH4676">
        <v>22</v>
      </c>
      <c r="AI4676">
        <v>0</v>
      </c>
      <c r="AJ4676" t="s">
        <v>96</v>
      </c>
      <c r="AK4676" t="s">
        <v>56</v>
      </c>
      <c r="AL4676" t="s">
        <v>56</v>
      </c>
      <c r="AM4676">
        <v>3650187701</v>
      </c>
      <c r="AN4676" t="s">
        <v>61</v>
      </c>
      <c r="AO4676" s="1">
        <v>42453</v>
      </c>
      <c r="AP4676" t="s">
        <v>132</v>
      </c>
      <c r="AQ4676" t="s">
        <v>136</v>
      </c>
      <c r="AR4676" t="s">
        <v>63</v>
      </c>
    </row>
    <row r="4677" spans="1:44">
      <c r="A4677">
        <f>COUNTIF(F:F,F4677)</f>
        <v>33</v>
      </c>
      <c r="B4677">
        <v>25250</v>
      </c>
      <c r="C4677" t="s">
        <v>1643</v>
      </c>
      <c r="D4677" t="s">
        <v>44</v>
      </c>
      <c r="F4677" t="s">
        <v>1593</v>
      </c>
      <c r="G4677">
        <v>785033</v>
      </c>
      <c r="H4677" t="s">
        <v>399</v>
      </c>
      <c r="I4677">
        <v>2016</v>
      </c>
      <c r="J4677" t="s">
        <v>47</v>
      </c>
      <c r="K4677" s="1">
        <v>42375</v>
      </c>
      <c r="L4677" s="2">
        <v>0.39861111111111108</v>
      </c>
      <c r="M4677" t="s">
        <v>48</v>
      </c>
      <c r="N4677" t="s">
        <v>5341</v>
      </c>
      <c r="O4677" s="7" t="s">
        <v>9021</v>
      </c>
      <c r="P4677" t="s">
        <v>132</v>
      </c>
      <c r="Q4677" t="s">
        <v>132</v>
      </c>
      <c r="R4677" t="s">
        <v>52</v>
      </c>
      <c r="S4677" t="s">
        <v>87</v>
      </c>
      <c r="T4677" t="s">
        <v>54</v>
      </c>
      <c r="U4677">
        <v>2561</v>
      </c>
      <c r="W4677" t="s">
        <v>55</v>
      </c>
      <c r="Y4677" t="s">
        <v>56</v>
      </c>
      <c r="AB4677" t="s">
        <v>56</v>
      </c>
      <c r="AD4677" t="s">
        <v>57</v>
      </c>
      <c r="AE4677" t="s">
        <v>58</v>
      </c>
      <c r="AF4677">
        <v>3</v>
      </c>
      <c r="AG4677" t="s">
        <v>124</v>
      </c>
      <c r="AH4677">
        <v>22</v>
      </c>
      <c r="AI4677">
        <v>0</v>
      </c>
      <c r="AJ4677" t="s">
        <v>96</v>
      </c>
      <c r="AK4677" t="s">
        <v>56</v>
      </c>
      <c r="AL4677" t="s">
        <v>56</v>
      </c>
      <c r="AM4677">
        <v>3650187703</v>
      </c>
      <c r="AN4677" t="s">
        <v>61</v>
      </c>
      <c r="AO4677" s="1">
        <v>42453</v>
      </c>
      <c r="AP4677" t="s">
        <v>132</v>
      </c>
      <c r="AQ4677" t="s">
        <v>136</v>
      </c>
      <c r="AR4677" t="s">
        <v>63</v>
      </c>
    </row>
    <row r="4678" spans="1:44">
      <c r="A4678">
        <f>COUNTIF(F:F,F4678)</f>
        <v>33</v>
      </c>
      <c r="B4678">
        <v>26776</v>
      </c>
      <c r="C4678" t="s">
        <v>1643</v>
      </c>
      <c r="D4678" t="s">
        <v>44</v>
      </c>
      <c r="F4678" t="s">
        <v>1593</v>
      </c>
      <c r="G4678">
        <v>785033</v>
      </c>
      <c r="H4678" t="s">
        <v>399</v>
      </c>
      <c r="I4678">
        <v>2017</v>
      </c>
      <c r="J4678" t="s">
        <v>446</v>
      </c>
      <c r="K4678" s="1">
        <v>42802</v>
      </c>
      <c r="L4678" s="2">
        <v>0.4458333333333333</v>
      </c>
      <c r="M4678" t="s">
        <v>48</v>
      </c>
      <c r="N4678" t="s">
        <v>2481</v>
      </c>
      <c r="O4678" s="7" t="s">
        <v>10656</v>
      </c>
      <c r="P4678" t="s">
        <v>132</v>
      </c>
      <c r="Q4678" t="s">
        <v>132</v>
      </c>
      <c r="R4678" t="s">
        <v>416</v>
      </c>
      <c r="S4678" t="s">
        <v>87</v>
      </c>
      <c r="T4678" t="s">
        <v>54</v>
      </c>
      <c r="U4678">
        <v>2988</v>
      </c>
      <c r="W4678" t="s">
        <v>55</v>
      </c>
      <c r="Y4678" t="s">
        <v>56</v>
      </c>
      <c r="AB4678" t="s">
        <v>56</v>
      </c>
      <c r="AD4678" t="s">
        <v>57</v>
      </c>
      <c r="AE4678" t="s">
        <v>58</v>
      </c>
      <c r="AF4678">
        <v>24</v>
      </c>
      <c r="AG4678" t="s">
        <v>222</v>
      </c>
      <c r="AH4678">
        <v>22</v>
      </c>
      <c r="AI4678">
        <v>140</v>
      </c>
      <c r="AJ4678" t="s">
        <v>2281</v>
      </c>
      <c r="AK4678" t="s">
        <v>56</v>
      </c>
      <c r="AL4678" t="s">
        <v>56</v>
      </c>
      <c r="AM4678" t="s">
        <v>56</v>
      </c>
      <c r="AP4678" t="s">
        <v>99</v>
      </c>
      <c r="AR4678" t="s">
        <v>56</v>
      </c>
    </row>
    <row r="4679" spans="1:44">
      <c r="A4679">
        <f>COUNTIF(F:F,F4679)</f>
        <v>33</v>
      </c>
      <c r="B4679">
        <v>26777</v>
      </c>
      <c r="C4679" t="s">
        <v>1643</v>
      </c>
      <c r="D4679" t="s">
        <v>44</v>
      </c>
      <c r="F4679" t="s">
        <v>1593</v>
      </c>
      <c r="G4679">
        <v>785065</v>
      </c>
      <c r="H4679" t="s">
        <v>399</v>
      </c>
      <c r="I4679">
        <v>2017</v>
      </c>
      <c r="J4679" t="s">
        <v>446</v>
      </c>
      <c r="K4679" s="1">
        <v>42802</v>
      </c>
      <c r="L4679" s="2">
        <v>0.44930555555555557</v>
      </c>
      <c r="M4679" t="s">
        <v>48</v>
      </c>
      <c r="N4679" t="s">
        <v>2481</v>
      </c>
      <c r="O4679" s="7" t="s">
        <v>10657</v>
      </c>
      <c r="P4679" t="s">
        <v>132</v>
      </c>
      <c r="Q4679" t="s">
        <v>132</v>
      </c>
      <c r="R4679" t="s">
        <v>416</v>
      </c>
      <c r="S4679" t="s">
        <v>87</v>
      </c>
      <c r="T4679" t="s">
        <v>54</v>
      </c>
      <c r="U4679">
        <v>3354</v>
      </c>
      <c r="W4679" t="s">
        <v>55</v>
      </c>
      <c r="Y4679" t="s">
        <v>56</v>
      </c>
      <c r="AB4679" t="s">
        <v>56</v>
      </c>
      <c r="AD4679" t="s">
        <v>57</v>
      </c>
      <c r="AE4679" t="s">
        <v>58</v>
      </c>
      <c r="AF4679">
        <v>24</v>
      </c>
      <c r="AG4679" t="s">
        <v>222</v>
      </c>
      <c r="AH4679">
        <v>22</v>
      </c>
      <c r="AI4679">
        <v>140</v>
      </c>
      <c r="AJ4679" t="s">
        <v>2281</v>
      </c>
      <c r="AK4679" t="s">
        <v>56</v>
      </c>
      <c r="AL4679" t="s">
        <v>56</v>
      </c>
      <c r="AM4679" t="s">
        <v>56</v>
      </c>
      <c r="AP4679" t="s">
        <v>99</v>
      </c>
      <c r="AR4679" t="s">
        <v>56</v>
      </c>
    </row>
    <row r="4680" spans="1:44">
      <c r="A4680">
        <f>COUNTIF(F:F,F4680)</f>
        <v>33</v>
      </c>
      <c r="B4680">
        <v>27615</v>
      </c>
      <c r="C4680" t="s">
        <v>1643</v>
      </c>
      <c r="D4680" t="s">
        <v>44</v>
      </c>
      <c r="F4680" t="s">
        <v>1593</v>
      </c>
      <c r="G4680">
        <v>784896</v>
      </c>
      <c r="H4680" t="s">
        <v>399</v>
      </c>
      <c r="I4680">
        <v>2017</v>
      </c>
      <c r="J4680" t="s">
        <v>872</v>
      </c>
      <c r="K4680" s="1">
        <v>42893</v>
      </c>
      <c r="L4680" s="2">
        <v>0.39652777777777781</v>
      </c>
      <c r="M4680" t="s">
        <v>113</v>
      </c>
      <c r="N4680" t="s">
        <v>479</v>
      </c>
      <c r="O4680" s="7" t="s">
        <v>9021</v>
      </c>
      <c r="P4680" t="s">
        <v>132</v>
      </c>
      <c r="Q4680" t="s">
        <v>132</v>
      </c>
      <c r="R4680" t="s">
        <v>52</v>
      </c>
      <c r="S4680" t="s">
        <v>87</v>
      </c>
      <c r="T4680" t="s">
        <v>54</v>
      </c>
      <c r="U4680">
        <v>42526</v>
      </c>
      <c r="W4680" t="s">
        <v>55</v>
      </c>
      <c r="Y4680" t="s">
        <v>56</v>
      </c>
      <c r="AB4680" t="s">
        <v>56</v>
      </c>
      <c r="AD4680" t="s">
        <v>57</v>
      </c>
      <c r="AE4680" t="s">
        <v>58</v>
      </c>
      <c r="AF4680">
        <v>23</v>
      </c>
      <c r="AG4680" t="s">
        <v>59</v>
      </c>
      <c r="AH4680">
        <v>22</v>
      </c>
      <c r="AI4680">
        <v>0</v>
      </c>
      <c r="AJ4680" t="s">
        <v>96</v>
      </c>
      <c r="AK4680" t="s">
        <v>56</v>
      </c>
      <c r="AL4680" t="s">
        <v>56</v>
      </c>
      <c r="AM4680">
        <v>3650197668</v>
      </c>
      <c r="AN4680" t="s">
        <v>119</v>
      </c>
      <c r="AO4680" s="1">
        <v>43068</v>
      </c>
      <c r="AP4680" t="s">
        <v>132</v>
      </c>
      <c r="AR4680" t="s">
        <v>56</v>
      </c>
    </row>
    <row r="4681" spans="1:44">
      <c r="A4681">
        <f>COUNTIF(F:F,F4681)</f>
        <v>33</v>
      </c>
      <c r="B4681">
        <v>27795</v>
      </c>
      <c r="C4681" t="s">
        <v>1643</v>
      </c>
      <c r="D4681" t="s">
        <v>44</v>
      </c>
      <c r="F4681" t="s">
        <v>1593</v>
      </c>
      <c r="G4681">
        <v>717017</v>
      </c>
      <c r="H4681" t="s">
        <v>399</v>
      </c>
      <c r="I4681">
        <v>2017</v>
      </c>
      <c r="J4681" t="s">
        <v>986</v>
      </c>
      <c r="K4681" s="1">
        <v>42942</v>
      </c>
      <c r="L4681" s="2">
        <v>0.60486111111111118</v>
      </c>
      <c r="M4681" t="s">
        <v>113</v>
      </c>
      <c r="N4681" t="s">
        <v>1597</v>
      </c>
      <c r="O4681" s="7" t="s">
        <v>11668</v>
      </c>
      <c r="P4681" t="s">
        <v>132</v>
      </c>
      <c r="Q4681" t="s">
        <v>132</v>
      </c>
      <c r="R4681" t="s">
        <v>52</v>
      </c>
      <c r="S4681" t="s">
        <v>87</v>
      </c>
      <c r="T4681" t="s">
        <v>54</v>
      </c>
      <c r="U4681">
        <v>42575</v>
      </c>
      <c r="W4681" t="s">
        <v>55</v>
      </c>
      <c r="Y4681" t="s">
        <v>56</v>
      </c>
      <c r="AB4681" t="s">
        <v>56</v>
      </c>
      <c r="AD4681" t="s">
        <v>57</v>
      </c>
      <c r="AE4681" t="s">
        <v>58</v>
      </c>
      <c r="AF4681" t="s">
        <v>94</v>
      </c>
      <c r="AG4681" t="s">
        <v>95</v>
      </c>
      <c r="AH4681">
        <v>22</v>
      </c>
      <c r="AI4681">
        <v>0</v>
      </c>
      <c r="AJ4681" t="s">
        <v>96</v>
      </c>
      <c r="AK4681" t="s">
        <v>56</v>
      </c>
      <c r="AL4681" t="s">
        <v>56</v>
      </c>
      <c r="AM4681">
        <v>3650197669</v>
      </c>
      <c r="AN4681" t="s">
        <v>659</v>
      </c>
      <c r="AO4681" s="1">
        <v>43026</v>
      </c>
      <c r="AP4681" t="s">
        <v>132</v>
      </c>
      <c r="AR4681" t="s">
        <v>56</v>
      </c>
    </row>
    <row r="4682" spans="1:44">
      <c r="A4682">
        <f>COUNTIF(F:F,F4682)</f>
        <v>20</v>
      </c>
      <c r="B4682">
        <v>9608</v>
      </c>
      <c r="C4682" t="s">
        <v>43</v>
      </c>
      <c r="D4682" t="s">
        <v>44</v>
      </c>
      <c r="F4682" t="s">
        <v>398</v>
      </c>
      <c r="G4682">
        <v>12793346</v>
      </c>
      <c r="H4682" t="s">
        <v>399</v>
      </c>
      <c r="I4682">
        <v>2013</v>
      </c>
      <c r="J4682" t="s">
        <v>335</v>
      </c>
      <c r="K4682" s="1">
        <v>41324</v>
      </c>
      <c r="L4682" s="2">
        <v>0.63888888888888895</v>
      </c>
      <c r="M4682" t="s">
        <v>48</v>
      </c>
      <c r="N4682" t="s">
        <v>49</v>
      </c>
      <c r="O4682" s="7" t="s">
        <v>400</v>
      </c>
      <c r="P4682" t="s">
        <v>132</v>
      </c>
      <c r="Q4682" t="s">
        <v>132</v>
      </c>
      <c r="R4682" t="s">
        <v>52</v>
      </c>
      <c r="S4682" t="s">
        <v>68</v>
      </c>
      <c r="T4682" t="s">
        <v>54</v>
      </c>
      <c r="U4682" s="2">
        <v>0</v>
      </c>
      <c r="V4682" s="2">
        <v>0</v>
      </c>
      <c r="W4682" t="s">
        <v>55</v>
      </c>
      <c r="Y4682" t="s">
        <v>56</v>
      </c>
      <c r="AB4682" t="s">
        <v>56</v>
      </c>
      <c r="AD4682" t="s">
        <v>57</v>
      </c>
      <c r="AE4682" t="s">
        <v>58</v>
      </c>
      <c r="AF4682">
        <v>23</v>
      </c>
      <c r="AG4682" t="s">
        <v>59</v>
      </c>
      <c r="AH4682">
        <v>45</v>
      </c>
      <c r="AI4682">
        <v>0</v>
      </c>
      <c r="AJ4682" t="s">
        <v>60</v>
      </c>
      <c r="AK4682" t="s">
        <v>134</v>
      </c>
      <c r="AL4682" t="s">
        <v>135</v>
      </c>
      <c r="AM4682">
        <v>3650164038</v>
      </c>
      <c r="AN4682" t="s">
        <v>61</v>
      </c>
      <c r="AO4682" s="1">
        <v>41442</v>
      </c>
      <c r="AP4682" t="s">
        <v>132</v>
      </c>
      <c r="AQ4682" t="s">
        <v>148</v>
      </c>
      <c r="AR4682" t="s">
        <v>63</v>
      </c>
    </row>
    <row r="4683" spans="1:44">
      <c r="A4683">
        <f>COUNTIF(F:F,F4683)</f>
        <v>20</v>
      </c>
      <c r="B4683">
        <v>16101</v>
      </c>
      <c r="C4683" t="s">
        <v>3574</v>
      </c>
      <c r="D4683" t="s">
        <v>44</v>
      </c>
      <c r="F4683" t="s">
        <v>398</v>
      </c>
      <c r="G4683">
        <v>12793553</v>
      </c>
      <c r="H4683" t="s">
        <v>399</v>
      </c>
      <c r="I4683">
        <v>2016</v>
      </c>
      <c r="J4683" t="s">
        <v>335</v>
      </c>
      <c r="K4683" s="1">
        <v>42429</v>
      </c>
      <c r="L4683" s="2">
        <v>0.43611111111111112</v>
      </c>
      <c r="M4683" t="s">
        <v>48</v>
      </c>
      <c r="N4683" t="s">
        <v>4547</v>
      </c>
      <c r="O4683" s="7" t="s">
        <v>9198</v>
      </c>
      <c r="P4683" t="s">
        <v>132</v>
      </c>
      <c r="Q4683" t="s">
        <v>132</v>
      </c>
      <c r="R4683" t="s">
        <v>52</v>
      </c>
      <c r="S4683" t="s">
        <v>68</v>
      </c>
      <c r="T4683" t="s">
        <v>54</v>
      </c>
      <c r="U4683" s="3">
        <v>28.041666666666668</v>
      </c>
      <c r="V4683" s="2">
        <v>0</v>
      </c>
      <c r="W4683" t="s">
        <v>55</v>
      </c>
      <c r="Y4683" t="s">
        <v>56</v>
      </c>
      <c r="AB4683" t="s">
        <v>56</v>
      </c>
      <c r="AD4683" t="s">
        <v>57</v>
      </c>
      <c r="AE4683" t="s">
        <v>58</v>
      </c>
      <c r="AF4683">
        <v>24</v>
      </c>
      <c r="AG4683" t="s">
        <v>222</v>
      </c>
      <c r="AH4683">
        <v>22</v>
      </c>
      <c r="AI4683">
        <v>0</v>
      </c>
      <c r="AJ4683" t="s">
        <v>96</v>
      </c>
      <c r="AK4683" t="s">
        <v>56</v>
      </c>
      <c r="AL4683" t="s">
        <v>56</v>
      </c>
      <c r="AM4683">
        <v>3650188488</v>
      </c>
      <c r="AN4683" t="s">
        <v>659</v>
      </c>
      <c r="AO4683" s="1">
        <v>42697</v>
      </c>
      <c r="AP4683" t="s">
        <v>132</v>
      </c>
      <c r="AR4683" t="s">
        <v>56</v>
      </c>
    </row>
    <row r="4684" spans="1:44">
      <c r="A4684">
        <f>COUNTIF(F:F,F4684)</f>
        <v>20</v>
      </c>
      <c r="B4684">
        <v>17922</v>
      </c>
      <c r="C4684" t="s">
        <v>1643</v>
      </c>
      <c r="D4684" t="s">
        <v>44</v>
      </c>
      <c r="F4684" t="s">
        <v>398</v>
      </c>
      <c r="G4684">
        <v>12793564</v>
      </c>
      <c r="H4684" t="s">
        <v>399</v>
      </c>
      <c r="I4684">
        <v>2013</v>
      </c>
      <c r="J4684" t="s">
        <v>47</v>
      </c>
      <c r="K4684" s="1">
        <v>41277</v>
      </c>
      <c r="L4684" s="2">
        <v>0.4861111111111111</v>
      </c>
      <c r="M4684" t="s">
        <v>122</v>
      </c>
      <c r="N4684" t="s">
        <v>1611</v>
      </c>
      <c r="O4684" s="7" t="s">
        <v>1667</v>
      </c>
      <c r="P4684" t="s">
        <v>56</v>
      </c>
      <c r="R4684" t="s">
        <v>52</v>
      </c>
      <c r="S4684" t="s">
        <v>68</v>
      </c>
      <c r="T4684" t="s">
        <v>54</v>
      </c>
      <c r="U4684" s="2">
        <v>3.125E-2</v>
      </c>
      <c r="V4684" s="2">
        <v>0</v>
      </c>
      <c r="W4684" t="s">
        <v>55</v>
      </c>
      <c r="Y4684" t="s">
        <v>56</v>
      </c>
      <c r="AB4684" t="s">
        <v>56</v>
      </c>
      <c r="AD4684" t="s">
        <v>57</v>
      </c>
      <c r="AE4684" t="s">
        <v>58</v>
      </c>
      <c r="AF4684" t="s">
        <v>94</v>
      </c>
      <c r="AG4684" t="s">
        <v>95</v>
      </c>
      <c r="AH4684">
        <v>45</v>
      </c>
      <c r="AI4684">
        <v>0</v>
      </c>
      <c r="AJ4684" t="s">
        <v>60</v>
      </c>
      <c r="AK4684" t="s">
        <v>56</v>
      </c>
      <c r="AL4684" t="s">
        <v>56</v>
      </c>
      <c r="AM4684" t="s">
        <v>56</v>
      </c>
      <c r="AP4684" t="s">
        <v>99</v>
      </c>
      <c r="AR4684" t="s">
        <v>56</v>
      </c>
    </row>
    <row r="4685" spans="1:44">
      <c r="A4685">
        <f>COUNTIF(F:F,F4685)</f>
        <v>20</v>
      </c>
      <c r="B4685">
        <v>17941</v>
      </c>
      <c r="C4685" t="s">
        <v>1643</v>
      </c>
      <c r="D4685" t="s">
        <v>44</v>
      </c>
      <c r="F4685" t="s">
        <v>398</v>
      </c>
      <c r="G4685">
        <v>12793546</v>
      </c>
      <c r="H4685" t="s">
        <v>399</v>
      </c>
      <c r="I4685">
        <v>2013</v>
      </c>
      <c r="J4685" t="s">
        <v>47</v>
      </c>
      <c r="K4685" s="1">
        <v>41281</v>
      </c>
      <c r="L4685" s="2">
        <v>0.57708333333333328</v>
      </c>
      <c r="M4685" t="s">
        <v>122</v>
      </c>
      <c r="N4685" t="s">
        <v>1611</v>
      </c>
      <c r="O4685" s="7" t="s">
        <v>1706</v>
      </c>
      <c r="P4685" t="s">
        <v>132</v>
      </c>
      <c r="Q4685" t="s">
        <v>132</v>
      </c>
      <c r="R4685" t="s">
        <v>52</v>
      </c>
      <c r="S4685" t="s">
        <v>68</v>
      </c>
      <c r="T4685" t="s">
        <v>54</v>
      </c>
      <c r="U4685" s="3">
        <v>15.878472222222221</v>
      </c>
      <c r="V4685" s="2">
        <v>0</v>
      </c>
      <c r="W4685" t="s">
        <v>55</v>
      </c>
      <c r="Y4685" t="s">
        <v>56</v>
      </c>
      <c r="AB4685" t="s">
        <v>56</v>
      </c>
      <c r="AD4685" t="s">
        <v>57</v>
      </c>
      <c r="AE4685" t="s">
        <v>58</v>
      </c>
      <c r="AF4685" t="s">
        <v>94</v>
      </c>
      <c r="AG4685" t="s">
        <v>95</v>
      </c>
      <c r="AH4685">
        <v>41</v>
      </c>
      <c r="AI4685">
        <v>0</v>
      </c>
      <c r="AJ4685" t="s">
        <v>530</v>
      </c>
      <c r="AK4685" t="s">
        <v>56</v>
      </c>
      <c r="AL4685" t="s">
        <v>56</v>
      </c>
      <c r="AM4685">
        <v>3650162280</v>
      </c>
      <c r="AN4685" t="s">
        <v>61</v>
      </c>
      <c r="AO4685" s="1">
        <v>41453</v>
      </c>
      <c r="AP4685" t="s">
        <v>132</v>
      </c>
      <c r="AQ4685" t="s">
        <v>148</v>
      </c>
      <c r="AR4685" t="s">
        <v>603</v>
      </c>
    </row>
    <row r="4686" spans="1:44">
      <c r="A4686">
        <f>COUNTIF(F:F,F4686)</f>
        <v>20</v>
      </c>
      <c r="B4686">
        <v>18010</v>
      </c>
      <c r="C4686" t="s">
        <v>1643</v>
      </c>
      <c r="D4686" t="s">
        <v>44</v>
      </c>
      <c r="F4686" t="s">
        <v>398</v>
      </c>
      <c r="G4686">
        <v>12793564</v>
      </c>
      <c r="H4686" t="s">
        <v>399</v>
      </c>
      <c r="I4686">
        <v>2013</v>
      </c>
      <c r="J4686" t="s">
        <v>47</v>
      </c>
      <c r="K4686" s="1">
        <v>41295</v>
      </c>
      <c r="L4686" s="2">
        <v>0.68333333333333324</v>
      </c>
      <c r="M4686" t="s">
        <v>122</v>
      </c>
      <c r="N4686" t="s">
        <v>1611</v>
      </c>
      <c r="O4686" s="7" t="s">
        <v>1667</v>
      </c>
      <c r="P4686" t="s">
        <v>132</v>
      </c>
      <c r="Q4686" t="s">
        <v>132</v>
      </c>
      <c r="R4686" t="s">
        <v>52</v>
      </c>
      <c r="S4686" t="s">
        <v>68</v>
      </c>
      <c r="T4686" t="s">
        <v>54</v>
      </c>
      <c r="U4686" s="2">
        <v>3.125E-2</v>
      </c>
      <c r="V4686" s="2">
        <v>0</v>
      </c>
      <c r="W4686" t="s">
        <v>55</v>
      </c>
      <c r="Y4686" t="s">
        <v>56</v>
      </c>
      <c r="AB4686" t="s">
        <v>56</v>
      </c>
      <c r="AD4686" t="s">
        <v>57</v>
      </c>
      <c r="AE4686" t="s">
        <v>58</v>
      </c>
      <c r="AF4686" t="s">
        <v>94</v>
      </c>
      <c r="AG4686" t="s">
        <v>95</v>
      </c>
      <c r="AH4686">
        <v>45</v>
      </c>
      <c r="AI4686">
        <v>0</v>
      </c>
      <c r="AJ4686" t="s">
        <v>60</v>
      </c>
      <c r="AK4686" t="s">
        <v>134</v>
      </c>
      <c r="AL4686" t="s">
        <v>135</v>
      </c>
      <c r="AM4686">
        <v>3650162279</v>
      </c>
      <c r="AN4686" t="s">
        <v>61</v>
      </c>
      <c r="AO4686" s="1">
        <v>41352</v>
      </c>
      <c r="AP4686" t="s">
        <v>132</v>
      </c>
      <c r="AQ4686" t="s">
        <v>148</v>
      </c>
      <c r="AR4686" t="s">
        <v>63</v>
      </c>
    </row>
    <row r="4687" spans="1:44">
      <c r="A4687">
        <f>COUNTIF(F:F,F4687)</f>
        <v>20</v>
      </c>
      <c r="B4687">
        <v>18232</v>
      </c>
      <c r="C4687" t="s">
        <v>1643</v>
      </c>
      <c r="D4687" t="s">
        <v>44</v>
      </c>
      <c r="F4687" t="s">
        <v>398</v>
      </c>
      <c r="G4687">
        <v>5033575</v>
      </c>
      <c r="H4687" t="s">
        <v>399</v>
      </c>
      <c r="I4687">
        <v>2013</v>
      </c>
      <c r="J4687" t="s">
        <v>446</v>
      </c>
      <c r="K4687" s="1">
        <v>41346</v>
      </c>
      <c r="L4687" s="2">
        <v>0.60763888888888895</v>
      </c>
      <c r="M4687" t="s">
        <v>122</v>
      </c>
      <c r="N4687" t="s">
        <v>1611</v>
      </c>
      <c r="O4687" s="7" t="s">
        <v>1706</v>
      </c>
      <c r="P4687" t="s">
        <v>132</v>
      </c>
      <c r="Q4687" t="s">
        <v>132</v>
      </c>
      <c r="R4687" t="s">
        <v>52</v>
      </c>
      <c r="S4687" t="s">
        <v>68</v>
      </c>
      <c r="T4687" t="s">
        <v>54</v>
      </c>
      <c r="U4687" s="3">
        <v>5.65625</v>
      </c>
      <c r="V4687" s="2">
        <v>0</v>
      </c>
      <c r="W4687" t="s">
        <v>55</v>
      </c>
      <c r="Y4687" t="s">
        <v>56</v>
      </c>
      <c r="AB4687" t="s">
        <v>56</v>
      </c>
      <c r="AD4687" t="s">
        <v>57</v>
      </c>
      <c r="AE4687" t="s">
        <v>58</v>
      </c>
      <c r="AF4687" t="s">
        <v>94</v>
      </c>
      <c r="AG4687" t="s">
        <v>95</v>
      </c>
      <c r="AH4687">
        <v>45</v>
      </c>
      <c r="AI4687">
        <v>0</v>
      </c>
      <c r="AJ4687" t="s">
        <v>60</v>
      </c>
      <c r="AK4687" t="s">
        <v>134</v>
      </c>
      <c r="AL4687" t="s">
        <v>135</v>
      </c>
      <c r="AM4687">
        <v>3650163384</v>
      </c>
      <c r="AN4687" t="s">
        <v>61</v>
      </c>
      <c r="AO4687" s="1">
        <v>41422</v>
      </c>
      <c r="AP4687" t="s">
        <v>132</v>
      </c>
      <c r="AQ4687" t="s">
        <v>148</v>
      </c>
      <c r="AR4687" t="s">
        <v>63</v>
      </c>
    </row>
    <row r="4688" spans="1:44">
      <c r="A4688">
        <f>COUNTIF(F:F,F4688)</f>
        <v>20</v>
      </c>
      <c r="B4688">
        <v>18795</v>
      </c>
      <c r="C4688" t="s">
        <v>1643</v>
      </c>
      <c r="D4688" t="s">
        <v>44</v>
      </c>
      <c r="F4688" t="s">
        <v>398</v>
      </c>
      <c r="G4688">
        <v>12793538</v>
      </c>
      <c r="H4688" t="s">
        <v>399</v>
      </c>
      <c r="I4688">
        <v>2013</v>
      </c>
      <c r="J4688" t="s">
        <v>751</v>
      </c>
      <c r="K4688" s="1">
        <v>41408</v>
      </c>
      <c r="L4688" s="2">
        <v>0.6118055555555556</v>
      </c>
      <c r="M4688" t="s">
        <v>122</v>
      </c>
      <c r="N4688" t="s">
        <v>1695</v>
      </c>
      <c r="O4688" s="7" t="s">
        <v>2467</v>
      </c>
      <c r="P4688" t="s">
        <v>132</v>
      </c>
      <c r="Q4688" t="s">
        <v>132</v>
      </c>
      <c r="R4688" t="s">
        <v>52</v>
      </c>
      <c r="S4688" t="s">
        <v>68</v>
      </c>
      <c r="T4688" t="s">
        <v>54</v>
      </c>
      <c r="U4688" s="2">
        <v>0</v>
      </c>
      <c r="V4688" s="2">
        <v>0</v>
      </c>
      <c r="W4688" t="s">
        <v>55</v>
      </c>
      <c r="Y4688" t="s">
        <v>56</v>
      </c>
      <c r="AB4688" t="s">
        <v>56</v>
      </c>
      <c r="AD4688" t="s">
        <v>57</v>
      </c>
      <c r="AE4688" t="s">
        <v>58</v>
      </c>
      <c r="AF4688" t="s">
        <v>57</v>
      </c>
      <c r="AG4688" t="s">
        <v>299</v>
      </c>
      <c r="AH4688">
        <v>45</v>
      </c>
      <c r="AI4688">
        <v>0</v>
      </c>
      <c r="AJ4688" t="s">
        <v>60</v>
      </c>
      <c r="AK4688" t="s">
        <v>134</v>
      </c>
      <c r="AL4688" t="s">
        <v>135</v>
      </c>
      <c r="AM4688">
        <v>3650165065</v>
      </c>
      <c r="AN4688" t="s">
        <v>61</v>
      </c>
      <c r="AO4688" s="1">
        <v>41500</v>
      </c>
      <c r="AP4688" t="s">
        <v>132</v>
      </c>
      <c r="AQ4688" t="s">
        <v>148</v>
      </c>
      <c r="AR4688" t="s">
        <v>63</v>
      </c>
    </row>
    <row r="4689" spans="1:44">
      <c r="A4689">
        <f>COUNTIF(F:F,F4689)</f>
        <v>20</v>
      </c>
      <c r="B4689">
        <v>18896</v>
      </c>
      <c r="C4689" t="s">
        <v>1643</v>
      </c>
      <c r="D4689" t="s">
        <v>44</v>
      </c>
      <c r="F4689" t="s">
        <v>398</v>
      </c>
      <c r="G4689">
        <v>12793555</v>
      </c>
      <c r="H4689" t="s">
        <v>399</v>
      </c>
      <c r="I4689">
        <v>2013</v>
      </c>
      <c r="J4689" t="s">
        <v>751</v>
      </c>
      <c r="K4689" s="1">
        <v>41415</v>
      </c>
      <c r="L4689" s="2">
        <v>0.44861111111111113</v>
      </c>
      <c r="M4689" t="s">
        <v>122</v>
      </c>
      <c r="N4689" t="s">
        <v>1558</v>
      </c>
      <c r="O4689" s="7" t="s">
        <v>2532</v>
      </c>
      <c r="P4689" t="s">
        <v>132</v>
      </c>
      <c r="Q4689" t="s">
        <v>132</v>
      </c>
      <c r="R4689" t="s">
        <v>52</v>
      </c>
      <c r="S4689" t="s">
        <v>68</v>
      </c>
      <c r="T4689" t="s">
        <v>54</v>
      </c>
      <c r="U4689" s="2">
        <v>0.20486111111111113</v>
      </c>
      <c r="V4689" s="2">
        <v>0</v>
      </c>
      <c r="W4689" t="s">
        <v>55</v>
      </c>
      <c r="Y4689" t="s">
        <v>56</v>
      </c>
      <c r="AA4689" t="s">
        <v>120</v>
      </c>
      <c r="AB4689">
        <v>4625</v>
      </c>
      <c r="AC4689" t="s">
        <v>121</v>
      </c>
      <c r="AD4689" t="s">
        <v>57</v>
      </c>
      <c r="AE4689" t="s">
        <v>58</v>
      </c>
      <c r="AF4689">
        <v>24</v>
      </c>
      <c r="AG4689" t="s">
        <v>222</v>
      </c>
      <c r="AH4689">
        <v>41</v>
      </c>
      <c r="AI4689">
        <v>0</v>
      </c>
      <c r="AJ4689" t="s">
        <v>530</v>
      </c>
      <c r="AK4689" t="s">
        <v>134</v>
      </c>
      <c r="AL4689" t="s">
        <v>135</v>
      </c>
      <c r="AM4689">
        <v>3650165064</v>
      </c>
      <c r="AN4689" t="s">
        <v>61</v>
      </c>
      <c r="AO4689" s="1">
        <v>41477</v>
      </c>
      <c r="AP4689" t="s">
        <v>132</v>
      </c>
      <c r="AQ4689" t="s">
        <v>148</v>
      </c>
      <c r="AR4689" t="s">
        <v>63</v>
      </c>
    </row>
    <row r="4690" spans="1:44">
      <c r="A4690">
        <f>COUNTIF(F:F,F4690)</f>
        <v>20</v>
      </c>
      <c r="B4690">
        <v>20044</v>
      </c>
      <c r="C4690" t="s">
        <v>1643</v>
      </c>
      <c r="D4690" t="s">
        <v>44</v>
      </c>
      <c r="F4690" t="s">
        <v>398</v>
      </c>
      <c r="G4690">
        <v>12793538</v>
      </c>
      <c r="H4690" t="s">
        <v>399</v>
      </c>
      <c r="I4690">
        <v>2013</v>
      </c>
      <c r="J4690" t="s">
        <v>1460</v>
      </c>
      <c r="K4690" s="1">
        <v>41568</v>
      </c>
      <c r="L4690" s="2">
        <v>0.39861111111111108</v>
      </c>
      <c r="M4690" t="s">
        <v>122</v>
      </c>
      <c r="N4690" t="s">
        <v>1558</v>
      </c>
      <c r="O4690" s="7" t="s">
        <v>3301</v>
      </c>
      <c r="P4690" t="s">
        <v>132</v>
      </c>
      <c r="Q4690" t="s">
        <v>132</v>
      </c>
      <c r="R4690" t="s">
        <v>52</v>
      </c>
      <c r="S4690" t="s">
        <v>68</v>
      </c>
      <c r="T4690" t="s">
        <v>54</v>
      </c>
      <c r="U4690" s="2">
        <v>0</v>
      </c>
      <c r="V4690" s="2">
        <v>0</v>
      </c>
      <c r="W4690" t="s">
        <v>55</v>
      </c>
      <c r="Y4690" t="s">
        <v>56</v>
      </c>
      <c r="AB4690" t="s">
        <v>56</v>
      </c>
      <c r="AD4690" t="s">
        <v>57</v>
      </c>
      <c r="AE4690" t="s">
        <v>58</v>
      </c>
      <c r="AF4690" t="s">
        <v>94</v>
      </c>
      <c r="AG4690" t="s">
        <v>95</v>
      </c>
      <c r="AH4690">
        <v>42</v>
      </c>
      <c r="AI4690">
        <v>212</v>
      </c>
      <c r="AJ4690" t="s">
        <v>920</v>
      </c>
      <c r="AK4690" t="s">
        <v>56</v>
      </c>
      <c r="AL4690" t="s">
        <v>56</v>
      </c>
      <c r="AM4690">
        <v>3650168493</v>
      </c>
      <c r="AN4690" t="s">
        <v>61</v>
      </c>
      <c r="AO4690" s="1">
        <v>41726</v>
      </c>
      <c r="AP4690" t="s">
        <v>132</v>
      </c>
      <c r="AQ4690" t="s">
        <v>148</v>
      </c>
      <c r="AR4690" t="s">
        <v>63</v>
      </c>
    </row>
    <row r="4691" spans="1:44">
      <c r="A4691">
        <f>COUNTIF(F:F,F4691)</f>
        <v>20</v>
      </c>
      <c r="B4691">
        <v>20809</v>
      </c>
      <c r="C4691" t="s">
        <v>1643</v>
      </c>
      <c r="D4691" t="s">
        <v>44</v>
      </c>
      <c r="F4691" t="s">
        <v>398</v>
      </c>
      <c r="G4691">
        <v>12793553</v>
      </c>
      <c r="H4691" t="s">
        <v>399</v>
      </c>
      <c r="I4691">
        <v>2014</v>
      </c>
      <c r="J4691" t="s">
        <v>446</v>
      </c>
      <c r="K4691" s="1">
        <v>41724</v>
      </c>
      <c r="L4691" s="2">
        <v>0.49027777777777781</v>
      </c>
      <c r="M4691" t="s">
        <v>122</v>
      </c>
      <c r="N4691" t="s">
        <v>1614</v>
      </c>
      <c r="O4691" s="7" t="s">
        <v>5517</v>
      </c>
      <c r="P4691" t="s">
        <v>132</v>
      </c>
      <c r="Q4691" t="s">
        <v>132</v>
      </c>
      <c r="R4691" t="s">
        <v>52</v>
      </c>
      <c r="S4691" t="s">
        <v>68</v>
      </c>
      <c r="T4691" t="s">
        <v>54</v>
      </c>
      <c r="U4691" s="2">
        <v>0.15972222222222224</v>
      </c>
      <c r="V4691" s="2">
        <v>0</v>
      </c>
      <c r="W4691" t="s">
        <v>55</v>
      </c>
      <c r="Y4691" t="s">
        <v>56</v>
      </c>
      <c r="AB4691" t="s">
        <v>56</v>
      </c>
      <c r="AD4691" t="s">
        <v>57</v>
      </c>
      <c r="AE4691" t="s">
        <v>58</v>
      </c>
      <c r="AF4691" t="s">
        <v>94</v>
      </c>
      <c r="AG4691" t="s">
        <v>95</v>
      </c>
      <c r="AH4691">
        <v>41</v>
      </c>
      <c r="AI4691">
        <v>0</v>
      </c>
      <c r="AJ4691" t="s">
        <v>530</v>
      </c>
      <c r="AK4691" t="s">
        <v>56</v>
      </c>
      <c r="AL4691" t="s">
        <v>56</v>
      </c>
      <c r="AM4691">
        <v>3650171989</v>
      </c>
      <c r="AN4691" t="s">
        <v>61</v>
      </c>
      <c r="AO4691" s="1">
        <v>41866</v>
      </c>
      <c r="AP4691" t="s">
        <v>132</v>
      </c>
      <c r="AQ4691" t="s">
        <v>148</v>
      </c>
      <c r="AR4691" t="s">
        <v>63</v>
      </c>
    </row>
    <row r="4692" spans="1:44">
      <c r="A4692">
        <f>COUNTIF(F:F,F4692)</f>
        <v>20</v>
      </c>
      <c r="B4692">
        <v>22403</v>
      </c>
      <c r="C4692" t="s">
        <v>1643</v>
      </c>
      <c r="D4692" t="s">
        <v>44</v>
      </c>
      <c r="F4692" t="s">
        <v>398</v>
      </c>
      <c r="G4692">
        <v>12793564</v>
      </c>
      <c r="H4692" t="s">
        <v>399</v>
      </c>
      <c r="I4692">
        <v>2014</v>
      </c>
      <c r="J4692" t="s">
        <v>1296</v>
      </c>
      <c r="K4692" s="1">
        <v>41891</v>
      </c>
      <c r="L4692" s="2">
        <v>0.56805555555555554</v>
      </c>
      <c r="M4692" t="s">
        <v>122</v>
      </c>
      <c r="N4692" t="s">
        <v>1614</v>
      </c>
      <c r="O4692" s="7" t="s">
        <v>6541</v>
      </c>
      <c r="P4692" t="s">
        <v>132</v>
      </c>
      <c r="Q4692" t="s">
        <v>132</v>
      </c>
      <c r="R4692" t="s">
        <v>52</v>
      </c>
      <c r="S4692" t="s">
        <v>68</v>
      </c>
      <c r="T4692" t="s">
        <v>54</v>
      </c>
      <c r="U4692" s="2">
        <v>3.125E-2</v>
      </c>
      <c r="V4692" s="2">
        <v>0</v>
      </c>
      <c r="W4692" t="s">
        <v>55</v>
      </c>
      <c r="Y4692" t="s">
        <v>56</v>
      </c>
      <c r="AB4692" t="s">
        <v>56</v>
      </c>
      <c r="AD4692" t="s">
        <v>57</v>
      </c>
      <c r="AE4692" t="s">
        <v>58</v>
      </c>
      <c r="AF4692" t="s">
        <v>94</v>
      </c>
      <c r="AG4692" t="s">
        <v>95</v>
      </c>
      <c r="AH4692">
        <v>41</v>
      </c>
      <c r="AI4692">
        <v>0</v>
      </c>
      <c r="AJ4692" t="s">
        <v>530</v>
      </c>
      <c r="AK4692" t="s">
        <v>56</v>
      </c>
      <c r="AL4692" t="s">
        <v>56</v>
      </c>
      <c r="AM4692">
        <v>3650176305</v>
      </c>
      <c r="AN4692" t="s">
        <v>61</v>
      </c>
      <c r="AO4692" s="1">
        <v>41968</v>
      </c>
      <c r="AP4692" t="s">
        <v>132</v>
      </c>
      <c r="AQ4692" t="s">
        <v>148</v>
      </c>
      <c r="AR4692" t="s">
        <v>63</v>
      </c>
    </row>
    <row r="4693" spans="1:44">
      <c r="A4693">
        <f>COUNTIF(F:F,F4693)</f>
        <v>20</v>
      </c>
      <c r="B4693">
        <v>23772</v>
      </c>
      <c r="C4693" t="s">
        <v>1643</v>
      </c>
      <c r="D4693" t="s">
        <v>44</v>
      </c>
      <c r="F4693" t="s">
        <v>398</v>
      </c>
      <c r="G4693">
        <v>12793552</v>
      </c>
      <c r="H4693" t="s">
        <v>399</v>
      </c>
      <c r="I4693">
        <v>2015</v>
      </c>
      <c r="J4693" t="s">
        <v>543</v>
      </c>
      <c r="K4693" s="1">
        <v>42110</v>
      </c>
      <c r="L4693" s="2">
        <v>0.44166666666666665</v>
      </c>
      <c r="M4693" t="s">
        <v>122</v>
      </c>
      <c r="N4693" t="s">
        <v>4050</v>
      </c>
      <c r="O4693" s="7" t="s">
        <v>7582</v>
      </c>
      <c r="P4693" t="s">
        <v>132</v>
      </c>
      <c r="Q4693" t="s">
        <v>132</v>
      </c>
      <c r="R4693" t="s">
        <v>52</v>
      </c>
      <c r="S4693" t="s">
        <v>68</v>
      </c>
      <c r="T4693" t="s">
        <v>54</v>
      </c>
      <c r="U4693" s="3">
        <v>39.170138888888893</v>
      </c>
      <c r="V4693" s="2">
        <v>0</v>
      </c>
      <c r="W4693" t="s">
        <v>55</v>
      </c>
      <c r="Y4693" t="s">
        <v>56</v>
      </c>
      <c r="AB4693" t="s">
        <v>56</v>
      </c>
      <c r="AD4693" t="s">
        <v>57</v>
      </c>
      <c r="AE4693" t="s">
        <v>58</v>
      </c>
      <c r="AF4693" t="s">
        <v>94</v>
      </c>
      <c r="AG4693" t="s">
        <v>95</v>
      </c>
      <c r="AH4693">
        <v>41</v>
      </c>
      <c r="AI4693">
        <v>0</v>
      </c>
      <c r="AJ4693" t="s">
        <v>530</v>
      </c>
      <c r="AK4693" t="s">
        <v>56</v>
      </c>
      <c r="AL4693" t="s">
        <v>56</v>
      </c>
      <c r="AM4693">
        <v>3650180999</v>
      </c>
      <c r="AN4693" t="s">
        <v>61</v>
      </c>
      <c r="AO4693" s="1">
        <v>42181</v>
      </c>
      <c r="AP4693" t="s">
        <v>132</v>
      </c>
      <c r="AQ4693" t="s">
        <v>148</v>
      </c>
      <c r="AR4693" t="s">
        <v>63</v>
      </c>
    </row>
    <row r="4694" spans="1:44">
      <c r="A4694">
        <f>COUNTIF(F:F,F4694)</f>
        <v>20</v>
      </c>
      <c r="B4694">
        <v>23927</v>
      </c>
      <c r="C4694" t="s">
        <v>1643</v>
      </c>
      <c r="D4694" t="s">
        <v>44</v>
      </c>
      <c r="F4694" t="s">
        <v>398</v>
      </c>
      <c r="G4694">
        <v>12793555</v>
      </c>
      <c r="H4694" t="s">
        <v>399</v>
      </c>
      <c r="I4694">
        <v>2015</v>
      </c>
      <c r="J4694" t="s">
        <v>751</v>
      </c>
      <c r="K4694" s="1">
        <v>42144</v>
      </c>
      <c r="L4694" s="2">
        <v>0.56805555555555554</v>
      </c>
      <c r="M4694" t="s">
        <v>122</v>
      </c>
      <c r="N4694" t="s">
        <v>4050</v>
      </c>
      <c r="O4694" s="7" t="s">
        <v>7792</v>
      </c>
      <c r="P4694" t="s">
        <v>132</v>
      </c>
      <c r="Q4694" t="s">
        <v>132</v>
      </c>
      <c r="R4694" t="s">
        <v>52</v>
      </c>
      <c r="S4694" t="s">
        <v>68</v>
      </c>
      <c r="T4694" t="s">
        <v>54</v>
      </c>
      <c r="U4694" s="2">
        <v>0.20486111111111113</v>
      </c>
      <c r="V4694" s="2">
        <v>0</v>
      </c>
      <c r="W4694" t="s">
        <v>55</v>
      </c>
      <c r="Y4694" t="s">
        <v>56</v>
      </c>
      <c r="AB4694" t="s">
        <v>56</v>
      </c>
      <c r="AD4694" t="s">
        <v>57</v>
      </c>
      <c r="AE4694" t="s">
        <v>58</v>
      </c>
      <c r="AF4694" t="s">
        <v>94</v>
      </c>
      <c r="AG4694" t="s">
        <v>95</v>
      </c>
      <c r="AH4694">
        <v>41</v>
      </c>
      <c r="AI4694">
        <v>0</v>
      </c>
      <c r="AJ4694" t="s">
        <v>530</v>
      </c>
      <c r="AK4694" t="s">
        <v>56</v>
      </c>
      <c r="AL4694" t="s">
        <v>56</v>
      </c>
      <c r="AM4694">
        <v>3650182199</v>
      </c>
      <c r="AN4694" t="s">
        <v>61</v>
      </c>
      <c r="AO4694" s="1">
        <v>42221</v>
      </c>
      <c r="AP4694" t="s">
        <v>132</v>
      </c>
      <c r="AQ4694" t="s">
        <v>148</v>
      </c>
      <c r="AR4694" t="s">
        <v>63</v>
      </c>
    </row>
    <row r="4695" spans="1:44">
      <c r="A4695">
        <f>COUNTIF(F:F,F4695)</f>
        <v>20</v>
      </c>
      <c r="B4695">
        <v>24117</v>
      </c>
      <c r="C4695" t="s">
        <v>1643</v>
      </c>
      <c r="D4695" t="s">
        <v>44</v>
      </c>
      <c r="F4695" t="s">
        <v>398</v>
      </c>
      <c r="G4695">
        <v>12793558</v>
      </c>
      <c r="H4695" t="s">
        <v>399</v>
      </c>
      <c r="I4695">
        <v>2015</v>
      </c>
      <c r="J4695" t="s">
        <v>872</v>
      </c>
      <c r="K4695" s="1">
        <v>42171</v>
      </c>
      <c r="L4695" s="2">
        <v>0.39305555555555555</v>
      </c>
      <c r="M4695" t="s">
        <v>122</v>
      </c>
      <c r="N4695" t="s">
        <v>4050</v>
      </c>
      <c r="O4695" s="7" t="s">
        <v>7948</v>
      </c>
      <c r="P4695" t="s">
        <v>132</v>
      </c>
      <c r="Q4695" t="s">
        <v>132</v>
      </c>
      <c r="R4695" t="s">
        <v>52</v>
      </c>
      <c r="S4695" t="s">
        <v>68</v>
      </c>
      <c r="T4695" t="s">
        <v>54</v>
      </c>
      <c r="U4695" s="3">
        <v>19.034722222222221</v>
      </c>
      <c r="V4695" s="2">
        <v>0</v>
      </c>
      <c r="W4695" t="s">
        <v>55</v>
      </c>
      <c r="Y4695" t="s">
        <v>56</v>
      </c>
      <c r="AB4695" t="s">
        <v>56</v>
      </c>
      <c r="AD4695" t="s">
        <v>57</v>
      </c>
      <c r="AE4695" t="s">
        <v>58</v>
      </c>
      <c r="AF4695" t="s">
        <v>94</v>
      </c>
      <c r="AG4695" t="s">
        <v>95</v>
      </c>
      <c r="AH4695">
        <v>41</v>
      </c>
      <c r="AI4695">
        <v>0</v>
      </c>
      <c r="AJ4695" t="s">
        <v>530</v>
      </c>
      <c r="AK4695" t="s">
        <v>56</v>
      </c>
      <c r="AL4695" t="s">
        <v>56</v>
      </c>
      <c r="AM4695">
        <v>3650182547</v>
      </c>
      <c r="AN4695" t="s">
        <v>61</v>
      </c>
      <c r="AO4695" s="1">
        <v>42264</v>
      </c>
      <c r="AP4695" t="s">
        <v>132</v>
      </c>
      <c r="AQ4695" t="s">
        <v>148</v>
      </c>
      <c r="AR4695" t="s">
        <v>63</v>
      </c>
    </row>
    <row r="4696" spans="1:44">
      <c r="A4696">
        <f>COUNTIF(F:F,F4696)</f>
        <v>20</v>
      </c>
      <c r="B4696">
        <v>24407</v>
      </c>
      <c r="C4696" t="s">
        <v>1643</v>
      </c>
      <c r="D4696" t="s">
        <v>44</v>
      </c>
      <c r="F4696" t="s">
        <v>398</v>
      </c>
      <c r="G4696">
        <v>12793553</v>
      </c>
      <c r="H4696" t="s">
        <v>399</v>
      </c>
      <c r="I4696">
        <v>2015</v>
      </c>
      <c r="J4696" t="s">
        <v>986</v>
      </c>
      <c r="K4696" s="1">
        <v>42206</v>
      </c>
      <c r="L4696" s="2">
        <v>0.36805555555555558</v>
      </c>
      <c r="M4696" t="s">
        <v>122</v>
      </c>
      <c r="N4696" t="s">
        <v>4050</v>
      </c>
      <c r="O4696" s="7" t="s">
        <v>8229</v>
      </c>
      <c r="P4696" t="s">
        <v>132</v>
      </c>
      <c r="Q4696" t="s">
        <v>132</v>
      </c>
      <c r="R4696" t="s">
        <v>52</v>
      </c>
      <c r="S4696" t="s">
        <v>68</v>
      </c>
      <c r="T4696" t="s">
        <v>54</v>
      </c>
      <c r="U4696" s="3">
        <v>28.041666666666668</v>
      </c>
      <c r="V4696" s="2">
        <v>0</v>
      </c>
      <c r="W4696" t="s">
        <v>55</v>
      </c>
      <c r="Y4696" t="s">
        <v>56</v>
      </c>
      <c r="AB4696" t="s">
        <v>56</v>
      </c>
      <c r="AD4696" t="s">
        <v>57</v>
      </c>
      <c r="AE4696" t="s">
        <v>58</v>
      </c>
      <c r="AF4696" t="s">
        <v>94</v>
      </c>
      <c r="AG4696" t="s">
        <v>95</v>
      </c>
      <c r="AH4696">
        <v>41</v>
      </c>
      <c r="AI4696">
        <v>0</v>
      </c>
      <c r="AJ4696" t="s">
        <v>530</v>
      </c>
      <c r="AK4696" t="s">
        <v>56</v>
      </c>
      <c r="AL4696" t="s">
        <v>56</v>
      </c>
      <c r="AM4696">
        <v>3650183356</v>
      </c>
      <c r="AN4696" t="s">
        <v>61</v>
      </c>
      <c r="AO4696" s="1">
        <v>42244</v>
      </c>
      <c r="AP4696" t="s">
        <v>132</v>
      </c>
      <c r="AQ4696" t="s">
        <v>148</v>
      </c>
      <c r="AR4696" t="s">
        <v>63</v>
      </c>
    </row>
    <row r="4697" spans="1:44">
      <c r="A4697">
        <f>COUNTIF(F:F,F4697)</f>
        <v>20</v>
      </c>
      <c r="B4697">
        <v>25364</v>
      </c>
      <c r="C4697" t="s">
        <v>1643</v>
      </c>
      <c r="D4697" t="s">
        <v>44</v>
      </c>
      <c r="F4697" t="s">
        <v>398</v>
      </c>
      <c r="G4697">
        <v>12793564</v>
      </c>
      <c r="H4697" t="s">
        <v>399</v>
      </c>
      <c r="I4697">
        <v>2016</v>
      </c>
      <c r="J4697" t="s">
        <v>335</v>
      </c>
      <c r="K4697" s="1">
        <v>42416</v>
      </c>
      <c r="L4697" s="2">
        <v>0.5395833333333333</v>
      </c>
      <c r="M4697" t="s">
        <v>122</v>
      </c>
      <c r="N4697" t="s">
        <v>4050</v>
      </c>
      <c r="O4697" s="7" t="s">
        <v>9121</v>
      </c>
      <c r="P4697" t="s">
        <v>132</v>
      </c>
      <c r="Q4697" t="s">
        <v>132</v>
      </c>
      <c r="R4697" t="s">
        <v>52</v>
      </c>
      <c r="S4697" t="s">
        <v>68</v>
      </c>
      <c r="T4697" t="s">
        <v>54</v>
      </c>
      <c r="U4697" s="3">
        <v>7.4097222222222223</v>
      </c>
      <c r="V4697" s="2">
        <v>0</v>
      </c>
      <c r="W4697" t="s">
        <v>55</v>
      </c>
      <c r="Y4697" t="s">
        <v>56</v>
      </c>
      <c r="AB4697" t="s">
        <v>56</v>
      </c>
      <c r="AD4697" t="s">
        <v>57</v>
      </c>
      <c r="AE4697" t="s">
        <v>58</v>
      </c>
      <c r="AF4697" t="s">
        <v>94</v>
      </c>
      <c r="AG4697" t="s">
        <v>95</v>
      </c>
      <c r="AH4697">
        <v>41</v>
      </c>
      <c r="AI4697">
        <v>0</v>
      </c>
      <c r="AJ4697" t="s">
        <v>530</v>
      </c>
      <c r="AK4697" t="s">
        <v>56</v>
      </c>
      <c r="AL4697" t="s">
        <v>56</v>
      </c>
      <c r="AM4697">
        <v>3650188249</v>
      </c>
      <c r="AN4697" t="s">
        <v>61</v>
      </c>
      <c r="AO4697" s="1">
        <v>42468</v>
      </c>
      <c r="AP4697" t="s">
        <v>132</v>
      </c>
      <c r="AQ4697" t="s">
        <v>148</v>
      </c>
      <c r="AR4697" t="s">
        <v>63</v>
      </c>
    </row>
    <row r="4698" spans="1:44">
      <c r="A4698">
        <f>COUNTIF(F:F,F4698)</f>
        <v>20</v>
      </c>
      <c r="B4698">
        <v>27114</v>
      </c>
      <c r="C4698" t="s">
        <v>1643</v>
      </c>
      <c r="D4698" t="s">
        <v>44</v>
      </c>
      <c r="F4698" t="s">
        <v>398</v>
      </c>
      <c r="G4698">
        <v>5033575</v>
      </c>
      <c r="H4698" t="s">
        <v>399</v>
      </c>
      <c r="I4698">
        <v>2017</v>
      </c>
      <c r="J4698" t="s">
        <v>543</v>
      </c>
      <c r="K4698" s="1">
        <v>42849</v>
      </c>
      <c r="L4698" s="2">
        <v>0.63750000000000007</v>
      </c>
      <c r="M4698" t="s">
        <v>122</v>
      </c>
      <c r="N4698" t="s">
        <v>10127</v>
      </c>
      <c r="O4698" s="7" t="s">
        <v>6882</v>
      </c>
      <c r="P4698" t="s">
        <v>132</v>
      </c>
      <c r="Q4698" t="s">
        <v>132</v>
      </c>
      <c r="R4698" t="s">
        <v>52</v>
      </c>
      <c r="S4698" t="s">
        <v>68</v>
      </c>
      <c r="T4698" t="s">
        <v>54</v>
      </c>
      <c r="U4698" s="3">
        <v>37.666666666666664</v>
      </c>
      <c r="V4698" s="2">
        <v>0</v>
      </c>
      <c r="W4698" t="s">
        <v>55</v>
      </c>
      <c r="Y4698" t="s">
        <v>56</v>
      </c>
      <c r="AB4698" t="s">
        <v>56</v>
      </c>
      <c r="AD4698" t="s">
        <v>57</v>
      </c>
      <c r="AE4698" t="s">
        <v>58</v>
      </c>
      <c r="AF4698" t="s">
        <v>94</v>
      </c>
      <c r="AG4698" t="s">
        <v>95</v>
      </c>
      <c r="AH4698">
        <v>45</v>
      </c>
      <c r="AI4698">
        <v>0</v>
      </c>
      <c r="AJ4698" t="s">
        <v>60</v>
      </c>
      <c r="AK4698" t="s">
        <v>56</v>
      </c>
      <c r="AL4698" t="s">
        <v>56</v>
      </c>
      <c r="AM4698" t="s">
        <v>56</v>
      </c>
      <c r="AP4698" t="s">
        <v>99</v>
      </c>
      <c r="AR4698" t="s">
        <v>56</v>
      </c>
    </row>
    <row r="4699" spans="1:44">
      <c r="A4699">
        <f>COUNTIF(F:F,F4699)</f>
        <v>20</v>
      </c>
      <c r="B4699">
        <v>27386</v>
      </c>
      <c r="C4699" t="s">
        <v>1643</v>
      </c>
      <c r="D4699" t="s">
        <v>44</v>
      </c>
      <c r="F4699" t="s">
        <v>398</v>
      </c>
      <c r="G4699">
        <v>12793553</v>
      </c>
      <c r="H4699" t="s">
        <v>399</v>
      </c>
      <c r="I4699">
        <v>2017</v>
      </c>
      <c r="J4699" t="s">
        <v>751</v>
      </c>
      <c r="K4699" s="1">
        <v>42858</v>
      </c>
      <c r="L4699" s="2">
        <v>0.65833333333333333</v>
      </c>
      <c r="M4699" t="s">
        <v>1636</v>
      </c>
      <c r="N4699" t="s">
        <v>439</v>
      </c>
      <c r="O4699" s="7" t="s">
        <v>11179</v>
      </c>
      <c r="P4699" t="s">
        <v>354</v>
      </c>
      <c r="Q4699" t="s">
        <v>354</v>
      </c>
      <c r="R4699" t="s">
        <v>416</v>
      </c>
      <c r="S4699" t="s">
        <v>68</v>
      </c>
      <c r="T4699" t="s">
        <v>54</v>
      </c>
      <c r="U4699" s="3">
        <v>28.041666666666668</v>
      </c>
      <c r="V4699" s="2">
        <v>0</v>
      </c>
      <c r="W4699" t="s">
        <v>55</v>
      </c>
      <c r="Y4699" t="s">
        <v>56</v>
      </c>
      <c r="AB4699" t="s">
        <v>56</v>
      </c>
      <c r="AD4699" t="s">
        <v>57</v>
      </c>
      <c r="AE4699" t="s">
        <v>58</v>
      </c>
      <c r="AF4699">
        <v>3</v>
      </c>
      <c r="AG4699" t="s">
        <v>124</v>
      </c>
      <c r="AH4699">
        <v>24</v>
      </c>
      <c r="AI4699">
        <v>157</v>
      </c>
      <c r="AJ4699" t="s">
        <v>11180</v>
      </c>
      <c r="AK4699" t="s">
        <v>56</v>
      </c>
      <c r="AL4699" t="s">
        <v>56</v>
      </c>
      <c r="AM4699">
        <v>1950010041</v>
      </c>
      <c r="AN4699" t="s">
        <v>659</v>
      </c>
      <c r="AO4699" s="1">
        <v>42858</v>
      </c>
      <c r="AP4699" t="s">
        <v>354</v>
      </c>
      <c r="AR4699" t="s">
        <v>56</v>
      </c>
    </row>
    <row r="4700" spans="1:44">
      <c r="A4700">
        <f>COUNTIF(F:F,F4700)</f>
        <v>20</v>
      </c>
      <c r="B4700">
        <v>27648</v>
      </c>
      <c r="C4700" t="s">
        <v>1643</v>
      </c>
      <c r="D4700" t="s">
        <v>44</v>
      </c>
      <c r="F4700" t="s">
        <v>398</v>
      </c>
      <c r="G4700">
        <v>12793553</v>
      </c>
      <c r="H4700" t="s">
        <v>399</v>
      </c>
      <c r="I4700">
        <v>2017</v>
      </c>
      <c r="J4700" t="s">
        <v>872</v>
      </c>
      <c r="K4700" s="1">
        <v>42905</v>
      </c>
      <c r="L4700" s="2">
        <v>0.62152777777777779</v>
      </c>
      <c r="M4700" t="s">
        <v>122</v>
      </c>
      <c r="N4700" t="s">
        <v>1614</v>
      </c>
      <c r="O4700" s="7" t="s">
        <v>11466</v>
      </c>
      <c r="P4700" t="s">
        <v>132</v>
      </c>
      <c r="Q4700" t="s">
        <v>132</v>
      </c>
      <c r="R4700" t="s">
        <v>416</v>
      </c>
      <c r="S4700" t="s">
        <v>68</v>
      </c>
      <c r="T4700" t="s">
        <v>54</v>
      </c>
      <c r="U4700" s="3">
        <v>33.295138888888893</v>
      </c>
      <c r="V4700" s="2">
        <v>0</v>
      </c>
      <c r="W4700" t="s">
        <v>55</v>
      </c>
      <c r="Y4700" t="s">
        <v>56</v>
      </c>
      <c r="AB4700" t="s">
        <v>56</v>
      </c>
      <c r="AD4700" t="s">
        <v>57</v>
      </c>
      <c r="AE4700" t="s">
        <v>58</v>
      </c>
      <c r="AF4700" t="s">
        <v>94</v>
      </c>
      <c r="AG4700" t="s">
        <v>95</v>
      </c>
      <c r="AH4700">
        <v>41</v>
      </c>
      <c r="AI4700">
        <v>0</v>
      </c>
      <c r="AJ4700" t="s">
        <v>530</v>
      </c>
      <c r="AK4700" t="s">
        <v>56</v>
      </c>
      <c r="AL4700" t="s">
        <v>56</v>
      </c>
      <c r="AM4700">
        <v>3650196522</v>
      </c>
      <c r="AN4700" t="s">
        <v>61</v>
      </c>
      <c r="AO4700" s="1">
        <v>43025</v>
      </c>
      <c r="AP4700" t="s">
        <v>132</v>
      </c>
      <c r="AQ4700" t="s">
        <v>136</v>
      </c>
      <c r="AR4700" t="s">
        <v>1733</v>
      </c>
    </row>
    <row r="4701" spans="1:44">
      <c r="A4701">
        <f>COUNTIF(F:F,F4701)</f>
        <v>20</v>
      </c>
      <c r="B4701">
        <v>27905</v>
      </c>
      <c r="C4701" t="s">
        <v>1643</v>
      </c>
      <c r="D4701" t="s">
        <v>44</v>
      </c>
      <c r="F4701" t="s">
        <v>398</v>
      </c>
      <c r="G4701">
        <v>781021</v>
      </c>
      <c r="H4701" t="s">
        <v>399</v>
      </c>
      <c r="I4701">
        <v>2017</v>
      </c>
      <c r="J4701" t="s">
        <v>1184</v>
      </c>
      <c r="K4701" s="1">
        <v>42970</v>
      </c>
      <c r="L4701" s="2">
        <v>0.39930555555555558</v>
      </c>
      <c r="M4701" t="s">
        <v>1636</v>
      </c>
      <c r="N4701" t="s">
        <v>7338</v>
      </c>
      <c r="O4701" s="7" t="s">
        <v>6882</v>
      </c>
      <c r="P4701" t="s">
        <v>132</v>
      </c>
      <c r="Q4701" t="s">
        <v>132</v>
      </c>
      <c r="R4701" t="s">
        <v>52</v>
      </c>
      <c r="S4701" t="s">
        <v>68</v>
      </c>
      <c r="T4701" t="s">
        <v>54</v>
      </c>
      <c r="U4701" s="3">
        <v>47.454861111111114</v>
      </c>
      <c r="V4701" s="2">
        <v>0</v>
      </c>
      <c r="W4701" t="s">
        <v>55</v>
      </c>
      <c r="Y4701" t="s">
        <v>56</v>
      </c>
      <c r="AB4701" t="s">
        <v>56</v>
      </c>
      <c r="AD4701" t="s">
        <v>57</v>
      </c>
      <c r="AE4701" t="s">
        <v>58</v>
      </c>
      <c r="AF4701">
        <v>24</v>
      </c>
      <c r="AG4701" t="s">
        <v>222</v>
      </c>
      <c r="AH4701">
        <v>41</v>
      </c>
      <c r="AI4701">
        <v>0</v>
      </c>
      <c r="AJ4701" t="s">
        <v>530</v>
      </c>
      <c r="AK4701" t="s">
        <v>56</v>
      </c>
      <c r="AL4701" t="s">
        <v>56</v>
      </c>
      <c r="AM4701" t="s">
        <v>56</v>
      </c>
      <c r="AP4701" t="s">
        <v>99</v>
      </c>
      <c r="AR4701" t="s">
        <v>56</v>
      </c>
    </row>
    <row r="4702" spans="1:44">
      <c r="A4702">
        <f>COUNTIF(F:F,F4702)</f>
        <v>3</v>
      </c>
      <c r="B4702">
        <v>9782</v>
      </c>
      <c r="C4702" t="s">
        <v>43</v>
      </c>
      <c r="D4702" t="s">
        <v>44</v>
      </c>
      <c r="F4702" t="s">
        <v>705</v>
      </c>
      <c r="G4702">
        <v>9569</v>
      </c>
      <c r="H4702" t="s">
        <v>399</v>
      </c>
      <c r="I4702">
        <v>2013</v>
      </c>
      <c r="J4702" t="s">
        <v>543</v>
      </c>
      <c r="K4702" s="1">
        <v>41383</v>
      </c>
      <c r="L4702" s="2">
        <v>0.56388888888888888</v>
      </c>
      <c r="M4702" t="s">
        <v>48</v>
      </c>
      <c r="N4702" t="s">
        <v>49</v>
      </c>
      <c r="O4702" s="7" t="s">
        <v>704</v>
      </c>
      <c r="P4702" t="s">
        <v>132</v>
      </c>
      <c r="Q4702" t="s">
        <v>132</v>
      </c>
      <c r="R4702" t="s">
        <v>52</v>
      </c>
      <c r="S4702" t="s">
        <v>87</v>
      </c>
      <c r="T4702" t="s">
        <v>54</v>
      </c>
      <c r="U4702">
        <v>0</v>
      </c>
      <c r="W4702" t="s">
        <v>55</v>
      </c>
      <c r="Y4702" t="s">
        <v>56</v>
      </c>
      <c r="AB4702" t="s">
        <v>56</v>
      </c>
      <c r="AD4702" t="s">
        <v>57</v>
      </c>
      <c r="AE4702" t="s">
        <v>58</v>
      </c>
      <c r="AF4702">
        <v>23</v>
      </c>
      <c r="AG4702" t="s">
        <v>59</v>
      </c>
      <c r="AH4702">
        <v>24</v>
      </c>
      <c r="AI4702">
        <v>0</v>
      </c>
      <c r="AJ4702" t="s">
        <v>162</v>
      </c>
      <c r="AK4702" t="s">
        <v>56</v>
      </c>
      <c r="AL4702" t="s">
        <v>56</v>
      </c>
      <c r="AM4702" t="s">
        <v>56</v>
      </c>
      <c r="AP4702" t="s">
        <v>99</v>
      </c>
      <c r="AR4702" t="s">
        <v>56</v>
      </c>
    </row>
    <row r="4703" spans="1:44">
      <c r="A4703">
        <f>COUNTIF(F:F,F4703)</f>
        <v>3</v>
      </c>
      <c r="B4703">
        <v>15880</v>
      </c>
      <c r="C4703" t="s">
        <v>3574</v>
      </c>
      <c r="D4703" t="s">
        <v>44</v>
      </c>
      <c r="F4703" t="s">
        <v>705</v>
      </c>
      <c r="G4703">
        <v>784896</v>
      </c>
      <c r="H4703" t="s">
        <v>399</v>
      </c>
      <c r="I4703">
        <v>2015</v>
      </c>
      <c r="J4703" t="s">
        <v>1557</v>
      </c>
      <c r="K4703" s="1">
        <v>42326</v>
      </c>
      <c r="L4703" s="2">
        <v>0.61249999999999993</v>
      </c>
      <c r="M4703" t="s">
        <v>122</v>
      </c>
      <c r="N4703" t="s">
        <v>8809</v>
      </c>
      <c r="O4703" s="7" t="s">
        <v>8810</v>
      </c>
      <c r="P4703" t="s">
        <v>132</v>
      </c>
      <c r="Q4703" t="s">
        <v>132</v>
      </c>
      <c r="R4703" t="s">
        <v>52</v>
      </c>
      <c r="S4703" t="s">
        <v>87</v>
      </c>
      <c r="T4703" t="s">
        <v>54</v>
      </c>
      <c r="U4703">
        <v>41959</v>
      </c>
      <c r="W4703" t="s">
        <v>55</v>
      </c>
      <c r="Y4703" t="s">
        <v>56</v>
      </c>
      <c r="AB4703" t="s">
        <v>56</v>
      </c>
      <c r="AD4703" t="s">
        <v>57</v>
      </c>
      <c r="AE4703" t="s">
        <v>58</v>
      </c>
      <c r="AF4703" t="s">
        <v>985</v>
      </c>
      <c r="AG4703" t="s">
        <v>1688</v>
      </c>
      <c r="AH4703">
        <v>22</v>
      </c>
      <c r="AI4703">
        <v>0</v>
      </c>
      <c r="AJ4703" t="s">
        <v>96</v>
      </c>
      <c r="AK4703" t="s">
        <v>56</v>
      </c>
      <c r="AL4703" t="s">
        <v>56</v>
      </c>
      <c r="AM4703" t="s">
        <v>56</v>
      </c>
      <c r="AP4703" t="s">
        <v>99</v>
      </c>
      <c r="AR4703" t="s">
        <v>56</v>
      </c>
    </row>
    <row r="4704" spans="1:44">
      <c r="A4704">
        <f>COUNTIF(F:F,F4704)</f>
        <v>3</v>
      </c>
      <c r="B4704">
        <v>18047</v>
      </c>
      <c r="C4704" t="s">
        <v>1643</v>
      </c>
      <c r="D4704" t="s">
        <v>44</v>
      </c>
      <c r="F4704" t="s">
        <v>705</v>
      </c>
      <c r="G4704">
        <v>9593</v>
      </c>
      <c r="H4704" t="s">
        <v>399</v>
      </c>
      <c r="I4704">
        <v>2013</v>
      </c>
      <c r="J4704" t="s">
        <v>47</v>
      </c>
      <c r="K4704" s="1">
        <v>41298</v>
      </c>
      <c r="L4704" s="2">
        <v>0.56805555555555554</v>
      </c>
      <c r="M4704" t="s">
        <v>122</v>
      </c>
      <c r="N4704" t="s">
        <v>1611</v>
      </c>
      <c r="O4704" s="7" t="s">
        <v>1847</v>
      </c>
      <c r="P4704" t="s">
        <v>132</v>
      </c>
      <c r="Q4704" t="s">
        <v>132</v>
      </c>
      <c r="R4704" t="s">
        <v>52</v>
      </c>
      <c r="S4704" t="s">
        <v>87</v>
      </c>
      <c r="T4704" t="s">
        <v>54</v>
      </c>
      <c r="U4704">
        <v>17555</v>
      </c>
      <c r="W4704" t="s">
        <v>55</v>
      </c>
      <c r="Y4704" t="s">
        <v>56</v>
      </c>
      <c r="AB4704" t="s">
        <v>56</v>
      </c>
      <c r="AD4704" t="s">
        <v>57</v>
      </c>
      <c r="AE4704" t="s">
        <v>58</v>
      </c>
      <c r="AF4704" t="s">
        <v>94</v>
      </c>
      <c r="AG4704" t="s">
        <v>95</v>
      </c>
      <c r="AH4704">
        <v>42</v>
      </c>
      <c r="AI4704">
        <v>0</v>
      </c>
      <c r="AJ4704" t="s">
        <v>133</v>
      </c>
      <c r="AK4704" t="s">
        <v>56</v>
      </c>
      <c r="AL4704" t="s">
        <v>56</v>
      </c>
      <c r="AM4704">
        <v>3650163385</v>
      </c>
      <c r="AN4704" t="s">
        <v>61</v>
      </c>
      <c r="AO4704" s="1">
        <v>41409</v>
      </c>
      <c r="AP4704" t="s">
        <v>132</v>
      </c>
      <c r="AQ4704" t="s">
        <v>136</v>
      </c>
      <c r="AR4704" t="s">
        <v>1848</v>
      </c>
    </row>
    <row r="4705" spans="1:44">
      <c r="A4705">
        <f>COUNTIF(F:F,F4705)</f>
        <v>9</v>
      </c>
      <c r="B4705">
        <v>18726</v>
      </c>
      <c r="C4705" t="s">
        <v>3574</v>
      </c>
      <c r="D4705" t="s">
        <v>44</v>
      </c>
      <c r="F4705" t="s">
        <v>1445</v>
      </c>
      <c r="G4705">
        <v>695</v>
      </c>
      <c r="H4705" t="s">
        <v>1446</v>
      </c>
      <c r="I4705">
        <v>2017</v>
      </c>
      <c r="J4705" t="s">
        <v>1625</v>
      </c>
      <c r="K4705" s="1">
        <v>43087</v>
      </c>
      <c r="L4705" s="2">
        <v>0.45694444444444443</v>
      </c>
      <c r="M4705" t="s">
        <v>1636</v>
      </c>
      <c r="N4705" t="s">
        <v>3582</v>
      </c>
      <c r="O4705" s="7" t="s">
        <v>12142</v>
      </c>
      <c r="P4705" t="s">
        <v>67</v>
      </c>
      <c r="Q4705" t="s">
        <v>67</v>
      </c>
      <c r="R4705" t="s">
        <v>52</v>
      </c>
      <c r="S4705" t="s">
        <v>68</v>
      </c>
      <c r="T4705" t="s">
        <v>54</v>
      </c>
      <c r="U4705" t="s">
        <v>12187</v>
      </c>
      <c r="V4705" s="3">
        <v>186.7847222222222</v>
      </c>
      <c r="W4705" t="s">
        <v>55</v>
      </c>
      <c r="Y4705" t="s">
        <v>56</v>
      </c>
      <c r="AB4705" t="s">
        <v>56</v>
      </c>
      <c r="AD4705" t="s">
        <v>57</v>
      </c>
      <c r="AE4705" t="s">
        <v>58</v>
      </c>
      <c r="AF4705" t="s">
        <v>985</v>
      </c>
      <c r="AG4705" t="s">
        <v>1688</v>
      </c>
      <c r="AH4705">
        <v>13</v>
      </c>
      <c r="AI4705">
        <v>0</v>
      </c>
      <c r="AJ4705" t="s">
        <v>590</v>
      </c>
      <c r="AK4705" t="s">
        <v>56</v>
      </c>
      <c r="AL4705" t="s">
        <v>56</v>
      </c>
      <c r="AM4705" t="s">
        <v>56</v>
      </c>
      <c r="AP4705" t="s">
        <v>99</v>
      </c>
      <c r="AR4705" t="s">
        <v>56</v>
      </c>
    </row>
    <row r="4706" spans="1:44">
      <c r="A4706">
        <f>COUNTIF(F:F,F4706)</f>
        <v>9</v>
      </c>
      <c r="B4706">
        <v>18727</v>
      </c>
      <c r="C4706" t="s">
        <v>3574</v>
      </c>
      <c r="D4706" t="s">
        <v>44</v>
      </c>
      <c r="F4706" t="s">
        <v>1445</v>
      </c>
      <c r="G4706" t="s">
        <v>12143</v>
      </c>
      <c r="H4706" t="s">
        <v>1446</v>
      </c>
      <c r="I4706">
        <v>2017</v>
      </c>
      <c r="J4706" t="s">
        <v>1625</v>
      </c>
      <c r="K4706" s="1">
        <v>43087</v>
      </c>
      <c r="L4706" s="2">
        <v>0.45902777777777781</v>
      </c>
      <c r="M4706" t="s">
        <v>1636</v>
      </c>
      <c r="N4706" t="s">
        <v>3582</v>
      </c>
      <c r="O4706" s="7" t="s">
        <v>12142</v>
      </c>
      <c r="P4706" t="s">
        <v>67</v>
      </c>
      <c r="Q4706" t="s">
        <v>67</v>
      </c>
      <c r="R4706" t="s">
        <v>52</v>
      </c>
      <c r="S4706" t="s">
        <v>68</v>
      </c>
      <c r="T4706" t="s">
        <v>54</v>
      </c>
      <c r="U4706" s="3">
        <v>39.479166666666664</v>
      </c>
      <c r="V4706" s="2">
        <v>0</v>
      </c>
      <c r="W4706" t="s">
        <v>55</v>
      </c>
      <c r="Y4706" t="s">
        <v>56</v>
      </c>
      <c r="AB4706" t="s">
        <v>56</v>
      </c>
      <c r="AD4706" t="s">
        <v>57</v>
      </c>
      <c r="AE4706" t="s">
        <v>58</v>
      </c>
      <c r="AF4706" t="s">
        <v>985</v>
      </c>
      <c r="AG4706" t="s">
        <v>1688</v>
      </c>
      <c r="AH4706">
        <v>13</v>
      </c>
      <c r="AI4706">
        <v>0</v>
      </c>
      <c r="AJ4706" t="s">
        <v>590</v>
      </c>
      <c r="AK4706" t="s">
        <v>56</v>
      </c>
      <c r="AL4706" t="s">
        <v>56</v>
      </c>
      <c r="AM4706" t="s">
        <v>56</v>
      </c>
      <c r="AP4706" t="s">
        <v>99</v>
      </c>
      <c r="AR4706" t="s">
        <v>56</v>
      </c>
    </row>
    <row r="4707" spans="1:44">
      <c r="A4707">
        <f>COUNTIF(F:F,F4707)</f>
        <v>9</v>
      </c>
      <c r="B4707">
        <v>19167</v>
      </c>
      <c r="C4707" t="s">
        <v>1643</v>
      </c>
      <c r="D4707" t="s">
        <v>44</v>
      </c>
      <c r="F4707" t="s">
        <v>1445</v>
      </c>
      <c r="G4707" t="s">
        <v>2670</v>
      </c>
      <c r="H4707" t="s">
        <v>1446</v>
      </c>
      <c r="I4707">
        <v>2013</v>
      </c>
      <c r="J4707" t="s">
        <v>872</v>
      </c>
      <c r="K4707" s="1">
        <v>41437</v>
      </c>
      <c r="L4707" s="2">
        <v>0.63958333333333328</v>
      </c>
      <c r="M4707" t="s">
        <v>1584</v>
      </c>
      <c r="N4707" t="s">
        <v>1585</v>
      </c>
      <c r="O4707" s="7" t="s">
        <v>2671</v>
      </c>
      <c r="P4707" t="s">
        <v>67</v>
      </c>
      <c r="Q4707" t="s">
        <v>67</v>
      </c>
      <c r="R4707" t="s">
        <v>52</v>
      </c>
      <c r="S4707" t="s">
        <v>68</v>
      </c>
      <c r="T4707" t="s">
        <v>54</v>
      </c>
      <c r="U4707" t="s">
        <v>2672</v>
      </c>
      <c r="V4707" s="3">
        <v>96.868055555555557</v>
      </c>
      <c r="W4707" t="s">
        <v>55</v>
      </c>
      <c r="Y4707" t="s">
        <v>56</v>
      </c>
      <c r="AA4707" t="s">
        <v>120</v>
      </c>
      <c r="AB4707">
        <v>4441</v>
      </c>
      <c r="AC4707" t="s">
        <v>121</v>
      </c>
      <c r="AD4707" t="s">
        <v>57</v>
      </c>
      <c r="AE4707" t="s">
        <v>58</v>
      </c>
      <c r="AF4707" t="s">
        <v>633</v>
      </c>
      <c r="AG4707" t="s">
        <v>634</v>
      </c>
      <c r="AH4707">
        <v>13</v>
      </c>
      <c r="AI4707">
        <v>500</v>
      </c>
      <c r="AJ4707" t="s">
        <v>1631</v>
      </c>
      <c r="AK4707" t="s">
        <v>56</v>
      </c>
      <c r="AL4707" t="s">
        <v>56</v>
      </c>
      <c r="AM4707">
        <v>3650166943</v>
      </c>
      <c r="AN4707" t="s">
        <v>61</v>
      </c>
      <c r="AO4707" s="1">
        <v>41597</v>
      </c>
      <c r="AP4707" t="s">
        <v>67</v>
      </c>
      <c r="AQ4707" t="s">
        <v>514</v>
      </c>
      <c r="AR4707" t="s">
        <v>77</v>
      </c>
    </row>
    <row r="4708" spans="1:44">
      <c r="A4708">
        <f>COUNTIF(F:F,F4708)</f>
        <v>9</v>
      </c>
      <c r="B4708">
        <v>20519</v>
      </c>
      <c r="C4708" t="s">
        <v>1643</v>
      </c>
      <c r="D4708" t="s">
        <v>44</v>
      </c>
      <c r="F4708" t="s">
        <v>1445</v>
      </c>
      <c r="G4708" t="s">
        <v>4027</v>
      </c>
      <c r="H4708" t="s">
        <v>1446</v>
      </c>
      <c r="I4708">
        <v>2014</v>
      </c>
      <c r="J4708" t="s">
        <v>335</v>
      </c>
      <c r="K4708" s="1">
        <v>41673</v>
      </c>
      <c r="L4708" s="2">
        <v>0.33124999999999999</v>
      </c>
      <c r="M4708" t="s">
        <v>122</v>
      </c>
      <c r="N4708" t="s">
        <v>3516</v>
      </c>
      <c r="O4708" s="7" t="s">
        <v>5283</v>
      </c>
      <c r="P4708" t="s">
        <v>67</v>
      </c>
      <c r="Q4708" t="s">
        <v>67</v>
      </c>
      <c r="R4708" t="s">
        <v>52</v>
      </c>
      <c r="S4708" t="s">
        <v>68</v>
      </c>
      <c r="T4708" t="s">
        <v>54</v>
      </c>
      <c r="U4708" t="s">
        <v>5284</v>
      </c>
      <c r="V4708" s="3">
        <v>39.701388888888893</v>
      </c>
      <c r="W4708" t="s">
        <v>55</v>
      </c>
      <c r="Y4708" t="s">
        <v>56</v>
      </c>
      <c r="AB4708" t="s">
        <v>56</v>
      </c>
      <c r="AD4708" t="s">
        <v>57</v>
      </c>
      <c r="AE4708" t="s">
        <v>58</v>
      </c>
      <c r="AF4708">
        <v>24</v>
      </c>
      <c r="AG4708" t="s">
        <v>222</v>
      </c>
      <c r="AH4708">
        <v>13</v>
      </c>
      <c r="AI4708">
        <v>0</v>
      </c>
      <c r="AJ4708" t="s">
        <v>590</v>
      </c>
      <c r="AK4708" t="s">
        <v>56</v>
      </c>
      <c r="AL4708" t="s">
        <v>56</v>
      </c>
      <c r="AM4708">
        <v>3650171390</v>
      </c>
      <c r="AN4708" t="s">
        <v>61</v>
      </c>
      <c r="AO4708" s="1">
        <v>41912</v>
      </c>
      <c r="AP4708" t="s">
        <v>67</v>
      </c>
      <c r="AQ4708" t="s">
        <v>514</v>
      </c>
      <c r="AR4708" t="s">
        <v>77</v>
      </c>
    </row>
    <row r="4709" spans="1:44">
      <c r="A4709">
        <f>COUNTIF(F:F,F4709)</f>
        <v>9</v>
      </c>
      <c r="B4709">
        <v>21158</v>
      </c>
      <c r="C4709" t="s">
        <v>1643</v>
      </c>
      <c r="D4709" t="s">
        <v>44</v>
      </c>
      <c r="F4709" t="s">
        <v>1445</v>
      </c>
      <c r="G4709">
        <v>1026</v>
      </c>
      <c r="H4709" t="s">
        <v>1446</v>
      </c>
      <c r="I4709">
        <v>2014</v>
      </c>
      <c r="J4709" t="s">
        <v>751</v>
      </c>
      <c r="K4709" s="1">
        <v>41765</v>
      </c>
      <c r="L4709" s="2">
        <v>0.63194444444444442</v>
      </c>
      <c r="M4709" t="s">
        <v>122</v>
      </c>
      <c r="N4709" t="s">
        <v>3516</v>
      </c>
      <c r="O4709" s="7" t="s">
        <v>5766</v>
      </c>
      <c r="P4709" t="s">
        <v>56</v>
      </c>
      <c r="R4709" t="s">
        <v>52</v>
      </c>
      <c r="S4709" t="s">
        <v>68</v>
      </c>
      <c r="T4709" t="s">
        <v>54</v>
      </c>
      <c r="U4709" t="s">
        <v>5767</v>
      </c>
      <c r="V4709" s="3">
        <v>39.701388888888893</v>
      </c>
      <c r="W4709" t="s">
        <v>55</v>
      </c>
      <c r="Y4709" t="s">
        <v>56</v>
      </c>
      <c r="AB4709" t="s">
        <v>56</v>
      </c>
      <c r="AD4709" t="s">
        <v>57</v>
      </c>
      <c r="AE4709" t="s">
        <v>58</v>
      </c>
      <c r="AF4709">
        <v>24</v>
      </c>
      <c r="AG4709" t="s">
        <v>222</v>
      </c>
      <c r="AH4709">
        <v>13</v>
      </c>
      <c r="AI4709">
        <v>0</v>
      </c>
      <c r="AJ4709" t="s">
        <v>590</v>
      </c>
      <c r="AK4709" t="s">
        <v>56</v>
      </c>
      <c r="AL4709" t="s">
        <v>56</v>
      </c>
      <c r="AM4709" t="s">
        <v>56</v>
      </c>
      <c r="AP4709" t="s">
        <v>99</v>
      </c>
      <c r="AR4709" t="s">
        <v>56</v>
      </c>
    </row>
    <row r="4710" spans="1:44">
      <c r="A4710">
        <f>COUNTIF(F:F,F4710)</f>
        <v>9</v>
      </c>
      <c r="B4710">
        <v>25028</v>
      </c>
      <c r="C4710" t="s">
        <v>1643</v>
      </c>
      <c r="D4710" t="s">
        <v>44</v>
      </c>
      <c r="F4710" t="s">
        <v>1445</v>
      </c>
      <c r="G4710" t="s">
        <v>8777</v>
      </c>
      <c r="H4710" t="s">
        <v>1446</v>
      </c>
      <c r="I4710">
        <v>2015</v>
      </c>
      <c r="J4710" t="s">
        <v>1557</v>
      </c>
      <c r="K4710" s="1">
        <v>42317</v>
      </c>
      <c r="L4710" s="2">
        <v>0.58750000000000002</v>
      </c>
      <c r="M4710" t="s">
        <v>122</v>
      </c>
      <c r="N4710" t="s">
        <v>1611</v>
      </c>
      <c r="O4710" s="7" t="s">
        <v>2618</v>
      </c>
      <c r="P4710" t="s">
        <v>67</v>
      </c>
      <c r="Q4710" t="s">
        <v>67</v>
      </c>
      <c r="R4710" t="s">
        <v>52</v>
      </c>
      <c r="S4710" t="s">
        <v>68</v>
      </c>
      <c r="T4710" t="s">
        <v>54</v>
      </c>
      <c r="U4710" s="3">
        <v>408.38888888888891</v>
      </c>
      <c r="V4710" s="3">
        <v>143.59375</v>
      </c>
      <c r="W4710" t="s">
        <v>55</v>
      </c>
      <c r="Y4710" t="s">
        <v>56</v>
      </c>
      <c r="AB4710" t="s">
        <v>56</v>
      </c>
      <c r="AD4710" t="s">
        <v>57</v>
      </c>
      <c r="AE4710" t="s">
        <v>58</v>
      </c>
      <c r="AF4710" t="s">
        <v>94</v>
      </c>
      <c r="AG4710" t="s">
        <v>95</v>
      </c>
      <c r="AH4710">
        <v>13</v>
      </c>
      <c r="AI4710">
        <v>0</v>
      </c>
      <c r="AJ4710" t="s">
        <v>590</v>
      </c>
      <c r="AK4710" t="s">
        <v>56</v>
      </c>
      <c r="AL4710" t="s">
        <v>56</v>
      </c>
      <c r="AM4710">
        <v>3650187831</v>
      </c>
      <c r="AN4710" t="s">
        <v>61</v>
      </c>
      <c r="AO4710" s="1">
        <v>42548</v>
      </c>
      <c r="AP4710" t="s">
        <v>67</v>
      </c>
      <c r="AQ4710" t="s">
        <v>3094</v>
      </c>
      <c r="AR4710" t="s">
        <v>211</v>
      </c>
    </row>
    <row r="4711" spans="1:44">
      <c r="A4711">
        <f>COUNTIF(F:F,F4711)</f>
        <v>9</v>
      </c>
      <c r="B4711">
        <v>26080</v>
      </c>
      <c r="C4711" t="s">
        <v>1643</v>
      </c>
      <c r="D4711" t="s">
        <v>44</v>
      </c>
      <c r="F4711" t="s">
        <v>1445</v>
      </c>
      <c r="G4711">
        <v>440688</v>
      </c>
      <c r="H4711" t="s">
        <v>1446</v>
      </c>
      <c r="I4711">
        <v>2016</v>
      </c>
      <c r="J4711" t="s">
        <v>1184</v>
      </c>
      <c r="K4711" s="1">
        <v>42613</v>
      </c>
      <c r="L4711" s="2">
        <v>0.62013888888888891</v>
      </c>
      <c r="M4711" t="s">
        <v>122</v>
      </c>
      <c r="N4711" t="s">
        <v>1614</v>
      </c>
      <c r="O4711" s="7" t="s">
        <v>10083</v>
      </c>
      <c r="P4711" t="s">
        <v>67</v>
      </c>
      <c r="Q4711" t="s">
        <v>67</v>
      </c>
      <c r="R4711" t="s">
        <v>52</v>
      </c>
      <c r="S4711" t="s">
        <v>68</v>
      </c>
      <c r="T4711" t="s">
        <v>54</v>
      </c>
      <c r="U4711" t="s">
        <v>10084</v>
      </c>
      <c r="V4711" s="3">
        <v>2.3819444444444442</v>
      </c>
      <c r="W4711" t="s">
        <v>55</v>
      </c>
      <c r="Y4711" t="s">
        <v>56</v>
      </c>
      <c r="AB4711" t="s">
        <v>56</v>
      </c>
      <c r="AD4711" t="s">
        <v>57</v>
      </c>
      <c r="AE4711" t="s">
        <v>58</v>
      </c>
      <c r="AF4711" t="s">
        <v>94</v>
      </c>
      <c r="AG4711" t="s">
        <v>95</v>
      </c>
      <c r="AH4711">
        <v>13</v>
      </c>
      <c r="AI4711">
        <v>0</v>
      </c>
      <c r="AJ4711" t="s">
        <v>590</v>
      </c>
      <c r="AK4711" t="s">
        <v>56</v>
      </c>
      <c r="AL4711" t="s">
        <v>56</v>
      </c>
      <c r="AM4711">
        <v>3650192167</v>
      </c>
      <c r="AN4711" t="s">
        <v>659</v>
      </c>
      <c r="AO4711" s="1">
        <v>42677</v>
      </c>
      <c r="AP4711" t="s">
        <v>67</v>
      </c>
      <c r="AR4711" t="s">
        <v>56</v>
      </c>
    </row>
    <row r="4712" spans="1:44">
      <c r="A4712">
        <f>COUNTIF(F:F,F4712)</f>
        <v>9</v>
      </c>
      <c r="B4712">
        <v>27687</v>
      </c>
      <c r="C4712" t="s">
        <v>1643</v>
      </c>
      <c r="D4712" t="s">
        <v>44</v>
      </c>
      <c r="F4712" t="s">
        <v>1445</v>
      </c>
      <c r="G4712" t="s">
        <v>8777</v>
      </c>
      <c r="H4712" t="s">
        <v>1446</v>
      </c>
      <c r="I4712">
        <v>2017</v>
      </c>
      <c r="J4712" t="s">
        <v>872</v>
      </c>
      <c r="K4712" s="1">
        <v>42914</v>
      </c>
      <c r="L4712" s="2">
        <v>0.4069444444444445</v>
      </c>
      <c r="M4712" t="s">
        <v>122</v>
      </c>
      <c r="N4712" t="s">
        <v>10127</v>
      </c>
      <c r="O4712" s="7" t="s">
        <v>11516</v>
      </c>
      <c r="P4712" t="s">
        <v>56</v>
      </c>
      <c r="R4712" t="s">
        <v>52</v>
      </c>
      <c r="S4712" t="s">
        <v>68</v>
      </c>
      <c r="T4712" t="s">
        <v>54</v>
      </c>
      <c r="U4712" s="3">
        <v>408.38888888888891</v>
      </c>
      <c r="V4712" s="3">
        <v>143.59375</v>
      </c>
      <c r="W4712" t="s">
        <v>55</v>
      </c>
      <c r="Y4712" t="s">
        <v>56</v>
      </c>
      <c r="AB4712" t="s">
        <v>56</v>
      </c>
      <c r="AD4712" t="s">
        <v>57</v>
      </c>
      <c r="AE4712" t="s">
        <v>58</v>
      </c>
      <c r="AF4712" t="s">
        <v>94</v>
      </c>
      <c r="AG4712" t="s">
        <v>95</v>
      </c>
      <c r="AH4712">
        <v>45</v>
      </c>
      <c r="AI4712">
        <v>0</v>
      </c>
      <c r="AJ4712" t="s">
        <v>60</v>
      </c>
      <c r="AK4712" t="s">
        <v>56</v>
      </c>
      <c r="AL4712" t="s">
        <v>56</v>
      </c>
      <c r="AM4712" t="s">
        <v>56</v>
      </c>
      <c r="AP4712" t="s">
        <v>99</v>
      </c>
      <c r="AR4712" t="s">
        <v>56</v>
      </c>
    </row>
    <row r="4713" spans="1:44">
      <c r="A4713">
        <f>COUNTIF(F:F,F4713)</f>
        <v>9</v>
      </c>
      <c r="B4713">
        <v>27739</v>
      </c>
      <c r="C4713" t="s">
        <v>1643</v>
      </c>
      <c r="D4713" t="s">
        <v>44</v>
      </c>
      <c r="F4713" t="s">
        <v>1445</v>
      </c>
      <c r="G4713">
        <v>60</v>
      </c>
      <c r="H4713" t="s">
        <v>1446</v>
      </c>
      <c r="I4713">
        <v>2017</v>
      </c>
      <c r="J4713" t="s">
        <v>986</v>
      </c>
      <c r="K4713" s="1">
        <v>42933</v>
      </c>
      <c r="L4713" s="2">
        <v>0.38263888888888892</v>
      </c>
      <c r="M4713" t="s">
        <v>122</v>
      </c>
      <c r="N4713" t="s">
        <v>3516</v>
      </c>
      <c r="O4713" s="7" t="s">
        <v>11625</v>
      </c>
      <c r="P4713" t="s">
        <v>67</v>
      </c>
      <c r="Q4713" t="s">
        <v>67</v>
      </c>
      <c r="R4713" t="s">
        <v>416</v>
      </c>
      <c r="S4713" t="s">
        <v>68</v>
      </c>
      <c r="T4713" t="s">
        <v>54</v>
      </c>
      <c r="U4713" s="3">
        <v>67.652777777777786</v>
      </c>
      <c r="V4713" s="3">
        <v>67.652777777777786</v>
      </c>
      <c r="W4713" t="s">
        <v>55</v>
      </c>
      <c r="Y4713" t="s">
        <v>56</v>
      </c>
      <c r="AB4713" t="s">
        <v>56</v>
      </c>
      <c r="AD4713" t="s">
        <v>57</v>
      </c>
      <c r="AE4713" t="s">
        <v>58</v>
      </c>
      <c r="AF4713">
        <v>24</v>
      </c>
      <c r="AG4713" t="s">
        <v>222</v>
      </c>
      <c r="AH4713">
        <v>13</v>
      </c>
      <c r="AI4713">
        <v>0</v>
      </c>
      <c r="AJ4713" t="s">
        <v>590</v>
      </c>
      <c r="AK4713" t="s">
        <v>56</v>
      </c>
      <c r="AL4713" t="s">
        <v>56</v>
      </c>
      <c r="AM4713" t="s">
        <v>56</v>
      </c>
      <c r="AP4713" t="s">
        <v>99</v>
      </c>
      <c r="AR4713" t="s">
        <v>56</v>
      </c>
    </row>
    <row r="4714" spans="1:44">
      <c r="A4714">
        <f>COUNTIF(F:F,F4714)</f>
        <v>1</v>
      </c>
      <c r="B4714">
        <v>17828</v>
      </c>
      <c r="C4714" t="s">
        <v>3574</v>
      </c>
      <c r="D4714" t="s">
        <v>44</v>
      </c>
      <c r="F4714" t="s">
        <v>3128</v>
      </c>
      <c r="G4714" t="s">
        <v>10837</v>
      </c>
      <c r="H4714" t="s">
        <v>3129</v>
      </c>
      <c r="I4714">
        <v>2017</v>
      </c>
      <c r="J4714" t="s">
        <v>543</v>
      </c>
      <c r="K4714" s="1">
        <v>42829</v>
      </c>
      <c r="L4714" s="2">
        <v>0.37013888888888885</v>
      </c>
      <c r="M4714" t="s">
        <v>1636</v>
      </c>
      <c r="N4714" t="s">
        <v>3582</v>
      </c>
      <c r="O4714" s="7" t="s">
        <v>10838</v>
      </c>
      <c r="P4714" t="s">
        <v>67</v>
      </c>
      <c r="Q4714" t="s">
        <v>67</v>
      </c>
      <c r="R4714" t="s">
        <v>52</v>
      </c>
      <c r="S4714" t="s">
        <v>68</v>
      </c>
      <c r="T4714" t="s">
        <v>54</v>
      </c>
      <c r="U4714" t="s">
        <v>10839</v>
      </c>
      <c r="V4714" s="3">
        <v>292.21180555555554</v>
      </c>
      <c r="W4714" t="s">
        <v>55</v>
      </c>
      <c r="Y4714" t="s">
        <v>56</v>
      </c>
      <c r="AB4714" t="s">
        <v>56</v>
      </c>
      <c r="AD4714" t="s">
        <v>57</v>
      </c>
      <c r="AE4714" t="s">
        <v>58</v>
      </c>
      <c r="AF4714" t="s">
        <v>985</v>
      </c>
      <c r="AG4714" t="s">
        <v>1688</v>
      </c>
      <c r="AH4714">
        <v>13</v>
      </c>
      <c r="AI4714">
        <v>0</v>
      </c>
      <c r="AJ4714" t="s">
        <v>590</v>
      </c>
      <c r="AK4714" t="s">
        <v>56</v>
      </c>
      <c r="AL4714" t="s">
        <v>56</v>
      </c>
      <c r="AM4714" t="s">
        <v>56</v>
      </c>
      <c r="AP4714" t="s">
        <v>99</v>
      </c>
      <c r="AR4714" t="s">
        <v>56</v>
      </c>
    </row>
    <row r="4715" spans="1:44">
      <c r="A4715">
        <f>COUNTIF(F:F,F4715)</f>
        <v>2</v>
      </c>
      <c r="B4715">
        <v>13599</v>
      </c>
      <c r="C4715" t="s">
        <v>3574</v>
      </c>
      <c r="D4715" t="s">
        <v>44</v>
      </c>
      <c r="F4715" t="s">
        <v>4412</v>
      </c>
      <c r="G4715">
        <v>1704</v>
      </c>
      <c r="H4715" t="s">
        <v>1443</v>
      </c>
      <c r="I4715">
        <v>2014</v>
      </c>
      <c r="J4715" t="s">
        <v>751</v>
      </c>
      <c r="K4715" s="1">
        <v>41778</v>
      </c>
      <c r="L4715" s="2">
        <v>0.47291666666666665</v>
      </c>
      <c r="M4715" t="s">
        <v>122</v>
      </c>
      <c r="N4715" t="s">
        <v>3588</v>
      </c>
      <c r="O4715" s="7" t="s">
        <v>2615</v>
      </c>
      <c r="P4715" t="s">
        <v>81</v>
      </c>
      <c r="Q4715" t="s">
        <v>81</v>
      </c>
      <c r="R4715" t="s">
        <v>52</v>
      </c>
      <c r="S4715" t="s">
        <v>87</v>
      </c>
      <c r="T4715" t="s">
        <v>54</v>
      </c>
      <c r="U4715">
        <v>17762</v>
      </c>
      <c r="W4715" t="s">
        <v>55</v>
      </c>
      <c r="Y4715" t="s">
        <v>56</v>
      </c>
      <c r="AB4715" t="s">
        <v>56</v>
      </c>
      <c r="AD4715" t="s">
        <v>57</v>
      </c>
      <c r="AE4715" t="s">
        <v>58</v>
      </c>
      <c r="AF4715" t="s">
        <v>985</v>
      </c>
      <c r="AG4715" t="s">
        <v>1688</v>
      </c>
      <c r="AH4715">
        <v>51</v>
      </c>
      <c r="AI4715">
        <v>0</v>
      </c>
      <c r="AJ4715" t="s">
        <v>82</v>
      </c>
      <c r="AK4715" t="s">
        <v>56</v>
      </c>
      <c r="AL4715" t="s">
        <v>56</v>
      </c>
      <c r="AM4715">
        <v>3650172971</v>
      </c>
      <c r="AN4715" t="s">
        <v>61</v>
      </c>
      <c r="AO4715" s="1">
        <v>41933</v>
      </c>
      <c r="AP4715" t="s">
        <v>81</v>
      </c>
      <c r="AQ4715" t="s">
        <v>1521</v>
      </c>
      <c r="AR4715" t="s">
        <v>2196</v>
      </c>
    </row>
    <row r="4716" spans="1:44">
      <c r="A4716">
        <f>COUNTIF(F:F,F4716)</f>
        <v>2</v>
      </c>
      <c r="B4716">
        <v>13727</v>
      </c>
      <c r="C4716" t="s">
        <v>3574</v>
      </c>
      <c r="D4716" t="s">
        <v>44</v>
      </c>
      <c r="F4716" t="s">
        <v>4412</v>
      </c>
      <c r="G4716">
        <v>2979</v>
      </c>
      <c r="H4716" t="s">
        <v>1443</v>
      </c>
      <c r="I4716">
        <v>2014</v>
      </c>
      <c r="J4716" t="s">
        <v>751</v>
      </c>
      <c r="K4716" s="1">
        <v>41788</v>
      </c>
      <c r="L4716" s="2">
        <v>0.33611111111111108</v>
      </c>
      <c r="M4716" t="s">
        <v>122</v>
      </c>
      <c r="N4716" t="s">
        <v>3588</v>
      </c>
      <c r="O4716" s="7" t="s">
        <v>235</v>
      </c>
      <c r="P4716" t="s">
        <v>81</v>
      </c>
      <c r="Q4716" t="s">
        <v>81</v>
      </c>
      <c r="R4716" t="s">
        <v>52</v>
      </c>
      <c r="S4716" t="s">
        <v>87</v>
      </c>
      <c r="T4716" t="s">
        <v>54</v>
      </c>
      <c r="U4716">
        <v>17772</v>
      </c>
      <c r="W4716" t="s">
        <v>55</v>
      </c>
      <c r="Y4716" t="s">
        <v>56</v>
      </c>
      <c r="AB4716" t="s">
        <v>56</v>
      </c>
      <c r="AD4716" t="s">
        <v>57</v>
      </c>
      <c r="AE4716" t="s">
        <v>58</v>
      </c>
      <c r="AF4716" t="s">
        <v>985</v>
      </c>
      <c r="AG4716" t="s">
        <v>1688</v>
      </c>
      <c r="AH4716">
        <v>51</v>
      </c>
      <c r="AI4716">
        <v>0</v>
      </c>
      <c r="AJ4716" t="s">
        <v>82</v>
      </c>
      <c r="AK4716" t="s">
        <v>56</v>
      </c>
      <c r="AL4716" t="s">
        <v>56</v>
      </c>
      <c r="AM4716">
        <v>3650172970</v>
      </c>
      <c r="AN4716" t="s">
        <v>61</v>
      </c>
      <c r="AO4716" s="1">
        <v>41929</v>
      </c>
      <c r="AP4716" t="s">
        <v>81</v>
      </c>
      <c r="AQ4716" t="s">
        <v>1521</v>
      </c>
      <c r="AR4716" t="s">
        <v>4486</v>
      </c>
    </row>
    <row r="4717" spans="1:44">
      <c r="A4717">
        <f>COUNTIF(F:F,F4717)</f>
        <v>2</v>
      </c>
      <c r="B4717">
        <v>14699</v>
      </c>
      <c r="C4717" t="s">
        <v>3574</v>
      </c>
      <c r="D4717" t="s">
        <v>44</v>
      </c>
      <c r="F4717" t="s">
        <v>4991</v>
      </c>
      <c r="G4717" t="s">
        <v>4992</v>
      </c>
      <c r="H4717" t="s">
        <v>4993</v>
      </c>
      <c r="I4717">
        <v>2014</v>
      </c>
      <c r="J4717" t="s">
        <v>1557</v>
      </c>
      <c r="K4717" s="1">
        <v>41949</v>
      </c>
      <c r="L4717" s="2">
        <v>0.40277777777777773</v>
      </c>
      <c r="M4717" t="s">
        <v>48</v>
      </c>
      <c r="N4717" t="s">
        <v>3887</v>
      </c>
      <c r="O4717" s="7" t="s">
        <v>2618</v>
      </c>
      <c r="P4717" t="s">
        <v>4526</v>
      </c>
      <c r="Q4717" t="s">
        <v>4526</v>
      </c>
      <c r="R4717" t="s">
        <v>52</v>
      </c>
      <c r="S4717" t="s">
        <v>87</v>
      </c>
      <c r="T4717" t="s">
        <v>54</v>
      </c>
      <c r="U4717">
        <v>17933</v>
      </c>
      <c r="W4717" t="s">
        <v>55</v>
      </c>
      <c r="Y4717" t="s">
        <v>56</v>
      </c>
      <c r="AB4717" t="s">
        <v>56</v>
      </c>
      <c r="AD4717" t="s">
        <v>57</v>
      </c>
      <c r="AE4717" t="s">
        <v>58</v>
      </c>
      <c r="AF4717" t="s">
        <v>985</v>
      </c>
      <c r="AG4717" t="s">
        <v>1688</v>
      </c>
      <c r="AH4717">
        <v>46</v>
      </c>
      <c r="AI4717">
        <v>0</v>
      </c>
      <c r="AJ4717" t="s">
        <v>118</v>
      </c>
      <c r="AK4717" t="s">
        <v>56</v>
      </c>
      <c r="AL4717" t="s">
        <v>56</v>
      </c>
      <c r="AM4717" t="s">
        <v>56</v>
      </c>
      <c r="AP4717" t="s">
        <v>99</v>
      </c>
      <c r="AR4717" t="s">
        <v>56</v>
      </c>
    </row>
    <row r="4718" spans="1:44">
      <c r="A4718">
        <f>COUNTIF(F:F,F4718)</f>
        <v>2</v>
      </c>
      <c r="B4718">
        <v>15690</v>
      </c>
      <c r="C4718" t="s">
        <v>3574</v>
      </c>
      <c r="D4718" t="s">
        <v>44</v>
      </c>
      <c r="F4718" t="s">
        <v>4991</v>
      </c>
      <c r="G4718" t="s">
        <v>8497</v>
      </c>
      <c r="H4718" t="s">
        <v>4993</v>
      </c>
      <c r="I4718">
        <v>2015</v>
      </c>
      <c r="J4718" t="s">
        <v>1184</v>
      </c>
      <c r="K4718" s="1">
        <v>42244</v>
      </c>
      <c r="L4718" s="2">
        <v>0.36736111111111108</v>
      </c>
      <c r="M4718" t="s">
        <v>48</v>
      </c>
      <c r="N4718" t="s">
        <v>8496</v>
      </c>
      <c r="O4718" s="7" t="s">
        <v>2618</v>
      </c>
      <c r="P4718" t="s">
        <v>56</v>
      </c>
      <c r="R4718" t="s">
        <v>52</v>
      </c>
      <c r="S4718" t="s">
        <v>87</v>
      </c>
      <c r="T4718" t="s">
        <v>54</v>
      </c>
      <c r="U4718">
        <v>5718</v>
      </c>
      <c r="W4718" t="s">
        <v>55</v>
      </c>
      <c r="Y4718" t="s">
        <v>56</v>
      </c>
      <c r="AB4718" t="s">
        <v>56</v>
      </c>
      <c r="AD4718" t="s">
        <v>57</v>
      </c>
      <c r="AE4718" t="s">
        <v>58</v>
      </c>
      <c r="AF4718">
        <v>24</v>
      </c>
      <c r="AG4718" t="s">
        <v>222</v>
      </c>
      <c r="AH4718">
        <v>46</v>
      </c>
      <c r="AI4718">
        <v>120</v>
      </c>
      <c r="AJ4718" t="s">
        <v>2614</v>
      </c>
      <c r="AK4718" t="s">
        <v>56</v>
      </c>
      <c r="AL4718" t="s">
        <v>56</v>
      </c>
      <c r="AM4718" t="s">
        <v>56</v>
      </c>
      <c r="AP4718" t="s">
        <v>99</v>
      </c>
      <c r="AR4718" t="s">
        <v>56</v>
      </c>
    </row>
    <row r="4719" spans="1:44">
      <c r="A4719">
        <f>COUNTIF(F:F,F4719)</f>
        <v>1</v>
      </c>
      <c r="B4719">
        <v>14698</v>
      </c>
      <c r="C4719" t="s">
        <v>3574</v>
      </c>
      <c r="D4719" t="s">
        <v>44</v>
      </c>
      <c r="F4719" t="s">
        <v>4988</v>
      </c>
      <c r="G4719" t="s">
        <v>4989</v>
      </c>
      <c r="H4719" t="s">
        <v>4524</v>
      </c>
      <c r="I4719">
        <v>2014</v>
      </c>
      <c r="J4719" t="s">
        <v>1557</v>
      </c>
      <c r="K4719" s="1">
        <v>41949</v>
      </c>
      <c r="L4719" s="2">
        <v>0.40138888888888885</v>
      </c>
      <c r="M4719" t="s">
        <v>48</v>
      </c>
      <c r="N4719" t="s">
        <v>3887</v>
      </c>
      <c r="O4719" s="7" t="s">
        <v>4990</v>
      </c>
      <c r="P4719" t="s">
        <v>4526</v>
      </c>
      <c r="Q4719" t="s">
        <v>4526</v>
      </c>
      <c r="R4719" t="s">
        <v>52</v>
      </c>
      <c r="S4719" t="s">
        <v>87</v>
      </c>
      <c r="T4719" t="s">
        <v>54</v>
      </c>
      <c r="U4719">
        <v>17933</v>
      </c>
      <c r="W4719" t="s">
        <v>55</v>
      </c>
      <c r="Y4719" t="s">
        <v>56</v>
      </c>
      <c r="AB4719" t="s">
        <v>56</v>
      </c>
      <c r="AD4719" t="s">
        <v>57</v>
      </c>
      <c r="AE4719" t="s">
        <v>58</v>
      </c>
      <c r="AF4719" t="s">
        <v>985</v>
      </c>
      <c r="AG4719" t="s">
        <v>1688</v>
      </c>
      <c r="AH4719">
        <v>46</v>
      </c>
      <c r="AI4719">
        <v>0</v>
      </c>
      <c r="AJ4719" t="s">
        <v>118</v>
      </c>
      <c r="AK4719" t="s">
        <v>56</v>
      </c>
      <c r="AL4719" t="s">
        <v>56</v>
      </c>
      <c r="AM4719" t="s">
        <v>56</v>
      </c>
      <c r="AP4719" t="s">
        <v>99</v>
      </c>
      <c r="AR4719" t="s">
        <v>56</v>
      </c>
    </row>
    <row r="4720" spans="1:44">
      <c r="A4720">
        <f>COUNTIF(F:F,F4720)</f>
        <v>3</v>
      </c>
      <c r="B4720">
        <v>14700</v>
      </c>
      <c r="C4720" t="s">
        <v>3574</v>
      </c>
      <c r="D4720" t="s">
        <v>44</v>
      </c>
      <c r="F4720" t="s">
        <v>4994</v>
      </c>
      <c r="G4720" t="s">
        <v>4995</v>
      </c>
      <c r="H4720" t="s">
        <v>4748</v>
      </c>
      <c r="I4720">
        <v>2014</v>
      </c>
      <c r="J4720" t="s">
        <v>1557</v>
      </c>
      <c r="K4720" s="1">
        <v>41949</v>
      </c>
      <c r="L4720" s="2">
        <v>0.40277777777777773</v>
      </c>
      <c r="M4720" t="s">
        <v>48</v>
      </c>
      <c r="N4720" t="s">
        <v>3887</v>
      </c>
      <c r="O4720" s="7" t="s">
        <v>2618</v>
      </c>
      <c r="P4720" t="s">
        <v>56</v>
      </c>
      <c r="R4720" t="s">
        <v>52</v>
      </c>
      <c r="S4720" t="s">
        <v>68</v>
      </c>
      <c r="T4720" t="s">
        <v>54</v>
      </c>
      <c r="U4720" s="2">
        <v>0</v>
      </c>
      <c r="V4720" s="2">
        <v>0</v>
      </c>
      <c r="W4720" t="s">
        <v>55</v>
      </c>
      <c r="Y4720" t="s">
        <v>56</v>
      </c>
      <c r="AB4720" t="s">
        <v>56</v>
      </c>
      <c r="AD4720" t="s">
        <v>57</v>
      </c>
      <c r="AE4720" t="s">
        <v>58</v>
      </c>
      <c r="AF4720" t="s">
        <v>985</v>
      </c>
      <c r="AG4720" t="s">
        <v>1688</v>
      </c>
      <c r="AH4720">
        <v>46</v>
      </c>
      <c r="AI4720">
        <v>0</v>
      </c>
      <c r="AJ4720" t="s">
        <v>118</v>
      </c>
      <c r="AK4720" t="s">
        <v>56</v>
      </c>
      <c r="AL4720" t="s">
        <v>56</v>
      </c>
      <c r="AM4720" t="s">
        <v>56</v>
      </c>
      <c r="AP4720" t="s">
        <v>99</v>
      </c>
      <c r="AR4720" t="s">
        <v>56</v>
      </c>
    </row>
    <row r="4721" spans="1:44">
      <c r="A4721">
        <f>COUNTIF(F:F,F4721)</f>
        <v>3</v>
      </c>
      <c r="B4721">
        <v>15692</v>
      </c>
      <c r="C4721" t="s">
        <v>3574</v>
      </c>
      <c r="D4721" t="s">
        <v>44</v>
      </c>
      <c r="F4721" t="s">
        <v>4994</v>
      </c>
      <c r="G4721" t="s">
        <v>8498</v>
      </c>
      <c r="H4721" t="s">
        <v>4748</v>
      </c>
      <c r="I4721">
        <v>2015</v>
      </c>
      <c r="J4721" t="s">
        <v>1184</v>
      </c>
      <c r="K4721" s="1">
        <v>42244</v>
      </c>
      <c r="L4721" s="2">
        <v>0.45069444444444445</v>
      </c>
      <c r="M4721" t="s">
        <v>48</v>
      </c>
      <c r="N4721" t="s">
        <v>8496</v>
      </c>
      <c r="O4721" s="7" t="s">
        <v>2618</v>
      </c>
      <c r="P4721" t="s">
        <v>56</v>
      </c>
      <c r="R4721" t="s">
        <v>52</v>
      </c>
      <c r="S4721" t="s">
        <v>68</v>
      </c>
      <c r="T4721" t="s">
        <v>54</v>
      </c>
      <c r="U4721" s="2">
        <v>0</v>
      </c>
      <c r="V4721" s="2">
        <v>0</v>
      </c>
      <c r="W4721" t="s">
        <v>55</v>
      </c>
      <c r="Y4721" t="s">
        <v>56</v>
      </c>
      <c r="AB4721" t="s">
        <v>56</v>
      </c>
      <c r="AD4721" t="s">
        <v>57</v>
      </c>
      <c r="AE4721" t="s">
        <v>58</v>
      </c>
      <c r="AF4721">
        <v>24</v>
      </c>
      <c r="AG4721" t="s">
        <v>222</v>
      </c>
      <c r="AH4721">
        <v>46</v>
      </c>
      <c r="AI4721">
        <v>120</v>
      </c>
      <c r="AJ4721" t="s">
        <v>2614</v>
      </c>
      <c r="AK4721" t="s">
        <v>56</v>
      </c>
      <c r="AL4721" t="s">
        <v>56</v>
      </c>
      <c r="AM4721" t="s">
        <v>56</v>
      </c>
      <c r="AP4721" t="s">
        <v>99</v>
      </c>
      <c r="AR4721" t="s">
        <v>56</v>
      </c>
    </row>
    <row r="4722" spans="1:44">
      <c r="A4722">
        <f>COUNTIF(F:F,F4722)</f>
        <v>3</v>
      </c>
      <c r="B4722">
        <v>16637</v>
      </c>
      <c r="C4722" t="s">
        <v>3574</v>
      </c>
      <c r="D4722" t="s">
        <v>44</v>
      </c>
      <c r="F4722" t="s">
        <v>4994</v>
      </c>
      <c r="G4722" t="s">
        <v>9682</v>
      </c>
      <c r="H4722" t="s">
        <v>4748</v>
      </c>
      <c r="I4722">
        <v>2016</v>
      </c>
      <c r="J4722" t="s">
        <v>751</v>
      </c>
      <c r="K4722" s="1">
        <v>42513</v>
      </c>
      <c r="L4722" s="2">
        <v>0.35694444444444445</v>
      </c>
      <c r="M4722" t="s">
        <v>48</v>
      </c>
      <c r="N4722" t="s">
        <v>3887</v>
      </c>
      <c r="O4722" s="7" t="s">
        <v>9683</v>
      </c>
      <c r="P4722" t="s">
        <v>4526</v>
      </c>
      <c r="Q4722" t="s">
        <v>4526</v>
      </c>
      <c r="R4722" t="s">
        <v>416</v>
      </c>
      <c r="S4722" t="s">
        <v>68</v>
      </c>
      <c r="T4722" t="s">
        <v>54</v>
      </c>
      <c r="U4722" s="2">
        <v>0</v>
      </c>
      <c r="V4722" s="2">
        <v>0</v>
      </c>
      <c r="W4722" t="s">
        <v>55</v>
      </c>
      <c r="Y4722" t="s">
        <v>56</v>
      </c>
      <c r="AB4722" t="s">
        <v>56</v>
      </c>
      <c r="AD4722" t="s">
        <v>57</v>
      </c>
      <c r="AE4722" t="s">
        <v>58</v>
      </c>
      <c r="AF4722" t="s">
        <v>985</v>
      </c>
      <c r="AG4722" t="s">
        <v>1688</v>
      </c>
      <c r="AH4722">
        <v>46</v>
      </c>
      <c r="AI4722">
        <v>0</v>
      </c>
      <c r="AJ4722" t="s">
        <v>118</v>
      </c>
      <c r="AK4722" t="s">
        <v>56</v>
      </c>
      <c r="AL4722" t="s">
        <v>56</v>
      </c>
      <c r="AM4722" t="s">
        <v>56</v>
      </c>
      <c r="AP4722" t="s">
        <v>99</v>
      </c>
      <c r="AR4722" t="s">
        <v>56</v>
      </c>
    </row>
    <row r="4723" spans="1:44">
      <c r="A4723">
        <f>COUNTIF(F:F,F4723)</f>
        <v>2</v>
      </c>
      <c r="B4723">
        <v>20761</v>
      </c>
      <c r="C4723" t="s">
        <v>1643</v>
      </c>
      <c r="D4723" t="s">
        <v>44</v>
      </c>
      <c r="F4723" t="s">
        <v>5484</v>
      </c>
      <c r="G4723" t="s">
        <v>5485</v>
      </c>
      <c r="H4723" t="s">
        <v>1036</v>
      </c>
      <c r="I4723">
        <v>2014</v>
      </c>
      <c r="J4723" t="s">
        <v>446</v>
      </c>
      <c r="K4723" s="1">
        <v>41718</v>
      </c>
      <c r="L4723" s="2">
        <v>0.33333333333333331</v>
      </c>
      <c r="M4723" t="s">
        <v>1636</v>
      </c>
      <c r="N4723" t="s">
        <v>1771</v>
      </c>
      <c r="O4723" s="7" t="s">
        <v>5486</v>
      </c>
      <c r="P4723" t="s">
        <v>56</v>
      </c>
      <c r="R4723" t="s">
        <v>52</v>
      </c>
      <c r="S4723" t="s">
        <v>87</v>
      </c>
      <c r="T4723" t="s">
        <v>54</v>
      </c>
      <c r="U4723">
        <v>5192</v>
      </c>
      <c r="W4723" t="s">
        <v>55</v>
      </c>
      <c r="Y4723" t="s">
        <v>56</v>
      </c>
      <c r="AB4723" t="s">
        <v>56</v>
      </c>
      <c r="AD4723" t="s">
        <v>57</v>
      </c>
      <c r="AE4723" t="s">
        <v>58</v>
      </c>
      <c r="AF4723">
        <v>23</v>
      </c>
      <c r="AG4723" t="s">
        <v>59</v>
      </c>
      <c r="AH4723">
        <v>46</v>
      </c>
      <c r="AI4723">
        <v>0</v>
      </c>
      <c r="AJ4723" t="s">
        <v>118</v>
      </c>
      <c r="AK4723" t="s">
        <v>56</v>
      </c>
      <c r="AL4723" t="s">
        <v>56</v>
      </c>
      <c r="AM4723" t="s">
        <v>56</v>
      </c>
      <c r="AP4723" t="s">
        <v>99</v>
      </c>
      <c r="AR4723" t="s">
        <v>56</v>
      </c>
    </row>
    <row r="4724" spans="1:44">
      <c r="A4724">
        <f>COUNTIF(F:F,F4724)</f>
        <v>2</v>
      </c>
      <c r="B4724">
        <v>20852</v>
      </c>
      <c r="C4724" t="s">
        <v>1643</v>
      </c>
      <c r="D4724" t="s">
        <v>44</v>
      </c>
      <c r="F4724" t="s">
        <v>5484</v>
      </c>
      <c r="G4724" t="s">
        <v>5485</v>
      </c>
      <c r="H4724" t="s">
        <v>1036</v>
      </c>
      <c r="I4724">
        <v>2014</v>
      </c>
      <c r="J4724" t="s">
        <v>446</v>
      </c>
      <c r="K4724" s="1">
        <v>41725</v>
      </c>
      <c r="L4724" s="2">
        <v>0.6020833333333333</v>
      </c>
      <c r="M4724" t="s">
        <v>1636</v>
      </c>
      <c r="N4724" t="s">
        <v>1771</v>
      </c>
      <c r="O4724" s="7" t="s">
        <v>5550</v>
      </c>
      <c r="P4724" t="s">
        <v>142</v>
      </c>
      <c r="Q4724" t="s">
        <v>142</v>
      </c>
      <c r="R4724" t="s">
        <v>52</v>
      </c>
      <c r="S4724" t="s">
        <v>87</v>
      </c>
      <c r="T4724" t="s">
        <v>54</v>
      </c>
      <c r="U4724">
        <v>5199</v>
      </c>
      <c r="W4724" t="s">
        <v>55</v>
      </c>
      <c r="Y4724" t="s">
        <v>56</v>
      </c>
      <c r="AB4724" t="s">
        <v>56</v>
      </c>
      <c r="AD4724" t="s">
        <v>57</v>
      </c>
      <c r="AE4724" t="s">
        <v>58</v>
      </c>
      <c r="AF4724">
        <v>23</v>
      </c>
      <c r="AG4724" t="s">
        <v>59</v>
      </c>
      <c r="AH4724">
        <v>46</v>
      </c>
      <c r="AI4724">
        <v>0</v>
      </c>
      <c r="AJ4724" t="s">
        <v>118</v>
      </c>
      <c r="AK4724" t="s">
        <v>56</v>
      </c>
      <c r="AL4724" t="s">
        <v>56</v>
      </c>
      <c r="AM4724" t="s">
        <v>56</v>
      </c>
      <c r="AP4724" t="s">
        <v>99</v>
      </c>
      <c r="AR4724" t="s">
        <v>56</v>
      </c>
    </row>
    <row r="4725" spans="1:44">
      <c r="A4725">
        <f>COUNTIF(F:F,F4725)</f>
        <v>2</v>
      </c>
      <c r="B4725">
        <v>13163</v>
      </c>
      <c r="C4725" t="s">
        <v>3574</v>
      </c>
      <c r="D4725" t="s">
        <v>44</v>
      </c>
      <c r="F4725" t="s">
        <v>4263</v>
      </c>
      <c r="G4725" t="s">
        <v>4264</v>
      </c>
      <c r="H4725" t="s">
        <v>146</v>
      </c>
      <c r="I4725">
        <v>2014</v>
      </c>
      <c r="J4725" t="s">
        <v>335</v>
      </c>
      <c r="K4725" s="1">
        <v>41694</v>
      </c>
      <c r="L4725" s="2">
        <v>0.61319444444444449</v>
      </c>
      <c r="M4725" t="s">
        <v>48</v>
      </c>
      <c r="N4725" t="s">
        <v>3575</v>
      </c>
      <c r="O4725" s="7" t="s">
        <v>4265</v>
      </c>
      <c r="P4725" t="s">
        <v>159</v>
      </c>
      <c r="Q4725" t="s">
        <v>159</v>
      </c>
      <c r="R4725" t="s">
        <v>416</v>
      </c>
      <c r="S4725" t="s">
        <v>87</v>
      </c>
      <c r="T4725" t="s">
        <v>54</v>
      </c>
      <c r="U4725">
        <v>2976</v>
      </c>
      <c r="W4725" t="s">
        <v>55</v>
      </c>
      <c r="Y4725" t="s">
        <v>56</v>
      </c>
      <c r="AB4725" t="s">
        <v>56</v>
      </c>
      <c r="AD4725" t="s">
        <v>57</v>
      </c>
      <c r="AE4725" t="s">
        <v>58</v>
      </c>
      <c r="AF4725" t="s">
        <v>985</v>
      </c>
      <c r="AG4725" t="s">
        <v>1688</v>
      </c>
      <c r="AH4725">
        <v>41</v>
      </c>
      <c r="AI4725">
        <v>0</v>
      </c>
      <c r="AJ4725" t="s">
        <v>530</v>
      </c>
      <c r="AK4725" t="s">
        <v>56</v>
      </c>
      <c r="AL4725" t="s">
        <v>56</v>
      </c>
      <c r="AM4725" t="s">
        <v>56</v>
      </c>
      <c r="AP4725" t="s">
        <v>99</v>
      </c>
      <c r="AR4725" t="s">
        <v>56</v>
      </c>
    </row>
    <row r="4726" spans="1:44">
      <c r="A4726">
        <f>COUNTIF(F:F,F4726)</f>
        <v>2</v>
      </c>
      <c r="B4726">
        <v>13166</v>
      </c>
      <c r="C4726" t="s">
        <v>3574</v>
      </c>
      <c r="D4726" t="s">
        <v>44</v>
      </c>
      <c r="F4726" t="s">
        <v>4263</v>
      </c>
      <c r="G4726" t="s">
        <v>1940</v>
      </c>
      <c r="H4726" t="s">
        <v>146</v>
      </c>
      <c r="I4726">
        <v>2014</v>
      </c>
      <c r="J4726" t="s">
        <v>335</v>
      </c>
      <c r="K4726" s="1">
        <v>41694</v>
      </c>
      <c r="L4726" s="2">
        <v>0.62291666666666667</v>
      </c>
      <c r="M4726" t="s">
        <v>48</v>
      </c>
      <c r="N4726" t="s">
        <v>3575</v>
      </c>
      <c r="O4726" s="7" t="s">
        <v>4269</v>
      </c>
      <c r="P4726" t="s">
        <v>159</v>
      </c>
      <c r="Q4726" t="s">
        <v>159</v>
      </c>
      <c r="R4726" t="s">
        <v>416</v>
      </c>
      <c r="S4726" t="s">
        <v>87</v>
      </c>
      <c r="T4726" t="s">
        <v>54</v>
      </c>
      <c r="U4726">
        <v>23430</v>
      </c>
      <c r="W4726" t="s">
        <v>55</v>
      </c>
      <c r="Y4726" t="s">
        <v>56</v>
      </c>
      <c r="AB4726" t="s">
        <v>56</v>
      </c>
      <c r="AD4726" t="s">
        <v>57</v>
      </c>
      <c r="AE4726" t="s">
        <v>58</v>
      </c>
      <c r="AF4726" t="s">
        <v>985</v>
      </c>
      <c r="AG4726" t="s">
        <v>1688</v>
      </c>
      <c r="AH4726">
        <v>41</v>
      </c>
      <c r="AI4726">
        <v>0</v>
      </c>
      <c r="AJ4726" t="s">
        <v>530</v>
      </c>
      <c r="AK4726" t="s">
        <v>56</v>
      </c>
      <c r="AL4726" t="s">
        <v>56</v>
      </c>
      <c r="AM4726" t="s">
        <v>56</v>
      </c>
      <c r="AP4726" t="s">
        <v>99</v>
      </c>
      <c r="AR4726" t="s">
        <v>56</v>
      </c>
    </row>
    <row r="4727" spans="1:44">
      <c r="A4727">
        <f>COUNTIF(F:F,F4727)</f>
        <v>1</v>
      </c>
      <c r="B4727">
        <v>18833</v>
      </c>
      <c r="C4727" t="s">
        <v>1643</v>
      </c>
      <c r="D4727" t="s">
        <v>44</v>
      </c>
      <c r="F4727" t="s">
        <v>2485</v>
      </c>
      <c r="G4727">
        <v>18028</v>
      </c>
      <c r="H4727" t="s">
        <v>983</v>
      </c>
      <c r="I4727">
        <v>2013</v>
      </c>
      <c r="J4727" t="s">
        <v>751</v>
      </c>
      <c r="K4727" s="1">
        <v>41410</v>
      </c>
      <c r="L4727" s="2">
        <v>0.60555555555555551</v>
      </c>
      <c r="M4727" t="s">
        <v>1636</v>
      </c>
      <c r="N4727" t="s">
        <v>1771</v>
      </c>
      <c r="O4727" s="7" t="s">
        <v>2486</v>
      </c>
      <c r="P4727" t="s">
        <v>159</v>
      </c>
      <c r="Q4727" t="s">
        <v>159</v>
      </c>
      <c r="R4727" t="s">
        <v>52</v>
      </c>
      <c r="S4727" t="s">
        <v>87</v>
      </c>
      <c r="T4727" t="s">
        <v>54</v>
      </c>
      <c r="U4727">
        <v>23146</v>
      </c>
      <c r="W4727" t="s">
        <v>55</v>
      </c>
      <c r="Y4727" t="s">
        <v>56</v>
      </c>
      <c r="AA4727" t="s">
        <v>120</v>
      </c>
      <c r="AB4727">
        <v>4625</v>
      </c>
      <c r="AC4727" t="s">
        <v>121</v>
      </c>
      <c r="AD4727" t="s">
        <v>57</v>
      </c>
      <c r="AE4727" t="s">
        <v>58</v>
      </c>
      <c r="AF4727" t="s">
        <v>94</v>
      </c>
      <c r="AG4727" t="s">
        <v>95</v>
      </c>
      <c r="AH4727">
        <v>42</v>
      </c>
      <c r="AI4727">
        <v>0</v>
      </c>
      <c r="AJ4727" t="s">
        <v>133</v>
      </c>
      <c r="AK4727" t="s">
        <v>56</v>
      </c>
      <c r="AL4727" t="s">
        <v>56</v>
      </c>
      <c r="AM4727" t="s">
        <v>56</v>
      </c>
      <c r="AP4727" t="s">
        <v>99</v>
      </c>
      <c r="AR4727" t="s">
        <v>56</v>
      </c>
    </row>
    <row r="4728" spans="1:44">
      <c r="A4728">
        <f>COUNTIF(F:F,F4728)</f>
        <v>1</v>
      </c>
      <c r="B4728">
        <v>20872</v>
      </c>
      <c r="C4728" t="s">
        <v>1643</v>
      </c>
      <c r="D4728" t="s">
        <v>44</v>
      </c>
      <c r="F4728" t="s">
        <v>5575</v>
      </c>
      <c r="G4728">
        <v>997</v>
      </c>
      <c r="H4728" t="s">
        <v>1443</v>
      </c>
      <c r="I4728">
        <v>2014</v>
      </c>
      <c r="J4728" t="s">
        <v>446</v>
      </c>
      <c r="K4728" s="1">
        <v>41729</v>
      </c>
      <c r="L4728" s="2">
        <v>0.37986111111111115</v>
      </c>
      <c r="M4728" t="s">
        <v>122</v>
      </c>
      <c r="N4728" t="s">
        <v>1614</v>
      </c>
      <c r="O4728" s="7" t="s">
        <v>5576</v>
      </c>
      <c r="P4728" t="s">
        <v>56</v>
      </c>
      <c r="R4728" t="s">
        <v>52</v>
      </c>
      <c r="S4728" t="s">
        <v>87</v>
      </c>
      <c r="T4728" t="s">
        <v>54</v>
      </c>
      <c r="U4728">
        <v>0</v>
      </c>
      <c r="W4728" t="s">
        <v>55</v>
      </c>
      <c r="Y4728" t="s">
        <v>56</v>
      </c>
      <c r="AB4728" t="s">
        <v>56</v>
      </c>
      <c r="AD4728" t="s">
        <v>57</v>
      </c>
      <c r="AE4728" t="s">
        <v>58</v>
      </c>
      <c r="AF4728" t="s">
        <v>94</v>
      </c>
      <c r="AG4728" t="s">
        <v>95</v>
      </c>
      <c r="AH4728">
        <v>22</v>
      </c>
      <c r="AI4728">
        <v>0</v>
      </c>
      <c r="AJ4728" t="s">
        <v>96</v>
      </c>
      <c r="AK4728" t="s">
        <v>56</v>
      </c>
      <c r="AL4728" t="s">
        <v>56</v>
      </c>
      <c r="AM4728">
        <v>3650171201</v>
      </c>
      <c r="AN4728" t="s">
        <v>332</v>
      </c>
      <c r="AO4728" s="1">
        <v>42188</v>
      </c>
      <c r="AP4728" t="s">
        <v>81</v>
      </c>
      <c r="AR4728" t="s">
        <v>56</v>
      </c>
    </row>
    <row r="4729" spans="1:44">
      <c r="A4729">
        <f>COUNTIF(F:F,F4729)</f>
        <v>1</v>
      </c>
      <c r="B4729">
        <v>26404</v>
      </c>
      <c r="C4729" t="s">
        <v>1643</v>
      </c>
      <c r="D4729" t="s">
        <v>44</v>
      </c>
      <c r="F4729" t="s">
        <v>10372</v>
      </c>
      <c r="G4729">
        <v>8080336</v>
      </c>
      <c r="H4729" t="s">
        <v>283</v>
      </c>
      <c r="I4729">
        <v>2016</v>
      </c>
      <c r="J4729" t="s">
        <v>1557</v>
      </c>
      <c r="K4729" s="1">
        <v>42695</v>
      </c>
      <c r="L4729" s="2">
        <v>0.34513888888888888</v>
      </c>
      <c r="M4729" t="s">
        <v>122</v>
      </c>
      <c r="N4729" t="s">
        <v>4050</v>
      </c>
      <c r="O4729" s="7" t="s">
        <v>10369</v>
      </c>
      <c r="P4729" t="s">
        <v>56</v>
      </c>
      <c r="R4729" t="s">
        <v>52</v>
      </c>
      <c r="S4729" t="s">
        <v>68</v>
      </c>
      <c r="T4729" t="s">
        <v>54</v>
      </c>
      <c r="U4729" s="2">
        <v>0</v>
      </c>
      <c r="V4729" s="2">
        <v>0</v>
      </c>
      <c r="W4729" t="s">
        <v>55</v>
      </c>
      <c r="Y4729" t="s">
        <v>56</v>
      </c>
      <c r="AB4729" t="s">
        <v>56</v>
      </c>
      <c r="AD4729" t="s">
        <v>57</v>
      </c>
      <c r="AE4729" t="s">
        <v>58</v>
      </c>
      <c r="AF4729" t="s">
        <v>94</v>
      </c>
      <c r="AG4729" t="s">
        <v>95</v>
      </c>
      <c r="AH4729">
        <v>41</v>
      </c>
      <c r="AI4729">
        <v>0</v>
      </c>
      <c r="AJ4729" t="s">
        <v>530</v>
      </c>
      <c r="AK4729" t="s">
        <v>56</v>
      </c>
      <c r="AL4729" t="s">
        <v>56</v>
      </c>
      <c r="AM4729" t="s">
        <v>56</v>
      </c>
      <c r="AP4729" t="s">
        <v>99</v>
      </c>
      <c r="AR4729" t="s">
        <v>56</v>
      </c>
    </row>
    <row r="4730" spans="1:44">
      <c r="A4730">
        <f>COUNTIF(F:F,F4730)</f>
        <v>2</v>
      </c>
      <c r="B4730">
        <v>16709</v>
      </c>
      <c r="C4730" t="s">
        <v>3574</v>
      </c>
      <c r="D4730" t="s">
        <v>44</v>
      </c>
      <c r="F4730" t="s">
        <v>2598</v>
      </c>
      <c r="G4730" t="s">
        <v>9743</v>
      </c>
      <c r="H4730" t="s">
        <v>2600</v>
      </c>
      <c r="I4730">
        <v>2016</v>
      </c>
      <c r="J4730" t="s">
        <v>751</v>
      </c>
      <c r="K4730" s="1">
        <v>42521</v>
      </c>
      <c r="L4730" s="2">
        <v>0.59097222222222223</v>
      </c>
      <c r="M4730" t="s">
        <v>48</v>
      </c>
      <c r="N4730" t="s">
        <v>3578</v>
      </c>
      <c r="O4730" s="7" t="s">
        <v>235</v>
      </c>
      <c r="P4730" t="s">
        <v>81</v>
      </c>
      <c r="Q4730" t="s">
        <v>81</v>
      </c>
      <c r="R4730" t="s">
        <v>52</v>
      </c>
      <c r="S4730" t="s">
        <v>68</v>
      </c>
      <c r="T4730" t="s">
        <v>54</v>
      </c>
      <c r="U4730" s="2">
        <v>0</v>
      </c>
      <c r="V4730" s="2">
        <v>0</v>
      </c>
      <c r="W4730" t="s">
        <v>55</v>
      </c>
      <c r="Y4730" t="s">
        <v>56</v>
      </c>
      <c r="AB4730" t="s">
        <v>56</v>
      </c>
      <c r="AD4730" t="s">
        <v>57</v>
      </c>
      <c r="AE4730" t="s">
        <v>58</v>
      </c>
      <c r="AF4730">
        <v>4</v>
      </c>
      <c r="AG4730" t="s">
        <v>2723</v>
      </c>
      <c r="AH4730">
        <v>4</v>
      </c>
      <c r="AI4730">
        <v>115</v>
      </c>
      <c r="AJ4730" t="s">
        <v>3579</v>
      </c>
      <c r="AK4730" t="s">
        <v>56</v>
      </c>
      <c r="AL4730" t="s">
        <v>56</v>
      </c>
      <c r="AM4730" t="s">
        <v>56</v>
      </c>
      <c r="AP4730" t="s">
        <v>99</v>
      </c>
      <c r="AR4730" t="s">
        <v>56</v>
      </c>
    </row>
    <row r="4731" spans="1:44">
      <c r="A4731">
        <f>COUNTIF(F:F,F4731)</f>
        <v>2</v>
      </c>
      <c r="B4731">
        <v>18979</v>
      </c>
      <c r="C4731" t="s">
        <v>1643</v>
      </c>
      <c r="D4731" t="s">
        <v>44</v>
      </c>
      <c r="F4731" t="s">
        <v>2598</v>
      </c>
      <c r="G4731" t="s">
        <v>2599</v>
      </c>
      <c r="H4731" t="s">
        <v>2600</v>
      </c>
      <c r="I4731">
        <v>2013</v>
      </c>
      <c r="J4731" t="s">
        <v>751</v>
      </c>
      <c r="K4731" s="1">
        <v>41422</v>
      </c>
      <c r="L4731" s="2">
        <v>0.41805555555555557</v>
      </c>
      <c r="M4731" t="s">
        <v>56</v>
      </c>
      <c r="N4731" t="s">
        <v>56</v>
      </c>
      <c r="O4731" s="7" t="s">
        <v>2595</v>
      </c>
      <c r="P4731" t="s">
        <v>81</v>
      </c>
      <c r="Q4731" t="s">
        <v>81</v>
      </c>
      <c r="R4731" t="s">
        <v>52</v>
      </c>
      <c r="S4731" t="s">
        <v>68</v>
      </c>
      <c r="T4731" t="s">
        <v>54</v>
      </c>
      <c r="U4731" s="2">
        <v>0</v>
      </c>
      <c r="V4731" s="2">
        <v>0</v>
      </c>
      <c r="W4731" t="s">
        <v>55</v>
      </c>
      <c r="Y4731" t="s">
        <v>56</v>
      </c>
      <c r="AB4731" t="s">
        <v>56</v>
      </c>
      <c r="AD4731" t="s">
        <v>57</v>
      </c>
      <c r="AE4731" t="s">
        <v>58</v>
      </c>
      <c r="AF4731" t="s">
        <v>94</v>
      </c>
      <c r="AG4731" t="s">
        <v>95</v>
      </c>
      <c r="AH4731">
        <v>42</v>
      </c>
      <c r="AI4731">
        <v>0</v>
      </c>
      <c r="AJ4731" t="s">
        <v>133</v>
      </c>
      <c r="AK4731" t="s">
        <v>56</v>
      </c>
      <c r="AL4731" t="s">
        <v>56</v>
      </c>
      <c r="AM4731" t="s">
        <v>56</v>
      </c>
      <c r="AP4731" t="s">
        <v>99</v>
      </c>
      <c r="AR4731" t="s">
        <v>56</v>
      </c>
    </row>
    <row r="4732" spans="1:44">
      <c r="A4732">
        <f>COUNTIF(F:F,F4732)</f>
        <v>6</v>
      </c>
      <c r="B4732">
        <v>53</v>
      </c>
      <c r="C4732" t="s">
        <v>12047</v>
      </c>
      <c r="D4732" t="s">
        <v>44</v>
      </c>
      <c r="F4732" t="s">
        <v>5579</v>
      </c>
      <c r="G4732">
        <v>830822</v>
      </c>
      <c r="H4732" t="s">
        <v>5572</v>
      </c>
      <c r="I4732">
        <v>2017</v>
      </c>
      <c r="J4732" t="s">
        <v>1625</v>
      </c>
      <c r="K4732" s="1">
        <v>43096</v>
      </c>
      <c r="L4732" s="2">
        <v>0.4465277777777778</v>
      </c>
      <c r="M4732" t="s">
        <v>122</v>
      </c>
      <c r="N4732" t="s">
        <v>1614</v>
      </c>
      <c r="O4732" s="7" t="s">
        <v>12158</v>
      </c>
      <c r="P4732" t="s">
        <v>56</v>
      </c>
      <c r="R4732" t="s">
        <v>416</v>
      </c>
      <c r="S4732" t="s">
        <v>68</v>
      </c>
      <c r="T4732" t="s">
        <v>54</v>
      </c>
      <c r="U4732" t="s">
        <v>12152</v>
      </c>
      <c r="V4732" s="3">
        <v>56.177083333333336</v>
      </c>
      <c r="W4732" t="s">
        <v>55</v>
      </c>
      <c r="Y4732" t="s">
        <v>56</v>
      </c>
      <c r="AB4732" t="s">
        <v>56</v>
      </c>
      <c r="AD4732" t="s">
        <v>57</v>
      </c>
      <c r="AE4732" t="s">
        <v>58</v>
      </c>
      <c r="AF4732" t="s">
        <v>94</v>
      </c>
      <c r="AG4732" t="s">
        <v>95</v>
      </c>
      <c r="AH4732">
        <v>32</v>
      </c>
      <c r="AI4732">
        <v>0</v>
      </c>
      <c r="AJ4732" t="s">
        <v>277</v>
      </c>
      <c r="AK4732" t="s">
        <v>56</v>
      </c>
      <c r="AL4732" t="s">
        <v>56</v>
      </c>
      <c r="AM4732" t="s">
        <v>56</v>
      </c>
      <c r="AP4732" t="s">
        <v>99</v>
      </c>
      <c r="AR4732" t="s">
        <v>56</v>
      </c>
    </row>
    <row r="4733" spans="1:44">
      <c r="A4733">
        <f>COUNTIF(F:F,F4733)</f>
        <v>6</v>
      </c>
      <c r="B4733">
        <v>12115</v>
      </c>
      <c r="C4733" t="s">
        <v>43</v>
      </c>
      <c r="D4733" t="s">
        <v>44</v>
      </c>
      <c r="F4733" t="s">
        <v>5579</v>
      </c>
      <c r="G4733">
        <v>830822</v>
      </c>
      <c r="H4733" t="s">
        <v>5572</v>
      </c>
      <c r="I4733">
        <v>2017</v>
      </c>
      <c r="J4733" t="s">
        <v>1625</v>
      </c>
      <c r="K4733" s="1">
        <v>43095</v>
      </c>
      <c r="L4733" s="2">
        <v>0.65069444444444446</v>
      </c>
      <c r="M4733" t="s">
        <v>1584</v>
      </c>
      <c r="N4733" t="s">
        <v>2785</v>
      </c>
      <c r="O4733" s="7" t="s">
        <v>12151</v>
      </c>
      <c r="P4733" t="s">
        <v>56</v>
      </c>
      <c r="R4733" t="s">
        <v>52</v>
      </c>
      <c r="S4733" t="s">
        <v>68</v>
      </c>
      <c r="T4733" t="s">
        <v>54</v>
      </c>
      <c r="U4733" t="s">
        <v>12152</v>
      </c>
      <c r="V4733" s="3">
        <v>56.177083333333336</v>
      </c>
      <c r="W4733" t="s">
        <v>55</v>
      </c>
      <c r="Y4733" t="s">
        <v>56</v>
      </c>
      <c r="AB4733" t="s">
        <v>56</v>
      </c>
      <c r="AD4733" t="s">
        <v>57</v>
      </c>
      <c r="AE4733" t="s">
        <v>58</v>
      </c>
      <c r="AF4733">
        <v>24</v>
      </c>
      <c r="AG4733" t="s">
        <v>222</v>
      </c>
      <c r="AH4733">
        <v>32</v>
      </c>
      <c r="AI4733">
        <v>566</v>
      </c>
      <c r="AJ4733" t="s">
        <v>2268</v>
      </c>
      <c r="AK4733" t="s">
        <v>56</v>
      </c>
      <c r="AL4733" t="s">
        <v>56</v>
      </c>
      <c r="AM4733" t="s">
        <v>56</v>
      </c>
      <c r="AP4733" t="s">
        <v>99</v>
      </c>
      <c r="AR4733" t="s">
        <v>56</v>
      </c>
    </row>
    <row r="4734" spans="1:44">
      <c r="A4734">
        <f>COUNTIF(F:F,F4734)</f>
        <v>6</v>
      </c>
      <c r="B4734">
        <v>20879</v>
      </c>
      <c r="C4734" t="s">
        <v>1643</v>
      </c>
      <c r="D4734" t="s">
        <v>44</v>
      </c>
      <c r="F4734" t="s">
        <v>5579</v>
      </c>
      <c r="G4734">
        <v>831116</v>
      </c>
      <c r="H4734" t="s">
        <v>5572</v>
      </c>
      <c r="I4734">
        <v>2014</v>
      </c>
      <c r="J4734" t="s">
        <v>543</v>
      </c>
      <c r="K4734" s="1">
        <v>41730</v>
      </c>
      <c r="L4734" s="2">
        <v>0.41736111111111113</v>
      </c>
      <c r="M4734" t="s">
        <v>122</v>
      </c>
      <c r="N4734" t="s">
        <v>3516</v>
      </c>
      <c r="O4734" s="7" t="s">
        <v>5580</v>
      </c>
      <c r="P4734" t="s">
        <v>92</v>
      </c>
      <c r="Q4734" t="s">
        <v>92</v>
      </c>
      <c r="R4734" t="s">
        <v>52</v>
      </c>
      <c r="S4734" t="s">
        <v>68</v>
      </c>
      <c r="T4734" t="s">
        <v>54</v>
      </c>
      <c r="U4734" t="s">
        <v>5581</v>
      </c>
      <c r="V4734" s="3">
        <v>11.416666666666666</v>
      </c>
      <c r="W4734" t="s">
        <v>55</v>
      </c>
      <c r="Y4734" t="s">
        <v>56</v>
      </c>
      <c r="AB4734" t="s">
        <v>56</v>
      </c>
      <c r="AD4734" t="s">
        <v>57</v>
      </c>
      <c r="AE4734" t="s">
        <v>58</v>
      </c>
      <c r="AF4734">
        <v>24</v>
      </c>
      <c r="AG4734" t="s">
        <v>222</v>
      </c>
      <c r="AH4734">
        <v>32</v>
      </c>
      <c r="AI4734">
        <v>0</v>
      </c>
      <c r="AJ4734" t="s">
        <v>277</v>
      </c>
      <c r="AK4734" t="s">
        <v>56</v>
      </c>
      <c r="AL4734" t="s">
        <v>56</v>
      </c>
      <c r="AM4734">
        <v>3650171209</v>
      </c>
      <c r="AN4734" t="s">
        <v>61</v>
      </c>
      <c r="AO4734" s="1">
        <v>41858</v>
      </c>
      <c r="AP4734" t="s">
        <v>92</v>
      </c>
      <c r="AQ4734" t="s">
        <v>327</v>
      </c>
      <c r="AR4734" t="s">
        <v>63</v>
      </c>
    </row>
    <row r="4735" spans="1:44">
      <c r="A4735">
        <f>COUNTIF(F:F,F4735)</f>
        <v>6</v>
      </c>
      <c r="B4735">
        <v>22909</v>
      </c>
      <c r="C4735" t="s">
        <v>1643</v>
      </c>
      <c r="D4735" t="s">
        <v>44</v>
      </c>
      <c r="F4735" t="s">
        <v>5579</v>
      </c>
      <c r="G4735">
        <v>831116</v>
      </c>
      <c r="H4735" t="s">
        <v>5572</v>
      </c>
      <c r="I4735">
        <v>2014</v>
      </c>
      <c r="J4735" t="s">
        <v>1557</v>
      </c>
      <c r="K4735" s="1">
        <v>41953</v>
      </c>
      <c r="L4735" s="2">
        <v>0.39652777777777781</v>
      </c>
      <c r="M4735" t="s">
        <v>122</v>
      </c>
      <c r="N4735" t="s">
        <v>3516</v>
      </c>
      <c r="O4735" s="7" t="s">
        <v>6933</v>
      </c>
      <c r="P4735" t="s">
        <v>92</v>
      </c>
      <c r="Q4735" t="s">
        <v>92</v>
      </c>
      <c r="R4735" t="s">
        <v>52</v>
      </c>
      <c r="S4735" t="s">
        <v>68</v>
      </c>
      <c r="T4735" t="s">
        <v>54</v>
      </c>
      <c r="U4735" t="s">
        <v>6934</v>
      </c>
      <c r="V4735" s="3">
        <v>13.819444444444445</v>
      </c>
      <c r="W4735" t="s">
        <v>55</v>
      </c>
      <c r="Y4735" t="s">
        <v>56</v>
      </c>
      <c r="AB4735" t="s">
        <v>56</v>
      </c>
      <c r="AD4735" t="s">
        <v>57</v>
      </c>
      <c r="AE4735" t="s">
        <v>58</v>
      </c>
      <c r="AF4735">
        <v>24</v>
      </c>
      <c r="AG4735" t="s">
        <v>222</v>
      </c>
      <c r="AH4735">
        <v>32</v>
      </c>
      <c r="AI4735">
        <v>0</v>
      </c>
      <c r="AJ4735" t="s">
        <v>277</v>
      </c>
      <c r="AK4735" t="s">
        <v>56</v>
      </c>
      <c r="AL4735" t="s">
        <v>56</v>
      </c>
      <c r="AM4735">
        <v>3650180187</v>
      </c>
      <c r="AN4735" t="s">
        <v>61</v>
      </c>
      <c r="AO4735" s="1">
        <v>42194</v>
      </c>
      <c r="AP4735" t="s">
        <v>92</v>
      </c>
      <c r="AQ4735" t="s">
        <v>327</v>
      </c>
      <c r="AR4735" t="s">
        <v>98</v>
      </c>
    </row>
    <row r="4736" spans="1:44">
      <c r="A4736">
        <f>COUNTIF(F:F,F4736)</f>
        <v>6</v>
      </c>
      <c r="B4736">
        <v>26243</v>
      </c>
      <c r="C4736" t="s">
        <v>1643</v>
      </c>
      <c r="D4736" t="s">
        <v>44</v>
      </c>
      <c r="F4736" t="s">
        <v>5579</v>
      </c>
      <c r="G4736">
        <v>831116</v>
      </c>
      <c r="H4736" t="s">
        <v>5572</v>
      </c>
      <c r="I4736">
        <v>2016</v>
      </c>
      <c r="J4736" t="s">
        <v>1460</v>
      </c>
      <c r="K4736" s="1">
        <v>42653</v>
      </c>
      <c r="L4736" s="2">
        <v>0.62986111111111109</v>
      </c>
      <c r="M4736" t="s">
        <v>48</v>
      </c>
      <c r="N4736" t="s">
        <v>1957</v>
      </c>
      <c r="O4736" s="7" t="s">
        <v>10230</v>
      </c>
      <c r="P4736" t="s">
        <v>92</v>
      </c>
      <c r="Q4736" t="s">
        <v>92</v>
      </c>
      <c r="R4736" t="s">
        <v>52</v>
      </c>
      <c r="S4736" t="s">
        <v>68</v>
      </c>
      <c r="T4736" t="s">
        <v>54</v>
      </c>
      <c r="U4736" t="s">
        <v>10231</v>
      </c>
      <c r="V4736" s="3">
        <v>15.84375</v>
      </c>
      <c r="W4736" t="s">
        <v>55</v>
      </c>
      <c r="Y4736" t="s">
        <v>56</v>
      </c>
      <c r="AB4736" t="s">
        <v>56</v>
      </c>
      <c r="AD4736" t="s">
        <v>57</v>
      </c>
      <c r="AE4736" t="s">
        <v>58</v>
      </c>
      <c r="AF4736">
        <v>23</v>
      </c>
      <c r="AG4736" t="s">
        <v>59</v>
      </c>
      <c r="AH4736">
        <v>32</v>
      </c>
      <c r="AI4736">
        <v>0</v>
      </c>
      <c r="AJ4736" t="s">
        <v>277</v>
      </c>
      <c r="AK4736" t="s">
        <v>56</v>
      </c>
      <c r="AL4736" t="s">
        <v>56</v>
      </c>
      <c r="AM4736" t="s">
        <v>56</v>
      </c>
      <c r="AP4736" t="s">
        <v>99</v>
      </c>
      <c r="AR4736" t="s">
        <v>56</v>
      </c>
    </row>
    <row r="4737" spans="1:44">
      <c r="A4737">
        <f>COUNTIF(F:F,F4737)</f>
        <v>6</v>
      </c>
      <c r="B4737">
        <v>26591</v>
      </c>
      <c r="C4737" t="s">
        <v>1643</v>
      </c>
      <c r="D4737" t="s">
        <v>44</v>
      </c>
      <c r="F4737" t="s">
        <v>5579</v>
      </c>
      <c r="G4737">
        <v>831114</v>
      </c>
      <c r="H4737" t="s">
        <v>5572</v>
      </c>
      <c r="I4737">
        <v>2017</v>
      </c>
      <c r="J4737" t="s">
        <v>47</v>
      </c>
      <c r="K4737" s="1">
        <v>42745</v>
      </c>
      <c r="L4737" s="2">
        <v>0.66666666666666663</v>
      </c>
      <c r="M4737" t="s">
        <v>122</v>
      </c>
      <c r="N4737" t="s">
        <v>3516</v>
      </c>
      <c r="O4737" s="7" t="s">
        <v>10496</v>
      </c>
      <c r="P4737" t="s">
        <v>92</v>
      </c>
      <c r="Q4737" t="s">
        <v>92</v>
      </c>
      <c r="R4737" t="s">
        <v>416</v>
      </c>
      <c r="S4737" t="s">
        <v>68</v>
      </c>
      <c r="T4737" t="s">
        <v>54</v>
      </c>
      <c r="U4737" t="s">
        <v>10497</v>
      </c>
      <c r="V4737" s="3">
        <v>58.326388888888886</v>
      </c>
      <c r="W4737" t="s">
        <v>55</v>
      </c>
      <c r="Y4737" t="s">
        <v>56</v>
      </c>
      <c r="AB4737" t="s">
        <v>56</v>
      </c>
      <c r="AD4737" t="s">
        <v>57</v>
      </c>
      <c r="AE4737" t="s">
        <v>58</v>
      </c>
      <c r="AF4737">
        <v>24</v>
      </c>
      <c r="AG4737" t="s">
        <v>222</v>
      </c>
      <c r="AH4737">
        <v>32</v>
      </c>
      <c r="AI4737">
        <v>0</v>
      </c>
      <c r="AJ4737" t="s">
        <v>277</v>
      </c>
      <c r="AK4737" t="s">
        <v>56</v>
      </c>
      <c r="AL4737" t="s">
        <v>56</v>
      </c>
      <c r="AM4737">
        <v>3650193873</v>
      </c>
      <c r="AN4737" t="s">
        <v>659</v>
      </c>
      <c r="AO4737" s="1">
        <v>42807</v>
      </c>
      <c r="AP4737" t="s">
        <v>92</v>
      </c>
      <c r="AR4737" t="s">
        <v>56</v>
      </c>
    </row>
    <row r="4738" spans="1:44">
      <c r="A4738">
        <f>COUNTIF(F:F,F4738)</f>
        <v>19</v>
      </c>
      <c r="B4738">
        <v>10940</v>
      </c>
      <c r="C4738" t="s">
        <v>43</v>
      </c>
      <c r="D4738" t="s">
        <v>44</v>
      </c>
      <c r="F4738" t="s">
        <v>1232</v>
      </c>
      <c r="G4738" t="s">
        <v>1233</v>
      </c>
      <c r="H4738" t="s">
        <v>323</v>
      </c>
      <c r="I4738">
        <v>2013</v>
      </c>
      <c r="J4738" t="s">
        <v>1184</v>
      </c>
      <c r="K4738" s="1">
        <v>41501</v>
      </c>
      <c r="L4738" s="2">
        <v>0.78333333333333333</v>
      </c>
      <c r="M4738" t="s">
        <v>113</v>
      </c>
      <c r="N4738" t="s">
        <v>114</v>
      </c>
      <c r="O4738" s="7" t="s">
        <v>1234</v>
      </c>
      <c r="P4738" t="s">
        <v>92</v>
      </c>
      <c r="Q4738" t="s">
        <v>92</v>
      </c>
      <c r="R4738" t="s">
        <v>52</v>
      </c>
      <c r="S4738" t="s">
        <v>68</v>
      </c>
      <c r="T4738" t="s">
        <v>54</v>
      </c>
      <c r="U4738" t="s">
        <v>1235</v>
      </c>
      <c r="V4738" s="3">
        <v>204.8125</v>
      </c>
      <c r="W4738" t="s">
        <v>55</v>
      </c>
      <c r="Y4738" t="s">
        <v>56</v>
      </c>
      <c r="AB4738" t="s">
        <v>56</v>
      </c>
      <c r="AD4738" t="s">
        <v>57</v>
      </c>
      <c r="AE4738" t="s">
        <v>58</v>
      </c>
      <c r="AF4738" t="s">
        <v>94</v>
      </c>
      <c r="AG4738" t="s">
        <v>95</v>
      </c>
      <c r="AH4738">
        <v>24</v>
      </c>
      <c r="AI4738">
        <v>0</v>
      </c>
      <c r="AJ4738" t="s">
        <v>162</v>
      </c>
      <c r="AK4738" t="s">
        <v>56</v>
      </c>
      <c r="AL4738" t="s">
        <v>56</v>
      </c>
      <c r="AM4738">
        <v>3650167373</v>
      </c>
      <c r="AN4738" t="s">
        <v>74</v>
      </c>
      <c r="AO4738" s="1">
        <v>42166</v>
      </c>
      <c r="AP4738" t="s">
        <v>92</v>
      </c>
      <c r="AR4738" t="s">
        <v>56</v>
      </c>
    </row>
    <row r="4739" spans="1:44">
      <c r="A4739">
        <f>COUNTIF(F:F,F4739)</f>
        <v>19</v>
      </c>
      <c r="B4739">
        <v>11137</v>
      </c>
      <c r="C4739" t="s">
        <v>43</v>
      </c>
      <c r="D4739" t="s">
        <v>44</v>
      </c>
      <c r="F4739" t="s">
        <v>1232</v>
      </c>
      <c r="G4739" t="s">
        <v>1378</v>
      </c>
      <c r="H4739" t="s">
        <v>323</v>
      </c>
      <c r="I4739">
        <v>2013</v>
      </c>
      <c r="J4739" t="s">
        <v>1296</v>
      </c>
      <c r="K4739" s="1">
        <v>41541</v>
      </c>
      <c r="L4739" s="2">
        <v>0.4375</v>
      </c>
      <c r="M4739" t="s">
        <v>113</v>
      </c>
      <c r="N4739" t="s">
        <v>114</v>
      </c>
      <c r="O4739" s="7" t="s">
        <v>1379</v>
      </c>
      <c r="P4739" t="s">
        <v>92</v>
      </c>
      <c r="Q4739" t="s">
        <v>92</v>
      </c>
      <c r="R4739" t="s">
        <v>52</v>
      </c>
      <c r="S4739" t="s">
        <v>68</v>
      </c>
      <c r="T4739" t="s">
        <v>54</v>
      </c>
      <c r="U4739" t="s">
        <v>1380</v>
      </c>
      <c r="V4739" s="3">
        <v>112.81597222222223</v>
      </c>
      <c r="W4739" t="s">
        <v>55</v>
      </c>
      <c r="Y4739" t="s">
        <v>56</v>
      </c>
      <c r="AB4739" t="s">
        <v>56</v>
      </c>
      <c r="AD4739" t="s">
        <v>57</v>
      </c>
      <c r="AE4739" t="s">
        <v>58</v>
      </c>
      <c r="AF4739" t="s">
        <v>94</v>
      </c>
      <c r="AG4739" t="s">
        <v>95</v>
      </c>
      <c r="AH4739">
        <v>22</v>
      </c>
      <c r="AI4739">
        <v>0</v>
      </c>
      <c r="AJ4739" t="s">
        <v>96</v>
      </c>
      <c r="AK4739" t="s">
        <v>56</v>
      </c>
      <c r="AL4739" t="s">
        <v>56</v>
      </c>
      <c r="AM4739">
        <v>3650171018</v>
      </c>
      <c r="AN4739" t="s">
        <v>659</v>
      </c>
      <c r="AO4739" s="1">
        <v>42486</v>
      </c>
      <c r="AP4739" t="s">
        <v>92</v>
      </c>
      <c r="AR4739" t="s">
        <v>56</v>
      </c>
    </row>
    <row r="4740" spans="1:44">
      <c r="A4740">
        <f>COUNTIF(F:F,F4740)</f>
        <v>19</v>
      </c>
      <c r="B4740">
        <v>17975</v>
      </c>
      <c r="C4740" t="s">
        <v>1643</v>
      </c>
      <c r="D4740" t="s">
        <v>44</v>
      </c>
      <c r="F4740" t="s">
        <v>1232</v>
      </c>
      <c r="G4740" t="s">
        <v>56</v>
      </c>
      <c r="H4740" t="s">
        <v>323</v>
      </c>
      <c r="I4740">
        <v>2013</v>
      </c>
      <c r="J4740" t="s">
        <v>47</v>
      </c>
      <c r="K4740" s="1">
        <v>41285</v>
      </c>
      <c r="L4740" s="2">
        <v>0.41597222222222219</v>
      </c>
      <c r="M4740" t="s">
        <v>122</v>
      </c>
      <c r="N4740" t="s">
        <v>1611</v>
      </c>
      <c r="O4740" s="7" t="s">
        <v>1756</v>
      </c>
      <c r="P4740" t="s">
        <v>92</v>
      </c>
      <c r="Q4740" t="s">
        <v>92</v>
      </c>
      <c r="R4740" t="s">
        <v>52</v>
      </c>
      <c r="S4740" t="s">
        <v>68</v>
      </c>
      <c r="T4740" t="s">
        <v>54</v>
      </c>
      <c r="U4740" s="3">
        <v>328.12847222222223</v>
      </c>
      <c r="V4740" s="3">
        <v>183.70138888888889</v>
      </c>
      <c r="W4740" t="s">
        <v>55</v>
      </c>
      <c r="Y4740" t="s">
        <v>56</v>
      </c>
      <c r="AB4740" t="s">
        <v>56</v>
      </c>
      <c r="AD4740" t="s">
        <v>57</v>
      </c>
      <c r="AE4740" t="s">
        <v>58</v>
      </c>
      <c r="AF4740" t="s">
        <v>94</v>
      </c>
      <c r="AG4740" t="s">
        <v>95</v>
      </c>
      <c r="AH4740">
        <v>32</v>
      </c>
      <c r="AI4740">
        <v>0</v>
      </c>
      <c r="AJ4740" t="s">
        <v>277</v>
      </c>
      <c r="AK4740" t="s">
        <v>56</v>
      </c>
      <c r="AL4740" t="s">
        <v>56</v>
      </c>
      <c r="AM4740">
        <v>3650161910</v>
      </c>
      <c r="AN4740" t="s">
        <v>61</v>
      </c>
      <c r="AO4740" s="1">
        <v>41345</v>
      </c>
      <c r="AP4740" t="s">
        <v>92</v>
      </c>
      <c r="AQ4740" t="s">
        <v>104</v>
      </c>
      <c r="AR4740" t="s">
        <v>63</v>
      </c>
    </row>
    <row r="4741" spans="1:44">
      <c r="A4741">
        <f>COUNTIF(F:F,F4741)</f>
        <v>19</v>
      </c>
      <c r="B4741">
        <v>18267</v>
      </c>
      <c r="C4741" t="s">
        <v>1643</v>
      </c>
      <c r="D4741" t="s">
        <v>44</v>
      </c>
      <c r="F4741" t="s">
        <v>1232</v>
      </c>
      <c r="G4741" t="s">
        <v>2111</v>
      </c>
      <c r="H4741" t="s">
        <v>323</v>
      </c>
      <c r="I4741">
        <v>2013</v>
      </c>
      <c r="J4741" t="s">
        <v>446</v>
      </c>
      <c r="K4741" s="1">
        <v>41354</v>
      </c>
      <c r="L4741" s="2">
        <v>0.48194444444444445</v>
      </c>
      <c r="M4741" t="s">
        <v>122</v>
      </c>
      <c r="N4741" t="s">
        <v>1611</v>
      </c>
      <c r="O4741" s="7" t="s">
        <v>2112</v>
      </c>
      <c r="P4741" t="s">
        <v>92</v>
      </c>
      <c r="Q4741" t="s">
        <v>92</v>
      </c>
      <c r="R4741" t="s">
        <v>52</v>
      </c>
      <c r="S4741" t="s">
        <v>68</v>
      </c>
      <c r="T4741" t="s">
        <v>54</v>
      </c>
      <c r="U4741" s="3">
        <v>400.67013888888891</v>
      </c>
      <c r="V4741" s="3">
        <v>30.996527777777775</v>
      </c>
      <c r="W4741" t="s">
        <v>55</v>
      </c>
      <c r="Y4741" t="s">
        <v>56</v>
      </c>
      <c r="AB4741" t="s">
        <v>56</v>
      </c>
      <c r="AD4741" t="s">
        <v>57</v>
      </c>
      <c r="AE4741" t="s">
        <v>58</v>
      </c>
      <c r="AF4741" t="s">
        <v>94</v>
      </c>
      <c r="AG4741" t="s">
        <v>95</v>
      </c>
      <c r="AH4741">
        <v>32</v>
      </c>
      <c r="AI4741">
        <v>0</v>
      </c>
      <c r="AJ4741" t="s">
        <v>277</v>
      </c>
      <c r="AK4741" t="s">
        <v>56</v>
      </c>
      <c r="AL4741" t="s">
        <v>56</v>
      </c>
      <c r="AM4741">
        <v>3650171210</v>
      </c>
      <c r="AN4741" t="s">
        <v>61</v>
      </c>
      <c r="AO4741" s="1">
        <v>41851</v>
      </c>
      <c r="AP4741" t="s">
        <v>92</v>
      </c>
      <c r="AQ4741" t="s">
        <v>327</v>
      </c>
      <c r="AR4741" t="s">
        <v>2113</v>
      </c>
    </row>
    <row r="4742" spans="1:44">
      <c r="A4742">
        <f>COUNTIF(F:F,F4742)</f>
        <v>19</v>
      </c>
      <c r="B4742">
        <v>18291</v>
      </c>
      <c r="C4742" t="s">
        <v>1643</v>
      </c>
      <c r="D4742" t="s">
        <v>44</v>
      </c>
      <c r="F4742" t="s">
        <v>1232</v>
      </c>
      <c r="G4742" t="s">
        <v>56</v>
      </c>
      <c r="H4742" t="s">
        <v>323</v>
      </c>
      <c r="I4742">
        <v>2013</v>
      </c>
      <c r="J4742" t="s">
        <v>543</v>
      </c>
      <c r="K4742" s="1">
        <v>41366</v>
      </c>
      <c r="L4742" s="2">
        <v>0.41250000000000003</v>
      </c>
      <c r="M4742" t="s">
        <v>122</v>
      </c>
      <c r="N4742" t="s">
        <v>1558</v>
      </c>
      <c r="O4742" s="7" t="s">
        <v>2153</v>
      </c>
      <c r="P4742" t="s">
        <v>92</v>
      </c>
      <c r="Q4742" t="s">
        <v>92</v>
      </c>
      <c r="R4742" t="s">
        <v>52</v>
      </c>
      <c r="S4742" t="s">
        <v>68</v>
      </c>
      <c r="T4742" t="s">
        <v>54</v>
      </c>
      <c r="U4742" s="3">
        <v>328.19444444444446</v>
      </c>
      <c r="V4742" s="3">
        <v>183.76736111111111</v>
      </c>
      <c r="W4742" t="s">
        <v>55</v>
      </c>
      <c r="Y4742" t="s">
        <v>56</v>
      </c>
      <c r="AB4742" t="s">
        <v>56</v>
      </c>
      <c r="AD4742" t="s">
        <v>57</v>
      </c>
      <c r="AE4742" t="s">
        <v>58</v>
      </c>
      <c r="AF4742" t="s">
        <v>94</v>
      </c>
      <c r="AG4742" t="s">
        <v>95</v>
      </c>
      <c r="AH4742">
        <v>32</v>
      </c>
      <c r="AI4742">
        <v>0</v>
      </c>
      <c r="AJ4742" t="s">
        <v>277</v>
      </c>
      <c r="AK4742" t="s">
        <v>56</v>
      </c>
      <c r="AL4742" t="s">
        <v>56</v>
      </c>
      <c r="AM4742">
        <v>3650163937</v>
      </c>
      <c r="AN4742" t="s">
        <v>61</v>
      </c>
      <c r="AO4742" s="1">
        <v>41418</v>
      </c>
      <c r="AP4742" t="s">
        <v>92</v>
      </c>
      <c r="AQ4742" t="s">
        <v>931</v>
      </c>
      <c r="AR4742" t="s">
        <v>98</v>
      </c>
    </row>
    <row r="4743" spans="1:44">
      <c r="A4743">
        <f>COUNTIF(F:F,F4743)</f>
        <v>19</v>
      </c>
      <c r="B4743">
        <v>18298</v>
      </c>
      <c r="C4743" t="s">
        <v>1643</v>
      </c>
      <c r="D4743" t="s">
        <v>44</v>
      </c>
      <c r="F4743" t="s">
        <v>1232</v>
      </c>
      <c r="G4743" t="s">
        <v>56</v>
      </c>
      <c r="H4743" t="s">
        <v>323</v>
      </c>
      <c r="I4743">
        <v>2013</v>
      </c>
      <c r="J4743" t="s">
        <v>543</v>
      </c>
      <c r="K4743" s="1">
        <v>41367</v>
      </c>
      <c r="L4743" s="2">
        <v>0.625</v>
      </c>
      <c r="M4743" t="s">
        <v>122</v>
      </c>
      <c r="N4743" t="s">
        <v>1685</v>
      </c>
      <c r="O4743" s="7" t="s">
        <v>2169</v>
      </c>
      <c r="P4743" t="s">
        <v>56</v>
      </c>
      <c r="R4743" t="s">
        <v>52</v>
      </c>
      <c r="S4743" t="s">
        <v>68</v>
      </c>
      <c r="T4743" t="s">
        <v>54</v>
      </c>
      <c r="U4743" s="3">
        <v>328.19444444444446</v>
      </c>
      <c r="V4743" s="3">
        <v>183.76736111111111</v>
      </c>
      <c r="W4743" t="s">
        <v>54</v>
      </c>
      <c r="X4743" t="s">
        <v>120</v>
      </c>
      <c r="Y4743">
        <v>4990</v>
      </c>
      <c r="Z4743" t="s">
        <v>121</v>
      </c>
      <c r="AA4743" t="s">
        <v>120</v>
      </c>
      <c r="AB4743">
        <v>4990</v>
      </c>
      <c r="AC4743" t="s">
        <v>121</v>
      </c>
      <c r="AD4743" t="s">
        <v>57</v>
      </c>
      <c r="AE4743" t="s">
        <v>58</v>
      </c>
      <c r="AF4743">
        <v>24</v>
      </c>
      <c r="AG4743" t="s">
        <v>222</v>
      </c>
      <c r="AH4743">
        <v>32</v>
      </c>
      <c r="AI4743">
        <v>525</v>
      </c>
      <c r="AJ4743" t="s">
        <v>877</v>
      </c>
      <c r="AK4743" t="s">
        <v>56</v>
      </c>
      <c r="AL4743" t="s">
        <v>56</v>
      </c>
      <c r="AM4743" t="s">
        <v>56</v>
      </c>
      <c r="AP4743" t="s">
        <v>99</v>
      </c>
      <c r="AR4743" t="s">
        <v>56</v>
      </c>
    </row>
    <row r="4744" spans="1:44">
      <c r="A4744">
        <f>COUNTIF(F:F,F4744)</f>
        <v>19</v>
      </c>
      <c r="B4744">
        <v>18305</v>
      </c>
      <c r="C4744" t="s">
        <v>1643</v>
      </c>
      <c r="D4744" t="s">
        <v>44</v>
      </c>
      <c r="F4744" t="s">
        <v>1232</v>
      </c>
      <c r="G4744" t="s">
        <v>56</v>
      </c>
      <c r="H4744" t="s">
        <v>323</v>
      </c>
      <c r="I4744">
        <v>2013</v>
      </c>
      <c r="J4744" t="s">
        <v>543</v>
      </c>
      <c r="K4744" s="1">
        <v>41373</v>
      </c>
      <c r="L4744" s="2">
        <v>0.59027777777777779</v>
      </c>
      <c r="M4744" t="s">
        <v>122</v>
      </c>
      <c r="N4744" t="s">
        <v>1558</v>
      </c>
      <c r="O4744" s="7" t="s">
        <v>2184</v>
      </c>
      <c r="P4744" t="s">
        <v>92</v>
      </c>
      <c r="Q4744" t="s">
        <v>92</v>
      </c>
      <c r="R4744" t="s">
        <v>52</v>
      </c>
      <c r="S4744" t="s">
        <v>68</v>
      </c>
      <c r="T4744" t="s">
        <v>54</v>
      </c>
      <c r="U4744" t="s">
        <v>2185</v>
      </c>
      <c r="V4744" s="2">
        <v>0.94791666666666663</v>
      </c>
      <c r="W4744" t="s">
        <v>55</v>
      </c>
      <c r="Y4744" t="s">
        <v>56</v>
      </c>
      <c r="AB4744" t="s">
        <v>56</v>
      </c>
      <c r="AD4744" t="s">
        <v>57</v>
      </c>
      <c r="AE4744" t="s">
        <v>58</v>
      </c>
      <c r="AF4744" t="s">
        <v>94</v>
      </c>
      <c r="AG4744" t="s">
        <v>95</v>
      </c>
      <c r="AH4744">
        <v>32</v>
      </c>
      <c r="AI4744">
        <v>0</v>
      </c>
      <c r="AJ4744" t="s">
        <v>277</v>
      </c>
      <c r="AK4744" t="s">
        <v>56</v>
      </c>
      <c r="AL4744" t="s">
        <v>56</v>
      </c>
      <c r="AM4744">
        <v>3650163939</v>
      </c>
      <c r="AN4744" t="s">
        <v>61</v>
      </c>
      <c r="AO4744" s="1">
        <v>41478</v>
      </c>
      <c r="AP4744" t="s">
        <v>92</v>
      </c>
      <c r="AQ4744" t="s">
        <v>931</v>
      </c>
      <c r="AR4744" t="s">
        <v>2186</v>
      </c>
    </row>
    <row r="4745" spans="1:44">
      <c r="A4745">
        <f>COUNTIF(F:F,F4745)</f>
        <v>19</v>
      </c>
      <c r="B4745">
        <v>21874</v>
      </c>
      <c r="C4745" t="s">
        <v>1643</v>
      </c>
      <c r="D4745" t="s">
        <v>44</v>
      </c>
      <c r="F4745" t="s">
        <v>1232</v>
      </c>
      <c r="G4745" t="s">
        <v>6259</v>
      </c>
      <c r="H4745" t="s">
        <v>323</v>
      </c>
      <c r="I4745">
        <v>2014</v>
      </c>
      <c r="J4745" t="s">
        <v>986</v>
      </c>
      <c r="K4745" s="1">
        <v>41829</v>
      </c>
      <c r="L4745" s="2">
        <v>0.39861111111111108</v>
      </c>
      <c r="M4745" t="s">
        <v>122</v>
      </c>
      <c r="N4745" t="s">
        <v>1611</v>
      </c>
      <c r="O4745" s="7" t="s">
        <v>6260</v>
      </c>
      <c r="P4745" t="s">
        <v>92</v>
      </c>
      <c r="Q4745" t="s">
        <v>92</v>
      </c>
      <c r="R4745" t="s">
        <v>52</v>
      </c>
      <c r="S4745" t="s">
        <v>68</v>
      </c>
      <c r="T4745" t="s">
        <v>54</v>
      </c>
      <c r="U4745" s="3">
        <v>386.3819444444444</v>
      </c>
      <c r="V4745" s="3">
        <v>4.1701388888888884</v>
      </c>
      <c r="W4745" t="s">
        <v>55</v>
      </c>
      <c r="Y4745" t="s">
        <v>56</v>
      </c>
      <c r="AB4745" t="s">
        <v>56</v>
      </c>
      <c r="AD4745" t="s">
        <v>57</v>
      </c>
      <c r="AE4745" t="s">
        <v>58</v>
      </c>
      <c r="AF4745" t="s">
        <v>94</v>
      </c>
      <c r="AG4745" t="s">
        <v>95</v>
      </c>
      <c r="AH4745">
        <v>32</v>
      </c>
      <c r="AI4745">
        <v>0</v>
      </c>
      <c r="AJ4745" t="s">
        <v>277</v>
      </c>
      <c r="AK4745" t="s">
        <v>56</v>
      </c>
      <c r="AL4745" t="s">
        <v>56</v>
      </c>
      <c r="AM4745">
        <v>3650180193</v>
      </c>
      <c r="AN4745" t="s">
        <v>61</v>
      </c>
      <c r="AO4745" s="1">
        <v>42486</v>
      </c>
      <c r="AP4745" t="s">
        <v>92</v>
      </c>
      <c r="AQ4745" t="s">
        <v>1237</v>
      </c>
      <c r="AR4745" t="s">
        <v>6261</v>
      </c>
    </row>
    <row r="4746" spans="1:44">
      <c r="A4746">
        <f>COUNTIF(F:F,F4746)</f>
        <v>19</v>
      </c>
      <c r="B4746">
        <v>21926</v>
      </c>
      <c r="C4746" t="s">
        <v>1643</v>
      </c>
      <c r="D4746" t="s">
        <v>44</v>
      </c>
      <c r="F4746" t="s">
        <v>1232</v>
      </c>
      <c r="G4746" t="s">
        <v>56</v>
      </c>
      <c r="H4746" t="s">
        <v>323</v>
      </c>
      <c r="I4746">
        <v>2014</v>
      </c>
      <c r="J4746" t="s">
        <v>986</v>
      </c>
      <c r="K4746" s="1">
        <v>41834</v>
      </c>
      <c r="L4746" s="2">
        <v>0.48819444444444443</v>
      </c>
      <c r="M4746" t="s">
        <v>1584</v>
      </c>
      <c r="N4746" t="s">
        <v>2785</v>
      </c>
      <c r="O4746" s="7" t="s">
        <v>6283</v>
      </c>
      <c r="P4746" t="s">
        <v>92</v>
      </c>
      <c r="Q4746" t="s">
        <v>92</v>
      </c>
      <c r="R4746" t="s">
        <v>52</v>
      </c>
      <c r="S4746" t="s">
        <v>68</v>
      </c>
      <c r="T4746" t="s">
        <v>54</v>
      </c>
      <c r="U4746" t="s">
        <v>6284</v>
      </c>
      <c r="V4746" s="3">
        <v>173.53125</v>
      </c>
      <c r="W4746" t="s">
        <v>55</v>
      </c>
      <c r="Y4746" t="s">
        <v>56</v>
      </c>
      <c r="AB4746" t="s">
        <v>56</v>
      </c>
      <c r="AD4746" t="s">
        <v>57</v>
      </c>
      <c r="AE4746" t="s">
        <v>58</v>
      </c>
      <c r="AF4746">
        <v>24</v>
      </c>
      <c r="AG4746" t="s">
        <v>222</v>
      </c>
      <c r="AH4746">
        <v>32</v>
      </c>
      <c r="AI4746">
        <v>525</v>
      </c>
      <c r="AJ4746" t="s">
        <v>877</v>
      </c>
      <c r="AK4746" t="s">
        <v>56</v>
      </c>
      <c r="AL4746" t="s">
        <v>56</v>
      </c>
      <c r="AM4746">
        <v>3650180192</v>
      </c>
      <c r="AN4746" t="s">
        <v>61</v>
      </c>
      <c r="AO4746" s="1">
        <v>42426</v>
      </c>
      <c r="AP4746" t="s">
        <v>92</v>
      </c>
      <c r="AQ4746" t="s">
        <v>327</v>
      </c>
      <c r="AR4746" t="s">
        <v>6285</v>
      </c>
    </row>
    <row r="4747" spans="1:44">
      <c r="A4747">
        <f>COUNTIF(F:F,F4747)</f>
        <v>19</v>
      </c>
      <c r="B4747">
        <v>22278</v>
      </c>
      <c r="C4747" t="s">
        <v>1643</v>
      </c>
      <c r="D4747" t="s">
        <v>44</v>
      </c>
      <c r="F4747" t="s">
        <v>1232</v>
      </c>
      <c r="G4747" t="s">
        <v>6444</v>
      </c>
      <c r="H4747" t="s">
        <v>323</v>
      </c>
      <c r="I4747">
        <v>2014</v>
      </c>
      <c r="J4747" t="s">
        <v>1184</v>
      </c>
      <c r="K4747" s="1">
        <v>41878</v>
      </c>
      <c r="L4747" s="2">
        <v>0.64583333333333337</v>
      </c>
      <c r="M4747" t="s">
        <v>122</v>
      </c>
      <c r="N4747" t="s">
        <v>1558</v>
      </c>
      <c r="O4747" s="7" t="s">
        <v>6445</v>
      </c>
      <c r="P4747" t="s">
        <v>56</v>
      </c>
      <c r="R4747" t="s">
        <v>52</v>
      </c>
      <c r="S4747" t="s">
        <v>68</v>
      </c>
      <c r="T4747" t="s">
        <v>54</v>
      </c>
      <c r="U4747" s="3">
        <v>215.13194444444446</v>
      </c>
      <c r="V4747" s="3">
        <v>10.315972222222223</v>
      </c>
      <c r="W4747" t="s">
        <v>55</v>
      </c>
      <c r="Y4747" t="s">
        <v>56</v>
      </c>
      <c r="AB4747" t="s">
        <v>56</v>
      </c>
      <c r="AD4747" t="s">
        <v>57</v>
      </c>
      <c r="AE4747" t="s">
        <v>58</v>
      </c>
      <c r="AF4747" t="s">
        <v>94</v>
      </c>
      <c r="AG4747" t="s">
        <v>95</v>
      </c>
      <c r="AH4747">
        <v>32</v>
      </c>
      <c r="AI4747">
        <v>525</v>
      </c>
      <c r="AJ4747" t="s">
        <v>877</v>
      </c>
      <c r="AK4747" t="s">
        <v>56</v>
      </c>
      <c r="AL4747" t="s">
        <v>56</v>
      </c>
      <c r="AM4747" t="s">
        <v>56</v>
      </c>
      <c r="AP4747" t="s">
        <v>99</v>
      </c>
      <c r="AR4747" t="s">
        <v>56</v>
      </c>
    </row>
    <row r="4748" spans="1:44">
      <c r="A4748">
        <f>COUNTIF(F:F,F4748)</f>
        <v>19</v>
      </c>
      <c r="B4748">
        <v>22600</v>
      </c>
      <c r="C4748" t="s">
        <v>1643</v>
      </c>
      <c r="D4748" t="s">
        <v>44</v>
      </c>
      <c r="F4748" t="s">
        <v>1232</v>
      </c>
      <c r="G4748" t="s">
        <v>6444</v>
      </c>
      <c r="H4748" t="s">
        <v>323</v>
      </c>
      <c r="I4748">
        <v>2014</v>
      </c>
      <c r="J4748" t="s">
        <v>1460</v>
      </c>
      <c r="K4748" s="1">
        <v>41915</v>
      </c>
      <c r="L4748" s="2">
        <v>0.42083333333333334</v>
      </c>
      <c r="M4748" t="s">
        <v>1584</v>
      </c>
      <c r="N4748" t="s">
        <v>2785</v>
      </c>
      <c r="O4748" s="7" t="s">
        <v>6692</v>
      </c>
      <c r="P4748" t="s">
        <v>92</v>
      </c>
      <c r="Q4748" t="s">
        <v>92</v>
      </c>
      <c r="R4748" t="s">
        <v>52</v>
      </c>
      <c r="S4748" t="s">
        <v>68</v>
      </c>
      <c r="T4748" t="s">
        <v>54</v>
      </c>
      <c r="U4748" s="3">
        <v>215.13194444444446</v>
      </c>
      <c r="V4748" s="3">
        <v>10.315972222222223</v>
      </c>
      <c r="W4748" t="s">
        <v>55</v>
      </c>
      <c r="Y4748" t="s">
        <v>56</v>
      </c>
      <c r="AB4748" t="s">
        <v>56</v>
      </c>
      <c r="AD4748" t="s">
        <v>57</v>
      </c>
      <c r="AE4748" t="s">
        <v>58</v>
      </c>
      <c r="AF4748" t="s">
        <v>94</v>
      </c>
      <c r="AG4748" t="s">
        <v>95</v>
      </c>
      <c r="AH4748">
        <v>32</v>
      </c>
      <c r="AI4748">
        <v>525</v>
      </c>
      <c r="AJ4748" t="s">
        <v>877</v>
      </c>
      <c r="AK4748" t="s">
        <v>56</v>
      </c>
      <c r="AL4748" t="s">
        <v>56</v>
      </c>
      <c r="AM4748">
        <v>3650180188</v>
      </c>
      <c r="AN4748" t="s">
        <v>74</v>
      </c>
      <c r="AO4748" s="1">
        <v>42185</v>
      </c>
      <c r="AP4748" t="s">
        <v>92</v>
      </c>
      <c r="AR4748" t="s">
        <v>56</v>
      </c>
    </row>
    <row r="4749" spans="1:44">
      <c r="A4749">
        <f>COUNTIF(F:F,F4749)</f>
        <v>19</v>
      </c>
      <c r="B4749">
        <v>23236</v>
      </c>
      <c r="C4749" t="s">
        <v>1643</v>
      </c>
      <c r="D4749" t="s">
        <v>44</v>
      </c>
      <c r="F4749" t="s">
        <v>1232</v>
      </c>
      <c r="G4749" t="s">
        <v>56</v>
      </c>
      <c r="H4749" t="s">
        <v>323</v>
      </c>
      <c r="I4749">
        <v>2014</v>
      </c>
      <c r="J4749" t="s">
        <v>1625</v>
      </c>
      <c r="K4749" s="1">
        <v>42003</v>
      </c>
      <c r="L4749" s="2">
        <v>0.6743055555555556</v>
      </c>
      <c r="M4749" t="s">
        <v>122</v>
      </c>
      <c r="N4749" t="s">
        <v>3516</v>
      </c>
      <c r="O4749" s="7" t="s">
        <v>7117</v>
      </c>
      <c r="P4749" t="s">
        <v>92</v>
      </c>
      <c r="Q4749" t="s">
        <v>92</v>
      </c>
      <c r="R4749" t="s">
        <v>52</v>
      </c>
      <c r="S4749" t="s">
        <v>68</v>
      </c>
      <c r="T4749" t="s">
        <v>54</v>
      </c>
      <c r="U4749" s="3">
        <v>253.01041666666666</v>
      </c>
      <c r="V4749" s="3">
        <v>5.3368055555555562</v>
      </c>
      <c r="W4749" t="s">
        <v>55</v>
      </c>
      <c r="Y4749" t="s">
        <v>56</v>
      </c>
      <c r="AB4749" t="s">
        <v>56</v>
      </c>
      <c r="AD4749" t="s">
        <v>57</v>
      </c>
      <c r="AE4749" t="s">
        <v>58</v>
      </c>
      <c r="AF4749">
        <v>24</v>
      </c>
      <c r="AG4749" t="s">
        <v>222</v>
      </c>
      <c r="AH4749">
        <v>32</v>
      </c>
      <c r="AI4749">
        <v>0</v>
      </c>
      <c r="AJ4749" t="s">
        <v>277</v>
      </c>
      <c r="AK4749" t="s">
        <v>56</v>
      </c>
      <c r="AL4749" t="s">
        <v>56</v>
      </c>
      <c r="AM4749">
        <v>3650180189</v>
      </c>
      <c r="AN4749" t="s">
        <v>61</v>
      </c>
      <c r="AO4749" s="1">
        <v>42285</v>
      </c>
      <c r="AP4749" t="s">
        <v>92</v>
      </c>
      <c r="AQ4749" t="s">
        <v>327</v>
      </c>
      <c r="AR4749" s="4" t="s">
        <v>7118</v>
      </c>
    </row>
    <row r="4750" spans="1:44">
      <c r="A4750">
        <f>COUNTIF(F:F,F4750)</f>
        <v>19</v>
      </c>
      <c r="B4750">
        <v>25252</v>
      </c>
      <c r="C4750" t="s">
        <v>1643</v>
      </c>
      <c r="D4750" t="s">
        <v>44</v>
      </c>
      <c r="F4750" t="s">
        <v>1232</v>
      </c>
      <c r="G4750" t="s">
        <v>2111</v>
      </c>
      <c r="H4750" t="s">
        <v>323</v>
      </c>
      <c r="I4750">
        <v>2016</v>
      </c>
      <c r="J4750" t="s">
        <v>47</v>
      </c>
      <c r="K4750" s="1">
        <v>42376</v>
      </c>
      <c r="L4750" s="2">
        <v>0.35694444444444445</v>
      </c>
      <c r="M4750" t="s">
        <v>122</v>
      </c>
      <c r="N4750" t="s">
        <v>3516</v>
      </c>
      <c r="O4750" s="7" t="s">
        <v>9024</v>
      </c>
      <c r="P4750" t="s">
        <v>92</v>
      </c>
      <c r="Q4750" t="s">
        <v>92</v>
      </c>
      <c r="R4750" t="s">
        <v>416</v>
      </c>
      <c r="S4750" t="s">
        <v>68</v>
      </c>
      <c r="T4750" t="s">
        <v>54</v>
      </c>
      <c r="U4750" t="s">
        <v>9025</v>
      </c>
      <c r="V4750" s="3">
        <v>66.027777777777786</v>
      </c>
      <c r="W4750" t="s">
        <v>55</v>
      </c>
      <c r="Y4750" t="s">
        <v>56</v>
      </c>
      <c r="AB4750" t="s">
        <v>56</v>
      </c>
      <c r="AD4750" t="s">
        <v>57</v>
      </c>
      <c r="AE4750" t="s">
        <v>58</v>
      </c>
      <c r="AF4750">
        <v>24</v>
      </c>
      <c r="AG4750" t="s">
        <v>222</v>
      </c>
      <c r="AH4750">
        <v>32</v>
      </c>
      <c r="AI4750">
        <v>525</v>
      </c>
      <c r="AJ4750" t="s">
        <v>877</v>
      </c>
      <c r="AK4750" t="s">
        <v>56</v>
      </c>
      <c r="AL4750" t="s">
        <v>56</v>
      </c>
      <c r="AM4750">
        <v>3650189442</v>
      </c>
      <c r="AN4750" t="s">
        <v>61</v>
      </c>
      <c r="AO4750" s="1">
        <v>42556</v>
      </c>
      <c r="AP4750" t="s">
        <v>92</v>
      </c>
      <c r="AQ4750" t="s">
        <v>1237</v>
      </c>
      <c r="AR4750" t="s">
        <v>9026</v>
      </c>
    </row>
    <row r="4751" spans="1:44">
      <c r="A4751">
        <f>COUNTIF(F:F,F4751)</f>
        <v>19</v>
      </c>
      <c r="B4751">
        <v>25281</v>
      </c>
      <c r="C4751" t="s">
        <v>1643</v>
      </c>
      <c r="D4751" t="s">
        <v>44</v>
      </c>
      <c r="F4751" t="s">
        <v>1232</v>
      </c>
      <c r="G4751" t="s">
        <v>56</v>
      </c>
      <c r="H4751" t="s">
        <v>323</v>
      </c>
      <c r="I4751">
        <v>2016</v>
      </c>
      <c r="J4751" t="s">
        <v>47</v>
      </c>
      <c r="K4751" s="1">
        <v>42387</v>
      </c>
      <c r="L4751" s="2">
        <v>0.6166666666666667</v>
      </c>
      <c r="M4751" t="s">
        <v>122</v>
      </c>
      <c r="N4751" t="s">
        <v>3516</v>
      </c>
      <c r="O4751" s="7" t="s">
        <v>7261</v>
      </c>
      <c r="P4751" t="s">
        <v>92</v>
      </c>
      <c r="Q4751" t="s">
        <v>92</v>
      </c>
      <c r="R4751" t="s">
        <v>416</v>
      </c>
      <c r="S4751" t="s">
        <v>68</v>
      </c>
      <c r="T4751" t="s">
        <v>54</v>
      </c>
      <c r="U4751" t="s">
        <v>9049</v>
      </c>
      <c r="V4751" s="3">
        <v>62.732638888888886</v>
      </c>
      <c r="W4751" t="s">
        <v>55</v>
      </c>
      <c r="Y4751" t="s">
        <v>56</v>
      </c>
      <c r="AB4751" t="s">
        <v>56</v>
      </c>
      <c r="AD4751" t="s">
        <v>57</v>
      </c>
      <c r="AE4751" t="s">
        <v>58</v>
      </c>
      <c r="AF4751">
        <v>24</v>
      </c>
      <c r="AG4751" t="s">
        <v>222</v>
      </c>
      <c r="AH4751">
        <v>32</v>
      </c>
      <c r="AI4751">
        <v>525</v>
      </c>
      <c r="AJ4751" t="s">
        <v>877</v>
      </c>
      <c r="AK4751" t="s">
        <v>56</v>
      </c>
      <c r="AL4751" t="s">
        <v>56</v>
      </c>
      <c r="AM4751">
        <v>3650189060</v>
      </c>
      <c r="AN4751" t="s">
        <v>61</v>
      </c>
      <c r="AO4751" s="1">
        <v>42502</v>
      </c>
      <c r="AP4751" t="s">
        <v>92</v>
      </c>
      <c r="AQ4751" t="s">
        <v>104</v>
      </c>
      <c r="AR4751" s="4" t="s">
        <v>9050</v>
      </c>
    </row>
    <row r="4752" spans="1:44">
      <c r="A4752">
        <f>COUNTIF(F:F,F4752)</f>
        <v>19</v>
      </c>
      <c r="B4752">
        <v>25427</v>
      </c>
      <c r="C4752" t="s">
        <v>1643</v>
      </c>
      <c r="D4752" t="s">
        <v>44</v>
      </c>
      <c r="F4752" t="s">
        <v>1232</v>
      </c>
      <c r="G4752" t="s">
        <v>9183</v>
      </c>
      <c r="H4752" t="s">
        <v>323</v>
      </c>
      <c r="I4752">
        <v>2016</v>
      </c>
      <c r="J4752" t="s">
        <v>335</v>
      </c>
      <c r="K4752" s="1">
        <v>42425</v>
      </c>
      <c r="L4752" s="2">
        <v>0.4381944444444445</v>
      </c>
      <c r="M4752" t="s">
        <v>122</v>
      </c>
      <c r="N4752" t="s">
        <v>1611</v>
      </c>
      <c r="O4752" s="7" t="s">
        <v>9184</v>
      </c>
      <c r="P4752" t="s">
        <v>56</v>
      </c>
      <c r="R4752" t="s">
        <v>52</v>
      </c>
      <c r="S4752" t="s">
        <v>68</v>
      </c>
      <c r="T4752" t="s">
        <v>54</v>
      </c>
      <c r="U4752" s="3">
        <v>357.34027777777777</v>
      </c>
      <c r="V4752" s="3">
        <v>44.059027777777779</v>
      </c>
      <c r="W4752" t="s">
        <v>55</v>
      </c>
      <c r="Y4752" t="s">
        <v>56</v>
      </c>
      <c r="AB4752" t="s">
        <v>56</v>
      </c>
      <c r="AD4752" t="s">
        <v>57</v>
      </c>
      <c r="AE4752" t="s">
        <v>58</v>
      </c>
      <c r="AF4752" t="s">
        <v>203</v>
      </c>
      <c r="AG4752" t="s">
        <v>204</v>
      </c>
      <c r="AH4752">
        <v>32</v>
      </c>
      <c r="AI4752">
        <v>0</v>
      </c>
      <c r="AJ4752" t="s">
        <v>277</v>
      </c>
      <c r="AK4752" t="s">
        <v>56</v>
      </c>
      <c r="AL4752" t="s">
        <v>56</v>
      </c>
      <c r="AM4752" t="s">
        <v>56</v>
      </c>
      <c r="AP4752" t="s">
        <v>99</v>
      </c>
      <c r="AR4752" t="s">
        <v>56</v>
      </c>
    </row>
    <row r="4753" spans="1:44">
      <c r="A4753">
        <f>COUNTIF(F:F,F4753)</f>
        <v>19</v>
      </c>
      <c r="B4753">
        <v>25811</v>
      </c>
      <c r="C4753" t="s">
        <v>1643</v>
      </c>
      <c r="D4753" t="s">
        <v>44</v>
      </c>
      <c r="F4753" t="s">
        <v>1232</v>
      </c>
      <c r="G4753" t="s">
        <v>9183</v>
      </c>
      <c r="H4753" t="s">
        <v>323</v>
      </c>
      <c r="I4753">
        <v>2016</v>
      </c>
      <c r="J4753" t="s">
        <v>872</v>
      </c>
      <c r="K4753" s="1">
        <v>42530</v>
      </c>
      <c r="L4753" s="2">
        <v>0.57291666666666663</v>
      </c>
      <c r="M4753" t="s">
        <v>122</v>
      </c>
      <c r="N4753" t="s">
        <v>3516</v>
      </c>
      <c r="O4753" s="7" t="s">
        <v>7261</v>
      </c>
      <c r="P4753" t="s">
        <v>92</v>
      </c>
      <c r="Q4753" t="s">
        <v>92</v>
      </c>
      <c r="R4753" t="s">
        <v>416</v>
      </c>
      <c r="S4753" t="s">
        <v>68</v>
      </c>
      <c r="T4753" t="s">
        <v>54</v>
      </c>
      <c r="U4753" s="3">
        <v>357.34027777777777</v>
      </c>
      <c r="V4753" s="3">
        <v>44.059027777777779</v>
      </c>
      <c r="W4753" t="s">
        <v>55</v>
      </c>
      <c r="Y4753" t="s">
        <v>56</v>
      </c>
      <c r="AB4753" t="s">
        <v>56</v>
      </c>
      <c r="AD4753" t="s">
        <v>57</v>
      </c>
      <c r="AE4753" t="s">
        <v>58</v>
      </c>
      <c r="AF4753">
        <v>24</v>
      </c>
      <c r="AG4753" t="s">
        <v>222</v>
      </c>
      <c r="AH4753">
        <v>32</v>
      </c>
      <c r="AI4753">
        <v>0</v>
      </c>
      <c r="AJ4753" t="s">
        <v>277</v>
      </c>
      <c r="AK4753" t="s">
        <v>56</v>
      </c>
      <c r="AL4753" t="s">
        <v>56</v>
      </c>
      <c r="AM4753" t="s">
        <v>56</v>
      </c>
      <c r="AP4753" t="s">
        <v>99</v>
      </c>
      <c r="AR4753" t="s">
        <v>56</v>
      </c>
    </row>
    <row r="4754" spans="1:44">
      <c r="A4754">
        <f>COUNTIF(F:F,F4754)</f>
        <v>19</v>
      </c>
      <c r="B4754">
        <v>26249</v>
      </c>
      <c r="C4754" t="s">
        <v>1643</v>
      </c>
      <c r="D4754" t="s">
        <v>44</v>
      </c>
      <c r="F4754" t="s">
        <v>1232</v>
      </c>
      <c r="G4754" t="s">
        <v>56</v>
      </c>
      <c r="H4754" t="s">
        <v>323</v>
      </c>
      <c r="I4754">
        <v>2016</v>
      </c>
      <c r="J4754" t="s">
        <v>1460</v>
      </c>
      <c r="K4754" s="1">
        <v>42654</v>
      </c>
      <c r="L4754" s="2">
        <v>0.48125000000000001</v>
      </c>
      <c r="M4754" t="s">
        <v>122</v>
      </c>
      <c r="N4754" t="s">
        <v>3516</v>
      </c>
      <c r="O4754" s="7" t="s">
        <v>2616</v>
      </c>
      <c r="P4754" t="s">
        <v>92</v>
      </c>
      <c r="Q4754" t="s">
        <v>92</v>
      </c>
      <c r="R4754" t="s">
        <v>416</v>
      </c>
      <c r="S4754" t="s">
        <v>68</v>
      </c>
      <c r="T4754" t="s">
        <v>54</v>
      </c>
      <c r="U4754" t="s">
        <v>10234</v>
      </c>
      <c r="V4754" s="3">
        <v>180.30555555555554</v>
      </c>
      <c r="W4754" t="s">
        <v>55</v>
      </c>
      <c r="Y4754" t="s">
        <v>56</v>
      </c>
      <c r="AB4754" t="s">
        <v>56</v>
      </c>
      <c r="AD4754" t="s">
        <v>57</v>
      </c>
      <c r="AE4754" t="s">
        <v>58</v>
      </c>
      <c r="AF4754">
        <v>24</v>
      </c>
      <c r="AG4754" t="s">
        <v>222</v>
      </c>
      <c r="AH4754">
        <v>32</v>
      </c>
      <c r="AI4754">
        <v>0</v>
      </c>
      <c r="AJ4754" t="s">
        <v>277</v>
      </c>
      <c r="AK4754" t="s">
        <v>56</v>
      </c>
      <c r="AL4754" t="s">
        <v>56</v>
      </c>
      <c r="AM4754">
        <v>3650192017</v>
      </c>
      <c r="AN4754" t="s">
        <v>61</v>
      </c>
      <c r="AO4754" s="1">
        <v>42670</v>
      </c>
      <c r="AP4754" t="s">
        <v>92</v>
      </c>
      <c r="AQ4754" t="s">
        <v>843</v>
      </c>
      <c r="AR4754" t="s">
        <v>98</v>
      </c>
    </row>
    <row r="4755" spans="1:44">
      <c r="A4755">
        <f>COUNTIF(F:F,F4755)</f>
        <v>19</v>
      </c>
      <c r="B4755">
        <v>27301</v>
      </c>
      <c r="C4755" t="s">
        <v>1643</v>
      </c>
      <c r="D4755" t="s">
        <v>44</v>
      </c>
      <c r="F4755" t="s">
        <v>1232</v>
      </c>
      <c r="G4755" t="s">
        <v>6259</v>
      </c>
      <c r="H4755" t="s">
        <v>323</v>
      </c>
      <c r="I4755">
        <v>2017</v>
      </c>
      <c r="J4755" t="s">
        <v>543</v>
      </c>
      <c r="K4755" s="1">
        <v>42853</v>
      </c>
      <c r="L4755" s="2">
        <v>0.47430555555555554</v>
      </c>
      <c r="M4755" t="s">
        <v>122</v>
      </c>
      <c r="N4755" t="s">
        <v>1614</v>
      </c>
      <c r="O4755" s="7" t="s">
        <v>11098</v>
      </c>
      <c r="P4755" t="s">
        <v>92</v>
      </c>
      <c r="Q4755" t="s">
        <v>92</v>
      </c>
      <c r="R4755" t="s">
        <v>416</v>
      </c>
      <c r="S4755" t="s">
        <v>68</v>
      </c>
      <c r="T4755" t="s">
        <v>54</v>
      </c>
      <c r="U4755" s="3">
        <v>396.95833333333331</v>
      </c>
      <c r="V4755" s="3">
        <v>14.746527777777779</v>
      </c>
      <c r="W4755" t="s">
        <v>55</v>
      </c>
      <c r="Y4755" t="s">
        <v>56</v>
      </c>
      <c r="AB4755" t="s">
        <v>56</v>
      </c>
      <c r="AD4755" t="s">
        <v>57</v>
      </c>
      <c r="AE4755" t="s">
        <v>58</v>
      </c>
      <c r="AF4755" t="s">
        <v>94</v>
      </c>
      <c r="AG4755" t="s">
        <v>95</v>
      </c>
      <c r="AH4755">
        <v>32</v>
      </c>
      <c r="AI4755">
        <v>0</v>
      </c>
      <c r="AJ4755" t="s">
        <v>277</v>
      </c>
      <c r="AK4755" t="s">
        <v>56</v>
      </c>
      <c r="AL4755" t="s">
        <v>56</v>
      </c>
      <c r="AM4755">
        <v>3650195003</v>
      </c>
      <c r="AN4755" t="s">
        <v>261</v>
      </c>
      <c r="AO4755" s="1">
        <v>42878</v>
      </c>
      <c r="AP4755" t="s">
        <v>92</v>
      </c>
      <c r="AR4755" t="s">
        <v>56</v>
      </c>
    </row>
    <row r="4756" spans="1:44">
      <c r="A4756">
        <f>COUNTIF(F:F,F4756)</f>
        <v>19</v>
      </c>
      <c r="B4756">
        <v>27496</v>
      </c>
      <c r="C4756" t="s">
        <v>1643</v>
      </c>
      <c r="D4756" t="s">
        <v>44</v>
      </c>
      <c r="F4756" t="s">
        <v>1232</v>
      </c>
      <c r="G4756" t="s">
        <v>2111</v>
      </c>
      <c r="H4756" t="s">
        <v>323</v>
      </c>
      <c r="I4756">
        <v>2017</v>
      </c>
      <c r="J4756" t="s">
        <v>751</v>
      </c>
      <c r="K4756" s="1">
        <v>42877</v>
      </c>
      <c r="L4756" s="2">
        <v>0.42083333333333334</v>
      </c>
      <c r="M4756" t="s">
        <v>122</v>
      </c>
      <c r="N4756" t="s">
        <v>10127</v>
      </c>
      <c r="O4756" s="7" t="s">
        <v>11277</v>
      </c>
      <c r="P4756" t="s">
        <v>92</v>
      </c>
      <c r="Q4756" t="s">
        <v>92</v>
      </c>
      <c r="R4756" t="s">
        <v>52</v>
      </c>
      <c r="S4756" t="s">
        <v>68</v>
      </c>
      <c r="T4756" t="s">
        <v>54</v>
      </c>
      <c r="U4756" t="s">
        <v>11278</v>
      </c>
      <c r="V4756" s="3">
        <v>74.399305555555557</v>
      </c>
      <c r="W4756" t="s">
        <v>55</v>
      </c>
      <c r="Y4756" t="s">
        <v>56</v>
      </c>
      <c r="AB4756" t="s">
        <v>56</v>
      </c>
      <c r="AD4756" t="s">
        <v>57</v>
      </c>
      <c r="AE4756" t="s">
        <v>58</v>
      </c>
      <c r="AF4756" t="s">
        <v>94</v>
      </c>
      <c r="AG4756" t="s">
        <v>95</v>
      </c>
      <c r="AH4756">
        <v>32</v>
      </c>
      <c r="AI4756">
        <v>0</v>
      </c>
      <c r="AJ4756" t="s">
        <v>277</v>
      </c>
      <c r="AK4756" t="s">
        <v>56</v>
      </c>
      <c r="AL4756" t="s">
        <v>56</v>
      </c>
      <c r="AM4756" t="s">
        <v>56</v>
      </c>
      <c r="AP4756" t="s">
        <v>99</v>
      </c>
      <c r="AR4756" t="s">
        <v>56</v>
      </c>
    </row>
    <row r="4757" spans="1:44">
      <c r="A4757">
        <f>COUNTIF(F:F,F4757)</f>
        <v>121</v>
      </c>
      <c r="B4757">
        <v>16</v>
      </c>
      <c r="C4757" t="s">
        <v>12047</v>
      </c>
      <c r="D4757" t="s">
        <v>44</v>
      </c>
      <c r="F4757" t="s">
        <v>321</v>
      </c>
      <c r="G4757" t="s">
        <v>7136</v>
      </c>
      <c r="H4757" t="s">
        <v>323</v>
      </c>
      <c r="I4757">
        <v>2017</v>
      </c>
      <c r="J4757" t="s">
        <v>1557</v>
      </c>
      <c r="K4757" s="1">
        <v>43061</v>
      </c>
      <c r="L4757" s="2">
        <v>0.56736111111111109</v>
      </c>
      <c r="M4757" t="s">
        <v>122</v>
      </c>
      <c r="N4757" t="s">
        <v>3516</v>
      </c>
      <c r="O4757" s="7" t="s">
        <v>6260</v>
      </c>
      <c r="P4757" t="s">
        <v>92</v>
      </c>
      <c r="Q4757" t="s">
        <v>92</v>
      </c>
      <c r="R4757" t="s">
        <v>416</v>
      </c>
      <c r="S4757" t="s">
        <v>68</v>
      </c>
      <c r="T4757" t="s">
        <v>54</v>
      </c>
      <c r="U4757" t="s">
        <v>12060</v>
      </c>
      <c r="V4757" s="3">
        <v>54.916666666666664</v>
      </c>
      <c r="W4757" t="s">
        <v>55</v>
      </c>
      <c r="Y4757" t="s">
        <v>56</v>
      </c>
      <c r="AB4757" t="s">
        <v>56</v>
      </c>
      <c r="AD4757" t="s">
        <v>57</v>
      </c>
      <c r="AE4757" t="s">
        <v>58</v>
      </c>
      <c r="AF4757">
        <v>24</v>
      </c>
      <c r="AG4757" t="s">
        <v>222</v>
      </c>
      <c r="AH4757">
        <v>32</v>
      </c>
      <c r="AI4757">
        <v>0</v>
      </c>
      <c r="AJ4757" t="s">
        <v>277</v>
      </c>
      <c r="AK4757" t="s">
        <v>56</v>
      </c>
      <c r="AL4757" t="s">
        <v>56</v>
      </c>
      <c r="AM4757">
        <v>3651282063</v>
      </c>
      <c r="AN4757" t="s">
        <v>61</v>
      </c>
      <c r="AO4757" s="1">
        <v>43131</v>
      </c>
      <c r="AP4757" t="s">
        <v>92</v>
      </c>
      <c r="AQ4757" t="s">
        <v>1237</v>
      </c>
      <c r="AR4757" t="s">
        <v>12016</v>
      </c>
    </row>
    <row r="4758" spans="1:44">
      <c r="A4758">
        <f>COUNTIF(F:F,F4758)</f>
        <v>121</v>
      </c>
      <c r="B4758">
        <v>17</v>
      </c>
      <c r="C4758" t="s">
        <v>12047</v>
      </c>
      <c r="D4758" t="s">
        <v>44</v>
      </c>
      <c r="F4758" t="s">
        <v>321</v>
      </c>
      <c r="G4758" t="s">
        <v>5725</v>
      </c>
      <c r="H4758" t="s">
        <v>323</v>
      </c>
      <c r="I4758">
        <v>2017</v>
      </c>
      <c r="J4758" t="s">
        <v>1557</v>
      </c>
      <c r="K4758" s="1">
        <v>43061</v>
      </c>
      <c r="L4758" s="2">
        <v>0.56874999999999998</v>
      </c>
      <c r="M4758" t="s">
        <v>122</v>
      </c>
      <c r="N4758" t="s">
        <v>3516</v>
      </c>
      <c r="O4758" s="7" t="s">
        <v>12061</v>
      </c>
      <c r="P4758" t="s">
        <v>92</v>
      </c>
      <c r="Q4758" t="s">
        <v>92</v>
      </c>
      <c r="R4758" t="s">
        <v>416</v>
      </c>
      <c r="S4758" t="s">
        <v>68</v>
      </c>
      <c r="T4758" t="s">
        <v>54</v>
      </c>
      <c r="U4758" t="s">
        <v>12062</v>
      </c>
      <c r="V4758" s="3">
        <v>185.27083333333334</v>
      </c>
      <c r="W4758" t="s">
        <v>55</v>
      </c>
      <c r="Y4758" t="s">
        <v>56</v>
      </c>
      <c r="AB4758" t="s">
        <v>56</v>
      </c>
      <c r="AD4758" t="s">
        <v>57</v>
      </c>
      <c r="AE4758" t="s">
        <v>58</v>
      </c>
      <c r="AF4758">
        <v>24</v>
      </c>
      <c r="AG4758" t="s">
        <v>222</v>
      </c>
      <c r="AH4758">
        <v>32</v>
      </c>
      <c r="AI4758">
        <v>0</v>
      </c>
      <c r="AJ4758" t="s">
        <v>277</v>
      </c>
      <c r="AK4758" t="s">
        <v>56</v>
      </c>
      <c r="AL4758" t="s">
        <v>56</v>
      </c>
      <c r="AM4758">
        <v>3651282064</v>
      </c>
      <c r="AN4758" t="s">
        <v>61</v>
      </c>
      <c r="AO4758" s="1">
        <v>43077</v>
      </c>
      <c r="AP4758" t="s">
        <v>92</v>
      </c>
      <c r="AQ4758" t="s">
        <v>1237</v>
      </c>
      <c r="AR4758" t="s">
        <v>12016</v>
      </c>
    </row>
    <row r="4759" spans="1:44">
      <c r="A4759">
        <f>COUNTIF(F:F,F4759)</f>
        <v>121</v>
      </c>
      <c r="B4759">
        <v>38</v>
      </c>
      <c r="C4759" t="s">
        <v>12047</v>
      </c>
      <c r="D4759" t="s">
        <v>44</v>
      </c>
      <c r="F4759" t="s">
        <v>321</v>
      </c>
      <c r="G4759" t="s">
        <v>6255</v>
      </c>
      <c r="H4759" t="s">
        <v>323</v>
      </c>
      <c r="I4759">
        <v>2017</v>
      </c>
      <c r="J4759" t="s">
        <v>1625</v>
      </c>
      <c r="K4759" s="1">
        <v>43080</v>
      </c>
      <c r="L4759" s="2">
        <v>0.50416666666666665</v>
      </c>
      <c r="M4759" t="s">
        <v>122</v>
      </c>
      <c r="N4759" t="s">
        <v>1614</v>
      </c>
      <c r="O4759" s="7" t="s">
        <v>12119</v>
      </c>
      <c r="P4759" t="s">
        <v>92</v>
      </c>
      <c r="Q4759" t="s">
        <v>92</v>
      </c>
      <c r="R4759" t="s">
        <v>416</v>
      </c>
      <c r="S4759" t="s">
        <v>68</v>
      </c>
      <c r="T4759" t="s">
        <v>54</v>
      </c>
      <c r="U4759" t="s">
        <v>10481</v>
      </c>
      <c r="V4759" s="3">
        <v>7.5173611111111107</v>
      </c>
      <c r="W4759" t="s">
        <v>55</v>
      </c>
      <c r="Y4759" t="s">
        <v>56</v>
      </c>
      <c r="AB4759" t="s">
        <v>56</v>
      </c>
      <c r="AD4759" t="s">
        <v>57</v>
      </c>
      <c r="AE4759" t="s">
        <v>58</v>
      </c>
      <c r="AF4759" t="s">
        <v>94</v>
      </c>
      <c r="AG4759" t="s">
        <v>95</v>
      </c>
      <c r="AH4759">
        <v>32</v>
      </c>
      <c r="AI4759">
        <v>0</v>
      </c>
      <c r="AJ4759" t="s">
        <v>277</v>
      </c>
      <c r="AK4759" t="s">
        <v>56</v>
      </c>
      <c r="AL4759" t="s">
        <v>56</v>
      </c>
      <c r="AM4759" t="s">
        <v>56</v>
      </c>
      <c r="AP4759" t="s">
        <v>99</v>
      </c>
      <c r="AR4759" t="s">
        <v>56</v>
      </c>
    </row>
    <row r="4760" spans="1:44">
      <c r="A4760">
        <f>COUNTIF(F:F,F4760)</f>
        <v>121</v>
      </c>
      <c r="B4760">
        <v>39</v>
      </c>
      <c r="C4760" t="s">
        <v>12047</v>
      </c>
      <c r="D4760" t="s">
        <v>44</v>
      </c>
      <c r="F4760" t="s">
        <v>321</v>
      </c>
      <c r="G4760" t="s">
        <v>7609</v>
      </c>
      <c r="H4760" t="s">
        <v>323</v>
      </c>
      <c r="I4760">
        <v>2017</v>
      </c>
      <c r="J4760" t="s">
        <v>1625</v>
      </c>
      <c r="K4760" s="1">
        <v>43082</v>
      </c>
      <c r="L4760" s="2">
        <v>0.40416666666666662</v>
      </c>
      <c r="M4760" t="s">
        <v>122</v>
      </c>
      <c r="N4760" t="s">
        <v>3516</v>
      </c>
      <c r="O4760" s="7" t="s">
        <v>12121</v>
      </c>
      <c r="P4760" t="s">
        <v>92</v>
      </c>
      <c r="Q4760" t="s">
        <v>92</v>
      </c>
      <c r="R4760" t="s">
        <v>416</v>
      </c>
      <c r="S4760" t="s">
        <v>68</v>
      </c>
      <c r="T4760" t="s">
        <v>54</v>
      </c>
      <c r="U4760" t="s">
        <v>12122</v>
      </c>
      <c r="V4760" s="3">
        <v>79.677083333333329</v>
      </c>
      <c r="W4760" t="s">
        <v>55</v>
      </c>
      <c r="Y4760" t="s">
        <v>56</v>
      </c>
      <c r="AB4760" t="s">
        <v>56</v>
      </c>
      <c r="AD4760" t="s">
        <v>57</v>
      </c>
      <c r="AE4760" t="s">
        <v>58</v>
      </c>
      <c r="AF4760">
        <v>24</v>
      </c>
      <c r="AG4760" t="s">
        <v>222</v>
      </c>
      <c r="AH4760">
        <v>32</v>
      </c>
      <c r="AI4760">
        <v>0</v>
      </c>
      <c r="AJ4760" t="s">
        <v>277</v>
      </c>
      <c r="AK4760" t="s">
        <v>56</v>
      </c>
      <c r="AL4760" t="s">
        <v>56</v>
      </c>
      <c r="AM4760">
        <v>3651282323</v>
      </c>
      <c r="AN4760" t="s">
        <v>61</v>
      </c>
      <c r="AO4760" s="1">
        <v>43090</v>
      </c>
      <c r="AP4760" t="s">
        <v>92</v>
      </c>
      <c r="AQ4760" t="s">
        <v>11387</v>
      </c>
      <c r="AR4760" t="s">
        <v>11432</v>
      </c>
    </row>
    <row r="4761" spans="1:44">
      <c r="A4761">
        <f>COUNTIF(F:F,F4761)</f>
        <v>121</v>
      </c>
      <c r="B4761">
        <v>45</v>
      </c>
      <c r="C4761" t="s">
        <v>12047</v>
      </c>
      <c r="D4761" t="s">
        <v>44</v>
      </c>
      <c r="F4761" t="s">
        <v>321</v>
      </c>
      <c r="G4761" t="s">
        <v>4210</v>
      </c>
      <c r="H4761" t="s">
        <v>323</v>
      </c>
      <c r="I4761">
        <v>2017</v>
      </c>
      <c r="J4761" t="s">
        <v>1625</v>
      </c>
      <c r="K4761" s="1">
        <v>43087</v>
      </c>
      <c r="L4761" s="2">
        <v>0.45555555555555555</v>
      </c>
      <c r="M4761" t="s">
        <v>122</v>
      </c>
      <c r="N4761" t="s">
        <v>3516</v>
      </c>
      <c r="O4761" s="7" t="s">
        <v>7261</v>
      </c>
      <c r="P4761" t="s">
        <v>92</v>
      </c>
      <c r="Q4761" t="s">
        <v>92</v>
      </c>
      <c r="R4761" t="s">
        <v>416</v>
      </c>
      <c r="S4761" t="s">
        <v>68</v>
      </c>
      <c r="T4761" t="s">
        <v>54</v>
      </c>
      <c r="U4761" t="s">
        <v>12133</v>
      </c>
      <c r="V4761" s="3">
        <v>93.340277777777771</v>
      </c>
      <c r="W4761" t="s">
        <v>55</v>
      </c>
      <c r="Y4761" t="s">
        <v>56</v>
      </c>
      <c r="AB4761" t="s">
        <v>56</v>
      </c>
      <c r="AD4761" t="s">
        <v>57</v>
      </c>
      <c r="AE4761" t="s">
        <v>58</v>
      </c>
      <c r="AF4761">
        <v>24</v>
      </c>
      <c r="AG4761" t="s">
        <v>222</v>
      </c>
      <c r="AH4761">
        <v>32</v>
      </c>
      <c r="AI4761">
        <v>0</v>
      </c>
      <c r="AJ4761" t="s">
        <v>277</v>
      </c>
      <c r="AK4761" t="s">
        <v>56</v>
      </c>
      <c r="AL4761" t="s">
        <v>56</v>
      </c>
      <c r="AM4761">
        <v>3651282324</v>
      </c>
      <c r="AN4761" t="s">
        <v>61</v>
      </c>
      <c r="AO4761" s="1">
        <v>43104</v>
      </c>
      <c r="AP4761" t="s">
        <v>92</v>
      </c>
      <c r="AQ4761" t="s">
        <v>11387</v>
      </c>
      <c r="AR4761" t="s">
        <v>11432</v>
      </c>
    </row>
    <row r="4762" spans="1:44">
      <c r="A4762">
        <f>COUNTIF(F:F,F4762)</f>
        <v>121</v>
      </c>
      <c r="B4762">
        <v>9569</v>
      </c>
      <c r="C4762" t="s">
        <v>43</v>
      </c>
      <c r="D4762" t="s">
        <v>44</v>
      </c>
      <c r="F4762" t="s">
        <v>321</v>
      </c>
      <c r="G4762" t="s">
        <v>322</v>
      </c>
      <c r="H4762" t="s">
        <v>323</v>
      </c>
      <c r="I4762">
        <v>2013</v>
      </c>
      <c r="J4762" t="s">
        <v>47</v>
      </c>
      <c r="K4762" s="1">
        <v>41304</v>
      </c>
      <c r="L4762" s="2">
        <v>0.69097222222222221</v>
      </c>
      <c r="M4762" t="s">
        <v>48</v>
      </c>
      <c r="N4762" t="s">
        <v>49</v>
      </c>
      <c r="O4762" s="7" t="s">
        <v>324</v>
      </c>
      <c r="P4762" t="s">
        <v>92</v>
      </c>
      <c r="Q4762" t="s">
        <v>92</v>
      </c>
      <c r="R4762" t="s">
        <v>52</v>
      </c>
      <c r="S4762" t="s">
        <v>68</v>
      </c>
      <c r="T4762" t="s">
        <v>54</v>
      </c>
      <c r="U4762" t="s">
        <v>325</v>
      </c>
      <c r="V4762" t="s">
        <v>326</v>
      </c>
      <c r="W4762" t="s">
        <v>55</v>
      </c>
      <c r="Y4762" t="s">
        <v>56</v>
      </c>
      <c r="AB4762" t="s">
        <v>56</v>
      </c>
      <c r="AD4762" t="s">
        <v>57</v>
      </c>
      <c r="AE4762" t="s">
        <v>58</v>
      </c>
      <c r="AF4762">
        <v>23</v>
      </c>
      <c r="AG4762" t="s">
        <v>59</v>
      </c>
      <c r="AH4762">
        <v>32</v>
      </c>
      <c r="AI4762">
        <v>0</v>
      </c>
      <c r="AJ4762" t="s">
        <v>277</v>
      </c>
      <c r="AK4762" t="s">
        <v>56</v>
      </c>
      <c r="AL4762" t="s">
        <v>56</v>
      </c>
      <c r="AM4762">
        <v>3650163296</v>
      </c>
      <c r="AN4762" t="s">
        <v>61</v>
      </c>
      <c r="AO4762" s="1">
        <v>41360</v>
      </c>
      <c r="AP4762" t="s">
        <v>92</v>
      </c>
      <c r="AQ4762" t="s">
        <v>327</v>
      </c>
      <c r="AR4762" t="s">
        <v>63</v>
      </c>
    </row>
    <row r="4763" spans="1:44">
      <c r="A4763">
        <f>COUNTIF(F:F,F4763)</f>
        <v>121</v>
      </c>
      <c r="B4763">
        <v>9754</v>
      </c>
      <c r="C4763" t="s">
        <v>43</v>
      </c>
      <c r="D4763" t="s">
        <v>44</v>
      </c>
      <c r="F4763" t="s">
        <v>321</v>
      </c>
      <c r="G4763" t="s">
        <v>643</v>
      </c>
      <c r="H4763" t="s">
        <v>323</v>
      </c>
      <c r="I4763">
        <v>2013</v>
      </c>
      <c r="J4763" t="s">
        <v>543</v>
      </c>
      <c r="K4763" s="1">
        <v>41379</v>
      </c>
      <c r="L4763" s="2">
        <v>0.59513888888888888</v>
      </c>
      <c r="M4763" t="s">
        <v>113</v>
      </c>
      <c r="N4763" t="s">
        <v>114</v>
      </c>
      <c r="O4763" s="7" t="s">
        <v>644</v>
      </c>
      <c r="P4763" t="s">
        <v>92</v>
      </c>
      <c r="Q4763" t="s">
        <v>92</v>
      </c>
      <c r="R4763" t="s">
        <v>52</v>
      </c>
      <c r="S4763" t="s">
        <v>68</v>
      </c>
      <c r="T4763" t="s">
        <v>54</v>
      </c>
      <c r="U4763" s="3">
        <v>317.32986111111114</v>
      </c>
      <c r="V4763" s="3">
        <v>137.74652777777777</v>
      </c>
      <c r="W4763" t="s">
        <v>55</v>
      </c>
      <c r="Y4763" t="s">
        <v>56</v>
      </c>
      <c r="AB4763" t="s">
        <v>56</v>
      </c>
      <c r="AD4763" t="s">
        <v>57</v>
      </c>
      <c r="AE4763" t="s">
        <v>58</v>
      </c>
      <c r="AF4763" t="s">
        <v>94</v>
      </c>
      <c r="AG4763" t="s">
        <v>95</v>
      </c>
      <c r="AH4763">
        <v>32</v>
      </c>
      <c r="AI4763">
        <v>0</v>
      </c>
      <c r="AJ4763" t="s">
        <v>277</v>
      </c>
      <c r="AK4763" t="s">
        <v>56</v>
      </c>
      <c r="AL4763" t="s">
        <v>56</v>
      </c>
      <c r="AM4763">
        <v>3650165548</v>
      </c>
      <c r="AN4763" t="s">
        <v>61</v>
      </c>
      <c r="AO4763" s="1">
        <v>41519</v>
      </c>
      <c r="AP4763" t="s">
        <v>92</v>
      </c>
      <c r="AQ4763" t="s">
        <v>104</v>
      </c>
      <c r="AR4763" t="s">
        <v>645</v>
      </c>
    </row>
    <row r="4764" spans="1:44">
      <c r="A4764">
        <f>COUNTIF(F:F,F4764)</f>
        <v>121</v>
      </c>
      <c r="B4764">
        <v>9821</v>
      </c>
      <c r="C4764" t="s">
        <v>43</v>
      </c>
      <c r="D4764" t="s">
        <v>44</v>
      </c>
      <c r="F4764" t="s">
        <v>321</v>
      </c>
      <c r="G4764">
        <v>14372</v>
      </c>
      <c r="H4764" t="s">
        <v>323</v>
      </c>
      <c r="I4764">
        <v>2013</v>
      </c>
      <c r="J4764" t="s">
        <v>751</v>
      </c>
      <c r="K4764" s="1">
        <v>41396</v>
      </c>
      <c r="L4764" s="2">
        <v>0.63958333333333328</v>
      </c>
      <c r="M4764" t="s">
        <v>113</v>
      </c>
      <c r="N4764" t="s">
        <v>114</v>
      </c>
      <c r="O4764" s="7" t="s">
        <v>759</v>
      </c>
      <c r="P4764" t="s">
        <v>92</v>
      </c>
      <c r="Q4764" t="s">
        <v>92</v>
      </c>
      <c r="R4764" t="s">
        <v>52</v>
      </c>
      <c r="S4764" t="s">
        <v>68</v>
      </c>
      <c r="T4764" t="s">
        <v>54</v>
      </c>
      <c r="U4764" s="3">
        <v>352.30902777777777</v>
      </c>
      <c r="V4764" s="3">
        <v>143.97569444444443</v>
      </c>
      <c r="W4764" t="s">
        <v>55</v>
      </c>
      <c r="Y4764" t="s">
        <v>56</v>
      </c>
      <c r="AB4764" t="s">
        <v>56</v>
      </c>
      <c r="AD4764" t="s">
        <v>57</v>
      </c>
      <c r="AE4764" t="s">
        <v>58</v>
      </c>
      <c r="AF4764" t="s">
        <v>94</v>
      </c>
      <c r="AG4764" t="s">
        <v>95</v>
      </c>
      <c r="AH4764">
        <v>45</v>
      </c>
      <c r="AI4764">
        <v>0</v>
      </c>
      <c r="AJ4764" t="s">
        <v>60</v>
      </c>
      <c r="AK4764" t="s">
        <v>56</v>
      </c>
      <c r="AL4764" t="s">
        <v>56</v>
      </c>
      <c r="AM4764">
        <v>3650171022</v>
      </c>
      <c r="AN4764" t="s">
        <v>61</v>
      </c>
      <c r="AO4764" s="1">
        <v>41890</v>
      </c>
      <c r="AP4764" t="s">
        <v>92</v>
      </c>
      <c r="AQ4764" t="s">
        <v>327</v>
      </c>
      <c r="AR4764" t="s">
        <v>63</v>
      </c>
    </row>
    <row r="4765" spans="1:44">
      <c r="A4765">
        <f>COUNTIF(F:F,F4765)</f>
        <v>121</v>
      </c>
      <c r="B4765">
        <v>10213</v>
      </c>
      <c r="C4765" t="s">
        <v>43</v>
      </c>
      <c r="D4765" t="s">
        <v>44</v>
      </c>
      <c r="F4765" t="s">
        <v>321</v>
      </c>
      <c r="G4765" t="s">
        <v>874</v>
      </c>
      <c r="H4765" t="s">
        <v>323</v>
      </c>
      <c r="I4765">
        <v>2013</v>
      </c>
      <c r="J4765" t="s">
        <v>872</v>
      </c>
      <c r="K4765" s="1">
        <v>41429</v>
      </c>
      <c r="L4765" s="2">
        <v>0.71250000000000002</v>
      </c>
      <c r="M4765" t="s">
        <v>113</v>
      </c>
      <c r="N4765" t="s">
        <v>114</v>
      </c>
      <c r="O4765" s="7" t="s">
        <v>875</v>
      </c>
      <c r="P4765" t="s">
        <v>92</v>
      </c>
      <c r="Q4765" t="s">
        <v>92</v>
      </c>
      <c r="R4765" t="s">
        <v>52</v>
      </c>
      <c r="S4765" t="s">
        <v>68</v>
      </c>
      <c r="T4765" t="s">
        <v>54</v>
      </c>
      <c r="U4765" t="s">
        <v>876</v>
      </c>
      <c r="V4765" s="3">
        <v>77.618055555555557</v>
      </c>
      <c r="W4765" t="s">
        <v>55</v>
      </c>
      <c r="Y4765" t="s">
        <v>56</v>
      </c>
      <c r="AB4765" t="s">
        <v>56</v>
      </c>
      <c r="AD4765" t="s">
        <v>57</v>
      </c>
      <c r="AE4765" t="s">
        <v>58</v>
      </c>
      <c r="AF4765" t="s">
        <v>94</v>
      </c>
      <c r="AG4765" t="s">
        <v>95</v>
      </c>
      <c r="AH4765">
        <v>32</v>
      </c>
      <c r="AI4765">
        <v>525</v>
      </c>
      <c r="AJ4765" t="s">
        <v>877</v>
      </c>
      <c r="AK4765" t="s">
        <v>56</v>
      </c>
      <c r="AL4765" t="s">
        <v>56</v>
      </c>
      <c r="AM4765">
        <v>3650165588</v>
      </c>
      <c r="AN4765" t="s">
        <v>61</v>
      </c>
      <c r="AO4765" s="1">
        <v>41460</v>
      </c>
      <c r="AP4765" t="s">
        <v>92</v>
      </c>
      <c r="AQ4765" t="s">
        <v>327</v>
      </c>
      <c r="AR4765" t="s">
        <v>98</v>
      </c>
    </row>
    <row r="4766" spans="1:44">
      <c r="A4766">
        <f>COUNTIF(F:F,F4766)</f>
        <v>121</v>
      </c>
      <c r="B4766">
        <v>10330</v>
      </c>
      <c r="C4766" t="s">
        <v>43</v>
      </c>
      <c r="D4766" t="s">
        <v>44</v>
      </c>
      <c r="F4766" t="s">
        <v>321</v>
      </c>
      <c r="G4766" t="s">
        <v>928</v>
      </c>
      <c r="H4766" t="s">
        <v>323</v>
      </c>
      <c r="I4766">
        <v>2013</v>
      </c>
      <c r="J4766" t="s">
        <v>872</v>
      </c>
      <c r="K4766" s="1">
        <v>41443</v>
      </c>
      <c r="L4766" s="2">
        <v>0.37916666666666665</v>
      </c>
      <c r="M4766" t="s">
        <v>113</v>
      </c>
      <c r="N4766" t="s">
        <v>114</v>
      </c>
      <c r="O4766" s="7" t="s">
        <v>929</v>
      </c>
      <c r="P4766" t="s">
        <v>92</v>
      </c>
      <c r="Q4766" t="s">
        <v>92</v>
      </c>
      <c r="R4766" t="s">
        <v>52</v>
      </c>
      <c r="S4766" t="s">
        <v>68</v>
      </c>
      <c r="T4766" t="s">
        <v>54</v>
      </c>
      <c r="U4766" t="s">
        <v>930</v>
      </c>
      <c r="V4766" s="2">
        <v>0.4513888888888889</v>
      </c>
      <c r="W4766" t="s">
        <v>55</v>
      </c>
      <c r="Y4766" t="s">
        <v>56</v>
      </c>
      <c r="AB4766" t="s">
        <v>56</v>
      </c>
      <c r="AD4766" t="s">
        <v>57</v>
      </c>
      <c r="AE4766" t="s">
        <v>58</v>
      </c>
      <c r="AF4766" t="s">
        <v>94</v>
      </c>
      <c r="AG4766" t="s">
        <v>95</v>
      </c>
      <c r="AH4766">
        <v>22</v>
      </c>
      <c r="AI4766">
        <v>0</v>
      </c>
      <c r="AJ4766" t="s">
        <v>96</v>
      </c>
      <c r="AK4766" t="s">
        <v>56</v>
      </c>
      <c r="AL4766" t="s">
        <v>56</v>
      </c>
      <c r="AM4766">
        <v>3650165592</v>
      </c>
      <c r="AN4766" t="s">
        <v>61</v>
      </c>
      <c r="AO4766" s="1">
        <v>41488</v>
      </c>
      <c r="AP4766" t="s">
        <v>92</v>
      </c>
      <c r="AQ4766" t="s">
        <v>931</v>
      </c>
      <c r="AR4766" t="s">
        <v>932</v>
      </c>
    </row>
    <row r="4767" spans="1:44">
      <c r="A4767">
        <f>COUNTIF(F:F,F4767)</f>
        <v>121</v>
      </c>
      <c r="B4767">
        <v>10331</v>
      </c>
      <c r="C4767" t="s">
        <v>43</v>
      </c>
      <c r="D4767" t="s">
        <v>44</v>
      </c>
      <c r="F4767" t="s">
        <v>321</v>
      </c>
      <c r="G4767" t="s">
        <v>933</v>
      </c>
      <c r="H4767" t="s">
        <v>323</v>
      </c>
      <c r="I4767">
        <v>2013</v>
      </c>
      <c r="J4767" t="s">
        <v>872</v>
      </c>
      <c r="K4767" s="1">
        <v>41443</v>
      </c>
      <c r="L4767" s="2">
        <v>0.40625</v>
      </c>
      <c r="M4767" t="s">
        <v>113</v>
      </c>
      <c r="N4767" t="s">
        <v>114</v>
      </c>
      <c r="O4767" s="7" t="s">
        <v>934</v>
      </c>
      <c r="P4767" t="s">
        <v>92</v>
      </c>
      <c r="Q4767" t="s">
        <v>92</v>
      </c>
      <c r="R4767" t="s">
        <v>52</v>
      </c>
      <c r="S4767" t="s">
        <v>68</v>
      </c>
      <c r="T4767" t="s">
        <v>54</v>
      </c>
      <c r="U4767" t="s">
        <v>935</v>
      </c>
      <c r="V4767" s="3">
        <v>54.03819444444445</v>
      </c>
      <c r="W4767" t="s">
        <v>55</v>
      </c>
      <c r="Y4767" t="s">
        <v>56</v>
      </c>
      <c r="AB4767" t="s">
        <v>56</v>
      </c>
      <c r="AD4767" t="s">
        <v>57</v>
      </c>
      <c r="AE4767" t="s">
        <v>58</v>
      </c>
      <c r="AF4767" t="s">
        <v>94</v>
      </c>
      <c r="AG4767" t="s">
        <v>95</v>
      </c>
      <c r="AH4767">
        <v>22</v>
      </c>
      <c r="AI4767">
        <v>0</v>
      </c>
      <c r="AJ4767" t="s">
        <v>96</v>
      </c>
      <c r="AK4767" t="s">
        <v>56</v>
      </c>
      <c r="AL4767" t="s">
        <v>56</v>
      </c>
      <c r="AM4767">
        <v>3650165591</v>
      </c>
      <c r="AN4767" t="s">
        <v>61</v>
      </c>
      <c r="AO4767" s="1">
        <v>41544</v>
      </c>
      <c r="AP4767" t="s">
        <v>92</v>
      </c>
      <c r="AR4767" t="s">
        <v>56</v>
      </c>
    </row>
    <row r="4768" spans="1:44">
      <c r="A4768">
        <f>COUNTIF(F:F,F4768)</f>
        <v>121</v>
      </c>
      <c r="B4768">
        <v>10335</v>
      </c>
      <c r="C4768" t="s">
        <v>43</v>
      </c>
      <c r="D4768" t="s">
        <v>44</v>
      </c>
      <c r="F4768" t="s">
        <v>321</v>
      </c>
      <c r="G4768" t="s">
        <v>936</v>
      </c>
      <c r="H4768" t="s">
        <v>323</v>
      </c>
      <c r="I4768">
        <v>2013</v>
      </c>
      <c r="J4768" t="s">
        <v>872</v>
      </c>
      <c r="K4768" s="1">
        <v>41443</v>
      </c>
      <c r="L4768" s="2">
        <v>0.58611111111111114</v>
      </c>
      <c r="M4768" t="s">
        <v>113</v>
      </c>
      <c r="N4768" t="s">
        <v>114</v>
      </c>
      <c r="O4768" s="7" t="s">
        <v>937</v>
      </c>
      <c r="P4768" t="s">
        <v>92</v>
      </c>
      <c r="Q4768" t="s">
        <v>92</v>
      </c>
      <c r="R4768" t="s">
        <v>52</v>
      </c>
      <c r="S4768" t="s">
        <v>68</v>
      </c>
      <c r="T4768" t="s">
        <v>54</v>
      </c>
      <c r="U4768" t="s">
        <v>938</v>
      </c>
      <c r="V4768" s="3">
        <v>209.2534722222222</v>
      </c>
      <c r="W4768" t="s">
        <v>55</v>
      </c>
      <c r="Y4768" t="s">
        <v>56</v>
      </c>
      <c r="AB4768" t="s">
        <v>56</v>
      </c>
      <c r="AD4768" t="s">
        <v>57</v>
      </c>
      <c r="AE4768" t="s">
        <v>58</v>
      </c>
      <c r="AF4768" t="s">
        <v>94</v>
      </c>
      <c r="AG4768" t="s">
        <v>95</v>
      </c>
      <c r="AH4768">
        <v>22</v>
      </c>
      <c r="AI4768">
        <v>0</v>
      </c>
      <c r="AJ4768" t="s">
        <v>96</v>
      </c>
      <c r="AK4768" t="s">
        <v>56</v>
      </c>
      <c r="AL4768" t="s">
        <v>56</v>
      </c>
      <c r="AM4768">
        <v>3650165589</v>
      </c>
      <c r="AN4768" t="s">
        <v>61</v>
      </c>
      <c r="AO4768" s="1">
        <v>41544</v>
      </c>
      <c r="AP4768" t="s">
        <v>92</v>
      </c>
      <c r="AQ4768" t="s">
        <v>104</v>
      </c>
      <c r="AR4768" t="s">
        <v>939</v>
      </c>
    </row>
    <row r="4769" spans="1:44">
      <c r="A4769">
        <f>COUNTIF(F:F,F4769)</f>
        <v>121</v>
      </c>
      <c r="B4769">
        <v>10559</v>
      </c>
      <c r="C4769" t="s">
        <v>43</v>
      </c>
      <c r="D4769" t="s">
        <v>44</v>
      </c>
      <c r="F4769" t="s">
        <v>321</v>
      </c>
      <c r="G4769" t="s">
        <v>1097</v>
      </c>
      <c r="H4769" t="s">
        <v>323</v>
      </c>
      <c r="I4769">
        <v>2013</v>
      </c>
      <c r="J4769" t="s">
        <v>986</v>
      </c>
      <c r="K4769" s="1">
        <v>41465</v>
      </c>
      <c r="L4769" s="2">
        <v>0.57152777777777775</v>
      </c>
      <c r="M4769" t="s">
        <v>113</v>
      </c>
      <c r="N4769" t="s">
        <v>114</v>
      </c>
      <c r="O4769" s="7" t="s">
        <v>1098</v>
      </c>
      <c r="P4769" t="s">
        <v>92</v>
      </c>
      <c r="Q4769" t="s">
        <v>92</v>
      </c>
      <c r="R4769" t="s">
        <v>52</v>
      </c>
      <c r="S4769" t="s">
        <v>68</v>
      </c>
      <c r="T4769" t="s">
        <v>54</v>
      </c>
      <c r="U4769" s="3">
        <v>397.8993055555556</v>
      </c>
      <c r="V4769" s="3">
        <v>2.3402777777777777</v>
      </c>
      <c r="W4769" t="s">
        <v>55</v>
      </c>
      <c r="Y4769" t="s">
        <v>56</v>
      </c>
      <c r="AB4769" t="s">
        <v>56</v>
      </c>
      <c r="AD4769" t="s">
        <v>57</v>
      </c>
      <c r="AE4769" t="s">
        <v>58</v>
      </c>
      <c r="AF4769" t="s">
        <v>94</v>
      </c>
      <c r="AG4769" t="s">
        <v>95</v>
      </c>
      <c r="AH4769">
        <v>22</v>
      </c>
      <c r="AI4769">
        <v>0</v>
      </c>
      <c r="AJ4769" t="s">
        <v>96</v>
      </c>
      <c r="AK4769" t="s">
        <v>56</v>
      </c>
      <c r="AL4769" t="s">
        <v>56</v>
      </c>
      <c r="AM4769">
        <v>3650171020</v>
      </c>
      <c r="AN4769" t="s">
        <v>61</v>
      </c>
      <c r="AO4769" s="1">
        <v>41942</v>
      </c>
      <c r="AP4769" t="s">
        <v>92</v>
      </c>
      <c r="AQ4769" t="s">
        <v>104</v>
      </c>
      <c r="AR4769" t="s">
        <v>1099</v>
      </c>
    </row>
    <row r="4770" spans="1:44">
      <c r="A4770">
        <f>COUNTIF(F:F,F4770)</f>
        <v>121</v>
      </c>
      <c r="B4770">
        <v>10856</v>
      </c>
      <c r="C4770" t="s">
        <v>43</v>
      </c>
      <c r="D4770" t="s">
        <v>44</v>
      </c>
      <c r="F4770" t="s">
        <v>321</v>
      </c>
      <c r="G4770" t="s">
        <v>1197</v>
      </c>
      <c r="H4770" t="s">
        <v>323</v>
      </c>
      <c r="I4770">
        <v>2013</v>
      </c>
      <c r="J4770" t="s">
        <v>1184</v>
      </c>
      <c r="K4770" s="1">
        <v>41493</v>
      </c>
      <c r="L4770" s="2">
        <v>0.49027777777777781</v>
      </c>
      <c r="M4770" t="s">
        <v>113</v>
      </c>
      <c r="N4770" t="s">
        <v>114</v>
      </c>
      <c r="O4770" s="7" t="s">
        <v>1198</v>
      </c>
      <c r="P4770" t="s">
        <v>92</v>
      </c>
      <c r="Q4770" t="s">
        <v>92</v>
      </c>
      <c r="R4770" t="s">
        <v>52</v>
      </c>
      <c r="S4770" t="s">
        <v>68</v>
      </c>
      <c r="T4770" t="s">
        <v>54</v>
      </c>
      <c r="U4770" t="s">
        <v>1199</v>
      </c>
      <c r="V4770" s="2">
        <v>0</v>
      </c>
      <c r="W4770" t="s">
        <v>55</v>
      </c>
      <c r="Y4770" t="s">
        <v>56</v>
      </c>
      <c r="AB4770" t="s">
        <v>56</v>
      </c>
      <c r="AD4770" t="s">
        <v>57</v>
      </c>
      <c r="AE4770" t="s">
        <v>58</v>
      </c>
      <c r="AF4770" t="s">
        <v>94</v>
      </c>
      <c r="AG4770" t="s">
        <v>95</v>
      </c>
      <c r="AH4770">
        <v>32</v>
      </c>
      <c r="AI4770">
        <v>0</v>
      </c>
      <c r="AJ4770" t="s">
        <v>277</v>
      </c>
      <c r="AK4770" t="s">
        <v>56</v>
      </c>
      <c r="AL4770" t="s">
        <v>56</v>
      </c>
      <c r="AM4770" t="s">
        <v>56</v>
      </c>
      <c r="AP4770" t="s">
        <v>99</v>
      </c>
      <c r="AR4770" t="s">
        <v>56</v>
      </c>
    </row>
    <row r="4771" spans="1:44">
      <c r="A4771">
        <f>COUNTIF(F:F,F4771)</f>
        <v>121</v>
      </c>
      <c r="B4771">
        <v>10941</v>
      </c>
      <c r="C4771" t="s">
        <v>43</v>
      </c>
      <c r="D4771" t="s">
        <v>44</v>
      </c>
      <c r="F4771" t="s">
        <v>321</v>
      </c>
      <c r="G4771" t="s">
        <v>928</v>
      </c>
      <c r="H4771" t="s">
        <v>323</v>
      </c>
      <c r="I4771">
        <v>2013</v>
      </c>
      <c r="J4771" t="s">
        <v>1184</v>
      </c>
      <c r="K4771" s="1">
        <v>41501</v>
      </c>
      <c r="L4771" s="2">
        <v>0.78611111111111109</v>
      </c>
      <c r="M4771" t="s">
        <v>113</v>
      </c>
      <c r="N4771" t="s">
        <v>114</v>
      </c>
      <c r="O4771" s="7" t="s">
        <v>1236</v>
      </c>
      <c r="P4771" t="s">
        <v>92</v>
      </c>
      <c r="Q4771" t="s">
        <v>92</v>
      </c>
      <c r="R4771" t="s">
        <v>52</v>
      </c>
      <c r="S4771" t="s">
        <v>68</v>
      </c>
      <c r="T4771" t="s">
        <v>54</v>
      </c>
      <c r="U4771" t="s">
        <v>930</v>
      </c>
      <c r="V4771" s="2">
        <v>0.4513888888888889</v>
      </c>
      <c r="W4771" t="s">
        <v>55</v>
      </c>
      <c r="Y4771" t="s">
        <v>56</v>
      </c>
      <c r="AB4771" t="s">
        <v>56</v>
      </c>
      <c r="AD4771" t="s">
        <v>57</v>
      </c>
      <c r="AE4771" t="s">
        <v>58</v>
      </c>
      <c r="AF4771" t="s">
        <v>94</v>
      </c>
      <c r="AG4771" t="s">
        <v>95</v>
      </c>
      <c r="AH4771">
        <v>24</v>
      </c>
      <c r="AI4771">
        <v>0</v>
      </c>
      <c r="AJ4771" t="s">
        <v>162</v>
      </c>
      <c r="AK4771" t="s">
        <v>56</v>
      </c>
      <c r="AL4771" t="s">
        <v>56</v>
      </c>
      <c r="AM4771">
        <v>3650180194</v>
      </c>
      <c r="AN4771" t="s">
        <v>61</v>
      </c>
      <c r="AO4771" s="1">
        <v>42388</v>
      </c>
      <c r="AP4771" t="s">
        <v>92</v>
      </c>
      <c r="AQ4771" t="s">
        <v>1237</v>
      </c>
      <c r="AR4771" t="s">
        <v>1238</v>
      </c>
    </row>
    <row r="4772" spans="1:44">
      <c r="A4772">
        <f>COUNTIF(F:F,F4772)</f>
        <v>121</v>
      </c>
      <c r="B4772">
        <v>10942</v>
      </c>
      <c r="C4772" t="s">
        <v>43</v>
      </c>
      <c r="D4772" t="s">
        <v>44</v>
      </c>
      <c r="F4772" t="s">
        <v>321</v>
      </c>
      <c r="G4772" t="s">
        <v>1239</v>
      </c>
      <c r="H4772" t="s">
        <v>323</v>
      </c>
      <c r="I4772">
        <v>2013</v>
      </c>
      <c r="J4772" t="s">
        <v>1184</v>
      </c>
      <c r="K4772" s="1">
        <v>41501</v>
      </c>
      <c r="L4772" s="2">
        <v>0.78749999999999998</v>
      </c>
      <c r="M4772" t="s">
        <v>113</v>
      </c>
      <c r="N4772" t="s">
        <v>114</v>
      </c>
      <c r="O4772" s="7" t="s">
        <v>1240</v>
      </c>
      <c r="P4772" t="s">
        <v>92</v>
      </c>
      <c r="Q4772" t="s">
        <v>92</v>
      </c>
      <c r="R4772" t="s">
        <v>52</v>
      </c>
      <c r="S4772" t="s">
        <v>68</v>
      </c>
      <c r="T4772" t="s">
        <v>54</v>
      </c>
      <c r="U4772" s="3">
        <v>365.0868055555556</v>
      </c>
      <c r="V4772" s="2">
        <v>0</v>
      </c>
      <c r="W4772" t="s">
        <v>55</v>
      </c>
      <c r="Y4772" t="s">
        <v>56</v>
      </c>
      <c r="AB4772" t="s">
        <v>56</v>
      </c>
      <c r="AD4772" t="s">
        <v>57</v>
      </c>
      <c r="AE4772" t="s">
        <v>58</v>
      </c>
      <c r="AF4772" t="s">
        <v>94</v>
      </c>
      <c r="AG4772" t="s">
        <v>95</v>
      </c>
      <c r="AH4772">
        <v>24</v>
      </c>
      <c r="AI4772">
        <v>0</v>
      </c>
      <c r="AJ4772" t="s">
        <v>162</v>
      </c>
      <c r="AK4772" t="s">
        <v>56</v>
      </c>
      <c r="AL4772" t="s">
        <v>56</v>
      </c>
      <c r="AM4772">
        <v>3650167372</v>
      </c>
      <c r="AN4772" t="s">
        <v>61</v>
      </c>
      <c r="AO4772" s="1">
        <v>41547</v>
      </c>
      <c r="AP4772" t="s">
        <v>92</v>
      </c>
      <c r="AQ4772" t="s">
        <v>104</v>
      </c>
      <c r="AR4772" t="s">
        <v>98</v>
      </c>
    </row>
    <row r="4773" spans="1:44">
      <c r="A4773">
        <f>COUNTIF(F:F,F4773)</f>
        <v>121</v>
      </c>
      <c r="B4773">
        <v>11325</v>
      </c>
      <c r="C4773" t="s">
        <v>43</v>
      </c>
      <c r="D4773" t="s">
        <v>44</v>
      </c>
      <c r="F4773" t="s">
        <v>321</v>
      </c>
      <c r="G4773" t="s">
        <v>1621</v>
      </c>
      <c r="H4773" t="s">
        <v>323</v>
      </c>
      <c r="I4773">
        <v>2013</v>
      </c>
      <c r="J4773" t="s">
        <v>1557</v>
      </c>
      <c r="K4773" s="1">
        <v>41606</v>
      </c>
      <c r="L4773" s="2">
        <v>0.53263888888888888</v>
      </c>
      <c r="M4773" t="s">
        <v>122</v>
      </c>
      <c r="N4773" t="s">
        <v>770</v>
      </c>
      <c r="O4773" s="7" t="s">
        <v>1622</v>
      </c>
      <c r="P4773" t="s">
        <v>274</v>
      </c>
      <c r="Q4773" t="s">
        <v>274</v>
      </c>
      <c r="R4773" t="s">
        <v>52</v>
      </c>
      <c r="S4773" t="s">
        <v>68</v>
      </c>
      <c r="T4773" t="s">
        <v>54</v>
      </c>
      <c r="U4773" t="s">
        <v>1623</v>
      </c>
      <c r="V4773" s="3">
        <v>4.4027777777777777</v>
      </c>
      <c r="W4773" t="s">
        <v>55</v>
      </c>
      <c r="Y4773" t="s">
        <v>56</v>
      </c>
      <c r="AB4773" t="s">
        <v>56</v>
      </c>
      <c r="AD4773" t="s">
        <v>57</v>
      </c>
      <c r="AE4773" t="s">
        <v>58</v>
      </c>
      <c r="AF4773">
        <v>24</v>
      </c>
      <c r="AG4773" t="s">
        <v>222</v>
      </c>
      <c r="AH4773">
        <v>32</v>
      </c>
      <c r="AI4773">
        <v>0</v>
      </c>
      <c r="AJ4773" t="s">
        <v>277</v>
      </c>
      <c r="AK4773">
        <v>420</v>
      </c>
      <c r="AL4773" t="s">
        <v>1624</v>
      </c>
      <c r="AM4773">
        <v>2090008113</v>
      </c>
      <c r="AN4773" t="s">
        <v>61</v>
      </c>
      <c r="AO4773" s="1">
        <v>41619</v>
      </c>
      <c r="AP4773" t="s">
        <v>274</v>
      </c>
      <c r="AQ4773" t="s">
        <v>1574</v>
      </c>
      <c r="AR4773" t="s">
        <v>854</v>
      </c>
    </row>
    <row r="4774" spans="1:44">
      <c r="A4774">
        <f>COUNTIF(F:F,F4774)</f>
        <v>121</v>
      </c>
      <c r="B4774">
        <v>11725</v>
      </c>
      <c r="C4774" t="s">
        <v>43</v>
      </c>
      <c r="D4774" t="s">
        <v>44</v>
      </c>
      <c r="F4774" t="s">
        <v>321</v>
      </c>
      <c r="G4774" t="s">
        <v>4210</v>
      </c>
      <c r="H4774" t="s">
        <v>323</v>
      </c>
      <c r="I4774">
        <v>2014</v>
      </c>
      <c r="J4774" t="s">
        <v>1557</v>
      </c>
      <c r="K4774" s="1">
        <v>41955</v>
      </c>
      <c r="L4774" s="2">
        <v>0.55625000000000002</v>
      </c>
      <c r="M4774" t="s">
        <v>122</v>
      </c>
      <c r="N4774" t="s">
        <v>1695</v>
      </c>
      <c r="O4774" s="7" t="s">
        <v>4211</v>
      </c>
      <c r="P4774" t="s">
        <v>56</v>
      </c>
      <c r="R4774" t="s">
        <v>52</v>
      </c>
      <c r="S4774" t="s">
        <v>68</v>
      </c>
      <c r="T4774" t="s">
        <v>54</v>
      </c>
      <c r="U4774" t="s">
        <v>4212</v>
      </c>
      <c r="V4774" s="3">
        <v>46.03819444444445</v>
      </c>
      <c r="W4774" t="s">
        <v>55</v>
      </c>
      <c r="Y4774" t="s">
        <v>56</v>
      </c>
      <c r="AB4774" t="s">
        <v>56</v>
      </c>
      <c r="AD4774" t="s">
        <v>57</v>
      </c>
      <c r="AE4774" t="s">
        <v>58</v>
      </c>
      <c r="AF4774">
        <v>24</v>
      </c>
      <c r="AG4774" t="s">
        <v>222</v>
      </c>
      <c r="AH4774">
        <v>32</v>
      </c>
      <c r="AI4774">
        <v>525</v>
      </c>
      <c r="AJ4774" t="s">
        <v>877</v>
      </c>
      <c r="AK4774" t="s">
        <v>56</v>
      </c>
      <c r="AL4774" t="s">
        <v>56</v>
      </c>
      <c r="AM4774" t="s">
        <v>56</v>
      </c>
      <c r="AP4774" t="s">
        <v>99</v>
      </c>
      <c r="AR4774" t="s">
        <v>56</v>
      </c>
    </row>
    <row r="4775" spans="1:44">
      <c r="A4775">
        <f>COUNTIF(F:F,F4775)</f>
        <v>121</v>
      </c>
      <c r="B4775">
        <v>11726</v>
      </c>
      <c r="C4775" t="s">
        <v>43</v>
      </c>
      <c r="D4775" t="s">
        <v>44</v>
      </c>
      <c r="F4775" t="s">
        <v>321</v>
      </c>
      <c r="G4775" t="s">
        <v>4210</v>
      </c>
      <c r="H4775" t="s">
        <v>323</v>
      </c>
      <c r="I4775">
        <v>2014</v>
      </c>
      <c r="J4775" t="s">
        <v>1557</v>
      </c>
      <c r="K4775" s="1">
        <v>41955</v>
      </c>
      <c r="L4775" s="2">
        <v>0.56805555555555554</v>
      </c>
      <c r="M4775" t="s">
        <v>122</v>
      </c>
      <c r="N4775" t="s">
        <v>1695</v>
      </c>
      <c r="O4775" s="7" t="s">
        <v>4211</v>
      </c>
      <c r="P4775" t="s">
        <v>56</v>
      </c>
      <c r="R4775" t="s">
        <v>52</v>
      </c>
      <c r="S4775" t="s">
        <v>68</v>
      </c>
      <c r="T4775" t="s">
        <v>54</v>
      </c>
      <c r="U4775" t="s">
        <v>4212</v>
      </c>
      <c r="V4775" s="3">
        <v>46.03819444444445</v>
      </c>
      <c r="W4775" t="s">
        <v>55</v>
      </c>
      <c r="Y4775" t="s">
        <v>56</v>
      </c>
      <c r="AB4775" t="s">
        <v>56</v>
      </c>
      <c r="AD4775" t="s">
        <v>57</v>
      </c>
      <c r="AE4775" t="s">
        <v>58</v>
      </c>
      <c r="AF4775">
        <v>24</v>
      </c>
      <c r="AG4775" t="s">
        <v>222</v>
      </c>
      <c r="AH4775">
        <v>32</v>
      </c>
      <c r="AI4775">
        <v>525</v>
      </c>
      <c r="AJ4775" t="s">
        <v>877</v>
      </c>
      <c r="AK4775" t="s">
        <v>56</v>
      </c>
      <c r="AL4775" t="s">
        <v>56</v>
      </c>
      <c r="AM4775" t="s">
        <v>56</v>
      </c>
      <c r="AP4775" t="s">
        <v>99</v>
      </c>
      <c r="AR4775" t="s">
        <v>56</v>
      </c>
    </row>
    <row r="4776" spans="1:44">
      <c r="A4776">
        <f>COUNTIF(F:F,F4776)</f>
        <v>121</v>
      </c>
      <c r="B4776">
        <v>11875</v>
      </c>
      <c r="C4776" t="s">
        <v>43</v>
      </c>
      <c r="D4776" t="s">
        <v>44</v>
      </c>
      <c r="F4776" t="s">
        <v>321</v>
      </c>
      <c r="G4776">
        <v>930619</v>
      </c>
      <c r="H4776" t="s">
        <v>323</v>
      </c>
      <c r="I4776">
        <v>2015</v>
      </c>
      <c r="J4776" t="s">
        <v>1184</v>
      </c>
      <c r="K4776" s="1">
        <v>42226</v>
      </c>
      <c r="L4776" s="2">
        <v>0.36944444444444446</v>
      </c>
      <c r="M4776" t="s">
        <v>1584</v>
      </c>
      <c r="N4776" t="s">
        <v>2785</v>
      </c>
      <c r="O4776" s="7" t="s">
        <v>2616</v>
      </c>
      <c r="P4776" t="s">
        <v>56</v>
      </c>
      <c r="R4776" t="s">
        <v>52</v>
      </c>
      <c r="S4776" t="s">
        <v>68</v>
      </c>
      <c r="T4776" t="s">
        <v>54</v>
      </c>
      <c r="U4776" s="3">
        <v>217.85069444444446</v>
      </c>
      <c r="V4776" s="3">
        <v>7.0555555555555562</v>
      </c>
      <c r="W4776" t="s">
        <v>55</v>
      </c>
      <c r="Y4776" t="s">
        <v>56</v>
      </c>
      <c r="AB4776" t="s">
        <v>56</v>
      </c>
      <c r="AD4776" t="s">
        <v>57</v>
      </c>
      <c r="AE4776" t="s">
        <v>58</v>
      </c>
      <c r="AF4776" t="s">
        <v>94</v>
      </c>
      <c r="AG4776" t="s">
        <v>95</v>
      </c>
      <c r="AH4776">
        <v>32</v>
      </c>
      <c r="AI4776">
        <v>525</v>
      </c>
      <c r="AJ4776" t="s">
        <v>877</v>
      </c>
      <c r="AK4776" t="s">
        <v>56</v>
      </c>
      <c r="AL4776" t="s">
        <v>56</v>
      </c>
      <c r="AM4776" t="s">
        <v>56</v>
      </c>
      <c r="AP4776" t="s">
        <v>99</v>
      </c>
      <c r="AR4776" t="s">
        <v>56</v>
      </c>
    </row>
    <row r="4777" spans="1:44">
      <c r="A4777">
        <f>COUNTIF(F:F,F4777)</f>
        <v>121</v>
      </c>
      <c r="B4777">
        <v>12078</v>
      </c>
      <c r="C4777" t="s">
        <v>43</v>
      </c>
      <c r="D4777" t="s">
        <v>44</v>
      </c>
      <c r="F4777" t="s">
        <v>321</v>
      </c>
      <c r="G4777" t="s">
        <v>11024</v>
      </c>
      <c r="H4777" t="s">
        <v>323</v>
      </c>
      <c r="I4777">
        <v>2017</v>
      </c>
      <c r="J4777" t="s">
        <v>543</v>
      </c>
      <c r="K4777" s="1">
        <v>42851</v>
      </c>
      <c r="L4777" s="2">
        <v>0.34583333333333338</v>
      </c>
      <c r="M4777" t="s">
        <v>122</v>
      </c>
      <c r="N4777" t="s">
        <v>3516</v>
      </c>
      <c r="O4777" s="7" t="s">
        <v>11025</v>
      </c>
      <c r="P4777" t="s">
        <v>56</v>
      </c>
      <c r="R4777" t="s">
        <v>416</v>
      </c>
      <c r="S4777" t="s">
        <v>68</v>
      </c>
      <c r="T4777" t="s">
        <v>54</v>
      </c>
      <c r="U4777" t="s">
        <v>11026</v>
      </c>
      <c r="V4777" s="3">
        <v>82.368055555555557</v>
      </c>
      <c r="W4777" t="s">
        <v>55</v>
      </c>
      <c r="Y4777" t="s">
        <v>56</v>
      </c>
      <c r="AB4777" t="s">
        <v>56</v>
      </c>
      <c r="AD4777" t="s">
        <v>57</v>
      </c>
      <c r="AE4777" t="s">
        <v>58</v>
      </c>
      <c r="AF4777">
        <v>24</v>
      </c>
      <c r="AG4777" t="s">
        <v>222</v>
      </c>
      <c r="AH4777">
        <v>32</v>
      </c>
      <c r="AI4777">
        <v>0</v>
      </c>
      <c r="AJ4777" t="s">
        <v>277</v>
      </c>
      <c r="AK4777" t="s">
        <v>56</v>
      </c>
      <c r="AL4777" t="s">
        <v>56</v>
      </c>
      <c r="AM4777" t="s">
        <v>56</v>
      </c>
      <c r="AP4777" t="s">
        <v>99</v>
      </c>
      <c r="AR4777" t="s">
        <v>56</v>
      </c>
    </row>
    <row r="4778" spans="1:44">
      <c r="A4778">
        <f>COUNTIF(F:F,F4778)</f>
        <v>121</v>
      </c>
      <c r="B4778">
        <v>14779</v>
      </c>
      <c r="C4778" t="s">
        <v>3574</v>
      </c>
      <c r="D4778" t="s">
        <v>44</v>
      </c>
      <c r="F4778" t="s">
        <v>321</v>
      </c>
      <c r="G4778" t="s">
        <v>2675</v>
      </c>
      <c r="H4778" t="s">
        <v>323</v>
      </c>
      <c r="I4778">
        <v>2014</v>
      </c>
      <c r="J4778" t="s">
        <v>1557</v>
      </c>
      <c r="K4778" s="1">
        <v>41961</v>
      </c>
      <c r="L4778" s="2">
        <v>0.36944444444444446</v>
      </c>
      <c r="M4778" t="s">
        <v>48</v>
      </c>
      <c r="N4778" t="s">
        <v>3586</v>
      </c>
      <c r="O4778" s="7" t="s">
        <v>5005</v>
      </c>
      <c r="P4778" t="s">
        <v>92</v>
      </c>
      <c r="Q4778" t="s">
        <v>92</v>
      </c>
      <c r="R4778" t="s">
        <v>52</v>
      </c>
      <c r="S4778" t="s">
        <v>68</v>
      </c>
      <c r="T4778" t="s">
        <v>54</v>
      </c>
      <c r="U4778" t="s">
        <v>2677</v>
      </c>
      <c r="V4778" s="3">
        <v>63.864583333333336</v>
      </c>
      <c r="W4778" t="s">
        <v>55</v>
      </c>
      <c r="Y4778" t="s">
        <v>56</v>
      </c>
      <c r="AB4778" t="s">
        <v>56</v>
      </c>
      <c r="AD4778" t="s">
        <v>57</v>
      </c>
      <c r="AE4778" t="s">
        <v>58</v>
      </c>
      <c r="AF4778">
        <v>24</v>
      </c>
      <c r="AG4778" t="s">
        <v>222</v>
      </c>
      <c r="AH4778">
        <v>32</v>
      </c>
      <c r="AI4778">
        <v>525</v>
      </c>
      <c r="AJ4778" t="s">
        <v>877</v>
      </c>
      <c r="AK4778" t="s">
        <v>56</v>
      </c>
      <c r="AL4778" t="s">
        <v>56</v>
      </c>
      <c r="AM4778">
        <v>3650177579</v>
      </c>
      <c r="AN4778" t="s">
        <v>74</v>
      </c>
      <c r="AO4778" s="1">
        <v>42185</v>
      </c>
      <c r="AP4778" t="s">
        <v>92</v>
      </c>
      <c r="AR4778" t="s">
        <v>56</v>
      </c>
    </row>
    <row r="4779" spans="1:44">
      <c r="A4779">
        <f>COUNTIF(F:F,F4779)</f>
        <v>121</v>
      </c>
      <c r="B4779">
        <v>15002</v>
      </c>
      <c r="C4779" t="s">
        <v>3574</v>
      </c>
      <c r="D4779" t="s">
        <v>44</v>
      </c>
      <c r="F4779" t="s">
        <v>321</v>
      </c>
      <c r="G4779" t="s">
        <v>7154</v>
      </c>
      <c r="H4779" t="s">
        <v>323</v>
      </c>
      <c r="I4779">
        <v>2015</v>
      </c>
      <c r="J4779" t="s">
        <v>47</v>
      </c>
      <c r="K4779" s="1">
        <v>42016</v>
      </c>
      <c r="L4779" s="2">
        <v>0.62083333333333335</v>
      </c>
      <c r="M4779" t="s">
        <v>122</v>
      </c>
      <c r="N4779" t="s">
        <v>4298</v>
      </c>
      <c r="O4779" s="7" t="s">
        <v>235</v>
      </c>
      <c r="P4779" t="s">
        <v>92</v>
      </c>
      <c r="Q4779" t="s">
        <v>92</v>
      </c>
      <c r="R4779" t="s">
        <v>52</v>
      </c>
      <c r="S4779" t="s">
        <v>68</v>
      </c>
      <c r="T4779" t="s">
        <v>54</v>
      </c>
      <c r="U4779" t="s">
        <v>7155</v>
      </c>
      <c r="V4779" s="2">
        <v>0</v>
      </c>
      <c r="W4779" t="s">
        <v>55</v>
      </c>
      <c r="Y4779" t="s">
        <v>56</v>
      </c>
      <c r="AB4779" t="s">
        <v>56</v>
      </c>
      <c r="AD4779" t="s">
        <v>57</v>
      </c>
      <c r="AE4779" t="s">
        <v>58</v>
      </c>
      <c r="AF4779">
        <v>4</v>
      </c>
      <c r="AG4779" t="s">
        <v>2723</v>
      </c>
      <c r="AH4779">
        <v>4</v>
      </c>
      <c r="AI4779">
        <v>115</v>
      </c>
      <c r="AJ4779" t="s">
        <v>3579</v>
      </c>
      <c r="AK4779" t="s">
        <v>56</v>
      </c>
      <c r="AL4779" t="s">
        <v>56</v>
      </c>
      <c r="AM4779">
        <v>3650180191</v>
      </c>
      <c r="AN4779" t="s">
        <v>61</v>
      </c>
      <c r="AO4779" s="1">
        <v>42185</v>
      </c>
      <c r="AP4779" t="s">
        <v>92</v>
      </c>
      <c r="AQ4779" t="s">
        <v>327</v>
      </c>
      <c r="AR4779" t="s">
        <v>7156</v>
      </c>
    </row>
    <row r="4780" spans="1:44">
      <c r="A4780">
        <f>COUNTIF(F:F,F4780)</f>
        <v>121</v>
      </c>
      <c r="B4780">
        <v>16619</v>
      </c>
      <c r="C4780" t="s">
        <v>3574</v>
      </c>
      <c r="D4780" t="s">
        <v>44</v>
      </c>
      <c r="F4780" t="s">
        <v>321</v>
      </c>
      <c r="G4780" t="s">
        <v>9662</v>
      </c>
      <c r="H4780" t="s">
        <v>323</v>
      </c>
      <c r="I4780">
        <v>2016</v>
      </c>
      <c r="J4780" t="s">
        <v>751</v>
      </c>
      <c r="K4780" s="1">
        <v>42508</v>
      </c>
      <c r="L4780" s="2">
        <v>0.44444444444444442</v>
      </c>
      <c r="M4780" t="s">
        <v>48</v>
      </c>
      <c r="N4780" t="s">
        <v>3578</v>
      </c>
      <c r="O4780" s="7" t="s">
        <v>235</v>
      </c>
      <c r="P4780" t="s">
        <v>92</v>
      </c>
      <c r="Q4780" t="s">
        <v>92</v>
      </c>
      <c r="R4780" t="s">
        <v>52</v>
      </c>
      <c r="S4780" t="s">
        <v>68</v>
      </c>
      <c r="T4780" t="s">
        <v>54</v>
      </c>
      <c r="U4780" s="3">
        <v>216.80208333333334</v>
      </c>
      <c r="V4780" s="2">
        <v>0</v>
      </c>
      <c r="W4780" t="s">
        <v>55</v>
      </c>
      <c r="Y4780" t="s">
        <v>56</v>
      </c>
      <c r="AB4780" t="s">
        <v>56</v>
      </c>
      <c r="AD4780" t="s">
        <v>57</v>
      </c>
      <c r="AE4780" t="s">
        <v>58</v>
      </c>
      <c r="AF4780">
        <v>4</v>
      </c>
      <c r="AG4780" t="s">
        <v>2723</v>
      </c>
      <c r="AH4780">
        <v>4</v>
      </c>
      <c r="AI4780">
        <v>115</v>
      </c>
      <c r="AJ4780" t="s">
        <v>3579</v>
      </c>
      <c r="AK4780" t="s">
        <v>56</v>
      </c>
      <c r="AL4780" t="s">
        <v>56</v>
      </c>
      <c r="AM4780">
        <v>3650190671</v>
      </c>
      <c r="AN4780" t="s">
        <v>61</v>
      </c>
      <c r="AO4780" s="1">
        <v>42599</v>
      </c>
      <c r="AP4780" t="s">
        <v>92</v>
      </c>
      <c r="AQ4780" t="s">
        <v>327</v>
      </c>
      <c r="AR4780" t="s">
        <v>63</v>
      </c>
    </row>
    <row r="4781" spans="1:44">
      <c r="A4781">
        <f>COUNTIF(F:F,F4781)</f>
        <v>121</v>
      </c>
      <c r="B4781">
        <v>16620</v>
      </c>
      <c r="C4781" t="s">
        <v>3574</v>
      </c>
      <c r="D4781" t="s">
        <v>44</v>
      </c>
      <c r="F4781" t="s">
        <v>321</v>
      </c>
      <c r="G4781" t="s">
        <v>9663</v>
      </c>
      <c r="H4781" t="s">
        <v>323</v>
      </c>
      <c r="I4781">
        <v>2016</v>
      </c>
      <c r="J4781" t="s">
        <v>751</v>
      </c>
      <c r="K4781" s="1">
        <v>42508</v>
      </c>
      <c r="L4781" s="2">
        <v>0.44722222222222219</v>
      </c>
      <c r="M4781" t="s">
        <v>48</v>
      </c>
      <c r="N4781" t="s">
        <v>3578</v>
      </c>
      <c r="O4781" s="7" t="s">
        <v>235</v>
      </c>
      <c r="P4781" t="s">
        <v>92</v>
      </c>
      <c r="Q4781" t="s">
        <v>92</v>
      </c>
      <c r="R4781" t="s">
        <v>52</v>
      </c>
      <c r="S4781" t="s">
        <v>68</v>
      </c>
      <c r="T4781" t="s">
        <v>54</v>
      </c>
      <c r="U4781" t="s">
        <v>9664</v>
      </c>
      <c r="V4781" s="3">
        <v>168.71875</v>
      </c>
      <c r="W4781" t="s">
        <v>55</v>
      </c>
      <c r="Y4781" t="s">
        <v>56</v>
      </c>
      <c r="AB4781" t="s">
        <v>56</v>
      </c>
      <c r="AD4781" t="s">
        <v>57</v>
      </c>
      <c r="AE4781" t="s">
        <v>58</v>
      </c>
      <c r="AF4781">
        <v>4</v>
      </c>
      <c r="AG4781" t="s">
        <v>2723</v>
      </c>
      <c r="AH4781">
        <v>4</v>
      </c>
      <c r="AI4781">
        <v>115</v>
      </c>
      <c r="AJ4781" t="s">
        <v>3579</v>
      </c>
      <c r="AK4781" t="s">
        <v>56</v>
      </c>
      <c r="AL4781" t="s">
        <v>56</v>
      </c>
      <c r="AM4781">
        <v>3650190672</v>
      </c>
      <c r="AN4781" t="s">
        <v>61</v>
      </c>
      <c r="AO4781" s="1">
        <v>42597</v>
      </c>
      <c r="AP4781" t="s">
        <v>92</v>
      </c>
      <c r="AQ4781" t="s">
        <v>104</v>
      </c>
      <c r="AR4781" t="s">
        <v>63</v>
      </c>
    </row>
    <row r="4782" spans="1:44">
      <c r="A4782">
        <f>COUNTIF(F:F,F4782)</f>
        <v>121</v>
      </c>
      <c r="B4782">
        <v>17983</v>
      </c>
      <c r="C4782" t="s">
        <v>1643</v>
      </c>
      <c r="D4782" t="s">
        <v>44</v>
      </c>
      <c r="F4782" t="s">
        <v>321</v>
      </c>
      <c r="G4782" t="s">
        <v>1768</v>
      </c>
      <c r="H4782" t="s">
        <v>323</v>
      </c>
      <c r="I4782">
        <v>2013</v>
      </c>
      <c r="J4782" t="s">
        <v>47</v>
      </c>
      <c r="K4782" s="1">
        <v>41285</v>
      </c>
      <c r="L4782" s="2">
        <v>0.52152777777777781</v>
      </c>
      <c r="M4782" t="s">
        <v>122</v>
      </c>
      <c r="N4782" t="s">
        <v>1611</v>
      </c>
      <c r="O4782" s="7" t="s">
        <v>1769</v>
      </c>
      <c r="P4782" t="s">
        <v>92</v>
      </c>
      <c r="Q4782" t="s">
        <v>92</v>
      </c>
      <c r="R4782" t="s">
        <v>52</v>
      </c>
      <c r="S4782" t="s">
        <v>68</v>
      </c>
      <c r="T4782" t="s">
        <v>54</v>
      </c>
      <c r="U4782" t="s">
        <v>1770</v>
      </c>
      <c r="V4782" s="3">
        <v>82.885416666666671</v>
      </c>
      <c r="W4782" t="s">
        <v>55</v>
      </c>
      <c r="Y4782" t="s">
        <v>56</v>
      </c>
      <c r="AB4782" t="s">
        <v>56</v>
      </c>
      <c r="AD4782" t="s">
        <v>57</v>
      </c>
      <c r="AE4782" t="s">
        <v>58</v>
      </c>
      <c r="AF4782" t="s">
        <v>94</v>
      </c>
      <c r="AG4782" t="s">
        <v>95</v>
      </c>
      <c r="AH4782">
        <v>32</v>
      </c>
      <c r="AI4782">
        <v>0</v>
      </c>
      <c r="AJ4782" t="s">
        <v>277</v>
      </c>
      <c r="AK4782" t="s">
        <v>56</v>
      </c>
      <c r="AL4782" t="s">
        <v>56</v>
      </c>
      <c r="AM4782">
        <v>3650161909</v>
      </c>
      <c r="AN4782" t="s">
        <v>61</v>
      </c>
      <c r="AO4782" s="1">
        <v>41345</v>
      </c>
      <c r="AP4782" t="s">
        <v>92</v>
      </c>
      <c r="AQ4782" t="s">
        <v>931</v>
      </c>
      <c r="AR4782" t="s">
        <v>1579</v>
      </c>
    </row>
    <row r="4783" spans="1:44">
      <c r="A4783">
        <f>COUNTIF(F:F,F4783)</f>
        <v>121</v>
      </c>
      <c r="B4783">
        <v>17997</v>
      </c>
      <c r="C4783" t="s">
        <v>1643</v>
      </c>
      <c r="D4783" t="s">
        <v>44</v>
      </c>
      <c r="F4783" t="s">
        <v>321</v>
      </c>
      <c r="G4783" t="s">
        <v>1792</v>
      </c>
      <c r="H4783" t="s">
        <v>323</v>
      </c>
      <c r="I4783">
        <v>2013</v>
      </c>
      <c r="J4783" t="s">
        <v>47</v>
      </c>
      <c r="K4783" s="1">
        <v>41290</v>
      </c>
      <c r="L4783" s="2">
        <v>0.50138888888888888</v>
      </c>
      <c r="M4783" t="s">
        <v>122</v>
      </c>
      <c r="N4783" t="s">
        <v>1685</v>
      </c>
      <c r="O4783" s="7" t="s">
        <v>1793</v>
      </c>
      <c r="P4783" t="s">
        <v>92</v>
      </c>
      <c r="Q4783" t="s">
        <v>92</v>
      </c>
      <c r="R4783" t="s">
        <v>52</v>
      </c>
      <c r="S4783" t="s">
        <v>68</v>
      </c>
      <c r="T4783" t="s">
        <v>54</v>
      </c>
      <c r="U4783" t="s">
        <v>1794</v>
      </c>
      <c r="V4783" s="2">
        <v>1.7361111111111112E-2</v>
      </c>
      <c r="W4783" t="s">
        <v>55</v>
      </c>
      <c r="Y4783" t="s">
        <v>56</v>
      </c>
      <c r="AB4783" t="s">
        <v>56</v>
      </c>
      <c r="AD4783" t="s">
        <v>57</v>
      </c>
      <c r="AE4783" t="s">
        <v>58</v>
      </c>
      <c r="AF4783" t="s">
        <v>870</v>
      </c>
      <c r="AG4783" t="s">
        <v>871</v>
      </c>
      <c r="AH4783">
        <v>32</v>
      </c>
      <c r="AI4783">
        <v>525</v>
      </c>
      <c r="AJ4783" t="s">
        <v>877</v>
      </c>
      <c r="AK4783" t="s">
        <v>56</v>
      </c>
      <c r="AL4783" t="s">
        <v>56</v>
      </c>
      <c r="AM4783">
        <v>3650161908</v>
      </c>
      <c r="AN4783" t="s">
        <v>61</v>
      </c>
      <c r="AO4783" s="1">
        <v>41360</v>
      </c>
      <c r="AP4783" t="s">
        <v>92</v>
      </c>
      <c r="AQ4783" t="s">
        <v>104</v>
      </c>
      <c r="AR4783" t="s">
        <v>63</v>
      </c>
    </row>
    <row r="4784" spans="1:44">
      <c r="A4784">
        <f>COUNTIF(F:F,F4784)</f>
        <v>121</v>
      </c>
      <c r="B4784">
        <v>17998</v>
      </c>
      <c r="C4784" t="s">
        <v>1643</v>
      </c>
      <c r="D4784" t="s">
        <v>44</v>
      </c>
      <c r="F4784" t="s">
        <v>321</v>
      </c>
      <c r="G4784" t="s">
        <v>1792</v>
      </c>
      <c r="H4784" t="s">
        <v>323</v>
      </c>
      <c r="I4784">
        <v>2013</v>
      </c>
      <c r="J4784" t="s">
        <v>47</v>
      </c>
      <c r="K4784" s="1">
        <v>41290</v>
      </c>
      <c r="L4784" s="2">
        <v>0.45833333333333331</v>
      </c>
      <c r="M4784" t="s">
        <v>122</v>
      </c>
      <c r="N4784" t="s">
        <v>1685</v>
      </c>
      <c r="O4784" s="7" t="s">
        <v>1795</v>
      </c>
      <c r="P4784" t="s">
        <v>56</v>
      </c>
      <c r="R4784" t="s">
        <v>52</v>
      </c>
      <c r="S4784" t="s">
        <v>68</v>
      </c>
      <c r="T4784" t="s">
        <v>54</v>
      </c>
      <c r="U4784" t="s">
        <v>1794</v>
      </c>
      <c r="V4784" s="2">
        <v>1.7361111111111112E-2</v>
      </c>
      <c r="W4784" t="s">
        <v>54</v>
      </c>
      <c r="X4784" t="s">
        <v>120</v>
      </c>
      <c r="Y4784">
        <v>4441</v>
      </c>
      <c r="Z4784" t="s">
        <v>121</v>
      </c>
      <c r="AA4784" t="s">
        <v>120</v>
      </c>
      <c r="AB4784">
        <v>4441</v>
      </c>
      <c r="AC4784" t="s">
        <v>121</v>
      </c>
      <c r="AD4784" t="s">
        <v>57</v>
      </c>
      <c r="AE4784" t="s">
        <v>58</v>
      </c>
      <c r="AF4784" t="s">
        <v>870</v>
      </c>
      <c r="AG4784" t="s">
        <v>871</v>
      </c>
      <c r="AH4784">
        <v>32</v>
      </c>
      <c r="AI4784">
        <v>525</v>
      </c>
      <c r="AJ4784" t="s">
        <v>877</v>
      </c>
      <c r="AK4784" t="s">
        <v>56</v>
      </c>
      <c r="AL4784" t="s">
        <v>56</v>
      </c>
      <c r="AM4784" t="s">
        <v>56</v>
      </c>
      <c r="AP4784" t="s">
        <v>99</v>
      </c>
      <c r="AR4784" t="s">
        <v>56</v>
      </c>
    </row>
    <row r="4785" spans="1:44">
      <c r="A4785">
        <f>COUNTIF(F:F,F4785)</f>
        <v>121</v>
      </c>
      <c r="B4785">
        <v>18315</v>
      </c>
      <c r="C4785" t="s">
        <v>1643</v>
      </c>
      <c r="D4785" t="s">
        <v>44</v>
      </c>
      <c r="F4785" t="s">
        <v>321</v>
      </c>
      <c r="G4785" t="s">
        <v>1768</v>
      </c>
      <c r="H4785" t="s">
        <v>323</v>
      </c>
      <c r="I4785">
        <v>2013</v>
      </c>
      <c r="J4785" t="s">
        <v>543</v>
      </c>
      <c r="K4785" s="1">
        <v>41375</v>
      </c>
      <c r="L4785" s="2">
        <v>0.43472222222222223</v>
      </c>
      <c r="M4785" t="s">
        <v>122</v>
      </c>
      <c r="N4785" t="s">
        <v>1685</v>
      </c>
      <c r="O4785" s="7" t="s">
        <v>2212</v>
      </c>
      <c r="P4785" t="s">
        <v>92</v>
      </c>
      <c r="Q4785" t="s">
        <v>92</v>
      </c>
      <c r="R4785" t="s">
        <v>52</v>
      </c>
      <c r="S4785" t="s">
        <v>68</v>
      </c>
      <c r="T4785" t="s">
        <v>54</v>
      </c>
      <c r="U4785" t="s">
        <v>2213</v>
      </c>
      <c r="V4785" s="3">
        <v>83.569444444444443</v>
      </c>
      <c r="W4785" t="s">
        <v>55</v>
      </c>
      <c r="Y4785" t="s">
        <v>56</v>
      </c>
      <c r="AB4785" t="s">
        <v>56</v>
      </c>
      <c r="AD4785" t="s">
        <v>57</v>
      </c>
      <c r="AE4785" t="s">
        <v>58</v>
      </c>
      <c r="AF4785">
        <v>24</v>
      </c>
      <c r="AG4785" t="s">
        <v>222</v>
      </c>
      <c r="AH4785">
        <v>32</v>
      </c>
      <c r="AI4785">
        <v>525</v>
      </c>
      <c r="AJ4785" t="s">
        <v>877</v>
      </c>
      <c r="AK4785" t="s">
        <v>56</v>
      </c>
      <c r="AL4785" t="s">
        <v>56</v>
      </c>
      <c r="AM4785">
        <v>3650163936</v>
      </c>
      <c r="AN4785" t="s">
        <v>61</v>
      </c>
      <c r="AO4785" s="1">
        <v>41418</v>
      </c>
      <c r="AP4785" t="s">
        <v>92</v>
      </c>
      <c r="AQ4785" t="s">
        <v>327</v>
      </c>
      <c r="AR4785" t="s">
        <v>98</v>
      </c>
    </row>
    <row r="4786" spans="1:44">
      <c r="A4786">
        <f>COUNTIF(F:F,F4786)</f>
        <v>121</v>
      </c>
      <c r="B4786">
        <v>18316</v>
      </c>
      <c r="C4786" t="s">
        <v>1643</v>
      </c>
      <c r="D4786" t="s">
        <v>44</v>
      </c>
      <c r="F4786" t="s">
        <v>321</v>
      </c>
      <c r="G4786" t="s">
        <v>1768</v>
      </c>
      <c r="H4786" t="s">
        <v>323</v>
      </c>
      <c r="I4786">
        <v>2013</v>
      </c>
      <c r="J4786" t="s">
        <v>543</v>
      </c>
      <c r="K4786" s="1">
        <v>41375</v>
      </c>
      <c r="L4786" s="2">
        <v>0.41666666666666669</v>
      </c>
      <c r="M4786" t="s">
        <v>122</v>
      </c>
      <c r="N4786" t="s">
        <v>1685</v>
      </c>
      <c r="O4786" s="7" t="s">
        <v>2214</v>
      </c>
      <c r="P4786" t="s">
        <v>56</v>
      </c>
      <c r="R4786" t="s">
        <v>52</v>
      </c>
      <c r="S4786" t="s">
        <v>68</v>
      </c>
      <c r="T4786" t="s">
        <v>54</v>
      </c>
      <c r="U4786" t="s">
        <v>2213</v>
      </c>
      <c r="V4786" s="3">
        <v>83.569444444444443</v>
      </c>
      <c r="W4786" t="s">
        <v>54</v>
      </c>
      <c r="X4786" t="s">
        <v>120</v>
      </c>
      <c r="Y4786">
        <v>4449</v>
      </c>
      <c r="Z4786" t="s">
        <v>121</v>
      </c>
      <c r="AA4786" t="s">
        <v>120</v>
      </c>
      <c r="AB4786">
        <v>4449</v>
      </c>
      <c r="AC4786" t="s">
        <v>121</v>
      </c>
      <c r="AD4786" t="s">
        <v>57</v>
      </c>
      <c r="AE4786" t="s">
        <v>58</v>
      </c>
      <c r="AF4786">
        <v>24</v>
      </c>
      <c r="AG4786" t="s">
        <v>222</v>
      </c>
      <c r="AH4786">
        <v>32</v>
      </c>
      <c r="AI4786">
        <v>525</v>
      </c>
      <c r="AJ4786" t="s">
        <v>877</v>
      </c>
      <c r="AK4786" t="s">
        <v>56</v>
      </c>
      <c r="AL4786" t="s">
        <v>56</v>
      </c>
      <c r="AM4786" t="s">
        <v>56</v>
      </c>
      <c r="AP4786" t="s">
        <v>99</v>
      </c>
      <c r="AR4786" t="s">
        <v>56</v>
      </c>
    </row>
    <row r="4787" spans="1:44">
      <c r="A4787">
        <f>COUNTIF(F:F,F4787)</f>
        <v>121</v>
      </c>
      <c r="B4787">
        <v>18361</v>
      </c>
      <c r="C4787" t="s">
        <v>1643</v>
      </c>
      <c r="D4787" t="s">
        <v>44</v>
      </c>
      <c r="F4787" t="s">
        <v>321</v>
      </c>
      <c r="G4787" t="s">
        <v>2261</v>
      </c>
      <c r="H4787" t="s">
        <v>323</v>
      </c>
      <c r="I4787">
        <v>2013</v>
      </c>
      <c r="J4787" t="s">
        <v>543</v>
      </c>
      <c r="K4787" s="1">
        <v>41383</v>
      </c>
      <c r="L4787" s="2">
        <v>0.4597222222222222</v>
      </c>
      <c r="M4787" t="s">
        <v>122</v>
      </c>
      <c r="N4787" t="s">
        <v>1685</v>
      </c>
      <c r="O4787" s="7" t="s">
        <v>2262</v>
      </c>
      <c r="P4787" t="s">
        <v>92</v>
      </c>
      <c r="Q4787" t="s">
        <v>92</v>
      </c>
      <c r="R4787" t="s">
        <v>52</v>
      </c>
      <c r="S4787" t="s">
        <v>68</v>
      </c>
      <c r="T4787" t="s">
        <v>54</v>
      </c>
      <c r="U4787" t="s">
        <v>2263</v>
      </c>
      <c r="V4787" s="2">
        <v>0</v>
      </c>
      <c r="W4787" t="s">
        <v>55</v>
      </c>
      <c r="Y4787" t="s">
        <v>56</v>
      </c>
      <c r="AB4787" t="s">
        <v>56</v>
      </c>
      <c r="AD4787" t="s">
        <v>57</v>
      </c>
      <c r="AE4787" t="s">
        <v>58</v>
      </c>
      <c r="AF4787">
        <v>24</v>
      </c>
      <c r="AG4787" t="s">
        <v>222</v>
      </c>
      <c r="AH4787">
        <v>32</v>
      </c>
      <c r="AI4787">
        <v>525</v>
      </c>
      <c r="AJ4787" t="s">
        <v>877</v>
      </c>
      <c r="AK4787" t="s">
        <v>56</v>
      </c>
      <c r="AL4787" t="s">
        <v>56</v>
      </c>
      <c r="AM4787">
        <v>3650164748</v>
      </c>
      <c r="AN4787" t="s">
        <v>61</v>
      </c>
      <c r="AO4787" s="1">
        <v>41423</v>
      </c>
      <c r="AP4787" t="s">
        <v>92</v>
      </c>
      <c r="AQ4787" t="s">
        <v>104</v>
      </c>
      <c r="AR4787" t="s">
        <v>98</v>
      </c>
    </row>
    <row r="4788" spans="1:44">
      <c r="A4788">
        <f>COUNTIF(F:F,F4788)</f>
        <v>121</v>
      </c>
      <c r="B4788">
        <v>18362</v>
      </c>
      <c r="C4788" t="s">
        <v>1643</v>
      </c>
      <c r="D4788" t="s">
        <v>44</v>
      </c>
      <c r="F4788" t="s">
        <v>321</v>
      </c>
      <c r="G4788" t="s">
        <v>2261</v>
      </c>
      <c r="H4788" t="s">
        <v>323</v>
      </c>
      <c r="I4788">
        <v>2013</v>
      </c>
      <c r="J4788" t="s">
        <v>543</v>
      </c>
      <c r="K4788" s="1">
        <v>41383</v>
      </c>
      <c r="L4788" s="2">
        <v>0.375</v>
      </c>
      <c r="M4788" t="s">
        <v>122</v>
      </c>
      <c r="N4788" t="s">
        <v>1685</v>
      </c>
      <c r="O4788" s="7" t="s">
        <v>2264</v>
      </c>
      <c r="P4788" t="s">
        <v>56</v>
      </c>
      <c r="R4788" t="s">
        <v>52</v>
      </c>
      <c r="S4788" t="s">
        <v>68</v>
      </c>
      <c r="T4788" t="s">
        <v>54</v>
      </c>
      <c r="U4788" t="s">
        <v>2263</v>
      </c>
      <c r="V4788" s="2">
        <v>0</v>
      </c>
      <c r="W4788" t="s">
        <v>54</v>
      </c>
      <c r="X4788" t="s">
        <v>120</v>
      </c>
      <c r="Y4788">
        <v>4449</v>
      </c>
      <c r="Z4788" t="s">
        <v>121</v>
      </c>
      <c r="AA4788" t="s">
        <v>120</v>
      </c>
      <c r="AB4788">
        <v>4449</v>
      </c>
      <c r="AC4788" t="s">
        <v>121</v>
      </c>
      <c r="AD4788" t="s">
        <v>57</v>
      </c>
      <c r="AE4788" t="s">
        <v>58</v>
      </c>
      <c r="AF4788">
        <v>24</v>
      </c>
      <c r="AG4788" t="s">
        <v>222</v>
      </c>
      <c r="AH4788">
        <v>32</v>
      </c>
      <c r="AI4788">
        <v>525</v>
      </c>
      <c r="AJ4788" t="s">
        <v>877</v>
      </c>
      <c r="AK4788" t="s">
        <v>56</v>
      </c>
      <c r="AL4788" t="s">
        <v>56</v>
      </c>
      <c r="AM4788" t="s">
        <v>56</v>
      </c>
      <c r="AP4788" t="s">
        <v>99</v>
      </c>
      <c r="AR4788" t="s">
        <v>56</v>
      </c>
    </row>
    <row r="4789" spans="1:44">
      <c r="A4789">
        <f>COUNTIF(F:F,F4789)</f>
        <v>121</v>
      </c>
      <c r="B4789">
        <v>18363</v>
      </c>
      <c r="C4789" t="s">
        <v>1643</v>
      </c>
      <c r="D4789" t="s">
        <v>44</v>
      </c>
      <c r="F4789" t="s">
        <v>321</v>
      </c>
      <c r="G4789" t="s">
        <v>2265</v>
      </c>
      <c r="H4789" t="s">
        <v>323</v>
      </c>
      <c r="I4789">
        <v>2013</v>
      </c>
      <c r="J4789" t="s">
        <v>543</v>
      </c>
      <c r="K4789" s="1">
        <v>41383</v>
      </c>
      <c r="L4789" s="2">
        <v>0.48194444444444445</v>
      </c>
      <c r="M4789" t="s">
        <v>122</v>
      </c>
      <c r="N4789" t="s">
        <v>1695</v>
      </c>
      <c r="O4789" s="7" t="s">
        <v>2266</v>
      </c>
      <c r="P4789" t="s">
        <v>92</v>
      </c>
      <c r="Q4789" t="s">
        <v>92</v>
      </c>
      <c r="R4789" t="s">
        <v>52</v>
      </c>
      <c r="S4789" t="s">
        <v>68</v>
      </c>
      <c r="T4789" t="s">
        <v>54</v>
      </c>
      <c r="U4789" t="s">
        <v>2267</v>
      </c>
      <c r="V4789" s="3">
        <v>165.92708333333334</v>
      </c>
      <c r="W4789" t="s">
        <v>55</v>
      </c>
      <c r="Y4789" t="s">
        <v>56</v>
      </c>
      <c r="AB4789" t="s">
        <v>56</v>
      </c>
      <c r="AD4789" t="s">
        <v>57</v>
      </c>
      <c r="AE4789" t="s">
        <v>58</v>
      </c>
      <c r="AF4789">
        <v>24</v>
      </c>
      <c r="AG4789" t="s">
        <v>222</v>
      </c>
      <c r="AH4789">
        <v>32</v>
      </c>
      <c r="AI4789">
        <v>566</v>
      </c>
      <c r="AJ4789" t="s">
        <v>2268</v>
      </c>
      <c r="AK4789" t="s">
        <v>56</v>
      </c>
      <c r="AL4789" t="s">
        <v>56</v>
      </c>
      <c r="AM4789">
        <v>3650164750</v>
      </c>
      <c r="AN4789" t="s">
        <v>61</v>
      </c>
      <c r="AO4789" s="1">
        <v>41479</v>
      </c>
      <c r="AP4789" t="s">
        <v>92</v>
      </c>
      <c r="AQ4789" t="s">
        <v>931</v>
      </c>
      <c r="AR4789" t="s">
        <v>2186</v>
      </c>
    </row>
    <row r="4790" spans="1:44">
      <c r="A4790">
        <f>COUNTIF(F:F,F4790)</f>
        <v>121</v>
      </c>
      <c r="B4790">
        <v>18772</v>
      </c>
      <c r="C4790" t="s">
        <v>1643</v>
      </c>
      <c r="D4790" t="s">
        <v>44</v>
      </c>
      <c r="F4790" t="s">
        <v>321</v>
      </c>
      <c r="G4790" t="s">
        <v>2447</v>
      </c>
      <c r="H4790" t="s">
        <v>323</v>
      </c>
      <c r="I4790">
        <v>2013</v>
      </c>
      <c r="J4790" t="s">
        <v>751</v>
      </c>
      <c r="K4790" s="1">
        <v>41407</v>
      </c>
      <c r="L4790" s="2">
        <v>0.60138888888888886</v>
      </c>
      <c r="M4790" t="s">
        <v>122</v>
      </c>
      <c r="N4790" t="s">
        <v>1611</v>
      </c>
      <c r="O4790" s="7" t="s">
        <v>2448</v>
      </c>
      <c r="P4790" t="s">
        <v>92</v>
      </c>
      <c r="Q4790" t="s">
        <v>92</v>
      </c>
      <c r="R4790" t="s">
        <v>52</v>
      </c>
      <c r="S4790" t="s">
        <v>68</v>
      </c>
      <c r="T4790" t="s">
        <v>54</v>
      </c>
      <c r="U4790" t="s">
        <v>2449</v>
      </c>
      <c r="V4790" s="3">
        <v>37.638888888888893</v>
      </c>
      <c r="W4790" t="s">
        <v>55</v>
      </c>
      <c r="Y4790" t="s">
        <v>56</v>
      </c>
      <c r="AB4790" t="s">
        <v>56</v>
      </c>
      <c r="AD4790" t="s">
        <v>57</v>
      </c>
      <c r="AE4790" t="s">
        <v>58</v>
      </c>
      <c r="AF4790" t="s">
        <v>94</v>
      </c>
      <c r="AG4790" t="s">
        <v>95</v>
      </c>
      <c r="AH4790">
        <v>32</v>
      </c>
      <c r="AI4790">
        <v>0</v>
      </c>
      <c r="AJ4790" t="s">
        <v>277</v>
      </c>
      <c r="AK4790" t="s">
        <v>56</v>
      </c>
      <c r="AL4790" t="s">
        <v>56</v>
      </c>
      <c r="AM4790">
        <v>3650165550</v>
      </c>
      <c r="AN4790" t="s">
        <v>61</v>
      </c>
      <c r="AO4790" s="1">
        <v>41873</v>
      </c>
      <c r="AP4790" t="s">
        <v>92</v>
      </c>
      <c r="AQ4790" t="s">
        <v>327</v>
      </c>
      <c r="AR4790" t="s">
        <v>98</v>
      </c>
    </row>
    <row r="4791" spans="1:44">
      <c r="A4791">
        <f>COUNTIF(F:F,F4791)</f>
        <v>121</v>
      </c>
      <c r="B4791">
        <v>19045</v>
      </c>
      <c r="C4791" t="s">
        <v>1643</v>
      </c>
      <c r="D4791" t="s">
        <v>44</v>
      </c>
      <c r="F4791" t="s">
        <v>321</v>
      </c>
      <c r="G4791">
        <v>930522</v>
      </c>
      <c r="H4791" t="s">
        <v>323</v>
      </c>
      <c r="I4791">
        <v>2013</v>
      </c>
      <c r="J4791" t="s">
        <v>872</v>
      </c>
      <c r="K4791" s="1">
        <v>41429</v>
      </c>
      <c r="L4791" s="2">
        <v>0.63958333333333328</v>
      </c>
      <c r="M4791" t="s">
        <v>122</v>
      </c>
      <c r="N4791" t="s">
        <v>1685</v>
      </c>
      <c r="O4791" s="7" t="s">
        <v>2621</v>
      </c>
      <c r="P4791" t="s">
        <v>92</v>
      </c>
      <c r="Q4791" t="s">
        <v>92</v>
      </c>
      <c r="R4791" t="s">
        <v>52</v>
      </c>
      <c r="S4791" t="s">
        <v>68</v>
      </c>
      <c r="T4791" t="s">
        <v>54</v>
      </c>
      <c r="U4791" s="3">
        <v>221.29513888888889</v>
      </c>
      <c r="V4791" s="3">
        <v>14.159722222222221</v>
      </c>
      <c r="W4791" t="s">
        <v>55</v>
      </c>
      <c r="Y4791" t="s">
        <v>56</v>
      </c>
      <c r="AB4791" t="s">
        <v>56</v>
      </c>
      <c r="AD4791" t="s">
        <v>57</v>
      </c>
      <c r="AE4791" t="s">
        <v>58</v>
      </c>
      <c r="AF4791">
        <v>24</v>
      </c>
      <c r="AG4791" t="s">
        <v>222</v>
      </c>
      <c r="AH4791">
        <v>32</v>
      </c>
      <c r="AI4791">
        <v>525</v>
      </c>
      <c r="AJ4791" t="s">
        <v>877</v>
      </c>
      <c r="AK4791" t="s">
        <v>56</v>
      </c>
      <c r="AL4791" t="s">
        <v>56</v>
      </c>
      <c r="AM4791">
        <v>3650167123</v>
      </c>
      <c r="AN4791" t="s">
        <v>61</v>
      </c>
      <c r="AO4791" s="1">
        <v>41544</v>
      </c>
      <c r="AP4791" t="s">
        <v>92</v>
      </c>
      <c r="AQ4791" t="s">
        <v>327</v>
      </c>
      <c r="AR4791" t="s">
        <v>2622</v>
      </c>
    </row>
    <row r="4792" spans="1:44">
      <c r="A4792">
        <f>COUNTIF(F:F,F4792)</f>
        <v>121</v>
      </c>
      <c r="B4792">
        <v>19172</v>
      </c>
      <c r="C4792" t="s">
        <v>1643</v>
      </c>
      <c r="D4792" t="s">
        <v>44</v>
      </c>
      <c r="F4792" t="s">
        <v>321</v>
      </c>
      <c r="G4792" t="s">
        <v>2675</v>
      </c>
      <c r="H4792" t="s">
        <v>323</v>
      </c>
      <c r="I4792">
        <v>2013</v>
      </c>
      <c r="J4792" t="s">
        <v>872</v>
      </c>
      <c r="K4792" s="1">
        <v>41438</v>
      </c>
      <c r="L4792" s="2">
        <v>0.35833333333333334</v>
      </c>
      <c r="M4792" t="s">
        <v>122</v>
      </c>
      <c r="N4792" t="s">
        <v>1685</v>
      </c>
      <c r="O4792" s="7" t="s">
        <v>2676</v>
      </c>
      <c r="P4792" t="s">
        <v>92</v>
      </c>
      <c r="Q4792" t="s">
        <v>92</v>
      </c>
      <c r="R4792" t="s">
        <v>52</v>
      </c>
      <c r="S4792" t="s">
        <v>68</v>
      </c>
      <c r="T4792" t="s">
        <v>54</v>
      </c>
      <c r="U4792" t="s">
        <v>2677</v>
      </c>
      <c r="V4792" s="3">
        <v>63.864583333333336</v>
      </c>
      <c r="W4792" t="s">
        <v>55</v>
      </c>
      <c r="Y4792" t="s">
        <v>56</v>
      </c>
      <c r="AB4792" t="s">
        <v>56</v>
      </c>
      <c r="AD4792" t="s">
        <v>57</v>
      </c>
      <c r="AE4792" t="s">
        <v>58</v>
      </c>
      <c r="AF4792">
        <v>24</v>
      </c>
      <c r="AG4792" t="s">
        <v>222</v>
      </c>
      <c r="AH4792">
        <v>32</v>
      </c>
      <c r="AI4792">
        <v>525</v>
      </c>
      <c r="AJ4792" t="s">
        <v>877</v>
      </c>
      <c r="AK4792" t="s">
        <v>56</v>
      </c>
      <c r="AL4792" t="s">
        <v>56</v>
      </c>
      <c r="AM4792">
        <v>3650165590</v>
      </c>
      <c r="AN4792" t="s">
        <v>61</v>
      </c>
      <c r="AO4792" s="1">
        <v>41502</v>
      </c>
      <c r="AP4792" t="s">
        <v>92</v>
      </c>
      <c r="AQ4792" t="s">
        <v>104</v>
      </c>
      <c r="AR4792" t="s">
        <v>2678</v>
      </c>
    </row>
    <row r="4793" spans="1:44">
      <c r="A4793">
        <f>COUNTIF(F:F,F4793)</f>
        <v>121</v>
      </c>
      <c r="B4793">
        <v>19275</v>
      </c>
      <c r="C4793" t="s">
        <v>1643</v>
      </c>
      <c r="D4793" t="s">
        <v>44</v>
      </c>
      <c r="F4793" t="s">
        <v>321</v>
      </c>
      <c r="G4793" t="s">
        <v>2703</v>
      </c>
      <c r="H4793" t="s">
        <v>323</v>
      </c>
      <c r="I4793">
        <v>2013</v>
      </c>
      <c r="J4793" t="s">
        <v>872</v>
      </c>
      <c r="K4793" s="1">
        <v>41445</v>
      </c>
      <c r="L4793" s="2">
        <v>0.52777777777777779</v>
      </c>
      <c r="M4793" t="s">
        <v>122</v>
      </c>
      <c r="N4793" t="s">
        <v>1685</v>
      </c>
      <c r="O4793" s="7" t="s">
        <v>2704</v>
      </c>
      <c r="P4793" t="s">
        <v>92</v>
      </c>
      <c r="Q4793" t="s">
        <v>92</v>
      </c>
      <c r="R4793" t="s">
        <v>52</v>
      </c>
      <c r="S4793" t="s">
        <v>68</v>
      </c>
      <c r="T4793" t="s">
        <v>54</v>
      </c>
      <c r="U4793" t="s">
        <v>2705</v>
      </c>
      <c r="V4793" s="3">
        <v>138.55555555555557</v>
      </c>
      <c r="W4793" t="s">
        <v>55</v>
      </c>
      <c r="Y4793" t="s">
        <v>56</v>
      </c>
      <c r="AB4793" t="s">
        <v>56</v>
      </c>
      <c r="AD4793" t="s">
        <v>57</v>
      </c>
      <c r="AE4793" t="s">
        <v>58</v>
      </c>
      <c r="AF4793">
        <v>24</v>
      </c>
      <c r="AG4793" t="s">
        <v>222</v>
      </c>
      <c r="AH4793">
        <v>32</v>
      </c>
      <c r="AI4793">
        <v>525</v>
      </c>
      <c r="AJ4793" t="s">
        <v>877</v>
      </c>
      <c r="AK4793" t="s">
        <v>56</v>
      </c>
      <c r="AL4793" t="s">
        <v>56</v>
      </c>
      <c r="AM4793">
        <v>3650167124</v>
      </c>
      <c r="AN4793" t="s">
        <v>61</v>
      </c>
      <c r="AO4793" s="1">
        <v>41897</v>
      </c>
      <c r="AP4793" t="s">
        <v>92</v>
      </c>
      <c r="AQ4793" t="s">
        <v>104</v>
      </c>
      <c r="AR4793" t="s">
        <v>63</v>
      </c>
    </row>
    <row r="4794" spans="1:44">
      <c r="A4794">
        <f>COUNTIF(F:F,F4794)</f>
        <v>121</v>
      </c>
      <c r="B4794">
        <v>19411</v>
      </c>
      <c r="C4794" t="s">
        <v>1643</v>
      </c>
      <c r="D4794" t="s">
        <v>44</v>
      </c>
      <c r="F4794" t="s">
        <v>321</v>
      </c>
      <c r="G4794" t="s">
        <v>1792</v>
      </c>
      <c r="H4794" t="s">
        <v>323</v>
      </c>
      <c r="I4794">
        <v>2013</v>
      </c>
      <c r="J4794" t="s">
        <v>986</v>
      </c>
      <c r="K4794" s="1">
        <v>41457</v>
      </c>
      <c r="L4794" s="2">
        <v>0.66319444444444442</v>
      </c>
      <c r="M4794" t="s">
        <v>2347</v>
      </c>
      <c r="N4794" t="s">
        <v>1637</v>
      </c>
      <c r="O4794" s="7" t="s">
        <v>2771</v>
      </c>
      <c r="P4794" t="s">
        <v>92</v>
      </c>
      <c r="Q4794" t="s">
        <v>92</v>
      </c>
      <c r="R4794" t="s">
        <v>52</v>
      </c>
      <c r="S4794" t="s">
        <v>68</v>
      </c>
      <c r="T4794" t="s">
        <v>54</v>
      </c>
      <c r="U4794" t="s">
        <v>1794</v>
      </c>
      <c r="V4794" s="2">
        <v>1.7361111111111112E-2</v>
      </c>
      <c r="W4794" t="s">
        <v>55</v>
      </c>
      <c r="Y4794" t="s">
        <v>56</v>
      </c>
      <c r="AB4794" t="s">
        <v>56</v>
      </c>
      <c r="AD4794" t="s">
        <v>57</v>
      </c>
      <c r="AE4794" t="s">
        <v>58</v>
      </c>
      <c r="AF4794">
        <v>3</v>
      </c>
      <c r="AG4794" t="s">
        <v>124</v>
      </c>
      <c r="AH4794">
        <v>32</v>
      </c>
      <c r="AI4794">
        <v>0</v>
      </c>
      <c r="AJ4794" t="s">
        <v>277</v>
      </c>
      <c r="AK4794" t="s">
        <v>56</v>
      </c>
      <c r="AL4794" t="s">
        <v>56</v>
      </c>
      <c r="AM4794">
        <v>3650167125</v>
      </c>
      <c r="AN4794" t="s">
        <v>61</v>
      </c>
      <c r="AO4794" s="1">
        <v>41851</v>
      </c>
      <c r="AP4794" t="s">
        <v>92</v>
      </c>
      <c r="AQ4794" t="s">
        <v>104</v>
      </c>
      <c r="AR4794" t="s">
        <v>2772</v>
      </c>
    </row>
    <row r="4795" spans="1:44">
      <c r="A4795">
        <f>COUNTIF(F:F,F4795)</f>
        <v>121</v>
      </c>
      <c r="B4795">
        <v>20203</v>
      </c>
      <c r="C4795" t="s">
        <v>1643</v>
      </c>
      <c r="D4795" t="s">
        <v>44</v>
      </c>
      <c r="F4795" t="s">
        <v>321</v>
      </c>
      <c r="G4795" t="s">
        <v>643</v>
      </c>
      <c r="H4795" t="s">
        <v>323</v>
      </c>
      <c r="I4795">
        <v>2013</v>
      </c>
      <c r="J4795" t="s">
        <v>1557</v>
      </c>
      <c r="K4795" s="1">
        <v>41607</v>
      </c>
      <c r="L4795" s="2">
        <v>0.43055555555555558</v>
      </c>
      <c r="M4795" t="s">
        <v>122</v>
      </c>
      <c r="N4795" t="s">
        <v>1614</v>
      </c>
      <c r="O4795" s="7" t="s">
        <v>3456</v>
      </c>
      <c r="P4795" t="s">
        <v>56</v>
      </c>
      <c r="R4795" t="s">
        <v>52</v>
      </c>
      <c r="S4795" t="s">
        <v>68</v>
      </c>
      <c r="T4795" t="s">
        <v>54</v>
      </c>
      <c r="U4795" s="3">
        <v>317.32986111111114</v>
      </c>
      <c r="V4795" s="3">
        <v>137.74652777777777</v>
      </c>
      <c r="W4795" t="s">
        <v>55</v>
      </c>
      <c r="Y4795" t="s">
        <v>56</v>
      </c>
      <c r="AB4795" t="s">
        <v>56</v>
      </c>
      <c r="AD4795" t="s">
        <v>57</v>
      </c>
      <c r="AE4795" t="s">
        <v>58</v>
      </c>
      <c r="AF4795" t="s">
        <v>94</v>
      </c>
      <c r="AG4795" t="s">
        <v>95</v>
      </c>
      <c r="AH4795">
        <v>32</v>
      </c>
      <c r="AI4795">
        <v>0</v>
      </c>
      <c r="AJ4795" t="s">
        <v>277</v>
      </c>
      <c r="AK4795" t="s">
        <v>56</v>
      </c>
      <c r="AL4795" t="s">
        <v>56</v>
      </c>
      <c r="AM4795" t="s">
        <v>56</v>
      </c>
      <c r="AP4795" t="s">
        <v>99</v>
      </c>
      <c r="AR4795" t="s">
        <v>56</v>
      </c>
    </row>
    <row r="4796" spans="1:44">
      <c r="A4796">
        <f>COUNTIF(F:F,F4796)</f>
        <v>121</v>
      </c>
      <c r="B4796">
        <v>20247</v>
      </c>
      <c r="C4796" t="s">
        <v>1643</v>
      </c>
      <c r="D4796" t="s">
        <v>44</v>
      </c>
      <c r="F4796" t="s">
        <v>321</v>
      </c>
      <c r="G4796" t="s">
        <v>3496</v>
      </c>
      <c r="H4796" t="s">
        <v>323</v>
      </c>
      <c r="I4796">
        <v>2013</v>
      </c>
      <c r="J4796" t="s">
        <v>1625</v>
      </c>
      <c r="K4796" s="1">
        <v>41613</v>
      </c>
      <c r="L4796" s="2">
        <v>0.41944444444444445</v>
      </c>
      <c r="M4796" t="s">
        <v>122</v>
      </c>
      <c r="N4796" t="s">
        <v>770</v>
      </c>
      <c r="O4796" s="7" t="s">
        <v>3494</v>
      </c>
      <c r="P4796" t="s">
        <v>267</v>
      </c>
      <c r="Q4796" t="s">
        <v>267</v>
      </c>
      <c r="R4796" t="s">
        <v>52</v>
      </c>
      <c r="S4796" t="s">
        <v>68</v>
      </c>
      <c r="T4796" t="s">
        <v>54</v>
      </c>
      <c r="U4796" t="s">
        <v>3497</v>
      </c>
      <c r="V4796" s="3">
        <v>12.583333333333334</v>
      </c>
      <c r="W4796" t="s">
        <v>55</v>
      </c>
      <c r="Y4796" t="s">
        <v>56</v>
      </c>
      <c r="AB4796" t="s">
        <v>56</v>
      </c>
      <c r="AD4796" t="s">
        <v>57</v>
      </c>
      <c r="AE4796" t="s">
        <v>58</v>
      </c>
      <c r="AF4796">
        <v>24</v>
      </c>
      <c r="AG4796" t="s">
        <v>222</v>
      </c>
      <c r="AH4796">
        <v>32</v>
      </c>
      <c r="AI4796">
        <v>0</v>
      </c>
      <c r="AJ4796" t="s">
        <v>277</v>
      </c>
      <c r="AK4796" t="s">
        <v>56</v>
      </c>
      <c r="AL4796" t="s">
        <v>56</v>
      </c>
      <c r="AM4796">
        <v>1950006875</v>
      </c>
      <c r="AN4796" t="s">
        <v>61</v>
      </c>
      <c r="AO4796" s="1">
        <v>41792</v>
      </c>
      <c r="AP4796" t="s">
        <v>267</v>
      </c>
      <c r="AQ4796" t="s">
        <v>790</v>
      </c>
      <c r="AR4796" t="s">
        <v>2337</v>
      </c>
    </row>
    <row r="4797" spans="1:44">
      <c r="A4797">
        <f>COUNTIF(F:F,F4797)</f>
        <v>121</v>
      </c>
      <c r="B4797">
        <v>20496</v>
      </c>
      <c r="C4797" t="s">
        <v>1643</v>
      </c>
      <c r="D4797" t="s">
        <v>44</v>
      </c>
      <c r="F4797" t="s">
        <v>321</v>
      </c>
      <c r="G4797" t="s">
        <v>1621</v>
      </c>
      <c r="H4797" t="s">
        <v>323</v>
      </c>
      <c r="I4797">
        <v>2014</v>
      </c>
      <c r="J4797" t="s">
        <v>47</v>
      </c>
      <c r="K4797" s="1">
        <v>41668</v>
      </c>
      <c r="L4797" s="2">
        <v>0.67361111111111116</v>
      </c>
      <c r="M4797" t="s">
        <v>122</v>
      </c>
      <c r="N4797" t="s">
        <v>1614</v>
      </c>
      <c r="O4797" s="7" t="s">
        <v>5266</v>
      </c>
      <c r="P4797" t="s">
        <v>92</v>
      </c>
      <c r="Q4797" t="s">
        <v>92</v>
      </c>
      <c r="R4797" t="s">
        <v>52</v>
      </c>
      <c r="S4797" t="s">
        <v>68</v>
      </c>
      <c r="T4797" t="s">
        <v>54</v>
      </c>
      <c r="U4797" t="s">
        <v>1623</v>
      </c>
      <c r="V4797" s="3">
        <v>4.4027777777777777</v>
      </c>
      <c r="W4797" t="s">
        <v>55</v>
      </c>
      <c r="Y4797" t="s">
        <v>56</v>
      </c>
      <c r="AB4797" t="s">
        <v>56</v>
      </c>
      <c r="AD4797" t="s">
        <v>57</v>
      </c>
      <c r="AE4797" t="s">
        <v>58</v>
      </c>
      <c r="AF4797" t="s">
        <v>94</v>
      </c>
      <c r="AG4797" t="s">
        <v>95</v>
      </c>
      <c r="AH4797">
        <v>32</v>
      </c>
      <c r="AI4797">
        <v>0</v>
      </c>
      <c r="AJ4797" t="s">
        <v>277</v>
      </c>
      <c r="AK4797" t="s">
        <v>56</v>
      </c>
      <c r="AL4797" t="s">
        <v>56</v>
      </c>
      <c r="AM4797">
        <v>3650171029</v>
      </c>
      <c r="AN4797" t="s">
        <v>61</v>
      </c>
      <c r="AO4797" s="1">
        <v>42726</v>
      </c>
      <c r="AP4797" t="s">
        <v>92</v>
      </c>
      <c r="AQ4797" t="s">
        <v>327</v>
      </c>
      <c r="AR4797" t="s">
        <v>98</v>
      </c>
    </row>
    <row r="4798" spans="1:44">
      <c r="A4798">
        <f>COUNTIF(F:F,F4798)</f>
        <v>121</v>
      </c>
      <c r="B4798">
        <v>20533</v>
      </c>
      <c r="C4798" t="s">
        <v>1643</v>
      </c>
      <c r="D4798" t="s">
        <v>44</v>
      </c>
      <c r="F4798" t="s">
        <v>321</v>
      </c>
      <c r="G4798" t="s">
        <v>322</v>
      </c>
      <c r="H4798" t="s">
        <v>323</v>
      </c>
      <c r="I4798">
        <v>2014</v>
      </c>
      <c r="J4798" t="s">
        <v>335</v>
      </c>
      <c r="K4798" s="1">
        <v>41675</v>
      </c>
      <c r="L4798" s="2">
        <v>0.58819444444444446</v>
      </c>
      <c r="M4798" t="s">
        <v>122</v>
      </c>
      <c r="N4798" t="s">
        <v>1611</v>
      </c>
      <c r="O4798" s="7" t="s">
        <v>5294</v>
      </c>
      <c r="P4798" t="s">
        <v>56</v>
      </c>
      <c r="R4798" t="s">
        <v>52</v>
      </c>
      <c r="S4798" t="s">
        <v>68</v>
      </c>
      <c r="T4798" t="s">
        <v>54</v>
      </c>
      <c r="U4798" t="s">
        <v>5295</v>
      </c>
      <c r="V4798" s="3">
        <v>2.7395833333333335</v>
      </c>
      <c r="W4798" t="s">
        <v>55</v>
      </c>
      <c r="Y4798" t="s">
        <v>56</v>
      </c>
      <c r="AB4798" t="s">
        <v>56</v>
      </c>
      <c r="AD4798" t="s">
        <v>57</v>
      </c>
      <c r="AE4798" t="s">
        <v>58</v>
      </c>
      <c r="AF4798" t="s">
        <v>94</v>
      </c>
      <c r="AG4798" t="s">
        <v>95</v>
      </c>
      <c r="AH4798">
        <v>32</v>
      </c>
      <c r="AI4798">
        <v>0</v>
      </c>
      <c r="AJ4798" t="s">
        <v>277</v>
      </c>
      <c r="AK4798" t="s">
        <v>56</v>
      </c>
      <c r="AL4798" t="s">
        <v>56</v>
      </c>
      <c r="AM4798" t="s">
        <v>56</v>
      </c>
      <c r="AP4798" t="s">
        <v>99</v>
      </c>
      <c r="AR4798" t="s">
        <v>56</v>
      </c>
    </row>
    <row r="4799" spans="1:44">
      <c r="A4799">
        <f>COUNTIF(F:F,F4799)</f>
        <v>121</v>
      </c>
      <c r="B4799">
        <v>21033</v>
      </c>
      <c r="C4799" t="s">
        <v>1643</v>
      </c>
      <c r="D4799" t="s">
        <v>44</v>
      </c>
      <c r="F4799" t="s">
        <v>321</v>
      </c>
      <c r="G4799">
        <v>841020</v>
      </c>
      <c r="H4799" t="s">
        <v>323</v>
      </c>
      <c r="I4799">
        <v>2014</v>
      </c>
      <c r="J4799" t="s">
        <v>543</v>
      </c>
      <c r="K4799" s="1">
        <v>41744</v>
      </c>
      <c r="L4799" s="2">
        <v>0.6743055555555556</v>
      </c>
      <c r="M4799" t="s">
        <v>122</v>
      </c>
      <c r="N4799" t="s">
        <v>3516</v>
      </c>
      <c r="O4799" s="7" t="s">
        <v>5671</v>
      </c>
      <c r="P4799" t="s">
        <v>92</v>
      </c>
      <c r="Q4799" t="s">
        <v>92</v>
      </c>
      <c r="R4799" t="s">
        <v>52</v>
      </c>
      <c r="S4799" t="s">
        <v>68</v>
      </c>
      <c r="T4799" t="s">
        <v>54</v>
      </c>
      <c r="U4799" t="s">
        <v>5672</v>
      </c>
      <c r="V4799" s="3">
        <v>16.149305555555554</v>
      </c>
      <c r="W4799" t="s">
        <v>55</v>
      </c>
      <c r="Y4799" t="s">
        <v>56</v>
      </c>
      <c r="AB4799" t="s">
        <v>56</v>
      </c>
      <c r="AD4799" t="s">
        <v>57</v>
      </c>
      <c r="AE4799" t="s">
        <v>58</v>
      </c>
      <c r="AF4799">
        <v>24</v>
      </c>
      <c r="AG4799" t="s">
        <v>222</v>
      </c>
      <c r="AH4799">
        <v>32</v>
      </c>
      <c r="AI4799">
        <v>0</v>
      </c>
      <c r="AJ4799" t="s">
        <v>277</v>
      </c>
      <c r="AK4799" t="s">
        <v>56</v>
      </c>
      <c r="AL4799" t="s">
        <v>56</v>
      </c>
      <c r="AM4799">
        <v>3650174669</v>
      </c>
      <c r="AN4799" t="s">
        <v>61</v>
      </c>
      <c r="AO4799" s="1">
        <v>41890</v>
      </c>
      <c r="AP4799" t="s">
        <v>92</v>
      </c>
      <c r="AQ4799" t="s">
        <v>104</v>
      </c>
      <c r="AR4799" t="s">
        <v>63</v>
      </c>
    </row>
    <row r="4800" spans="1:44">
      <c r="A4800">
        <f>COUNTIF(F:F,F4800)</f>
        <v>121</v>
      </c>
      <c r="B4800">
        <v>21111</v>
      </c>
      <c r="C4800" t="s">
        <v>1643</v>
      </c>
      <c r="D4800" t="s">
        <v>44</v>
      </c>
      <c r="F4800" t="s">
        <v>321</v>
      </c>
      <c r="G4800" t="s">
        <v>5725</v>
      </c>
      <c r="H4800" t="s">
        <v>323</v>
      </c>
      <c r="I4800">
        <v>2014</v>
      </c>
      <c r="J4800" t="s">
        <v>543</v>
      </c>
      <c r="K4800" s="1">
        <v>41758</v>
      </c>
      <c r="L4800" s="2">
        <v>0.58888888888888891</v>
      </c>
      <c r="M4800" t="s">
        <v>122</v>
      </c>
      <c r="N4800" t="s">
        <v>3516</v>
      </c>
      <c r="O4800" s="7" t="s">
        <v>5726</v>
      </c>
      <c r="P4800" t="s">
        <v>92</v>
      </c>
      <c r="Q4800" t="s">
        <v>92</v>
      </c>
      <c r="R4800" t="s">
        <v>52</v>
      </c>
      <c r="S4800" t="s">
        <v>68</v>
      </c>
      <c r="T4800" t="s">
        <v>54</v>
      </c>
      <c r="U4800" t="s">
        <v>5727</v>
      </c>
      <c r="V4800" s="3">
        <v>173.50694444444446</v>
      </c>
      <c r="W4800" t="s">
        <v>55</v>
      </c>
      <c r="Y4800" t="s">
        <v>56</v>
      </c>
      <c r="AB4800" t="s">
        <v>56</v>
      </c>
      <c r="AD4800" t="s">
        <v>57</v>
      </c>
      <c r="AE4800" t="s">
        <v>58</v>
      </c>
      <c r="AF4800">
        <v>24</v>
      </c>
      <c r="AG4800" t="s">
        <v>222</v>
      </c>
      <c r="AH4800">
        <v>32</v>
      </c>
      <c r="AI4800">
        <v>0</v>
      </c>
      <c r="AJ4800" t="s">
        <v>277</v>
      </c>
      <c r="AK4800" t="s">
        <v>56</v>
      </c>
      <c r="AL4800" t="s">
        <v>56</v>
      </c>
      <c r="AM4800">
        <v>3650174393</v>
      </c>
      <c r="AN4800" t="s">
        <v>61</v>
      </c>
      <c r="AO4800" s="1">
        <v>41906</v>
      </c>
      <c r="AP4800" t="s">
        <v>92</v>
      </c>
      <c r="AQ4800" t="s">
        <v>104</v>
      </c>
      <c r="AR4800" t="s">
        <v>5728</v>
      </c>
    </row>
    <row r="4801" spans="1:44">
      <c r="A4801">
        <f>COUNTIF(F:F,F4801)</f>
        <v>121</v>
      </c>
      <c r="B4801">
        <v>21151</v>
      </c>
      <c r="C4801" t="s">
        <v>1643</v>
      </c>
      <c r="D4801" t="s">
        <v>44</v>
      </c>
      <c r="F4801" t="s">
        <v>321</v>
      </c>
      <c r="G4801" t="s">
        <v>5761</v>
      </c>
      <c r="H4801" t="s">
        <v>323</v>
      </c>
      <c r="I4801">
        <v>2014</v>
      </c>
      <c r="J4801" t="s">
        <v>751</v>
      </c>
      <c r="K4801" s="1">
        <v>41764</v>
      </c>
      <c r="L4801" s="2">
        <v>0.52083333333333337</v>
      </c>
      <c r="M4801" t="s">
        <v>122</v>
      </c>
      <c r="N4801" t="s">
        <v>3516</v>
      </c>
      <c r="O4801" s="7" t="s">
        <v>5751</v>
      </c>
      <c r="P4801" t="s">
        <v>92</v>
      </c>
      <c r="Q4801" t="s">
        <v>92</v>
      </c>
      <c r="R4801" t="s">
        <v>52</v>
      </c>
      <c r="S4801" t="s">
        <v>68</v>
      </c>
      <c r="T4801" t="s">
        <v>54</v>
      </c>
      <c r="U4801" t="s">
        <v>5762</v>
      </c>
      <c r="V4801" s="3">
        <v>2.5104166666666665</v>
      </c>
      <c r="W4801" t="s">
        <v>55</v>
      </c>
      <c r="Y4801" t="s">
        <v>56</v>
      </c>
      <c r="AB4801" t="s">
        <v>56</v>
      </c>
      <c r="AD4801" t="s">
        <v>57</v>
      </c>
      <c r="AE4801" t="s">
        <v>58</v>
      </c>
      <c r="AF4801">
        <v>24</v>
      </c>
      <c r="AG4801" t="s">
        <v>222</v>
      </c>
      <c r="AH4801">
        <v>32</v>
      </c>
      <c r="AI4801">
        <v>0</v>
      </c>
      <c r="AJ4801" t="s">
        <v>277</v>
      </c>
      <c r="AK4801" t="s">
        <v>56</v>
      </c>
      <c r="AL4801" t="s">
        <v>56</v>
      </c>
      <c r="AM4801">
        <v>3650177345</v>
      </c>
      <c r="AN4801" t="s">
        <v>659</v>
      </c>
      <c r="AO4801" s="1">
        <v>42284</v>
      </c>
      <c r="AP4801" t="s">
        <v>92</v>
      </c>
      <c r="AR4801" t="s">
        <v>56</v>
      </c>
    </row>
    <row r="4802" spans="1:44">
      <c r="A4802">
        <f>COUNTIF(F:F,F4802)</f>
        <v>121</v>
      </c>
      <c r="B4802">
        <v>21159</v>
      </c>
      <c r="C4802" t="s">
        <v>1643</v>
      </c>
      <c r="D4802" t="s">
        <v>44</v>
      </c>
      <c r="F4802" t="s">
        <v>321</v>
      </c>
      <c r="G4802" t="s">
        <v>5768</v>
      </c>
      <c r="H4802" t="s">
        <v>323</v>
      </c>
      <c r="I4802">
        <v>2014</v>
      </c>
      <c r="J4802" t="s">
        <v>751</v>
      </c>
      <c r="K4802" s="1">
        <v>41766</v>
      </c>
      <c r="L4802" s="2">
        <v>0.33333333333333331</v>
      </c>
      <c r="M4802" t="s">
        <v>122</v>
      </c>
      <c r="N4802" t="s">
        <v>3516</v>
      </c>
      <c r="O4802" s="7" t="s">
        <v>5769</v>
      </c>
      <c r="P4802" t="s">
        <v>92</v>
      </c>
      <c r="Q4802" t="s">
        <v>92</v>
      </c>
      <c r="R4802" t="s">
        <v>52</v>
      </c>
      <c r="S4802" t="s">
        <v>68</v>
      </c>
      <c r="T4802" t="s">
        <v>54</v>
      </c>
      <c r="U4802" s="3">
        <v>325.30208333333331</v>
      </c>
      <c r="V4802" s="3">
        <v>141.79513888888889</v>
      </c>
      <c r="W4802" t="s">
        <v>55</v>
      </c>
      <c r="Y4802" t="s">
        <v>56</v>
      </c>
      <c r="AB4802" t="s">
        <v>56</v>
      </c>
      <c r="AD4802" t="s">
        <v>57</v>
      </c>
      <c r="AE4802" t="s">
        <v>58</v>
      </c>
      <c r="AF4802">
        <v>24</v>
      </c>
      <c r="AG4802" t="s">
        <v>222</v>
      </c>
      <c r="AH4802">
        <v>32</v>
      </c>
      <c r="AI4802">
        <v>0</v>
      </c>
      <c r="AJ4802" t="s">
        <v>277</v>
      </c>
      <c r="AK4802" t="s">
        <v>56</v>
      </c>
      <c r="AL4802" t="s">
        <v>56</v>
      </c>
      <c r="AM4802">
        <v>3650177344</v>
      </c>
      <c r="AN4802" t="s">
        <v>61</v>
      </c>
      <c r="AO4802" s="1">
        <v>42509</v>
      </c>
      <c r="AP4802" t="s">
        <v>92</v>
      </c>
      <c r="AQ4802" t="s">
        <v>104</v>
      </c>
      <c r="AR4802" t="s">
        <v>5770</v>
      </c>
    </row>
    <row r="4803" spans="1:44">
      <c r="A4803">
        <f>COUNTIF(F:F,F4803)</f>
        <v>121</v>
      </c>
      <c r="B4803">
        <v>21558</v>
      </c>
      <c r="C4803" t="s">
        <v>1643</v>
      </c>
      <c r="D4803" t="s">
        <v>44</v>
      </c>
      <c r="F4803" t="s">
        <v>321</v>
      </c>
      <c r="G4803" t="s">
        <v>6026</v>
      </c>
      <c r="H4803" t="s">
        <v>323</v>
      </c>
      <c r="I4803">
        <v>2014</v>
      </c>
      <c r="J4803" t="s">
        <v>872</v>
      </c>
      <c r="K4803" s="1">
        <v>41796</v>
      </c>
      <c r="L4803" s="2">
        <v>0.34513888888888888</v>
      </c>
      <c r="M4803" t="s">
        <v>122</v>
      </c>
      <c r="N4803" t="s">
        <v>1614</v>
      </c>
      <c r="O4803" s="7" t="s">
        <v>6027</v>
      </c>
      <c r="P4803" t="s">
        <v>92</v>
      </c>
      <c r="Q4803" t="s">
        <v>92</v>
      </c>
      <c r="R4803" t="s">
        <v>52</v>
      </c>
      <c r="S4803" t="s">
        <v>68</v>
      </c>
      <c r="T4803" t="s">
        <v>54</v>
      </c>
      <c r="U4803" s="3">
        <v>320.71180555555554</v>
      </c>
      <c r="V4803" s="3">
        <v>173.51388888888889</v>
      </c>
      <c r="W4803" t="s">
        <v>55</v>
      </c>
      <c r="Y4803" t="s">
        <v>56</v>
      </c>
      <c r="AB4803" t="s">
        <v>56</v>
      </c>
      <c r="AD4803" t="s">
        <v>57</v>
      </c>
      <c r="AE4803" t="s">
        <v>58</v>
      </c>
      <c r="AF4803" t="s">
        <v>94</v>
      </c>
      <c r="AG4803" t="s">
        <v>95</v>
      </c>
      <c r="AH4803">
        <v>32</v>
      </c>
      <c r="AI4803">
        <v>0</v>
      </c>
      <c r="AJ4803" t="s">
        <v>277</v>
      </c>
      <c r="AK4803" t="s">
        <v>56</v>
      </c>
      <c r="AL4803" t="s">
        <v>56</v>
      </c>
      <c r="AM4803">
        <v>3650174670</v>
      </c>
      <c r="AN4803" t="s">
        <v>61</v>
      </c>
      <c r="AO4803" s="1">
        <v>41933</v>
      </c>
      <c r="AP4803" t="s">
        <v>92</v>
      </c>
      <c r="AQ4803" t="s">
        <v>104</v>
      </c>
      <c r="AR4803" t="s">
        <v>6028</v>
      </c>
    </row>
    <row r="4804" spans="1:44">
      <c r="A4804">
        <f>COUNTIF(F:F,F4804)</f>
        <v>121</v>
      </c>
      <c r="B4804">
        <v>21810</v>
      </c>
      <c r="C4804" t="s">
        <v>1643</v>
      </c>
      <c r="D4804" t="s">
        <v>44</v>
      </c>
      <c r="F4804" t="s">
        <v>321</v>
      </c>
      <c r="G4804" t="s">
        <v>6201</v>
      </c>
      <c r="H4804" t="s">
        <v>323</v>
      </c>
      <c r="I4804">
        <v>2014</v>
      </c>
      <c r="J4804" t="s">
        <v>986</v>
      </c>
      <c r="K4804" s="1">
        <v>41821</v>
      </c>
      <c r="L4804" s="2">
        <v>0.47291666666666665</v>
      </c>
      <c r="M4804" t="s">
        <v>1584</v>
      </c>
      <c r="N4804" t="s">
        <v>2785</v>
      </c>
      <c r="O4804" s="7" t="s">
        <v>6202</v>
      </c>
      <c r="P4804" t="s">
        <v>92</v>
      </c>
      <c r="Q4804" t="s">
        <v>92</v>
      </c>
      <c r="R4804" t="s">
        <v>52</v>
      </c>
      <c r="S4804" t="s">
        <v>68</v>
      </c>
      <c r="T4804" t="s">
        <v>54</v>
      </c>
      <c r="U4804" t="s">
        <v>6203</v>
      </c>
      <c r="V4804" s="2">
        <v>7.6388888888888895E-2</v>
      </c>
      <c r="W4804" t="s">
        <v>55</v>
      </c>
      <c r="Y4804" t="s">
        <v>56</v>
      </c>
      <c r="AB4804" t="s">
        <v>56</v>
      </c>
      <c r="AD4804" t="s">
        <v>57</v>
      </c>
      <c r="AE4804" t="s">
        <v>58</v>
      </c>
      <c r="AF4804" t="s">
        <v>94</v>
      </c>
      <c r="AG4804" t="s">
        <v>95</v>
      </c>
      <c r="AH4804">
        <v>32</v>
      </c>
      <c r="AI4804">
        <v>525</v>
      </c>
      <c r="AJ4804" t="s">
        <v>877</v>
      </c>
      <c r="AK4804" t="s">
        <v>56</v>
      </c>
      <c r="AL4804" t="s">
        <v>56</v>
      </c>
      <c r="AM4804">
        <v>3650177346</v>
      </c>
      <c r="AN4804" t="s">
        <v>61</v>
      </c>
      <c r="AO4804" s="1">
        <v>42278</v>
      </c>
      <c r="AP4804" t="s">
        <v>92</v>
      </c>
      <c r="AQ4804" t="s">
        <v>104</v>
      </c>
      <c r="AR4804" t="s">
        <v>98</v>
      </c>
    </row>
    <row r="4805" spans="1:44">
      <c r="A4805">
        <f>COUNTIF(F:F,F4805)</f>
        <v>121</v>
      </c>
      <c r="B4805">
        <v>21816</v>
      </c>
      <c r="C4805" t="s">
        <v>1643</v>
      </c>
      <c r="D4805" t="s">
        <v>44</v>
      </c>
      <c r="F4805" t="s">
        <v>321</v>
      </c>
      <c r="G4805" t="s">
        <v>2261</v>
      </c>
      <c r="H4805" t="s">
        <v>323</v>
      </c>
      <c r="I4805">
        <v>2014</v>
      </c>
      <c r="J4805" t="s">
        <v>986</v>
      </c>
      <c r="K4805" s="1">
        <v>41821</v>
      </c>
      <c r="L4805" s="2">
        <v>0.57361111111111118</v>
      </c>
      <c r="M4805" t="s">
        <v>122</v>
      </c>
      <c r="N4805" t="s">
        <v>1614</v>
      </c>
      <c r="O4805" s="7" t="s">
        <v>6208</v>
      </c>
      <c r="P4805" t="s">
        <v>92</v>
      </c>
      <c r="Q4805" t="s">
        <v>92</v>
      </c>
      <c r="R4805" t="s">
        <v>52</v>
      </c>
      <c r="S4805" t="s">
        <v>68</v>
      </c>
      <c r="T4805" t="s">
        <v>54</v>
      </c>
      <c r="U4805" t="s">
        <v>6209</v>
      </c>
      <c r="V4805" s="3">
        <v>27.659722222222225</v>
      </c>
      <c r="W4805" t="s">
        <v>55</v>
      </c>
      <c r="Y4805" t="s">
        <v>56</v>
      </c>
      <c r="AB4805" t="s">
        <v>56</v>
      </c>
      <c r="AD4805" t="s">
        <v>57</v>
      </c>
      <c r="AE4805" t="s">
        <v>58</v>
      </c>
      <c r="AF4805" t="s">
        <v>94</v>
      </c>
      <c r="AG4805" t="s">
        <v>95</v>
      </c>
      <c r="AH4805">
        <v>32</v>
      </c>
      <c r="AI4805">
        <v>0</v>
      </c>
      <c r="AJ4805" t="s">
        <v>277</v>
      </c>
      <c r="AK4805" t="s">
        <v>56</v>
      </c>
      <c r="AL4805" t="s">
        <v>56</v>
      </c>
      <c r="AM4805">
        <v>3650174387</v>
      </c>
      <c r="AN4805" t="s">
        <v>61</v>
      </c>
      <c r="AO4805" s="1">
        <v>41879</v>
      </c>
      <c r="AP4805" t="s">
        <v>92</v>
      </c>
      <c r="AQ4805" t="s">
        <v>104</v>
      </c>
      <c r="AR4805" t="s">
        <v>6210</v>
      </c>
    </row>
    <row r="4806" spans="1:44">
      <c r="A4806">
        <f>COUNTIF(F:F,F4806)</f>
        <v>121</v>
      </c>
      <c r="B4806">
        <v>21873</v>
      </c>
      <c r="C4806" t="s">
        <v>1643</v>
      </c>
      <c r="D4806" t="s">
        <v>44</v>
      </c>
      <c r="F4806" t="s">
        <v>321</v>
      </c>
      <c r="G4806" t="s">
        <v>6255</v>
      </c>
      <c r="H4806" t="s">
        <v>323</v>
      </c>
      <c r="I4806">
        <v>2014</v>
      </c>
      <c r="J4806" t="s">
        <v>986</v>
      </c>
      <c r="K4806" s="1">
        <v>41829</v>
      </c>
      <c r="L4806" s="2">
        <v>0.39166666666666666</v>
      </c>
      <c r="M4806" t="s">
        <v>122</v>
      </c>
      <c r="N4806" t="s">
        <v>1611</v>
      </c>
      <c r="O4806" s="7" t="s">
        <v>6256</v>
      </c>
      <c r="P4806" t="s">
        <v>92</v>
      </c>
      <c r="Q4806" t="s">
        <v>92</v>
      </c>
      <c r="R4806" t="s">
        <v>52</v>
      </c>
      <c r="S4806" t="s">
        <v>68</v>
      </c>
      <c r="T4806" t="s">
        <v>54</v>
      </c>
      <c r="U4806" t="s">
        <v>6257</v>
      </c>
      <c r="V4806" s="3">
        <v>203.25</v>
      </c>
      <c r="W4806" t="s">
        <v>55</v>
      </c>
      <c r="Y4806" t="s">
        <v>56</v>
      </c>
      <c r="AB4806" t="s">
        <v>56</v>
      </c>
      <c r="AD4806" t="s">
        <v>57</v>
      </c>
      <c r="AE4806" t="s">
        <v>58</v>
      </c>
      <c r="AF4806" t="s">
        <v>94</v>
      </c>
      <c r="AG4806" t="s">
        <v>95</v>
      </c>
      <c r="AH4806">
        <v>32</v>
      </c>
      <c r="AI4806">
        <v>0</v>
      </c>
      <c r="AJ4806" t="s">
        <v>277</v>
      </c>
      <c r="AK4806" t="s">
        <v>56</v>
      </c>
      <c r="AL4806" t="s">
        <v>56</v>
      </c>
      <c r="AM4806">
        <v>3650180199</v>
      </c>
      <c r="AN4806" t="s">
        <v>61</v>
      </c>
      <c r="AO4806" s="1">
        <v>42285</v>
      </c>
      <c r="AP4806" t="s">
        <v>92</v>
      </c>
      <c r="AQ4806" t="s">
        <v>104</v>
      </c>
      <c r="AR4806" t="s">
        <v>6258</v>
      </c>
    </row>
    <row r="4807" spans="1:44">
      <c r="A4807">
        <f>COUNTIF(F:F,F4807)</f>
        <v>121</v>
      </c>
      <c r="B4807">
        <v>21902</v>
      </c>
      <c r="C4807" t="s">
        <v>1643</v>
      </c>
      <c r="D4807" t="s">
        <v>44</v>
      </c>
      <c r="F4807" t="s">
        <v>321</v>
      </c>
      <c r="G4807">
        <v>830819</v>
      </c>
      <c r="H4807" t="s">
        <v>323</v>
      </c>
      <c r="I4807">
        <v>2014</v>
      </c>
      <c r="J4807" t="s">
        <v>986</v>
      </c>
      <c r="K4807" s="1">
        <v>41831</v>
      </c>
      <c r="L4807" s="2">
        <v>0.41597222222222219</v>
      </c>
      <c r="M4807" t="s">
        <v>1584</v>
      </c>
      <c r="N4807" t="s">
        <v>2785</v>
      </c>
      <c r="O4807" s="7" t="s">
        <v>6279</v>
      </c>
      <c r="P4807" t="s">
        <v>92</v>
      </c>
      <c r="Q4807" t="s">
        <v>92</v>
      </c>
      <c r="R4807" t="s">
        <v>52</v>
      </c>
      <c r="S4807" t="s">
        <v>68</v>
      </c>
      <c r="T4807" t="s">
        <v>54</v>
      </c>
      <c r="U4807" s="3">
        <v>235.30208333333334</v>
      </c>
      <c r="V4807" s="3">
        <v>19.284722222222221</v>
      </c>
      <c r="W4807" t="s">
        <v>55</v>
      </c>
      <c r="Y4807" t="s">
        <v>56</v>
      </c>
      <c r="AB4807" t="s">
        <v>56</v>
      </c>
      <c r="AD4807" t="s">
        <v>57</v>
      </c>
      <c r="AE4807" t="s">
        <v>58</v>
      </c>
      <c r="AF4807">
        <v>3</v>
      </c>
      <c r="AG4807" t="s">
        <v>124</v>
      </c>
      <c r="AH4807">
        <v>32</v>
      </c>
      <c r="AI4807">
        <v>525</v>
      </c>
      <c r="AJ4807" t="s">
        <v>877</v>
      </c>
      <c r="AK4807" t="s">
        <v>56</v>
      </c>
      <c r="AL4807" t="s">
        <v>56</v>
      </c>
      <c r="AM4807">
        <v>3650174395</v>
      </c>
      <c r="AN4807" t="s">
        <v>61</v>
      </c>
      <c r="AO4807" s="1">
        <v>41897</v>
      </c>
      <c r="AP4807" t="s">
        <v>92</v>
      </c>
      <c r="AQ4807" t="s">
        <v>104</v>
      </c>
      <c r="AR4807" t="s">
        <v>63</v>
      </c>
    </row>
    <row r="4808" spans="1:44">
      <c r="A4808">
        <f>COUNTIF(F:F,F4808)</f>
        <v>121</v>
      </c>
      <c r="B4808">
        <v>22359</v>
      </c>
      <c r="C4808" t="s">
        <v>1643</v>
      </c>
      <c r="D4808" t="s">
        <v>44</v>
      </c>
      <c r="F4808" t="s">
        <v>321</v>
      </c>
      <c r="G4808" t="s">
        <v>1768</v>
      </c>
      <c r="H4808" t="s">
        <v>323</v>
      </c>
      <c r="I4808">
        <v>2014</v>
      </c>
      <c r="J4808" t="s">
        <v>1296</v>
      </c>
      <c r="K4808" s="1">
        <v>41885</v>
      </c>
      <c r="L4808" s="2">
        <v>0.64374999999999993</v>
      </c>
      <c r="M4808" t="s">
        <v>122</v>
      </c>
      <c r="N4808" t="s">
        <v>1614</v>
      </c>
      <c r="O4808" s="7" t="s">
        <v>5294</v>
      </c>
      <c r="P4808" t="s">
        <v>92</v>
      </c>
      <c r="Q4808" t="s">
        <v>92</v>
      </c>
      <c r="R4808" t="s">
        <v>52</v>
      </c>
      <c r="S4808" t="s">
        <v>68</v>
      </c>
      <c r="T4808" t="s">
        <v>54</v>
      </c>
      <c r="U4808" t="s">
        <v>6511</v>
      </c>
      <c r="V4808" s="3">
        <v>84.326388888888886</v>
      </c>
      <c r="W4808" t="s">
        <v>55</v>
      </c>
      <c r="Y4808" t="s">
        <v>56</v>
      </c>
      <c r="AB4808" t="s">
        <v>56</v>
      </c>
      <c r="AD4808" t="s">
        <v>57</v>
      </c>
      <c r="AE4808" t="s">
        <v>58</v>
      </c>
      <c r="AF4808" t="s">
        <v>94</v>
      </c>
      <c r="AG4808" t="s">
        <v>95</v>
      </c>
      <c r="AH4808">
        <v>32</v>
      </c>
      <c r="AI4808">
        <v>0</v>
      </c>
      <c r="AJ4808" t="s">
        <v>277</v>
      </c>
      <c r="AK4808" t="s">
        <v>56</v>
      </c>
      <c r="AL4808" t="s">
        <v>56</v>
      </c>
      <c r="AM4808">
        <v>3650176060</v>
      </c>
      <c r="AN4808" t="s">
        <v>61</v>
      </c>
      <c r="AO4808" s="1">
        <v>41914</v>
      </c>
      <c r="AP4808" t="s">
        <v>92</v>
      </c>
      <c r="AQ4808" t="s">
        <v>104</v>
      </c>
      <c r="AR4808" t="s">
        <v>6512</v>
      </c>
    </row>
    <row r="4809" spans="1:44">
      <c r="A4809">
        <f>COUNTIF(F:F,F4809)</f>
        <v>121</v>
      </c>
      <c r="B4809">
        <v>22538</v>
      </c>
      <c r="C4809" t="s">
        <v>1643</v>
      </c>
      <c r="D4809" t="s">
        <v>44</v>
      </c>
      <c r="F4809" t="s">
        <v>321</v>
      </c>
      <c r="G4809" t="s">
        <v>6637</v>
      </c>
      <c r="H4809" t="s">
        <v>323</v>
      </c>
      <c r="I4809">
        <v>2014</v>
      </c>
      <c r="J4809" t="s">
        <v>1296</v>
      </c>
      <c r="K4809" s="1">
        <v>41911</v>
      </c>
      <c r="L4809" s="2">
        <v>0.60416666666666663</v>
      </c>
      <c r="M4809" t="s">
        <v>122</v>
      </c>
      <c r="N4809" t="s">
        <v>1614</v>
      </c>
      <c r="O4809" s="7" t="s">
        <v>6638</v>
      </c>
      <c r="P4809" t="s">
        <v>92</v>
      </c>
      <c r="Q4809" t="s">
        <v>92</v>
      </c>
      <c r="R4809" t="s">
        <v>52</v>
      </c>
      <c r="S4809" t="s">
        <v>68</v>
      </c>
      <c r="T4809" t="s">
        <v>54</v>
      </c>
      <c r="U4809" t="s">
        <v>6639</v>
      </c>
      <c r="V4809" s="3">
        <v>138.54861111111111</v>
      </c>
      <c r="W4809" t="s">
        <v>55</v>
      </c>
      <c r="Y4809" t="s">
        <v>56</v>
      </c>
      <c r="AB4809" t="s">
        <v>56</v>
      </c>
      <c r="AD4809" t="s">
        <v>57</v>
      </c>
      <c r="AE4809" t="s">
        <v>58</v>
      </c>
      <c r="AF4809" t="s">
        <v>94</v>
      </c>
      <c r="AG4809" t="s">
        <v>95</v>
      </c>
      <c r="AH4809">
        <v>32</v>
      </c>
      <c r="AI4809">
        <v>0</v>
      </c>
      <c r="AJ4809" t="s">
        <v>277</v>
      </c>
      <c r="AK4809" t="s">
        <v>56</v>
      </c>
      <c r="AL4809" t="s">
        <v>56</v>
      </c>
      <c r="AM4809">
        <v>3650177481</v>
      </c>
      <c r="AN4809" t="s">
        <v>61</v>
      </c>
      <c r="AO4809" s="1">
        <v>42319</v>
      </c>
      <c r="AP4809" t="s">
        <v>92</v>
      </c>
      <c r="AQ4809" t="s">
        <v>104</v>
      </c>
      <c r="AR4809" s="4" t="s">
        <v>6640</v>
      </c>
    </row>
    <row r="4810" spans="1:44">
      <c r="A4810">
        <f>COUNTIF(F:F,F4810)</f>
        <v>121</v>
      </c>
      <c r="B4810">
        <v>22923</v>
      </c>
      <c r="C4810" t="s">
        <v>1643</v>
      </c>
      <c r="D4810" t="s">
        <v>44</v>
      </c>
      <c r="F4810" t="s">
        <v>321</v>
      </c>
      <c r="G4810" t="s">
        <v>4210</v>
      </c>
      <c r="H4810" t="s">
        <v>323</v>
      </c>
      <c r="I4810">
        <v>2014</v>
      </c>
      <c r="J4810" t="s">
        <v>1557</v>
      </c>
      <c r="K4810" s="1">
        <v>41955</v>
      </c>
      <c r="L4810" s="2">
        <v>0.57291666666666663</v>
      </c>
      <c r="M4810" t="s">
        <v>122</v>
      </c>
      <c r="N4810" t="s">
        <v>1695</v>
      </c>
      <c r="O4810" s="7" t="s">
        <v>4211</v>
      </c>
      <c r="P4810" t="s">
        <v>56</v>
      </c>
      <c r="R4810" t="s">
        <v>52</v>
      </c>
      <c r="S4810" t="s">
        <v>68</v>
      </c>
      <c r="T4810" t="s">
        <v>54</v>
      </c>
      <c r="U4810" t="s">
        <v>4212</v>
      </c>
      <c r="V4810" s="3">
        <v>46.03819444444445</v>
      </c>
      <c r="W4810" t="s">
        <v>55</v>
      </c>
      <c r="Y4810" t="s">
        <v>56</v>
      </c>
      <c r="AB4810" t="s">
        <v>56</v>
      </c>
      <c r="AD4810" t="s">
        <v>57</v>
      </c>
      <c r="AE4810" t="s">
        <v>58</v>
      </c>
      <c r="AF4810">
        <v>24</v>
      </c>
      <c r="AG4810" t="s">
        <v>222</v>
      </c>
      <c r="AH4810">
        <v>32</v>
      </c>
      <c r="AI4810">
        <v>525</v>
      </c>
      <c r="AJ4810" t="s">
        <v>877</v>
      </c>
      <c r="AK4810" t="s">
        <v>56</v>
      </c>
      <c r="AL4810" t="s">
        <v>56</v>
      </c>
      <c r="AM4810" t="s">
        <v>56</v>
      </c>
      <c r="AP4810" t="s">
        <v>99</v>
      </c>
      <c r="AR4810" t="s">
        <v>56</v>
      </c>
    </row>
    <row r="4811" spans="1:44">
      <c r="A4811">
        <f>COUNTIF(F:F,F4811)</f>
        <v>121</v>
      </c>
      <c r="B4811">
        <v>22979</v>
      </c>
      <c r="C4811" t="s">
        <v>1643</v>
      </c>
      <c r="D4811" t="s">
        <v>44</v>
      </c>
      <c r="F4811" t="s">
        <v>321</v>
      </c>
      <c r="G4811">
        <v>890746</v>
      </c>
      <c r="H4811" t="s">
        <v>323</v>
      </c>
      <c r="I4811">
        <v>2014</v>
      </c>
      <c r="J4811" t="s">
        <v>1557</v>
      </c>
      <c r="K4811" s="1">
        <v>41962</v>
      </c>
      <c r="L4811" s="2">
        <v>0.31805555555555554</v>
      </c>
      <c r="M4811" t="s">
        <v>122</v>
      </c>
      <c r="N4811" t="s">
        <v>1695</v>
      </c>
      <c r="O4811" s="7" t="s">
        <v>6967</v>
      </c>
      <c r="P4811" t="s">
        <v>92</v>
      </c>
      <c r="Q4811" t="s">
        <v>92</v>
      </c>
      <c r="R4811" t="s">
        <v>52</v>
      </c>
      <c r="S4811" t="s">
        <v>68</v>
      </c>
      <c r="T4811" t="s">
        <v>54</v>
      </c>
      <c r="U4811" s="3">
        <v>227.35069444444446</v>
      </c>
      <c r="V4811" s="3">
        <v>9.5798611111111107</v>
      </c>
      <c r="W4811" t="s">
        <v>55</v>
      </c>
      <c r="Y4811" t="s">
        <v>56</v>
      </c>
      <c r="AB4811" t="s">
        <v>56</v>
      </c>
      <c r="AD4811" t="s">
        <v>57</v>
      </c>
      <c r="AE4811" t="s">
        <v>58</v>
      </c>
      <c r="AF4811">
        <v>24</v>
      </c>
      <c r="AG4811" t="s">
        <v>222</v>
      </c>
      <c r="AH4811">
        <v>32</v>
      </c>
      <c r="AI4811">
        <v>566</v>
      </c>
      <c r="AJ4811" t="s">
        <v>2268</v>
      </c>
      <c r="AK4811" t="s">
        <v>56</v>
      </c>
      <c r="AL4811" t="s">
        <v>56</v>
      </c>
      <c r="AM4811">
        <v>3650180197</v>
      </c>
      <c r="AN4811" t="s">
        <v>61</v>
      </c>
      <c r="AO4811" s="1">
        <v>42278</v>
      </c>
      <c r="AP4811" t="s">
        <v>92</v>
      </c>
      <c r="AQ4811" t="s">
        <v>327</v>
      </c>
      <c r="AR4811" t="s">
        <v>98</v>
      </c>
    </row>
    <row r="4812" spans="1:44">
      <c r="A4812">
        <f>COUNTIF(F:F,F4812)</f>
        <v>121</v>
      </c>
      <c r="B4812">
        <v>23254</v>
      </c>
      <c r="C4812" t="s">
        <v>1643</v>
      </c>
      <c r="D4812" t="s">
        <v>44</v>
      </c>
      <c r="F4812" t="s">
        <v>321</v>
      </c>
      <c r="G4812" t="s">
        <v>7136</v>
      </c>
      <c r="H4812" t="s">
        <v>323</v>
      </c>
      <c r="I4812">
        <v>2015</v>
      </c>
      <c r="J4812" t="s">
        <v>47</v>
      </c>
      <c r="K4812" s="1">
        <v>42011</v>
      </c>
      <c r="L4812" s="2">
        <v>0.44791666666666669</v>
      </c>
      <c r="M4812" t="s">
        <v>122</v>
      </c>
      <c r="N4812" t="s">
        <v>1611</v>
      </c>
      <c r="O4812" s="7" t="s">
        <v>7137</v>
      </c>
      <c r="P4812" t="s">
        <v>92</v>
      </c>
      <c r="Q4812" t="s">
        <v>92</v>
      </c>
      <c r="R4812" t="s">
        <v>52</v>
      </c>
      <c r="S4812" t="s">
        <v>68</v>
      </c>
      <c r="T4812" t="s">
        <v>54</v>
      </c>
      <c r="U4812" t="s">
        <v>7138</v>
      </c>
      <c r="V4812" s="3">
        <v>29.350694444444443</v>
      </c>
      <c r="W4812" t="s">
        <v>55</v>
      </c>
      <c r="Y4812" t="s">
        <v>56</v>
      </c>
      <c r="AB4812" t="s">
        <v>56</v>
      </c>
      <c r="AD4812" t="s">
        <v>57</v>
      </c>
      <c r="AE4812" t="s">
        <v>58</v>
      </c>
      <c r="AF4812" t="s">
        <v>94</v>
      </c>
      <c r="AG4812" t="s">
        <v>95</v>
      </c>
      <c r="AH4812">
        <v>32</v>
      </c>
      <c r="AI4812">
        <v>525</v>
      </c>
      <c r="AJ4812" t="s">
        <v>877</v>
      </c>
      <c r="AK4812" t="s">
        <v>56</v>
      </c>
      <c r="AL4812" t="s">
        <v>56</v>
      </c>
      <c r="AM4812">
        <v>3650180196</v>
      </c>
      <c r="AN4812" t="s">
        <v>61</v>
      </c>
      <c r="AO4812" s="1">
        <v>42501</v>
      </c>
      <c r="AP4812" t="s">
        <v>92</v>
      </c>
      <c r="AQ4812" t="s">
        <v>454</v>
      </c>
      <c r="AR4812" t="s">
        <v>63</v>
      </c>
    </row>
    <row r="4813" spans="1:44">
      <c r="A4813">
        <f>COUNTIF(F:F,F4813)</f>
        <v>121</v>
      </c>
      <c r="B4813">
        <v>23262</v>
      </c>
      <c r="C4813" t="s">
        <v>1643</v>
      </c>
      <c r="D4813" t="s">
        <v>44</v>
      </c>
      <c r="F4813" t="s">
        <v>321</v>
      </c>
      <c r="G4813" t="s">
        <v>874</v>
      </c>
      <c r="H4813" t="s">
        <v>323</v>
      </c>
      <c r="I4813">
        <v>2015</v>
      </c>
      <c r="J4813" t="s">
        <v>47</v>
      </c>
      <c r="K4813" s="1">
        <v>42012</v>
      </c>
      <c r="L4813" s="2">
        <v>0.81180555555555556</v>
      </c>
      <c r="M4813" t="s">
        <v>1584</v>
      </c>
      <c r="N4813" t="s">
        <v>2785</v>
      </c>
      <c r="O4813" s="7" t="s">
        <v>7145</v>
      </c>
      <c r="P4813" t="s">
        <v>92</v>
      </c>
      <c r="Q4813" t="s">
        <v>92</v>
      </c>
      <c r="R4813" t="s">
        <v>52</v>
      </c>
      <c r="S4813" t="s">
        <v>68</v>
      </c>
      <c r="T4813" t="s">
        <v>54</v>
      </c>
      <c r="U4813" t="s">
        <v>7146</v>
      </c>
      <c r="V4813" s="3">
        <v>78.180555555555557</v>
      </c>
      <c r="W4813" t="s">
        <v>55</v>
      </c>
      <c r="Y4813" t="s">
        <v>56</v>
      </c>
      <c r="AB4813" t="s">
        <v>56</v>
      </c>
      <c r="AD4813" t="s">
        <v>57</v>
      </c>
      <c r="AE4813" t="s">
        <v>58</v>
      </c>
      <c r="AF4813" t="s">
        <v>94</v>
      </c>
      <c r="AG4813" t="s">
        <v>95</v>
      </c>
      <c r="AH4813">
        <v>32</v>
      </c>
      <c r="AI4813">
        <v>525</v>
      </c>
      <c r="AJ4813" t="s">
        <v>877</v>
      </c>
      <c r="AK4813" t="s">
        <v>56</v>
      </c>
      <c r="AL4813" t="s">
        <v>56</v>
      </c>
      <c r="AM4813">
        <v>3650182379</v>
      </c>
      <c r="AN4813" t="s">
        <v>61</v>
      </c>
      <c r="AO4813" s="1">
        <v>42285</v>
      </c>
      <c r="AP4813" t="s">
        <v>92</v>
      </c>
      <c r="AQ4813" t="s">
        <v>327</v>
      </c>
      <c r="AR4813" t="s">
        <v>7147</v>
      </c>
    </row>
    <row r="4814" spans="1:44">
      <c r="A4814">
        <f>COUNTIF(F:F,F4814)</f>
        <v>121</v>
      </c>
      <c r="B4814">
        <v>23277</v>
      </c>
      <c r="C4814" t="s">
        <v>1643</v>
      </c>
      <c r="D4814" t="s">
        <v>44</v>
      </c>
      <c r="F4814" t="s">
        <v>321</v>
      </c>
      <c r="G4814" t="s">
        <v>7166</v>
      </c>
      <c r="H4814" t="s">
        <v>323</v>
      </c>
      <c r="I4814">
        <v>2015</v>
      </c>
      <c r="J4814" t="s">
        <v>47</v>
      </c>
      <c r="K4814" s="1">
        <v>42017</v>
      </c>
      <c r="L4814" s="2">
        <v>0.51388888888888895</v>
      </c>
      <c r="M4814" t="s">
        <v>56</v>
      </c>
      <c r="N4814" t="s">
        <v>56</v>
      </c>
      <c r="O4814" s="7" t="s">
        <v>1686</v>
      </c>
      <c r="P4814" t="s">
        <v>92</v>
      </c>
      <c r="Q4814" t="s">
        <v>92</v>
      </c>
      <c r="R4814" t="s">
        <v>52</v>
      </c>
      <c r="S4814" t="s">
        <v>68</v>
      </c>
      <c r="T4814" t="s">
        <v>54</v>
      </c>
      <c r="U4814" t="s">
        <v>7167</v>
      </c>
      <c r="V4814" s="3">
        <v>206.53819444444446</v>
      </c>
      <c r="W4814" t="s">
        <v>55</v>
      </c>
      <c r="Y4814" t="s">
        <v>56</v>
      </c>
      <c r="AB4814" t="s">
        <v>56</v>
      </c>
      <c r="AD4814" t="s">
        <v>57</v>
      </c>
      <c r="AE4814" t="s">
        <v>58</v>
      </c>
      <c r="AF4814" t="s">
        <v>451</v>
      </c>
      <c r="AG4814" t="s">
        <v>452</v>
      </c>
      <c r="AH4814">
        <v>32</v>
      </c>
      <c r="AI4814">
        <v>525</v>
      </c>
      <c r="AJ4814" t="s">
        <v>877</v>
      </c>
      <c r="AK4814" t="s">
        <v>56</v>
      </c>
      <c r="AL4814" t="s">
        <v>56</v>
      </c>
      <c r="AM4814" t="s">
        <v>56</v>
      </c>
      <c r="AP4814" t="s">
        <v>99</v>
      </c>
      <c r="AR4814" t="s">
        <v>56</v>
      </c>
    </row>
    <row r="4815" spans="1:44">
      <c r="A4815">
        <f>COUNTIF(F:F,F4815)</f>
        <v>121</v>
      </c>
      <c r="B4815">
        <v>23365</v>
      </c>
      <c r="C4815" t="s">
        <v>1643</v>
      </c>
      <c r="D4815" t="s">
        <v>44</v>
      </c>
      <c r="F4815" t="s">
        <v>321</v>
      </c>
      <c r="G4815" t="s">
        <v>7253</v>
      </c>
      <c r="H4815" t="s">
        <v>323</v>
      </c>
      <c r="I4815">
        <v>2015</v>
      </c>
      <c r="J4815" t="s">
        <v>47</v>
      </c>
      <c r="K4815" s="1">
        <v>42032</v>
      </c>
      <c r="L4815" s="2">
        <v>0.36041666666666666</v>
      </c>
      <c r="M4815" t="s">
        <v>1584</v>
      </c>
      <c r="N4815" t="s">
        <v>2785</v>
      </c>
      <c r="O4815" s="7" t="s">
        <v>2616</v>
      </c>
      <c r="P4815" t="s">
        <v>92</v>
      </c>
      <c r="Q4815" t="s">
        <v>92</v>
      </c>
      <c r="R4815" t="s">
        <v>52</v>
      </c>
      <c r="S4815" t="s">
        <v>68</v>
      </c>
      <c r="T4815" t="s">
        <v>54</v>
      </c>
      <c r="U4815" t="s">
        <v>7254</v>
      </c>
      <c r="V4815" s="3">
        <v>14.694444444444445</v>
      </c>
      <c r="W4815" t="s">
        <v>55</v>
      </c>
      <c r="Y4815" t="s">
        <v>56</v>
      </c>
      <c r="AB4815" t="s">
        <v>56</v>
      </c>
      <c r="AD4815" t="s">
        <v>57</v>
      </c>
      <c r="AE4815" t="s">
        <v>58</v>
      </c>
      <c r="AF4815" t="s">
        <v>94</v>
      </c>
      <c r="AG4815" t="s">
        <v>95</v>
      </c>
      <c r="AH4815">
        <v>32</v>
      </c>
      <c r="AI4815">
        <v>525</v>
      </c>
      <c r="AJ4815" t="s">
        <v>877</v>
      </c>
      <c r="AK4815" t="s">
        <v>56</v>
      </c>
      <c r="AL4815" t="s">
        <v>56</v>
      </c>
      <c r="AM4815">
        <v>3650179261</v>
      </c>
      <c r="AN4815" t="s">
        <v>61</v>
      </c>
      <c r="AO4815" s="1">
        <v>42319</v>
      </c>
      <c r="AP4815" t="s">
        <v>92</v>
      </c>
      <c r="AQ4815" t="s">
        <v>104</v>
      </c>
      <c r="AR4815" t="s">
        <v>7255</v>
      </c>
    </row>
    <row r="4816" spans="1:44">
      <c r="A4816">
        <f>COUNTIF(F:F,F4816)</f>
        <v>121</v>
      </c>
      <c r="B4816">
        <v>23420</v>
      </c>
      <c r="C4816" t="s">
        <v>1643</v>
      </c>
      <c r="D4816" t="s">
        <v>44</v>
      </c>
      <c r="F4816" t="s">
        <v>321</v>
      </c>
      <c r="G4816" t="s">
        <v>936</v>
      </c>
      <c r="H4816" t="s">
        <v>323</v>
      </c>
      <c r="I4816">
        <v>2015</v>
      </c>
      <c r="J4816" t="s">
        <v>335</v>
      </c>
      <c r="K4816" s="1">
        <v>42040</v>
      </c>
      <c r="L4816" s="2">
        <v>0.44444444444444442</v>
      </c>
      <c r="M4816" t="s">
        <v>122</v>
      </c>
      <c r="N4816" t="s">
        <v>1611</v>
      </c>
      <c r="O4816" s="7" t="s">
        <v>7297</v>
      </c>
      <c r="P4816" t="s">
        <v>92</v>
      </c>
      <c r="Q4816" t="s">
        <v>92</v>
      </c>
      <c r="R4816" t="s">
        <v>52</v>
      </c>
      <c r="S4816" t="s">
        <v>68</v>
      </c>
      <c r="T4816" t="s">
        <v>54</v>
      </c>
      <c r="U4816" t="s">
        <v>7298</v>
      </c>
      <c r="V4816" s="3">
        <v>26.53125</v>
      </c>
      <c r="W4816" t="s">
        <v>55</v>
      </c>
      <c r="Y4816" t="s">
        <v>56</v>
      </c>
      <c r="AB4816" t="s">
        <v>56</v>
      </c>
      <c r="AD4816" t="s">
        <v>57</v>
      </c>
      <c r="AE4816" t="s">
        <v>58</v>
      </c>
      <c r="AF4816" t="s">
        <v>94</v>
      </c>
      <c r="AG4816" t="s">
        <v>95</v>
      </c>
      <c r="AH4816">
        <v>32</v>
      </c>
      <c r="AI4816">
        <v>0</v>
      </c>
      <c r="AJ4816" t="s">
        <v>277</v>
      </c>
      <c r="AK4816" t="s">
        <v>56</v>
      </c>
      <c r="AL4816" t="s">
        <v>56</v>
      </c>
      <c r="AM4816">
        <v>3650180201</v>
      </c>
      <c r="AN4816" t="s">
        <v>61</v>
      </c>
      <c r="AO4816" s="1">
        <v>42199</v>
      </c>
      <c r="AP4816" t="s">
        <v>92</v>
      </c>
      <c r="AQ4816" t="s">
        <v>104</v>
      </c>
      <c r="AR4816" t="s">
        <v>98</v>
      </c>
    </row>
    <row r="4817" spans="1:44">
      <c r="A4817">
        <f>COUNTIF(F:F,F4817)</f>
        <v>121</v>
      </c>
      <c r="B4817">
        <v>23421</v>
      </c>
      <c r="C4817" t="s">
        <v>1643</v>
      </c>
      <c r="D4817" t="s">
        <v>44</v>
      </c>
      <c r="F4817" t="s">
        <v>321</v>
      </c>
      <c r="G4817" t="s">
        <v>6026</v>
      </c>
      <c r="H4817" t="s">
        <v>323</v>
      </c>
      <c r="I4817">
        <v>2015</v>
      </c>
      <c r="J4817" t="s">
        <v>335</v>
      </c>
      <c r="K4817" s="1">
        <v>42040</v>
      </c>
      <c r="L4817" s="2">
        <v>0.45</v>
      </c>
      <c r="M4817" t="s">
        <v>122</v>
      </c>
      <c r="N4817" t="s">
        <v>1611</v>
      </c>
      <c r="O4817" s="7" t="s">
        <v>7299</v>
      </c>
      <c r="P4817" t="s">
        <v>92</v>
      </c>
      <c r="Q4817" t="s">
        <v>92</v>
      </c>
      <c r="R4817" t="s">
        <v>52</v>
      </c>
      <c r="S4817" t="s">
        <v>68</v>
      </c>
      <c r="T4817" t="s">
        <v>54</v>
      </c>
      <c r="U4817" s="3">
        <v>320.71180555555554</v>
      </c>
      <c r="V4817" s="3">
        <v>173.51388888888889</v>
      </c>
      <c r="W4817" t="s">
        <v>55</v>
      </c>
      <c r="Y4817" t="s">
        <v>56</v>
      </c>
      <c r="AB4817" t="s">
        <v>56</v>
      </c>
      <c r="AD4817" t="s">
        <v>57</v>
      </c>
      <c r="AE4817" t="s">
        <v>58</v>
      </c>
      <c r="AF4817" t="s">
        <v>94</v>
      </c>
      <c r="AG4817" t="s">
        <v>95</v>
      </c>
      <c r="AH4817">
        <v>32</v>
      </c>
      <c r="AI4817">
        <v>0</v>
      </c>
      <c r="AJ4817" t="s">
        <v>277</v>
      </c>
      <c r="AK4817" t="s">
        <v>56</v>
      </c>
      <c r="AL4817" t="s">
        <v>56</v>
      </c>
      <c r="AM4817">
        <v>3650188394</v>
      </c>
      <c r="AN4817" t="s">
        <v>61</v>
      </c>
      <c r="AO4817" s="1">
        <v>42465</v>
      </c>
      <c r="AP4817" t="s">
        <v>92</v>
      </c>
      <c r="AQ4817" t="s">
        <v>1237</v>
      </c>
      <c r="AR4817" t="s">
        <v>7300</v>
      </c>
    </row>
    <row r="4818" spans="1:44">
      <c r="A4818">
        <f>COUNTIF(F:F,F4818)</f>
        <v>121</v>
      </c>
      <c r="B4818">
        <v>23659</v>
      </c>
      <c r="C4818" t="s">
        <v>1643</v>
      </c>
      <c r="D4818" t="s">
        <v>44</v>
      </c>
      <c r="F4818" t="s">
        <v>321</v>
      </c>
      <c r="G4818" t="s">
        <v>7496</v>
      </c>
      <c r="H4818" t="s">
        <v>323</v>
      </c>
      <c r="I4818">
        <v>2015</v>
      </c>
      <c r="J4818" t="s">
        <v>446</v>
      </c>
      <c r="K4818" s="1">
        <v>42081</v>
      </c>
      <c r="L4818" s="2">
        <v>0.63680555555555551</v>
      </c>
      <c r="M4818" t="s">
        <v>1584</v>
      </c>
      <c r="N4818" t="s">
        <v>2785</v>
      </c>
      <c r="O4818" s="7" t="s">
        <v>1686</v>
      </c>
      <c r="P4818" t="s">
        <v>92</v>
      </c>
      <c r="Q4818" t="s">
        <v>92</v>
      </c>
      <c r="R4818" t="s">
        <v>52</v>
      </c>
      <c r="S4818" t="s">
        <v>68</v>
      </c>
      <c r="T4818" t="s">
        <v>54</v>
      </c>
      <c r="U4818" s="3">
        <v>357.5381944444444</v>
      </c>
      <c r="V4818" s="3">
        <v>213.11111111111111</v>
      </c>
      <c r="W4818" t="s">
        <v>55</v>
      </c>
      <c r="Y4818" t="s">
        <v>56</v>
      </c>
      <c r="AB4818" t="s">
        <v>56</v>
      </c>
      <c r="AD4818" t="s">
        <v>57</v>
      </c>
      <c r="AE4818" t="s">
        <v>58</v>
      </c>
      <c r="AF4818" t="s">
        <v>94</v>
      </c>
      <c r="AG4818" t="s">
        <v>95</v>
      </c>
      <c r="AH4818">
        <v>32</v>
      </c>
      <c r="AI4818">
        <v>525</v>
      </c>
      <c r="AJ4818" t="s">
        <v>877</v>
      </c>
      <c r="AK4818" t="s">
        <v>56</v>
      </c>
      <c r="AL4818" t="s">
        <v>56</v>
      </c>
      <c r="AM4818" t="s">
        <v>56</v>
      </c>
      <c r="AP4818" t="s">
        <v>99</v>
      </c>
      <c r="AR4818" t="s">
        <v>56</v>
      </c>
    </row>
    <row r="4819" spans="1:44">
      <c r="A4819">
        <f>COUNTIF(F:F,F4819)</f>
        <v>121</v>
      </c>
      <c r="B4819">
        <v>23802</v>
      </c>
      <c r="C4819" t="s">
        <v>1643</v>
      </c>
      <c r="D4819" t="s">
        <v>44</v>
      </c>
      <c r="F4819" t="s">
        <v>321</v>
      </c>
      <c r="G4819" t="s">
        <v>7609</v>
      </c>
      <c r="H4819" t="s">
        <v>323</v>
      </c>
      <c r="I4819">
        <v>2015</v>
      </c>
      <c r="J4819" t="s">
        <v>543</v>
      </c>
      <c r="K4819" s="1">
        <v>42118</v>
      </c>
      <c r="L4819" s="2">
        <v>0.38125000000000003</v>
      </c>
      <c r="M4819" t="s">
        <v>122</v>
      </c>
      <c r="N4819" t="s">
        <v>1695</v>
      </c>
      <c r="O4819" s="7" t="s">
        <v>6967</v>
      </c>
      <c r="P4819" t="s">
        <v>92</v>
      </c>
      <c r="Q4819" t="s">
        <v>92</v>
      </c>
      <c r="R4819" t="s">
        <v>52</v>
      </c>
      <c r="S4819" t="s">
        <v>68</v>
      </c>
      <c r="T4819" t="s">
        <v>54</v>
      </c>
      <c r="U4819" t="s">
        <v>7610</v>
      </c>
      <c r="V4819" s="3">
        <v>63.86805555555555</v>
      </c>
      <c r="W4819" t="s">
        <v>55</v>
      </c>
      <c r="Y4819" t="s">
        <v>56</v>
      </c>
      <c r="AB4819" t="s">
        <v>56</v>
      </c>
      <c r="AD4819" t="s">
        <v>57</v>
      </c>
      <c r="AE4819" t="s">
        <v>58</v>
      </c>
      <c r="AF4819">
        <v>24</v>
      </c>
      <c r="AG4819" t="s">
        <v>222</v>
      </c>
      <c r="AH4819">
        <v>32</v>
      </c>
      <c r="AI4819">
        <v>566</v>
      </c>
      <c r="AJ4819" t="s">
        <v>2268</v>
      </c>
      <c r="AK4819" t="s">
        <v>56</v>
      </c>
      <c r="AL4819" t="s">
        <v>56</v>
      </c>
      <c r="AM4819">
        <v>3650186638</v>
      </c>
      <c r="AN4819" t="s">
        <v>61</v>
      </c>
      <c r="AO4819" s="1">
        <v>42361</v>
      </c>
      <c r="AP4819" t="s">
        <v>92</v>
      </c>
      <c r="AQ4819" t="s">
        <v>104</v>
      </c>
      <c r="AR4819" t="s">
        <v>1300</v>
      </c>
    </row>
    <row r="4820" spans="1:44">
      <c r="A4820">
        <f>COUNTIF(F:F,F4820)</f>
        <v>121</v>
      </c>
      <c r="B4820">
        <v>23818</v>
      </c>
      <c r="C4820" t="s">
        <v>1643</v>
      </c>
      <c r="D4820" t="s">
        <v>44</v>
      </c>
      <c r="F4820" t="s">
        <v>321</v>
      </c>
      <c r="G4820" t="s">
        <v>7628</v>
      </c>
      <c r="H4820" t="s">
        <v>323</v>
      </c>
      <c r="I4820">
        <v>2015</v>
      </c>
      <c r="J4820" t="s">
        <v>543</v>
      </c>
      <c r="K4820" s="1">
        <v>42124</v>
      </c>
      <c r="L4820" s="2">
        <v>0.4458333333333333</v>
      </c>
      <c r="M4820" t="s">
        <v>122</v>
      </c>
      <c r="N4820" t="s">
        <v>1614</v>
      </c>
      <c r="O4820" s="7" t="s">
        <v>7629</v>
      </c>
      <c r="P4820" t="s">
        <v>92</v>
      </c>
      <c r="Q4820" t="s">
        <v>92</v>
      </c>
      <c r="R4820" t="s">
        <v>52</v>
      </c>
      <c r="S4820" t="s">
        <v>68</v>
      </c>
      <c r="T4820" t="s">
        <v>54</v>
      </c>
      <c r="U4820" t="s">
        <v>7630</v>
      </c>
      <c r="V4820" s="3">
        <v>51.340277777777779</v>
      </c>
      <c r="W4820" t="s">
        <v>55</v>
      </c>
      <c r="Y4820" t="s">
        <v>56</v>
      </c>
      <c r="AB4820" t="s">
        <v>56</v>
      </c>
      <c r="AD4820" t="s">
        <v>57</v>
      </c>
      <c r="AE4820" t="s">
        <v>58</v>
      </c>
      <c r="AF4820" t="s">
        <v>94</v>
      </c>
      <c r="AG4820" t="s">
        <v>95</v>
      </c>
      <c r="AH4820">
        <v>32</v>
      </c>
      <c r="AI4820">
        <v>0</v>
      </c>
      <c r="AJ4820" t="s">
        <v>277</v>
      </c>
      <c r="AK4820" t="s">
        <v>56</v>
      </c>
      <c r="AL4820" t="s">
        <v>56</v>
      </c>
      <c r="AM4820">
        <v>3650189059</v>
      </c>
      <c r="AN4820" t="s">
        <v>61</v>
      </c>
      <c r="AO4820" s="1">
        <v>42563</v>
      </c>
      <c r="AP4820" t="s">
        <v>92</v>
      </c>
      <c r="AQ4820" t="s">
        <v>327</v>
      </c>
      <c r="AR4820" t="s">
        <v>98</v>
      </c>
    </row>
    <row r="4821" spans="1:44">
      <c r="A4821">
        <f>COUNTIF(F:F,F4821)</f>
        <v>121</v>
      </c>
      <c r="B4821">
        <v>23926</v>
      </c>
      <c r="C4821" t="s">
        <v>1643</v>
      </c>
      <c r="D4821" t="s">
        <v>44</v>
      </c>
      <c r="F4821" t="s">
        <v>321</v>
      </c>
      <c r="G4821" t="s">
        <v>7789</v>
      </c>
      <c r="H4821" t="s">
        <v>323</v>
      </c>
      <c r="I4821">
        <v>2015</v>
      </c>
      <c r="J4821" t="s">
        <v>751</v>
      </c>
      <c r="K4821" s="1">
        <v>42144</v>
      </c>
      <c r="L4821" s="2">
        <v>0.4680555555555555</v>
      </c>
      <c r="M4821" t="s">
        <v>122</v>
      </c>
      <c r="N4821" t="s">
        <v>1695</v>
      </c>
      <c r="O4821" s="7" t="s">
        <v>7790</v>
      </c>
      <c r="P4821" t="s">
        <v>92</v>
      </c>
      <c r="Q4821" t="s">
        <v>92</v>
      </c>
      <c r="R4821" t="s">
        <v>52</v>
      </c>
      <c r="S4821" t="s">
        <v>68</v>
      </c>
      <c r="T4821" t="s">
        <v>54</v>
      </c>
      <c r="U4821" t="s">
        <v>7791</v>
      </c>
      <c r="V4821" s="3">
        <v>173.6597222222222</v>
      </c>
      <c r="W4821" t="s">
        <v>55</v>
      </c>
      <c r="Y4821" t="s">
        <v>56</v>
      </c>
      <c r="AB4821" t="s">
        <v>56</v>
      </c>
      <c r="AD4821" t="s">
        <v>57</v>
      </c>
      <c r="AE4821" t="s">
        <v>58</v>
      </c>
      <c r="AF4821">
        <v>24</v>
      </c>
      <c r="AG4821" t="s">
        <v>222</v>
      </c>
      <c r="AH4821">
        <v>32</v>
      </c>
      <c r="AI4821">
        <v>525</v>
      </c>
      <c r="AJ4821" t="s">
        <v>877</v>
      </c>
      <c r="AK4821" t="s">
        <v>56</v>
      </c>
      <c r="AL4821" t="s">
        <v>56</v>
      </c>
      <c r="AM4821" t="s">
        <v>56</v>
      </c>
      <c r="AP4821" t="s">
        <v>99</v>
      </c>
      <c r="AR4821" t="s">
        <v>56</v>
      </c>
    </row>
    <row r="4822" spans="1:44">
      <c r="A4822">
        <f>COUNTIF(F:F,F4822)</f>
        <v>121</v>
      </c>
      <c r="B4822">
        <v>24016</v>
      </c>
      <c r="C4822" t="s">
        <v>1643</v>
      </c>
      <c r="D4822" t="s">
        <v>44</v>
      </c>
      <c r="F4822" t="s">
        <v>321</v>
      </c>
      <c r="G4822" t="s">
        <v>1768</v>
      </c>
      <c r="H4822" t="s">
        <v>323</v>
      </c>
      <c r="I4822">
        <v>2015</v>
      </c>
      <c r="J4822" t="s">
        <v>872</v>
      </c>
      <c r="K4822" s="1">
        <v>42156</v>
      </c>
      <c r="L4822" s="2">
        <v>0.6166666666666667</v>
      </c>
      <c r="M4822" t="s">
        <v>1584</v>
      </c>
      <c r="N4822" t="s">
        <v>2785</v>
      </c>
      <c r="O4822" s="7" t="s">
        <v>7867</v>
      </c>
      <c r="P4822" t="s">
        <v>92</v>
      </c>
      <c r="Q4822" t="s">
        <v>92</v>
      </c>
      <c r="R4822" t="s">
        <v>52</v>
      </c>
      <c r="S4822" t="s">
        <v>68</v>
      </c>
      <c r="T4822" t="s">
        <v>54</v>
      </c>
      <c r="U4822" t="s">
        <v>7868</v>
      </c>
      <c r="V4822" s="3">
        <v>89.2986111111111</v>
      </c>
      <c r="W4822" t="s">
        <v>55</v>
      </c>
      <c r="Y4822" t="s">
        <v>56</v>
      </c>
      <c r="AB4822" t="s">
        <v>56</v>
      </c>
      <c r="AD4822" t="s">
        <v>57</v>
      </c>
      <c r="AE4822" t="s">
        <v>58</v>
      </c>
      <c r="AF4822" t="s">
        <v>94</v>
      </c>
      <c r="AG4822" t="s">
        <v>95</v>
      </c>
      <c r="AH4822">
        <v>32</v>
      </c>
      <c r="AI4822">
        <v>525</v>
      </c>
      <c r="AJ4822" t="s">
        <v>877</v>
      </c>
      <c r="AK4822" t="s">
        <v>56</v>
      </c>
      <c r="AL4822" t="s">
        <v>56</v>
      </c>
      <c r="AM4822">
        <v>3650189439</v>
      </c>
      <c r="AN4822" t="s">
        <v>61</v>
      </c>
      <c r="AO4822" s="1">
        <v>42594</v>
      </c>
      <c r="AP4822" t="s">
        <v>92</v>
      </c>
      <c r="AQ4822" t="s">
        <v>327</v>
      </c>
      <c r="AR4822" t="s">
        <v>98</v>
      </c>
    </row>
    <row r="4823" spans="1:44">
      <c r="A4823">
        <f>COUNTIF(F:F,F4823)</f>
        <v>121</v>
      </c>
      <c r="B4823">
        <v>24225</v>
      </c>
      <c r="C4823" t="s">
        <v>1643</v>
      </c>
      <c r="D4823" t="s">
        <v>44</v>
      </c>
      <c r="F4823" t="s">
        <v>321</v>
      </c>
      <c r="G4823" t="s">
        <v>8044</v>
      </c>
      <c r="H4823" t="s">
        <v>323</v>
      </c>
      <c r="I4823">
        <v>2015</v>
      </c>
      <c r="J4823" t="s">
        <v>986</v>
      </c>
      <c r="K4823" s="1">
        <v>42186</v>
      </c>
      <c r="L4823" s="2">
        <v>0.33819444444444446</v>
      </c>
      <c r="M4823" t="s">
        <v>122</v>
      </c>
      <c r="N4823" t="s">
        <v>1614</v>
      </c>
      <c r="O4823" s="7" t="s">
        <v>8045</v>
      </c>
      <c r="P4823" t="s">
        <v>92</v>
      </c>
      <c r="Q4823" t="s">
        <v>92</v>
      </c>
      <c r="R4823" t="s">
        <v>52</v>
      </c>
      <c r="S4823" t="s">
        <v>68</v>
      </c>
      <c r="T4823" t="s">
        <v>54</v>
      </c>
      <c r="U4823" t="s">
        <v>8046</v>
      </c>
      <c r="V4823" s="3">
        <v>44.111111111111114</v>
      </c>
      <c r="W4823" t="s">
        <v>55</v>
      </c>
      <c r="Y4823" t="s">
        <v>56</v>
      </c>
      <c r="AB4823" t="s">
        <v>56</v>
      </c>
      <c r="AD4823" t="s">
        <v>57</v>
      </c>
      <c r="AE4823" t="s">
        <v>58</v>
      </c>
      <c r="AF4823" t="s">
        <v>94</v>
      </c>
      <c r="AG4823" t="s">
        <v>95</v>
      </c>
      <c r="AH4823">
        <v>32</v>
      </c>
      <c r="AI4823">
        <v>0</v>
      </c>
      <c r="AJ4823" t="s">
        <v>277</v>
      </c>
      <c r="AK4823" t="s">
        <v>56</v>
      </c>
      <c r="AL4823" t="s">
        <v>56</v>
      </c>
      <c r="AM4823">
        <v>3650188392</v>
      </c>
      <c r="AN4823" t="s">
        <v>61</v>
      </c>
      <c r="AO4823" s="1">
        <v>42594</v>
      </c>
      <c r="AP4823" t="s">
        <v>92</v>
      </c>
      <c r="AQ4823" t="s">
        <v>104</v>
      </c>
      <c r="AR4823" t="s">
        <v>98</v>
      </c>
    </row>
    <row r="4824" spans="1:44">
      <c r="A4824">
        <f>COUNTIF(F:F,F4824)</f>
        <v>121</v>
      </c>
      <c r="B4824">
        <v>24277</v>
      </c>
      <c r="C4824" t="s">
        <v>1643</v>
      </c>
      <c r="D4824" t="s">
        <v>44</v>
      </c>
      <c r="F4824" t="s">
        <v>321</v>
      </c>
      <c r="G4824" t="s">
        <v>2703</v>
      </c>
      <c r="H4824" t="s">
        <v>323</v>
      </c>
      <c r="I4824">
        <v>2015</v>
      </c>
      <c r="J4824" t="s">
        <v>986</v>
      </c>
      <c r="K4824" s="1">
        <v>42193</v>
      </c>
      <c r="L4824" s="2">
        <v>0.32847222222222222</v>
      </c>
      <c r="M4824" t="s">
        <v>1584</v>
      </c>
      <c r="N4824" t="s">
        <v>2785</v>
      </c>
      <c r="O4824" s="7" t="s">
        <v>8101</v>
      </c>
      <c r="P4824" t="s">
        <v>92</v>
      </c>
      <c r="Q4824" t="s">
        <v>92</v>
      </c>
      <c r="R4824" t="s">
        <v>52</v>
      </c>
      <c r="S4824" t="s">
        <v>68</v>
      </c>
      <c r="T4824" t="s">
        <v>54</v>
      </c>
      <c r="U4824" t="s">
        <v>8102</v>
      </c>
      <c r="V4824" s="3">
        <v>150.77777777777777</v>
      </c>
      <c r="W4824" t="s">
        <v>55</v>
      </c>
      <c r="Y4824" t="s">
        <v>56</v>
      </c>
      <c r="AB4824" t="s">
        <v>56</v>
      </c>
      <c r="AD4824" t="s">
        <v>57</v>
      </c>
      <c r="AE4824" t="s">
        <v>58</v>
      </c>
      <c r="AF4824" t="s">
        <v>94</v>
      </c>
      <c r="AG4824" t="s">
        <v>95</v>
      </c>
      <c r="AH4824">
        <v>32</v>
      </c>
      <c r="AI4824">
        <v>525</v>
      </c>
      <c r="AJ4824" t="s">
        <v>877</v>
      </c>
      <c r="AK4824" t="s">
        <v>56</v>
      </c>
      <c r="AL4824" t="s">
        <v>56</v>
      </c>
      <c r="AM4824">
        <v>3650188393</v>
      </c>
      <c r="AN4824" t="s">
        <v>61</v>
      </c>
      <c r="AO4824" s="1">
        <v>42675</v>
      </c>
      <c r="AP4824" t="s">
        <v>92</v>
      </c>
      <c r="AQ4824" t="s">
        <v>327</v>
      </c>
      <c r="AR4824" t="s">
        <v>98</v>
      </c>
    </row>
    <row r="4825" spans="1:44">
      <c r="A4825">
        <f>COUNTIF(F:F,F4825)</f>
        <v>121</v>
      </c>
      <c r="B4825">
        <v>24318</v>
      </c>
      <c r="C4825" t="s">
        <v>1643</v>
      </c>
      <c r="D4825" t="s">
        <v>44</v>
      </c>
      <c r="F4825" t="s">
        <v>321</v>
      </c>
      <c r="G4825" t="s">
        <v>8144</v>
      </c>
      <c r="H4825" t="s">
        <v>323</v>
      </c>
      <c r="I4825">
        <v>2015</v>
      </c>
      <c r="J4825" t="s">
        <v>986</v>
      </c>
      <c r="K4825" s="1">
        <v>42198</v>
      </c>
      <c r="L4825" s="2">
        <v>0.78611111111111109</v>
      </c>
      <c r="M4825" t="s">
        <v>1584</v>
      </c>
      <c r="N4825" t="s">
        <v>2785</v>
      </c>
      <c r="O4825" s="7" t="s">
        <v>8145</v>
      </c>
      <c r="P4825" t="s">
        <v>92</v>
      </c>
      <c r="Q4825" t="s">
        <v>92</v>
      </c>
      <c r="R4825" t="s">
        <v>52</v>
      </c>
      <c r="S4825" t="s">
        <v>68</v>
      </c>
      <c r="T4825" t="s">
        <v>54</v>
      </c>
      <c r="U4825" t="s">
        <v>8146</v>
      </c>
      <c r="V4825" s="3">
        <v>29.666666666666668</v>
      </c>
      <c r="W4825" t="s">
        <v>55</v>
      </c>
      <c r="Y4825" t="s">
        <v>56</v>
      </c>
      <c r="AB4825" t="s">
        <v>56</v>
      </c>
      <c r="AD4825" t="s">
        <v>57</v>
      </c>
      <c r="AE4825" t="s">
        <v>58</v>
      </c>
      <c r="AF4825" t="s">
        <v>94</v>
      </c>
      <c r="AG4825" t="s">
        <v>95</v>
      </c>
      <c r="AH4825">
        <v>32</v>
      </c>
      <c r="AI4825">
        <v>525</v>
      </c>
      <c r="AJ4825" t="s">
        <v>877</v>
      </c>
      <c r="AK4825" t="s">
        <v>56</v>
      </c>
      <c r="AL4825" t="s">
        <v>56</v>
      </c>
      <c r="AM4825">
        <v>3650189440</v>
      </c>
      <c r="AN4825" t="s">
        <v>61</v>
      </c>
      <c r="AO4825" s="1">
        <v>42594</v>
      </c>
      <c r="AP4825" t="s">
        <v>92</v>
      </c>
      <c r="AQ4825" t="s">
        <v>104</v>
      </c>
      <c r="AR4825" t="s">
        <v>98</v>
      </c>
    </row>
    <row r="4826" spans="1:44">
      <c r="A4826">
        <f>COUNTIF(F:F,F4826)</f>
        <v>121</v>
      </c>
      <c r="B4826">
        <v>24436</v>
      </c>
      <c r="C4826" t="s">
        <v>1643</v>
      </c>
      <c r="D4826" t="s">
        <v>44</v>
      </c>
      <c r="F4826" t="s">
        <v>321</v>
      </c>
      <c r="G4826" t="s">
        <v>8251</v>
      </c>
      <c r="H4826" t="s">
        <v>323</v>
      </c>
      <c r="I4826">
        <v>2015</v>
      </c>
      <c r="J4826" t="s">
        <v>986</v>
      </c>
      <c r="K4826" s="1">
        <v>42207</v>
      </c>
      <c r="L4826" s="2">
        <v>0.75347222222222221</v>
      </c>
      <c r="M4826" t="s">
        <v>1584</v>
      </c>
      <c r="N4826" t="s">
        <v>2785</v>
      </c>
      <c r="O4826" s="7" t="s">
        <v>6967</v>
      </c>
      <c r="P4826" t="s">
        <v>92</v>
      </c>
      <c r="Q4826" t="s">
        <v>92</v>
      </c>
      <c r="R4826" t="s">
        <v>52</v>
      </c>
      <c r="S4826" t="s">
        <v>68</v>
      </c>
      <c r="T4826" t="s">
        <v>54</v>
      </c>
      <c r="U4826" s="3">
        <v>343.73958333333331</v>
      </c>
      <c r="V4826" s="3">
        <v>207.73263888888889</v>
      </c>
      <c r="W4826" t="s">
        <v>55</v>
      </c>
      <c r="Y4826" t="s">
        <v>56</v>
      </c>
      <c r="AB4826" t="s">
        <v>56</v>
      </c>
      <c r="AD4826" t="s">
        <v>57</v>
      </c>
      <c r="AE4826" t="s">
        <v>58</v>
      </c>
      <c r="AF4826" t="s">
        <v>94</v>
      </c>
      <c r="AG4826" t="s">
        <v>95</v>
      </c>
      <c r="AH4826">
        <v>32</v>
      </c>
      <c r="AI4826">
        <v>525</v>
      </c>
      <c r="AJ4826" t="s">
        <v>877</v>
      </c>
      <c r="AK4826" t="s">
        <v>56</v>
      </c>
      <c r="AL4826" t="s">
        <v>56</v>
      </c>
      <c r="AM4826">
        <v>3650189058</v>
      </c>
      <c r="AN4826" t="s">
        <v>659</v>
      </c>
      <c r="AO4826" s="1">
        <v>42494</v>
      </c>
      <c r="AP4826" t="s">
        <v>92</v>
      </c>
      <c r="AR4826" t="s">
        <v>56</v>
      </c>
    </row>
    <row r="4827" spans="1:44">
      <c r="A4827">
        <f>COUNTIF(F:F,F4827)</f>
        <v>121</v>
      </c>
      <c r="B4827">
        <v>24574</v>
      </c>
      <c r="C4827" t="s">
        <v>1643</v>
      </c>
      <c r="D4827" t="s">
        <v>44</v>
      </c>
      <c r="F4827" t="s">
        <v>321</v>
      </c>
      <c r="G4827" t="s">
        <v>8391</v>
      </c>
      <c r="H4827" t="s">
        <v>323</v>
      </c>
      <c r="I4827">
        <v>2015</v>
      </c>
      <c r="J4827" t="s">
        <v>1184</v>
      </c>
      <c r="K4827" s="1">
        <v>42226</v>
      </c>
      <c r="L4827" s="2">
        <v>0.65902777777777777</v>
      </c>
      <c r="M4827" t="s">
        <v>1584</v>
      </c>
      <c r="N4827" t="s">
        <v>2785</v>
      </c>
      <c r="O4827" s="7" t="s">
        <v>8392</v>
      </c>
      <c r="P4827" t="s">
        <v>92</v>
      </c>
      <c r="Q4827" t="s">
        <v>92</v>
      </c>
      <c r="R4827" t="s">
        <v>52</v>
      </c>
      <c r="S4827" t="s">
        <v>68</v>
      </c>
      <c r="T4827" t="s">
        <v>54</v>
      </c>
      <c r="U4827" s="3">
        <v>367.53472222222223</v>
      </c>
      <c r="V4827" s="3">
        <v>146.86805555555557</v>
      </c>
      <c r="W4827" t="s">
        <v>55</v>
      </c>
      <c r="Y4827" t="s">
        <v>56</v>
      </c>
      <c r="AB4827" t="s">
        <v>56</v>
      </c>
      <c r="AD4827" t="s">
        <v>57</v>
      </c>
      <c r="AE4827" t="s">
        <v>58</v>
      </c>
      <c r="AF4827" t="s">
        <v>94</v>
      </c>
      <c r="AG4827" t="s">
        <v>95</v>
      </c>
      <c r="AH4827">
        <v>32</v>
      </c>
      <c r="AI4827">
        <v>525</v>
      </c>
      <c r="AJ4827" t="s">
        <v>877</v>
      </c>
      <c r="AK4827" t="s">
        <v>56</v>
      </c>
      <c r="AL4827" t="s">
        <v>56</v>
      </c>
      <c r="AM4827">
        <v>3650189437</v>
      </c>
      <c r="AN4827" t="s">
        <v>74</v>
      </c>
      <c r="AO4827" s="1">
        <v>42508</v>
      </c>
      <c r="AP4827" t="s">
        <v>92</v>
      </c>
      <c r="AR4827" t="s">
        <v>56</v>
      </c>
    </row>
    <row r="4828" spans="1:44">
      <c r="A4828">
        <f>COUNTIF(F:F,F4828)</f>
        <v>121</v>
      </c>
      <c r="B4828">
        <v>24795</v>
      </c>
      <c r="C4828" t="s">
        <v>1643</v>
      </c>
      <c r="D4828" t="s">
        <v>44</v>
      </c>
      <c r="F4828" t="s">
        <v>321</v>
      </c>
      <c r="G4828">
        <v>830823</v>
      </c>
      <c r="H4828" t="s">
        <v>323</v>
      </c>
      <c r="I4828">
        <v>2015</v>
      </c>
      <c r="J4828" t="s">
        <v>1296</v>
      </c>
      <c r="K4828" s="1">
        <v>42271</v>
      </c>
      <c r="L4828" s="2">
        <v>0.64097222222222217</v>
      </c>
      <c r="M4828" t="s">
        <v>1584</v>
      </c>
      <c r="N4828" t="s">
        <v>2785</v>
      </c>
      <c r="O4828" s="7" t="s">
        <v>2616</v>
      </c>
      <c r="P4828" t="s">
        <v>92</v>
      </c>
      <c r="Q4828" t="s">
        <v>92</v>
      </c>
      <c r="R4828" t="s">
        <v>52</v>
      </c>
      <c r="S4828" t="s">
        <v>68</v>
      </c>
      <c r="T4828" t="s">
        <v>54</v>
      </c>
      <c r="U4828" s="3">
        <v>276.10416666666669</v>
      </c>
      <c r="V4828" s="3">
        <v>39.819444444444443</v>
      </c>
      <c r="W4828" t="s">
        <v>55</v>
      </c>
      <c r="Y4828" t="s">
        <v>56</v>
      </c>
      <c r="AB4828" t="s">
        <v>56</v>
      </c>
      <c r="AD4828" t="s">
        <v>57</v>
      </c>
      <c r="AE4828" t="s">
        <v>58</v>
      </c>
      <c r="AF4828" t="s">
        <v>94</v>
      </c>
      <c r="AG4828" t="s">
        <v>95</v>
      </c>
      <c r="AH4828">
        <v>32</v>
      </c>
      <c r="AI4828">
        <v>525</v>
      </c>
      <c r="AJ4828" t="s">
        <v>877</v>
      </c>
      <c r="AK4828" t="s">
        <v>56</v>
      </c>
      <c r="AL4828" t="s">
        <v>56</v>
      </c>
      <c r="AM4828">
        <v>3650186639</v>
      </c>
      <c r="AN4828" t="s">
        <v>61</v>
      </c>
      <c r="AO4828" s="1">
        <v>42426</v>
      </c>
      <c r="AP4828" t="s">
        <v>92</v>
      </c>
      <c r="AQ4828" t="s">
        <v>104</v>
      </c>
      <c r="AR4828" t="s">
        <v>98</v>
      </c>
    </row>
    <row r="4829" spans="1:44">
      <c r="A4829">
        <f>COUNTIF(F:F,F4829)</f>
        <v>121</v>
      </c>
      <c r="B4829">
        <v>25015</v>
      </c>
      <c r="C4829" t="s">
        <v>1643</v>
      </c>
      <c r="D4829" t="s">
        <v>44</v>
      </c>
      <c r="F4829" t="s">
        <v>321</v>
      </c>
      <c r="G4829">
        <v>7017</v>
      </c>
      <c r="H4829" t="s">
        <v>323</v>
      </c>
      <c r="I4829">
        <v>2015</v>
      </c>
      <c r="J4829" t="s">
        <v>1557</v>
      </c>
      <c r="K4829" s="1">
        <v>42312</v>
      </c>
      <c r="L4829" s="2">
        <v>0.39652777777777781</v>
      </c>
      <c r="M4829" t="s">
        <v>122</v>
      </c>
      <c r="N4829" t="s">
        <v>1614</v>
      </c>
      <c r="O4829" s="7" t="s">
        <v>8761</v>
      </c>
      <c r="P4829" t="s">
        <v>92</v>
      </c>
      <c r="Q4829" t="s">
        <v>92</v>
      </c>
      <c r="R4829" t="s">
        <v>52</v>
      </c>
      <c r="S4829" t="s">
        <v>68</v>
      </c>
      <c r="T4829" t="s">
        <v>54</v>
      </c>
      <c r="U4829" t="s">
        <v>8762</v>
      </c>
      <c r="V4829" s="3">
        <v>47.15625</v>
      </c>
      <c r="W4829" t="s">
        <v>55</v>
      </c>
      <c r="Y4829" t="s">
        <v>56</v>
      </c>
      <c r="AB4829" t="s">
        <v>56</v>
      </c>
      <c r="AD4829" t="s">
        <v>57</v>
      </c>
      <c r="AE4829" t="s">
        <v>58</v>
      </c>
      <c r="AF4829" t="s">
        <v>94</v>
      </c>
      <c r="AG4829" t="s">
        <v>95</v>
      </c>
      <c r="AH4829">
        <v>32</v>
      </c>
      <c r="AI4829">
        <v>0</v>
      </c>
      <c r="AJ4829" t="s">
        <v>277</v>
      </c>
      <c r="AK4829" t="s">
        <v>56</v>
      </c>
      <c r="AL4829" t="s">
        <v>56</v>
      </c>
      <c r="AM4829">
        <v>3650186640</v>
      </c>
      <c r="AN4829" t="s">
        <v>61</v>
      </c>
      <c r="AO4829" s="1">
        <v>42361</v>
      </c>
      <c r="AP4829" t="s">
        <v>92</v>
      </c>
      <c r="AQ4829" t="s">
        <v>104</v>
      </c>
      <c r="AR4829" t="s">
        <v>2232</v>
      </c>
    </row>
    <row r="4830" spans="1:44">
      <c r="A4830">
        <f>COUNTIF(F:F,F4830)</f>
        <v>121</v>
      </c>
      <c r="B4830">
        <v>25297</v>
      </c>
      <c r="C4830" t="s">
        <v>1643</v>
      </c>
      <c r="D4830" t="s">
        <v>44</v>
      </c>
      <c r="F4830" t="s">
        <v>321</v>
      </c>
      <c r="G4830" t="s">
        <v>9066</v>
      </c>
      <c r="H4830" t="s">
        <v>323</v>
      </c>
      <c r="I4830">
        <v>2016</v>
      </c>
      <c r="J4830" t="s">
        <v>47</v>
      </c>
      <c r="K4830" s="1">
        <v>42395</v>
      </c>
      <c r="L4830" s="2">
        <v>0.52569444444444446</v>
      </c>
      <c r="M4830" t="s">
        <v>122</v>
      </c>
      <c r="N4830" t="s">
        <v>1614</v>
      </c>
      <c r="O4830" s="7" t="s">
        <v>9067</v>
      </c>
      <c r="P4830" t="s">
        <v>92</v>
      </c>
      <c r="Q4830" t="s">
        <v>92</v>
      </c>
      <c r="R4830" t="s">
        <v>52</v>
      </c>
      <c r="S4830" t="s">
        <v>68</v>
      </c>
      <c r="T4830" t="s">
        <v>54</v>
      </c>
      <c r="U4830" t="s">
        <v>9068</v>
      </c>
      <c r="V4830" s="3">
        <v>58.902777777777779</v>
      </c>
      <c r="W4830" t="s">
        <v>55</v>
      </c>
      <c r="Y4830" t="s">
        <v>56</v>
      </c>
      <c r="AB4830" t="s">
        <v>56</v>
      </c>
      <c r="AD4830" t="s">
        <v>57</v>
      </c>
      <c r="AE4830" t="s">
        <v>58</v>
      </c>
      <c r="AF4830" t="s">
        <v>94</v>
      </c>
      <c r="AG4830" t="s">
        <v>95</v>
      </c>
      <c r="AH4830">
        <v>32</v>
      </c>
      <c r="AI4830">
        <v>0</v>
      </c>
      <c r="AJ4830" t="s">
        <v>277</v>
      </c>
      <c r="AK4830" t="s">
        <v>56</v>
      </c>
      <c r="AL4830" t="s">
        <v>56</v>
      </c>
      <c r="AM4830" t="s">
        <v>56</v>
      </c>
      <c r="AP4830" t="s">
        <v>99</v>
      </c>
      <c r="AR4830" t="s">
        <v>56</v>
      </c>
    </row>
    <row r="4831" spans="1:44">
      <c r="A4831">
        <f>COUNTIF(F:F,F4831)</f>
        <v>121</v>
      </c>
      <c r="B4831">
        <v>25428</v>
      </c>
      <c r="C4831" t="s">
        <v>1643</v>
      </c>
      <c r="D4831" t="s">
        <v>44</v>
      </c>
      <c r="F4831" t="s">
        <v>321</v>
      </c>
      <c r="G4831" t="s">
        <v>1792</v>
      </c>
      <c r="H4831" t="s">
        <v>323</v>
      </c>
      <c r="I4831">
        <v>2016</v>
      </c>
      <c r="J4831" t="s">
        <v>335</v>
      </c>
      <c r="K4831" s="1">
        <v>42425</v>
      </c>
      <c r="L4831" s="2">
        <v>0.44861111111111113</v>
      </c>
      <c r="M4831" t="s">
        <v>122</v>
      </c>
      <c r="N4831" t="s">
        <v>1611</v>
      </c>
      <c r="O4831" s="7" t="s">
        <v>9185</v>
      </c>
      <c r="P4831" t="s">
        <v>92</v>
      </c>
      <c r="Q4831" t="s">
        <v>92</v>
      </c>
      <c r="R4831" t="s">
        <v>52</v>
      </c>
      <c r="S4831" t="s">
        <v>68</v>
      </c>
      <c r="T4831" t="s">
        <v>54</v>
      </c>
      <c r="U4831" t="s">
        <v>9186</v>
      </c>
      <c r="V4831" s="3">
        <v>17.767361111111111</v>
      </c>
      <c r="W4831" t="s">
        <v>55</v>
      </c>
      <c r="Y4831" t="s">
        <v>56</v>
      </c>
      <c r="AB4831" t="s">
        <v>56</v>
      </c>
      <c r="AD4831" t="s">
        <v>57</v>
      </c>
      <c r="AE4831" t="s">
        <v>58</v>
      </c>
      <c r="AF4831" t="s">
        <v>203</v>
      </c>
      <c r="AG4831" t="s">
        <v>204</v>
      </c>
      <c r="AH4831">
        <v>32</v>
      </c>
      <c r="AI4831">
        <v>0</v>
      </c>
      <c r="AJ4831" t="s">
        <v>277</v>
      </c>
      <c r="AK4831" t="s">
        <v>56</v>
      </c>
      <c r="AL4831" t="s">
        <v>56</v>
      </c>
      <c r="AM4831" t="s">
        <v>56</v>
      </c>
      <c r="AP4831" t="s">
        <v>99</v>
      </c>
      <c r="AR4831" t="s">
        <v>56</v>
      </c>
    </row>
    <row r="4832" spans="1:44">
      <c r="A4832">
        <f>COUNTIF(F:F,F4832)</f>
        <v>121</v>
      </c>
      <c r="B4832">
        <v>25573</v>
      </c>
      <c r="C4832" t="s">
        <v>1643</v>
      </c>
      <c r="D4832" t="s">
        <v>44</v>
      </c>
      <c r="F4832" t="s">
        <v>321</v>
      </c>
      <c r="G4832" t="s">
        <v>928</v>
      </c>
      <c r="H4832" t="s">
        <v>323</v>
      </c>
      <c r="I4832">
        <v>2016</v>
      </c>
      <c r="J4832" t="s">
        <v>543</v>
      </c>
      <c r="K4832" s="1">
        <v>42467</v>
      </c>
      <c r="L4832" s="2">
        <v>0.59930555555555554</v>
      </c>
      <c r="M4832" t="s">
        <v>122</v>
      </c>
      <c r="N4832" t="s">
        <v>1611</v>
      </c>
      <c r="O4832" s="7" t="s">
        <v>9363</v>
      </c>
      <c r="P4832" t="s">
        <v>92</v>
      </c>
      <c r="Q4832" t="s">
        <v>92</v>
      </c>
      <c r="R4832" t="s">
        <v>52</v>
      </c>
      <c r="S4832" t="s">
        <v>68</v>
      </c>
      <c r="T4832" t="s">
        <v>54</v>
      </c>
      <c r="U4832" t="s">
        <v>930</v>
      </c>
      <c r="V4832" s="2">
        <v>0.4513888888888889</v>
      </c>
      <c r="W4832" t="s">
        <v>55</v>
      </c>
      <c r="Y4832" t="s">
        <v>56</v>
      </c>
      <c r="AB4832" t="s">
        <v>56</v>
      </c>
      <c r="AD4832" t="s">
        <v>57</v>
      </c>
      <c r="AE4832" t="s">
        <v>58</v>
      </c>
      <c r="AF4832" t="s">
        <v>94</v>
      </c>
      <c r="AG4832" t="s">
        <v>95</v>
      </c>
      <c r="AH4832">
        <v>32</v>
      </c>
      <c r="AI4832">
        <v>0</v>
      </c>
      <c r="AJ4832" t="s">
        <v>277</v>
      </c>
      <c r="AK4832" t="s">
        <v>56</v>
      </c>
      <c r="AL4832" t="s">
        <v>56</v>
      </c>
      <c r="AM4832">
        <v>3650189441</v>
      </c>
      <c r="AN4832" t="s">
        <v>61</v>
      </c>
      <c r="AO4832" s="1">
        <v>42523</v>
      </c>
      <c r="AP4832" t="s">
        <v>92</v>
      </c>
      <c r="AQ4832" t="s">
        <v>104</v>
      </c>
      <c r="AR4832" t="s">
        <v>9364</v>
      </c>
    </row>
    <row r="4833" spans="1:44">
      <c r="A4833">
        <f>COUNTIF(F:F,F4833)</f>
        <v>121</v>
      </c>
      <c r="B4833">
        <v>25692</v>
      </c>
      <c r="C4833" t="s">
        <v>1643</v>
      </c>
      <c r="D4833" t="s">
        <v>44</v>
      </c>
      <c r="F4833" t="s">
        <v>321</v>
      </c>
      <c r="G4833" t="s">
        <v>2447</v>
      </c>
      <c r="H4833" t="s">
        <v>323</v>
      </c>
      <c r="I4833">
        <v>2016</v>
      </c>
      <c r="J4833" t="s">
        <v>751</v>
      </c>
      <c r="K4833" s="1">
        <v>42500</v>
      </c>
      <c r="L4833" s="2">
        <v>0.56666666666666665</v>
      </c>
      <c r="M4833" t="s">
        <v>122</v>
      </c>
      <c r="N4833" t="s">
        <v>3516</v>
      </c>
      <c r="O4833" s="7" t="s">
        <v>9558</v>
      </c>
      <c r="P4833" t="s">
        <v>92</v>
      </c>
      <c r="Q4833" t="s">
        <v>92</v>
      </c>
      <c r="R4833" t="s">
        <v>416</v>
      </c>
      <c r="S4833" t="s">
        <v>68</v>
      </c>
      <c r="T4833" t="s">
        <v>54</v>
      </c>
      <c r="U4833" t="s">
        <v>9559</v>
      </c>
      <c r="V4833" s="3">
        <v>70.184027777777786</v>
      </c>
      <c r="W4833" t="s">
        <v>55</v>
      </c>
      <c r="Y4833" t="s">
        <v>56</v>
      </c>
      <c r="AB4833" t="s">
        <v>56</v>
      </c>
      <c r="AD4833" t="s">
        <v>57</v>
      </c>
      <c r="AE4833" t="s">
        <v>58</v>
      </c>
      <c r="AF4833">
        <v>24</v>
      </c>
      <c r="AG4833" t="s">
        <v>222</v>
      </c>
      <c r="AH4833">
        <v>32</v>
      </c>
      <c r="AI4833">
        <v>0</v>
      </c>
      <c r="AJ4833" t="s">
        <v>277</v>
      </c>
      <c r="AK4833" t="s">
        <v>56</v>
      </c>
      <c r="AL4833" t="s">
        <v>56</v>
      </c>
      <c r="AM4833">
        <v>3650190669</v>
      </c>
      <c r="AN4833" t="s">
        <v>61</v>
      </c>
      <c r="AO4833" s="1">
        <v>42695</v>
      </c>
      <c r="AP4833" t="s">
        <v>92</v>
      </c>
      <c r="AQ4833" t="s">
        <v>1237</v>
      </c>
      <c r="AR4833" t="s">
        <v>9560</v>
      </c>
    </row>
    <row r="4834" spans="1:44">
      <c r="A4834">
        <f>COUNTIF(F:F,F4834)</f>
        <v>121</v>
      </c>
      <c r="B4834">
        <v>25736</v>
      </c>
      <c r="C4834" t="s">
        <v>1643</v>
      </c>
      <c r="D4834" t="s">
        <v>44</v>
      </c>
      <c r="F4834" t="s">
        <v>321</v>
      </c>
      <c r="G4834" t="s">
        <v>7154</v>
      </c>
      <c r="H4834" t="s">
        <v>323</v>
      </c>
      <c r="I4834">
        <v>2016</v>
      </c>
      <c r="J4834" t="s">
        <v>751</v>
      </c>
      <c r="K4834" s="1">
        <v>42509</v>
      </c>
      <c r="L4834" s="2">
        <v>0.4152777777777778</v>
      </c>
      <c r="M4834" t="s">
        <v>122</v>
      </c>
      <c r="N4834" t="s">
        <v>1614</v>
      </c>
      <c r="O4834" s="7" t="s">
        <v>9674</v>
      </c>
      <c r="P4834" t="s">
        <v>92</v>
      </c>
      <c r="Q4834" t="s">
        <v>92</v>
      </c>
      <c r="R4834" t="s">
        <v>416</v>
      </c>
      <c r="S4834" t="s">
        <v>68</v>
      </c>
      <c r="T4834" t="s">
        <v>54</v>
      </c>
      <c r="U4834" t="s">
        <v>9675</v>
      </c>
      <c r="V4834" s="3">
        <v>11.201388888888888</v>
      </c>
      <c r="W4834" t="s">
        <v>55</v>
      </c>
      <c r="Y4834" t="s">
        <v>56</v>
      </c>
      <c r="AB4834" t="s">
        <v>56</v>
      </c>
      <c r="AD4834" t="s">
        <v>57</v>
      </c>
      <c r="AE4834" t="s">
        <v>58</v>
      </c>
      <c r="AF4834" t="s">
        <v>57</v>
      </c>
      <c r="AG4834" t="s">
        <v>299</v>
      </c>
      <c r="AH4834">
        <v>32</v>
      </c>
      <c r="AI4834">
        <v>0</v>
      </c>
      <c r="AJ4834" t="s">
        <v>277</v>
      </c>
      <c r="AK4834" t="s">
        <v>56</v>
      </c>
      <c r="AL4834" t="s">
        <v>56</v>
      </c>
      <c r="AM4834">
        <v>3650190670</v>
      </c>
      <c r="AN4834" t="s">
        <v>61</v>
      </c>
      <c r="AO4834" s="1">
        <v>42641</v>
      </c>
      <c r="AP4834" t="s">
        <v>92</v>
      </c>
      <c r="AQ4834" t="s">
        <v>104</v>
      </c>
      <c r="AR4834" t="s">
        <v>98</v>
      </c>
    </row>
    <row r="4835" spans="1:44">
      <c r="A4835">
        <f>COUNTIF(F:F,F4835)</f>
        <v>121</v>
      </c>
      <c r="B4835">
        <v>25799</v>
      </c>
      <c r="C4835" t="s">
        <v>1643</v>
      </c>
      <c r="D4835" t="s">
        <v>44</v>
      </c>
      <c r="F4835" t="s">
        <v>321</v>
      </c>
      <c r="G4835" t="s">
        <v>9813</v>
      </c>
      <c r="H4835" t="s">
        <v>323</v>
      </c>
      <c r="I4835">
        <v>2016</v>
      </c>
      <c r="J4835" t="s">
        <v>872</v>
      </c>
      <c r="K4835" s="1">
        <v>42528</v>
      </c>
      <c r="L4835" s="2">
        <v>0.62152777777777779</v>
      </c>
      <c r="M4835" t="s">
        <v>122</v>
      </c>
      <c r="N4835" t="s">
        <v>1614</v>
      </c>
      <c r="O4835" s="7" t="s">
        <v>9814</v>
      </c>
      <c r="P4835" t="s">
        <v>92</v>
      </c>
      <c r="Q4835" t="s">
        <v>92</v>
      </c>
      <c r="R4835" t="s">
        <v>416</v>
      </c>
      <c r="S4835" t="s">
        <v>68</v>
      </c>
      <c r="T4835" t="s">
        <v>54</v>
      </c>
      <c r="U4835" t="s">
        <v>9815</v>
      </c>
      <c r="V4835" s="3">
        <v>82.909722222222214</v>
      </c>
      <c r="W4835" t="s">
        <v>55</v>
      </c>
      <c r="Y4835" t="s">
        <v>56</v>
      </c>
      <c r="AB4835" t="s">
        <v>56</v>
      </c>
      <c r="AD4835" t="s">
        <v>57</v>
      </c>
      <c r="AE4835" t="s">
        <v>58</v>
      </c>
      <c r="AF4835" t="s">
        <v>57</v>
      </c>
      <c r="AG4835" t="s">
        <v>299</v>
      </c>
      <c r="AH4835">
        <v>32</v>
      </c>
      <c r="AI4835">
        <v>0</v>
      </c>
      <c r="AJ4835" t="s">
        <v>277</v>
      </c>
      <c r="AK4835" t="s">
        <v>56</v>
      </c>
      <c r="AL4835" t="s">
        <v>56</v>
      </c>
      <c r="AM4835" t="s">
        <v>56</v>
      </c>
      <c r="AP4835" t="s">
        <v>99</v>
      </c>
      <c r="AR4835" t="s">
        <v>56</v>
      </c>
    </row>
    <row r="4836" spans="1:44">
      <c r="A4836">
        <f>COUNTIF(F:F,F4836)</f>
        <v>121</v>
      </c>
      <c r="B4836">
        <v>26000</v>
      </c>
      <c r="C4836" t="s">
        <v>1643</v>
      </c>
      <c r="D4836" t="s">
        <v>44</v>
      </c>
      <c r="F4836" t="s">
        <v>321</v>
      </c>
      <c r="G4836" t="s">
        <v>1097</v>
      </c>
      <c r="H4836" t="s">
        <v>323</v>
      </c>
      <c r="I4836">
        <v>2016</v>
      </c>
      <c r="J4836" t="s">
        <v>1184</v>
      </c>
      <c r="K4836" s="1">
        <v>42599</v>
      </c>
      <c r="L4836" s="2">
        <v>0.54513888888888895</v>
      </c>
      <c r="M4836" t="s">
        <v>122</v>
      </c>
      <c r="N4836" t="s">
        <v>3516</v>
      </c>
      <c r="O4836" s="7" t="s">
        <v>10028</v>
      </c>
      <c r="P4836" t="s">
        <v>56</v>
      </c>
      <c r="R4836" t="s">
        <v>416</v>
      </c>
      <c r="S4836" t="s">
        <v>68</v>
      </c>
      <c r="T4836" t="s">
        <v>54</v>
      </c>
      <c r="U4836" s="3">
        <v>410.8993055555556</v>
      </c>
      <c r="V4836" s="3">
        <v>15.340277777777779</v>
      </c>
      <c r="W4836" t="s">
        <v>55</v>
      </c>
      <c r="Y4836" t="s">
        <v>56</v>
      </c>
      <c r="AB4836" t="s">
        <v>56</v>
      </c>
      <c r="AD4836" t="s">
        <v>57</v>
      </c>
      <c r="AE4836" t="s">
        <v>58</v>
      </c>
      <c r="AF4836">
        <v>24</v>
      </c>
      <c r="AG4836" t="s">
        <v>222</v>
      </c>
      <c r="AH4836">
        <v>32</v>
      </c>
      <c r="AI4836">
        <v>0</v>
      </c>
      <c r="AJ4836" t="s">
        <v>277</v>
      </c>
      <c r="AK4836" t="s">
        <v>56</v>
      </c>
      <c r="AL4836" t="s">
        <v>56</v>
      </c>
      <c r="AM4836" t="s">
        <v>56</v>
      </c>
      <c r="AP4836" t="s">
        <v>99</v>
      </c>
      <c r="AR4836" t="s">
        <v>56</v>
      </c>
    </row>
    <row r="4837" spans="1:44">
      <c r="A4837">
        <f>COUNTIF(F:F,F4837)</f>
        <v>121</v>
      </c>
      <c r="B4837">
        <v>26050</v>
      </c>
      <c r="C4837" t="s">
        <v>1643</v>
      </c>
      <c r="D4837" t="s">
        <v>44</v>
      </c>
      <c r="F4837" t="s">
        <v>321</v>
      </c>
      <c r="G4837" t="s">
        <v>1097</v>
      </c>
      <c r="H4837" t="s">
        <v>323</v>
      </c>
      <c r="I4837">
        <v>2016</v>
      </c>
      <c r="J4837" t="s">
        <v>1184</v>
      </c>
      <c r="K4837" s="1">
        <v>42612</v>
      </c>
      <c r="L4837" s="2">
        <v>0.62083333333333335</v>
      </c>
      <c r="M4837" t="s">
        <v>122</v>
      </c>
      <c r="N4837" t="s">
        <v>3516</v>
      </c>
      <c r="O4837" s="7" t="s">
        <v>10059</v>
      </c>
      <c r="P4837" t="s">
        <v>92</v>
      </c>
      <c r="Q4837" t="s">
        <v>92</v>
      </c>
      <c r="R4837" t="s">
        <v>416</v>
      </c>
      <c r="S4837" t="s">
        <v>68</v>
      </c>
      <c r="T4837" t="s">
        <v>54</v>
      </c>
      <c r="U4837" s="3">
        <v>410.8993055555556</v>
      </c>
      <c r="V4837" s="3">
        <v>15.340277777777779</v>
      </c>
      <c r="W4837" t="s">
        <v>55</v>
      </c>
      <c r="Y4837" t="s">
        <v>56</v>
      </c>
      <c r="AB4837" t="s">
        <v>56</v>
      </c>
      <c r="AD4837" t="s">
        <v>57</v>
      </c>
      <c r="AE4837" t="s">
        <v>58</v>
      </c>
      <c r="AF4837">
        <v>24</v>
      </c>
      <c r="AG4837" t="s">
        <v>222</v>
      </c>
      <c r="AH4837">
        <v>32</v>
      </c>
      <c r="AI4837">
        <v>0</v>
      </c>
      <c r="AJ4837" t="s">
        <v>277</v>
      </c>
      <c r="AK4837" t="s">
        <v>56</v>
      </c>
      <c r="AL4837" t="s">
        <v>56</v>
      </c>
      <c r="AM4837">
        <v>3650191340</v>
      </c>
      <c r="AN4837" t="s">
        <v>659</v>
      </c>
      <c r="AO4837" s="1">
        <v>42628</v>
      </c>
      <c r="AP4837" t="s">
        <v>92</v>
      </c>
      <c r="AR4837" t="s">
        <v>56</v>
      </c>
    </row>
    <row r="4838" spans="1:44">
      <c r="A4838">
        <f>COUNTIF(F:F,F4838)</f>
        <v>121</v>
      </c>
      <c r="B4838">
        <v>26198</v>
      </c>
      <c r="C4838" t="s">
        <v>1643</v>
      </c>
      <c r="D4838" t="s">
        <v>44</v>
      </c>
      <c r="F4838" t="s">
        <v>321</v>
      </c>
      <c r="G4838" t="s">
        <v>10179</v>
      </c>
      <c r="H4838" t="s">
        <v>323</v>
      </c>
      <c r="I4838">
        <v>2016</v>
      </c>
      <c r="J4838" t="s">
        <v>1296</v>
      </c>
      <c r="K4838" s="1">
        <v>42642</v>
      </c>
      <c r="L4838" s="2">
        <v>0.63472222222222219</v>
      </c>
      <c r="M4838" t="s">
        <v>48</v>
      </c>
      <c r="N4838" t="s">
        <v>4068</v>
      </c>
      <c r="O4838" s="7" t="s">
        <v>10180</v>
      </c>
      <c r="P4838" t="s">
        <v>92</v>
      </c>
      <c r="Q4838" t="s">
        <v>92</v>
      </c>
      <c r="R4838" t="s">
        <v>52</v>
      </c>
      <c r="S4838" t="s">
        <v>68</v>
      </c>
      <c r="T4838" t="s">
        <v>54</v>
      </c>
      <c r="U4838" t="s">
        <v>10181</v>
      </c>
      <c r="V4838" s="3">
        <v>75.177083333333329</v>
      </c>
      <c r="W4838" t="s">
        <v>55</v>
      </c>
      <c r="Y4838" t="s">
        <v>56</v>
      </c>
      <c r="AB4838" t="s">
        <v>56</v>
      </c>
      <c r="AD4838" t="s">
        <v>57</v>
      </c>
      <c r="AE4838" t="s">
        <v>58</v>
      </c>
      <c r="AF4838">
        <v>23</v>
      </c>
      <c r="AG4838" t="s">
        <v>59</v>
      </c>
      <c r="AH4838">
        <v>32</v>
      </c>
      <c r="AI4838">
        <v>0</v>
      </c>
      <c r="AJ4838" t="s">
        <v>277</v>
      </c>
      <c r="AK4838" t="s">
        <v>56</v>
      </c>
      <c r="AL4838" t="s">
        <v>56</v>
      </c>
      <c r="AM4838">
        <v>3650192461</v>
      </c>
      <c r="AN4838" t="s">
        <v>261</v>
      </c>
      <c r="AO4838" s="1">
        <v>42695</v>
      </c>
      <c r="AP4838" t="s">
        <v>92</v>
      </c>
      <c r="AR4838" t="s">
        <v>56</v>
      </c>
    </row>
    <row r="4839" spans="1:44">
      <c r="A4839">
        <f>COUNTIF(F:F,F4839)</f>
        <v>121</v>
      </c>
      <c r="B4839">
        <v>26220</v>
      </c>
      <c r="C4839" t="s">
        <v>1643</v>
      </c>
      <c r="D4839" t="s">
        <v>44</v>
      </c>
      <c r="F4839" t="s">
        <v>321</v>
      </c>
      <c r="G4839">
        <v>890746</v>
      </c>
      <c r="H4839" t="s">
        <v>323</v>
      </c>
      <c r="I4839">
        <v>2016</v>
      </c>
      <c r="J4839" t="s">
        <v>1460</v>
      </c>
      <c r="K4839" s="1">
        <v>42646</v>
      </c>
      <c r="L4839" s="2">
        <v>0.59652777777777777</v>
      </c>
      <c r="M4839" t="s">
        <v>122</v>
      </c>
      <c r="N4839" t="s">
        <v>10127</v>
      </c>
      <c r="O4839" s="7" t="s">
        <v>10200</v>
      </c>
      <c r="P4839" t="s">
        <v>92</v>
      </c>
      <c r="Q4839" t="s">
        <v>92</v>
      </c>
      <c r="R4839" t="s">
        <v>52</v>
      </c>
      <c r="S4839" t="s">
        <v>68</v>
      </c>
      <c r="T4839" t="s">
        <v>54</v>
      </c>
      <c r="U4839" s="3">
        <v>233.92708333333334</v>
      </c>
      <c r="V4839" s="3">
        <v>16.15625</v>
      </c>
      <c r="W4839" t="s">
        <v>55</v>
      </c>
      <c r="Y4839" t="s">
        <v>56</v>
      </c>
      <c r="AB4839" t="s">
        <v>56</v>
      </c>
      <c r="AD4839" t="s">
        <v>57</v>
      </c>
      <c r="AE4839" t="s">
        <v>58</v>
      </c>
      <c r="AF4839" t="s">
        <v>94</v>
      </c>
      <c r="AG4839" t="s">
        <v>95</v>
      </c>
      <c r="AH4839">
        <v>32</v>
      </c>
      <c r="AI4839">
        <v>0</v>
      </c>
      <c r="AJ4839" t="s">
        <v>277</v>
      </c>
      <c r="AK4839" t="s">
        <v>56</v>
      </c>
      <c r="AL4839" t="s">
        <v>56</v>
      </c>
      <c r="AM4839">
        <v>3650192018</v>
      </c>
      <c r="AN4839" t="s">
        <v>659</v>
      </c>
      <c r="AO4839" s="1">
        <v>42661</v>
      </c>
      <c r="AP4839" t="s">
        <v>92</v>
      </c>
      <c r="AR4839" t="s">
        <v>56</v>
      </c>
    </row>
    <row r="4840" spans="1:44">
      <c r="A4840">
        <f>COUNTIF(F:F,F4840)</f>
        <v>121</v>
      </c>
      <c r="B4840">
        <v>26222</v>
      </c>
      <c r="C4840" t="s">
        <v>1643</v>
      </c>
      <c r="D4840" t="s">
        <v>44</v>
      </c>
      <c r="F4840" t="s">
        <v>321</v>
      </c>
      <c r="G4840" t="s">
        <v>6637</v>
      </c>
      <c r="H4840" t="s">
        <v>323</v>
      </c>
      <c r="I4840">
        <v>2016</v>
      </c>
      <c r="J4840" t="s">
        <v>1460</v>
      </c>
      <c r="K4840" s="1">
        <v>42647</v>
      </c>
      <c r="L4840" s="2">
        <v>0.41805555555555557</v>
      </c>
      <c r="M4840" t="s">
        <v>48</v>
      </c>
      <c r="N4840" t="s">
        <v>1957</v>
      </c>
      <c r="O4840" s="7" t="s">
        <v>10208</v>
      </c>
      <c r="P4840" t="s">
        <v>92</v>
      </c>
      <c r="Q4840" t="s">
        <v>92</v>
      </c>
      <c r="R4840" t="s">
        <v>52</v>
      </c>
      <c r="S4840" t="s">
        <v>68</v>
      </c>
      <c r="T4840" t="s">
        <v>54</v>
      </c>
      <c r="U4840" t="s">
        <v>10209</v>
      </c>
      <c r="V4840" s="3">
        <v>138.57986111111111</v>
      </c>
      <c r="W4840" t="s">
        <v>55</v>
      </c>
      <c r="Y4840" t="s">
        <v>56</v>
      </c>
      <c r="AB4840" t="s">
        <v>56</v>
      </c>
      <c r="AD4840" t="s">
        <v>57</v>
      </c>
      <c r="AE4840" t="s">
        <v>58</v>
      </c>
      <c r="AF4840">
        <v>23</v>
      </c>
      <c r="AG4840" t="s">
        <v>59</v>
      </c>
      <c r="AH4840">
        <v>32</v>
      </c>
      <c r="AI4840">
        <v>0</v>
      </c>
      <c r="AJ4840" t="s">
        <v>277</v>
      </c>
      <c r="AK4840" t="s">
        <v>56</v>
      </c>
      <c r="AL4840" t="s">
        <v>56</v>
      </c>
      <c r="AM4840">
        <v>3650192020</v>
      </c>
      <c r="AN4840" t="s">
        <v>61</v>
      </c>
      <c r="AO4840" s="1">
        <v>42688</v>
      </c>
      <c r="AP4840" t="s">
        <v>92</v>
      </c>
      <c r="AQ4840" t="s">
        <v>1237</v>
      </c>
      <c r="AR4840" t="s">
        <v>10210</v>
      </c>
    </row>
    <row r="4841" spans="1:44">
      <c r="A4841">
        <f>COUNTIF(F:F,F4841)</f>
        <v>121</v>
      </c>
      <c r="B4841">
        <v>26223</v>
      </c>
      <c r="C4841" t="s">
        <v>1643</v>
      </c>
      <c r="D4841" t="s">
        <v>44</v>
      </c>
      <c r="F4841" t="s">
        <v>321</v>
      </c>
      <c r="G4841" t="s">
        <v>7253</v>
      </c>
      <c r="H4841" t="s">
        <v>323</v>
      </c>
      <c r="I4841">
        <v>2016</v>
      </c>
      <c r="J4841" t="s">
        <v>1460</v>
      </c>
      <c r="K4841" s="1">
        <v>42647</v>
      </c>
      <c r="L4841" s="2">
        <v>0.4201388888888889</v>
      </c>
      <c r="M4841" t="s">
        <v>48</v>
      </c>
      <c r="N4841" t="s">
        <v>1957</v>
      </c>
      <c r="O4841" s="7" t="s">
        <v>10211</v>
      </c>
      <c r="P4841" t="s">
        <v>92</v>
      </c>
      <c r="Q4841" t="s">
        <v>92</v>
      </c>
      <c r="R4841" t="s">
        <v>52</v>
      </c>
      <c r="S4841" t="s">
        <v>68</v>
      </c>
      <c r="T4841" t="s">
        <v>54</v>
      </c>
      <c r="U4841" t="s">
        <v>10212</v>
      </c>
      <c r="V4841" s="3">
        <v>14.736111111111112</v>
      </c>
      <c r="W4841" t="s">
        <v>55</v>
      </c>
      <c r="Y4841" t="s">
        <v>56</v>
      </c>
      <c r="AB4841" t="s">
        <v>56</v>
      </c>
      <c r="AD4841" t="s">
        <v>57</v>
      </c>
      <c r="AE4841" t="s">
        <v>58</v>
      </c>
      <c r="AF4841">
        <v>23</v>
      </c>
      <c r="AG4841" t="s">
        <v>59</v>
      </c>
      <c r="AH4841">
        <v>32</v>
      </c>
      <c r="AI4841">
        <v>0</v>
      </c>
      <c r="AJ4841" t="s">
        <v>277</v>
      </c>
      <c r="AK4841" t="s">
        <v>56</v>
      </c>
      <c r="AL4841" t="s">
        <v>56</v>
      </c>
      <c r="AM4841">
        <v>3650192021</v>
      </c>
      <c r="AN4841" t="s">
        <v>61</v>
      </c>
      <c r="AO4841" s="1">
        <v>42674</v>
      </c>
      <c r="AP4841" t="s">
        <v>92</v>
      </c>
      <c r="AQ4841" t="s">
        <v>104</v>
      </c>
      <c r="AR4841" t="s">
        <v>98</v>
      </c>
    </row>
    <row r="4842" spans="1:44">
      <c r="A4842">
        <f>COUNTIF(F:F,F4842)</f>
        <v>121</v>
      </c>
      <c r="B4842">
        <v>26224</v>
      </c>
      <c r="C4842" t="s">
        <v>1643</v>
      </c>
      <c r="D4842" t="s">
        <v>44</v>
      </c>
      <c r="F4842" t="s">
        <v>321</v>
      </c>
      <c r="G4842" t="s">
        <v>10213</v>
      </c>
      <c r="H4842" t="s">
        <v>323</v>
      </c>
      <c r="I4842">
        <v>2016</v>
      </c>
      <c r="J4842" t="s">
        <v>1460</v>
      </c>
      <c r="K4842" s="1">
        <v>42647</v>
      </c>
      <c r="L4842" s="2">
        <v>0.45069444444444445</v>
      </c>
      <c r="M4842" t="s">
        <v>122</v>
      </c>
      <c r="N4842" t="s">
        <v>3516</v>
      </c>
      <c r="O4842" s="7" t="s">
        <v>10214</v>
      </c>
      <c r="P4842" t="s">
        <v>92</v>
      </c>
      <c r="Q4842" t="s">
        <v>92</v>
      </c>
      <c r="R4842" t="s">
        <v>416</v>
      </c>
      <c r="S4842" t="s">
        <v>68</v>
      </c>
      <c r="T4842" t="s">
        <v>54</v>
      </c>
      <c r="U4842" t="s">
        <v>10215</v>
      </c>
      <c r="V4842" s="3">
        <v>101.7951388888889</v>
      </c>
      <c r="W4842" t="s">
        <v>55</v>
      </c>
      <c r="Y4842" t="s">
        <v>56</v>
      </c>
      <c r="AB4842" t="s">
        <v>56</v>
      </c>
      <c r="AD4842" t="s">
        <v>57</v>
      </c>
      <c r="AE4842" t="s">
        <v>58</v>
      </c>
      <c r="AF4842">
        <v>24</v>
      </c>
      <c r="AG4842" t="s">
        <v>222</v>
      </c>
      <c r="AH4842">
        <v>32</v>
      </c>
      <c r="AI4842">
        <v>0</v>
      </c>
      <c r="AJ4842" t="s">
        <v>277</v>
      </c>
      <c r="AK4842" t="s">
        <v>56</v>
      </c>
      <c r="AL4842" t="s">
        <v>56</v>
      </c>
      <c r="AM4842">
        <v>3650192019</v>
      </c>
      <c r="AN4842" t="s">
        <v>61</v>
      </c>
      <c r="AO4842" s="1">
        <v>42681</v>
      </c>
      <c r="AP4842" t="s">
        <v>92</v>
      </c>
      <c r="AQ4842" t="s">
        <v>1237</v>
      </c>
      <c r="AR4842" t="s">
        <v>10216</v>
      </c>
    </row>
    <row r="4843" spans="1:44">
      <c r="A4843">
        <f>COUNTIF(F:F,F4843)</f>
        <v>121</v>
      </c>
      <c r="B4843">
        <v>26232</v>
      </c>
      <c r="C4843" t="s">
        <v>1643</v>
      </c>
      <c r="D4843" t="s">
        <v>44</v>
      </c>
      <c r="F4843" t="s">
        <v>321</v>
      </c>
      <c r="G4843" t="s">
        <v>6026</v>
      </c>
      <c r="H4843" t="s">
        <v>323</v>
      </c>
      <c r="I4843">
        <v>2016</v>
      </c>
      <c r="J4843" t="s">
        <v>1460</v>
      </c>
      <c r="K4843" s="1">
        <v>42648</v>
      </c>
      <c r="L4843" s="2">
        <v>0.60416666666666663</v>
      </c>
      <c r="M4843" t="s">
        <v>122</v>
      </c>
      <c r="N4843" t="s">
        <v>3516</v>
      </c>
      <c r="O4843" s="7" t="s">
        <v>6283</v>
      </c>
      <c r="P4843" t="s">
        <v>92</v>
      </c>
      <c r="Q4843" t="s">
        <v>92</v>
      </c>
      <c r="R4843" t="s">
        <v>416</v>
      </c>
      <c r="S4843" t="s">
        <v>68</v>
      </c>
      <c r="T4843" t="s">
        <v>54</v>
      </c>
      <c r="U4843" s="3">
        <v>321.76736111111114</v>
      </c>
      <c r="V4843" s="3">
        <v>174.56944444444446</v>
      </c>
      <c r="W4843" t="s">
        <v>55</v>
      </c>
      <c r="Y4843" t="s">
        <v>56</v>
      </c>
      <c r="AB4843" t="s">
        <v>56</v>
      </c>
      <c r="AD4843" t="s">
        <v>57</v>
      </c>
      <c r="AE4843" t="s">
        <v>58</v>
      </c>
      <c r="AF4843">
        <v>24</v>
      </c>
      <c r="AG4843" t="s">
        <v>222</v>
      </c>
      <c r="AH4843">
        <v>32</v>
      </c>
      <c r="AI4843">
        <v>0</v>
      </c>
      <c r="AJ4843" t="s">
        <v>277</v>
      </c>
      <c r="AK4843" t="s">
        <v>56</v>
      </c>
      <c r="AL4843" t="s">
        <v>56</v>
      </c>
      <c r="AM4843">
        <v>3650192016</v>
      </c>
      <c r="AN4843" t="s">
        <v>659</v>
      </c>
      <c r="AO4843" s="1">
        <v>42661</v>
      </c>
      <c r="AP4843" t="s">
        <v>92</v>
      </c>
      <c r="AR4843" t="s">
        <v>56</v>
      </c>
    </row>
    <row r="4844" spans="1:44">
      <c r="A4844">
        <f>COUNTIF(F:F,F4844)</f>
        <v>121</v>
      </c>
      <c r="B4844">
        <v>26306</v>
      </c>
      <c r="C4844" t="s">
        <v>1643</v>
      </c>
      <c r="D4844" t="s">
        <v>44</v>
      </c>
      <c r="F4844" t="s">
        <v>321</v>
      </c>
      <c r="G4844" t="s">
        <v>874</v>
      </c>
      <c r="H4844" t="s">
        <v>323</v>
      </c>
      <c r="I4844">
        <v>2016</v>
      </c>
      <c r="J4844" t="s">
        <v>1460</v>
      </c>
      <c r="K4844" s="1">
        <v>42669</v>
      </c>
      <c r="L4844" s="2">
        <v>0.35486111111111113</v>
      </c>
      <c r="M4844" t="s">
        <v>122</v>
      </c>
      <c r="N4844" t="s">
        <v>1614</v>
      </c>
      <c r="O4844" s="7" t="s">
        <v>10283</v>
      </c>
      <c r="P4844" t="s">
        <v>92</v>
      </c>
      <c r="Q4844" t="s">
        <v>92</v>
      </c>
      <c r="R4844" t="s">
        <v>416</v>
      </c>
      <c r="S4844" t="s">
        <v>68</v>
      </c>
      <c r="T4844" t="s">
        <v>54</v>
      </c>
      <c r="U4844" t="s">
        <v>10284</v>
      </c>
      <c r="V4844" s="3">
        <v>93.524305555555557</v>
      </c>
      <c r="W4844" t="s">
        <v>55</v>
      </c>
      <c r="Y4844" t="s">
        <v>56</v>
      </c>
      <c r="AB4844" t="s">
        <v>56</v>
      </c>
      <c r="AD4844" t="s">
        <v>57</v>
      </c>
      <c r="AE4844" t="s">
        <v>58</v>
      </c>
      <c r="AF4844" t="s">
        <v>94</v>
      </c>
      <c r="AG4844" t="s">
        <v>95</v>
      </c>
      <c r="AH4844">
        <v>32</v>
      </c>
      <c r="AI4844">
        <v>0</v>
      </c>
      <c r="AJ4844" t="s">
        <v>277</v>
      </c>
      <c r="AK4844" t="s">
        <v>56</v>
      </c>
      <c r="AL4844" t="s">
        <v>56</v>
      </c>
      <c r="AM4844" t="s">
        <v>56</v>
      </c>
      <c r="AP4844" t="s">
        <v>99</v>
      </c>
      <c r="AR4844" t="s">
        <v>56</v>
      </c>
    </row>
    <row r="4845" spans="1:44">
      <c r="A4845">
        <f>COUNTIF(F:F,F4845)</f>
        <v>121</v>
      </c>
      <c r="B4845">
        <v>26307</v>
      </c>
      <c r="C4845" t="s">
        <v>1643</v>
      </c>
      <c r="D4845" t="s">
        <v>44</v>
      </c>
      <c r="F4845" t="s">
        <v>321</v>
      </c>
      <c r="G4845" t="s">
        <v>7628</v>
      </c>
      <c r="H4845" t="s">
        <v>323</v>
      </c>
      <c r="I4845">
        <v>2016</v>
      </c>
      <c r="J4845" t="s">
        <v>1460</v>
      </c>
      <c r="K4845" s="1">
        <v>42669</v>
      </c>
      <c r="L4845" s="2">
        <v>0.36874999999999997</v>
      </c>
      <c r="M4845" t="s">
        <v>48</v>
      </c>
      <c r="N4845" t="s">
        <v>1957</v>
      </c>
      <c r="O4845" s="7" t="s">
        <v>10285</v>
      </c>
      <c r="P4845" t="s">
        <v>92</v>
      </c>
      <c r="Q4845" t="s">
        <v>92</v>
      </c>
      <c r="R4845" t="s">
        <v>52</v>
      </c>
      <c r="S4845" t="s">
        <v>68</v>
      </c>
      <c r="T4845" t="s">
        <v>54</v>
      </c>
      <c r="U4845" t="s">
        <v>7630</v>
      </c>
      <c r="V4845" s="3">
        <v>51.340277777777779</v>
      </c>
      <c r="W4845" t="s">
        <v>55</v>
      </c>
      <c r="Y4845" t="s">
        <v>56</v>
      </c>
      <c r="AB4845" t="s">
        <v>56</v>
      </c>
      <c r="AD4845" t="s">
        <v>57</v>
      </c>
      <c r="AE4845" t="s">
        <v>58</v>
      </c>
      <c r="AF4845">
        <v>23</v>
      </c>
      <c r="AG4845" t="s">
        <v>59</v>
      </c>
      <c r="AH4845">
        <v>32</v>
      </c>
      <c r="AI4845">
        <v>0</v>
      </c>
      <c r="AJ4845" t="s">
        <v>277</v>
      </c>
      <c r="AK4845" t="s">
        <v>56</v>
      </c>
      <c r="AL4845" t="s">
        <v>56</v>
      </c>
      <c r="AM4845" t="s">
        <v>56</v>
      </c>
      <c r="AP4845" t="s">
        <v>99</v>
      </c>
      <c r="AR4845" t="s">
        <v>56</v>
      </c>
    </row>
    <row r="4846" spans="1:44">
      <c r="A4846">
        <f>COUNTIF(F:F,F4846)</f>
        <v>121</v>
      </c>
      <c r="B4846">
        <v>26308</v>
      </c>
      <c r="C4846" t="s">
        <v>1643</v>
      </c>
      <c r="D4846" t="s">
        <v>44</v>
      </c>
      <c r="F4846" t="s">
        <v>321</v>
      </c>
      <c r="G4846" t="s">
        <v>10286</v>
      </c>
      <c r="H4846" t="s">
        <v>323</v>
      </c>
      <c r="I4846">
        <v>2016</v>
      </c>
      <c r="J4846" t="s">
        <v>1460</v>
      </c>
      <c r="K4846" s="1">
        <v>42669</v>
      </c>
      <c r="L4846" s="2">
        <v>0.37013888888888885</v>
      </c>
      <c r="M4846" t="s">
        <v>48</v>
      </c>
      <c r="N4846" t="s">
        <v>1957</v>
      </c>
      <c r="O4846" s="7" t="s">
        <v>10287</v>
      </c>
      <c r="P4846" t="s">
        <v>92</v>
      </c>
      <c r="Q4846" t="s">
        <v>92</v>
      </c>
      <c r="R4846" t="s">
        <v>52</v>
      </c>
      <c r="S4846" t="s">
        <v>68</v>
      </c>
      <c r="T4846" t="s">
        <v>54</v>
      </c>
      <c r="U4846" t="s">
        <v>10288</v>
      </c>
      <c r="V4846" s="3">
        <v>133.23958333333334</v>
      </c>
      <c r="W4846" t="s">
        <v>55</v>
      </c>
      <c r="Y4846" t="s">
        <v>56</v>
      </c>
      <c r="AB4846" t="s">
        <v>56</v>
      </c>
      <c r="AD4846" t="s">
        <v>57</v>
      </c>
      <c r="AE4846" t="s">
        <v>58</v>
      </c>
      <c r="AF4846">
        <v>23</v>
      </c>
      <c r="AG4846" t="s">
        <v>59</v>
      </c>
      <c r="AH4846">
        <v>32</v>
      </c>
      <c r="AI4846">
        <v>0</v>
      </c>
      <c r="AJ4846" t="s">
        <v>277</v>
      </c>
      <c r="AK4846" t="s">
        <v>56</v>
      </c>
      <c r="AL4846" t="s">
        <v>56</v>
      </c>
      <c r="AM4846" t="s">
        <v>56</v>
      </c>
      <c r="AP4846" t="s">
        <v>99</v>
      </c>
      <c r="AR4846" t="s">
        <v>56</v>
      </c>
    </row>
    <row r="4847" spans="1:44">
      <c r="A4847">
        <f>COUNTIF(F:F,F4847)</f>
        <v>121</v>
      </c>
      <c r="B4847">
        <v>26357</v>
      </c>
      <c r="C4847" t="s">
        <v>1643</v>
      </c>
      <c r="D4847" t="s">
        <v>44</v>
      </c>
      <c r="F4847" t="s">
        <v>321</v>
      </c>
      <c r="G4847">
        <v>14372</v>
      </c>
      <c r="H4847" t="s">
        <v>323</v>
      </c>
      <c r="I4847">
        <v>2016</v>
      </c>
      <c r="J4847" t="s">
        <v>1557</v>
      </c>
      <c r="K4847" s="1">
        <v>42681</v>
      </c>
      <c r="L4847" s="2">
        <v>0.56111111111111112</v>
      </c>
      <c r="M4847" t="s">
        <v>122</v>
      </c>
      <c r="N4847" t="s">
        <v>10127</v>
      </c>
      <c r="O4847" s="7" t="s">
        <v>10323</v>
      </c>
      <c r="P4847" t="s">
        <v>92</v>
      </c>
      <c r="Q4847" t="s">
        <v>92</v>
      </c>
      <c r="R4847" t="s">
        <v>52</v>
      </c>
      <c r="S4847" t="s">
        <v>68</v>
      </c>
      <c r="T4847" t="s">
        <v>54</v>
      </c>
      <c r="U4847" s="3">
        <v>382.8194444444444</v>
      </c>
      <c r="V4847" s="3">
        <v>174.48611111111111</v>
      </c>
      <c r="W4847" t="s">
        <v>55</v>
      </c>
      <c r="Y4847" t="s">
        <v>56</v>
      </c>
      <c r="AB4847" t="s">
        <v>56</v>
      </c>
      <c r="AD4847" t="s">
        <v>57</v>
      </c>
      <c r="AE4847" t="s">
        <v>58</v>
      </c>
      <c r="AF4847" t="s">
        <v>94</v>
      </c>
      <c r="AG4847" t="s">
        <v>95</v>
      </c>
      <c r="AH4847">
        <v>32</v>
      </c>
      <c r="AI4847">
        <v>0</v>
      </c>
      <c r="AJ4847" t="s">
        <v>277</v>
      </c>
      <c r="AK4847" t="s">
        <v>56</v>
      </c>
      <c r="AL4847" t="s">
        <v>56</v>
      </c>
      <c r="AM4847">
        <v>3650192455</v>
      </c>
      <c r="AN4847" t="s">
        <v>61</v>
      </c>
      <c r="AO4847" s="1">
        <v>42695</v>
      </c>
      <c r="AP4847" t="s">
        <v>92</v>
      </c>
      <c r="AQ4847" t="s">
        <v>1237</v>
      </c>
      <c r="AR4847" t="s">
        <v>10324</v>
      </c>
    </row>
    <row r="4848" spans="1:44">
      <c r="A4848">
        <f>COUNTIF(F:F,F4848)</f>
        <v>121</v>
      </c>
      <c r="B4848">
        <v>26391</v>
      </c>
      <c r="C4848" t="s">
        <v>1643</v>
      </c>
      <c r="D4848" t="s">
        <v>44</v>
      </c>
      <c r="F4848" t="s">
        <v>321</v>
      </c>
      <c r="G4848" t="s">
        <v>10357</v>
      </c>
      <c r="H4848" t="s">
        <v>323</v>
      </c>
      <c r="I4848">
        <v>2016</v>
      </c>
      <c r="J4848" t="s">
        <v>1557</v>
      </c>
      <c r="K4848" s="1">
        <v>42688</v>
      </c>
      <c r="L4848" s="2">
        <v>0.46597222222222223</v>
      </c>
      <c r="M4848" t="s">
        <v>122</v>
      </c>
      <c r="N4848" t="s">
        <v>1614</v>
      </c>
      <c r="O4848" s="7" t="s">
        <v>10358</v>
      </c>
      <c r="P4848" t="s">
        <v>92</v>
      </c>
      <c r="Q4848" t="s">
        <v>92</v>
      </c>
      <c r="R4848" t="s">
        <v>416</v>
      </c>
      <c r="S4848" t="s">
        <v>68</v>
      </c>
      <c r="T4848" t="s">
        <v>54</v>
      </c>
      <c r="U4848" t="s">
        <v>10234</v>
      </c>
      <c r="V4848" s="3">
        <v>180.30555555555554</v>
      </c>
      <c r="W4848" t="s">
        <v>55</v>
      </c>
      <c r="Y4848" t="s">
        <v>56</v>
      </c>
      <c r="AB4848" t="s">
        <v>56</v>
      </c>
      <c r="AD4848" t="s">
        <v>57</v>
      </c>
      <c r="AE4848" t="s">
        <v>58</v>
      </c>
      <c r="AF4848" t="s">
        <v>94</v>
      </c>
      <c r="AG4848" t="s">
        <v>95</v>
      </c>
      <c r="AH4848">
        <v>32</v>
      </c>
      <c r="AI4848">
        <v>0</v>
      </c>
      <c r="AJ4848" t="s">
        <v>277</v>
      </c>
      <c r="AK4848" t="s">
        <v>56</v>
      </c>
      <c r="AL4848" t="s">
        <v>56</v>
      </c>
      <c r="AM4848" t="s">
        <v>56</v>
      </c>
      <c r="AP4848" t="s">
        <v>99</v>
      </c>
      <c r="AR4848" t="s">
        <v>56</v>
      </c>
    </row>
    <row r="4849" spans="1:44">
      <c r="A4849">
        <f>COUNTIF(F:F,F4849)</f>
        <v>121</v>
      </c>
      <c r="B4849">
        <v>26448</v>
      </c>
      <c r="C4849" t="s">
        <v>1643</v>
      </c>
      <c r="D4849" t="s">
        <v>44</v>
      </c>
      <c r="F4849" t="s">
        <v>321</v>
      </c>
      <c r="G4849" t="s">
        <v>2703</v>
      </c>
      <c r="H4849" t="s">
        <v>323</v>
      </c>
      <c r="I4849">
        <v>2016</v>
      </c>
      <c r="J4849" t="s">
        <v>1557</v>
      </c>
      <c r="K4849" s="1">
        <v>42704</v>
      </c>
      <c r="L4849" s="2">
        <v>0.41041666666666665</v>
      </c>
      <c r="M4849" t="s">
        <v>48</v>
      </c>
      <c r="N4849" t="s">
        <v>1957</v>
      </c>
      <c r="O4849" s="7" t="s">
        <v>10396</v>
      </c>
      <c r="P4849" t="s">
        <v>56</v>
      </c>
      <c r="R4849" t="s">
        <v>52</v>
      </c>
      <c r="S4849" t="s">
        <v>68</v>
      </c>
      <c r="T4849" t="s">
        <v>54</v>
      </c>
      <c r="U4849" t="s">
        <v>8102</v>
      </c>
      <c r="V4849" s="3">
        <v>150.77777777777777</v>
      </c>
      <c r="W4849" t="s">
        <v>55</v>
      </c>
      <c r="Y4849" t="s">
        <v>56</v>
      </c>
      <c r="AB4849" t="s">
        <v>56</v>
      </c>
      <c r="AD4849" t="s">
        <v>57</v>
      </c>
      <c r="AE4849" t="s">
        <v>58</v>
      </c>
      <c r="AF4849">
        <v>23</v>
      </c>
      <c r="AG4849" t="s">
        <v>59</v>
      </c>
      <c r="AH4849">
        <v>32</v>
      </c>
      <c r="AI4849">
        <v>0</v>
      </c>
      <c r="AJ4849" t="s">
        <v>277</v>
      </c>
      <c r="AK4849" t="s">
        <v>56</v>
      </c>
      <c r="AL4849" t="s">
        <v>56</v>
      </c>
      <c r="AM4849" t="s">
        <v>56</v>
      </c>
      <c r="AP4849" t="s">
        <v>99</v>
      </c>
      <c r="AR4849" t="s">
        <v>56</v>
      </c>
    </row>
    <row r="4850" spans="1:44">
      <c r="A4850">
        <f>COUNTIF(F:F,F4850)</f>
        <v>121</v>
      </c>
      <c r="B4850">
        <v>26472</v>
      </c>
      <c r="C4850" t="s">
        <v>1643</v>
      </c>
      <c r="D4850" t="s">
        <v>44</v>
      </c>
      <c r="F4850" t="s">
        <v>321</v>
      </c>
      <c r="G4850" t="s">
        <v>10213</v>
      </c>
      <c r="H4850" t="s">
        <v>323</v>
      </c>
      <c r="I4850">
        <v>2016</v>
      </c>
      <c r="J4850" t="s">
        <v>1625</v>
      </c>
      <c r="K4850" s="1">
        <v>42711</v>
      </c>
      <c r="L4850" s="2">
        <v>0.59166666666666667</v>
      </c>
      <c r="M4850" t="s">
        <v>48</v>
      </c>
      <c r="N4850" t="s">
        <v>1957</v>
      </c>
      <c r="O4850" s="7" t="s">
        <v>10410</v>
      </c>
      <c r="P4850" t="s">
        <v>92</v>
      </c>
      <c r="Q4850" t="s">
        <v>92</v>
      </c>
      <c r="R4850" t="s">
        <v>52</v>
      </c>
      <c r="S4850" t="s">
        <v>68</v>
      </c>
      <c r="T4850" t="s">
        <v>54</v>
      </c>
      <c r="U4850" t="s">
        <v>10411</v>
      </c>
      <c r="V4850" s="3">
        <v>101.94097222222223</v>
      </c>
      <c r="W4850" t="s">
        <v>55</v>
      </c>
      <c r="Y4850" t="s">
        <v>56</v>
      </c>
      <c r="AB4850" t="s">
        <v>56</v>
      </c>
      <c r="AD4850" t="s">
        <v>57</v>
      </c>
      <c r="AE4850" t="s">
        <v>58</v>
      </c>
      <c r="AF4850">
        <v>23</v>
      </c>
      <c r="AG4850" t="s">
        <v>59</v>
      </c>
      <c r="AH4850">
        <v>32</v>
      </c>
      <c r="AI4850">
        <v>0</v>
      </c>
      <c r="AJ4850" t="s">
        <v>277</v>
      </c>
      <c r="AK4850" t="s">
        <v>56</v>
      </c>
      <c r="AL4850" t="s">
        <v>56</v>
      </c>
      <c r="AM4850" t="s">
        <v>56</v>
      </c>
      <c r="AP4850" t="s">
        <v>99</v>
      </c>
      <c r="AR4850" t="s">
        <v>56</v>
      </c>
    </row>
    <row r="4851" spans="1:44">
      <c r="A4851">
        <f>COUNTIF(F:F,F4851)</f>
        <v>121</v>
      </c>
      <c r="B4851">
        <v>26493</v>
      </c>
      <c r="C4851" t="s">
        <v>1643</v>
      </c>
      <c r="D4851" t="s">
        <v>44</v>
      </c>
      <c r="F4851" t="s">
        <v>321</v>
      </c>
      <c r="G4851" t="s">
        <v>7154</v>
      </c>
      <c r="H4851" t="s">
        <v>323</v>
      </c>
      <c r="I4851">
        <v>2016</v>
      </c>
      <c r="J4851" t="s">
        <v>1625</v>
      </c>
      <c r="K4851" s="1">
        <v>42716</v>
      </c>
      <c r="L4851" s="2">
        <v>0.62986111111111109</v>
      </c>
      <c r="M4851" t="s">
        <v>48</v>
      </c>
      <c r="N4851" t="s">
        <v>1957</v>
      </c>
      <c r="O4851" s="7" t="s">
        <v>10423</v>
      </c>
      <c r="P4851" t="s">
        <v>92</v>
      </c>
      <c r="Q4851" t="s">
        <v>92</v>
      </c>
      <c r="R4851" t="s">
        <v>52</v>
      </c>
      <c r="S4851" t="s">
        <v>68</v>
      </c>
      <c r="T4851" t="s">
        <v>54</v>
      </c>
      <c r="U4851" t="s">
        <v>9675</v>
      </c>
      <c r="V4851" s="3">
        <v>11.201388888888888</v>
      </c>
      <c r="W4851" t="s">
        <v>55</v>
      </c>
      <c r="Y4851" t="s">
        <v>56</v>
      </c>
      <c r="AB4851" t="s">
        <v>56</v>
      </c>
      <c r="AD4851" t="s">
        <v>57</v>
      </c>
      <c r="AE4851" t="s">
        <v>58</v>
      </c>
      <c r="AF4851">
        <v>23</v>
      </c>
      <c r="AG4851" t="s">
        <v>59</v>
      </c>
      <c r="AH4851">
        <v>32</v>
      </c>
      <c r="AI4851">
        <v>0</v>
      </c>
      <c r="AJ4851" t="s">
        <v>277</v>
      </c>
      <c r="AK4851" t="s">
        <v>56</v>
      </c>
      <c r="AL4851" t="s">
        <v>56</v>
      </c>
      <c r="AM4851" t="s">
        <v>56</v>
      </c>
      <c r="AP4851" t="s">
        <v>99</v>
      </c>
      <c r="AR4851" t="s">
        <v>56</v>
      </c>
    </row>
    <row r="4852" spans="1:44">
      <c r="A4852">
        <f>COUNTIF(F:F,F4852)</f>
        <v>121</v>
      </c>
      <c r="B4852">
        <v>26576</v>
      </c>
      <c r="C4852" t="s">
        <v>1643</v>
      </c>
      <c r="D4852" t="s">
        <v>44</v>
      </c>
      <c r="F4852" t="s">
        <v>321</v>
      </c>
      <c r="G4852" t="s">
        <v>6255</v>
      </c>
      <c r="H4852" t="s">
        <v>323</v>
      </c>
      <c r="I4852">
        <v>2017</v>
      </c>
      <c r="J4852" t="s">
        <v>47</v>
      </c>
      <c r="K4852" s="1">
        <v>42740</v>
      </c>
      <c r="L4852" s="2">
        <v>0.3354166666666667</v>
      </c>
      <c r="M4852" t="s">
        <v>122</v>
      </c>
      <c r="N4852" t="s">
        <v>3516</v>
      </c>
      <c r="O4852" s="7" t="s">
        <v>10480</v>
      </c>
      <c r="P4852" t="s">
        <v>92</v>
      </c>
      <c r="Q4852" t="s">
        <v>92</v>
      </c>
      <c r="R4852" t="s">
        <v>416</v>
      </c>
      <c r="S4852" t="s">
        <v>68</v>
      </c>
      <c r="T4852" t="s">
        <v>54</v>
      </c>
      <c r="U4852" t="s">
        <v>10481</v>
      </c>
      <c r="V4852" s="3">
        <v>7.5173611111111107</v>
      </c>
      <c r="W4852" t="s">
        <v>55</v>
      </c>
      <c r="Y4852" t="s">
        <v>56</v>
      </c>
      <c r="AB4852" t="s">
        <v>56</v>
      </c>
      <c r="AD4852" t="s">
        <v>57</v>
      </c>
      <c r="AE4852" t="s">
        <v>58</v>
      </c>
      <c r="AF4852">
        <v>24</v>
      </c>
      <c r="AG4852" t="s">
        <v>222</v>
      </c>
      <c r="AH4852">
        <v>32</v>
      </c>
      <c r="AI4852">
        <v>0</v>
      </c>
      <c r="AJ4852" t="s">
        <v>277</v>
      </c>
      <c r="AK4852" t="s">
        <v>56</v>
      </c>
      <c r="AL4852" t="s">
        <v>56</v>
      </c>
      <c r="AM4852">
        <v>3650194908</v>
      </c>
      <c r="AN4852" t="s">
        <v>659</v>
      </c>
      <c r="AO4852" s="1">
        <v>42877</v>
      </c>
      <c r="AP4852" t="s">
        <v>92</v>
      </c>
      <c r="AR4852" t="s">
        <v>56</v>
      </c>
    </row>
    <row r="4853" spans="1:44">
      <c r="A4853">
        <f>COUNTIF(F:F,F4853)</f>
        <v>121</v>
      </c>
      <c r="B4853">
        <v>26624</v>
      </c>
      <c r="C4853" t="s">
        <v>1643</v>
      </c>
      <c r="D4853" t="s">
        <v>44</v>
      </c>
      <c r="F4853" t="s">
        <v>321</v>
      </c>
      <c r="G4853" t="s">
        <v>10526</v>
      </c>
      <c r="H4853" t="s">
        <v>323</v>
      </c>
      <c r="I4853">
        <v>2017</v>
      </c>
      <c r="J4853" t="s">
        <v>47</v>
      </c>
      <c r="K4853" s="1">
        <v>42759</v>
      </c>
      <c r="L4853" s="2">
        <v>0.37916666666666665</v>
      </c>
      <c r="M4853" t="s">
        <v>48</v>
      </c>
      <c r="N4853" t="s">
        <v>1957</v>
      </c>
      <c r="O4853" s="7" t="s">
        <v>6967</v>
      </c>
      <c r="P4853" t="s">
        <v>92</v>
      </c>
      <c r="Q4853" t="s">
        <v>92</v>
      </c>
      <c r="R4853" t="s">
        <v>52</v>
      </c>
      <c r="S4853" t="s">
        <v>68</v>
      </c>
      <c r="T4853" t="s">
        <v>54</v>
      </c>
      <c r="U4853" t="s">
        <v>10527</v>
      </c>
      <c r="V4853" s="3">
        <v>202.61805555555554</v>
      </c>
      <c r="W4853" t="s">
        <v>55</v>
      </c>
      <c r="Y4853" t="s">
        <v>56</v>
      </c>
      <c r="AB4853" t="s">
        <v>56</v>
      </c>
      <c r="AD4853" t="s">
        <v>57</v>
      </c>
      <c r="AE4853" t="s">
        <v>58</v>
      </c>
      <c r="AF4853">
        <v>23</v>
      </c>
      <c r="AG4853" t="s">
        <v>59</v>
      </c>
      <c r="AH4853">
        <v>32</v>
      </c>
      <c r="AI4853">
        <v>0</v>
      </c>
      <c r="AJ4853" t="s">
        <v>277</v>
      </c>
      <c r="AK4853" t="s">
        <v>56</v>
      </c>
      <c r="AL4853" t="s">
        <v>56</v>
      </c>
      <c r="AM4853">
        <v>3650193877</v>
      </c>
      <c r="AN4853" t="s">
        <v>659</v>
      </c>
      <c r="AO4853" s="1">
        <v>42807</v>
      </c>
      <c r="AP4853" t="s">
        <v>92</v>
      </c>
      <c r="AR4853" t="s">
        <v>56</v>
      </c>
    </row>
    <row r="4854" spans="1:44">
      <c r="A4854">
        <f>COUNTIF(F:F,F4854)</f>
        <v>121</v>
      </c>
      <c r="B4854">
        <v>26626</v>
      </c>
      <c r="C4854" t="s">
        <v>1643</v>
      </c>
      <c r="D4854" t="s">
        <v>44</v>
      </c>
      <c r="F4854" t="s">
        <v>321</v>
      </c>
      <c r="G4854" t="s">
        <v>7609</v>
      </c>
      <c r="H4854" t="s">
        <v>323</v>
      </c>
      <c r="I4854">
        <v>2017</v>
      </c>
      <c r="J4854" t="s">
        <v>47</v>
      </c>
      <c r="K4854" s="1">
        <v>42759</v>
      </c>
      <c r="L4854" s="2">
        <v>0.5805555555555556</v>
      </c>
      <c r="M4854" t="s">
        <v>122</v>
      </c>
      <c r="N4854" t="s">
        <v>3516</v>
      </c>
      <c r="O4854" s="7" t="s">
        <v>7261</v>
      </c>
      <c r="P4854" t="s">
        <v>92</v>
      </c>
      <c r="Q4854" t="s">
        <v>92</v>
      </c>
      <c r="R4854" t="s">
        <v>416</v>
      </c>
      <c r="S4854" t="s">
        <v>68</v>
      </c>
      <c r="T4854" t="s">
        <v>54</v>
      </c>
      <c r="U4854" t="s">
        <v>10530</v>
      </c>
      <c r="V4854" s="3">
        <v>72.246527777777786</v>
      </c>
      <c r="W4854" t="s">
        <v>55</v>
      </c>
      <c r="Y4854" t="s">
        <v>56</v>
      </c>
      <c r="AB4854" t="s">
        <v>56</v>
      </c>
      <c r="AD4854" t="s">
        <v>57</v>
      </c>
      <c r="AE4854" t="s">
        <v>58</v>
      </c>
      <c r="AF4854">
        <v>24</v>
      </c>
      <c r="AG4854" t="s">
        <v>222</v>
      </c>
      <c r="AH4854">
        <v>32</v>
      </c>
      <c r="AI4854">
        <v>0</v>
      </c>
      <c r="AJ4854" t="s">
        <v>277</v>
      </c>
      <c r="AK4854" t="s">
        <v>56</v>
      </c>
      <c r="AL4854" t="s">
        <v>56</v>
      </c>
      <c r="AM4854">
        <v>3650193874</v>
      </c>
      <c r="AN4854" t="s">
        <v>659</v>
      </c>
      <c r="AO4854" s="1">
        <v>42807</v>
      </c>
      <c r="AP4854" t="s">
        <v>92</v>
      </c>
      <c r="AR4854" t="s">
        <v>56</v>
      </c>
    </row>
    <row r="4855" spans="1:44">
      <c r="A4855">
        <f>COUNTIF(F:F,F4855)</f>
        <v>121</v>
      </c>
      <c r="B4855">
        <v>26682</v>
      </c>
      <c r="C4855" t="s">
        <v>1643</v>
      </c>
      <c r="D4855" t="s">
        <v>44</v>
      </c>
      <c r="F4855" t="s">
        <v>321</v>
      </c>
      <c r="G4855">
        <v>930619</v>
      </c>
      <c r="H4855" t="s">
        <v>323</v>
      </c>
      <c r="I4855">
        <v>2017</v>
      </c>
      <c r="J4855" t="s">
        <v>335</v>
      </c>
      <c r="K4855" s="1">
        <v>42773</v>
      </c>
      <c r="L4855" s="2">
        <v>0.6645833333333333</v>
      </c>
      <c r="M4855" t="s">
        <v>122</v>
      </c>
      <c r="N4855" t="s">
        <v>1614</v>
      </c>
      <c r="O4855" s="7" t="s">
        <v>10589</v>
      </c>
      <c r="P4855" t="s">
        <v>92</v>
      </c>
      <c r="Q4855" t="s">
        <v>92</v>
      </c>
      <c r="R4855" t="s">
        <v>52</v>
      </c>
      <c r="S4855" t="s">
        <v>68</v>
      </c>
      <c r="T4855" t="s">
        <v>54</v>
      </c>
      <c r="U4855" s="3">
        <v>247.35416666666666</v>
      </c>
      <c r="V4855" s="3">
        <v>36.559027777777779</v>
      </c>
      <c r="W4855" t="s">
        <v>55</v>
      </c>
      <c r="Y4855" t="s">
        <v>56</v>
      </c>
      <c r="AB4855" t="s">
        <v>56</v>
      </c>
      <c r="AD4855" t="s">
        <v>57</v>
      </c>
      <c r="AE4855" t="s">
        <v>58</v>
      </c>
      <c r="AF4855" t="s">
        <v>94</v>
      </c>
      <c r="AG4855" t="s">
        <v>95</v>
      </c>
      <c r="AH4855">
        <v>32</v>
      </c>
      <c r="AI4855">
        <v>0</v>
      </c>
      <c r="AJ4855" t="s">
        <v>277</v>
      </c>
      <c r="AK4855" t="s">
        <v>56</v>
      </c>
      <c r="AL4855" t="s">
        <v>56</v>
      </c>
      <c r="AM4855">
        <v>3650194631</v>
      </c>
      <c r="AN4855" t="s">
        <v>61</v>
      </c>
      <c r="AO4855" s="1">
        <v>42885</v>
      </c>
      <c r="AP4855" t="s">
        <v>92</v>
      </c>
      <c r="AQ4855" t="s">
        <v>1237</v>
      </c>
      <c r="AR4855" t="s">
        <v>10590</v>
      </c>
    </row>
    <row r="4856" spans="1:44">
      <c r="A4856">
        <f>COUNTIF(F:F,F4856)</f>
        <v>121</v>
      </c>
      <c r="B4856">
        <v>27028</v>
      </c>
      <c r="C4856" t="s">
        <v>1643</v>
      </c>
      <c r="D4856" t="s">
        <v>44</v>
      </c>
      <c r="F4856" t="s">
        <v>321</v>
      </c>
      <c r="G4856" t="s">
        <v>9662</v>
      </c>
      <c r="H4856" t="s">
        <v>323</v>
      </c>
      <c r="I4856">
        <v>2017</v>
      </c>
      <c r="J4856" t="s">
        <v>543</v>
      </c>
      <c r="K4856" s="1">
        <v>42842</v>
      </c>
      <c r="L4856" s="2">
        <v>0.57430555555555551</v>
      </c>
      <c r="M4856" t="s">
        <v>48</v>
      </c>
      <c r="N4856" t="s">
        <v>1957</v>
      </c>
      <c r="O4856" s="7" t="s">
        <v>10896</v>
      </c>
      <c r="P4856" t="s">
        <v>92</v>
      </c>
      <c r="Q4856" t="s">
        <v>92</v>
      </c>
      <c r="R4856" t="s">
        <v>52</v>
      </c>
      <c r="S4856" t="s">
        <v>68</v>
      </c>
      <c r="T4856" t="s">
        <v>54</v>
      </c>
      <c r="U4856" s="3">
        <v>218.77083333333334</v>
      </c>
      <c r="V4856" s="3">
        <v>1.96875</v>
      </c>
      <c r="W4856" t="s">
        <v>55</v>
      </c>
      <c r="Y4856" t="s">
        <v>56</v>
      </c>
      <c r="AB4856" t="s">
        <v>56</v>
      </c>
      <c r="AD4856" t="s">
        <v>57</v>
      </c>
      <c r="AE4856" t="s">
        <v>58</v>
      </c>
      <c r="AF4856">
        <v>23</v>
      </c>
      <c r="AG4856" t="s">
        <v>59</v>
      </c>
      <c r="AH4856">
        <v>32</v>
      </c>
      <c r="AI4856">
        <v>0</v>
      </c>
      <c r="AJ4856" t="s">
        <v>277</v>
      </c>
      <c r="AK4856" t="s">
        <v>56</v>
      </c>
      <c r="AL4856" t="s">
        <v>56</v>
      </c>
      <c r="AM4856">
        <v>3650194907</v>
      </c>
      <c r="AN4856" t="s">
        <v>659</v>
      </c>
      <c r="AO4856" s="1">
        <v>42877</v>
      </c>
      <c r="AP4856" t="s">
        <v>92</v>
      </c>
      <c r="AR4856" t="s">
        <v>56</v>
      </c>
    </row>
    <row r="4857" spans="1:44">
      <c r="A4857">
        <f>COUNTIF(F:F,F4857)</f>
        <v>121</v>
      </c>
      <c r="B4857">
        <v>27098</v>
      </c>
      <c r="C4857" t="s">
        <v>1643</v>
      </c>
      <c r="D4857" t="s">
        <v>44</v>
      </c>
      <c r="F4857" t="s">
        <v>321</v>
      </c>
      <c r="G4857" t="s">
        <v>1621</v>
      </c>
      <c r="H4857" t="s">
        <v>323</v>
      </c>
      <c r="I4857">
        <v>2017</v>
      </c>
      <c r="J4857" t="s">
        <v>543</v>
      </c>
      <c r="K4857" s="1">
        <v>42845</v>
      </c>
      <c r="L4857" s="2">
        <v>0.40763888888888888</v>
      </c>
      <c r="M4857" t="s">
        <v>48</v>
      </c>
      <c r="N4857" t="s">
        <v>1957</v>
      </c>
      <c r="O4857" s="7" t="s">
        <v>10942</v>
      </c>
      <c r="P4857" t="s">
        <v>92</v>
      </c>
      <c r="Q4857" t="s">
        <v>92</v>
      </c>
      <c r="R4857" t="s">
        <v>52</v>
      </c>
      <c r="S4857" t="s">
        <v>68</v>
      </c>
      <c r="T4857" t="s">
        <v>54</v>
      </c>
      <c r="U4857" t="s">
        <v>1623</v>
      </c>
      <c r="V4857" s="3">
        <v>4.4027777777777777</v>
      </c>
      <c r="W4857" t="s">
        <v>55</v>
      </c>
      <c r="Y4857" t="s">
        <v>56</v>
      </c>
      <c r="AB4857" t="s">
        <v>56</v>
      </c>
      <c r="AD4857" t="s">
        <v>57</v>
      </c>
      <c r="AE4857" t="s">
        <v>58</v>
      </c>
      <c r="AF4857">
        <v>23</v>
      </c>
      <c r="AG4857" t="s">
        <v>59</v>
      </c>
      <c r="AH4857">
        <v>32</v>
      </c>
      <c r="AI4857">
        <v>0</v>
      </c>
      <c r="AJ4857" t="s">
        <v>277</v>
      </c>
      <c r="AK4857" t="s">
        <v>56</v>
      </c>
      <c r="AL4857" t="s">
        <v>56</v>
      </c>
      <c r="AM4857" t="s">
        <v>56</v>
      </c>
      <c r="AP4857" t="s">
        <v>99</v>
      </c>
      <c r="AR4857" t="s">
        <v>56</v>
      </c>
    </row>
    <row r="4858" spans="1:44">
      <c r="A4858">
        <f>COUNTIF(F:F,F4858)</f>
        <v>121</v>
      </c>
      <c r="B4858">
        <v>27213</v>
      </c>
      <c r="C4858" t="s">
        <v>1643</v>
      </c>
      <c r="D4858" t="s">
        <v>44</v>
      </c>
      <c r="F4858" t="s">
        <v>321</v>
      </c>
      <c r="G4858" t="s">
        <v>11024</v>
      </c>
      <c r="H4858" t="s">
        <v>323</v>
      </c>
      <c r="I4858">
        <v>2017</v>
      </c>
      <c r="J4858" t="s">
        <v>543</v>
      </c>
      <c r="K4858" s="1">
        <v>42851</v>
      </c>
      <c r="L4858" s="2">
        <v>0.34930555555555554</v>
      </c>
      <c r="M4858" t="s">
        <v>122</v>
      </c>
      <c r="N4858" t="s">
        <v>3516</v>
      </c>
      <c r="O4858" s="7" t="s">
        <v>11033</v>
      </c>
      <c r="P4858" t="s">
        <v>92</v>
      </c>
      <c r="Q4858" t="s">
        <v>92</v>
      </c>
      <c r="R4858" t="s">
        <v>416</v>
      </c>
      <c r="S4858" t="s">
        <v>68</v>
      </c>
      <c r="T4858" t="s">
        <v>54</v>
      </c>
      <c r="U4858" t="s">
        <v>11026</v>
      </c>
      <c r="V4858" s="3">
        <v>82.368055555555557</v>
      </c>
      <c r="W4858" t="s">
        <v>55</v>
      </c>
      <c r="Y4858" t="s">
        <v>56</v>
      </c>
      <c r="AB4858" t="s">
        <v>56</v>
      </c>
      <c r="AD4858" t="s">
        <v>57</v>
      </c>
      <c r="AE4858" t="s">
        <v>58</v>
      </c>
      <c r="AF4858">
        <v>24</v>
      </c>
      <c r="AG4858" t="s">
        <v>222</v>
      </c>
      <c r="AH4858">
        <v>32</v>
      </c>
      <c r="AI4858">
        <v>0</v>
      </c>
      <c r="AJ4858" t="s">
        <v>277</v>
      </c>
      <c r="AK4858" t="s">
        <v>56</v>
      </c>
      <c r="AL4858" t="s">
        <v>56</v>
      </c>
      <c r="AM4858">
        <v>3650194910</v>
      </c>
      <c r="AN4858" t="s">
        <v>659</v>
      </c>
      <c r="AO4858" s="1">
        <v>42877</v>
      </c>
      <c r="AP4858" t="s">
        <v>92</v>
      </c>
      <c r="AR4858" t="s">
        <v>56</v>
      </c>
    </row>
    <row r="4859" spans="1:44">
      <c r="A4859">
        <f>COUNTIF(F:F,F4859)</f>
        <v>121</v>
      </c>
      <c r="B4859">
        <v>27303</v>
      </c>
      <c r="C4859" t="s">
        <v>1643</v>
      </c>
      <c r="D4859" t="s">
        <v>44</v>
      </c>
      <c r="F4859" t="s">
        <v>321</v>
      </c>
      <c r="G4859" t="s">
        <v>8144</v>
      </c>
      <c r="H4859" t="s">
        <v>323</v>
      </c>
      <c r="I4859">
        <v>2017</v>
      </c>
      <c r="J4859" t="s">
        <v>543</v>
      </c>
      <c r="K4859" s="1">
        <v>42853</v>
      </c>
      <c r="L4859" s="2">
        <v>0.47847222222222219</v>
      </c>
      <c r="M4859" t="s">
        <v>48</v>
      </c>
      <c r="N4859" t="s">
        <v>1957</v>
      </c>
      <c r="O4859" s="7" t="s">
        <v>11100</v>
      </c>
      <c r="P4859" t="s">
        <v>92</v>
      </c>
      <c r="Q4859" t="s">
        <v>92</v>
      </c>
      <c r="R4859" t="s">
        <v>52</v>
      </c>
      <c r="S4859" t="s">
        <v>68</v>
      </c>
      <c r="T4859" t="s">
        <v>54</v>
      </c>
      <c r="U4859" t="s">
        <v>11101</v>
      </c>
      <c r="V4859" s="3">
        <v>40.989583333333336</v>
      </c>
      <c r="W4859" t="s">
        <v>55</v>
      </c>
      <c r="Y4859" t="s">
        <v>56</v>
      </c>
      <c r="AB4859" t="s">
        <v>56</v>
      </c>
      <c r="AD4859" t="s">
        <v>57</v>
      </c>
      <c r="AE4859" t="s">
        <v>58</v>
      </c>
      <c r="AF4859">
        <v>23</v>
      </c>
      <c r="AG4859" t="s">
        <v>59</v>
      </c>
      <c r="AH4859">
        <v>32</v>
      </c>
      <c r="AI4859">
        <v>0</v>
      </c>
      <c r="AJ4859" t="s">
        <v>277</v>
      </c>
      <c r="AK4859" t="s">
        <v>56</v>
      </c>
      <c r="AL4859" t="s">
        <v>56</v>
      </c>
      <c r="AM4859">
        <v>3650194912</v>
      </c>
      <c r="AN4859" t="s">
        <v>659</v>
      </c>
      <c r="AO4859" s="1">
        <v>42877</v>
      </c>
      <c r="AP4859" t="s">
        <v>92</v>
      </c>
      <c r="AR4859" t="s">
        <v>56</v>
      </c>
    </row>
    <row r="4860" spans="1:44">
      <c r="A4860">
        <f>COUNTIF(F:F,F4860)</f>
        <v>121</v>
      </c>
      <c r="B4860">
        <v>27304</v>
      </c>
      <c r="C4860" t="s">
        <v>1643</v>
      </c>
      <c r="D4860" t="s">
        <v>44</v>
      </c>
      <c r="F4860" t="s">
        <v>321</v>
      </c>
      <c r="G4860">
        <v>930717</v>
      </c>
      <c r="H4860" t="s">
        <v>323</v>
      </c>
      <c r="I4860">
        <v>2017</v>
      </c>
      <c r="J4860" t="s">
        <v>543</v>
      </c>
      <c r="K4860" s="1">
        <v>42853</v>
      </c>
      <c r="L4860" s="2">
        <v>0.48055555555555557</v>
      </c>
      <c r="M4860" t="s">
        <v>48</v>
      </c>
      <c r="N4860" t="s">
        <v>1957</v>
      </c>
      <c r="O4860" s="7" t="s">
        <v>11102</v>
      </c>
      <c r="P4860" t="s">
        <v>92</v>
      </c>
      <c r="Q4860" t="s">
        <v>92</v>
      </c>
      <c r="R4860" t="s">
        <v>52</v>
      </c>
      <c r="S4860" t="s">
        <v>68</v>
      </c>
      <c r="T4860" t="s">
        <v>54</v>
      </c>
      <c r="U4860" s="3">
        <v>361.77777777777777</v>
      </c>
      <c r="V4860" s="3">
        <v>131.71527777777777</v>
      </c>
      <c r="W4860" t="s">
        <v>55</v>
      </c>
      <c r="Y4860" t="s">
        <v>56</v>
      </c>
      <c r="AB4860" t="s">
        <v>56</v>
      </c>
      <c r="AD4860" t="s">
        <v>57</v>
      </c>
      <c r="AE4860" t="s">
        <v>58</v>
      </c>
      <c r="AF4860">
        <v>23</v>
      </c>
      <c r="AG4860" t="s">
        <v>59</v>
      </c>
      <c r="AH4860">
        <v>32</v>
      </c>
      <c r="AI4860">
        <v>0</v>
      </c>
      <c r="AJ4860" t="s">
        <v>277</v>
      </c>
      <c r="AK4860" t="s">
        <v>56</v>
      </c>
      <c r="AL4860" t="s">
        <v>56</v>
      </c>
      <c r="AM4860">
        <v>3650194913</v>
      </c>
      <c r="AN4860" t="s">
        <v>659</v>
      </c>
      <c r="AO4860" s="1">
        <v>42877</v>
      </c>
      <c r="AP4860" t="s">
        <v>92</v>
      </c>
      <c r="AR4860" t="s">
        <v>56</v>
      </c>
    </row>
    <row r="4861" spans="1:44">
      <c r="A4861">
        <f>COUNTIF(F:F,F4861)</f>
        <v>121</v>
      </c>
      <c r="B4861">
        <v>27305</v>
      </c>
      <c r="C4861" t="s">
        <v>1643</v>
      </c>
      <c r="D4861" t="s">
        <v>44</v>
      </c>
      <c r="F4861" t="s">
        <v>321</v>
      </c>
      <c r="G4861" t="s">
        <v>11103</v>
      </c>
      <c r="H4861" t="s">
        <v>323</v>
      </c>
      <c r="I4861">
        <v>2017</v>
      </c>
      <c r="J4861" t="s">
        <v>543</v>
      </c>
      <c r="K4861" s="1">
        <v>42853</v>
      </c>
      <c r="L4861" s="2">
        <v>0.48194444444444445</v>
      </c>
      <c r="M4861" t="s">
        <v>48</v>
      </c>
      <c r="N4861" t="s">
        <v>1957</v>
      </c>
      <c r="O4861" s="7" t="s">
        <v>11102</v>
      </c>
      <c r="P4861" t="s">
        <v>92</v>
      </c>
      <c r="Q4861" t="s">
        <v>92</v>
      </c>
      <c r="R4861" t="s">
        <v>52</v>
      </c>
      <c r="S4861" t="s">
        <v>68</v>
      </c>
      <c r="T4861" t="s">
        <v>54</v>
      </c>
      <c r="U4861" t="s">
        <v>11104</v>
      </c>
      <c r="V4861" s="3">
        <v>77.875</v>
      </c>
      <c r="W4861" t="s">
        <v>55</v>
      </c>
      <c r="Y4861" t="s">
        <v>56</v>
      </c>
      <c r="AB4861" t="s">
        <v>56</v>
      </c>
      <c r="AD4861" t="s">
        <v>57</v>
      </c>
      <c r="AE4861" t="s">
        <v>58</v>
      </c>
      <c r="AF4861">
        <v>23</v>
      </c>
      <c r="AG4861" t="s">
        <v>59</v>
      </c>
      <c r="AH4861">
        <v>32</v>
      </c>
      <c r="AI4861">
        <v>0</v>
      </c>
      <c r="AJ4861" t="s">
        <v>277</v>
      </c>
      <c r="AK4861" t="s">
        <v>56</v>
      </c>
      <c r="AL4861" t="s">
        <v>56</v>
      </c>
      <c r="AM4861">
        <v>3650194911</v>
      </c>
      <c r="AN4861" t="s">
        <v>659</v>
      </c>
      <c r="AO4861" s="1">
        <v>42877</v>
      </c>
      <c r="AP4861" t="s">
        <v>92</v>
      </c>
      <c r="AR4861" t="s">
        <v>56</v>
      </c>
    </row>
    <row r="4862" spans="1:44">
      <c r="A4862">
        <f>COUNTIF(F:F,F4862)</f>
        <v>121</v>
      </c>
      <c r="B4862">
        <v>27403</v>
      </c>
      <c r="C4862" t="s">
        <v>1643</v>
      </c>
      <c r="D4862" t="s">
        <v>44</v>
      </c>
      <c r="F4862" t="s">
        <v>321</v>
      </c>
      <c r="G4862" t="s">
        <v>8044</v>
      </c>
      <c r="H4862" t="s">
        <v>323</v>
      </c>
      <c r="I4862">
        <v>2017</v>
      </c>
      <c r="J4862" t="s">
        <v>751</v>
      </c>
      <c r="K4862" s="1">
        <v>42864</v>
      </c>
      <c r="L4862" s="2">
        <v>0.65625</v>
      </c>
      <c r="M4862" t="s">
        <v>1584</v>
      </c>
      <c r="N4862" t="s">
        <v>2785</v>
      </c>
      <c r="O4862" s="7" t="s">
        <v>11197</v>
      </c>
      <c r="P4862" t="s">
        <v>92</v>
      </c>
      <c r="Q4862" t="s">
        <v>92</v>
      </c>
      <c r="R4862" t="s">
        <v>52</v>
      </c>
      <c r="S4862" t="s">
        <v>68</v>
      </c>
      <c r="T4862" t="s">
        <v>54</v>
      </c>
      <c r="U4862" t="s">
        <v>11198</v>
      </c>
      <c r="V4862" s="3">
        <v>44.145833333333336</v>
      </c>
      <c r="W4862" t="s">
        <v>55</v>
      </c>
      <c r="Y4862" t="s">
        <v>56</v>
      </c>
      <c r="AB4862" t="s">
        <v>56</v>
      </c>
      <c r="AD4862" t="s">
        <v>57</v>
      </c>
      <c r="AE4862" t="s">
        <v>58</v>
      </c>
      <c r="AF4862">
        <v>23</v>
      </c>
      <c r="AG4862" t="s">
        <v>59</v>
      </c>
      <c r="AH4862">
        <v>32</v>
      </c>
      <c r="AI4862">
        <v>525</v>
      </c>
      <c r="AJ4862" t="s">
        <v>877</v>
      </c>
      <c r="AK4862" t="s">
        <v>56</v>
      </c>
      <c r="AL4862" t="s">
        <v>56</v>
      </c>
      <c r="AM4862" t="s">
        <v>56</v>
      </c>
      <c r="AP4862" t="s">
        <v>99</v>
      </c>
      <c r="AR4862" t="s">
        <v>56</v>
      </c>
    </row>
    <row r="4863" spans="1:44">
      <c r="A4863">
        <f>COUNTIF(F:F,F4863)</f>
        <v>121</v>
      </c>
      <c r="B4863">
        <v>27437</v>
      </c>
      <c r="C4863" t="s">
        <v>1643</v>
      </c>
      <c r="D4863" t="s">
        <v>44</v>
      </c>
      <c r="F4863" t="s">
        <v>321</v>
      </c>
      <c r="G4863">
        <v>14372</v>
      </c>
      <c r="H4863" t="s">
        <v>323</v>
      </c>
      <c r="I4863">
        <v>2017</v>
      </c>
      <c r="J4863" t="s">
        <v>751</v>
      </c>
      <c r="K4863" s="1">
        <v>42866</v>
      </c>
      <c r="L4863" s="2">
        <v>0.55208333333333337</v>
      </c>
      <c r="M4863" t="s">
        <v>122</v>
      </c>
      <c r="N4863" t="s">
        <v>10127</v>
      </c>
      <c r="O4863" s="7" t="s">
        <v>11239</v>
      </c>
      <c r="P4863" t="s">
        <v>92</v>
      </c>
      <c r="Q4863" t="s">
        <v>92</v>
      </c>
      <c r="R4863" t="s">
        <v>52</v>
      </c>
      <c r="S4863" t="s">
        <v>68</v>
      </c>
      <c r="T4863" t="s">
        <v>54</v>
      </c>
      <c r="U4863" s="3">
        <v>388.65625</v>
      </c>
      <c r="V4863" s="3">
        <v>180.32291666666666</v>
      </c>
      <c r="W4863" t="s">
        <v>55</v>
      </c>
      <c r="Y4863" t="s">
        <v>56</v>
      </c>
      <c r="AB4863" t="s">
        <v>56</v>
      </c>
      <c r="AD4863" t="s">
        <v>57</v>
      </c>
      <c r="AE4863" t="s">
        <v>58</v>
      </c>
      <c r="AF4863" t="s">
        <v>94</v>
      </c>
      <c r="AG4863" t="s">
        <v>95</v>
      </c>
      <c r="AH4863">
        <v>32</v>
      </c>
      <c r="AI4863">
        <v>0</v>
      </c>
      <c r="AJ4863" t="s">
        <v>277</v>
      </c>
      <c r="AK4863" t="s">
        <v>56</v>
      </c>
      <c r="AL4863" t="s">
        <v>56</v>
      </c>
      <c r="AM4863" t="s">
        <v>56</v>
      </c>
      <c r="AP4863" t="s">
        <v>99</v>
      </c>
      <c r="AR4863" t="s">
        <v>56</v>
      </c>
    </row>
    <row r="4864" spans="1:44">
      <c r="A4864">
        <f>COUNTIF(F:F,F4864)</f>
        <v>121</v>
      </c>
      <c r="B4864">
        <v>27497</v>
      </c>
      <c r="C4864" t="s">
        <v>1643</v>
      </c>
      <c r="D4864" t="s">
        <v>44</v>
      </c>
      <c r="F4864" t="s">
        <v>321</v>
      </c>
      <c r="G4864">
        <v>830819</v>
      </c>
      <c r="H4864" t="s">
        <v>323</v>
      </c>
      <c r="I4864">
        <v>2017</v>
      </c>
      <c r="J4864" t="s">
        <v>751</v>
      </c>
      <c r="K4864" s="1">
        <v>42877</v>
      </c>
      <c r="L4864" s="2">
        <v>0.44444444444444442</v>
      </c>
      <c r="M4864" t="s">
        <v>122</v>
      </c>
      <c r="N4864" t="s">
        <v>10127</v>
      </c>
      <c r="O4864" s="7" t="s">
        <v>11279</v>
      </c>
      <c r="P4864" t="s">
        <v>92</v>
      </c>
      <c r="Q4864" t="s">
        <v>92</v>
      </c>
      <c r="R4864" t="s">
        <v>52</v>
      </c>
      <c r="S4864" t="s">
        <v>68</v>
      </c>
      <c r="T4864" t="s">
        <v>54</v>
      </c>
      <c r="U4864" s="3">
        <v>259.74305555555554</v>
      </c>
      <c r="V4864" s="3">
        <v>43.72569444444445</v>
      </c>
      <c r="W4864" t="s">
        <v>55</v>
      </c>
      <c r="Y4864" t="s">
        <v>56</v>
      </c>
      <c r="AB4864" t="s">
        <v>56</v>
      </c>
      <c r="AD4864" t="s">
        <v>57</v>
      </c>
      <c r="AE4864" t="s">
        <v>58</v>
      </c>
      <c r="AF4864" t="s">
        <v>94</v>
      </c>
      <c r="AG4864" t="s">
        <v>95</v>
      </c>
      <c r="AH4864">
        <v>32</v>
      </c>
      <c r="AI4864">
        <v>0</v>
      </c>
      <c r="AJ4864" t="s">
        <v>277</v>
      </c>
      <c r="AK4864" t="s">
        <v>56</v>
      </c>
      <c r="AL4864" t="s">
        <v>56</v>
      </c>
      <c r="AM4864" t="s">
        <v>56</v>
      </c>
      <c r="AP4864" t="s">
        <v>99</v>
      </c>
      <c r="AR4864" t="s">
        <v>56</v>
      </c>
    </row>
    <row r="4865" spans="1:44">
      <c r="A4865">
        <f>COUNTIF(F:F,F4865)</f>
        <v>121</v>
      </c>
      <c r="B4865">
        <v>27541</v>
      </c>
      <c r="C4865" t="s">
        <v>1643</v>
      </c>
      <c r="D4865" t="s">
        <v>44</v>
      </c>
      <c r="F4865" t="s">
        <v>321</v>
      </c>
      <c r="G4865" t="s">
        <v>11322</v>
      </c>
      <c r="H4865" t="s">
        <v>323</v>
      </c>
      <c r="I4865">
        <v>2017</v>
      </c>
      <c r="J4865" t="s">
        <v>751</v>
      </c>
      <c r="K4865" s="1">
        <v>42878</v>
      </c>
      <c r="L4865" s="2">
        <v>0.64652777777777781</v>
      </c>
      <c r="M4865" t="s">
        <v>122</v>
      </c>
      <c r="N4865" t="s">
        <v>1614</v>
      </c>
      <c r="O4865" s="7" t="s">
        <v>11323</v>
      </c>
      <c r="P4865" t="s">
        <v>56</v>
      </c>
      <c r="R4865" t="s">
        <v>416</v>
      </c>
      <c r="S4865" t="s">
        <v>68</v>
      </c>
      <c r="T4865" t="s">
        <v>54</v>
      </c>
      <c r="U4865" t="s">
        <v>11324</v>
      </c>
      <c r="V4865" s="3">
        <v>21.822916666666668</v>
      </c>
      <c r="W4865" t="s">
        <v>55</v>
      </c>
      <c r="Y4865" t="s">
        <v>56</v>
      </c>
      <c r="AB4865" t="s">
        <v>56</v>
      </c>
      <c r="AD4865" t="s">
        <v>57</v>
      </c>
      <c r="AE4865" t="s">
        <v>58</v>
      </c>
      <c r="AF4865" t="s">
        <v>94</v>
      </c>
      <c r="AG4865" t="s">
        <v>95</v>
      </c>
      <c r="AH4865">
        <v>32</v>
      </c>
      <c r="AI4865">
        <v>0</v>
      </c>
      <c r="AJ4865" t="s">
        <v>277</v>
      </c>
      <c r="AK4865" t="s">
        <v>56</v>
      </c>
      <c r="AL4865" t="s">
        <v>56</v>
      </c>
      <c r="AM4865" t="s">
        <v>56</v>
      </c>
      <c r="AP4865" t="s">
        <v>99</v>
      </c>
      <c r="AR4865" t="s">
        <v>56</v>
      </c>
    </row>
    <row r="4866" spans="1:44">
      <c r="A4866">
        <f>COUNTIF(F:F,F4866)</f>
        <v>121</v>
      </c>
      <c r="B4866">
        <v>27731</v>
      </c>
      <c r="C4866" t="s">
        <v>1643</v>
      </c>
      <c r="D4866" t="s">
        <v>44</v>
      </c>
      <c r="F4866" t="s">
        <v>321</v>
      </c>
      <c r="G4866" t="s">
        <v>11607</v>
      </c>
      <c r="H4866" t="s">
        <v>323</v>
      </c>
      <c r="I4866">
        <v>2017</v>
      </c>
      <c r="J4866" t="s">
        <v>986</v>
      </c>
      <c r="K4866" s="1">
        <v>42928</v>
      </c>
      <c r="L4866" s="2">
        <v>0.49861111111111112</v>
      </c>
      <c r="M4866" t="s">
        <v>122</v>
      </c>
      <c r="N4866" t="s">
        <v>1614</v>
      </c>
      <c r="O4866" s="7" t="s">
        <v>11608</v>
      </c>
      <c r="P4866" t="s">
        <v>92</v>
      </c>
      <c r="Q4866" t="s">
        <v>92</v>
      </c>
      <c r="R4866" t="s">
        <v>416</v>
      </c>
      <c r="S4866" t="s">
        <v>68</v>
      </c>
      <c r="T4866" t="s">
        <v>54</v>
      </c>
      <c r="U4866" t="s">
        <v>11609</v>
      </c>
      <c r="V4866" s="3">
        <v>135.98611111111111</v>
      </c>
      <c r="W4866" t="s">
        <v>55</v>
      </c>
      <c r="Y4866" t="s">
        <v>56</v>
      </c>
      <c r="AB4866" t="s">
        <v>56</v>
      </c>
      <c r="AD4866" t="s">
        <v>57</v>
      </c>
      <c r="AE4866" t="s">
        <v>58</v>
      </c>
      <c r="AF4866" t="s">
        <v>94</v>
      </c>
      <c r="AG4866" t="s">
        <v>95</v>
      </c>
      <c r="AH4866">
        <v>32</v>
      </c>
      <c r="AI4866">
        <v>0</v>
      </c>
      <c r="AJ4866" t="s">
        <v>277</v>
      </c>
      <c r="AK4866" t="s">
        <v>56</v>
      </c>
      <c r="AL4866" t="s">
        <v>56</v>
      </c>
      <c r="AM4866">
        <v>3651282320</v>
      </c>
      <c r="AN4866" t="s">
        <v>61</v>
      </c>
      <c r="AO4866" s="1">
        <v>43104</v>
      </c>
      <c r="AP4866" t="s">
        <v>92</v>
      </c>
      <c r="AQ4866" t="s">
        <v>11387</v>
      </c>
      <c r="AR4866" t="s">
        <v>11432</v>
      </c>
    </row>
    <row r="4867" spans="1:44">
      <c r="A4867">
        <f>COUNTIF(F:F,F4867)</f>
        <v>121</v>
      </c>
      <c r="B4867">
        <v>27750</v>
      </c>
      <c r="C4867" t="s">
        <v>1643</v>
      </c>
      <c r="D4867" t="s">
        <v>44</v>
      </c>
      <c r="F4867" t="s">
        <v>321</v>
      </c>
      <c r="G4867">
        <v>7017</v>
      </c>
      <c r="H4867" t="s">
        <v>323</v>
      </c>
      <c r="I4867">
        <v>2017</v>
      </c>
      <c r="J4867" t="s">
        <v>986</v>
      </c>
      <c r="K4867" s="1">
        <v>42934</v>
      </c>
      <c r="L4867" s="2">
        <v>0.63402777777777775</v>
      </c>
      <c r="M4867" t="s">
        <v>122</v>
      </c>
      <c r="N4867" t="s">
        <v>1614</v>
      </c>
      <c r="O4867" s="7" t="s">
        <v>11626</v>
      </c>
      <c r="P4867" t="s">
        <v>92</v>
      </c>
      <c r="Q4867" t="s">
        <v>92</v>
      </c>
      <c r="R4867" t="s">
        <v>416</v>
      </c>
      <c r="S4867" t="s">
        <v>68</v>
      </c>
      <c r="T4867" t="s">
        <v>54</v>
      </c>
      <c r="U4867" t="s">
        <v>11627</v>
      </c>
      <c r="V4867" s="3">
        <v>54.045138888888886</v>
      </c>
      <c r="W4867" t="s">
        <v>55</v>
      </c>
      <c r="Y4867" t="s">
        <v>56</v>
      </c>
      <c r="AB4867" t="s">
        <v>56</v>
      </c>
      <c r="AD4867" t="s">
        <v>57</v>
      </c>
      <c r="AE4867" t="s">
        <v>58</v>
      </c>
      <c r="AF4867" t="s">
        <v>94</v>
      </c>
      <c r="AG4867" t="s">
        <v>95</v>
      </c>
      <c r="AH4867">
        <v>32</v>
      </c>
      <c r="AI4867">
        <v>0</v>
      </c>
      <c r="AJ4867" t="s">
        <v>277</v>
      </c>
      <c r="AK4867" t="s">
        <v>56</v>
      </c>
      <c r="AL4867" t="s">
        <v>56</v>
      </c>
      <c r="AM4867" t="s">
        <v>56</v>
      </c>
      <c r="AP4867" t="s">
        <v>99</v>
      </c>
      <c r="AR4867" t="s">
        <v>56</v>
      </c>
    </row>
    <row r="4868" spans="1:44">
      <c r="A4868">
        <f>COUNTIF(F:F,F4868)</f>
        <v>121</v>
      </c>
      <c r="B4868">
        <v>27751</v>
      </c>
      <c r="C4868" t="s">
        <v>1643</v>
      </c>
      <c r="D4868" t="s">
        <v>44</v>
      </c>
      <c r="F4868" t="s">
        <v>321</v>
      </c>
      <c r="G4868" t="s">
        <v>11628</v>
      </c>
      <c r="H4868" t="s">
        <v>323</v>
      </c>
      <c r="I4868">
        <v>2017</v>
      </c>
      <c r="J4868" t="s">
        <v>986</v>
      </c>
      <c r="K4868" s="1">
        <v>42934</v>
      </c>
      <c r="L4868" s="2">
        <v>0.64166666666666672</v>
      </c>
      <c r="M4868" t="s">
        <v>122</v>
      </c>
      <c r="N4868" t="s">
        <v>1614</v>
      </c>
      <c r="O4868" s="7" t="s">
        <v>11629</v>
      </c>
      <c r="P4868" t="s">
        <v>56</v>
      </c>
      <c r="R4868" t="s">
        <v>416</v>
      </c>
      <c r="S4868" t="s">
        <v>68</v>
      </c>
      <c r="T4868" t="s">
        <v>54</v>
      </c>
      <c r="U4868" s="3">
        <v>308.88541666666669</v>
      </c>
      <c r="V4868" s="3">
        <v>96.25</v>
      </c>
      <c r="W4868" t="s">
        <v>55</v>
      </c>
      <c r="Y4868" t="s">
        <v>56</v>
      </c>
      <c r="AB4868" t="s">
        <v>56</v>
      </c>
      <c r="AD4868" t="s">
        <v>57</v>
      </c>
      <c r="AE4868" t="s">
        <v>58</v>
      </c>
      <c r="AF4868" t="s">
        <v>94</v>
      </c>
      <c r="AG4868" t="s">
        <v>95</v>
      </c>
      <c r="AH4868">
        <v>32</v>
      </c>
      <c r="AI4868">
        <v>0</v>
      </c>
      <c r="AJ4868" t="s">
        <v>277</v>
      </c>
      <c r="AK4868" t="s">
        <v>56</v>
      </c>
      <c r="AL4868" t="s">
        <v>56</v>
      </c>
      <c r="AM4868" t="s">
        <v>56</v>
      </c>
      <c r="AP4868" t="s">
        <v>99</v>
      </c>
      <c r="AR4868" t="s">
        <v>56</v>
      </c>
    </row>
    <row r="4869" spans="1:44">
      <c r="A4869">
        <f>COUNTIF(F:F,F4869)</f>
        <v>121</v>
      </c>
      <c r="B4869">
        <v>27883</v>
      </c>
      <c r="C4869" t="s">
        <v>1643</v>
      </c>
      <c r="D4869" t="s">
        <v>44</v>
      </c>
      <c r="F4869" t="s">
        <v>321</v>
      </c>
      <c r="G4869">
        <v>930619</v>
      </c>
      <c r="H4869" t="s">
        <v>323</v>
      </c>
      <c r="I4869">
        <v>2017</v>
      </c>
      <c r="J4869" t="s">
        <v>1184</v>
      </c>
      <c r="K4869" s="1">
        <v>42965</v>
      </c>
      <c r="L4869" s="2">
        <v>0.44930555555555557</v>
      </c>
      <c r="M4869" t="s">
        <v>122</v>
      </c>
      <c r="N4869" t="s">
        <v>10127</v>
      </c>
      <c r="O4869" s="7" t="s">
        <v>11748</v>
      </c>
      <c r="P4869" t="s">
        <v>92</v>
      </c>
      <c r="Q4869" t="s">
        <v>92</v>
      </c>
      <c r="R4869" t="s">
        <v>52</v>
      </c>
      <c r="S4869" t="s">
        <v>68</v>
      </c>
      <c r="T4869" t="s">
        <v>54</v>
      </c>
      <c r="U4869" s="3">
        <v>256.76388888888886</v>
      </c>
      <c r="V4869" s="3">
        <v>45.96875</v>
      </c>
      <c r="W4869" t="s">
        <v>55</v>
      </c>
      <c r="Y4869" t="s">
        <v>56</v>
      </c>
      <c r="AB4869" t="s">
        <v>56</v>
      </c>
      <c r="AD4869" t="s">
        <v>57</v>
      </c>
      <c r="AE4869" t="s">
        <v>58</v>
      </c>
      <c r="AF4869" t="s">
        <v>94</v>
      </c>
      <c r="AG4869" t="s">
        <v>95</v>
      </c>
      <c r="AH4869">
        <v>32</v>
      </c>
      <c r="AI4869">
        <v>0</v>
      </c>
      <c r="AJ4869" t="s">
        <v>277</v>
      </c>
      <c r="AK4869" t="s">
        <v>56</v>
      </c>
      <c r="AL4869" t="s">
        <v>56</v>
      </c>
      <c r="AM4869">
        <v>3650196798</v>
      </c>
      <c r="AN4869" t="s">
        <v>61</v>
      </c>
      <c r="AO4869" s="1">
        <v>43028</v>
      </c>
      <c r="AP4869" t="s">
        <v>92</v>
      </c>
      <c r="AQ4869" t="s">
        <v>1237</v>
      </c>
      <c r="AR4869" t="s">
        <v>10210</v>
      </c>
    </row>
    <row r="4870" spans="1:44">
      <c r="A4870">
        <f>COUNTIF(F:F,F4870)</f>
        <v>121</v>
      </c>
      <c r="B4870">
        <v>27932</v>
      </c>
      <c r="C4870" t="s">
        <v>1643</v>
      </c>
      <c r="D4870" t="s">
        <v>44</v>
      </c>
      <c r="F4870" t="s">
        <v>321</v>
      </c>
      <c r="G4870" t="s">
        <v>936</v>
      </c>
      <c r="H4870" t="s">
        <v>323</v>
      </c>
      <c r="I4870">
        <v>2017</v>
      </c>
      <c r="J4870" t="s">
        <v>1184</v>
      </c>
      <c r="K4870" s="1">
        <v>42976</v>
      </c>
      <c r="L4870" s="2">
        <v>0.47291666666666665</v>
      </c>
      <c r="M4870" t="s">
        <v>122</v>
      </c>
      <c r="N4870" t="s">
        <v>1614</v>
      </c>
      <c r="O4870" s="7" t="s">
        <v>11781</v>
      </c>
      <c r="P4870" t="s">
        <v>92</v>
      </c>
      <c r="Q4870" t="s">
        <v>92</v>
      </c>
      <c r="R4870" t="s">
        <v>416</v>
      </c>
      <c r="S4870" t="s">
        <v>68</v>
      </c>
      <c r="T4870" t="s">
        <v>54</v>
      </c>
      <c r="U4870" t="s">
        <v>11782</v>
      </c>
      <c r="V4870" s="3">
        <v>54.14930555555555</v>
      </c>
      <c r="W4870" t="s">
        <v>55</v>
      </c>
      <c r="Y4870" t="s">
        <v>56</v>
      </c>
      <c r="AB4870" t="s">
        <v>56</v>
      </c>
      <c r="AD4870" t="s">
        <v>57</v>
      </c>
      <c r="AE4870" t="s">
        <v>58</v>
      </c>
      <c r="AF4870" t="s">
        <v>94</v>
      </c>
      <c r="AG4870" t="s">
        <v>95</v>
      </c>
      <c r="AH4870">
        <v>32</v>
      </c>
      <c r="AI4870">
        <v>0</v>
      </c>
      <c r="AJ4870" t="s">
        <v>277</v>
      </c>
      <c r="AK4870" t="s">
        <v>56</v>
      </c>
      <c r="AL4870" t="s">
        <v>56</v>
      </c>
      <c r="AM4870">
        <v>3651282321</v>
      </c>
      <c r="AN4870" t="s">
        <v>61</v>
      </c>
      <c r="AO4870" s="1">
        <v>43104</v>
      </c>
      <c r="AP4870" t="s">
        <v>92</v>
      </c>
      <c r="AQ4870" t="s">
        <v>11387</v>
      </c>
      <c r="AR4870" t="s">
        <v>11432</v>
      </c>
    </row>
    <row r="4871" spans="1:44">
      <c r="A4871">
        <f>COUNTIF(F:F,F4871)</f>
        <v>121</v>
      </c>
      <c r="B4871">
        <v>27938</v>
      </c>
      <c r="C4871" t="s">
        <v>1643</v>
      </c>
      <c r="D4871" t="s">
        <v>44</v>
      </c>
      <c r="F4871" t="s">
        <v>321</v>
      </c>
      <c r="G4871" t="s">
        <v>11785</v>
      </c>
      <c r="H4871" t="s">
        <v>323</v>
      </c>
      <c r="I4871">
        <v>2017</v>
      </c>
      <c r="J4871" t="s">
        <v>1184</v>
      </c>
      <c r="K4871" s="1">
        <v>42976</v>
      </c>
      <c r="L4871" s="2">
        <v>0.58680555555555558</v>
      </c>
      <c r="M4871" t="s">
        <v>122</v>
      </c>
      <c r="N4871" t="s">
        <v>1614</v>
      </c>
      <c r="O4871" s="7" t="s">
        <v>2616</v>
      </c>
      <c r="P4871" t="s">
        <v>92</v>
      </c>
      <c r="Q4871" t="s">
        <v>92</v>
      </c>
      <c r="R4871" t="s">
        <v>416</v>
      </c>
      <c r="S4871" t="s">
        <v>68</v>
      </c>
      <c r="T4871" t="s">
        <v>54</v>
      </c>
      <c r="U4871" t="s">
        <v>11786</v>
      </c>
      <c r="V4871" s="3">
        <v>174.5</v>
      </c>
      <c r="W4871" t="s">
        <v>55</v>
      </c>
      <c r="Y4871" t="s">
        <v>56</v>
      </c>
      <c r="AB4871" t="s">
        <v>56</v>
      </c>
      <c r="AD4871" t="s">
        <v>57</v>
      </c>
      <c r="AE4871" t="s">
        <v>58</v>
      </c>
      <c r="AF4871" t="s">
        <v>94</v>
      </c>
      <c r="AG4871" t="s">
        <v>95</v>
      </c>
      <c r="AH4871">
        <v>32</v>
      </c>
      <c r="AI4871">
        <v>0</v>
      </c>
      <c r="AJ4871" t="s">
        <v>277</v>
      </c>
      <c r="AK4871" t="s">
        <v>56</v>
      </c>
      <c r="AL4871" t="s">
        <v>56</v>
      </c>
      <c r="AM4871" t="s">
        <v>56</v>
      </c>
      <c r="AP4871" t="s">
        <v>99</v>
      </c>
      <c r="AR4871" t="s">
        <v>56</v>
      </c>
    </row>
    <row r="4872" spans="1:44">
      <c r="A4872">
        <f>COUNTIF(F:F,F4872)</f>
        <v>121</v>
      </c>
      <c r="B4872">
        <v>28057</v>
      </c>
      <c r="C4872" t="s">
        <v>1643</v>
      </c>
      <c r="D4872" t="s">
        <v>44</v>
      </c>
      <c r="F4872" t="s">
        <v>321</v>
      </c>
      <c r="G4872" t="s">
        <v>2703</v>
      </c>
      <c r="H4872" t="s">
        <v>323</v>
      </c>
      <c r="I4872">
        <v>2017</v>
      </c>
      <c r="J4872" t="s">
        <v>1460</v>
      </c>
      <c r="K4872" s="1">
        <v>43030</v>
      </c>
      <c r="L4872" s="2">
        <v>0.3833333333333333</v>
      </c>
      <c r="M4872" t="s">
        <v>1584</v>
      </c>
      <c r="N4872" t="s">
        <v>2785</v>
      </c>
      <c r="O4872" s="7" t="s">
        <v>11940</v>
      </c>
      <c r="P4872" t="s">
        <v>274</v>
      </c>
      <c r="Q4872" t="s">
        <v>274</v>
      </c>
      <c r="R4872" t="s">
        <v>52</v>
      </c>
      <c r="S4872" t="s">
        <v>68</v>
      </c>
      <c r="T4872" t="s">
        <v>54</v>
      </c>
      <c r="U4872" t="s">
        <v>11941</v>
      </c>
      <c r="V4872" s="3">
        <v>152.54513888888889</v>
      </c>
      <c r="W4872" t="s">
        <v>55</v>
      </c>
      <c r="Y4872" t="s">
        <v>56</v>
      </c>
      <c r="AB4872" t="s">
        <v>56</v>
      </c>
      <c r="AD4872" t="s">
        <v>57</v>
      </c>
      <c r="AE4872" t="s">
        <v>58</v>
      </c>
      <c r="AF4872" t="s">
        <v>94</v>
      </c>
      <c r="AG4872" t="s">
        <v>95</v>
      </c>
      <c r="AH4872">
        <v>32</v>
      </c>
      <c r="AI4872">
        <v>525</v>
      </c>
      <c r="AJ4872" t="s">
        <v>877</v>
      </c>
      <c r="AK4872" t="s">
        <v>56</v>
      </c>
      <c r="AL4872" t="s">
        <v>56</v>
      </c>
      <c r="AM4872">
        <v>1950010355</v>
      </c>
      <c r="AN4872" t="s">
        <v>61</v>
      </c>
      <c r="AO4872" s="1">
        <v>43056</v>
      </c>
      <c r="AP4872" t="s">
        <v>274</v>
      </c>
      <c r="AQ4872" t="s">
        <v>4111</v>
      </c>
      <c r="AR4872" t="s">
        <v>4166</v>
      </c>
    </row>
    <row r="4873" spans="1:44">
      <c r="A4873">
        <f>COUNTIF(F:F,F4873)</f>
        <v>121</v>
      </c>
      <c r="B4873">
        <v>28117</v>
      </c>
      <c r="C4873" t="s">
        <v>1643</v>
      </c>
      <c r="D4873" t="s">
        <v>44</v>
      </c>
      <c r="F4873" t="s">
        <v>321</v>
      </c>
      <c r="G4873" t="s">
        <v>10526</v>
      </c>
      <c r="H4873" t="s">
        <v>323</v>
      </c>
      <c r="I4873">
        <v>2017</v>
      </c>
      <c r="J4873" t="s">
        <v>1557</v>
      </c>
      <c r="K4873" s="1">
        <v>43047</v>
      </c>
      <c r="L4873" s="2">
        <v>0.36527777777777781</v>
      </c>
      <c r="M4873" t="s">
        <v>122</v>
      </c>
      <c r="N4873" t="s">
        <v>1614</v>
      </c>
      <c r="O4873" s="7" t="s">
        <v>12015</v>
      </c>
      <c r="P4873" t="s">
        <v>92</v>
      </c>
      <c r="Q4873" t="s">
        <v>92</v>
      </c>
      <c r="R4873" t="s">
        <v>416</v>
      </c>
      <c r="S4873" t="s">
        <v>68</v>
      </c>
      <c r="T4873" t="s">
        <v>54</v>
      </c>
      <c r="U4873" t="s">
        <v>10527</v>
      </c>
      <c r="V4873" s="3">
        <v>202.61805555555554</v>
      </c>
      <c r="W4873" t="s">
        <v>55</v>
      </c>
      <c r="Y4873" t="s">
        <v>56</v>
      </c>
      <c r="AB4873" t="s">
        <v>56</v>
      </c>
      <c r="AD4873" t="s">
        <v>57</v>
      </c>
      <c r="AE4873" t="s">
        <v>58</v>
      </c>
      <c r="AF4873" t="s">
        <v>94</v>
      </c>
      <c r="AG4873" t="s">
        <v>95</v>
      </c>
      <c r="AH4873">
        <v>32</v>
      </c>
      <c r="AI4873">
        <v>0</v>
      </c>
      <c r="AJ4873" t="s">
        <v>277</v>
      </c>
      <c r="AK4873" t="s">
        <v>56</v>
      </c>
      <c r="AL4873" t="s">
        <v>56</v>
      </c>
      <c r="AM4873">
        <v>3651282094</v>
      </c>
      <c r="AN4873" t="s">
        <v>61</v>
      </c>
      <c r="AO4873" s="1">
        <v>43077</v>
      </c>
      <c r="AP4873" t="s">
        <v>92</v>
      </c>
      <c r="AQ4873" t="s">
        <v>1237</v>
      </c>
      <c r="AR4873" t="s">
        <v>12016</v>
      </c>
    </row>
    <row r="4874" spans="1:44">
      <c r="A4874">
        <f>COUNTIF(F:F,F4874)</f>
        <v>121</v>
      </c>
      <c r="B4874">
        <v>28137</v>
      </c>
      <c r="C4874" t="s">
        <v>1643</v>
      </c>
      <c r="D4874" t="s">
        <v>44</v>
      </c>
      <c r="F4874" t="s">
        <v>321</v>
      </c>
      <c r="G4874" t="s">
        <v>7154</v>
      </c>
      <c r="H4874" t="s">
        <v>323</v>
      </c>
      <c r="I4874">
        <v>2017</v>
      </c>
      <c r="J4874" t="s">
        <v>1557</v>
      </c>
      <c r="K4874" s="1">
        <v>43048</v>
      </c>
      <c r="L4874" s="2">
        <v>0.55277777777777781</v>
      </c>
      <c r="M4874" t="s">
        <v>122</v>
      </c>
      <c r="N4874" t="s">
        <v>1614</v>
      </c>
      <c r="O4874" s="7" t="s">
        <v>12032</v>
      </c>
      <c r="P4874" t="s">
        <v>92</v>
      </c>
      <c r="Q4874" t="s">
        <v>92</v>
      </c>
      <c r="R4874" t="s">
        <v>416</v>
      </c>
      <c r="S4874" t="s">
        <v>68</v>
      </c>
      <c r="T4874" t="s">
        <v>54</v>
      </c>
      <c r="U4874" t="s">
        <v>9675</v>
      </c>
      <c r="V4874" s="3">
        <v>11.201388888888888</v>
      </c>
      <c r="W4874" t="s">
        <v>55</v>
      </c>
      <c r="Y4874" t="s">
        <v>56</v>
      </c>
      <c r="AB4874" t="s">
        <v>56</v>
      </c>
      <c r="AD4874" t="s">
        <v>57</v>
      </c>
      <c r="AE4874" t="s">
        <v>58</v>
      </c>
      <c r="AF4874" t="s">
        <v>94</v>
      </c>
      <c r="AG4874" t="s">
        <v>95</v>
      </c>
      <c r="AH4874">
        <v>32</v>
      </c>
      <c r="AI4874">
        <v>0</v>
      </c>
      <c r="AJ4874" t="s">
        <v>277</v>
      </c>
      <c r="AK4874" t="s">
        <v>56</v>
      </c>
      <c r="AL4874" t="s">
        <v>56</v>
      </c>
      <c r="AM4874">
        <v>3651282504</v>
      </c>
      <c r="AN4874" t="s">
        <v>659</v>
      </c>
      <c r="AO4874" s="1">
        <v>43122</v>
      </c>
      <c r="AP4874" t="s">
        <v>92</v>
      </c>
      <c r="AR4874" t="s">
        <v>56</v>
      </c>
    </row>
    <row r="4875" spans="1:44">
      <c r="A4875">
        <f>COUNTIF(F:F,F4875)</f>
        <v>121</v>
      </c>
      <c r="B4875">
        <v>28144</v>
      </c>
      <c r="C4875" t="s">
        <v>1643</v>
      </c>
      <c r="D4875" t="s">
        <v>44</v>
      </c>
      <c r="F4875" t="s">
        <v>321</v>
      </c>
      <c r="G4875" t="s">
        <v>3496</v>
      </c>
      <c r="H4875" t="s">
        <v>323</v>
      </c>
      <c r="I4875">
        <v>2017</v>
      </c>
      <c r="J4875" t="s">
        <v>1557</v>
      </c>
      <c r="K4875" s="1">
        <v>43048</v>
      </c>
      <c r="L4875" s="2">
        <v>0.60277777777777775</v>
      </c>
      <c r="M4875" t="s">
        <v>122</v>
      </c>
      <c r="N4875" t="s">
        <v>1614</v>
      </c>
      <c r="O4875" s="7" t="s">
        <v>12034</v>
      </c>
      <c r="P4875" t="s">
        <v>56</v>
      </c>
      <c r="R4875" t="s">
        <v>416</v>
      </c>
      <c r="S4875" t="s">
        <v>68</v>
      </c>
      <c r="T4875" t="s">
        <v>54</v>
      </c>
      <c r="U4875" t="s">
        <v>12035</v>
      </c>
      <c r="V4875" s="3">
        <v>67.802083333333329</v>
      </c>
      <c r="W4875" t="s">
        <v>55</v>
      </c>
      <c r="Y4875" t="s">
        <v>56</v>
      </c>
      <c r="AB4875" t="s">
        <v>56</v>
      </c>
      <c r="AD4875" t="s">
        <v>57</v>
      </c>
      <c r="AE4875" t="s">
        <v>58</v>
      </c>
      <c r="AF4875" t="s">
        <v>94</v>
      </c>
      <c r="AG4875" t="s">
        <v>95</v>
      </c>
      <c r="AH4875">
        <v>32</v>
      </c>
      <c r="AI4875">
        <v>0</v>
      </c>
      <c r="AJ4875" t="s">
        <v>277</v>
      </c>
      <c r="AK4875" t="s">
        <v>56</v>
      </c>
      <c r="AL4875" t="s">
        <v>56</v>
      </c>
      <c r="AM4875" t="s">
        <v>56</v>
      </c>
      <c r="AP4875" t="s">
        <v>99</v>
      </c>
      <c r="AR4875" t="s">
        <v>56</v>
      </c>
    </row>
    <row r="4876" spans="1:44">
      <c r="A4876">
        <f>COUNTIF(F:F,F4876)</f>
        <v>121</v>
      </c>
      <c r="B4876">
        <v>28145</v>
      </c>
      <c r="C4876" t="s">
        <v>1643</v>
      </c>
      <c r="D4876" t="s">
        <v>44</v>
      </c>
      <c r="F4876" t="s">
        <v>321</v>
      </c>
      <c r="G4876" t="s">
        <v>12036</v>
      </c>
      <c r="H4876" t="s">
        <v>323</v>
      </c>
      <c r="I4876">
        <v>2017</v>
      </c>
      <c r="J4876" t="s">
        <v>1557</v>
      </c>
      <c r="K4876" s="1">
        <v>43048</v>
      </c>
      <c r="L4876" s="2">
        <v>0.6118055555555556</v>
      </c>
      <c r="M4876" t="s">
        <v>122</v>
      </c>
      <c r="N4876" t="s">
        <v>1614</v>
      </c>
      <c r="O4876" s="7" t="s">
        <v>12034</v>
      </c>
      <c r="P4876" t="s">
        <v>56</v>
      </c>
      <c r="R4876" t="s">
        <v>416</v>
      </c>
      <c r="S4876" t="s">
        <v>68</v>
      </c>
      <c r="T4876" t="s">
        <v>54</v>
      </c>
      <c r="U4876" s="3">
        <v>283.66666666666669</v>
      </c>
      <c r="V4876" s="3">
        <v>35.993055555555557</v>
      </c>
      <c r="W4876" t="s">
        <v>55</v>
      </c>
      <c r="Y4876" t="s">
        <v>56</v>
      </c>
      <c r="AB4876" t="s">
        <v>56</v>
      </c>
      <c r="AD4876" t="s">
        <v>57</v>
      </c>
      <c r="AE4876" t="s">
        <v>58</v>
      </c>
      <c r="AF4876" t="s">
        <v>94</v>
      </c>
      <c r="AG4876" t="s">
        <v>95</v>
      </c>
      <c r="AH4876">
        <v>32</v>
      </c>
      <c r="AI4876">
        <v>0</v>
      </c>
      <c r="AJ4876" t="s">
        <v>277</v>
      </c>
      <c r="AK4876" t="s">
        <v>56</v>
      </c>
      <c r="AL4876" t="s">
        <v>56</v>
      </c>
      <c r="AM4876" t="s">
        <v>56</v>
      </c>
      <c r="AP4876" t="s">
        <v>99</v>
      </c>
      <c r="AR4876" t="s">
        <v>56</v>
      </c>
    </row>
    <row r="4877" spans="1:44">
      <c r="A4877">
        <f>COUNTIF(F:F,F4877)</f>
        <v>121</v>
      </c>
      <c r="B4877">
        <v>28200</v>
      </c>
      <c r="C4877" t="s">
        <v>1643</v>
      </c>
      <c r="D4877" t="s">
        <v>44</v>
      </c>
      <c r="F4877" t="s">
        <v>321</v>
      </c>
      <c r="G4877" t="s">
        <v>12036</v>
      </c>
      <c r="H4877" t="s">
        <v>323</v>
      </c>
      <c r="I4877">
        <v>2017</v>
      </c>
      <c r="J4877" t="s">
        <v>1557</v>
      </c>
      <c r="K4877" s="1">
        <v>43069</v>
      </c>
      <c r="L4877" s="2">
        <v>0.42777777777777781</v>
      </c>
      <c r="M4877" t="s">
        <v>113</v>
      </c>
      <c r="N4877" t="s">
        <v>1606</v>
      </c>
      <c r="O4877" s="7" t="s">
        <v>12077</v>
      </c>
      <c r="P4877" t="s">
        <v>92</v>
      </c>
      <c r="Q4877" t="s">
        <v>92</v>
      </c>
      <c r="R4877" t="s">
        <v>52</v>
      </c>
      <c r="S4877" t="s">
        <v>68</v>
      </c>
      <c r="T4877" t="s">
        <v>54</v>
      </c>
      <c r="U4877" s="3">
        <v>283.66666666666669</v>
      </c>
      <c r="V4877" s="3">
        <v>35.993055555555557</v>
      </c>
      <c r="W4877" t="s">
        <v>55</v>
      </c>
      <c r="Y4877" t="s">
        <v>56</v>
      </c>
      <c r="AB4877" t="s">
        <v>56</v>
      </c>
      <c r="AD4877" t="s">
        <v>57</v>
      </c>
      <c r="AE4877" t="s">
        <v>58</v>
      </c>
      <c r="AF4877">
        <v>24</v>
      </c>
      <c r="AG4877" t="s">
        <v>222</v>
      </c>
      <c r="AH4877">
        <v>32</v>
      </c>
      <c r="AI4877">
        <v>0</v>
      </c>
      <c r="AJ4877" t="s">
        <v>277</v>
      </c>
      <c r="AK4877" t="s">
        <v>56</v>
      </c>
      <c r="AL4877" t="s">
        <v>56</v>
      </c>
      <c r="AM4877">
        <v>3651282506</v>
      </c>
      <c r="AN4877" t="s">
        <v>61</v>
      </c>
      <c r="AO4877" s="1">
        <v>43129</v>
      </c>
      <c r="AP4877" t="s">
        <v>92</v>
      </c>
      <c r="AQ4877" t="s">
        <v>1237</v>
      </c>
      <c r="AR4877" t="s">
        <v>12016</v>
      </c>
    </row>
    <row r="4878" spans="1:44">
      <c r="A4878">
        <f>COUNTIF(F:F,F4878)</f>
        <v>24</v>
      </c>
      <c r="B4878">
        <v>574</v>
      </c>
      <c r="C4878" t="s">
        <v>3557</v>
      </c>
      <c r="D4878" t="s">
        <v>44</v>
      </c>
      <c r="F4878" t="s">
        <v>656</v>
      </c>
      <c r="G4878">
        <v>7</v>
      </c>
      <c r="H4878" t="s">
        <v>657</v>
      </c>
      <c r="I4878">
        <v>2014</v>
      </c>
      <c r="J4878" t="s">
        <v>872</v>
      </c>
      <c r="K4878" s="1">
        <v>41799</v>
      </c>
      <c r="L4878" s="2">
        <v>0.61319444444444449</v>
      </c>
      <c r="M4878" t="s">
        <v>122</v>
      </c>
      <c r="N4878" t="s">
        <v>3987</v>
      </c>
      <c r="O4878" s="7" t="s">
        <v>3990</v>
      </c>
      <c r="P4878" t="s">
        <v>142</v>
      </c>
      <c r="Q4878" t="s">
        <v>142</v>
      </c>
      <c r="R4878" t="s">
        <v>52</v>
      </c>
      <c r="S4878" t="s">
        <v>68</v>
      </c>
      <c r="T4878" t="s">
        <v>54</v>
      </c>
      <c r="U4878" s="2">
        <v>0</v>
      </c>
      <c r="V4878" s="2">
        <v>0</v>
      </c>
      <c r="W4878" t="s">
        <v>55</v>
      </c>
      <c r="Y4878" t="s">
        <v>56</v>
      </c>
      <c r="AB4878" t="s">
        <v>56</v>
      </c>
      <c r="AD4878" t="s">
        <v>57</v>
      </c>
      <c r="AE4878" t="s">
        <v>58</v>
      </c>
      <c r="AF4878">
        <v>23</v>
      </c>
      <c r="AG4878" t="s">
        <v>59</v>
      </c>
      <c r="AH4878">
        <v>14</v>
      </c>
      <c r="AI4878">
        <v>0</v>
      </c>
      <c r="AJ4878" t="s">
        <v>789</v>
      </c>
      <c r="AK4878" t="s">
        <v>56</v>
      </c>
      <c r="AL4878" t="s">
        <v>56</v>
      </c>
      <c r="AM4878">
        <v>3650172561</v>
      </c>
      <c r="AN4878" t="s">
        <v>61</v>
      </c>
      <c r="AO4878" s="1">
        <v>42090</v>
      </c>
      <c r="AP4878" t="s">
        <v>142</v>
      </c>
      <c r="AQ4878" t="s">
        <v>152</v>
      </c>
      <c r="AR4878" t="s">
        <v>3991</v>
      </c>
    </row>
    <row r="4879" spans="1:44">
      <c r="A4879">
        <f>COUNTIF(F:F,F4879)</f>
        <v>24</v>
      </c>
      <c r="B4879">
        <v>9759</v>
      </c>
      <c r="C4879" t="s">
        <v>43</v>
      </c>
      <c r="D4879" t="s">
        <v>44</v>
      </c>
      <c r="F4879" t="s">
        <v>656</v>
      </c>
      <c r="G4879">
        <v>2071</v>
      </c>
      <c r="H4879" t="s">
        <v>657</v>
      </c>
      <c r="I4879">
        <v>2013</v>
      </c>
      <c r="J4879" t="s">
        <v>543</v>
      </c>
      <c r="K4879" s="1">
        <v>41380</v>
      </c>
      <c r="L4879" s="2">
        <v>0.47291666666666665</v>
      </c>
      <c r="M4879" t="s">
        <v>122</v>
      </c>
      <c r="N4879" t="s">
        <v>250</v>
      </c>
      <c r="O4879" s="7" t="s">
        <v>658</v>
      </c>
      <c r="P4879" t="s">
        <v>142</v>
      </c>
      <c r="Q4879" t="s">
        <v>142</v>
      </c>
      <c r="R4879" t="s">
        <v>52</v>
      </c>
      <c r="S4879" t="s">
        <v>68</v>
      </c>
      <c r="T4879" t="s">
        <v>54</v>
      </c>
      <c r="U4879" s="2">
        <v>0</v>
      </c>
      <c r="V4879" s="2">
        <v>0</v>
      </c>
      <c r="W4879" t="s">
        <v>55</v>
      </c>
      <c r="Y4879" t="s">
        <v>56</v>
      </c>
      <c r="AB4879" t="s">
        <v>56</v>
      </c>
      <c r="AD4879" t="s">
        <v>57</v>
      </c>
      <c r="AE4879" t="s">
        <v>58</v>
      </c>
      <c r="AF4879">
        <v>24</v>
      </c>
      <c r="AG4879" t="s">
        <v>222</v>
      </c>
      <c r="AH4879">
        <v>46</v>
      </c>
      <c r="AI4879">
        <v>0</v>
      </c>
      <c r="AJ4879" t="s">
        <v>118</v>
      </c>
      <c r="AK4879" t="s">
        <v>56</v>
      </c>
      <c r="AL4879" t="s">
        <v>56</v>
      </c>
      <c r="AM4879">
        <v>3650169434</v>
      </c>
      <c r="AN4879" t="s">
        <v>659</v>
      </c>
      <c r="AO4879" s="1">
        <v>41688</v>
      </c>
      <c r="AP4879" t="s">
        <v>142</v>
      </c>
      <c r="AR4879" t="s">
        <v>56</v>
      </c>
    </row>
    <row r="4880" spans="1:44">
      <c r="A4880">
        <f>COUNTIF(F:F,F4880)</f>
        <v>24</v>
      </c>
      <c r="B4880">
        <v>10954</v>
      </c>
      <c r="C4880" t="s">
        <v>43</v>
      </c>
      <c r="D4880" t="s">
        <v>44</v>
      </c>
      <c r="F4880" t="s">
        <v>656</v>
      </c>
      <c r="G4880">
        <v>4368</v>
      </c>
      <c r="H4880" t="s">
        <v>657</v>
      </c>
      <c r="I4880">
        <v>2013</v>
      </c>
      <c r="J4880" t="s">
        <v>1184</v>
      </c>
      <c r="K4880" s="1">
        <v>41502</v>
      </c>
      <c r="L4880" s="2">
        <v>0.57500000000000007</v>
      </c>
      <c r="M4880" t="s">
        <v>113</v>
      </c>
      <c r="N4880" t="s">
        <v>114</v>
      </c>
      <c r="O4880" s="7" t="s">
        <v>1245</v>
      </c>
      <c r="P4880" t="s">
        <v>142</v>
      </c>
      <c r="Q4880" t="s">
        <v>142</v>
      </c>
      <c r="R4880" t="s">
        <v>52</v>
      </c>
      <c r="S4880" t="s">
        <v>68</v>
      </c>
      <c r="T4880" t="s">
        <v>54</v>
      </c>
      <c r="U4880" t="s">
        <v>1246</v>
      </c>
      <c r="V4880" s="2">
        <v>0</v>
      </c>
      <c r="W4880" t="s">
        <v>55</v>
      </c>
      <c r="Y4880" t="s">
        <v>56</v>
      </c>
      <c r="AB4880" t="s">
        <v>56</v>
      </c>
      <c r="AD4880" t="s">
        <v>57</v>
      </c>
      <c r="AE4880" t="s">
        <v>58</v>
      </c>
      <c r="AF4880" t="s">
        <v>94</v>
      </c>
      <c r="AG4880" t="s">
        <v>95</v>
      </c>
      <c r="AH4880">
        <v>46</v>
      </c>
      <c r="AI4880">
        <v>0</v>
      </c>
      <c r="AJ4880" t="s">
        <v>118</v>
      </c>
      <c r="AK4880" t="s">
        <v>56</v>
      </c>
      <c r="AL4880" t="s">
        <v>56</v>
      </c>
      <c r="AM4880">
        <v>3650167426</v>
      </c>
      <c r="AN4880" t="s">
        <v>61</v>
      </c>
      <c r="AO4880" s="1">
        <v>41787</v>
      </c>
      <c r="AP4880" t="s">
        <v>142</v>
      </c>
      <c r="AQ4880" t="s">
        <v>371</v>
      </c>
      <c r="AR4880" t="s">
        <v>1247</v>
      </c>
    </row>
    <row r="4881" spans="1:44">
      <c r="A4881">
        <f>COUNTIF(F:F,F4881)</f>
        <v>24</v>
      </c>
      <c r="B4881">
        <v>14049</v>
      </c>
      <c r="C4881" t="s">
        <v>3574</v>
      </c>
      <c r="D4881" t="s">
        <v>44</v>
      </c>
      <c r="F4881" t="s">
        <v>656</v>
      </c>
      <c r="G4881">
        <v>4700</v>
      </c>
      <c r="H4881" t="s">
        <v>657</v>
      </c>
      <c r="I4881">
        <v>2014</v>
      </c>
      <c r="J4881" t="s">
        <v>986</v>
      </c>
      <c r="K4881" s="1">
        <v>41830</v>
      </c>
      <c r="L4881" s="2">
        <v>0.45624999999999999</v>
      </c>
      <c r="M4881" t="s">
        <v>48</v>
      </c>
      <c r="N4881" t="s">
        <v>3887</v>
      </c>
      <c r="O4881" s="7" t="s">
        <v>4691</v>
      </c>
      <c r="P4881" t="s">
        <v>142</v>
      </c>
      <c r="Q4881" t="s">
        <v>142</v>
      </c>
      <c r="R4881" t="s">
        <v>52</v>
      </c>
      <c r="S4881" t="s">
        <v>68</v>
      </c>
      <c r="T4881" t="s">
        <v>54</v>
      </c>
      <c r="U4881" s="3">
        <v>72.461805555555557</v>
      </c>
      <c r="V4881" s="2">
        <v>0</v>
      </c>
      <c r="W4881" t="s">
        <v>55</v>
      </c>
      <c r="Y4881" t="s">
        <v>56</v>
      </c>
      <c r="AB4881" t="s">
        <v>56</v>
      </c>
      <c r="AD4881" t="s">
        <v>57</v>
      </c>
      <c r="AE4881" t="s">
        <v>58</v>
      </c>
      <c r="AF4881" t="s">
        <v>301</v>
      </c>
      <c r="AG4881" t="s">
        <v>3043</v>
      </c>
      <c r="AH4881">
        <v>46</v>
      </c>
      <c r="AI4881">
        <v>0</v>
      </c>
      <c r="AJ4881" t="s">
        <v>118</v>
      </c>
      <c r="AK4881" t="s">
        <v>56</v>
      </c>
      <c r="AL4881" t="s">
        <v>56</v>
      </c>
      <c r="AM4881">
        <v>3650173604</v>
      </c>
      <c r="AN4881" t="s">
        <v>61</v>
      </c>
      <c r="AO4881" s="1">
        <v>41975</v>
      </c>
      <c r="AP4881" t="s">
        <v>142</v>
      </c>
      <c r="AQ4881" t="s">
        <v>143</v>
      </c>
      <c r="AR4881" t="s">
        <v>4384</v>
      </c>
    </row>
    <row r="4882" spans="1:44">
      <c r="A4882">
        <f>COUNTIF(F:F,F4882)</f>
        <v>24</v>
      </c>
      <c r="B4882">
        <v>14050</v>
      </c>
      <c r="C4882" t="s">
        <v>3574</v>
      </c>
      <c r="D4882" t="s">
        <v>44</v>
      </c>
      <c r="F4882" t="s">
        <v>656</v>
      </c>
      <c r="G4882">
        <v>4854</v>
      </c>
      <c r="H4882" t="s">
        <v>657</v>
      </c>
      <c r="I4882">
        <v>2014</v>
      </c>
      <c r="J4882" t="s">
        <v>986</v>
      </c>
      <c r="K4882" s="1">
        <v>41830</v>
      </c>
      <c r="L4882" s="2">
        <v>0.4597222222222222</v>
      </c>
      <c r="M4882" t="s">
        <v>48</v>
      </c>
      <c r="N4882" t="s">
        <v>3887</v>
      </c>
      <c r="O4882" s="7" t="s">
        <v>4689</v>
      </c>
      <c r="P4882" t="s">
        <v>142</v>
      </c>
      <c r="Q4882" t="s">
        <v>142</v>
      </c>
      <c r="R4882" t="s">
        <v>52</v>
      </c>
      <c r="S4882" t="s">
        <v>68</v>
      </c>
      <c r="T4882" t="s">
        <v>54</v>
      </c>
      <c r="U4882" s="3">
        <v>157.54861111111111</v>
      </c>
      <c r="V4882" s="2">
        <v>0</v>
      </c>
      <c r="W4882" t="s">
        <v>55</v>
      </c>
      <c r="Y4882" t="s">
        <v>56</v>
      </c>
      <c r="AB4882" t="s">
        <v>56</v>
      </c>
      <c r="AD4882" t="s">
        <v>57</v>
      </c>
      <c r="AE4882" t="s">
        <v>58</v>
      </c>
      <c r="AF4882" t="s">
        <v>301</v>
      </c>
      <c r="AG4882" t="s">
        <v>3043</v>
      </c>
      <c r="AH4882">
        <v>46</v>
      </c>
      <c r="AI4882">
        <v>0</v>
      </c>
      <c r="AJ4882" t="s">
        <v>118</v>
      </c>
      <c r="AK4882" t="s">
        <v>56</v>
      </c>
      <c r="AL4882" t="s">
        <v>56</v>
      </c>
      <c r="AM4882">
        <v>3650173605</v>
      </c>
      <c r="AN4882" t="s">
        <v>61</v>
      </c>
      <c r="AO4882" s="1">
        <v>41975</v>
      </c>
      <c r="AP4882" t="s">
        <v>142</v>
      </c>
      <c r="AQ4882" t="s">
        <v>143</v>
      </c>
      <c r="AR4882" t="s">
        <v>4384</v>
      </c>
    </row>
    <row r="4883" spans="1:44">
      <c r="A4883">
        <f>COUNTIF(F:F,F4883)</f>
        <v>24</v>
      </c>
      <c r="B4883">
        <v>14051</v>
      </c>
      <c r="C4883" t="s">
        <v>3574</v>
      </c>
      <c r="D4883" t="s">
        <v>44</v>
      </c>
      <c r="F4883" t="s">
        <v>656</v>
      </c>
      <c r="G4883">
        <v>2460</v>
      </c>
      <c r="H4883" t="s">
        <v>657</v>
      </c>
      <c r="I4883">
        <v>2014</v>
      </c>
      <c r="J4883" t="s">
        <v>986</v>
      </c>
      <c r="K4883" s="1">
        <v>41830</v>
      </c>
      <c r="L4883" s="2">
        <v>0.4604166666666667</v>
      </c>
      <c r="M4883" t="s">
        <v>48</v>
      </c>
      <c r="N4883" t="s">
        <v>3887</v>
      </c>
      <c r="O4883" s="7" t="s">
        <v>4689</v>
      </c>
      <c r="P4883" t="s">
        <v>142</v>
      </c>
      <c r="Q4883" t="s">
        <v>142</v>
      </c>
      <c r="R4883" t="s">
        <v>52</v>
      </c>
      <c r="S4883" t="s">
        <v>68</v>
      </c>
      <c r="T4883" t="s">
        <v>54</v>
      </c>
      <c r="U4883" s="3">
        <v>72.461805555555557</v>
      </c>
      <c r="V4883" s="2">
        <v>0</v>
      </c>
      <c r="W4883" t="s">
        <v>55</v>
      </c>
      <c r="Y4883" t="s">
        <v>56</v>
      </c>
      <c r="AB4883" t="s">
        <v>56</v>
      </c>
      <c r="AD4883" t="s">
        <v>57</v>
      </c>
      <c r="AE4883" t="s">
        <v>58</v>
      </c>
      <c r="AF4883" t="s">
        <v>301</v>
      </c>
      <c r="AG4883" t="s">
        <v>3043</v>
      </c>
      <c r="AH4883">
        <v>46</v>
      </c>
      <c r="AI4883">
        <v>0</v>
      </c>
      <c r="AJ4883" t="s">
        <v>118</v>
      </c>
      <c r="AK4883" t="s">
        <v>56</v>
      </c>
      <c r="AL4883" t="s">
        <v>56</v>
      </c>
      <c r="AM4883">
        <v>3650173606</v>
      </c>
      <c r="AN4883" t="s">
        <v>61</v>
      </c>
      <c r="AO4883" s="1">
        <v>42090</v>
      </c>
      <c r="AP4883" t="s">
        <v>142</v>
      </c>
      <c r="AQ4883" t="s">
        <v>371</v>
      </c>
      <c r="AR4883" t="s">
        <v>4692</v>
      </c>
    </row>
    <row r="4884" spans="1:44">
      <c r="A4884">
        <f>COUNTIF(F:F,F4884)</f>
        <v>24</v>
      </c>
      <c r="B4884">
        <v>14608</v>
      </c>
      <c r="C4884" t="s">
        <v>3574</v>
      </c>
      <c r="D4884" t="s">
        <v>44</v>
      </c>
      <c r="F4884" t="s">
        <v>656</v>
      </c>
      <c r="G4884" t="s">
        <v>4956</v>
      </c>
      <c r="H4884" t="s">
        <v>657</v>
      </c>
      <c r="I4884">
        <v>2014</v>
      </c>
      <c r="J4884" t="s">
        <v>1460</v>
      </c>
      <c r="K4884" s="1">
        <v>41939</v>
      </c>
      <c r="L4884" s="2">
        <v>0.42499999999999999</v>
      </c>
      <c r="M4884" t="s">
        <v>48</v>
      </c>
      <c r="N4884" t="s">
        <v>3578</v>
      </c>
      <c r="O4884" s="7" t="s">
        <v>235</v>
      </c>
      <c r="P4884" t="s">
        <v>142</v>
      </c>
      <c r="Q4884" t="s">
        <v>142</v>
      </c>
      <c r="R4884" t="s">
        <v>52</v>
      </c>
      <c r="S4884" t="s">
        <v>68</v>
      </c>
      <c r="T4884" t="s">
        <v>54</v>
      </c>
      <c r="U4884" s="2">
        <v>0</v>
      </c>
      <c r="V4884" s="2">
        <v>0</v>
      </c>
      <c r="W4884" t="s">
        <v>55</v>
      </c>
      <c r="Y4884" t="s">
        <v>56</v>
      </c>
      <c r="AB4884" t="s">
        <v>56</v>
      </c>
      <c r="AD4884" t="s">
        <v>57</v>
      </c>
      <c r="AE4884" t="s">
        <v>58</v>
      </c>
      <c r="AF4884">
        <v>4</v>
      </c>
      <c r="AG4884" t="s">
        <v>2723</v>
      </c>
      <c r="AH4884">
        <v>4</v>
      </c>
      <c r="AI4884">
        <v>115</v>
      </c>
      <c r="AJ4884" t="s">
        <v>3579</v>
      </c>
      <c r="AK4884" t="s">
        <v>56</v>
      </c>
      <c r="AL4884" t="s">
        <v>56</v>
      </c>
      <c r="AM4884">
        <v>3650177031</v>
      </c>
      <c r="AN4884" t="s">
        <v>659</v>
      </c>
      <c r="AO4884" s="1">
        <v>41947</v>
      </c>
      <c r="AP4884" t="s">
        <v>142</v>
      </c>
      <c r="AR4884" t="s">
        <v>56</v>
      </c>
    </row>
    <row r="4885" spans="1:44">
      <c r="A4885">
        <f>COUNTIF(F:F,F4885)</f>
        <v>24</v>
      </c>
      <c r="B4885">
        <v>15153</v>
      </c>
      <c r="C4885" t="s">
        <v>3574</v>
      </c>
      <c r="D4885" t="s">
        <v>44</v>
      </c>
      <c r="F4885" t="s">
        <v>656</v>
      </c>
      <c r="G4885">
        <v>1377</v>
      </c>
      <c r="H4885" t="s">
        <v>657</v>
      </c>
      <c r="I4885">
        <v>2015</v>
      </c>
      <c r="J4885" t="s">
        <v>543</v>
      </c>
      <c r="K4885" s="1">
        <v>42116</v>
      </c>
      <c r="L4885" s="2">
        <v>0.38194444444444442</v>
      </c>
      <c r="M4885" t="s">
        <v>48</v>
      </c>
      <c r="N4885" t="s">
        <v>3887</v>
      </c>
      <c r="O4885" s="7" t="s">
        <v>7588</v>
      </c>
      <c r="P4885" t="s">
        <v>142</v>
      </c>
      <c r="Q4885" t="s">
        <v>142</v>
      </c>
      <c r="R4885" t="s">
        <v>52</v>
      </c>
      <c r="S4885" t="s">
        <v>68</v>
      </c>
      <c r="T4885" t="s">
        <v>54</v>
      </c>
      <c r="U4885" t="s">
        <v>7589</v>
      </c>
      <c r="V4885" s="2">
        <v>0</v>
      </c>
      <c r="W4885" t="s">
        <v>55</v>
      </c>
      <c r="Y4885" t="s">
        <v>56</v>
      </c>
      <c r="AB4885" t="s">
        <v>56</v>
      </c>
      <c r="AD4885" t="s">
        <v>57</v>
      </c>
      <c r="AE4885" t="s">
        <v>58</v>
      </c>
      <c r="AF4885" t="s">
        <v>451</v>
      </c>
      <c r="AG4885" t="s">
        <v>452</v>
      </c>
      <c r="AH4885">
        <v>46</v>
      </c>
      <c r="AI4885">
        <v>0</v>
      </c>
      <c r="AJ4885" t="s">
        <v>118</v>
      </c>
      <c r="AK4885" t="s">
        <v>56</v>
      </c>
      <c r="AL4885" t="s">
        <v>56</v>
      </c>
      <c r="AM4885">
        <v>3650186773</v>
      </c>
      <c r="AN4885" t="s">
        <v>61</v>
      </c>
      <c r="AO4885" s="1">
        <v>42591</v>
      </c>
      <c r="AP4885" t="s">
        <v>142</v>
      </c>
      <c r="AQ4885" t="s">
        <v>406</v>
      </c>
      <c r="AR4885" t="s">
        <v>7590</v>
      </c>
    </row>
    <row r="4886" spans="1:44">
      <c r="A4886">
        <f>COUNTIF(F:F,F4886)</f>
        <v>24</v>
      </c>
      <c r="B4886">
        <v>15660</v>
      </c>
      <c r="C4886" t="s">
        <v>3574</v>
      </c>
      <c r="D4886" t="s">
        <v>44</v>
      </c>
      <c r="F4886" t="s">
        <v>656</v>
      </c>
      <c r="G4886">
        <v>1627</v>
      </c>
      <c r="H4886" t="s">
        <v>657</v>
      </c>
      <c r="I4886">
        <v>2015</v>
      </c>
      <c r="J4886" t="s">
        <v>1184</v>
      </c>
      <c r="K4886" s="1">
        <v>42240</v>
      </c>
      <c r="L4886" s="2">
        <v>0.3576388888888889</v>
      </c>
      <c r="M4886" t="s">
        <v>48</v>
      </c>
      <c r="N4886" t="s">
        <v>2251</v>
      </c>
      <c r="O4886" s="7" t="s">
        <v>8455</v>
      </c>
      <c r="P4886" t="s">
        <v>142</v>
      </c>
      <c r="Q4886" t="s">
        <v>142</v>
      </c>
      <c r="R4886" t="s">
        <v>52</v>
      </c>
      <c r="S4886" t="s">
        <v>68</v>
      </c>
      <c r="T4886" t="s">
        <v>54</v>
      </c>
      <c r="U4886" s="2">
        <v>0</v>
      </c>
      <c r="V4886" s="2">
        <v>0</v>
      </c>
      <c r="W4886" t="s">
        <v>55</v>
      </c>
      <c r="Y4886" t="s">
        <v>56</v>
      </c>
      <c r="AB4886" t="s">
        <v>56</v>
      </c>
      <c r="AD4886" t="s">
        <v>57</v>
      </c>
      <c r="AE4886" t="s">
        <v>58</v>
      </c>
      <c r="AF4886">
        <v>24</v>
      </c>
      <c r="AG4886" t="s">
        <v>222</v>
      </c>
      <c r="AH4886">
        <v>46</v>
      </c>
      <c r="AI4886">
        <v>0</v>
      </c>
      <c r="AJ4886" t="s">
        <v>118</v>
      </c>
      <c r="AK4886" t="s">
        <v>56</v>
      </c>
      <c r="AL4886" t="s">
        <v>56</v>
      </c>
      <c r="AM4886">
        <v>3650186774</v>
      </c>
      <c r="AN4886" t="s">
        <v>61</v>
      </c>
      <c r="AO4886" s="1">
        <v>42591</v>
      </c>
      <c r="AP4886" t="s">
        <v>142</v>
      </c>
      <c r="AQ4886" t="s">
        <v>406</v>
      </c>
      <c r="AR4886" t="s">
        <v>7590</v>
      </c>
    </row>
    <row r="4887" spans="1:44">
      <c r="A4887">
        <f>COUNTIF(F:F,F4887)</f>
        <v>24</v>
      </c>
      <c r="B4887">
        <v>15917</v>
      </c>
      <c r="C4887" t="s">
        <v>3574</v>
      </c>
      <c r="D4887" t="s">
        <v>44</v>
      </c>
      <c r="F4887" t="s">
        <v>656</v>
      </c>
      <c r="G4887">
        <v>3299</v>
      </c>
      <c r="H4887" t="s">
        <v>657</v>
      </c>
      <c r="I4887">
        <v>2015</v>
      </c>
      <c r="J4887" t="s">
        <v>1557</v>
      </c>
      <c r="K4887" s="1">
        <v>42338</v>
      </c>
      <c r="L4887" s="2">
        <v>0.46319444444444446</v>
      </c>
      <c r="M4887" t="s">
        <v>48</v>
      </c>
      <c r="N4887" t="s">
        <v>3887</v>
      </c>
      <c r="O4887" s="7" t="s">
        <v>8873</v>
      </c>
      <c r="P4887" t="s">
        <v>142</v>
      </c>
      <c r="Q4887" t="s">
        <v>142</v>
      </c>
      <c r="R4887" t="s">
        <v>52</v>
      </c>
      <c r="S4887" t="s">
        <v>68</v>
      </c>
      <c r="T4887" t="s">
        <v>54</v>
      </c>
      <c r="U4887" t="s">
        <v>4775</v>
      </c>
      <c r="V4887" s="2">
        <v>0</v>
      </c>
      <c r="W4887" t="s">
        <v>55</v>
      </c>
      <c r="Y4887" t="s">
        <v>56</v>
      </c>
      <c r="AB4887" t="s">
        <v>56</v>
      </c>
      <c r="AD4887" t="s">
        <v>57</v>
      </c>
      <c r="AE4887" t="s">
        <v>58</v>
      </c>
      <c r="AF4887" t="s">
        <v>985</v>
      </c>
      <c r="AG4887" t="s">
        <v>1688</v>
      </c>
      <c r="AH4887">
        <v>46</v>
      </c>
      <c r="AI4887">
        <v>0</v>
      </c>
      <c r="AJ4887" t="s">
        <v>118</v>
      </c>
      <c r="AK4887" t="s">
        <v>56</v>
      </c>
      <c r="AL4887" t="s">
        <v>56</v>
      </c>
      <c r="AM4887" t="s">
        <v>56</v>
      </c>
      <c r="AP4887" t="s">
        <v>99</v>
      </c>
      <c r="AR4887" t="s">
        <v>56</v>
      </c>
    </row>
    <row r="4888" spans="1:44">
      <c r="A4888">
        <f>COUNTIF(F:F,F4888)</f>
        <v>24</v>
      </c>
      <c r="B4888">
        <v>16462</v>
      </c>
      <c r="C4888" t="s">
        <v>3574</v>
      </c>
      <c r="D4888" t="s">
        <v>44</v>
      </c>
      <c r="F4888" t="s">
        <v>656</v>
      </c>
      <c r="G4888">
        <v>2117</v>
      </c>
      <c r="H4888" t="s">
        <v>657</v>
      </c>
      <c r="I4888">
        <v>2016</v>
      </c>
      <c r="J4888" t="s">
        <v>751</v>
      </c>
      <c r="K4888" s="1">
        <v>42501</v>
      </c>
      <c r="L4888" s="2">
        <v>0.60555555555555551</v>
      </c>
      <c r="M4888" t="s">
        <v>56</v>
      </c>
      <c r="N4888" t="s">
        <v>56</v>
      </c>
      <c r="O4888" s="7" t="s">
        <v>9576</v>
      </c>
      <c r="P4888" t="s">
        <v>142</v>
      </c>
      <c r="Q4888" t="s">
        <v>142</v>
      </c>
      <c r="R4888" t="s">
        <v>52</v>
      </c>
      <c r="S4888" t="s">
        <v>68</v>
      </c>
      <c r="T4888" t="s">
        <v>54</v>
      </c>
      <c r="U4888" s="3">
        <v>64.208333333333329</v>
      </c>
      <c r="V4888" s="2">
        <v>0</v>
      </c>
      <c r="W4888" t="s">
        <v>55</v>
      </c>
      <c r="Y4888" t="s">
        <v>56</v>
      </c>
      <c r="AB4888" t="s">
        <v>56</v>
      </c>
      <c r="AD4888" t="s">
        <v>57</v>
      </c>
      <c r="AE4888" t="s">
        <v>58</v>
      </c>
      <c r="AF4888">
        <v>4</v>
      </c>
      <c r="AG4888" t="s">
        <v>2723</v>
      </c>
      <c r="AH4888">
        <v>4</v>
      </c>
      <c r="AI4888">
        <v>115</v>
      </c>
      <c r="AJ4888" t="s">
        <v>3579</v>
      </c>
      <c r="AK4888" t="s">
        <v>56</v>
      </c>
      <c r="AL4888" t="s">
        <v>56</v>
      </c>
      <c r="AM4888" t="s">
        <v>56</v>
      </c>
      <c r="AP4888" t="s">
        <v>99</v>
      </c>
      <c r="AR4888" t="s">
        <v>56</v>
      </c>
    </row>
    <row r="4889" spans="1:44">
      <c r="A4889">
        <f>COUNTIF(F:F,F4889)</f>
        <v>24</v>
      </c>
      <c r="B4889">
        <v>18239</v>
      </c>
      <c r="C4889" t="s">
        <v>1643</v>
      </c>
      <c r="D4889" t="s">
        <v>44</v>
      </c>
      <c r="F4889" t="s">
        <v>656</v>
      </c>
      <c r="G4889">
        <v>3692</v>
      </c>
      <c r="H4889" t="s">
        <v>657</v>
      </c>
      <c r="I4889">
        <v>2013</v>
      </c>
      <c r="J4889" t="s">
        <v>446</v>
      </c>
      <c r="K4889" s="1">
        <v>41348</v>
      </c>
      <c r="L4889" s="2">
        <v>0.44375000000000003</v>
      </c>
      <c r="M4889" t="s">
        <v>122</v>
      </c>
      <c r="N4889" t="s">
        <v>1611</v>
      </c>
      <c r="O4889" s="7" t="s">
        <v>2077</v>
      </c>
      <c r="P4889" t="s">
        <v>142</v>
      </c>
      <c r="Q4889" t="s">
        <v>142</v>
      </c>
      <c r="R4889" t="s">
        <v>52</v>
      </c>
      <c r="S4889" t="s">
        <v>68</v>
      </c>
      <c r="T4889" t="s">
        <v>54</v>
      </c>
      <c r="U4889" t="s">
        <v>2078</v>
      </c>
      <c r="V4889" s="2">
        <v>0</v>
      </c>
      <c r="W4889" t="s">
        <v>55</v>
      </c>
      <c r="Y4889" t="s">
        <v>56</v>
      </c>
      <c r="AB4889" t="s">
        <v>56</v>
      </c>
      <c r="AD4889" t="s">
        <v>57</v>
      </c>
      <c r="AE4889" t="s">
        <v>58</v>
      </c>
      <c r="AF4889" t="s">
        <v>94</v>
      </c>
      <c r="AG4889" t="s">
        <v>95</v>
      </c>
      <c r="AH4889">
        <v>46</v>
      </c>
      <c r="AI4889">
        <v>0</v>
      </c>
      <c r="AJ4889" t="s">
        <v>118</v>
      </c>
      <c r="AK4889" t="s">
        <v>56</v>
      </c>
      <c r="AL4889" t="s">
        <v>56</v>
      </c>
      <c r="AM4889">
        <v>3650169436</v>
      </c>
      <c r="AN4889" t="s">
        <v>61</v>
      </c>
      <c r="AO4889" s="1">
        <v>41787</v>
      </c>
      <c r="AP4889" t="s">
        <v>142</v>
      </c>
      <c r="AQ4889" t="s">
        <v>371</v>
      </c>
      <c r="AR4889" t="s">
        <v>2079</v>
      </c>
    </row>
    <row r="4890" spans="1:44">
      <c r="A4890">
        <f>COUNTIF(F:F,F4890)</f>
        <v>24</v>
      </c>
      <c r="B4890">
        <v>19744</v>
      </c>
      <c r="C4890" t="s">
        <v>1643</v>
      </c>
      <c r="D4890" t="s">
        <v>44</v>
      </c>
      <c r="F4890" t="s">
        <v>656</v>
      </c>
      <c r="G4890">
        <v>3712</v>
      </c>
      <c r="H4890" t="s">
        <v>657</v>
      </c>
      <c r="I4890">
        <v>2013</v>
      </c>
      <c r="J4890" t="s">
        <v>1184</v>
      </c>
      <c r="K4890" s="1">
        <v>41502</v>
      </c>
      <c r="L4890" s="2">
        <v>0.49583333333333335</v>
      </c>
      <c r="M4890" t="s">
        <v>122</v>
      </c>
      <c r="N4890" t="s">
        <v>1611</v>
      </c>
      <c r="O4890" s="7" t="s">
        <v>1722</v>
      </c>
      <c r="P4890" t="s">
        <v>56</v>
      </c>
      <c r="R4890" t="s">
        <v>52</v>
      </c>
      <c r="S4890" t="s">
        <v>68</v>
      </c>
      <c r="T4890" t="s">
        <v>54</v>
      </c>
      <c r="U4890" t="s">
        <v>3003</v>
      </c>
      <c r="V4890" s="2">
        <v>0</v>
      </c>
      <c r="W4890" t="s">
        <v>55</v>
      </c>
      <c r="Y4890" t="s">
        <v>56</v>
      </c>
      <c r="AB4890" t="s">
        <v>56</v>
      </c>
      <c r="AD4890" t="s">
        <v>57</v>
      </c>
      <c r="AE4890" t="s">
        <v>58</v>
      </c>
      <c r="AF4890" t="s">
        <v>94</v>
      </c>
      <c r="AG4890" t="s">
        <v>95</v>
      </c>
      <c r="AH4890">
        <v>41</v>
      </c>
      <c r="AI4890">
        <v>0</v>
      </c>
      <c r="AJ4890" t="s">
        <v>530</v>
      </c>
      <c r="AK4890" t="s">
        <v>56</v>
      </c>
      <c r="AL4890" t="s">
        <v>56</v>
      </c>
      <c r="AM4890" t="s">
        <v>56</v>
      </c>
      <c r="AP4890" t="s">
        <v>99</v>
      </c>
      <c r="AR4890" t="s">
        <v>56</v>
      </c>
    </row>
    <row r="4891" spans="1:44">
      <c r="A4891">
        <f>COUNTIF(F:F,F4891)</f>
        <v>24</v>
      </c>
      <c r="B4891">
        <v>20322</v>
      </c>
      <c r="C4891" t="s">
        <v>1643</v>
      </c>
      <c r="D4891" t="s">
        <v>44</v>
      </c>
      <c r="F4891" t="s">
        <v>656</v>
      </c>
      <c r="G4891">
        <v>3695</v>
      </c>
      <c r="H4891" t="s">
        <v>657</v>
      </c>
      <c r="I4891">
        <v>2014</v>
      </c>
      <c r="J4891" t="s">
        <v>47</v>
      </c>
      <c r="K4891" s="1">
        <v>41645</v>
      </c>
      <c r="L4891" s="2">
        <v>0.49305555555555558</v>
      </c>
      <c r="M4891" t="s">
        <v>122</v>
      </c>
      <c r="N4891" t="s">
        <v>3516</v>
      </c>
      <c r="O4891" s="7" t="s">
        <v>5104</v>
      </c>
      <c r="P4891" t="s">
        <v>142</v>
      </c>
      <c r="Q4891" t="s">
        <v>142</v>
      </c>
      <c r="R4891" t="s">
        <v>52</v>
      </c>
      <c r="S4891" t="s">
        <v>68</v>
      </c>
      <c r="T4891" t="s">
        <v>54</v>
      </c>
      <c r="U4891" s="2">
        <v>0</v>
      </c>
      <c r="V4891" s="2">
        <v>0</v>
      </c>
      <c r="W4891" t="s">
        <v>55</v>
      </c>
      <c r="Y4891" t="s">
        <v>56</v>
      </c>
      <c r="AB4891" t="s">
        <v>56</v>
      </c>
      <c r="AD4891" t="s">
        <v>57</v>
      </c>
      <c r="AE4891" t="s">
        <v>58</v>
      </c>
      <c r="AF4891" t="s">
        <v>275</v>
      </c>
      <c r="AG4891" t="s">
        <v>276</v>
      </c>
      <c r="AH4891">
        <v>46</v>
      </c>
      <c r="AI4891">
        <v>0</v>
      </c>
      <c r="AJ4891" t="s">
        <v>118</v>
      </c>
      <c r="AK4891" t="s">
        <v>56</v>
      </c>
      <c r="AL4891" t="s">
        <v>56</v>
      </c>
      <c r="AM4891">
        <v>3650169433</v>
      </c>
      <c r="AN4891" t="s">
        <v>61</v>
      </c>
      <c r="AO4891" s="1">
        <v>41786</v>
      </c>
      <c r="AP4891" t="s">
        <v>142</v>
      </c>
      <c r="AQ4891" t="s">
        <v>371</v>
      </c>
      <c r="AR4891" t="s">
        <v>5105</v>
      </c>
    </row>
    <row r="4892" spans="1:44">
      <c r="A4892">
        <f>COUNTIF(F:F,F4892)</f>
        <v>24</v>
      </c>
      <c r="B4892">
        <v>20451</v>
      </c>
      <c r="C4892" t="s">
        <v>1643</v>
      </c>
      <c r="D4892" t="s">
        <v>44</v>
      </c>
      <c r="F4892" t="s">
        <v>656</v>
      </c>
      <c r="G4892">
        <v>4950</v>
      </c>
      <c r="H4892" t="s">
        <v>657</v>
      </c>
      <c r="I4892">
        <v>2014</v>
      </c>
      <c r="J4892" t="s">
        <v>47</v>
      </c>
      <c r="K4892" s="1">
        <v>41663</v>
      </c>
      <c r="L4892" s="2">
        <v>0.41805555555555557</v>
      </c>
      <c r="M4892" t="s">
        <v>1636</v>
      </c>
      <c r="N4892" t="s">
        <v>1771</v>
      </c>
      <c r="O4892" s="7" t="s">
        <v>5219</v>
      </c>
      <c r="P4892" t="s">
        <v>142</v>
      </c>
      <c r="Q4892" t="s">
        <v>142</v>
      </c>
      <c r="R4892" t="s">
        <v>416</v>
      </c>
      <c r="S4892" t="s">
        <v>68</v>
      </c>
      <c r="T4892" t="s">
        <v>54</v>
      </c>
      <c r="U4892" s="2">
        <v>0</v>
      </c>
      <c r="V4892" s="2">
        <v>0</v>
      </c>
      <c r="W4892" t="s">
        <v>55</v>
      </c>
      <c r="Y4892" t="s">
        <v>56</v>
      </c>
      <c r="AA4892" t="s">
        <v>120</v>
      </c>
      <c r="AB4892">
        <v>4630</v>
      </c>
      <c r="AC4892" t="s">
        <v>121</v>
      </c>
      <c r="AD4892" t="s">
        <v>57</v>
      </c>
      <c r="AE4892" t="s">
        <v>58</v>
      </c>
      <c r="AF4892">
        <v>3</v>
      </c>
      <c r="AG4892" t="s">
        <v>124</v>
      </c>
      <c r="AH4892">
        <v>46</v>
      </c>
      <c r="AI4892">
        <v>0</v>
      </c>
      <c r="AJ4892" t="s">
        <v>118</v>
      </c>
      <c r="AK4892" t="s">
        <v>56</v>
      </c>
      <c r="AL4892" t="s">
        <v>56</v>
      </c>
      <c r="AM4892">
        <v>3650169432</v>
      </c>
      <c r="AN4892" t="s">
        <v>61</v>
      </c>
      <c r="AO4892" s="1">
        <v>41920</v>
      </c>
      <c r="AP4892" t="s">
        <v>142</v>
      </c>
      <c r="AQ4892" t="s">
        <v>143</v>
      </c>
      <c r="AR4892" t="s">
        <v>5231</v>
      </c>
    </row>
    <row r="4893" spans="1:44">
      <c r="A4893">
        <f>COUNTIF(F:F,F4893)</f>
        <v>24</v>
      </c>
      <c r="B4893">
        <v>20724</v>
      </c>
      <c r="C4893" t="s">
        <v>1643</v>
      </c>
      <c r="D4893" t="s">
        <v>44</v>
      </c>
      <c r="F4893" t="s">
        <v>656</v>
      </c>
      <c r="G4893">
        <v>4443</v>
      </c>
      <c r="H4893" t="s">
        <v>657</v>
      </c>
      <c r="I4893">
        <v>2014</v>
      </c>
      <c r="J4893" t="s">
        <v>446</v>
      </c>
      <c r="K4893" s="1">
        <v>41711</v>
      </c>
      <c r="L4893" s="2">
        <v>0.58333333333333337</v>
      </c>
      <c r="M4893" t="s">
        <v>1636</v>
      </c>
      <c r="N4893" t="s">
        <v>1771</v>
      </c>
      <c r="O4893" s="7" t="s">
        <v>5456</v>
      </c>
      <c r="P4893" t="s">
        <v>56</v>
      </c>
      <c r="R4893" t="s">
        <v>52</v>
      </c>
      <c r="S4893" t="s">
        <v>68</v>
      </c>
      <c r="T4893" t="s">
        <v>54</v>
      </c>
      <c r="U4893" t="s">
        <v>5457</v>
      </c>
      <c r="V4893" s="2">
        <v>0</v>
      </c>
      <c r="W4893" t="s">
        <v>54</v>
      </c>
      <c r="X4893" t="s">
        <v>120</v>
      </c>
      <c r="Y4893">
        <v>4451</v>
      </c>
      <c r="Z4893" t="s">
        <v>121</v>
      </c>
      <c r="AA4893" t="s">
        <v>120</v>
      </c>
      <c r="AB4893">
        <v>4451</v>
      </c>
      <c r="AC4893" t="s">
        <v>121</v>
      </c>
      <c r="AD4893" t="s">
        <v>57</v>
      </c>
      <c r="AE4893" t="s">
        <v>58</v>
      </c>
      <c r="AF4893" t="s">
        <v>578</v>
      </c>
      <c r="AG4893" t="s">
        <v>579</v>
      </c>
      <c r="AH4893">
        <v>46</v>
      </c>
      <c r="AI4893">
        <v>0</v>
      </c>
      <c r="AJ4893" t="s">
        <v>118</v>
      </c>
      <c r="AK4893" t="s">
        <v>56</v>
      </c>
      <c r="AL4893" t="s">
        <v>56</v>
      </c>
      <c r="AM4893" t="s">
        <v>56</v>
      </c>
      <c r="AP4893" t="s">
        <v>99</v>
      </c>
      <c r="AR4893" t="s">
        <v>56</v>
      </c>
    </row>
    <row r="4894" spans="1:44">
      <c r="A4894">
        <f>COUNTIF(F:F,F4894)</f>
        <v>24</v>
      </c>
      <c r="B4894">
        <v>20851</v>
      </c>
      <c r="C4894" t="s">
        <v>1643</v>
      </c>
      <c r="D4894" t="s">
        <v>44</v>
      </c>
      <c r="F4894" t="s">
        <v>656</v>
      </c>
      <c r="G4894">
        <v>4443</v>
      </c>
      <c r="H4894" t="s">
        <v>657</v>
      </c>
      <c r="I4894">
        <v>2014</v>
      </c>
      <c r="J4894" t="s">
        <v>446</v>
      </c>
      <c r="K4894" s="1">
        <v>41725</v>
      </c>
      <c r="L4894" s="2">
        <v>0.6</v>
      </c>
      <c r="M4894" t="s">
        <v>1636</v>
      </c>
      <c r="N4894" t="s">
        <v>1771</v>
      </c>
      <c r="O4894" s="7" t="s">
        <v>5548</v>
      </c>
      <c r="P4894" t="s">
        <v>142</v>
      </c>
      <c r="Q4894" t="s">
        <v>142</v>
      </c>
      <c r="R4894" t="s">
        <v>52</v>
      </c>
      <c r="S4894" t="s">
        <v>68</v>
      </c>
      <c r="T4894" t="s">
        <v>54</v>
      </c>
      <c r="U4894" t="s">
        <v>5457</v>
      </c>
      <c r="V4894" s="2">
        <v>0</v>
      </c>
      <c r="W4894" t="s">
        <v>55</v>
      </c>
      <c r="Y4894" t="s">
        <v>56</v>
      </c>
      <c r="AB4894" t="s">
        <v>56</v>
      </c>
      <c r="AD4894" t="s">
        <v>57</v>
      </c>
      <c r="AE4894" t="s">
        <v>58</v>
      </c>
      <c r="AF4894" t="s">
        <v>94</v>
      </c>
      <c r="AG4894" t="s">
        <v>95</v>
      </c>
      <c r="AH4894">
        <v>46</v>
      </c>
      <c r="AI4894">
        <v>0</v>
      </c>
      <c r="AJ4894" t="s">
        <v>118</v>
      </c>
      <c r="AK4894" t="s">
        <v>56</v>
      </c>
      <c r="AL4894" t="s">
        <v>56</v>
      </c>
      <c r="AM4894">
        <v>3650170982</v>
      </c>
      <c r="AN4894" t="s">
        <v>61</v>
      </c>
      <c r="AO4894" s="1">
        <v>42317</v>
      </c>
      <c r="AP4894" t="s">
        <v>142</v>
      </c>
      <c r="AQ4894" t="s">
        <v>143</v>
      </c>
      <c r="AR4894" t="s">
        <v>5549</v>
      </c>
    </row>
    <row r="4895" spans="1:44">
      <c r="A4895">
        <f>COUNTIF(F:F,F4895)</f>
        <v>24</v>
      </c>
      <c r="B4895">
        <v>21016</v>
      </c>
      <c r="C4895" t="s">
        <v>1643</v>
      </c>
      <c r="D4895" t="s">
        <v>44</v>
      </c>
      <c r="F4895" t="s">
        <v>656</v>
      </c>
      <c r="G4895">
        <v>2117</v>
      </c>
      <c r="H4895" t="s">
        <v>657</v>
      </c>
      <c r="I4895">
        <v>2014</v>
      </c>
      <c r="J4895" t="s">
        <v>543</v>
      </c>
      <c r="K4895" s="1">
        <v>41744</v>
      </c>
      <c r="L4895" s="2">
        <v>0.57152777777777775</v>
      </c>
      <c r="M4895" t="s">
        <v>122</v>
      </c>
      <c r="N4895" t="s">
        <v>250</v>
      </c>
      <c r="O4895" s="7" t="s">
        <v>5655</v>
      </c>
      <c r="P4895" t="s">
        <v>142</v>
      </c>
      <c r="Q4895" t="s">
        <v>142</v>
      </c>
      <c r="R4895" t="s">
        <v>52</v>
      </c>
      <c r="S4895" t="s">
        <v>68</v>
      </c>
      <c r="T4895" t="s">
        <v>54</v>
      </c>
      <c r="U4895" s="3">
        <v>64.208333333333329</v>
      </c>
      <c r="V4895" s="2">
        <v>0</v>
      </c>
      <c r="W4895" t="s">
        <v>55</v>
      </c>
      <c r="Y4895" t="s">
        <v>56</v>
      </c>
      <c r="AB4895" t="s">
        <v>56</v>
      </c>
      <c r="AD4895" t="s">
        <v>57</v>
      </c>
      <c r="AE4895" t="s">
        <v>58</v>
      </c>
      <c r="AF4895" t="s">
        <v>94</v>
      </c>
      <c r="AG4895" t="s">
        <v>95</v>
      </c>
      <c r="AH4895">
        <v>46</v>
      </c>
      <c r="AI4895">
        <v>0</v>
      </c>
      <c r="AJ4895" t="s">
        <v>118</v>
      </c>
      <c r="AK4895" t="s">
        <v>56</v>
      </c>
      <c r="AL4895" t="s">
        <v>56</v>
      </c>
      <c r="AM4895">
        <v>3650171127</v>
      </c>
      <c r="AN4895" t="s">
        <v>61</v>
      </c>
      <c r="AO4895" s="1">
        <v>41838</v>
      </c>
      <c r="AP4895" t="s">
        <v>142</v>
      </c>
      <c r="AQ4895" t="s">
        <v>371</v>
      </c>
      <c r="AR4895" t="s">
        <v>5656</v>
      </c>
    </row>
    <row r="4896" spans="1:44">
      <c r="A4896">
        <f>COUNTIF(F:F,F4896)</f>
        <v>24</v>
      </c>
      <c r="B4896">
        <v>21415</v>
      </c>
      <c r="C4896" t="s">
        <v>1643</v>
      </c>
      <c r="D4896" t="s">
        <v>44</v>
      </c>
      <c r="F4896" t="s">
        <v>656</v>
      </c>
      <c r="G4896">
        <v>4767</v>
      </c>
      <c r="H4896" t="s">
        <v>657</v>
      </c>
      <c r="I4896">
        <v>2014</v>
      </c>
      <c r="J4896" t="s">
        <v>751</v>
      </c>
      <c r="K4896" s="1">
        <v>41788</v>
      </c>
      <c r="L4896" s="2">
        <v>0.37361111111111112</v>
      </c>
      <c r="M4896" t="s">
        <v>122</v>
      </c>
      <c r="N4896" t="s">
        <v>1614</v>
      </c>
      <c r="O4896" s="7" t="s">
        <v>5938</v>
      </c>
      <c r="P4896" t="s">
        <v>142</v>
      </c>
      <c r="Q4896" t="s">
        <v>142</v>
      </c>
      <c r="R4896" t="s">
        <v>52</v>
      </c>
      <c r="S4896" t="s">
        <v>68</v>
      </c>
      <c r="T4896" t="s">
        <v>54</v>
      </c>
      <c r="U4896" t="s">
        <v>5939</v>
      </c>
      <c r="V4896" s="2">
        <v>0</v>
      </c>
      <c r="W4896" t="s">
        <v>55</v>
      </c>
      <c r="Y4896" t="s">
        <v>56</v>
      </c>
      <c r="AB4896" t="s">
        <v>56</v>
      </c>
      <c r="AD4896" t="s">
        <v>57</v>
      </c>
      <c r="AE4896" t="s">
        <v>58</v>
      </c>
      <c r="AF4896" t="s">
        <v>94</v>
      </c>
      <c r="AG4896" t="s">
        <v>95</v>
      </c>
      <c r="AH4896">
        <v>46</v>
      </c>
      <c r="AI4896">
        <v>0</v>
      </c>
      <c r="AJ4896" t="s">
        <v>118</v>
      </c>
      <c r="AK4896" t="s">
        <v>56</v>
      </c>
      <c r="AL4896" t="s">
        <v>56</v>
      </c>
      <c r="AM4896">
        <v>3650172558</v>
      </c>
      <c r="AN4896" t="s">
        <v>61</v>
      </c>
      <c r="AO4896" s="1">
        <v>42090</v>
      </c>
      <c r="AP4896" t="s">
        <v>142</v>
      </c>
      <c r="AQ4896" t="s">
        <v>152</v>
      </c>
      <c r="AR4896" t="s">
        <v>3991</v>
      </c>
    </row>
    <row r="4897" spans="1:44">
      <c r="A4897">
        <f>COUNTIF(F:F,F4897)</f>
        <v>24</v>
      </c>
      <c r="B4897">
        <v>21573</v>
      </c>
      <c r="C4897" t="s">
        <v>1643</v>
      </c>
      <c r="D4897" t="s">
        <v>44</v>
      </c>
      <c r="F4897" t="s">
        <v>656</v>
      </c>
      <c r="G4897">
        <v>3712</v>
      </c>
      <c r="H4897" t="s">
        <v>657</v>
      </c>
      <c r="I4897">
        <v>2014</v>
      </c>
      <c r="J4897" t="s">
        <v>872</v>
      </c>
      <c r="K4897" s="1">
        <v>41799</v>
      </c>
      <c r="L4897" s="2">
        <v>0.34097222222222223</v>
      </c>
      <c r="M4897" t="s">
        <v>1636</v>
      </c>
      <c r="N4897" t="s">
        <v>1771</v>
      </c>
      <c r="O4897" s="7" t="s">
        <v>6034</v>
      </c>
      <c r="P4897" t="s">
        <v>142</v>
      </c>
      <c r="Q4897" t="s">
        <v>142</v>
      </c>
      <c r="R4897" t="s">
        <v>52</v>
      </c>
      <c r="S4897" t="s">
        <v>68</v>
      </c>
      <c r="T4897" t="s">
        <v>54</v>
      </c>
      <c r="U4897" t="s">
        <v>3003</v>
      </c>
      <c r="V4897" s="2">
        <v>0</v>
      </c>
      <c r="W4897" t="s">
        <v>55</v>
      </c>
      <c r="Y4897" t="s">
        <v>56</v>
      </c>
      <c r="AB4897" t="s">
        <v>56</v>
      </c>
      <c r="AD4897" t="s">
        <v>57</v>
      </c>
      <c r="AE4897" t="s">
        <v>58</v>
      </c>
      <c r="AF4897">
        <v>24</v>
      </c>
      <c r="AG4897" t="s">
        <v>222</v>
      </c>
      <c r="AH4897">
        <v>46</v>
      </c>
      <c r="AI4897">
        <v>0</v>
      </c>
      <c r="AJ4897" t="s">
        <v>118</v>
      </c>
      <c r="AK4897" t="s">
        <v>56</v>
      </c>
      <c r="AL4897" t="s">
        <v>56</v>
      </c>
      <c r="AM4897">
        <v>3650172560</v>
      </c>
      <c r="AN4897" t="s">
        <v>61</v>
      </c>
      <c r="AO4897" s="1">
        <v>42090</v>
      </c>
      <c r="AP4897" t="s">
        <v>142</v>
      </c>
      <c r="AQ4897" t="s">
        <v>143</v>
      </c>
      <c r="AR4897" t="s">
        <v>6035</v>
      </c>
    </row>
    <row r="4898" spans="1:44">
      <c r="A4898">
        <f>COUNTIF(F:F,F4898)</f>
        <v>24</v>
      </c>
      <c r="B4898">
        <v>24029</v>
      </c>
      <c r="C4898" t="s">
        <v>1643</v>
      </c>
      <c r="D4898" t="s">
        <v>44</v>
      </c>
      <c r="F4898" t="s">
        <v>656</v>
      </c>
      <c r="G4898">
        <v>3692</v>
      </c>
      <c r="H4898" t="s">
        <v>657</v>
      </c>
      <c r="I4898">
        <v>2015</v>
      </c>
      <c r="J4898" t="s">
        <v>872</v>
      </c>
      <c r="K4898" s="1">
        <v>42158</v>
      </c>
      <c r="L4898" s="2">
        <v>0.38055555555555554</v>
      </c>
      <c r="M4898" t="s">
        <v>122</v>
      </c>
      <c r="N4898" t="s">
        <v>3516</v>
      </c>
      <c r="O4898" s="7" t="s">
        <v>7874</v>
      </c>
      <c r="P4898" t="s">
        <v>142</v>
      </c>
      <c r="Q4898" t="s">
        <v>142</v>
      </c>
      <c r="R4898" t="s">
        <v>52</v>
      </c>
      <c r="S4898" t="s">
        <v>68</v>
      </c>
      <c r="T4898" t="s">
        <v>54</v>
      </c>
      <c r="U4898" t="s">
        <v>2078</v>
      </c>
      <c r="V4898" s="2">
        <v>0</v>
      </c>
      <c r="W4898" t="s">
        <v>55</v>
      </c>
      <c r="Y4898" t="s">
        <v>56</v>
      </c>
      <c r="AB4898" t="s">
        <v>56</v>
      </c>
      <c r="AD4898" t="s">
        <v>57</v>
      </c>
      <c r="AE4898" t="s">
        <v>58</v>
      </c>
      <c r="AF4898">
        <v>24</v>
      </c>
      <c r="AG4898" t="s">
        <v>222</v>
      </c>
      <c r="AH4898">
        <v>46</v>
      </c>
      <c r="AI4898">
        <v>0</v>
      </c>
      <c r="AJ4898" t="s">
        <v>118</v>
      </c>
      <c r="AK4898" t="s">
        <v>56</v>
      </c>
      <c r="AL4898" t="s">
        <v>56</v>
      </c>
      <c r="AM4898">
        <v>3650182848</v>
      </c>
      <c r="AN4898" t="s">
        <v>61</v>
      </c>
      <c r="AO4898" s="1">
        <v>42317</v>
      </c>
      <c r="AP4898" t="s">
        <v>142</v>
      </c>
      <c r="AQ4898" t="s">
        <v>143</v>
      </c>
      <c r="AR4898" t="s">
        <v>7367</v>
      </c>
    </row>
    <row r="4899" spans="1:44">
      <c r="A4899">
        <f>COUNTIF(F:F,F4899)</f>
        <v>24</v>
      </c>
      <c r="B4899">
        <v>24030</v>
      </c>
      <c r="C4899" t="s">
        <v>1643</v>
      </c>
      <c r="D4899" t="s">
        <v>44</v>
      </c>
      <c r="F4899" t="s">
        <v>656</v>
      </c>
      <c r="G4899">
        <v>7559</v>
      </c>
      <c r="H4899" t="s">
        <v>657</v>
      </c>
      <c r="I4899">
        <v>2015</v>
      </c>
      <c r="J4899" t="s">
        <v>872</v>
      </c>
      <c r="K4899" s="1">
        <v>42158</v>
      </c>
      <c r="L4899" s="2">
        <v>0.38263888888888892</v>
      </c>
      <c r="M4899" t="s">
        <v>122</v>
      </c>
      <c r="N4899" t="s">
        <v>3516</v>
      </c>
      <c r="O4899" s="7" t="s">
        <v>7874</v>
      </c>
      <c r="P4899" t="s">
        <v>142</v>
      </c>
      <c r="Q4899" t="s">
        <v>142</v>
      </c>
      <c r="R4899" t="s">
        <v>52</v>
      </c>
      <c r="S4899" t="s">
        <v>68</v>
      </c>
      <c r="T4899" t="s">
        <v>54</v>
      </c>
      <c r="U4899" s="2">
        <v>0</v>
      </c>
      <c r="V4899" s="2">
        <v>0</v>
      </c>
      <c r="W4899" t="s">
        <v>55</v>
      </c>
      <c r="Y4899" t="s">
        <v>56</v>
      </c>
      <c r="AB4899" t="s">
        <v>56</v>
      </c>
      <c r="AD4899" t="s">
        <v>57</v>
      </c>
      <c r="AE4899" t="s">
        <v>58</v>
      </c>
      <c r="AF4899">
        <v>24</v>
      </c>
      <c r="AG4899" t="s">
        <v>222</v>
      </c>
      <c r="AH4899">
        <v>46</v>
      </c>
      <c r="AI4899">
        <v>0</v>
      </c>
      <c r="AJ4899" t="s">
        <v>118</v>
      </c>
      <c r="AK4899" t="s">
        <v>56</v>
      </c>
      <c r="AL4899" t="s">
        <v>56</v>
      </c>
      <c r="AM4899">
        <v>3650182847</v>
      </c>
      <c r="AN4899" t="s">
        <v>61</v>
      </c>
      <c r="AO4899" s="1">
        <v>42317</v>
      </c>
      <c r="AP4899" t="s">
        <v>142</v>
      </c>
      <c r="AQ4899" t="s">
        <v>143</v>
      </c>
      <c r="AR4899" t="s">
        <v>7367</v>
      </c>
    </row>
    <row r="4900" spans="1:44">
      <c r="A4900">
        <f>COUNTIF(F:F,F4900)</f>
        <v>24</v>
      </c>
      <c r="B4900">
        <v>25179</v>
      </c>
      <c r="C4900" t="s">
        <v>1643</v>
      </c>
      <c r="D4900" t="s">
        <v>44</v>
      </c>
      <c r="F4900" t="s">
        <v>656</v>
      </c>
      <c r="G4900">
        <v>8721</v>
      </c>
      <c r="H4900" t="s">
        <v>657</v>
      </c>
      <c r="I4900">
        <v>2015</v>
      </c>
      <c r="J4900" t="s">
        <v>1625</v>
      </c>
      <c r="K4900" s="1">
        <v>42354</v>
      </c>
      <c r="L4900" s="2">
        <v>0.37847222222222227</v>
      </c>
      <c r="M4900" t="s">
        <v>122</v>
      </c>
      <c r="N4900" t="s">
        <v>1614</v>
      </c>
      <c r="O4900" s="7" t="s">
        <v>8960</v>
      </c>
      <c r="P4900" t="s">
        <v>142</v>
      </c>
      <c r="Q4900" t="s">
        <v>142</v>
      </c>
      <c r="R4900" t="s">
        <v>52</v>
      </c>
      <c r="S4900" t="s">
        <v>68</v>
      </c>
      <c r="T4900" t="s">
        <v>54</v>
      </c>
      <c r="U4900" s="2">
        <v>0</v>
      </c>
      <c r="V4900" s="2">
        <v>0</v>
      </c>
      <c r="W4900" t="s">
        <v>55</v>
      </c>
      <c r="Y4900" t="s">
        <v>56</v>
      </c>
      <c r="AB4900" t="s">
        <v>56</v>
      </c>
      <c r="AD4900" t="s">
        <v>57</v>
      </c>
      <c r="AE4900" t="s">
        <v>58</v>
      </c>
      <c r="AF4900" t="s">
        <v>94</v>
      </c>
      <c r="AG4900" t="s">
        <v>95</v>
      </c>
      <c r="AH4900">
        <v>46</v>
      </c>
      <c r="AI4900">
        <v>0</v>
      </c>
      <c r="AJ4900" t="s">
        <v>118</v>
      </c>
      <c r="AK4900" t="s">
        <v>56</v>
      </c>
      <c r="AL4900" t="s">
        <v>56</v>
      </c>
      <c r="AM4900" t="s">
        <v>56</v>
      </c>
      <c r="AP4900" t="s">
        <v>99</v>
      </c>
      <c r="AR4900" t="s">
        <v>56</v>
      </c>
    </row>
    <row r="4901" spans="1:44">
      <c r="A4901">
        <f>COUNTIF(F:F,F4901)</f>
        <v>24</v>
      </c>
      <c r="B4901">
        <v>26985</v>
      </c>
      <c r="C4901" t="s">
        <v>1643</v>
      </c>
      <c r="D4901" t="s">
        <v>44</v>
      </c>
      <c r="F4901" t="s">
        <v>656</v>
      </c>
      <c r="G4901">
        <v>4944</v>
      </c>
      <c r="H4901" t="s">
        <v>657</v>
      </c>
      <c r="I4901">
        <v>2017</v>
      </c>
      <c r="J4901" t="s">
        <v>543</v>
      </c>
      <c r="K4901" s="1">
        <v>42831</v>
      </c>
      <c r="L4901" s="2">
        <v>0.35902777777777778</v>
      </c>
      <c r="M4901" t="s">
        <v>122</v>
      </c>
      <c r="N4901" t="s">
        <v>3516</v>
      </c>
      <c r="O4901" s="7" t="s">
        <v>4109</v>
      </c>
      <c r="P4901" t="s">
        <v>142</v>
      </c>
      <c r="Q4901" t="s">
        <v>142</v>
      </c>
      <c r="R4901" t="s">
        <v>416</v>
      </c>
      <c r="S4901" t="s">
        <v>68</v>
      </c>
      <c r="T4901" t="s">
        <v>54</v>
      </c>
      <c r="U4901" s="3">
        <v>367.54861111111109</v>
      </c>
      <c r="V4901" s="2">
        <v>0</v>
      </c>
      <c r="W4901" t="s">
        <v>55</v>
      </c>
      <c r="Y4901" t="s">
        <v>56</v>
      </c>
      <c r="AB4901" t="s">
        <v>56</v>
      </c>
      <c r="AD4901" t="s">
        <v>57</v>
      </c>
      <c r="AE4901" t="s">
        <v>58</v>
      </c>
      <c r="AF4901">
        <v>24</v>
      </c>
      <c r="AG4901" t="s">
        <v>222</v>
      </c>
      <c r="AH4901">
        <v>46</v>
      </c>
      <c r="AI4901">
        <v>0</v>
      </c>
      <c r="AJ4901" t="s">
        <v>118</v>
      </c>
      <c r="AK4901" t="s">
        <v>56</v>
      </c>
      <c r="AL4901" t="s">
        <v>56</v>
      </c>
      <c r="AM4901" t="s">
        <v>56</v>
      </c>
      <c r="AP4901" t="s">
        <v>99</v>
      </c>
      <c r="AR4901" t="s">
        <v>56</v>
      </c>
    </row>
    <row r="4902" spans="1:44">
      <c r="A4902">
        <f>COUNTIF(F:F,F4902)</f>
        <v>95</v>
      </c>
      <c r="B4902">
        <v>23916</v>
      </c>
      <c r="C4902" t="s">
        <v>1643</v>
      </c>
      <c r="D4902" t="s">
        <v>44</v>
      </c>
      <c r="F4902" t="s">
        <v>88</v>
      </c>
      <c r="G4902" t="s">
        <v>7767</v>
      </c>
      <c r="H4902" t="s">
        <v>90</v>
      </c>
      <c r="I4902">
        <v>2015</v>
      </c>
      <c r="J4902" t="s">
        <v>751</v>
      </c>
      <c r="K4902" s="1">
        <v>42142</v>
      </c>
      <c r="L4902" s="2">
        <v>0.66736111111111107</v>
      </c>
      <c r="M4902" t="s">
        <v>56</v>
      </c>
      <c r="N4902" t="s">
        <v>56</v>
      </c>
      <c r="O4902" t="s">
        <v>50</v>
      </c>
      <c r="P4902" t="s">
        <v>92</v>
      </c>
      <c r="Q4902" t="s">
        <v>92</v>
      </c>
      <c r="R4902" t="s">
        <v>52</v>
      </c>
      <c r="S4902" t="s">
        <v>68</v>
      </c>
      <c r="T4902" t="s">
        <v>54</v>
      </c>
      <c r="U4902" t="s">
        <v>7768</v>
      </c>
      <c r="V4902" s="3">
        <v>209.6875</v>
      </c>
      <c r="W4902" t="s">
        <v>55</v>
      </c>
      <c r="Y4902" t="s">
        <v>56</v>
      </c>
      <c r="AA4902" t="s">
        <v>120</v>
      </c>
      <c r="AB4902">
        <v>4452</v>
      </c>
      <c r="AC4902" t="s">
        <v>7119</v>
      </c>
      <c r="AD4902" t="s">
        <v>83</v>
      </c>
      <c r="AE4902" t="s">
        <v>1029</v>
      </c>
      <c r="AF4902" t="s">
        <v>94</v>
      </c>
      <c r="AG4902" t="s">
        <v>95</v>
      </c>
      <c r="AH4902">
        <v>32</v>
      </c>
      <c r="AI4902" t="s">
        <v>312</v>
      </c>
      <c r="AJ4902" t="s">
        <v>313</v>
      </c>
      <c r="AK4902" t="s">
        <v>56</v>
      </c>
      <c r="AL4902" t="s">
        <v>56</v>
      </c>
      <c r="AM4902">
        <v>3650182875</v>
      </c>
      <c r="AN4902" t="s">
        <v>659</v>
      </c>
      <c r="AO4902" s="1">
        <v>42195</v>
      </c>
      <c r="AP4902" t="s">
        <v>92</v>
      </c>
      <c r="AR4902" t="s">
        <v>56</v>
      </c>
    </row>
    <row r="4903" spans="1:44">
      <c r="A4903">
        <f>COUNTIF(F:F,F4903)</f>
        <v>95</v>
      </c>
      <c r="B4903">
        <v>54</v>
      </c>
      <c r="C4903" t="s">
        <v>12047</v>
      </c>
      <c r="D4903" t="s">
        <v>44</v>
      </c>
      <c r="F4903" t="s">
        <v>88</v>
      </c>
      <c r="G4903" t="s">
        <v>9676</v>
      </c>
      <c r="H4903" t="s">
        <v>90</v>
      </c>
      <c r="I4903">
        <v>2017</v>
      </c>
      <c r="J4903" t="s">
        <v>1625</v>
      </c>
      <c r="K4903" s="1">
        <v>43096</v>
      </c>
      <c r="L4903" s="2">
        <v>0.44791666666666669</v>
      </c>
      <c r="M4903" t="s">
        <v>122</v>
      </c>
      <c r="N4903" t="s">
        <v>1614</v>
      </c>
      <c r="O4903" s="7" t="s">
        <v>12153</v>
      </c>
      <c r="P4903" t="s">
        <v>92</v>
      </c>
      <c r="Q4903" t="s">
        <v>92</v>
      </c>
      <c r="R4903" t="s">
        <v>416</v>
      </c>
      <c r="S4903" t="s">
        <v>68</v>
      </c>
      <c r="T4903" t="s">
        <v>54</v>
      </c>
      <c r="U4903" t="s">
        <v>12154</v>
      </c>
      <c r="V4903" s="3">
        <v>148.81944444444443</v>
      </c>
      <c r="W4903" t="s">
        <v>55</v>
      </c>
      <c r="Y4903" t="s">
        <v>56</v>
      </c>
      <c r="AB4903" t="s">
        <v>56</v>
      </c>
      <c r="AD4903" t="s">
        <v>57</v>
      </c>
      <c r="AE4903" t="s">
        <v>58</v>
      </c>
      <c r="AF4903" t="s">
        <v>94</v>
      </c>
      <c r="AG4903" t="s">
        <v>95</v>
      </c>
      <c r="AH4903">
        <v>32</v>
      </c>
      <c r="AI4903">
        <v>0</v>
      </c>
      <c r="AJ4903" t="s">
        <v>277</v>
      </c>
      <c r="AK4903" t="s">
        <v>56</v>
      </c>
      <c r="AL4903" t="s">
        <v>56</v>
      </c>
      <c r="AM4903">
        <v>3651282503</v>
      </c>
      <c r="AN4903" t="s">
        <v>659</v>
      </c>
      <c r="AO4903" s="1">
        <v>43122</v>
      </c>
      <c r="AP4903" t="s">
        <v>92</v>
      </c>
      <c r="AR4903" t="s">
        <v>56</v>
      </c>
    </row>
    <row r="4904" spans="1:44">
      <c r="A4904">
        <f>COUNTIF(F:F,F4904)</f>
        <v>95</v>
      </c>
      <c r="B4904">
        <v>9490</v>
      </c>
      <c r="C4904" t="s">
        <v>43</v>
      </c>
      <c r="D4904" t="s">
        <v>44</v>
      </c>
      <c r="F4904" t="s">
        <v>88</v>
      </c>
      <c r="G4904" t="s">
        <v>89</v>
      </c>
      <c r="H4904" t="s">
        <v>90</v>
      </c>
      <c r="I4904">
        <v>2013</v>
      </c>
      <c r="J4904" t="s">
        <v>47</v>
      </c>
      <c r="K4904" s="1">
        <v>41276</v>
      </c>
      <c r="L4904" s="2">
        <v>0.67847222222222225</v>
      </c>
      <c r="M4904" t="s">
        <v>48</v>
      </c>
      <c r="N4904" t="s">
        <v>49</v>
      </c>
      <c r="O4904" s="7" t="s">
        <v>91</v>
      </c>
      <c r="P4904" t="s">
        <v>92</v>
      </c>
      <c r="Q4904" t="s">
        <v>92</v>
      </c>
      <c r="R4904" t="s">
        <v>52</v>
      </c>
      <c r="S4904" t="s">
        <v>68</v>
      </c>
      <c r="T4904" t="s">
        <v>54</v>
      </c>
      <c r="U4904" t="s">
        <v>93</v>
      </c>
      <c r="V4904" s="3">
        <v>58.33680555555555</v>
      </c>
      <c r="W4904" t="s">
        <v>55</v>
      </c>
      <c r="Y4904" t="s">
        <v>56</v>
      </c>
      <c r="AB4904" t="s">
        <v>56</v>
      </c>
      <c r="AD4904" t="s">
        <v>57</v>
      </c>
      <c r="AE4904" t="s">
        <v>58</v>
      </c>
      <c r="AF4904" t="s">
        <v>94</v>
      </c>
      <c r="AG4904" t="s">
        <v>95</v>
      </c>
      <c r="AH4904">
        <v>22</v>
      </c>
      <c r="AI4904">
        <v>0</v>
      </c>
      <c r="AJ4904" t="s">
        <v>96</v>
      </c>
      <c r="AK4904" t="s">
        <v>56</v>
      </c>
      <c r="AL4904" t="s">
        <v>56</v>
      </c>
      <c r="AM4904">
        <v>3650161783</v>
      </c>
      <c r="AN4904" t="s">
        <v>61</v>
      </c>
      <c r="AO4904" s="1">
        <v>41302</v>
      </c>
      <c r="AP4904" t="s">
        <v>92</v>
      </c>
      <c r="AQ4904" t="s">
        <v>97</v>
      </c>
      <c r="AR4904" t="s">
        <v>98</v>
      </c>
    </row>
    <row r="4905" spans="1:44">
      <c r="A4905">
        <f>COUNTIF(F:F,F4905)</f>
        <v>95</v>
      </c>
      <c r="B4905">
        <v>9606</v>
      </c>
      <c r="C4905" t="s">
        <v>43</v>
      </c>
      <c r="D4905" t="s">
        <v>44</v>
      </c>
      <c r="F4905" t="s">
        <v>88</v>
      </c>
      <c r="G4905" t="s">
        <v>394</v>
      </c>
      <c r="H4905" t="s">
        <v>90</v>
      </c>
      <c r="I4905">
        <v>2013</v>
      </c>
      <c r="J4905" t="s">
        <v>335</v>
      </c>
      <c r="K4905" s="1">
        <v>41324</v>
      </c>
      <c r="L4905" s="2">
        <v>0.48472222222222222</v>
      </c>
      <c r="M4905" t="s">
        <v>48</v>
      </c>
      <c r="N4905" t="s">
        <v>49</v>
      </c>
      <c r="O4905" s="7" t="s">
        <v>395</v>
      </c>
      <c r="P4905" t="s">
        <v>92</v>
      </c>
      <c r="Q4905" t="s">
        <v>92</v>
      </c>
      <c r="R4905" t="s">
        <v>52</v>
      </c>
      <c r="S4905" t="s">
        <v>68</v>
      </c>
      <c r="T4905" t="s">
        <v>54</v>
      </c>
      <c r="U4905" t="s">
        <v>396</v>
      </c>
      <c r="V4905" s="3">
        <v>80.350694444444443</v>
      </c>
      <c r="W4905" t="s">
        <v>55</v>
      </c>
      <c r="Y4905" t="s">
        <v>56</v>
      </c>
      <c r="AB4905" t="s">
        <v>56</v>
      </c>
      <c r="AD4905" t="s">
        <v>57</v>
      </c>
      <c r="AE4905" t="s">
        <v>58</v>
      </c>
      <c r="AF4905">
        <v>23</v>
      </c>
      <c r="AG4905" t="s">
        <v>59</v>
      </c>
      <c r="AH4905">
        <v>32</v>
      </c>
      <c r="AI4905" t="s">
        <v>312</v>
      </c>
      <c r="AJ4905" t="s">
        <v>313</v>
      </c>
      <c r="AK4905" t="s">
        <v>56</v>
      </c>
      <c r="AL4905" t="s">
        <v>56</v>
      </c>
      <c r="AM4905">
        <v>3650162376</v>
      </c>
      <c r="AN4905" t="s">
        <v>61</v>
      </c>
      <c r="AO4905" s="1">
        <v>41352</v>
      </c>
      <c r="AP4905" t="s">
        <v>92</v>
      </c>
      <c r="AQ4905" t="s">
        <v>97</v>
      </c>
      <c r="AR4905" t="s">
        <v>63</v>
      </c>
    </row>
    <row r="4906" spans="1:44">
      <c r="A4906">
        <f>COUNTIF(F:F,F4906)</f>
        <v>95</v>
      </c>
      <c r="B4906">
        <v>9614</v>
      </c>
      <c r="C4906" t="s">
        <v>43</v>
      </c>
      <c r="D4906" t="s">
        <v>44</v>
      </c>
      <c r="F4906" t="s">
        <v>88</v>
      </c>
      <c r="G4906" t="s">
        <v>419</v>
      </c>
      <c r="H4906" t="s">
        <v>90</v>
      </c>
      <c r="I4906">
        <v>2013</v>
      </c>
      <c r="J4906" t="s">
        <v>335</v>
      </c>
      <c r="K4906" s="1">
        <v>41327</v>
      </c>
      <c r="L4906" s="2">
        <v>0.40763888888888888</v>
      </c>
      <c r="M4906" t="s">
        <v>48</v>
      </c>
      <c r="N4906" t="s">
        <v>49</v>
      </c>
      <c r="O4906" s="7" t="s">
        <v>420</v>
      </c>
      <c r="P4906" t="s">
        <v>92</v>
      </c>
      <c r="Q4906" t="s">
        <v>92</v>
      </c>
      <c r="R4906" t="s">
        <v>52</v>
      </c>
      <c r="S4906" t="s">
        <v>68</v>
      </c>
      <c r="T4906" t="s">
        <v>54</v>
      </c>
      <c r="U4906" t="s">
        <v>421</v>
      </c>
      <c r="V4906" s="3">
        <v>5.7673611111111107</v>
      </c>
      <c r="W4906" t="s">
        <v>55</v>
      </c>
      <c r="Y4906" t="s">
        <v>56</v>
      </c>
      <c r="AB4906" t="s">
        <v>56</v>
      </c>
      <c r="AD4906" t="s">
        <v>57</v>
      </c>
      <c r="AE4906" t="s">
        <v>58</v>
      </c>
      <c r="AF4906">
        <v>23</v>
      </c>
      <c r="AG4906" t="s">
        <v>59</v>
      </c>
      <c r="AH4906">
        <v>32</v>
      </c>
      <c r="AI4906" t="s">
        <v>312</v>
      </c>
      <c r="AJ4906" t="s">
        <v>313</v>
      </c>
      <c r="AK4906" t="s">
        <v>56</v>
      </c>
      <c r="AL4906" t="s">
        <v>56</v>
      </c>
      <c r="AM4906">
        <v>3650163136</v>
      </c>
      <c r="AN4906" t="s">
        <v>61</v>
      </c>
      <c r="AO4906" s="1">
        <v>41523</v>
      </c>
      <c r="AP4906" t="s">
        <v>92</v>
      </c>
      <c r="AQ4906" t="s">
        <v>97</v>
      </c>
      <c r="AR4906" t="s">
        <v>422</v>
      </c>
    </row>
    <row r="4907" spans="1:44">
      <c r="A4907">
        <f>COUNTIF(F:F,F4907)</f>
        <v>95</v>
      </c>
      <c r="B4907">
        <v>10312</v>
      </c>
      <c r="C4907" t="s">
        <v>43</v>
      </c>
      <c r="D4907" t="s">
        <v>44</v>
      </c>
      <c r="F4907" t="s">
        <v>88</v>
      </c>
      <c r="G4907">
        <v>18354</v>
      </c>
      <c r="H4907" t="s">
        <v>90</v>
      </c>
      <c r="I4907">
        <v>2013</v>
      </c>
      <c r="J4907" t="s">
        <v>872</v>
      </c>
      <c r="K4907" s="1">
        <v>41442</v>
      </c>
      <c r="L4907" s="2">
        <v>0.41597222222222219</v>
      </c>
      <c r="M4907" t="s">
        <v>113</v>
      </c>
      <c r="N4907" t="s">
        <v>114</v>
      </c>
      <c r="O4907" s="7" t="s">
        <v>915</v>
      </c>
      <c r="P4907" t="s">
        <v>92</v>
      </c>
      <c r="Q4907" t="s">
        <v>92</v>
      </c>
      <c r="R4907" t="s">
        <v>52</v>
      </c>
      <c r="S4907" t="s">
        <v>68</v>
      </c>
      <c r="T4907" t="s">
        <v>54</v>
      </c>
      <c r="U4907" s="3">
        <v>361.9618055555556</v>
      </c>
      <c r="V4907" s="3">
        <v>60.44444444444445</v>
      </c>
      <c r="W4907" t="s">
        <v>55</v>
      </c>
      <c r="Y4907" t="s">
        <v>56</v>
      </c>
      <c r="AB4907" t="s">
        <v>56</v>
      </c>
      <c r="AD4907" t="s">
        <v>57</v>
      </c>
      <c r="AE4907" t="s">
        <v>58</v>
      </c>
      <c r="AF4907" t="s">
        <v>94</v>
      </c>
      <c r="AG4907" t="s">
        <v>95</v>
      </c>
      <c r="AH4907">
        <v>22</v>
      </c>
      <c r="AI4907">
        <v>0</v>
      </c>
      <c r="AJ4907" t="s">
        <v>96</v>
      </c>
      <c r="AK4907" t="s">
        <v>56</v>
      </c>
      <c r="AL4907" t="s">
        <v>56</v>
      </c>
      <c r="AM4907">
        <v>3650165506</v>
      </c>
      <c r="AN4907" t="s">
        <v>61</v>
      </c>
      <c r="AO4907" s="1">
        <v>41512</v>
      </c>
      <c r="AP4907" t="s">
        <v>92</v>
      </c>
      <c r="AQ4907" t="s">
        <v>97</v>
      </c>
      <c r="AR4907" t="s">
        <v>916</v>
      </c>
    </row>
    <row r="4908" spans="1:44">
      <c r="A4908">
        <f>COUNTIF(F:F,F4908)</f>
        <v>95</v>
      </c>
      <c r="B4908">
        <v>11047</v>
      </c>
      <c r="C4908" t="s">
        <v>43</v>
      </c>
      <c r="D4908" t="s">
        <v>44</v>
      </c>
      <c r="F4908" t="s">
        <v>88</v>
      </c>
      <c r="G4908">
        <v>18521</v>
      </c>
      <c r="H4908" t="s">
        <v>90</v>
      </c>
      <c r="I4908">
        <v>2013</v>
      </c>
      <c r="J4908" t="s">
        <v>1296</v>
      </c>
      <c r="K4908" s="1">
        <v>41519</v>
      </c>
      <c r="L4908" s="2">
        <v>0.4694444444444445</v>
      </c>
      <c r="M4908" t="s">
        <v>113</v>
      </c>
      <c r="N4908" t="s">
        <v>114</v>
      </c>
      <c r="O4908" s="7" t="s">
        <v>1297</v>
      </c>
      <c r="P4908" t="s">
        <v>92</v>
      </c>
      <c r="Q4908" t="s">
        <v>92</v>
      </c>
      <c r="R4908" t="s">
        <v>52</v>
      </c>
      <c r="S4908" t="s">
        <v>68</v>
      </c>
      <c r="T4908" t="s">
        <v>54</v>
      </c>
      <c r="U4908" t="s">
        <v>1298</v>
      </c>
      <c r="V4908" s="3">
        <v>38.621527777777779</v>
      </c>
      <c r="W4908" t="s">
        <v>55</v>
      </c>
      <c r="Y4908" t="s">
        <v>56</v>
      </c>
      <c r="AB4908" t="s">
        <v>56</v>
      </c>
      <c r="AD4908" t="s">
        <v>57</v>
      </c>
      <c r="AE4908" t="s">
        <v>58</v>
      </c>
      <c r="AF4908" t="s">
        <v>94</v>
      </c>
      <c r="AG4908" t="s">
        <v>95</v>
      </c>
      <c r="AH4908">
        <v>22</v>
      </c>
      <c r="AI4908">
        <v>0</v>
      </c>
      <c r="AJ4908" t="s">
        <v>96</v>
      </c>
      <c r="AK4908" t="s">
        <v>56</v>
      </c>
      <c r="AL4908" t="s">
        <v>56</v>
      </c>
      <c r="AM4908">
        <v>3650167370</v>
      </c>
      <c r="AN4908" t="s">
        <v>61</v>
      </c>
      <c r="AO4908" s="1">
        <v>41696</v>
      </c>
      <c r="AP4908" t="s">
        <v>92</v>
      </c>
      <c r="AQ4908" t="s">
        <v>1299</v>
      </c>
      <c r="AR4908" t="s">
        <v>1300</v>
      </c>
    </row>
    <row r="4909" spans="1:44">
      <c r="A4909">
        <f>COUNTIF(F:F,F4909)</f>
        <v>95</v>
      </c>
      <c r="B4909">
        <v>11650</v>
      </c>
      <c r="C4909" t="s">
        <v>43</v>
      </c>
      <c r="D4909" t="s">
        <v>44</v>
      </c>
      <c r="F4909" t="s">
        <v>88</v>
      </c>
      <c r="G4909" t="s">
        <v>4139</v>
      </c>
      <c r="H4909" t="s">
        <v>90</v>
      </c>
      <c r="I4909">
        <v>2014</v>
      </c>
      <c r="J4909" t="s">
        <v>1184</v>
      </c>
      <c r="K4909" s="1">
        <v>41857</v>
      </c>
      <c r="L4909" s="2">
        <v>0.58124999999999993</v>
      </c>
      <c r="M4909" t="s">
        <v>1584</v>
      </c>
      <c r="N4909" t="s">
        <v>2785</v>
      </c>
      <c r="O4909" s="7" t="s">
        <v>4140</v>
      </c>
      <c r="P4909" t="s">
        <v>92</v>
      </c>
      <c r="Q4909" t="s">
        <v>92</v>
      </c>
      <c r="R4909" t="s">
        <v>52</v>
      </c>
      <c r="S4909" t="s">
        <v>68</v>
      </c>
      <c r="T4909" t="s">
        <v>54</v>
      </c>
      <c r="U4909" t="s">
        <v>4141</v>
      </c>
      <c r="V4909" s="3">
        <v>11.638888888888888</v>
      </c>
      <c r="W4909" t="s">
        <v>55</v>
      </c>
      <c r="Y4909" t="s">
        <v>56</v>
      </c>
      <c r="AB4909" t="s">
        <v>56</v>
      </c>
      <c r="AD4909" t="s">
        <v>57</v>
      </c>
      <c r="AE4909" t="s">
        <v>58</v>
      </c>
      <c r="AF4909" t="s">
        <v>94</v>
      </c>
      <c r="AG4909" t="s">
        <v>95</v>
      </c>
      <c r="AH4909">
        <v>32</v>
      </c>
      <c r="AI4909" t="s">
        <v>312</v>
      </c>
      <c r="AJ4909" t="s">
        <v>313</v>
      </c>
      <c r="AK4909" t="s">
        <v>56</v>
      </c>
      <c r="AL4909" t="s">
        <v>56</v>
      </c>
      <c r="AM4909" t="s">
        <v>56</v>
      </c>
      <c r="AP4909" t="s">
        <v>99</v>
      </c>
      <c r="AR4909" t="s">
        <v>56</v>
      </c>
    </row>
    <row r="4910" spans="1:44">
      <c r="A4910">
        <f>COUNTIF(F:F,F4910)</f>
        <v>95</v>
      </c>
      <c r="B4910">
        <v>11853</v>
      </c>
      <c r="C4910" t="s">
        <v>43</v>
      </c>
      <c r="D4910" t="s">
        <v>44</v>
      </c>
      <c r="F4910" t="s">
        <v>88</v>
      </c>
      <c r="G4910" t="s">
        <v>8244</v>
      </c>
      <c r="H4910" t="s">
        <v>90</v>
      </c>
      <c r="I4910">
        <v>2015</v>
      </c>
      <c r="J4910" t="s">
        <v>986</v>
      </c>
      <c r="K4910" s="1">
        <v>42207</v>
      </c>
      <c r="L4910" s="2">
        <v>0.7715277777777777</v>
      </c>
      <c r="M4910" t="s">
        <v>1584</v>
      </c>
      <c r="N4910" t="s">
        <v>2785</v>
      </c>
      <c r="O4910" s="7" t="s">
        <v>8245</v>
      </c>
      <c r="P4910" t="s">
        <v>92</v>
      </c>
      <c r="Q4910" t="s">
        <v>92</v>
      </c>
      <c r="R4910" t="s">
        <v>52</v>
      </c>
      <c r="S4910" t="s">
        <v>68</v>
      </c>
      <c r="T4910" t="s">
        <v>54</v>
      </c>
      <c r="U4910" s="3">
        <v>414.7118055555556</v>
      </c>
      <c r="V4910" s="3">
        <v>61.166666666666664</v>
      </c>
      <c r="W4910" t="s">
        <v>55</v>
      </c>
      <c r="Y4910" t="s">
        <v>56</v>
      </c>
      <c r="AB4910" t="s">
        <v>56</v>
      </c>
      <c r="AD4910" t="s">
        <v>57</v>
      </c>
      <c r="AE4910" t="s">
        <v>58</v>
      </c>
      <c r="AF4910" t="s">
        <v>94</v>
      </c>
      <c r="AG4910" t="s">
        <v>95</v>
      </c>
      <c r="AH4910">
        <v>32</v>
      </c>
      <c r="AI4910" t="s">
        <v>312</v>
      </c>
      <c r="AJ4910" t="s">
        <v>313</v>
      </c>
      <c r="AK4910" t="s">
        <v>56</v>
      </c>
      <c r="AL4910" t="s">
        <v>56</v>
      </c>
      <c r="AM4910">
        <v>3650191174</v>
      </c>
      <c r="AN4910" t="s">
        <v>61</v>
      </c>
      <c r="AO4910" s="1">
        <v>42663</v>
      </c>
      <c r="AP4910" t="s">
        <v>92</v>
      </c>
      <c r="AQ4910" t="s">
        <v>110</v>
      </c>
      <c r="AR4910" t="s">
        <v>98</v>
      </c>
    </row>
    <row r="4911" spans="1:44">
      <c r="A4911">
        <f>COUNTIF(F:F,F4911)</f>
        <v>95</v>
      </c>
      <c r="B4911">
        <v>11874</v>
      </c>
      <c r="C4911" t="s">
        <v>43</v>
      </c>
      <c r="D4911" t="s">
        <v>44</v>
      </c>
      <c r="F4911" t="s">
        <v>88</v>
      </c>
      <c r="G4911" t="s">
        <v>6398</v>
      </c>
      <c r="H4911" t="s">
        <v>90</v>
      </c>
      <c r="I4911">
        <v>2015</v>
      </c>
      <c r="J4911" t="s">
        <v>1184</v>
      </c>
      <c r="K4911" s="1">
        <v>42226</v>
      </c>
      <c r="L4911" s="2">
        <v>0.36736111111111108</v>
      </c>
      <c r="M4911" t="s">
        <v>1584</v>
      </c>
      <c r="N4911" t="s">
        <v>2785</v>
      </c>
      <c r="O4911" s="7" t="s">
        <v>2616</v>
      </c>
      <c r="P4911" t="s">
        <v>92</v>
      </c>
      <c r="Q4911" t="s">
        <v>92</v>
      </c>
      <c r="R4911" t="s">
        <v>52</v>
      </c>
      <c r="S4911" t="s">
        <v>68</v>
      </c>
      <c r="T4911" t="s">
        <v>54</v>
      </c>
      <c r="U4911" t="s">
        <v>8388</v>
      </c>
      <c r="V4911" s="3">
        <v>42.166666666666664</v>
      </c>
      <c r="W4911" t="s">
        <v>55</v>
      </c>
      <c r="Y4911" t="s">
        <v>56</v>
      </c>
      <c r="AB4911" t="s">
        <v>56</v>
      </c>
      <c r="AD4911" t="s">
        <v>57</v>
      </c>
      <c r="AE4911" t="s">
        <v>58</v>
      </c>
      <c r="AF4911" t="s">
        <v>94</v>
      </c>
      <c r="AG4911" t="s">
        <v>95</v>
      </c>
      <c r="AH4911">
        <v>32</v>
      </c>
      <c r="AI4911" t="s">
        <v>312</v>
      </c>
      <c r="AJ4911" t="s">
        <v>313</v>
      </c>
      <c r="AK4911" t="s">
        <v>56</v>
      </c>
      <c r="AL4911" t="s">
        <v>56</v>
      </c>
      <c r="AM4911">
        <v>3650186328</v>
      </c>
      <c r="AN4911" t="s">
        <v>61</v>
      </c>
      <c r="AO4911" s="1">
        <v>42333</v>
      </c>
      <c r="AP4911" t="s">
        <v>92</v>
      </c>
      <c r="AQ4911" t="s">
        <v>1299</v>
      </c>
      <c r="AR4911" t="s">
        <v>8389</v>
      </c>
    </row>
    <row r="4912" spans="1:44">
      <c r="A4912">
        <f>COUNTIF(F:F,F4912)</f>
        <v>95</v>
      </c>
      <c r="B4912">
        <v>12029</v>
      </c>
      <c r="C4912" t="s">
        <v>43</v>
      </c>
      <c r="D4912" t="s">
        <v>44</v>
      </c>
      <c r="F4912" t="s">
        <v>88</v>
      </c>
      <c r="G4912" t="s">
        <v>3120</v>
      </c>
      <c r="H4912" t="s">
        <v>90</v>
      </c>
      <c r="I4912">
        <v>2016</v>
      </c>
      <c r="J4912" t="s">
        <v>1296</v>
      </c>
      <c r="K4912" s="1">
        <v>42639</v>
      </c>
      <c r="L4912" s="2">
        <v>0.58611111111111114</v>
      </c>
      <c r="M4912" t="s">
        <v>48</v>
      </c>
      <c r="N4912" t="s">
        <v>4068</v>
      </c>
      <c r="O4912" s="7" t="s">
        <v>10138</v>
      </c>
      <c r="P4912" t="s">
        <v>56</v>
      </c>
      <c r="R4912" t="s">
        <v>52</v>
      </c>
      <c r="S4912" t="s">
        <v>68</v>
      </c>
      <c r="T4912" t="s">
        <v>54</v>
      </c>
      <c r="U4912" s="3">
        <v>241.2534722222222</v>
      </c>
      <c r="V4912" s="3">
        <v>27.465277777777775</v>
      </c>
      <c r="W4912" t="s">
        <v>55</v>
      </c>
      <c r="Y4912" t="s">
        <v>56</v>
      </c>
      <c r="AB4912" t="s">
        <v>56</v>
      </c>
      <c r="AD4912" t="s">
        <v>57</v>
      </c>
      <c r="AE4912" t="s">
        <v>58</v>
      </c>
      <c r="AF4912">
        <v>24</v>
      </c>
      <c r="AG4912" t="s">
        <v>222</v>
      </c>
      <c r="AH4912">
        <v>11</v>
      </c>
      <c r="AI4912" t="s">
        <v>10139</v>
      </c>
      <c r="AJ4912" t="s">
        <v>10140</v>
      </c>
      <c r="AK4912" t="s">
        <v>56</v>
      </c>
      <c r="AL4912" t="s">
        <v>56</v>
      </c>
      <c r="AM4912">
        <v>2090008860</v>
      </c>
      <c r="AN4912" t="s">
        <v>332</v>
      </c>
      <c r="AO4912" s="1">
        <v>42639</v>
      </c>
      <c r="AP4912" t="s">
        <v>274</v>
      </c>
      <c r="AR4912" t="s">
        <v>56</v>
      </c>
    </row>
    <row r="4913" spans="1:44">
      <c r="A4913">
        <f>COUNTIF(F:F,F4913)</f>
        <v>95</v>
      </c>
      <c r="B4913">
        <v>12054</v>
      </c>
      <c r="C4913" t="s">
        <v>43</v>
      </c>
      <c r="D4913" t="s">
        <v>44</v>
      </c>
      <c r="F4913" t="s">
        <v>88</v>
      </c>
      <c r="G4913" t="s">
        <v>7611</v>
      </c>
      <c r="H4913" t="s">
        <v>90</v>
      </c>
      <c r="I4913">
        <v>2016</v>
      </c>
      <c r="J4913" t="s">
        <v>1557</v>
      </c>
      <c r="K4913" s="1">
        <v>42683</v>
      </c>
      <c r="L4913" s="2">
        <v>0.61041666666666672</v>
      </c>
      <c r="M4913" t="s">
        <v>122</v>
      </c>
      <c r="N4913" t="s">
        <v>1611</v>
      </c>
      <c r="O4913" s="7" t="s">
        <v>10340</v>
      </c>
      <c r="P4913" t="s">
        <v>56</v>
      </c>
      <c r="R4913" t="s">
        <v>52</v>
      </c>
      <c r="S4913" t="s">
        <v>68</v>
      </c>
      <c r="T4913" t="s">
        <v>54</v>
      </c>
      <c r="U4913" t="s">
        <v>10341</v>
      </c>
      <c r="V4913" s="3">
        <v>67.527777777777786</v>
      </c>
      <c r="W4913" t="s">
        <v>55</v>
      </c>
      <c r="Y4913" t="s">
        <v>56</v>
      </c>
      <c r="AB4913" t="s">
        <v>56</v>
      </c>
      <c r="AD4913" t="s">
        <v>57</v>
      </c>
      <c r="AE4913" t="s">
        <v>58</v>
      </c>
      <c r="AF4913" t="s">
        <v>94</v>
      </c>
      <c r="AG4913" t="s">
        <v>95</v>
      </c>
      <c r="AH4913">
        <v>32</v>
      </c>
      <c r="AI4913">
        <v>0</v>
      </c>
      <c r="AJ4913" t="s">
        <v>277</v>
      </c>
      <c r="AK4913" t="s">
        <v>56</v>
      </c>
      <c r="AL4913" t="s">
        <v>56</v>
      </c>
      <c r="AM4913" t="s">
        <v>56</v>
      </c>
      <c r="AP4913" t="s">
        <v>99</v>
      </c>
      <c r="AR4913" t="s">
        <v>56</v>
      </c>
    </row>
    <row r="4914" spans="1:44">
      <c r="A4914">
        <f>COUNTIF(F:F,F4914)</f>
        <v>95</v>
      </c>
      <c r="B4914">
        <v>12101</v>
      </c>
      <c r="C4914" t="s">
        <v>43</v>
      </c>
      <c r="D4914" t="s">
        <v>44</v>
      </c>
      <c r="F4914" t="s">
        <v>88</v>
      </c>
      <c r="G4914" t="s">
        <v>7250</v>
      </c>
      <c r="H4914" t="s">
        <v>90</v>
      </c>
      <c r="I4914">
        <v>2017</v>
      </c>
      <c r="J4914" t="s">
        <v>1184</v>
      </c>
      <c r="K4914" s="1">
        <v>42965</v>
      </c>
      <c r="L4914" s="2">
        <v>0.35833333333333334</v>
      </c>
      <c r="M4914" t="s">
        <v>122</v>
      </c>
      <c r="N4914" t="s">
        <v>10127</v>
      </c>
      <c r="O4914" s="7" t="s">
        <v>11742</v>
      </c>
      <c r="P4914" t="s">
        <v>56</v>
      </c>
      <c r="R4914" t="s">
        <v>52</v>
      </c>
      <c r="S4914" t="s">
        <v>68</v>
      </c>
      <c r="T4914" t="s">
        <v>54</v>
      </c>
      <c r="U4914" t="s">
        <v>11743</v>
      </c>
      <c r="V4914" s="3">
        <v>131.92013888888889</v>
      </c>
      <c r="W4914" t="s">
        <v>55</v>
      </c>
      <c r="Y4914" t="s">
        <v>56</v>
      </c>
      <c r="AB4914" t="s">
        <v>56</v>
      </c>
      <c r="AD4914" t="s">
        <v>57</v>
      </c>
      <c r="AE4914" t="s">
        <v>58</v>
      </c>
      <c r="AF4914" t="s">
        <v>94</v>
      </c>
      <c r="AG4914" t="s">
        <v>95</v>
      </c>
      <c r="AH4914">
        <v>32</v>
      </c>
      <c r="AI4914">
        <v>0</v>
      </c>
      <c r="AJ4914" t="s">
        <v>277</v>
      </c>
      <c r="AK4914" t="s">
        <v>56</v>
      </c>
      <c r="AL4914" t="s">
        <v>56</v>
      </c>
      <c r="AM4914" t="s">
        <v>56</v>
      </c>
      <c r="AP4914" t="s">
        <v>99</v>
      </c>
      <c r="AR4914" t="s">
        <v>56</v>
      </c>
    </row>
    <row r="4915" spans="1:44">
      <c r="A4915">
        <f>COUNTIF(F:F,F4915)</f>
        <v>95</v>
      </c>
      <c r="B4915">
        <v>12117</v>
      </c>
      <c r="C4915" t="s">
        <v>43</v>
      </c>
      <c r="D4915" t="s">
        <v>44</v>
      </c>
      <c r="F4915" t="s">
        <v>88</v>
      </c>
      <c r="G4915" t="s">
        <v>9676</v>
      </c>
      <c r="H4915" t="s">
        <v>90</v>
      </c>
      <c r="I4915">
        <v>2017</v>
      </c>
      <c r="J4915" t="s">
        <v>1625</v>
      </c>
      <c r="K4915" s="1">
        <v>43095</v>
      </c>
      <c r="L4915" s="2">
        <v>0.66319444444444442</v>
      </c>
      <c r="M4915" t="s">
        <v>1584</v>
      </c>
      <c r="N4915" t="s">
        <v>2785</v>
      </c>
      <c r="O4915" s="7" t="s">
        <v>12153</v>
      </c>
      <c r="P4915" t="s">
        <v>56</v>
      </c>
      <c r="R4915" t="s">
        <v>52</v>
      </c>
      <c r="S4915" t="s">
        <v>68</v>
      </c>
      <c r="T4915" t="s">
        <v>54</v>
      </c>
      <c r="U4915" t="s">
        <v>12154</v>
      </c>
      <c r="V4915" s="3">
        <v>148.81944444444443</v>
      </c>
      <c r="W4915" t="s">
        <v>55</v>
      </c>
      <c r="Y4915" t="s">
        <v>56</v>
      </c>
      <c r="AB4915" t="s">
        <v>56</v>
      </c>
      <c r="AD4915" t="s">
        <v>57</v>
      </c>
      <c r="AE4915" t="s">
        <v>58</v>
      </c>
      <c r="AF4915">
        <v>24</v>
      </c>
      <c r="AG4915" t="s">
        <v>222</v>
      </c>
      <c r="AH4915">
        <v>32</v>
      </c>
      <c r="AI4915" t="s">
        <v>312</v>
      </c>
      <c r="AJ4915" t="s">
        <v>313</v>
      </c>
      <c r="AK4915" t="s">
        <v>56</v>
      </c>
      <c r="AL4915" t="s">
        <v>56</v>
      </c>
      <c r="AM4915" t="s">
        <v>56</v>
      </c>
      <c r="AP4915" t="s">
        <v>99</v>
      </c>
      <c r="AR4915" t="s">
        <v>56</v>
      </c>
    </row>
    <row r="4916" spans="1:44">
      <c r="A4916">
        <f>COUNTIF(F:F,F4916)</f>
        <v>95</v>
      </c>
      <c r="B4916">
        <v>13998</v>
      </c>
      <c r="C4916" t="s">
        <v>3574</v>
      </c>
      <c r="D4916" t="s">
        <v>44</v>
      </c>
      <c r="F4916" t="s">
        <v>88</v>
      </c>
      <c r="G4916" t="s">
        <v>3120</v>
      </c>
      <c r="H4916" t="s">
        <v>90</v>
      </c>
      <c r="I4916">
        <v>2014</v>
      </c>
      <c r="J4916" t="s">
        <v>986</v>
      </c>
      <c r="K4916" s="1">
        <v>41828</v>
      </c>
      <c r="L4916" s="2">
        <v>0.43263888888888885</v>
      </c>
      <c r="M4916" t="s">
        <v>113</v>
      </c>
      <c r="N4916" t="s">
        <v>3593</v>
      </c>
      <c r="O4916" s="7" t="s">
        <v>4657</v>
      </c>
      <c r="P4916" t="s">
        <v>92</v>
      </c>
      <c r="Q4916" t="s">
        <v>92</v>
      </c>
      <c r="R4916" t="s">
        <v>52</v>
      </c>
      <c r="S4916" t="s">
        <v>68</v>
      </c>
      <c r="T4916" t="s">
        <v>54</v>
      </c>
      <c r="U4916" s="3">
        <v>221.91666666666666</v>
      </c>
      <c r="V4916" s="3">
        <v>8.1284722222222232</v>
      </c>
      <c r="W4916" t="s">
        <v>55</v>
      </c>
      <c r="Y4916" t="s">
        <v>56</v>
      </c>
      <c r="AB4916" t="s">
        <v>56</v>
      </c>
      <c r="AD4916" t="s">
        <v>57</v>
      </c>
      <c r="AE4916" t="s">
        <v>58</v>
      </c>
      <c r="AF4916" t="s">
        <v>985</v>
      </c>
      <c r="AG4916" t="s">
        <v>1688</v>
      </c>
      <c r="AH4916">
        <v>32</v>
      </c>
      <c r="AI4916">
        <v>0</v>
      </c>
      <c r="AJ4916" t="s">
        <v>277</v>
      </c>
      <c r="AK4916" t="s">
        <v>56</v>
      </c>
      <c r="AL4916" t="s">
        <v>56</v>
      </c>
      <c r="AM4916">
        <v>3650173305</v>
      </c>
      <c r="AN4916" t="s">
        <v>61</v>
      </c>
      <c r="AO4916" s="1">
        <v>41859</v>
      </c>
      <c r="AP4916" t="s">
        <v>92</v>
      </c>
      <c r="AQ4916" t="s">
        <v>97</v>
      </c>
      <c r="AR4916" t="s">
        <v>63</v>
      </c>
    </row>
    <row r="4917" spans="1:44">
      <c r="A4917">
        <f>COUNTIF(F:F,F4917)</f>
        <v>95</v>
      </c>
      <c r="B4917">
        <v>13999</v>
      </c>
      <c r="C4917" t="s">
        <v>3574</v>
      </c>
      <c r="D4917" t="s">
        <v>44</v>
      </c>
      <c r="F4917" t="s">
        <v>88</v>
      </c>
      <c r="G4917">
        <v>19322</v>
      </c>
      <c r="H4917" t="s">
        <v>90</v>
      </c>
      <c r="I4917">
        <v>2014</v>
      </c>
      <c r="J4917" t="s">
        <v>986</v>
      </c>
      <c r="K4917" s="1">
        <v>41828</v>
      </c>
      <c r="L4917" s="2">
        <v>0.43402777777777773</v>
      </c>
      <c r="M4917" t="s">
        <v>113</v>
      </c>
      <c r="N4917" t="s">
        <v>3593</v>
      </c>
      <c r="O4917" s="7" t="s">
        <v>3745</v>
      </c>
      <c r="P4917" t="s">
        <v>92</v>
      </c>
      <c r="Q4917" t="s">
        <v>92</v>
      </c>
      <c r="R4917" t="s">
        <v>52</v>
      </c>
      <c r="S4917" t="s">
        <v>68</v>
      </c>
      <c r="T4917" t="s">
        <v>54</v>
      </c>
      <c r="U4917" t="s">
        <v>4658</v>
      </c>
      <c r="V4917" s="3">
        <v>39.947916666666664</v>
      </c>
      <c r="W4917" t="s">
        <v>55</v>
      </c>
      <c r="Y4917" t="s">
        <v>56</v>
      </c>
      <c r="AB4917" t="s">
        <v>56</v>
      </c>
      <c r="AD4917" t="s">
        <v>57</v>
      </c>
      <c r="AE4917" t="s">
        <v>58</v>
      </c>
      <c r="AF4917" t="s">
        <v>985</v>
      </c>
      <c r="AG4917" t="s">
        <v>1688</v>
      </c>
      <c r="AH4917">
        <v>32</v>
      </c>
      <c r="AI4917">
        <v>0</v>
      </c>
      <c r="AJ4917" t="s">
        <v>277</v>
      </c>
      <c r="AK4917" t="s">
        <v>56</v>
      </c>
      <c r="AL4917" t="s">
        <v>56</v>
      </c>
      <c r="AM4917">
        <v>3650173306</v>
      </c>
      <c r="AN4917" t="s">
        <v>61</v>
      </c>
      <c r="AO4917" s="1">
        <v>41950</v>
      </c>
      <c r="AP4917" t="s">
        <v>92</v>
      </c>
      <c r="AQ4917" t="s">
        <v>1299</v>
      </c>
      <c r="AR4917" t="s">
        <v>4659</v>
      </c>
    </row>
    <row r="4918" spans="1:44">
      <c r="A4918">
        <f>COUNTIF(F:F,F4918)</f>
        <v>95</v>
      </c>
      <c r="B4918">
        <v>17744</v>
      </c>
      <c r="C4918" t="s">
        <v>3574</v>
      </c>
      <c r="D4918" t="s">
        <v>44</v>
      </c>
      <c r="F4918" t="s">
        <v>88</v>
      </c>
      <c r="G4918" t="s">
        <v>5871</v>
      </c>
      <c r="H4918" t="s">
        <v>90</v>
      </c>
      <c r="I4918">
        <v>2017</v>
      </c>
      <c r="J4918" t="s">
        <v>446</v>
      </c>
      <c r="K4918" s="1">
        <v>42808</v>
      </c>
      <c r="L4918" s="2">
        <v>0.34722222222222227</v>
      </c>
      <c r="M4918" t="s">
        <v>122</v>
      </c>
      <c r="N4918" t="s">
        <v>1611</v>
      </c>
      <c r="O4918" s="7" t="s">
        <v>10698</v>
      </c>
      <c r="P4918" t="s">
        <v>56</v>
      </c>
      <c r="R4918" t="s">
        <v>52</v>
      </c>
      <c r="S4918" t="s">
        <v>68</v>
      </c>
      <c r="T4918" t="s">
        <v>54</v>
      </c>
      <c r="U4918" t="s">
        <v>10699</v>
      </c>
      <c r="V4918" s="3">
        <v>175.61805555555554</v>
      </c>
      <c r="W4918" t="s">
        <v>55</v>
      </c>
      <c r="Y4918" t="s">
        <v>56</v>
      </c>
      <c r="AB4918" t="s">
        <v>56</v>
      </c>
      <c r="AD4918" t="s">
        <v>57</v>
      </c>
      <c r="AE4918" t="s">
        <v>58</v>
      </c>
      <c r="AF4918" t="s">
        <v>94</v>
      </c>
      <c r="AG4918" t="s">
        <v>95</v>
      </c>
      <c r="AH4918">
        <v>32</v>
      </c>
      <c r="AI4918">
        <v>0</v>
      </c>
      <c r="AJ4918" t="s">
        <v>277</v>
      </c>
      <c r="AK4918" t="s">
        <v>56</v>
      </c>
      <c r="AL4918" t="s">
        <v>56</v>
      </c>
      <c r="AM4918" t="s">
        <v>56</v>
      </c>
      <c r="AP4918" t="s">
        <v>99</v>
      </c>
      <c r="AR4918" t="s">
        <v>56</v>
      </c>
    </row>
    <row r="4919" spans="1:44">
      <c r="A4919">
        <f>COUNTIF(F:F,F4919)</f>
        <v>95</v>
      </c>
      <c r="B4919">
        <v>17932</v>
      </c>
      <c r="C4919" t="s">
        <v>1643</v>
      </c>
      <c r="D4919" t="s">
        <v>44</v>
      </c>
      <c r="F4919" t="s">
        <v>88</v>
      </c>
      <c r="G4919">
        <v>18090</v>
      </c>
      <c r="H4919" t="s">
        <v>90</v>
      </c>
      <c r="I4919">
        <v>2013</v>
      </c>
      <c r="J4919" t="s">
        <v>47</v>
      </c>
      <c r="K4919" s="1">
        <v>41278</v>
      </c>
      <c r="L4919" s="2">
        <v>0.41041666666666665</v>
      </c>
      <c r="M4919" t="s">
        <v>122</v>
      </c>
      <c r="N4919" t="s">
        <v>1685</v>
      </c>
      <c r="O4919" s="7" t="s">
        <v>1686</v>
      </c>
      <c r="P4919" t="s">
        <v>92</v>
      </c>
      <c r="Q4919" t="s">
        <v>92</v>
      </c>
      <c r="R4919" t="s">
        <v>52</v>
      </c>
      <c r="S4919" t="s">
        <v>68</v>
      </c>
      <c r="T4919" t="s">
        <v>54</v>
      </c>
      <c r="U4919" t="s">
        <v>1690</v>
      </c>
      <c r="V4919" s="3">
        <v>222.17708333333334</v>
      </c>
      <c r="W4919" t="s">
        <v>55</v>
      </c>
      <c r="Y4919" t="s">
        <v>56</v>
      </c>
      <c r="AB4919" t="s">
        <v>56</v>
      </c>
      <c r="AD4919" t="s">
        <v>57</v>
      </c>
      <c r="AE4919" t="s">
        <v>58</v>
      </c>
      <c r="AF4919" t="s">
        <v>985</v>
      </c>
      <c r="AG4919" t="s">
        <v>1688</v>
      </c>
      <c r="AH4919">
        <v>32</v>
      </c>
      <c r="AI4919" t="s">
        <v>312</v>
      </c>
      <c r="AJ4919" t="s">
        <v>313</v>
      </c>
      <c r="AK4919" t="s">
        <v>56</v>
      </c>
      <c r="AL4919" t="s">
        <v>56</v>
      </c>
      <c r="AM4919" t="s">
        <v>56</v>
      </c>
      <c r="AP4919" t="s">
        <v>99</v>
      </c>
      <c r="AR4919" t="s">
        <v>56</v>
      </c>
    </row>
    <row r="4920" spans="1:44">
      <c r="A4920">
        <f>COUNTIF(F:F,F4920)</f>
        <v>95</v>
      </c>
      <c r="B4920">
        <v>17974</v>
      </c>
      <c r="C4920" t="s">
        <v>1643</v>
      </c>
      <c r="D4920" t="s">
        <v>44</v>
      </c>
      <c r="F4920" t="s">
        <v>88</v>
      </c>
      <c r="G4920" t="s">
        <v>1753</v>
      </c>
      <c r="H4920" t="s">
        <v>90</v>
      </c>
      <c r="I4920">
        <v>2013</v>
      </c>
      <c r="J4920" t="s">
        <v>47</v>
      </c>
      <c r="K4920" s="1">
        <v>41285</v>
      </c>
      <c r="L4920" s="2">
        <v>0.4145833333333333</v>
      </c>
      <c r="M4920" t="s">
        <v>122</v>
      </c>
      <c r="N4920" t="s">
        <v>1611</v>
      </c>
      <c r="O4920" s="7" t="s">
        <v>1754</v>
      </c>
      <c r="P4920" t="s">
        <v>92</v>
      </c>
      <c r="Q4920" t="s">
        <v>92</v>
      </c>
      <c r="R4920" t="s">
        <v>52</v>
      </c>
      <c r="S4920" t="s">
        <v>68</v>
      </c>
      <c r="T4920" t="s">
        <v>54</v>
      </c>
      <c r="U4920" t="s">
        <v>1755</v>
      </c>
      <c r="V4920" s="3">
        <v>45.454861111111114</v>
      </c>
      <c r="W4920" t="s">
        <v>55</v>
      </c>
      <c r="Y4920" t="s">
        <v>56</v>
      </c>
      <c r="AB4920" t="s">
        <v>56</v>
      </c>
      <c r="AD4920" t="s">
        <v>57</v>
      </c>
      <c r="AE4920" t="s">
        <v>58</v>
      </c>
      <c r="AF4920" t="s">
        <v>94</v>
      </c>
      <c r="AG4920" t="s">
        <v>95</v>
      </c>
      <c r="AH4920">
        <v>32</v>
      </c>
      <c r="AI4920">
        <v>0</v>
      </c>
      <c r="AJ4920" t="s">
        <v>277</v>
      </c>
      <c r="AK4920" t="s">
        <v>56</v>
      </c>
      <c r="AL4920" t="s">
        <v>56</v>
      </c>
      <c r="AM4920">
        <v>3650162056</v>
      </c>
      <c r="AN4920" t="s">
        <v>61</v>
      </c>
      <c r="AO4920" s="1">
        <v>41334</v>
      </c>
      <c r="AP4920" t="s">
        <v>92</v>
      </c>
      <c r="AQ4920" t="s">
        <v>97</v>
      </c>
      <c r="AR4920" t="s">
        <v>63</v>
      </c>
    </row>
    <row r="4921" spans="1:44">
      <c r="A4921">
        <f>COUNTIF(F:F,F4921)</f>
        <v>95</v>
      </c>
      <c r="B4921">
        <v>17980</v>
      </c>
      <c r="C4921" t="s">
        <v>1643</v>
      </c>
      <c r="D4921" t="s">
        <v>44</v>
      </c>
      <c r="F4921" t="s">
        <v>88</v>
      </c>
      <c r="G4921">
        <v>18347</v>
      </c>
      <c r="H4921" t="s">
        <v>90</v>
      </c>
      <c r="I4921">
        <v>2013</v>
      </c>
      <c r="J4921" t="s">
        <v>47</v>
      </c>
      <c r="K4921" s="1">
        <v>41285</v>
      </c>
      <c r="L4921" s="2">
        <v>0.5083333333333333</v>
      </c>
      <c r="M4921" t="s">
        <v>122</v>
      </c>
      <c r="N4921" t="s">
        <v>1611</v>
      </c>
      <c r="O4921" s="7" t="s">
        <v>1766</v>
      </c>
      <c r="P4921" t="s">
        <v>92</v>
      </c>
      <c r="Q4921" t="s">
        <v>92</v>
      </c>
      <c r="R4921" t="s">
        <v>52</v>
      </c>
      <c r="S4921" t="s">
        <v>68</v>
      </c>
      <c r="T4921" t="s">
        <v>54</v>
      </c>
      <c r="U4921" t="s">
        <v>1767</v>
      </c>
      <c r="V4921" s="3">
        <v>118.65277777777777</v>
      </c>
      <c r="W4921" t="s">
        <v>55</v>
      </c>
      <c r="Y4921" t="s">
        <v>56</v>
      </c>
      <c r="AB4921" t="s">
        <v>56</v>
      </c>
      <c r="AD4921" t="s">
        <v>57</v>
      </c>
      <c r="AE4921" t="s">
        <v>58</v>
      </c>
      <c r="AF4921" t="s">
        <v>94</v>
      </c>
      <c r="AG4921" t="s">
        <v>95</v>
      </c>
      <c r="AH4921">
        <v>32</v>
      </c>
      <c r="AI4921">
        <v>0</v>
      </c>
      <c r="AJ4921" t="s">
        <v>277</v>
      </c>
      <c r="AK4921" t="s">
        <v>56</v>
      </c>
      <c r="AL4921" t="s">
        <v>56</v>
      </c>
      <c r="AM4921">
        <v>3650162055</v>
      </c>
      <c r="AN4921" t="s">
        <v>61</v>
      </c>
      <c r="AO4921" s="1">
        <v>41312</v>
      </c>
      <c r="AP4921" t="s">
        <v>92</v>
      </c>
      <c r="AQ4921" t="s">
        <v>97</v>
      </c>
      <c r="AR4921" t="s">
        <v>98</v>
      </c>
    </row>
    <row r="4922" spans="1:44">
      <c r="A4922">
        <f>COUNTIF(F:F,F4922)</f>
        <v>95</v>
      </c>
      <c r="B4922">
        <v>18252</v>
      </c>
      <c r="C4922" t="s">
        <v>1643</v>
      </c>
      <c r="D4922" t="s">
        <v>44</v>
      </c>
      <c r="F4922" t="s">
        <v>88</v>
      </c>
      <c r="G4922" t="s">
        <v>2090</v>
      </c>
      <c r="H4922" t="s">
        <v>90</v>
      </c>
      <c r="I4922">
        <v>2013</v>
      </c>
      <c r="J4922" t="s">
        <v>446</v>
      </c>
      <c r="K4922" s="1">
        <v>41352</v>
      </c>
      <c r="L4922" s="2">
        <v>0.57986111111111105</v>
      </c>
      <c r="M4922" t="s">
        <v>122</v>
      </c>
      <c r="N4922" t="s">
        <v>1611</v>
      </c>
      <c r="O4922" s="7" t="s">
        <v>2091</v>
      </c>
      <c r="P4922" t="s">
        <v>56</v>
      </c>
      <c r="R4922" t="s">
        <v>52</v>
      </c>
      <c r="S4922" t="s">
        <v>68</v>
      </c>
      <c r="T4922" t="s">
        <v>54</v>
      </c>
      <c r="U4922" t="s">
        <v>2092</v>
      </c>
      <c r="V4922" s="2">
        <v>0.20833333333333334</v>
      </c>
      <c r="W4922" t="s">
        <v>55</v>
      </c>
      <c r="Y4922" t="s">
        <v>56</v>
      </c>
      <c r="AB4922" t="s">
        <v>56</v>
      </c>
      <c r="AD4922" t="s">
        <v>57</v>
      </c>
      <c r="AE4922" t="s">
        <v>58</v>
      </c>
      <c r="AF4922" t="s">
        <v>94</v>
      </c>
      <c r="AG4922" t="s">
        <v>95</v>
      </c>
      <c r="AH4922">
        <v>32</v>
      </c>
      <c r="AI4922">
        <v>0</v>
      </c>
      <c r="AJ4922" t="s">
        <v>277</v>
      </c>
      <c r="AK4922" t="s">
        <v>56</v>
      </c>
      <c r="AL4922" t="s">
        <v>56</v>
      </c>
      <c r="AM4922" t="s">
        <v>56</v>
      </c>
      <c r="AP4922" t="s">
        <v>99</v>
      </c>
      <c r="AR4922" t="s">
        <v>56</v>
      </c>
    </row>
    <row r="4923" spans="1:44">
      <c r="A4923">
        <f>COUNTIF(F:F,F4923)</f>
        <v>95</v>
      </c>
      <c r="B4923">
        <v>18302</v>
      </c>
      <c r="C4923" t="s">
        <v>1643</v>
      </c>
      <c r="D4923" t="s">
        <v>44</v>
      </c>
      <c r="F4923" t="s">
        <v>88</v>
      </c>
      <c r="G4923" t="s">
        <v>2090</v>
      </c>
      <c r="H4923" t="s">
        <v>90</v>
      </c>
      <c r="I4923">
        <v>2013</v>
      </c>
      <c r="J4923" t="s">
        <v>543</v>
      </c>
      <c r="K4923" s="1">
        <v>41372</v>
      </c>
      <c r="L4923" s="2">
        <v>0.63263888888888886</v>
      </c>
      <c r="M4923" t="s">
        <v>122</v>
      </c>
      <c r="N4923" t="s">
        <v>1558</v>
      </c>
      <c r="O4923" s="7" t="s">
        <v>2179</v>
      </c>
      <c r="P4923" t="s">
        <v>92</v>
      </c>
      <c r="Q4923" t="s">
        <v>92</v>
      </c>
      <c r="R4923" t="s">
        <v>52</v>
      </c>
      <c r="S4923" t="s">
        <v>68</v>
      </c>
      <c r="T4923" t="s">
        <v>54</v>
      </c>
      <c r="U4923" t="s">
        <v>2092</v>
      </c>
      <c r="V4923" s="2">
        <v>0.20833333333333334</v>
      </c>
      <c r="W4923" t="s">
        <v>55</v>
      </c>
      <c r="Y4923" t="s">
        <v>56</v>
      </c>
      <c r="AB4923" t="s">
        <v>56</v>
      </c>
      <c r="AD4923" t="s">
        <v>57</v>
      </c>
      <c r="AE4923" t="s">
        <v>58</v>
      </c>
      <c r="AF4923" t="s">
        <v>94</v>
      </c>
      <c r="AG4923" t="s">
        <v>95</v>
      </c>
      <c r="AH4923">
        <v>32</v>
      </c>
      <c r="AI4923">
        <v>0</v>
      </c>
      <c r="AJ4923" t="s">
        <v>277</v>
      </c>
      <c r="AK4923" t="s">
        <v>56</v>
      </c>
      <c r="AL4923" t="s">
        <v>56</v>
      </c>
      <c r="AM4923">
        <v>3650164084</v>
      </c>
      <c r="AN4923" t="s">
        <v>61</v>
      </c>
      <c r="AO4923" s="1">
        <v>41394</v>
      </c>
      <c r="AP4923" t="s">
        <v>92</v>
      </c>
      <c r="AQ4923" t="s">
        <v>1299</v>
      </c>
      <c r="AR4923" t="s">
        <v>98</v>
      </c>
    </row>
    <row r="4924" spans="1:44">
      <c r="A4924">
        <f>COUNTIF(F:F,F4924)</f>
        <v>95</v>
      </c>
      <c r="B4924">
        <v>18314</v>
      </c>
      <c r="C4924" t="s">
        <v>1643</v>
      </c>
      <c r="D4924" t="s">
        <v>44</v>
      </c>
      <c r="F4924" t="s">
        <v>88</v>
      </c>
      <c r="G4924" t="s">
        <v>2209</v>
      </c>
      <c r="H4924" t="s">
        <v>90</v>
      </c>
      <c r="I4924">
        <v>2013</v>
      </c>
      <c r="J4924" t="s">
        <v>543</v>
      </c>
      <c r="K4924" s="1">
        <v>41375</v>
      </c>
      <c r="L4924" s="2">
        <v>0.43611111111111112</v>
      </c>
      <c r="M4924" t="s">
        <v>122</v>
      </c>
      <c r="N4924" t="s">
        <v>1611</v>
      </c>
      <c r="O4924" s="7" t="s">
        <v>2210</v>
      </c>
      <c r="P4924" t="s">
        <v>92</v>
      </c>
      <c r="Q4924" t="s">
        <v>92</v>
      </c>
      <c r="R4924" t="s">
        <v>52</v>
      </c>
      <c r="S4924" t="s">
        <v>68</v>
      </c>
      <c r="T4924" t="s">
        <v>54</v>
      </c>
      <c r="U4924" t="s">
        <v>2211</v>
      </c>
      <c r="V4924" s="3">
        <v>95.9236111111111</v>
      </c>
      <c r="W4924" t="s">
        <v>55</v>
      </c>
      <c r="Y4924" t="s">
        <v>56</v>
      </c>
      <c r="AB4924" t="s">
        <v>56</v>
      </c>
      <c r="AD4924" t="s">
        <v>57</v>
      </c>
      <c r="AE4924" t="s">
        <v>58</v>
      </c>
      <c r="AF4924" t="s">
        <v>94</v>
      </c>
      <c r="AG4924" t="s">
        <v>95</v>
      </c>
      <c r="AH4924">
        <v>32</v>
      </c>
      <c r="AI4924">
        <v>0</v>
      </c>
      <c r="AJ4924" t="s">
        <v>277</v>
      </c>
      <c r="AK4924" t="s">
        <v>56</v>
      </c>
      <c r="AL4924" t="s">
        <v>56</v>
      </c>
      <c r="AM4924">
        <v>3650163950</v>
      </c>
      <c r="AN4924" t="s">
        <v>659</v>
      </c>
      <c r="AO4924" s="1">
        <v>41773</v>
      </c>
      <c r="AP4924" t="s">
        <v>92</v>
      </c>
      <c r="AR4924" t="s">
        <v>56</v>
      </c>
    </row>
    <row r="4925" spans="1:44">
      <c r="A4925">
        <f>COUNTIF(F:F,F4925)</f>
        <v>95</v>
      </c>
      <c r="B4925">
        <v>18963</v>
      </c>
      <c r="C4925" t="s">
        <v>1643</v>
      </c>
      <c r="D4925" t="s">
        <v>44</v>
      </c>
      <c r="F4925" t="s">
        <v>88</v>
      </c>
      <c r="G4925" t="s">
        <v>2584</v>
      </c>
      <c r="H4925" t="s">
        <v>90</v>
      </c>
      <c r="I4925">
        <v>2013</v>
      </c>
      <c r="J4925" t="s">
        <v>751</v>
      </c>
      <c r="K4925" s="1">
        <v>41421</v>
      </c>
      <c r="L4925" s="2">
        <v>0.57986111111111105</v>
      </c>
      <c r="M4925" t="s">
        <v>122</v>
      </c>
      <c r="N4925" t="s">
        <v>1611</v>
      </c>
      <c r="O4925" s="7" t="s">
        <v>2065</v>
      </c>
      <c r="P4925" t="s">
        <v>92</v>
      </c>
      <c r="Q4925" t="s">
        <v>92</v>
      </c>
      <c r="R4925" t="s">
        <v>52</v>
      </c>
      <c r="S4925" t="s">
        <v>68</v>
      </c>
      <c r="T4925" t="s">
        <v>54</v>
      </c>
      <c r="U4925" s="3">
        <v>244.42708333333334</v>
      </c>
      <c r="V4925" s="3">
        <v>192.9097222222222</v>
      </c>
      <c r="W4925" t="s">
        <v>55</v>
      </c>
      <c r="Y4925" t="s">
        <v>56</v>
      </c>
      <c r="AB4925" t="s">
        <v>56</v>
      </c>
      <c r="AD4925" t="s">
        <v>57</v>
      </c>
      <c r="AE4925" t="s">
        <v>58</v>
      </c>
      <c r="AF4925" t="s">
        <v>94</v>
      </c>
      <c r="AG4925" t="s">
        <v>95</v>
      </c>
      <c r="AH4925">
        <v>32</v>
      </c>
      <c r="AI4925">
        <v>0</v>
      </c>
      <c r="AJ4925" t="s">
        <v>277</v>
      </c>
      <c r="AK4925" t="s">
        <v>56</v>
      </c>
      <c r="AL4925" t="s">
        <v>56</v>
      </c>
      <c r="AM4925">
        <v>3650165504</v>
      </c>
      <c r="AN4925" t="s">
        <v>61</v>
      </c>
      <c r="AO4925" s="1">
        <v>41512</v>
      </c>
      <c r="AP4925" t="s">
        <v>92</v>
      </c>
      <c r="AQ4925" t="s">
        <v>97</v>
      </c>
      <c r="AR4925" t="s">
        <v>2585</v>
      </c>
    </row>
    <row r="4926" spans="1:44">
      <c r="A4926">
        <f>COUNTIF(F:F,F4926)</f>
        <v>95</v>
      </c>
      <c r="B4926">
        <v>19279</v>
      </c>
      <c r="C4926" t="s">
        <v>1643</v>
      </c>
      <c r="D4926" t="s">
        <v>44</v>
      </c>
      <c r="F4926" t="s">
        <v>88</v>
      </c>
      <c r="G4926" t="s">
        <v>2706</v>
      </c>
      <c r="H4926" t="s">
        <v>90</v>
      </c>
      <c r="I4926">
        <v>2013</v>
      </c>
      <c r="J4926" t="s">
        <v>872</v>
      </c>
      <c r="K4926" s="1">
        <v>41446</v>
      </c>
      <c r="L4926" s="2">
        <v>0.65555555555555556</v>
      </c>
      <c r="M4926" t="s">
        <v>122</v>
      </c>
      <c r="N4926" t="s">
        <v>1685</v>
      </c>
      <c r="O4926" s="7" t="s">
        <v>2707</v>
      </c>
      <c r="P4926" t="s">
        <v>92</v>
      </c>
      <c r="Q4926" t="s">
        <v>92</v>
      </c>
      <c r="R4926" t="s">
        <v>52</v>
      </c>
      <c r="S4926" t="s">
        <v>68</v>
      </c>
      <c r="T4926" t="s">
        <v>54</v>
      </c>
      <c r="U4926" t="s">
        <v>2708</v>
      </c>
      <c r="V4926" s="3">
        <v>51.572916666666664</v>
      </c>
      <c r="W4926" t="s">
        <v>55</v>
      </c>
      <c r="Y4926" t="s">
        <v>56</v>
      </c>
      <c r="AB4926" t="s">
        <v>56</v>
      </c>
      <c r="AD4926" t="s">
        <v>57</v>
      </c>
      <c r="AE4926" t="s">
        <v>58</v>
      </c>
      <c r="AF4926">
        <v>24</v>
      </c>
      <c r="AG4926" t="s">
        <v>222</v>
      </c>
      <c r="AH4926">
        <v>32</v>
      </c>
      <c r="AI4926" t="s">
        <v>312</v>
      </c>
      <c r="AJ4926" t="s">
        <v>313</v>
      </c>
      <c r="AK4926" t="s">
        <v>56</v>
      </c>
      <c r="AL4926" t="s">
        <v>56</v>
      </c>
      <c r="AM4926">
        <v>3650165682</v>
      </c>
      <c r="AN4926" t="s">
        <v>61</v>
      </c>
      <c r="AO4926" s="1">
        <v>41512</v>
      </c>
      <c r="AP4926" t="s">
        <v>92</v>
      </c>
      <c r="AQ4926" t="s">
        <v>97</v>
      </c>
      <c r="AR4926" t="s">
        <v>2709</v>
      </c>
    </row>
    <row r="4927" spans="1:44">
      <c r="A4927">
        <f>COUNTIF(F:F,F4927)</f>
        <v>95</v>
      </c>
      <c r="B4927">
        <v>19893</v>
      </c>
      <c r="C4927" t="s">
        <v>1643</v>
      </c>
      <c r="D4927" t="s">
        <v>44</v>
      </c>
      <c r="F4927" t="s">
        <v>88</v>
      </c>
      <c r="G4927" t="s">
        <v>3120</v>
      </c>
      <c r="H4927" t="s">
        <v>90</v>
      </c>
      <c r="I4927">
        <v>2013</v>
      </c>
      <c r="J4927" t="s">
        <v>1296</v>
      </c>
      <c r="K4927" s="1">
        <v>41534</v>
      </c>
      <c r="L4927" s="2">
        <v>0.4770833333333333</v>
      </c>
      <c r="M4927" t="s">
        <v>122</v>
      </c>
      <c r="N4927" t="s">
        <v>1611</v>
      </c>
      <c r="O4927" s="7" t="s">
        <v>3121</v>
      </c>
      <c r="P4927" t="s">
        <v>92</v>
      </c>
      <c r="Q4927" t="s">
        <v>92</v>
      </c>
      <c r="R4927" t="s">
        <v>52</v>
      </c>
      <c r="S4927" t="s">
        <v>68</v>
      </c>
      <c r="T4927" t="s">
        <v>54</v>
      </c>
      <c r="U4927" s="3">
        <v>218.6909722222222</v>
      </c>
      <c r="V4927" s="3">
        <v>4.9027777777777777</v>
      </c>
      <c r="W4927" t="s">
        <v>55</v>
      </c>
      <c r="Y4927" t="s">
        <v>56</v>
      </c>
      <c r="AB4927" t="s">
        <v>56</v>
      </c>
      <c r="AD4927" t="s">
        <v>57</v>
      </c>
      <c r="AE4927" t="s">
        <v>58</v>
      </c>
      <c r="AF4927" t="s">
        <v>94</v>
      </c>
      <c r="AG4927" t="s">
        <v>95</v>
      </c>
      <c r="AH4927">
        <v>32</v>
      </c>
      <c r="AI4927">
        <v>0</v>
      </c>
      <c r="AJ4927" t="s">
        <v>277</v>
      </c>
      <c r="AK4927" t="s">
        <v>56</v>
      </c>
      <c r="AL4927" t="s">
        <v>56</v>
      </c>
      <c r="AM4927">
        <v>3650167691</v>
      </c>
      <c r="AN4927" t="s">
        <v>61</v>
      </c>
      <c r="AO4927" s="1">
        <v>41631</v>
      </c>
      <c r="AP4927" t="s">
        <v>92</v>
      </c>
      <c r="AQ4927" t="s">
        <v>97</v>
      </c>
      <c r="AR4927" t="s">
        <v>98</v>
      </c>
    </row>
    <row r="4928" spans="1:44">
      <c r="A4928">
        <f>COUNTIF(F:F,F4928)</f>
        <v>95</v>
      </c>
      <c r="B4928">
        <v>20106</v>
      </c>
      <c r="C4928" t="s">
        <v>1643</v>
      </c>
      <c r="D4928" t="s">
        <v>44</v>
      </c>
      <c r="F4928" t="s">
        <v>88</v>
      </c>
      <c r="G4928" t="s">
        <v>3352</v>
      </c>
      <c r="H4928" t="s">
        <v>90</v>
      </c>
      <c r="I4928">
        <v>2013</v>
      </c>
      <c r="J4928" t="s">
        <v>1557</v>
      </c>
      <c r="K4928" s="1">
        <v>41585</v>
      </c>
      <c r="L4928" s="2">
        <v>0.76527777777777783</v>
      </c>
      <c r="M4928" t="s">
        <v>122</v>
      </c>
      <c r="N4928" t="s">
        <v>1558</v>
      </c>
      <c r="O4928" s="7" t="s">
        <v>3353</v>
      </c>
      <c r="P4928" t="s">
        <v>92</v>
      </c>
      <c r="Q4928" t="s">
        <v>92</v>
      </c>
      <c r="R4928" t="s">
        <v>52</v>
      </c>
      <c r="S4928" t="s">
        <v>68</v>
      </c>
      <c r="T4928" t="s">
        <v>54</v>
      </c>
      <c r="U4928" t="s">
        <v>3354</v>
      </c>
      <c r="V4928" s="3">
        <v>75.0625</v>
      </c>
      <c r="W4928" t="s">
        <v>55</v>
      </c>
      <c r="Y4928" t="s">
        <v>56</v>
      </c>
      <c r="AB4928" t="s">
        <v>56</v>
      </c>
      <c r="AD4928" t="s">
        <v>57</v>
      </c>
      <c r="AE4928" t="s">
        <v>58</v>
      </c>
      <c r="AF4928" t="s">
        <v>94</v>
      </c>
      <c r="AG4928" t="s">
        <v>95</v>
      </c>
      <c r="AH4928">
        <v>32</v>
      </c>
      <c r="AI4928">
        <v>0</v>
      </c>
      <c r="AJ4928" t="s">
        <v>277</v>
      </c>
      <c r="AK4928" t="s">
        <v>56</v>
      </c>
      <c r="AL4928" t="s">
        <v>56</v>
      </c>
      <c r="AM4928">
        <v>3650175353</v>
      </c>
      <c r="AN4928" t="s">
        <v>61</v>
      </c>
      <c r="AO4928" s="1">
        <v>42047</v>
      </c>
      <c r="AP4928" t="s">
        <v>92</v>
      </c>
      <c r="AQ4928" t="s">
        <v>110</v>
      </c>
      <c r="AR4928" t="s">
        <v>3355</v>
      </c>
    </row>
    <row r="4929" spans="1:44">
      <c r="A4929">
        <f>COUNTIF(F:F,F4929)</f>
        <v>95</v>
      </c>
      <c r="B4929">
        <v>20246</v>
      </c>
      <c r="C4929" t="s">
        <v>1643</v>
      </c>
      <c r="D4929" t="s">
        <v>44</v>
      </c>
      <c r="F4929" t="s">
        <v>88</v>
      </c>
      <c r="G4929" t="s">
        <v>3493</v>
      </c>
      <c r="H4929" t="s">
        <v>90</v>
      </c>
      <c r="I4929">
        <v>2013</v>
      </c>
      <c r="J4929" t="s">
        <v>1625</v>
      </c>
      <c r="K4929" s="1">
        <v>41613</v>
      </c>
      <c r="L4929" s="2">
        <v>0.4145833333333333</v>
      </c>
      <c r="M4929" t="s">
        <v>122</v>
      </c>
      <c r="N4929" t="s">
        <v>770</v>
      </c>
      <c r="O4929" s="7" t="s">
        <v>3494</v>
      </c>
      <c r="P4929" t="s">
        <v>267</v>
      </c>
      <c r="Q4929" t="s">
        <v>267</v>
      </c>
      <c r="R4929" t="s">
        <v>52</v>
      </c>
      <c r="S4929" t="s">
        <v>68</v>
      </c>
      <c r="T4929" t="s">
        <v>54</v>
      </c>
      <c r="U4929" t="s">
        <v>3495</v>
      </c>
      <c r="V4929" s="2">
        <v>0</v>
      </c>
      <c r="W4929" t="s">
        <v>55</v>
      </c>
      <c r="Y4929" t="s">
        <v>56</v>
      </c>
      <c r="AB4929" t="s">
        <v>56</v>
      </c>
      <c r="AD4929" t="s">
        <v>57</v>
      </c>
      <c r="AE4929" t="s">
        <v>58</v>
      </c>
      <c r="AF4929" t="s">
        <v>451</v>
      </c>
      <c r="AG4929" t="s">
        <v>452</v>
      </c>
      <c r="AH4929">
        <v>32</v>
      </c>
      <c r="AI4929">
        <v>0</v>
      </c>
      <c r="AJ4929" t="s">
        <v>277</v>
      </c>
      <c r="AK4929" t="s">
        <v>56</v>
      </c>
      <c r="AL4929" t="s">
        <v>56</v>
      </c>
      <c r="AM4929">
        <v>1950006874</v>
      </c>
      <c r="AN4929" t="s">
        <v>61</v>
      </c>
      <c r="AO4929" s="1">
        <v>41792</v>
      </c>
      <c r="AP4929" t="s">
        <v>267</v>
      </c>
      <c r="AQ4929" t="s">
        <v>790</v>
      </c>
      <c r="AR4929" t="s">
        <v>2337</v>
      </c>
    </row>
    <row r="4930" spans="1:44">
      <c r="A4930">
        <f>COUNTIF(F:F,F4930)</f>
        <v>95</v>
      </c>
      <c r="B4930">
        <v>21187</v>
      </c>
      <c r="C4930" t="s">
        <v>1643</v>
      </c>
      <c r="D4930" t="s">
        <v>44</v>
      </c>
      <c r="F4930" t="s">
        <v>88</v>
      </c>
      <c r="G4930" t="s">
        <v>5788</v>
      </c>
      <c r="H4930" t="s">
        <v>90</v>
      </c>
      <c r="I4930">
        <v>2014</v>
      </c>
      <c r="J4930" t="s">
        <v>751</v>
      </c>
      <c r="K4930" s="1">
        <v>41767</v>
      </c>
      <c r="L4930" s="2">
        <v>0.57430555555555551</v>
      </c>
      <c r="M4930" t="s">
        <v>56</v>
      </c>
      <c r="N4930" t="s">
        <v>56</v>
      </c>
      <c r="O4930" s="7" t="s">
        <v>5789</v>
      </c>
      <c r="P4930" t="s">
        <v>267</v>
      </c>
      <c r="Q4930" t="s">
        <v>267</v>
      </c>
      <c r="R4930" t="s">
        <v>416</v>
      </c>
      <c r="S4930" t="s">
        <v>68</v>
      </c>
      <c r="T4930" t="s">
        <v>54</v>
      </c>
      <c r="U4930" t="s">
        <v>5790</v>
      </c>
      <c r="V4930" s="3">
        <v>17.493055555555554</v>
      </c>
      <c r="W4930" t="s">
        <v>55</v>
      </c>
      <c r="Y4930" t="s">
        <v>56</v>
      </c>
      <c r="AB4930" t="s">
        <v>56</v>
      </c>
      <c r="AD4930" t="s">
        <v>57</v>
      </c>
      <c r="AE4930" t="s">
        <v>58</v>
      </c>
      <c r="AF4930">
        <v>3</v>
      </c>
      <c r="AG4930" t="s">
        <v>124</v>
      </c>
      <c r="AH4930">
        <v>2</v>
      </c>
      <c r="AI4930">
        <v>0</v>
      </c>
      <c r="AJ4930" t="s">
        <v>783</v>
      </c>
      <c r="AK4930" t="s">
        <v>56</v>
      </c>
      <c r="AL4930" t="s">
        <v>56</v>
      </c>
      <c r="AM4930">
        <v>1950007397</v>
      </c>
      <c r="AN4930" t="s">
        <v>61</v>
      </c>
      <c r="AO4930" s="1">
        <v>41782</v>
      </c>
      <c r="AP4930" t="s">
        <v>267</v>
      </c>
      <c r="AQ4930" t="s">
        <v>788</v>
      </c>
      <c r="AR4930" t="s">
        <v>914</v>
      </c>
    </row>
    <row r="4931" spans="1:44">
      <c r="A4931">
        <f>COUNTIF(F:F,F4931)</f>
        <v>95</v>
      </c>
      <c r="B4931">
        <v>21217</v>
      </c>
      <c r="C4931" t="s">
        <v>1643</v>
      </c>
      <c r="D4931" t="s">
        <v>44</v>
      </c>
      <c r="F4931" t="s">
        <v>88</v>
      </c>
      <c r="G4931" t="s">
        <v>2706</v>
      </c>
      <c r="H4931" t="s">
        <v>90</v>
      </c>
      <c r="I4931">
        <v>2014</v>
      </c>
      <c r="J4931" t="s">
        <v>751</v>
      </c>
      <c r="K4931" s="1">
        <v>41771</v>
      </c>
      <c r="L4931" s="2">
        <v>0.4284722222222222</v>
      </c>
      <c r="M4931" t="s">
        <v>122</v>
      </c>
      <c r="N4931" t="s">
        <v>1614</v>
      </c>
      <c r="O4931" s="7" t="s">
        <v>5805</v>
      </c>
      <c r="P4931" t="s">
        <v>92</v>
      </c>
      <c r="Q4931" t="s">
        <v>92</v>
      </c>
      <c r="R4931" t="s">
        <v>52</v>
      </c>
      <c r="S4931" t="s">
        <v>68</v>
      </c>
      <c r="T4931" t="s">
        <v>54</v>
      </c>
      <c r="U4931" t="s">
        <v>5806</v>
      </c>
      <c r="V4931" s="3">
        <v>58.670138888888886</v>
      </c>
      <c r="W4931" t="s">
        <v>55</v>
      </c>
      <c r="Y4931" t="s">
        <v>56</v>
      </c>
      <c r="AB4931" t="s">
        <v>56</v>
      </c>
      <c r="AD4931" t="s">
        <v>57</v>
      </c>
      <c r="AE4931" t="s">
        <v>58</v>
      </c>
      <c r="AF4931" t="s">
        <v>94</v>
      </c>
      <c r="AG4931" t="s">
        <v>95</v>
      </c>
      <c r="AH4931">
        <v>32</v>
      </c>
      <c r="AI4931">
        <v>0</v>
      </c>
      <c r="AJ4931" t="s">
        <v>277</v>
      </c>
      <c r="AK4931" t="s">
        <v>56</v>
      </c>
      <c r="AL4931" t="s">
        <v>56</v>
      </c>
      <c r="AM4931">
        <v>3650174561</v>
      </c>
      <c r="AN4931" t="s">
        <v>61</v>
      </c>
      <c r="AO4931" s="1">
        <v>41950</v>
      </c>
      <c r="AP4931" t="s">
        <v>92</v>
      </c>
      <c r="AQ4931" t="s">
        <v>1299</v>
      </c>
      <c r="AR4931" t="s">
        <v>5807</v>
      </c>
    </row>
    <row r="4932" spans="1:44">
      <c r="A4932">
        <f>COUNTIF(F:F,F4932)</f>
        <v>95</v>
      </c>
      <c r="B4932">
        <v>21297</v>
      </c>
      <c r="C4932" t="s">
        <v>1643</v>
      </c>
      <c r="D4932" t="s">
        <v>44</v>
      </c>
      <c r="F4932" t="s">
        <v>88</v>
      </c>
      <c r="G4932" t="s">
        <v>89</v>
      </c>
      <c r="H4932" t="s">
        <v>90</v>
      </c>
      <c r="I4932">
        <v>2014</v>
      </c>
      <c r="J4932" t="s">
        <v>751</v>
      </c>
      <c r="K4932" s="1">
        <v>41774</v>
      </c>
      <c r="L4932" s="2">
        <v>0.4861111111111111</v>
      </c>
      <c r="M4932" t="s">
        <v>122</v>
      </c>
      <c r="N4932" t="s">
        <v>1614</v>
      </c>
      <c r="O4932" s="7" t="s">
        <v>5869</v>
      </c>
      <c r="P4932" t="s">
        <v>56</v>
      </c>
      <c r="R4932" t="s">
        <v>52</v>
      </c>
      <c r="S4932" t="s">
        <v>68</v>
      </c>
      <c r="T4932" t="s">
        <v>54</v>
      </c>
      <c r="U4932" t="s">
        <v>5870</v>
      </c>
      <c r="V4932" s="3">
        <v>67.9375</v>
      </c>
      <c r="W4932" t="s">
        <v>55</v>
      </c>
      <c r="Y4932" t="s">
        <v>56</v>
      </c>
      <c r="AB4932" t="s">
        <v>56</v>
      </c>
      <c r="AD4932" t="s">
        <v>57</v>
      </c>
      <c r="AE4932" t="s">
        <v>58</v>
      </c>
      <c r="AF4932" t="s">
        <v>94</v>
      </c>
      <c r="AG4932" t="s">
        <v>95</v>
      </c>
      <c r="AH4932">
        <v>32</v>
      </c>
      <c r="AI4932">
        <v>0</v>
      </c>
      <c r="AJ4932" t="s">
        <v>277</v>
      </c>
      <c r="AK4932" t="s">
        <v>56</v>
      </c>
      <c r="AL4932" t="s">
        <v>56</v>
      </c>
      <c r="AM4932" t="s">
        <v>56</v>
      </c>
      <c r="AP4932" t="s">
        <v>99</v>
      </c>
      <c r="AR4932" t="s">
        <v>56</v>
      </c>
    </row>
    <row r="4933" spans="1:44">
      <c r="A4933">
        <f>COUNTIF(F:F,F4933)</f>
        <v>95</v>
      </c>
      <c r="B4933">
        <v>21298</v>
      </c>
      <c r="C4933" t="s">
        <v>1643</v>
      </c>
      <c r="D4933" t="s">
        <v>44</v>
      </c>
      <c r="F4933" t="s">
        <v>88</v>
      </c>
      <c r="G4933" t="s">
        <v>5871</v>
      </c>
      <c r="H4933" t="s">
        <v>90</v>
      </c>
      <c r="I4933">
        <v>2014</v>
      </c>
      <c r="J4933" t="s">
        <v>751</v>
      </c>
      <c r="K4933" s="1">
        <v>41774</v>
      </c>
      <c r="L4933" s="2">
        <v>0.50069444444444444</v>
      </c>
      <c r="M4933" t="s">
        <v>122</v>
      </c>
      <c r="N4933" t="s">
        <v>1614</v>
      </c>
      <c r="O4933" s="7" t="s">
        <v>2616</v>
      </c>
      <c r="P4933" t="s">
        <v>92</v>
      </c>
      <c r="Q4933" t="s">
        <v>92</v>
      </c>
      <c r="R4933" t="s">
        <v>52</v>
      </c>
      <c r="S4933" t="s">
        <v>68</v>
      </c>
      <c r="T4933" t="s">
        <v>54</v>
      </c>
      <c r="U4933" s="3">
        <v>378.23263888888891</v>
      </c>
      <c r="V4933" s="3">
        <v>136.13194444444443</v>
      </c>
      <c r="W4933" t="s">
        <v>55</v>
      </c>
      <c r="Y4933" t="s">
        <v>56</v>
      </c>
      <c r="AB4933" t="s">
        <v>56</v>
      </c>
      <c r="AD4933" t="s">
        <v>57</v>
      </c>
      <c r="AE4933" t="s">
        <v>58</v>
      </c>
      <c r="AF4933" t="s">
        <v>94</v>
      </c>
      <c r="AG4933" t="s">
        <v>95</v>
      </c>
      <c r="AH4933">
        <v>32</v>
      </c>
      <c r="AI4933">
        <v>0</v>
      </c>
      <c r="AJ4933" t="s">
        <v>277</v>
      </c>
      <c r="AK4933" t="s">
        <v>56</v>
      </c>
      <c r="AL4933" t="s">
        <v>56</v>
      </c>
      <c r="AM4933">
        <v>3650172799</v>
      </c>
      <c r="AN4933" t="s">
        <v>61</v>
      </c>
      <c r="AO4933" s="1">
        <v>41855</v>
      </c>
      <c r="AP4933" t="s">
        <v>92</v>
      </c>
      <c r="AQ4933" t="s">
        <v>97</v>
      </c>
      <c r="AR4933" t="s">
        <v>63</v>
      </c>
    </row>
    <row r="4934" spans="1:44">
      <c r="A4934">
        <f>COUNTIF(F:F,F4934)</f>
        <v>95</v>
      </c>
      <c r="B4934">
        <v>21554</v>
      </c>
      <c r="C4934" t="s">
        <v>1643</v>
      </c>
      <c r="D4934" t="s">
        <v>44</v>
      </c>
      <c r="F4934" t="s">
        <v>88</v>
      </c>
      <c r="G4934">
        <v>18977</v>
      </c>
      <c r="H4934" t="s">
        <v>90</v>
      </c>
      <c r="I4934">
        <v>2014</v>
      </c>
      <c r="J4934" t="s">
        <v>872</v>
      </c>
      <c r="K4934" s="1">
        <v>41795</v>
      </c>
      <c r="L4934" s="2">
        <v>0.36458333333333331</v>
      </c>
      <c r="M4934" t="s">
        <v>122</v>
      </c>
      <c r="N4934" t="s">
        <v>1614</v>
      </c>
      <c r="O4934" s="7" t="s">
        <v>6022</v>
      </c>
      <c r="P4934" t="s">
        <v>92</v>
      </c>
      <c r="Q4934" t="s">
        <v>92</v>
      </c>
      <c r="R4934" t="s">
        <v>52</v>
      </c>
      <c r="S4934" t="s">
        <v>68</v>
      </c>
      <c r="T4934" t="s">
        <v>54</v>
      </c>
      <c r="U4934" t="s">
        <v>6023</v>
      </c>
      <c r="V4934" s="3">
        <v>104.96527777777777</v>
      </c>
      <c r="W4934" t="s">
        <v>55</v>
      </c>
      <c r="Y4934" t="s">
        <v>56</v>
      </c>
      <c r="AB4934" t="s">
        <v>56</v>
      </c>
      <c r="AD4934" t="s">
        <v>57</v>
      </c>
      <c r="AE4934" t="s">
        <v>58</v>
      </c>
      <c r="AF4934" t="s">
        <v>94</v>
      </c>
      <c r="AG4934" t="s">
        <v>95</v>
      </c>
      <c r="AH4934">
        <v>32</v>
      </c>
      <c r="AI4934">
        <v>0</v>
      </c>
      <c r="AJ4934" t="s">
        <v>277</v>
      </c>
      <c r="AK4934" t="s">
        <v>56</v>
      </c>
      <c r="AL4934" t="s">
        <v>56</v>
      </c>
      <c r="AM4934">
        <v>3650174559</v>
      </c>
      <c r="AN4934" t="s">
        <v>61</v>
      </c>
      <c r="AO4934" s="1">
        <v>41950</v>
      </c>
      <c r="AP4934" t="s">
        <v>92</v>
      </c>
      <c r="AQ4934" t="s">
        <v>1299</v>
      </c>
      <c r="AR4934" t="s">
        <v>6024</v>
      </c>
    </row>
    <row r="4935" spans="1:44">
      <c r="A4935">
        <f>COUNTIF(F:F,F4935)</f>
        <v>95</v>
      </c>
      <c r="B4935">
        <v>21635</v>
      </c>
      <c r="C4935" t="s">
        <v>1643</v>
      </c>
      <c r="D4935" t="s">
        <v>44</v>
      </c>
      <c r="F4935" t="s">
        <v>88</v>
      </c>
      <c r="G4935">
        <v>10268</v>
      </c>
      <c r="H4935" t="s">
        <v>90</v>
      </c>
      <c r="I4935">
        <v>2014</v>
      </c>
      <c r="J4935" t="s">
        <v>872</v>
      </c>
      <c r="K4935" s="1">
        <v>41801</v>
      </c>
      <c r="L4935" s="2">
        <v>0.44027777777777777</v>
      </c>
      <c r="M4935" t="s">
        <v>122</v>
      </c>
      <c r="N4935" t="s">
        <v>3516</v>
      </c>
      <c r="O4935" s="7" t="s">
        <v>6080</v>
      </c>
      <c r="P4935" t="s">
        <v>56</v>
      </c>
      <c r="R4935" t="s">
        <v>52</v>
      </c>
      <c r="S4935" t="s">
        <v>68</v>
      </c>
      <c r="T4935" t="s">
        <v>54</v>
      </c>
      <c r="U4935" t="s">
        <v>6081</v>
      </c>
      <c r="V4935" s="3">
        <v>130.62152777777777</v>
      </c>
      <c r="W4935" t="s">
        <v>55</v>
      </c>
      <c r="Y4935" t="s">
        <v>56</v>
      </c>
      <c r="AB4935" t="s">
        <v>56</v>
      </c>
      <c r="AD4935" t="s">
        <v>57</v>
      </c>
      <c r="AE4935" t="s">
        <v>58</v>
      </c>
      <c r="AF4935">
        <v>24</v>
      </c>
      <c r="AG4935" t="s">
        <v>222</v>
      </c>
      <c r="AH4935">
        <v>32</v>
      </c>
      <c r="AI4935">
        <v>0</v>
      </c>
      <c r="AJ4935" t="s">
        <v>277</v>
      </c>
      <c r="AK4935" t="s">
        <v>56</v>
      </c>
      <c r="AL4935" t="s">
        <v>56</v>
      </c>
      <c r="AM4935" t="s">
        <v>56</v>
      </c>
      <c r="AP4935" t="s">
        <v>99</v>
      </c>
      <c r="AR4935" t="s">
        <v>56</v>
      </c>
    </row>
    <row r="4936" spans="1:44">
      <c r="A4936">
        <f>COUNTIF(F:F,F4936)</f>
        <v>95</v>
      </c>
      <c r="B4936">
        <v>21723</v>
      </c>
      <c r="C4936" t="s">
        <v>1643</v>
      </c>
      <c r="D4936" t="s">
        <v>44</v>
      </c>
      <c r="F4936" t="s">
        <v>88</v>
      </c>
      <c r="G4936">
        <v>18519</v>
      </c>
      <c r="H4936" t="s">
        <v>90</v>
      </c>
      <c r="I4936">
        <v>2014</v>
      </c>
      <c r="J4936" t="s">
        <v>872</v>
      </c>
      <c r="K4936" s="1">
        <v>41814</v>
      </c>
      <c r="L4936" s="2">
        <v>0.3923611111111111</v>
      </c>
      <c r="M4936" t="s">
        <v>122</v>
      </c>
      <c r="N4936" t="s">
        <v>1614</v>
      </c>
      <c r="O4936" s="7" t="s">
        <v>6139</v>
      </c>
      <c r="P4936" t="s">
        <v>92</v>
      </c>
      <c r="Q4936" t="s">
        <v>92</v>
      </c>
      <c r="R4936" t="s">
        <v>52</v>
      </c>
      <c r="S4936" t="s">
        <v>68</v>
      </c>
      <c r="T4936" t="s">
        <v>54</v>
      </c>
      <c r="U4936" t="s">
        <v>6140</v>
      </c>
      <c r="V4936" s="3">
        <v>48.572916666666664</v>
      </c>
      <c r="W4936" t="s">
        <v>55</v>
      </c>
      <c r="Y4936" t="s">
        <v>56</v>
      </c>
      <c r="AB4936" t="s">
        <v>56</v>
      </c>
      <c r="AD4936" t="s">
        <v>57</v>
      </c>
      <c r="AE4936" t="s">
        <v>58</v>
      </c>
      <c r="AF4936" t="s">
        <v>94</v>
      </c>
      <c r="AG4936" t="s">
        <v>95</v>
      </c>
      <c r="AH4936">
        <v>32</v>
      </c>
      <c r="AI4936">
        <v>0</v>
      </c>
      <c r="AJ4936" t="s">
        <v>277</v>
      </c>
      <c r="AK4936" t="s">
        <v>56</v>
      </c>
      <c r="AL4936" t="s">
        <v>56</v>
      </c>
      <c r="AM4936">
        <v>3650177846</v>
      </c>
      <c r="AN4936" t="s">
        <v>61</v>
      </c>
      <c r="AO4936" s="1">
        <v>42130</v>
      </c>
      <c r="AP4936" t="s">
        <v>92</v>
      </c>
      <c r="AQ4936" t="s">
        <v>110</v>
      </c>
      <c r="AR4936" t="s">
        <v>6141</v>
      </c>
    </row>
    <row r="4937" spans="1:44">
      <c r="A4937">
        <f>COUNTIF(F:F,F4937)</f>
        <v>95</v>
      </c>
      <c r="B4937">
        <v>21766</v>
      </c>
      <c r="C4937" t="s">
        <v>1643</v>
      </c>
      <c r="D4937" t="s">
        <v>44</v>
      </c>
      <c r="F4937" t="s">
        <v>88</v>
      </c>
      <c r="G4937" t="s">
        <v>6160</v>
      </c>
      <c r="H4937" t="s">
        <v>90</v>
      </c>
      <c r="I4937">
        <v>2014</v>
      </c>
      <c r="J4937" t="s">
        <v>872</v>
      </c>
      <c r="K4937" s="1">
        <v>41816</v>
      </c>
      <c r="L4937" s="2">
        <v>0.63402777777777775</v>
      </c>
      <c r="M4937" t="s">
        <v>122</v>
      </c>
      <c r="N4937" t="s">
        <v>1614</v>
      </c>
      <c r="O4937" s="7" t="s">
        <v>6161</v>
      </c>
      <c r="P4937" t="s">
        <v>92</v>
      </c>
      <c r="Q4937" t="s">
        <v>92</v>
      </c>
      <c r="R4937" t="s">
        <v>52</v>
      </c>
      <c r="S4937" t="s">
        <v>68</v>
      </c>
      <c r="T4937" t="s">
        <v>54</v>
      </c>
      <c r="U4937" t="s">
        <v>6162</v>
      </c>
      <c r="V4937" s="3">
        <v>89.190972222222229</v>
      </c>
      <c r="W4937" t="s">
        <v>55</v>
      </c>
      <c r="Y4937" t="s">
        <v>56</v>
      </c>
      <c r="AB4937" t="s">
        <v>56</v>
      </c>
      <c r="AD4937" t="s">
        <v>57</v>
      </c>
      <c r="AE4937" t="s">
        <v>58</v>
      </c>
      <c r="AF4937" t="s">
        <v>94</v>
      </c>
      <c r="AG4937" t="s">
        <v>95</v>
      </c>
      <c r="AH4937">
        <v>32</v>
      </c>
      <c r="AI4937">
        <v>0</v>
      </c>
      <c r="AJ4937" t="s">
        <v>277</v>
      </c>
      <c r="AK4937" t="s">
        <v>56</v>
      </c>
      <c r="AL4937" t="s">
        <v>56</v>
      </c>
      <c r="AM4937">
        <v>3650175351</v>
      </c>
      <c r="AN4937" t="s">
        <v>61</v>
      </c>
      <c r="AO4937" s="1">
        <v>41971</v>
      </c>
      <c r="AP4937" t="s">
        <v>92</v>
      </c>
      <c r="AQ4937" t="s">
        <v>110</v>
      </c>
      <c r="AR4937" t="s">
        <v>6163</v>
      </c>
    </row>
    <row r="4938" spans="1:44">
      <c r="A4938">
        <f>COUNTIF(F:F,F4938)</f>
        <v>95</v>
      </c>
      <c r="B4938">
        <v>22026</v>
      </c>
      <c r="C4938" t="s">
        <v>1643</v>
      </c>
      <c r="D4938" t="s">
        <v>44</v>
      </c>
      <c r="F4938" t="s">
        <v>88</v>
      </c>
      <c r="G4938">
        <v>19501</v>
      </c>
      <c r="H4938" t="s">
        <v>90</v>
      </c>
      <c r="I4938">
        <v>2014</v>
      </c>
      <c r="J4938" t="s">
        <v>986</v>
      </c>
      <c r="K4938" s="1">
        <v>41850</v>
      </c>
      <c r="L4938" s="2">
        <v>0.43263888888888885</v>
      </c>
      <c r="M4938" t="s">
        <v>122</v>
      </c>
      <c r="N4938" t="s">
        <v>1695</v>
      </c>
      <c r="O4938" s="7" t="s">
        <v>6321</v>
      </c>
      <c r="P4938" t="s">
        <v>92</v>
      </c>
      <c r="Q4938" t="s">
        <v>92</v>
      </c>
      <c r="R4938" t="s">
        <v>52</v>
      </c>
      <c r="S4938" t="s">
        <v>68</v>
      </c>
      <c r="T4938" t="s">
        <v>54</v>
      </c>
      <c r="U4938" t="s">
        <v>6322</v>
      </c>
      <c r="V4938" s="3">
        <v>60.010416666666664</v>
      </c>
      <c r="W4938" t="s">
        <v>55</v>
      </c>
      <c r="Y4938" t="s">
        <v>56</v>
      </c>
      <c r="AB4938" t="s">
        <v>56</v>
      </c>
      <c r="AD4938" t="s">
        <v>57</v>
      </c>
      <c r="AE4938" t="s">
        <v>58</v>
      </c>
      <c r="AF4938">
        <v>24</v>
      </c>
      <c r="AG4938" t="s">
        <v>222</v>
      </c>
      <c r="AH4938">
        <v>32</v>
      </c>
      <c r="AI4938" t="s">
        <v>312</v>
      </c>
      <c r="AJ4938" t="s">
        <v>313</v>
      </c>
      <c r="AK4938" t="s">
        <v>56</v>
      </c>
      <c r="AL4938" t="s">
        <v>56</v>
      </c>
      <c r="AM4938" t="s">
        <v>56</v>
      </c>
      <c r="AP4938" t="s">
        <v>99</v>
      </c>
      <c r="AR4938" t="s">
        <v>56</v>
      </c>
    </row>
    <row r="4939" spans="1:44">
      <c r="A4939">
        <f>COUNTIF(F:F,F4939)</f>
        <v>95</v>
      </c>
      <c r="B4939">
        <v>22083</v>
      </c>
      <c r="C4939" t="s">
        <v>1643</v>
      </c>
      <c r="D4939" t="s">
        <v>44</v>
      </c>
      <c r="F4939" t="s">
        <v>88</v>
      </c>
      <c r="G4939" t="s">
        <v>4139</v>
      </c>
      <c r="H4939" t="s">
        <v>90</v>
      </c>
      <c r="I4939">
        <v>2014</v>
      </c>
      <c r="J4939" t="s">
        <v>1184</v>
      </c>
      <c r="K4939" s="1">
        <v>41857</v>
      </c>
      <c r="L4939" s="2">
        <v>0.625</v>
      </c>
      <c r="M4939" t="s">
        <v>122</v>
      </c>
      <c r="N4939" t="s">
        <v>1744</v>
      </c>
      <c r="O4939" s="7" t="s">
        <v>6343</v>
      </c>
      <c r="P4939" t="s">
        <v>56</v>
      </c>
      <c r="R4939" t="s">
        <v>52</v>
      </c>
      <c r="S4939" t="s">
        <v>68</v>
      </c>
      <c r="T4939" t="s">
        <v>54</v>
      </c>
      <c r="U4939" t="s">
        <v>4141</v>
      </c>
      <c r="V4939" s="3">
        <v>11.638888888888888</v>
      </c>
      <c r="W4939" t="s">
        <v>54</v>
      </c>
      <c r="X4939" t="s">
        <v>120</v>
      </c>
      <c r="Y4939">
        <v>4491</v>
      </c>
      <c r="Z4939" t="s">
        <v>121</v>
      </c>
      <c r="AA4939" t="s">
        <v>120</v>
      </c>
      <c r="AB4939">
        <v>4491</v>
      </c>
      <c r="AC4939" t="s">
        <v>121</v>
      </c>
      <c r="AD4939" t="s">
        <v>57</v>
      </c>
      <c r="AE4939" t="s">
        <v>58</v>
      </c>
      <c r="AF4939" t="s">
        <v>578</v>
      </c>
      <c r="AG4939" t="s">
        <v>579</v>
      </c>
      <c r="AH4939">
        <v>32</v>
      </c>
      <c r="AI4939" t="s">
        <v>312</v>
      </c>
      <c r="AJ4939" t="s">
        <v>313</v>
      </c>
      <c r="AK4939" t="s">
        <v>56</v>
      </c>
      <c r="AL4939" t="s">
        <v>56</v>
      </c>
      <c r="AM4939" t="s">
        <v>56</v>
      </c>
      <c r="AP4939" t="s">
        <v>99</v>
      </c>
      <c r="AR4939" t="s">
        <v>56</v>
      </c>
    </row>
    <row r="4940" spans="1:44">
      <c r="A4940">
        <f>COUNTIF(F:F,F4940)</f>
        <v>95</v>
      </c>
      <c r="B4940">
        <v>22212</v>
      </c>
      <c r="C4940" t="s">
        <v>1643</v>
      </c>
      <c r="D4940" t="s">
        <v>44</v>
      </c>
      <c r="F4940" t="s">
        <v>88</v>
      </c>
      <c r="G4940" t="s">
        <v>6398</v>
      </c>
      <c r="H4940" t="s">
        <v>90</v>
      </c>
      <c r="I4940">
        <v>2014</v>
      </c>
      <c r="J4940" t="s">
        <v>1184</v>
      </c>
      <c r="K4940" s="1">
        <v>41872</v>
      </c>
      <c r="L4940" s="2">
        <v>0.6333333333333333</v>
      </c>
      <c r="M4940" t="s">
        <v>122</v>
      </c>
      <c r="N4940" t="s">
        <v>3516</v>
      </c>
      <c r="O4940" s="7" t="s">
        <v>6399</v>
      </c>
      <c r="P4940" t="s">
        <v>92</v>
      </c>
      <c r="Q4940" t="s">
        <v>92</v>
      </c>
      <c r="R4940" t="s">
        <v>52</v>
      </c>
      <c r="S4940" t="s">
        <v>68</v>
      </c>
      <c r="T4940" t="s">
        <v>54</v>
      </c>
      <c r="U4940" t="s">
        <v>6400</v>
      </c>
      <c r="V4940" s="3">
        <v>41.78125</v>
      </c>
      <c r="W4940" t="s">
        <v>55</v>
      </c>
      <c r="Y4940" t="s">
        <v>56</v>
      </c>
      <c r="AB4940" t="s">
        <v>56</v>
      </c>
      <c r="AD4940" t="s">
        <v>57</v>
      </c>
      <c r="AE4940" t="s">
        <v>58</v>
      </c>
      <c r="AF4940">
        <v>24</v>
      </c>
      <c r="AG4940" t="s">
        <v>222</v>
      </c>
      <c r="AH4940">
        <v>32</v>
      </c>
      <c r="AI4940">
        <v>0</v>
      </c>
      <c r="AJ4940" t="s">
        <v>277</v>
      </c>
      <c r="AK4940" t="s">
        <v>56</v>
      </c>
      <c r="AL4940" t="s">
        <v>56</v>
      </c>
      <c r="AM4940">
        <v>3650177928</v>
      </c>
      <c r="AN4940" t="s">
        <v>61</v>
      </c>
      <c r="AO4940" s="1">
        <v>42206</v>
      </c>
      <c r="AP4940" t="s">
        <v>92</v>
      </c>
      <c r="AQ4940" t="s">
        <v>110</v>
      </c>
      <c r="AR4940" t="s">
        <v>63</v>
      </c>
    </row>
    <row r="4941" spans="1:44">
      <c r="A4941">
        <f>COUNTIF(F:F,F4941)</f>
        <v>95</v>
      </c>
      <c r="B4941">
        <v>22355</v>
      </c>
      <c r="C4941" t="s">
        <v>1643</v>
      </c>
      <c r="D4941" t="s">
        <v>44</v>
      </c>
      <c r="F4941" t="s">
        <v>88</v>
      </c>
      <c r="G4941" t="s">
        <v>6505</v>
      </c>
      <c r="H4941" t="s">
        <v>90</v>
      </c>
      <c r="I4941">
        <v>2014</v>
      </c>
      <c r="J4941" t="s">
        <v>1296</v>
      </c>
      <c r="K4941" s="1">
        <v>41885</v>
      </c>
      <c r="L4941" s="2">
        <v>0.55694444444444446</v>
      </c>
      <c r="M4941" t="s">
        <v>1584</v>
      </c>
      <c r="N4941" t="s">
        <v>2785</v>
      </c>
      <c r="O4941" s="7" t="s">
        <v>6506</v>
      </c>
      <c r="P4941" t="s">
        <v>92</v>
      </c>
      <c r="Q4941" t="s">
        <v>92</v>
      </c>
      <c r="R4941" t="s">
        <v>52</v>
      </c>
      <c r="S4941" t="s">
        <v>68</v>
      </c>
      <c r="T4941" t="s">
        <v>54</v>
      </c>
      <c r="U4941" s="3">
        <v>410.65277777777777</v>
      </c>
      <c r="V4941" s="3">
        <v>156.13194444444443</v>
      </c>
      <c r="W4941" t="s">
        <v>55</v>
      </c>
      <c r="Y4941" t="s">
        <v>56</v>
      </c>
      <c r="AB4941" t="s">
        <v>56</v>
      </c>
      <c r="AD4941" t="s">
        <v>57</v>
      </c>
      <c r="AE4941" t="s">
        <v>58</v>
      </c>
      <c r="AF4941" t="s">
        <v>94</v>
      </c>
      <c r="AG4941" t="s">
        <v>95</v>
      </c>
      <c r="AH4941">
        <v>32</v>
      </c>
      <c r="AI4941" t="s">
        <v>312</v>
      </c>
      <c r="AJ4941" t="s">
        <v>313</v>
      </c>
      <c r="AK4941" t="s">
        <v>56</v>
      </c>
      <c r="AL4941" t="s">
        <v>56</v>
      </c>
      <c r="AM4941">
        <v>3650177609</v>
      </c>
      <c r="AN4941" t="s">
        <v>61</v>
      </c>
      <c r="AO4941" s="1">
        <v>41983</v>
      </c>
      <c r="AP4941" t="s">
        <v>92</v>
      </c>
      <c r="AQ4941" t="s">
        <v>110</v>
      </c>
      <c r="AR4941" t="s">
        <v>6507</v>
      </c>
    </row>
    <row r="4942" spans="1:44">
      <c r="A4942">
        <f>COUNTIF(F:F,F4942)</f>
        <v>95</v>
      </c>
      <c r="B4942">
        <v>22358</v>
      </c>
      <c r="C4942" t="s">
        <v>1643</v>
      </c>
      <c r="D4942" t="s">
        <v>44</v>
      </c>
      <c r="F4942" t="s">
        <v>88</v>
      </c>
      <c r="G4942" t="s">
        <v>6509</v>
      </c>
      <c r="H4942" t="s">
        <v>90</v>
      </c>
      <c r="I4942">
        <v>2014</v>
      </c>
      <c r="J4942" t="s">
        <v>1296</v>
      </c>
      <c r="K4942" s="1">
        <v>41885</v>
      </c>
      <c r="L4942" s="2">
        <v>0.63124999999999998</v>
      </c>
      <c r="M4942" t="s">
        <v>122</v>
      </c>
      <c r="N4942" t="s">
        <v>1614</v>
      </c>
      <c r="O4942" s="7" t="s">
        <v>5294</v>
      </c>
      <c r="P4942" t="s">
        <v>92</v>
      </c>
      <c r="Q4942" t="s">
        <v>92</v>
      </c>
      <c r="R4942" t="s">
        <v>52</v>
      </c>
      <c r="S4942" t="s">
        <v>68</v>
      </c>
      <c r="T4942" t="s">
        <v>54</v>
      </c>
      <c r="U4942" t="s">
        <v>6510</v>
      </c>
      <c r="V4942" s="3">
        <v>46.43055555555555</v>
      </c>
      <c r="W4942" t="s">
        <v>55</v>
      </c>
      <c r="Y4942" t="s">
        <v>56</v>
      </c>
      <c r="AB4942" t="s">
        <v>56</v>
      </c>
      <c r="AD4942" t="s">
        <v>57</v>
      </c>
      <c r="AE4942" t="s">
        <v>58</v>
      </c>
      <c r="AF4942" t="s">
        <v>94</v>
      </c>
      <c r="AG4942" t="s">
        <v>95</v>
      </c>
      <c r="AH4942">
        <v>32</v>
      </c>
      <c r="AI4942">
        <v>0</v>
      </c>
      <c r="AJ4942" t="s">
        <v>277</v>
      </c>
      <c r="AK4942" t="s">
        <v>56</v>
      </c>
      <c r="AL4942" t="s">
        <v>56</v>
      </c>
      <c r="AM4942">
        <v>3650177608</v>
      </c>
      <c r="AN4942" t="s">
        <v>61</v>
      </c>
      <c r="AO4942" s="1">
        <v>41983</v>
      </c>
      <c r="AP4942" t="s">
        <v>92</v>
      </c>
      <c r="AQ4942" t="s">
        <v>1299</v>
      </c>
      <c r="AR4942" t="s">
        <v>6507</v>
      </c>
    </row>
    <row r="4943" spans="1:44">
      <c r="A4943">
        <f>COUNTIF(F:F,F4943)</f>
        <v>95</v>
      </c>
      <c r="B4943">
        <v>22933</v>
      </c>
      <c r="C4943" t="s">
        <v>1643</v>
      </c>
      <c r="D4943" t="s">
        <v>44</v>
      </c>
      <c r="F4943" t="s">
        <v>88</v>
      </c>
      <c r="G4943">
        <v>18526</v>
      </c>
      <c r="H4943" t="s">
        <v>90</v>
      </c>
      <c r="I4943">
        <v>2014</v>
      </c>
      <c r="J4943" t="s">
        <v>1557</v>
      </c>
      <c r="K4943" s="1">
        <v>41956</v>
      </c>
      <c r="L4943" s="2">
        <v>0.28680555555555554</v>
      </c>
      <c r="M4943" t="s">
        <v>122</v>
      </c>
      <c r="N4943" t="s">
        <v>1614</v>
      </c>
      <c r="O4943" s="7" t="s">
        <v>6942</v>
      </c>
      <c r="P4943" t="s">
        <v>92</v>
      </c>
      <c r="Q4943" t="s">
        <v>92</v>
      </c>
      <c r="R4943" t="s">
        <v>52</v>
      </c>
      <c r="S4943" t="s">
        <v>68</v>
      </c>
      <c r="T4943" t="s">
        <v>54</v>
      </c>
      <c r="U4943" t="s">
        <v>6943</v>
      </c>
      <c r="V4943" s="3">
        <v>136.82291666666666</v>
      </c>
      <c r="W4943" t="s">
        <v>55</v>
      </c>
      <c r="Y4943" t="s">
        <v>56</v>
      </c>
      <c r="AB4943" t="s">
        <v>56</v>
      </c>
      <c r="AD4943" t="s">
        <v>57</v>
      </c>
      <c r="AE4943" t="s">
        <v>58</v>
      </c>
      <c r="AF4943" t="s">
        <v>94</v>
      </c>
      <c r="AG4943" t="s">
        <v>95</v>
      </c>
      <c r="AH4943">
        <v>32</v>
      </c>
      <c r="AI4943">
        <v>0</v>
      </c>
      <c r="AJ4943" t="s">
        <v>277</v>
      </c>
      <c r="AK4943" t="s">
        <v>56</v>
      </c>
      <c r="AL4943" t="s">
        <v>56</v>
      </c>
      <c r="AM4943">
        <v>3650177927</v>
      </c>
      <c r="AN4943" t="s">
        <v>61</v>
      </c>
      <c r="AO4943" s="1">
        <v>42047</v>
      </c>
      <c r="AP4943" t="s">
        <v>92</v>
      </c>
      <c r="AQ4943" t="s">
        <v>1299</v>
      </c>
      <c r="AR4943" t="s">
        <v>6944</v>
      </c>
    </row>
    <row r="4944" spans="1:44">
      <c r="A4944">
        <f>COUNTIF(F:F,F4944)</f>
        <v>95</v>
      </c>
      <c r="B4944">
        <v>23223</v>
      </c>
      <c r="C4944" t="s">
        <v>1643</v>
      </c>
      <c r="D4944" t="s">
        <v>44</v>
      </c>
      <c r="F4944" t="s">
        <v>88</v>
      </c>
      <c r="G4944" t="s">
        <v>7108</v>
      </c>
      <c r="H4944" t="s">
        <v>90</v>
      </c>
      <c r="I4944">
        <v>2014</v>
      </c>
      <c r="J4944" t="s">
        <v>1625</v>
      </c>
      <c r="K4944" s="1">
        <v>42002</v>
      </c>
      <c r="L4944" s="2">
        <v>0.66388888888888886</v>
      </c>
      <c r="M4944" t="s">
        <v>122</v>
      </c>
      <c r="N4944" t="s">
        <v>3516</v>
      </c>
      <c r="O4944" s="7" t="s">
        <v>7109</v>
      </c>
      <c r="P4944" t="s">
        <v>92</v>
      </c>
      <c r="Q4944" t="s">
        <v>92</v>
      </c>
      <c r="R4944" t="s">
        <v>52</v>
      </c>
      <c r="S4944" t="s">
        <v>68</v>
      </c>
      <c r="T4944" t="s">
        <v>54</v>
      </c>
      <c r="U4944" s="3">
        <v>407.7881944444444</v>
      </c>
      <c r="V4944" s="3">
        <v>32.173611111111107</v>
      </c>
      <c r="W4944" t="s">
        <v>55</v>
      </c>
      <c r="Y4944" t="s">
        <v>56</v>
      </c>
      <c r="AB4944" t="s">
        <v>56</v>
      </c>
      <c r="AD4944" t="s">
        <v>57</v>
      </c>
      <c r="AE4944" t="s">
        <v>58</v>
      </c>
      <c r="AF4944">
        <v>24</v>
      </c>
      <c r="AG4944" t="s">
        <v>222</v>
      </c>
      <c r="AH4944">
        <v>32</v>
      </c>
      <c r="AI4944">
        <v>0</v>
      </c>
      <c r="AJ4944" t="s">
        <v>277</v>
      </c>
      <c r="AK4944" t="s">
        <v>56</v>
      </c>
      <c r="AL4944" t="s">
        <v>56</v>
      </c>
      <c r="AM4944">
        <v>3650178963</v>
      </c>
      <c r="AN4944" t="s">
        <v>61</v>
      </c>
      <c r="AO4944" s="1">
        <v>42065</v>
      </c>
      <c r="AP4944" t="s">
        <v>92</v>
      </c>
      <c r="AQ4944" t="s">
        <v>1299</v>
      </c>
      <c r="AR4944" t="s">
        <v>105</v>
      </c>
    </row>
    <row r="4945" spans="1:44">
      <c r="A4945">
        <f>COUNTIF(F:F,F4945)</f>
        <v>95</v>
      </c>
      <c r="B4945">
        <v>23250</v>
      </c>
      <c r="C4945" t="s">
        <v>1643</v>
      </c>
      <c r="D4945" t="s">
        <v>44</v>
      </c>
      <c r="F4945" t="s">
        <v>88</v>
      </c>
      <c r="G4945" t="s">
        <v>419</v>
      </c>
      <c r="H4945" t="s">
        <v>90</v>
      </c>
      <c r="I4945">
        <v>2015</v>
      </c>
      <c r="J4945" t="s">
        <v>47</v>
      </c>
      <c r="K4945" s="1">
        <v>42010</v>
      </c>
      <c r="L4945" s="2">
        <v>0.375</v>
      </c>
      <c r="M4945" t="s">
        <v>122</v>
      </c>
      <c r="N4945" t="s">
        <v>1558</v>
      </c>
      <c r="O4945" s="7" t="s">
        <v>7131</v>
      </c>
      <c r="P4945" t="s">
        <v>92</v>
      </c>
      <c r="Q4945" t="s">
        <v>92</v>
      </c>
      <c r="R4945" t="s">
        <v>52</v>
      </c>
      <c r="S4945" t="s">
        <v>68</v>
      </c>
      <c r="T4945" t="s">
        <v>54</v>
      </c>
      <c r="U4945" t="s">
        <v>7132</v>
      </c>
      <c r="V4945" s="3">
        <v>11.104166666666666</v>
      </c>
      <c r="W4945" t="s">
        <v>55</v>
      </c>
      <c r="Y4945" t="s">
        <v>56</v>
      </c>
      <c r="AB4945" t="s">
        <v>56</v>
      </c>
      <c r="AD4945" t="s">
        <v>57</v>
      </c>
      <c r="AE4945" t="s">
        <v>58</v>
      </c>
      <c r="AF4945" t="s">
        <v>94</v>
      </c>
      <c r="AG4945" t="s">
        <v>95</v>
      </c>
      <c r="AH4945">
        <v>32</v>
      </c>
      <c r="AI4945" t="s">
        <v>312</v>
      </c>
      <c r="AJ4945" t="s">
        <v>313</v>
      </c>
      <c r="AK4945" t="s">
        <v>56</v>
      </c>
      <c r="AL4945" t="s">
        <v>56</v>
      </c>
      <c r="AM4945">
        <v>3650178961</v>
      </c>
      <c r="AN4945" t="s">
        <v>61</v>
      </c>
      <c r="AO4945" s="1">
        <v>42234</v>
      </c>
      <c r="AP4945" t="s">
        <v>92</v>
      </c>
      <c r="AQ4945" t="s">
        <v>110</v>
      </c>
      <c r="AR4945" t="s">
        <v>7133</v>
      </c>
    </row>
    <row r="4946" spans="1:44">
      <c r="A4946">
        <f>COUNTIF(F:F,F4946)</f>
        <v>95</v>
      </c>
      <c r="B4946">
        <v>23251</v>
      </c>
      <c r="C4946" t="s">
        <v>1643</v>
      </c>
      <c r="D4946" t="s">
        <v>44</v>
      </c>
      <c r="F4946" t="s">
        <v>88</v>
      </c>
      <c r="G4946" t="s">
        <v>3493</v>
      </c>
      <c r="H4946" t="s">
        <v>90</v>
      </c>
      <c r="I4946">
        <v>2015</v>
      </c>
      <c r="J4946" t="s">
        <v>47</v>
      </c>
      <c r="K4946" s="1">
        <v>42010</v>
      </c>
      <c r="L4946" s="2">
        <v>0.44166666666666665</v>
      </c>
      <c r="M4946" t="s">
        <v>122</v>
      </c>
      <c r="N4946" t="s">
        <v>1558</v>
      </c>
      <c r="O4946" s="7" t="s">
        <v>7134</v>
      </c>
      <c r="P4946" t="s">
        <v>92</v>
      </c>
      <c r="Q4946" t="s">
        <v>92</v>
      </c>
      <c r="R4946" t="s">
        <v>52</v>
      </c>
      <c r="S4946" t="s">
        <v>68</v>
      </c>
      <c r="T4946" t="s">
        <v>54</v>
      </c>
      <c r="U4946" t="s">
        <v>7135</v>
      </c>
      <c r="V4946" s="2">
        <v>0</v>
      </c>
      <c r="W4946" t="s">
        <v>55</v>
      </c>
      <c r="Y4946" t="s">
        <v>56</v>
      </c>
      <c r="AB4946" t="s">
        <v>56</v>
      </c>
      <c r="AD4946" t="s">
        <v>57</v>
      </c>
      <c r="AE4946" t="s">
        <v>58</v>
      </c>
      <c r="AF4946" t="s">
        <v>94</v>
      </c>
      <c r="AG4946" t="s">
        <v>95</v>
      </c>
      <c r="AH4946">
        <v>32</v>
      </c>
      <c r="AI4946" t="s">
        <v>312</v>
      </c>
      <c r="AJ4946" t="s">
        <v>313</v>
      </c>
      <c r="AK4946" t="s">
        <v>56</v>
      </c>
      <c r="AL4946" t="s">
        <v>56</v>
      </c>
      <c r="AM4946">
        <v>3650178962</v>
      </c>
      <c r="AN4946" t="s">
        <v>61</v>
      </c>
      <c r="AO4946" s="1">
        <v>42313</v>
      </c>
      <c r="AP4946" t="s">
        <v>92</v>
      </c>
      <c r="AQ4946" t="s">
        <v>1299</v>
      </c>
      <c r="AR4946" t="s">
        <v>3355</v>
      </c>
    </row>
    <row r="4947" spans="1:44">
      <c r="A4947">
        <f>COUNTIF(F:F,F4947)</f>
        <v>95</v>
      </c>
      <c r="B4947">
        <v>23364</v>
      </c>
      <c r="C4947" t="s">
        <v>1643</v>
      </c>
      <c r="D4947" t="s">
        <v>44</v>
      </c>
      <c r="F4947" t="s">
        <v>88</v>
      </c>
      <c r="G4947" t="s">
        <v>7250</v>
      </c>
      <c r="H4947" t="s">
        <v>90</v>
      </c>
      <c r="I4947">
        <v>2015</v>
      </c>
      <c r="J4947" t="s">
        <v>47</v>
      </c>
      <c r="K4947" s="1">
        <v>42032</v>
      </c>
      <c r="L4947" s="2">
        <v>0.35833333333333334</v>
      </c>
      <c r="M4947" t="s">
        <v>1584</v>
      </c>
      <c r="N4947" t="s">
        <v>2785</v>
      </c>
      <c r="O4947" s="7" t="s">
        <v>2616</v>
      </c>
      <c r="P4947" t="s">
        <v>92</v>
      </c>
      <c r="Q4947" t="s">
        <v>92</v>
      </c>
      <c r="R4947" t="s">
        <v>52</v>
      </c>
      <c r="S4947" t="s">
        <v>68</v>
      </c>
      <c r="T4947" t="s">
        <v>54</v>
      </c>
      <c r="U4947" t="s">
        <v>7251</v>
      </c>
      <c r="V4947" s="3">
        <v>117.15972222222223</v>
      </c>
      <c r="W4947" t="s">
        <v>55</v>
      </c>
      <c r="Y4947" t="s">
        <v>56</v>
      </c>
      <c r="AB4947" t="s">
        <v>56</v>
      </c>
      <c r="AD4947" t="s">
        <v>57</v>
      </c>
      <c r="AE4947" t="s">
        <v>58</v>
      </c>
      <c r="AF4947" t="s">
        <v>94</v>
      </c>
      <c r="AG4947" t="s">
        <v>95</v>
      </c>
      <c r="AH4947">
        <v>32</v>
      </c>
      <c r="AI4947" t="s">
        <v>312</v>
      </c>
      <c r="AJ4947" t="s">
        <v>313</v>
      </c>
      <c r="AK4947" t="s">
        <v>56</v>
      </c>
      <c r="AL4947" t="s">
        <v>56</v>
      </c>
      <c r="AM4947">
        <v>3650179825</v>
      </c>
      <c r="AN4947" t="s">
        <v>61</v>
      </c>
      <c r="AO4947" s="1">
        <v>42138</v>
      </c>
      <c r="AP4947" t="s">
        <v>92</v>
      </c>
      <c r="AQ4947" t="s">
        <v>110</v>
      </c>
      <c r="AR4947" t="s">
        <v>7252</v>
      </c>
    </row>
    <row r="4948" spans="1:44">
      <c r="A4948">
        <f>COUNTIF(F:F,F4948)</f>
        <v>95</v>
      </c>
      <c r="B4948">
        <v>23370</v>
      </c>
      <c r="C4948" t="s">
        <v>1643</v>
      </c>
      <c r="D4948" t="s">
        <v>44</v>
      </c>
      <c r="F4948" t="s">
        <v>88</v>
      </c>
      <c r="G4948">
        <v>18521</v>
      </c>
      <c r="H4948" t="s">
        <v>90</v>
      </c>
      <c r="I4948">
        <v>2015</v>
      </c>
      <c r="J4948" t="s">
        <v>47</v>
      </c>
      <c r="K4948" s="1">
        <v>42032</v>
      </c>
      <c r="L4948" s="2">
        <v>0.6479166666666667</v>
      </c>
      <c r="M4948" t="s">
        <v>1584</v>
      </c>
      <c r="N4948" t="s">
        <v>2785</v>
      </c>
      <c r="O4948" s="7" t="s">
        <v>7259</v>
      </c>
      <c r="P4948" t="s">
        <v>92</v>
      </c>
      <c r="Q4948" t="s">
        <v>92</v>
      </c>
      <c r="R4948" t="s">
        <v>52</v>
      </c>
      <c r="S4948" t="s">
        <v>68</v>
      </c>
      <c r="T4948" t="s">
        <v>54</v>
      </c>
      <c r="U4948" t="s">
        <v>7260</v>
      </c>
      <c r="V4948" s="3">
        <v>52.513888888888886</v>
      </c>
      <c r="W4948" t="s">
        <v>55</v>
      </c>
      <c r="Y4948" t="s">
        <v>56</v>
      </c>
      <c r="AB4948" t="s">
        <v>56</v>
      </c>
      <c r="AD4948" t="s">
        <v>57</v>
      </c>
      <c r="AE4948" t="s">
        <v>58</v>
      </c>
      <c r="AF4948" t="s">
        <v>94</v>
      </c>
      <c r="AG4948" t="s">
        <v>95</v>
      </c>
      <c r="AH4948">
        <v>32</v>
      </c>
      <c r="AI4948" t="s">
        <v>312</v>
      </c>
      <c r="AJ4948" t="s">
        <v>313</v>
      </c>
      <c r="AK4948" t="s">
        <v>56</v>
      </c>
      <c r="AL4948" t="s">
        <v>56</v>
      </c>
      <c r="AM4948">
        <v>3650183407</v>
      </c>
      <c r="AN4948" t="s">
        <v>61</v>
      </c>
      <c r="AO4948" s="1">
        <v>42228</v>
      </c>
      <c r="AP4948" t="s">
        <v>92</v>
      </c>
      <c r="AQ4948" t="s">
        <v>1299</v>
      </c>
      <c r="AR4948" t="s">
        <v>3355</v>
      </c>
    </row>
    <row r="4949" spans="1:44">
      <c r="A4949">
        <f>COUNTIF(F:F,F4949)</f>
        <v>95</v>
      </c>
      <c r="B4949">
        <v>23422</v>
      </c>
      <c r="C4949" t="s">
        <v>1643</v>
      </c>
      <c r="D4949" t="s">
        <v>44</v>
      </c>
      <c r="F4949" t="s">
        <v>88</v>
      </c>
      <c r="G4949" t="s">
        <v>3120</v>
      </c>
      <c r="H4949" t="s">
        <v>90</v>
      </c>
      <c r="I4949">
        <v>2015</v>
      </c>
      <c r="J4949" t="s">
        <v>335</v>
      </c>
      <c r="K4949" s="1">
        <v>42040</v>
      </c>
      <c r="L4949" s="2">
        <v>0.4694444444444445</v>
      </c>
      <c r="M4949" t="s">
        <v>1584</v>
      </c>
      <c r="N4949" t="s">
        <v>2785</v>
      </c>
      <c r="O4949" s="7" t="s">
        <v>7301</v>
      </c>
      <c r="P4949" t="s">
        <v>92</v>
      </c>
      <c r="Q4949" t="s">
        <v>92</v>
      </c>
      <c r="R4949" t="s">
        <v>52</v>
      </c>
      <c r="S4949" t="s">
        <v>68</v>
      </c>
      <c r="T4949" t="s">
        <v>54</v>
      </c>
      <c r="U4949" s="3">
        <v>221.91666666666666</v>
      </c>
      <c r="V4949" s="3">
        <v>8.1284722222222232</v>
      </c>
      <c r="W4949" t="s">
        <v>55</v>
      </c>
      <c r="Y4949" t="s">
        <v>56</v>
      </c>
      <c r="AB4949" t="s">
        <v>56</v>
      </c>
      <c r="AD4949" t="s">
        <v>57</v>
      </c>
      <c r="AE4949" t="s">
        <v>58</v>
      </c>
      <c r="AF4949" t="s">
        <v>94</v>
      </c>
      <c r="AG4949" t="s">
        <v>95</v>
      </c>
      <c r="AH4949">
        <v>32</v>
      </c>
      <c r="AI4949" t="s">
        <v>312</v>
      </c>
      <c r="AJ4949" t="s">
        <v>313</v>
      </c>
      <c r="AK4949" t="s">
        <v>56</v>
      </c>
      <c r="AL4949" t="s">
        <v>56</v>
      </c>
      <c r="AM4949">
        <v>3650180160</v>
      </c>
      <c r="AN4949" t="s">
        <v>61</v>
      </c>
      <c r="AO4949" s="1">
        <v>42184</v>
      </c>
      <c r="AP4949" t="s">
        <v>92</v>
      </c>
      <c r="AQ4949" t="s">
        <v>110</v>
      </c>
      <c r="AR4949" t="s">
        <v>63</v>
      </c>
    </row>
    <row r="4950" spans="1:44">
      <c r="A4950">
        <f>COUNTIF(F:F,F4950)</f>
        <v>95</v>
      </c>
      <c r="B4950">
        <v>23431</v>
      </c>
      <c r="C4950" t="s">
        <v>1643</v>
      </c>
      <c r="D4950" t="s">
        <v>44</v>
      </c>
      <c r="F4950" t="s">
        <v>88</v>
      </c>
      <c r="G4950" t="s">
        <v>7309</v>
      </c>
      <c r="H4950" t="s">
        <v>90</v>
      </c>
      <c r="I4950">
        <v>2015</v>
      </c>
      <c r="J4950" t="s">
        <v>335</v>
      </c>
      <c r="K4950" s="1">
        <v>42041</v>
      </c>
      <c r="L4950" s="2">
        <v>0.47361111111111115</v>
      </c>
      <c r="M4950" t="s">
        <v>1584</v>
      </c>
      <c r="N4950" t="s">
        <v>2785</v>
      </c>
      <c r="O4950" s="7" t="s">
        <v>7310</v>
      </c>
      <c r="P4950" t="s">
        <v>92</v>
      </c>
      <c r="Q4950" t="s">
        <v>92</v>
      </c>
      <c r="R4950" t="s">
        <v>52</v>
      </c>
      <c r="S4950" t="s">
        <v>68</v>
      </c>
      <c r="T4950" t="s">
        <v>54</v>
      </c>
      <c r="U4950" t="s">
        <v>7311</v>
      </c>
      <c r="V4950" s="2">
        <v>0</v>
      </c>
      <c r="W4950" t="s">
        <v>55</v>
      </c>
      <c r="Y4950" t="s">
        <v>56</v>
      </c>
      <c r="AB4950" t="s">
        <v>56</v>
      </c>
      <c r="AD4950" t="s">
        <v>57</v>
      </c>
      <c r="AE4950" t="s">
        <v>58</v>
      </c>
      <c r="AF4950" t="s">
        <v>94</v>
      </c>
      <c r="AG4950" t="s">
        <v>95</v>
      </c>
      <c r="AH4950">
        <v>32</v>
      </c>
      <c r="AI4950" t="s">
        <v>312</v>
      </c>
      <c r="AJ4950" t="s">
        <v>313</v>
      </c>
      <c r="AK4950" t="s">
        <v>56</v>
      </c>
      <c r="AL4950" t="s">
        <v>56</v>
      </c>
      <c r="AM4950">
        <v>3650190335</v>
      </c>
      <c r="AN4950" t="s">
        <v>61</v>
      </c>
      <c r="AO4950" s="1">
        <v>42657</v>
      </c>
      <c r="AP4950" t="s">
        <v>92</v>
      </c>
      <c r="AQ4950" t="s">
        <v>1299</v>
      </c>
      <c r="AR4950" t="s">
        <v>98</v>
      </c>
    </row>
    <row r="4951" spans="1:44">
      <c r="A4951">
        <f>COUNTIF(F:F,F4951)</f>
        <v>95</v>
      </c>
      <c r="B4951">
        <v>23803</v>
      </c>
      <c r="C4951" t="s">
        <v>1643</v>
      </c>
      <c r="D4951" t="s">
        <v>44</v>
      </c>
      <c r="F4951" t="s">
        <v>88</v>
      </c>
      <c r="G4951" t="s">
        <v>7611</v>
      </c>
      <c r="H4951" t="s">
        <v>90</v>
      </c>
      <c r="I4951">
        <v>2015</v>
      </c>
      <c r="J4951" t="s">
        <v>543</v>
      </c>
      <c r="K4951" s="1">
        <v>42118</v>
      </c>
      <c r="L4951" s="2">
        <v>0.40763888888888888</v>
      </c>
      <c r="M4951" t="s">
        <v>122</v>
      </c>
      <c r="N4951" t="s">
        <v>1614</v>
      </c>
      <c r="O4951" s="7" t="s">
        <v>1952</v>
      </c>
      <c r="P4951" t="s">
        <v>92</v>
      </c>
      <c r="Q4951" t="s">
        <v>92</v>
      </c>
      <c r="R4951" t="s">
        <v>52</v>
      </c>
      <c r="S4951" t="s">
        <v>68</v>
      </c>
      <c r="T4951" t="s">
        <v>54</v>
      </c>
      <c r="U4951" t="s">
        <v>7612</v>
      </c>
      <c r="V4951" s="3">
        <v>50.15625</v>
      </c>
      <c r="W4951" t="s">
        <v>55</v>
      </c>
      <c r="Y4951" t="s">
        <v>56</v>
      </c>
      <c r="AB4951" t="s">
        <v>56</v>
      </c>
      <c r="AD4951" t="s">
        <v>57</v>
      </c>
      <c r="AE4951" t="s">
        <v>58</v>
      </c>
      <c r="AF4951" t="s">
        <v>94</v>
      </c>
      <c r="AG4951" t="s">
        <v>95</v>
      </c>
      <c r="AH4951">
        <v>32</v>
      </c>
      <c r="AI4951">
        <v>0</v>
      </c>
      <c r="AJ4951" t="s">
        <v>277</v>
      </c>
      <c r="AK4951" t="s">
        <v>56</v>
      </c>
      <c r="AL4951" t="s">
        <v>56</v>
      </c>
      <c r="AM4951">
        <v>3650182876</v>
      </c>
      <c r="AN4951" t="s">
        <v>61</v>
      </c>
      <c r="AO4951" s="1">
        <v>42285</v>
      </c>
      <c r="AP4951" t="s">
        <v>92</v>
      </c>
      <c r="AQ4951" t="s">
        <v>110</v>
      </c>
      <c r="AR4951" t="s">
        <v>98</v>
      </c>
    </row>
    <row r="4952" spans="1:44">
      <c r="A4952">
        <f>COUNTIF(F:F,F4952)</f>
        <v>95</v>
      </c>
      <c r="B4952">
        <v>23895</v>
      </c>
      <c r="C4952" t="s">
        <v>1643</v>
      </c>
      <c r="D4952" t="s">
        <v>44</v>
      </c>
      <c r="F4952" t="s">
        <v>88</v>
      </c>
      <c r="G4952">
        <v>18347</v>
      </c>
      <c r="H4952" t="s">
        <v>90</v>
      </c>
      <c r="I4952">
        <v>2015</v>
      </c>
      <c r="J4952" t="s">
        <v>751</v>
      </c>
      <c r="K4952" s="1">
        <v>42138</v>
      </c>
      <c r="L4952" s="2">
        <v>0.55208333333333337</v>
      </c>
      <c r="M4952" t="s">
        <v>122</v>
      </c>
      <c r="N4952" t="s">
        <v>1558</v>
      </c>
      <c r="O4952" s="7" t="s">
        <v>7758</v>
      </c>
      <c r="P4952" t="s">
        <v>92</v>
      </c>
      <c r="Q4952" t="s">
        <v>92</v>
      </c>
      <c r="R4952" t="s">
        <v>52</v>
      </c>
      <c r="S4952" t="s">
        <v>68</v>
      </c>
      <c r="T4952" t="s">
        <v>54</v>
      </c>
      <c r="U4952" t="s">
        <v>7759</v>
      </c>
      <c r="V4952" s="3">
        <v>156.54166666666666</v>
      </c>
      <c r="W4952" t="s">
        <v>55</v>
      </c>
      <c r="Y4952" t="s">
        <v>56</v>
      </c>
      <c r="AA4952" t="s">
        <v>120</v>
      </c>
      <c r="AB4952">
        <v>4990</v>
      </c>
      <c r="AC4952" t="s">
        <v>7119</v>
      </c>
      <c r="AD4952" t="s">
        <v>57</v>
      </c>
      <c r="AE4952" t="s">
        <v>58</v>
      </c>
      <c r="AF4952" t="s">
        <v>94</v>
      </c>
      <c r="AG4952" t="s">
        <v>95</v>
      </c>
      <c r="AH4952">
        <v>32</v>
      </c>
      <c r="AI4952" t="s">
        <v>312</v>
      </c>
      <c r="AJ4952" t="s">
        <v>313</v>
      </c>
      <c r="AK4952" t="s">
        <v>56</v>
      </c>
      <c r="AL4952" t="s">
        <v>56</v>
      </c>
      <c r="AM4952">
        <v>3650182877</v>
      </c>
      <c r="AN4952" t="s">
        <v>61</v>
      </c>
      <c r="AO4952" s="1">
        <v>42333</v>
      </c>
      <c r="AP4952" t="s">
        <v>92</v>
      </c>
      <c r="AQ4952" t="s">
        <v>110</v>
      </c>
      <c r="AR4952" t="s">
        <v>7760</v>
      </c>
    </row>
    <row r="4953" spans="1:44">
      <c r="A4953">
        <f>COUNTIF(F:F,F4953)</f>
        <v>95</v>
      </c>
      <c r="B4953">
        <v>24124</v>
      </c>
      <c r="C4953" t="s">
        <v>1643</v>
      </c>
      <c r="D4953" t="s">
        <v>44</v>
      </c>
      <c r="F4953" t="s">
        <v>88</v>
      </c>
      <c r="G4953">
        <v>19536</v>
      </c>
      <c r="H4953" t="s">
        <v>90</v>
      </c>
      <c r="I4953">
        <v>2015</v>
      </c>
      <c r="J4953" t="s">
        <v>872</v>
      </c>
      <c r="K4953" s="1">
        <v>42172</v>
      </c>
      <c r="L4953" s="2">
        <v>0.32430555555555557</v>
      </c>
      <c r="M4953" t="s">
        <v>122</v>
      </c>
      <c r="N4953" t="s">
        <v>1614</v>
      </c>
      <c r="O4953" s="7" t="s">
        <v>2616</v>
      </c>
      <c r="P4953" t="s">
        <v>92</v>
      </c>
      <c r="Q4953" t="s">
        <v>92</v>
      </c>
      <c r="R4953" t="s">
        <v>52</v>
      </c>
      <c r="S4953" t="s">
        <v>68</v>
      </c>
      <c r="T4953" t="s">
        <v>54</v>
      </c>
      <c r="U4953" t="s">
        <v>7952</v>
      </c>
      <c r="V4953" s="3">
        <v>133.96875</v>
      </c>
      <c r="W4953" t="s">
        <v>55</v>
      </c>
      <c r="Y4953" t="s">
        <v>56</v>
      </c>
      <c r="AB4953" t="s">
        <v>56</v>
      </c>
      <c r="AD4953" t="s">
        <v>57</v>
      </c>
      <c r="AE4953" t="s">
        <v>58</v>
      </c>
      <c r="AF4953" t="s">
        <v>94</v>
      </c>
      <c r="AG4953" t="s">
        <v>95</v>
      </c>
      <c r="AH4953">
        <v>32</v>
      </c>
      <c r="AI4953">
        <v>0</v>
      </c>
      <c r="AJ4953" t="s">
        <v>277</v>
      </c>
      <c r="AK4953" t="s">
        <v>56</v>
      </c>
      <c r="AL4953" t="s">
        <v>56</v>
      </c>
      <c r="AM4953">
        <v>3650182873</v>
      </c>
      <c r="AN4953" t="s">
        <v>61</v>
      </c>
      <c r="AO4953" s="1">
        <v>42285</v>
      </c>
      <c r="AP4953" t="s">
        <v>92</v>
      </c>
      <c r="AQ4953" t="s">
        <v>1299</v>
      </c>
      <c r="AR4953" t="s">
        <v>7953</v>
      </c>
    </row>
    <row r="4954" spans="1:44">
      <c r="A4954">
        <f>COUNTIF(F:F,F4954)</f>
        <v>95</v>
      </c>
      <c r="B4954">
        <v>24243</v>
      </c>
      <c r="C4954" t="s">
        <v>1643</v>
      </c>
      <c r="D4954" t="s">
        <v>44</v>
      </c>
      <c r="F4954" t="s">
        <v>88</v>
      </c>
      <c r="G4954">
        <v>18517</v>
      </c>
      <c r="H4954" t="s">
        <v>90</v>
      </c>
      <c r="I4954">
        <v>2015</v>
      </c>
      <c r="J4954" t="s">
        <v>986</v>
      </c>
      <c r="K4954" s="1">
        <v>42187</v>
      </c>
      <c r="L4954" s="2">
        <v>0.80069444444444438</v>
      </c>
      <c r="M4954" t="s">
        <v>1584</v>
      </c>
      <c r="N4954" t="s">
        <v>2785</v>
      </c>
      <c r="O4954" s="7" t="s">
        <v>8058</v>
      </c>
      <c r="P4954" t="s">
        <v>92</v>
      </c>
      <c r="Q4954" t="s">
        <v>92</v>
      </c>
      <c r="R4954" t="s">
        <v>52</v>
      </c>
      <c r="S4954" t="s">
        <v>68</v>
      </c>
      <c r="T4954" t="s">
        <v>54</v>
      </c>
      <c r="U4954" t="s">
        <v>8059</v>
      </c>
      <c r="V4954" s="3">
        <v>117.81944444444444</v>
      </c>
      <c r="W4954" t="s">
        <v>55</v>
      </c>
      <c r="Y4954" t="s">
        <v>56</v>
      </c>
      <c r="AB4954" t="s">
        <v>56</v>
      </c>
      <c r="AD4954" t="s">
        <v>57</v>
      </c>
      <c r="AE4954" t="s">
        <v>58</v>
      </c>
      <c r="AF4954" t="s">
        <v>94</v>
      </c>
      <c r="AG4954" t="s">
        <v>95</v>
      </c>
      <c r="AH4954">
        <v>32</v>
      </c>
      <c r="AI4954" t="s">
        <v>312</v>
      </c>
      <c r="AJ4954" t="s">
        <v>313</v>
      </c>
      <c r="AK4954" t="s">
        <v>56</v>
      </c>
      <c r="AL4954" t="s">
        <v>56</v>
      </c>
      <c r="AM4954">
        <v>3650187507</v>
      </c>
      <c r="AN4954" t="s">
        <v>61</v>
      </c>
      <c r="AO4954" s="1">
        <v>42640</v>
      </c>
      <c r="AP4954" t="s">
        <v>92</v>
      </c>
      <c r="AQ4954" t="s">
        <v>1299</v>
      </c>
      <c r="AR4954" t="s">
        <v>1138</v>
      </c>
    </row>
    <row r="4955" spans="1:44">
      <c r="A4955">
        <f>COUNTIF(F:F,F4955)</f>
        <v>95</v>
      </c>
      <c r="B4955">
        <v>24317</v>
      </c>
      <c r="C4955" t="s">
        <v>1643</v>
      </c>
      <c r="D4955" t="s">
        <v>44</v>
      </c>
      <c r="F4955" t="s">
        <v>88</v>
      </c>
      <c r="G4955" t="s">
        <v>2706</v>
      </c>
      <c r="H4955" t="s">
        <v>90</v>
      </c>
      <c r="I4955">
        <v>2015</v>
      </c>
      <c r="J4955" t="s">
        <v>986</v>
      </c>
      <c r="K4955" s="1">
        <v>42198</v>
      </c>
      <c r="L4955" s="2">
        <v>0.78333333333333333</v>
      </c>
      <c r="M4955" t="s">
        <v>1584</v>
      </c>
      <c r="N4955" t="s">
        <v>2785</v>
      </c>
      <c r="O4955" s="7" t="s">
        <v>8142</v>
      </c>
      <c r="P4955" t="s">
        <v>92</v>
      </c>
      <c r="Q4955" t="s">
        <v>92</v>
      </c>
      <c r="R4955" t="s">
        <v>52</v>
      </c>
      <c r="S4955" t="s">
        <v>68</v>
      </c>
      <c r="T4955" t="s">
        <v>54</v>
      </c>
      <c r="U4955" t="s">
        <v>8143</v>
      </c>
      <c r="V4955" s="3">
        <v>59.375</v>
      </c>
      <c r="W4955" t="s">
        <v>55</v>
      </c>
      <c r="Y4955" t="s">
        <v>56</v>
      </c>
      <c r="AB4955" t="s">
        <v>56</v>
      </c>
      <c r="AD4955" t="s">
        <v>57</v>
      </c>
      <c r="AE4955" t="s">
        <v>58</v>
      </c>
      <c r="AF4955" t="s">
        <v>94</v>
      </c>
      <c r="AG4955" t="s">
        <v>95</v>
      </c>
      <c r="AH4955">
        <v>32</v>
      </c>
      <c r="AI4955" t="s">
        <v>312</v>
      </c>
      <c r="AJ4955" t="s">
        <v>313</v>
      </c>
      <c r="AK4955" t="s">
        <v>56</v>
      </c>
      <c r="AL4955" t="s">
        <v>56</v>
      </c>
      <c r="AM4955">
        <v>3650185011</v>
      </c>
      <c r="AN4955" t="s">
        <v>61</v>
      </c>
      <c r="AO4955" s="1">
        <v>42304</v>
      </c>
      <c r="AP4955" t="s">
        <v>92</v>
      </c>
      <c r="AQ4955" t="s">
        <v>1299</v>
      </c>
      <c r="AR4955" t="s">
        <v>98</v>
      </c>
    </row>
    <row r="4956" spans="1:44">
      <c r="A4956">
        <f>COUNTIF(F:F,F4956)</f>
        <v>95</v>
      </c>
      <c r="B4956">
        <v>24438</v>
      </c>
      <c r="C4956" t="s">
        <v>1643</v>
      </c>
      <c r="D4956" t="s">
        <v>44</v>
      </c>
      <c r="F4956" t="s">
        <v>88</v>
      </c>
      <c r="G4956" t="s">
        <v>2090</v>
      </c>
      <c r="H4956" t="s">
        <v>90</v>
      </c>
      <c r="I4956">
        <v>2015</v>
      </c>
      <c r="J4956" t="s">
        <v>986</v>
      </c>
      <c r="K4956" s="1">
        <v>42207</v>
      </c>
      <c r="L4956" s="2">
        <v>0.75694444444444453</v>
      </c>
      <c r="M4956" t="s">
        <v>1584</v>
      </c>
      <c r="N4956" t="s">
        <v>2785</v>
      </c>
      <c r="O4956" s="7" t="s">
        <v>6967</v>
      </c>
      <c r="P4956" t="s">
        <v>92</v>
      </c>
      <c r="Q4956" t="s">
        <v>92</v>
      </c>
      <c r="R4956" t="s">
        <v>52</v>
      </c>
      <c r="S4956" t="s">
        <v>68</v>
      </c>
      <c r="T4956" t="s">
        <v>54</v>
      </c>
      <c r="U4956" t="s">
        <v>8252</v>
      </c>
      <c r="V4956" s="3">
        <v>18.934027777777779</v>
      </c>
      <c r="W4956" t="s">
        <v>55</v>
      </c>
      <c r="Y4956" t="s">
        <v>56</v>
      </c>
      <c r="AB4956" t="s">
        <v>56</v>
      </c>
      <c r="AD4956" t="s">
        <v>57</v>
      </c>
      <c r="AE4956" t="s">
        <v>58</v>
      </c>
      <c r="AF4956" t="s">
        <v>94</v>
      </c>
      <c r="AG4956" t="s">
        <v>95</v>
      </c>
      <c r="AH4956">
        <v>32</v>
      </c>
      <c r="AI4956" t="s">
        <v>312</v>
      </c>
      <c r="AJ4956" t="s">
        <v>313</v>
      </c>
      <c r="AK4956" t="s">
        <v>56</v>
      </c>
      <c r="AL4956" t="s">
        <v>56</v>
      </c>
      <c r="AM4956" t="s">
        <v>56</v>
      </c>
      <c r="AP4956" t="s">
        <v>99</v>
      </c>
      <c r="AR4956" t="s">
        <v>56</v>
      </c>
    </row>
    <row r="4957" spans="1:44">
      <c r="A4957">
        <f>COUNTIF(F:F,F4957)</f>
        <v>95</v>
      </c>
      <c r="B4957">
        <v>24796</v>
      </c>
      <c r="C4957" t="s">
        <v>1643</v>
      </c>
      <c r="D4957" t="s">
        <v>44</v>
      </c>
      <c r="F4957" t="s">
        <v>88</v>
      </c>
      <c r="G4957">
        <v>19087</v>
      </c>
      <c r="H4957" t="s">
        <v>90</v>
      </c>
      <c r="I4957">
        <v>2015</v>
      </c>
      <c r="J4957" t="s">
        <v>1296</v>
      </c>
      <c r="K4957" s="1">
        <v>42271</v>
      </c>
      <c r="L4957" s="2">
        <v>0.64236111111111105</v>
      </c>
      <c r="M4957" t="s">
        <v>1584</v>
      </c>
      <c r="N4957" t="s">
        <v>2785</v>
      </c>
      <c r="O4957" s="7" t="s">
        <v>2616</v>
      </c>
      <c r="P4957" t="s">
        <v>92</v>
      </c>
      <c r="Q4957" t="s">
        <v>92</v>
      </c>
      <c r="R4957" t="s">
        <v>52</v>
      </c>
      <c r="S4957" t="s">
        <v>68</v>
      </c>
      <c r="T4957" t="s">
        <v>54</v>
      </c>
      <c r="U4957" t="s">
        <v>8596</v>
      </c>
      <c r="V4957" s="3">
        <v>132.22222222222223</v>
      </c>
      <c r="W4957" t="s">
        <v>55</v>
      </c>
      <c r="Y4957" t="s">
        <v>56</v>
      </c>
      <c r="AB4957" t="s">
        <v>56</v>
      </c>
      <c r="AD4957" t="s">
        <v>57</v>
      </c>
      <c r="AE4957" t="s">
        <v>58</v>
      </c>
      <c r="AF4957" t="s">
        <v>94</v>
      </c>
      <c r="AG4957" t="s">
        <v>95</v>
      </c>
      <c r="AH4957">
        <v>32</v>
      </c>
      <c r="AI4957" t="s">
        <v>312</v>
      </c>
      <c r="AJ4957" t="s">
        <v>313</v>
      </c>
      <c r="AK4957" t="s">
        <v>56</v>
      </c>
      <c r="AL4957" t="s">
        <v>56</v>
      </c>
      <c r="AM4957">
        <v>3650189216</v>
      </c>
      <c r="AN4957" t="s">
        <v>61</v>
      </c>
      <c r="AO4957" s="1">
        <v>42563</v>
      </c>
      <c r="AP4957" t="s">
        <v>92</v>
      </c>
      <c r="AQ4957" t="s">
        <v>110</v>
      </c>
      <c r="AR4957" t="s">
        <v>98</v>
      </c>
    </row>
    <row r="4958" spans="1:44">
      <c r="A4958">
        <f>COUNTIF(F:F,F4958)</f>
        <v>95</v>
      </c>
      <c r="B4958">
        <v>24798</v>
      </c>
      <c r="C4958" t="s">
        <v>1643</v>
      </c>
      <c r="D4958" t="s">
        <v>44</v>
      </c>
      <c r="F4958" t="s">
        <v>88</v>
      </c>
      <c r="G4958">
        <v>18977</v>
      </c>
      <c r="H4958" t="s">
        <v>90</v>
      </c>
      <c r="I4958">
        <v>2015</v>
      </c>
      <c r="J4958" t="s">
        <v>1296</v>
      </c>
      <c r="K4958" s="1">
        <v>42275</v>
      </c>
      <c r="L4958" s="2">
        <v>0.38958333333333334</v>
      </c>
      <c r="M4958" t="s">
        <v>1584</v>
      </c>
      <c r="N4958" t="s">
        <v>2785</v>
      </c>
      <c r="O4958" s="7" t="s">
        <v>8599</v>
      </c>
      <c r="P4958" t="s">
        <v>92</v>
      </c>
      <c r="Q4958" t="s">
        <v>92</v>
      </c>
      <c r="R4958" t="s">
        <v>52</v>
      </c>
      <c r="S4958" t="s">
        <v>68</v>
      </c>
      <c r="T4958" t="s">
        <v>54</v>
      </c>
      <c r="U4958" t="s">
        <v>8600</v>
      </c>
      <c r="V4958" s="3">
        <v>106.87152777777777</v>
      </c>
      <c r="W4958" t="s">
        <v>55</v>
      </c>
      <c r="Y4958" t="s">
        <v>56</v>
      </c>
      <c r="AB4958" t="s">
        <v>56</v>
      </c>
      <c r="AD4958" t="s">
        <v>57</v>
      </c>
      <c r="AE4958" t="s">
        <v>58</v>
      </c>
      <c r="AF4958" t="s">
        <v>94</v>
      </c>
      <c r="AG4958" t="s">
        <v>95</v>
      </c>
      <c r="AH4958">
        <v>32</v>
      </c>
      <c r="AI4958" t="s">
        <v>312</v>
      </c>
      <c r="AJ4958" t="s">
        <v>313</v>
      </c>
      <c r="AK4958" t="s">
        <v>56</v>
      </c>
      <c r="AL4958" t="s">
        <v>56</v>
      </c>
      <c r="AM4958">
        <v>3650189215</v>
      </c>
      <c r="AN4958" t="s">
        <v>61</v>
      </c>
      <c r="AO4958" s="1">
        <v>42502</v>
      </c>
      <c r="AP4958" t="s">
        <v>92</v>
      </c>
      <c r="AQ4958" t="s">
        <v>110</v>
      </c>
      <c r="AR4958" t="s">
        <v>8601</v>
      </c>
    </row>
    <row r="4959" spans="1:44">
      <c r="A4959">
        <f>COUNTIF(F:F,F4959)</f>
        <v>95</v>
      </c>
      <c r="B4959">
        <v>25033</v>
      </c>
      <c r="C4959" t="s">
        <v>1643</v>
      </c>
      <c r="D4959" t="s">
        <v>44</v>
      </c>
      <c r="F4959" t="s">
        <v>88</v>
      </c>
      <c r="G4959">
        <v>18519</v>
      </c>
      <c r="H4959" t="s">
        <v>90</v>
      </c>
      <c r="I4959">
        <v>2015</v>
      </c>
      <c r="J4959" t="s">
        <v>1557</v>
      </c>
      <c r="K4959" s="1">
        <v>42318</v>
      </c>
      <c r="L4959" s="2">
        <v>0.56805555555555554</v>
      </c>
      <c r="M4959" t="s">
        <v>122</v>
      </c>
      <c r="N4959" t="s">
        <v>1614</v>
      </c>
      <c r="O4959" s="7" t="s">
        <v>8781</v>
      </c>
      <c r="P4959" t="s">
        <v>92</v>
      </c>
      <c r="Q4959" t="s">
        <v>92</v>
      </c>
      <c r="R4959" t="s">
        <v>52</v>
      </c>
      <c r="S4959" t="s">
        <v>68</v>
      </c>
      <c r="T4959" t="s">
        <v>54</v>
      </c>
      <c r="U4959" t="s">
        <v>8782</v>
      </c>
      <c r="V4959" s="3">
        <v>51.795138888888886</v>
      </c>
      <c r="W4959" t="s">
        <v>55</v>
      </c>
      <c r="Y4959" t="s">
        <v>56</v>
      </c>
      <c r="AB4959" t="s">
        <v>56</v>
      </c>
      <c r="AD4959" t="s">
        <v>57</v>
      </c>
      <c r="AE4959" t="s">
        <v>58</v>
      </c>
      <c r="AF4959" t="s">
        <v>94</v>
      </c>
      <c r="AG4959" t="s">
        <v>95</v>
      </c>
      <c r="AH4959">
        <v>32</v>
      </c>
      <c r="AI4959">
        <v>0</v>
      </c>
      <c r="AJ4959" t="s">
        <v>277</v>
      </c>
      <c r="AK4959" t="s">
        <v>56</v>
      </c>
      <c r="AL4959" t="s">
        <v>56</v>
      </c>
      <c r="AM4959">
        <v>3650189008</v>
      </c>
      <c r="AN4959" t="s">
        <v>61</v>
      </c>
      <c r="AO4959" s="1">
        <v>42502</v>
      </c>
      <c r="AP4959" t="s">
        <v>92</v>
      </c>
      <c r="AQ4959" t="s">
        <v>1299</v>
      </c>
      <c r="AR4959" t="s">
        <v>8783</v>
      </c>
    </row>
    <row r="4960" spans="1:44">
      <c r="A4960">
        <f>COUNTIF(F:F,F4960)</f>
        <v>95</v>
      </c>
      <c r="B4960">
        <v>25287</v>
      </c>
      <c r="C4960" t="s">
        <v>1643</v>
      </c>
      <c r="D4960" t="s">
        <v>44</v>
      </c>
      <c r="F4960" t="s">
        <v>88</v>
      </c>
      <c r="G4960" t="s">
        <v>419</v>
      </c>
      <c r="H4960" t="s">
        <v>90</v>
      </c>
      <c r="I4960">
        <v>2016</v>
      </c>
      <c r="J4960" t="s">
        <v>47</v>
      </c>
      <c r="K4960" s="1">
        <v>42390</v>
      </c>
      <c r="L4960" s="2">
        <v>0.4291666666666667</v>
      </c>
      <c r="M4960" t="s">
        <v>122</v>
      </c>
      <c r="N4960" t="s">
        <v>3516</v>
      </c>
      <c r="O4960" s="7" t="s">
        <v>9058</v>
      </c>
      <c r="P4960" t="s">
        <v>92</v>
      </c>
      <c r="Q4960" t="s">
        <v>92</v>
      </c>
      <c r="R4960" t="s">
        <v>416</v>
      </c>
      <c r="S4960" t="s">
        <v>68</v>
      </c>
      <c r="T4960" t="s">
        <v>54</v>
      </c>
      <c r="U4960" t="s">
        <v>9059</v>
      </c>
      <c r="V4960" s="3">
        <v>19.076388888888889</v>
      </c>
      <c r="W4960" t="s">
        <v>55</v>
      </c>
      <c r="Y4960" t="s">
        <v>56</v>
      </c>
      <c r="AB4960" t="s">
        <v>56</v>
      </c>
      <c r="AD4960" t="s">
        <v>57</v>
      </c>
      <c r="AE4960" t="s">
        <v>58</v>
      </c>
      <c r="AF4960">
        <v>24</v>
      </c>
      <c r="AG4960" t="s">
        <v>222</v>
      </c>
      <c r="AH4960">
        <v>32</v>
      </c>
      <c r="AI4960">
        <v>0</v>
      </c>
      <c r="AJ4960" t="s">
        <v>277</v>
      </c>
      <c r="AK4960" t="s">
        <v>56</v>
      </c>
      <c r="AL4960" t="s">
        <v>56</v>
      </c>
      <c r="AM4960">
        <v>3650189012</v>
      </c>
      <c r="AN4960" t="s">
        <v>61</v>
      </c>
      <c r="AO4960" s="1">
        <v>42563</v>
      </c>
      <c r="AP4960" t="s">
        <v>92</v>
      </c>
      <c r="AQ4960" t="s">
        <v>1299</v>
      </c>
      <c r="AR4960" t="s">
        <v>98</v>
      </c>
    </row>
    <row r="4961" spans="1:44">
      <c r="A4961">
        <f>COUNTIF(F:F,F4961)</f>
        <v>95</v>
      </c>
      <c r="B4961">
        <v>25313</v>
      </c>
      <c r="C4961" t="s">
        <v>1643</v>
      </c>
      <c r="D4961" t="s">
        <v>44</v>
      </c>
      <c r="F4961" t="s">
        <v>88</v>
      </c>
      <c r="G4961" t="s">
        <v>6160</v>
      </c>
      <c r="H4961" t="s">
        <v>90</v>
      </c>
      <c r="I4961">
        <v>2016</v>
      </c>
      <c r="J4961" t="s">
        <v>47</v>
      </c>
      <c r="K4961" s="1">
        <v>42397</v>
      </c>
      <c r="L4961" s="2">
        <v>0.57916666666666672</v>
      </c>
      <c r="M4961" t="s">
        <v>122</v>
      </c>
      <c r="N4961" t="s">
        <v>1695</v>
      </c>
      <c r="O4961" s="7" t="s">
        <v>9080</v>
      </c>
      <c r="P4961" t="s">
        <v>92</v>
      </c>
      <c r="Q4961" t="s">
        <v>92</v>
      </c>
      <c r="R4961" t="s">
        <v>52</v>
      </c>
      <c r="S4961" t="s">
        <v>68</v>
      </c>
      <c r="T4961" t="s">
        <v>54</v>
      </c>
      <c r="U4961" t="s">
        <v>9081</v>
      </c>
      <c r="V4961" s="3">
        <v>111.4861111111111</v>
      </c>
      <c r="W4961" t="s">
        <v>55</v>
      </c>
      <c r="Y4961" t="s">
        <v>56</v>
      </c>
      <c r="AB4961" t="s">
        <v>56</v>
      </c>
      <c r="AD4961" t="s">
        <v>57</v>
      </c>
      <c r="AE4961" t="s">
        <v>58</v>
      </c>
      <c r="AF4961">
        <v>24</v>
      </c>
      <c r="AG4961" t="s">
        <v>222</v>
      </c>
      <c r="AH4961">
        <v>32</v>
      </c>
      <c r="AI4961" t="s">
        <v>312</v>
      </c>
      <c r="AJ4961" t="s">
        <v>313</v>
      </c>
      <c r="AK4961" t="s">
        <v>56</v>
      </c>
      <c r="AL4961" t="s">
        <v>56</v>
      </c>
      <c r="AM4961">
        <v>3650188395</v>
      </c>
      <c r="AN4961" t="s">
        <v>61</v>
      </c>
      <c r="AO4961" s="1">
        <v>42486</v>
      </c>
      <c r="AP4961" t="s">
        <v>92</v>
      </c>
      <c r="AQ4961" t="s">
        <v>1237</v>
      </c>
      <c r="AR4961" t="s">
        <v>9082</v>
      </c>
    </row>
    <row r="4962" spans="1:44">
      <c r="A4962">
        <f>COUNTIF(F:F,F4962)</f>
        <v>95</v>
      </c>
      <c r="B4962">
        <v>25333</v>
      </c>
      <c r="C4962" t="s">
        <v>1643</v>
      </c>
      <c r="D4962" t="s">
        <v>44</v>
      </c>
      <c r="F4962" t="s">
        <v>88</v>
      </c>
      <c r="G4962" t="s">
        <v>89</v>
      </c>
      <c r="H4962" t="s">
        <v>90</v>
      </c>
      <c r="I4962">
        <v>2016</v>
      </c>
      <c r="J4962" t="s">
        <v>335</v>
      </c>
      <c r="K4962" s="1">
        <v>42404</v>
      </c>
      <c r="L4962" s="2">
        <v>0.4770833333333333</v>
      </c>
      <c r="M4962" t="s">
        <v>122</v>
      </c>
      <c r="N4962" t="s">
        <v>1614</v>
      </c>
      <c r="O4962" s="7" t="s">
        <v>9098</v>
      </c>
      <c r="P4962" t="s">
        <v>92</v>
      </c>
      <c r="Q4962" t="s">
        <v>92</v>
      </c>
      <c r="R4962" t="s">
        <v>52</v>
      </c>
      <c r="S4962" t="s">
        <v>68</v>
      </c>
      <c r="T4962" t="s">
        <v>54</v>
      </c>
      <c r="U4962" t="s">
        <v>9099</v>
      </c>
      <c r="V4962" s="3">
        <v>91.756944444444443</v>
      </c>
      <c r="W4962" t="s">
        <v>55</v>
      </c>
      <c r="Y4962" t="s">
        <v>56</v>
      </c>
      <c r="AB4962" t="s">
        <v>56</v>
      </c>
      <c r="AD4962" t="s">
        <v>57</v>
      </c>
      <c r="AE4962" t="s">
        <v>58</v>
      </c>
      <c r="AF4962" t="s">
        <v>94</v>
      </c>
      <c r="AG4962" t="s">
        <v>95</v>
      </c>
      <c r="AH4962">
        <v>32</v>
      </c>
      <c r="AI4962">
        <v>0</v>
      </c>
      <c r="AJ4962" t="s">
        <v>277</v>
      </c>
      <c r="AK4962" t="s">
        <v>56</v>
      </c>
      <c r="AL4962" t="s">
        <v>56</v>
      </c>
      <c r="AM4962">
        <v>3650188397</v>
      </c>
      <c r="AN4962" t="s">
        <v>61</v>
      </c>
      <c r="AO4962" s="1">
        <v>42594</v>
      </c>
      <c r="AP4962" t="s">
        <v>92</v>
      </c>
      <c r="AQ4962" t="s">
        <v>1299</v>
      </c>
      <c r="AR4962" t="s">
        <v>9100</v>
      </c>
    </row>
    <row r="4963" spans="1:44">
      <c r="A4963">
        <f>COUNTIF(F:F,F4963)</f>
        <v>95</v>
      </c>
      <c r="B4963">
        <v>25700</v>
      </c>
      <c r="C4963" t="s">
        <v>1643</v>
      </c>
      <c r="D4963" t="s">
        <v>44</v>
      </c>
      <c r="F4963" t="s">
        <v>88</v>
      </c>
      <c r="G4963">
        <v>830822</v>
      </c>
      <c r="H4963" t="s">
        <v>90</v>
      </c>
      <c r="I4963">
        <v>2016</v>
      </c>
      <c r="J4963" t="s">
        <v>751</v>
      </c>
      <c r="K4963" s="1">
        <v>42501</v>
      </c>
      <c r="L4963" s="2">
        <v>0.6166666666666667</v>
      </c>
      <c r="M4963" t="s">
        <v>122</v>
      </c>
      <c r="N4963" t="s">
        <v>3516</v>
      </c>
      <c r="O4963" s="7" t="s">
        <v>9585</v>
      </c>
      <c r="P4963" t="s">
        <v>92</v>
      </c>
      <c r="Q4963" t="s">
        <v>92</v>
      </c>
      <c r="R4963" t="s">
        <v>52</v>
      </c>
      <c r="S4963" t="s">
        <v>68</v>
      </c>
      <c r="T4963" t="s">
        <v>54</v>
      </c>
      <c r="U4963" s="3">
        <v>394.53472222222223</v>
      </c>
      <c r="V4963" s="3">
        <v>197.0902777777778</v>
      </c>
      <c r="W4963" t="s">
        <v>55</v>
      </c>
      <c r="Y4963" t="s">
        <v>56</v>
      </c>
      <c r="AB4963" t="s">
        <v>56</v>
      </c>
      <c r="AD4963" t="s">
        <v>57</v>
      </c>
      <c r="AE4963" t="s">
        <v>58</v>
      </c>
      <c r="AF4963">
        <v>24</v>
      </c>
      <c r="AG4963" t="s">
        <v>222</v>
      </c>
      <c r="AH4963">
        <v>32</v>
      </c>
      <c r="AI4963">
        <v>0</v>
      </c>
      <c r="AJ4963" t="s">
        <v>277</v>
      </c>
      <c r="AK4963" t="s">
        <v>56</v>
      </c>
      <c r="AL4963" t="s">
        <v>56</v>
      </c>
      <c r="AM4963">
        <v>3650190889</v>
      </c>
      <c r="AN4963" t="s">
        <v>61</v>
      </c>
      <c r="AO4963" s="1">
        <v>42625</v>
      </c>
      <c r="AP4963" t="s">
        <v>92</v>
      </c>
      <c r="AQ4963" t="s">
        <v>1237</v>
      </c>
      <c r="AR4963" t="s">
        <v>9586</v>
      </c>
    </row>
    <row r="4964" spans="1:44">
      <c r="A4964">
        <f>COUNTIF(F:F,F4964)</f>
        <v>95</v>
      </c>
      <c r="B4964">
        <v>25737</v>
      </c>
      <c r="C4964" t="s">
        <v>1643</v>
      </c>
      <c r="D4964" t="s">
        <v>44</v>
      </c>
      <c r="F4964" t="s">
        <v>88</v>
      </c>
      <c r="G4964" t="s">
        <v>9676</v>
      </c>
      <c r="H4964" t="s">
        <v>90</v>
      </c>
      <c r="I4964">
        <v>2016</v>
      </c>
      <c r="J4964" t="s">
        <v>751</v>
      </c>
      <c r="K4964" s="1">
        <v>42509</v>
      </c>
      <c r="L4964" s="2">
        <v>0.43888888888888888</v>
      </c>
      <c r="M4964" t="s">
        <v>122</v>
      </c>
      <c r="N4964" t="s">
        <v>1614</v>
      </c>
      <c r="O4964" s="7" t="s">
        <v>9677</v>
      </c>
      <c r="P4964" t="s">
        <v>92</v>
      </c>
      <c r="Q4964" t="s">
        <v>92</v>
      </c>
      <c r="R4964" t="s">
        <v>416</v>
      </c>
      <c r="S4964" t="s">
        <v>68</v>
      </c>
      <c r="T4964" t="s">
        <v>54</v>
      </c>
      <c r="U4964" t="s">
        <v>9678</v>
      </c>
      <c r="V4964" s="3">
        <v>134.15625</v>
      </c>
      <c r="W4964" t="s">
        <v>55</v>
      </c>
      <c r="Y4964" t="s">
        <v>56</v>
      </c>
      <c r="AB4964" t="s">
        <v>56</v>
      </c>
      <c r="AD4964" t="s">
        <v>57</v>
      </c>
      <c r="AE4964" t="s">
        <v>58</v>
      </c>
      <c r="AF4964" t="s">
        <v>94</v>
      </c>
      <c r="AG4964" t="s">
        <v>95</v>
      </c>
      <c r="AH4964">
        <v>32</v>
      </c>
      <c r="AI4964">
        <v>0</v>
      </c>
      <c r="AJ4964" t="s">
        <v>277</v>
      </c>
      <c r="AK4964" t="s">
        <v>56</v>
      </c>
      <c r="AL4964" t="s">
        <v>56</v>
      </c>
      <c r="AM4964">
        <v>3650190891</v>
      </c>
      <c r="AN4964" t="s">
        <v>61</v>
      </c>
      <c r="AO4964" s="1">
        <v>42640</v>
      </c>
      <c r="AP4964" t="s">
        <v>92</v>
      </c>
      <c r="AQ4964" t="s">
        <v>110</v>
      </c>
      <c r="AR4964" t="s">
        <v>98</v>
      </c>
    </row>
    <row r="4965" spans="1:44">
      <c r="A4965">
        <f>COUNTIF(F:F,F4965)</f>
        <v>95</v>
      </c>
      <c r="B4965">
        <v>25901</v>
      </c>
      <c r="C4965" t="s">
        <v>1643</v>
      </c>
      <c r="D4965" t="s">
        <v>44</v>
      </c>
      <c r="F4965" t="s">
        <v>88</v>
      </c>
      <c r="G4965" t="s">
        <v>7250</v>
      </c>
      <c r="H4965" t="s">
        <v>90</v>
      </c>
      <c r="I4965">
        <v>2016</v>
      </c>
      <c r="J4965" t="s">
        <v>986</v>
      </c>
      <c r="K4965" s="1">
        <v>42573</v>
      </c>
      <c r="L4965" s="2">
        <v>0.44027777777777777</v>
      </c>
      <c r="M4965" t="s">
        <v>122</v>
      </c>
      <c r="N4965" t="s">
        <v>3516</v>
      </c>
      <c r="O4965" s="7" t="s">
        <v>9917</v>
      </c>
      <c r="P4965" t="s">
        <v>56</v>
      </c>
      <c r="R4965" t="s">
        <v>416</v>
      </c>
      <c r="S4965" t="s">
        <v>68</v>
      </c>
      <c r="T4965" t="s">
        <v>54</v>
      </c>
      <c r="U4965" t="s">
        <v>9918</v>
      </c>
      <c r="V4965" s="3">
        <v>130.48611111111111</v>
      </c>
      <c r="W4965" t="s">
        <v>55</v>
      </c>
      <c r="Y4965" t="s">
        <v>56</v>
      </c>
      <c r="AB4965" t="s">
        <v>56</v>
      </c>
      <c r="AD4965" t="s">
        <v>57</v>
      </c>
      <c r="AE4965" t="s">
        <v>58</v>
      </c>
      <c r="AF4965">
        <v>24</v>
      </c>
      <c r="AG4965" t="s">
        <v>222</v>
      </c>
      <c r="AH4965">
        <v>32</v>
      </c>
      <c r="AI4965">
        <v>0</v>
      </c>
      <c r="AJ4965" t="s">
        <v>277</v>
      </c>
      <c r="AK4965" t="s">
        <v>56</v>
      </c>
      <c r="AL4965" t="s">
        <v>56</v>
      </c>
      <c r="AM4965" t="s">
        <v>56</v>
      </c>
      <c r="AP4965" t="s">
        <v>99</v>
      </c>
      <c r="AR4965" t="s">
        <v>56</v>
      </c>
    </row>
    <row r="4966" spans="1:44">
      <c r="A4966">
        <f>COUNTIF(F:F,F4966)</f>
        <v>95</v>
      </c>
      <c r="B4966">
        <v>25994</v>
      </c>
      <c r="C4966" t="s">
        <v>1643</v>
      </c>
      <c r="D4966" t="s">
        <v>44</v>
      </c>
      <c r="F4966" t="s">
        <v>88</v>
      </c>
      <c r="G4966">
        <v>18977</v>
      </c>
      <c r="H4966" t="s">
        <v>90</v>
      </c>
      <c r="I4966">
        <v>2016</v>
      </c>
      <c r="J4966" t="s">
        <v>1184</v>
      </c>
      <c r="K4966" s="1">
        <v>42598</v>
      </c>
      <c r="L4966" s="2">
        <v>0.59097222222222223</v>
      </c>
      <c r="M4966" t="s">
        <v>122</v>
      </c>
      <c r="N4966" t="s">
        <v>3516</v>
      </c>
      <c r="O4966" s="7" t="s">
        <v>10019</v>
      </c>
      <c r="P4966" t="s">
        <v>56</v>
      </c>
      <c r="R4966" t="s">
        <v>416</v>
      </c>
      <c r="S4966" t="s">
        <v>68</v>
      </c>
      <c r="T4966" t="s">
        <v>54</v>
      </c>
      <c r="U4966" t="s">
        <v>10020</v>
      </c>
      <c r="V4966" s="3">
        <v>107.08333333333333</v>
      </c>
      <c r="W4966" t="s">
        <v>55</v>
      </c>
      <c r="Y4966" t="s">
        <v>56</v>
      </c>
      <c r="AB4966" t="s">
        <v>56</v>
      </c>
      <c r="AD4966" t="s">
        <v>57</v>
      </c>
      <c r="AE4966" t="s">
        <v>58</v>
      </c>
      <c r="AF4966">
        <v>24</v>
      </c>
      <c r="AG4966" t="s">
        <v>222</v>
      </c>
      <c r="AH4966">
        <v>32</v>
      </c>
      <c r="AI4966">
        <v>0</v>
      </c>
      <c r="AJ4966" t="s">
        <v>277</v>
      </c>
      <c r="AK4966" t="s">
        <v>56</v>
      </c>
      <c r="AL4966" t="s">
        <v>56</v>
      </c>
      <c r="AM4966" t="s">
        <v>56</v>
      </c>
      <c r="AP4966" t="s">
        <v>99</v>
      </c>
      <c r="AR4966" t="s">
        <v>56</v>
      </c>
    </row>
    <row r="4967" spans="1:44">
      <c r="A4967">
        <f>COUNTIF(F:F,F4967)</f>
        <v>95</v>
      </c>
      <c r="B4967">
        <v>26127</v>
      </c>
      <c r="C4967" t="s">
        <v>1643</v>
      </c>
      <c r="D4967" t="s">
        <v>44</v>
      </c>
      <c r="F4967" t="s">
        <v>88</v>
      </c>
      <c r="G4967" t="s">
        <v>7250</v>
      </c>
      <c r="H4967" t="s">
        <v>90</v>
      </c>
      <c r="I4967">
        <v>2016</v>
      </c>
      <c r="J4967" t="s">
        <v>1296</v>
      </c>
      <c r="K4967" s="1">
        <v>42626</v>
      </c>
      <c r="L4967" s="2">
        <v>0.61388888888888882</v>
      </c>
      <c r="M4967" t="s">
        <v>122</v>
      </c>
      <c r="N4967" t="s">
        <v>1614</v>
      </c>
      <c r="O4967" s="7" t="s">
        <v>9665</v>
      </c>
      <c r="P4967" t="s">
        <v>92</v>
      </c>
      <c r="Q4967" t="s">
        <v>92</v>
      </c>
      <c r="R4967" t="s">
        <v>52</v>
      </c>
      <c r="S4967" t="s">
        <v>68</v>
      </c>
      <c r="T4967" t="s">
        <v>54</v>
      </c>
      <c r="U4967" t="s">
        <v>9918</v>
      </c>
      <c r="V4967" s="3">
        <v>130.48611111111111</v>
      </c>
      <c r="W4967" t="s">
        <v>55</v>
      </c>
      <c r="Y4967" t="s">
        <v>56</v>
      </c>
      <c r="AB4967" t="s">
        <v>56</v>
      </c>
      <c r="AD4967" t="s">
        <v>57</v>
      </c>
      <c r="AE4967" t="s">
        <v>58</v>
      </c>
      <c r="AF4967" t="s">
        <v>94</v>
      </c>
      <c r="AG4967" t="s">
        <v>95</v>
      </c>
      <c r="AH4967">
        <v>32</v>
      </c>
      <c r="AI4967">
        <v>0</v>
      </c>
      <c r="AJ4967" t="s">
        <v>277</v>
      </c>
      <c r="AK4967" t="s">
        <v>56</v>
      </c>
      <c r="AL4967" t="s">
        <v>56</v>
      </c>
      <c r="AM4967">
        <v>3650191435</v>
      </c>
      <c r="AN4967" t="s">
        <v>61</v>
      </c>
      <c r="AO4967" s="1">
        <v>42663</v>
      </c>
      <c r="AP4967" t="s">
        <v>92</v>
      </c>
      <c r="AQ4967" t="s">
        <v>1299</v>
      </c>
      <c r="AR4967" t="s">
        <v>98</v>
      </c>
    </row>
    <row r="4968" spans="1:44">
      <c r="A4968">
        <f>COUNTIF(F:F,F4968)</f>
        <v>95</v>
      </c>
      <c r="B4968">
        <v>26128</v>
      </c>
      <c r="C4968" t="s">
        <v>1643</v>
      </c>
      <c r="D4968" t="s">
        <v>44</v>
      </c>
      <c r="F4968" t="s">
        <v>88</v>
      </c>
      <c r="G4968">
        <v>18977</v>
      </c>
      <c r="H4968" t="s">
        <v>90</v>
      </c>
      <c r="I4968">
        <v>2016</v>
      </c>
      <c r="J4968" t="s">
        <v>1296</v>
      </c>
      <c r="K4968" s="1">
        <v>42626</v>
      </c>
      <c r="L4968" s="2">
        <v>0.6166666666666667</v>
      </c>
      <c r="M4968" t="s">
        <v>122</v>
      </c>
      <c r="N4968" t="s">
        <v>1614</v>
      </c>
      <c r="O4968" s="7" t="s">
        <v>10111</v>
      </c>
      <c r="P4968" t="s">
        <v>92</v>
      </c>
      <c r="Q4968" t="s">
        <v>92</v>
      </c>
      <c r="R4968" t="s">
        <v>416</v>
      </c>
      <c r="S4968" t="s">
        <v>68</v>
      </c>
      <c r="T4968" t="s">
        <v>54</v>
      </c>
      <c r="U4968" t="s">
        <v>10020</v>
      </c>
      <c r="V4968" s="3">
        <v>107.08333333333333</v>
      </c>
      <c r="W4968" t="s">
        <v>55</v>
      </c>
      <c r="Y4968" t="s">
        <v>56</v>
      </c>
      <c r="AB4968" t="s">
        <v>56</v>
      </c>
      <c r="AD4968" t="s">
        <v>57</v>
      </c>
      <c r="AE4968" t="s">
        <v>58</v>
      </c>
      <c r="AF4968" t="s">
        <v>94</v>
      </c>
      <c r="AG4968" t="s">
        <v>95</v>
      </c>
      <c r="AH4968">
        <v>32</v>
      </c>
      <c r="AI4968">
        <v>0</v>
      </c>
      <c r="AJ4968" t="s">
        <v>277</v>
      </c>
      <c r="AK4968" t="s">
        <v>56</v>
      </c>
      <c r="AL4968" t="s">
        <v>56</v>
      </c>
      <c r="AM4968">
        <v>3650191434</v>
      </c>
      <c r="AN4968" t="s">
        <v>61</v>
      </c>
      <c r="AO4968" s="1">
        <v>42663</v>
      </c>
      <c r="AP4968" t="s">
        <v>92</v>
      </c>
      <c r="AQ4968" t="s">
        <v>1299</v>
      </c>
      <c r="AR4968" t="s">
        <v>98</v>
      </c>
    </row>
    <row r="4969" spans="1:44">
      <c r="A4969">
        <f>COUNTIF(F:F,F4969)</f>
        <v>95</v>
      </c>
      <c r="B4969">
        <v>26179</v>
      </c>
      <c r="C4969" t="s">
        <v>1643</v>
      </c>
      <c r="D4969" t="s">
        <v>44</v>
      </c>
      <c r="F4969" t="s">
        <v>88</v>
      </c>
      <c r="G4969" t="s">
        <v>3120</v>
      </c>
      <c r="H4969" t="s">
        <v>90</v>
      </c>
      <c r="I4969">
        <v>2016</v>
      </c>
      <c r="J4969" t="s">
        <v>1296</v>
      </c>
      <c r="K4969" s="1">
        <v>42639</v>
      </c>
      <c r="L4969" s="2">
        <v>0.62569444444444444</v>
      </c>
      <c r="M4969" t="s">
        <v>122</v>
      </c>
      <c r="N4969" t="s">
        <v>10127</v>
      </c>
      <c r="O4969" s="7" t="s">
        <v>8599</v>
      </c>
      <c r="P4969" t="s">
        <v>92</v>
      </c>
      <c r="Q4969" t="s">
        <v>92</v>
      </c>
      <c r="R4969" t="s">
        <v>52</v>
      </c>
      <c r="S4969" t="s">
        <v>68</v>
      </c>
      <c r="T4969" t="s">
        <v>54</v>
      </c>
      <c r="U4969" s="3">
        <v>241.2534722222222</v>
      </c>
      <c r="V4969" s="3">
        <v>27.465277777777775</v>
      </c>
      <c r="W4969" t="s">
        <v>55</v>
      </c>
      <c r="Y4969" t="s">
        <v>56</v>
      </c>
      <c r="AB4969" t="s">
        <v>56</v>
      </c>
      <c r="AD4969" t="s">
        <v>57</v>
      </c>
      <c r="AE4969" t="s">
        <v>58</v>
      </c>
      <c r="AF4969" t="s">
        <v>94</v>
      </c>
      <c r="AG4969" t="s">
        <v>95</v>
      </c>
      <c r="AH4969">
        <v>32</v>
      </c>
      <c r="AI4969">
        <v>0</v>
      </c>
      <c r="AJ4969" t="s">
        <v>277</v>
      </c>
      <c r="AK4969" t="s">
        <v>56</v>
      </c>
      <c r="AL4969" t="s">
        <v>56</v>
      </c>
      <c r="AM4969" t="s">
        <v>56</v>
      </c>
      <c r="AP4969" t="s">
        <v>99</v>
      </c>
      <c r="AR4969" t="s">
        <v>56</v>
      </c>
    </row>
    <row r="4970" spans="1:44">
      <c r="A4970">
        <f>COUNTIF(F:F,F4970)</f>
        <v>95</v>
      </c>
      <c r="B4970">
        <v>26233</v>
      </c>
      <c r="C4970" t="s">
        <v>1643</v>
      </c>
      <c r="D4970" t="s">
        <v>44</v>
      </c>
      <c r="F4970" t="s">
        <v>88</v>
      </c>
      <c r="G4970">
        <v>22609</v>
      </c>
      <c r="H4970" t="s">
        <v>90</v>
      </c>
      <c r="I4970">
        <v>2016</v>
      </c>
      <c r="J4970" t="s">
        <v>1460</v>
      </c>
      <c r="K4970" s="1">
        <v>42649</v>
      </c>
      <c r="L4970" s="2">
        <v>0.4861111111111111</v>
      </c>
      <c r="M4970" t="s">
        <v>48</v>
      </c>
      <c r="N4970" t="s">
        <v>1957</v>
      </c>
      <c r="O4970" s="7" t="s">
        <v>10226</v>
      </c>
      <c r="P4970" t="s">
        <v>92</v>
      </c>
      <c r="Q4970" t="s">
        <v>92</v>
      </c>
      <c r="R4970" t="s">
        <v>52</v>
      </c>
      <c r="S4970" t="s">
        <v>68</v>
      </c>
      <c r="T4970" t="s">
        <v>54</v>
      </c>
      <c r="U4970" s="3">
        <v>306.09722222222223</v>
      </c>
      <c r="V4970" s="3">
        <v>95.6701388888889</v>
      </c>
      <c r="W4970" t="s">
        <v>55</v>
      </c>
      <c r="Y4970" t="s">
        <v>56</v>
      </c>
      <c r="AB4970" t="s">
        <v>56</v>
      </c>
      <c r="AD4970" t="s">
        <v>57</v>
      </c>
      <c r="AE4970" t="s">
        <v>58</v>
      </c>
      <c r="AF4970">
        <v>23</v>
      </c>
      <c r="AG4970" t="s">
        <v>59</v>
      </c>
      <c r="AH4970">
        <v>32</v>
      </c>
      <c r="AI4970">
        <v>0</v>
      </c>
      <c r="AJ4970" t="s">
        <v>277</v>
      </c>
      <c r="AK4970" t="s">
        <v>56</v>
      </c>
      <c r="AL4970" t="s">
        <v>56</v>
      </c>
      <c r="AM4970" t="s">
        <v>56</v>
      </c>
      <c r="AP4970" t="s">
        <v>99</v>
      </c>
      <c r="AR4970" t="s">
        <v>56</v>
      </c>
    </row>
    <row r="4971" spans="1:44">
      <c r="A4971">
        <f>COUNTIF(F:F,F4971)</f>
        <v>95</v>
      </c>
      <c r="B4971">
        <v>26235</v>
      </c>
      <c r="C4971" t="s">
        <v>1643</v>
      </c>
      <c r="D4971" t="s">
        <v>44</v>
      </c>
      <c r="F4971" t="s">
        <v>88</v>
      </c>
      <c r="G4971" t="s">
        <v>2706</v>
      </c>
      <c r="H4971" t="s">
        <v>90</v>
      </c>
      <c r="I4971">
        <v>2016</v>
      </c>
      <c r="J4971" t="s">
        <v>1460</v>
      </c>
      <c r="K4971" s="1">
        <v>42649</v>
      </c>
      <c r="L4971" s="2">
        <v>0.55833333333333335</v>
      </c>
      <c r="M4971" t="s">
        <v>48</v>
      </c>
      <c r="N4971" t="s">
        <v>1957</v>
      </c>
      <c r="O4971" s="7" t="s">
        <v>10227</v>
      </c>
      <c r="P4971" t="s">
        <v>92</v>
      </c>
      <c r="Q4971" t="s">
        <v>92</v>
      </c>
      <c r="R4971" t="s">
        <v>52</v>
      </c>
      <c r="S4971" t="s">
        <v>68</v>
      </c>
      <c r="T4971" t="s">
        <v>54</v>
      </c>
      <c r="U4971" t="s">
        <v>10228</v>
      </c>
      <c r="V4971" s="3">
        <v>70.6875</v>
      </c>
      <c r="W4971" t="s">
        <v>55</v>
      </c>
      <c r="Y4971" t="s">
        <v>56</v>
      </c>
      <c r="AB4971" t="s">
        <v>56</v>
      </c>
      <c r="AD4971" t="s">
        <v>57</v>
      </c>
      <c r="AE4971" t="s">
        <v>58</v>
      </c>
      <c r="AF4971">
        <v>23</v>
      </c>
      <c r="AG4971" t="s">
        <v>59</v>
      </c>
      <c r="AH4971">
        <v>32</v>
      </c>
      <c r="AI4971">
        <v>0</v>
      </c>
      <c r="AJ4971" t="s">
        <v>277</v>
      </c>
      <c r="AK4971" t="s">
        <v>56</v>
      </c>
      <c r="AL4971" t="s">
        <v>56</v>
      </c>
      <c r="AM4971" t="s">
        <v>56</v>
      </c>
      <c r="AP4971" t="s">
        <v>99</v>
      </c>
      <c r="AR4971" t="s">
        <v>56</v>
      </c>
    </row>
    <row r="4972" spans="1:44">
      <c r="A4972">
        <f>COUNTIF(F:F,F4972)</f>
        <v>95</v>
      </c>
      <c r="B4972">
        <v>26236</v>
      </c>
      <c r="C4972" t="s">
        <v>1643</v>
      </c>
      <c r="D4972" t="s">
        <v>44</v>
      </c>
      <c r="F4972" t="s">
        <v>88</v>
      </c>
      <c r="G4972">
        <v>18354</v>
      </c>
      <c r="H4972" t="s">
        <v>90</v>
      </c>
      <c r="I4972">
        <v>2016</v>
      </c>
      <c r="J4972" t="s">
        <v>1460</v>
      </c>
      <c r="K4972" s="1">
        <v>42649</v>
      </c>
      <c r="L4972" s="2">
        <v>0.58958333333333335</v>
      </c>
      <c r="M4972" t="s">
        <v>122</v>
      </c>
      <c r="N4972" t="s">
        <v>10127</v>
      </c>
      <c r="O4972" s="7" t="s">
        <v>2618</v>
      </c>
      <c r="P4972" t="s">
        <v>92</v>
      </c>
      <c r="Q4972" t="s">
        <v>92</v>
      </c>
      <c r="R4972" t="s">
        <v>52</v>
      </c>
      <c r="S4972" t="s">
        <v>68</v>
      </c>
      <c r="T4972" t="s">
        <v>54</v>
      </c>
      <c r="U4972" s="3">
        <v>378.5555555555556</v>
      </c>
      <c r="V4972" s="3">
        <v>77.038194444444443</v>
      </c>
      <c r="W4972" t="s">
        <v>55</v>
      </c>
      <c r="Y4972" t="s">
        <v>56</v>
      </c>
      <c r="AB4972" t="s">
        <v>56</v>
      </c>
      <c r="AD4972" t="s">
        <v>57</v>
      </c>
      <c r="AE4972" t="s">
        <v>58</v>
      </c>
      <c r="AF4972" t="s">
        <v>94</v>
      </c>
      <c r="AG4972" t="s">
        <v>95</v>
      </c>
      <c r="AH4972">
        <v>32</v>
      </c>
      <c r="AI4972">
        <v>0</v>
      </c>
      <c r="AJ4972" t="s">
        <v>277</v>
      </c>
      <c r="AK4972" t="s">
        <v>56</v>
      </c>
      <c r="AL4972" t="s">
        <v>56</v>
      </c>
      <c r="AM4972">
        <v>3650192411</v>
      </c>
      <c r="AN4972" t="s">
        <v>659</v>
      </c>
      <c r="AO4972" s="1">
        <v>42690</v>
      </c>
      <c r="AP4972" t="s">
        <v>92</v>
      </c>
      <c r="AR4972" t="s">
        <v>56</v>
      </c>
    </row>
    <row r="4973" spans="1:44">
      <c r="A4973">
        <f>COUNTIF(F:F,F4973)</f>
        <v>95</v>
      </c>
      <c r="B4973">
        <v>26242</v>
      </c>
      <c r="C4973" t="s">
        <v>1643</v>
      </c>
      <c r="D4973" t="s">
        <v>44</v>
      </c>
      <c r="F4973" t="s">
        <v>88</v>
      </c>
      <c r="G4973">
        <v>19538</v>
      </c>
      <c r="H4973" t="s">
        <v>90</v>
      </c>
      <c r="I4973">
        <v>2016</v>
      </c>
      <c r="J4973" t="s">
        <v>1460</v>
      </c>
      <c r="K4973" s="1">
        <v>42653</v>
      </c>
      <c r="L4973" s="2">
        <v>0.48402777777777778</v>
      </c>
      <c r="M4973" t="s">
        <v>48</v>
      </c>
      <c r="N4973" t="s">
        <v>1957</v>
      </c>
      <c r="O4973" s="7" t="s">
        <v>2618</v>
      </c>
      <c r="P4973" t="s">
        <v>92</v>
      </c>
      <c r="Q4973" t="s">
        <v>92</v>
      </c>
      <c r="R4973" t="s">
        <v>52</v>
      </c>
      <c r="S4973" t="s">
        <v>68</v>
      </c>
      <c r="T4973" t="s">
        <v>54</v>
      </c>
      <c r="U4973" t="s">
        <v>10229</v>
      </c>
      <c r="V4973" s="3">
        <v>115.06944444444444</v>
      </c>
      <c r="W4973" t="s">
        <v>55</v>
      </c>
      <c r="Y4973" t="s">
        <v>56</v>
      </c>
      <c r="AB4973" t="s">
        <v>56</v>
      </c>
      <c r="AD4973" t="s">
        <v>57</v>
      </c>
      <c r="AE4973" t="s">
        <v>58</v>
      </c>
      <c r="AF4973">
        <v>23</v>
      </c>
      <c r="AG4973" t="s">
        <v>59</v>
      </c>
      <c r="AH4973">
        <v>32</v>
      </c>
      <c r="AI4973">
        <v>0</v>
      </c>
      <c r="AJ4973" t="s">
        <v>277</v>
      </c>
      <c r="AK4973" t="s">
        <v>56</v>
      </c>
      <c r="AL4973" t="s">
        <v>56</v>
      </c>
      <c r="AM4973">
        <v>3650192414</v>
      </c>
      <c r="AN4973" t="s">
        <v>659</v>
      </c>
      <c r="AO4973" s="1">
        <v>42690</v>
      </c>
      <c r="AP4973" t="s">
        <v>92</v>
      </c>
      <c r="AR4973" t="s">
        <v>56</v>
      </c>
    </row>
    <row r="4974" spans="1:44">
      <c r="A4974">
        <f>COUNTIF(F:F,F4974)</f>
        <v>95</v>
      </c>
      <c r="B4974">
        <v>26247</v>
      </c>
      <c r="C4974" t="s">
        <v>1643</v>
      </c>
      <c r="D4974" t="s">
        <v>44</v>
      </c>
      <c r="F4974" t="s">
        <v>88</v>
      </c>
      <c r="G4974" t="s">
        <v>10232</v>
      </c>
      <c r="H4974" t="s">
        <v>90</v>
      </c>
      <c r="I4974">
        <v>2016</v>
      </c>
      <c r="J4974" t="s">
        <v>1460</v>
      </c>
      <c r="K4974" s="1">
        <v>42654</v>
      </c>
      <c r="L4974" s="2">
        <v>0.40138888888888885</v>
      </c>
      <c r="M4974" t="s">
        <v>122</v>
      </c>
      <c r="N4974" t="s">
        <v>1614</v>
      </c>
      <c r="O4974" s="7" t="s">
        <v>2616</v>
      </c>
      <c r="P4974" t="s">
        <v>92</v>
      </c>
      <c r="Q4974" t="s">
        <v>92</v>
      </c>
      <c r="R4974" t="s">
        <v>416</v>
      </c>
      <c r="S4974" t="s">
        <v>68</v>
      </c>
      <c r="T4974" t="s">
        <v>54</v>
      </c>
      <c r="U4974" t="s">
        <v>10233</v>
      </c>
      <c r="V4974" s="3">
        <v>100.1111111111111</v>
      </c>
      <c r="W4974" t="s">
        <v>55</v>
      </c>
      <c r="Y4974" t="s">
        <v>56</v>
      </c>
      <c r="AB4974" t="s">
        <v>56</v>
      </c>
      <c r="AD4974" t="s">
        <v>57</v>
      </c>
      <c r="AE4974" t="s">
        <v>58</v>
      </c>
      <c r="AF4974" t="s">
        <v>94</v>
      </c>
      <c r="AG4974" t="s">
        <v>95</v>
      </c>
      <c r="AH4974">
        <v>32</v>
      </c>
      <c r="AI4974">
        <v>0</v>
      </c>
      <c r="AJ4974" t="s">
        <v>277</v>
      </c>
      <c r="AK4974" t="s">
        <v>56</v>
      </c>
      <c r="AL4974" t="s">
        <v>56</v>
      </c>
      <c r="AM4974">
        <v>3650192415</v>
      </c>
      <c r="AN4974" t="s">
        <v>659</v>
      </c>
      <c r="AO4974" s="1">
        <v>42690</v>
      </c>
      <c r="AP4974" t="s">
        <v>92</v>
      </c>
      <c r="AR4974" t="s">
        <v>56</v>
      </c>
    </row>
    <row r="4975" spans="1:44">
      <c r="A4975">
        <f>COUNTIF(F:F,F4975)</f>
        <v>95</v>
      </c>
      <c r="B4975">
        <v>26253</v>
      </c>
      <c r="C4975" t="s">
        <v>1643</v>
      </c>
      <c r="D4975" t="s">
        <v>44</v>
      </c>
      <c r="F4975" t="s">
        <v>88</v>
      </c>
      <c r="G4975">
        <v>18347</v>
      </c>
      <c r="H4975" t="s">
        <v>90</v>
      </c>
      <c r="I4975">
        <v>2016</v>
      </c>
      <c r="J4975" t="s">
        <v>1460</v>
      </c>
      <c r="K4975" s="1">
        <v>42654</v>
      </c>
      <c r="L4975" s="2">
        <v>0.65277777777777779</v>
      </c>
      <c r="M4975" t="s">
        <v>122</v>
      </c>
      <c r="N4975" t="s">
        <v>1614</v>
      </c>
      <c r="O4975" s="7" t="s">
        <v>1952</v>
      </c>
      <c r="P4975" t="s">
        <v>92</v>
      </c>
      <c r="Q4975" t="s">
        <v>92</v>
      </c>
      <c r="R4975" t="s">
        <v>416</v>
      </c>
      <c r="S4975" t="s">
        <v>68</v>
      </c>
      <c r="T4975" t="s">
        <v>54</v>
      </c>
      <c r="U4975" t="s">
        <v>10236</v>
      </c>
      <c r="V4975" s="3">
        <v>168.86458333333334</v>
      </c>
      <c r="W4975" t="s">
        <v>55</v>
      </c>
      <c r="Y4975" t="s">
        <v>56</v>
      </c>
      <c r="AB4975" t="s">
        <v>56</v>
      </c>
      <c r="AD4975" t="s">
        <v>57</v>
      </c>
      <c r="AE4975" t="s">
        <v>58</v>
      </c>
      <c r="AF4975" t="s">
        <v>94</v>
      </c>
      <c r="AG4975" t="s">
        <v>95</v>
      </c>
      <c r="AH4975">
        <v>32</v>
      </c>
      <c r="AI4975">
        <v>0</v>
      </c>
      <c r="AJ4975" t="s">
        <v>277</v>
      </c>
      <c r="AK4975" t="s">
        <v>56</v>
      </c>
      <c r="AL4975" t="s">
        <v>56</v>
      </c>
      <c r="AM4975">
        <v>3650192412</v>
      </c>
      <c r="AN4975" t="s">
        <v>659</v>
      </c>
      <c r="AO4975" s="1">
        <v>42690</v>
      </c>
      <c r="AP4975" t="s">
        <v>92</v>
      </c>
      <c r="AR4975" t="s">
        <v>56</v>
      </c>
    </row>
    <row r="4976" spans="1:44">
      <c r="A4976">
        <f>COUNTIF(F:F,F4976)</f>
        <v>95</v>
      </c>
      <c r="B4976">
        <v>26311</v>
      </c>
      <c r="C4976" t="s">
        <v>1643</v>
      </c>
      <c r="D4976" t="s">
        <v>44</v>
      </c>
      <c r="F4976" t="s">
        <v>88</v>
      </c>
      <c r="G4976">
        <v>18521</v>
      </c>
      <c r="H4976" t="s">
        <v>90</v>
      </c>
      <c r="I4976">
        <v>2016</v>
      </c>
      <c r="J4976" t="s">
        <v>1460</v>
      </c>
      <c r="K4976" s="1">
        <v>42669</v>
      </c>
      <c r="L4976" s="2">
        <v>0.38611111111111113</v>
      </c>
      <c r="M4976" t="s">
        <v>122</v>
      </c>
      <c r="N4976" t="s">
        <v>1614</v>
      </c>
      <c r="O4976" s="7" t="s">
        <v>1952</v>
      </c>
      <c r="P4976" t="s">
        <v>92</v>
      </c>
      <c r="Q4976" t="s">
        <v>92</v>
      </c>
      <c r="R4976" t="s">
        <v>416</v>
      </c>
      <c r="S4976" t="s">
        <v>68</v>
      </c>
      <c r="T4976" t="s">
        <v>54</v>
      </c>
      <c r="U4976" t="s">
        <v>10289</v>
      </c>
      <c r="V4976" s="3">
        <v>67.680555555555557</v>
      </c>
      <c r="W4976" t="s">
        <v>55</v>
      </c>
      <c r="Y4976" t="s">
        <v>56</v>
      </c>
      <c r="AB4976" t="s">
        <v>56</v>
      </c>
      <c r="AD4976" t="s">
        <v>57</v>
      </c>
      <c r="AE4976" t="s">
        <v>58</v>
      </c>
      <c r="AF4976" t="s">
        <v>94</v>
      </c>
      <c r="AG4976" t="s">
        <v>95</v>
      </c>
      <c r="AH4976">
        <v>32</v>
      </c>
      <c r="AI4976">
        <v>0</v>
      </c>
      <c r="AJ4976" t="s">
        <v>277</v>
      </c>
      <c r="AK4976" t="s">
        <v>56</v>
      </c>
      <c r="AL4976" t="s">
        <v>56</v>
      </c>
      <c r="AM4976">
        <v>3650192413</v>
      </c>
      <c r="AN4976" t="s">
        <v>659</v>
      </c>
      <c r="AO4976" s="1">
        <v>42690</v>
      </c>
      <c r="AP4976" t="s">
        <v>92</v>
      </c>
      <c r="AR4976" t="s">
        <v>56</v>
      </c>
    </row>
    <row r="4977" spans="1:44">
      <c r="A4977">
        <f>COUNTIF(F:F,F4977)</f>
        <v>95</v>
      </c>
      <c r="B4977">
        <v>26356</v>
      </c>
      <c r="C4977" t="s">
        <v>1643</v>
      </c>
      <c r="D4977" t="s">
        <v>44</v>
      </c>
      <c r="F4977" t="s">
        <v>88</v>
      </c>
      <c r="G4977" t="s">
        <v>3352</v>
      </c>
      <c r="H4977" t="s">
        <v>90</v>
      </c>
      <c r="I4977">
        <v>2016</v>
      </c>
      <c r="J4977" t="s">
        <v>1557</v>
      </c>
      <c r="K4977" s="1">
        <v>42681</v>
      </c>
      <c r="L4977" s="2">
        <v>0.53680555555555554</v>
      </c>
      <c r="M4977" t="s">
        <v>122</v>
      </c>
      <c r="N4977" t="s">
        <v>1614</v>
      </c>
      <c r="O4977" s="7" t="s">
        <v>1952</v>
      </c>
      <c r="P4977" t="s">
        <v>92</v>
      </c>
      <c r="Q4977" t="s">
        <v>92</v>
      </c>
      <c r="R4977" t="s">
        <v>416</v>
      </c>
      <c r="S4977" t="s">
        <v>68</v>
      </c>
      <c r="T4977" t="s">
        <v>54</v>
      </c>
      <c r="U4977" t="s">
        <v>10322</v>
      </c>
      <c r="V4977" s="3">
        <v>96.663194444444443</v>
      </c>
      <c r="W4977" t="s">
        <v>55</v>
      </c>
      <c r="Y4977" t="s">
        <v>56</v>
      </c>
      <c r="AB4977" t="s">
        <v>56</v>
      </c>
      <c r="AD4977" t="s">
        <v>57</v>
      </c>
      <c r="AE4977" t="s">
        <v>58</v>
      </c>
      <c r="AF4977" t="s">
        <v>94</v>
      </c>
      <c r="AG4977" t="s">
        <v>95</v>
      </c>
      <c r="AH4977">
        <v>32</v>
      </c>
      <c r="AI4977">
        <v>0</v>
      </c>
      <c r="AJ4977" t="s">
        <v>277</v>
      </c>
      <c r="AK4977" t="s">
        <v>56</v>
      </c>
      <c r="AL4977" t="s">
        <v>56</v>
      </c>
      <c r="AM4977" t="s">
        <v>56</v>
      </c>
      <c r="AP4977" t="s">
        <v>99</v>
      </c>
      <c r="AR4977" t="s">
        <v>56</v>
      </c>
    </row>
    <row r="4978" spans="1:44">
      <c r="A4978">
        <f>COUNTIF(F:F,F4978)</f>
        <v>95</v>
      </c>
      <c r="B4978">
        <v>26379</v>
      </c>
      <c r="C4978" t="s">
        <v>1643</v>
      </c>
      <c r="D4978" t="s">
        <v>44</v>
      </c>
      <c r="F4978" t="s">
        <v>88</v>
      </c>
      <c r="G4978" t="s">
        <v>7611</v>
      </c>
      <c r="H4978" t="s">
        <v>90</v>
      </c>
      <c r="I4978">
        <v>2016</v>
      </c>
      <c r="J4978" t="s">
        <v>1557</v>
      </c>
      <c r="K4978" s="1">
        <v>42683</v>
      </c>
      <c r="L4978" s="2">
        <v>0.61597222222222225</v>
      </c>
      <c r="M4978" t="s">
        <v>122</v>
      </c>
      <c r="N4978" t="s">
        <v>1611</v>
      </c>
      <c r="O4978" s="7" t="s">
        <v>10343</v>
      </c>
      <c r="P4978" t="s">
        <v>92</v>
      </c>
      <c r="Q4978" t="s">
        <v>92</v>
      </c>
      <c r="R4978" t="s">
        <v>52</v>
      </c>
      <c r="S4978" t="s">
        <v>68</v>
      </c>
      <c r="T4978" t="s">
        <v>54</v>
      </c>
      <c r="U4978" t="s">
        <v>10341</v>
      </c>
      <c r="V4978" s="3">
        <v>67.527777777777786</v>
      </c>
      <c r="W4978" t="s">
        <v>55</v>
      </c>
      <c r="Y4978" t="s">
        <v>56</v>
      </c>
      <c r="AB4978" t="s">
        <v>56</v>
      </c>
      <c r="AD4978" t="s">
        <v>57</v>
      </c>
      <c r="AE4978" t="s">
        <v>58</v>
      </c>
      <c r="AF4978" t="s">
        <v>94</v>
      </c>
      <c r="AG4978" t="s">
        <v>95</v>
      </c>
      <c r="AH4978">
        <v>32</v>
      </c>
      <c r="AI4978">
        <v>0</v>
      </c>
      <c r="AJ4978" t="s">
        <v>277</v>
      </c>
      <c r="AK4978" t="s">
        <v>56</v>
      </c>
      <c r="AL4978" t="s">
        <v>56</v>
      </c>
      <c r="AM4978" t="s">
        <v>56</v>
      </c>
      <c r="AP4978" t="s">
        <v>99</v>
      </c>
      <c r="AR4978" t="s">
        <v>56</v>
      </c>
    </row>
    <row r="4979" spans="1:44">
      <c r="A4979">
        <f>COUNTIF(F:F,F4979)</f>
        <v>95</v>
      </c>
      <c r="B4979">
        <v>26387</v>
      </c>
      <c r="C4979" t="s">
        <v>1643</v>
      </c>
      <c r="D4979" t="s">
        <v>44</v>
      </c>
      <c r="F4979" t="s">
        <v>88</v>
      </c>
      <c r="G4979" t="s">
        <v>7309</v>
      </c>
      <c r="H4979" t="s">
        <v>90</v>
      </c>
      <c r="I4979">
        <v>2016</v>
      </c>
      <c r="J4979" t="s">
        <v>1557</v>
      </c>
      <c r="K4979" s="1">
        <v>42683</v>
      </c>
      <c r="L4979" s="2">
        <v>0.66666666666666663</v>
      </c>
      <c r="M4979" t="s">
        <v>122</v>
      </c>
      <c r="N4979" t="s">
        <v>1611</v>
      </c>
      <c r="O4979" s="7" t="s">
        <v>2616</v>
      </c>
      <c r="P4979" t="s">
        <v>92</v>
      </c>
      <c r="Q4979" t="s">
        <v>92</v>
      </c>
      <c r="R4979" t="s">
        <v>52</v>
      </c>
      <c r="S4979" t="s">
        <v>68</v>
      </c>
      <c r="T4979" t="s">
        <v>54</v>
      </c>
      <c r="U4979" t="s">
        <v>10347</v>
      </c>
      <c r="V4979" s="2">
        <v>0.18402777777777779</v>
      </c>
      <c r="W4979" t="s">
        <v>55</v>
      </c>
      <c r="Y4979" t="s">
        <v>56</v>
      </c>
      <c r="AB4979" t="s">
        <v>56</v>
      </c>
      <c r="AD4979" t="s">
        <v>57</v>
      </c>
      <c r="AE4979" t="s">
        <v>58</v>
      </c>
      <c r="AF4979" t="s">
        <v>94</v>
      </c>
      <c r="AG4979" t="s">
        <v>95</v>
      </c>
      <c r="AH4979">
        <v>32</v>
      </c>
      <c r="AI4979">
        <v>0</v>
      </c>
      <c r="AJ4979" t="s">
        <v>277</v>
      </c>
      <c r="AK4979" t="s">
        <v>56</v>
      </c>
      <c r="AL4979" t="s">
        <v>56</v>
      </c>
      <c r="AM4979">
        <v>3650192494</v>
      </c>
      <c r="AN4979" t="s">
        <v>61</v>
      </c>
      <c r="AO4979" s="1">
        <v>42703</v>
      </c>
      <c r="AP4979" t="s">
        <v>92</v>
      </c>
      <c r="AQ4979" t="s">
        <v>110</v>
      </c>
      <c r="AR4979" t="s">
        <v>98</v>
      </c>
    </row>
    <row r="4980" spans="1:44">
      <c r="A4980">
        <f>COUNTIF(F:F,F4980)</f>
        <v>95</v>
      </c>
      <c r="B4980">
        <v>26525</v>
      </c>
      <c r="C4980" t="s">
        <v>1643</v>
      </c>
      <c r="D4980" t="s">
        <v>44</v>
      </c>
      <c r="F4980" t="s">
        <v>88</v>
      </c>
      <c r="G4980">
        <v>19536</v>
      </c>
      <c r="H4980" t="s">
        <v>90</v>
      </c>
      <c r="I4980">
        <v>2016</v>
      </c>
      <c r="J4980" t="s">
        <v>1625</v>
      </c>
      <c r="K4980" s="1">
        <v>42726</v>
      </c>
      <c r="L4980" s="2">
        <v>0.46666666666666662</v>
      </c>
      <c r="M4980" t="s">
        <v>122</v>
      </c>
      <c r="N4980" t="s">
        <v>3516</v>
      </c>
      <c r="O4980" s="7" t="s">
        <v>10447</v>
      </c>
      <c r="P4980" t="s">
        <v>92</v>
      </c>
      <c r="Q4980" t="s">
        <v>92</v>
      </c>
      <c r="R4980" t="s">
        <v>416</v>
      </c>
      <c r="S4980" t="s">
        <v>68</v>
      </c>
      <c r="T4980" t="s">
        <v>54</v>
      </c>
      <c r="U4980" t="s">
        <v>10448</v>
      </c>
      <c r="V4980" s="3">
        <v>141.85763888888889</v>
      </c>
      <c r="W4980" t="s">
        <v>55</v>
      </c>
      <c r="Y4980" t="s">
        <v>56</v>
      </c>
      <c r="AB4980" t="s">
        <v>56</v>
      </c>
      <c r="AD4980" t="s">
        <v>57</v>
      </c>
      <c r="AE4980" t="s">
        <v>58</v>
      </c>
      <c r="AF4980">
        <v>24</v>
      </c>
      <c r="AG4980" t="s">
        <v>222</v>
      </c>
      <c r="AH4980">
        <v>32</v>
      </c>
      <c r="AI4980">
        <v>0</v>
      </c>
      <c r="AJ4980" t="s">
        <v>277</v>
      </c>
      <c r="AK4980" t="s">
        <v>56</v>
      </c>
      <c r="AL4980" t="s">
        <v>56</v>
      </c>
      <c r="AM4980">
        <v>3650193305</v>
      </c>
      <c r="AN4980" t="s">
        <v>659</v>
      </c>
      <c r="AO4980" s="1">
        <v>42753</v>
      </c>
      <c r="AP4980" t="s">
        <v>92</v>
      </c>
      <c r="AR4980" t="s">
        <v>56</v>
      </c>
    </row>
    <row r="4981" spans="1:44">
      <c r="A4981">
        <f>COUNTIF(F:F,F4981)</f>
        <v>95</v>
      </c>
      <c r="B4981">
        <v>26581</v>
      </c>
      <c r="C4981" t="s">
        <v>1643</v>
      </c>
      <c r="D4981" t="s">
        <v>44</v>
      </c>
      <c r="F4981" t="s">
        <v>88</v>
      </c>
      <c r="G4981" t="s">
        <v>5788</v>
      </c>
      <c r="H4981" t="s">
        <v>90</v>
      </c>
      <c r="I4981">
        <v>2017</v>
      </c>
      <c r="J4981" t="s">
        <v>47</v>
      </c>
      <c r="K4981" s="1">
        <v>42744</v>
      </c>
      <c r="L4981" s="2">
        <v>0.60833333333333328</v>
      </c>
      <c r="M4981" t="s">
        <v>122</v>
      </c>
      <c r="N4981" t="s">
        <v>3516</v>
      </c>
      <c r="O4981" s="7" t="s">
        <v>10484</v>
      </c>
      <c r="P4981" t="s">
        <v>92</v>
      </c>
      <c r="Q4981" t="s">
        <v>92</v>
      </c>
      <c r="R4981" t="s">
        <v>416</v>
      </c>
      <c r="S4981" t="s">
        <v>68</v>
      </c>
      <c r="T4981" t="s">
        <v>54</v>
      </c>
      <c r="U4981" t="s">
        <v>10485</v>
      </c>
      <c r="V4981" s="3">
        <v>73.482638888888886</v>
      </c>
      <c r="W4981" t="s">
        <v>55</v>
      </c>
      <c r="Y4981" t="s">
        <v>56</v>
      </c>
      <c r="AB4981" t="s">
        <v>56</v>
      </c>
      <c r="AD4981" t="s">
        <v>57</v>
      </c>
      <c r="AE4981" t="s">
        <v>58</v>
      </c>
      <c r="AF4981">
        <v>24</v>
      </c>
      <c r="AG4981" t="s">
        <v>222</v>
      </c>
      <c r="AH4981">
        <v>32</v>
      </c>
      <c r="AI4981">
        <v>0</v>
      </c>
      <c r="AJ4981" t="s">
        <v>277</v>
      </c>
      <c r="AK4981" t="s">
        <v>56</v>
      </c>
      <c r="AL4981" t="s">
        <v>56</v>
      </c>
      <c r="AM4981">
        <v>3650193211</v>
      </c>
      <c r="AN4981" t="s">
        <v>659</v>
      </c>
      <c r="AO4981" s="1">
        <v>42752</v>
      </c>
      <c r="AP4981" t="s">
        <v>92</v>
      </c>
      <c r="AR4981" t="s">
        <v>56</v>
      </c>
    </row>
    <row r="4982" spans="1:44">
      <c r="A4982">
        <f>COUNTIF(F:F,F4982)</f>
        <v>95</v>
      </c>
      <c r="B4982">
        <v>26659</v>
      </c>
      <c r="C4982" t="s">
        <v>1643</v>
      </c>
      <c r="D4982" t="s">
        <v>44</v>
      </c>
      <c r="F4982" t="s">
        <v>88</v>
      </c>
      <c r="G4982">
        <v>19489</v>
      </c>
      <c r="H4982" t="s">
        <v>90</v>
      </c>
      <c r="I4982">
        <v>2017</v>
      </c>
      <c r="J4982" t="s">
        <v>47</v>
      </c>
      <c r="K4982" s="1">
        <v>42766</v>
      </c>
      <c r="L4982" s="2">
        <v>0.66527777777777775</v>
      </c>
      <c r="M4982" t="s">
        <v>56</v>
      </c>
      <c r="N4982" t="s">
        <v>56</v>
      </c>
      <c r="O4982" s="7" t="s">
        <v>1952</v>
      </c>
      <c r="P4982" t="s">
        <v>56</v>
      </c>
      <c r="R4982" t="s">
        <v>416</v>
      </c>
      <c r="S4982" t="s">
        <v>68</v>
      </c>
      <c r="T4982" t="s">
        <v>54</v>
      </c>
      <c r="U4982" t="s">
        <v>10566</v>
      </c>
      <c r="V4982" s="3">
        <v>109.19791666666667</v>
      </c>
      <c r="W4982" t="s">
        <v>55</v>
      </c>
      <c r="Y4982" t="s">
        <v>56</v>
      </c>
      <c r="AB4982" t="s">
        <v>56</v>
      </c>
      <c r="AD4982" t="s">
        <v>57</v>
      </c>
      <c r="AE4982" t="s">
        <v>58</v>
      </c>
      <c r="AF4982">
        <v>24</v>
      </c>
      <c r="AG4982" t="s">
        <v>222</v>
      </c>
      <c r="AH4982">
        <v>32</v>
      </c>
      <c r="AI4982">
        <v>0</v>
      </c>
      <c r="AJ4982" t="s">
        <v>277</v>
      </c>
      <c r="AK4982" t="s">
        <v>56</v>
      </c>
      <c r="AL4982" t="s">
        <v>56</v>
      </c>
      <c r="AM4982" t="s">
        <v>56</v>
      </c>
      <c r="AP4982" t="s">
        <v>99</v>
      </c>
      <c r="AR4982" t="s">
        <v>56</v>
      </c>
    </row>
    <row r="4983" spans="1:44">
      <c r="A4983">
        <f>COUNTIF(F:F,F4983)</f>
        <v>95</v>
      </c>
      <c r="B4983">
        <v>26687</v>
      </c>
      <c r="C4983" t="s">
        <v>1643</v>
      </c>
      <c r="D4983" t="s">
        <v>44</v>
      </c>
      <c r="F4983" t="s">
        <v>88</v>
      </c>
      <c r="G4983">
        <v>18378</v>
      </c>
      <c r="H4983" t="s">
        <v>90</v>
      </c>
      <c r="I4983">
        <v>2017</v>
      </c>
      <c r="J4983" t="s">
        <v>335</v>
      </c>
      <c r="K4983" s="1">
        <v>42774</v>
      </c>
      <c r="L4983" s="2">
        <v>0.58124999999999993</v>
      </c>
      <c r="M4983" t="s">
        <v>48</v>
      </c>
      <c r="N4983" t="s">
        <v>1957</v>
      </c>
      <c r="O4983" s="7" t="s">
        <v>6967</v>
      </c>
      <c r="P4983" t="s">
        <v>92</v>
      </c>
      <c r="Q4983" t="s">
        <v>92</v>
      </c>
      <c r="R4983" t="s">
        <v>52</v>
      </c>
      <c r="S4983" t="s">
        <v>68</v>
      </c>
      <c r="T4983" t="s">
        <v>54</v>
      </c>
      <c r="U4983" t="s">
        <v>10597</v>
      </c>
      <c r="V4983" s="3">
        <v>38.611111111111107</v>
      </c>
      <c r="W4983" t="s">
        <v>55</v>
      </c>
      <c r="Y4983" t="s">
        <v>56</v>
      </c>
      <c r="AB4983" t="s">
        <v>56</v>
      </c>
      <c r="AD4983" t="s">
        <v>57</v>
      </c>
      <c r="AE4983" t="s">
        <v>58</v>
      </c>
      <c r="AF4983">
        <v>23</v>
      </c>
      <c r="AG4983" t="s">
        <v>59</v>
      </c>
      <c r="AH4983">
        <v>32</v>
      </c>
      <c r="AI4983">
        <v>0</v>
      </c>
      <c r="AJ4983" t="s">
        <v>277</v>
      </c>
      <c r="AK4983" t="s">
        <v>56</v>
      </c>
      <c r="AL4983" t="s">
        <v>56</v>
      </c>
      <c r="AM4983">
        <v>3650193788</v>
      </c>
      <c r="AN4983" t="s">
        <v>61</v>
      </c>
      <c r="AO4983" s="1">
        <v>42815</v>
      </c>
      <c r="AP4983" t="s">
        <v>92</v>
      </c>
      <c r="AQ4983" t="s">
        <v>1237</v>
      </c>
      <c r="AR4983" t="s">
        <v>63</v>
      </c>
    </row>
    <row r="4984" spans="1:44">
      <c r="A4984">
        <f>COUNTIF(F:F,F4984)</f>
        <v>95</v>
      </c>
      <c r="B4984">
        <v>26827</v>
      </c>
      <c r="C4984" t="s">
        <v>1643</v>
      </c>
      <c r="D4984" t="s">
        <v>44</v>
      </c>
      <c r="F4984" t="s">
        <v>88</v>
      </c>
      <c r="G4984" t="s">
        <v>10689</v>
      </c>
      <c r="H4984" t="s">
        <v>90</v>
      </c>
      <c r="I4984">
        <v>2017</v>
      </c>
      <c r="J4984" t="s">
        <v>446</v>
      </c>
      <c r="K4984" s="1">
        <v>42808</v>
      </c>
      <c r="L4984" s="2">
        <v>0.37638888888888888</v>
      </c>
      <c r="M4984" t="s">
        <v>122</v>
      </c>
      <c r="N4984" t="s">
        <v>1614</v>
      </c>
      <c r="O4984" s="7" t="s">
        <v>10690</v>
      </c>
      <c r="P4984" t="s">
        <v>92</v>
      </c>
      <c r="Q4984" t="s">
        <v>92</v>
      </c>
      <c r="R4984" t="s">
        <v>416</v>
      </c>
      <c r="S4984" t="s">
        <v>68</v>
      </c>
      <c r="T4984" t="s">
        <v>54</v>
      </c>
      <c r="U4984" t="s">
        <v>10691</v>
      </c>
      <c r="V4984" s="3">
        <v>59.090277777777779</v>
      </c>
      <c r="W4984" t="s">
        <v>55</v>
      </c>
      <c r="Y4984" t="s">
        <v>56</v>
      </c>
      <c r="AB4984" t="s">
        <v>56</v>
      </c>
      <c r="AD4984" t="s">
        <v>57</v>
      </c>
      <c r="AE4984" t="s">
        <v>58</v>
      </c>
      <c r="AF4984" t="s">
        <v>94</v>
      </c>
      <c r="AG4984" t="s">
        <v>95</v>
      </c>
      <c r="AH4984">
        <v>32</v>
      </c>
      <c r="AI4984">
        <v>0</v>
      </c>
      <c r="AJ4984" t="s">
        <v>277</v>
      </c>
      <c r="AK4984" t="s">
        <v>56</v>
      </c>
      <c r="AL4984" t="s">
        <v>56</v>
      </c>
      <c r="AM4984">
        <v>3650193962</v>
      </c>
      <c r="AN4984" t="s">
        <v>659</v>
      </c>
      <c r="AO4984" s="1">
        <v>42809</v>
      </c>
      <c r="AP4984" t="s">
        <v>92</v>
      </c>
      <c r="AR4984" t="s">
        <v>56</v>
      </c>
    </row>
    <row r="4985" spans="1:44">
      <c r="A4985">
        <f>COUNTIF(F:F,F4985)</f>
        <v>95</v>
      </c>
      <c r="B4985">
        <v>26831</v>
      </c>
      <c r="C4985" t="s">
        <v>1643</v>
      </c>
      <c r="D4985" t="s">
        <v>44</v>
      </c>
      <c r="F4985" t="s">
        <v>88</v>
      </c>
      <c r="G4985" t="s">
        <v>5871</v>
      </c>
      <c r="H4985" t="s">
        <v>90</v>
      </c>
      <c r="I4985">
        <v>2017</v>
      </c>
      <c r="J4985" t="s">
        <v>446</v>
      </c>
      <c r="K4985" s="1">
        <v>42808</v>
      </c>
      <c r="L4985" s="2">
        <v>0.43194444444444446</v>
      </c>
      <c r="M4985" t="s">
        <v>122</v>
      </c>
      <c r="N4985" t="s">
        <v>1611</v>
      </c>
      <c r="O4985" s="7" t="s">
        <v>10698</v>
      </c>
      <c r="P4985" t="s">
        <v>92</v>
      </c>
      <c r="Q4985" t="s">
        <v>92</v>
      </c>
      <c r="R4985" t="s">
        <v>52</v>
      </c>
      <c r="S4985" t="s">
        <v>68</v>
      </c>
      <c r="T4985" t="s">
        <v>54</v>
      </c>
      <c r="U4985" t="s">
        <v>10699</v>
      </c>
      <c r="V4985" s="3">
        <v>175.61805555555554</v>
      </c>
      <c r="W4985" t="s">
        <v>55</v>
      </c>
      <c r="Y4985" t="s">
        <v>56</v>
      </c>
      <c r="AB4985" t="s">
        <v>56</v>
      </c>
      <c r="AD4985" t="s">
        <v>57</v>
      </c>
      <c r="AE4985" t="s">
        <v>58</v>
      </c>
      <c r="AF4985" t="s">
        <v>94</v>
      </c>
      <c r="AG4985" t="s">
        <v>95</v>
      </c>
      <c r="AH4985">
        <v>32</v>
      </c>
      <c r="AI4985">
        <v>0</v>
      </c>
      <c r="AJ4985" t="s">
        <v>277</v>
      </c>
      <c r="AK4985" t="s">
        <v>56</v>
      </c>
      <c r="AL4985" t="s">
        <v>56</v>
      </c>
      <c r="AM4985">
        <v>3650193964</v>
      </c>
      <c r="AN4985" t="s">
        <v>659</v>
      </c>
      <c r="AO4985" s="1">
        <v>42811</v>
      </c>
      <c r="AP4985" t="s">
        <v>92</v>
      </c>
      <c r="AR4985" t="s">
        <v>56</v>
      </c>
    </row>
    <row r="4986" spans="1:44">
      <c r="A4986">
        <f>COUNTIF(F:F,F4986)</f>
        <v>95</v>
      </c>
      <c r="B4986">
        <v>26928</v>
      </c>
      <c r="C4986" t="s">
        <v>1643</v>
      </c>
      <c r="D4986" t="s">
        <v>44</v>
      </c>
      <c r="F4986" t="s">
        <v>88</v>
      </c>
      <c r="G4986">
        <v>10268</v>
      </c>
      <c r="H4986" t="s">
        <v>90</v>
      </c>
      <c r="I4986">
        <v>2017</v>
      </c>
      <c r="J4986" t="s">
        <v>446</v>
      </c>
      <c r="K4986" s="1">
        <v>42822</v>
      </c>
      <c r="L4986" s="2">
        <v>0.62708333333333333</v>
      </c>
      <c r="M4986" t="s">
        <v>122</v>
      </c>
      <c r="N4986" t="s">
        <v>1614</v>
      </c>
      <c r="O4986" s="7" t="s">
        <v>10788</v>
      </c>
      <c r="P4986" t="s">
        <v>92</v>
      </c>
      <c r="Q4986" t="s">
        <v>92</v>
      </c>
      <c r="R4986" t="s">
        <v>416</v>
      </c>
      <c r="S4986" t="s">
        <v>68</v>
      </c>
      <c r="T4986" t="s">
        <v>54</v>
      </c>
      <c r="U4986" t="s">
        <v>10789</v>
      </c>
      <c r="V4986" s="3">
        <v>156.35763888888889</v>
      </c>
      <c r="W4986" t="s">
        <v>55</v>
      </c>
      <c r="Y4986" t="s">
        <v>56</v>
      </c>
      <c r="AB4986" t="s">
        <v>56</v>
      </c>
      <c r="AD4986" t="s">
        <v>57</v>
      </c>
      <c r="AE4986" t="s">
        <v>58</v>
      </c>
      <c r="AF4986" t="s">
        <v>94</v>
      </c>
      <c r="AG4986" t="s">
        <v>95</v>
      </c>
      <c r="AH4986">
        <v>32</v>
      </c>
      <c r="AI4986">
        <v>0</v>
      </c>
      <c r="AJ4986" t="s">
        <v>277</v>
      </c>
      <c r="AK4986" t="s">
        <v>56</v>
      </c>
      <c r="AL4986" t="s">
        <v>56</v>
      </c>
      <c r="AM4986" t="s">
        <v>56</v>
      </c>
      <c r="AP4986" t="s">
        <v>99</v>
      </c>
      <c r="AR4986" t="s">
        <v>56</v>
      </c>
    </row>
    <row r="4987" spans="1:44">
      <c r="A4987">
        <f>COUNTIF(F:F,F4987)</f>
        <v>95</v>
      </c>
      <c r="B4987">
        <v>27084</v>
      </c>
      <c r="C4987" t="s">
        <v>1643</v>
      </c>
      <c r="D4987" t="s">
        <v>44</v>
      </c>
      <c r="F4987" t="s">
        <v>88</v>
      </c>
      <c r="G4987" t="s">
        <v>10933</v>
      </c>
      <c r="H4987" t="s">
        <v>90</v>
      </c>
      <c r="I4987">
        <v>2017</v>
      </c>
      <c r="J4987" t="s">
        <v>543</v>
      </c>
      <c r="K4987" s="1">
        <v>42844</v>
      </c>
      <c r="L4987" s="2">
        <v>0.57916666666666672</v>
      </c>
      <c r="M4987" t="s">
        <v>122</v>
      </c>
      <c r="N4987" t="s">
        <v>10127</v>
      </c>
      <c r="O4987" s="7" t="s">
        <v>10934</v>
      </c>
      <c r="P4987" t="s">
        <v>92</v>
      </c>
      <c r="Q4987" t="s">
        <v>92</v>
      </c>
      <c r="R4987" t="s">
        <v>52</v>
      </c>
      <c r="S4987" t="s">
        <v>68</v>
      </c>
      <c r="T4987" t="s">
        <v>54</v>
      </c>
      <c r="U4987" t="s">
        <v>10935</v>
      </c>
      <c r="V4987" s="3">
        <v>74.475694444444443</v>
      </c>
      <c r="W4987" t="s">
        <v>55</v>
      </c>
      <c r="Y4987" t="s">
        <v>56</v>
      </c>
      <c r="AB4987" t="s">
        <v>56</v>
      </c>
      <c r="AD4987" t="s">
        <v>57</v>
      </c>
      <c r="AE4987" t="s">
        <v>58</v>
      </c>
      <c r="AF4987" t="s">
        <v>94</v>
      </c>
      <c r="AG4987" t="s">
        <v>95</v>
      </c>
      <c r="AH4987">
        <v>32</v>
      </c>
      <c r="AI4987">
        <v>0</v>
      </c>
      <c r="AJ4987" t="s">
        <v>277</v>
      </c>
      <c r="AK4987" t="s">
        <v>56</v>
      </c>
      <c r="AL4987" t="s">
        <v>56</v>
      </c>
      <c r="AM4987">
        <v>3650194630</v>
      </c>
      <c r="AN4987" t="s">
        <v>659</v>
      </c>
      <c r="AO4987" s="1">
        <v>42857</v>
      </c>
      <c r="AP4987" t="s">
        <v>92</v>
      </c>
      <c r="AR4987" t="s">
        <v>56</v>
      </c>
    </row>
    <row r="4988" spans="1:44">
      <c r="A4988">
        <f>COUNTIF(F:F,F4988)</f>
        <v>95</v>
      </c>
      <c r="B4988">
        <v>27292</v>
      </c>
      <c r="C4988" t="s">
        <v>1643</v>
      </c>
      <c r="D4988" t="s">
        <v>44</v>
      </c>
      <c r="F4988" t="s">
        <v>88</v>
      </c>
      <c r="G4988" t="s">
        <v>7250</v>
      </c>
      <c r="H4988" t="s">
        <v>90</v>
      </c>
      <c r="I4988">
        <v>2017</v>
      </c>
      <c r="J4988" t="s">
        <v>543</v>
      </c>
      <c r="K4988" s="1">
        <v>42852</v>
      </c>
      <c r="L4988" s="2">
        <v>0.40625</v>
      </c>
      <c r="M4988" t="s">
        <v>122</v>
      </c>
      <c r="N4988" t="s">
        <v>1611</v>
      </c>
      <c r="O4988" s="7" t="s">
        <v>11088</v>
      </c>
      <c r="P4988" t="s">
        <v>56</v>
      </c>
      <c r="R4988" t="s">
        <v>52</v>
      </c>
      <c r="S4988" t="s">
        <v>68</v>
      </c>
      <c r="T4988" t="s">
        <v>54</v>
      </c>
      <c r="U4988" t="s">
        <v>11089</v>
      </c>
      <c r="V4988" s="3">
        <v>130.45138888888889</v>
      </c>
      <c r="W4988" t="s">
        <v>55</v>
      </c>
      <c r="Y4988" t="s">
        <v>56</v>
      </c>
      <c r="AB4988" t="s">
        <v>56</v>
      </c>
      <c r="AD4988" t="s">
        <v>57</v>
      </c>
      <c r="AE4988" t="s">
        <v>58</v>
      </c>
      <c r="AF4988" t="s">
        <v>94</v>
      </c>
      <c r="AG4988" t="s">
        <v>95</v>
      </c>
      <c r="AH4988">
        <v>32</v>
      </c>
      <c r="AI4988">
        <v>0</v>
      </c>
      <c r="AJ4988" t="s">
        <v>277</v>
      </c>
      <c r="AK4988" t="s">
        <v>56</v>
      </c>
      <c r="AL4988" t="s">
        <v>56</v>
      </c>
      <c r="AM4988" t="s">
        <v>56</v>
      </c>
      <c r="AP4988" t="s">
        <v>99</v>
      </c>
      <c r="AR4988" t="s">
        <v>56</v>
      </c>
    </row>
    <row r="4989" spans="1:44">
      <c r="A4989">
        <f>COUNTIF(F:F,F4989)</f>
        <v>95</v>
      </c>
      <c r="B4989">
        <v>27402</v>
      </c>
      <c r="C4989" t="s">
        <v>1643</v>
      </c>
      <c r="D4989" t="s">
        <v>44</v>
      </c>
      <c r="F4989" t="s">
        <v>88</v>
      </c>
      <c r="G4989" t="s">
        <v>6509</v>
      </c>
      <c r="H4989" t="s">
        <v>90</v>
      </c>
      <c r="I4989">
        <v>2017</v>
      </c>
      <c r="J4989" t="s">
        <v>751</v>
      </c>
      <c r="K4989" s="1">
        <v>42864</v>
      </c>
      <c r="L4989" s="2">
        <v>0.65416666666666667</v>
      </c>
      <c r="M4989" t="s">
        <v>122</v>
      </c>
      <c r="N4989" t="s">
        <v>10127</v>
      </c>
      <c r="O4989" s="7" t="s">
        <v>11195</v>
      </c>
      <c r="P4989" t="s">
        <v>92</v>
      </c>
      <c r="Q4989" t="s">
        <v>92</v>
      </c>
      <c r="R4989" t="s">
        <v>52</v>
      </c>
      <c r="S4989" t="s">
        <v>68</v>
      </c>
      <c r="T4989" t="s">
        <v>54</v>
      </c>
      <c r="U4989" t="s">
        <v>11196</v>
      </c>
      <c r="V4989" s="3">
        <v>74.944444444444443</v>
      </c>
      <c r="W4989" t="s">
        <v>55</v>
      </c>
      <c r="Y4989" t="s">
        <v>56</v>
      </c>
      <c r="AB4989" t="s">
        <v>56</v>
      </c>
      <c r="AD4989" t="s">
        <v>57</v>
      </c>
      <c r="AE4989" t="s">
        <v>58</v>
      </c>
      <c r="AF4989" t="s">
        <v>94</v>
      </c>
      <c r="AG4989" t="s">
        <v>95</v>
      </c>
      <c r="AH4989">
        <v>32</v>
      </c>
      <c r="AI4989">
        <v>0</v>
      </c>
      <c r="AJ4989" t="s">
        <v>277</v>
      </c>
      <c r="AK4989" t="s">
        <v>56</v>
      </c>
      <c r="AL4989" t="s">
        <v>56</v>
      </c>
      <c r="AM4989" t="s">
        <v>56</v>
      </c>
      <c r="AP4989" t="s">
        <v>99</v>
      </c>
      <c r="AR4989" t="s">
        <v>56</v>
      </c>
    </row>
    <row r="4990" spans="1:44">
      <c r="A4990">
        <f>COUNTIF(F:F,F4990)</f>
        <v>95</v>
      </c>
      <c r="B4990">
        <v>27592</v>
      </c>
      <c r="C4990" t="s">
        <v>1643</v>
      </c>
      <c r="D4990" t="s">
        <v>44</v>
      </c>
      <c r="F4990" t="s">
        <v>88</v>
      </c>
      <c r="G4990">
        <v>19087</v>
      </c>
      <c r="H4990" t="s">
        <v>90</v>
      </c>
      <c r="I4990">
        <v>2017</v>
      </c>
      <c r="J4990" t="s">
        <v>872</v>
      </c>
      <c r="K4990" s="1">
        <v>42888</v>
      </c>
      <c r="L4990" s="2">
        <v>0.34583333333333338</v>
      </c>
      <c r="M4990" t="s">
        <v>122</v>
      </c>
      <c r="N4990" t="s">
        <v>10127</v>
      </c>
      <c r="O4990" s="7" t="s">
        <v>11402</v>
      </c>
      <c r="P4990" t="s">
        <v>92</v>
      </c>
      <c r="Q4990" t="s">
        <v>92</v>
      </c>
      <c r="R4990" t="s">
        <v>52</v>
      </c>
      <c r="S4990" t="s">
        <v>68</v>
      </c>
      <c r="T4990" t="s">
        <v>54</v>
      </c>
      <c r="U4990" t="s">
        <v>11403</v>
      </c>
      <c r="V4990" s="3">
        <v>140.97222222222223</v>
      </c>
      <c r="W4990" t="s">
        <v>55</v>
      </c>
      <c r="Y4990" t="s">
        <v>56</v>
      </c>
      <c r="AB4990" t="s">
        <v>56</v>
      </c>
      <c r="AD4990" t="s">
        <v>57</v>
      </c>
      <c r="AE4990" t="s">
        <v>58</v>
      </c>
      <c r="AF4990" t="s">
        <v>94</v>
      </c>
      <c r="AG4990" t="s">
        <v>95</v>
      </c>
      <c r="AH4990">
        <v>32</v>
      </c>
      <c r="AI4990">
        <v>0</v>
      </c>
      <c r="AJ4990" t="s">
        <v>277</v>
      </c>
      <c r="AK4990" t="s">
        <v>56</v>
      </c>
      <c r="AL4990" t="s">
        <v>56</v>
      </c>
      <c r="AM4990">
        <v>3650196581</v>
      </c>
      <c r="AN4990" t="s">
        <v>61</v>
      </c>
      <c r="AO4990" s="1">
        <v>42984</v>
      </c>
      <c r="AP4990" t="s">
        <v>92</v>
      </c>
      <c r="AQ4990" t="s">
        <v>1237</v>
      </c>
      <c r="AR4990" t="s">
        <v>10590</v>
      </c>
    </row>
    <row r="4991" spans="1:44">
      <c r="A4991">
        <f>COUNTIF(F:F,F4991)</f>
        <v>95</v>
      </c>
      <c r="B4991">
        <v>27601</v>
      </c>
      <c r="C4991" t="s">
        <v>1643</v>
      </c>
      <c r="D4991" t="s">
        <v>44</v>
      </c>
      <c r="F4991" t="s">
        <v>88</v>
      </c>
      <c r="G4991" t="s">
        <v>89</v>
      </c>
      <c r="H4991" t="s">
        <v>90</v>
      </c>
      <c r="I4991">
        <v>2017</v>
      </c>
      <c r="J4991" t="s">
        <v>872</v>
      </c>
      <c r="K4991" s="1">
        <v>42888</v>
      </c>
      <c r="L4991" s="2">
        <v>0.43611111111111112</v>
      </c>
      <c r="M4991" t="s">
        <v>122</v>
      </c>
      <c r="N4991" t="s">
        <v>10127</v>
      </c>
      <c r="O4991" s="7" t="s">
        <v>11407</v>
      </c>
      <c r="P4991" t="s">
        <v>92</v>
      </c>
      <c r="Q4991" t="s">
        <v>92</v>
      </c>
      <c r="R4991" t="s">
        <v>52</v>
      </c>
      <c r="S4991" t="s">
        <v>68</v>
      </c>
      <c r="T4991" t="s">
        <v>54</v>
      </c>
      <c r="U4991" t="s">
        <v>11408</v>
      </c>
      <c r="V4991" s="3">
        <v>100.43402777777777</v>
      </c>
      <c r="W4991" t="s">
        <v>55</v>
      </c>
      <c r="Y4991" t="s">
        <v>56</v>
      </c>
      <c r="AB4991" t="s">
        <v>56</v>
      </c>
      <c r="AD4991" t="s">
        <v>57</v>
      </c>
      <c r="AE4991" t="s">
        <v>58</v>
      </c>
      <c r="AF4991" t="s">
        <v>94</v>
      </c>
      <c r="AG4991" t="s">
        <v>95</v>
      </c>
      <c r="AH4991">
        <v>32</v>
      </c>
      <c r="AI4991">
        <v>0</v>
      </c>
      <c r="AJ4991" t="s">
        <v>277</v>
      </c>
      <c r="AK4991" t="s">
        <v>56</v>
      </c>
      <c r="AL4991" t="s">
        <v>56</v>
      </c>
      <c r="AM4991" t="s">
        <v>56</v>
      </c>
      <c r="AP4991" t="s">
        <v>99</v>
      </c>
      <c r="AR4991" t="s">
        <v>56</v>
      </c>
    </row>
    <row r="4992" spans="1:44">
      <c r="A4992">
        <f>COUNTIF(F:F,F4992)</f>
        <v>95</v>
      </c>
      <c r="B4992">
        <v>27732</v>
      </c>
      <c r="C4992" t="s">
        <v>1643</v>
      </c>
      <c r="D4992" t="s">
        <v>44</v>
      </c>
      <c r="F4992" t="s">
        <v>88</v>
      </c>
      <c r="G4992">
        <v>14430</v>
      </c>
      <c r="H4992" t="s">
        <v>90</v>
      </c>
      <c r="I4992">
        <v>2017</v>
      </c>
      <c r="J4992" t="s">
        <v>986</v>
      </c>
      <c r="K4992" s="1">
        <v>42928</v>
      </c>
      <c r="L4992" s="2">
        <v>0.50486111111111109</v>
      </c>
      <c r="M4992" t="s">
        <v>122</v>
      </c>
      <c r="N4992" t="s">
        <v>1614</v>
      </c>
      <c r="O4992" s="7" t="s">
        <v>11610</v>
      </c>
      <c r="P4992" t="s">
        <v>92</v>
      </c>
      <c r="Q4992" t="s">
        <v>92</v>
      </c>
      <c r="R4992" t="s">
        <v>416</v>
      </c>
      <c r="S4992" t="s">
        <v>68</v>
      </c>
      <c r="T4992" t="s">
        <v>54</v>
      </c>
      <c r="U4992" t="s">
        <v>11611</v>
      </c>
      <c r="V4992" s="3">
        <v>39.809027777777779</v>
      </c>
      <c r="W4992" t="s">
        <v>55</v>
      </c>
      <c r="Y4992" t="s">
        <v>56</v>
      </c>
      <c r="AB4992" t="s">
        <v>56</v>
      </c>
      <c r="AD4992" t="s">
        <v>57</v>
      </c>
      <c r="AE4992" t="s">
        <v>58</v>
      </c>
      <c r="AF4992" t="s">
        <v>94</v>
      </c>
      <c r="AG4992" t="s">
        <v>95</v>
      </c>
      <c r="AH4992">
        <v>32</v>
      </c>
      <c r="AI4992">
        <v>0</v>
      </c>
      <c r="AJ4992" t="s">
        <v>277</v>
      </c>
      <c r="AK4992" t="s">
        <v>56</v>
      </c>
      <c r="AL4992" t="s">
        <v>56</v>
      </c>
      <c r="AM4992">
        <v>3650196105</v>
      </c>
      <c r="AN4992" t="s">
        <v>61</v>
      </c>
      <c r="AO4992" s="1">
        <v>43028</v>
      </c>
      <c r="AP4992" t="s">
        <v>92</v>
      </c>
      <c r="AQ4992" t="s">
        <v>11387</v>
      </c>
      <c r="AR4992" t="s">
        <v>11432</v>
      </c>
    </row>
    <row r="4993" spans="1:44">
      <c r="A4993">
        <f>COUNTIF(F:F,F4993)</f>
        <v>95</v>
      </c>
      <c r="B4993">
        <v>27752</v>
      </c>
      <c r="C4993" t="s">
        <v>1643</v>
      </c>
      <c r="D4993" t="s">
        <v>44</v>
      </c>
      <c r="F4993" t="s">
        <v>88</v>
      </c>
      <c r="G4993" t="s">
        <v>1753</v>
      </c>
      <c r="H4993" t="s">
        <v>90</v>
      </c>
      <c r="I4993">
        <v>2017</v>
      </c>
      <c r="J4993" t="s">
        <v>986</v>
      </c>
      <c r="K4993" s="1">
        <v>42934</v>
      </c>
      <c r="L4993" s="2">
        <v>0.67708333333333337</v>
      </c>
      <c r="M4993" t="s">
        <v>113</v>
      </c>
      <c r="N4993" t="s">
        <v>5385</v>
      </c>
      <c r="O4993" s="7" t="s">
        <v>11630</v>
      </c>
      <c r="P4993" t="s">
        <v>92</v>
      </c>
      <c r="Q4993" t="s">
        <v>92</v>
      </c>
      <c r="R4993" t="s">
        <v>416</v>
      </c>
      <c r="S4993" t="s">
        <v>68</v>
      </c>
      <c r="T4993" t="s">
        <v>54</v>
      </c>
      <c r="U4993" t="s">
        <v>11631</v>
      </c>
      <c r="V4993" s="3">
        <v>141.11111111111111</v>
      </c>
      <c r="W4993" t="s">
        <v>55</v>
      </c>
      <c r="Y4993" t="s">
        <v>56</v>
      </c>
      <c r="AB4993" t="s">
        <v>56</v>
      </c>
      <c r="AD4993" t="s">
        <v>57</v>
      </c>
      <c r="AE4993" t="s">
        <v>58</v>
      </c>
      <c r="AF4993" t="s">
        <v>94</v>
      </c>
      <c r="AG4993" t="s">
        <v>95</v>
      </c>
      <c r="AH4993">
        <v>32</v>
      </c>
      <c r="AI4993">
        <v>0</v>
      </c>
      <c r="AJ4993" t="s">
        <v>277</v>
      </c>
      <c r="AK4993" t="s">
        <v>56</v>
      </c>
      <c r="AL4993" t="s">
        <v>56</v>
      </c>
      <c r="AM4993">
        <v>3650196332</v>
      </c>
      <c r="AN4993" t="s">
        <v>61</v>
      </c>
      <c r="AO4993" s="1">
        <v>43028</v>
      </c>
      <c r="AP4993" t="s">
        <v>92</v>
      </c>
      <c r="AQ4993" t="s">
        <v>11387</v>
      </c>
      <c r="AR4993" t="s">
        <v>11432</v>
      </c>
    </row>
    <row r="4994" spans="1:44">
      <c r="A4994">
        <f>COUNTIF(F:F,F4994)</f>
        <v>95</v>
      </c>
      <c r="B4994">
        <v>27880</v>
      </c>
      <c r="C4994" t="s">
        <v>1643</v>
      </c>
      <c r="D4994" t="s">
        <v>44</v>
      </c>
      <c r="F4994" t="s">
        <v>88</v>
      </c>
      <c r="G4994" t="s">
        <v>7250</v>
      </c>
      <c r="H4994" t="s">
        <v>90</v>
      </c>
      <c r="I4994">
        <v>2017</v>
      </c>
      <c r="J4994" t="s">
        <v>1184</v>
      </c>
      <c r="K4994" s="1">
        <v>42965</v>
      </c>
      <c r="L4994" s="2">
        <v>0.39999999999999997</v>
      </c>
      <c r="M4994" t="s">
        <v>122</v>
      </c>
      <c r="N4994" t="s">
        <v>10127</v>
      </c>
      <c r="O4994" s="7" t="s">
        <v>11742</v>
      </c>
      <c r="P4994" t="s">
        <v>92</v>
      </c>
      <c r="Q4994" t="s">
        <v>92</v>
      </c>
      <c r="R4994" t="s">
        <v>52</v>
      </c>
      <c r="S4994" t="s">
        <v>68</v>
      </c>
      <c r="T4994" t="s">
        <v>54</v>
      </c>
      <c r="U4994" t="s">
        <v>11743</v>
      </c>
      <c r="V4994" s="3">
        <v>131.92013888888889</v>
      </c>
      <c r="W4994" t="s">
        <v>55</v>
      </c>
      <c r="Y4994" t="s">
        <v>56</v>
      </c>
      <c r="AB4994" t="s">
        <v>56</v>
      </c>
      <c r="AD4994" t="s">
        <v>57</v>
      </c>
      <c r="AE4994" t="s">
        <v>58</v>
      </c>
      <c r="AF4994" t="s">
        <v>94</v>
      </c>
      <c r="AG4994" t="s">
        <v>95</v>
      </c>
      <c r="AH4994">
        <v>32</v>
      </c>
      <c r="AI4994" t="s">
        <v>56</v>
      </c>
      <c r="AJ4994" t="s">
        <v>56</v>
      </c>
      <c r="AK4994" t="s">
        <v>56</v>
      </c>
      <c r="AL4994" t="s">
        <v>56</v>
      </c>
      <c r="AM4994">
        <v>3650196836</v>
      </c>
      <c r="AN4994" t="s">
        <v>61</v>
      </c>
      <c r="AO4994" s="1">
        <v>42971</v>
      </c>
      <c r="AP4994" t="s">
        <v>92</v>
      </c>
      <c r="AQ4994" t="s">
        <v>11387</v>
      </c>
      <c r="AR4994" t="s">
        <v>11744</v>
      </c>
    </row>
    <row r="4995" spans="1:44">
      <c r="A4995">
        <f>COUNTIF(F:F,F4995)</f>
        <v>95</v>
      </c>
      <c r="B4995">
        <v>27882</v>
      </c>
      <c r="C4995" t="s">
        <v>1643</v>
      </c>
      <c r="D4995" t="s">
        <v>44</v>
      </c>
      <c r="F4995" t="s">
        <v>88</v>
      </c>
      <c r="G4995" t="s">
        <v>10232</v>
      </c>
      <c r="H4995" t="s">
        <v>90</v>
      </c>
      <c r="I4995">
        <v>2017</v>
      </c>
      <c r="J4995" t="s">
        <v>1184</v>
      </c>
      <c r="K4995" s="1">
        <v>42965</v>
      </c>
      <c r="L4995" s="2">
        <v>0.4458333333333333</v>
      </c>
      <c r="M4995" t="s">
        <v>122</v>
      </c>
      <c r="N4995" t="s">
        <v>10127</v>
      </c>
      <c r="O4995" s="7" t="s">
        <v>6967</v>
      </c>
      <c r="P4995" t="s">
        <v>92</v>
      </c>
      <c r="Q4995" t="s">
        <v>92</v>
      </c>
      <c r="R4995" t="s">
        <v>52</v>
      </c>
      <c r="S4995" t="s">
        <v>68</v>
      </c>
      <c r="T4995" t="s">
        <v>54</v>
      </c>
      <c r="U4995" t="s">
        <v>11747</v>
      </c>
      <c r="V4995" s="3">
        <v>109.52777777777777</v>
      </c>
      <c r="W4995" t="s">
        <v>55</v>
      </c>
      <c r="Y4995" t="s">
        <v>56</v>
      </c>
      <c r="AB4995" t="s">
        <v>56</v>
      </c>
      <c r="AD4995" t="s">
        <v>57</v>
      </c>
      <c r="AE4995" t="s">
        <v>58</v>
      </c>
      <c r="AF4995" t="s">
        <v>94</v>
      </c>
      <c r="AG4995" t="s">
        <v>95</v>
      </c>
      <c r="AH4995">
        <v>32</v>
      </c>
      <c r="AI4995">
        <v>0</v>
      </c>
      <c r="AJ4995" t="s">
        <v>277</v>
      </c>
      <c r="AK4995" t="s">
        <v>56</v>
      </c>
      <c r="AL4995" t="s">
        <v>56</v>
      </c>
      <c r="AM4995">
        <v>3650196797</v>
      </c>
      <c r="AN4995" t="s">
        <v>61</v>
      </c>
      <c r="AO4995" s="1">
        <v>42984</v>
      </c>
      <c r="AP4995" t="s">
        <v>92</v>
      </c>
      <c r="AQ4995" t="s">
        <v>1237</v>
      </c>
      <c r="AR4995" t="s">
        <v>10590</v>
      </c>
    </row>
    <row r="4996" spans="1:44">
      <c r="A4996">
        <f>COUNTIF(F:F,F4996)</f>
        <v>95</v>
      </c>
      <c r="B4996">
        <v>27933</v>
      </c>
      <c r="C4996" t="s">
        <v>1643</v>
      </c>
      <c r="D4996" t="s">
        <v>44</v>
      </c>
      <c r="F4996" t="s">
        <v>88</v>
      </c>
      <c r="G4996">
        <v>18378</v>
      </c>
      <c r="H4996" t="s">
        <v>90</v>
      </c>
      <c r="I4996">
        <v>2017</v>
      </c>
      <c r="J4996" t="s">
        <v>1184</v>
      </c>
      <c r="K4996" s="1">
        <v>42976</v>
      </c>
      <c r="L4996" s="2">
        <v>0.49305555555555558</v>
      </c>
      <c r="M4996" t="s">
        <v>122</v>
      </c>
      <c r="N4996" t="s">
        <v>1614</v>
      </c>
      <c r="O4996" s="7" t="s">
        <v>2616</v>
      </c>
      <c r="P4996" t="s">
        <v>92</v>
      </c>
      <c r="Q4996" t="s">
        <v>92</v>
      </c>
      <c r="R4996" t="s">
        <v>416</v>
      </c>
      <c r="S4996" t="s">
        <v>68</v>
      </c>
      <c r="T4996" t="s">
        <v>54</v>
      </c>
      <c r="U4996" t="s">
        <v>11783</v>
      </c>
      <c r="V4996" s="3">
        <v>41.0625</v>
      </c>
      <c r="W4996" t="s">
        <v>55</v>
      </c>
      <c r="Y4996" t="s">
        <v>56</v>
      </c>
      <c r="AB4996" t="s">
        <v>56</v>
      </c>
      <c r="AD4996" t="s">
        <v>57</v>
      </c>
      <c r="AE4996" t="s">
        <v>58</v>
      </c>
      <c r="AF4996" t="s">
        <v>94</v>
      </c>
      <c r="AG4996" t="s">
        <v>95</v>
      </c>
      <c r="AH4996">
        <v>32</v>
      </c>
      <c r="AI4996">
        <v>0</v>
      </c>
      <c r="AJ4996" t="s">
        <v>277</v>
      </c>
      <c r="AK4996" t="s">
        <v>56</v>
      </c>
      <c r="AL4996" t="s">
        <v>56</v>
      </c>
      <c r="AM4996">
        <v>3650197059</v>
      </c>
      <c r="AN4996" t="s">
        <v>61</v>
      </c>
      <c r="AO4996" s="1">
        <v>43006</v>
      </c>
      <c r="AP4996" t="s">
        <v>92</v>
      </c>
      <c r="AQ4996" t="s">
        <v>11387</v>
      </c>
      <c r="AR4996" t="s">
        <v>11784</v>
      </c>
    </row>
    <row r="4997" spans="1:44">
      <c r="A4997">
        <f>COUNTIF(F:F,F4997)</f>
        <v>22</v>
      </c>
      <c r="B4997">
        <v>44</v>
      </c>
      <c r="C4997" t="s">
        <v>12047</v>
      </c>
      <c r="D4997" t="s">
        <v>44</v>
      </c>
      <c r="F4997" t="s">
        <v>100</v>
      </c>
      <c r="G4997" t="s">
        <v>12131</v>
      </c>
      <c r="H4997" t="s">
        <v>101</v>
      </c>
      <c r="I4997">
        <v>2017</v>
      </c>
      <c r="J4997" t="s">
        <v>1625</v>
      </c>
      <c r="K4997" s="1">
        <v>43087</v>
      </c>
      <c r="L4997" s="2">
        <v>0.45416666666666666</v>
      </c>
      <c r="M4997" t="s">
        <v>122</v>
      </c>
      <c r="N4997" t="s">
        <v>3516</v>
      </c>
      <c r="O4997" s="7" t="s">
        <v>3121</v>
      </c>
      <c r="P4997" t="s">
        <v>92</v>
      </c>
      <c r="Q4997" t="s">
        <v>92</v>
      </c>
      <c r="R4997" t="s">
        <v>416</v>
      </c>
      <c r="S4997" t="s">
        <v>68</v>
      </c>
      <c r="T4997" t="s">
        <v>54</v>
      </c>
      <c r="U4997" t="s">
        <v>12132</v>
      </c>
      <c r="V4997" s="3">
        <v>74.836805555555557</v>
      </c>
      <c r="W4997" t="s">
        <v>55</v>
      </c>
      <c r="Y4997" t="s">
        <v>56</v>
      </c>
      <c r="AB4997" t="s">
        <v>56</v>
      </c>
      <c r="AD4997" t="s">
        <v>57</v>
      </c>
      <c r="AE4997" t="s">
        <v>58</v>
      </c>
      <c r="AF4997">
        <v>24</v>
      </c>
      <c r="AG4997" t="s">
        <v>222</v>
      </c>
      <c r="AH4997">
        <v>32</v>
      </c>
      <c r="AI4997">
        <v>0</v>
      </c>
      <c r="AJ4997" t="s">
        <v>277</v>
      </c>
      <c r="AK4997" t="s">
        <v>56</v>
      </c>
      <c r="AL4997" t="s">
        <v>56</v>
      </c>
      <c r="AM4997">
        <v>3651282505</v>
      </c>
      <c r="AN4997" t="s">
        <v>659</v>
      </c>
      <c r="AO4997" s="1">
        <v>43122</v>
      </c>
      <c r="AP4997" t="s">
        <v>92</v>
      </c>
      <c r="AR4997" t="s">
        <v>56</v>
      </c>
    </row>
    <row r="4998" spans="1:44">
      <c r="A4998">
        <f>COUNTIF(F:F,F4998)</f>
        <v>22</v>
      </c>
      <c r="B4998">
        <v>9492</v>
      </c>
      <c r="C4998" t="s">
        <v>43</v>
      </c>
      <c r="D4998" t="s">
        <v>44</v>
      </c>
      <c r="F4998" t="s">
        <v>100</v>
      </c>
      <c r="G4998">
        <v>830824</v>
      </c>
      <c r="H4998" t="s">
        <v>101</v>
      </c>
      <c r="I4998">
        <v>2013</v>
      </c>
      <c r="J4998" t="s">
        <v>47</v>
      </c>
      <c r="K4998" s="1">
        <v>41277</v>
      </c>
      <c r="L4998" s="2">
        <v>0.71319444444444446</v>
      </c>
      <c r="M4998" t="s">
        <v>48</v>
      </c>
      <c r="N4998" t="s">
        <v>49</v>
      </c>
      <c r="O4998" s="7" t="s">
        <v>102</v>
      </c>
      <c r="P4998" t="s">
        <v>92</v>
      </c>
      <c r="Q4998" t="s">
        <v>92</v>
      </c>
      <c r="R4998" t="s">
        <v>52</v>
      </c>
      <c r="S4998" t="s">
        <v>68</v>
      </c>
      <c r="T4998" t="s">
        <v>54</v>
      </c>
      <c r="U4998" t="s">
        <v>103</v>
      </c>
      <c r="V4998" s="3">
        <v>91.180555555555557</v>
      </c>
      <c r="W4998" t="s">
        <v>55</v>
      </c>
      <c r="Y4998" t="s">
        <v>56</v>
      </c>
      <c r="AB4998" t="s">
        <v>56</v>
      </c>
      <c r="AD4998" t="s">
        <v>57</v>
      </c>
      <c r="AE4998" t="s">
        <v>58</v>
      </c>
      <c r="AF4998" t="s">
        <v>94</v>
      </c>
      <c r="AG4998" t="s">
        <v>95</v>
      </c>
      <c r="AH4998">
        <v>22</v>
      </c>
      <c r="AI4998">
        <v>0</v>
      </c>
      <c r="AJ4998" t="s">
        <v>96</v>
      </c>
      <c r="AK4998" t="s">
        <v>56</v>
      </c>
      <c r="AL4998" t="s">
        <v>56</v>
      </c>
      <c r="AM4998">
        <v>3650162377</v>
      </c>
      <c r="AN4998" t="s">
        <v>61</v>
      </c>
      <c r="AO4998" s="1">
        <v>41376</v>
      </c>
      <c r="AP4998" t="s">
        <v>92</v>
      </c>
      <c r="AQ4998" t="s">
        <v>104</v>
      </c>
      <c r="AR4998" t="s">
        <v>105</v>
      </c>
    </row>
    <row r="4999" spans="1:44">
      <c r="A4999">
        <f>COUNTIF(F:F,F4999)</f>
        <v>22</v>
      </c>
      <c r="B4999">
        <v>11655</v>
      </c>
      <c r="C4999" t="s">
        <v>43</v>
      </c>
      <c r="D4999" t="s">
        <v>44</v>
      </c>
      <c r="F4999" t="s">
        <v>100</v>
      </c>
      <c r="G4999" t="s">
        <v>4146</v>
      </c>
      <c r="H4999" t="s">
        <v>101</v>
      </c>
      <c r="I4999">
        <v>2014</v>
      </c>
      <c r="J4999" t="s">
        <v>1184</v>
      </c>
      <c r="K4999" s="1">
        <v>41871</v>
      </c>
      <c r="L4999" s="2">
        <v>0.36458333333333331</v>
      </c>
      <c r="M4999" t="s">
        <v>1584</v>
      </c>
      <c r="N4999" t="s">
        <v>2785</v>
      </c>
      <c r="O4999" s="7" t="s">
        <v>4147</v>
      </c>
      <c r="P4999" t="s">
        <v>92</v>
      </c>
      <c r="Q4999" t="s">
        <v>92</v>
      </c>
      <c r="R4999" t="s">
        <v>52</v>
      </c>
      <c r="S4999" t="s">
        <v>68</v>
      </c>
      <c r="T4999" t="s">
        <v>54</v>
      </c>
      <c r="U4999" s="3">
        <v>373.56597222222223</v>
      </c>
      <c r="V4999" s="3">
        <v>150.94791666666666</v>
      </c>
      <c r="W4999" t="s">
        <v>55</v>
      </c>
      <c r="Y4999" t="s">
        <v>56</v>
      </c>
      <c r="AB4999" t="s">
        <v>56</v>
      </c>
      <c r="AD4999" t="s">
        <v>57</v>
      </c>
      <c r="AE4999" t="s">
        <v>58</v>
      </c>
      <c r="AF4999" t="s">
        <v>94</v>
      </c>
      <c r="AG4999" t="s">
        <v>95</v>
      </c>
      <c r="AH4999">
        <v>32</v>
      </c>
      <c r="AI4999" t="s">
        <v>312</v>
      </c>
      <c r="AJ4999" t="s">
        <v>313</v>
      </c>
      <c r="AK4999" t="s">
        <v>56</v>
      </c>
      <c r="AL4999" t="s">
        <v>56</v>
      </c>
      <c r="AM4999">
        <v>3650177818</v>
      </c>
      <c r="AN4999" t="s">
        <v>74</v>
      </c>
      <c r="AO4999" s="1">
        <v>42208</v>
      </c>
      <c r="AP4999" t="s">
        <v>92</v>
      </c>
      <c r="AR4999" t="s">
        <v>56</v>
      </c>
    </row>
    <row r="5000" spans="1:44">
      <c r="A5000">
        <f>COUNTIF(F:F,F5000)</f>
        <v>22</v>
      </c>
      <c r="B5000">
        <v>11842</v>
      </c>
      <c r="C5000" t="s">
        <v>43</v>
      </c>
      <c r="D5000" t="s">
        <v>44</v>
      </c>
      <c r="F5000" t="s">
        <v>100</v>
      </c>
      <c r="G5000" t="s">
        <v>2229</v>
      </c>
      <c r="H5000" t="s">
        <v>101</v>
      </c>
      <c r="I5000">
        <v>2015</v>
      </c>
      <c r="J5000" t="s">
        <v>986</v>
      </c>
      <c r="K5000" s="1">
        <v>42196</v>
      </c>
      <c r="L5000" s="2">
        <v>0.82013888888888886</v>
      </c>
      <c r="M5000" t="s">
        <v>1584</v>
      </c>
      <c r="N5000" t="s">
        <v>2785</v>
      </c>
      <c r="O5000" s="7" t="s">
        <v>3121</v>
      </c>
      <c r="P5000" t="s">
        <v>92</v>
      </c>
      <c r="Q5000" t="s">
        <v>92</v>
      </c>
      <c r="R5000" t="s">
        <v>52</v>
      </c>
      <c r="S5000" t="s">
        <v>68</v>
      </c>
      <c r="T5000" t="s">
        <v>54</v>
      </c>
      <c r="U5000" t="s">
        <v>8122</v>
      </c>
      <c r="V5000" s="3">
        <v>128.25</v>
      </c>
      <c r="W5000" t="s">
        <v>55</v>
      </c>
      <c r="Y5000" t="s">
        <v>56</v>
      </c>
      <c r="AB5000" t="s">
        <v>56</v>
      </c>
      <c r="AD5000" t="s">
        <v>57</v>
      </c>
      <c r="AE5000" t="s">
        <v>58</v>
      </c>
      <c r="AF5000" t="s">
        <v>94</v>
      </c>
      <c r="AG5000" t="s">
        <v>95</v>
      </c>
      <c r="AH5000">
        <v>32</v>
      </c>
      <c r="AI5000" t="s">
        <v>312</v>
      </c>
      <c r="AJ5000" t="s">
        <v>313</v>
      </c>
      <c r="AK5000" t="s">
        <v>56</v>
      </c>
      <c r="AL5000" t="s">
        <v>56</v>
      </c>
      <c r="AM5000">
        <v>3650185010</v>
      </c>
      <c r="AN5000" t="s">
        <v>61</v>
      </c>
      <c r="AO5000" s="1">
        <v>42313</v>
      </c>
      <c r="AP5000" t="s">
        <v>92</v>
      </c>
      <c r="AQ5000" t="s">
        <v>1299</v>
      </c>
      <c r="AR5000" t="s">
        <v>98</v>
      </c>
    </row>
    <row r="5001" spans="1:44">
      <c r="A5001">
        <f>COUNTIF(F:F,F5001)</f>
        <v>22</v>
      </c>
      <c r="B5001">
        <v>18222</v>
      </c>
      <c r="C5001" t="s">
        <v>1643</v>
      </c>
      <c r="D5001" t="s">
        <v>44</v>
      </c>
      <c r="F5001" t="s">
        <v>100</v>
      </c>
      <c r="G5001" t="s">
        <v>2064</v>
      </c>
      <c r="H5001" t="s">
        <v>101</v>
      </c>
      <c r="I5001">
        <v>2013</v>
      </c>
      <c r="J5001" t="s">
        <v>446</v>
      </c>
      <c r="K5001" s="1">
        <v>41346</v>
      </c>
      <c r="L5001" s="2">
        <v>0.4513888888888889</v>
      </c>
      <c r="M5001" t="s">
        <v>122</v>
      </c>
      <c r="N5001" t="s">
        <v>1685</v>
      </c>
      <c r="O5001" s="7" t="s">
        <v>2065</v>
      </c>
      <c r="P5001" t="s">
        <v>92</v>
      </c>
      <c r="Q5001" t="s">
        <v>92</v>
      </c>
      <c r="R5001" t="s">
        <v>52</v>
      </c>
      <c r="S5001" t="s">
        <v>68</v>
      </c>
      <c r="T5001" t="s">
        <v>54</v>
      </c>
      <c r="U5001" t="s">
        <v>2066</v>
      </c>
      <c r="V5001" s="2">
        <v>0.20833333333333334</v>
      </c>
      <c r="W5001" t="s">
        <v>55</v>
      </c>
      <c r="Y5001" t="s">
        <v>56</v>
      </c>
      <c r="AB5001" t="s">
        <v>56</v>
      </c>
      <c r="AD5001" t="s">
        <v>57</v>
      </c>
      <c r="AE5001" t="s">
        <v>58</v>
      </c>
      <c r="AF5001">
        <v>24</v>
      </c>
      <c r="AG5001" t="s">
        <v>222</v>
      </c>
      <c r="AH5001">
        <v>32</v>
      </c>
      <c r="AI5001" t="s">
        <v>312</v>
      </c>
      <c r="AJ5001" t="s">
        <v>313</v>
      </c>
      <c r="AK5001" t="s">
        <v>56</v>
      </c>
      <c r="AL5001" t="s">
        <v>56</v>
      </c>
      <c r="AM5001">
        <v>3650163093</v>
      </c>
      <c r="AN5001" t="s">
        <v>61</v>
      </c>
      <c r="AO5001" s="1">
        <v>41352</v>
      </c>
      <c r="AP5001" t="s">
        <v>92</v>
      </c>
      <c r="AQ5001" t="s">
        <v>97</v>
      </c>
      <c r="AR5001" t="s">
        <v>2067</v>
      </c>
    </row>
    <row r="5002" spans="1:44">
      <c r="A5002">
        <f>COUNTIF(F:F,F5002)</f>
        <v>22</v>
      </c>
      <c r="B5002">
        <v>18321</v>
      </c>
      <c r="C5002" t="s">
        <v>1643</v>
      </c>
      <c r="D5002" t="s">
        <v>44</v>
      </c>
      <c r="F5002" t="s">
        <v>100</v>
      </c>
      <c r="G5002" t="s">
        <v>2219</v>
      </c>
      <c r="H5002" t="s">
        <v>101</v>
      </c>
      <c r="I5002">
        <v>2013</v>
      </c>
      <c r="J5002" t="s">
        <v>543</v>
      </c>
      <c r="K5002" s="1">
        <v>41376</v>
      </c>
      <c r="L5002" s="2">
        <v>0.44930555555555557</v>
      </c>
      <c r="M5002" t="s">
        <v>122</v>
      </c>
      <c r="N5002" t="s">
        <v>1611</v>
      </c>
      <c r="O5002" s="7" t="s">
        <v>2220</v>
      </c>
      <c r="P5002" t="s">
        <v>92</v>
      </c>
      <c r="Q5002" t="s">
        <v>92</v>
      </c>
      <c r="R5002" t="s">
        <v>52</v>
      </c>
      <c r="S5002" t="s">
        <v>68</v>
      </c>
      <c r="T5002" t="s">
        <v>54</v>
      </c>
      <c r="U5002" s="3">
        <v>278.87847222222223</v>
      </c>
      <c r="V5002" s="3">
        <v>68.819444444444443</v>
      </c>
      <c r="W5002" t="s">
        <v>55</v>
      </c>
      <c r="Y5002" t="s">
        <v>56</v>
      </c>
      <c r="AB5002" t="s">
        <v>56</v>
      </c>
      <c r="AD5002" t="s">
        <v>57</v>
      </c>
      <c r="AE5002" t="s">
        <v>58</v>
      </c>
      <c r="AF5002" t="s">
        <v>94</v>
      </c>
      <c r="AG5002" t="s">
        <v>95</v>
      </c>
      <c r="AH5002">
        <v>32</v>
      </c>
      <c r="AI5002">
        <v>0</v>
      </c>
      <c r="AJ5002" t="s">
        <v>277</v>
      </c>
      <c r="AK5002" t="s">
        <v>56</v>
      </c>
      <c r="AL5002" t="s">
        <v>56</v>
      </c>
      <c r="AM5002">
        <v>3650163969</v>
      </c>
      <c r="AN5002" t="s">
        <v>61</v>
      </c>
      <c r="AO5002" s="1">
        <v>41512</v>
      </c>
      <c r="AP5002" t="s">
        <v>92</v>
      </c>
      <c r="AQ5002" t="s">
        <v>1299</v>
      </c>
      <c r="AR5002" t="s">
        <v>2221</v>
      </c>
    </row>
    <row r="5003" spans="1:44">
      <c r="A5003">
        <f>COUNTIF(F:F,F5003)</f>
        <v>22</v>
      </c>
      <c r="B5003">
        <v>18323</v>
      </c>
      <c r="C5003" t="s">
        <v>1643</v>
      </c>
      <c r="D5003" t="s">
        <v>44</v>
      </c>
      <c r="F5003" t="s">
        <v>100</v>
      </c>
      <c r="G5003" t="s">
        <v>2219</v>
      </c>
      <c r="H5003" t="s">
        <v>101</v>
      </c>
      <c r="I5003">
        <v>2013</v>
      </c>
      <c r="J5003" t="s">
        <v>543</v>
      </c>
      <c r="K5003" s="1">
        <v>41376</v>
      </c>
      <c r="L5003" s="2">
        <v>0.4375</v>
      </c>
      <c r="M5003" t="s">
        <v>122</v>
      </c>
      <c r="N5003" t="s">
        <v>1685</v>
      </c>
      <c r="O5003" s="7" t="s">
        <v>2224</v>
      </c>
      <c r="P5003" t="s">
        <v>56</v>
      </c>
      <c r="R5003" t="s">
        <v>52</v>
      </c>
      <c r="S5003" t="s">
        <v>68</v>
      </c>
      <c r="T5003" t="s">
        <v>54</v>
      </c>
      <c r="U5003" s="3">
        <v>278.87847222222223</v>
      </c>
      <c r="V5003" s="3">
        <v>68.819444444444443</v>
      </c>
      <c r="W5003" t="s">
        <v>54</v>
      </c>
      <c r="X5003" t="s">
        <v>120</v>
      </c>
      <c r="Y5003">
        <v>4449</v>
      </c>
      <c r="Z5003" t="s">
        <v>121</v>
      </c>
      <c r="AA5003" t="s">
        <v>120</v>
      </c>
      <c r="AB5003">
        <v>4449</v>
      </c>
      <c r="AC5003" t="s">
        <v>121</v>
      </c>
      <c r="AD5003" t="s">
        <v>57</v>
      </c>
      <c r="AE5003" t="s">
        <v>58</v>
      </c>
      <c r="AF5003">
        <v>24</v>
      </c>
      <c r="AG5003" t="s">
        <v>222</v>
      </c>
      <c r="AH5003">
        <v>32</v>
      </c>
      <c r="AI5003" t="s">
        <v>312</v>
      </c>
      <c r="AJ5003" t="s">
        <v>313</v>
      </c>
      <c r="AK5003" t="s">
        <v>56</v>
      </c>
      <c r="AL5003" t="s">
        <v>56</v>
      </c>
      <c r="AM5003" t="s">
        <v>56</v>
      </c>
      <c r="AP5003" t="s">
        <v>99</v>
      </c>
      <c r="AR5003" t="s">
        <v>56</v>
      </c>
    </row>
    <row r="5004" spans="1:44">
      <c r="A5004">
        <f>COUNTIF(F:F,F5004)</f>
        <v>22</v>
      </c>
      <c r="B5004">
        <v>18329</v>
      </c>
      <c r="C5004" t="s">
        <v>1643</v>
      </c>
      <c r="D5004" t="s">
        <v>44</v>
      </c>
      <c r="F5004" t="s">
        <v>100</v>
      </c>
      <c r="G5004" t="s">
        <v>2229</v>
      </c>
      <c r="H5004" t="s">
        <v>101</v>
      </c>
      <c r="I5004">
        <v>2013</v>
      </c>
      <c r="J5004" t="s">
        <v>543</v>
      </c>
      <c r="K5004" s="1">
        <v>41376</v>
      </c>
      <c r="L5004" s="2">
        <v>0.61944444444444446</v>
      </c>
      <c r="M5004" t="s">
        <v>122</v>
      </c>
      <c r="N5004" t="s">
        <v>1685</v>
      </c>
      <c r="O5004" s="7" t="s">
        <v>2230</v>
      </c>
      <c r="P5004" t="s">
        <v>92</v>
      </c>
      <c r="Q5004" t="s">
        <v>92</v>
      </c>
      <c r="R5004" t="s">
        <v>52</v>
      </c>
      <c r="S5004" t="s">
        <v>68</v>
      </c>
      <c r="T5004" t="s">
        <v>54</v>
      </c>
      <c r="U5004" t="s">
        <v>2231</v>
      </c>
      <c r="V5004" s="3">
        <v>106.10069444444444</v>
      </c>
      <c r="W5004" t="s">
        <v>55</v>
      </c>
      <c r="Y5004" t="s">
        <v>56</v>
      </c>
      <c r="AB5004" t="s">
        <v>56</v>
      </c>
      <c r="AD5004" t="s">
        <v>57</v>
      </c>
      <c r="AE5004" t="s">
        <v>58</v>
      </c>
      <c r="AF5004">
        <v>24</v>
      </c>
      <c r="AG5004" t="s">
        <v>222</v>
      </c>
      <c r="AH5004">
        <v>32</v>
      </c>
      <c r="AI5004" t="s">
        <v>312</v>
      </c>
      <c r="AJ5004" t="s">
        <v>313</v>
      </c>
      <c r="AK5004" t="s">
        <v>56</v>
      </c>
      <c r="AL5004" t="s">
        <v>56</v>
      </c>
      <c r="AM5004">
        <v>3650164085</v>
      </c>
      <c r="AN5004" t="s">
        <v>61</v>
      </c>
      <c r="AO5004" s="1">
        <v>41394</v>
      </c>
      <c r="AP5004" t="s">
        <v>92</v>
      </c>
      <c r="AQ5004" t="s">
        <v>97</v>
      </c>
      <c r="AR5004" t="s">
        <v>2232</v>
      </c>
    </row>
    <row r="5005" spans="1:44">
      <c r="A5005">
        <f>COUNTIF(F:F,F5005)</f>
        <v>22</v>
      </c>
      <c r="B5005">
        <v>19046</v>
      </c>
      <c r="C5005" t="s">
        <v>1643</v>
      </c>
      <c r="D5005" t="s">
        <v>44</v>
      </c>
      <c r="F5005" t="s">
        <v>100</v>
      </c>
      <c r="G5005">
        <v>830821</v>
      </c>
      <c r="H5005" t="s">
        <v>101</v>
      </c>
      <c r="I5005">
        <v>2013</v>
      </c>
      <c r="J5005" t="s">
        <v>872</v>
      </c>
      <c r="K5005" s="1">
        <v>41429</v>
      </c>
      <c r="L5005" s="2">
        <v>0.64930555555555558</v>
      </c>
      <c r="M5005" t="s">
        <v>122</v>
      </c>
      <c r="N5005" t="s">
        <v>1685</v>
      </c>
      <c r="O5005" s="7" t="s">
        <v>2616</v>
      </c>
      <c r="P5005" t="s">
        <v>92</v>
      </c>
      <c r="Q5005" t="s">
        <v>92</v>
      </c>
      <c r="R5005" t="s">
        <v>52</v>
      </c>
      <c r="S5005" t="s">
        <v>68</v>
      </c>
      <c r="T5005" t="s">
        <v>54</v>
      </c>
      <c r="U5005" s="3">
        <v>280.37152777777777</v>
      </c>
      <c r="V5005" s="3">
        <v>71.90625</v>
      </c>
      <c r="W5005" t="s">
        <v>55</v>
      </c>
      <c r="Y5005" t="s">
        <v>56</v>
      </c>
      <c r="AB5005" t="s">
        <v>56</v>
      </c>
      <c r="AD5005" t="s">
        <v>57</v>
      </c>
      <c r="AE5005" t="s">
        <v>58</v>
      </c>
      <c r="AF5005">
        <v>24</v>
      </c>
      <c r="AG5005" t="s">
        <v>222</v>
      </c>
      <c r="AH5005">
        <v>32</v>
      </c>
      <c r="AI5005" t="s">
        <v>312</v>
      </c>
      <c r="AJ5005" t="s">
        <v>313</v>
      </c>
      <c r="AK5005" t="s">
        <v>56</v>
      </c>
      <c r="AL5005" t="s">
        <v>56</v>
      </c>
      <c r="AM5005">
        <v>3650165505</v>
      </c>
      <c r="AN5005" t="s">
        <v>61</v>
      </c>
      <c r="AO5005" s="1">
        <v>41463</v>
      </c>
      <c r="AP5005" t="s">
        <v>92</v>
      </c>
      <c r="AQ5005" t="s">
        <v>1299</v>
      </c>
      <c r="AR5005" t="s">
        <v>98</v>
      </c>
    </row>
    <row r="5006" spans="1:44">
      <c r="A5006">
        <f>COUNTIF(F:F,F5006)</f>
        <v>22</v>
      </c>
      <c r="B5006">
        <v>22024</v>
      </c>
      <c r="C5006" t="s">
        <v>1643</v>
      </c>
      <c r="D5006" t="s">
        <v>44</v>
      </c>
      <c r="F5006" t="s">
        <v>100</v>
      </c>
      <c r="G5006">
        <v>830824</v>
      </c>
      <c r="H5006" t="s">
        <v>101</v>
      </c>
      <c r="I5006">
        <v>2014</v>
      </c>
      <c r="J5006" t="s">
        <v>986</v>
      </c>
      <c r="K5006" s="1">
        <v>41850</v>
      </c>
      <c r="L5006" s="2">
        <v>0.40138888888888885</v>
      </c>
      <c r="M5006" t="s">
        <v>122</v>
      </c>
      <c r="N5006" t="s">
        <v>1695</v>
      </c>
      <c r="O5006" s="7" t="s">
        <v>6318</v>
      </c>
      <c r="P5006" t="s">
        <v>92</v>
      </c>
      <c r="Q5006" t="s">
        <v>92</v>
      </c>
      <c r="R5006" t="s">
        <v>52</v>
      </c>
      <c r="S5006" t="s">
        <v>68</v>
      </c>
      <c r="T5006" t="s">
        <v>54</v>
      </c>
      <c r="U5006" t="s">
        <v>6319</v>
      </c>
      <c r="V5006" s="3">
        <v>101.77430555555556</v>
      </c>
      <c r="W5006" t="s">
        <v>55</v>
      </c>
      <c r="Y5006" t="s">
        <v>56</v>
      </c>
      <c r="AB5006" t="s">
        <v>56</v>
      </c>
      <c r="AD5006" t="s">
        <v>57</v>
      </c>
      <c r="AE5006" t="s">
        <v>58</v>
      </c>
      <c r="AF5006">
        <v>24</v>
      </c>
      <c r="AG5006" t="s">
        <v>222</v>
      </c>
      <c r="AH5006">
        <v>32</v>
      </c>
      <c r="AI5006" t="s">
        <v>312</v>
      </c>
      <c r="AJ5006" t="s">
        <v>313</v>
      </c>
      <c r="AK5006" t="s">
        <v>56</v>
      </c>
      <c r="AL5006" t="s">
        <v>56</v>
      </c>
      <c r="AM5006">
        <v>3650177845</v>
      </c>
      <c r="AN5006" t="s">
        <v>61</v>
      </c>
      <c r="AO5006" s="1">
        <v>42130</v>
      </c>
      <c r="AP5006" t="s">
        <v>92</v>
      </c>
      <c r="AQ5006" t="s">
        <v>110</v>
      </c>
      <c r="AR5006" t="s">
        <v>6320</v>
      </c>
    </row>
    <row r="5007" spans="1:44">
      <c r="A5007">
        <f>COUNTIF(F:F,F5007)</f>
        <v>22</v>
      </c>
      <c r="B5007">
        <v>23643</v>
      </c>
      <c r="C5007" t="s">
        <v>1643</v>
      </c>
      <c r="D5007" t="s">
        <v>44</v>
      </c>
      <c r="F5007" t="s">
        <v>100</v>
      </c>
      <c r="G5007">
        <v>830818</v>
      </c>
      <c r="H5007" t="s">
        <v>101</v>
      </c>
      <c r="I5007">
        <v>2015</v>
      </c>
      <c r="J5007" t="s">
        <v>446</v>
      </c>
      <c r="K5007" s="1">
        <v>42080</v>
      </c>
      <c r="L5007" s="2">
        <v>0.62013888888888891</v>
      </c>
      <c r="M5007" t="s">
        <v>122</v>
      </c>
      <c r="N5007" t="s">
        <v>1558</v>
      </c>
      <c r="O5007" s="7" t="s">
        <v>7485</v>
      </c>
      <c r="P5007" t="s">
        <v>92</v>
      </c>
      <c r="Q5007" t="s">
        <v>92</v>
      </c>
      <c r="R5007" t="s">
        <v>52</v>
      </c>
      <c r="S5007" t="s">
        <v>68</v>
      </c>
      <c r="T5007" t="s">
        <v>54</v>
      </c>
      <c r="U5007" s="3">
        <v>393.88541666666669</v>
      </c>
      <c r="V5007" s="3">
        <v>83.996527777777786</v>
      </c>
      <c r="W5007" t="s">
        <v>55</v>
      </c>
      <c r="Y5007" t="s">
        <v>56</v>
      </c>
      <c r="AA5007" t="s">
        <v>120</v>
      </c>
      <c r="AB5007">
        <v>4602</v>
      </c>
      <c r="AC5007" t="s">
        <v>7119</v>
      </c>
      <c r="AD5007" t="s">
        <v>57</v>
      </c>
      <c r="AE5007" t="s">
        <v>58</v>
      </c>
      <c r="AF5007" t="s">
        <v>94</v>
      </c>
      <c r="AG5007" t="s">
        <v>95</v>
      </c>
      <c r="AH5007">
        <v>32</v>
      </c>
      <c r="AI5007" t="s">
        <v>312</v>
      </c>
      <c r="AJ5007" t="s">
        <v>313</v>
      </c>
      <c r="AK5007" t="s">
        <v>56</v>
      </c>
      <c r="AL5007" t="s">
        <v>56</v>
      </c>
      <c r="AM5007">
        <v>3650181037</v>
      </c>
      <c r="AN5007" t="s">
        <v>61</v>
      </c>
      <c r="AO5007" s="1">
        <v>42285</v>
      </c>
      <c r="AP5007" t="s">
        <v>92</v>
      </c>
      <c r="AQ5007" t="s">
        <v>110</v>
      </c>
      <c r="AR5007" t="s">
        <v>7486</v>
      </c>
    </row>
    <row r="5008" spans="1:44">
      <c r="A5008">
        <f>COUNTIF(F:F,F5008)</f>
        <v>22</v>
      </c>
      <c r="B5008">
        <v>24077</v>
      </c>
      <c r="C5008" t="s">
        <v>1643</v>
      </c>
      <c r="D5008" t="s">
        <v>44</v>
      </c>
      <c r="F5008" t="s">
        <v>100</v>
      </c>
      <c r="G5008">
        <v>831115</v>
      </c>
      <c r="H5008" t="s">
        <v>101</v>
      </c>
      <c r="I5008">
        <v>2015</v>
      </c>
      <c r="J5008" t="s">
        <v>872</v>
      </c>
      <c r="K5008" s="1">
        <v>42164</v>
      </c>
      <c r="L5008" s="2">
        <v>0.75902777777777775</v>
      </c>
      <c r="M5008" t="s">
        <v>1584</v>
      </c>
      <c r="N5008" t="s">
        <v>2785</v>
      </c>
      <c r="O5008" s="7" t="s">
        <v>7913</v>
      </c>
      <c r="P5008" t="s">
        <v>92</v>
      </c>
      <c r="Q5008" t="s">
        <v>92</v>
      </c>
      <c r="R5008" t="s">
        <v>52</v>
      </c>
      <c r="S5008" t="s">
        <v>68</v>
      </c>
      <c r="T5008" t="s">
        <v>54</v>
      </c>
      <c r="U5008" t="s">
        <v>7914</v>
      </c>
      <c r="V5008" s="3">
        <v>111.6388888888889</v>
      </c>
      <c r="W5008" t="s">
        <v>55</v>
      </c>
      <c r="Y5008" t="s">
        <v>56</v>
      </c>
      <c r="AB5008" t="s">
        <v>56</v>
      </c>
      <c r="AD5008" t="s">
        <v>57</v>
      </c>
      <c r="AE5008" t="s">
        <v>58</v>
      </c>
      <c r="AF5008" t="s">
        <v>94</v>
      </c>
      <c r="AG5008" t="s">
        <v>95</v>
      </c>
      <c r="AH5008">
        <v>32</v>
      </c>
      <c r="AI5008" t="s">
        <v>312</v>
      </c>
      <c r="AJ5008" t="s">
        <v>313</v>
      </c>
      <c r="AK5008" t="s">
        <v>56</v>
      </c>
      <c r="AL5008" t="s">
        <v>56</v>
      </c>
      <c r="AM5008">
        <v>3650182874</v>
      </c>
      <c r="AN5008" t="s">
        <v>61</v>
      </c>
      <c r="AO5008" s="1">
        <v>42563</v>
      </c>
      <c r="AP5008" t="s">
        <v>92</v>
      </c>
      <c r="AQ5008" t="s">
        <v>1299</v>
      </c>
      <c r="AR5008" t="s">
        <v>98</v>
      </c>
    </row>
    <row r="5009" spans="1:44">
      <c r="A5009">
        <f>COUNTIF(F:F,F5009)</f>
        <v>22</v>
      </c>
      <c r="B5009">
        <v>24688</v>
      </c>
      <c r="C5009" t="s">
        <v>1643</v>
      </c>
      <c r="D5009" t="s">
        <v>44</v>
      </c>
      <c r="F5009" t="s">
        <v>100</v>
      </c>
      <c r="G5009" t="s">
        <v>8510</v>
      </c>
      <c r="H5009" t="s">
        <v>101</v>
      </c>
      <c r="I5009">
        <v>2015</v>
      </c>
      <c r="J5009" t="s">
        <v>1296</v>
      </c>
      <c r="K5009" s="1">
        <v>42248</v>
      </c>
      <c r="L5009" s="2">
        <v>0.47847222222222219</v>
      </c>
      <c r="M5009" t="s">
        <v>1584</v>
      </c>
      <c r="N5009" t="s">
        <v>2785</v>
      </c>
      <c r="O5009" s="7" t="s">
        <v>8511</v>
      </c>
      <c r="P5009" t="s">
        <v>92</v>
      </c>
      <c r="Q5009" t="s">
        <v>92</v>
      </c>
      <c r="R5009" t="s">
        <v>52</v>
      </c>
      <c r="S5009" t="s">
        <v>68</v>
      </c>
      <c r="T5009" t="s">
        <v>54</v>
      </c>
      <c r="U5009" s="3">
        <v>332.75694444444446</v>
      </c>
      <c r="V5009" s="3">
        <v>109.28819444444444</v>
      </c>
      <c r="W5009" t="s">
        <v>55</v>
      </c>
      <c r="Y5009" t="s">
        <v>56</v>
      </c>
      <c r="AB5009" t="s">
        <v>56</v>
      </c>
      <c r="AD5009" t="s">
        <v>57</v>
      </c>
      <c r="AE5009" t="s">
        <v>58</v>
      </c>
      <c r="AF5009" t="s">
        <v>94</v>
      </c>
      <c r="AG5009" t="s">
        <v>95</v>
      </c>
      <c r="AH5009">
        <v>32</v>
      </c>
      <c r="AI5009" t="s">
        <v>312</v>
      </c>
      <c r="AJ5009" t="s">
        <v>313</v>
      </c>
      <c r="AK5009" t="s">
        <v>56</v>
      </c>
      <c r="AL5009" t="s">
        <v>56</v>
      </c>
      <c r="AM5009">
        <v>3650191173</v>
      </c>
      <c r="AN5009" t="s">
        <v>61</v>
      </c>
      <c r="AO5009" s="1">
        <v>42663</v>
      </c>
      <c r="AP5009" t="s">
        <v>92</v>
      </c>
      <c r="AQ5009" t="s">
        <v>1299</v>
      </c>
      <c r="AR5009" t="s">
        <v>98</v>
      </c>
    </row>
    <row r="5010" spans="1:44">
      <c r="A5010">
        <f>COUNTIF(F:F,F5010)</f>
        <v>22</v>
      </c>
      <c r="B5010">
        <v>25312</v>
      </c>
      <c r="C5010" t="s">
        <v>1643</v>
      </c>
      <c r="D5010" t="s">
        <v>44</v>
      </c>
      <c r="F5010" t="s">
        <v>100</v>
      </c>
      <c r="G5010" t="s">
        <v>9077</v>
      </c>
      <c r="H5010" t="s">
        <v>101</v>
      </c>
      <c r="I5010">
        <v>2016</v>
      </c>
      <c r="J5010" t="s">
        <v>47</v>
      </c>
      <c r="K5010" s="1">
        <v>42397</v>
      </c>
      <c r="L5010" s="2">
        <v>0.55972222222222223</v>
      </c>
      <c r="M5010" t="s">
        <v>122</v>
      </c>
      <c r="N5010" t="s">
        <v>1695</v>
      </c>
      <c r="O5010" s="7" t="s">
        <v>9078</v>
      </c>
      <c r="P5010" t="s">
        <v>92</v>
      </c>
      <c r="Q5010" t="s">
        <v>92</v>
      </c>
      <c r="R5010" t="s">
        <v>52</v>
      </c>
      <c r="S5010" t="s">
        <v>68</v>
      </c>
      <c r="T5010" t="s">
        <v>54</v>
      </c>
      <c r="U5010" t="s">
        <v>9079</v>
      </c>
      <c r="V5010" s="3">
        <v>130.11805555555557</v>
      </c>
      <c r="W5010" t="s">
        <v>55</v>
      </c>
      <c r="Y5010" t="s">
        <v>56</v>
      </c>
      <c r="AB5010" t="s">
        <v>56</v>
      </c>
      <c r="AD5010" t="s">
        <v>57</v>
      </c>
      <c r="AE5010" t="s">
        <v>58</v>
      </c>
      <c r="AF5010">
        <v>24</v>
      </c>
      <c r="AG5010" t="s">
        <v>222</v>
      </c>
      <c r="AH5010">
        <v>32</v>
      </c>
      <c r="AI5010" t="s">
        <v>312</v>
      </c>
      <c r="AJ5010" t="s">
        <v>313</v>
      </c>
      <c r="AK5010" t="s">
        <v>56</v>
      </c>
      <c r="AL5010" t="s">
        <v>56</v>
      </c>
      <c r="AM5010">
        <v>3650189013</v>
      </c>
      <c r="AN5010" t="s">
        <v>61</v>
      </c>
      <c r="AO5010" s="1">
        <v>42563</v>
      </c>
      <c r="AP5010" t="s">
        <v>92</v>
      </c>
      <c r="AQ5010" t="s">
        <v>110</v>
      </c>
      <c r="AR5010" t="s">
        <v>98</v>
      </c>
    </row>
    <row r="5011" spans="1:44">
      <c r="A5011">
        <f>COUNTIF(F:F,F5011)</f>
        <v>22</v>
      </c>
      <c r="B5011">
        <v>25734</v>
      </c>
      <c r="C5011" t="s">
        <v>1643</v>
      </c>
      <c r="D5011" t="s">
        <v>44</v>
      </c>
      <c r="F5011" t="s">
        <v>100</v>
      </c>
      <c r="G5011" t="s">
        <v>9667</v>
      </c>
      <c r="H5011" t="s">
        <v>101</v>
      </c>
      <c r="I5011">
        <v>2016</v>
      </c>
      <c r="J5011" t="s">
        <v>751</v>
      </c>
      <c r="K5011" s="1">
        <v>42508</v>
      </c>
      <c r="L5011" s="2">
        <v>0.66249999999999998</v>
      </c>
      <c r="M5011" t="s">
        <v>122</v>
      </c>
      <c r="N5011" t="s">
        <v>1614</v>
      </c>
      <c r="O5011" s="7" t="s">
        <v>9665</v>
      </c>
      <c r="P5011" t="s">
        <v>92</v>
      </c>
      <c r="Q5011" t="s">
        <v>92</v>
      </c>
      <c r="R5011" t="s">
        <v>52</v>
      </c>
      <c r="S5011" t="s">
        <v>68</v>
      </c>
      <c r="T5011" t="s">
        <v>54</v>
      </c>
      <c r="U5011" t="s">
        <v>9668</v>
      </c>
      <c r="V5011" s="3">
        <v>30.934027777777775</v>
      </c>
      <c r="W5011" t="s">
        <v>55</v>
      </c>
      <c r="Y5011" t="s">
        <v>56</v>
      </c>
      <c r="AB5011" t="s">
        <v>56</v>
      </c>
      <c r="AD5011" t="s">
        <v>57</v>
      </c>
      <c r="AE5011" t="s">
        <v>58</v>
      </c>
      <c r="AF5011" t="s">
        <v>94</v>
      </c>
      <c r="AG5011" t="s">
        <v>95</v>
      </c>
      <c r="AH5011">
        <v>32</v>
      </c>
      <c r="AI5011">
        <v>0</v>
      </c>
      <c r="AJ5011" t="s">
        <v>277</v>
      </c>
      <c r="AK5011" t="s">
        <v>56</v>
      </c>
      <c r="AL5011" t="s">
        <v>56</v>
      </c>
      <c r="AM5011">
        <v>3650190890</v>
      </c>
      <c r="AN5011" t="s">
        <v>61</v>
      </c>
      <c r="AO5011" s="1">
        <v>42640</v>
      </c>
      <c r="AP5011" t="s">
        <v>92</v>
      </c>
      <c r="AQ5011" t="s">
        <v>1299</v>
      </c>
      <c r="AR5011" t="s">
        <v>98</v>
      </c>
    </row>
    <row r="5012" spans="1:44">
      <c r="A5012">
        <f>COUNTIF(F:F,F5012)</f>
        <v>22</v>
      </c>
      <c r="B5012">
        <v>26103</v>
      </c>
      <c r="C5012" t="s">
        <v>1643</v>
      </c>
      <c r="D5012" t="s">
        <v>44</v>
      </c>
      <c r="F5012" t="s">
        <v>100</v>
      </c>
      <c r="G5012" t="s">
        <v>2229</v>
      </c>
      <c r="H5012" t="s">
        <v>101</v>
      </c>
      <c r="I5012">
        <v>2016</v>
      </c>
      <c r="J5012" t="s">
        <v>1296</v>
      </c>
      <c r="K5012" s="1">
        <v>42621</v>
      </c>
      <c r="L5012" s="2">
        <v>0.60138888888888886</v>
      </c>
      <c r="M5012" t="s">
        <v>122</v>
      </c>
      <c r="N5012" t="s">
        <v>1614</v>
      </c>
      <c r="O5012" s="7" t="s">
        <v>10098</v>
      </c>
      <c r="P5012" t="s">
        <v>56</v>
      </c>
      <c r="R5012" t="s">
        <v>52</v>
      </c>
      <c r="S5012" t="s">
        <v>68</v>
      </c>
      <c r="T5012" t="s">
        <v>54</v>
      </c>
      <c r="U5012" t="s">
        <v>10099</v>
      </c>
      <c r="V5012" s="3">
        <v>130.59722222222223</v>
      </c>
      <c r="W5012" t="s">
        <v>55</v>
      </c>
      <c r="Y5012" t="s">
        <v>56</v>
      </c>
      <c r="AB5012" t="s">
        <v>56</v>
      </c>
      <c r="AD5012" t="s">
        <v>57</v>
      </c>
      <c r="AE5012" t="s">
        <v>58</v>
      </c>
      <c r="AF5012" t="s">
        <v>94</v>
      </c>
      <c r="AG5012" t="s">
        <v>95</v>
      </c>
      <c r="AH5012">
        <v>32</v>
      </c>
      <c r="AI5012">
        <v>0</v>
      </c>
      <c r="AJ5012" t="s">
        <v>277</v>
      </c>
      <c r="AK5012" t="s">
        <v>56</v>
      </c>
      <c r="AL5012" t="s">
        <v>56</v>
      </c>
      <c r="AM5012" t="s">
        <v>56</v>
      </c>
      <c r="AP5012" t="s">
        <v>99</v>
      </c>
      <c r="AR5012" t="s">
        <v>56</v>
      </c>
    </row>
    <row r="5013" spans="1:44">
      <c r="A5013">
        <f>COUNTIF(F:F,F5013)</f>
        <v>22</v>
      </c>
      <c r="B5013">
        <v>26185</v>
      </c>
      <c r="C5013" t="s">
        <v>1643</v>
      </c>
      <c r="D5013" t="s">
        <v>44</v>
      </c>
      <c r="F5013" t="s">
        <v>100</v>
      </c>
      <c r="G5013" t="s">
        <v>2229</v>
      </c>
      <c r="H5013" t="s">
        <v>101</v>
      </c>
      <c r="I5013">
        <v>2016</v>
      </c>
      <c r="J5013" t="s">
        <v>1296</v>
      </c>
      <c r="K5013" s="1">
        <v>42640</v>
      </c>
      <c r="L5013" s="2">
        <v>0.54375000000000007</v>
      </c>
      <c r="M5013" t="s">
        <v>56</v>
      </c>
      <c r="N5013" t="s">
        <v>56</v>
      </c>
      <c r="O5013" s="7" t="s">
        <v>10158</v>
      </c>
      <c r="P5013" t="s">
        <v>92</v>
      </c>
      <c r="Q5013" t="s">
        <v>92</v>
      </c>
      <c r="R5013" t="s">
        <v>52</v>
      </c>
      <c r="S5013" t="s">
        <v>68</v>
      </c>
      <c r="T5013" t="s">
        <v>54</v>
      </c>
      <c r="U5013" t="s">
        <v>10099</v>
      </c>
      <c r="V5013" s="3">
        <v>130.59722222222223</v>
      </c>
      <c r="W5013" t="s">
        <v>55</v>
      </c>
      <c r="Y5013" t="s">
        <v>56</v>
      </c>
      <c r="AB5013" t="s">
        <v>56</v>
      </c>
      <c r="AD5013" t="s">
        <v>57</v>
      </c>
      <c r="AE5013" t="s">
        <v>58</v>
      </c>
      <c r="AF5013" t="s">
        <v>94</v>
      </c>
      <c r="AG5013" t="s">
        <v>95</v>
      </c>
      <c r="AH5013">
        <v>32</v>
      </c>
      <c r="AI5013">
        <v>0</v>
      </c>
      <c r="AJ5013" t="s">
        <v>277</v>
      </c>
      <c r="AK5013" t="s">
        <v>56</v>
      </c>
      <c r="AL5013" t="s">
        <v>56</v>
      </c>
      <c r="AM5013" t="s">
        <v>56</v>
      </c>
      <c r="AP5013" t="s">
        <v>99</v>
      </c>
      <c r="AR5013" t="s">
        <v>56</v>
      </c>
    </row>
    <row r="5014" spans="1:44">
      <c r="A5014">
        <f>COUNTIF(F:F,F5014)</f>
        <v>22</v>
      </c>
      <c r="B5014">
        <v>26382</v>
      </c>
      <c r="C5014" t="s">
        <v>1643</v>
      </c>
      <c r="D5014" t="s">
        <v>44</v>
      </c>
      <c r="F5014" t="s">
        <v>100</v>
      </c>
      <c r="G5014">
        <v>830818</v>
      </c>
      <c r="H5014" t="s">
        <v>101</v>
      </c>
      <c r="I5014">
        <v>2016</v>
      </c>
      <c r="J5014" t="s">
        <v>1557</v>
      </c>
      <c r="K5014" s="1">
        <v>42683</v>
      </c>
      <c r="L5014" s="2">
        <v>0.63958333333333328</v>
      </c>
      <c r="M5014" t="s">
        <v>48</v>
      </c>
      <c r="N5014" t="s">
        <v>1957</v>
      </c>
      <c r="O5014" s="7" t="s">
        <v>10344</v>
      </c>
      <c r="P5014" t="s">
        <v>92</v>
      </c>
      <c r="Q5014" t="s">
        <v>92</v>
      </c>
      <c r="R5014" t="s">
        <v>52</v>
      </c>
      <c r="S5014" t="s">
        <v>68</v>
      </c>
      <c r="T5014" t="s">
        <v>54</v>
      </c>
      <c r="U5014" s="3">
        <v>398.74652777777777</v>
      </c>
      <c r="V5014" s="3">
        <v>88.8576388888889</v>
      </c>
      <c r="W5014" t="s">
        <v>55</v>
      </c>
      <c r="Y5014" t="s">
        <v>56</v>
      </c>
      <c r="AB5014" t="s">
        <v>56</v>
      </c>
      <c r="AD5014" t="s">
        <v>57</v>
      </c>
      <c r="AE5014" t="s">
        <v>58</v>
      </c>
      <c r="AF5014">
        <v>23</v>
      </c>
      <c r="AG5014" t="s">
        <v>59</v>
      </c>
      <c r="AH5014">
        <v>32</v>
      </c>
      <c r="AI5014">
        <v>0</v>
      </c>
      <c r="AJ5014" t="s">
        <v>277</v>
      </c>
      <c r="AK5014" t="s">
        <v>56</v>
      </c>
      <c r="AL5014" t="s">
        <v>56</v>
      </c>
      <c r="AM5014">
        <v>3650192493</v>
      </c>
      <c r="AN5014" t="s">
        <v>659</v>
      </c>
      <c r="AO5014" s="1">
        <v>42696</v>
      </c>
      <c r="AP5014" t="s">
        <v>92</v>
      </c>
      <c r="AR5014" t="s">
        <v>56</v>
      </c>
    </row>
    <row r="5015" spans="1:44">
      <c r="A5015">
        <f>COUNTIF(F:F,F5015)</f>
        <v>22</v>
      </c>
      <c r="B5015">
        <v>27299</v>
      </c>
      <c r="C5015" t="s">
        <v>1643</v>
      </c>
      <c r="D5015" t="s">
        <v>44</v>
      </c>
      <c r="F5015" t="s">
        <v>100</v>
      </c>
      <c r="G5015">
        <v>831115</v>
      </c>
      <c r="H5015" t="s">
        <v>101</v>
      </c>
      <c r="I5015">
        <v>2017</v>
      </c>
      <c r="J5015" t="s">
        <v>543</v>
      </c>
      <c r="K5015" s="1">
        <v>42852</v>
      </c>
      <c r="L5015" s="2">
        <v>0.57986111111111105</v>
      </c>
      <c r="M5015" t="s">
        <v>122</v>
      </c>
      <c r="N5015" t="s">
        <v>1614</v>
      </c>
      <c r="O5015" s="7" t="s">
        <v>11096</v>
      </c>
      <c r="P5015" t="s">
        <v>56</v>
      </c>
      <c r="R5015" t="s">
        <v>416</v>
      </c>
      <c r="S5015" t="s">
        <v>68</v>
      </c>
      <c r="T5015" t="s">
        <v>54</v>
      </c>
      <c r="U5015" t="s">
        <v>11097</v>
      </c>
      <c r="V5015" s="3">
        <v>122.96180555555556</v>
      </c>
      <c r="W5015" t="s">
        <v>55</v>
      </c>
      <c r="Y5015" t="s">
        <v>56</v>
      </c>
      <c r="AB5015" t="s">
        <v>56</v>
      </c>
      <c r="AD5015" t="s">
        <v>57</v>
      </c>
      <c r="AE5015" t="s">
        <v>58</v>
      </c>
      <c r="AF5015" t="s">
        <v>94</v>
      </c>
      <c r="AG5015" t="s">
        <v>95</v>
      </c>
      <c r="AH5015">
        <v>32</v>
      </c>
      <c r="AI5015">
        <v>0</v>
      </c>
      <c r="AJ5015" t="s">
        <v>277</v>
      </c>
      <c r="AK5015" t="s">
        <v>56</v>
      </c>
      <c r="AL5015" t="s">
        <v>56</v>
      </c>
      <c r="AM5015" t="s">
        <v>56</v>
      </c>
      <c r="AP5015" t="s">
        <v>99</v>
      </c>
      <c r="AR5015" t="s">
        <v>56</v>
      </c>
    </row>
    <row r="5016" spans="1:44">
      <c r="A5016">
        <f>COUNTIF(F:F,F5016)</f>
        <v>22</v>
      </c>
      <c r="B5016">
        <v>27302</v>
      </c>
      <c r="C5016" t="s">
        <v>1643</v>
      </c>
      <c r="D5016" t="s">
        <v>44</v>
      </c>
      <c r="F5016" t="s">
        <v>100</v>
      </c>
      <c r="G5016">
        <v>830821</v>
      </c>
      <c r="H5016" t="s">
        <v>101</v>
      </c>
      <c r="I5016">
        <v>2017</v>
      </c>
      <c r="J5016" t="s">
        <v>543</v>
      </c>
      <c r="K5016" s="1">
        <v>42853</v>
      </c>
      <c r="L5016" s="2">
        <v>0.47638888888888892</v>
      </c>
      <c r="M5016" t="s">
        <v>48</v>
      </c>
      <c r="N5016" t="s">
        <v>1957</v>
      </c>
      <c r="O5016" s="7" t="s">
        <v>11099</v>
      </c>
      <c r="P5016" t="s">
        <v>56</v>
      </c>
      <c r="R5016" t="s">
        <v>52</v>
      </c>
      <c r="S5016" t="s">
        <v>68</v>
      </c>
      <c r="T5016" t="s">
        <v>54</v>
      </c>
      <c r="U5016" s="3">
        <v>365.8055555555556</v>
      </c>
      <c r="V5016" s="3">
        <v>157.34027777777777</v>
      </c>
      <c r="W5016" t="s">
        <v>55</v>
      </c>
      <c r="Y5016" t="s">
        <v>56</v>
      </c>
      <c r="AB5016" t="s">
        <v>56</v>
      </c>
      <c r="AD5016" t="s">
        <v>57</v>
      </c>
      <c r="AE5016" t="s">
        <v>58</v>
      </c>
      <c r="AF5016">
        <v>23</v>
      </c>
      <c r="AG5016" t="s">
        <v>59</v>
      </c>
      <c r="AH5016">
        <v>32</v>
      </c>
      <c r="AI5016">
        <v>0</v>
      </c>
      <c r="AJ5016" t="s">
        <v>277</v>
      </c>
      <c r="AK5016" t="s">
        <v>56</v>
      </c>
      <c r="AL5016" t="s">
        <v>56</v>
      </c>
      <c r="AM5016" t="s">
        <v>56</v>
      </c>
      <c r="AP5016" t="s">
        <v>99</v>
      </c>
      <c r="AR5016" t="s">
        <v>56</v>
      </c>
    </row>
    <row r="5017" spans="1:44">
      <c r="A5017">
        <f>COUNTIF(F:F,F5017)</f>
        <v>22</v>
      </c>
      <c r="B5017">
        <v>27617</v>
      </c>
      <c r="C5017" t="s">
        <v>1643</v>
      </c>
      <c r="D5017" t="s">
        <v>44</v>
      </c>
      <c r="F5017" t="s">
        <v>100</v>
      </c>
      <c r="G5017" t="s">
        <v>9667</v>
      </c>
      <c r="H5017" t="s">
        <v>101</v>
      </c>
      <c r="I5017">
        <v>2017</v>
      </c>
      <c r="J5017" t="s">
        <v>872</v>
      </c>
      <c r="K5017" s="1">
        <v>42893</v>
      </c>
      <c r="L5017" s="2">
        <v>0.48749999999999999</v>
      </c>
      <c r="M5017" t="s">
        <v>122</v>
      </c>
      <c r="N5017" t="s">
        <v>10127</v>
      </c>
      <c r="O5017" s="7" t="s">
        <v>3121</v>
      </c>
      <c r="P5017" t="s">
        <v>92</v>
      </c>
      <c r="Q5017" t="s">
        <v>92</v>
      </c>
      <c r="R5017" t="s">
        <v>52</v>
      </c>
      <c r="S5017" t="s">
        <v>68</v>
      </c>
      <c r="T5017" t="s">
        <v>54</v>
      </c>
      <c r="U5017" t="s">
        <v>11431</v>
      </c>
      <c r="V5017" s="3">
        <v>31.114583333333332</v>
      </c>
      <c r="W5017" t="s">
        <v>55</v>
      </c>
      <c r="Y5017" t="s">
        <v>56</v>
      </c>
      <c r="AB5017" t="s">
        <v>56</v>
      </c>
      <c r="AD5017" t="s">
        <v>57</v>
      </c>
      <c r="AE5017" t="s">
        <v>58</v>
      </c>
      <c r="AF5017">
        <v>23</v>
      </c>
      <c r="AG5017" t="s">
        <v>59</v>
      </c>
      <c r="AH5017">
        <v>32</v>
      </c>
      <c r="AI5017">
        <v>0</v>
      </c>
      <c r="AJ5017" t="s">
        <v>277</v>
      </c>
      <c r="AK5017" t="s">
        <v>56</v>
      </c>
      <c r="AL5017" t="s">
        <v>56</v>
      </c>
      <c r="AM5017">
        <v>3651281928</v>
      </c>
      <c r="AN5017" t="s">
        <v>61</v>
      </c>
      <c r="AO5017" s="1">
        <v>43088</v>
      </c>
      <c r="AP5017" t="s">
        <v>92</v>
      </c>
      <c r="AQ5017" t="s">
        <v>11387</v>
      </c>
      <c r="AR5017" t="s">
        <v>11432</v>
      </c>
    </row>
    <row r="5018" spans="1:44">
      <c r="A5018">
        <f>COUNTIF(F:F,F5018)</f>
        <v>22</v>
      </c>
      <c r="B5018">
        <v>27689</v>
      </c>
      <c r="C5018" t="s">
        <v>1643</v>
      </c>
      <c r="D5018" t="s">
        <v>44</v>
      </c>
      <c r="F5018" t="s">
        <v>100</v>
      </c>
      <c r="G5018" t="s">
        <v>11517</v>
      </c>
      <c r="H5018" t="s">
        <v>101</v>
      </c>
      <c r="I5018">
        <v>2017</v>
      </c>
      <c r="J5018" t="s">
        <v>872</v>
      </c>
      <c r="K5018" s="1">
        <v>42914</v>
      </c>
      <c r="L5018" s="2">
        <v>0.47569444444444442</v>
      </c>
      <c r="M5018" t="s">
        <v>113</v>
      </c>
      <c r="N5018" t="s">
        <v>5385</v>
      </c>
      <c r="O5018" s="7" t="s">
        <v>11518</v>
      </c>
      <c r="P5018" t="s">
        <v>92</v>
      </c>
      <c r="Q5018" t="s">
        <v>92</v>
      </c>
      <c r="R5018" t="s">
        <v>416</v>
      </c>
      <c r="S5018" t="s">
        <v>68</v>
      </c>
      <c r="T5018" t="s">
        <v>54</v>
      </c>
      <c r="U5018" t="s">
        <v>11519</v>
      </c>
      <c r="V5018" s="3">
        <v>80.392361111111114</v>
      </c>
      <c r="W5018" t="s">
        <v>55</v>
      </c>
      <c r="Y5018" t="s">
        <v>56</v>
      </c>
      <c r="AB5018" t="s">
        <v>56</v>
      </c>
      <c r="AD5018" t="s">
        <v>57</v>
      </c>
      <c r="AE5018" t="s">
        <v>58</v>
      </c>
      <c r="AF5018" t="s">
        <v>94</v>
      </c>
      <c r="AG5018" t="s">
        <v>95</v>
      </c>
      <c r="AH5018">
        <v>32</v>
      </c>
      <c r="AI5018">
        <v>0</v>
      </c>
      <c r="AJ5018" t="s">
        <v>277</v>
      </c>
      <c r="AK5018" t="s">
        <v>56</v>
      </c>
      <c r="AL5018" t="s">
        <v>56</v>
      </c>
      <c r="AM5018">
        <v>3650196903</v>
      </c>
      <c r="AN5018" t="s">
        <v>61</v>
      </c>
      <c r="AO5018" s="1">
        <v>43006</v>
      </c>
      <c r="AP5018" t="s">
        <v>92</v>
      </c>
      <c r="AQ5018" t="s">
        <v>11387</v>
      </c>
      <c r="AR5018" t="s">
        <v>11432</v>
      </c>
    </row>
    <row r="5019" spans="1:44">
      <c r="A5019">
        <f>COUNTIF(F:F,F5019)</f>
        <v>5</v>
      </c>
      <c r="B5019">
        <v>17917</v>
      </c>
      <c r="C5019" t="s">
        <v>3574</v>
      </c>
      <c r="D5019" t="s">
        <v>44</v>
      </c>
      <c r="F5019" t="s">
        <v>3109</v>
      </c>
      <c r="G5019" t="s">
        <v>11065</v>
      </c>
      <c r="H5019" t="s">
        <v>3111</v>
      </c>
      <c r="I5019">
        <v>2017</v>
      </c>
      <c r="J5019" t="s">
        <v>543</v>
      </c>
      <c r="K5019" s="1">
        <v>42851</v>
      </c>
      <c r="L5019" s="2">
        <v>0.46458333333333335</v>
      </c>
      <c r="M5019" t="s">
        <v>1636</v>
      </c>
      <c r="N5019" t="s">
        <v>8720</v>
      </c>
      <c r="O5019" s="7" t="s">
        <v>11066</v>
      </c>
      <c r="P5019" t="s">
        <v>142</v>
      </c>
      <c r="Q5019" t="s">
        <v>142</v>
      </c>
      <c r="R5019" t="s">
        <v>52</v>
      </c>
      <c r="S5019" t="s">
        <v>53</v>
      </c>
      <c r="T5019" t="s">
        <v>54</v>
      </c>
      <c r="U5019">
        <v>125</v>
      </c>
      <c r="W5019" t="s">
        <v>55</v>
      </c>
      <c r="Y5019" t="s">
        <v>56</v>
      </c>
      <c r="AB5019" t="s">
        <v>56</v>
      </c>
      <c r="AD5019" t="s">
        <v>57</v>
      </c>
      <c r="AE5019" t="s">
        <v>58</v>
      </c>
      <c r="AF5019">
        <v>24</v>
      </c>
      <c r="AG5019" t="s">
        <v>222</v>
      </c>
      <c r="AH5019">
        <v>4</v>
      </c>
      <c r="AI5019">
        <v>115</v>
      </c>
      <c r="AJ5019" t="s">
        <v>3579</v>
      </c>
      <c r="AK5019" t="s">
        <v>56</v>
      </c>
      <c r="AL5019" t="s">
        <v>56</v>
      </c>
      <c r="AM5019" t="s">
        <v>56</v>
      </c>
      <c r="AP5019" t="s">
        <v>99</v>
      </c>
      <c r="AR5019" t="s">
        <v>56</v>
      </c>
    </row>
    <row r="5020" spans="1:44">
      <c r="A5020">
        <f>COUNTIF(F:F,F5020)</f>
        <v>5</v>
      </c>
      <c r="B5020">
        <v>19883</v>
      </c>
      <c r="C5020" t="s">
        <v>1643</v>
      </c>
      <c r="D5020" t="s">
        <v>44</v>
      </c>
      <c r="F5020" t="s">
        <v>3109</v>
      </c>
      <c r="G5020" t="s">
        <v>3110</v>
      </c>
      <c r="H5020" t="s">
        <v>3111</v>
      </c>
      <c r="I5020">
        <v>2013</v>
      </c>
      <c r="J5020" t="s">
        <v>1296</v>
      </c>
      <c r="K5020" s="1">
        <v>41533</v>
      </c>
      <c r="L5020" s="2">
        <v>0.59166666666666667</v>
      </c>
      <c r="M5020" t="s">
        <v>1636</v>
      </c>
      <c r="N5020" t="s">
        <v>2429</v>
      </c>
      <c r="O5020" s="7" t="s">
        <v>3112</v>
      </c>
      <c r="P5020" t="s">
        <v>159</v>
      </c>
      <c r="Q5020" t="s">
        <v>159</v>
      </c>
      <c r="R5020" t="s">
        <v>52</v>
      </c>
      <c r="S5020" t="s">
        <v>53</v>
      </c>
      <c r="T5020" t="s">
        <v>54</v>
      </c>
      <c r="U5020">
        <v>25</v>
      </c>
      <c r="W5020" t="s">
        <v>55</v>
      </c>
      <c r="Y5020" t="s">
        <v>56</v>
      </c>
      <c r="AB5020" t="s">
        <v>56</v>
      </c>
      <c r="AD5020" t="s">
        <v>57</v>
      </c>
      <c r="AE5020" t="s">
        <v>58</v>
      </c>
      <c r="AF5020" t="s">
        <v>198</v>
      </c>
      <c r="AG5020" t="s">
        <v>199</v>
      </c>
      <c r="AH5020">
        <v>72</v>
      </c>
      <c r="AI5020">
        <v>0</v>
      </c>
      <c r="AJ5020" t="s">
        <v>427</v>
      </c>
      <c r="AK5020" t="s">
        <v>56</v>
      </c>
      <c r="AL5020" t="s">
        <v>56</v>
      </c>
      <c r="AM5020" t="s">
        <v>56</v>
      </c>
      <c r="AP5020" t="s">
        <v>99</v>
      </c>
      <c r="AR5020" t="s">
        <v>56</v>
      </c>
    </row>
    <row r="5021" spans="1:44">
      <c r="A5021">
        <f>COUNTIF(F:F,F5021)</f>
        <v>5</v>
      </c>
      <c r="B5021">
        <v>26059</v>
      </c>
      <c r="C5021" t="s">
        <v>1643</v>
      </c>
      <c r="D5021" t="s">
        <v>44</v>
      </c>
      <c r="F5021" t="s">
        <v>3109</v>
      </c>
      <c r="G5021" t="s">
        <v>10066</v>
      </c>
      <c r="H5021" t="s">
        <v>3111</v>
      </c>
      <c r="I5021">
        <v>2016</v>
      </c>
      <c r="J5021" t="s">
        <v>1184</v>
      </c>
      <c r="K5021" s="1">
        <v>42613</v>
      </c>
      <c r="L5021" s="2">
        <v>0.38125000000000003</v>
      </c>
      <c r="M5021" t="s">
        <v>1636</v>
      </c>
      <c r="N5021" t="s">
        <v>1640</v>
      </c>
      <c r="O5021" s="7" t="s">
        <v>10064</v>
      </c>
      <c r="P5021" t="s">
        <v>142</v>
      </c>
      <c r="Q5021" t="s">
        <v>142</v>
      </c>
      <c r="R5021" t="s">
        <v>52</v>
      </c>
      <c r="S5021" t="s">
        <v>53</v>
      </c>
      <c r="T5021" t="s">
        <v>54</v>
      </c>
      <c r="W5021" t="s">
        <v>55</v>
      </c>
      <c r="Y5021" t="s">
        <v>56</v>
      </c>
      <c r="AA5021" t="s">
        <v>120</v>
      </c>
      <c r="AB5021">
        <v>4494</v>
      </c>
      <c r="AC5021" t="s">
        <v>7119</v>
      </c>
      <c r="AD5021" t="s">
        <v>57</v>
      </c>
      <c r="AE5021" t="s">
        <v>58</v>
      </c>
      <c r="AF5021" t="s">
        <v>203</v>
      </c>
      <c r="AG5021" t="s">
        <v>204</v>
      </c>
      <c r="AH5021">
        <v>89</v>
      </c>
      <c r="AI5021" t="s">
        <v>4176</v>
      </c>
      <c r="AJ5021" t="s">
        <v>4177</v>
      </c>
      <c r="AK5021" t="s">
        <v>56</v>
      </c>
      <c r="AL5021" t="s">
        <v>56</v>
      </c>
      <c r="AM5021" t="s">
        <v>56</v>
      </c>
      <c r="AP5021" t="s">
        <v>99</v>
      </c>
      <c r="AR5021" t="s">
        <v>56</v>
      </c>
    </row>
    <row r="5022" spans="1:44">
      <c r="A5022">
        <f>COUNTIF(F:F,F5022)</f>
        <v>5</v>
      </c>
      <c r="B5022">
        <v>27033</v>
      </c>
      <c r="C5022" t="s">
        <v>1643</v>
      </c>
      <c r="D5022" t="s">
        <v>44</v>
      </c>
      <c r="F5022" t="s">
        <v>3109</v>
      </c>
      <c r="G5022">
        <v>97066638</v>
      </c>
      <c r="H5022" t="s">
        <v>3111</v>
      </c>
      <c r="I5022">
        <v>2017</v>
      </c>
      <c r="J5022" t="s">
        <v>543</v>
      </c>
      <c r="K5022" s="1">
        <v>42842</v>
      </c>
      <c r="L5022" s="2">
        <v>0.62013888888888891</v>
      </c>
      <c r="M5022" t="s">
        <v>1636</v>
      </c>
      <c r="N5022" t="s">
        <v>1637</v>
      </c>
      <c r="O5022" s="7" t="s">
        <v>10898</v>
      </c>
      <c r="P5022" t="s">
        <v>142</v>
      </c>
      <c r="Q5022" t="s">
        <v>142</v>
      </c>
      <c r="R5022" t="s">
        <v>52</v>
      </c>
      <c r="S5022" t="s">
        <v>53</v>
      </c>
      <c r="T5022" t="s">
        <v>54</v>
      </c>
      <c r="U5022">
        <v>0</v>
      </c>
      <c r="W5022" t="s">
        <v>55</v>
      </c>
      <c r="Y5022" t="s">
        <v>56</v>
      </c>
      <c r="AA5022" t="s">
        <v>120</v>
      </c>
      <c r="AB5022">
        <v>4446</v>
      </c>
      <c r="AC5022" t="s">
        <v>121</v>
      </c>
      <c r="AD5022" t="s">
        <v>57</v>
      </c>
      <c r="AE5022" t="s">
        <v>58</v>
      </c>
      <c r="AF5022" t="s">
        <v>203</v>
      </c>
      <c r="AG5022" t="s">
        <v>204</v>
      </c>
      <c r="AH5022">
        <v>89</v>
      </c>
      <c r="AI5022" t="s">
        <v>4176</v>
      </c>
      <c r="AJ5022" t="s">
        <v>4177</v>
      </c>
      <c r="AK5022" t="s">
        <v>56</v>
      </c>
      <c r="AL5022" t="s">
        <v>56</v>
      </c>
      <c r="AM5022" t="s">
        <v>56</v>
      </c>
      <c r="AP5022" t="s">
        <v>99</v>
      </c>
      <c r="AR5022" t="s">
        <v>56</v>
      </c>
    </row>
    <row r="5023" spans="1:44">
      <c r="A5023">
        <f>COUNTIF(F:F,F5023)</f>
        <v>5</v>
      </c>
      <c r="B5023">
        <v>27083</v>
      </c>
      <c r="C5023" t="s">
        <v>1643</v>
      </c>
      <c r="D5023" t="s">
        <v>44</v>
      </c>
      <c r="F5023" t="s">
        <v>3109</v>
      </c>
      <c r="G5023" t="s">
        <v>10932</v>
      </c>
      <c r="H5023" t="s">
        <v>3111</v>
      </c>
      <c r="I5023">
        <v>2017</v>
      </c>
      <c r="J5023" t="s">
        <v>543</v>
      </c>
      <c r="K5023" s="1">
        <v>42844</v>
      </c>
      <c r="L5023" s="2">
        <v>0.50902777777777775</v>
      </c>
      <c r="M5023" t="s">
        <v>1636</v>
      </c>
      <c r="N5023" t="s">
        <v>1637</v>
      </c>
      <c r="O5023" s="7" t="s">
        <v>10931</v>
      </c>
      <c r="P5023" t="s">
        <v>142</v>
      </c>
      <c r="Q5023" t="s">
        <v>142</v>
      </c>
      <c r="R5023" t="s">
        <v>52</v>
      </c>
      <c r="S5023" t="s">
        <v>53</v>
      </c>
      <c r="T5023" t="s">
        <v>54</v>
      </c>
      <c r="U5023">
        <v>74</v>
      </c>
      <c r="W5023" t="s">
        <v>55</v>
      </c>
      <c r="Y5023" t="s">
        <v>56</v>
      </c>
      <c r="AA5023" t="s">
        <v>120</v>
      </c>
      <c r="AB5023">
        <v>4494</v>
      </c>
      <c r="AC5023" t="s">
        <v>121</v>
      </c>
      <c r="AD5023" t="s">
        <v>57</v>
      </c>
      <c r="AE5023" t="s">
        <v>58</v>
      </c>
      <c r="AF5023" t="s">
        <v>203</v>
      </c>
      <c r="AG5023" t="s">
        <v>204</v>
      </c>
      <c r="AH5023">
        <v>89</v>
      </c>
      <c r="AI5023" t="s">
        <v>4176</v>
      </c>
      <c r="AJ5023" t="s">
        <v>4177</v>
      </c>
      <c r="AK5023" t="s">
        <v>56</v>
      </c>
      <c r="AL5023" t="s">
        <v>56</v>
      </c>
      <c r="AM5023" t="s">
        <v>56</v>
      </c>
      <c r="AP5023" t="s">
        <v>99</v>
      </c>
      <c r="AR5023" t="s">
        <v>56</v>
      </c>
    </row>
    <row r="5024" spans="1:44">
      <c r="A5024">
        <f>COUNTIF(F:F,F5024)</f>
        <v>15</v>
      </c>
      <c r="B5024">
        <v>9716</v>
      </c>
      <c r="C5024" t="s">
        <v>43</v>
      </c>
      <c r="D5024" t="s">
        <v>44</v>
      </c>
      <c r="F5024" t="s">
        <v>592</v>
      </c>
      <c r="G5024" t="s">
        <v>593</v>
      </c>
      <c r="H5024" t="s">
        <v>594</v>
      </c>
      <c r="I5024">
        <v>2013</v>
      </c>
      <c r="J5024" t="s">
        <v>543</v>
      </c>
      <c r="K5024" s="1">
        <v>41372</v>
      </c>
      <c r="L5024" s="2">
        <v>0.6743055555555556</v>
      </c>
      <c r="M5024" t="s">
        <v>113</v>
      </c>
      <c r="N5024" t="s">
        <v>114</v>
      </c>
      <c r="O5024" s="7" t="s">
        <v>595</v>
      </c>
      <c r="P5024" t="s">
        <v>159</v>
      </c>
      <c r="Q5024" t="s">
        <v>159</v>
      </c>
      <c r="R5024" t="s">
        <v>52</v>
      </c>
      <c r="S5024" t="s">
        <v>68</v>
      </c>
      <c r="T5024" t="s">
        <v>54</v>
      </c>
      <c r="U5024" s="3">
        <v>163.32986111111111</v>
      </c>
      <c r="V5024" s="2">
        <v>0</v>
      </c>
      <c r="W5024" t="s">
        <v>55</v>
      </c>
      <c r="Y5024" t="s">
        <v>56</v>
      </c>
      <c r="AB5024" t="s">
        <v>56</v>
      </c>
      <c r="AD5024" t="s">
        <v>57</v>
      </c>
      <c r="AE5024" t="s">
        <v>58</v>
      </c>
      <c r="AF5024" t="s">
        <v>94</v>
      </c>
      <c r="AG5024" t="s">
        <v>95</v>
      </c>
      <c r="AH5024">
        <v>66</v>
      </c>
      <c r="AI5024">
        <v>0</v>
      </c>
      <c r="AJ5024" t="s">
        <v>596</v>
      </c>
      <c r="AK5024" t="s">
        <v>56</v>
      </c>
      <c r="AL5024" t="s">
        <v>56</v>
      </c>
      <c r="AM5024" t="s">
        <v>56</v>
      </c>
      <c r="AP5024" t="s">
        <v>99</v>
      </c>
      <c r="AR5024" t="s">
        <v>56</v>
      </c>
    </row>
    <row r="5025" spans="1:44">
      <c r="A5025">
        <f>COUNTIF(F:F,F5025)</f>
        <v>15</v>
      </c>
      <c r="B5025">
        <v>10801</v>
      </c>
      <c r="C5025" t="s">
        <v>43</v>
      </c>
      <c r="D5025" t="s">
        <v>44</v>
      </c>
      <c r="F5025" t="s">
        <v>592</v>
      </c>
      <c r="G5025" t="s">
        <v>1190</v>
      </c>
      <c r="H5025" t="s">
        <v>594</v>
      </c>
      <c r="I5025">
        <v>2013</v>
      </c>
      <c r="J5025" t="s">
        <v>1184</v>
      </c>
      <c r="K5025" s="1">
        <v>41491</v>
      </c>
      <c r="L5025" s="2">
        <v>0.46527777777777773</v>
      </c>
      <c r="M5025" t="s">
        <v>113</v>
      </c>
      <c r="N5025" t="s">
        <v>114</v>
      </c>
      <c r="O5025" s="7" t="s">
        <v>1191</v>
      </c>
      <c r="P5025" t="s">
        <v>159</v>
      </c>
      <c r="Q5025" t="s">
        <v>159</v>
      </c>
      <c r="R5025" t="s">
        <v>52</v>
      </c>
      <c r="S5025" t="s">
        <v>68</v>
      </c>
      <c r="T5025" t="s">
        <v>54</v>
      </c>
      <c r="U5025" s="2">
        <v>0</v>
      </c>
      <c r="V5025" s="2">
        <v>0</v>
      </c>
      <c r="W5025" t="s">
        <v>55</v>
      </c>
      <c r="Y5025" t="s">
        <v>56</v>
      </c>
      <c r="AB5025" t="s">
        <v>56</v>
      </c>
      <c r="AD5025" t="s">
        <v>57</v>
      </c>
      <c r="AE5025" t="s">
        <v>58</v>
      </c>
      <c r="AF5025" t="s">
        <v>94</v>
      </c>
      <c r="AG5025" t="s">
        <v>95</v>
      </c>
      <c r="AH5025">
        <v>32</v>
      </c>
      <c r="AI5025">
        <v>0</v>
      </c>
      <c r="AJ5025" t="s">
        <v>277</v>
      </c>
      <c r="AK5025" t="s">
        <v>56</v>
      </c>
      <c r="AL5025" t="s">
        <v>56</v>
      </c>
      <c r="AM5025" t="s">
        <v>56</v>
      </c>
      <c r="AP5025" t="s">
        <v>99</v>
      </c>
      <c r="AR5025" t="s">
        <v>56</v>
      </c>
    </row>
    <row r="5026" spans="1:44">
      <c r="A5026">
        <f>COUNTIF(F:F,F5026)</f>
        <v>15</v>
      </c>
      <c r="B5026">
        <v>11438</v>
      </c>
      <c r="C5026" t="s">
        <v>43</v>
      </c>
      <c r="D5026" t="s">
        <v>44</v>
      </c>
      <c r="F5026" t="s">
        <v>592</v>
      </c>
      <c r="G5026" t="s">
        <v>4042</v>
      </c>
      <c r="H5026" t="s">
        <v>594</v>
      </c>
      <c r="I5026">
        <v>2014</v>
      </c>
      <c r="J5026" t="s">
        <v>335</v>
      </c>
      <c r="K5026" s="1">
        <v>41697</v>
      </c>
      <c r="L5026" s="2">
        <v>0.41111111111111115</v>
      </c>
      <c r="M5026" t="s">
        <v>1636</v>
      </c>
      <c r="N5026" t="s">
        <v>1637</v>
      </c>
      <c r="O5026" s="8" t="s">
        <v>4043</v>
      </c>
      <c r="P5026" t="s">
        <v>159</v>
      </c>
      <c r="Q5026" t="s">
        <v>159</v>
      </c>
      <c r="R5026" t="s">
        <v>52</v>
      </c>
      <c r="S5026" t="s">
        <v>68</v>
      </c>
      <c r="T5026" t="s">
        <v>54</v>
      </c>
      <c r="U5026" s="3">
        <v>44.708333333333336</v>
      </c>
      <c r="V5026" s="2">
        <v>0</v>
      </c>
      <c r="W5026" t="s">
        <v>55</v>
      </c>
      <c r="Y5026" t="s">
        <v>56</v>
      </c>
      <c r="AA5026" t="s">
        <v>120</v>
      </c>
      <c r="AB5026">
        <v>4292</v>
      </c>
      <c r="AC5026" t="s">
        <v>121</v>
      </c>
      <c r="AD5026" t="s">
        <v>57</v>
      </c>
      <c r="AE5026" t="s">
        <v>58</v>
      </c>
      <c r="AF5026">
        <v>24</v>
      </c>
      <c r="AG5026" t="s">
        <v>222</v>
      </c>
      <c r="AH5026">
        <v>51</v>
      </c>
      <c r="AI5026">
        <v>0</v>
      </c>
      <c r="AJ5026" t="s">
        <v>82</v>
      </c>
      <c r="AK5026" t="s">
        <v>56</v>
      </c>
      <c r="AL5026" t="s">
        <v>56</v>
      </c>
      <c r="AM5026" t="s">
        <v>56</v>
      </c>
      <c r="AP5026" t="s">
        <v>99</v>
      </c>
      <c r="AR5026" t="s">
        <v>56</v>
      </c>
    </row>
    <row r="5027" spans="1:44">
      <c r="A5027">
        <f>COUNTIF(F:F,F5027)</f>
        <v>15</v>
      </c>
      <c r="B5027">
        <v>11466</v>
      </c>
      <c r="C5027" t="s">
        <v>43</v>
      </c>
      <c r="D5027" t="s">
        <v>44</v>
      </c>
      <c r="F5027" t="s">
        <v>592</v>
      </c>
      <c r="G5027" t="s">
        <v>4052</v>
      </c>
      <c r="H5027" t="s">
        <v>594</v>
      </c>
      <c r="I5027">
        <v>2014</v>
      </c>
      <c r="J5027" t="s">
        <v>446</v>
      </c>
      <c r="K5027" s="1">
        <v>41716</v>
      </c>
      <c r="L5027" s="2">
        <v>0.3743055555555555</v>
      </c>
      <c r="M5027" t="s">
        <v>113</v>
      </c>
      <c r="N5027" t="s">
        <v>1948</v>
      </c>
      <c r="O5027" s="7" t="s">
        <v>4053</v>
      </c>
      <c r="P5027" t="s">
        <v>159</v>
      </c>
      <c r="Q5027" t="s">
        <v>159</v>
      </c>
      <c r="R5027" t="s">
        <v>52</v>
      </c>
      <c r="S5027" t="s">
        <v>68</v>
      </c>
      <c r="T5027" t="s">
        <v>54</v>
      </c>
      <c r="U5027" s="3">
        <v>36.552083333333336</v>
      </c>
      <c r="V5027" s="2">
        <v>0</v>
      </c>
      <c r="W5027" t="s">
        <v>55</v>
      </c>
      <c r="Y5027" t="s">
        <v>56</v>
      </c>
      <c r="AA5027" t="s">
        <v>120</v>
      </c>
      <c r="AB5027">
        <v>4292</v>
      </c>
      <c r="AC5027" t="s">
        <v>121</v>
      </c>
      <c r="AD5027" t="s">
        <v>57</v>
      </c>
      <c r="AE5027" t="s">
        <v>58</v>
      </c>
      <c r="AF5027">
        <v>24</v>
      </c>
      <c r="AG5027" t="s">
        <v>222</v>
      </c>
      <c r="AH5027">
        <v>51</v>
      </c>
      <c r="AI5027">
        <v>0</v>
      </c>
      <c r="AJ5027" t="s">
        <v>82</v>
      </c>
      <c r="AK5027" t="s">
        <v>56</v>
      </c>
      <c r="AL5027" t="s">
        <v>56</v>
      </c>
      <c r="AM5027" t="s">
        <v>56</v>
      </c>
      <c r="AP5027" t="s">
        <v>99</v>
      </c>
      <c r="AR5027" t="s">
        <v>56</v>
      </c>
    </row>
    <row r="5028" spans="1:44">
      <c r="A5028">
        <f>COUNTIF(F:F,F5028)</f>
        <v>15</v>
      </c>
      <c r="B5028">
        <v>13902</v>
      </c>
      <c r="C5028" t="s">
        <v>3574</v>
      </c>
      <c r="D5028" t="s">
        <v>44</v>
      </c>
      <c r="F5028" t="s">
        <v>592</v>
      </c>
      <c r="G5028" t="s">
        <v>4582</v>
      </c>
      <c r="H5028" t="s">
        <v>594</v>
      </c>
      <c r="I5028">
        <v>2014</v>
      </c>
      <c r="J5028" t="s">
        <v>872</v>
      </c>
      <c r="K5028" s="1">
        <v>41806</v>
      </c>
      <c r="L5028" s="2">
        <v>0.44166666666666665</v>
      </c>
      <c r="M5028" t="s">
        <v>122</v>
      </c>
      <c r="N5028" t="s">
        <v>3588</v>
      </c>
      <c r="O5028" s="7" t="s">
        <v>4583</v>
      </c>
      <c r="P5028" t="s">
        <v>159</v>
      </c>
      <c r="Q5028" t="s">
        <v>159</v>
      </c>
      <c r="R5028" t="s">
        <v>52</v>
      </c>
      <c r="S5028" t="s">
        <v>68</v>
      </c>
      <c r="T5028" t="s">
        <v>54</v>
      </c>
      <c r="U5028" s="2">
        <v>0</v>
      </c>
      <c r="V5028" s="2">
        <v>0</v>
      </c>
      <c r="W5028" t="s">
        <v>55</v>
      </c>
      <c r="Y5028" t="s">
        <v>56</v>
      </c>
      <c r="AB5028" t="s">
        <v>56</v>
      </c>
      <c r="AD5028" t="s">
        <v>57</v>
      </c>
      <c r="AE5028" t="s">
        <v>58</v>
      </c>
      <c r="AF5028" t="s">
        <v>985</v>
      </c>
      <c r="AG5028" t="s">
        <v>1688</v>
      </c>
      <c r="AH5028">
        <v>52</v>
      </c>
      <c r="AI5028">
        <v>0</v>
      </c>
      <c r="AJ5028" t="s">
        <v>433</v>
      </c>
      <c r="AK5028" t="s">
        <v>56</v>
      </c>
      <c r="AL5028" t="s">
        <v>56</v>
      </c>
      <c r="AM5028" t="s">
        <v>56</v>
      </c>
      <c r="AP5028" t="s">
        <v>99</v>
      </c>
      <c r="AR5028" t="s">
        <v>56</v>
      </c>
    </row>
    <row r="5029" spans="1:44">
      <c r="A5029">
        <f>COUNTIF(F:F,F5029)</f>
        <v>15</v>
      </c>
      <c r="B5029">
        <v>14426</v>
      </c>
      <c r="C5029" t="s">
        <v>3574</v>
      </c>
      <c r="D5029" t="s">
        <v>44</v>
      </c>
      <c r="F5029" t="s">
        <v>592</v>
      </c>
      <c r="G5029" t="s">
        <v>4881</v>
      </c>
      <c r="H5029" t="s">
        <v>594</v>
      </c>
      <c r="I5029">
        <v>2014</v>
      </c>
      <c r="J5029" t="s">
        <v>1460</v>
      </c>
      <c r="K5029" s="1">
        <v>41919</v>
      </c>
      <c r="L5029" s="2">
        <v>0.71180555555555547</v>
      </c>
      <c r="M5029" t="s">
        <v>113</v>
      </c>
      <c r="N5029" t="s">
        <v>3584</v>
      </c>
      <c r="O5029" s="7" t="s">
        <v>4882</v>
      </c>
      <c r="P5029" t="s">
        <v>159</v>
      </c>
      <c r="Q5029" t="s">
        <v>159</v>
      </c>
      <c r="R5029" t="s">
        <v>52</v>
      </c>
      <c r="S5029" t="s">
        <v>68</v>
      </c>
      <c r="T5029" t="s">
        <v>54</v>
      </c>
      <c r="U5029" s="3">
        <v>145.21180555555557</v>
      </c>
      <c r="V5029" s="2">
        <v>0</v>
      </c>
      <c r="W5029" t="s">
        <v>55</v>
      </c>
      <c r="Y5029" t="s">
        <v>56</v>
      </c>
      <c r="AB5029" t="s">
        <v>56</v>
      </c>
      <c r="AD5029" t="s">
        <v>57</v>
      </c>
      <c r="AE5029" t="s">
        <v>58</v>
      </c>
      <c r="AF5029">
        <v>24</v>
      </c>
      <c r="AG5029" t="s">
        <v>222</v>
      </c>
      <c r="AH5029">
        <v>4</v>
      </c>
      <c r="AI5029">
        <v>115</v>
      </c>
      <c r="AJ5029" t="s">
        <v>3579</v>
      </c>
      <c r="AK5029" t="s">
        <v>56</v>
      </c>
      <c r="AL5029" t="s">
        <v>56</v>
      </c>
      <c r="AM5029" t="s">
        <v>56</v>
      </c>
      <c r="AP5029" t="s">
        <v>99</v>
      </c>
      <c r="AR5029" t="s">
        <v>56</v>
      </c>
    </row>
    <row r="5030" spans="1:44">
      <c r="A5030">
        <f>COUNTIF(F:F,F5030)</f>
        <v>15</v>
      </c>
      <c r="B5030">
        <v>14948</v>
      </c>
      <c r="C5030" t="s">
        <v>3574</v>
      </c>
      <c r="D5030" t="s">
        <v>44</v>
      </c>
      <c r="F5030" t="s">
        <v>592</v>
      </c>
      <c r="G5030" t="s">
        <v>5089</v>
      </c>
      <c r="H5030" t="s">
        <v>594</v>
      </c>
      <c r="I5030">
        <v>2014</v>
      </c>
      <c r="J5030" t="s">
        <v>1625</v>
      </c>
      <c r="K5030" s="1">
        <v>41990</v>
      </c>
      <c r="L5030" s="2">
        <v>0.57430555555555551</v>
      </c>
      <c r="M5030" t="s">
        <v>122</v>
      </c>
      <c r="N5030" t="s">
        <v>4298</v>
      </c>
      <c r="O5030" s="7" t="s">
        <v>5056</v>
      </c>
      <c r="P5030" t="s">
        <v>56</v>
      </c>
      <c r="R5030" t="s">
        <v>52</v>
      </c>
      <c r="S5030" t="s">
        <v>68</v>
      </c>
      <c r="T5030" t="s">
        <v>54</v>
      </c>
      <c r="U5030" s="3">
        <v>134.06597222222223</v>
      </c>
      <c r="V5030" s="2">
        <v>0</v>
      </c>
      <c r="W5030" t="s">
        <v>55</v>
      </c>
      <c r="Y5030" t="s">
        <v>56</v>
      </c>
      <c r="AB5030" t="s">
        <v>56</v>
      </c>
      <c r="AD5030" t="s">
        <v>57</v>
      </c>
      <c r="AE5030" t="s">
        <v>58</v>
      </c>
      <c r="AF5030" t="s">
        <v>870</v>
      </c>
      <c r="AG5030" t="s">
        <v>871</v>
      </c>
      <c r="AH5030">
        <v>4</v>
      </c>
      <c r="AI5030">
        <v>116</v>
      </c>
      <c r="AJ5030" t="s">
        <v>5057</v>
      </c>
      <c r="AK5030" t="s">
        <v>56</v>
      </c>
      <c r="AL5030" t="s">
        <v>56</v>
      </c>
      <c r="AM5030" t="s">
        <v>56</v>
      </c>
      <c r="AP5030" t="s">
        <v>99</v>
      </c>
      <c r="AR5030" t="s">
        <v>56</v>
      </c>
    </row>
    <row r="5031" spans="1:44">
      <c r="A5031">
        <f>COUNTIF(F:F,F5031)</f>
        <v>15</v>
      </c>
      <c r="B5031">
        <v>14949</v>
      </c>
      <c r="C5031" t="s">
        <v>3574</v>
      </c>
      <c r="D5031" t="s">
        <v>44</v>
      </c>
      <c r="F5031" t="s">
        <v>592</v>
      </c>
      <c r="G5031" t="s">
        <v>5090</v>
      </c>
      <c r="H5031" t="s">
        <v>594</v>
      </c>
      <c r="I5031">
        <v>2014</v>
      </c>
      <c r="J5031" t="s">
        <v>1625</v>
      </c>
      <c r="K5031" s="1">
        <v>41990</v>
      </c>
      <c r="L5031" s="2">
        <v>0.57777777777777783</v>
      </c>
      <c r="M5031" t="s">
        <v>122</v>
      </c>
      <c r="N5031" t="s">
        <v>4298</v>
      </c>
      <c r="O5031" s="7" t="s">
        <v>5056</v>
      </c>
      <c r="P5031" t="s">
        <v>56</v>
      </c>
      <c r="R5031" t="s">
        <v>52</v>
      </c>
      <c r="S5031" t="s">
        <v>68</v>
      </c>
      <c r="T5031" t="s">
        <v>54</v>
      </c>
      <c r="U5031" s="3">
        <v>7.2847222222222223</v>
      </c>
      <c r="V5031" s="2">
        <v>0</v>
      </c>
      <c r="W5031" t="s">
        <v>55</v>
      </c>
      <c r="Y5031" t="s">
        <v>56</v>
      </c>
      <c r="AB5031" t="s">
        <v>56</v>
      </c>
      <c r="AD5031" t="s">
        <v>57</v>
      </c>
      <c r="AE5031" t="s">
        <v>58</v>
      </c>
      <c r="AF5031" t="s">
        <v>870</v>
      </c>
      <c r="AG5031" t="s">
        <v>871</v>
      </c>
      <c r="AH5031">
        <v>4</v>
      </c>
      <c r="AI5031">
        <v>116</v>
      </c>
      <c r="AJ5031" t="s">
        <v>5057</v>
      </c>
      <c r="AK5031" t="s">
        <v>56</v>
      </c>
      <c r="AL5031" t="s">
        <v>56</v>
      </c>
      <c r="AM5031" t="s">
        <v>56</v>
      </c>
      <c r="AP5031" t="s">
        <v>99</v>
      </c>
      <c r="AR5031" t="s">
        <v>56</v>
      </c>
    </row>
    <row r="5032" spans="1:44">
      <c r="A5032">
        <f>COUNTIF(F:F,F5032)</f>
        <v>15</v>
      </c>
      <c r="B5032">
        <v>19795</v>
      </c>
      <c r="C5032" t="s">
        <v>1643</v>
      </c>
      <c r="D5032" t="s">
        <v>44</v>
      </c>
      <c r="F5032" t="s">
        <v>592</v>
      </c>
      <c r="G5032" t="s">
        <v>3050</v>
      </c>
      <c r="H5032" t="s">
        <v>594</v>
      </c>
      <c r="I5032">
        <v>2013</v>
      </c>
      <c r="J5032" t="s">
        <v>1184</v>
      </c>
      <c r="K5032" s="1">
        <v>41515</v>
      </c>
      <c r="L5032" s="2">
        <v>0.59930555555555554</v>
      </c>
      <c r="M5032" t="s">
        <v>1636</v>
      </c>
      <c r="N5032" t="s">
        <v>2429</v>
      </c>
      <c r="O5032" s="7" t="s">
        <v>3051</v>
      </c>
      <c r="P5032" t="s">
        <v>159</v>
      </c>
      <c r="Q5032" t="s">
        <v>159</v>
      </c>
      <c r="R5032" t="s">
        <v>52</v>
      </c>
      <c r="S5032" t="s">
        <v>68</v>
      </c>
      <c r="T5032" t="s">
        <v>54</v>
      </c>
      <c r="U5032" s="3">
        <v>15.847222222222221</v>
      </c>
      <c r="V5032" s="2">
        <v>0</v>
      </c>
      <c r="W5032" t="s">
        <v>55</v>
      </c>
      <c r="Y5032" t="s">
        <v>56</v>
      </c>
      <c r="AB5032" t="s">
        <v>56</v>
      </c>
      <c r="AD5032" t="s">
        <v>57</v>
      </c>
      <c r="AE5032" t="s">
        <v>58</v>
      </c>
      <c r="AF5032" t="s">
        <v>198</v>
      </c>
      <c r="AG5032" t="s">
        <v>199</v>
      </c>
      <c r="AH5032">
        <v>72</v>
      </c>
      <c r="AI5032">
        <v>0</v>
      </c>
      <c r="AJ5032" t="s">
        <v>427</v>
      </c>
      <c r="AK5032" t="s">
        <v>56</v>
      </c>
      <c r="AL5032" t="s">
        <v>56</v>
      </c>
      <c r="AM5032" t="s">
        <v>56</v>
      </c>
      <c r="AP5032" t="s">
        <v>99</v>
      </c>
      <c r="AR5032" t="s">
        <v>56</v>
      </c>
    </row>
    <row r="5033" spans="1:44">
      <c r="A5033">
        <f>COUNTIF(F:F,F5033)</f>
        <v>15</v>
      </c>
      <c r="B5033">
        <v>21841</v>
      </c>
      <c r="C5033" t="s">
        <v>1643</v>
      </c>
      <c r="D5033" t="s">
        <v>44</v>
      </c>
      <c r="F5033" t="s">
        <v>592</v>
      </c>
      <c r="G5033" t="s">
        <v>6231</v>
      </c>
      <c r="H5033" t="s">
        <v>594</v>
      </c>
      <c r="I5033">
        <v>2014</v>
      </c>
      <c r="J5033" t="s">
        <v>986</v>
      </c>
      <c r="K5033" s="1">
        <v>41822</v>
      </c>
      <c r="L5033" s="2">
        <v>0.8256944444444444</v>
      </c>
      <c r="M5033" t="s">
        <v>1636</v>
      </c>
      <c r="N5033" t="s">
        <v>2487</v>
      </c>
      <c r="O5033" s="7" t="s">
        <v>6232</v>
      </c>
      <c r="P5033" t="s">
        <v>159</v>
      </c>
      <c r="Q5033" t="s">
        <v>159</v>
      </c>
      <c r="R5033" t="s">
        <v>52</v>
      </c>
      <c r="S5033" t="s">
        <v>68</v>
      </c>
      <c r="T5033" t="s">
        <v>54</v>
      </c>
      <c r="U5033" s="2">
        <v>0.53819444444444442</v>
      </c>
      <c r="V5033" s="2">
        <v>0</v>
      </c>
      <c r="W5033" t="s">
        <v>55</v>
      </c>
      <c r="Y5033" t="s">
        <v>56</v>
      </c>
      <c r="AA5033" t="s">
        <v>120</v>
      </c>
      <c r="AB5033">
        <v>4602</v>
      </c>
      <c r="AC5033" t="s">
        <v>121</v>
      </c>
      <c r="AD5033" t="s">
        <v>57</v>
      </c>
      <c r="AE5033" t="s">
        <v>58</v>
      </c>
      <c r="AF5033" t="s">
        <v>57</v>
      </c>
      <c r="AG5033" t="s">
        <v>299</v>
      </c>
      <c r="AH5033">
        <v>89</v>
      </c>
      <c r="AI5033" t="s">
        <v>5607</v>
      </c>
      <c r="AJ5033" t="s">
        <v>5608</v>
      </c>
      <c r="AK5033" t="s">
        <v>56</v>
      </c>
      <c r="AL5033" t="s">
        <v>56</v>
      </c>
      <c r="AM5033" t="s">
        <v>56</v>
      </c>
      <c r="AP5033" t="s">
        <v>99</v>
      </c>
      <c r="AR5033" t="s">
        <v>56</v>
      </c>
    </row>
    <row r="5034" spans="1:44">
      <c r="A5034">
        <f>COUNTIF(F:F,F5034)</f>
        <v>15</v>
      </c>
      <c r="B5034">
        <v>21883</v>
      </c>
      <c r="C5034" t="s">
        <v>1643</v>
      </c>
      <c r="D5034" t="s">
        <v>44</v>
      </c>
      <c r="F5034" t="s">
        <v>592</v>
      </c>
      <c r="G5034" t="s">
        <v>6265</v>
      </c>
      <c r="H5034" t="s">
        <v>594</v>
      </c>
      <c r="I5034">
        <v>2014</v>
      </c>
      <c r="J5034" t="s">
        <v>986</v>
      </c>
      <c r="K5034" s="1">
        <v>41829</v>
      </c>
      <c r="L5034" s="2">
        <v>0.85069444444444453</v>
      </c>
      <c r="M5034" t="s">
        <v>1636</v>
      </c>
      <c r="N5034" t="s">
        <v>2557</v>
      </c>
      <c r="O5034" s="8" t="s">
        <v>6266</v>
      </c>
      <c r="P5034" t="s">
        <v>56</v>
      </c>
      <c r="R5034" t="s">
        <v>52</v>
      </c>
      <c r="S5034" t="s">
        <v>68</v>
      </c>
      <c r="T5034" t="s">
        <v>54</v>
      </c>
      <c r="U5034" s="2">
        <v>0.1423611111111111</v>
      </c>
      <c r="V5034" s="2">
        <v>0</v>
      </c>
      <c r="W5034" t="s">
        <v>55</v>
      </c>
      <c r="Y5034" t="s">
        <v>56</v>
      </c>
      <c r="AA5034" t="s">
        <v>120</v>
      </c>
      <c r="AB5034">
        <v>4441</v>
      </c>
      <c r="AC5034" t="s">
        <v>121</v>
      </c>
      <c r="AD5034" t="s">
        <v>57</v>
      </c>
      <c r="AE5034" t="s">
        <v>58</v>
      </c>
      <c r="AF5034">
        <v>24</v>
      </c>
      <c r="AG5034" t="s">
        <v>222</v>
      </c>
      <c r="AH5034">
        <v>89</v>
      </c>
      <c r="AI5034" t="s">
        <v>5607</v>
      </c>
      <c r="AJ5034" t="s">
        <v>5608</v>
      </c>
      <c r="AK5034" t="s">
        <v>56</v>
      </c>
      <c r="AL5034" t="s">
        <v>56</v>
      </c>
      <c r="AM5034" t="s">
        <v>56</v>
      </c>
      <c r="AP5034" t="s">
        <v>99</v>
      </c>
      <c r="AR5034" t="s">
        <v>56</v>
      </c>
    </row>
    <row r="5035" spans="1:44">
      <c r="A5035">
        <f>COUNTIF(F:F,F5035)</f>
        <v>15</v>
      </c>
      <c r="B5035">
        <v>21910</v>
      </c>
      <c r="C5035" t="s">
        <v>1643</v>
      </c>
      <c r="D5035" t="s">
        <v>44</v>
      </c>
      <c r="F5035" t="s">
        <v>592</v>
      </c>
      <c r="G5035" t="s">
        <v>6265</v>
      </c>
      <c r="H5035" t="s">
        <v>594</v>
      </c>
      <c r="I5035">
        <v>2014</v>
      </c>
      <c r="J5035" t="s">
        <v>986</v>
      </c>
      <c r="K5035" s="1">
        <v>41831</v>
      </c>
      <c r="L5035" s="2">
        <v>0.47083333333333338</v>
      </c>
      <c r="M5035" t="s">
        <v>1636</v>
      </c>
      <c r="N5035" t="s">
        <v>2487</v>
      </c>
      <c r="O5035" s="7" t="s">
        <v>6280</v>
      </c>
      <c r="P5035" t="s">
        <v>159</v>
      </c>
      <c r="Q5035" t="s">
        <v>159</v>
      </c>
      <c r="R5035" t="s">
        <v>52</v>
      </c>
      <c r="S5035" t="s">
        <v>68</v>
      </c>
      <c r="T5035" t="s">
        <v>54</v>
      </c>
      <c r="U5035" s="2">
        <v>0.1423611111111111</v>
      </c>
      <c r="V5035" s="2">
        <v>0</v>
      </c>
      <c r="W5035" t="s">
        <v>55</v>
      </c>
      <c r="Y5035" t="s">
        <v>56</v>
      </c>
      <c r="AA5035" t="s">
        <v>120</v>
      </c>
      <c r="AB5035">
        <v>4441</v>
      </c>
      <c r="AC5035" t="s">
        <v>121</v>
      </c>
      <c r="AD5035" t="s">
        <v>57</v>
      </c>
      <c r="AE5035" t="s">
        <v>58</v>
      </c>
      <c r="AF5035">
        <v>24</v>
      </c>
      <c r="AG5035" t="s">
        <v>222</v>
      </c>
      <c r="AH5035">
        <v>89</v>
      </c>
      <c r="AI5035" t="s">
        <v>5607</v>
      </c>
      <c r="AJ5035" t="s">
        <v>5608</v>
      </c>
      <c r="AK5035" t="s">
        <v>56</v>
      </c>
      <c r="AL5035" t="s">
        <v>56</v>
      </c>
      <c r="AM5035" t="s">
        <v>56</v>
      </c>
      <c r="AP5035" t="s">
        <v>99</v>
      </c>
      <c r="AR5035" t="s">
        <v>56</v>
      </c>
    </row>
    <row r="5036" spans="1:44">
      <c r="A5036">
        <f>COUNTIF(F:F,F5036)</f>
        <v>15</v>
      </c>
      <c r="B5036">
        <v>25967</v>
      </c>
      <c r="C5036" t="s">
        <v>1643</v>
      </c>
      <c r="D5036" t="s">
        <v>44</v>
      </c>
      <c r="F5036" t="s">
        <v>592</v>
      </c>
      <c r="G5036" t="s">
        <v>9996</v>
      </c>
      <c r="H5036" t="s">
        <v>594</v>
      </c>
      <c r="I5036">
        <v>2016</v>
      </c>
      <c r="J5036" t="s">
        <v>1184</v>
      </c>
      <c r="K5036" s="1">
        <v>42591</v>
      </c>
      <c r="L5036" s="2">
        <v>0.59861111111111109</v>
      </c>
      <c r="M5036" t="s">
        <v>1636</v>
      </c>
      <c r="N5036" t="s">
        <v>2557</v>
      </c>
      <c r="O5036" s="7" t="s">
        <v>9997</v>
      </c>
      <c r="P5036" t="s">
        <v>159</v>
      </c>
      <c r="Q5036" t="s">
        <v>159</v>
      </c>
      <c r="R5036" t="s">
        <v>52</v>
      </c>
      <c r="S5036" t="s">
        <v>68</v>
      </c>
      <c r="T5036" t="s">
        <v>54</v>
      </c>
      <c r="U5036" s="3">
        <v>30.170138888888889</v>
      </c>
      <c r="V5036" s="2">
        <v>0</v>
      </c>
      <c r="W5036" t="s">
        <v>55</v>
      </c>
      <c r="Y5036" t="s">
        <v>56</v>
      </c>
      <c r="AA5036" t="s">
        <v>120</v>
      </c>
      <c r="AB5036">
        <v>4625</v>
      </c>
      <c r="AC5036" t="s">
        <v>7119</v>
      </c>
      <c r="AD5036" t="s">
        <v>57</v>
      </c>
      <c r="AE5036" t="s">
        <v>58</v>
      </c>
      <c r="AF5036" t="s">
        <v>203</v>
      </c>
      <c r="AG5036" t="s">
        <v>204</v>
      </c>
      <c r="AH5036">
        <v>89</v>
      </c>
      <c r="AI5036" t="s">
        <v>5607</v>
      </c>
      <c r="AJ5036" t="s">
        <v>5608</v>
      </c>
      <c r="AK5036" t="s">
        <v>56</v>
      </c>
      <c r="AL5036" t="s">
        <v>56</v>
      </c>
      <c r="AM5036" t="s">
        <v>56</v>
      </c>
      <c r="AP5036" t="s">
        <v>99</v>
      </c>
      <c r="AR5036" t="s">
        <v>56</v>
      </c>
    </row>
    <row r="5037" spans="1:44">
      <c r="A5037">
        <f>COUNTIF(F:F,F5037)</f>
        <v>15</v>
      </c>
      <c r="B5037">
        <v>26856</v>
      </c>
      <c r="C5037" t="s">
        <v>1643</v>
      </c>
      <c r="D5037" t="s">
        <v>44</v>
      </c>
      <c r="F5037" t="s">
        <v>592</v>
      </c>
      <c r="G5037" t="s">
        <v>10721</v>
      </c>
      <c r="H5037" t="s">
        <v>594</v>
      </c>
      <c r="I5037">
        <v>2017</v>
      </c>
      <c r="J5037" t="s">
        <v>446</v>
      </c>
      <c r="K5037" s="1">
        <v>42814</v>
      </c>
      <c r="L5037" s="2">
        <v>0.40625</v>
      </c>
      <c r="M5037" t="s">
        <v>1636</v>
      </c>
      <c r="N5037" t="s">
        <v>3501</v>
      </c>
      <c r="O5037" s="7" t="s">
        <v>10720</v>
      </c>
      <c r="P5037" t="s">
        <v>159</v>
      </c>
      <c r="Q5037" t="s">
        <v>159</v>
      </c>
      <c r="R5037" t="s">
        <v>52</v>
      </c>
      <c r="S5037" t="s">
        <v>68</v>
      </c>
      <c r="T5037" t="s">
        <v>54</v>
      </c>
      <c r="U5037" s="3">
        <v>32.663194444444443</v>
      </c>
      <c r="V5037" s="2">
        <v>0</v>
      </c>
      <c r="W5037" t="s">
        <v>55</v>
      </c>
      <c r="Y5037" t="s">
        <v>56</v>
      </c>
      <c r="AA5037" t="s">
        <v>120</v>
      </c>
      <c r="AB5037">
        <v>4491</v>
      </c>
      <c r="AC5037" t="s">
        <v>121</v>
      </c>
      <c r="AD5037" t="s">
        <v>57</v>
      </c>
      <c r="AE5037" t="s">
        <v>58</v>
      </c>
      <c r="AF5037">
        <v>3</v>
      </c>
      <c r="AG5037" t="s">
        <v>124</v>
      </c>
      <c r="AH5037">
        <v>89</v>
      </c>
      <c r="AI5037" t="s">
        <v>5607</v>
      </c>
      <c r="AJ5037" t="s">
        <v>5608</v>
      </c>
      <c r="AK5037" t="s">
        <v>56</v>
      </c>
      <c r="AL5037" t="s">
        <v>56</v>
      </c>
      <c r="AM5037" t="s">
        <v>56</v>
      </c>
      <c r="AP5037" t="s">
        <v>99</v>
      </c>
      <c r="AR5037" t="s">
        <v>56</v>
      </c>
    </row>
    <row r="5038" spans="1:44">
      <c r="A5038">
        <f>COUNTIF(F:F,F5038)</f>
        <v>15</v>
      </c>
      <c r="B5038">
        <v>27837</v>
      </c>
      <c r="C5038" t="s">
        <v>1643</v>
      </c>
      <c r="D5038" t="s">
        <v>44</v>
      </c>
      <c r="F5038" t="s">
        <v>592</v>
      </c>
      <c r="G5038" t="s">
        <v>11697</v>
      </c>
      <c r="H5038" t="s">
        <v>594</v>
      </c>
      <c r="I5038">
        <v>2017</v>
      </c>
      <c r="J5038" t="s">
        <v>1184</v>
      </c>
      <c r="K5038" s="1">
        <v>42955</v>
      </c>
      <c r="L5038" s="2">
        <v>0.61319444444444449</v>
      </c>
      <c r="M5038" t="s">
        <v>48</v>
      </c>
      <c r="N5038" t="s">
        <v>1637</v>
      </c>
      <c r="O5038" s="7" t="s">
        <v>11696</v>
      </c>
      <c r="P5038" t="s">
        <v>159</v>
      </c>
      <c r="Q5038" t="s">
        <v>159</v>
      </c>
      <c r="R5038" t="s">
        <v>52</v>
      </c>
      <c r="S5038" t="s">
        <v>68</v>
      </c>
      <c r="T5038" t="s">
        <v>54</v>
      </c>
      <c r="U5038" s="2">
        <v>0</v>
      </c>
      <c r="V5038" s="2">
        <v>0</v>
      </c>
      <c r="W5038" t="s">
        <v>55</v>
      </c>
      <c r="Y5038" t="s">
        <v>56</v>
      </c>
      <c r="AA5038" t="s">
        <v>120</v>
      </c>
      <c r="AB5038">
        <v>4495</v>
      </c>
      <c r="AC5038" t="s">
        <v>121</v>
      </c>
      <c r="AD5038" t="s">
        <v>57</v>
      </c>
      <c r="AE5038" t="s">
        <v>58</v>
      </c>
      <c r="AF5038" t="s">
        <v>203</v>
      </c>
      <c r="AG5038" t="s">
        <v>204</v>
      </c>
      <c r="AH5038">
        <v>89</v>
      </c>
      <c r="AI5038" t="s">
        <v>5607</v>
      </c>
      <c r="AJ5038" t="s">
        <v>5608</v>
      </c>
      <c r="AK5038" t="s">
        <v>56</v>
      </c>
      <c r="AL5038" t="s">
        <v>56</v>
      </c>
      <c r="AM5038" t="s">
        <v>56</v>
      </c>
      <c r="AP5038" t="s">
        <v>99</v>
      </c>
      <c r="AR5038" t="s">
        <v>56</v>
      </c>
    </row>
    <row r="5039" spans="1:44">
      <c r="A5039">
        <f>COUNTIF(F:F,F5039)</f>
        <v>14</v>
      </c>
      <c r="B5039">
        <v>9690</v>
      </c>
      <c r="C5039" t="s">
        <v>43</v>
      </c>
      <c r="D5039" t="s">
        <v>44</v>
      </c>
      <c r="F5039" t="s">
        <v>544</v>
      </c>
      <c r="G5039" t="s">
        <v>545</v>
      </c>
      <c r="H5039" t="s">
        <v>546</v>
      </c>
      <c r="I5039">
        <v>2013</v>
      </c>
      <c r="J5039" t="s">
        <v>543</v>
      </c>
      <c r="K5039" s="1">
        <v>41366</v>
      </c>
      <c r="L5039" s="2">
        <v>0.59513888888888888</v>
      </c>
      <c r="M5039" t="s">
        <v>113</v>
      </c>
      <c r="N5039" t="s">
        <v>114</v>
      </c>
      <c r="O5039" s="7" t="s">
        <v>547</v>
      </c>
      <c r="P5039" t="s">
        <v>142</v>
      </c>
      <c r="Q5039" t="s">
        <v>142</v>
      </c>
      <c r="R5039" t="s">
        <v>52</v>
      </c>
      <c r="S5039" t="s">
        <v>68</v>
      </c>
      <c r="T5039" t="s">
        <v>54</v>
      </c>
      <c r="U5039" s="2">
        <v>0</v>
      </c>
      <c r="V5039" s="2">
        <v>0</v>
      </c>
      <c r="W5039" t="s">
        <v>55</v>
      </c>
      <c r="Y5039" t="s">
        <v>56</v>
      </c>
      <c r="AB5039" t="s">
        <v>56</v>
      </c>
      <c r="AD5039" t="s">
        <v>57</v>
      </c>
      <c r="AE5039" t="s">
        <v>58</v>
      </c>
      <c r="AF5039" t="s">
        <v>94</v>
      </c>
      <c r="AG5039" t="s">
        <v>95</v>
      </c>
      <c r="AH5039">
        <v>45</v>
      </c>
      <c r="AI5039">
        <v>0</v>
      </c>
      <c r="AJ5039" t="s">
        <v>60</v>
      </c>
      <c r="AK5039" t="s">
        <v>56</v>
      </c>
      <c r="AL5039" t="s">
        <v>56</v>
      </c>
      <c r="AM5039">
        <v>3650186771</v>
      </c>
      <c r="AN5039" t="s">
        <v>61</v>
      </c>
      <c r="AO5039" s="1">
        <v>42646</v>
      </c>
      <c r="AP5039" t="s">
        <v>142</v>
      </c>
      <c r="AQ5039" t="s">
        <v>406</v>
      </c>
      <c r="AR5039" t="s">
        <v>548</v>
      </c>
    </row>
    <row r="5040" spans="1:44">
      <c r="A5040">
        <f>COUNTIF(F:F,F5040)</f>
        <v>14</v>
      </c>
      <c r="B5040">
        <v>9704</v>
      </c>
      <c r="C5040" t="s">
        <v>43</v>
      </c>
      <c r="D5040" t="s">
        <v>44</v>
      </c>
      <c r="F5040" t="s">
        <v>544</v>
      </c>
      <c r="G5040">
        <v>4</v>
      </c>
      <c r="H5040" t="s">
        <v>546</v>
      </c>
      <c r="I5040">
        <v>2013</v>
      </c>
      <c r="J5040" t="s">
        <v>543</v>
      </c>
      <c r="K5040" s="1">
        <v>41369</v>
      </c>
      <c r="L5040" s="2">
        <v>0.42222222222222222</v>
      </c>
      <c r="M5040" t="s">
        <v>113</v>
      </c>
      <c r="N5040" t="s">
        <v>114</v>
      </c>
      <c r="O5040" s="7" t="s">
        <v>564</v>
      </c>
      <c r="P5040" t="s">
        <v>142</v>
      </c>
      <c r="Q5040" t="s">
        <v>142</v>
      </c>
      <c r="R5040" t="s">
        <v>52</v>
      </c>
      <c r="S5040" t="s">
        <v>68</v>
      </c>
      <c r="T5040" t="s">
        <v>54</v>
      </c>
      <c r="U5040" s="2">
        <v>0</v>
      </c>
      <c r="V5040" s="2">
        <v>0</v>
      </c>
      <c r="W5040" t="s">
        <v>55</v>
      </c>
      <c r="Y5040" t="s">
        <v>56</v>
      </c>
      <c r="AB5040" t="s">
        <v>56</v>
      </c>
      <c r="AD5040" t="s">
        <v>57</v>
      </c>
      <c r="AE5040" t="s">
        <v>58</v>
      </c>
      <c r="AF5040" t="s">
        <v>94</v>
      </c>
      <c r="AG5040" t="s">
        <v>95</v>
      </c>
      <c r="AH5040">
        <v>45</v>
      </c>
      <c r="AI5040">
        <v>0</v>
      </c>
      <c r="AJ5040" t="s">
        <v>60</v>
      </c>
      <c r="AK5040" t="s">
        <v>56</v>
      </c>
      <c r="AL5040" t="s">
        <v>56</v>
      </c>
      <c r="AM5040">
        <v>3650182123</v>
      </c>
      <c r="AN5040" t="s">
        <v>61</v>
      </c>
      <c r="AO5040" s="1">
        <v>42669</v>
      </c>
      <c r="AP5040" t="s">
        <v>142</v>
      </c>
      <c r="AQ5040" t="s">
        <v>143</v>
      </c>
      <c r="AR5040" t="s">
        <v>565</v>
      </c>
    </row>
    <row r="5041" spans="1:44">
      <c r="A5041">
        <f>COUNTIF(F:F,F5041)</f>
        <v>14</v>
      </c>
      <c r="B5041">
        <v>16822</v>
      </c>
      <c r="C5041" t="s">
        <v>3574</v>
      </c>
      <c r="D5041" t="s">
        <v>44</v>
      </c>
      <c r="F5041" t="s">
        <v>544</v>
      </c>
      <c r="G5041" t="s">
        <v>9841</v>
      </c>
      <c r="H5041" t="s">
        <v>546</v>
      </c>
      <c r="I5041">
        <v>2016</v>
      </c>
      <c r="J5041" t="s">
        <v>872</v>
      </c>
      <c r="K5041" s="1">
        <v>42542</v>
      </c>
      <c r="L5041" s="2">
        <v>0.41111111111111115</v>
      </c>
      <c r="M5041" t="s">
        <v>48</v>
      </c>
      <c r="N5041" t="s">
        <v>3578</v>
      </c>
      <c r="O5041" s="7" t="s">
        <v>235</v>
      </c>
      <c r="P5041" t="s">
        <v>142</v>
      </c>
      <c r="Q5041" t="s">
        <v>142</v>
      </c>
      <c r="R5041" t="s">
        <v>52</v>
      </c>
      <c r="S5041" t="s">
        <v>68</v>
      </c>
      <c r="T5041" t="s">
        <v>54</v>
      </c>
      <c r="U5041" s="2">
        <v>0</v>
      </c>
      <c r="V5041" s="2">
        <v>0</v>
      </c>
      <c r="W5041" t="s">
        <v>55</v>
      </c>
      <c r="Y5041" t="s">
        <v>56</v>
      </c>
      <c r="AB5041" t="s">
        <v>56</v>
      </c>
      <c r="AD5041" t="s">
        <v>57</v>
      </c>
      <c r="AE5041" t="s">
        <v>58</v>
      </c>
      <c r="AF5041">
        <v>4</v>
      </c>
      <c r="AG5041" t="s">
        <v>2723</v>
      </c>
      <c r="AH5041">
        <v>4</v>
      </c>
      <c r="AI5041">
        <v>115</v>
      </c>
      <c r="AJ5041" t="s">
        <v>3579</v>
      </c>
      <c r="AK5041" t="s">
        <v>56</v>
      </c>
      <c r="AL5041" t="s">
        <v>56</v>
      </c>
      <c r="AM5041" t="s">
        <v>56</v>
      </c>
      <c r="AP5041" t="s">
        <v>99</v>
      </c>
      <c r="AR5041" t="s">
        <v>56</v>
      </c>
    </row>
    <row r="5042" spans="1:44">
      <c r="A5042">
        <f>COUNTIF(F:F,F5042)</f>
        <v>14</v>
      </c>
      <c r="B5042">
        <v>21825</v>
      </c>
      <c r="C5042" t="s">
        <v>1643</v>
      </c>
      <c r="D5042" t="s">
        <v>44</v>
      </c>
      <c r="F5042" t="s">
        <v>544</v>
      </c>
      <c r="G5042">
        <v>14699</v>
      </c>
      <c r="H5042" t="s">
        <v>546</v>
      </c>
      <c r="I5042">
        <v>2014</v>
      </c>
      <c r="J5042" t="s">
        <v>986</v>
      </c>
      <c r="K5042" s="1">
        <v>41822</v>
      </c>
      <c r="L5042" s="2">
        <v>0.38472222222222219</v>
      </c>
      <c r="M5042" t="s">
        <v>122</v>
      </c>
      <c r="N5042" t="s">
        <v>1611</v>
      </c>
      <c r="O5042" s="7" t="s">
        <v>6220</v>
      </c>
      <c r="P5042" t="s">
        <v>142</v>
      </c>
      <c r="Q5042" t="s">
        <v>142</v>
      </c>
      <c r="R5042" t="s">
        <v>52</v>
      </c>
      <c r="S5042" t="s">
        <v>68</v>
      </c>
      <c r="T5042" t="s">
        <v>54</v>
      </c>
      <c r="U5042" s="2">
        <v>0</v>
      </c>
      <c r="V5042" s="2">
        <v>0</v>
      </c>
      <c r="W5042" t="s">
        <v>55</v>
      </c>
      <c r="Y5042" t="s">
        <v>56</v>
      </c>
      <c r="AB5042" t="s">
        <v>56</v>
      </c>
      <c r="AD5042" t="s">
        <v>57</v>
      </c>
      <c r="AE5042" t="s">
        <v>58</v>
      </c>
      <c r="AF5042" t="s">
        <v>94</v>
      </c>
      <c r="AG5042" t="s">
        <v>95</v>
      </c>
      <c r="AH5042">
        <v>45</v>
      </c>
      <c r="AI5042">
        <v>0</v>
      </c>
      <c r="AJ5042" t="s">
        <v>60</v>
      </c>
      <c r="AK5042" t="s">
        <v>56</v>
      </c>
      <c r="AL5042" t="s">
        <v>56</v>
      </c>
      <c r="AM5042">
        <v>3650182124</v>
      </c>
      <c r="AN5042" t="s">
        <v>61</v>
      </c>
      <c r="AO5042" s="1">
        <v>42646</v>
      </c>
      <c r="AP5042" t="s">
        <v>142</v>
      </c>
      <c r="AQ5042" t="s">
        <v>406</v>
      </c>
      <c r="AR5042" t="s">
        <v>6221</v>
      </c>
    </row>
    <row r="5043" spans="1:44">
      <c r="A5043">
        <f>COUNTIF(F:F,F5043)</f>
        <v>14</v>
      </c>
      <c r="B5043">
        <v>22785</v>
      </c>
      <c r="C5043" t="s">
        <v>1643</v>
      </c>
      <c r="D5043" t="s">
        <v>44</v>
      </c>
      <c r="F5043" t="s">
        <v>544</v>
      </c>
      <c r="G5043" t="s">
        <v>6824</v>
      </c>
      <c r="H5043" t="s">
        <v>546</v>
      </c>
      <c r="I5043">
        <v>2014</v>
      </c>
      <c r="J5043" t="s">
        <v>1460</v>
      </c>
      <c r="K5043" s="1">
        <v>41933</v>
      </c>
      <c r="L5043" s="2">
        <v>0.27499999999999997</v>
      </c>
      <c r="M5043" t="s">
        <v>122</v>
      </c>
      <c r="N5043" t="s">
        <v>4050</v>
      </c>
      <c r="O5043" s="7" t="s">
        <v>6825</v>
      </c>
      <c r="P5043" t="s">
        <v>142</v>
      </c>
      <c r="Q5043" t="s">
        <v>142</v>
      </c>
      <c r="R5043" t="s">
        <v>52</v>
      </c>
      <c r="S5043" t="s">
        <v>68</v>
      </c>
      <c r="T5043" t="s">
        <v>54</v>
      </c>
      <c r="U5043" s="2">
        <v>0</v>
      </c>
      <c r="V5043" s="2">
        <v>0</v>
      </c>
      <c r="W5043" t="s">
        <v>55</v>
      </c>
      <c r="Y5043" t="s">
        <v>56</v>
      </c>
      <c r="AB5043" t="s">
        <v>56</v>
      </c>
      <c r="AD5043" t="s">
        <v>57</v>
      </c>
      <c r="AE5043" t="s">
        <v>58</v>
      </c>
      <c r="AF5043" t="s">
        <v>94</v>
      </c>
      <c r="AG5043" t="s">
        <v>95</v>
      </c>
      <c r="AH5043">
        <v>24</v>
      </c>
      <c r="AI5043">
        <v>0</v>
      </c>
      <c r="AJ5043" t="s">
        <v>162</v>
      </c>
      <c r="AK5043" t="s">
        <v>56</v>
      </c>
      <c r="AL5043" t="s">
        <v>56</v>
      </c>
      <c r="AM5043">
        <v>3650176933</v>
      </c>
      <c r="AN5043" t="s">
        <v>61</v>
      </c>
      <c r="AO5043" s="1">
        <v>42137</v>
      </c>
      <c r="AP5043" t="s">
        <v>142</v>
      </c>
      <c r="AQ5043" t="s">
        <v>152</v>
      </c>
      <c r="AR5043" t="s">
        <v>6826</v>
      </c>
    </row>
    <row r="5044" spans="1:44">
      <c r="A5044">
        <f>COUNTIF(F:F,F5044)</f>
        <v>14</v>
      </c>
      <c r="B5044">
        <v>23914</v>
      </c>
      <c r="C5044" t="s">
        <v>1643</v>
      </c>
      <c r="D5044" t="s">
        <v>44</v>
      </c>
      <c r="F5044" t="s">
        <v>544</v>
      </c>
      <c r="G5044" t="s">
        <v>7762</v>
      </c>
      <c r="H5044" t="s">
        <v>546</v>
      </c>
      <c r="I5044">
        <v>2015</v>
      </c>
      <c r="J5044" t="s">
        <v>751</v>
      </c>
      <c r="K5044" s="1">
        <v>42142</v>
      </c>
      <c r="L5044" s="2">
        <v>0.40069444444444446</v>
      </c>
      <c r="M5044" t="s">
        <v>122</v>
      </c>
      <c r="N5044" t="s">
        <v>4050</v>
      </c>
      <c r="O5044" s="7" t="s">
        <v>7763</v>
      </c>
      <c r="P5044" t="s">
        <v>142</v>
      </c>
      <c r="Q5044" t="s">
        <v>142</v>
      </c>
      <c r="R5044" t="s">
        <v>52</v>
      </c>
      <c r="S5044" t="s">
        <v>68</v>
      </c>
      <c r="T5044" t="s">
        <v>54</v>
      </c>
      <c r="U5044" s="2">
        <v>0</v>
      </c>
      <c r="V5044" s="2">
        <v>0</v>
      </c>
      <c r="W5044" t="s">
        <v>55</v>
      </c>
      <c r="Y5044" t="s">
        <v>56</v>
      </c>
      <c r="AB5044" t="s">
        <v>56</v>
      </c>
      <c r="AD5044" t="s">
        <v>57</v>
      </c>
      <c r="AE5044" t="s">
        <v>58</v>
      </c>
      <c r="AF5044" t="s">
        <v>94</v>
      </c>
      <c r="AG5044" t="s">
        <v>95</v>
      </c>
      <c r="AH5044">
        <v>41</v>
      </c>
      <c r="AI5044">
        <v>0</v>
      </c>
      <c r="AJ5044" t="s">
        <v>530</v>
      </c>
      <c r="AK5044" t="s">
        <v>56</v>
      </c>
      <c r="AL5044" t="s">
        <v>56</v>
      </c>
      <c r="AM5044">
        <v>3650182122</v>
      </c>
      <c r="AN5044" t="s">
        <v>61</v>
      </c>
      <c r="AO5044" s="1">
        <v>42324</v>
      </c>
      <c r="AP5044" t="s">
        <v>142</v>
      </c>
      <c r="AQ5044" t="s">
        <v>152</v>
      </c>
      <c r="AR5044" t="s">
        <v>7764</v>
      </c>
    </row>
    <row r="5045" spans="1:44">
      <c r="A5045">
        <f>COUNTIF(F:F,F5045)</f>
        <v>14</v>
      </c>
      <c r="B5045">
        <v>23957</v>
      </c>
      <c r="C5045" t="s">
        <v>1643</v>
      </c>
      <c r="D5045" t="s">
        <v>44</v>
      </c>
      <c r="F5045" t="s">
        <v>544</v>
      </c>
      <c r="G5045" t="s">
        <v>7812</v>
      </c>
      <c r="H5045" t="s">
        <v>546</v>
      </c>
      <c r="I5045">
        <v>2015</v>
      </c>
      <c r="J5045" t="s">
        <v>751</v>
      </c>
      <c r="K5045" s="1">
        <v>42150</v>
      </c>
      <c r="L5045" s="2">
        <v>0.59027777777777779</v>
      </c>
      <c r="M5045" t="s">
        <v>122</v>
      </c>
      <c r="N5045" t="s">
        <v>4050</v>
      </c>
      <c r="O5045" s="7" t="s">
        <v>7813</v>
      </c>
      <c r="P5045" t="s">
        <v>142</v>
      </c>
      <c r="Q5045" t="s">
        <v>142</v>
      </c>
      <c r="R5045" t="s">
        <v>52</v>
      </c>
      <c r="S5045" t="s">
        <v>68</v>
      </c>
      <c r="T5045" t="s">
        <v>54</v>
      </c>
      <c r="U5045" s="2">
        <v>0</v>
      </c>
      <c r="V5045" s="2">
        <v>0</v>
      </c>
      <c r="W5045" t="s">
        <v>55</v>
      </c>
      <c r="Y5045" t="s">
        <v>56</v>
      </c>
      <c r="AB5045" t="s">
        <v>56</v>
      </c>
      <c r="AD5045" t="s">
        <v>57</v>
      </c>
      <c r="AE5045" t="s">
        <v>58</v>
      </c>
      <c r="AF5045" t="s">
        <v>94</v>
      </c>
      <c r="AG5045" t="s">
        <v>95</v>
      </c>
      <c r="AH5045">
        <v>41</v>
      </c>
      <c r="AI5045">
        <v>0</v>
      </c>
      <c r="AJ5045" t="s">
        <v>530</v>
      </c>
      <c r="AK5045" t="s">
        <v>56</v>
      </c>
      <c r="AL5045" t="s">
        <v>56</v>
      </c>
      <c r="AM5045">
        <v>3650182125</v>
      </c>
      <c r="AN5045" t="s">
        <v>61</v>
      </c>
      <c r="AO5045" s="1">
        <v>42324</v>
      </c>
      <c r="AP5045" t="s">
        <v>142</v>
      </c>
      <c r="AQ5045" t="s">
        <v>152</v>
      </c>
      <c r="AR5045" t="s">
        <v>7814</v>
      </c>
    </row>
    <row r="5046" spans="1:44">
      <c r="A5046">
        <f>COUNTIF(F:F,F5046)</f>
        <v>14</v>
      </c>
      <c r="B5046">
        <v>24244</v>
      </c>
      <c r="C5046" t="s">
        <v>1643</v>
      </c>
      <c r="D5046" t="s">
        <v>44</v>
      </c>
      <c r="F5046" t="s">
        <v>544</v>
      </c>
      <c r="G5046" t="s">
        <v>8063</v>
      </c>
      <c r="H5046" t="s">
        <v>546</v>
      </c>
      <c r="I5046">
        <v>2015</v>
      </c>
      <c r="J5046" t="s">
        <v>986</v>
      </c>
      <c r="K5046" s="1">
        <v>42188</v>
      </c>
      <c r="L5046" s="2">
        <v>0.34375</v>
      </c>
      <c r="M5046" t="s">
        <v>122</v>
      </c>
      <c r="N5046" t="s">
        <v>4050</v>
      </c>
      <c r="O5046" s="7" t="s">
        <v>1564</v>
      </c>
      <c r="P5046" t="s">
        <v>142</v>
      </c>
      <c r="Q5046" t="s">
        <v>142</v>
      </c>
      <c r="R5046" t="s">
        <v>52</v>
      </c>
      <c r="S5046" t="s">
        <v>68</v>
      </c>
      <c r="T5046" t="s">
        <v>54</v>
      </c>
      <c r="U5046" s="2">
        <v>0</v>
      </c>
      <c r="V5046" s="2">
        <v>0</v>
      </c>
      <c r="W5046" t="s">
        <v>55</v>
      </c>
      <c r="Y5046" t="s">
        <v>56</v>
      </c>
      <c r="AB5046" t="s">
        <v>56</v>
      </c>
      <c r="AD5046" t="s">
        <v>57</v>
      </c>
      <c r="AE5046" t="s">
        <v>58</v>
      </c>
      <c r="AF5046" t="s">
        <v>94</v>
      </c>
      <c r="AG5046" t="s">
        <v>95</v>
      </c>
      <c r="AH5046">
        <v>41</v>
      </c>
      <c r="AI5046">
        <v>0</v>
      </c>
      <c r="AJ5046" t="s">
        <v>530</v>
      </c>
      <c r="AK5046" t="s">
        <v>56</v>
      </c>
      <c r="AL5046" t="s">
        <v>56</v>
      </c>
      <c r="AM5046">
        <v>3650187180</v>
      </c>
      <c r="AN5046" t="s">
        <v>261</v>
      </c>
      <c r="AO5046" s="1">
        <v>42366</v>
      </c>
      <c r="AP5046" t="s">
        <v>142</v>
      </c>
      <c r="AR5046" t="s">
        <v>56</v>
      </c>
    </row>
    <row r="5047" spans="1:44">
      <c r="A5047">
        <f>COUNTIF(F:F,F5047)</f>
        <v>14</v>
      </c>
      <c r="B5047">
        <v>25131</v>
      </c>
      <c r="C5047" t="s">
        <v>1643</v>
      </c>
      <c r="D5047" t="s">
        <v>44</v>
      </c>
      <c r="F5047" t="s">
        <v>544</v>
      </c>
      <c r="G5047" t="s">
        <v>8887</v>
      </c>
      <c r="H5047" t="s">
        <v>546</v>
      </c>
      <c r="I5047">
        <v>2015</v>
      </c>
      <c r="J5047" t="s">
        <v>1625</v>
      </c>
      <c r="K5047" s="1">
        <v>42339</v>
      </c>
      <c r="L5047" s="2">
        <v>0.42986111111111108</v>
      </c>
      <c r="M5047" t="s">
        <v>122</v>
      </c>
      <c r="N5047" t="s">
        <v>4050</v>
      </c>
      <c r="O5047" s="7" t="s">
        <v>8888</v>
      </c>
      <c r="P5047" t="s">
        <v>142</v>
      </c>
      <c r="Q5047" t="s">
        <v>142</v>
      </c>
      <c r="R5047" t="s">
        <v>52</v>
      </c>
      <c r="S5047" t="s">
        <v>68</v>
      </c>
      <c r="T5047" t="s">
        <v>54</v>
      </c>
      <c r="U5047" s="2">
        <v>0</v>
      </c>
      <c r="V5047" s="2">
        <v>0</v>
      </c>
      <c r="W5047" t="s">
        <v>55</v>
      </c>
      <c r="Y5047" t="s">
        <v>56</v>
      </c>
      <c r="AB5047" t="s">
        <v>56</v>
      </c>
      <c r="AD5047" t="s">
        <v>57</v>
      </c>
      <c r="AE5047" t="s">
        <v>58</v>
      </c>
      <c r="AF5047" t="s">
        <v>94</v>
      </c>
      <c r="AG5047" t="s">
        <v>95</v>
      </c>
      <c r="AH5047">
        <v>41</v>
      </c>
      <c r="AI5047">
        <v>0</v>
      </c>
      <c r="AJ5047" t="s">
        <v>530</v>
      </c>
      <c r="AK5047" t="s">
        <v>56</v>
      </c>
      <c r="AL5047" t="s">
        <v>56</v>
      </c>
      <c r="AM5047">
        <v>3650187181</v>
      </c>
      <c r="AN5047" t="s">
        <v>74</v>
      </c>
      <c r="AO5047" s="1">
        <v>42550</v>
      </c>
      <c r="AP5047" t="s">
        <v>142</v>
      </c>
      <c r="AR5047" t="s">
        <v>56</v>
      </c>
    </row>
    <row r="5048" spans="1:44">
      <c r="A5048">
        <f>COUNTIF(F:F,F5048)</f>
        <v>14</v>
      </c>
      <c r="B5048">
        <v>25347</v>
      </c>
      <c r="C5048" t="s">
        <v>1643</v>
      </c>
      <c r="D5048" t="s">
        <v>44</v>
      </c>
      <c r="F5048" t="s">
        <v>544</v>
      </c>
      <c r="G5048" t="s">
        <v>9106</v>
      </c>
      <c r="H5048" t="s">
        <v>546</v>
      </c>
      <c r="I5048">
        <v>2016</v>
      </c>
      <c r="J5048" t="s">
        <v>335</v>
      </c>
      <c r="K5048" s="1">
        <v>42415</v>
      </c>
      <c r="L5048" s="2">
        <v>0.31527777777777777</v>
      </c>
      <c r="M5048" t="s">
        <v>122</v>
      </c>
      <c r="N5048" t="s">
        <v>4050</v>
      </c>
      <c r="O5048" s="7" t="s">
        <v>9107</v>
      </c>
      <c r="P5048" t="s">
        <v>142</v>
      </c>
      <c r="Q5048" t="s">
        <v>142</v>
      </c>
      <c r="R5048" t="s">
        <v>52</v>
      </c>
      <c r="S5048" t="s">
        <v>68</v>
      </c>
      <c r="T5048" t="s">
        <v>54</v>
      </c>
      <c r="U5048" s="2">
        <v>0</v>
      </c>
      <c r="V5048" s="2">
        <v>0</v>
      </c>
      <c r="W5048" t="s">
        <v>55</v>
      </c>
      <c r="Y5048" t="s">
        <v>56</v>
      </c>
      <c r="AB5048" t="s">
        <v>56</v>
      </c>
      <c r="AD5048" t="s">
        <v>57</v>
      </c>
      <c r="AE5048" t="s">
        <v>58</v>
      </c>
      <c r="AF5048" t="s">
        <v>94</v>
      </c>
      <c r="AG5048" t="s">
        <v>95</v>
      </c>
      <c r="AH5048">
        <v>41</v>
      </c>
      <c r="AI5048">
        <v>0</v>
      </c>
      <c r="AJ5048" t="s">
        <v>530</v>
      </c>
      <c r="AK5048" t="s">
        <v>56</v>
      </c>
      <c r="AL5048" t="s">
        <v>56</v>
      </c>
      <c r="AM5048" t="s">
        <v>56</v>
      </c>
      <c r="AP5048" t="s">
        <v>99</v>
      </c>
      <c r="AR5048" t="s">
        <v>56</v>
      </c>
    </row>
    <row r="5049" spans="1:44">
      <c r="A5049">
        <f>COUNTIF(F:F,F5049)</f>
        <v>14</v>
      </c>
      <c r="B5049">
        <v>25987</v>
      </c>
      <c r="C5049" t="s">
        <v>1643</v>
      </c>
      <c r="D5049" t="s">
        <v>44</v>
      </c>
      <c r="F5049" t="s">
        <v>544</v>
      </c>
      <c r="G5049" t="s">
        <v>10014</v>
      </c>
      <c r="H5049" t="s">
        <v>546</v>
      </c>
      <c r="I5049">
        <v>2016</v>
      </c>
      <c r="J5049" t="s">
        <v>1184</v>
      </c>
      <c r="K5049" s="1">
        <v>42597</v>
      </c>
      <c r="L5049" s="2">
        <v>0.42499999999999999</v>
      </c>
      <c r="M5049" t="s">
        <v>122</v>
      </c>
      <c r="N5049" t="s">
        <v>4050</v>
      </c>
      <c r="O5049" s="7" t="s">
        <v>10015</v>
      </c>
      <c r="P5049" t="s">
        <v>56</v>
      </c>
      <c r="R5049" t="s">
        <v>52</v>
      </c>
      <c r="S5049" t="s">
        <v>68</v>
      </c>
      <c r="T5049" t="s">
        <v>54</v>
      </c>
      <c r="U5049" s="2">
        <v>0</v>
      </c>
      <c r="V5049" s="2">
        <v>0</v>
      </c>
      <c r="W5049" t="s">
        <v>55</v>
      </c>
      <c r="Y5049" t="s">
        <v>56</v>
      </c>
      <c r="AB5049" t="s">
        <v>56</v>
      </c>
      <c r="AD5049" t="s">
        <v>57</v>
      </c>
      <c r="AE5049" t="s">
        <v>58</v>
      </c>
      <c r="AF5049" t="s">
        <v>94</v>
      </c>
      <c r="AG5049" t="s">
        <v>95</v>
      </c>
      <c r="AH5049">
        <v>41</v>
      </c>
      <c r="AI5049">
        <v>0</v>
      </c>
      <c r="AJ5049" t="s">
        <v>530</v>
      </c>
      <c r="AK5049" t="s">
        <v>56</v>
      </c>
      <c r="AL5049" t="s">
        <v>56</v>
      </c>
      <c r="AM5049" t="s">
        <v>56</v>
      </c>
      <c r="AP5049" t="s">
        <v>99</v>
      </c>
      <c r="AR5049" t="s">
        <v>56</v>
      </c>
    </row>
    <row r="5050" spans="1:44">
      <c r="A5050">
        <f>COUNTIF(F:F,F5050)</f>
        <v>14</v>
      </c>
      <c r="B5050">
        <v>26057</v>
      </c>
      <c r="C5050" t="s">
        <v>1643</v>
      </c>
      <c r="D5050" t="s">
        <v>44</v>
      </c>
      <c r="F5050" t="s">
        <v>544</v>
      </c>
      <c r="G5050" t="s">
        <v>6824</v>
      </c>
      <c r="H5050" t="s">
        <v>546</v>
      </c>
      <c r="I5050">
        <v>2016</v>
      </c>
      <c r="J5050" t="s">
        <v>1184</v>
      </c>
      <c r="K5050" s="1">
        <v>42613</v>
      </c>
      <c r="L5050" s="2">
        <v>0.3659722222222222</v>
      </c>
      <c r="M5050" t="s">
        <v>122</v>
      </c>
      <c r="N5050" t="s">
        <v>4050</v>
      </c>
      <c r="O5050" s="7" t="s">
        <v>10065</v>
      </c>
      <c r="P5050" t="s">
        <v>142</v>
      </c>
      <c r="Q5050" t="s">
        <v>142</v>
      </c>
      <c r="R5050" t="s">
        <v>52</v>
      </c>
      <c r="S5050" t="s">
        <v>68</v>
      </c>
      <c r="T5050" t="s">
        <v>54</v>
      </c>
      <c r="U5050" s="2">
        <v>0</v>
      </c>
      <c r="V5050" s="2">
        <v>0</v>
      </c>
      <c r="W5050" t="s">
        <v>55</v>
      </c>
      <c r="Y5050" t="s">
        <v>56</v>
      </c>
      <c r="AB5050" t="s">
        <v>56</v>
      </c>
      <c r="AD5050" t="s">
        <v>57</v>
      </c>
      <c r="AE5050" t="s">
        <v>58</v>
      </c>
      <c r="AF5050" t="s">
        <v>94</v>
      </c>
      <c r="AG5050" t="s">
        <v>95</v>
      </c>
      <c r="AH5050">
        <v>41</v>
      </c>
      <c r="AI5050">
        <v>0</v>
      </c>
      <c r="AJ5050" t="s">
        <v>530</v>
      </c>
      <c r="AK5050" t="s">
        <v>56</v>
      </c>
      <c r="AL5050" t="s">
        <v>56</v>
      </c>
      <c r="AM5050" t="s">
        <v>56</v>
      </c>
      <c r="AP5050" t="s">
        <v>99</v>
      </c>
      <c r="AR5050" t="s">
        <v>56</v>
      </c>
    </row>
    <row r="5051" spans="1:44">
      <c r="A5051">
        <f>COUNTIF(F:F,F5051)</f>
        <v>14</v>
      </c>
      <c r="B5051">
        <v>26145</v>
      </c>
      <c r="C5051" t="s">
        <v>1643</v>
      </c>
      <c r="D5051" t="s">
        <v>44</v>
      </c>
      <c r="F5051" t="s">
        <v>544</v>
      </c>
      <c r="G5051" t="s">
        <v>10130</v>
      </c>
      <c r="H5051" t="s">
        <v>546</v>
      </c>
      <c r="I5051">
        <v>2016</v>
      </c>
      <c r="J5051" t="s">
        <v>1296</v>
      </c>
      <c r="K5051" s="1">
        <v>42632</v>
      </c>
      <c r="L5051" s="2">
        <v>0.37152777777777773</v>
      </c>
      <c r="M5051" t="s">
        <v>113</v>
      </c>
      <c r="N5051" t="s">
        <v>114</v>
      </c>
      <c r="O5051" s="7" t="s">
        <v>10131</v>
      </c>
      <c r="P5051" t="s">
        <v>56</v>
      </c>
      <c r="R5051" t="s">
        <v>416</v>
      </c>
      <c r="S5051" t="s">
        <v>68</v>
      </c>
      <c r="T5051" t="s">
        <v>54</v>
      </c>
      <c r="U5051" s="2">
        <v>0</v>
      </c>
      <c r="V5051" s="2">
        <v>0</v>
      </c>
      <c r="W5051" t="s">
        <v>55</v>
      </c>
      <c r="Y5051" t="s">
        <v>56</v>
      </c>
      <c r="AB5051" t="s">
        <v>56</v>
      </c>
      <c r="AD5051" t="s">
        <v>57</v>
      </c>
      <c r="AE5051" t="s">
        <v>58</v>
      </c>
      <c r="AF5051">
        <v>23</v>
      </c>
      <c r="AG5051" t="s">
        <v>59</v>
      </c>
      <c r="AH5051">
        <v>11</v>
      </c>
      <c r="AI5051" t="s">
        <v>7540</v>
      </c>
      <c r="AJ5051" t="s">
        <v>7541</v>
      </c>
      <c r="AK5051" t="s">
        <v>56</v>
      </c>
      <c r="AL5051" t="s">
        <v>56</v>
      </c>
      <c r="AM5051">
        <v>1950009739</v>
      </c>
      <c r="AN5051" t="s">
        <v>332</v>
      </c>
      <c r="AO5051" s="1">
        <v>42632</v>
      </c>
      <c r="AP5051" t="s">
        <v>267</v>
      </c>
      <c r="AR5051" t="s">
        <v>56</v>
      </c>
    </row>
    <row r="5052" spans="1:44">
      <c r="A5052">
        <f>COUNTIF(F:F,F5052)</f>
        <v>14</v>
      </c>
      <c r="B5052">
        <v>27777</v>
      </c>
      <c r="C5052" t="s">
        <v>1643</v>
      </c>
      <c r="D5052" t="s">
        <v>44</v>
      </c>
      <c r="F5052" t="s">
        <v>544</v>
      </c>
      <c r="G5052" t="s">
        <v>7812</v>
      </c>
      <c r="H5052" t="s">
        <v>546</v>
      </c>
      <c r="I5052">
        <v>2017</v>
      </c>
      <c r="J5052" t="s">
        <v>986</v>
      </c>
      <c r="K5052" s="1">
        <v>42940</v>
      </c>
      <c r="L5052" s="2">
        <v>0.50069444444444444</v>
      </c>
      <c r="M5052" t="s">
        <v>1636</v>
      </c>
      <c r="N5052" t="s">
        <v>6522</v>
      </c>
      <c r="O5052" s="7" t="s">
        <v>6044</v>
      </c>
      <c r="P5052" t="s">
        <v>142</v>
      </c>
      <c r="Q5052" t="s">
        <v>142</v>
      </c>
      <c r="R5052" t="s">
        <v>52</v>
      </c>
      <c r="S5052" t="s">
        <v>68</v>
      </c>
      <c r="T5052" t="s">
        <v>54</v>
      </c>
      <c r="U5052" s="2">
        <v>0</v>
      </c>
      <c r="V5052" s="2">
        <v>0</v>
      </c>
      <c r="W5052" t="s">
        <v>55</v>
      </c>
      <c r="Y5052" t="s">
        <v>56</v>
      </c>
      <c r="AB5052" t="s">
        <v>56</v>
      </c>
      <c r="AD5052" t="s">
        <v>57</v>
      </c>
      <c r="AE5052" t="s">
        <v>58</v>
      </c>
      <c r="AF5052">
        <v>24</v>
      </c>
      <c r="AG5052" t="s">
        <v>222</v>
      </c>
      <c r="AH5052">
        <v>49</v>
      </c>
      <c r="AI5052">
        <v>0</v>
      </c>
      <c r="AJ5052" t="s">
        <v>519</v>
      </c>
      <c r="AK5052" t="s">
        <v>56</v>
      </c>
      <c r="AL5052" t="s">
        <v>56</v>
      </c>
      <c r="AM5052" t="s">
        <v>56</v>
      </c>
      <c r="AP5052" t="s">
        <v>99</v>
      </c>
      <c r="AR5052" t="s">
        <v>56</v>
      </c>
    </row>
    <row r="5053" spans="1:44">
      <c r="A5053">
        <f>COUNTIF(F:F,F5053)</f>
        <v>1</v>
      </c>
      <c r="B5053">
        <v>28000</v>
      </c>
      <c r="C5053" t="s">
        <v>1643</v>
      </c>
      <c r="D5053" t="s">
        <v>44</v>
      </c>
      <c r="F5053" t="s">
        <v>11874</v>
      </c>
      <c r="G5053">
        <v>2048</v>
      </c>
      <c r="H5053" t="s">
        <v>2965</v>
      </c>
      <c r="I5053">
        <v>2017</v>
      </c>
      <c r="J5053" t="s">
        <v>1296</v>
      </c>
      <c r="K5053" s="1">
        <v>42993</v>
      </c>
      <c r="L5053" s="2">
        <v>0.4152777777777778</v>
      </c>
      <c r="M5053" t="s">
        <v>1636</v>
      </c>
      <c r="N5053" t="s">
        <v>7338</v>
      </c>
      <c r="O5053" s="7" t="s">
        <v>11875</v>
      </c>
      <c r="P5053" t="s">
        <v>142</v>
      </c>
      <c r="Q5053" t="s">
        <v>142</v>
      </c>
      <c r="R5053" t="s">
        <v>52</v>
      </c>
      <c r="S5053" t="s">
        <v>68</v>
      </c>
      <c r="T5053" t="s">
        <v>54</v>
      </c>
      <c r="U5053" s="2">
        <v>0</v>
      </c>
      <c r="V5053" s="2">
        <v>0</v>
      </c>
      <c r="W5053" t="s">
        <v>55</v>
      </c>
      <c r="Y5053" t="s">
        <v>56</v>
      </c>
      <c r="AB5053" t="s">
        <v>56</v>
      </c>
      <c r="AD5053" t="s">
        <v>57</v>
      </c>
      <c r="AE5053" t="s">
        <v>58</v>
      </c>
      <c r="AF5053">
        <v>24</v>
      </c>
      <c r="AG5053" t="s">
        <v>222</v>
      </c>
      <c r="AH5053">
        <v>49</v>
      </c>
      <c r="AI5053">
        <v>0</v>
      </c>
      <c r="AJ5053" t="s">
        <v>519</v>
      </c>
      <c r="AK5053" t="s">
        <v>56</v>
      </c>
      <c r="AL5053" t="s">
        <v>56</v>
      </c>
      <c r="AM5053">
        <v>3650197565</v>
      </c>
      <c r="AN5053" t="s">
        <v>261</v>
      </c>
      <c r="AO5053" s="1">
        <v>43013</v>
      </c>
      <c r="AP5053" t="s">
        <v>142</v>
      </c>
      <c r="AR5053" t="s">
        <v>56</v>
      </c>
    </row>
    <row r="5054" spans="1:44">
      <c r="A5054">
        <f>COUNTIF(F:F,F5054)</f>
        <v>8</v>
      </c>
      <c r="B5054">
        <v>10654</v>
      </c>
      <c r="C5054" t="s">
        <v>43</v>
      </c>
      <c r="D5054" t="s">
        <v>44</v>
      </c>
      <c r="F5054" t="s">
        <v>1116</v>
      </c>
      <c r="G5054">
        <v>9237</v>
      </c>
      <c r="H5054" t="s">
        <v>79</v>
      </c>
      <c r="I5054">
        <v>2013</v>
      </c>
      <c r="J5054" t="s">
        <v>986</v>
      </c>
      <c r="K5054" s="1">
        <v>41471</v>
      </c>
      <c r="L5054" s="2">
        <v>0.73819444444444438</v>
      </c>
      <c r="M5054" t="s">
        <v>113</v>
      </c>
      <c r="N5054" t="s">
        <v>114</v>
      </c>
      <c r="O5054" s="7" t="s">
        <v>1117</v>
      </c>
      <c r="P5054" t="s">
        <v>81</v>
      </c>
      <c r="Q5054" t="s">
        <v>81</v>
      </c>
      <c r="R5054" t="s">
        <v>52</v>
      </c>
      <c r="S5054" t="s">
        <v>68</v>
      </c>
      <c r="T5054" t="s">
        <v>54</v>
      </c>
      <c r="U5054" s="2">
        <v>0</v>
      </c>
      <c r="V5054" s="2">
        <v>0</v>
      </c>
      <c r="W5054" t="s">
        <v>55</v>
      </c>
      <c r="Y5054" t="s">
        <v>56</v>
      </c>
      <c r="AB5054" t="s">
        <v>56</v>
      </c>
      <c r="AD5054" t="s">
        <v>57</v>
      </c>
      <c r="AE5054" t="s">
        <v>58</v>
      </c>
      <c r="AF5054" t="s">
        <v>94</v>
      </c>
      <c r="AG5054" t="s">
        <v>95</v>
      </c>
      <c r="AH5054">
        <v>51</v>
      </c>
      <c r="AI5054">
        <v>0</v>
      </c>
      <c r="AJ5054" t="s">
        <v>82</v>
      </c>
      <c r="AK5054" t="s">
        <v>56</v>
      </c>
      <c r="AL5054" t="s">
        <v>56</v>
      </c>
      <c r="AM5054">
        <v>3650166489</v>
      </c>
      <c r="AN5054" t="s">
        <v>61</v>
      </c>
      <c r="AO5054" s="1">
        <v>41514</v>
      </c>
      <c r="AP5054" t="s">
        <v>81</v>
      </c>
      <c r="AQ5054" t="s">
        <v>389</v>
      </c>
      <c r="AR5054" t="s">
        <v>86</v>
      </c>
    </row>
    <row r="5055" spans="1:44">
      <c r="A5055">
        <f>COUNTIF(F:F,F5055)</f>
        <v>8</v>
      </c>
      <c r="B5055">
        <v>11008</v>
      </c>
      <c r="C5055" t="s">
        <v>43</v>
      </c>
      <c r="D5055" t="s">
        <v>44</v>
      </c>
      <c r="F5055" t="s">
        <v>1116</v>
      </c>
      <c r="G5055">
        <v>9548</v>
      </c>
      <c r="H5055" t="s">
        <v>79</v>
      </c>
      <c r="I5055">
        <v>2013</v>
      </c>
      <c r="J5055" t="s">
        <v>1184</v>
      </c>
      <c r="K5055" s="1">
        <v>41512</v>
      </c>
      <c r="L5055" s="2">
        <v>0.49652777777777773</v>
      </c>
      <c r="M5055" t="s">
        <v>113</v>
      </c>
      <c r="N5055" t="s">
        <v>114</v>
      </c>
      <c r="O5055" s="7" t="s">
        <v>1284</v>
      </c>
      <c r="P5055" t="s">
        <v>81</v>
      </c>
      <c r="Q5055" t="s">
        <v>81</v>
      </c>
      <c r="R5055" t="s">
        <v>52</v>
      </c>
      <c r="S5055" t="s">
        <v>68</v>
      </c>
      <c r="T5055" t="s">
        <v>54</v>
      </c>
      <c r="U5055" s="2">
        <v>0</v>
      </c>
      <c r="V5055" s="2">
        <v>0</v>
      </c>
      <c r="W5055" t="s">
        <v>55</v>
      </c>
      <c r="Y5055" t="s">
        <v>56</v>
      </c>
      <c r="AB5055" t="s">
        <v>56</v>
      </c>
      <c r="AD5055" t="s">
        <v>57</v>
      </c>
      <c r="AE5055" t="s">
        <v>58</v>
      </c>
      <c r="AF5055" t="s">
        <v>94</v>
      </c>
      <c r="AG5055" t="s">
        <v>95</v>
      </c>
      <c r="AH5055">
        <v>51</v>
      </c>
      <c r="AI5055">
        <v>0</v>
      </c>
      <c r="AJ5055" t="s">
        <v>82</v>
      </c>
      <c r="AK5055" t="s">
        <v>56</v>
      </c>
      <c r="AL5055" t="s">
        <v>56</v>
      </c>
      <c r="AM5055">
        <v>3650167623</v>
      </c>
      <c r="AN5055" t="s">
        <v>61</v>
      </c>
      <c r="AO5055" s="1">
        <v>42191</v>
      </c>
      <c r="AP5055" t="s">
        <v>81</v>
      </c>
      <c r="AQ5055" t="s">
        <v>549</v>
      </c>
      <c r="AR5055" t="s">
        <v>1285</v>
      </c>
    </row>
    <row r="5056" spans="1:44">
      <c r="A5056">
        <f>COUNTIF(F:F,F5056)</f>
        <v>8</v>
      </c>
      <c r="B5056">
        <v>11941</v>
      </c>
      <c r="C5056" t="s">
        <v>3574</v>
      </c>
      <c r="D5056" t="s">
        <v>44</v>
      </c>
      <c r="F5056" t="s">
        <v>1116</v>
      </c>
      <c r="G5056">
        <v>9542</v>
      </c>
      <c r="H5056" t="s">
        <v>79</v>
      </c>
      <c r="I5056">
        <v>2013</v>
      </c>
      <c r="J5056" t="s">
        <v>751</v>
      </c>
      <c r="K5056" s="1">
        <v>41423</v>
      </c>
      <c r="L5056" s="2">
        <v>0.45069444444444445</v>
      </c>
      <c r="M5056" t="s">
        <v>113</v>
      </c>
      <c r="N5056" t="s">
        <v>3727</v>
      </c>
      <c r="O5056" s="7" t="s">
        <v>3728</v>
      </c>
      <c r="P5056" t="s">
        <v>81</v>
      </c>
      <c r="Q5056" t="s">
        <v>81</v>
      </c>
      <c r="R5056" t="s">
        <v>52</v>
      </c>
      <c r="S5056" t="s">
        <v>68</v>
      </c>
      <c r="T5056" t="s">
        <v>54</v>
      </c>
      <c r="U5056" s="2">
        <v>0</v>
      </c>
      <c r="V5056" s="2">
        <v>0</v>
      </c>
      <c r="W5056" t="s">
        <v>55</v>
      </c>
      <c r="Y5056" t="s">
        <v>56</v>
      </c>
      <c r="AB5056" t="s">
        <v>56</v>
      </c>
      <c r="AD5056" t="s">
        <v>57</v>
      </c>
      <c r="AE5056" t="s">
        <v>58</v>
      </c>
      <c r="AF5056" t="s">
        <v>985</v>
      </c>
      <c r="AG5056" t="s">
        <v>1688</v>
      </c>
      <c r="AH5056">
        <v>45</v>
      </c>
      <c r="AI5056">
        <v>0</v>
      </c>
      <c r="AJ5056" t="s">
        <v>60</v>
      </c>
      <c r="AK5056" t="s">
        <v>56</v>
      </c>
      <c r="AL5056" t="s">
        <v>56</v>
      </c>
      <c r="AM5056">
        <v>3650167624</v>
      </c>
      <c r="AN5056" t="s">
        <v>61</v>
      </c>
      <c r="AO5056" s="1">
        <v>41563</v>
      </c>
      <c r="AP5056" t="s">
        <v>81</v>
      </c>
      <c r="AQ5056" t="s">
        <v>389</v>
      </c>
      <c r="AR5056" t="s">
        <v>86</v>
      </c>
    </row>
    <row r="5057" spans="1:44">
      <c r="A5057">
        <f>COUNTIF(F:F,F5057)</f>
        <v>8</v>
      </c>
      <c r="B5057">
        <v>20345</v>
      </c>
      <c r="C5057" t="s">
        <v>1643</v>
      </c>
      <c r="D5057" t="s">
        <v>44</v>
      </c>
      <c r="F5057" t="s">
        <v>1116</v>
      </c>
      <c r="G5057">
        <v>9237</v>
      </c>
      <c r="H5057" t="s">
        <v>79</v>
      </c>
      <c r="I5057">
        <v>2014</v>
      </c>
      <c r="J5057" t="s">
        <v>47</v>
      </c>
      <c r="K5057" s="1">
        <v>41648</v>
      </c>
      <c r="L5057" s="2">
        <v>0.44930555555555557</v>
      </c>
      <c r="M5057" t="s">
        <v>1584</v>
      </c>
      <c r="N5057" t="s">
        <v>1585</v>
      </c>
      <c r="O5057" s="7" t="s">
        <v>5135</v>
      </c>
      <c r="P5057" t="s">
        <v>81</v>
      </c>
      <c r="Q5057" t="s">
        <v>81</v>
      </c>
      <c r="R5057" t="s">
        <v>52</v>
      </c>
      <c r="S5057" t="s">
        <v>68</v>
      </c>
      <c r="T5057" t="s">
        <v>54</v>
      </c>
      <c r="U5057" s="2">
        <v>0</v>
      </c>
      <c r="V5057" s="2">
        <v>0</v>
      </c>
      <c r="W5057" t="s">
        <v>55</v>
      </c>
      <c r="Y5057" t="s">
        <v>56</v>
      </c>
      <c r="AB5057" t="s">
        <v>56</v>
      </c>
      <c r="AD5057" t="s">
        <v>57</v>
      </c>
      <c r="AE5057" t="s">
        <v>58</v>
      </c>
      <c r="AF5057" t="s">
        <v>94</v>
      </c>
      <c r="AG5057" t="s">
        <v>95</v>
      </c>
      <c r="AH5057">
        <v>45</v>
      </c>
      <c r="AI5057" t="s">
        <v>5136</v>
      </c>
      <c r="AJ5057" t="s">
        <v>5137</v>
      </c>
      <c r="AK5057" t="s">
        <v>56</v>
      </c>
      <c r="AL5057" t="s">
        <v>56</v>
      </c>
      <c r="AM5057">
        <v>3650170281</v>
      </c>
      <c r="AN5057" t="s">
        <v>61</v>
      </c>
      <c r="AO5057" s="1">
        <v>41744</v>
      </c>
      <c r="AP5057" t="s">
        <v>81</v>
      </c>
      <c r="AQ5057" t="s">
        <v>389</v>
      </c>
      <c r="AR5057" t="s">
        <v>86</v>
      </c>
    </row>
    <row r="5058" spans="1:44">
      <c r="A5058">
        <f>COUNTIF(F:F,F5058)</f>
        <v>8</v>
      </c>
      <c r="B5058">
        <v>21107</v>
      </c>
      <c r="C5058" t="s">
        <v>1643</v>
      </c>
      <c r="D5058" t="s">
        <v>44</v>
      </c>
      <c r="F5058" t="s">
        <v>1116</v>
      </c>
      <c r="G5058">
        <v>8968</v>
      </c>
      <c r="H5058" t="s">
        <v>79</v>
      </c>
      <c r="I5058">
        <v>2014</v>
      </c>
      <c r="J5058" t="s">
        <v>543</v>
      </c>
      <c r="K5058" s="1">
        <v>41758</v>
      </c>
      <c r="L5058" s="2">
        <v>0.51874999999999993</v>
      </c>
      <c r="M5058" t="s">
        <v>56</v>
      </c>
      <c r="N5058" t="s">
        <v>56</v>
      </c>
      <c r="O5058" s="7" t="s">
        <v>5722</v>
      </c>
      <c r="P5058" t="s">
        <v>81</v>
      </c>
      <c r="Q5058" t="s">
        <v>81</v>
      </c>
      <c r="R5058" t="s">
        <v>52</v>
      </c>
      <c r="S5058" t="s">
        <v>68</v>
      </c>
      <c r="T5058" t="s">
        <v>54</v>
      </c>
      <c r="U5058" s="2">
        <v>0</v>
      </c>
      <c r="V5058" s="2">
        <v>0</v>
      </c>
      <c r="W5058" t="s">
        <v>55</v>
      </c>
      <c r="Y5058" t="s">
        <v>56</v>
      </c>
      <c r="AB5058" t="s">
        <v>56</v>
      </c>
      <c r="AD5058" t="s">
        <v>57</v>
      </c>
      <c r="AE5058" t="s">
        <v>58</v>
      </c>
      <c r="AF5058" t="s">
        <v>94</v>
      </c>
      <c r="AG5058" t="s">
        <v>95</v>
      </c>
      <c r="AH5058">
        <v>45</v>
      </c>
      <c r="AI5058" t="s">
        <v>3409</v>
      </c>
      <c r="AJ5058" t="s">
        <v>3410</v>
      </c>
      <c r="AK5058" t="s">
        <v>56</v>
      </c>
      <c r="AL5058" t="s">
        <v>56</v>
      </c>
      <c r="AM5058">
        <v>3650171867</v>
      </c>
      <c r="AN5058" t="s">
        <v>61</v>
      </c>
      <c r="AO5058" s="1">
        <v>41807</v>
      </c>
      <c r="AP5058" t="s">
        <v>81</v>
      </c>
      <c r="AQ5058" t="s">
        <v>389</v>
      </c>
      <c r="AR5058" t="s">
        <v>86</v>
      </c>
    </row>
    <row r="5059" spans="1:44">
      <c r="A5059">
        <f>COUNTIF(F:F,F5059)</f>
        <v>8</v>
      </c>
      <c r="B5059">
        <v>21696</v>
      </c>
      <c r="C5059" t="s">
        <v>1643</v>
      </c>
      <c r="D5059" t="s">
        <v>44</v>
      </c>
      <c r="F5059" t="s">
        <v>1116</v>
      </c>
      <c r="G5059">
        <v>9237</v>
      </c>
      <c r="H5059" t="s">
        <v>79</v>
      </c>
      <c r="I5059">
        <v>2014</v>
      </c>
      <c r="J5059" t="s">
        <v>872</v>
      </c>
      <c r="K5059" s="1">
        <v>41808</v>
      </c>
      <c r="L5059" s="2">
        <v>0.53680555555555554</v>
      </c>
      <c r="M5059" t="s">
        <v>1584</v>
      </c>
      <c r="N5059" t="s">
        <v>1585</v>
      </c>
      <c r="O5059" s="7" t="s">
        <v>6109</v>
      </c>
      <c r="P5059" t="s">
        <v>81</v>
      </c>
      <c r="Q5059" t="s">
        <v>81</v>
      </c>
      <c r="R5059" t="s">
        <v>52</v>
      </c>
      <c r="S5059" t="s">
        <v>68</v>
      </c>
      <c r="T5059" t="s">
        <v>54</v>
      </c>
      <c r="U5059" s="2">
        <v>0</v>
      </c>
      <c r="V5059" s="2">
        <v>0</v>
      </c>
      <c r="W5059" t="s">
        <v>55</v>
      </c>
      <c r="Y5059" t="s">
        <v>56</v>
      </c>
      <c r="AB5059" t="s">
        <v>56</v>
      </c>
      <c r="AD5059" t="s">
        <v>57</v>
      </c>
      <c r="AE5059" t="s">
        <v>58</v>
      </c>
      <c r="AF5059">
        <v>3</v>
      </c>
      <c r="AG5059" t="s">
        <v>124</v>
      </c>
      <c r="AH5059">
        <v>45</v>
      </c>
      <c r="AI5059" t="s">
        <v>3409</v>
      </c>
      <c r="AJ5059" t="s">
        <v>3410</v>
      </c>
      <c r="AK5059" t="s">
        <v>56</v>
      </c>
      <c r="AL5059" t="s">
        <v>56</v>
      </c>
      <c r="AM5059">
        <v>3650174358</v>
      </c>
      <c r="AN5059" t="s">
        <v>659</v>
      </c>
      <c r="AO5059" s="1">
        <v>41859</v>
      </c>
      <c r="AP5059" t="s">
        <v>81</v>
      </c>
      <c r="AR5059" t="s">
        <v>56</v>
      </c>
    </row>
    <row r="5060" spans="1:44">
      <c r="A5060">
        <f>COUNTIF(F:F,F5060)</f>
        <v>8</v>
      </c>
      <c r="B5060">
        <v>24014</v>
      </c>
      <c r="C5060" t="s">
        <v>1643</v>
      </c>
      <c r="D5060" t="s">
        <v>44</v>
      </c>
      <c r="F5060" t="s">
        <v>1116</v>
      </c>
      <c r="G5060">
        <v>9542</v>
      </c>
      <c r="H5060" t="s">
        <v>79</v>
      </c>
      <c r="I5060">
        <v>2015</v>
      </c>
      <c r="J5060" t="s">
        <v>872</v>
      </c>
      <c r="K5060" s="1">
        <v>42156</v>
      </c>
      <c r="L5060" s="2">
        <v>0.54027777777777775</v>
      </c>
      <c r="M5060" t="s">
        <v>1584</v>
      </c>
      <c r="N5060" t="s">
        <v>1585</v>
      </c>
      <c r="O5060" s="7" t="s">
        <v>7866</v>
      </c>
      <c r="P5060" t="s">
        <v>81</v>
      </c>
      <c r="Q5060" t="s">
        <v>81</v>
      </c>
      <c r="R5060" t="s">
        <v>52</v>
      </c>
      <c r="S5060" t="s">
        <v>68</v>
      </c>
      <c r="T5060" t="s">
        <v>54</v>
      </c>
      <c r="U5060" s="2">
        <v>0</v>
      </c>
      <c r="V5060" s="2">
        <v>0</v>
      </c>
      <c r="W5060" t="s">
        <v>55</v>
      </c>
      <c r="Y5060" t="s">
        <v>56</v>
      </c>
      <c r="AB5060" t="s">
        <v>56</v>
      </c>
      <c r="AD5060" t="s">
        <v>57</v>
      </c>
      <c r="AE5060" t="s">
        <v>58</v>
      </c>
      <c r="AF5060" t="s">
        <v>94</v>
      </c>
      <c r="AG5060" t="s">
        <v>95</v>
      </c>
      <c r="AH5060">
        <v>45</v>
      </c>
      <c r="AI5060" t="s">
        <v>3454</v>
      </c>
      <c r="AJ5060" t="s">
        <v>3455</v>
      </c>
      <c r="AK5060" t="s">
        <v>56</v>
      </c>
      <c r="AL5060" t="s">
        <v>56</v>
      </c>
      <c r="AM5060">
        <v>3650182203</v>
      </c>
      <c r="AN5060" t="s">
        <v>61</v>
      </c>
      <c r="AO5060" s="1">
        <v>42388</v>
      </c>
      <c r="AP5060" t="s">
        <v>81</v>
      </c>
      <c r="AQ5060" t="s">
        <v>389</v>
      </c>
      <c r="AR5060" t="s">
        <v>86</v>
      </c>
    </row>
    <row r="5061" spans="1:44">
      <c r="A5061">
        <f>COUNTIF(F:F,F5061)</f>
        <v>8</v>
      </c>
      <c r="B5061">
        <v>24149</v>
      </c>
      <c r="C5061" t="s">
        <v>1643</v>
      </c>
      <c r="D5061" t="s">
        <v>44</v>
      </c>
      <c r="F5061" t="s">
        <v>1116</v>
      </c>
      <c r="G5061">
        <v>9675</v>
      </c>
      <c r="H5061" t="s">
        <v>79</v>
      </c>
      <c r="I5061">
        <v>2015</v>
      </c>
      <c r="J5061" t="s">
        <v>872</v>
      </c>
      <c r="K5061" s="1">
        <v>42177</v>
      </c>
      <c r="L5061" s="2">
        <v>0.40208333333333335</v>
      </c>
      <c r="M5061" t="s">
        <v>1584</v>
      </c>
      <c r="N5061" t="s">
        <v>1585</v>
      </c>
      <c r="O5061" s="7" t="s">
        <v>1929</v>
      </c>
      <c r="P5061" t="s">
        <v>81</v>
      </c>
      <c r="Q5061" t="s">
        <v>81</v>
      </c>
      <c r="R5061" t="s">
        <v>52</v>
      </c>
      <c r="S5061" t="s">
        <v>68</v>
      </c>
      <c r="T5061" t="s">
        <v>54</v>
      </c>
      <c r="U5061" s="3">
        <v>2.2291666666666665</v>
      </c>
      <c r="V5061" s="2">
        <v>0</v>
      </c>
      <c r="W5061" t="s">
        <v>55</v>
      </c>
      <c r="Y5061" t="s">
        <v>56</v>
      </c>
      <c r="AB5061" t="s">
        <v>56</v>
      </c>
      <c r="AD5061" t="s">
        <v>57</v>
      </c>
      <c r="AE5061" t="s">
        <v>58</v>
      </c>
      <c r="AF5061" t="s">
        <v>94</v>
      </c>
      <c r="AG5061" t="s">
        <v>95</v>
      </c>
      <c r="AH5061">
        <v>45</v>
      </c>
      <c r="AI5061" t="s">
        <v>7640</v>
      </c>
      <c r="AJ5061" t="s">
        <v>7641</v>
      </c>
      <c r="AK5061" t="s">
        <v>56</v>
      </c>
      <c r="AL5061" t="s">
        <v>56</v>
      </c>
      <c r="AM5061">
        <v>3650183658</v>
      </c>
      <c r="AN5061" t="s">
        <v>61</v>
      </c>
      <c r="AO5061" s="1">
        <v>42276</v>
      </c>
      <c r="AP5061" t="s">
        <v>81</v>
      </c>
      <c r="AQ5061" t="s">
        <v>389</v>
      </c>
      <c r="AR5061" t="s">
        <v>460</v>
      </c>
    </row>
    <row r="5062" spans="1:44">
      <c r="A5062">
        <f>COUNTIF(F:F,F5062)</f>
        <v>50</v>
      </c>
      <c r="B5062">
        <v>37</v>
      </c>
      <c r="C5062" t="s">
        <v>12047</v>
      </c>
      <c r="D5062" t="s">
        <v>44</v>
      </c>
      <c r="F5062" t="s">
        <v>817</v>
      </c>
      <c r="G5062">
        <v>9303</v>
      </c>
      <c r="H5062" t="s">
        <v>818</v>
      </c>
      <c r="I5062">
        <v>2017</v>
      </c>
      <c r="J5062" t="s">
        <v>1625</v>
      </c>
      <c r="K5062" s="1">
        <v>43076</v>
      </c>
      <c r="L5062" s="2">
        <v>0.66597222222222219</v>
      </c>
      <c r="M5062" t="s">
        <v>122</v>
      </c>
      <c r="N5062" t="s">
        <v>1614</v>
      </c>
      <c r="O5062" s="7" t="s">
        <v>12113</v>
      </c>
      <c r="P5062" t="s">
        <v>56</v>
      </c>
      <c r="R5062" t="s">
        <v>416</v>
      </c>
      <c r="S5062" t="s">
        <v>68</v>
      </c>
      <c r="T5062" t="s">
        <v>54</v>
      </c>
      <c r="U5062" s="2">
        <v>0</v>
      </c>
      <c r="V5062" s="2">
        <v>0</v>
      </c>
      <c r="W5062" t="s">
        <v>55</v>
      </c>
      <c r="Y5062" t="s">
        <v>56</v>
      </c>
      <c r="AB5062" t="s">
        <v>56</v>
      </c>
      <c r="AD5062" t="s">
        <v>57</v>
      </c>
      <c r="AE5062" t="s">
        <v>58</v>
      </c>
      <c r="AF5062" t="s">
        <v>94</v>
      </c>
      <c r="AG5062" t="s">
        <v>95</v>
      </c>
      <c r="AH5062">
        <v>45</v>
      </c>
      <c r="AI5062">
        <v>0</v>
      </c>
      <c r="AJ5062" t="s">
        <v>60</v>
      </c>
      <c r="AK5062" t="s">
        <v>56</v>
      </c>
      <c r="AL5062" t="s">
        <v>56</v>
      </c>
      <c r="AM5062" t="s">
        <v>56</v>
      </c>
      <c r="AP5062" t="s">
        <v>99</v>
      </c>
      <c r="AR5062" t="s">
        <v>56</v>
      </c>
    </row>
    <row r="5063" spans="1:44">
      <c r="A5063">
        <f>COUNTIF(F:F,F5063)</f>
        <v>50</v>
      </c>
      <c r="B5063">
        <v>9941</v>
      </c>
      <c r="C5063" t="s">
        <v>43</v>
      </c>
      <c r="D5063" t="s">
        <v>44</v>
      </c>
      <c r="F5063" t="s">
        <v>817</v>
      </c>
      <c r="G5063">
        <v>7663</v>
      </c>
      <c r="H5063" t="s">
        <v>818</v>
      </c>
      <c r="I5063">
        <v>2013</v>
      </c>
      <c r="J5063" t="s">
        <v>751</v>
      </c>
      <c r="K5063" s="1">
        <v>41410</v>
      </c>
      <c r="L5063" s="2">
        <v>0.61597222222222225</v>
      </c>
      <c r="M5063" t="s">
        <v>113</v>
      </c>
      <c r="N5063" t="s">
        <v>114</v>
      </c>
      <c r="O5063" s="7" t="s">
        <v>819</v>
      </c>
      <c r="P5063" t="s">
        <v>81</v>
      </c>
      <c r="Q5063" t="s">
        <v>81</v>
      </c>
      <c r="R5063" t="s">
        <v>52</v>
      </c>
      <c r="S5063" t="s">
        <v>68</v>
      </c>
      <c r="T5063" t="s">
        <v>54</v>
      </c>
      <c r="U5063" s="2">
        <v>0</v>
      </c>
      <c r="V5063" s="2">
        <v>0</v>
      </c>
      <c r="W5063" t="s">
        <v>55</v>
      </c>
      <c r="Y5063" t="s">
        <v>56</v>
      </c>
      <c r="AB5063" t="s">
        <v>56</v>
      </c>
      <c r="AD5063" t="s">
        <v>57</v>
      </c>
      <c r="AE5063" t="s">
        <v>58</v>
      </c>
      <c r="AF5063" t="s">
        <v>94</v>
      </c>
      <c r="AG5063" t="s">
        <v>95</v>
      </c>
      <c r="AH5063">
        <v>51</v>
      </c>
      <c r="AI5063">
        <v>0</v>
      </c>
      <c r="AJ5063" t="s">
        <v>82</v>
      </c>
      <c r="AK5063" t="s">
        <v>56</v>
      </c>
      <c r="AL5063" t="s">
        <v>56</v>
      </c>
      <c r="AM5063">
        <v>3650167625</v>
      </c>
      <c r="AN5063" t="s">
        <v>61</v>
      </c>
      <c r="AO5063" s="1">
        <v>41556</v>
      </c>
      <c r="AP5063" t="s">
        <v>81</v>
      </c>
      <c r="AQ5063" t="s">
        <v>389</v>
      </c>
      <c r="AR5063" t="s">
        <v>86</v>
      </c>
    </row>
    <row r="5064" spans="1:44">
      <c r="A5064">
        <f>COUNTIF(F:F,F5064)</f>
        <v>50</v>
      </c>
      <c r="B5064">
        <v>10750</v>
      </c>
      <c r="C5064" t="s">
        <v>43</v>
      </c>
      <c r="D5064" t="s">
        <v>44</v>
      </c>
      <c r="F5064" t="s">
        <v>817</v>
      </c>
      <c r="G5064">
        <v>7331</v>
      </c>
      <c r="H5064" t="s">
        <v>818</v>
      </c>
      <c r="I5064">
        <v>2013</v>
      </c>
      <c r="J5064" t="s">
        <v>986</v>
      </c>
      <c r="K5064" s="1">
        <v>41480</v>
      </c>
      <c r="L5064" s="2">
        <v>0.56041666666666667</v>
      </c>
      <c r="M5064" t="s">
        <v>113</v>
      </c>
      <c r="N5064" t="s">
        <v>114</v>
      </c>
      <c r="O5064" s="7" t="s">
        <v>1162</v>
      </c>
      <c r="P5064" t="s">
        <v>81</v>
      </c>
      <c r="Q5064" t="s">
        <v>81</v>
      </c>
      <c r="R5064" t="s">
        <v>52</v>
      </c>
      <c r="S5064" t="s">
        <v>68</v>
      </c>
      <c r="T5064" t="s">
        <v>54</v>
      </c>
      <c r="U5064" s="2">
        <v>0</v>
      </c>
      <c r="V5064" s="2">
        <v>0</v>
      </c>
      <c r="W5064" t="s">
        <v>55</v>
      </c>
      <c r="Y5064" t="s">
        <v>56</v>
      </c>
      <c r="AB5064" t="s">
        <v>56</v>
      </c>
      <c r="AD5064" t="s">
        <v>57</v>
      </c>
      <c r="AE5064" t="s">
        <v>58</v>
      </c>
      <c r="AF5064" t="s">
        <v>94</v>
      </c>
      <c r="AG5064" t="s">
        <v>95</v>
      </c>
      <c r="AH5064">
        <v>51</v>
      </c>
      <c r="AI5064">
        <v>0</v>
      </c>
      <c r="AJ5064" t="s">
        <v>82</v>
      </c>
      <c r="AK5064" t="s">
        <v>56</v>
      </c>
      <c r="AL5064" t="s">
        <v>56</v>
      </c>
      <c r="AM5064">
        <v>3650166488</v>
      </c>
      <c r="AN5064" t="s">
        <v>61</v>
      </c>
      <c r="AO5064" s="1">
        <v>41529</v>
      </c>
      <c r="AP5064" t="s">
        <v>81</v>
      </c>
      <c r="AQ5064" t="s">
        <v>389</v>
      </c>
      <c r="AR5064" t="s">
        <v>86</v>
      </c>
    </row>
    <row r="5065" spans="1:44">
      <c r="A5065">
        <f>COUNTIF(F:F,F5065)</f>
        <v>50</v>
      </c>
      <c r="B5065">
        <v>11842</v>
      </c>
      <c r="C5065" t="s">
        <v>3574</v>
      </c>
      <c r="D5065" t="s">
        <v>44</v>
      </c>
      <c r="F5065" t="s">
        <v>817</v>
      </c>
      <c r="G5065">
        <v>8002113</v>
      </c>
      <c r="H5065" t="s">
        <v>818</v>
      </c>
      <c r="I5065">
        <v>2013</v>
      </c>
      <c r="J5065" t="s">
        <v>751</v>
      </c>
      <c r="K5065" s="1">
        <v>41415</v>
      </c>
      <c r="L5065" s="2">
        <v>0.36180555555555555</v>
      </c>
      <c r="M5065" t="s">
        <v>113</v>
      </c>
      <c r="N5065" t="s">
        <v>3593</v>
      </c>
      <c r="O5065" s="7" t="s">
        <v>3670</v>
      </c>
      <c r="P5065" t="s">
        <v>81</v>
      </c>
      <c r="Q5065" t="s">
        <v>81</v>
      </c>
      <c r="R5065" t="s">
        <v>52</v>
      </c>
      <c r="S5065" t="s">
        <v>68</v>
      </c>
      <c r="T5065" t="s">
        <v>54</v>
      </c>
      <c r="U5065" s="2">
        <v>0.125</v>
      </c>
      <c r="V5065" s="2">
        <v>0</v>
      </c>
      <c r="W5065" t="s">
        <v>55</v>
      </c>
      <c r="Y5065" t="s">
        <v>56</v>
      </c>
      <c r="AB5065" t="s">
        <v>56</v>
      </c>
      <c r="AD5065" t="s">
        <v>57</v>
      </c>
      <c r="AE5065" t="s">
        <v>58</v>
      </c>
      <c r="AF5065" t="s">
        <v>985</v>
      </c>
      <c r="AG5065" t="s">
        <v>1688</v>
      </c>
      <c r="AH5065">
        <v>51</v>
      </c>
      <c r="AI5065">
        <v>0</v>
      </c>
      <c r="AJ5065" t="s">
        <v>82</v>
      </c>
      <c r="AK5065" t="s">
        <v>56</v>
      </c>
      <c r="AL5065" t="s">
        <v>56</v>
      </c>
      <c r="AM5065">
        <v>3650166119</v>
      </c>
      <c r="AN5065" t="s">
        <v>61</v>
      </c>
      <c r="AO5065" s="1">
        <v>41484</v>
      </c>
      <c r="AP5065" t="s">
        <v>81</v>
      </c>
      <c r="AQ5065" t="s">
        <v>389</v>
      </c>
      <c r="AR5065" t="s">
        <v>460</v>
      </c>
    </row>
    <row r="5066" spans="1:44">
      <c r="A5066">
        <f>COUNTIF(F:F,F5066)</f>
        <v>50</v>
      </c>
      <c r="B5066">
        <v>11885</v>
      </c>
      <c r="C5066" t="s">
        <v>3574</v>
      </c>
      <c r="D5066" t="s">
        <v>44</v>
      </c>
      <c r="F5066" t="s">
        <v>817</v>
      </c>
      <c r="G5066" t="s">
        <v>3753</v>
      </c>
      <c r="H5066" t="s">
        <v>818</v>
      </c>
      <c r="I5066">
        <v>2013</v>
      </c>
      <c r="J5066" t="s">
        <v>751</v>
      </c>
      <c r="K5066" s="1">
        <v>41421</v>
      </c>
      <c r="L5066" s="2">
        <v>0.4152777777777778</v>
      </c>
      <c r="M5066" t="s">
        <v>122</v>
      </c>
      <c r="N5066" t="s">
        <v>3588</v>
      </c>
      <c r="O5066" s="7" t="s">
        <v>3670</v>
      </c>
      <c r="P5066" t="s">
        <v>81</v>
      </c>
      <c r="Q5066" t="s">
        <v>81</v>
      </c>
      <c r="R5066" t="s">
        <v>52</v>
      </c>
      <c r="S5066" t="s">
        <v>68</v>
      </c>
      <c r="T5066" t="s">
        <v>54</v>
      </c>
      <c r="U5066" s="2">
        <v>4.1666666666666664E-2</v>
      </c>
      <c r="V5066" s="2">
        <v>0</v>
      </c>
      <c r="W5066" t="s">
        <v>55</v>
      </c>
      <c r="Y5066" t="s">
        <v>56</v>
      </c>
      <c r="AB5066" t="s">
        <v>56</v>
      </c>
      <c r="AD5066" t="s">
        <v>57</v>
      </c>
      <c r="AE5066" t="s">
        <v>58</v>
      </c>
      <c r="AF5066" t="s">
        <v>985</v>
      </c>
      <c r="AG5066" t="s">
        <v>1688</v>
      </c>
      <c r="AH5066">
        <v>51</v>
      </c>
      <c r="AI5066">
        <v>0</v>
      </c>
      <c r="AJ5066" t="s">
        <v>82</v>
      </c>
      <c r="AK5066" t="s">
        <v>56</v>
      </c>
      <c r="AL5066" t="s">
        <v>56</v>
      </c>
      <c r="AM5066">
        <v>3650166120</v>
      </c>
      <c r="AN5066" t="s">
        <v>61</v>
      </c>
      <c r="AO5066" s="1">
        <v>41486</v>
      </c>
      <c r="AP5066" t="s">
        <v>81</v>
      </c>
      <c r="AQ5066" t="s">
        <v>389</v>
      </c>
      <c r="AR5066" t="s">
        <v>86</v>
      </c>
    </row>
    <row r="5067" spans="1:44">
      <c r="A5067">
        <f>COUNTIF(F:F,F5067)</f>
        <v>50</v>
      </c>
      <c r="B5067">
        <v>12990</v>
      </c>
      <c r="C5067" t="s">
        <v>3574</v>
      </c>
      <c r="D5067" t="s">
        <v>44</v>
      </c>
      <c r="F5067" t="s">
        <v>817</v>
      </c>
      <c r="G5067">
        <v>3236</v>
      </c>
      <c r="H5067" t="s">
        <v>818</v>
      </c>
      <c r="I5067">
        <v>2013</v>
      </c>
      <c r="J5067" t="s">
        <v>1625</v>
      </c>
      <c r="K5067" s="1">
        <v>41612</v>
      </c>
      <c r="L5067" s="2">
        <v>0.47430555555555554</v>
      </c>
      <c r="M5067" t="s">
        <v>113</v>
      </c>
      <c r="N5067" t="s">
        <v>3593</v>
      </c>
      <c r="O5067" s="7" t="s">
        <v>3966</v>
      </c>
      <c r="P5067" t="s">
        <v>81</v>
      </c>
      <c r="Q5067" t="s">
        <v>81</v>
      </c>
      <c r="R5067" t="s">
        <v>52</v>
      </c>
      <c r="S5067" t="s">
        <v>68</v>
      </c>
      <c r="T5067" t="s">
        <v>54</v>
      </c>
      <c r="U5067" s="2">
        <v>0</v>
      </c>
      <c r="V5067" s="2">
        <v>0</v>
      </c>
      <c r="W5067" t="s">
        <v>55</v>
      </c>
      <c r="Y5067" t="s">
        <v>56</v>
      </c>
      <c r="AB5067" t="s">
        <v>56</v>
      </c>
      <c r="AD5067" t="s">
        <v>57</v>
      </c>
      <c r="AE5067" t="s">
        <v>58</v>
      </c>
      <c r="AF5067" t="s">
        <v>985</v>
      </c>
      <c r="AG5067" t="s">
        <v>1688</v>
      </c>
      <c r="AH5067">
        <v>51</v>
      </c>
      <c r="AI5067">
        <v>0</v>
      </c>
      <c r="AJ5067" t="s">
        <v>82</v>
      </c>
      <c r="AK5067" t="s">
        <v>56</v>
      </c>
      <c r="AL5067" t="s">
        <v>56</v>
      </c>
      <c r="AM5067">
        <v>3650170579</v>
      </c>
      <c r="AN5067" t="s">
        <v>61</v>
      </c>
      <c r="AO5067" s="1">
        <v>41781</v>
      </c>
      <c r="AP5067" t="s">
        <v>81</v>
      </c>
      <c r="AQ5067" t="s">
        <v>389</v>
      </c>
      <c r="AR5067" t="s">
        <v>86</v>
      </c>
    </row>
    <row r="5068" spans="1:44">
      <c r="A5068">
        <f>COUNTIF(F:F,F5068)</f>
        <v>50</v>
      </c>
      <c r="B5068">
        <v>12991</v>
      </c>
      <c r="C5068" t="s">
        <v>3574</v>
      </c>
      <c r="D5068" t="s">
        <v>44</v>
      </c>
      <c r="F5068" t="s">
        <v>817</v>
      </c>
      <c r="G5068">
        <v>7568</v>
      </c>
      <c r="H5068" t="s">
        <v>818</v>
      </c>
      <c r="I5068">
        <v>2013</v>
      </c>
      <c r="J5068" t="s">
        <v>1625</v>
      </c>
      <c r="K5068" s="1">
        <v>41612</v>
      </c>
      <c r="L5068" s="2">
        <v>0.47569444444444442</v>
      </c>
      <c r="M5068" t="s">
        <v>113</v>
      </c>
      <c r="N5068" t="s">
        <v>3593</v>
      </c>
      <c r="O5068" s="7" t="s">
        <v>3967</v>
      </c>
      <c r="P5068" t="s">
        <v>81</v>
      </c>
      <c r="Q5068" t="s">
        <v>81</v>
      </c>
      <c r="R5068" t="s">
        <v>52</v>
      </c>
      <c r="S5068" t="s">
        <v>68</v>
      </c>
      <c r="T5068" t="s">
        <v>54</v>
      </c>
      <c r="U5068" s="2">
        <v>8.6805555555555566E-2</v>
      </c>
      <c r="V5068" s="2">
        <v>0</v>
      </c>
      <c r="W5068" t="s">
        <v>55</v>
      </c>
      <c r="Y5068" t="s">
        <v>56</v>
      </c>
      <c r="AB5068" t="s">
        <v>56</v>
      </c>
      <c r="AD5068" t="s">
        <v>57</v>
      </c>
      <c r="AE5068" t="s">
        <v>58</v>
      </c>
      <c r="AF5068" t="s">
        <v>985</v>
      </c>
      <c r="AG5068" t="s">
        <v>1688</v>
      </c>
      <c r="AH5068">
        <v>51</v>
      </c>
      <c r="AI5068">
        <v>0</v>
      </c>
      <c r="AJ5068" t="s">
        <v>82</v>
      </c>
      <c r="AK5068" t="s">
        <v>56</v>
      </c>
      <c r="AL5068" t="s">
        <v>56</v>
      </c>
      <c r="AM5068">
        <v>3650170578</v>
      </c>
      <c r="AN5068" t="s">
        <v>61</v>
      </c>
      <c r="AO5068" s="1">
        <v>41782</v>
      </c>
      <c r="AP5068" t="s">
        <v>81</v>
      </c>
      <c r="AQ5068" t="s">
        <v>389</v>
      </c>
      <c r="AR5068" t="s">
        <v>86</v>
      </c>
    </row>
    <row r="5069" spans="1:44">
      <c r="A5069">
        <f>COUNTIF(F:F,F5069)</f>
        <v>50</v>
      </c>
      <c r="B5069">
        <v>15017</v>
      </c>
      <c r="C5069" t="s">
        <v>3574</v>
      </c>
      <c r="D5069" t="s">
        <v>44</v>
      </c>
      <c r="F5069" t="s">
        <v>817</v>
      </c>
      <c r="G5069">
        <v>8055</v>
      </c>
      <c r="H5069" t="s">
        <v>818</v>
      </c>
      <c r="I5069">
        <v>2015</v>
      </c>
      <c r="J5069" t="s">
        <v>47</v>
      </c>
      <c r="K5069" s="1">
        <v>42017</v>
      </c>
      <c r="L5069" s="2">
        <v>0.60625000000000007</v>
      </c>
      <c r="M5069" t="s">
        <v>48</v>
      </c>
      <c r="N5069" t="s">
        <v>3578</v>
      </c>
      <c r="O5069" s="7" t="s">
        <v>350</v>
      </c>
      <c r="P5069" t="s">
        <v>81</v>
      </c>
      <c r="Q5069" t="s">
        <v>81</v>
      </c>
      <c r="R5069" t="s">
        <v>52</v>
      </c>
      <c r="S5069" t="s">
        <v>68</v>
      </c>
      <c r="T5069" t="s">
        <v>54</v>
      </c>
      <c r="U5069" s="2">
        <v>0</v>
      </c>
      <c r="V5069" s="2">
        <v>0</v>
      </c>
      <c r="W5069" t="s">
        <v>55</v>
      </c>
      <c r="Y5069" t="s">
        <v>56</v>
      </c>
      <c r="AB5069" t="s">
        <v>56</v>
      </c>
      <c r="AD5069" t="s">
        <v>57</v>
      </c>
      <c r="AE5069" t="s">
        <v>58</v>
      </c>
      <c r="AF5069">
        <v>4</v>
      </c>
      <c r="AG5069" t="s">
        <v>2723</v>
      </c>
      <c r="AH5069">
        <v>4</v>
      </c>
      <c r="AI5069">
        <v>115</v>
      </c>
      <c r="AJ5069" t="s">
        <v>3579</v>
      </c>
      <c r="AK5069" t="s">
        <v>56</v>
      </c>
      <c r="AL5069" t="s">
        <v>56</v>
      </c>
      <c r="AM5069">
        <v>3650178883</v>
      </c>
      <c r="AN5069" t="s">
        <v>61</v>
      </c>
      <c r="AO5069" s="1">
        <v>42303</v>
      </c>
      <c r="AP5069" t="s">
        <v>81</v>
      </c>
      <c r="AQ5069" t="s">
        <v>389</v>
      </c>
      <c r="AR5069" t="s">
        <v>86</v>
      </c>
    </row>
    <row r="5070" spans="1:44">
      <c r="A5070">
        <f>COUNTIF(F:F,F5070)</f>
        <v>50</v>
      </c>
      <c r="B5070">
        <v>15815</v>
      </c>
      <c r="C5070" t="s">
        <v>3574</v>
      </c>
      <c r="D5070" t="s">
        <v>44</v>
      </c>
      <c r="F5070" t="s">
        <v>817</v>
      </c>
      <c r="G5070" t="s">
        <v>8707</v>
      </c>
      <c r="H5070" t="s">
        <v>818</v>
      </c>
      <c r="I5070">
        <v>2015</v>
      </c>
      <c r="J5070" t="s">
        <v>1460</v>
      </c>
      <c r="K5070" s="1">
        <v>42296</v>
      </c>
      <c r="L5070" s="2">
        <v>0.37638888888888888</v>
      </c>
      <c r="M5070" t="s">
        <v>48</v>
      </c>
      <c r="N5070" t="s">
        <v>3584</v>
      </c>
      <c r="O5070" s="7" t="s">
        <v>638</v>
      </c>
      <c r="P5070" t="s">
        <v>81</v>
      </c>
      <c r="Q5070" t="s">
        <v>81</v>
      </c>
      <c r="R5070" t="s">
        <v>52</v>
      </c>
      <c r="S5070" t="s">
        <v>68</v>
      </c>
      <c r="T5070" t="s">
        <v>54</v>
      </c>
      <c r="U5070" s="2">
        <v>0</v>
      </c>
      <c r="V5070" s="2">
        <v>0</v>
      </c>
      <c r="W5070" t="s">
        <v>55</v>
      </c>
      <c r="Y5070" t="s">
        <v>56</v>
      </c>
      <c r="AB5070" t="s">
        <v>56</v>
      </c>
      <c r="AD5070" t="s">
        <v>57</v>
      </c>
      <c r="AE5070" t="s">
        <v>58</v>
      </c>
      <c r="AF5070">
        <v>24</v>
      </c>
      <c r="AG5070" t="s">
        <v>222</v>
      </c>
      <c r="AH5070">
        <v>4</v>
      </c>
      <c r="AI5070">
        <v>115</v>
      </c>
      <c r="AJ5070" t="s">
        <v>3579</v>
      </c>
      <c r="AK5070" t="s">
        <v>56</v>
      </c>
      <c r="AL5070" t="s">
        <v>56</v>
      </c>
      <c r="AM5070">
        <v>3650186615</v>
      </c>
      <c r="AN5070" t="s">
        <v>61</v>
      </c>
      <c r="AO5070" s="1">
        <v>42348</v>
      </c>
      <c r="AP5070" t="s">
        <v>81</v>
      </c>
      <c r="AQ5070" t="s">
        <v>389</v>
      </c>
      <c r="AR5070" t="s">
        <v>86</v>
      </c>
    </row>
    <row r="5071" spans="1:44">
      <c r="A5071">
        <f>COUNTIF(F:F,F5071)</f>
        <v>50</v>
      </c>
      <c r="B5071">
        <v>16570</v>
      </c>
      <c r="C5071" t="s">
        <v>3574</v>
      </c>
      <c r="D5071" t="s">
        <v>44</v>
      </c>
      <c r="F5071" t="s">
        <v>817</v>
      </c>
      <c r="G5071">
        <v>7657</v>
      </c>
      <c r="H5071" t="s">
        <v>818</v>
      </c>
      <c r="I5071">
        <v>2016</v>
      </c>
      <c r="J5071" t="s">
        <v>751</v>
      </c>
      <c r="K5071" s="1">
        <v>42507</v>
      </c>
      <c r="L5071" s="2">
        <v>0.36805555555555558</v>
      </c>
      <c r="M5071" t="s">
        <v>48</v>
      </c>
      <c r="N5071" t="s">
        <v>3578</v>
      </c>
      <c r="O5071" s="7" t="s">
        <v>9647</v>
      </c>
      <c r="P5071" t="s">
        <v>81</v>
      </c>
      <c r="Q5071" t="s">
        <v>81</v>
      </c>
      <c r="R5071" t="s">
        <v>52</v>
      </c>
      <c r="S5071" t="s">
        <v>68</v>
      </c>
      <c r="T5071" t="s">
        <v>54</v>
      </c>
      <c r="U5071" s="2">
        <v>0</v>
      </c>
      <c r="V5071" s="2">
        <v>0</v>
      </c>
      <c r="W5071" t="s">
        <v>55</v>
      </c>
      <c r="Y5071" t="s">
        <v>56</v>
      </c>
      <c r="AB5071" t="s">
        <v>56</v>
      </c>
      <c r="AD5071" t="s">
        <v>57</v>
      </c>
      <c r="AE5071" t="s">
        <v>58</v>
      </c>
      <c r="AF5071">
        <v>4</v>
      </c>
      <c r="AG5071" t="s">
        <v>2723</v>
      </c>
      <c r="AH5071">
        <v>4</v>
      </c>
      <c r="AI5071">
        <v>115</v>
      </c>
      <c r="AJ5071" t="s">
        <v>3579</v>
      </c>
      <c r="AK5071" t="s">
        <v>56</v>
      </c>
      <c r="AL5071" t="s">
        <v>56</v>
      </c>
      <c r="AM5071">
        <v>3650189910</v>
      </c>
      <c r="AN5071" t="s">
        <v>61</v>
      </c>
      <c r="AO5071" s="1">
        <v>42548</v>
      </c>
      <c r="AP5071" t="s">
        <v>81</v>
      </c>
      <c r="AQ5071" t="s">
        <v>389</v>
      </c>
      <c r="AR5071" t="s">
        <v>86</v>
      </c>
    </row>
    <row r="5072" spans="1:44">
      <c r="A5072">
        <f>COUNTIF(F:F,F5072)</f>
        <v>50</v>
      </c>
      <c r="B5072">
        <v>17101</v>
      </c>
      <c r="C5072" t="s">
        <v>3574</v>
      </c>
      <c r="D5072" t="s">
        <v>44</v>
      </c>
      <c r="F5072" t="s">
        <v>817</v>
      </c>
      <c r="G5072">
        <v>1832</v>
      </c>
      <c r="H5072" t="s">
        <v>818</v>
      </c>
      <c r="I5072">
        <v>2016</v>
      </c>
      <c r="J5072" t="s">
        <v>1184</v>
      </c>
      <c r="K5072" s="1">
        <v>42590</v>
      </c>
      <c r="L5072" s="2">
        <v>0.40486111111111112</v>
      </c>
      <c r="M5072" t="s">
        <v>48</v>
      </c>
      <c r="N5072" t="s">
        <v>3578</v>
      </c>
      <c r="O5072" s="7" t="s">
        <v>9975</v>
      </c>
      <c r="P5072" t="s">
        <v>81</v>
      </c>
      <c r="Q5072" t="s">
        <v>81</v>
      </c>
      <c r="R5072" t="s">
        <v>52</v>
      </c>
      <c r="S5072" t="s">
        <v>68</v>
      </c>
      <c r="T5072" t="s">
        <v>54</v>
      </c>
      <c r="U5072" s="2">
        <v>0</v>
      </c>
      <c r="V5072" s="2">
        <v>0</v>
      </c>
      <c r="W5072" t="s">
        <v>55</v>
      </c>
      <c r="Y5072" t="s">
        <v>56</v>
      </c>
      <c r="AB5072" t="s">
        <v>56</v>
      </c>
      <c r="AD5072" t="s">
        <v>57</v>
      </c>
      <c r="AE5072" t="s">
        <v>58</v>
      </c>
      <c r="AF5072">
        <v>4</v>
      </c>
      <c r="AG5072" t="s">
        <v>2723</v>
      </c>
      <c r="AH5072">
        <v>4</v>
      </c>
      <c r="AI5072">
        <v>115</v>
      </c>
      <c r="AJ5072" t="s">
        <v>3579</v>
      </c>
      <c r="AK5072" t="s">
        <v>56</v>
      </c>
      <c r="AL5072" t="s">
        <v>56</v>
      </c>
      <c r="AM5072">
        <v>3650190855</v>
      </c>
      <c r="AN5072" t="s">
        <v>61</v>
      </c>
      <c r="AO5072" s="1">
        <v>42639</v>
      </c>
      <c r="AP5072" t="s">
        <v>81</v>
      </c>
      <c r="AQ5072" t="s">
        <v>389</v>
      </c>
      <c r="AR5072" t="s">
        <v>9976</v>
      </c>
    </row>
    <row r="5073" spans="1:44">
      <c r="A5073">
        <f>COUNTIF(F:F,F5073)</f>
        <v>50</v>
      </c>
      <c r="B5073">
        <v>18100</v>
      </c>
      <c r="C5073" t="s">
        <v>1643</v>
      </c>
      <c r="D5073" t="s">
        <v>44</v>
      </c>
      <c r="F5073" t="s">
        <v>817</v>
      </c>
      <c r="G5073">
        <v>7959</v>
      </c>
      <c r="H5073" t="s">
        <v>818</v>
      </c>
      <c r="I5073">
        <v>2013</v>
      </c>
      <c r="J5073" t="s">
        <v>335</v>
      </c>
      <c r="K5073" s="1">
        <v>41319</v>
      </c>
      <c r="L5073" s="2">
        <v>0.59097222222222223</v>
      </c>
      <c r="M5073" t="s">
        <v>56</v>
      </c>
      <c r="N5073" t="s">
        <v>56</v>
      </c>
      <c r="O5073" s="7" t="s">
        <v>1929</v>
      </c>
      <c r="P5073" t="s">
        <v>81</v>
      </c>
      <c r="Q5073" t="s">
        <v>81</v>
      </c>
      <c r="R5073" t="s">
        <v>52</v>
      </c>
      <c r="S5073" t="s">
        <v>68</v>
      </c>
      <c r="T5073" t="s">
        <v>54</v>
      </c>
      <c r="U5073" s="2">
        <v>0</v>
      </c>
      <c r="V5073" s="2">
        <v>0</v>
      </c>
      <c r="W5073" t="s">
        <v>55</v>
      </c>
      <c r="Y5073" t="s">
        <v>56</v>
      </c>
      <c r="AB5073" t="s">
        <v>56</v>
      </c>
      <c r="AD5073" t="s">
        <v>57</v>
      </c>
      <c r="AE5073" t="s">
        <v>58</v>
      </c>
      <c r="AF5073" t="s">
        <v>94</v>
      </c>
      <c r="AG5073" t="s">
        <v>95</v>
      </c>
      <c r="AH5073">
        <v>51</v>
      </c>
      <c r="AI5073">
        <v>0</v>
      </c>
      <c r="AJ5073" t="s">
        <v>82</v>
      </c>
      <c r="AK5073" t="s">
        <v>56</v>
      </c>
      <c r="AL5073" t="s">
        <v>56</v>
      </c>
      <c r="AM5073">
        <v>3650167629</v>
      </c>
      <c r="AN5073" t="s">
        <v>61</v>
      </c>
      <c r="AO5073" s="1">
        <v>41561</v>
      </c>
      <c r="AP5073" t="s">
        <v>81</v>
      </c>
      <c r="AQ5073" t="s">
        <v>389</v>
      </c>
      <c r="AR5073" t="s">
        <v>86</v>
      </c>
    </row>
    <row r="5074" spans="1:44">
      <c r="A5074">
        <f>COUNTIF(F:F,F5074)</f>
        <v>50</v>
      </c>
      <c r="B5074">
        <v>18101</v>
      </c>
      <c r="C5074" t="s">
        <v>1643</v>
      </c>
      <c r="D5074" t="s">
        <v>44</v>
      </c>
      <c r="F5074" t="s">
        <v>817</v>
      </c>
      <c r="G5074">
        <v>4387</v>
      </c>
      <c r="H5074" t="s">
        <v>818</v>
      </c>
      <c r="I5074">
        <v>2013</v>
      </c>
      <c r="J5074" t="s">
        <v>335</v>
      </c>
      <c r="K5074" s="1">
        <v>41319</v>
      </c>
      <c r="L5074" s="2">
        <v>0.65</v>
      </c>
      <c r="M5074" t="s">
        <v>122</v>
      </c>
      <c r="N5074" t="s">
        <v>1611</v>
      </c>
      <c r="O5074" s="7" t="s">
        <v>1929</v>
      </c>
      <c r="P5074" t="s">
        <v>81</v>
      </c>
      <c r="Q5074" t="s">
        <v>81</v>
      </c>
      <c r="R5074" t="s">
        <v>52</v>
      </c>
      <c r="S5074" t="s">
        <v>68</v>
      </c>
      <c r="T5074" t="s">
        <v>54</v>
      </c>
      <c r="U5074" s="2">
        <v>0</v>
      </c>
      <c r="V5074" s="2">
        <v>0</v>
      </c>
      <c r="W5074" t="s">
        <v>55</v>
      </c>
      <c r="Y5074" t="s">
        <v>56</v>
      </c>
      <c r="AB5074" t="s">
        <v>56</v>
      </c>
      <c r="AD5074" t="s">
        <v>57</v>
      </c>
      <c r="AE5074" t="s">
        <v>58</v>
      </c>
      <c r="AF5074" t="s">
        <v>94</v>
      </c>
      <c r="AG5074" t="s">
        <v>95</v>
      </c>
      <c r="AH5074">
        <v>51</v>
      </c>
      <c r="AI5074">
        <v>0</v>
      </c>
      <c r="AJ5074" t="s">
        <v>82</v>
      </c>
      <c r="AK5074" t="s">
        <v>56</v>
      </c>
      <c r="AL5074" t="s">
        <v>56</v>
      </c>
      <c r="AM5074">
        <v>3650167628</v>
      </c>
      <c r="AN5074" t="s">
        <v>61</v>
      </c>
      <c r="AO5074" s="1">
        <v>41556</v>
      </c>
      <c r="AP5074" t="s">
        <v>81</v>
      </c>
      <c r="AQ5074" t="s">
        <v>389</v>
      </c>
      <c r="AR5074" t="s">
        <v>86</v>
      </c>
    </row>
    <row r="5075" spans="1:44">
      <c r="A5075">
        <f>COUNTIF(F:F,F5075)</f>
        <v>50</v>
      </c>
      <c r="B5075">
        <v>18274</v>
      </c>
      <c r="C5075" t="s">
        <v>3574</v>
      </c>
      <c r="D5075" t="s">
        <v>44</v>
      </c>
      <c r="F5075" t="s">
        <v>817</v>
      </c>
      <c r="G5075" t="s">
        <v>11544</v>
      </c>
      <c r="H5075" t="s">
        <v>818</v>
      </c>
      <c r="I5075">
        <v>2017</v>
      </c>
      <c r="J5075" t="s">
        <v>986</v>
      </c>
      <c r="K5075" s="1">
        <v>42922</v>
      </c>
      <c r="L5075" s="2">
        <v>0.45624999999999999</v>
      </c>
      <c r="M5075" t="s">
        <v>1636</v>
      </c>
      <c r="N5075" t="s">
        <v>9913</v>
      </c>
      <c r="O5075" s="7" t="s">
        <v>3745</v>
      </c>
      <c r="P5075" t="s">
        <v>56</v>
      </c>
      <c r="R5075" t="s">
        <v>416</v>
      </c>
      <c r="S5075" t="s">
        <v>68</v>
      </c>
      <c r="T5075" t="s">
        <v>54</v>
      </c>
      <c r="U5075" s="2">
        <v>0</v>
      </c>
      <c r="V5075" s="2">
        <v>0</v>
      </c>
      <c r="W5075" t="s">
        <v>55</v>
      </c>
      <c r="Y5075" t="s">
        <v>56</v>
      </c>
      <c r="AB5075" t="s">
        <v>56</v>
      </c>
      <c r="AD5075" t="s">
        <v>57</v>
      </c>
      <c r="AE5075" t="s">
        <v>58</v>
      </c>
      <c r="AF5075" t="s">
        <v>451</v>
      </c>
      <c r="AG5075" t="s">
        <v>452</v>
      </c>
      <c r="AH5075">
        <v>49</v>
      </c>
      <c r="AI5075">
        <v>0</v>
      </c>
      <c r="AJ5075" t="s">
        <v>519</v>
      </c>
      <c r="AK5075" t="s">
        <v>56</v>
      </c>
      <c r="AL5075" t="s">
        <v>56</v>
      </c>
      <c r="AM5075" t="s">
        <v>56</v>
      </c>
      <c r="AP5075" t="s">
        <v>99</v>
      </c>
      <c r="AR5075" t="s">
        <v>56</v>
      </c>
    </row>
    <row r="5076" spans="1:44">
      <c r="A5076">
        <f>COUNTIF(F:F,F5076)</f>
        <v>50</v>
      </c>
      <c r="B5076">
        <v>18531</v>
      </c>
      <c r="C5076" t="s">
        <v>3574</v>
      </c>
      <c r="D5076" t="s">
        <v>44</v>
      </c>
      <c r="F5076" t="s">
        <v>817</v>
      </c>
      <c r="G5076">
        <v>2243</v>
      </c>
      <c r="H5076" t="s">
        <v>818</v>
      </c>
      <c r="I5076">
        <v>2017</v>
      </c>
      <c r="J5076" t="s">
        <v>1296</v>
      </c>
      <c r="K5076" s="1">
        <v>43005</v>
      </c>
      <c r="L5076" s="2">
        <v>0.45694444444444443</v>
      </c>
      <c r="M5076" t="s">
        <v>56</v>
      </c>
      <c r="N5076" t="s">
        <v>56</v>
      </c>
      <c r="O5076" s="7" t="s">
        <v>350</v>
      </c>
      <c r="P5076" t="s">
        <v>81</v>
      </c>
      <c r="Q5076" t="s">
        <v>81</v>
      </c>
      <c r="R5076" t="s">
        <v>52</v>
      </c>
      <c r="S5076" t="s">
        <v>68</v>
      </c>
      <c r="T5076" t="s">
        <v>54</v>
      </c>
      <c r="U5076" s="2">
        <v>0</v>
      </c>
      <c r="V5076" s="2">
        <v>0</v>
      </c>
      <c r="W5076" t="s">
        <v>55</v>
      </c>
      <c r="Y5076" t="s">
        <v>56</v>
      </c>
      <c r="AB5076" t="s">
        <v>56</v>
      </c>
      <c r="AD5076" t="s">
        <v>57</v>
      </c>
      <c r="AE5076" t="s">
        <v>58</v>
      </c>
      <c r="AF5076">
        <v>4</v>
      </c>
      <c r="AG5076" t="s">
        <v>2723</v>
      </c>
      <c r="AH5076">
        <v>4</v>
      </c>
      <c r="AI5076">
        <v>115</v>
      </c>
      <c r="AJ5076" t="s">
        <v>3579</v>
      </c>
      <c r="AK5076" t="s">
        <v>56</v>
      </c>
      <c r="AL5076" t="s">
        <v>56</v>
      </c>
      <c r="AM5076" t="s">
        <v>56</v>
      </c>
      <c r="AP5076" t="s">
        <v>99</v>
      </c>
      <c r="AR5076" t="s">
        <v>56</v>
      </c>
    </row>
    <row r="5077" spans="1:44">
      <c r="A5077">
        <f>COUNTIF(F:F,F5077)</f>
        <v>50</v>
      </c>
      <c r="B5077">
        <v>18659</v>
      </c>
      <c r="C5077" t="s">
        <v>3574</v>
      </c>
      <c r="D5077" t="s">
        <v>44</v>
      </c>
      <c r="F5077" t="s">
        <v>817</v>
      </c>
      <c r="G5077">
        <v>43</v>
      </c>
      <c r="H5077" t="s">
        <v>818</v>
      </c>
      <c r="I5077">
        <v>2017</v>
      </c>
      <c r="J5077" t="s">
        <v>1460</v>
      </c>
      <c r="K5077" s="1">
        <v>43034</v>
      </c>
      <c r="L5077" s="2">
        <v>0.63888888888888895</v>
      </c>
      <c r="M5077" t="s">
        <v>113</v>
      </c>
      <c r="N5077" t="s">
        <v>3578</v>
      </c>
      <c r="O5077" s="7" t="s">
        <v>350</v>
      </c>
      <c r="P5077" t="s">
        <v>81</v>
      </c>
      <c r="Q5077" t="s">
        <v>81</v>
      </c>
      <c r="R5077" t="s">
        <v>52</v>
      </c>
      <c r="S5077" t="s">
        <v>68</v>
      </c>
      <c r="T5077" t="s">
        <v>54</v>
      </c>
      <c r="U5077" s="2">
        <v>0</v>
      </c>
      <c r="V5077" s="2">
        <v>0</v>
      </c>
      <c r="W5077" t="s">
        <v>55</v>
      </c>
      <c r="Y5077" t="s">
        <v>56</v>
      </c>
      <c r="AB5077" t="s">
        <v>56</v>
      </c>
      <c r="AD5077" t="s">
        <v>57</v>
      </c>
      <c r="AE5077" t="s">
        <v>58</v>
      </c>
      <c r="AF5077">
        <v>4</v>
      </c>
      <c r="AG5077" t="s">
        <v>2723</v>
      </c>
      <c r="AH5077">
        <v>4</v>
      </c>
      <c r="AI5077">
        <v>115</v>
      </c>
      <c r="AJ5077" t="s">
        <v>3579</v>
      </c>
      <c r="AK5077" t="s">
        <v>56</v>
      </c>
      <c r="AL5077" t="s">
        <v>56</v>
      </c>
      <c r="AM5077" t="s">
        <v>56</v>
      </c>
      <c r="AP5077" t="s">
        <v>99</v>
      </c>
      <c r="AR5077" t="s">
        <v>56</v>
      </c>
    </row>
    <row r="5078" spans="1:44">
      <c r="A5078">
        <f>COUNTIF(F:F,F5078)</f>
        <v>50</v>
      </c>
      <c r="B5078">
        <v>18969</v>
      </c>
      <c r="C5078" t="s">
        <v>1643</v>
      </c>
      <c r="D5078" t="s">
        <v>44</v>
      </c>
      <c r="F5078" t="s">
        <v>817</v>
      </c>
      <c r="G5078">
        <v>7700</v>
      </c>
      <c r="H5078" t="s">
        <v>818</v>
      </c>
      <c r="I5078">
        <v>2013</v>
      </c>
      <c r="J5078" t="s">
        <v>751</v>
      </c>
      <c r="K5078" s="1">
        <v>41422</v>
      </c>
      <c r="L5078" s="2">
        <v>0.3743055555555555</v>
      </c>
      <c r="M5078" t="s">
        <v>1584</v>
      </c>
      <c r="N5078" t="s">
        <v>1585</v>
      </c>
      <c r="O5078" s="7" t="s">
        <v>1929</v>
      </c>
      <c r="P5078" t="s">
        <v>81</v>
      </c>
      <c r="Q5078" t="s">
        <v>81</v>
      </c>
      <c r="R5078" t="s">
        <v>52</v>
      </c>
      <c r="S5078" t="s">
        <v>68</v>
      </c>
      <c r="T5078" t="s">
        <v>54</v>
      </c>
      <c r="U5078" s="2">
        <v>0</v>
      </c>
      <c r="V5078" s="2">
        <v>0</v>
      </c>
      <c r="W5078" t="s">
        <v>55</v>
      </c>
      <c r="Y5078" t="s">
        <v>56</v>
      </c>
      <c r="AB5078" t="s">
        <v>56</v>
      </c>
      <c r="AD5078" t="s">
        <v>57</v>
      </c>
      <c r="AE5078" t="s">
        <v>58</v>
      </c>
      <c r="AF5078">
        <v>24</v>
      </c>
      <c r="AG5078" t="s">
        <v>222</v>
      </c>
      <c r="AH5078">
        <v>45</v>
      </c>
      <c r="AI5078" t="s">
        <v>2588</v>
      </c>
      <c r="AJ5078" t="s">
        <v>2589</v>
      </c>
      <c r="AK5078" t="s">
        <v>56</v>
      </c>
      <c r="AL5078" t="s">
        <v>56</v>
      </c>
      <c r="AM5078">
        <v>3650166118</v>
      </c>
      <c r="AN5078" t="s">
        <v>61</v>
      </c>
      <c r="AO5078" s="1">
        <v>41479</v>
      </c>
      <c r="AP5078" t="s">
        <v>81</v>
      </c>
      <c r="AQ5078" t="s">
        <v>389</v>
      </c>
      <c r="AR5078" t="s">
        <v>2590</v>
      </c>
    </row>
    <row r="5079" spans="1:44">
      <c r="A5079">
        <f>COUNTIF(F:F,F5079)</f>
        <v>50</v>
      </c>
      <c r="B5079">
        <v>20187</v>
      </c>
      <c r="C5079" t="s">
        <v>1643</v>
      </c>
      <c r="D5079" t="s">
        <v>44</v>
      </c>
      <c r="F5079" t="s">
        <v>817</v>
      </c>
      <c r="G5079">
        <v>7569</v>
      </c>
      <c r="H5079" t="s">
        <v>818</v>
      </c>
      <c r="I5079">
        <v>2013</v>
      </c>
      <c r="J5079" t="s">
        <v>1557</v>
      </c>
      <c r="K5079" s="1">
        <v>41604</v>
      </c>
      <c r="L5079" s="2">
        <v>0.59027777777777779</v>
      </c>
      <c r="M5079" t="s">
        <v>1584</v>
      </c>
      <c r="N5079" t="s">
        <v>1585</v>
      </c>
      <c r="O5079" s="7" t="s">
        <v>1929</v>
      </c>
      <c r="P5079" t="s">
        <v>81</v>
      </c>
      <c r="Q5079" t="s">
        <v>81</v>
      </c>
      <c r="R5079" t="s">
        <v>52</v>
      </c>
      <c r="S5079" t="s">
        <v>68</v>
      </c>
      <c r="T5079" t="s">
        <v>54</v>
      </c>
      <c r="U5079" s="2">
        <v>0</v>
      </c>
      <c r="V5079" s="2">
        <v>0</v>
      </c>
      <c r="W5079" t="s">
        <v>55</v>
      </c>
      <c r="Y5079" t="s">
        <v>56</v>
      </c>
      <c r="AB5079" t="s">
        <v>56</v>
      </c>
      <c r="AD5079" t="s">
        <v>57</v>
      </c>
      <c r="AE5079" t="s">
        <v>58</v>
      </c>
      <c r="AF5079" t="s">
        <v>94</v>
      </c>
      <c r="AG5079" t="s">
        <v>95</v>
      </c>
      <c r="AH5079">
        <v>45</v>
      </c>
      <c r="AI5079" t="s">
        <v>3409</v>
      </c>
      <c r="AJ5079" t="s">
        <v>3410</v>
      </c>
      <c r="AK5079" t="s">
        <v>56</v>
      </c>
      <c r="AL5079" t="s">
        <v>56</v>
      </c>
      <c r="AM5079">
        <v>3650171245</v>
      </c>
      <c r="AN5079" t="s">
        <v>61</v>
      </c>
      <c r="AO5079" s="1">
        <v>41807</v>
      </c>
      <c r="AP5079" t="s">
        <v>81</v>
      </c>
      <c r="AQ5079" t="s">
        <v>389</v>
      </c>
      <c r="AR5079" t="s">
        <v>86</v>
      </c>
    </row>
    <row r="5080" spans="1:44">
      <c r="A5080">
        <f>COUNTIF(F:F,F5080)</f>
        <v>50</v>
      </c>
      <c r="B5080">
        <v>20202</v>
      </c>
      <c r="C5080" t="s">
        <v>1643</v>
      </c>
      <c r="D5080" t="s">
        <v>44</v>
      </c>
      <c r="F5080" t="s">
        <v>817</v>
      </c>
      <c r="G5080" t="s">
        <v>3453</v>
      </c>
      <c r="H5080" t="s">
        <v>818</v>
      </c>
      <c r="I5080">
        <v>2013</v>
      </c>
      <c r="J5080" t="s">
        <v>1557</v>
      </c>
      <c r="K5080" s="1">
        <v>41607</v>
      </c>
      <c r="L5080" s="2">
        <v>0.4291666666666667</v>
      </c>
      <c r="M5080" t="s">
        <v>1584</v>
      </c>
      <c r="N5080" t="s">
        <v>1585</v>
      </c>
      <c r="O5080" s="7" t="s">
        <v>1929</v>
      </c>
      <c r="P5080" t="s">
        <v>56</v>
      </c>
      <c r="R5080" t="s">
        <v>52</v>
      </c>
      <c r="S5080" t="s">
        <v>68</v>
      </c>
      <c r="T5080" t="s">
        <v>54</v>
      </c>
      <c r="U5080" s="2">
        <v>0</v>
      </c>
      <c r="V5080" s="2">
        <v>0</v>
      </c>
      <c r="W5080" t="s">
        <v>55</v>
      </c>
      <c r="Y5080" t="s">
        <v>56</v>
      </c>
      <c r="AB5080" t="s">
        <v>56</v>
      </c>
      <c r="AD5080" t="s">
        <v>57</v>
      </c>
      <c r="AE5080" t="s">
        <v>58</v>
      </c>
      <c r="AF5080" t="s">
        <v>94</v>
      </c>
      <c r="AG5080" t="s">
        <v>95</v>
      </c>
      <c r="AH5080">
        <v>45</v>
      </c>
      <c r="AI5080" t="s">
        <v>3454</v>
      </c>
      <c r="AJ5080" t="s">
        <v>3455</v>
      </c>
      <c r="AK5080" t="s">
        <v>56</v>
      </c>
      <c r="AL5080" t="s">
        <v>56</v>
      </c>
      <c r="AM5080" t="s">
        <v>56</v>
      </c>
      <c r="AP5080" t="s">
        <v>99</v>
      </c>
      <c r="AR5080" t="s">
        <v>56</v>
      </c>
    </row>
    <row r="5081" spans="1:44">
      <c r="A5081">
        <f>COUNTIF(F:F,F5081)</f>
        <v>50</v>
      </c>
      <c r="B5081">
        <v>20204</v>
      </c>
      <c r="C5081" t="s">
        <v>1643</v>
      </c>
      <c r="D5081" t="s">
        <v>44</v>
      </c>
      <c r="F5081" t="s">
        <v>817</v>
      </c>
      <c r="G5081">
        <v>9296</v>
      </c>
      <c r="H5081" t="s">
        <v>818</v>
      </c>
      <c r="I5081">
        <v>2013</v>
      </c>
      <c r="J5081" t="s">
        <v>1557</v>
      </c>
      <c r="K5081" s="1">
        <v>41607</v>
      </c>
      <c r="L5081" s="2">
        <v>0.43333333333333335</v>
      </c>
      <c r="M5081" t="s">
        <v>1584</v>
      </c>
      <c r="N5081" t="s">
        <v>1585</v>
      </c>
      <c r="O5081" s="7" t="s">
        <v>1929</v>
      </c>
      <c r="P5081" t="s">
        <v>56</v>
      </c>
      <c r="R5081" t="s">
        <v>52</v>
      </c>
      <c r="S5081" t="s">
        <v>68</v>
      </c>
      <c r="T5081" t="s">
        <v>54</v>
      </c>
      <c r="U5081" s="2">
        <v>0</v>
      </c>
      <c r="V5081" s="2">
        <v>0</v>
      </c>
      <c r="W5081" t="s">
        <v>55</v>
      </c>
      <c r="Y5081" t="s">
        <v>56</v>
      </c>
      <c r="AB5081" t="s">
        <v>56</v>
      </c>
      <c r="AD5081" t="s">
        <v>57</v>
      </c>
      <c r="AE5081" t="s">
        <v>58</v>
      </c>
      <c r="AF5081" t="s">
        <v>94</v>
      </c>
      <c r="AG5081" t="s">
        <v>95</v>
      </c>
      <c r="AH5081">
        <v>45</v>
      </c>
      <c r="AI5081" t="s">
        <v>3454</v>
      </c>
      <c r="AJ5081" t="s">
        <v>3455</v>
      </c>
      <c r="AK5081" t="s">
        <v>56</v>
      </c>
      <c r="AL5081" t="s">
        <v>56</v>
      </c>
      <c r="AM5081" t="s">
        <v>56</v>
      </c>
      <c r="AP5081" t="s">
        <v>99</v>
      </c>
      <c r="AR5081" t="s">
        <v>56</v>
      </c>
    </row>
    <row r="5082" spans="1:44">
      <c r="A5082">
        <f>COUNTIF(F:F,F5082)</f>
        <v>50</v>
      </c>
      <c r="B5082">
        <v>20205</v>
      </c>
      <c r="C5082" t="s">
        <v>1643</v>
      </c>
      <c r="D5082" t="s">
        <v>44</v>
      </c>
      <c r="F5082" t="s">
        <v>817</v>
      </c>
      <c r="G5082" t="s">
        <v>3457</v>
      </c>
      <c r="H5082" t="s">
        <v>818</v>
      </c>
      <c r="I5082">
        <v>2013</v>
      </c>
      <c r="J5082" t="s">
        <v>1557</v>
      </c>
      <c r="K5082" s="1">
        <v>41607</v>
      </c>
      <c r="L5082" s="2">
        <v>0.4368055555555555</v>
      </c>
      <c r="M5082" t="s">
        <v>1584</v>
      </c>
      <c r="N5082" t="s">
        <v>1585</v>
      </c>
      <c r="O5082" s="7" t="s">
        <v>1929</v>
      </c>
      <c r="P5082" t="s">
        <v>56</v>
      </c>
      <c r="R5082" t="s">
        <v>52</v>
      </c>
      <c r="S5082" t="s">
        <v>68</v>
      </c>
      <c r="T5082" t="s">
        <v>54</v>
      </c>
      <c r="U5082" s="2">
        <v>0</v>
      </c>
      <c r="V5082" s="2">
        <v>0</v>
      </c>
      <c r="W5082" t="s">
        <v>55</v>
      </c>
      <c r="Y5082" t="s">
        <v>56</v>
      </c>
      <c r="AB5082" t="s">
        <v>56</v>
      </c>
      <c r="AD5082" t="s">
        <v>57</v>
      </c>
      <c r="AE5082" t="s">
        <v>58</v>
      </c>
      <c r="AF5082" t="s">
        <v>94</v>
      </c>
      <c r="AG5082" t="s">
        <v>95</v>
      </c>
      <c r="AH5082">
        <v>45</v>
      </c>
      <c r="AI5082" t="s">
        <v>3454</v>
      </c>
      <c r="AJ5082" t="s">
        <v>3455</v>
      </c>
      <c r="AK5082" t="s">
        <v>56</v>
      </c>
      <c r="AL5082" t="s">
        <v>56</v>
      </c>
      <c r="AM5082" t="s">
        <v>56</v>
      </c>
      <c r="AP5082" t="s">
        <v>99</v>
      </c>
      <c r="AR5082" t="s">
        <v>56</v>
      </c>
    </row>
    <row r="5083" spans="1:44">
      <c r="A5083">
        <f>COUNTIF(F:F,F5083)</f>
        <v>50</v>
      </c>
      <c r="B5083">
        <v>20206</v>
      </c>
      <c r="C5083" t="s">
        <v>1643</v>
      </c>
      <c r="D5083" t="s">
        <v>44</v>
      </c>
      <c r="F5083" t="s">
        <v>817</v>
      </c>
      <c r="G5083">
        <v>9295</v>
      </c>
      <c r="H5083" t="s">
        <v>818</v>
      </c>
      <c r="I5083">
        <v>2013</v>
      </c>
      <c r="J5083" t="s">
        <v>1557</v>
      </c>
      <c r="K5083" s="1">
        <v>41607</v>
      </c>
      <c r="L5083" s="2">
        <v>0.44027777777777777</v>
      </c>
      <c r="M5083" t="s">
        <v>1584</v>
      </c>
      <c r="N5083" t="s">
        <v>1585</v>
      </c>
      <c r="O5083" s="7" t="s">
        <v>1929</v>
      </c>
      <c r="P5083" t="s">
        <v>56</v>
      </c>
      <c r="R5083" t="s">
        <v>52</v>
      </c>
      <c r="S5083" t="s">
        <v>68</v>
      </c>
      <c r="T5083" t="s">
        <v>54</v>
      </c>
      <c r="U5083" s="2">
        <v>0</v>
      </c>
      <c r="V5083" s="2">
        <v>0</v>
      </c>
      <c r="W5083" t="s">
        <v>55</v>
      </c>
      <c r="Y5083" t="s">
        <v>56</v>
      </c>
      <c r="AB5083" t="s">
        <v>56</v>
      </c>
      <c r="AD5083" t="s">
        <v>57</v>
      </c>
      <c r="AE5083" t="s">
        <v>58</v>
      </c>
      <c r="AF5083" t="s">
        <v>94</v>
      </c>
      <c r="AG5083" t="s">
        <v>95</v>
      </c>
      <c r="AH5083">
        <v>45</v>
      </c>
      <c r="AI5083" t="s">
        <v>3454</v>
      </c>
      <c r="AJ5083" t="s">
        <v>3455</v>
      </c>
      <c r="AK5083" t="s">
        <v>56</v>
      </c>
      <c r="AL5083" t="s">
        <v>56</v>
      </c>
      <c r="AM5083" t="s">
        <v>56</v>
      </c>
      <c r="AP5083" t="s">
        <v>99</v>
      </c>
      <c r="AR5083" t="s">
        <v>56</v>
      </c>
    </row>
    <row r="5084" spans="1:44">
      <c r="A5084">
        <f>COUNTIF(F:F,F5084)</f>
        <v>50</v>
      </c>
      <c r="B5084">
        <v>20257</v>
      </c>
      <c r="C5084" t="s">
        <v>1643</v>
      </c>
      <c r="D5084" t="s">
        <v>44</v>
      </c>
      <c r="F5084" t="s">
        <v>817</v>
      </c>
      <c r="G5084">
        <v>8002113</v>
      </c>
      <c r="H5084" t="s">
        <v>818</v>
      </c>
      <c r="I5084">
        <v>2013</v>
      </c>
      <c r="J5084" t="s">
        <v>1625</v>
      </c>
      <c r="K5084" s="1">
        <v>41617</v>
      </c>
      <c r="L5084" s="2">
        <v>0.48402777777777778</v>
      </c>
      <c r="M5084" t="s">
        <v>1584</v>
      </c>
      <c r="N5084" t="s">
        <v>1585</v>
      </c>
      <c r="O5084" s="7" t="s">
        <v>1929</v>
      </c>
      <c r="P5084" t="s">
        <v>56</v>
      </c>
      <c r="R5084" t="s">
        <v>52</v>
      </c>
      <c r="S5084" t="s">
        <v>68</v>
      </c>
      <c r="T5084" t="s">
        <v>54</v>
      </c>
      <c r="U5084" s="3">
        <v>2.0972222222222223</v>
      </c>
      <c r="V5084" s="2">
        <v>0</v>
      </c>
      <c r="W5084" t="s">
        <v>55</v>
      </c>
      <c r="Y5084" t="s">
        <v>56</v>
      </c>
      <c r="AB5084" t="s">
        <v>56</v>
      </c>
      <c r="AD5084" t="s">
        <v>57</v>
      </c>
      <c r="AE5084" t="s">
        <v>58</v>
      </c>
      <c r="AF5084" t="s">
        <v>94</v>
      </c>
      <c r="AG5084" t="s">
        <v>95</v>
      </c>
      <c r="AH5084">
        <v>45</v>
      </c>
      <c r="AI5084" t="s">
        <v>3409</v>
      </c>
      <c r="AJ5084" t="s">
        <v>3410</v>
      </c>
      <c r="AK5084" t="s">
        <v>56</v>
      </c>
      <c r="AL5084" t="s">
        <v>56</v>
      </c>
      <c r="AM5084" t="s">
        <v>56</v>
      </c>
      <c r="AP5084" t="s">
        <v>99</v>
      </c>
      <c r="AR5084" t="s">
        <v>56</v>
      </c>
    </row>
    <row r="5085" spans="1:44">
      <c r="A5085">
        <f>COUNTIF(F:F,F5085)</f>
        <v>50</v>
      </c>
      <c r="B5085">
        <v>20272</v>
      </c>
      <c r="C5085" t="s">
        <v>1643</v>
      </c>
      <c r="D5085" t="s">
        <v>44</v>
      </c>
      <c r="F5085" t="s">
        <v>817</v>
      </c>
      <c r="G5085">
        <v>7663</v>
      </c>
      <c r="H5085" t="s">
        <v>818</v>
      </c>
      <c r="I5085">
        <v>2013</v>
      </c>
      <c r="J5085" t="s">
        <v>1625</v>
      </c>
      <c r="K5085" s="1">
        <v>41620</v>
      </c>
      <c r="L5085" s="2">
        <v>0.70624999999999993</v>
      </c>
      <c r="M5085" t="s">
        <v>1584</v>
      </c>
      <c r="N5085" t="s">
        <v>1585</v>
      </c>
      <c r="O5085" s="7" t="s">
        <v>1929</v>
      </c>
      <c r="P5085" t="s">
        <v>81</v>
      </c>
      <c r="Q5085" t="s">
        <v>81</v>
      </c>
      <c r="R5085" t="s">
        <v>52</v>
      </c>
      <c r="S5085" t="s">
        <v>68</v>
      </c>
      <c r="T5085" t="s">
        <v>54</v>
      </c>
      <c r="U5085" s="2">
        <v>0</v>
      </c>
      <c r="V5085" s="2">
        <v>0</v>
      </c>
      <c r="W5085" t="s">
        <v>55</v>
      </c>
      <c r="Y5085" t="s">
        <v>56</v>
      </c>
      <c r="AB5085" t="s">
        <v>56</v>
      </c>
      <c r="AD5085" t="s">
        <v>57</v>
      </c>
      <c r="AE5085" t="s">
        <v>58</v>
      </c>
      <c r="AF5085" t="s">
        <v>94</v>
      </c>
      <c r="AG5085" t="s">
        <v>95</v>
      </c>
      <c r="AH5085">
        <v>45</v>
      </c>
      <c r="AI5085" t="s">
        <v>3409</v>
      </c>
      <c r="AJ5085" t="s">
        <v>3410</v>
      </c>
      <c r="AK5085" t="s">
        <v>56</v>
      </c>
      <c r="AL5085" t="s">
        <v>56</v>
      </c>
      <c r="AM5085">
        <v>3650170581</v>
      </c>
      <c r="AN5085" t="s">
        <v>61</v>
      </c>
      <c r="AO5085" s="1">
        <v>41774</v>
      </c>
      <c r="AP5085" t="s">
        <v>81</v>
      </c>
      <c r="AQ5085" t="s">
        <v>389</v>
      </c>
      <c r="AR5085" t="s">
        <v>86</v>
      </c>
    </row>
    <row r="5086" spans="1:44">
      <c r="A5086">
        <f>COUNTIF(F:F,F5086)</f>
        <v>50</v>
      </c>
      <c r="B5086">
        <v>20273</v>
      </c>
      <c r="C5086" t="s">
        <v>1643</v>
      </c>
      <c r="D5086" t="s">
        <v>44</v>
      </c>
      <c r="F5086" t="s">
        <v>817</v>
      </c>
      <c r="G5086">
        <v>7331</v>
      </c>
      <c r="H5086" t="s">
        <v>818</v>
      </c>
      <c r="I5086">
        <v>2013</v>
      </c>
      <c r="J5086" t="s">
        <v>1625</v>
      </c>
      <c r="K5086" s="1">
        <v>41620</v>
      </c>
      <c r="L5086" s="2">
        <v>0.70833333333333337</v>
      </c>
      <c r="M5086" t="s">
        <v>1584</v>
      </c>
      <c r="N5086" t="s">
        <v>1585</v>
      </c>
      <c r="O5086" s="7" t="s">
        <v>1929</v>
      </c>
      <c r="P5086" t="s">
        <v>81</v>
      </c>
      <c r="Q5086" t="s">
        <v>81</v>
      </c>
      <c r="R5086" t="s">
        <v>52</v>
      </c>
      <c r="S5086" t="s">
        <v>68</v>
      </c>
      <c r="T5086" t="s">
        <v>54</v>
      </c>
      <c r="U5086" s="2">
        <v>0</v>
      </c>
      <c r="V5086" s="2">
        <v>0</v>
      </c>
      <c r="W5086" t="s">
        <v>55</v>
      </c>
      <c r="Y5086" t="s">
        <v>56</v>
      </c>
      <c r="AB5086" t="s">
        <v>56</v>
      </c>
      <c r="AD5086" t="s">
        <v>57</v>
      </c>
      <c r="AE5086" t="s">
        <v>58</v>
      </c>
      <c r="AF5086" t="s">
        <v>94</v>
      </c>
      <c r="AG5086" t="s">
        <v>95</v>
      </c>
      <c r="AH5086">
        <v>45</v>
      </c>
      <c r="AI5086" t="s">
        <v>3409</v>
      </c>
      <c r="AJ5086" t="s">
        <v>3410</v>
      </c>
      <c r="AK5086" t="s">
        <v>56</v>
      </c>
      <c r="AL5086" t="s">
        <v>56</v>
      </c>
      <c r="AM5086">
        <v>3650181936</v>
      </c>
      <c r="AN5086" t="s">
        <v>61</v>
      </c>
      <c r="AO5086" s="1">
        <v>42179</v>
      </c>
      <c r="AP5086" t="s">
        <v>81</v>
      </c>
      <c r="AQ5086" t="s">
        <v>389</v>
      </c>
      <c r="AR5086" t="s">
        <v>86</v>
      </c>
    </row>
    <row r="5087" spans="1:44">
      <c r="A5087">
        <f>COUNTIF(F:F,F5087)</f>
        <v>50</v>
      </c>
      <c r="B5087">
        <v>20274</v>
      </c>
      <c r="C5087" t="s">
        <v>1643</v>
      </c>
      <c r="D5087" t="s">
        <v>44</v>
      </c>
      <c r="F5087" t="s">
        <v>817</v>
      </c>
      <c r="G5087" t="s">
        <v>3520</v>
      </c>
      <c r="H5087" t="s">
        <v>818</v>
      </c>
      <c r="I5087">
        <v>2013</v>
      </c>
      <c r="J5087" t="s">
        <v>1625</v>
      </c>
      <c r="K5087" s="1">
        <v>41620</v>
      </c>
      <c r="L5087" s="2">
        <v>0.70972222222222225</v>
      </c>
      <c r="M5087" t="s">
        <v>1584</v>
      </c>
      <c r="N5087" t="s">
        <v>1585</v>
      </c>
      <c r="O5087" s="7" t="s">
        <v>1929</v>
      </c>
      <c r="P5087" t="s">
        <v>81</v>
      </c>
      <c r="Q5087" t="s">
        <v>81</v>
      </c>
      <c r="R5087" t="s">
        <v>52</v>
      </c>
      <c r="S5087" t="s">
        <v>68</v>
      </c>
      <c r="T5087" t="s">
        <v>54</v>
      </c>
      <c r="U5087" s="2">
        <v>0</v>
      </c>
      <c r="V5087" s="2">
        <v>0</v>
      </c>
      <c r="W5087" t="s">
        <v>55</v>
      </c>
      <c r="Y5087" t="s">
        <v>56</v>
      </c>
      <c r="AB5087" t="s">
        <v>56</v>
      </c>
      <c r="AD5087" t="s">
        <v>57</v>
      </c>
      <c r="AE5087" t="s">
        <v>58</v>
      </c>
      <c r="AF5087" t="s">
        <v>94</v>
      </c>
      <c r="AG5087" t="s">
        <v>95</v>
      </c>
      <c r="AH5087">
        <v>45</v>
      </c>
      <c r="AI5087" t="s">
        <v>3409</v>
      </c>
      <c r="AJ5087" t="s">
        <v>3410</v>
      </c>
      <c r="AK5087" t="s">
        <v>56</v>
      </c>
      <c r="AL5087" t="s">
        <v>56</v>
      </c>
      <c r="AM5087">
        <v>3650171203</v>
      </c>
      <c r="AN5087" t="s">
        <v>61</v>
      </c>
      <c r="AO5087" s="1">
        <v>41779</v>
      </c>
      <c r="AP5087" t="s">
        <v>81</v>
      </c>
      <c r="AQ5087" t="s">
        <v>389</v>
      </c>
      <c r="AR5087" t="s">
        <v>86</v>
      </c>
    </row>
    <row r="5088" spans="1:44">
      <c r="A5088">
        <f>COUNTIF(F:F,F5088)</f>
        <v>50</v>
      </c>
      <c r="B5088">
        <v>20275</v>
      </c>
      <c r="C5088" t="s">
        <v>1643</v>
      </c>
      <c r="D5088" t="s">
        <v>44</v>
      </c>
      <c r="F5088" t="s">
        <v>817</v>
      </c>
      <c r="G5088">
        <v>9325</v>
      </c>
      <c r="H5088" t="s">
        <v>818</v>
      </c>
      <c r="I5088">
        <v>2013</v>
      </c>
      <c r="J5088" t="s">
        <v>1625</v>
      </c>
      <c r="K5088" s="1">
        <v>41620</v>
      </c>
      <c r="L5088" s="2">
        <v>0.71111111111111114</v>
      </c>
      <c r="M5088" t="s">
        <v>1584</v>
      </c>
      <c r="N5088" t="s">
        <v>1585</v>
      </c>
      <c r="O5088" s="7" t="s">
        <v>1929</v>
      </c>
      <c r="P5088" t="s">
        <v>81</v>
      </c>
      <c r="Q5088" t="s">
        <v>81</v>
      </c>
      <c r="R5088" t="s">
        <v>52</v>
      </c>
      <c r="S5088" t="s">
        <v>68</v>
      </c>
      <c r="T5088" t="s">
        <v>54</v>
      </c>
      <c r="U5088" s="2">
        <v>0</v>
      </c>
      <c r="V5088" s="2">
        <v>0</v>
      </c>
      <c r="W5088" t="s">
        <v>55</v>
      </c>
      <c r="Y5088" t="s">
        <v>56</v>
      </c>
      <c r="AB5088" t="s">
        <v>56</v>
      </c>
      <c r="AD5088" t="s">
        <v>57</v>
      </c>
      <c r="AE5088" t="s">
        <v>58</v>
      </c>
      <c r="AF5088" t="s">
        <v>94</v>
      </c>
      <c r="AG5088" t="s">
        <v>95</v>
      </c>
      <c r="AH5088">
        <v>45</v>
      </c>
      <c r="AI5088" t="s">
        <v>3409</v>
      </c>
      <c r="AJ5088" t="s">
        <v>3410</v>
      </c>
      <c r="AK5088" t="s">
        <v>56</v>
      </c>
      <c r="AL5088" t="s">
        <v>56</v>
      </c>
      <c r="AM5088">
        <v>3650171204</v>
      </c>
      <c r="AN5088" t="s">
        <v>61</v>
      </c>
      <c r="AO5088" s="1">
        <v>41816</v>
      </c>
      <c r="AP5088" t="s">
        <v>81</v>
      </c>
      <c r="AQ5088" t="s">
        <v>389</v>
      </c>
      <c r="AR5088" t="s">
        <v>86</v>
      </c>
    </row>
    <row r="5089" spans="1:44">
      <c r="A5089">
        <f>COUNTIF(F:F,F5089)</f>
        <v>50</v>
      </c>
      <c r="B5089">
        <v>20290</v>
      </c>
      <c r="C5089" t="s">
        <v>1643</v>
      </c>
      <c r="D5089" t="s">
        <v>44</v>
      </c>
      <c r="F5089" t="s">
        <v>817</v>
      </c>
      <c r="G5089">
        <v>264</v>
      </c>
      <c r="H5089" t="s">
        <v>818</v>
      </c>
      <c r="I5089">
        <v>2013</v>
      </c>
      <c r="J5089" t="s">
        <v>1625</v>
      </c>
      <c r="K5089" s="1">
        <v>41626</v>
      </c>
      <c r="L5089" s="2">
        <v>0.50555555555555554</v>
      </c>
      <c r="M5089" t="s">
        <v>1584</v>
      </c>
      <c r="N5089" t="s">
        <v>1585</v>
      </c>
      <c r="O5089" s="7" t="s">
        <v>3527</v>
      </c>
      <c r="P5089" t="s">
        <v>81</v>
      </c>
      <c r="Q5089" t="s">
        <v>81</v>
      </c>
      <c r="R5089" t="s">
        <v>52</v>
      </c>
      <c r="S5089" t="s">
        <v>68</v>
      </c>
      <c r="T5089" t="s">
        <v>54</v>
      </c>
      <c r="U5089" s="2">
        <v>0</v>
      </c>
      <c r="V5089" s="2">
        <v>0</v>
      </c>
      <c r="W5089" t="s">
        <v>55</v>
      </c>
      <c r="Y5089" t="s">
        <v>56</v>
      </c>
      <c r="AB5089" t="s">
        <v>56</v>
      </c>
      <c r="AD5089" t="s">
        <v>57</v>
      </c>
      <c r="AE5089" t="s">
        <v>58</v>
      </c>
      <c r="AF5089" t="s">
        <v>94</v>
      </c>
      <c r="AG5089" t="s">
        <v>95</v>
      </c>
      <c r="AH5089">
        <v>45</v>
      </c>
      <c r="AI5089" t="s">
        <v>3409</v>
      </c>
      <c r="AJ5089" t="s">
        <v>3410</v>
      </c>
      <c r="AK5089" t="s">
        <v>56</v>
      </c>
      <c r="AL5089" t="s">
        <v>56</v>
      </c>
      <c r="AM5089">
        <v>3650171137</v>
      </c>
      <c r="AN5089" t="s">
        <v>61</v>
      </c>
      <c r="AO5089" s="1">
        <v>41816</v>
      </c>
      <c r="AP5089" t="s">
        <v>81</v>
      </c>
      <c r="AQ5089" t="s">
        <v>389</v>
      </c>
      <c r="AR5089" t="s">
        <v>86</v>
      </c>
    </row>
    <row r="5090" spans="1:44">
      <c r="A5090">
        <f>COUNTIF(F:F,F5090)</f>
        <v>50</v>
      </c>
      <c r="B5090">
        <v>20391</v>
      </c>
      <c r="C5090" t="s">
        <v>1643</v>
      </c>
      <c r="D5090" t="s">
        <v>44</v>
      </c>
      <c r="F5090" t="s">
        <v>817</v>
      </c>
      <c r="G5090" t="s">
        <v>5162</v>
      </c>
      <c r="H5090" t="s">
        <v>818</v>
      </c>
      <c r="I5090">
        <v>2014</v>
      </c>
      <c r="J5090" t="s">
        <v>47</v>
      </c>
      <c r="K5090" s="1">
        <v>41656</v>
      </c>
      <c r="L5090" s="2">
        <v>0.71180555555555547</v>
      </c>
      <c r="M5090" t="s">
        <v>1584</v>
      </c>
      <c r="N5090" t="s">
        <v>1585</v>
      </c>
      <c r="O5090" s="7" t="s">
        <v>1929</v>
      </c>
      <c r="P5090" t="s">
        <v>81</v>
      </c>
      <c r="Q5090" t="s">
        <v>81</v>
      </c>
      <c r="R5090" t="s">
        <v>52</v>
      </c>
      <c r="S5090" t="s">
        <v>68</v>
      </c>
      <c r="T5090" t="s">
        <v>54</v>
      </c>
      <c r="U5090" s="2">
        <v>0</v>
      </c>
      <c r="V5090" s="2">
        <v>0</v>
      </c>
      <c r="W5090" t="s">
        <v>55</v>
      </c>
      <c r="Y5090" t="s">
        <v>56</v>
      </c>
      <c r="AB5090" t="s">
        <v>56</v>
      </c>
      <c r="AD5090" t="s">
        <v>57</v>
      </c>
      <c r="AE5090" t="s">
        <v>58</v>
      </c>
      <c r="AF5090" t="s">
        <v>94</v>
      </c>
      <c r="AG5090" t="s">
        <v>95</v>
      </c>
      <c r="AH5090">
        <v>45</v>
      </c>
      <c r="AI5090" t="s">
        <v>3409</v>
      </c>
      <c r="AJ5090" t="s">
        <v>3410</v>
      </c>
      <c r="AK5090" t="s">
        <v>56</v>
      </c>
      <c r="AL5090" t="s">
        <v>56</v>
      </c>
      <c r="AM5090">
        <v>3650170576</v>
      </c>
      <c r="AN5090" t="s">
        <v>61</v>
      </c>
      <c r="AO5090" s="1">
        <v>41816</v>
      </c>
      <c r="AP5090" t="s">
        <v>81</v>
      </c>
      <c r="AQ5090" t="s">
        <v>389</v>
      </c>
      <c r="AR5090" t="s">
        <v>86</v>
      </c>
    </row>
    <row r="5091" spans="1:44">
      <c r="A5091">
        <f>COUNTIF(F:F,F5091)</f>
        <v>50</v>
      </c>
      <c r="B5091">
        <v>21108</v>
      </c>
      <c r="C5091" t="s">
        <v>1643</v>
      </c>
      <c r="D5091" t="s">
        <v>44</v>
      </c>
      <c r="F5091" t="s">
        <v>817</v>
      </c>
      <c r="G5091">
        <v>7337</v>
      </c>
      <c r="H5091" t="s">
        <v>818</v>
      </c>
      <c r="I5091">
        <v>2014</v>
      </c>
      <c r="J5091" t="s">
        <v>543</v>
      </c>
      <c r="K5091" s="1">
        <v>41758</v>
      </c>
      <c r="L5091" s="2">
        <v>0.52013888888888882</v>
      </c>
      <c r="M5091" t="s">
        <v>1584</v>
      </c>
      <c r="N5091" t="s">
        <v>1585</v>
      </c>
      <c r="O5091" s="7" t="s">
        <v>5723</v>
      </c>
      <c r="P5091" t="s">
        <v>81</v>
      </c>
      <c r="Q5091" t="s">
        <v>81</v>
      </c>
      <c r="R5091" t="s">
        <v>52</v>
      </c>
      <c r="S5091" t="s">
        <v>68</v>
      </c>
      <c r="T5091" t="s">
        <v>54</v>
      </c>
      <c r="U5091" s="2">
        <v>0</v>
      </c>
      <c r="V5091" s="2">
        <v>0</v>
      </c>
      <c r="W5091" t="s">
        <v>55</v>
      </c>
      <c r="Y5091" t="s">
        <v>56</v>
      </c>
      <c r="AB5091" t="s">
        <v>56</v>
      </c>
      <c r="AD5091" t="s">
        <v>57</v>
      </c>
      <c r="AE5091" t="s">
        <v>58</v>
      </c>
      <c r="AF5091" t="s">
        <v>94</v>
      </c>
      <c r="AG5091" t="s">
        <v>95</v>
      </c>
      <c r="AH5091">
        <v>45</v>
      </c>
      <c r="AI5091" t="s">
        <v>3409</v>
      </c>
      <c r="AJ5091" t="s">
        <v>3410</v>
      </c>
      <c r="AK5091" t="s">
        <v>56</v>
      </c>
      <c r="AL5091" t="s">
        <v>56</v>
      </c>
      <c r="AM5091">
        <v>3650172974</v>
      </c>
      <c r="AN5091" t="s">
        <v>61</v>
      </c>
      <c r="AO5091" s="1">
        <v>41870</v>
      </c>
      <c r="AP5091" t="s">
        <v>81</v>
      </c>
      <c r="AQ5091" t="s">
        <v>389</v>
      </c>
      <c r="AR5091" t="s">
        <v>86</v>
      </c>
    </row>
    <row r="5092" spans="1:44">
      <c r="A5092">
        <f>COUNTIF(F:F,F5092)</f>
        <v>50</v>
      </c>
      <c r="B5092">
        <v>21414</v>
      </c>
      <c r="C5092" t="s">
        <v>1643</v>
      </c>
      <c r="D5092" t="s">
        <v>44</v>
      </c>
      <c r="F5092" t="s">
        <v>817</v>
      </c>
      <c r="G5092">
        <v>4414</v>
      </c>
      <c r="H5092" t="s">
        <v>818</v>
      </c>
      <c r="I5092">
        <v>2014</v>
      </c>
      <c r="J5092" t="s">
        <v>751</v>
      </c>
      <c r="K5092" s="1">
        <v>41788</v>
      </c>
      <c r="L5092" s="2">
        <v>0.37083333333333335</v>
      </c>
      <c r="M5092" t="s">
        <v>1584</v>
      </c>
      <c r="N5092" t="s">
        <v>1585</v>
      </c>
      <c r="O5092" s="7" t="s">
        <v>5937</v>
      </c>
      <c r="P5092" t="s">
        <v>81</v>
      </c>
      <c r="Q5092" t="s">
        <v>81</v>
      </c>
      <c r="R5092" t="s">
        <v>52</v>
      </c>
      <c r="S5092" t="s">
        <v>68</v>
      </c>
      <c r="T5092" t="s">
        <v>54</v>
      </c>
      <c r="U5092" s="2">
        <v>0</v>
      </c>
      <c r="V5092" s="2">
        <v>0</v>
      </c>
      <c r="W5092" t="s">
        <v>55</v>
      </c>
      <c r="Y5092" t="s">
        <v>56</v>
      </c>
      <c r="AB5092" t="s">
        <v>56</v>
      </c>
      <c r="AD5092" t="s">
        <v>57</v>
      </c>
      <c r="AE5092" t="s">
        <v>58</v>
      </c>
      <c r="AF5092" t="s">
        <v>94</v>
      </c>
      <c r="AG5092" t="s">
        <v>95</v>
      </c>
      <c r="AH5092">
        <v>45</v>
      </c>
      <c r="AI5092" t="s">
        <v>3454</v>
      </c>
      <c r="AJ5092" t="s">
        <v>3455</v>
      </c>
      <c r="AK5092" t="s">
        <v>56</v>
      </c>
      <c r="AL5092" t="s">
        <v>56</v>
      </c>
      <c r="AM5092">
        <v>3650172975</v>
      </c>
      <c r="AN5092" t="s">
        <v>61</v>
      </c>
      <c r="AO5092" s="1">
        <v>41925</v>
      </c>
      <c r="AP5092" t="s">
        <v>81</v>
      </c>
      <c r="AQ5092" t="s">
        <v>389</v>
      </c>
      <c r="AR5092" t="s">
        <v>743</v>
      </c>
    </row>
    <row r="5093" spans="1:44">
      <c r="A5093">
        <f>COUNTIF(F:F,F5093)</f>
        <v>50</v>
      </c>
      <c r="B5093">
        <v>21606</v>
      </c>
      <c r="C5093" t="s">
        <v>1643</v>
      </c>
      <c r="D5093" t="s">
        <v>44</v>
      </c>
      <c r="F5093" t="s">
        <v>817</v>
      </c>
      <c r="G5093" t="s">
        <v>3753</v>
      </c>
      <c r="H5093" t="s">
        <v>818</v>
      </c>
      <c r="I5093">
        <v>2014</v>
      </c>
      <c r="J5093" t="s">
        <v>872</v>
      </c>
      <c r="K5093" s="1">
        <v>41800</v>
      </c>
      <c r="L5093" s="2">
        <v>0.44722222222222219</v>
      </c>
      <c r="M5093" t="s">
        <v>122</v>
      </c>
      <c r="N5093" t="s">
        <v>1614</v>
      </c>
      <c r="O5093" s="7" t="s">
        <v>1824</v>
      </c>
      <c r="P5093" t="s">
        <v>56</v>
      </c>
      <c r="R5093" t="s">
        <v>52</v>
      </c>
      <c r="S5093" t="s">
        <v>68</v>
      </c>
      <c r="T5093" t="s">
        <v>54</v>
      </c>
      <c r="U5093" s="2">
        <v>4.1666666666666664E-2</v>
      </c>
      <c r="V5093" s="2">
        <v>0</v>
      </c>
      <c r="W5093" t="s">
        <v>55</v>
      </c>
      <c r="Y5093" t="s">
        <v>56</v>
      </c>
      <c r="AB5093" t="s">
        <v>56</v>
      </c>
      <c r="AD5093" t="s">
        <v>57</v>
      </c>
      <c r="AE5093" t="s">
        <v>58</v>
      </c>
      <c r="AF5093" t="s">
        <v>94</v>
      </c>
      <c r="AG5093" t="s">
        <v>95</v>
      </c>
      <c r="AH5093">
        <v>51</v>
      </c>
      <c r="AI5093">
        <v>0</v>
      </c>
      <c r="AJ5093" t="s">
        <v>82</v>
      </c>
      <c r="AK5093" t="s">
        <v>56</v>
      </c>
      <c r="AL5093" t="s">
        <v>56</v>
      </c>
      <c r="AM5093" t="s">
        <v>56</v>
      </c>
      <c r="AP5093" t="s">
        <v>99</v>
      </c>
      <c r="AR5093" t="s">
        <v>56</v>
      </c>
    </row>
    <row r="5094" spans="1:44">
      <c r="A5094">
        <f>COUNTIF(F:F,F5094)</f>
        <v>50</v>
      </c>
      <c r="B5094">
        <v>21643</v>
      </c>
      <c r="C5094" t="s">
        <v>1643</v>
      </c>
      <c r="D5094" t="s">
        <v>44</v>
      </c>
      <c r="F5094" t="s">
        <v>817</v>
      </c>
      <c r="G5094">
        <v>9314</v>
      </c>
      <c r="H5094" t="s">
        <v>818</v>
      </c>
      <c r="I5094">
        <v>2014</v>
      </c>
      <c r="J5094" t="s">
        <v>872</v>
      </c>
      <c r="K5094" s="1">
        <v>41801</v>
      </c>
      <c r="L5094" s="2">
        <v>0.59930555555555554</v>
      </c>
      <c r="M5094" t="s">
        <v>1584</v>
      </c>
      <c r="N5094" t="s">
        <v>1585</v>
      </c>
      <c r="O5094" s="7" t="s">
        <v>1823</v>
      </c>
      <c r="P5094" t="s">
        <v>81</v>
      </c>
      <c r="Q5094" t="s">
        <v>81</v>
      </c>
      <c r="R5094" t="s">
        <v>52</v>
      </c>
      <c r="S5094" t="s">
        <v>68</v>
      </c>
      <c r="T5094" t="s">
        <v>54</v>
      </c>
      <c r="U5094" s="2">
        <v>0</v>
      </c>
      <c r="V5094" s="2">
        <v>0</v>
      </c>
      <c r="W5094" t="s">
        <v>55</v>
      </c>
      <c r="Y5094" t="s">
        <v>56</v>
      </c>
      <c r="AB5094" t="s">
        <v>56</v>
      </c>
      <c r="AD5094" t="s">
        <v>57</v>
      </c>
      <c r="AE5094" t="s">
        <v>58</v>
      </c>
      <c r="AF5094" t="s">
        <v>94</v>
      </c>
      <c r="AG5094" t="s">
        <v>95</v>
      </c>
      <c r="AH5094">
        <v>45</v>
      </c>
      <c r="AI5094" t="s">
        <v>3454</v>
      </c>
      <c r="AJ5094" t="s">
        <v>3455</v>
      </c>
      <c r="AK5094" t="s">
        <v>56</v>
      </c>
      <c r="AL5094" t="s">
        <v>56</v>
      </c>
      <c r="AM5094">
        <v>3650174769</v>
      </c>
      <c r="AN5094" t="s">
        <v>61</v>
      </c>
      <c r="AO5094" s="1">
        <v>41928</v>
      </c>
      <c r="AP5094" t="s">
        <v>81</v>
      </c>
      <c r="AQ5094" t="s">
        <v>389</v>
      </c>
      <c r="AR5094" t="s">
        <v>86</v>
      </c>
    </row>
    <row r="5095" spans="1:44">
      <c r="A5095">
        <f>COUNTIF(F:F,F5095)</f>
        <v>50</v>
      </c>
      <c r="B5095">
        <v>21647</v>
      </c>
      <c r="C5095" t="s">
        <v>1643</v>
      </c>
      <c r="D5095" t="s">
        <v>44</v>
      </c>
      <c r="F5095" t="s">
        <v>817</v>
      </c>
      <c r="G5095">
        <v>7650</v>
      </c>
      <c r="H5095" t="s">
        <v>818</v>
      </c>
      <c r="I5095">
        <v>2014</v>
      </c>
      <c r="J5095" t="s">
        <v>872</v>
      </c>
      <c r="K5095" s="1">
        <v>41802</v>
      </c>
      <c r="L5095" s="2">
        <v>0.35902777777777778</v>
      </c>
      <c r="M5095" t="s">
        <v>1584</v>
      </c>
      <c r="N5095" t="s">
        <v>1585</v>
      </c>
      <c r="O5095" s="7" t="s">
        <v>6088</v>
      </c>
      <c r="P5095" t="s">
        <v>81</v>
      </c>
      <c r="Q5095" t="s">
        <v>81</v>
      </c>
      <c r="R5095" t="s">
        <v>52</v>
      </c>
      <c r="S5095" t="s">
        <v>68</v>
      </c>
      <c r="T5095" t="s">
        <v>54</v>
      </c>
      <c r="U5095" s="2">
        <v>0</v>
      </c>
      <c r="V5095" s="2">
        <v>0</v>
      </c>
      <c r="W5095" t="s">
        <v>55</v>
      </c>
      <c r="Y5095" t="s">
        <v>56</v>
      </c>
      <c r="AB5095" t="s">
        <v>56</v>
      </c>
      <c r="AD5095" t="s">
        <v>57</v>
      </c>
      <c r="AE5095" t="s">
        <v>58</v>
      </c>
      <c r="AF5095" t="s">
        <v>94</v>
      </c>
      <c r="AG5095" t="s">
        <v>95</v>
      </c>
      <c r="AH5095">
        <v>45</v>
      </c>
      <c r="AI5095" t="s">
        <v>3409</v>
      </c>
      <c r="AJ5095" t="s">
        <v>3410</v>
      </c>
      <c r="AK5095" t="s">
        <v>56</v>
      </c>
      <c r="AL5095" t="s">
        <v>56</v>
      </c>
      <c r="AM5095">
        <v>3650174537</v>
      </c>
      <c r="AN5095" t="s">
        <v>61</v>
      </c>
      <c r="AO5095" s="1">
        <v>41870</v>
      </c>
      <c r="AP5095" t="s">
        <v>81</v>
      </c>
      <c r="AQ5095" t="s">
        <v>389</v>
      </c>
      <c r="AR5095" t="s">
        <v>86</v>
      </c>
    </row>
    <row r="5096" spans="1:44">
      <c r="A5096">
        <f>COUNTIF(F:F,F5096)</f>
        <v>50</v>
      </c>
      <c r="B5096">
        <v>21649</v>
      </c>
      <c r="C5096" t="s">
        <v>1643</v>
      </c>
      <c r="D5096" t="s">
        <v>44</v>
      </c>
      <c r="F5096" t="s">
        <v>817</v>
      </c>
      <c r="G5096">
        <v>9207</v>
      </c>
      <c r="H5096" t="s">
        <v>818</v>
      </c>
      <c r="I5096">
        <v>2014</v>
      </c>
      <c r="J5096" t="s">
        <v>872</v>
      </c>
      <c r="K5096" s="1">
        <v>41802</v>
      </c>
      <c r="L5096" s="2">
        <v>0.36249999999999999</v>
      </c>
      <c r="M5096" t="s">
        <v>1584</v>
      </c>
      <c r="N5096" t="s">
        <v>1585</v>
      </c>
      <c r="O5096" s="7" t="s">
        <v>638</v>
      </c>
      <c r="P5096" t="s">
        <v>81</v>
      </c>
      <c r="Q5096" t="s">
        <v>81</v>
      </c>
      <c r="R5096" t="s">
        <v>52</v>
      </c>
      <c r="S5096" t="s">
        <v>68</v>
      </c>
      <c r="T5096" t="s">
        <v>54</v>
      </c>
      <c r="U5096" s="2">
        <v>0</v>
      </c>
      <c r="V5096" s="2">
        <v>0</v>
      </c>
      <c r="W5096" t="s">
        <v>55</v>
      </c>
      <c r="Y5096" t="s">
        <v>56</v>
      </c>
      <c r="AB5096" t="s">
        <v>56</v>
      </c>
      <c r="AD5096" t="s">
        <v>57</v>
      </c>
      <c r="AE5096" t="s">
        <v>58</v>
      </c>
      <c r="AF5096" t="s">
        <v>94</v>
      </c>
      <c r="AG5096" t="s">
        <v>95</v>
      </c>
      <c r="AH5096">
        <v>45</v>
      </c>
      <c r="AI5096" t="s">
        <v>3409</v>
      </c>
      <c r="AJ5096" t="s">
        <v>3410</v>
      </c>
      <c r="AK5096" t="s">
        <v>56</v>
      </c>
      <c r="AL5096" t="s">
        <v>56</v>
      </c>
      <c r="AM5096">
        <v>3650174536</v>
      </c>
      <c r="AN5096" t="s">
        <v>61</v>
      </c>
      <c r="AO5096" s="1">
        <v>41870</v>
      </c>
      <c r="AP5096" t="s">
        <v>81</v>
      </c>
      <c r="AQ5096" t="s">
        <v>389</v>
      </c>
      <c r="AR5096" t="s">
        <v>86</v>
      </c>
    </row>
    <row r="5097" spans="1:44">
      <c r="A5097">
        <f>COUNTIF(F:F,F5097)</f>
        <v>50</v>
      </c>
      <c r="B5097">
        <v>21778</v>
      </c>
      <c r="C5097" t="s">
        <v>1643</v>
      </c>
      <c r="D5097" t="s">
        <v>44</v>
      </c>
      <c r="F5097" t="s">
        <v>817</v>
      </c>
      <c r="G5097">
        <v>8164</v>
      </c>
      <c r="H5097" t="s">
        <v>818</v>
      </c>
      <c r="I5097">
        <v>2014</v>
      </c>
      <c r="J5097" t="s">
        <v>872</v>
      </c>
      <c r="K5097" s="1">
        <v>41817</v>
      </c>
      <c r="L5097" s="2">
        <v>0.4777777777777778</v>
      </c>
      <c r="M5097" t="s">
        <v>1584</v>
      </c>
      <c r="N5097" t="s">
        <v>1585</v>
      </c>
      <c r="O5097" s="7" t="s">
        <v>6173</v>
      </c>
      <c r="P5097" t="s">
        <v>81</v>
      </c>
      <c r="Q5097" t="s">
        <v>81</v>
      </c>
      <c r="R5097" t="s">
        <v>52</v>
      </c>
      <c r="S5097" t="s">
        <v>68</v>
      </c>
      <c r="T5097" t="s">
        <v>54</v>
      </c>
      <c r="U5097" s="2">
        <v>0</v>
      </c>
      <c r="V5097" s="2">
        <v>0</v>
      </c>
      <c r="W5097" t="s">
        <v>55</v>
      </c>
      <c r="Y5097" t="s">
        <v>56</v>
      </c>
      <c r="AB5097" t="s">
        <v>56</v>
      </c>
      <c r="AD5097" t="s">
        <v>57</v>
      </c>
      <c r="AE5097" t="s">
        <v>58</v>
      </c>
      <c r="AF5097" t="s">
        <v>94</v>
      </c>
      <c r="AG5097" t="s">
        <v>95</v>
      </c>
      <c r="AH5097">
        <v>45</v>
      </c>
      <c r="AI5097" t="s">
        <v>3409</v>
      </c>
      <c r="AJ5097" t="s">
        <v>3410</v>
      </c>
      <c r="AK5097" t="s">
        <v>56</v>
      </c>
      <c r="AL5097" t="s">
        <v>56</v>
      </c>
      <c r="AM5097">
        <v>3650174538</v>
      </c>
      <c r="AN5097" t="s">
        <v>61</v>
      </c>
      <c r="AO5097" s="1">
        <v>41887</v>
      </c>
      <c r="AP5097" t="s">
        <v>81</v>
      </c>
      <c r="AQ5097" t="s">
        <v>389</v>
      </c>
      <c r="AR5097" t="s">
        <v>86</v>
      </c>
    </row>
    <row r="5098" spans="1:44">
      <c r="A5098">
        <f>COUNTIF(F:F,F5098)</f>
        <v>50</v>
      </c>
      <c r="B5098">
        <v>21849</v>
      </c>
      <c r="C5098" t="s">
        <v>1643</v>
      </c>
      <c r="D5098" t="s">
        <v>44</v>
      </c>
      <c r="F5098" t="s">
        <v>817</v>
      </c>
      <c r="G5098">
        <v>4358</v>
      </c>
      <c r="H5098" t="s">
        <v>818</v>
      </c>
      <c r="I5098">
        <v>2014</v>
      </c>
      <c r="J5098" t="s">
        <v>986</v>
      </c>
      <c r="K5098" s="1">
        <v>41823</v>
      </c>
      <c r="L5098" s="2">
        <v>0.52222222222222225</v>
      </c>
      <c r="M5098" t="s">
        <v>1584</v>
      </c>
      <c r="N5098" t="s">
        <v>1585</v>
      </c>
      <c r="O5098" s="7" t="s">
        <v>6238</v>
      </c>
      <c r="P5098" t="s">
        <v>56</v>
      </c>
      <c r="R5098" t="s">
        <v>52</v>
      </c>
      <c r="S5098" t="s">
        <v>68</v>
      </c>
      <c r="T5098" t="s">
        <v>54</v>
      </c>
      <c r="U5098" s="2">
        <v>0</v>
      </c>
      <c r="V5098" s="2">
        <v>0</v>
      </c>
      <c r="W5098" t="s">
        <v>55</v>
      </c>
      <c r="Y5098" t="s">
        <v>56</v>
      </c>
      <c r="AB5098" t="s">
        <v>56</v>
      </c>
      <c r="AD5098" t="s">
        <v>57</v>
      </c>
      <c r="AE5098" t="s">
        <v>58</v>
      </c>
      <c r="AF5098" t="s">
        <v>94</v>
      </c>
      <c r="AG5098" t="s">
        <v>95</v>
      </c>
      <c r="AH5098">
        <v>45</v>
      </c>
      <c r="AI5098" t="s">
        <v>6239</v>
      </c>
      <c r="AJ5098" t="s">
        <v>6240</v>
      </c>
      <c r="AK5098" t="s">
        <v>56</v>
      </c>
      <c r="AL5098" t="s">
        <v>56</v>
      </c>
      <c r="AM5098" t="s">
        <v>56</v>
      </c>
      <c r="AP5098" t="s">
        <v>99</v>
      </c>
      <c r="AR5098" t="s">
        <v>56</v>
      </c>
    </row>
    <row r="5099" spans="1:44">
      <c r="A5099">
        <f>COUNTIF(F:F,F5099)</f>
        <v>50</v>
      </c>
      <c r="B5099">
        <v>21850</v>
      </c>
      <c r="C5099" t="s">
        <v>1643</v>
      </c>
      <c r="D5099" t="s">
        <v>44</v>
      </c>
      <c r="F5099" t="s">
        <v>817</v>
      </c>
      <c r="G5099">
        <v>4358</v>
      </c>
      <c r="H5099" t="s">
        <v>818</v>
      </c>
      <c r="I5099">
        <v>2014</v>
      </c>
      <c r="J5099" t="s">
        <v>986</v>
      </c>
      <c r="K5099" s="1">
        <v>41823</v>
      </c>
      <c r="L5099" s="2">
        <v>0.53402777777777777</v>
      </c>
      <c r="M5099" t="s">
        <v>1584</v>
      </c>
      <c r="N5099" t="s">
        <v>1585</v>
      </c>
      <c r="O5099" s="7" t="s">
        <v>6241</v>
      </c>
      <c r="P5099" t="s">
        <v>81</v>
      </c>
      <c r="Q5099" t="s">
        <v>81</v>
      </c>
      <c r="R5099" t="s">
        <v>52</v>
      </c>
      <c r="S5099" t="s">
        <v>68</v>
      </c>
      <c r="T5099" t="s">
        <v>54</v>
      </c>
      <c r="U5099" s="2">
        <v>0</v>
      </c>
      <c r="V5099" s="2">
        <v>0</v>
      </c>
      <c r="W5099" t="s">
        <v>55</v>
      </c>
      <c r="Y5099" t="s">
        <v>56</v>
      </c>
      <c r="AB5099" t="s">
        <v>56</v>
      </c>
      <c r="AD5099" t="s">
        <v>57</v>
      </c>
      <c r="AE5099" t="s">
        <v>58</v>
      </c>
      <c r="AF5099" t="s">
        <v>94</v>
      </c>
      <c r="AG5099" t="s">
        <v>95</v>
      </c>
      <c r="AH5099">
        <v>45</v>
      </c>
      <c r="AI5099" t="s">
        <v>6239</v>
      </c>
      <c r="AJ5099" t="s">
        <v>6240</v>
      </c>
      <c r="AK5099" t="s">
        <v>56</v>
      </c>
      <c r="AL5099" t="s">
        <v>56</v>
      </c>
      <c r="AM5099">
        <v>3650174539</v>
      </c>
      <c r="AN5099" t="s">
        <v>61</v>
      </c>
      <c r="AO5099" s="1">
        <v>41913</v>
      </c>
      <c r="AP5099" t="s">
        <v>81</v>
      </c>
      <c r="AQ5099" t="s">
        <v>389</v>
      </c>
      <c r="AR5099" t="s">
        <v>6242</v>
      </c>
    </row>
    <row r="5100" spans="1:44">
      <c r="A5100">
        <f>COUNTIF(F:F,F5100)</f>
        <v>50</v>
      </c>
      <c r="B5100">
        <v>23499</v>
      </c>
      <c r="C5100" t="s">
        <v>1643</v>
      </c>
      <c r="D5100" t="s">
        <v>44</v>
      </c>
      <c r="F5100" t="s">
        <v>817</v>
      </c>
      <c r="G5100">
        <v>7959</v>
      </c>
      <c r="H5100" t="s">
        <v>818</v>
      </c>
      <c r="I5100">
        <v>2015</v>
      </c>
      <c r="J5100" t="s">
        <v>446</v>
      </c>
      <c r="K5100" s="1">
        <v>42065</v>
      </c>
      <c r="L5100" s="2">
        <v>0.36736111111111108</v>
      </c>
      <c r="M5100" t="s">
        <v>1584</v>
      </c>
      <c r="N5100" t="s">
        <v>1585</v>
      </c>
      <c r="O5100" s="7" t="s">
        <v>7376</v>
      </c>
      <c r="P5100" t="s">
        <v>81</v>
      </c>
      <c r="Q5100" t="s">
        <v>81</v>
      </c>
      <c r="R5100" t="s">
        <v>52</v>
      </c>
      <c r="S5100" t="s">
        <v>68</v>
      </c>
      <c r="T5100" t="s">
        <v>54</v>
      </c>
      <c r="U5100" s="2">
        <v>0</v>
      </c>
      <c r="V5100" s="2">
        <v>0</v>
      </c>
      <c r="W5100" t="s">
        <v>55</v>
      </c>
      <c r="Y5100" t="s">
        <v>56</v>
      </c>
      <c r="AB5100" t="s">
        <v>56</v>
      </c>
      <c r="AD5100" t="s">
        <v>57</v>
      </c>
      <c r="AE5100" t="s">
        <v>58</v>
      </c>
      <c r="AF5100" t="s">
        <v>94</v>
      </c>
      <c r="AG5100" t="s">
        <v>95</v>
      </c>
      <c r="AH5100">
        <v>45</v>
      </c>
      <c r="AI5100">
        <v>0</v>
      </c>
      <c r="AJ5100" t="s">
        <v>60</v>
      </c>
      <c r="AK5100" t="s">
        <v>56</v>
      </c>
      <c r="AL5100" t="s">
        <v>56</v>
      </c>
      <c r="AM5100">
        <v>3650179735</v>
      </c>
      <c r="AN5100" t="s">
        <v>61</v>
      </c>
      <c r="AO5100" s="1">
        <v>42303</v>
      </c>
      <c r="AP5100" t="s">
        <v>81</v>
      </c>
      <c r="AQ5100" t="s">
        <v>389</v>
      </c>
      <c r="AR5100" t="s">
        <v>7377</v>
      </c>
    </row>
    <row r="5101" spans="1:44">
      <c r="A5101">
        <f>COUNTIF(F:F,F5101)</f>
        <v>50</v>
      </c>
      <c r="B5101">
        <v>23599</v>
      </c>
      <c r="C5101" t="s">
        <v>1643</v>
      </c>
      <c r="D5101" t="s">
        <v>44</v>
      </c>
      <c r="F5101" t="s">
        <v>817</v>
      </c>
      <c r="G5101" t="s">
        <v>5162</v>
      </c>
      <c r="H5101" t="s">
        <v>818</v>
      </c>
      <c r="I5101">
        <v>2015</v>
      </c>
      <c r="J5101" t="s">
        <v>446</v>
      </c>
      <c r="K5101" s="1">
        <v>42075</v>
      </c>
      <c r="L5101" s="2">
        <v>0.59861111111111109</v>
      </c>
      <c r="M5101" t="s">
        <v>1584</v>
      </c>
      <c r="N5101" t="s">
        <v>1585</v>
      </c>
      <c r="O5101" s="7" t="s">
        <v>1929</v>
      </c>
      <c r="P5101" t="s">
        <v>81</v>
      </c>
      <c r="Q5101" t="s">
        <v>81</v>
      </c>
      <c r="R5101" t="s">
        <v>52</v>
      </c>
      <c r="S5101" t="s">
        <v>68</v>
      </c>
      <c r="T5101" t="s">
        <v>54</v>
      </c>
      <c r="U5101" s="2">
        <v>0</v>
      </c>
      <c r="V5101" s="2">
        <v>0</v>
      </c>
      <c r="W5101" t="s">
        <v>55</v>
      </c>
      <c r="Y5101" t="s">
        <v>56</v>
      </c>
      <c r="AB5101" t="s">
        <v>56</v>
      </c>
      <c r="AD5101" t="s">
        <v>57</v>
      </c>
      <c r="AE5101" t="s">
        <v>58</v>
      </c>
      <c r="AF5101" t="s">
        <v>94</v>
      </c>
      <c r="AG5101" t="s">
        <v>95</v>
      </c>
      <c r="AH5101">
        <v>45</v>
      </c>
      <c r="AI5101">
        <v>0</v>
      </c>
      <c r="AJ5101" t="s">
        <v>60</v>
      </c>
      <c r="AK5101" t="s">
        <v>56</v>
      </c>
      <c r="AL5101" t="s">
        <v>56</v>
      </c>
      <c r="AM5101">
        <v>3650180036</v>
      </c>
      <c r="AN5101" t="s">
        <v>61</v>
      </c>
      <c r="AO5101" s="1">
        <v>42149</v>
      </c>
      <c r="AP5101" t="s">
        <v>81</v>
      </c>
      <c r="AQ5101" t="s">
        <v>389</v>
      </c>
      <c r="AR5101" t="s">
        <v>86</v>
      </c>
    </row>
    <row r="5102" spans="1:44">
      <c r="A5102">
        <f>COUNTIF(F:F,F5102)</f>
        <v>50</v>
      </c>
      <c r="B5102">
        <v>23821</v>
      </c>
      <c r="C5102" t="s">
        <v>1643</v>
      </c>
      <c r="D5102" t="s">
        <v>44</v>
      </c>
      <c r="F5102" t="s">
        <v>817</v>
      </c>
      <c r="G5102">
        <v>3236</v>
      </c>
      <c r="H5102" t="s">
        <v>818</v>
      </c>
      <c r="I5102">
        <v>2015</v>
      </c>
      <c r="J5102" t="s">
        <v>751</v>
      </c>
      <c r="K5102" s="1">
        <v>42128</v>
      </c>
      <c r="L5102" s="2">
        <v>0.56527777777777777</v>
      </c>
      <c r="M5102" t="s">
        <v>1584</v>
      </c>
      <c r="N5102" t="s">
        <v>1585</v>
      </c>
      <c r="O5102" s="7" t="s">
        <v>7639</v>
      </c>
      <c r="P5102" t="s">
        <v>81</v>
      </c>
      <c r="Q5102" t="s">
        <v>81</v>
      </c>
      <c r="R5102" t="s">
        <v>52</v>
      </c>
      <c r="S5102" t="s">
        <v>68</v>
      </c>
      <c r="T5102" t="s">
        <v>54</v>
      </c>
      <c r="U5102" s="2">
        <v>0</v>
      </c>
      <c r="V5102" s="2">
        <v>0</v>
      </c>
      <c r="W5102" t="s">
        <v>55</v>
      </c>
      <c r="Y5102" t="s">
        <v>56</v>
      </c>
      <c r="AB5102" t="s">
        <v>56</v>
      </c>
      <c r="AD5102" t="s">
        <v>57</v>
      </c>
      <c r="AE5102" t="s">
        <v>58</v>
      </c>
      <c r="AF5102" t="s">
        <v>94</v>
      </c>
      <c r="AG5102" t="s">
        <v>95</v>
      </c>
      <c r="AH5102">
        <v>45</v>
      </c>
      <c r="AI5102" t="s">
        <v>7640</v>
      </c>
      <c r="AJ5102" t="s">
        <v>7641</v>
      </c>
      <c r="AK5102" t="s">
        <v>56</v>
      </c>
      <c r="AL5102" t="s">
        <v>56</v>
      </c>
      <c r="AM5102">
        <v>3650181490</v>
      </c>
      <c r="AN5102" t="s">
        <v>61</v>
      </c>
      <c r="AO5102" s="1">
        <v>42244</v>
      </c>
      <c r="AP5102" t="s">
        <v>81</v>
      </c>
      <c r="AQ5102" t="s">
        <v>389</v>
      </c>
      <c r="AR5102" t="s">
        <v>86</v>
      </c>
    </row>
    <row r="5103" spans="1:44">
      <c r="A5103">
        <f>COUNTIF(F:F,F5103)</f>
        <v>50</v>
      </c>
      <c r="B5103">
        <v>24114</v>
      </c>
      <c r="C5103" t="s">
        <v>1643</v>
      </c>
      <c r="D5103" t="s">
        <v>44</v>
      </c>
      <c r="F5103" t="s">
        <v>817</v>
      </c>
      <c r="G5103">
        <v>7076</v>
      </c>
      <c r="H5103" t="s">
        <v>818</v>
      </c>
      <c r="I5103">
        <v>2015</v>
      </c>
      <c r="J5103" t="s">
        <v>872</v>
      </c>
      <c r="K5103" s="1">
        <v>42170</v>
      </c>
      <c r="L5103" s="2">
        <v>0.6333333333333333</v>
      </c>
      <c r="M5103" t="s">
        <v>1584</v>
      </c>
      <c r="N5103" t="s">
        <v>1585</v>
      </c>
      <c r="O5103" s="7" t="s">
        <v>7945</v>
      </c>
      <c r="P5103" t="s">
        <v>81</v>
      </c>
      <c r="Q5103" t="s">
        <v>81</v>
      </c>
      <c r="R5103" t="s">
        <v>52</v>
      </c>
      <c r="S5103" t="s">
        <v>68</v>
      </c>
      <c r="T5103" t="s">
        <v>54</v>
      </c>
      <c r="U5103" s="2">
        <v>0</v>
      </c>
      <c r="V5103" s="2">
        <v>0</v>
      </c>
      <c r="W5103" t="s">
        <v>55</v>
      </c>
      <c r="Y5103" t="s">
        <v>56</v>
      </c>
      <c r="AB5103" t="s">
        <v>56</v>
      </c>
      <c r="AD5103" t="s">
        <v>57</v>
      </c>
      <c r="AE5103" t="s">
        <v>58</v>
      </c>
      <c r="AF5103" t="s">
        <v>94</v>
      </c>
      <c r="AG5103" t="s">
        <v>95</v>
      </c>
      <c r="AH5103">
        <v>45</v>
      </c>
      <c r="AI5103" t="s">
        <v>6239</v>
      </c>
      <c r="AJ5103" t="s">
        <v>6240</v>
      </c>
      <c r="AK5103" t="s">
        <v>56</v>
      </c>
      <c r="AL5103" t="s">
        <v>56</v>
      </c>
      <c r="AM5103">
        <v>3650183659</v>
      </c>
      <c r="AN5103" t="s">
        <v>61</v>
      </c>
      <c r="AO5103" s="1">
        <v>42244</v>
      </c>
      <c r="AP5103" t="s">
        <v>81</v>
      </c>
      <c r="AQ5103" t="s">
        <v>389</v>
      </c>
      <c r="AR5103" t="s">
        <v>86</v>
      </c>
    </row>
    <row r="5104" spans="1:44">
      <c r="A5104">
        <f>COUNTIF(F:F,F5104)</f>
        <v>50</v>
      </c>
      <c r="B5104">
        <v>24478</v>
      </c>
      <c r="C5104" t="s">
        <v>1643</v>
      </c>
      <c r="D5104" t="s">
        <v>44</v>
      </c>
      <c r="F5104" t="s">
        <v>817</v>
      </c>
      <c r="G5104" t="s">
        <v>3753</v>
      </c>
      <c r="H5104" t="s">
        <v>818</v>
      </c>
      <c r="I5104">
        <v>2015</v>
      </c>
      <c r="J5104" t="s">
        <v>986</v>
      </c>
      <c r="K5104" s="1">
        <v>42212</v>
      </c>
      <c r="L5104" s="2">
        <v>0.71597222222222223</v>
      </c>
      <c r="M5104" t="s">
        <v>1584</v>
      </c>
      <c r="N5104" t="s">
        <v>1585</v>
      </c>
      <c r="O5104" s="7" t="s">
        <v>1929</v>
      </c>
      <c r="P5104" t="s">
        <v>81</v>
      </c>
      <c r="Q5104" t="s">
        <v>81</v>
      </c>
      <c r="R5104" t="s">
        <v>52</v>
      </c>
      <c r="S5104" t="s">
        <v>68</v>
      </c>
      <c r="T5104" t="s">
        <v>54</v>
      </c>
      <c r="U5104" s="3">
        <v>1.1493055555555556</v>
      </c>
      <c r="V5104" s="2">
        <v>0</v>
      </c>
      <c r="W5104" t="s">
        <v>55</v>
      </c>
      <c r="Y5104" t="s">
        <v>56</v>
      </c>
      <c r="AB5104" t="s">
        <v>56</v>
      </c>
      <c r="AD5104" t="s">
        <v>57</v>
      </c>
      <c r="AE5104" t="s">
        <v>58</v>
      </c>
      <c r="AF5104" t="s">
        <v>94</v>
      </c>
      <c r="AG5104" t="s">
        <v>95</v>
      </c>
      <c r="AH5104">
        <v>45</v>
      </c>
      <c r="AI5104">
        <v>0</v>
      </c>
      <c r="AJ5104" t="s">
        <v>60</v>
      </c>
      <c r="AK5104" t="s">
        <v>56</v>
      </c>
      <c r="AL5104" t="s">
        <v>56</v>
      </c>
      <c r="AM5104">
        <v>3650183660</v>
      </c>
      <c r="AN5104" t="s">
        <v>61</v>
      </c>
      <c r="AO5104" s="1">
        <v>42276</v>
      </c>
      <c r="AP5104" t="s">
        <v>81</v>
      </c>
      <c r="AQ5104" t="s">
        <v>389</v>
      </c>
      <c r="AR5104" t="s">
        <v>460</v>
      </c>
    </row>
    <row r="5105" spans="1:44">
      <c r="A5105">
        <f>COUNTIF(F:F,F5105)</f>
        <v>50</v>
      </c>
      <c r="B5105">
        <v>24921</v>
      </c>
      <c r="C5105" t="s">
        <v>1643</v>
      </c>
      <c r="D5105" t="s">
        <v>44</v>
      </c>
      <c r="F5105" t="s">
        <v>817</v>
      </c>
      <c r="G5105">
        <v>3233</v>
      </c>
      <c r="H5105" t="s">
        <v>818</v>
      </c>
      <c r="I5105">
        <v>2015</v>
      </c>
      <c r="J5105" t="s">
        <v>1460</v>
      </c>
      <c r="K5105" s="1">
        <v>42292</v>
      </c>
      <c r="L5105" s="2">
        <v>0.64861111111111114</v>
      </c>
      <c r="M5105" t="s">
        <v>1584</v>
      </c>
      <c r="N5105" t="s">
        <v>1585</v>
      </c>
      <c r="O5105" s="7" t="s">
        <v>8702</v>
      </c>
      <c r="P5105" t="s">
        <v>81</v>
      </c>
      <c r="Q5105" t="s">
        <v>81</v>
      </c>
      <c r="R5105" t="s">
        <v>52</v>
      </c>
      <c r="S5105" t="s">
        <v>68</v>
      </c>
      <c r="T5105" t="s">
        <v>54</v>
      </c>
      <c r="U5105" s="2">
        <v>0</v>
      </c>
      <c r="V5105" s="2">
        <v>0</v>
      </c>
      <c r="W5105" t="s">
        <v>55</v>
      </c>
      <c r="Y5105" t="s">
        <v>56</v>
      </c>
      <c r="AB5105" t="s">
        <v>56</v>
      </c>
      <c r="AD5105" t="s">
        <v>57</v>
      </c>
      <c r="AE5105" t="s">
        <v>58</v>
      </c>
      <c r="AF5105" t="s">
        <v>94</v>
      </c>
      <c r="AG5105" t="s">
        <v>95</v>
      </c>
      <c r="AH5105">
        <v>45</v>
      </c>
      <c r="AI5105" t="s">
        <v>3409</v>
      </c>
      <c r="AJ5105" t="s">
        <v>3410</v>
      </c>
      <c r="AK5105" t="s">
        <v>56</v>
      </c>
      <c r="AL5105" t="s">
        <v>56</v>
      </c>
      <c r="AM5105">
        <v>3650186243</v>
      </c>
      <c r="AN5105" t="s">
        <v>61</v>
      </c>
      <c r="AO5105" s="1">
        <v>42426</v>
      </c>
      <c r="AP5105" t="s">
        <v>81</v>
      </c>
      <c r="AQ5105" t="s">
        <v>389</v>
      </c>
      <c r="AR5105" t="s">
        <v>86</v>
      </c>
    </row>
    <row r="5106" spans="1:44">
      <c r="A5106">
        <f>COUNTIF(F:F,F5106)</f>
        <v>50</v>
      </c>
      <c r="B5106">
        <v>25553</v>
      </c>
      <c r="C5106" t="s">
        <v>1643</v>
      </c>
      <c r="D5106" t="s">
        <v>44</v>
      </c>
      <c r="F5106" t="s">
        <v>817</v>
      </c>
      <c r="G5106">
        <v>2248</v>
      </c>
      <c r="H5106" t="s">
        <v>818</v>
      </c>
      <c r="I5106">
        <v>2016</v>
      </c>
      <c r="J5106" t="s">
        <v>446</v>
      </c>
      <c r="K5106" s="1">
        <v>42458</v>
      </c>
      <c r="L5106" s="2">
        <v>0.63472222222222219</v>
      </c>
      <c r="M5106" t="s">
        <v>122</v>
      </c>
      <c r="N5106" t="s">
        <v>1611</v>
      </c>
      <c r="O5106" s="7" t="s">
        <v>9320</v>
      </c>
      <c r="P5106" t="s">
        <v>81</v>
      </c>
      <c r="Q5106" t="s">
        <v>81</v>
      </c>
      <c r="R5106" t="s">
        <v>52</v>
      </c>
      <c r="S5106" t="s">
        <v>68</v>
      </c>
      <c r="T5106" t="s">
        <v>54</v>
      </c>
      <c r="U5106" s="3">
        <v>16.5</v>
      </c>
      <c r="V5106" s="2">
        <v>0</v>
      </c>
      <c r="W5106" t="s">
        <v>55</v>
      </c>
      <c r="Y5106" t="s">
        <v>56</v>
      </c>
      <c r="AB5106" t="s">
        <v>56</v>
      </c>
      <c r="AD5106" t="s">
        <v>57</v>
      </c>
      <c r="AE5106" t="s">
        <v>58</v>
      </c>
      <c r="AF5106" t="s">
        <v>94</v>
      </c>
      <c r="AG5106" t="s">
        <v>95</v>
      </c>
      <c r="AH5106">
        <v>51</v>
      </c>
      <c r="AI5106">
        <v>0</v>
      </c>
      <c r="AJ5106" t="s">
        <v>82</v>
      </c>
      <c r="AK5106" t="s">
        <v>56</v>
      </c>
      <c r="AL5106" t="s">
        <v>56</v>
      </c>
      <c r="AM5106">
        <v>3650189036</v>
      </c>
      <c r="AN5106" t="s">
        <v>659</v>
      </c>
      <c r="AO5106" s="1">
        <v>42495</v>
      </c>
      <c r="AP5106" t="s">
        <v>81</v>
      </c>
      <c r="AR5106" t="s">
        <v>56</v>
      </c>
    </row>
    <row r="5107" spans="1:44">
      <c r="A5107">
        <f>COUNTIF(F:F,F5107)</f>
        <v>50</v>
      </c>
      <c r="B5107">
        <v>25554</v>
      </c>
      <c r="C5107" t="s">
        <v>1643</v>
      </c>
      <c r="D5107" t="s">
        <v>44</v>
      </c>
      <c r="F5107" t="s">
        <v>817</v>
      </c>
      <c r="G5107">
        <v>264</v>
      </c>
      <c r="H5107" t="s">
        <v>818</v>
      </c>
      <c r="I5107">
        <v>2016</v>
      </c>
      <c r="J5107" t="s">
        <v>446</v>
      </c>
      <c r="K5107" s="1">
        <v>42458</v>
      </c>
      <c r="L5107" s="2">
        <v>0.63611111111111118</v>
      </c>
      <c r="M5107" t="s">
        <v>122</v>
      </c>
      <c r="N5107" t="s">
        <v>1611</v>
      </c>
      <c r="O5107" s="7" t="s">
        <v>9320</v>
      </c>
      <c r="P5107" t="s">
        <v>81</v>
      </c>
      <c r="Q5107" t="s">
        <v>81</v>
      </c>
      <c r="R5107" t="s">
        <v>52</v>
      </c>
      <c r="S5107" t="s">
        <v>68</v>
      </c>
      <c r="T5107" t="s">
        <v>54</v>
      </c>
      <c r="U5107" s="2">
        <v>0</v>
      </c>
      <c r="V5107" s="2">
        <v>0</v>
      </c>
      <c r="W5107" t="s">
        <v>55</v>
      </c>
      <c r="Y5107" t="s">
        <v>56</v>
      </c>
      <c r="AB5107" t="s">
        <v>56</v>
      </c>
      <c r="AD5107" t="s">
        <v>57</v>
      </c>
      <c r="AE5107" t="s">
        <v>58</v>
      </c>
      <c r="AF5107" t="s">
        <v>94</v>
      </c>
      <c r="AG5107" t="s">
        <v>95</v>
      </c>
      <c r="AH5107">
        <v>51</v>
      </c>
      <c r="AI5107">
        <v>0</v>
      </c>
      <c r="AJ5107" t="s">
        <v>82</v>
      </c>
      <c r="AK5107" t="s">
        <v>56</v>
      </c>
      <c r="AL5107" t="s">
        <v>56</v>
      </c>
      <c r="AM5107">
        <v>3650189037</v>
      </c>
      <c r="AN5107" t="s">
        <v>61</v>
      </c>
      <c r="AO5107" s="1">
        <v>42520</v>
      </c>
      <c r="AP5107" t="s">
        <v>81</v>
      </c>
      <c r="AQ5107" t="s">
        <v>389</v>
      </c>
      <c r="AR5107" t="s">
        <v>86</v>
      </c>
    </row>
    <row r="5108" spans="1:44">
      <c r="A5108">
        <f>COUNTIF(F:F,F5108)</f>
        <v>50</v>
      </c>
      <c r="B5108">
        <v>25950</v>
      </c>
      <c r="C5108" t="s">
        <v>1643</v>
      </c>
      <c r="D5108" t="s">
        <v>44</v>
      </c>
      <c r="F5108" t="s">
        <v>817</v>
      </c>
      <c r="G5108" t="s">
        <v>9974</v>
      </c>
      <c r="H5108" t="s">
        <v>818</v>
      </c>
      <c r="I5108">
        <v>2016</v>
      </c>
      <c r="J5108" t="s">
        <v>1184</v>
      </c>
      <c r="K5108" s="1">
        <v>42583</v>
      </c>
      <c r="L5108" s="2">
        <v>0.59375</v>
      </c>
      <c r="M5108" t="s">
        <v>122</v>
      </c>
      <c r="N5108" t="s">
        <v>1614</v>
      </c>
      <c r="O5108" s="7" t="s">
        <v>1823</v>
      </c>
      <c r="P5108" t="s">
        <v>81</v>
      </c>
      <c r="Q5108" t="s">
        <v>81</v>
      </c>
      <c r="R5108" t="s">
        <v>52</v>
      </c>
      <c r="S5108" t="s">
        <v>68</v>
      </c>
      <c r="T5108" t="s">
        <v>54</v>
      </c>
      <c r="U5108" s="2">
        <v>0</v>
      </c>
      <c r="V5108" s="2">
        <v>0</v>
      </c>
      <c r="W5108" t="s">
        <v>55</v>
      </c>
      <c r="Y5108" t="s">
        <v>56</v>
      </c>
      <c r="AB5108" t="s">
        <v>56</v>
      </c>
      <c r="AD5108" t="s">
        <v>57</v>
      </c>
      <c r="AE5108" t="s">
        <v>58</v>
      </c>
      <c r="AF5108" t="s">
        <v>94</v>
      </c>
      <c r="AG5108" t="s">
        <v>95</v>
      </c>
      <c r="AH5108">
        <v>45</v>
      </c>
      <c r="AI5108">
        <v>0</v>
      </c>
      <c r="AJ5108" t="s">
        <v>60</v>
      </c>
      <c r="AK5108" t="s">
        <v>56</v>
      </c>
      <c r="AL5108" t="s">
        <v>56</v>
      </c>
      <c r="AM5108">
        <v>3650190856</v>
      </c>
      <c r="AN5108" t="s">
        <v>61</v>
      </c>
      <c r="AO5108" s="1">
        <v>42639</v>
      </c>
      <c r="AP5108" t="s">
        <v>81</v>
      </c>
      <c r="AQ5108" t="s">
        <v>389</v>
      </c>
      <c r="AR5108" t="s">
        <v>7377</v>
      </c>
    </row>
    <row r="5109" spans="1:44">
      <c r="A5109">
        <f>COUNTIF(F:F,F5109)</f>
        <v>50</v>
      </c>
      <c r="B5109">
        <v>26100</v>
      </c>
      <c r="C5109" t="s">
        <v>1643</v>
      </c>
      <c r="D5109" t="s">
        <v>44</v>
      </c>
      <c r="F5109" t="s">
        <v>817</v>
      </c>
      <c r="G5109">
        <v>5166</v>
      </c>
      <c r="H5109" t="s">
        <v>818</v>
      </c>
      <c r="I5109">
        <v>2016</v>
      </c>
      <c r="J5109" t="s">
        <v>1296</v>
      </c>
      <c r="K5109" s="1">
        <v>42621</v>
      </c>
      <c r="L5109" s="2">
        <v>0.55138888888888882</v>
      </c>
      <c r="M5109" t="s">
        <v>122</v>
      </c>
      <c r="N5109" t="s">
        <v>1614</v>
      </c>
      <c r="O5109" s="7" t="s">
        <v>1823</v>
      </c>
      <c r="P5109" t="s">
        <v>81</v>
      </c>
      <c r="Q5109" t="s">
        <v>81</v>
      </c>
      <c r="R5109" t="s">
        <v>52</v>
      </c>
      <c r="S5109" t="s">
        <v>68</v>
      </c>
      <c r="T5109" t="s">
        <v>54</v>
      </c>
      <c r="U5109" s="2">
        <v>0</v>
      </c>
      <c r="V5109" s="2">
        <v>0</v>
      </c>
      <c r="W5109" t="s">
        <v>55</v>
      </c>
      <c r="Y5109" t="s">
        <v>56</v>
      </c>
      <c r="AB5109" t="s">
        <v>56</v>
      </c>
      <c r="AD5109" t="s">
        <v>57</v>
      </c>
      <c r="AE5109" t="s">
        <v>58</v>
      </c>
      <c r="AF5109" t="s">
        <v>94</v>
      </c>
      <c r="AG5109" t="s">
        <v>95</v>
      </c>
      <c r="AH5109">
        <v>45</v>
      </c>
      <c r="AI5109">
        <v>0</v>
      </c>
      <c r="AJ5109" t="s">
        <v>60</v>
      </c>
      <c r="AK5109" t="s">
        <v>56</v>
      </c>
      <c r="AL5109" t="s">
        <v>56</v>
      </c>
      <c r="AM5109">
        <v>3650191598</v>
      </c>
      <c r="AN5109" t="s">
        <v>61</v>
      </c>
      <c r="AO5109" s="1">
        <v>42668</v>
      </c>
      <c r="AP5109" t="s">
        <v>81</v>
      </c>
      <c r="AQ5109" t="s">
        <v>389</v>
      </c>
      <c r="AR5109" t="s">
        <v>86</v>
      </c>
    </row>
    <row r="5110" spans="1:44">
      <c r="A5110">
        <f>COUNTIF(F:F,F5110)</f>
        <v>50</v>
      </c>
      <c r="B5110">
        <v>26892</v>
      </c>
      <c r="C5110" t="s">
        <v>1643</v>
      </c>
      <c r="D5110" t="s">
        <v>44</v>
      </c>
      <c r="F5110" t="s">
        <v>817</v>
      </c>
      <c r="G5110">
        <v>7582</v>
      </c>
      <c r="H5110" t="s">
        <v>818</v>
      </c>
      <c r="I5110">
        <v>2017</v>
      </c>
      <c r="J5110" t="s">
        <v>446</v>
      </c>
      <c r="K5110" s="1">
        <v>42816</v>
      </c>
      <c r="L5110" s="2">
        <v>0.59236111111111112</v>
      </c>
      <c r="M5110" t="s">
        <v>1636</v>
      </c>
      <c r="N5110" t="s">
        <v>9913</v>
      </c>
      <c r="O5110" s="7" t="s">
        <v>9597</v>
      </c>
      <c r="P5110" t="s">
        <v>81</v>
      </c>
      <c r="Q5110" t="s">
        <v>81</v>
      </c>
      <c r="R5110" t="s">
        <v>416</v>
      </c>
      <c r="S5110" t="s">
        <v>68</v>
      </c>
      <c r="T5110" t="s">
        <v>54</v>
      </c>
      <c r="U5110" s="2">
        <v>0</v>
      </c>
      <c r="V5110" s="2">
        <v>0</v>
      </c>
      <c r="W5110" t="s">
        <v>55</v>
      </c>
      <c r="Y5110" t="s">
        <v>56</v>
      </c>
      <c r="AB5110" t="s">
        <v>56</v>
      </c>
      <c r="AD5110" t="s">
        <v>57</v>
      </c>
      <c r="AE5110" t="s">
        <v>58</v>
      </c>
      <c r="AF5110" t="s">
        <v>451</v>
      </c>
      <c r="AG5110" t="s">
        <v>452</v>
      </c>
      <c r="AH5110">
        <v>49</v>
      </c>
      <c r="AI5110">
        <v>0</v>
      </c>
      <c r="AJ5110" t="s">
        <v>519</v>
      </c>
      <c r="AK5110" t="s">
        <v>56</v>
      </c>
      <c r="AL5110" t="s">
        <v>56</v>
      </c>
      <c r="AM5110">
        <v>3650194588</v>
      </c>
      <c r="AN5110" t="s">
        <v>61</v>
      </c>
      <c r="AO5110" s="1">
        <v>42886</v>
      </c>
      <c r="AP5110" t="s">
        <v>81</v>
      </c>
      <c r="AQ5110" t="s">
        <v>389</v>
      </c>
      <c r="AR5110" t="s">
        <v>86</v>
      </c>
    </row>
    <row r="5111" spans="1:44">
      <c r="A5111">
        <f>COUNTIF(F:F,F5111)</f>
        <v>50</v>
      </c>
      <c r="B5111">
        <v>26978</v>
      </c>
      <c r="C5111" t="s">
        <v>1643</v>
      </c>
      <c r="D5111" t="s">
        <v>44</v>
      </c>
      <c r="F5111" t="s">
        <v>817</v>
      </c>
      <c r="G5111">
        <v>8164</v>
      </c>
      <c r="H5111" t="s">
        <v>818</v>
      </c>
      <c r="I5111">
        <v>2017</v>
      </c>
      <c r="J5111" t="s">
        <v>543</v>
      </c>
      <c r="K5111" s="1">
        <v>42830</v>
      </c>
      <c r="L5111" s="2">
        <v>0.46736111111111112</v>
      </c>
      <c r="M5111" t="s">
        <v>122</v>
      </c>
      <c r="N5111" t="s">
        <v>3516</v>
      </c>
      <c r="O5111" s="7" t="s">
        <v>10845</v>
      </c>
      <c r="P5111" t="s">
        <v>81</v>
      </c>
      <c r="Q5111" t="s">
        <v>81</v>
      </c>
      <c r="R5111" t="s">
        <v>416</v>
      </c>
      <c r="S5111" t="s">
        <v>68</v>
      </c>
      <c r="T5111" t="s">
        <v>54</v>
      </c>
      <c r="U5111" s="2">
        <v>0</v>
      </c>
      <c r="V5111" s="2">
        <v>0</v>
      </c>
      <c r="W5111" t="s">
        <v>55</v>
      </c>
      <c r="Y5111" t="s">
        <v>56</v>
      </c>
      <c r="AB5111" t="s">
        <v>56</v>
      </c>
      <c r="AD5111" t="s">
        <v>57</v>
      </c>
      <c r="AE5111" t="s">
        <v>58</v>
      </c>
      <c r="AF5111">
        <v>24</v>
      </c>
      <c r="AG5111" t="s">
        <v>222</v>
      </c>
      <c r="AH5111">
        <v>45</v>
      </c>
      <c r="AI5111">
        <v>0</v>
      </c>
      <c r="AJ5111" t="s">
        <v>60</v>
      </c>
      <c r="AK5111" t="s">
        <v>56</v>
      </c>
      <c r="AL5111" t="s">
        <v>56</v>
      </c>
      <c r="AM5111">
        <v>3650194473</v>
      </c>
      <c r="AN5111" t="s">
        <v>659</v>
      </c>
      <c r="AO5111" s="1">
        <v>42873</v>
      </c>
      <c r="AP5111" t="s">
        <v>81</v>
      </c>
      <c r="AR5111" t="s">
        <v>56</v>
      </c>
    </row>
    <row r="5112" spans="1:44">
      <c r="A5112">
        <f>COUNTIF(F:F,F5112)</f>
        <v>19</v>
      </c>
      <c r="B5112">
        <v>10360</v>
      </c>
      <c r="C5112" t="s">
        <v>43</v>
      </c>
      <c r="D5112" t="s">
        <v>44</v>
      </c>
      <c r="F5112" t="s">
        <v>954</v>
      </c>
      <c r="G5112" t="s">
        <v>955</v>
      </c>
      <c r="H5112" t="s">
        <v>956</v>
      </c>
      <c r="I5112">
        <v>2013</v>
      </c>
      <c r="J5112" t="s">
        <v>872</v>
      </c>
      <c r="K5112" s="1">
        <v>41449</v>
      </c>
      <c r="L5112" s="2">
        <v>0.43541666666666662</v>
      </c>
      <c r="M5112" t="s">
        <v>113</v>
      </c>
      <c r="N5112" t="s">
        <v>114</v>
      </c>
      <c r="O5112" s="7" t="s">
        <v>957</v>
      </c>
      <c r="P5112" t="s">
        <v>142</v>
      </c>
      <c r="Q5112" t="s">
        <v>142</v>
      </c>
      <c r="R5112" t="s">
        <v>52</v>
      </c>
      <c r="S5112" t="s">
        <v>68</v>
      </c>
      <c r="T5112" t="s">
        <v>54</v>
      </c>
      <c r="U5112" s="2">
        <v>0</v>
      </c>
      <c r="V5112" s="2">
        <v>0</v>
      </c>
      <c r="W5112" t="s">
        <v>55</v>
      </c>
      <c r="Y5112" t="s">
        <v>56</v>
      </c>
      <c r="AB5112" t="s">
        <v>56</v>
      </c>
      <c r="AD5112" t="s">
        <v>57</v>
      </c>
      <c r="AE5112" t="s">
        <v>58</v>
      </c>
      <c r="AF5112" t="s">
        <v>94</v>
      </c>
      <c r="AG5112" t="s">
        <v>95</v>
      </c>
      <c r="AH5112">
        <v>71</v>
      </c>
      <c r="AI5112">
        <v>0</v>
      </c>
      <c r="AJ5112" t="s">
        <v>215</v>
      </c>
      <c r="AK5112" t="s">
        <v>56</v>
      </c>
      <c r="AL5112" t="s">
        <v>56</v>
      </c>
      <c r="AM5112">
        <v>3650167066</v>
      </c>
      <c r="AN5112" t="s">
        <v>61</v>
      </c>
      <c r="AO5112" s="1">
        <v>41555</v>
      </c>
      <c r="AP5112" t="s">
        <v>142</v>
      </c>
      <c r="AQ5112" t="s">
        <v>152</v>
      </c>
      <c r="AR5112" t="s">
        <v>460</v>
      </c>
    </row>
    <row r="5113" spans="1:44">
      <c r="A5113">
        <f>COUNTIF(F:F,F5113)</f>
        <v>19</v>
      </c>
      <c r="B5113">
        <v>11247</v>
      </c>
      <c r="C5113" t="s">
        <v>43</v>
      </c>
      <c r="D5113" t="s">
        <v>44</v>
      </c>
      <c r="F5113" t="s">
        <v>954</v>
      </c>
      <c r="G5113">
        <v>950211532</v>
      </c>
      <c r="H5113" t="s">
        <v>956</v>
      </c>
      <c r="I5113">
        <v>2013</v>
      </c>
      <c r="J5113" t="s">
        <v>1460</v>
      </c>
      <c r="K5113" s="1">
        <v>41561</v>
      </c>
      <c r="L5113" s="2">
        <v>0.65138888888888891</v>
      </c>
      <c r="M5113" t="s">
        <v>113</v>
      </c>
      <c r="N5113" t="s">
        <v>114</v>
      </c>
      <c r="O5113" s="7" t="s">
        <v>1481</v>
      </c>
      <c r="P5113" t="s">
        <v>159</v>
      </c>
      <c r="Q5113" t="s">
        <v>159</v>
      </c>
      <c r="R5113" t="s">
        <v>52</v>
      </c>
      <c r="S5113" t="s">
        <v>68</v>
      </c>
      <c r="T5113" t="s">
        <v>54</v>
      </c>
      <c r="U5113" s="2">
        <v>0</v>
      </c>
      <c r="V5113" s="2">
        <v>0</v>
      </c>
      <c r="W5113" t="s">
        <v>55</v>
      </c>
      <c r="Y5113" t="s">
        <v>56</v>
      </c>
      <c r="AB5113" t="s">
        <v>56</v>
      </c>
      <c r="AD5113" t="s">
        <v>57</v>
      </c>
      <c r="AE5113" t="s">
        <v>58</v>
      </c>
      <c r="AF5113" t="s">
        <v>94</v>
      </c>
      <c r="AG5113" t="s">
        <v>95</v>
      </c>
      <c r="AH5113">
        <v>32</v>
      </c>
      <c r="AI5113">
        <v>0</v>
      </c>
      <c r="AJ5113" t="s">
        <v>277</v>
      </c>
      <c r="AK5113" t="s">
        <v>56</v>
      </c>
      <c r="AL5113" t="s">
        <v>56</v>
      </c>
      <c r="AM5113" t="s">
        <v>56</v>
      </c>
      <c r="AP5113" t="s">
        <v>99</v>
      </c>
      <c r="AR5113" t="s">
        <v>56</v>
      </c>
    </row>
    <row r="5114" spans="1:44">
      <c r="A5114">
        <f>COUNTIF(F:F,F5114)</f>
        <v>19</v>
      </c>
      <c r="B5114">
        <v>11280</v>
      </c>
      <c r="C5114" t="s">
        <v>43</v>
      </c>
      <c r="D5114" t="s">
        <v>44</v>
      </c>
      <c r="F5114" t="s">
        <v>954</v>
      </c>
      <c r="G5114">
        <v>2042925</v>
      </c>
      <c r="H5114" t="s">
        <v>956</v>
      </c>
      <c r="I5114">
        <v>2013</v>
      </c>
      <c r="J5114" t="s">
        <v>1460</v>
      </c>
      <c r="K5114" s="1">
        <v>41577</v>
      </c>
      <c r="L5114" s="2">
        <v>0.75902777777777775</v>
      </c>
      <c r="M5114" t="s">
        <v>113</v>
      </c>
      <c r="N5114" t="s">
        <v>114</v>
      </c>
      <c r="O5114" s="7" t="s">
        <v>1543</v>
      </c>
      <c r="P5114" t="s">
        <v>159</v>
      </c>
      <c r="Q5114" t="s">
        <v>159</v>
      </c>
      <c r="R5114" t="s">
        <v>52</v>
      </c>
      <c r="S5114" t="s">
        <v>68</v>
      </c>
      <c r="T5114" t="s">
        <v>54</v>
      </c>
      <c r="U5114" s="2">
        <v>0</v>
      </c>
      <c r="V5114" s="2">
        <v>0</v>
      </c>
      <c r="W5114" t="s">
        <v>55</v>
      </c>
      <c r="Y5114" t="s">
        <v>56</v>
      </c>
      <c r="AB5114" t="s">
        <v>56</v>
      </c>
      <c r="AD5114" t="s">
        <v>57</v>
      </c>
      <c r="AE5114" t="s">
        <v>58</v>
      </c>
      <c r="AF5114" t="s">
        <v>94</v>
      </c>
      <c r="AG5114" t="s">
        <v>95</v>
      </c>
      <c r="AH5114">
        <v>66</v>
      </c>
      <c r="AI5114">
        <v>0</v>
      </c>
      <c r="AJ5114" t="s">
        <v>596</v>
      </c>
      <c r="AK5114" t="s">
        <v>56</v>
      </c>
      <c r="AL5114" t="s">
        <v>56</v>
      </c>
      <c r="AM5114" t="s">
        <v>56</v>
      </c>
      <c r="AP5114" t="s">
        <v>99</v>
      </c>
      <c r="AR5114" t="s">
        <v>56</v>
      </c>
    </row>
    <row r="5115" spans="1:44">
      <c r="A5115">
        <f>COUNTIF(F:F,F5115)</f>
        <v>19</v>
      </c>
      <c r="B5115">
        <v>13912</v>
      </c>
      <c r="C5115" t="s">
        <v>3574</v>
      </c>
      <c r="D5115" t="s">
        <v>44</v>
      </c>
      <c r="F5115" t="s">
        <v>954</v>
      </c>
      <c r="G5115">
        <v>930812488</v>
      </c>
      <c r="H5115" t="s">
        <v>956</v>
      </c>
      <c r="I5115">
        <v>2014</v>
      </c>
      <c r="J5115" t="s">
        <v>872</v>
      </c>
      <c r="K5115" s="1">
        <v>41808</v>
      </c>
      <c r="L5115" s="2">
        <v>0.33402777777777781</v>
      </c>
      <c r="M5115" t="s">
        <v>113</v>
      </c>
      <c r="N5115" t="s">
        <v>3593</v>
      </c>
      <c r="O5115" s="7" t="s">
        <v>4591</v>
      </c>
      <c r="P5115" t="s">
        <v>142</v>
      </c>
      <c r="Q5115" t="s">
        <v>142</v>
      </c>
      <c r="R5115" t="s">
        <v>52</v>
      </c>
      <c r="S5115" t="s">
        <v>68</v>
      </c>
      <c r="T5115" t="s">
        <v>54</v>
      </c>
      <c r="U5115" s="2">
        <v>0</v>
      </c>
      <c r="V5115" s="2">
        <v>0</v>
      </c>
      <c r="W5115" t="s">
        <v>55</v>
      </c>
      <c r="Y5115" t="s">
        <v>56</v>
      </c>
      <c r="AB5115" t="s">
        <v>56</v>
      </c>
      <c r="AD5115" t="s">
        <v>57</v>
      </c>
      <c r="AE5115" t="s">
        <v>58</v>
      </c>
      <c r="AF5115" t="s">
        <v>985</v>
      </c>
      <c r="AG5115" t="s">
        <v>1688</v>
      </c>
      <c r="AH5115">
        <v>52</v>
      </c>
      <c r="AI5115">
        <v>0</v>
      </c>
      <c r="AJ5115" t="s">
        <v>433</v>
      </c>
      <c r="AK5115" t="s">
        <v>56</v>
      </c>
      <c r="AL5115" t="s">
        <v>56</v>
      </c>
      <c r="AM5115">
        <v>3650175838</v>
      </c>
      <c r="AN5115" t="s">
        <v>61</v>
      </c>
      <c r="AO5115" s="1">
        <v>41969</v>
      </c>
      <c r="AP5115" t="s">
        <v>142</v>
      </c>
      <c r="AQ5115" t="s">
        <v>143</v>
      </c>
      <c r="AR5115" t="s">
        <v>3006</v>
      </c>
    </row>
    <row r="5116" spans="1:44">
      <c r="A5116">
        <f>COUNTIF(F:F,F5116)</f>
        <v>19</v>
      </c>
      <c r="B5116">
        <v>15873</v>
      </c>
      <c r="C5116" t="s">
        <v>3574</v>
      </c>
      <c r="D5116" t="s">
        <v>44</v>
      </c>
      <c r="F5116" t="s">
        <v>954</v>
      </c>
      <c r="G5116">
        <v>2042925</v>
      </c>
      <c r="H5116" t="s">
        <v>956</v>
      </c>
      <c r="I5116">
        <v>2015</v>
      </c>
      <c r="J5116" t="s">
        <v>1557</v>
      </c>
      <c r="K5116" s="1">
        <v>42324</v>
      </c>
      <c r="L5116" s="2">
        <v>0.63888888888888895</v>
      </c>
      <c r="M5116" t="s">
        <v>48</v>
      </c>
      <c r="N5116" t="s">
        <v>3586</v>
      </c>
      <c r="O5116" s="7" t="s">
        <v>8801</v>
      </c>
      <c r="P5116" t="s">
        <v>142</v>
      </c>
      <c r="Q5116" t="s">
        <v>142</v>
      </c>
      <c r="R5116" t="s">
        <v>52</v>
      </c>
      <c r="S5116" t="s">
        <v>68</v>
      </c>
      <c r="T5116" t="s">
        <v>54</v>
      </c>
      <c r="U5116" s="2">
        <v>0</v>
      </c>
      <c r="V5116" s="2">
        <v>0</v>
      </c>
      <c r="W5116" t="s">
        <v>55</v>
      </c>
      <c r="Y5116" t="s">
        <v>56</v>
      </c>
      <c r="AB5116" t="s">
        <v>56</v>
      </c>
      <c r="AD5116" t="s">
        <v>57</v>
      </c>
      <c r="AE5116" t="s">
        <v>58</v>
      </c>
      <c r="AF5116" t="s">
        <v>985</v>
      </c>
      <c r="AG5116" t="s">
        <v>1688</v>
      </c>
      <c r="AH5116">
        <v>32</v>
      </c>
      <c r="AI5116">
        <v>532</v>
      </c>
      <c r="AJ5116" t="s">
        <v>1959</v>
      </c>
      <c r="AK5116" t="s">
        <v>56</v>
      </c>
      <c r="AL5116" t="s">
        <v>56</v>
      </c>
      <c r="AM5116">
        <v>3650191308</v>
      </c>
      <c r="AN5116" t="s">
        <v>261</v>
      </c>
      <c r="AO5116" s="1">
        <v>42626</v>
      </c>
      <c r="AP5116" t="s">
        <v>142</v>
      </c>
      <c r="AR5116" t="s">
        <v>56</v>
      </c>
    </row>
    <row r="5117" spans="1:44">
      <c r="A5117">
        <f>COUNTIF(F:F,F5117)</f>
        <v>19</v>
      </c>
      <c r="B5117">
        <v>19747</v>
      </c>
      <c r="C5117" t="s">
        <v>1643</v>
      </c>
      <c r="D5117" t="s">
        <v>44</v>
      </c>
      <c r="F5117" t="s">
        <v>954</v>
      </c>
      <c r="G5117">
        <v>83061387</v>
      </c>
      <c r="H5117" t="s">
        <v>956</v>
      </c>
      <c r="I5117">
        <v>2013</v>
      </c>
      <c r="J5117" t="s">
        <v>1184</v>
      </c>
      <c r="K5117" s="1">
        <v>41505</v>
      </c>
      <c r="L5117" s="2">
        <v>0.37291666666666662</v>
      </c>
      <c r="M5117" t="s">
        <v>1584</v>
      </c>
      <c r="N5117" t="s">
        <v>2785</v>
      </c>
      <c r="O5117" s="7" t="s">
        <v>3005</v>
      </c>
      <c r="P5117" t="s">
        <v>142</v>
      </c>
      <c r="Q5117" t="s">
        <v>142</v>
      </c>
      <c r="R5117" t="s">
        <v>52</v>
      </c>
      <c r="S5117" t="s">
        <v>68</v>
      </c>
      <c r="T5117" t="s">
        <v>54</v>
      </c>
      <c r="U5117" s="2">
        <v>0</v>
      </c>
      <c r="V5117" s="2">
        <v>0</v>
      </c>
      <c r="W5117" t="s">
        <v>55</v>
      </c>
      <c r="Y5117" t="s">
        <v>56</v>
      </c>
      <c r="AB5117" t="s">
        <v>56</v>
      </c>
      <c r="AD5117" t="s">
        <v>57</v>
      </c>
      <c r="AE5117" t="s">
        <v>58</v>
      </c>
      <c r="AF5117">
        <v>3</v>
      </c>
      <c r="AG5117" t="s">
        <v>124</v>
      </c>
      <c r="AH5117">
        <v>32</v>
      </c>
      <c r="AI5117">
        <v>532</v>
      </c>
      <c r="AJ5117" t="s">
        <v>1959</v>
      </c>
      <c r="AK5117" t="s">
        <v>56</v>
      </c>
      <c r="AL5117" t="s">
        <v>56</v>
      </c>
      <c r="AM5117">
        <v>3650170841</v>
      </c>
      <c r="AN5117" t="s">
        <v>61</v>
      </c>
      <c r="AO5117" s="1">
        <v>41969</v>
      </c>
      <c r="AP5117" t="s">
        <v>142</v>
      </c>
      <c r="AQ5117" t="s">
        <v>143</v>
      </c>
      <c r="AR5117" t="s">
        <v>3006</v>
      </c>
    </row>
    <row r="5118" spans="1:44">
      <c r="A5118">
        <f>COUNTIF(F:F,F5118)</f>
        <v>19</v>
      </c>
      <c r="B5118">
        <v>20962</v>
      </c>
      <c r="C5118" t="s">
        <v>1643</v>
      </c>
      <c r="D5118" t="s">
        <v>44</v>
      </c>
      <c r="F5118" t="s">
        <v>954</v>
      </c>
      <c r="G5118">
        <v>2113884</v>
      </c>
      <c r="H5118" t="s">
        <v>956</v>
      </c>
      <c r="I5118">
        <v>2014</v>
      </c>
      <c r="J5118" t="s">
        <v>543</v>
      </c>
      <c r="K5118" s="1">
        <v>41738</v>
      </c>
      <c r="L5118" s="2">
        <v>0.33888888888888885</v>
      </c>
      <c r="M5118" t="s">
        <v>1584</v>
      </c>
      <c r="N5118" t="s">
        <v>2785</v>
      </c>
      <c r="O5118" s="7" t="s">
        <v>1834</v>
      </c>
      <c r="P5118" t="s">
        <v>142</v>
      </c>
      <c r="Q5118" t="s">
        <v>142</v>
      </c>
      <c r="R5118" t="s">
        <v>52</v>
      </c>
      <c r="S5118" t="s">
        <v>68</v>
      </c>
      <c r="T5118" t="s">
        <v>54</v>
      </c>
      <c r="U5118" s="2">
        <v>0</v>
      </c>
      <c r="V5118" s="2">
        <v>0</v>
      </c>
      <c r="W5118" t="s">
        <v>55</v>
      </c>
      <c r="Y5118" t="s">
        <v>56</v>
      </c>
      <c r="AB5118" t="s">
        <v>56</v>
      </c>
      <c r="AD5118" t="s">
        <v>57</v>
      </c>
      <c r="AE5118" t="s">
        <v>58</v>
      </c>
      <c r="AF5118" t="s">
        <v>451</v>
      </c>
      <c r="AG5118" t="s">
        <v>452</v>
      </c>
      <c r="AH5118">
        <v>32</v>
      </c>
      <c r="AI5118">
        <v>532</v>
      </c>
      <c r="AJ5118" t="s">
        <v>1959</v>
      </c>
      <c r="AK5118" t="s">
        <v>56</v>
      </c>
      <c r="AL5118" t="s">
        <v>56</v>
      </c>
      <c r="AM5118">
        <v>3650170842</v>
      </c>
      <c r="AN5118" t="s">
        <v>61</v>
      </c>
      <c r="AO5118" s="1">
        <v>41779</v>
      </c>
      <c r="AP5118" t="s">
        <v>142</v>
      </c>
      <c r="AQ5118" t="s">
        <v>609</v>
      </c>
      <c r="AR5118" t="s">
        <v>5625</v>
      </c>
    </row>
    <row r="5119" spans="1:44">
      <c r="A5119">
        <f>COUNTIF(F:F,F5119)</f>
        <v>19</v>
      </c>
      <c r="B5119">
        <v>23130</v>
      </c>
      <c r="C5119" t="s">
        <v>1643</v>
      </c>
      <c r="D5119" t="s">
        <v>44</v>
      </c>
      <c r="F5119" t="s">
        <v>954</v>
      </c>
      <c r="G5119">
        <v>2100050</v>
      </c>
      <c r="H5119" t="s">
        <v>956</v>
      </c>
      <c r="I5119">
        <v>2014</v>
      </c>
      <c r="J5119" t="s">
        <v>1625</v>
      </c>
      <c r="K5119" s="1">
        <v>41981</v>
      </c>
      <c r="L5119" s="2">
        <v>0.6</v>
      </c>
      <c r="M5119" t="s">
        <v>1584</v>
      </c>
      <c r="N5119" t="s">
        <v>2785</v>
      </c>
      <c r="O5119" s="7" t="s">
        <v>7044</v>
      </c>
      <c r="P5119" t="s">
        <v>159</v>
      </c>
      <c r="Q5119" t="s">
        <v>159</v>
      </c>
      <c r="R5119" t="s">
        <v>52</v>
      </c>
      <c r="S5119" t="s">
        <v>68</v>
      </c>
      <c r="T5119" t="s">
        <v>54</v>
      </c>
      <c r="U5119" s="2">
        <v>0</v>
      </c>
      <c r="V5119" s="2">
        <v>0</v>
      </c>
      <c r="W5119" t="s">
        <v>55</v>
      </c>
      <c r="Y5119" t="s">
        <v>56</v>
      </c>
      <c r="AB5119" t="s">
        <v>56</v>
      </c>
      <c r="AD5119" t="s">
        <v>57</v>
      </c>
      <c r="AE5119" t="s">
        <v>58</v>
      </c>
      <c r="AF5119" t="s">
        <v>94</v>
      </c>
      <c r="AG5119" t="s">
        <v>95</v>
      </c>
      <c r="AH5119">
        <v>32</v>
      </c>
      <c r="AI5119">
        <v>532</v>
      </c>
      <c r="AJ5119" t="s">
        <v>1959</v>
      </c>
      <c r="AK5119" t="s">
        <v>56</v>
      </c>
      <c r="AL5119" t="s">
        <v>56</v>
      </c>
      <c r="AM5119" t="s">
        <v>56</v>
      </c>
      <c r="AP5119" t="s">
        <v>99</v>
      </c>
      <c r="AR5119" t="s">
        <v>56</v>
      </c>
    </row>
    <row r="5120" spans="1:44">
      <c r="A5120">
        <f>COUNTIF(F:F,F5120)</f>
        <v>19</v>
      </c>
      <c r="B5120">
        <v>23131</v>
      </c>
      <c r="C5120" t="s">
        <v>1643</v>
      </c>
      <c r="D5120" t="s">
        <v>44</v>
      </c>
      <c r="F5120" t="s">
        <v>954</v>
      </c>
      <c r="G5120">
        <v>2100715</v>
      </c>
      <c r="H5120" t="s">
        <v>956</v>
      </c>
      <c r="I5120">
        <v>2014</v>
      </c>
      <c r="J5120" t="s">
        <v>1625</v>
      </c>
      <c r="K5120" s="1">
        <v>41981</v>
      </c>
      <c r="L5120" s="2">
        <v>0.6069444444444444</v>
      </c>
      <c r="M5120" t="s">
        <v>1584</v>
      </c>
      <c r="N5120" t="s">
        <v>2785</v>
      </c>
      <c r="O5120" s="7" t="s">
        <v>7045</v>
      </c>
      <c r="P5120" t="s">
        <v>159</v>
      </c>
      <c r="Q5120" t="s">
        <v>159</v>
      </c>
      <c r="R5120" t="s">
        <v>52</v>
      </c>
      <c r="S5120" t="s">
        <v>68</v>
      </c>
      <c r="T5120" t="s">
        <v>54</v>
      </c>
      <c r="U5120" s="2">
        <v>0</v>
      </c>
      <c r="V5120" s="2">
        <v>0</v>
      </c>
      <c r="W5120" t="s">
        <v>55</v>
      </c>
      <c r="Y5120" t="s">
        <v>56</v>
      </c>
      <c r="AB5120" t="s">
        <v>56</v>
      </c>
      <c r="AD5120" t="s">
        <v>57</v>
      </c>
      <c r="AE5120" t="s">
        <v>58</v>
      </c>
      <c r="AF5120" t="s">
        <v>94</v>
      </c>
      <c r="AG5120" t="s">
        <v>95</v>
      </c>
      <c r="AH5120">
        <v>32</v>
      </c>
      <c r="AI5120">
        <v>532</v>
      </c>
      <c r="AJ5120" t="s">
        <v>1959</v>
      </c>
      <c r="AK5120" t="s">
        <v>56</v>
      </c>
      <c r="AL5120" t="s">
        <v>56</v>
      </c>
      <c r="AM5120" t="s">
        <v>56</v>
      </c>
      <c r="AP5120" t="s">
        <v>99</v>
      </c>
      <c r="AR5120" t="s">
        <v>56</v>
      </c>
    </row>
    <row r="5121" spans="1:44">
      <c r="A5121">
        <f>COUNTIF(F:F,F5121)</f>
        <v>19</v>
      </c>
      <c r="B5121">
        <v>23271</v>
      </c>
      <c r="C5121" t="s">
        <v>1643</v>
      </c>
      <c r="D5121" t="s">
        <v>44</v>
      </c>
      <c r="F5121" t="s">
        <v>954</v>
      </c>
      <c r="G5121">
        <v>83061387</v>
      </c>
      <c r="H5121" t="s">
        <v>956</v>
      </c>
      <c r="I5121">
        <v>2015</v>
      </c>
      <c r="J5121" t="s">
        <v>47</v>
      </c>
      <c r="K5121" s="1">
        <v>42016</v>
      </c>
      <c r="L5121" s="2">
        <v>0.4770833333333333</v>
      </c>
      <c r="M5121" t="s">
        <v>1584</v>
      </c>
      <c r="N5121" t="s">
        <v>2785</v>
      </c>
      <c r="O5121" s="7" t="s">
        <v>7159</v>
      </c>
      <c r="P5121" t="s">
        <v>142</v>
      </c>
      <c r="Q5121" t="s">
        <v>142</v>
      </c>
      <c r="R5121" t="s">
        <v>52</v>
      </c>
      <c r="S5121" t="s">
        <v>68</v>
      </c>
      <c r="T5121" t="s">
        <v>54</v>
      </c>
      <c r="U5121" s="2">
        <v>0</v>
      </c>
      <c r="V5121" s="2">
        <v>0</v>
      </c>
      <c r="W5121" t="s">
        <v>55</v>
      </c>
      <c r="Y5121" t="s">
        <v>56</v>
      </c>
      <c r="AB5121" t="s">
        <v>56</v>
      </c>
      <c r="AD5121" t="s">
        <v>57</v>
      </c>
      <c r="AE5121" t="s">
        <v>58</v>
      </c>
      <c r="AF5121" t="s">
        <v>94</v>
      </c>
      <c r="AG5121" t="s">
        <v>95</v>
      </c>
      <c r="AH5121">
        <v>32</v>
      </c>
      <c r="AI5121">
        <v>532</v>
      </c>
      <c r="AJ5121" t="s">
        <v>1959</v>
      </c>
      <c r="AK5121" t="s">
        <v>56</v>
      </c>
      <c r="AL5121" t="s">
        <v>56</v>
      </c>
      <c r="AM5121">
        <v>3650179118</v>
      </c>
      <c r="AN5121" t="s">
        <v>659</v>
      </c>
      <c r="AO5121" s="1">
        <v>42074</v>
      </c>
      <c r="AP5121" t="s">
        <v>142</v>
      </c>
      <c r="AR5121" t="s">
        <v>56</v>
      </c>
    </row>
    <row r="5122" spans="1:44">
      <c r="A5122">
        <f>COUNTIF(F:F,F5122)</f>
        <v>19</v>
      </c>
      <c r="B5122">
        <v>23664</v>
      </c>
      <c r="C5122" t="s">
        <v>1643</v>
      </c>
      <c r="D5122" t="s">
        <v>44</v>
      </c>
      <c r="F5122" t="s">
        <v>954</v>
      </c>
      <c r="G5122">
        <v>930812488</v>
      </c>
      <c r="H5122" t="s">
        <v>956</v>
      </c>
      <c r="I5122">
        <v>2015</v>
      </c>
      <c r="J5122" t="s">
        <v>446</v>
      </c>
      <c r="K5122" s="1">
        <v>42085</v>
      </c>
      <c r="L5122" s="2">
        <v>0.61805555555555558</v>
      </c>
      <c r="M5122" t="s">
        <v>1584</v>
      </c>
      <c r="N5122" t="s">
        <v>2785</v>
      </c>
      <c r="O5122" s="7" t="s">
        <v>7500</v>
      </c>
      <c r="P5122" t="s">
        <v>159</v>
      </c>
      <c r="Q5122" t="s">
        <v>159</v>
      </c>
      <c r="R5122" t="s">
        <v>52</v>
      </c>
      <c r="S5122" t="s">
        <v>68</v>
      </c>
      <c r="T5122" t="s">
        <v>54</v>
      </c>
      <c r="U5122" s="2">
        <v>0</v>
      </c>
      <c r="V5122" s="2">
        <v>0</v>
      </c>
      <c r="W5122" t="s">
        <v>55</v>
      </c>
      <c r="Y5122" t="s">
        <v>56</v>
      </c>
      <c r="AB5122" t="s">
        <v>56</v>
      </c>
      <c r="AD5122" t="s">
        <v>57</v>
      </c>
      <c r="AE5122" t="s">
        <v>58</v>
      </c>
      <c r="AF5122" t="s">
        <v>94</v>
      </c>
      <c r="AG5122" t="s">
        <v>95</v>
      </c>
      <c r="AH5122">
        <v>32</v>
      </c>
      <c r="AI5122">
        <v>532</v>
      </c>
      <c r="AJ5122" t="s">
        <v>1959</v>
      </c>
      <c r="AK5122" t="s">
        <v>56</v>
      </c>
      <c r="AL5122" t="s">
        <v>56</v>
      </c>
      <c r="AM5122" t="s">
        <v>56</v>
      </c>
      <c r="AP5122" t="s">
        <v>99</v>
      </c>
      <c r="AR5122" t="s">
        <v>56</v>
      </c>
    </row>
    <row r="5123" spans="1:44">
      <c r="A5123">
        <f>COUNTIF(F:F,F5123)</f>
        <v>19</v>
      </c>
      <c r="B5123">
        <v>24239</v>
      </c>
      <c r="C5123" t="s">
        <v>1643</v>
      </c>
      <c r="D5123" t="s">
        <v>44</v>
      </c>
      <c r="F5123" t="s">
        <v>954</v>
      </c>
      <c r="G5123">
        <v>2100714</v>
      </c>
      <c r="H5123" t="s">
        <v>956</v>
      </c>
      <c r="I5123">
        <v>2015</v>
      </c>
      <c r="J5123" t="s">
        <v>986</v>
      </c>
      <c r="K5123" s="1">
        <v>42187</v>
      </c>
      <c r="L5123" s="2">
        <v>0.57708333333333328</v>
      </c>
      <c r="M5123" t="s">
        <v>1584</v>
      </c>
      <c r="N5123" t="s">
        <v>2785</v>
      </c>
      <c r="O5123" s="7" t="s">
        <v>8055</v>
      </c>
      <c r="P5123" t="s">
        <v>142</v>
      </c>
      <c r="Q5123" t="s">
        <v>142</v>
      </c>
      <c r="R5123" t="s">
        <v>52</v>
      </c>
      <c r="S5123" t="s">
        <v>68</v>
      </c>
      <c r="T5123" t="s">
        <v>54</v>
      </c>
      <c r="U5123" s="2">
        <v>0</v>
      </c>
      <c r="V5123" s="2">
        <v>0</v>
      </c>
      <c r="W5123" t="s">
        <v>55</v>
      </c>
      <c r="Y5123" t="s">
        <v>56</v>
      </c>
      <c r="AB5123" t="s">
        <v>56</v>
      </c>
      <c r="AD5123" t="s">
        <v>57</v>
      </c>
      <c r="AE5123" t="s">
        <v>58</v>
      </c>
      <c r="AF5123" t="s">
        <v>94</v>
      </c>
      <c r="AG5123" t="s">
        <v>95</v>
      </c>
      <c r="AH5123">
        <v>32</v>
      </c>
      <c r="AI5123">
        <v>532</v>
      </c>
      <c r="AJ5123" t="s">
        <v>1959</v>
      </c>
      <c r="AK5123" t="s">
        <v>56</v>
      </c>
      <c r="AL5123" t="s">
        <v>56</v>
      </c>
      <c r="AM5123">
        <v>3650186452</v>
      </c>
      <c r="AN5123" t="s">
        <v>61</v>
      </c>
      <c r="AO5123" s="1">
        <v>42557</v>
      </c>
      <c r="AP5123" t="s">
        <v>142</v>
      </c>
      <c r="AQ5123" t="s">
        <v>143</v>
      </c>
      <c r="AR5123" t="s">
        <v>8056</v>
      </c>
    </row>
    <row r="5124" spans="1:44">
      <c r="A5124">
        <f>COUNTIF(F:F,F5124)</f>
        <v>19</v>
      </c>
      <c r="B5124">
        <v>24474</v>
      </c>
      <c r="C5124" t="s">
        <v>1643</v>
      </c>
      <c r="D5124" t="s">
        <v>44</v>
      </c>
      <c r="F5124" t="s">
        <v>954</v>
      </c>
      <c r="G5124">
        <v>930812487</v>
      </c>
      <c r="H5124" t="s">
        <v>956</v>
      </c>
      <c r="I5124">
        <v>2015</v>
      </c>
      <c r="J5124" t="s">
        <v>986</v>
      </c>
      <c r="K5124" s="1">
        <v>42212</v>
      </c>
      <c r="L5124" s="2">
        <v>0.3923611111111111</v>
      </c>
      <c r="M5124" t="s">
        <v>1584</v>
      </c>
      <c r="N5124" t="s">
        <v>2785</v>
      </c>
      <c r="O5124" s="7" t="s">
        <v>8293</v>
      </c>
      <c r="P5124" t="s">
        <v>142</v>
      </c>
      <c r="Q5124" t="s">
        <v>142</v>
      </c>
      <c r="R5124" t="s">
        <v>52</v>
      </c>
      <c r="S5124" t="s">
        <v>68</v>
      </c>
      <c r="T5124" t="s">
        <v>54</v>
      </c>
      <c r="U5124" s="2">
        <v>0</v>
      </c>
      <c r="V5124" s="2">
        <v>0</v>
      </c>
      <c r="W5124" t="s">
        <v>55</v>
      </c>
      <c r="Y5124" t="s">
        <v>56</v>
      </c>
      <c r="AB5124" t="s">
        <v>56</v>
      </c>
      <c r="AD5124" t="s">
        <v>57</v>
      </c>
      <c r="AE5124" t="s">
        <v>58</v>
      </c>
      <c r="AF5124" t="s">
        <v>94</v>
      </c>
      <c r="AG5124" t="s">
        <v>95</v>
      </c>
      <c r="AH5124">
        <v>32</v>
      </c>
      <c r="AI5124">
        <v>532</v>
      </c>
      <c r="AJ5124" t="s">
        <v>1959</v>
      </c>
      <c r="AK5124" t="s">
        <v>56</v>
      </c>
      <c r="AL5124" t="s">
        <v>56</v>
      </c>
      <c r="AM5124">
        <v>3650186453</v>
      </c>
      <c r="AN5124" t="s">
        <v>61</v>
      </c>
      <c r="AO5124" s="1">
        <v>42544</v>
      </c>
      <c r="AP5124" t="s">
        <v>142</v>
      </c>
      <c r="AQ5124" t="s">
        <v>371</v>
      </c>
      <c r="AR5124" t="s">
        <v>8294</v>
      </c>
    </row>
    <row r="5125" spans="1:44">
      <c r="A5125">
        <f>COUNTIF(F:F,F5125)</f>
        <v>19</v>
      </c>
      <c r="B5125">
        <v>26006</v>
      </c>
      <c r="C5125" t="s">
        <v>1643</v>
      </c>
      <c r="D5125" t="s">
        <v>44</v>
      </c>
      <c r="F5125" t="s">
        <v>954</v>
      </c>
      <c r="G5125">
        <v>84101892</v>
      </c>
      <c r="H5125" t="s">
        <v>956</v>
      </c>
      <c r="I5125">
        <v>2016</v>
      </c>
      <c r="J5125" t="s">
        <v>1184</v>
      </c>
      <c r="K5125" s="1">
        <v>42606</v>
      </c>
      <c r="L5125" s="2">
        <v>0.37361111111111112</v>
      </c>
      <c r="M5125" t="s">
        <v>113</v>
      </c>
      <c r="N5125" t="s">
        <v>6770</v>
      </c>
      <c r="O5125" s="7" t="s">
        <v>10033</v>
      </c>
      <c r="P5125" t="s">
        <v>142</v>
      </c>
      <c r="Q5125" t="s">
        <v>142</v>
      </c>
      <c r="R5125" t="s">
        <v>52</v>
      </c>
      <c r="S5125" t="s">
        <v>68</v>
      </c>
      <c r="T5125" t="s">
        <v>54</v>
      </c>
      <c r="U5125" s="2">
        <v>0</v>
      </c>
      <c r="V5125" s="2">
        <v>0</v>
      </c>
      <c r="W5125" t="s">
        <v>55</v>
      </c>
      <c r="Y5125" t="s">
        <v>56</v>
      </c>
      <c r="AB5125" t="s">
        <v>56</v>
      </c>
      <c r="AD5125" t="s">
        <v>57</v>
      </c>
      <c r="AE5125" t="s">
        <v>58</v>
      </c>
      <c r="AF5125" t="s">
        <v>633</v>
      </c>
      <c r="AG5125" t="s">
        <v>634</v>
      </c>
      <c r="AH5125">
        <v>32</v>
      </c>
      <c r="AI5125">
        <v>532</v>
      </c>
      <c r="AJ5125" t="s">
        <v>1959</v>
      </c>
      <c r="AK5125" t="s">
        <v>56</v>
      </c>
      <c r="AL5125" t="s">
        <v>56</v>
      </c>
      <c r="AM5125">
        <v>3650192282</v>
      </c>
      <c r="AN5125" t="s">
        <v>659</v>
      </c>
      <c r="AO5125" s="1">
        <v>42684</v>
      </c>
      <c r="AP5125" t="s">
        <v>142</v>
      </c>
      <c r="AR5125" t="s">
        <v>56</v>
      </c>
    </row>
    <row r="5126" spans="1:44">
      <c r="A5126">
        <f>COUNTIF(F:F,F5126)</f>
        <v>19</v>
      </c>
      <c r="B5126">
        <v>26007</v>
      </c>
      <c r="C5126" t="s">
        <v>1643</v>
      </c>
      <c r="D5126" t="s">
        <v>44</v>
      </c>
      <c r="F5126" t="s">
        <v>954</v>
      </c>
      <c r="G5126">
        <v>930812487</v>
      </c>
      <c r="H5126" t="s">
        <v>956</v>
      </c>
      <c r="I5126">
        <v>2016</v>
      </c>
      <c r="J5126" t="s">
        <v>1184</v>
      </c>
      <c r="K5126" s="1">
        <v>42606</v>
      </c>
      <c r="L5126" s="2">
        <v>0.37916666666666665</v>
      </c>
      <c r="M5126" t="s">
        <v>113</v>
      </c>
      <c r="N5126" t="s">
        <v>6770</v>
      </c>
      <c r="O5126" s="7" t="s">
        <v>10034</v>
      </c>
      <c r="P5126" t="s">
        <v>142</v>
      </c>
      <c r="Q5126" t="s">
        <v>142</v>
      </c>
      <c r="R5126" t="s">
        <v>52</v>
      </c>
      <c r="S5126" t="s">
        <v>68</v>
      </c>
      <c r="T5126" t="s">
        <v>54</v>
      </c>
      <c r="U5126" s="2">
        <v>0</v>
      </c>
      <c r="V5126" s="2">
        <v>0</v>
      </c>
      <c r="W5126" t="s">
        <v>55</v>
      </c>
      <c r="Y5126" t="s">
        <v>56</v>
      </c>
      <c r="AB5126" t="s">
        <v>56</v>
      </c>
      <c r="AD5126" t="s">
        <v>57</v>
      </c>
      <c r="AE5126" t="s">
        <v>58</v>
      </c>
      <c r="AF5126" t="s">
        <v>94</v>
      </c>
      <c r="AG5126" t="s">
        <v>95</v>
      </c>
      <c r="AH5126">
        <v>32</v>
      </c>
      <c r="AI5126">
        <v>532</v>
      </c>
      <c r="AJ5126" t="s">
        <v>1959</v>
      </c>
      <c r="AK5126" t="s">
        <v>56</v>
      </c>
      <c r="AL5126" t="s">
        <v>56</v>
      </c>
      <c r="AM5126">
        <v>3650192283</v>
      </c>
      <c r="AN5126" t="s">
        <v>659</v>
      </c>
      <c r="AO5126" s="1">
        <v>42684</v>
      </c>
      <c r="AP5126" t="s">
        <v>142</v>
      </c>
      <c r="AR5126" t="s">
        <v>56</v>
      </c>
    </row>
    <row r="5127" spans="1:44">
      <c r="A5127">
        <f>COUNTIF(F:F,F5127)</f>
        <v>19</v>
      </c>
      <c r="B5127">
        <v>26950</v>
      </c>
      <c r="C5127" t="s">
        <v>1643</v>
      </c>
      <c r="D5127" t="s">
        <v>44</v>
      </c>
      <c r="F5127" t="s">
        <v>954</v>
      </c>
      <c r="G5127">
        <v>2100714</v>
      </c>
      <c r="H5127" t="s">
        <v>956</v>
      </c>
      <c r="I5127">
        <v>2017</v>
      </c>
      <c r="J5127" t="s">
        <v>446</v>
      </c>
      <c r="K5127" s="1">
        <v>42825</v>
      </c>
      <c r="L5127" s="2">
        <v>0.4548611111111111</v>
      </c>
      <c r="M5127" t="s">
        <v>48</v>
      </c>
      <c r="N5127" t="s">
        <v>1957</v>
      </c>
      <c r="O5127" s="7" t="s">
        <v>10824</v>
      </c>
      <c r="P5127" t="s">
        <v>142</v>
      </c>
      <c r="Q5127" t="s">
        <v>142</v>
      </c>
      <c r="R5127" t="s">
        <v>52</v>
      </c>
      <c r="S5127" t="s">
        <v>68</v>
      </c>
      <c r="T5127" t="s">
        <v>54</v>
      </c>
      <c r="U5127" s="2">
        <v>0</v>
      </c>
      <c r="V5127" s="2">
        <v>0</v>
      </c>
      <c r="W5127" t="s">
        <v>55</v>
      </c>
      <c r="Y5127" t="s">
        <v>56</v>
      </c>
      <c r="AB5127" t="s">
        <v>56</v>
      </c>
      <c r="AD5127" t="s">
        <v>57</v>
      </c>
      <c r="AE5127" t="s">
        <v>58</v>
      </c>
      <c r="AF5127">
        <v>23</v>
      </c>
      <c r="AG5127" t="s">
        <v>59</v>
      </c>
      <c r="AH5127">
        <v>32</v>
      </c>
      <c r="AI5127">
        <v>0</v>
      </c>
      <c r="AJ5127" t="s">
        <v>277</v>
      </c>
      <c r="AK5127" t="s">
        <v>56</v>
      </c>
      <c r="AL5127" t="s">
        <v>56</v>
      </c>
      <c r="AM5127">
        <v>3650194425</v>
      </c>
      <c r="AN5127" t="s">
        <v>659</v>
      </c>
      <c r="AO5127" s="1">
        <v>42843</v>
      </c>
      <c r="AP5127" t="s">
        <v>142</v>
      </c>
      <c r="AR5127" t="s">
        <v>56</v>
      </c>
    </row>
    <row r="5128" spans="1:44">
      <c r="A5128">
        <f>COUNTIF(F:F,F5128)</f>
        <v>19</v>
      </c>
      <c r="B5128">
        <v>27406</v>
      </c>
      <c r="C5128" t="s">
        <v>1643</v>
      </c>
      <c r="D5128" t="s">
        <v>44</v>
      </c>
      <c r="F5128" t="s">
        <v>954</v>
      </c>
      <c r="G5128" t="s">
        <v>11213</v>
      </c>
      <c r="H5128" t="s">
        <v>956</v>
      </c>
      <c r="I5128">
        <v>2017</v>
      </c>
      <c r="J5128" t="s">
        <v>751</v>
      </c>
      <c r="K5128" s="1">
        <v>42865</v>
      </c>
      <c r="L5128" s="2">
        <v>0.37083333333333335</v>
      </c>
      <c r="M5128" t="s">
        <v>48</v>
      </c>
      <c r="N5128" t="s">
        <v>1957</v>
      </c>
      <c r="O5128" s="7" t="s">
        <v>11214</v>
      </c>
      <c r="P5128" t="s">
        <v>142</v>
      </c>
      <c r="Q5128" t="s">
        <v>142</v>
      </c>
      <c r="R5128" t="s">
        <v>52</v>
      </c>
      <c r="S5128" t="s">
        <v>68</v>
      </c>
      <c r="T5128" t="s">
        <v>54</v>
      </c>
      <c r="U5128" s="2">
        <v>0</v>
      </c>
      <c r="V5128" s="2">
        <v>0</v>
      </c>
      <c r="W5128" t="s">
        <v>55</v>
      </c>
      <c r="Y5128" t="s">
        <v>56</v>
      </c>
      <c r="AB5128" t="s">
        <v>56</v>
      </c>
      <c r="AD5128" t="s">
        <v>57</v>
      </c>
      <c r="AE5128" t="s">
        <v>58</v>
      </c>
      <c r="AF5128">
        <v>23</v>
      </c>
      <c r="AG5128" t="s">
        <v>59</v>
      </c>
      <c r="AH5128">
        <v>32</v>
      </c>
      <c r="AI5128">
        <v>0</v>
      </c>
      <c r="AJ5128" t="s">
        <v>277</v>
      </c>
      <c r="AK5128" t="s">
        <v>56</v>
      </c>
      <c r="AL5128" t="s">
        <v>56</v>
      </c>
      <c r="AM5128">
        <v>3650195078</v>
      </c>
      <c r="AN5128" t="s">
        <v>261</v>
      </c>
      <c r="AO5128" s="1">
        <v>42884</v>
      </c>
      <c r="AP5128" t="s">
        <v>142</v>
      </c>
      <c r="AR5128" t="s">
        <v>56</v>
      </c>
    </row>
    <row r="5129" spans="1:44">
      <c r="A5129">
        <f>COUNTIF(F:F,F5129)</f>
        <v>19</v>
      </c>
      <c r="B5129">
        <v>28050</v>
      </c>
      <c r="C5129" t="s">
        <v>1643</v>
      </c>
      <c r="D5129" t="s">
        <v>44</v>
      </c>
      <c r="F5129" t="s">
        <v>954</v>
      </c>
      <c r="G5129">
        <v>84101892</v>
      </c>
      <c r="H5129" t="s">
        <v>956</v>
      </c>
      <c r="I5129">
        <v>2017</v>
      </c>
      <c r="J5129" t="s">
        <v>1460</v>
      </c>
      <c r="K5129" s="1">
        <v>43018</v>
      </c>
      <c r="L5129" s="2">
        <v>0.43611111111111112</v>
      </c>
      <c r="M5129" t="s">
        <v>48</v>
      </c>
      <c r="N5129" t="s">
        <v>1957</v>
      </c>
      <c r="O5129" s="7" t="s">
        <v>11919</v>
      </c>
      <c r="P5129" t="s">
        <v>159</v>
      </c>
      <c r="Q5129" t="s">
        <v>159</v>
      </c>
      <c r="R5129" t="s">
        <v>52</v>
      </c>
      <c r="S5129" t="s">
        <v>68</v>
      </c>
      <c r="T5129" t="s">
        <v>54</v>
      </c>
      <c r="U5129" s="2">
        <v>0</v>
      </c>
      <c r="V5129" s="2">
        <v>0</v>
      </c>
      <c r="W5129" t="s">
        <v>55</v>
      </c>
      <c r="Y5129" t="s">
        <v>56</v>
      </c>
      <c r="AB5129" t="s">
        <v>56</v>
      </c>
      <c r="AD5129" t="s">
        <v>57</v>
      </c>
      <c r="AE5129" t="s">
        <v>58</v>
      </c>
      <c r="AF5129">
        <v>23</v>
      </c>
      <c r="AG5129" t="s">
        <v>59</v>
      </c>
      <c r="AH5129">
        <v>32</v>
      </c>
      <c r="AI5129">
        <v>0</v>
      </c>
      <c r="AJ5129" t="s">
        <v>277</v>
      </c>
      <c r="AK5129" t="s">
        <v>56</v>
      </c>
      <c r="AL5129" t="s">
        <v>56</v>
      </c>
      <c r="AM5129" t="s">
        <v>56</v>
      </c>
      <c r="AP5129" t="s">
        <v>99</v>
      </c>
      <c r="AR5129" t="s">
        <v>56</v>
      </c>
    </row>
    <row r="5130" spans="1:44">
      <c r="A5130">
        <f>COUNTIF(F:F,F5130)</f>
        <v>19</v>
      </c>
      <c r="B5130">
        <v>28116</v>
      </c>
      <c r="C5130" t="s">
        <v>1643</v>
      </c>
      <c r="D5130" t="s">
        <v>44</v>
      </c>
      <c r="F5130" t="s">
        <v>954</v>
      </c>
      <c r="G5130">
        <v>8610528</v>
      </c>
      <c r="H5130" t="s">
        <v>956</v>
      </c>
      <c r="I5130">
        <v>2017</v>
      </c>
      <c r="J5130" t="s">
        <v>1557</v>
      </c>
      <c r="K5130" s="1">
        <v>43046</v>
      </c>
      <c r="L5130" s="2">
        <v>0.64652777777777781</v>
      </c>
      <c r="M5130" t="s">
        <v>1584</v>
      </c>
      <c r="N5130" t="s">
        <v>2785</v>
      </c>
      <c r="O5130" s="7" t="s">
        <v>12014</v>
      </c>
      <c r="P5130" t="s">
        <v>142</v>
      </c>
      <c r="Q5130" t="s">
        <v>142</v>
      </c>
      <c r="R5130" t="s">
        <v>52</v>
      </c>
      <c r="S5130" t="s">
        <v>68</v>
      </c>
      <c r="T5130" t="s">
        <v>54</v>
      </c>
      <c r="U5130" s="2">
        <v>0</v>
      </c>
      <c r="V5130" s="2">
        <v>0</v>
      </c>
      <c r="W5130" t="s">
        <v>55</v>
      </c>
      <c r="Y5130" t="s">
        <v>56</v>
      </c>
      <c r="AB5130" t="s">
        <v>56</v>
      </c>
      <c r="AD5130" t="s">
        <v>57</v>
      </c>
      <c r="AE5130" t="s">
        <v>58</v>
      </c>
      <c r="AF5130">
        <v>23</v>
      </c>
      <c r="AG5130" t="s">
        <v>59</v>
      </c>
      <c r="AH5130">
        <v>32</v>
      </c>
      <c r="AI5130">
        <v>532</v>
      </c>
      <c r="AJ5130" t="s">
        <v>1959</v>
      </c>
      <c r="AK5130" t="s">
        <v>56</v>
      </c>
      <c r="AL5130" t="s">
        <v>56</v>
      </c>
      <c r="AM5130">
        <v>3651282240</v>
      </c>
      <c r="AN5130" t="s">
        <v>261</v>
      </c>
      <c r="AO5130" s="1">
        <v>43082</v>
      </c>
      <c r="AP5130" t="s">
        <v>142</v>
      </c>
      <c r="AR5130" t="s">
        <v>56</v>
      </c>
    </row>
    <row r="5131" spans="1:44">
      <c r="A5131">
        <f>COUNTIF(F:F,F5131)</f>
        <v>4</v>
      </c>
      <c r="B5131">
        <v>14983</v>
      </c>
      <c r="C5131" t="s">
        <v>3574</v>
      </c>
      <c r="D5131" t="s">
        <v>44</v>
      </c>
      <c r="F5131" t="s">
        <v>5097</v>
      </c>
      <c r="G5131">
        <v>86112060</v>
      </c>
      <c r="H5131" t="s">
        <v>5098</v>
      </c>
      <c r="I5131">
        <v>2014</v>
      </c>
      <c r="J5131" t="s">
        <v>1625</v>
      </c>
      <c r="K5131" s="1">
        <v>41991</v>
      </c>
      <c r="L5131" s="2">
        <v>0.48402777777777778</v>
      </c>
      <c r="M5131" t="s">
        <v>48</v>
      </c>
      <c r="N5131" t="s">
        <v>3578</v>
      </c>
      <c r="O5131" s="7" t="s">
        <v>5056</v>
      </c>
      <c r="P5131" t="s">
        <v>56</v>
      </c>
      <c r="R5131" t="s">
        <v>52</v>
      </c>
      <c r="S5131" t="s">
        <v>68</v>
      </c>
      <c r="T5131" t="s">
        <v>54</v>
      </c>
      <c r="U5131" s="2">
        <v>0</v>
      </c>
      <c r="V5131" s="2">
        <v>0</v>
      </c>
      <c r="W5131" t="s">
        <v>55</v>
      </c>
      <c r="Y5131" t="s">
        <v>56</v>
      </c>
      <c r="AB5131" t="s">
        <v>56</v>
      </c>
      <c r="AD5131" t="s">
        <v>57</v>
      </c>
      <c r="AE5131" t="s">
        <v>58</v>
      </c>
      <c r="AF5131" t="s">
        <v>870</v>
      </c>
      <c r="AG5131" t="s">
        <v>871</v>
      </c>
      <c r="AH5131">
        <v>4</v>
      </c>
      <c r="AI5131">
        <v>116</v>
      </c>
      <c r="AJ5131" t="s">
        <v>5057</v>
      </c>
      <c r="AK5131" t="s">
        <v>56</v>
      </c>
      <c r="AL5131" t="s">
        <v>56</v>
      </c>
      <c r="AM5131" t="s">
        <v>56</v>
      </c>
      <c r="AP5131" t="s">
        <v>99</v>
      </c>
      <c r="AR5131" t="s">
        <v>56</v>
      </c>
    </row>
    <row r="5132" spans="1:44">
      <c r="A5132">
        <f>COUNTIF(F:F,F5132)</f>
        <v>4</v>
      </c>
      <c r="B5132">
        <v>15472</v>
      </c>
      <c r="C5132" t="s">
        <v>3574</v>
      </c>
      <c r="D5132" t="s">
        <v>44</v>
      </c>
      <c r="F5132" t="s">
        <v>5097</v>
      </c>
      <c r="G5132" t="s">
        <v>955</v>
      </c>
      <c r="H5132" t="s">
        <v>5098</v>
      </c>
      <c r="I5132">
        <v>2015</v>
      </c>
      <c r="J5132" t="s">
        <v>986</v>
      </c>
      <c r="K5132" s="1">
        <v>42199</v>
      </c>
      <c r="L5132" s="2">
        <v>0.50138888888888888</v>
      </c>
      <c r="M5132" t="s">
        <v>122</v>
      </c>
      <c r="N5132" t="s">
        <v>4298</v>
      </c>
      <c r="O5132" s="7" t="s">
        <v>8155</v>
      </c>
      <c r="P5132" t="s">
        <v>142</v>
      </c>
      <c r="Q5132" t="s">
        <v>142</v>
      </c>
      <c r="R5132" t="s">
        <v>52</v>
      </c>
      <c r="S5132" t="s">
        <v>68</v>
      </c>
      <c r="T5132" t="s">
        <v>54</v>
      </c>
      <c r="U5132" s="2">
        <v>0</v>
      </c>
      <c r="V5132" s="2">
        <v>0</v>
      </c>
      <c r="W5132" t="s">
        <v>55</v>
      </c>
      <c r="Y5132" t="s">
        <v>56</v>
      </c>
      <c r="AB5132" t="s">
        <v>56</v>
      </c>
      <c r="AD5132" t="s">
        <v>57</v>
      </c>
      <c r="AE5132" t="s">
        <v>58</v>
      </c>
      <c r="AF5132" t="s">
        <v>985</v>
      </c>
      <c r="AG5132" t="s">
        <v>1688</v>
      </c>
      <c r="AH5132">
        <v>22</v>
      </c>
      <c r="AI5132">
        <v>0</v>
      </c>
      <c r="AJ5132" t="s">
        <v>96</v>
      </c>
      <c r="AK5132" t="s">
        <v>56</v>
      </c>
      <c r="AL5132" t="s">
        <v>56</v>
      </c>
      <c r="AM5132">
        <v>3650183183</v>
      </c>
      <c r="AN5132" t="s">
        <v>61</v>
      </c>
      <c r="AO5132" s="1">
        <v>42271</v>
      </c>
      <c r="AP5132" t="s">
        <v>142</v>
      </c>
      <c r="AQ5132" t="s">
        <v>371</v>
      </c>
      <c r="AR5132" t="s">
        <v>8156</v>
      </c>
    </row>
    <row r="5133" spans="1:44">
      <c r="A5133">
        <f>COUNTIF(F:F,F5133)</f>
        <v>4</v>
      </c>
      <c r="B5133">
        <v>15774</v>
      </c>
      <c r="C5133" t="s">
        <v>3574</v>
      </c>
      <c r="D5133" t="s">
        <v>44</v>
      </c>
      <c r="F5133" t="s">
        <v>5097</v>
      </c>
      <c r="G5133" t="s">
        <v>955</v>
      </c>
      <c r="H5133" t="s">
        <v>5098</v>
      </c>
      <c r="I5133">
        <v>2015</v>
      </c>
      <c r="J5133" t="s">
        <v>1460</v>
      </c>
      <c r="K5133" s="1">
        <v>42283</v>
      </c>
      <c r="L5133" s="2">
        <v>0.45069444444444445</v>
      </c>
      <c r="M5133" t="s">
        <v>122</v>
      </c>
      <c r="N5133" t="s">
        <v>4298</v>
      </c>
      <c r="O5133" s="7" t="s">
        <v>6113</v>
      </c>
      <c r="P5133" t="s">
        <v>142</v>
      </c>
      <c r="Q5133" t="s">
        <v>142</v>
      </c>
      <c r="R5133" t="s">
        <v>52</v>
      </c>
      <c r="S5133" t="s">
        <v>68</v>
      </c>
      <c r="T5133" t="s">
        <v>54</v>
      </c>
      <c r="U5133" s="2">
        <v>0</v>
      </c>
      <c r="V5133" s="2">
        <v>0</v>
      </c>
      <c r="W5133" t="s">
        <v>55</v>
      </c>
      <c r="Y5133" t="s">
        <v>56</v>
      </c>
      <c r="AB5133" t="s">
        <v>56</v>
      </c>
      <c r="AD5133" t="s">
        <v>57</v>
      </c>
      <c r="AE5133" t="s">
        <v>58</v>
      </c>
      <c r="AF5133">
        <v>4</v>
      </c>
      <c r="AG5133" t="s">
        <v>2723</v>
      </c>
      <c r="AH5133">
        <v>4</v>
      </c>
      <c r="AI5133">
        <v>115</v>
      </c>
      <c r="AJ5133" t="s">
        <v>3579</v>
      </c>
      <c r="AK5133" t="s">
        <v>56</v>
      </c>
      <c r="AL5133" t="s">
        <v>56</v>
      </c>
      <c r="AM5133">
        <v>3650185857</v>
      </c>
      <c r="AN5133" t="s">
        <v>659</v>
      </c>
      <c r="AO5133" s="1">
        <v>42297</v>
      </c>
      <c r="AP5133" t="s">
        <v>142</v>
      </c>
      <c r="AR5133" t="s">
        <v>56</v>
      </c>
    </row>
    <row r="5134" spans="1:44">
      <c r="A5134">
        <f>COUNTIF(F:F,F5134)</f>
        <v>4</v>
      </c>
      <c r="B5134">
        <v>18294</v>
      </c>
      <c r="C5134" t="s">
        <v>3574</v>
      </c>
      <c r="D5134" t="s">
        <v>44</v>
      </c>
      <c r="F5134" t="s">
        <v>5097</v>
      </c>
      <c r="G5134">
        <v>83062763</v>
      </c>
      <c r="H5134" t="s">
        <v>5098</v>
      </c>
      <c r="I5134">
        <v>2017</v>
      </c>
      <c r="J5134" t="s">
        <v>986</v>
      </c>
      <c r="K5134" s="1">
        <v>42927</v>
      </c>
      <c r="L5134" s="2">
        <v>0.43124999999999997</v>
      </c>
      <c r="M5134" t="s">
        <v>122</v>
      </c>
      <c r="N5134" t="s">
        <v>4298</v>
      </c>
      <c r="O5134" s="7" t="s">
        <v>6726</v>
      </c>
      <c r="P5134" t="s">
        <v>142</v>
      </c>
      <c r="Q5134" t="s">
        <v>142</v>
      </c>
      <c r="R5134" t="s">
        <v>52</v>
      </c>
      <c r="S5134" t="s">
        <v>68</v>
      </c>
      <c r="T5134" t="s">
        <v>54</v>
      </c>
      <c r="U5134" s="2">
        <v>0</v>
      </c>
      <c r="V5134" s="2">
        <v>0</v>
      </c>
      <c r="W5134" t="s">
        <v>55</v>
      </c>
      <c r="Y5134" t="s">
        <v>56</v>
      </c>
      <c r="AB5134" t="s">
        <v>56</v>
      </c>
      <c r="AD5134" t="s">
        <v>57</v>
      </c>
      <c r="AE5134" t="s">
        <v>58</v>
      </c>
      <c r="AF5134">
        <v>4</v>
      </c>
      <c r="AG5134" t="s">
        <v>2723</v>
      </c>
      <c r="AH5134">
        <v>4</v>
      </c>
      <c r="AI5134">
        <v>115</v>
      </c>
      <c r="AJ5134" t="s">
        <v>3579</v>
      </c>
      <c r="AK5134" t="s">
        <v>56</v>
      </c>
      <c r="AL5134" t="s">
        <v>56</v>
      </c>
      <c r="AM5134">
        <v>3650197272</v>
      </c>
      <c r="AN5134" t="s">
        <v>659</v>
      </c>
      <c r="AO5134" s="1">
        <v>43007</v>
      </c>
      <c r="AP5134" t="s">
        <v>142</v>
      </c>
      <c r="AR5134" t="s">
        <v>56</v>
      </c>
    </row>
    <row r="5135" spans="1:44">
      <c r="A5135">
        <f>COUNTIF(F:F,F5135)</f>
        <v>1</v>
      </c>
      <c r="B5135">
        <v>18616</v>
      </c>
      <c r="C5135" t="s">
        <v>1643</v>
      </c>
      <c r="D5135" t="s">
        <v>44</v>
      </c>
      <c r="F5135" t="s">
        <v>2357</v>
      </c>
      <c r="G5135">
        <v>1241</v>
      </c>
      <c r="H5135" t="s">
        <v>710</v>
      </c>
      <c r="I5135">
        <v>2013</v>
      </c>
      <c r="J5135" t="s">
        <v>751</v>
      </c>
      <c r="K5135" s="1">
        <v>41400</v>
      </c>
      <c r="L5135" s="2">
        <v>0.48680555555555555</v>
      </c>
      <c r="M5135" t="s">
        <v>1636</v>
      </c>
      <c r="N5135" t="s">
        <v>1771</v>
      </c>
      <c r="O5135" s="7" t="s">
        <v>2358</v>
      </c>
      <c r="P5135" t="s">
        <v>142</v>
      </c>
      <c r="Q5135" t="s">
        <v>142</v>
      </c>
      <c r="R5135" t="s">
        <v>52</v>
      </c>
      <c r="S5135" t="s">
        <v>68</v>
      </c>
      <c r="T5135" t="s">
        <v>54</v>
      </c>
      <c r="U5135" s="2">
        <v>7.2916666666666671E-2</v>
      </c>
      <c r="V5135" s="2">
        <v>0</v>
      </c>
      <c r="W5135" t="s">
        <v>55</v>
      </c>
      <c r="Y5135" t="s">
        <v>56</v>
      </c>
      <c r="AB5135" t="s">
        <v>56</v>
      </c>
      <c r="AD5135" t="s">
        <v>57</v>
      </c>
      <c r="AE5135" t="s">
        <v>58</v>
      </c>
      <c r="AF5135" t="s">
        <v>57</v>
      </c>
      <c r="AG5135" t="s">
        <v>299</v>
      </c>
      <c r="AH5135">
        <v>46</v>
      </c>
      <c r="AI5135">
        <v>314</v>
      </c>
      <c r="AJ5135" t="s">
        <v>2359</v>
      </c>
      <c r="AK5135" t="s">
        <v>56</v>
      </c>
      <c r="AL5135" t="s">
        <v>56</v>
      </c>
      <c r="AM5135">
        <v>3650169418</v>
      </c>
      <c r="AN5135" t="s">
        <v>659</v>
      </c>
      <c r="AO5135" s="1">
        <v>41708</v>
      </c>
      <c r="AP5135" t="s">
        <v>142</v>
      </c>
      <c r="AR5135" t="s">
        <v>56</v>
      </c>
    </row>
    <row r="5136" spans="1:44">
      <c r="A5136">
        <f>COUNTIF(F:F,F5136)</f>
        <v>3</v>
      </c>
      <c r="B5136">
        <v>11840</v>
      </c>
      <c r="C5136" t="s">
        <v>3574</v>
      </c>
      <c r="D5136" t="s">
        <v>44</v>
      </c>
      <c r="F5136" t="s">
        <v>3739</v>
      </c>
      <c r="G5136">
        <v>7928</v>
      </c>
      <c r="H5136" t="s">
        <v>818</v>
      </c>
      <c r="I5136">
        <v>2013</v>
      </c>
      <c r="J5136" t="s">
        <v>751</v>
      </c>
      <c r="K5136" s="1">
        <v>41415</v>
      </c>
      <c r="L5136" s="2">
        <v>0.35069444444444442</v>
      </c>
      <c r="M5136" t="s">
        <v>113</v>
      </c>
      <c r="N5136" t="s">
        <v>3593</v>
      </c>
      <c r="O5136" s="7" t="s">
        <v>631</v>
      </c>
      <c r="P5136" t="s">
        <v>81</v>
      </c>
      <c r="Q5136" t="s">
        <v>81</v>
      </c>
      <c r="R5136" t="s">
        <v>52</v>
      </c>
      <c r="S5136" t="s">
        <v>68</v>
      </c>
      <c r="T5136" t="s">
        <v>54</v>
      </c>
      <c r="U5136" s="2">
        <v>0</v>
      </c>
      <c r="V5136" s="2">
        <v>0</v>
      </c>
      <c r="W5136" t="s">
        <v>55</v>
      </c>
      <c r="Y5136" t="s">
        <v>56</v>
      </c>
      <c r="AB5136" t="s">
        <v>56</v>
      </c>
      <c r="AD5136" t="s">
        <v>57</v>
      </c>
      <c r="AE5136" t="s">
        <v>58</v>
      </c>
      <c r="AF5136" t="s">
        <v>985</v>
      </c>
      <c r="AG5136" t="s">
        <v>1688</v>
      </c>
      <c r="AH5136">
        <v>51</v>
      </c>
      <c r="AI5136">
        <v>0</v>
      </c>
      <c r="AJ5136" t="s">
        <v>82</v>
      </c>
      <c r="AK5136" t="s">
        <v>56</v>
      </c>
      <c r="AL5136" t="s">
        <v>56</v>
      </c>
      <c r="AM5136">
        <v>3650173130</v>
      </c>
      <c r="AN5136" t="s">
        <v>61</v>
      </c>
      <c r="AO5136" s="1">
        <v>41843</v>
      </c>
      <c r="AP5136" t="s">
        <v>81</v>
      </c>
      <c r="AQ5136" t="s">
        <v>389</v>
      </c>
      <c r="AR5136" t="s">
        <v>86</v>
      </c>
    </row>
    <row r="5137" spans="1:44">
      <c r="A5137">
        <f>COUNTIF(F:F,F5137)</f>
        <v>3</v>
      </c>
      <c r="B5137">
        <v>21995</v>
      </c>
      <c r="C5137" t="s">
        <v>1643</v>
      </c>
      <c r="D5137" t="s">
        <v>44</v>
      </c>
      <c r="F5137" t="s">
        <v>3739</v>
      </c>
      <c r="G5137">
        <v>3272</v>
      </c>
      <c r="H5137" t="s">
        <v>818</v>
      </c>
      <c r="I5137">
        <v>2014</v>
      </c>
      <c r="J5137" t="s">
        <v>986</v>
      </c>
      <c r="K5137" s="1">
        <v>41845</v>
      </c>
      <c r="L5137" s="2">
        <v>0.44166666666666665</v>
      </c>
      <c r="M5137" t="s">
        <v>1636</v>
      </c>
      <c r="N5137" t="s">
        <v>2531</v>
      </c>
      <c r="O5137" s="7" t="s">
        <v>5357</v>
      </c>
      <c r="P5137" t="s">
        <v>81</v>
      </c>
      <c r="Q5137" t="s">
        <v>81</v>
      </c>
      <c r="R5137" t="s">
        <v>52</v>
      </c>
      <c r="S5137" t="s">
        <v>68</v>
      </c>
      <c r="T5137" t="s">
        <v>54</v>
      </c>
      <c r="U5137" s="2">
        <v>0</v>
      </c>
      <c r="V5137" s="2">
        <v>0</v>
      </c>
      <c r="W5137" t="s">
        <v>55</v>
      </c>
      <c r="Y5137" t="s">
        <v>56</v>
      </c>
      <c r="AA5137" t="s">
        <v>120</v>
      </c>
      <c r="AB5137">
        <v>4452</v>
      </c>
      <c r="AC5137" t="s">
        <v>121</v>
      </c>
      <c r="AD5137" t="s">
        <v>57</v>
      </c>
      <c r="AE5137" t="s">
        <v>58</v>
      </c>
      <c r="AF5137">
        <v>24</v>
      </c>
      <c r="AG5137" t="s">
        <v>222</v>
      </c>
      <c r="AH5137">
        <v>51</v>
      </c>
      <c r="AI5137">
        <v>0</v>
      </c>
      <c r="AJ5137" t="s">
        <v>82</v>
      </c>
      <c r="AK5137" t="s">
        <v>56</v>
      </c>
      <c r="AL5137" t="s">
        <v>56</v>
      </c>
      <c r="AM5137" t="s">
        <v>56</v>
      </c>
      <c r="AP5137" t="s">
        <v>99</v>
      </c>
      <c r="AR5137" t="s">
        <v>56</v>
      </c>
    </row>
    <row r="5138" spans="1:44">
      <c r="A5138">
        <f>COUNTIF(F:F,F5138)</f>
        <v>3</v>
      </c>
      <c r="B5138">
        <v>23630</v>
      </c>
      <c r="C5138" t="s">
        <v>1643</v>
      </c>
      <c r="D5138" t="s">
        <v>44</v>
      </c>
      <c r="F5138" t="s">
        <v>3739</v>
      </c>
      <c r="G5138">
        <v>12481</v>
      </c>
      <c r="H5138" t="s">
        <v>818</v>
      </c>
      <c r="I5138">
        <v>2015</v>
      </c>
      <c r="J5138" t="s">
        <v>446</v>
      </c>
      <c r="K5138" s="1">
        <v>42079</v>
      </c>
      <c r="L5138" s="2">
        <v>0.62083333333333335</v>
      </c>
      <c r="M5138" t="s">
        <v>48</v>
      </c>
      <c r="N5138" t="s">
        <v>2324</v>
      </c>
      <c r="O5138" s="7" t="s">
        <v>2615</v>
      </c>
      <c r="P5138" t="s">
        <v>81</v>
      </c>
      <c r="Q5138" t="s">
        <v>81</v>
      </c>
      <c r="R5138" t="s">
        <v>52</v>
      </c>
      <c r="S5138" t="s">
        <v>68</v>
      </c>
      <c r="T5138" t="s">
        <v>54</v>
      </c>
      <c r="U5138" s="2">
        <v>0</v>
      </c>
      <c r="V5138" s="2">
        <v>0</v>
      </c>
      <c r="W5138" t="s">
        <v>55</v>
      </c>
      <c r="Y5138" t="s">
        <v>56</v>
      </c>
      <c r="AB5138" t="s">
        <v>56</v>
      </c>
      <c r="AD5138" t="s">
        <v>57</v>
      </c>
      <c r="AE5138" t="s">
        <v>58</v>
      </c>
      <c r="AF5138" t="s">
        <v>94</v>
      </c>
      <c r="AG5138" t="s">
        <v>95</v>
      </c>
      <c r="AH5138">
        <v>51</v>
      </c>
      <c r="AI5138">
        <v>0</v>
      </c>
      <c r="AJ5138" t="s">
        <v>82</v>
      </c>
      <c r="AK5138" t="s">
        <v>56</v>
      </c>
      <c r="AL5138" t="s">
        <v>56</v>
      </c>
      <c r="AM5138">
        <v>3650180045</v>
      </c>
      <c r="AN5138" t="s">
        <v>61</v>
      </c>
      <c r="AO5138" s="1">
        <v>42153</v>
      </c>
      <c r="AP5138" t="s">
        <v>81</v>
      </c>
      <c r="AQ5138" t="s">
        <v>389</v>
      </c>
      <c r="AR5138" t="s">
        <v>86</v>
      </c>
    </row>
    <row r="5139" spans="1:44">
      <c r="A5139">
        <f>COUNTIF(F:F,F5139)</f>
        <v>46</v>
      </c>
      <c r="B5139">
        <v>573</v>
      </c>
      <c r="C5139" t="s">
        <v>3557</v>
      </c>
      <c r="D5139" t="s">
        <v>44</v>
      </c>
      <c r="F5139" t="s">
        <v>708</v>
      </c>
      <c r="G5139" t="s">
        <v>3986</v>
      </c>
      <c r="H5139" t="s">
        <v>710</v>
      </c>
      <c r="I5139">
        <v>2014</v>
      </c>
      <c r="J5139" t="s">
        <v>872</v>
      </c>
      <c r="K5139" s="1">
        <v>41799</v>
      </c>
      <c r="L5139" s="2">
        <v>0.60902777777777783</v>
      </c>
      <c r="M5139" t="s">
        <v>122</v>
      </c>
      <c r="N5139" t="s">
        <v>3987</v>
      </c>
      <c r="O5139" s="7" t="s">
        <v>3988</v>
      </c>
      <c r="P5139" t="s">
        <v>142</v>
      </c>
      <c r="Q5139" t="s">
        <v>142</v>
      </c>
      <c r="R5139" t="s">
        <v>52</v>
      </c>
      <c r="S5139" t="s">
        <v>68</v>
      </c>
      <c r="T5139" t="s">
        <v>54</v>
      </c>
      <c r="U5139" s="3">
        <v>157.49305555555557</v>
      </c>
      <c r="V5139" s="2">
        <v>0</v>
      </c>
      <c r="W5139" t="s">
        <v>55</v>
      </c>
      <c r="Y5139" t="s">
        <v>56</v>
      </c>
      <c r="AB5139" t="s">
        <v>56</v>
      </c>
      <c r="AD5139" t="s">
        <v>57</v>
      </c>
      <c r="AE5139" t="s">
        <v>58</v>
      </c>
      <c r="AF5139">
        <v>23</v>
      </c>
      <c r="AG5139" t="s">
        <v>59</v>
      </c>
      <c r="AH5139">
        <v>14</v>
      </c>
      <c r="AI5139">
        <v>0</v>
      </c>
      <c r="AJ5139" t="s">
        <v>789</v>
      </c>
      <c r="AK5139" t="s">
        <v>56</v>
      </c>
      <c r="AL5139" t="s">
        <v>56</v>
      </c>
      <c r="AM5139">
        <v>3650172562</v>
      </c>
      <c r="AN5139" t="s">
        <v>61</v>
      </c>
      <c r="AO5139" s="1">
        <v>41940</v>
      </c>
      <c r="AP5139" t="s">
        <v>142</v>
      </c>
      <c r="AQ5139" t="s">
        <v>152</v>
      </c>
      <c r="AR5139" t="s">
        <v>3989</v>
      </c>
    </row>
    <row r="5140" spans="1:44">
      <c r="A5140">
        <f>COUNTIF(F:F,F5140)</f>
        <v>46</v>
      </c>
      <c r="B5140">
        <v>9785</v>
      </c>
      <c r="C5140" t="s">
        <v>43</v>
      </c>
      <c r="D5140" t="s">
        <v>44</v>
      </c>
      <c r="F5140" t="s">
        <v>708</v>
      </c>
      <c r="G5140" t="s">
        <v>709</v>
      </c>
      <c r="H5140" t="s">
        <v>710</v>
      </c>
      <c r="I5140">
        <v>2013</v>
      </c>
      <c r="J5140" t="s">
        <v>543</v>
      </c>
      <c r="K5140" s="1">
        <v>41388</v>
      </c>
      <c r="L5140" s="2">
        <v>0.35000000000000003</v>
      </c>
      <c r="M5140" t="s">
        <v>122</v>
      </c>
      <c r="N5140" t="s">
        <v>250</v>
      </c>
      <c r="O5140" s="7" t="s">
        <v>711</v>
      </c>
      <c r="P5140" t="s">
        <v>142</v>
      </c>
      <c r="Q5140" t="s">
        <v>142</v>
      </c>
      <c r="R5140" t="s">
        <v>52</v>
      </c>
      <c r="S5140" t="s">
        <v>68</v>
      </c>
      <c r="T5140" t="s">
        <v>54</v>
      </c>
      <c r="U5140" s="2">
        <v>0.23958333333333334</v>
      </c>
      <c r="V5140" s="2">
        <v>0</v>
      </c>
      <c r="W5140" t="s">
        <v>55</v>
      </c>
      <c r="Y5140" t="s">
        <v>56</v>
      </c>
      <c r="AB5140" t="s">
        <v>56</v>
      </c>
      <c r="AD5140" t="s">
        <v>57</v>
      </c>
      <c r="AE5140" t="s">
        <v>58</v>
      </c>
      <c r="AF5140">
        <v>24</v>
      </c>
      <c r="AG5140" t="s">
        <v>222</v>
      </c>
      <c r="AH5140">
        <v>46</v>
      </c>
      <c r="AI5140">
        <v>0</v>
      </c>
      <c r="AJ5140" t="s">
        <v>118</v>
      </c>
      <c r="AK5140" t="s">
        <v>56</v>
      </c>
      <c r="AL5140" t="s">
        <v>56</v>
      </c>
      <c r="AM5140">
        <v>3650164172</v>
      </c>
      <c r="AN5140" t="s">
        <v>61</v>
      </c>
      <c r="AO5140" s="1">
        <v>41600</v>
      </c>
      <c r="AP5140" t="s">
        <v>142</v>
      </c>
      <c r="AQ5140" t="s">
        <v>609</v>
      </c>
      <c r="AR5140" t="s">
        <v>63</v>
      </c>
    </row>
    <row r="5141" spans="1:44">
      <c r="A5141">
        <f>COUNTIF(F:F,F5141)</f>
        <v>46</v>
      </c>
      <c r="B5141">
        <v>10155</v>
      </c>
      <c r="C5141" t="s">
        <v>43</v>
      </c>
      <c r="D5141" t="s">
        <v>44</v>
      </c>
      <c r="F5141" t="s">
        <v>708</v>
      </c>
      <c r="G5141">
        <v>3127</v>
      </c>
      <c r="H5141" t="s">
        <v>710</v>
      </c>
      <c r="I5141">
        <v>2013</v>
      </c>
      <c r="J5141" t="s">
        <v>751</v>
      </c>
      <c r="K5141" s="1">
        <v>41423</v>
      </c>
      <c r="L5141" s="2">
        <v>0.48125000000000001</v>
      </c>
      <c r="M5141" t="s">
        <v>113</v>
      </c>
      <c r="N5141" t="s">
        <v>114</v>
      </c>
      <c r="O5141" s="7" t="s">
        <v>867</v>
      </c>
      <c r="P5141" t="s">
        <v>142</v>
      </c>
      <c r="Q5141" t="s">
        <v>142</v>
      </c>
      <c r="R5141" t="s">
        <v>52</v>
      </c>
      <c r="S5141" t="s">
        <v>68</v>
      </c>
      <c r="T5141" t="s">
        <v>54</v>
      </c>
      <c r="U5141" s="3">
        <v>71.913194444444443</v>
      </c>
      <c r="V5141" s="2">
        <v>0</v>
      </c>
      <c r="W5141" t="s">
        <v>55</v>
      </c>
      <c r="Y5141" t="s">
        <v>56</v>
      </c>
      <c r="AB5141" t="s">
        <v>56</v>
      </c>
      <c r="AD5141" t="s">
        <v>57</v>
      </c>
      <c r="AE5141" t="s">
        <v>58</v>
      </c>
      <c r="AF5141" t="s">
        <v>578</v>
      </c>
      <c r="AG5141" t="s">
        <v>579</v>
      </c>
      <c r="AH5141">
        <v>46</v>
      </c>
      <c r="AI5141">
        <v>0</v>
      </c>
      <c r="AJ5141" t="s">
        <v>118</v>
      </c>
      <c r="AK5141" t="s">
        <v>56</v>
      </c>
      <c r="AL5141" t="s">
        <v>56</v>
      </c>
      <c r="AM5141">
        <v>3650167409</v>
      </c>
      <c r="AN5141" t="s">
        <v>61</v>
      </c>
      <c r="AO5141" s="1">
        <v>41891</v>
      </c>
      <c r="AP5141" t="s">
        <v>142</v>
      </c>
      <c r="AQ5141" t="s">
        <v>143</v>
      </c>
      <c r="AR5141" t="s">
        <v>868</v>
      </c>
    </row>
    <row r="5142" spans="1:44">
      <c r="A5142">
        <f>COUNTIF(F:F,F5142)</f>
        <v>46</v>
      </c>
      <c r="B5142">
        <v>10956</v>
      </c>
      <c r="C5142" t="s">
        <v>43</v>
      </c>
      <c r="D5142" t="s">
        <v>44</v>
      </c>
      <c r="F5142" t="s">
        <v>708</v>
      </c>
      <c r="G5142" t="s">
        <v>1251</v>
      </c>
      <c r="H5142" t="s">
        <v>710</v>
      </c>
      <c r="I5142">
        <v>2013</v>
      </c>
      <c r="J5142" t="s">
        <v>1184</v>
      </c>
      <c r="K5142" s="1">
        <v>41502</v>
      </c>
      <c r="L5142" s="2">
        <v>0.57777777777777783</v>
      </c>
      <c r="M5142" t="s">
        <v>113</v>
      </c>
      <c r="N5142" t="s">
        <v>114</v>
      </c>
      <c r="O5142" s="7" t="s">
        <v>1252</v>
      </c>
      <c r="P5142" t="s">
        <v>142</v>
      </c>
      <c r="Q5142" t="s">
        <v>142</v>
      </c>
      <c r="R5142" t="s">
        <v>52</v>
      </c>
      <c r="S5142" t="s">
        <v>68</v>
      </c>
      <c r="T5142" t="s">
        <v>54</v>
      </c>
      <c r="U5142" t="s">
        <v>1253</v>
      </c>
      <c r="V5142" s="2">
        <v>0</v>
      </c>
      <c r="W5142" t="s">
        <v>55</v>
      </c>
      <c r="Y5142" t="s">
        <v>56</v>
      </c>
      <c r="AB5142" t="s">
        <v>56</v>
      </c>
      <c r="AD5142" t="s">
        <v>57</v>
      </c>
      <c r="AE5142" t="s">
        <v>58</v>
      </c>
      <c r="AF5142" t="s">
        <v>94</v>
      </c>
      <c r="AG5142" t="s">
        <v>95</v>
      </c>
      <c r="AH5142">
        <v>46</v>
      </c>
      <c r="AI5142">
        <v>0</v>
      </c>
      <c r="AJ5142" t="s">
        <v>118</v>
      </c>
      <c r="AK5142" t="s">
        <v>56</v>
      </c>
      <c r="AL5142" t="s">
        <v>56</v>
      </c>
      <c r="AM5142">
        <v>3650167410</v>
      </c>
      <c r="AN5142" t="s">
        <v>61</v>
      </c>
      <c r="AO5142" s="1">
        <v>41907</v>
      </c>
      <c r="AP5142" t="s">
        <v>142</v>
      </c>
      <c r="AQ5142" t="s">
        <v>143</v>
      </c>
      <c r="AR5142" t="s">
        <v>1254</v>
      </c>
    </row>
    <row r="5143" spans="1:44">
      <c r="A5143">
        <f>COUNTIF(F:F,F5143)</f>
        <v>46</v>
      </c>
      <c r="B5143">
        <v>11614</v>
      </c>
      <c r="C5143" t="s">
        <v>43</v>
      </c>
      <c r="D5143" t="s">
        <v>44</v>
      </c>
      <c r="F5143" t="s">
        <v>708</v>
      </c>
      <c r="G5143">
        <v>785</v>
      </c>
      <c r="H5143" t="s">
        <v>710</v>
      </c>
      <c r="I5143">
        <v>2014</v>
      </c>
      <c r="J5143" t="s">
        <v>872</v>
      </c>
      <c r="K5143" s="1">
        <v>41801</v>
      </c>
      <c r="L5143" s="2">
        <v>0.6333333333333333</v>
      </c>
      <c r="M5143" t="s">
        <v>1636</v>
      </c>
      <c r="N5143" t="s">
        <v>1771</v>
      </c>
      <c r="O5143" s="7" t="s">
        <v>4109</v>
      </c>
      <c r="P5143" t="s">
        <v>142</v>
      </c>
      <c r="Q5143" t="s">
        <v>142</v>
      </c>
      <c r="R5143" t="s">
        <v>52</v>
      </c>
      <c r="S5143" t="s">
        <v>68</v>
      </c>
      <c r="T5143" t="s">
        <v>54</v>
      </c>
      <c r="U5143" s="2">
        <v>0</v>
      </c>
      <c r="V5143" s="2">
        <v>0</v>
      </c>
      <c r="W5143" t="s">
        <v>55</v>
      </c>
      <c r="Y5143" t="s">
        <v>56</v>
      </c>
      <c r="AB5143" t="s">
        <v>56</v>
      </c>
      <c r="AD5143" t="s">
        <v>57</v>
      </c>
      <c r="AE5143" t="s">
        <v>58</v>
      </c>
      <c r="AF5143" t="s">
        <v>94</v>
      </c>
      <c r="AG5143" t="s">
        <v>95</v>
      </c>
      <c r="AH5143">
        <v>46</v>
      </c>
      <c r="AI5143">
        <v>0</v>
      </c>
      <c r="AJ5143" t="s">
        <v>118</v>
      </c>
      <c r="AK5143" t="s">
        <v>56</v>
      </c>
      <c r="AL5143" t="s">
        <v>56</v>
      </c>
      <c r="AM5143">
        <v>3650172718</v>
      </c>
      <c r="AN5143" t="s">
        <v>61</v>
      </c>
      <c r="AO5143" s="1">
        <v>41968</v>
      </c>
      <c r="AP5143" t="s">
        <v>142</v>
      </c>
      <c r="AQ5143" t="s">
        <v>143</v>
      </c>
      <c r="AR5143" t="s">
        <v>4110</v>
      </c>
    </row>
    <row r="5144" spans="1:44">
      <c r="A5144">
        <f>COUNTIF(F:F,F5144)</f>
        <v>46</v>
      </c>
      <c r="B5144">
        <v>14350</v>
      </c>
      <c r="C5144" t="s">
        <v>3574</v>
      </c>
      <c r="D5144" t="s">
        <v>44</v>
      </c>
      <c r="F5144" t="s">
        <v>708</v>
      </c>
      <c r="G5144" t="s">
        <v>4833</v>
      </c>
      <c r="H5144" t="s">
        <v>710</v>
      </c>
      <c r="I5144">
        <v>2014</v>
      </c>
      <c r="J5144" t="s">
        <v>1296</v>
      </c>
      <c r="K5144" s="1">
        <v>41907</v>
      </c>
      <c r="L5144" s="2">
        <v>0.63472222222222219</v>
      </c>
      <c r="M5144" t="s">
        <v>56</v>
      </c>
      <c r="N5144" t="s">
        <v>56</v>
      </c>
      <c r="O5144" s="7" t="s">
        <v>350</v>
      </c>
      <c r="P5144" t="s">
        <v>142</v>
      </c>
      <c r="Q5144" t="s">
        <v>142</v>
      </c>
      <c r="R5144" t="s">
        <v>52</v>
      </c>
      <c r="S5144" t="s">
        <v>68</v>
      </c>
      <c r="T5144" t="s">
        <v>54</v>
      </c>
      <c r="U5144" s="2">
        <v>2.7777777777777776E-2</v>
      </c>
      <c r="V5144" s="2">
        <v>0</v>
      </c>
      <c r="W5144" t="s">
        <v>55</v>
      </c>
      <c r="Y5144" t="s">
        <v>56</v>
      </c>
      <c r="AB5144" t="s">
        <v>56</v>
      </c>
      <c r="AD5144" t="s">
        <v>57</v>
      </c>
      <c r="AE5144" t="s">
        <v>58</v>
      </c>
      <c r="AF5144">
        <v>4</v>
      </c>
      <c r="AG5144" t="s">
        <v>2723</v>
      </c>
      <c r="AH5144">
        <v>4</v>
      </c>
      <c r="AI5144">
        <v>115</v>
      </c>
      <c r="AJ5144" t="s">
        <v>3579</v>
      </c>
      <c r="AK5144" t="s">
        <v>56</v>
      </c>
      <c r="AL5144" t="s">
        <v>56</v>
      </c>
      <c r="AM5144">
        <v>3650176106</v>
      </c>
      <c r="AN5144" t="s">
        <v>61</v>
      </c>
      <c r="AO5144" s="1">
        <v>42075</v>
      </c>
      <c r="AP5144" t="s">
        <v>142</v>
      </c>
      <c r="AQ5144" t="s">
        <v>371</v>
      </c>
      <c r="AR5144" t="s">
        <v>4786</v>
      </c>
    </row>
    <row r="5145" spans="1:44">
      <c r="A5145">
        <f>COUNTIF(F:F,F5145)</f>
        <v>46</v>
      </c>
      <c r="B5145">
        <v>14389</v>
      </c>
      <c r="C5145" t="s">
        <v>3574</v>
      </c>
      <c r="D5145" t="s">
        <v>44</v>
      </c>
      <c r="F5145" t="s">
        <v>708</v>
      </c>
      <c r="G5145" t="s">
        <v>4856</v>
      </c>
      <c r="H5145" t="s">
        <v>710</v>
      </c>
      <c r="I5145">
        <v>2014</v>
      </c>
      <c r="J5145" t="s">
        <v>1460</v>
      </c>
      <c r="K5145" s="1">
        <v>41913</v>
      </c>
      <c r="L5145" s="2">
        <v>0.65486111111111112</v>
      </c>
      <c r="M5145" t="s">
        <v>48</v>
      </c>
      <c r="N5145" t="s">
        <v>3578</v>
      </c>
      <c r="O5145" s="7" t="s">
        <v>235</v>
      </c>
      <c r="P5145" t="s">
        <v>142</v>
      </c>
      <c r="Q5145" t="s">
        <v>142</v>
      </c>
      <c r="R5145" t="s">
        <v>52</v>
      </c>
      <c r="S5145" t="s">
        <v>68</v>
      </c>
      <c r="T5145" t="s">
        <v>54</v>
      </c>
      <c r="U5145" s="2">
        <v>0</v>
      </c>
      <c r="V5145" s="2">
        <v>0</v>
      </c>
      <c r="W5145" t="s">
        <v>55</v>
      </c>
      <c r="Y5145" t="s">
        <v>56</v>
      </c>
      <c r="AB5145" t="s">
        <v>56</v>
      </c>
      <c r="AD5145" t="s">
        <v>57</v>
      </c>
      <c r="AE5145" t="s">
        <v>58</v>
      </c>
      <c r="AF5145">
        <v>4</v>
      </c>
      <c r="AG5145" t="s">
        <v>2723</v>
      </c>
      <c r="AH5145">
        <v>4</v>
      </c>
      <c r="AI5145">
        <v>115</v>
      </c>
      <c r="AJ5145" t="s">
        <v>3579</v>
      </c>
      <c r="AK5145" t="s">
        <v>56</v>
      </c>
      <c r="AL5145" t="s">
        <v>56</v>
      </c>
      <c r="AM5145">
        <v>3650176374</v>
      </c>
      <c r="AN5145" t="s">
        <v>61</v>
      </c>
      <c r="AO5145" s="1">
        <v>42502</v>
      </c>
      <c r="AP5145" t="s">
        <v>142</v>
      </c>
      <c r="AQ5145" t="s">
        <v>406</v>
      </c>
      <c r="AR5145" t="s">
        <v>1129</v>
      </c>
    </row>
    <row r="5146" spans="1:44">
      <c r="A5146">
        <f>COUNTIF(F:F,F5146)</f>
        <v>46</v>
      </c>
      <c r="B5146">
        <v>14390</v>
      </c>
      <c r="C5146" t="s">
        <v>3574</v>
      </c>
      <c r="D5146" t="s">
        <v>44</v>
      </c>
      <c r="F5146" t="s">
        <v>708</v>
      </c>
      <c r="G5146" t="s">
        <v>4857</v>
      </c>
      <c r="H5146" t="s">
        <v>710</v>
      </c>
      <c r="I5146">
        <v>2014</v>
      </c>
      <c r="J5146" t="s">
        <v>1460</v>
      </c>
      <c r="K5146" s="1">
        <v>41913</v>
      </c>
      <c r="L5146" s="2">
        <v>0.65694444444444444</v>
      </c>
      <c r="M5146" t="s">
        <v>48</v>
      </c>
      <c r="N5146" t="s">
        <v>3578</v>
      </c>
      <c r="O5146" s="7" t="s">
        <v>235</v>
      </c>
      <c r="P5146" t="s">
        <v>142</v>
      </c>
      <c r="Q5146" t="s">
        <v>142</v>
      </c>
      <c r="R5146" t="s">
        <v>52</v>
      </c>
      <c r="S5146" t="s">
        <v>68</v>
      </c>
      <c r="T5146" t="s">
        <v>54</v>
      </c>
      <c r="U5146" s="2">
        <v>0</v>
      </c>
      <c r="V5146" s="2">
        <v>0</v>
      </c>
      <c r="W5146" t="s">
        <v>55</v>
      </c>
      <c r="Y5146" t="s">
        <v>56</v>
      </c>
      <c r="AB5146" t="s">
        <v>56</v>
      </c>
      <c r="AD5146" t="s">
        <v>57</v>
      </c>
      <c r="AE5146" t="s">
        <v>58</v>
      </c>
      <c r="AF5146">
        <v>4</v>
      </c>
      <c r="AG5146" t="s">
        <v>2723</v>
      </c>
      <c r="AH5146">
        <v>4</v>
      </c>
      <c r="AI5146">
        <v>115</v>
      </c>
      <c r="AJ5146" t="s">
        <v>3579</v>
      </c>
      <c r="AK5146" t="s">
        <v>56</v>
      </c>
      <c r="AL5146" t="s">
        <v>56</v>
      </c>
      <c r="AM5146">
        <v>3650176375</v>
      </c>
      <c r="AN5146" t="s">
        <v>61</v>
      </c>
      <c r="AO5146" s="1">
        <v>42502</v>
      </c>
      <c r="AP5146" t="s">
        <v>142</v>
      </c>
      <c r="AQ5146" t="s">
        <v>406</v>
      </c>
      <c r="AR5146" t="s">
        <v>1129</v>
      </c>
    </row>
    <row r="5147" spans="1:44">
      <c r="A5147">
        <f>COUNTIF(F:F,F5147)</f>
        <v>46</v>
      </c>
      <c r="B5147">
        <v>14569</v>
      </c>
      <c r="C5147" t="s">
        <v>3574</v>
      </c>
      <c r="D5147" t="s">
        <v>44</v>
      </c>
      <c r="F5147" t="s">
        <v>708</v>
      </c>
      <c r="G5147" t="s">
        <v>4944</v>
      </c>
      <c r="H5147" t="s">
        <v>710</v>
      </c>
      <c r="I5147">
        <v>2014</v>
      </c>
      <c r="J5147" t="s">
        <v>1460</v>
      </c>
      <c r="K5147" s="1">
        <v>41934</v>
      </c>
      <c r="L5147" s="2">
        <v>0.56597222222222221</v>
      </c>
      <c r="M5147" t="s">
        <v>48</v>
      </c>
      <c r="N5147" t="s">
        <v>3578</v>
      </c>
      <c r="O5147" s="7" t="s">
        <v>235</v>
      </c>
      <c r="P5147" t="s">
        <v>56</v>
      </c>
      <c r="R5147" t="s">
        <v>52</v>
      </c>
      <c r="S5147" t="s">
        <v>68</v>
      </c>
      <c r="T5147" t="s">
        <v>54</v>
      </c>
      <c r="U5147" s="2">
        <v>0</v>
      </c>
      <c r="V5147" s="2">
        <v>0</v>
      </c>
      <c r="W5147" t="s">
        <v>55</v>
      </c>
      <c r="Y5147" t="s">
        <v>56</v>
      </c>
      <c r="AB5147" t="s">
        <v>56</v>
      </c>
      <c r="AD5147" t="s">
        <v>57</v>
      </c>
      <c r="AE5147" t="s">
        <v>58</v>
      </c>
      <c r="AF5147">
        <v>4</v>
      </c>
      <c r="AG5147" t="s">
        <v>2723</v>
      </c>
      <c r="AH5147">
        <v>4</v>
      </c>
      <c r="AI5147">
        <v>115</v>
      </c>
      <c r="AJ5147" t="s">
        <v>3579</v>
      </c>
      <c r="AK5147" t="s">
        <v>56</v>
      </c>
      <c r="AL5147" t="s">
        <v>56</v>
      </c>
      <c r="AM5147" t="s">
        <v>56</v>
      </c>
      <c r="AP5147" t="s">
        <v>99</v>
      </c>
      <c r="AR5147" t="s">
        <v>56</v>
      </c>
    </row>
    <row r="5148" spans="1:44">
      <c r="A5148">
        <f>COUNTIF(F:F,F5148)</f>
        <v>46</v>
      </c>
      <c r="B5148">
        <v>14571</v>
      </c>
      <c r="C5148" t="s">
        <v>3574</v>
      </c>
      <c r="D5148" t="s">
        <v>44</v>
      </c>
      <c r="F5148" t="s">
        <v>708</v>
      </c>
      <c r="G5148">
        <v>50008</v>
      </c>
      <c r="H5148" t="s">
        <v>710</v>
      </c>
      <c r="I5148">
        <v>2014</v>
      </c>
      <c r="J5148" t="s">
        <v>1460</v>
      </c>
      <c r="K5148" s="1">
        <v>41934</v>
      </c>
      <c r="L5148" s="2">
        <v>0.58194444444444449</v>
      </c>
      <c r="M5148" t="s">
        <v>48</v>
      </c>
      <c r="N5148" t="s">
        <v>3578</v>
      </c>
      <c r="O5148" s="7" t="s">
        <v>235</v>
      </c>
      <c r="P5148" t="s">
        <v>142</v>
      </c>
      <c r="Q5148" t="s">
        <v>142</v>
      </c>
      <c r="R5148" t="s">
        <v>52</v>
      </c>
      <c r="S5148" t="s">
        <v>68</v>
      </c>
      <c r="T5148" t="s">
        <v>54</v>
      </c>
      <c r="U5148" t="s">
        <v>4946</v>
      </c>
      <c r="V5148" s="2">
        <v>0</v>
      </c>
      <c r="W5148" t="s">
        <v>55</v>
      </c>
      <c r="Y5148" t="s">
        <v>56</v>
      </c>
      <c r="AB5148" t="s">
        <v>56</v>
      </c>
      <c r="AD5148" t="s">
        <v>57</v>
      </c>
      <c r="AE5148" t="s">
        <v>58</v>
      </c>
      <c r="AF5148">
        <v>4</v>
      </c>
      <c r="AG5148" t="s">
        <v>2723</v>
      </c>
      <c r="AH5148">
        <v>4</v>
      </c>
      <c r="AI5148">
        <v>115</v>
      </c>
      <c r="AJ5148" t="s">
        <v>3579</v>
      </c>
      <c r="AK5148" t="s">
        <v>56</v>
      </c>
      <c r="AL5148" t="s">
        <v>56</v>
      </c>
      <c r="AM5148">
        <v>3650177025</v>
      </c>
      <c r="AN5148" t="s">
        <v>61</v>
      </c>
      <c r="AO5148" s="1">
        <v>42502</v>
      </c>
      <c r="AP5148" t="s">
        <v>142</v>
      </c>
      <c r="AQ5148" t="s">
        <v>406</v>
      </c>
      <c r="AR5148" t="s">
        <v>1129</v>
      </c>
    </row>
    <row r="5149" spans="1:44">
      <c r="A5149">
        <f>COUNTIF(F:F,F5149)</f>
        <v>46</v>
      </c>
      <c r="B5149">
        <v>14575</v>
      </c>
      <c r="C5149" t="s">
        <v>3574</v>
      </c>
      <c r="D5149" t="s">
        <v>44</v>
      </c>
      <c r="F5149" t="s">
        <v>708</v>
      </c>
      <c r="G5149" t="s">
        <v>4947</v>
      </c>
      <c r="H5149" t="s">
        <v>710</v>
      </c>
      <c r="I5149">
        <v>2014</v>
      </c>
      <c r="J5149" t="s">
        <v>1460</v>
      </c>
      <c r="K5149" s="1">
        <v>41934</v>
      </c>
      <c r="L5149" s="2">
        <v>0.59861111111111109</v>
      </c>
      <c r="M5149" t="s">
        <v>48</v>
      </c>
      <c r="N5149" t="s">
        <v>3578</v>
      </c>
      <c r="O5149" s="7" t="s">
        <v>235</v>
      </c>
      <c r="P5149" t="s">
        <v>142</v>
      </c>
      <c r="Q5149" t="s">
        <v>142</v>
      </c>
      <c r="R5149" t="s">
        <v>52</v>
      </c>
      <c r="S5149" t="s">
        <v>68</v>
      </c>
      <c r="T5149" t="s">
        <v>54</v>
      </c>
      <c r="U5149" t="s">
        <v>4775</v>
      </c>
      <c r="V5149" s="2">
        <v>0</v>
      </c>
      <c r="W5149" t="s">
        <v>55</v>
      </c>
      <c r="Y5149" t="s">
        <v>56</v>
      </c>
      <c r="AB5149" t="s">
        <v>56</v>
      </c>
      <c r="AD5149" t="s">
        <v>57</v>
      </c>
      <c r="AE5149" t="s">
        <v>58</v>
      </c>
      <c r="AF5149">
        <v>4</v>
      </c>
      <c r="AG5149" t="s">
        <v>2723</v>
      </c>
      <c r="AH5149">
        <v>4</v>
      </c>
      <c r="AI5149">
        <v>115</v>
      </c>
      <c r="AJ5149" t="s">
        <v>3579</v>
      </c>
      <c r="AK5149" t="s">
        <v>56</v>
      </c>
      <c r="AL5149" t="s">
        <v>56</v>
      </c>
      <c r="AM5149">
        <v>3650177026</v>
      </c>
      <c r="AN5149" t="s">
        <v>61</v>
      </c>
      <c r="AO5149" s="1">
        <v>42502</v>
      </c>
      <c r="AP5149" t="s">
        <v>142</v>
      </c>
      <c r="AQ5149" t="s">
        <v>406</v>
      </c>
      <c r="AR5149" t="s">
        <v>1129</v>
      </c>
    </row>
    <row r="5150" spans="1:44">
      <c r="A5150">
        <f>COUNTIF(F:F,F5150)</f>
        <v>46</v>
      </c>
      <c r="B5150">
        <v>14579</v>
      </c>
      <c r="C5150" t="s">
        <v>3574</v>
      </c>
      <c r="D5150" t="s">
        <v>44</v>
      </c>
      <c r="F5150" t="s">
        <v>708</v>
      </c>
      <c r="G5150">
        <v>9458</v>
      </c>
      <c r="H5150" t="s">
        <v>710</v>
      </c>
      <c r="I5150">
        <v>2014</v>
      </c>
      <c r="J5150" t="s">
        <v>1460</v>
      </c>
      <c r="K5150" s="1">
        <v>41934</v>
      </c>
      <c r="L5150" s="2">
        <v>0.60833333333333328</v>
      </c>
      <c r="M5150" t="s">
        <v>48</v>
      </c>
      <c r="N5150" t="s">
        <v>3578</v>
      </c>
      <c r="O5150" s="7" t="s">
        <v>235</v>
      </c>
      <c r="P5150" t="s">
        <v>142</v>
      </c>
      <c r="Q5150" t="s">
        <v>142</v>
      </c>
      <c r="R5150" t="s">
        <v>52</v>
      </c>
      <c r="S5150" t="s">
        <v>68</v>
      </c>
      <c r="T5150" t="s">
        <v>54</v>
      </c>
      <c r="U5150" s="3">
        <v>26.21875</v>
      </c>
      <c r="V5150" s="2">
        <v>0</v>
      </c>
      <c r="W5150" t="s">
        <v>55</v>
      </c>
      <c r="Y5150" t="s">
        <v>56</v>
      </c>
      <c r="AB5150" t="s">
        <v>56</v>
      </c>
      <c r="AD5150" t="s">
        <v>57</v>
      </c>
      <c r="AE5150" t="s">
        <v>58</v>
      </c>
      <c r="AF5150">
        <v>4</v>
      </c>
      <c r="AG5150" t="s">
        <v>2723</v>
      </c>
      <c r="AH5150">
        <v>4</v>
      </c>
      <c r="AI5150">
        <v>115</v>
      </c>
      <c r="AJ5150" t="s">
        <v>3579</v>
      </c>
      <c r="AK5150" t="s">
        <v>56</v>
      </c>
      <c r="AL5150" t="s">
        <v>56</v>
      </c>
      <c r="AM5150">
        <v>3650177027</v>
      </c>
      <c r="AN5150" t="s">
        <v>61</v>
      </c>
      <c r="AO5150" s="1">
        <v>42502</v>
      </c>
      <c r="AP5150" t="s">
        <v>142</v>
      </c>
      <c r="AQ5150" t="s">
        <v>406</v>
      </c>
      <c r="AR5150" t="s">
        <v>1129</v>
      </c>
    </row>
    <row r="5151" spans="1:44">
      <c r="A5151">
        <f>COUNTIF(F:F,F5151)</f>
        <v>46</v>
      </c>
      <c r="B5151">
        <v>14580</v>
      </c>
      <c r="C5151" t="s">
        <v>3574</v>
      </c>
      <c r="D5151" t="s">
        <v>44</v>
      </c>
      <c r="F5151" t="s">
        <v>708</v>
      </c>
      <c r="G5151" t="s">
        <v>4948</v>
      </c>
      <c r="H5151" t="s">
        <v>710</v>
      </c>
      <c r="I5151">
        <v>2014</v>
      </c>
      <c r="J5151" t="s">
        <v>1460</v>
      </c>
      <c r="K5151" s="1">
        <v>41934</v>
      </c>
      <c r="L5151" s="2">
        <v>0.62222222222222223</v>
      </c>
      <c r="M5151" t="s">
        <v>48</v>
      </c>
      <c r="N5151" t="s">
        <v>3578</v>
      </c>
      <c r="O5151" s="7" t="s">
        <v>235</v>
      </c>
      <c r="P5151" t="s">
        <v>142</v>
      </c>
      <c r="Q5151" t="s">
        <v>142</v>
      </c>
      <c r="R5151" t="s">
        <v>52</v>
      </c>
      <c r="S5151" t="s">
        <v>68</v>
      </c>
      <c r="T5151" t="s">
        <v>54</v>
      </c>
      <c r="U5151" s="2">
        <v>0</v>
      </c>
      <c r="V5151" s="2">
        <v>0</v>
      </c>
      <c r="W5151" t="s">
        <v>55</v>
      </c>
      <c r="Y5151" t="s">
        <v>56</v>
      </c>
      <c r="AB5151" t="s">
        <v>56</v>
      </c>
      <c r="AD5151" t="s">
        <v>57</v>
      </c>
      <c r="AE5151" t="s">
        <v>58</v>
      </c>
      <c r="AF5151">
        <v>4</v>
      </c>
      <c r="AG5151" t="s">
        <v>2723</v>
      </c>
      <c r="AH5151">
        <v>4</v>
      </c>
      <c r="AI5151">
        <v>115</v>
      </c>
      <c r="AJ5151" t="s">
        <v>3579</v>
      </c>
      <c r="AK5151" t="s">
        <v>56</v>
      </c>
      <c r="AL5151" t="s">
        <v>56</v>
      </c>
      <c r="AM5151">
        <v>3650177028</v>
      </c>
      <c r="AN5151" t="s">
        <v>61</v>
      </c>
      <c r="AO5151" s="1">
        <v>42502</v>
      </c>
      <c r="AP5151" t="s">
        <v>142</v>
      </c>
      <c r="AQ5151" t="s">
        <v>406</v>
      </c>
      <c r="AR5151" t="s">
        <v>1129</v>
      </c>
    </row>
    <row r="5152" spans="1:44">
      <c r="A5152">
        <f>COUNTIF(F:F,F5152)</f>
        <v>46</v>
      </c>
      <c r="B5152">
        <v>14593</v>
      </c>
      <c r="C5152" t="s">
        <v>3574</v>
      </c>
      <c r="D5152" t="s">
        <v>44</v>
      </c>
      <c r="F5152" t="s">
        <v>708</v>
      </c>
      <c r="G5152" t="s">
        <v>4951</v>
      </c>
      <c r="H5152" t="s">
        <v>710</v>
      </c>
      <c r="I5152">
        <v>2014</v>
      </c>
      <c r="J5152" t="s">
        <v>1460</v>
      </c>
      <c r="K5152" s="1">
        <v>41935</v>
      </c>
      <c r="L5152" s="2">
        <v>0.38472222222222219</v>
      </c>
      <c r="M5152" t="s">
        <v>48</v>
      </c>
      <c r="N5152" t="s">
        <v>3578</v>
      </c>
      <c r="O5152" s="7" t="s">
        <v>235</v>
      </c>
      <c r="P5152" t="s">
        <v>142</v>
      </c>
      <c r="Q5152" t="s">
        <v>142</v>
      </c>
      <c r="R5152" t="s">
        <v>52</v>
      </c>
      <c r="S5152" t="s">
        <v>68</v>
      </c>
      <c r="T5152" t="s">
        <v>54</v>
      </c>
      <c r="U5152" t="s">
        <v>4775</v>
      </c>
      <c r="V5152" s="2">
        <v>0</v>
      </c>
      <c r="W5152" t="s">
        <v>55</v>
      </c>
      <c r="Y5152" t="s">
        <v>56</v>
      </c>
      <c r="AB5152" t="s">
        <v>56</v>
      </c>
      <c r="AD5152" t="s">
        <v>57</v>
      </c>
      <c r="AE5152" t="s">
        <v>58</v>
      </c>
      <c r="AF5152">
        <v>4</v>
      </c>
      <c r="AG5152" t="s">
        <v>2723</v>
      </c>
      <c r="AH5152">
        <v>4</v>
      </c>
      <c r="AI5152">
        <v>115</v>
      </c>
      <c r="AJ5152" t="s">
        <v>3579</v>
      </c>
      <c r="AK5152" t="s">
        <v>56</v>
      </c>
      <c r="AL5152" t="s">
        <v>56</v>
      </c>
      <c r="AM5152">
        <v>3650177029</v>
      </c>
      <c r="AN5152" t="s">
        <v>61</v>
      </c>
      <c r="AO5152" s="1">
        <v>42502</v>
      </c>
      <c r="AP5152" t="s">
        <v>142</v>
      </c>
      <c r="AQ5152" t="s">
        <v>406</v>
      </c>
      <c r="AR5152" t="s">
        <v>1129</v>
      </c>
    </row>
    <row r="5153" spans="1:44">
      <c r="A5153">
        <f>COUNTIF(F:F,F5153)</f>
        <v>46</v>
      </c>
      <c r="B5153">
        <v>14598</v>
      </c>
      <c r="C5153" t="s">
        <v>3574</v>
      </c>
      <c r="D5153" t="s">
        <v>44</v>
      </c>
      <c r="F5153" t="s">
        <v>708</v>
      </c>
      <c r="G5153" t="s">
        <v>4952</v>
      </c>
      <c r="H5153" t="s">
        <v>710</v>
      </c>
      <c r="I5153">
        <v>2014</v>
      </c>
      <c r="J5153" t="s">
        <v>1460</v>
      </c>
      <c r="K5153" s="1">
        <v>41935</v>
      </c>
      <c r="L5153" s="2">
        <v>0.4145833333333333</v>
      </c>
      <c r="M5153" t="s">
        <v>48</v>
      </c>
      <c r="N5153" t="s">
        <v>3578</v>
      </c>
      <c r="O5153" s="7" t="s">
        <v>235</v>
      </c>
      <c r="P5153" t="s">
        <v>142</v>
      </c>
      <c r="Q5153" t="s">
        <v>142</v>
      </c>
      <c r="R5153" t="s">
        <v>52</v>
      </c>
      <c r="S5153" t="s">
        <v>68</v>
      </c>
      <c r="T5153" t="s">
        <v>54</v>
      </c>
      <c r="U5153" t="s">
        <v>4775</v>
      </c>
      <c r="V5153" s="2">
        <v>0</v>
      </c>
      <c r="W5153" t="s">
        <v>55</v>
      </c>
      <c r="Y5153" t="s">
        <v>56</v>
      </c>
      <c r="AB5153" t="s">
        <v>56</v>
      </c>
      <c r="AD5153" t="s">
        <v>57</v>
      </c>
      <c r="AE5153" t="s">
        <v>58</v>
      </c>
      <c r="AF5153">
        <v>4</v>
      </c>
      <c r="AG5153" t="s">
        <v>2723</v>
      </c>
      <c r="AH5153">
        <v>4</v>
      </c>
      <c r="AI5153">
        <v>115</v>
      </c>
      <c r="AJ5153" t="s">
        <v>3579</v>
      </c>
      <c r="AK5153" t="s">
        <v>56</v>
      </c>
      <c r="AL5153" t="s">
        <v>56</v>
      </c>
      <c r="AM5153">
        <v>3650177030</v>
      </c>
      <c r="AN5153" t="s">
        <v>61</v>
      </c>
      <c r="AO5153" s="1">
        <v>42502</v>
      </c>
      <c r="AP5153" t="s">
        <v>142</v>
      </c>
      <c r="AQ5153" t="s">
        <v>406</v>
      </c>
      <c r="AR5153" t="s">
        <v>1129</v>
      </c>
    </row>
    <row r="5154" spans="1:44">
      <c r="A5154">
        <f>COUNTIF(F:F,F5154)</f>
        <v>46</v>
      </c>
      <c r="B5154">
        <v>15916</v>
      </c>
      <c r="C5154" t="s">
        <v>3574</v>
      </c>
      <c r="D5154" t="s">
        <v>44</v>
      </c>
      <c r="F5154" t="s">
        <v>708</v>
      </c>
      <c r="G5154">
        <v>3485</v>
      </c>
      <c r="H5154" t="s">
        <v>710</v>
      </c>
      <c r="I5154">
        <v>2015</v>
      </c>
      <c r="J5154" t="s">
        <v>1557</v>
      </c>
      <c r="K5154" s="1">
        <v>42338</v>
      </c>
      <c r="L5154" s="2">
        <v>0.45208333333333334</v>
      </c>
      <c r="M5154" t="s">
        <v>48</v>
      </c>
      <c r="N5154" t="s">
        <v>3887</v>
      </c>
      <c r="O5154" s="7" t="s">
        <v>8872</v>
      </c>
      <c r="P5154" t="s">
        <v>142</v>
      </c>
      <c r="Q5154" t="s">
        <v>142</v>
      </c>
      <c r="R5154" t="s">
        <v>52</v>
      </c>
      <c r="S5154" t="s">
        <v>68</v>
      </c>
      <c r="T5154" t="s">
        <v>54</v>
      </c>
      <c r="U5154" s="3">
        <v>111.30208333333333</v>
      </c>
      <c r="V5154" s="2">
        <v>0</v>
      </c>
      <c r="W5154" t="s">
        <v>55</v>
      </c>
      <c r="Y5154" t="s">
        <v>56</v>
      </c>
      <c r="AB5154" t="s">
        <v>56</v>
      </c>
      <c r="AD5154" t="s">
        <v>57</v>
      </c>
      <c r="AE5154" t="s">
        <v>58</v>
      </c>
      <c r="AF5154" t="s">
        <v>985</v>
      </c>
      <c r="AG5154" t="s">
        <v>1688</v>
      </c>
      <c r="AH5154">
        <v>46</v>
      </c>
      <c r="AI5154">
        <v>0</v>
      </c>
      <c r="AJ5154" t="s">
        <v>118</v>
      </c>
      <c r="AK5154" t="s">
        <v>56</v>
      </c>
      <c r="AL5154" t="s">
        <v>56</v>
      </c>
      <c r="AM5154" t="s">
        <v>56</v>
      </c>
      <c r="AP5154" t="s">
        <v>99</v>
      </c>
      <c r="AR5154" t="s">
        <v>56</v>
      </c>
    </row>
    <row r="5155" spans="1:44">
      <c r="A5155">
        <f>COUNTIF(F:F,F5155)</f>
        <v>46</v>
      </c>
      <c r="B5155">
        <v>16443</v>
      </c>
      <c r="C5155" t="s">
        <v>3574</v>
      </c>
      <c r="D5155" t="s">
        <v>44</v>
      </c>
      <c r="F5155" t="s">
        <v>708</v>
      </c>
      <c r="G5155">
        <v>4267</v>
      </c>
      <c r="H5155" t="s">
        <v>710</v>
      </c>
      <c r="I5155">
        <v>2016</v>
      </c>
      <c r="J5155" t="s">
        <v>751</v>
      </c>
      <c r="K5155" s="1">
        <v>42501</v>
      </c>
      <c r="L5155" s="2">
        <v>0.35694444444444445</v>
      </c>
      <c r="M5155" t="s">
        <v>48</v>
      </c>
      <c r="N5155" t="s">
        <v>3887</v>
      </c>
      <c r="O5155" s="7" t="s">
        <v>351</v>
      </c>
      <c r="P5155" t="s">
        <v>142</v>
      </c>
      <c r="Q5155" t="s">
        <v>142</v>
      </c>
      <c r="R5155" t="s">
        <v>416</v>
      </c>
      <c r="S5155" t="s">
        <v>68</v>
      </c>
      <c r="T5155" t="s">
        <v>54</v>
      </c>
      <c r="U5155" t="s">
        <v>9565</v>
      </c>
      <c r="V5155" s="2">
        <v>0</v>
      </c>
      <c r="W5155" t="s">
        <v>55</v>
      </c>
      <c r="Y5155" t="s">
        <v>56</v>
      </c>
      <c r="AB5155" t="s">
        <v>56</v>
      </c>
      <c r="AD5155" t="s">
        <v>57</v>
      </c>
      <c r="AE5155" t="s">
        <v>58</v>
      </c>
      <c r="AF5155" t="s">
        <v>451</v>
      </c>
      <c r="AG5155" t="s">
        <v>452</v>
      </c>
      <c r="AH5155">
        <v>46</v>
      </c>
      <c r="AI5155">
        <v>0</v>
      </c>
      <c r="AJ5155" t="s">
        <v>118</v>
      </c>
      <c r="AK5155" t="s">
        <v>56</v>
      </c>
      <c r="AL5155" t="s">
        <v>56</v>
      </c>
      <c r="AM5155" t="s">
        <v>56</v>
      </c>
      <c r="AP5155" t="s">
        <v>99</v>
      </c>
      <c r="AR5155" t="s">
        <v>56</v>
      </c>
    </row>
    <row r="5156" spans="1:44">
      <c r="A5156">
        <f>COUNTIF(F:F,F5156)</f>
        <v>46</v>
      </c>
      <c r="B5156">
        <v>16464</v>
      </c>
      <c r="C5156" t="s">
        <v>3574</v>
      </c>
      <c r="D5156" t="s">
        <v>44</v>
      </c>
      <c r="F5156" t="s">
        <v>708</v>
      </c>
      <c r="G5156" t="s">
        <v>3986</v>
      </c>
      <c r="H5156" t="s">
        <v>710</v>
      </c>
      <c r="I5156">
        <v>2016</v>
      </c>
      <c r="J5156" t="s">
        <v>751</v>
      </c>
      <c r="K5156" s="1">
        <v>42501</v>
      </c>
      <c r="L5156" s="2">
        <v>0.61458333333333337</v>
      </c>
      <c r="M5156" t="s">
        <v>56</v>
      </c>
      <c r="N5156" t="s">
        <v>56</v>
      </c>
      <c r="O5156" s="7" t="s">
        <v>9577</v>
      </c>
      <c r="P5156" t="s">
        <v>142</v>
      </c>
      <c r="Q5156" t="s">
        <v>142</v>
      </c>
      <c r="R5156" t="s">
        <v>52</v>
      </c>
      <c r="S5156" t="s">
        <v>68</v>
      </c>
      <c r="T5156" t="s">
        <v>54</v>
      </c>
      <c r="U5156" s="3">
        <v>157.49305555555557</v>
      </c>
      <c r="V5156" s="2">
        <v>0</v>
      </c>
      <c r="W5156" t="s">
        <v>55</v>
      </c>
      <c r="Y5156" t="s">
        <v>56</v>
      </c>
      <c r="AB5156" t="s">
        <v>56</v>
      </c>
      <c r="AD5156" t="s">
        <v>57</v>
      </c>
      <c r="AE5156" t="s">
        <v>58</v>
      </c>
      <c r="AF5156">
        <v>4</v>
      </c>
      <c r="AG5156" t="s">
        <v>2723</v>
      </c>
      <c r="AH5156">
        <v>4</v>
      </c>
      <c r="AI5156">
        <v>115</v>
      </c>
      <c r="AJ5156" t="s">
        <v>3579</v>
      </c>
      <c r="AK5156" t="s">
        <v>56</v>
      </c>
      <c r="AL5156" t="s">
        <v>56</v>
      </c>
      <c r="AM5156" t="s">
        <v>56</v>
      </c>
      <c r="AP5156" t="s">
        <v>99</v>
      </c>
      <c r="AR5156" t="s">
        <v>56</v>
      </c>
    </row>
    <row r="5157" spans="1:44">
      <c r="A5157">
        <f>COUNTIF(F:F,F5157)</f>
        <v>46</v>
      </c>
      <c r="B5157">
        <v>16511</v>
      </c>
      <c r="C5157" t="s">
        <v>3574</v>
      </c>
      <c r="D5157" t="s">
        <v>44</v>
      </c>
      <c r="F5157" t="s">
        <v>708</v>
      </c>
      <c r="G5157">
        <v>50008</v>
      </c>
      <c r="H5157" t="s">
        <v>710</v>
      </c>
      <c r="I5157">
        <v>2016</v>
      </c>
      <c r="J5157" t="s">
        <v>751</v>
      </c>
      <c r="K5157" s="1">
        <v>42502</v>
      </c>
      <c r="L5157" s="2">
        <v>0.54166666666666663</v>
      </c>
      <c r="M5157" t="s">
        <v>1584</v>
      </c>
      <c r="N5157" t="s">
        <v>4902</v>
      </c>
      <c r="O5157" s="7" t="s">
        <v>9590</v>
      </c>
      <c r="P5157" t="s">
        <v>142</v>
      </c>
      <c r="Q5157" t="s">
        <v>142</v>
      </c>
      <c r="R5157" t="s">
        <v>52</v>
      </c>
      <c r="S5157" t="s">
        <v>68</v>
      </c>
      <c r="T5157" t="s">
        <v>54</v>
      </c>
      <c r="U5157" t="s">
        <v>9610</v>
      </c>
      <c r="V5157" s="2">
        <v>0</v>
      </c>
      <c r="W5157" t="s">
        <v>55</v>
      </c>
      <c r="Y5157" t="s">
        <v>56</v>
      </c>
      <c r="AB5157" t="s">
        <v>56</v>
      </c>
      <c r="AD5157" t="s">
        <v>57</v>
      </c>
      <c r="AE5157" t="s">
        <v>58</v>
      </c>
      <c r="AF5157" t="s">
        <v>985</v>
      </c>
      <c r="AG5157" t="s">
        <v>1688</v>
      </c>
      <c r="AH5157">
        <v>46</v>
      </c>
      <c r="AI5157">
        <v>114</v>
      </c>
      <c r="AJ5157" t="s">
        <v>9611</v>
      </c>
      <c r="AK5157" t="s">
        <v>56</v>
      </c>
      <c r="AL5157" t="s">
        <v>56</v>
      </c>
      <c r="AM5157" t="s">
        <v>56</v>
      </c>
      <c r="AP5157" t="s">
        <v>99</v>
      </c>
      <c r="AR5157" t="s">
        <v>56</v>
      </c>
    </row>
    <row r="5158" spans="1:44">
      <c r="A5158">
        <f>COUNTIF(F:F,F5158)</f>
        <v>46</v>
      </c>
      <c r="B5158">
        <v>16516</v>
      </c>
      <c r="C5158" t="s">
        <v>3574</v>
      </c>
      <c r="D5158" t="s">
        <v>44</v>
      </c>
      <c r="F5158" t="s">
        <v>708</v>
      </c>
      <c r="G5158" t="s">
        <v>4952</v>
      </c>
      <c r="H5158" t="s">
        <v>710</v>
      </c>
      <c r="I5158">
        <v>2016</v>
      </c>
      <c r="J5158" t="s">
        <v>751</v>
      </c>
      <c r="K5158" s="1">
        <v>42502</v>
      </c>
      <c r="L5158" s="2">
        <v>0.54999999999999993</v>
      </c>
      <c r="M5158" t="s">
        <v>1584</v>
      </c>
      <c r="N5158" t="s">
        <v>4902</v>
      </c>
      <c r="O5158" s="7" t="s">
        <v>407</v>
      </c>
      <c r="P5158" t="s">
        <v>142</v>
      </c>
      <c r="Q5158" t="s">
        <v>142</v>
      </c>
      <c r="R5158" t="s">
        <v>52</v>
      </c>
      <c r="S5158" t="s">
        <v>68</v>
      </c>
      <c r="T5158" t="s">
        <v>54</v>
      </c>
      <c r="U5158" t="s">
        <v>4775</v>
      </c>
      <c r="V5158" s="2">
        <v>0</v>
      </c>
      <c r="W5158" t="s">
        <v>55</v>
      </c>
      <c r="Y5158" t="s">
        <v>56</v>
      </c>
      <c r="AB5158" t="s">
        <v>56</v>
      </c>
      <c r="AD5158" t="s">
        <v>57</v>
      </c>
      <c r="AE5158" t="s">
        <v>58</v>
      </c>
      <c r="AF5158" t="s">
        <v>985</v>
      </c>
      <c r="AG5158" t="s">
        <v>1688</v>
      </c>
      <c r="AH5158">
        <v>32</v>
      </c>
      <c r="AI5158">
        <v>0</v>
      </c>
      <c r="AJ5158" t="s">
        <v>277</v>
      </c>
      <c r="AK5158" t="s">
        <v>56</v>
      </c>
      <c r="AL5158" t="s">
        <v>56</v>
      </c>
      <c r="AM5158" t="s">
        <v>56</v>
      </c>
      <c r="AP5158" t="s">
        <v>99</v>
      </c>
      <c r="AR5158" t="s">
        <v>56</v>
      </c>
    </row>
    <row r="5159" spans="1:44">
      <c r="A5159">
        <f>COUNTIF(F:F,F5159)</f>
        <v>46</v>
      </c>
      <c r="B5159">
        <v>16521</v>
      </c>
      <c r="C5159" t="s">
        <v>3574</v>
      </c>
      <c r="D5159" t="s">
        <v>44</v>
      </c>
      <c r="F5159" t="s">
        <v>708</v>
      </c>
      <c r="G5159" t="s">
        <v>4947</v>
      </c>
      <c r="H5159" t="s">
        <v>710</v>
      </c>
      <c r="I5159">
        <v>2016</v>
      </c>
      <c r="J5159" t="s">
        <v>751</v>
      </c>
      <c r="K5159" s="1">
        <v>42502</v>
      </c>
      <c r="L5159" s="2">
        <v>0.55833333333333335</v>
      </c>
      <c r="M5159" t="s">
        <v>1584</v>
      </c>
      <c r="N5159" t="s">
        <v>4902</v>
      </c>
      <c r="O5159" s="7" t="s">
        <v>9590</v>
      </c>
      <c r="P5159" t="s">
        <v>142</v>
      </c>
      <c r="Q5159" t="s">
        <v>142</v>
      </c>
      <c r="R5159" t="s">
        <v>52</v>
      </c>
      <c r="S5159" t="s">
        <v>68</v>
      </c>
      <c r="T5159" t="s">
        <v>54</v>
      </c>
      <c r="U5159" t="s">
        <v>4775</v>
      </c>
      <c r="V5159" s="2">
        <v>0</v>
      </c>
      <c r="W5159" t="s">
        <v>55</v>
      </c>
      <c r="Y5159" t="s">
        <v>56</v>
      </c>
      <c r="AB5159" t="s">
        <v>56</v>
      </c>
      <c r="AD5159" t="s">
        <v>57</v>
      </c>
      <c r="AE5159" t="s">
        <v>58</v>
      </c>
      <c r="AF5159" t="s">
        <v>985</v>
      </c>
      <c r="AG5159" t="s">
        <v>1688</v>
      </c>
      <c r="AH5159">
        <v>32</v>
      </c>
      <c r="AI5159">
        <v>0</v>
      </c>
      <c r="AJ5159" t="s">
        <v>277</v>
      </c>
      <c r="AK5159" t="s">
        <v>56</v>
      </c>
      <c r="AL5159" t="s">
        <v>56</v>
      </c>
      <c r="AM5159" t="s">
        <v>56</v>
      </c>
      <c r="AP5159" t="s">
        <v>99</v>
      </c>
      <c r="AR5159" t="s">
        <v>56</v>
      </c>
    </row>
    <row r="5160" spans="1:44">
      <c r="A5160">
        <f>COUNTIF(F:F,F5160)</f>
        <v>46</v>
      </c>
      <c r="B5160">
        <v>16522</v>
      </c>
      <c r="C5160" t="s">
        <v>3574</v>
      </c>
      <c r="D5160" t="s">
        <v>44</v>
      </c>
      <c r="F5160" t="s">
        <v>708</v>
      </c>
      <c r="G5160" t="s">
        <v>4856</v>
      </c>
      <c r="H5160" t="s">
        <v>710</v>
      </c>
      <c r="I5160">
        <v>2016</v>
      </c>
      <c r="J5160" t="s">
        <v>751</v>
      </c>
      <c r="K5160" s="1">
        <v>42502</v>
      </c>
      <c r="L5160" s="2">
        <v>0.55972222222222223</v>
      </c>
      <c r="M5160" t="s">
        <v>1584</v>
      </c>
      <c r="N5160" t="s">
        <v>4902</v>
      </c>
      <c r="O5160" s="7" t="s">
        <v>9595</v>
      </c>
      <c r="P5160" t="s">
        <v>142</v>
      </c>
      <c r="Q5160" t="s">
        <v>142</v>
      </c>
      <c r="R5160" t="s">
        <v>52</v>
      </c>
      <c r="S5160" t="s">
        <v>68</v>
      </c>
      <c r="T5160" t="s">
        <v>54</v>
      </c>
      <c r="U5160" s="2">
        <v>0</v>
      </c>
      <c r="V5160" s="2">
        <v>0</v>
      </c>
      <c r="W5160" t="s">
        <v>55</v>
      </c>
      <c r="Y5160" t="s">
        <v>56</v>
      </c>
      <c r="AB5160" t="s">
        <v>56</v>
      </c>
      <c r="AD5160" t="s">
        <v>57</v>
      </c>
      <c r="AE5160" t="s">
        <v>58</v>
      </c>
      <c r="AF5160" t="s">
        <v>985</v>
      </c>
      <c r="AG5160" t="s">
        <v>1688</v>
      </c>
      <c r="AH5160">
        <v>32</v>
      </c>
      <c r="AI5160">
        <v>0</v>
      </c>
      <c r="AJ5160" t="s">
        <v>277</v>
      </c>
      <c r="AK5160" t="s">
        <v>56</v>
      </c>
      <c r="AL5160" t="s">
        <v>56</v>
      </c>
      <c r="AM5160" t="s">
        <v>56</v>
      </c>
      <c r="AP5160" t="s">
        <v>99</v>
      </c>
      <c r="AR5160" t="s">
        <v>56</v>
      </c>
    </row>
    <row r="5161" spans="1:44">
      <c r="A5161">
        <f>COUNTIF(F:F,F5161)</f>
        <v>46</v>
      </c>
      <c r="B5161">
        <v>16523</v>
      </c>
      <c r="C5161" t="s">
        <v>3574</v>
      </c>
      <c r="D5161" t="s">
        <v>44</v>
      </c>
      <c r="F5161" t="s">
        <v>708</v>
      </c>
      <c r="G5161" t="s">
        <v>4948</v>
      </c>
      <c r="H5161" t="s">
        <v>710</v>
      </c>
      <c r="I5161">
        <v>2016</v>
      </c>
      <c r="J5161" t="s">
        <v>751</v>
      </c>
      <c r="K5161" s="1">
        <v>42502</v>
      </c>
      <c r="L5161" s="2">
        <v>0.56111111111111112</v>
      </c>
      <c r="M5161" t="s">
        <v>1584</v>
      </c>
      <c r="N5161" t="s">
        <v>4902</v>
      </c>
      <c r="O5161" s="7" t="s">
        <v>9590</v>
      </c>
      <c r="P5161" t="s">
        <v>142</v>
      </c>
      <c r="Q5161" t="s">
        <v>142</v>
      </c>
      <c r="R5161" t="s">
        <v>52</v>
      </c>
      <c r="S5161" t="s">
        <v>68</v>
      </c>
      <c r="T5161" t="s">
        <v>54</v>
      </c>
      <c r="U5161" s="2">
        <v>0</v>
      </c>
      <c r="V5161" s="2">
        <v>0</v>
      </c>
      <c r="W5161" t="s">
        <v>55</v>
      </c>
      <c r="Y5161" t="s">
        <v>56</v>
      </c>
      <c r="AB5161" t="s">
        <v>56</v>
      </c>
      <c r="AD5161" t="s">
        <v>57</v>
      </c>
      <c r="AE5161" t="s">
        <v>58</v>
      </c>
      <c r="AF5161" t="s">
        <v>985</v>
      </c>
      <c r="AG5161" t="s">
        <v>1688</v>
      </c>
      <c r="AH5161">
        <v>32</v>
      </c>
      <c r="AI5161">
        <v>0</v>
      </c>
      <c r="AJ5161" t="s">
        <v>277</v>
      </c>
      <c r="AK5161" t="s">
        <v>56</v>
      </c>
      <c r="AL5161" t="s">
        <v>56</v>
      </c>
      <c r="AM5161" t="s">
        <v>56</v>
      </c>
      <c r="AP5161" t="s">
        <v>99</v>
      </c>
      <c r="AR5161" t="s">
        <v>56</v>
      </c>
    </row>
    <row r="5162" spans="1:44">
      <c r="A5162">
        <f>COUNTIF(F:F,F5162)</f>
        <v>46</v>
      </c>
      <c r="B5162">
        <v>16524</v>
      </c>
      <c r="C5162" t="s">
        <v>3574</v>
      </c>
      <c r="D5162" t="s">
        <v>44</v>
      </c>
      <c r="F5162" t="s">
        <v>708</v>
      </c>
      <c r="G5162" t="s">
        <v>4857</v>
      </c>
      <c r="H5162" t="s">
        <v>710</v>
      </c>
      <c r="I5162">
        <v>2016</v>
      </c>
      <c r="J5162" t="s">
        <v>751</v>
      </c>
      <c r="K5162" s="1">
        <v>42502</v>
      </c>
      <c r="L5162" s="2">
        <v>0.56319444444444444</v>
      </c>
      <c r="M5162" t="s">
        <v>1584</v>
      </c>
      <c r="N5162" t="s">
        <v>4902</v>
      </c>
      <c r="O5162" s="7" t="s">
        <v>407</v>
      </c>
      <c r="P5162" t="s">
        <v>142</v>
      </c>
      <c r="Q5162" t="s">
        <v>142</v>
      </c>
      <c r="R5162" t="s">
        <v>52</v>
      </c>
      <c r="S5162" t="s">
        <v>68</v>
      </c>
      <c r="T5162" t="s">
        <v>54</v>
      </c>
      <c r="U5162" s="2">
        <v>0</v>
      </c>
      <c r="V5162" s="2">
        <v>0</v>
      </c>
      <c r="W5162" t="s">
        <v>55</v>
      </c>
      <c r="Y5162" t="s">
        <v>56</v>
      </c>
      <c r="AB5162" t="s">
        <v>56</v>
      </c>
      <c r="AD5162" t="s">
        <v>57</v>
      </c>
      <c r="AE5162" t="s">
        <v>58</v>
      </c>
      <c r="AF5162" t="s">
        <v>985</v>
      </c>
      <c r="AG5162" t="s">
        <v>1688</v>
      </c>
      <c r="AH5162">
        <v>32</v>
      </c>
      <c r="AI5162">
        <v>0</v>
      </c>
      <c r="AJ5162" t="s">
        <v>277</v>
      </c>
      <c r="AK5162" t="s">
        <v>56</v>
      </c>
      <c r="AL5162" t="s">
        <v>56</v>
      </c>
      <c r="AM5162" t="s">
        <v>56</v>
      </c>
      <c r="AP5162" t="s">
        <v>99</v>
      </c>
      <c r="AR5162" t="s">
        <v>56</v>
      </c>
    </row>
    <row r="5163" spans="1:44">
      <c r="A5163">
        <f>COUNTIF(F:F,F5163)</f>
        <v>46</v>
      </c>
      <c r="B5163">
        <v>16525</v>
      </c>
      <c r="C5163" t="s">
        <v>3574</v>
      </c>
      <c r="D5163" t="s">
        <v>44</v>
      </c>
      <c r="F5163" t="s">
        <v>708</v>
      </c>
      <c r="G5163">
        <v>9458</v>
      </c>
      <c r="H5163" t="s">
        <v>710</v>
      </c>
      <c r="I5163">
        <v>2016</v>
      </c>
      <c r="J5163" t="s">
        <v>751</v>
      </c>
      <c r="K5163" s="1">
        <v>42502</v>
      </c>
      <c r="L5163" s="2">
        <v>0.56458333333333333</v>
      </c>
      <c r="M5163" t="s">
        <v>1584</v>
      </c>
      <c r="N5163" t="s">
        <v>4902</v>
      </c>
      <c r="O5163" s="7" t="s">
        <v>407</v>
      </c>
      <c r="P5163" t="s">
        <v>142</v>
      </c>
      <c r="Q5163" t="s">
        <v>142</v>
      </c>
      <c r="R5163" t="s">
        <v>52</v>
      </c>
      <c r="S5163" t="s">
        <v>68</v>
      </c>
      <c r="T5163" t="s">
        <v>54</v>
      </c>
      <c r="U5163" s="3">
        <v>26.21875</v>
      </c>
      <c r="V5163" s="2">
        <v>0</v>
      </c>
      <c r="W5163" t="s">
        <v>55</v>
      </c>
      <c r="Y5163" t="s">
        <v>56</v>
      </c>
      <c r="AB5163" t="s">
        <v>56</v>
      </c>
      <c r="AD5163" t="s">
        <v>57</v>
      </c>
      <c r="AE5163" t="s">
        <v>58</v>
      </c>
      <c r="AF5163" t="s">
        <v>985</v>
      </c>
      <c r="AG5163" t="s">
        <v>1688</v>
      </c>
      <c r="AH5163">
        <v>32</v>
      </c>
      <c r="AI5163">
        <v>0</v>
      </c>
      <c r="AJ5163" t="s">
        <v>277</v>
      </c>
      <c r="AK5163" t="s">
        <v>56</v>
      </c>
      <c r="AL5163" t="s">
        <v>56</v>
      </c>
      <c r="AM5163" t="s">
        <v>56</v>
      </c>
      <c r="AP5163" t="s">
        <v>99</v>
      </c>
      <c r="AR5163" t="s">
        <v>56</v>
      </c>
    </row>
    <row r="5164" spans="1:44">
      <c r="A5164">
        <f>COUNTIF(F:F,F5164)</f>
        <v>46</v>
      </c>
      <c r="B5164">
        <v>16526</v>
      </c>
      <c r="C5164" t="s">
        <v>3574</v>
      </c>
      <c r="D5164" t="s">
        <v>44</v>
      </c>
      <c r="F5164" t="s">
        <v>708</v>
      </c>
      <c r="G5164" t="s">
        <v>4951</v>
      </c>
      <c r="H5164" t="s">
        <v>710</v>
      </c>
      <c r="I5164">
        <v>2016</v>
      </c>
      <c r="J5164" t="s">
        <v>751</v>
      </c>
      <c r="K5164" s="1">
        <v>42502</v>
      </c>
      <c r="L5164" s="2">
        <v>0.56666666666666665</v>
      </c>
      <c r="M5164" t="s">
        <v>1584</v>
      </c>
      <c r="N5164" t="s">
        <v>4902</v>
      </c>
      <c r="O5164" s="7" t="s">
        <v>407</v>
      </c>
      <c r="P5164" t="s">
        <v>142</v>
      </c>
      <c r="Q5164" t="s">
        <v>142</v>
      </c>
      <c r="R5164" t="s">
        <v>52</v>
      </c>
      <c r="S5164" t="s">
        <v>68</v>
      </c>
      <c r="T5164" t="s">
        <v>54</v>
      </c>
      <c r="U5164" t="s">
        <v>4775</v>
      </c>
      <c r="V5164" s="2">
        <v>0</v>
      </c>
      <c r="W5164" t="s">
        <v>55</v>
      </c>
      <c r="Y5164" t="s">
        <v>56</v>
      </c>
      <c r="AB5164" t="s">
        <v>56</v>
      </c>
      <c r="AD5164" t="s">
        <v>57</v>
      </c>
      <c r="AE5164" t="s">
        <v>58</v>
      </c>
      <c r="AF5164" t="s">
        <v>985</v>
      </c>
      <c r="AG5164" t="s">
        <v>1688</v>
      </c>
      <c r="AH5164">
        <v>32</v>
      </c>
      <c r="AI5164">
        <v>0</v>
      </c>
      <c r="AJ5164" t="s">
        <v>277</v>
      </c>
      <c r="AK5164" t="s">
        <v>56</v>
      </c>
      <c r="AL5164" t="s">
        <v>56</v>
      </c>
      <c r="AM5164" t="s">
        <v>56</v>
      </c>
      <c r="AP5164" t="s">
        <v>99</v>
      </c>
      <c r="AR5164" t="s">
        <v>56</v>
      </c>
    </row>
    <row r="5165" spans="1:44">
      <c r="A5165">
        <f>COUNTIF(F:F,F5165)</f>
        <v>46</v>
      </c>
      <c r="B5165">
        <v>16806</v>
      </c>
      <c r="C5165" t="s">
        <v>3574</v>
      </c>
      <c r="D5165" t="s">
        <v>44</v>
      </c>
      <c r="F5165" t="s">
        <v>708</v>
      </c>
      <c r="G5165" t="s">
        <v>5218</v>
      </c>
      <c r="H5165" t="s">
        <v>710</v>
      </c>
      <c r="I5165">
        <v>2016</v>
      </c>
      <c r="J5165" t="s">
        <v>872</v>
      </c>
      <c r="K5165" s="1">
        <v>42534</v>
      </c>
      <c r="L5165" s="2">
        <v>0.47222222222222227</v>
      </c>
      <c r="M5165" t="s">
        <v>1584</v>
      </c>
      <c r="N5165" t="s">
        <v>4902</v>
      </c>
      <c r="O5165" s="7" t="s">
        <v>9834</v>
      </c>
      <c r="P5165" t="s">
        <v>142</v>
      </c>
      <c r="Q5165" t="s">
        <v>142</v>
      </c>
      <c r="R5165" t="s">
        <v>52</v>
      </c>
      <c r="S5165" t="s">
        <v>68</v>
      </c>
      <c r="T5165" t="s">
        <v>54</v>
      </c>
      <c r="U5165" s="3">
        <v>157.02777777777777</v>
      </c>
      <c r="V5165" s="2">
        <v>0</v>
      </c>
      <c r="W5165" t="s">
        <v>55</v>
      </c>
      <c r="Y5165" t="s">
        <v>56</v>
      </c>
      <c r="AB5165" t="s">
        <v>56</v>
      </c>
      <c r="AD5165" t="s">
        <v>57</v>
      </c>
      <c r="AE5165" t="s">
        <v>58</v>
      </c>
      <c r="AF5165" t="s">
        <v>985</v>
      </c>
      <c r="AG5165" t="s">
        <v>1688</v>
      </c>
      <c r="AH5165">
        <v>41</v>
      </c>
      <c r="AI5165">
        <v>0</v>
      </c>
      <c r="AJ5165" t="s">
        <v>530</v>
      </c>
      <c r="AK5165" t="s">
        <v>56</v>
      </c>
      <c r="AL5165" t="s">
        <v>56</v>
      </c>
      <c r="AM5165" t="s">
        <v>56</v>
      </c>
      <c r="AP5165" t="s">
        <v>99</v>
      </c>
      <c r="AR5165" t="s">
        <v>56</v>
      </c>
    </row>
    <row r="5166" spans="1:44">
      <c r="A5166">
        <f>COUNTIF(F:F,F5166)</f>
        <v>46</v>
      </c>
      <c r="B5166">
        <v>16808</v>
      </c>
      <c r="C5166" t="s">
        <v>3574</v>
      </c>
      <c r="D5166" t="s">
        <v>44</v>
      </c>
      <c r="F5166" t="s">
        <v>708</v>
      </c>
      <c r="G5166">
        <v>130</v>
      </c>
      <c r="H5166" t="s">
        <v>710</v>
      </c>
      <c r="I5166">
        <v>2016</v>
      </c>
      <c r="J5166" t="s">
        <v>872</v>
      </c>
      <c r="K5166" s="1">
        <v>42534</v>
      </c>
      <c r="L5166" s="2">
        <v>0.47569444444444442</v>
      </c>
      <c r="M5166" t="s">
        <v>1584</v>
      </c>
      <c r="N5166" t="s">
        <v>4902</v>
      </c>
      <c r="O5166" s="7" t="s">
        <v>9834</v>
      </c>
      <c r="P5166" t="s">
        <v>142</v>
      </c>
      <c r="Q5166" t="s">
        <v>142</v>
      </c>
      <c r="R5166" t="s">
        <v>52</v>
      </c>
      <c r="S5166" t="s">
        <v>68</v>
      </c>
      <c r="T5166" t="s">
        <v>54</v>
      </c>
      <c r="U5166" t="s">
        <v>3253</v>
      </c>
      <c r="V5166" s="2">
        <v>0</v>
      </c>
      <c r="W5166" t="s">
        <v>55</v>
      </c>
      <c r="Y5166" t="s">
        <v>56</v>
      </c>
      <c r="AB5166" t="s">
        <v>56</v>
      </c>
      <c r="AD5166" t="s">
        <v>57</v>
      </c>
      <c r="AE5166" t="s">
        <v>58</v>
      </c>
      <c r="AF5166" t="s">
        <v>985</v>
      </c>
      <c r="AG5166" t="s">
        <v>1688</v>
      </c>
      <c r="AH5166">
        <v>41</v>
      </c>
      <c r="AI5166">
        <v>0</v>
      </c>
      <c r="AJ5166" t="s">
        <v>530</v>
      </c>
      <c r="AK5166" t="s">
        <v>56</v>
      </c>
      <c r="AL5166" t="s">
        <v>56</v>
      </c>
      <c r="AM5166" t="s">
        <v>56</v>
      </c>
      <c r="AP5166" t="s">
        <v>99</v>
      </c>
      <c r="AR5166" t="s">
        <v>56</v>
      </c>
    </row>
    <row r="5167" spans="1:44">
      <c r="A5167">
        <f>COUNTIF(F:F,F5167)</f>
        <v>46</v>
      </c>
      <c r="B5167">
        <v>16809</v>
      </c>
      <c r="C5167" t="s">
        <v>3574</v>
      </c>
      <c r="D5167" t="s">
        <v>44</v>
      </c>
      <c r="F5167" t="s">
        <v>708</v>
      </c>
      <c r="G5167">
        <v>28028</v>
      </c>
      <c r="H5167" t="s">
        <v>710</v>
      </c>
      <c r="I5167">
        <v>2016</v>
      </c>
      <c r="J5167" t="s">
        <v>872</v>
      </c>
      <c r="K5167" s="1">
        <v>42534</v>
      </c>
      <c r="L5167" s="2">
        <v>0.47986111111111113</v>
      </c>
      <c r="M5167" t="s">
        <v>1584</v>
      </c>
      <c r="N5167" t="s">
        <v>4902</v>
      </c>
      <c r="O5167" s="7" t="s">
        <v>9834</v>
      </c>
      <c r="P5167" t="s">
        <v>142</v>
      </c>
      <c r="Q5167" t="s">
        <v>142</v>
      </c>
      <c r="R5167" t="s">
        <v>52</v>
      </c>
      <c r="S5167" t="s">
        <v>68</v>
      </c>
      <c r="T5167" t="s">
        <v>54</v>
      </c>
      <c r="U5167" s="2">
        <v>0</v>
      </c>
      <c r="V5167" s="2">
        <v>0</v>
      </c>
      <c r="W5167" t="s">
        <v>55</v>
      </c>
      <c r="Y5167" t="s">
        <v>56</v>
      </c>
      <c r="AB5167" t="s">
        <v>56</v>
      </c>
      <c r="AD5167" t="s">
        <v>57</v>
      </c>
      <c r="AE5167" t="s">
        <v>58</v>
      </c>
      <c r="AF5167" t="s">
        <v>985</v>
      </c>
      <c r="AG5167" t="s">
        <v>1688</v>
      </c>
      <c r="AH5167">
        <v>41</v>
      </c>
      <c r="AI5167">
        <v>0</v>
      </c>
      <c r="AJ5167" t="s">
        <v>530</v>
      </c>
      <c r="AK5167" t="s">
        <v>56</v>
      </c>
      <c r="AL5167" t="s">
        <v>56</v>
      </c>
      <c r="AM5167" t="s">
        <v>56</v>
      </c>
      <c r="AP5167" t="s">
        <v>99</v>
      </c>
      <c r="AR5167" t="s">
        <v>56</v>
      </c>
    </row>
    <row r="5168" spans="1:44">
      <c r="A5168">
        <f>COUNTIF(F:F,F5168)</f>
        <v>46</v>
      </c>
      <c r="B5168">
        <v>18172</v>
      </c>
      <c r="C5168" t="s">
        <v>3574</v>
      </c>
      <c r="D5168" t="s">
        <v>44</v>
      </c>
      <c r="F5168" t="s">
        <v>708</v>
      </c>
      <c r="G5168">
        <v>2407</v>
      </c>
      <c r="H5168" t="s">
        <v>710</v>
      </c>
      <c r="I5168">
        <v>2017</v>
      </c>
      <c r="J5168" t="s">
        <v>872</v>
      </c>
      <c r="K5168" s="1">
        <v>42895</v>
      </c>
      <c r="L5168" s="2">
        <v>0.38263888888888892</v>
      </c>
      <c r="M5168" t="s">
        <v>122</v>
      </c>
      <c r="N5168" t="s">
        <v>4298</v>
      </c>
      <c r="O5168" s="7" t="s">
        <v>11449</v>
      </c>
      <c r="P5168" t="s">
        <v>142</v>
      </c>
      <c r="Q5168" t="s">
        <v>142</v>
      </c>
      <c r="R5168" t="s">
        <v>52</v>
      </c>
      <c r="S5168" t="s">
        <v>68</v>
      </c>
      <c r="T5168" t="s">
        <v>54</v>
      </c>
      <c r="U5168" s="3">
        <v>263.62847222222223</v>
      </c>
      <c r="V5168" s="2">
        <v>0</v>
      </c>
      <c r="W5168" t="s">
        <v>55</v>
      </c>
      <c r="Y5168" t="s">
        <v>56</v>
      </c>
      <c r="AB5168" t="s">
        <v>56</v>
      </c>
      <c r="AD5168" t="s">
        <v>57</v>
      </c>
      <c r="AE5168" t="s">
        <v>58</v>
      </c>
      <c r="AF5168">
        <v>4</v>
      </c>
      <c r="AG5168" t="s">
        <v>2723</v>
      </c>
      <c r="AH5168">
        <v>4</v>
      </c>
      <c r="AI5168">
        <v>115</v>
      </c>
      <c r="AJ5168" t="s">
        <v>3579</v>
      </c>
      <c r="AK5168" t="s">
        <v>56</v>
      </c>
      <c r="AL5168" t="s">
        <v>56</v>
      </c>
      <c r="AM5168" t="s">
        <v>56</v>
      </c>
      <c r="AP5168" t="s">
        <v>99</v>
      </c>
      <c r="AR5168" t="s">
        <v>56</v>
      </c>
    </row>
    <row r="5169" spans="1:44">
      <c r="A5169">
        <f>COUNTIF(F:F,F5169)</f>
        <v>46</v>
      </c>
      <c r="B5169">
        <v>18240</v>
      </c>
      <c r="C5169" t="s">
        <v>1643</v>
      </c>
      <c r="D5169" t="s">
        <v>44</v>
      </c>
      <c r="F5169" t="s">
        <v>708</v>
      </c>
      <c r="G5169" t="s">
        <v>2080</v>
      </c>
      <c r="H5169" t="s">
        <v>710</v>
      </c>
      <c r="I5169">
        <v>2013</v>
      </c>
      <c r="J5169" t="s">
        <v>446</v>
      </c>
      <c r="K5169" s="1">
        <v>41348</v>
      </c>
      <c r="L5169" s="2">
        <v>0.4465277777777778</v>
      </c>
      <c r="M5169" t="s">
        <v>122</v>
      </c>
      <c r="N5169" t="s">
        <v>1611</v>
      </c>
      <c r="O5169" s="7" t="s">
        <v>2081</v>
      </c>
      <c r="P5169" t="s">
        <v>142</v>
      </c>
      <c r="Q5169" t="s">
        <v>142</v>
      </c>
      <c r="R5169" t="s">
        <v>52</v>
      </c>
      <c r="S5169" t="s">
        <v>68</v>
      </c>
      <c r="T5169" t="s">
        <v>54</v>
      </c>
      <c r="U5169" s="2">
        <v>0</v>
      </c>
      <c r="V5169" s="2">
        <v>0</v>
      </c>
      <c r="W5169" t="s">
        <v>55</v>
      </c>
      <c r="Y5169" t="s">
        <v>56</v>
      </c>
      <c r="AB5169" t="s">
        <v>56</v>
      </c>
      <c r="AD5169" t="s">
        <v>57</v>
      </c>
      <c r="AE5169" t="s">
        <v>58</v>
      </c>
      <c r="AF5169" t="s">
        <v>94</v>
      </c>
      <c r="AG5169" t="s">
        <v>95</v>
      </c>
      <c r="AH5169">
        <v>46</v>
      </c>
      <c r="AI5169">
        <v>0</v>
      </c>
      <c r="AJ5169" t="s">
        <v>118</v>
      </c>
      <c r="AK5169" t="s">
        <v>56</v>
      </c>
      <c r="AL5169" t="s">
        <v>56</v>
      </c>
      <c r="AM5169">
        <v>3650167408</v>
      </c>
      <c r="AN5169" t="s">
        <v>61</v>
      </c>
      <c r="AO5169" s="1">
        <v>41907</v>
      </c>
      <c r="AP5169" t="s">
        <v>142</v>
      </c>
      <c r="AQ5169" t="s">
        <v>143</v>
      </c>
      <c r="AR5169" t="s">
        <v>1254</v>
      </c>
    </row>
    <row r="5170" spans="1:44">
      <c r="A5170">
        <f>COUNTIF(F:F,F5170)</f>
        <v>46</v>
      </c>
      <c r="B5170">
        <v>19720</v>
      </c>
      <c r="C5170" t="s">
        <v>1643</v>
      </c>
      <c r="D5170" t="s">
        <v>44</v>
      </c>
      <c r="F5170" t="s">
        <v>708</v>
      </c>
      <c r="G5170" t="s">
        <v>2981</v>
      </c>
      <c r="H5170" t="s">
        <v>710</v>
      </c>
      <c r="I5170">
        <v>2013</v>
      </c>
      <c r="J5170" t="s">
        <v>1184</v>
      </c>
      <c r="K5170" s="1">
        <v>41498</v>
      </c>
      <c r="L5170" s="2">
        <v>0.41388888888888892</v>
      </c>
      <c r="M5170" t="s">
        <v>1636</v>
      </c>
      <c r="N5170" t="s">
        <v>1771</v>
      </c>
      <c r="O5170" s="7" t="s">
        <v>2982</v>
      </c>
      <c r="P5170" t="s">
        <v>142</v>
      </c>
      <c r="Q5170" t="s">
        <v>142</v>
      </c>
      <c r="R5170" t="s">
        <v>52</v>
      </c>
      <c r="S5170" t="s">
        <v>68</v>
      </c>
      <c r="T5170" t="s">
        <v>54</v>
      </c>
      <c r="U5170" t="s">
        <v>2983</v>
      </c>
      <c r="V5170" s="2">
        <v>0</v>
      </c>
      <c r="W5170" t="s">
        <v>55</v>
      </c>
      <c r="Y5170" t="s">
        <v>56</v>
      </c>
      <c r="AB5170" t="s">
        <v>56</v>
      </c>
      <c r="AD5170" t="s">
        <v>57</v>
      </c>
      <c r="AE5170" t="s">
        <v>58</v>
      </c>
      <c r="AF5170" t="s">
        <v>94</v>
      </c>
      <c r="AG5170" t="s">
        <v>95</v>
      </c>
      <c r="AH5170">
        <v>46</v>
      </c>
      <c r="AI5170">
        <v>0</v>
      </c>
      <c r="AJ5170" t="s">
        <v>118</v>
      </c>
      <c r="AK5170" t="s">
        <v>56</v>
      </c>
      <c r="AL5170" t="s">
        <v>56</v>
      </c>
      <c r="AM5170">
        <v>3650186775</v>
      </c>
      <c r="AN5170" t="s">
        <v>61</v>
      </c>
      <c r="AO5170" s="1">
        <v>42565</v>
      </c>
      <c r="AP5170" t="s">
        <v>142</v>
      </c>
      <c r="AQ5170" t="s">
        <v>406</v>
      </c>
      <c r="AR5170" t="s">
        <v>2984</v>
      </c>
    </row>
    <row r="5171" spans="1:44">
      <c r="A5171">
        <f>COUNTIF(F:F,F5171)</f>
        <v>46</v>
      </c>
      <c r="B5171">
        <v>19996</v>
      </c>
      <c r="C5171" t="s">
        <v>1643</v>
      </c>
      <c r="D5171" t="s">
        <v>44</v>
      </c>
      <c r="F5171" t="s">
        <v>708</v>
      </c>
      <c r="G5171">
        <v>130</v>
      </c>
      <c r="H5171" t="s">
        <v>710</v>
      </c>
      <c r="I5171">
        <v>2013</v>
      </c>
      <c r="J5171" t="s">
        <v>1460</v>
      </c>
      <c r="K5171" s="1">
        <v>41549</v>
      </c>
      <c r="L5171" s="2">
        <v>0.65069444444444446</v>
      </c>
      <c r="M5171" t="s">
        <v>1636</v>
      </c>
      <c r="N5171" t="s">
        <v>1771</v>
      </c>
      <c r="O5171" s="7" t="s">
        <v>1844</v>
      </c>
      <c r="P5171" t="s">
        <v>142</v>
      </c>
      <c r="Q5171" t="s">
        <v>142</v>
      </c>
      <c r="R5171" t="s">
        <v>52</v>
      </c>
      <c r="S5171" t="s">
        <v>68</v>
      </c>
      <c r="T5171" t="s">
        <v>54</v>
      </c>
      <c r="U5171" t="s">
        <v>3253</v>
      </c>
      <c r="V5171" s="2">
        <v>0</v>
      </c>
      <c r="W5171" t="s">
        <v>55</v>
      </c>
      <c r="Y5171" t="s">
        <v>56</v>
      </c>
      <c r="AB5171" t="s">
        <v>56</v>
      </c>
      <c r="AD5171" t="s">
        <v>57</v>
      </c>
      <c r="AE5171" t="s">
        <v>58</v>
      </c>
      <c r="AF5171" t="s">
        <v>94</v>
      </c>
      <c r="AG5171" t="s">
        <v>95</v>
      </c>
      <c r="AH5171">
        <v>46</v>
      </c>
      <c r="AI5171">
        <v>0</v>
      </c>
      <c r="AJ5171" t="s">
        <v>118</v>
      </c>
      <c r="AK5171" t="s">
        <v>56</v>
      </c>
      <c r="AL5171" t="s">
        <v>56</v>
      </c>
      <c r="AM5171">
        <v>3650186776</v>
      </c>
      <c r="AN5171" t="s">
        <v>61</v>
      </c>
      <c r="AO5171" s="1">
        <v>42534</v>
      </c>
      <c r="AP5171" t="s">
        <v>142</v>
      </c>
      <c r="AQ5171" t="s">
        <v>406</v>
      </c>
      <c r="AR5171" t="s">
        <v>3254</v>
      </c>
    </row>
    <row r="5172" spans="1:44">
      <c r="A5172">
        <f>COUNTIF(F:F,F5172)</f>
        <v>46</v>
      </c>
      <c r="B5172">
        <v>20443</v>
      </c>
      <c r="C5172" t="s">
        <v>1643</v>
      </c>
      <c r="D5172" t="s">
        <v>44</v>
      </c>
      <c r="F5172" t="s">
        <v>708</v>
      </c>
      <c r="G5172">
        <v>1565</v>
      </c>
      <c r="H5172" t="s">
        <v>710</v>
      </c>
      <c r="I5172">
        <v>2014</v>
      </c>
      <c r="J5172" t="s">
        <v>47</v>
      </c>
      <c r="K5172" s="1">
        <v>41663</v>
      </c>
      <c r="L5172" s="2">
        <v>0.37847222222222227</v>
      </c>
      <c r="M5172" t="s">
        <v>1636</v>
      </c>
      <c r="N5172" t="s">
        <v>1771</v>
      </c>
      <c r="O5172" s="7" t="s">
        <v>5211</v>
      </c>
      <c r="P5172" t="s">
        <v>142</v>
      </c>
      <c r="Q5172" t="s">
        <v>142</v>
      </c>
      <c r="R5172" t="s">
        <v>416</v>
      </c>
      <c r="S5172" t="s">
        <v>68</v>
      </c>
      <c r="T5172" t="s">
        <v>54</v>
      </c>
      <c r="U5172" s="3">
        <v>129.13194444444443</v>
      </c>
      <c r="V5172" s="2">
        <v>0</v>
      </c>
      <c r="W5172" t="s">
        <v>55</v>
      </c>
      <c r="Y5172" t="s">
        <v>56</v>
      </c>
      <c r="AA5172" t="s">
        <v>120</v>
      </c>
      <c r="AB5172">
        <v>4630</v>
      </c>
      <c r="AC5172" t="s">
        <v>121</v>
      </c>
      <c r="AD5172" t="s">
        <v>57</v>
      </c>
      <c r="AE5172" t="s">
        <v>58</v>
      </c>
      <c r="AF5172">
        <v>3</v>
      </c>
      <c r="AG5172" t="s">
        <v>124</v>
      </c>
      <c r="AH5172">
        <v>46</v>
      </c>
      <c r="AI5172">
        <v>0</v>
      </c>
      <c r="AJ5172" t="s">
        <v>118</v>
      </c>
      <c r="AK5172" t="s">
        <v>56</v>
      </c>
      <c r="AL5172" t="s">
        <v>56</v>
      </c>
      <c r="AM5172">
        <v>3650170977</v>
      </c>
      <c r="AN5172" t="s">
        <v>61</v>
      </c>
      <c r="AO5172" s="1">
        <v>41785</v>
      </c>
      <c r="AP5172" t="s">
        <v>142</v>
      </c>
      <c r="AQ5172" t="s">
        <v>609</v>
      </c>
      <c r="AR5172" t="s">
        <v>5212</v>
      </c>
    </row>
    <row r="5173" spans="1:44">
      <c r="A5173">
        <f>COUNTIF(F:F,F5173)</f>
        <v>46</v>
      </c>
      <c r="B5173">
        <v>20446</v>
      </c>
      <c r="C5173" t="s">
        <v>1643</v>
      </c>
      <c r="D5173" t="s">
        <v>44</v>
      </c>
      <c r="F5173" t="s">
        <v>708</v>
      </c>
      <c r="G5173" t="s">
        <v>5218</v>
      </c>
      <c r="H5173" t="s">
        <v>710</v>
      </c>
      <c r="I5173">
        <v>2014</v>
      </c>
      <c r="J5173" t="s">
        <v>47</v>
      </c>
      <c r="K5173" s="1">
        <v>41663</v>
      </c>
      <c r="L5173" s="2">
        <v>0.38680555555555557</v>
      </c>
      <c r="M5173" t="s">
        <v>1636</v>
      </c>
      <c r="N5173" t="s">
        <v>1771</v>
      </c>
      <c r="O5173" s="7" t="s">
        <v>5219</v>
      </c>
      <c r="P5173" t="s">
        <v>142</v>
      </c>
      <c r="Q5173" t="s">
        <v>142</v>
      </c>
      <c r="R5173" t="s">
        <v>416</v>
      </c>
      <c r="S5173" t="s">
        <v>68</v>
      </c>
      <c r="T5173" t="s">
        <v>54</v>
      </c>
      <c r="U5173" s="3">
        <v>157.02777777777777</v>
      </c>
      <c r="V5173" s="2">
        <v>0</v>
      </c>
      <c r="W5173" t="s">
        <v>55</v>
      </c>
      <c r="Y5173" t="s">
        <v>56</v>
      </c>
      <c r="AA5173" t="s">
        <v>120</v>
      </c>
      <c r="AB5173">
        <v>4630</v>
      </c>
      <c r="AC5173" t="s">
        <v>121</v>
      </c>
      <c r="AD5173" t="s">
        <v>57</v>
      </c>
      <c r="AE5173" t="s">
        <v>58</v>
      </c>
      <c r="AF5173">
        <v>3</v>
      </c>
      <c r="AG5173" t="s">
        <v>124</v>
      </c>
      <c r="AH5173">
        <v>46</v>
      </c>
      <c r="AI5173">
        <v>0</v>
      </c>
      <c r="AJ5173" t="s">
        <v>118</v>
      </c>
      <c r="AK5173" t="s">
        <v>56</v>
      </c>
      <c r="AL5173" t="s">
        <v>56</v>
      </c>
      <c r="AM5173">
        <v>3650170978</v>
      </c>
      <c r="AN5173" t="s">
        <v>61</v>
      </c>
      <c r="AO5173" s="1">
        <v>41785</v>
      </c>
      <c r="AP5173" t="s">
        <v>142</v>
      </c>
      <c r="AQ5173" t="s">
        <v>609</v>
      </c>
      <c r="AR5173" t="s">
        <v>5220</v>
      </c>
    </row>
    <row r="5174" spans="1:44">
      <c r="A5174">
        <f>COUNTIF(F:F,F5174)</f>
        <v>46</v>
      </c>
      <c r="B5174">
        <v>20447</v>
      </c>
      <c r="C5174" t="s">
        <v>1643</v>
      </c>
      <c r="D5174" t="s">
        <v>44</v>
      </c>
      <c r="F5174" t="s">
        <v>708</v>
      </c>
      <c r="G5174" t="s">
        <v>3986</v>
      </c>
      <c r="H5174" t="s">
        <v>710</v>
      </c>
      <c r="I5174">
        <v>2014</v>
      </c>
      <c r="J5174" t="s">
        <v>47</v>
      </c>
      <c r="K5174" s="1">
        <v>41663</v>
      </c>
      <c r="L5174" s="2">
        <v>0.38819444444444445</v>
      </c>
      <c r="M5174" t="s">
        <v>1636</v>
      </c>
      <c r="N5174" t="s">
        <v>1771</v>
      </c>
      <c r="O5174" s="7" t="s">
        <v>4109</v>
      </c>
      <c r="P5174" t="s">
        <v>142</v>
      </c>
      <c r="Q5174" t="s">
        <v>142</v>
      </c>
      <c r="R5174" t="s">
        <v>416</v>
      </c>
      <c r="S5174" t="s">
        <v>68</v>
      </c>
      <c r="T5174" t="s">
        <v>54</v>
      </c>
      <c r="U5174" s="3">
        <v>157.49305555555557</v>
      </c>
      <c r="V5174" s="2">
        <v>0</v>
      </c>
      <c r="W5174" t="s">
        <v>55</v>
      </c>
      <c r="Y5174" t="s">
        <v>56</v>
      </c>
      <c r="AA5174" t="s">
        <v>120</v>
      </c>
      <c r="AB5174">
        <v>4630</v>
      </c>
      <c r="AC5174" t="s">
        <v>121</v>
      </c>
      <c r="AD5174" t="s">
        <v>57</v>
      </c>
      <c r="AE5174" t="s">
        <v>58</v>
      </c>
      <c r="AF5174">
        <v>3</v>
      </c>
      <c r="AG5174" t="s">
        <v>124</v>
      </c>
      <c r="AH5174">
        <v>46</v>
      </c>
      <c r="AI5174">
        <v>0</v>
      </c>
      <c r="AJ5174" t="s">
        <v>118</v>
      </c>
      <c r="AK5174" t="s">
        <v>56</v>
      </c>
      <c r="AL5174" t="s">
        <v>56</v>
      </c>
      <c r="AM5174">
        <v>3650170980</v>
      </c>
      <c r="AN5174" t="s">
        <v>61</v>
      </c>
      <c r="AO5174" s="1">
        <v>41785</v>
      </c>
      <c r="AP5174" t="s">
        <v>142</v>
      </c>
      <c r="AQ5174" t="s">
        <v>152</v>
      </c>
      <c r="AR5174" t="s">
        <v>5221</v>
      </c>
    </row>
    <row r="5175" spans="1:44">
      <c r="A5175">
        <f>COUNTIF(F:F,F5175)</f>
        <v>46</v>
      </c>
      <c r="B5175">
        <v>20983</v>
      </c>
      <c r="C5175" t="s">
        <v>1643</v>
      </c>
      <c r="D5175" t="s">
        <v>44</v>
      </c>
      <c r="F5175" t="s">
        <v>708</v>
      </c>
      <c r="G5175">
        <v>3169</v>
      </c>
      <c r="H5175" t="s">
        <v>710</v>
      </c>
      <c r="I5175">
        <v>2014</v>
      </c>
      <c r="J5175" t="s">
        <v>543</v>
      </c>
      <c r="K5175" s="1">
        <v>41740</v>
      </c>
      <c r="L5175" s="2">
        <v>0.38680555555555557</v>
      </c>
      <c r="M5175" t="s">
        <v>122</v>
      </c>
      <c r="N5175" t="s">
        <v>3516</v>
      </c>
      <c r="O5175" s="7" t="s">
        <v>5637</v>
      </c>
      <c r="P5175" t="s">
        <v>142</v>
      </c>
      <c r="Q5175" t="s">
        <v>142</v>
      </c>
      <c r="R5175" t="s">
        <v>52</v>
      </c>
      <c r="S5175" t="s">
        <v>68</v>
      </c>
      <c r="T5175" t="s">
        <v>54</v>
      </c>
      <c r="U5175" s="2">
        <v>0</v>
      </c>
      <c r="V5175" s="2">
        <v>0</v>
      </c>
      <c r="W5175" t="s">
        <v>55</v>
      </c>
      <c r="Y5175" t="s">
        <v>56</v>
      </c>
      <c r="AB5175" t="s">
        <v>56</v>
      </c>
      <c r="AD5175" t="s">
        <v>57</v>
      </c>
      <c r="AE5175" t="s">
        <v>58</v>
      </c>
      <c r="AF5175">
        <v>24</v>
      </c>
      <c r="AG5175" t="s">
        <v>222</v>
      </c>
      <c r="AH5175">
        <v>46</v>
      </c>
      <c r="AI5175">
        <v>0</v>
      </c>
      <c r="AJ5175" t="s">
        <v>118</v>
      </c>
      <c r="AK5175" t="s">
        <v>56</v>
      </c>
      <c r="AL5175" t="s">
        <v>56</v>
      </c>
      <c r="AM5175">
        <v>3650172160</v>
      </c>
      <c r="AN5175" t="s">
        <v>61</v>
      </c>
      <c r="AO5175" s="1">
        <v>41954</v>
      </c>
      <c r="AP5175" t="s">
        <v>142</v>
      </c>
      <c r="AQ5175" t="s">
        <v>143</v>
      </c>
      <c r="AR5175" t="s">
        <v>1283</v>
      </c>
    </row>
    <row r="5176" spans="1:44">
      <c r="A5176">
        <f>COUNTIF(F:F,F5176)</f>
        <v>46</v>
      </c>
      <c r="B5176">
        <v>21367</v>
      </c>
      <c r="C5176" t="s">
        <v>1643</v>
      </c>
      <c r="D5176" t="s">
        <v>44</v>
      </c>
      <c r="F5176" t="s">
        <v>708</v>
      </c>
      <c r="G5176" t="s">
        <v>5908</v>
      </c>
      <c r="H5176" t="s">
        <v>710</v>
      </c>
      <c r="I5176">
        <v>2014</v>
      </c>
      <c r="J5176" t="s">
        <v>751</v>
      </c>
      <c r="K5176" s="1">
        <v>41785</v>
      </c>
      <c r="L5176" s="2">
        <v>0.40625</v>
      </c>
      <c r="M5176" t="s">
        <v>122</v>
      </c>
      <c r="N5176" t="s">
        <v>1614</v>
      </c>
      <c r="O5176" s="7" t="s">
        <v>5909</v>
      </c>
      <c r="P5176" t="s">
        <v>142</v>
      </c>
      <c r="Q5176" t="s">
        <v>142</v>
      </c>
      <c r="R5176" t="s">
        <v>52</v>
      </c>
      <c r="S5176" t="s">
        <v>68</v>
      </c>
      <c r="T5176" t="s">
        <v>54</v>
      </c>
      <c r="U5176" s="2">
        <v>0</v>
      </c>
      <c r="V5176" s="2">
        <v>0</v>
      </c>
      <c r="W5176" t="s">
        <v>55</v>
      </c>
      <c r="Y5176" t="s">
        <v>56</v>
      </c>
      <c r="AB5176" t="s">
        <v>56</v>
      </c>
      <c r="AD5176" t="s">
        <v>57</v>
      </c>
      <c r="AE5176" t="s">
        <v>58</v>
      </c>
      <c r="AF5176" t="s">
        <v>94</v>
      </c>
      <c r="AG5176" t="s">
        <v>95</v>
      </c>
      <c r="AH5176">
        <v>46</v>
      </c>
      <c r="AI5176">
        <v>0</v>
      </c>
      <c r="AJ5176" t="s">
        <v>118</v>
      </c>
      <c r="AK5176" t="s">
        <v>56</v>
      </c>
      <c r="AL5176" t="s">
        <v>56</v>
      </c>
      <c r="AM5176">
        <v>3650172458</v>
      </c>
      <c r="AN5176" t="s">
        <v>61</v>
      </c>
      <c r="AO5176" s="1">
        <v>41954</v>
      </c>
      <c r="AP5176" t="s">
        <v>142</v>
      </c>
      <c r="AQ5176" t="s">
        <v>143</v>
      </c>
      <c r="AR5176" t="s">
        <v>1283</v>
      </c>
    </row>
    <row r="5177" spans="1:44">
      <c r="A5177">
        <f>COUNTIF(F:F,F5177)</f>
        <v>46</v>
      </c>
      <c r="B5177">
        <v>24031</v>
      </c>
      <c r="C5177" t="s">
        <v>1643</v>
      </c>
      <c r="D5177" t="s">
        <v>44</v>
      </c>
      <c r="F5177" t="s">
        <v>708</v>
      </c>
      <c r="G5177" t="s">
        <v>5218</v>
      </c>
      <c r="H5177" t="s">
        <v>710</v>
      </c>
      <c r="I5177">
        <v>2015</v>
      </c>
      <c r="J5177" t="s">
        <v>872</v>
      </c>
      <c r="K5177" s="1">
        <v>42158</v>
      </c>
      <c r="L5177" s="2">
        <v>0.38958333333333334</v>
      </c>
      <c r="M5177" t="s">
        <v>122</v>
      </c>
      <c r="N5177" t="s">
        <v>3516</v>
      </c>
      <c r="O5177" s="7" t="s">
        <v>7875</v>
      </c>
      <c r="P5177" t="s">
        <v>142</v>
      </c>
      <c r="Q5177" t="s">
        <v>142</v>
      </c>
      <c r="R5177" t="s">
        <v>52</v>
      </c>
      <c r="S5177" t="s">
        <v>68</v>
      </c>
      <c r="T5177" t="s">
        <v>54</v>
      </c>
      <c r="U5177" s="3">
        <v>157.02777777777777</v>
      </c>
      <c r="V5177" s="2">
        <v>0</v>
      </c>
      <c r="W5177" t="s">
        <v>55</v>
      </c>
      <c r="Y5177" t="s">
        <v>56</v>
      </c>
      <c r="AB5177" t="s">
        <v>56</v>
      </c>
      <c r="AD5177" t="s">
        <v>57</v>
      </c>
      <c r="AE5177" t="s">
        <v>58</v>
      </c>
      <c r="AF5177">
        <v>24</v>
      </c>
      <c r="AG5177" t="s">
        <v>222</v>
      </c>
      <c r="AH5177">
        <v>46</v>
      </c>
      <c r="AI5177">
        <v>0</v>
      </c>
      <c r="AJ5177" t="s">
        <v>118</v>
      </c>
      <c r="AK5177" t="s">
        <v>56</v>
      </c>
      <c r="AL5177" t="s">
        <v>56</v>
      </c>
      <c r="AM5177">
        <v>3650186777</v>
      </c>
      <c r="AN5177" t="s">
        <v>61</v>
      </c>
      <c r="AO5177" s="1">
        <v>42534</v>
      </c>
      <c r="AP5177" t="s">
        <v>142</v>
      </c>
      <c r="AQ5177" t="s">
        <v>406</v>
      </c>
      <c r="AR5177" t="s">
        <v>3254</v>
      </c>
    </row>
    <row r="5178" spans="1:44">
      <c r="A5178">
        <f>COUNTIF(F:F,F5178)</f>
        <v>46</v>
      </c>
      <c r="B5178">
        <v>24123</v>
      </c>
      <c r="C5178" t="s">
        <v>1643</v>
      </c>
      <c r="D5178" t="s">
        <v>44</v>
      </c>
      <c r="F5178" t="s">
        <v>708</v>
      </c>
      <c r="G5178">
        <v>28028</v>
      </c>
      <c r="H5178" t="s">
        <v>710</v>
      </c>
      <c r="I5178">
        <v>2015</v>
      </c>
      <c r="J5178" t="s">
        <v>872</v>
      </c>
      <c r="K5178" s="1">
        <v>42171</v>
      </c>
      <c r="L5178" s="2">
        <v>0.63124999999999998</v>
      </c>
      <c r="M5178" t="s">
        <v>122</v>
      </c>
      <c r="N5178" t="s">
        <v>1614</v>
      </c>
      <c r="O5178" s="7" t="s">
        <v>7949</v>
      </c>
      <c r="P5178" t="s">
        <v>142</v>
      </c>
      <c r="Q5178" t="s">
        <v>142</v>
      </c>
      <c r="R5178" t="s">
        <v>52</v>
      </c>
      <c r="S5178" t="s">
        <v>68</v>
      </c>
      <c r="T5178" t="s">
        <v>54</v>
      </c>
      <c r="U5178" s="2">
        <v>0</v>
      </c>
      <c r="V5178" s="2">
        <v>0</v>
      </c>
      <c r="W5178" t="s">
        <v>55</v>
      </c>
      <c r="Y5178" t="s">
        <v>56</v>
      </c>
      <c r="AB5178" t="s">
        <v>56</v>
      </c>
      <c r="AD5178" t="s">
        <v>57</v>
      </c>
      <c r="AE5178" t="s">
        <v>58</v>
      </c>
      <c r="AF5178" t="s">
        <v>94</v>
      </c>
      <c r="AG5178" t="s">
        <v>95</v>
      </c>
      <c r="AH5178">
        <v>46</v>
      </c>
      <c r="AI5178">
        <v>0</v>
      </c>
      <c r="AJ5178" t="s">
        <v>118</v>
      </c>
      <c r="AK5178" t="s">
        <v>56</v>
      </c>
      <c r="AL5178" t="s">
        <v>56</v>
      </c>
      <c r="AM5178">
        <v>3650186778</v>
      </c>
      <c r="AN5178" t="s">
        <v>61</v>
      </c>
      <c r="AO5178" s="1">
        <v>42534</v>
      </c>
      <c r="AP5178" t="s">
        <v>142</v>
      </c>
      <c r="AQ5178" t="s">
        <v>406</v>
      </c>
      <c r="AR5178" t="s">
        <v>3254</v>
      </c>
    </row>
    <row r="5179" spans="1:44">
      <c r="A5179">
        <f>COUNTIF(F:F,F5179)</f>
        <v>46</v>
      </c>
      <c r="B5179">
        <v>25421</v>
      </c>
      <c r="C5179" t="s">
        <v>1643</v>
      </c>
      <c r="D5179" t="s">
        <v>44</v>
      </c>
      <c r="F5179" t="s">
        <v>708</v>
      </c>
      <c r="G5179" t="s">
        <v>9173</v>
      </c>
      <c r="H5179" t="s">
        <v>710</v>
      </c>
      <c r="I5179">
        <v>2016</v>
      </c>
      <c r="J5179" t="s">
        <v>335</v>
      </c>
      <c r="K5179" s="1">
        <v>42423</v>
      </c>
      <c r="L5179" s="2">
        <v>0.4826388888888889</v>
      </c>
      <c r="M5179" t="s">
        <v>1636</v>
      </c>
      <c r="N5179" t="s">
        <v>1771</v>
      </c>
      <c r="O5179" s="7" t="s">
        <v>9174</v>
      </c>
      <c r="P5179" t="s">
        <v>56</v>
      </c>
      <c r="R5179" t="s">
        <v>416</v>
      </c>
      <c r="S5179" t="s">
        <v>68</v>
      </c>
      <c r="T5179" t="s">
        <v>54</v>
      </c>
      <c r="U5179" t="s">
        <v>9175</v>
      </c>
      <c r="V5179" s="2">
        <v>0</v>
      </c>
      <c r="W5179" t="s">
        <v>55</v>
      </c>
      <c r="Y5179" t="s">
        <v>56</v>
      </c>
      <c r="AA5179" t="s">
        <v>120</v>
      </c>
      <c r="AB5179">
        <v>4494</v>
      </c>
      <c r="AC5179" t="s">
        <v>7119</v>
      </c>
      <c r="AD5179" t="s">
        <v>57</v>
      </c>
      <c r="AE5179" t="s">
        <v>58</v>
      </c>
      <c r="AF5179" t="s">
        <v>94</v>
      </c>
      <c r="AG5179" t="s">
        <v>95</v>
      </c>
      <c r="AH5179">
        <v>46</v>
      </c>
      <c r="AI5179">
        <v>0</v>
      </c>
      <c r="AJ5179" t="s">
        <v>118</v>
      </c>
      <c r="AK5179" t="s">
        <v>56</v>
      </c>
      <c r="AL5179" t="s">
        <v>56</v>
      </c>
      <c r="AM5179" t="s">
        <v>56</v>
      </c>
      <c r="AP5179" t="s">
        <v>99</v>
      </c>
      <c r="AR5179" t="s">
        <v>56</v>
      </c>
    </row>
    <row r="5180" spans="1:44">
      <c r="A5180">
        <f>COUNTIF(F:F,F5180)</f>
        <v>46</v>
      </c>
      <c r="B5180">
        <v>25670</v>
      </c>
      <c r="C5180" t="s">
        <v>1643</v>
      </c>
      <c r="D5180" t="s">
        <v>44</v>
      </c>
      <c r="F5180" t="s">
        <v>708</v>
      </c>
      <c r="G5180" t="s">
        <v>4833</v>
      </c>
      <c r="H5180" t="s">
        <v>710</v>
      </c>
      <c r="I5180">
        <v>2016</v>
      </c>
      <c r="J5180" t="s">
        <v>751</v>
      </c>
      <c r="K5180" s="1">
        <v>42499</v>
      </c>
      <c r="L5180" s="2">
        <v>0.39652777777777781</v>
      </c>
      <c r="M5180" t="s">
        <v>122</v>
      </c>
      <c r="N5180" t="s">
        <v>1614</v>
      </c>
      <c r="O5180" s="7" t="s">
        <v>9535</v>
      </c>
      <c r="P5180" t="s">
        <v>142</v>
      </c>
      <c r="Q5180" t="s">
        <v>142</v>
      </c>
      <c r="R5180" t="s">
        <v>52</v>
      </c>
      <c r="S5180" t="s">
        <v>68</v>
      </c>
      <c r="T5180" t="s">
        <v>54</v>
      </c>
      <c r="U5180" s="2">
        <v>0.63888888888888895</v>
      </c>
      <c r="V5180" s="2">
        <v>0</v>
      </c>
      <c r="W5180" t="s">
        <v>55</v>
      </c>
      <c r="Y5180" t="s">
        <v>56</v>
      </c>
      <c r="AB5180" t="s">
        <v>56</v>
      </c>
      <c r="AD5180" t="s">
        <v>57</v>
      </c>
      <c r="AE5180" t="s">
        <v>58</v>
      </c>
      <c r="AF5180" t="s">
        <v>94</v>
      </c>
      <c r="AG5180" t="s">
        <v>95</v>
      </c>
      <c r="AH5180">
        <v>46</v>
      </c>
      <c r="AI5180">
        <v>0</v>
      </c>
      <c r="AJ5180" t="s">
        <v>118</v>
      </c>
      <c r="AK5180" t="s">
        <v>56</v>
      </c>
      <c r="AL5180" t="s">
        <v>56</v>
      </c>
      <c r="AM5180" t="s">
        <v>56</v>
      </c>
      <c r="AP5180" t="s">
        <v>99</v>
      </c>
      <c r="AR5180" t="s">
        <v>56</v>
      </c>
    </row>
    <row r="5181" spans="1:44">
      <c r="A5181">
        <f>COUNTIF(F:F,F5181)</f>
        <v>46</v>
      </c>
      <c r="B5181">
        <v>26174</v>
      </c>
      <c r="C5181" t="s">
        <v>1643</v>
      </c>
      <c r="D5181" t="s">
        <v>44</v>
      </c>
      <c r="F5181" t="s">
        <v>708</v>
      </c>
      <c r="G5181" t="s">
        <v>9173</v>
      </c>
      <c r="H5181" t="s">
        <v>710</v>
      </c>
      <c r="I5181">
        <v>2016</v>
      </c>
      <c r="J5181" t="s">
        <v>1296</v>
      </c>
      <c r="K5181" s="1">
        <v>42639</v>
      </c>
      <c r="L5181" s="2">
        <v>0.61388888888888882</v>
      </c>
      <c r="M5181" t="s">
        <v>1636</v>
      </c>
      <c r="N5181" t="s">
        <v>1771</v>
      </c>
      <c r="O5181" s="7" t="s">
        <v>10152</v>
      </c>
      <c r="P5181" t="s">
        <v>142</v>
      </c>
      <c r="Q5181" t="s">
        <v>142</v>
      </c>
      <c r="R5181" t="s">
        <v>52</v>
      </c>
      <c r="S5181" t="s">
        <v>68</v>
      </c>
      <c r="T5181" t="s">
        <v>54</v>
      </c>
      <c r="U5181" t="s">
        <v>9175</v>
      </c>
      <c r="V5181" s="2">
        <v>0</v>
      </c>
      <c r="W5181" t="s">
        <v>55</v>
      </c>
      <c r="Y5181" t="s">
        <v>56</v>
      </c>
      <c r="AB5181" t="s">
        <v>56</v>
      </c>
      <c r="AD5181" t="s">
        <v>57</v>
      </c>
      <c r="AE5181" t="s">
        <v>58</v>
      </c>
      <c r="AF5181" t="s">
        <v>94</v>
      </c>
      <c r="AG5181" t="s">
        <v>95</v>
      </c>
      <c r="AH5181">
        <v>46</v>
      </c>
      <c r="AI5181">
        <v>0</v>
      </c>
      <c r="AJ5181" t="s">
        <v>118</v>
      </c>
      <c r="AK5181" t="s">
        <v>56</v>
      </c>
      <c r="AL5181" t="s">
        <v>56</v>
      </c>
      <c r="AM5181" t="s">
        <v>56</v>
      </c>
      <c r="AP5181" t="s">
        <v>99</v>
      </c>
      <c r="AR5181" t="s">
        <v>56</v>
      </c>
    </row>
    <row r="5182" spans="1:44">
      <c r="A5182">
        <f>COUNTIF(F:F,F5182)</f>
        <v>46</v>
      </c>
      <c r="B5182">
        <v>27715</v>
      </c>
      <c r="C5182" t="s">
        <v>1643</v>
      </c>
      <c r="D5182" t="s">
        <v>44</v>
      </c>
      <c r="F5182" t="s">
        <v>708</v>
      </c>
      <c r="G5182" t="s">
        <v>4703</v>
      </c>
      <c r="H5182" t="s">
        <v>710</v>
      </c>
      <c r="I5182">
        <v>2017</v>
      </c>
      <c r="J5182" t="s">
        <v>986</v>
      </c>
      <c r="K5182" s="1">
        <v>42926</v>
      </c>
      <c r="L5182" s="2">
        <v>0.59375</v>
      </c>
      <c r="M5182" t="s">
        <v>122</v>
      </c>
      <c r="N5182" t="s">
        <v>1614</v>
      </c>
      <c r="O5182" s="7" t="s">
        <v>11551</v>
      </c>
      <c r="P5182" t="s">
        <v>142</v>
      </c>
      <c r="Q5182" t="s">
        <v>142</v>
      </c>
      <c r="R5182" t="s">
        <v>416</v>
      </c>
      <c r="S5182" t="s">
        <v>68</v>
      </c>
      <c r="T5182" t="s">
        <v>54</v>
      </c>
      <c r="U5182" s="2">
        <v>0</v>
      </c>
      <c r="V5182" s="2">
        <v>0</v>
      </c>
      <c r="W5182" t="s">
        <v>55</v>
      </c>
      <c r="Y5182" t="s">
        <v>56</v>
      </c>
      <c r="AB5182" t="s">
        <v>56</v>
      </c>
      <c r="AD5182" t="s">
        <v>57</v>
      </c>
      <c r="AE5182" t="s">
        <v>58</v>
      </c>
      <c r="AF5182" t="s">
        <v>94</v>
      </c>
      <c r="AG5182" t="s">
        <v>95</v>
      </c>
      <c r="AH5182">
        <v>46</v>
      </c>
      <c r="AI5182">
        <v>0</v>
      </c>
      <c r="AJ5182" t="s">
        <v>118</v>
      </c>
      <c r="AK5182" t="s">
        <v>56</v>
      </c>
      <c r="AL5182" t="s">
        <v>56</v>
      </c>
      <c r="AM5182" t="s">
        <v>56</v>
      </c>
      <c r="AP5182" t="s">
        <v>99</v>
      </c>
      <c r="AR5182" t="s">
        <v>56</v>
      </c>
    </row>
    <row r="5183" spans="1:44">
      <c r="A5183">
        <f>COUNTIF(F:F,F5183)</f>
        <v>46</v>
      </c>
      <c r="B5183">
        <v>27786</v>
      </c>
      <c r="C5183" t="s">
        <v>1643</v>
      </c>
      <c r="D5183" t="s">
        <v>44</v>
      </c>
      <c r="F5183" t="s">
        <v>708</v>
      </c>
      <c r="G5183" t="s">
        <v>4838</v>
      </c>
      <c r="H5183" t="s">
        <v>710</v>
      </c>
      <c r="I5183">
        <v>2017</v>
      </c>
      <c r="J5183" t="s">
        <v>986</v>
      </c>
      <c r="K5183" s="1">
        <v>42941</v>
      </c>
      <c r="L5183" s="2">
        <v>0.63194444444444442</v>
      </c>
      <c r="M5183" t="s">
        <v>122</v>
      </c>
      <c r="N5183" t="s">
        <v>10127</v>
      </c>
      <c r="O5183" s="7" t="s">
        <v>7306</v>
      </c>
      <c r="P5183" t="s">
        <v>142</v>
      </c>
      <c r="Q5183" t="s">
        <v>142</v>
      </c>
      <c r="R5183" t="s">
        <v>52</v>
      </c>
      <c r="S5183" t="s">
        <v>68</v>
      </c>
      <c r="T5183" t="s">
        <v>54</v>
      </c>
      <c r="U5183" s="2">
        <v>0.35416666666666669</v>
      </c>
      <c r="V5183" s="2">
        <v>0</v>
      </c>
      <c r="W5183" t="s">
        <v>55</v>
      </c>
      <c r="Y5183" t="s">
        <v>56</v>
      </c>
      <c r="AB5183" t="s">
        <v>56</v>
      </c>
      <c r="AD5183" t="s">
        <v>57</v>
      </c>
      <c r="AE5183" t="s">
        <v>58</v>
      </c>
      <c r="AF5183" t="s">
        <v>94</v>
      </c>
      <c r="AG5183" t="s">
        <v>95</v>
      </c>
      <c r="AH5183">
        <v>46</v>
      </c>
      <c r="AI5183">
        <v>0</v>
      </c>
      <c r="AJ5183" t="s">
        <v>118</v>
      </c>
      <c r="AK5183" t="s">
        <v>56</v>
      </c>
      <c r="AL5183" t="s">
        <v>56</v>
      </c>
      <c r="AM5183" t="s">
        <v>56</v>
      </c>
      <c r="AP5183" t="s">
        <v>99</v>
      </c>
      <c r="AR5183" t="s">
        <v>56</v>
      </c>
    </row>
    <row r="5184" spans="1:44">
      <c r="A5184">
        <f>COUNTIF(F:F,F5184)</f>
        <v>46</v>
      </c>
      <c r="B5184">
        <v>27787</v>
      </c>
      <c r="C5184" t="s">
        <v>1643</v>
      </c>
      <c r="D5184" t="s">
        <v>44</v>
      </c>
      <c r="F5184" t="s">
        <v>708</v>
      </c>
      <c r="G5184" t="s">
        <v>11659</v>
      </c>
      <c r="H5184" t="s">
        <v>710</v>
      </c>
      <c r="I5184">
        <v>2017</v>
      </c>
      <c r="J5184" t="s">
        <v>986</v>
      </c>
      <c r="K5184" s="1">
        <v>42941</v>
      </c>
      <c r="L5184" s="2">
        <v>0.6381944444444444</v>
      </c>
      <c r="M5184" t="s">
        <v>122</v>
      </c>
      <c r="N5184" t="s">
        <v>10127</v>
      </c>
      <c r="O5184" s="7" t="s">
        <v>7306</v>
      </c>
      <c r="P5184" t="s">
        <v>142</v>
      </c>
      <c r="Q5184" t="s">
        <v>142</v>
      </c>
      <c r="R5184" t="s">
        <v>52</v>
      </c>
      <c r="S5184" t="s">
        <v>68</v>
      </c>
      <c r="T5184" t="s">
        <v>54</v>
      </c>
      <c r="U5184" t="s">
        <v>11660</v>
      </c>
      <c r="V5184" s="2">
        <v>0</v>
      </c>
      <c r="W5184" t="s">
        <v>55</v>
      </c>
      <c r="Y5184" t="s">
        <v>56</v>
      </c>
      <c r="AB5184" t="s">
        <v>56</v>
      </c>
      <c r="AD5184" t="s">
        <v>57</v>
      </c>
      <c r="AE5184" t="s">
        <v>58</v>
      </c>
      <c r="AF5184" t="s">
        <v>94</v>
      </c>
      <c r="AG5184" t="s">
        <v>95</v>
      </c>
      <c r="AH5184">
        <v>46</v>
      </c>
      <c r="AI5184">
        <v>0</v>
      </c>
      <c r="AJ5184" t="s">
        <v>118</v>
      </c>
      <c r="AK5184" t="s">
        <v>56</v>
      </c>
      <c r="AL5184" t="s">
        <v>56</v>
      </c>
      <c r="AM5184" t="s">
        <v>56</v>
      </c>
      <c r="AP5184" t="s">
        <v>99</v>
      </c>
      <c r="AR5184" t="s">
        <v>56</v>
      </c>
    </row>
    <row r="5185" spans="1:44">
      <c r="A5185">
        <f>COUNTIF(F:F,F5185)</f>
        <v>1</v>
      </c>
      <c r="B5185">
        <v>12063</v>
      </c>
      <c r="C5185" t="s">
        <v>43</v>
      </c>
      <c r="D5185" t="s">
        <v>44</v>
      </c>
      <c r="F5185" t="s">
        <v>8926</v>
      </c>
      <c r="G5185">
        <v>4750</v>
      </c>
      <c r="H5185" t="s">
        <v>8927</v>
      </c>
      <c r="I5185">
        <v>2017</v>
      </c>
      <c r="J5185" t="s">
        <v>446</v>
      </c>
      <c r="K5185" s="1">
        <v>42816</v>
      </c>
      <c r="L5185" s="2">
        <v>0.59861111111111109</v>
      </c>
      <c r="M5185" t="s">
        <v>1636</v>
      </c>
      <c r="N5185" t="s">
        <v>9913</v>
      </c>
      <c r="O5185" s="7" t="s">
        <v>9597</v>
      </c>
      <c r="P5185" t="s">
        <v>81</v>
      </c>
      <c r="Q5185" t="s">
        <v>81</v>
      </c>
      <c r="R5185" t="s">
        <v>416</v>
      </c>
      <c r="S5185" t="s">
        <v>68</v>
      </c>
      <c r="T5185" t="s">
        <v>54</v>
      </c>
      <c r="U5185" s="2">
        <v>0</v>
      </c>
      <c r="V5185" s="2">
        <v>0</v>
      </c>
      <c r="W5185" t="s">
        <v>55</v>
      </c>
      <c r="Y5185" t="s">
        <v>56</v>
      </c>
      <c r="AB5185" t="s">
        <v>56</v>
      </c>
      <c r="AD5185" t="s">
        <v>57</v>
      </c>
      <c r="AE5185" t="s">
        <v>58</v>
      </c>
      <c r="AF5185" t="s">
        <v>451</v>
      </c>
      <c r="AG5185" t="s">
        <v>452</v>
      </c>
      <c r="AH5185">
        <v>49</v>
      </c>
      <c r="AI5185">
        <v>0</v>
      </c>
      <c r="AJ5185" t="s">
        <v>519</v>
      </c>
      <c r="AK5185" t="s">
        <v>56</v>
      </c>
      <c r="AL5185" t="s">
        <v>56</v>
      </c>
      <c r="AM5185" t="s">
        <v>56</v>
      </c>
      <c r="AP5185" t="s">
        <v>99</v>
      </c>
      <c r="AR5185" t="s">
        <v>56</v>
      </c>
    </row>
    <row r="5186" spans="1:44">
      <c r="A5186">
        <f>COUNTIF(F:F,F5186)</f>
        <v>1</v>
      </c>
      <c r="B5186">
        <v>13991</v>
      </c>
      <c r="C5186" t="s">
        <v>3574</v>
      </c>
      <c r="D5186" t="s">
        <v>44</v>
      </c>
      <c r="F5186" t="s">
        <v>4653</v>
      </c>
      <c r="G5186">
        <v>2006</v>
      </c>
      <c r="H5186" t="s">
        <v>4654</v>
      </c>
      <c r="I5186">
        <v>2014</v>
      </c>
      <c r="J5186" t="s">
        <v>986</v>
      </c>
      <c r="K5186" s="1">
        <v>41828</v>
      </c>
      <c r="L5186" s="2">
        <v>0.40347222222222223</v>
      </c>
      <c r="M5186" t="s">
        <v>113</v>
      </c>
      <c r="N5186" t="s">
        <v>3593</v>
      </c>
      <c r="O5186" s="7" t="s">
        <v>4655</v>
      </c>
      <c r="P5186" t="s">
        <v>190</v>
      </c>
      <c r="Q5186" t="s">
        <v>190</v>
      </c>
      <c r="R5186" t="s">
        <v>52</v>
      </c>
      <c r="S5186" t="s">
        <v>68</v>
      </c>
      <c r="T5186" t="s">
        <v>54</v>
      </c>
      <c r="U5186" s="2">
        <v>0</v>
      </c>
      <c r="V5186" s="2">
        <v>0</v>
      </c>
      <c r="W5186" t="s">
        <v>55</v>
      </c>
      <c r="Y5186" t="s">
        <v>56</v>
      </c>
      <c r="AB5186" t="s">
        <v>56</v>
      </c>
      <c r="AD5186" t="s">
        <v>57</v>
      </c>
      <c r="AE5186" t="s">
        <v>58</v>
      </c>
      <c r="AF5186" t="s">
        <v>985</v>
      </c>
      <c r="AG5186" t="s">
        <v>1688</v>
      </c>
      <c r="AH5186">
        <v>71</v>
      </c>
      <c r="AI5186">
        <v>0</v>
      </c>
      <c r="AJ5186" t="s">
        <v>215</v>
      </c>
      <c r="AK5186" t="s">
        <v>56</v>
      </c>
      <c r="AL5186" t="s">
        <v>56</v>
      </c>
      <c r="AM5186" t="s">
        <v>56</v>
      </c>
      <c r="AP5186" t="s">
        <v>99</v>
      </c>
      <c r="AR5186" t="s">
        <v>56</v>
      </c>
    </row>
    <row r="5187" spans="1:44">
      <c r="A5187">
        <f>COUNTIF(F:F,F5187)</f>
        <v>1</v>
      </c>
      <c r="B5187">
        <v>13976</v>
      </c>
      <c r="C5187" t="s">
        <v>3574</v>
      </c>
      <c r="D5187" t="s">
        <v>44</v>
      </c>
      <c r="F5187" t="s">
        <v>4646</v>
      </c>
      <c r="G5187">
        <v>5350</v>
      </c>
      <c r="H5187" t="s">
        <v>4406</v>
      </c>
      <c r="I5187">
        <v>2014</v>
      </c>
      <c r="J5187" t="s">
        <v>986</v>
      </c>
      <c r="K5187" s="1">
        <v>41823</v>
      </c>
      <c r="L5187" s="2">
        <v>0.60069444444444442</v>
      </c>
      <c r="M5187" t="s">
        <v>113</v>
      </c>
      <c r="N5187" t="s">
        <v>3593</v>
      </c>
      <c r="O5187" s="7" t="s">
        <v>4647</v>
      </c>
      <c r="P5187" t="s">
        <v>190</v>
      </c>
      <c r="Q5187" t="s">
        <v>190</v>
      </c>
      <c r="R5187" t="s">
        <v>52</v>
      </c>
      <c r="S5187" t="s">
        <v>68</v>
      </c>
      <c r="T5187" t="s">
        <v>54</v>
      </c>
      <c r="U5187" s="2">
        <v>0.34375</v>
      </c>
      <c r="V5187" s="2">
        <v>0</v>
      </c>
      <c r="W5187" t="s">
        <v>55</v>
      </c>
      <c r="Y5187" t="s">
        <v>56</v>
      </c>
      <c r="AB5187" t="s">
        <v>56</v>
      </c>
      <c r="AD5187" t="s">
        <v>57</v>
      </c>
      <c r="AE5187" t="s">
        <v>58</v>
      </c>
      <c r="AF5187" t="s">
        <v>985</v>
      </c>
      <c r="AG5187" t="s">
        <v>1688</v>
      </c>
      <c r="AH5187">
        <v>71</v>
      </c>
      <c r="AI5187">
        <v>0</v>
      </c>
      <c r="AJ5187" t="s">
        <v>215</v>
      </c>
      <c r="AK5187" t="s">
        <v>56</v>
      </c>
      <c r="AL5187" t="s">
        <v>56</v>
      </c>
      <c r="AM5187" t="s">
        <v>56</v>
      </c>
      <c r="AP5187" t="s">
        <v>99</v>
      </c>
      <c r="AR5187" t="s">
        <v>56</v>
      </c>
    </row>
    <row r="5188" spans="1:44">
      <c r="A5188">
        <f>COUNTIF(F:F,F5188)</f>
        <v>1</v>
      </c>
      <c r="B5188">
        <v>11992</v>
      </c>
      <c r="C5188" t="s">
        <v>3574</v>
      </c>
      <c r="D5188" t="s">
        <v>44</v>
      </c>
      <c r="F5188" t="s">
        <v>3767</v>
      </c>
      <c r="G5188">
        <v>1045</v>
      </c>
      <c r="H5188" t="s">
        <v>3768</v>
      </c>
      <c r="I5188">
        <v>2013</v>
      </c>
      <c r="J5188" t="s">
        <v>872</v>
      </c>
      <c r="K5188" s="1">
        <v>41437</v>
      </c>
      <c r="L5188" s="2">
        <v>0.44861111111111113</v>
      </c>
      <c r="M5188" t="s">
        <v>122</v>
      </c>
      <c r="N5188" t="s">
        <v>3603</v>
      </c>
      <c r="O5188" t="s">
        <v>3769</v>
      </c>
      <c r="P5188" t="s">
        <v>132</v>
      </c>
      <c r="Q5188" t="s">
        <v>132</v>
      </c>
      <c r="R5188" t="s">
        <v>52</v>
      </c>
      <c r="S5188" t="s">
        <v>68</v>
      </c>
      <c r="T5188" t="s">
        <v>54</v>
      </c>
      <c r="U5188" s="2">
        <v>0</v>
      </c>
      <c r="V5188" s="2">
        <v>0</v>
      </c>
      <c r="W5188" t="s">
        <v>55</v>
      </c>
      <c r="Y5188" t="s">
        <v>56</v>
      </c>
      <c r="AB5188" t="s">
        <v>56</v>
      </c>
      <c r="AD5188" t="s">
        <v>83</v>
      </c>
      <c r="AE5188" t="s">
        <v>1029</v>
      </c>
      <c r="AF5188">
        <v>24</v>
      </c>
      <c r="AG5188" t="s">
        <v>222</v>
      </c>
      <c r="AH5188">
        <v>46</v>
      </c>
      <c r="AI5188">
        <v>0</v>
      </c>
      <c r="AJ5188" t="s">
        <v>118</v>
      </c>
      <c r="AK5188" t="s">
        <v>134</v>
      </c>
      <c r="AL5188" t="s">
        <v>135</v>
      </c>
      <c r="AM5188">
        <v>3650165629</v>
      </c>
      <c r="AN5188" t="s">
        <v>61</v>
      </c>
      <c r="AO5188" s="1">
        <v>41505</v>
      </c>
      <c r="AP5188" t="s">
        <v>132</v>
      </c>
      <c r="AQ5188" t="s">
        <v>148</v>
      </c>
      <c r="AR5188" t="s">
        <v>63</v>
      </c>
    </row>
    <row r="5189" spans="1:44">
      <c r="A5189">
        <f>COUNTIF(F:F,F5189)</f>
        <v>3</v>
      </c>
      <c r="B5189">
        <v>18470</v>
      </c>
      <c r="C5189" t="s">
        <v>3574</v>
      </c>
      <c r="D5189" t="s">
        <v>44</v>
      </c>
      <c r="F5189" t="s">
        <v>11841</v>
      </c>
      <c r="G5189">
        <v>9215</v>
      </c>
      <c r="H5189" t="s">
        <v>11842</v>
      </c>
      <c r="I5189">
        <v>2017</v>
      </c>
      <c r="J5189" t="s">
        <v>1296</v>
      </c>
      <c r="K5189" s="1">
        <v>42989</v>
      </c>
      <c r="L5189" s="2">
        <v>0.56805555555555554</v>
      </c>
      <c r="M5189" t="s">
        <v>113</v>
      </c>
      <c r="N5189" t="s">
        <v>11488</v>
      </c>
      <c r="O5189" s="7" t="s">
        <v>11722</v>
      </c>
      <c r="P5189" t="s">
        <v>190</v>
      </c>
      <c r="Q5189" t="s">
        <v>190</v>
      </c>
      <c r="R5189" t="s">
        <v>52</v>
      </c>
      <c r="S5189" t="s">
        <v>68</v>
      </c>
      <c r="T5189" t="s">
        <v>54</v>
      </c>
      <c r="U5189" s="2">
        <v>0</v>
      </c>
      <c r="V5189" s="2">
        <v>0</v>
      </c>
      <c r="W5189" t="s">
        <v>55</v>
      </c>
      <c r="Y5189" t="s">
        <v>56</v>
      </c>
      <c r="AB5189" t="s">
        <v>56</v>
      </c>
      <c r="AD5189" t="s">
        <v>57</v>
      </c>
      <c r="AE5189" t="s">
        <v>58</v>
      </c>
      <c r="AF5189">
        <v>24</v>
      </c>
      <c r="AG5189" t="s">
        <v>222</v>
      </c>
      <c r="AH5189">
        <v>71</v>
      </c>
      <c r="AI5189">
        <v>0</v>
      </c>
      <c r="AJ5189" t="s">
        <v>215</v>
      </c>
      <c r="AK5189" t="s">
        <v>56</v>
      </c>
      <c r="AL5189" t="s">
        <v>56</v>
      </c>
      <c r="AM5189" t="s">
        <v>56</v>
      </c>
      <c r="AP5189" t="s">
        <v>99</v>
      </c>
      <c r="AR5189" t="s">
        <v>56</v>
      </c>
    </row>
    <row r="5190" spans="1:44">
      <c r="A5190">
        <f>COUNTIF(F:F,F5190)</f>
        <v>3</v>
      </c>
      <c r="B5190">
        <v>18472</v>
      </c>
      <c r="C5190" t="s">
        <v>3574</v>
      </c>
      <c r="D5190" t="s">
        <v>44</v>
      </c>
      <c r="F5190" t="s">
        <v>11841</v>
      </c>
      <c r="G5190">
        <v>9101</v>
      </c>
      <c r="H5190" t="s">
        <v>11842</v>
      </c>
      <c r="I5190">
        <v>2017</v>
      </c>
      <c r="J5190" t="s">
        <v>1296</v>
      </c>
      <c r="K5190" s="1">
        <v>42989</v>
      </c>
      <c r="L5190" s="2">
        <v>0.5756944444444444</v>
      </c>
      <c r="M5190" t="s">
        <v>113</v>
      </c>
      <c r="N5190" t="s">
        <v>11488</v>
      </c>
      <c r="O5190" s="7" t="s">
        <v>11722</v>
      </c>
      <c r="P5190" t="s">
        <v>190</v>
      </c>
      <c r="Q5190" t="s">
        <v>190</v>
      </c>
      <c r="R5190" t="s">
        <v>52</v>
      </c>
      <c r="S5190" t="s">
        <v>68</v>
      </c>
      <c r="T5190" t="s">
        <v>54</v>
      </c>
      <c r="U5190" s="2">
        <v>0</v>
      </c>
      <c r="V5190" s="2">
        <v>0</v>
      </c>
      <c r="W5190" t="s">
        <v>55</v>
      </c>
      <c r="Y5190" t="s">
        <v>56</v>
      </c>
      <c r="AB5190" t="s">
        <v>56</v>
      </c>
      <c r="AD5190" t="s">
        <v>57</v>
      </c>
      <c r="AE5190" t="s">
        <v>58</v>
      </c>
      <c r="AF5190">
        <v>24</v>
      </c>
      <c r="AG5190" t="s">
        <v>222</v>
      </c>
      <c r="AH5190">
        <v>71</v>
      </c>
      <c r="AI5190">
        <v>0</v>
      </c>
      <c r="AJ5190" t="s">
        <v>215</v>
      </c>
      <c r="AK5190" t="s">
        <v>56</v>
      </c>
      <c r="AL5190" t="s">
        <v>56</v>
      </c>
      <c r="AM5190" t="s">
        <v>56</v>
      </c>
      <c r="AP5190" t="s">
        <v>99</v>
      </c>
      <c r="AR5190" t="s">
        <v>56</v>
      </c>
    </row>
    <row r="5191" spans="1:44">
      <c r="A5191">
        <f>COUNTIF(F:F,F5191)</f>
        <v>3</v>
      </c>
      <c r="B5191">
        <v>18687</v>
      </c>
      <c r="C5191" t="s">
        <v>3574</v>
      </c>
      <c r="D5191" t="s">
        <v>44</v>
      </c>
      <c r="F5191" t="s">
        <v>11841</v>
      </c>
      <c r="G5191">
        <v>9017</v>
      </c>
      <c r="H5191" t="s">
        <v>11842</v>
      </c>
      <c r="I5191">
        <v>2017</v>
      </c>
      <c r="J5191" t="s">
        <v>1557</v>
      </c>
      <c r="K5191" s="1">
        <v>43061</v>
      </c>
      <c r="L5191" s="2">
        <v>0.41250000000000003</v>
      </c>
      <c r="M5191" t="s">
        <v>122</v>
      </c>
      <c r="N5191" t="s">
        <v>12063</v>
      </c>
      <c r="O5191" s="7" t="s">
        <v>11724</v>
      </c>
      <c r="P5191" t="s">
        <v>190</v>
      </c>
      <c r="Q5191" t="s">
        <v>190</v>
      </c>
      <c r="R5191" t="s">
        <v>52</v>
      </c>
      <c r="S5191" t="s">
        <v>68</v>
      </c>
      <c r="T5191" t="s">
        <v>54</v>
      </c>
      <c r="U5191" s="3">
        <v>174.2152777777778</v>
      </c>
      <c r="V5191" s="2">
        <v>0</v>
      </c>
      <c r="W5191" t="s">
        <v>55</v>
      </c>
      <c r="Y5191" t="s">
        <v>56</v>
      </c>
      <c r="AB5191" t="s">
        <v>56</v>
      </c>
      <c r="AD5191" t="s">
        <v>57</v>
      </c>
      <c r="AE5191" t="s">
        <v>58</v>
      </c>
      <c r="AF5191">
        <v>24</v>
      </c>
      <c r="AG5191" t="s">
        <v>222</v>
      </c>
      <c r="AH5191">
        <v>91</v>
      </c>
      <c r="AI5191">
        <v>410</v>
      </c>
      <c r="AJ5191" t="s">
        <v>6548</v>
      </c>
      <c r="AK5191" t="s">
        <v>56</v>
      </c>
      <c r="AL5191" t="s">
        <v>56</v>
      </c>
      <c r="AM5191" t="s">
        <v>56</v>
      </c>
      <c r="AP5191" t="s">
        <v>99</v>
      </c>
      <c r="AR5191" t="s">
        <v>56</v>
      </c>
    </row>
    <row r="5192" spans="1:44">
      <c r="A5192">
        <f>COUNTIF(F:F,F5192)</f>
        <v>2</v>
      </c>
      <c r="B5192">
        <v>13973</v>
      </c>
      <c r="C5192" t="s">
        <v>3574</v>
      </c>
      <c r="D5192" t="s">
        <v>44</v>
      </c>
      <c r="F5192" t="s">
        <v>2307</v>
      </c>
      <c r="G5192">
        <v>7003</v>
      </c>
      <c r="H5192" t="s">
        <v>2308</v>
      </c>
      <c r="I5192">
        <v>2014</v>
      </c>
      <c r="J5192" t="s">
        <v>986</v>
      </c>
      <c r="K5192" s="1">
        <v>41823</v>
      </c>
      <c r="L5192" s="2">
        <v>0.57500000000000007</v>
      </c>
      <c r="M5192" t="s">
        <v>113</v>
      </c>
      <c r="N5192" t="s">
        <v>3593</v>
      </c>
      <c r="O5192" s="7" t="s">
        <v>4645</v>
      </c>
      <c r="P5192" t="s">
        <v>190</v>
      </c>
      <c r="Q5192" t="s">
        <v>190</v>
      </c>
      <c r="R5192" t="s">
        <v>52</v>
      </c>
      <c r="S5192" t="s">
        <v>68</v>
      </c>
      <c r="T5192" t="s">
        <v>54</v>
      </c>
      <c r="U5192" s="2">
        <v>0</v>
      </c>
      <c r="V5192" s="2">
        <v>0</v>
      </c>
      <c r="W5192" t="s">
        <v>55</v>
      </c>
      <c r="Y5192" t="s">
        <v>56</v>
      </c>
      <c r="AB5192" t="s">
        <v>56</v>
      </c>
      <c r="AD5192" t="s">
        <v>57</v>
      </c>
      <c r="AE5192" t="s">
        <v>58</v>
      </c>
      <c r="AF5192" t="s">
        <v>985</v>
      </c>
      <c r="AG5192" t="s">
        <v>1688</v>
      </c>
      <c r="AH5192">
        <v>71</v>
      </c>
      <c r="AI5192">
        <v>0</v>
      </c>
      <c r="AJ5192" t="s">
        <v>215</v>
      </c>
      <c r="AK5192" t="s">
        <v>56</v>
      </c>
      <c r="AL5192" t="s">
        <v>56</v>
      </c>
      <c r="AM5192">
        <v>3650185840</v>
      </c>
      <c r="AN5192" t="s">
        <v>61</v>
      </c>
      <c r="AO5192" s="1">
        <v>42305</v>
      </c>
      <c r="AP5192" t="s">
        <v>190</v>
      </c>
      <c r="AQ5192" t="s">
        <v>1120</v>
      </c>
      <c r="AR5192" t="s">
        <v>211</v>
      </c>
    </row>
    <row r="5193" spans="1:44">
      <c r="A5193">
        <f>COUNTIF(F:F,F5193)</f>
        <v>2</v>
      </c>
      <c r="B5193">
        <v>18938</v>
      </c>
      <c r="C5193" t="s">
        <v>1643</v>
      </c>
      <c r="D5193" t="s">
        <v>44</v>
      </c>
      <c r="F5193" t="s">
        <v>2307</v>
      </c>
      <c r="G5193">
        <v>1717</v>
      </c>
      <c r="H5193" t="s">
        <v>2308</v>
      </c>
      <c r="I5193">
        <v>2013</v>
      </c>
      <c r="J5193" t="s">
        <v>751</v>
      </c>
      <c r="K5193" s="1">
        <v>41417</v>
      </c>
      <c r="L5193" s="2">
        <v>0.55763888888888891</v>
      </c>
      <c r="M5193" t="s">
        <v>1636</v>
      </c>
      <c r="N5193" t="s">
        <v>2429</v>
      </c>
      <c r="O5193" s="7" t="s">
        <v>2558</v>
      </c>
      <c r="P5193" t="s">
        <v>190</v>
      </c>
      <c r="Q5193" t="s">
        <v>190</v>
      </c>
      <c r="R5193" t="s">
        <v>52</v>
      </c>
      <c r="S5193" t="s">
        <v>68</v>
      </c>
      <c r="T5193" t="s">
        <v>54</v>
      </c>
      <c r="U5193" s="2">
        <v>0</v>
      </c>
      <c r="V5193" s="2">
        <v>0</v>
      </c>
      <c r="W5193" t="s">
        <v>55</v>
      </c>
      <c r="Y5193" t="s">
        <v>56</v>
      </c>
      <c r="AA5193" t="s">
        <v>120</v>
      </c>
      <c r="AB5193">
        <v>4092</v>
      </c>
      <c r="AC5193" t="s">
        <v>121</v>
      </c>
      <c r="AD5193" t="s">
        <v>57</v>
      </c>
      <c r="AE5193" t="s">
        <v>58</v>
      </c>
      <c r="AF5193" t="s">
        <v>57</v>
      </c>
      <c r="AG5193" t="s">
        <v>299</v>
      </c>
      <c r="AH5193">
        <v>51</v>
      </c>
      <c r="AI5193">
        <v>0</v>
      </c>
      <c r="AJ5193" t="s">
        <v>82</v>
      </c>
      <c r="AK5193" t="s">
        <v>56</v>
      </c>
      <c r="AL5193" t="s">
        <v>56</v>
      </c>
      <c r="AM5193">
        <v>3650185841</v>
      </c>
      <c r="AN5193" t="s">
        <v>61</v>
      </c>
      <c r="AO5193" s="1">
        <v>42305</v>
      </c>
      <c r="AP5193" t="s">
        <v>190</v>
      </c>
      <c r="AQ5193" t="s">
        <v>1120</v>
      </c>
      <c r="AR5193" t="s">
        <v>211</v>
      </c>
    </row>
    <row r="5194" spans="1:44">
      <c r="A5194">
        <f>COUNTIF(F:F,F5194)</f>
        <v>1</v>
      </c>
      <c r="B5194">
        <v>18981</v>
      </c>
      <c r="C5194" t="s">
        <v>1643</v>
      </c>
      <c r="D5194" t="s">
        <v>44</v>
      </c>
      <c r="F5194" t="s">
        <v>2601</v>
      </c>
      <c r="G5194">
        <v>3593</v>
      </c>
      <c r="H5194" t="s">
        <v>283</v>
      </c>
      <c r="I5194">
        <v>2013</v>
      </c>
      <c r="J5194" t="s">
        <v>751</v>
      </c>
      <c r="K5194" s="1">
        <v>41422</v>
      </c>
      <c r="L5194" s="2">
        <v>0.44027777777777777</v>
      </c>
      <c r="M5194" t="s">
        <v>122</v>
      </c>
      <c r="N5194" t="s">
        <v>1611</v>
      </c>
      <c r="O5194" s="7" t="s">
        <v>2602</v>
      </c>
      <c r="P5194" t="s">
        <v>190</v>
      </c>
      <c r="Q5194" t="s">
        <v>190</v>
      </c>
      <c r="R5194" t="s">
        <v>52</v>
      </c>
      <c r="S5194" t="s">
        <v>68</v>
      </c>
      <c r="T5194" t="s">
        <v>54</v>
      </c>
      <c r="U5194" s="3">
        <v>9.3159722222222232</v>
      </c>
      <c r="V5194" s="2">
        <v>0</v>
      </c>
      <c r="W5194" t="s">
        <v>55</v>
      </c>
      <c r="Y5194" t="s">
        <v>56</v>
      </c>
      <c r="AB5194" t="s">
        <v>56</v>
      </c>
      <c r="AD5194" t="s">
        <v>57</v>
      </c>
      <c r="AE5194" t="s">
        <v>58</v>
      </c>
      <c r="AF5194" t="s">
        <v>94</v>
      </c>
      <c r="AG5194" t="s">
        <v>95</v>
      </c>
      <c r="AH5194">
        <v>52</v>
      </c>
      <c r="AI5194">
        <v>0</v>
      </c>
      <c r="AJ5194" t="s">
        <v>433</v>
      </c>
      <c r="AK5194" t="s">
        <v>56</v>
      </c>
      <c r="AL5194" t="s">
        <v>56</v>
      </c>
      <c r="AM5194" t="s">
        <v>56</v>
      </c>
      <c r="AP5194" t="s">
        <v>99</v>
      </c>
      <c r="AR5194" t="s">
        <v>56</v>
      </c>
    </row>
    <row r="5195" spans="1:44">
      <c r="A5195">
        <f>COUNTIF(F:F,F5195)</f>
        <v>5</v>
      </c>
      <c r="B5195">
        <v>12277</v>
      </c>
      <c r="C5195" t="s">
        <v>3574</v>
      </c>
      <c r="D5195" t="s">
        <v>44</v>
      </c>
      <c r="F5195" t="s">
        <v>2388</v>
      </c>
      <c r="G5195">
        <v>10206</v>
      </c>
      <c r="H5195" t="s">
        <v>2389</v>
      </c>
      <c r="I5195">
        <v>2013</v>
      </c>
      <c r="J5195" t="s">
        <v>1296</v>
      </c>
      <c r="K5195" s="1">
        <v>41519</v>
      </c>
      <c r="L5195" s="2">
        <v>0.47569444444444442</v>
      </c>
      <c r="M5195" t="s">
        <v>113</v>
      </c>
      <c r="N5195" t="s">
        <v>3593</v>
      </c>
      <c r="O5195" s="7" t="s">
        <v>63</v>
      </c>
      <c r="P5195" t="s">
        <v>56</v>
      </c>
      <c r="R5195" t="s">
        <v>52</v>
      </c>
      <c r="S5195" t="s">
        <v>68</v>
      </c>
      <c r="T5195" t="s">
        <v>54</v>
      </c>
      <c r="U5195" s="3">
        <v>4.3888888888888884</v>
      </c>
      <c r="V5195" s="2">
        <v>0</v>
      </c>
      <c r="W5195" t="s">
        <v>55</v>
      </c>
      <c r="Y5195" t="s">
        <v>56</v>
      </c>
      <c r="AB5195" t="s">
        <v>56</v>
      </c>
      <c r="AD5195" t="s">
        <v>57</v>
      </c>
      <c r="AE5195" t="s">
        <v>58</v>
      </c>
      <c r="AF5195" t="s">
        <v>985</v>
      </c>
      <c r="AG5195" t="s">
        <v>1688</v>
      </c>
      <c r="AH5195">
        <v>42</v>
      </c>
      <c r="AI5195">
        <v>0</v>
      </c>
      <c r="AJ5195" t="s">
        <v>133</v>
      </c>
      <c r="AK5195" t="s">
        <v>56</v>
      </c>
      <c r="AL5195" t="s">
        <v>56</v>
      </c>
      <c r="AM5195" t="s">
        <v>56</v>
      </c>
      <c r="AP5195" t="s">
        <v>99</v>
      </c>
      <c r="AR5195" t="s">
        <v>56</v>
      </c>
    </row>
    <row r="5196" spans="1:44">
      <c r="A5196">
        <f>COUNTIF(F:F,F5196)</f>
        <v>5</v>
      </c>
      <c r="B5196">
        <v>18681</v>
      </c>
      <c r="C5196" t="s">
        <v>1643</v>
      </c>
      <c r="D5196" t="s">
        <v>44</v>
      </c>
      <c r="F5196" t="s">
        <v>2388</v>
      </c>
      <c r="G5196">
        <v>7805</v>
      </c>
      <c r="H5196" t="s">
        <v>2389</v>
      </c>
      <c r="I5196">
        <v>2013</v>
      </c>
      <c r="J5196" t="s">
        <v>751</v>
      </c>
      <c r="K5196" s="1">
        <v>41401</v>
      </c>
      <c r="L5196" s="2">
        <v>0.38541666666666669</v>
      </c>
      <c r="M5196" t="s">
        <v>1636</v>
      </c>
      <c r="N5196" t="s">
        <v>1637</v>
      </c>
      <c r="O5196" s="7" t="s">
        <v>2390</v>
      </c>
      <c r="P5196" t="s">
        <v>81</v>
      </c>
      <c r="Q5196" t="s">
        <v>81</v>
      </c>
      <c r="R5196" t="s">
        <v>52</v>
      </c>
      <c r="S5196" t="s">
        <v>68</v>
      </c>
      <c r="T5196" t="s">
        <v>54</v>
      </c>
      <c r="U5196" s="2">
        <v>0</v>
      </c>
      <c r="V5196" s="2">
        <v>0</v>
      </c>
      <c r="W5196" t="s">
        <v>55</v>
      </c>
      <c r="Y5196" t="s">
        <v>56</v>
      </c>
      <c r="AA5196" t="s">
        <v>120</v>
      </c>
      <c r="AB5196">
        <v>4092</v>
      </c>
      <c r="AC5196" t="s">
        <v>121</v>
      </c>
      <c r="AD5196" t="s">
        <v>57</v>
      </c>
      <c r="AE5196" t="s">
        <v>58</v>
      </c>
      <c r="AF5196" t="s">
        <v>578</v>
      </c>
      <c r="AG5196" t="s">
        <v>579</v>
      </c>
      <c r="AH5196">
        <v>51</v>
      </c>
      <c r="AI5196" t="s">
        <v>2391</v>
      </c>
      <c r="AJ5196" t="s">
        <v>2392</v>
      </c>
      <c r="AK5196" t="s">
        <v>56</v>
      </c>
      <c r="AL5196" t="s">
        <v>56</v>
      </c>
      <c r="AM5196" t="s">
        <v>56</v>
      </c>
      <c r="AP5196" t="s">
        <v>99</v>
      </c>
      <c r="AR5196" t="s">
        <v>56</v>
      </c>
    </row>
    <row r="5197" spans="1:44">
      <c r="A5197">
        <f>COUNTIF(F:F,F5197)</f>
        <v>5</v>
      </c>
      <c r="B5197">
        <v>18682</v>
      </c>
      <c r="C5197" t="s">
        <v>1643</v>
      </c>
      <c r="D5197" t="s">
        <v>44</v>
      </c>
      <c r="F5197" t="s">
        <v>2388</v>
      </c>
      <c r="G5197">
        <v>10152</v>
      </c>
      <c r="H5197" t="s">
        <v>2389</v>
      </c>
      <c r="I5197">
        <v>2013</v>
      </c>
      <c r="J5197" t="s">
        <v>751</v>
      </c>
      <c r="K5197" s="1">
        <v>41401</v>
      </c>
      <c r="L5197" s="2">
        <v>0.39166666666666666</v>
      </c>
      <c r="M5197" t="s">
        <v>1636</v>
      </c>
      <c r="N5197" t="s">
        <v>1637</v>
      </c>
      <c r="O5197" s="7" t="s">
        <v>2393</v>
      </c>
      <c r="P5197" t="s">
        <v>81</v>
      </c>
      <c r="Q5197" t="s">
        <v>81</v>
      </c>
      <c r="R5197" t="s">
        <v>52</v>
      </c>
      <c r="S5197" t="s">
        <v>68</v>
      </c>
      <c r="T5197" t="s">
        <v>54</v>
      </c>
      <c r="U5197" s="3">
        <v>2.40625</v>
      </c>
      <c r="V5197" s="2">
        <v>0</v>
      </c>
      <c r="W5197" t="s">
        <v>55</v>
      </c>
      <c r="Y5197" t="s">
        <v>56</v>
      </c>
      <c r="AA5197" t="s">
        <v>120</v>
      </c>
      <c r="AB5197">
        <v>4092</v>
      </c>
      <c r="AC5197" t="s">
        <v>121</v>
      </c>
      <c r="AD5197" t="s">
        <v>57</v>
      </c>
      <c r="AE5197" t="s">
        <v>58</v>
      </c>
      <c r="AF5197" t="s">
        <v>578</v>
      </c>
      <c r="AG5197" t="s">
        <v>579</v>
      </c>
      <c r="AH5197">
        <v>51</v>
      </c>
      <c r="AI5197" t="s">
        <v>2391</v>
      </c>
      <c r="AJ5197" t="s">
        <v>2392</v>
      </c>
      <c r="AK5197" t="s">
        <v>56</v>
      </c>
      <c r="AL5197" t="s">
        <v>56</v>
      </c>
      <c r="AM5197" t="s">
        <v>56</v>
      </c>
      <c r="AP5197" t="s">
        <v>99</v>
      </c>
      <c r="AR5197" t="s">
        <v>56</v>
      </c>
    </row>
    <row r="5198" spans="1:44">
      <c r="A5198">
        <f>COUNTIF(F:F,F5198)</f>
        <v>5</v>
      </c>
      <c r="B5198">
        <v>19278</v>
      </c>
      <c r="C5198" t="s">
        <v>1643</v>
      </c>
      <c r="D5198" t="s">
        <v>44</v>
      </c>
      <c r="F5198" t="s">
        <v>2388</v>
      </c>
      <c r="G5198">
        <v>6248</v>
      </c>
      <c r="H5198" t="s">
        <v>2389</v>
      </c>
      <c r="I5198">
        <v>2013</v>
      </c>
      <c r="J5198" t="s">
        <v>872</v>
      </c>
      <c r="K5198" s="1">
        <v>41446</v>
      </c>
      <c r="L5198" s="2">
        <v>0.47847222222222219</v>
      </c>
      <c r="M5198" t="s">
        <v>1636</v>
      </c>
      <c r="N5198" t="s">
        <v>1637</v>
      </c>
      <c r="O5198" s="7" t="s">
        <v>2355</v>
      </c>
      <c r="P5198" t="s">
        <v>81</v>
      </c>
      <c r="Q5198" t="s">
        <v>81</v>
      </c>
      <c r="R5198" t="s">
        <v>52</v>
      </c>
      <c r="S5198" t="s">
        <v>68</v>
      </c>
      <c r="T5198" t="s">
        <v>54</v>
      </c>
      <c r="U5198" s="3">
        <v>4.447916666666667</v>
      </c>
      <c r="V5198" s="2">
        <v>0</v>
      </c>
      <c r="W5198" t="s">
        <v>55</v>
      </c>
      <c r="Y5198" t="s">
        <v>56</v>
      </c>
      <c r="AA5198" t="s">
        <v>120</v>
      </c>
      <c r="AB5198">
        <v>4092</v>
      </c>
      <c r="AC5198" t="s">
        <v>121</v>
      </c>
      <c r="AD5198" t="s">
        <v>57</v>
      </c>
      <c r="AE5198" t="s">
        <v>58</v>
      </c>
      <c r="AF5198" t="s">
        <v>57</v>
      </c>
      <c r="AG5198" t="s">
        <v>299</v>
      </c>
      <c r="AH5198">
        <v>51</v>
      </c>
      <c r="AI5198">
        <v>130</v>
      </c>
      <c r="AJ5198" t="s">
        <v>2356</v>
      </c>
      <c r="AK5198" t="s">
        <v>56</v>
      </c>
      <c r="AL5198" t="s">
        <v>56</v>
      </c>
      <c r="AM5198" t="s">
        <v>56</v>
      </c>
      <c r="AP5198" t="s">
        <v>99</v>
      </c>
      <c r="AR5198" t="s">
        <v>56</v>
      </c>
    </row>
    <row r="5199" spans="1:44">
      <c r="A5199">
        <f>COUNTIF(F:F,F5199)</f>
        <v>5</v>
      </c>
      <c r="B5199">
        <v>19473</v>
      </c>
      <c r="C5199" t="s">
        <v>1643</v>
      </c>
      <c r="D5199" t="s">
        <v>44</v>
      </c>
      <c r="F5199" t="s">
        <v>2388</v>
      </c>
      <c r="G5199">
        <v>7812</v>
      </c>
      <c r="H5199" t="s">
        <v>2389</v>
      </c>
      <c r="I5199">
        <v>2013</v>
      </c>
      <c r="J5199" t="s">
        <v>986</v>
      </c>
      <c r="K5199" s="1">
        <v>41464</v>
      </c>
      <c r="L5199" s="2">
        <v>0.61319444444444449</v>
      </c>
      <c r="M5199" t="s">
        <v>1636</v>
      </c>
      <c r="N5199" t="s">
        <v>2429</v>
      </c>
      <c r="O5199" s="7" t="s">
        <v>2827</v>
      </c>
      <c r="P5199" t="s">
        <v>81</v>
      </c>
      <c r="Q5199" t="s">
        <v>81</v>
      </c>
      <c r="R5199" t="s">
        <v>52</v>
      </c>
      <c r="S5199" t="s">
        <v>68</v>
      </c>
      <c r="T5199" t="s">
        <v>54</v>
      </c>
      <c r="U5199" s="3">
        <v>18.430555555555554</v>
      </c>
      <c r="V5199" s="2">
        <v>0</v>
      </c>
      <c r="W5199" t="s">
        <v>55</v>
      </c>
      <c r="Y5199" t="s">
        <v>56</v>
      </c>
      <c r="AA5199" t="s">
        <v>120</v>
      </c>
      <c r="AB5199">
        <v>4092</v>
      </c>
      <c r="AC5199" t="s">
        <v>121</v>
      </c>
      <c r="AD5199" t="s">
        <v>57</v>
      </c>
      <c r="AE5199" t="s">
        <v>58</v>
      </c>
      <c r="AF5199" t="s">
        <v>57</v>
      </c>
      <c r="AG5199" t="s">
        <v>299</v>
      </c>
      <c r="AH5199">
        <v>72</v>
      </c>
      <c r="AI5199">
        <v>0</v>
      </c>
      <c r="AJ5199" t="s">
        <v>427</v>
      </c>
      <c r="AK5199" t="s">
        <v>56</v>
      </c>
      <c r="AL5199" t="s">
        <v>56</v>
      </c>
      <c r="AM5199" t="s">
        <v>56</v>
      </c>
      <c r="AP5199" t="s">
        <v>99</v>
      </c>
      <c r="AR5199" t="s">
        <v>56</v>
      </c>
    </row>
    <row r="5200" spans="1:44">
      <c r="A5200">
        <f>COUNTIF(F:F,F5200)</f>
        <v>2</v>
      </c>
      <c r="B5200">
        <v>13589</v>
      </c>
      <c r="C5200" t="s">
        <v>3574</v>
      </c>
      <c r="D5200" t="s">
        <v>44</v>
      </c>
      <c r="F5200" t="s">
        <v>4405</v>
      </c>
      <c r="G5200">
        <v>5715</v>
      </c>
      <c r="H5200" t="s">
        <v>4406</v>
      </c>
      <c r="I5200">
        <v>2014</v>
      </c>
      <c r="J5200" t="s">
        <v>751</v>
      </c>
      <c r="K5200" s="1">
        <v>41778</v>
      </c>
      <c r="L5200" s="2">
        <v>0.34930555555555554</v>
      </c>
      <c r="M5200" t="s">
        <v>113</v>
      </c>
      <c r="N5200" t="s">
        <v>3593</v>
      </c>
      <c r="O5200" s="7" t="s">
        <v>1671</v>
      </c>
      <c r="P5200" t="s">
        <v>190</v>
      </c>
      <c r="Q5200" t="s">
        <v>190</v>
      </c>
      <c r="R5200" t="s">
        <v>52</v>
      </c>
      <c r="S5200" t="s">
        <v>68</v>
      </c>
      <c r="T5200" t="s">
        <v>54</v>
      </c>
      <c r="U5200" s="2">
        <v>0</v>
      </c>
      <c r="V5200" s="2">
        <v>0</v>
      </c>
      <c r="W5200" t="s">
        <v>55</v>
      </c>
      <c r="Y5200" t="s">
        <v>56</v>
      </c>
      <c r="AB5200" t="s">
        <v>56</v>
      </c>
      <c r="AD5200" t="s">
        <v>57</v>
      </c>
      <c r="AE5200" t="s">
        <v>58</v>
      </c>
      <c r="AF5200" t="s">
        <v>985</v>
      </c>
      <c r="AG5200" t="s">
        <v>1688</v>
      </c>
      <c r="AH5200">
        <v>71</v>
      </c>
      <c r="AI5200">
        <v>100</v>
      </c>
      <c r="AJ5200" t="s">
        <v>4404</v>
      </c>
      <c r="AK5200" t="s">
        <v>56</v>
      </c>
      <c r="AL5200" t="s">
        <v>56</v>
      </c>
      <c r="AM5200" t="s">
        <v>56</v>
      </c>
      <c r="AP5200" t="s">
        <v>99</v>
      </c>
      <c r="AR5200" t="s">
        <v>56</v>
      </c>
    </row>
    <row r="5201" spans="1:44">
      <c r="A5201">
        <f>COUNTIF(F:F,F5201)</f>
        <v>2</v>
      </c>
      <c r="B5201">
        <v>13964</v>
      </c>
      <c r="C5201" t="s">
        <v>3574</v>
      </c>
      <c r="D5201" t="s">
        <v>44</v>
      </c>
      <c r="F5201" t="s">
        <v>4405</v>
      </c>
      <c r="G5201">
        <v>5705</v>
      </c>
      <c r="H5201" t="s">
        <v>4406</v>
      </c>
      <c r="I5201">
        <v>2014</v>
      </c>
      <c r="J5201" t="s">
        <v>986</v>
      </c>
      <c r="K5201" s="1">
        <v>41823</v>
      </c>
      <c r="L5201" s="2">
        <v>0.48194444444444445</v>
      </c>
      <c r="M5201" t="s">
        <v>113</v>
      </c>
      <c r="N5201" t="s">
        <v>3593</v>
      </c>
      <c r="O5201" s="7" t="s">
        <v>4626</v>
      </c>
      <c r="P5201" t="s">
        <v>190</v>
      </c>
      <c r="Q5201" t="s">
        <v>190</v>
      </c>
      <c r="R5201" t="s">
        <v>52</v>
      </c>
      <c r="S5201" t="s">
        <v>68</v>
      </c>
      <c r="T5201" t="s">
        <v>54</v>
      </c>
      <c r="U5201" s="3">
        <v>11.079861111111112</v>
      </c>
      <c r="V5201" s="2">
        <v>0</v>
      </c>
      <c r="W5201" t="s">
        <v>55</v>
      </c>
      <c r="Y5201" t="s">
        <v>56</v>
      </c>
      <c r="AB5201" t="s">
        <v>56</v>
      </c>
      <c r="AD5201" t="s">
        <v>57</v>
      </c>
      <c r="AE5201" t="s">
        <v>58</v>
      </c>
      <c r="AF5201" t="s">
        <v>985</v>
      </c>
      <c r="AG5201" t="s">
        <v>1688</v>
      </c>
      <c r="AH5201">
        <v>71</v>
      </c>
      <c r="AI5201">
        <v>0</v>
      </c>
      <c r="AJ5201" t="s">
        <v>215</v>
      </c>
      <c r="AK5201" t="s">
        <v>56</v>
      </c>
      <c r="AL5201" t="s">
        <v>56</v>
      </c>
      <c r="AM5201" t="s">
        <v>56</v>
      </c>
      <c r="AP5201" t="s">
        <v>99</v>
      </c>
      <c r="AR5201" t="s">
        <v>56</v>
      </c>
    </row>
    <row r="5202" spans="1:44">
      <c r="A5202">
        <f>COUNTIF(F:F,F5202)</f>
        <v>2</v>
      </c>
      <c r="B5202">
        <v>13970</v>
      </c>
      <c r="C5202" t="s">
        <v>3574</v>
      </c>
      <c r="D5202" t="s">
        <v>44</v>
      </c>
      <c r="F5202" t="s">
        <v>2977</v>
      </c>
      <c r="G5202">
        <v>6047</v>
      </c>
      <c r="H5202" t="s">
        <v>2978</v>
      </c>
      <c r="I5202">
        <v>2014</v>
      </c>
      <c r="J5202" t="s">
        <v>986</v>
      </c>
      <c r="K5202" s="1">
        <v>41823</v>
      </c>
      <c r="L5202" s="2">
        <v>0.55694444444444446</v>
      </c>
      <c r="M5202" t="s">
        <v>113</v>
      </c>
      <c r="N5202" t="s">
        <v>3593</v>
      </c>
      <c r="O5202" s="7" t="s">
        <v>4076</v>
      </c>
      <c r="P5202" t="s">
        <v>159</v>
      </c>
      <c r="Q5202" t="s">
        <v>159</v>
      </c>
      <c r="R5202" t="s">
        <v>52</v>
      </c>
      <c r="S5202" t="s">
        <v>68</v>
      </c>
      <c r="T5202" t="s">
        <v>54</v>
      </c>
      <c r="U5202" s="2">
        <v>0</v>
      </c>
      <c r="V5202" s="2">
        <v>0</v>
      </c>
      <c r="W5202" t="s">
        <v>55</v>
      </c>
      <c r="Y5202" t="s">
        <v>56</v>
      </c>
      <c r="AB5202" t="s">
        <v>56</v>
      </c>
      <c r="AD5202" t="s">
        <v>57</v>
      </c>
      <c r="AE5202" t="s">
        <v>58</v>
      </c>
      <c r="AF5202" t="s">
        <v>985</v>
      </c>
      <c r="AG5202" t="s">
        <v>1688</v>
      </c>
      <c r="AH5202">
        <v>71</v>
      </c>
      <c r="AI5202">
        <v>0</v>
      </c>
      <c r="AJ5202" t="s">
        <v>215</v>
      </c>
      <c r="AK5202" t="s">
        <v>56</v>
      </c>
      <c r="AL5202" t="s">
        <v>56</v>
      </c>
      <c r="AM5202" t="s">
        <v>56</v>
      </c>
      <c r="AP5202" t="s">
        <v>99</v>
      </c>
      <c r="AR5202" t="s">
        <v>56</v>
      </c>
    </row>
    <row r="5203" spans="1:44">
      <c r="A5203">
        <f>COUNTIF(F:F,F5203)</f>
        <v>2</v>
      </c>
      <c r="B5203">
        <v>19713</v>
      </c>
      <c r="C5203" t="s">
        <v>1643</v>
      </c>
      <c r="D5203" t="s">
        <v>44</v>
      </c>
      <c r="F5203" t="s">
        <v>2977</v>
      </c>
      <c r="G5203">
        <v>5558</v>
      </c>
      <c r="H5203" t="s">
        <v>2978</v>
      </c>
      <c r="I5203">
        <v>2013</v>
      </c>
      <c r="J5203" t="s">
        <v>1184</v>
      </c>
      <c r="K5203" s="1">
        <v>41495</v>
      </c>
      <c r="L5203" s="2">
        <v>0.52430555555555558</v>
      </c>
      <c r="M5203" t="s">
        <v>1636</v>
      </c>
      <c r="N5203" t="s">
        <v>2429</v>
      </c>
      <c r="O5203" s="7" t="s">
        <v>2979</v>
      </c>
      <c r="P5203" t="s">
        <v>159</v>
      </c>
      <c r="Q5203" t="s">
        <v>159</v>
      </c>
      <c r="R5203" t="s">
        <v>52</v>
      </c>
      <c r="S5203" t="s">
        <v>68</v>
      </c>
      <c r="T5203" t="s">
        <v>54</v>
      </c>
      <c r="U5203" s="3">
        <v>2.65625</v>
      </c>
      <c r="V5203" s="2">
        <v>0</v>
      </c>
      <c r="W5203" t="s">
        <v>55</v>
      </c>
      <c r="Y5203" t="s">
        <v>56</v>
      </c>
      <c r="AB5203" t="s">
        <v>56</v>
      </c>
      <c r="AD5203" t="s">
        <v>57</v>
      </c>
      <c r="AE5203" t="s">
        <v>58</v>
      </c>
      <c r="AF5203" t="s">
        <v>198</v>
      </c>
      <c r="AG5203" t="s">
        <v>199</v>
      </c>
      <c r="AH5203">
        <v>52</v>
      </c>
      <c r="AI5203">
        <v>0</v>
      </c>
      <c r="AJ5203" t="s">
        <v>433</v>
      </c>
      <c r="AK5203" t="s">
        <v>56</v>
      </c>
      <c r="AL5203" t="s">
        <v>56</v>
      </c>
      <c r="AM5203" t="s">
        <v>56</v>
      </c>
      <c r="AP5203" t="s">
        <v>99</v>
      </c>
      <c r="AR5203" t="s">
        <v>56</v>
      </c>
    </row>
    <row r="5204" spans="1:44">
      <c r="A5204">
        <f>COUNTIF(F:F,F5204)</f>
        <v>2</v>
      </c>
      <c r="B5204">
        <v>13677</v>
      </c>
      <c r="C5204" t="s">
        <v>3574</v>
      </c>
      <c r="D5204" t="s">
        <v>44</v>
      </c>
      <c r="F5204" t="s">
        <v>2425</v>
      </c>
      <c r="G5204">
        <v>6362</v>
      </c>
      <c r="H5204" t="s">
        <v>2426</v>
      </c>
      <c r="I5204">
        <v>2014</v>
      </c>
      <c r="J5204" t="s">
        <v>751</v>
      </c>
      <c r="K5204" s="1">
        <v>41782</v>
      </c>
      <c r="L5204" s="2">
        <v>0.30486111111111108</v>
      </c>
      <c r="M5204" t="s">
        <v>113</v>
      </c>
      <c r="N5204" t="s">
        <v>3593</v>
      </c>
      <c r="O5204" s="7" t="s">
        <v>3670</v>
      </c>
      <c r="P5204" t="s">
        <v>132</v>
      </c>
      <c r="Q5204" t="s">
        <v>132</v>
      </c>
      <c r="R5204" t="s">
        <v>52</v>
      </c>
      <c r="S5204" t="s">
        <v>87</v>
      </c>
      <c r="T5204" t="s">
        <v>54</v>
      </c>
      <c r="U5204">
        <v>41415</v>
      </c>
      <c r="W5204" t="s">
        <v>55</v>
      </c>
      <c r="Y5204" t="s">
        <v>56</v>
      </c>
      <c r="AB5204" t="s">
        <v>56</v>
      </c>
      <c r="AD5204" t="s">
        <v>57</v>
      </c>
      <c r="AE5204" t="s">
        <v>58</v>
      </c>
      <c r="AF5204" t="s">
        <v>985</v>
      </c>
      <c r="AG5204" t="s">
        <v>1688</v>
      </c>
      <c r="AH5204">
        <v>42</v>
      </c>
      <c r="AI5204">
        <v>0</v>
      </c>
      <c r="AJ5204" t="s">
        <v>133</v>
      </c>
      <c r="AK5204" t="s">
        <v>56</v>
      </c>
      <c r="AL5204" t="s">
        <v>56</v>
      </c>
      <c r="AM5204" t="s">
        <v>56</v>
      </c>
      <c r="AP5204" t="s">
        <v>99</v>
      </c>
      <c r="AR5204" t="s">
        <v>56</v>
      </c>
    </row>
    <row r="5205" spans="1:44">
      <c r="A5205">
        <f>COUNTIF(F:F,F5205)</f>
        <v>2</v>
      </c>
      <c r="B5205">
        <v>18735</v>
      </c>
      <c r="C5205" t="s">
        <v>1643</v>
      </c>
      <c r="D5205" t="s">
        <v>44</v>
      </c>
      <c r="F5205" t="s">
        <v>2425</v>
      </c>
      <c r="G5205">
        <v>5457</v>
      </c>
      <c r="H5205" t="s">
        <v>2426</v>
      </c>
      <c r="I5205">
        <v>2013</v>
      </c>
      <c r="J5205" t="s">
        <v>751</v>
      </c>
      <c r="K5205" s="1">
        <v>41402</v>
      </c>
      <c r="L5205" s="2">
        <v>0.61597222222222225</v>
      </c>
      <c r="M5205" t="s">
        <v>122</v>
      </c>
      <c r="N5205" t="s">
        <v>1611</v>
      </c>
      <c r="O5205" s="7" t="s">
        <v>2427</v>
      </c>
      <c r="P5205" t="s">
        <v>132</v>
      </c>
      <c r="Q5205" t="s">
        <v>132</v>
      </c>
      <c r="R5205" t="s">
        <v>52</v>
      </c>
      <c r="S5205" t="s">
        <v>87</v>
      </c>
      <c r="T5205" t="s">
        <v>54</v>
      </c>
      <c r="U5205">
        <v>0</v>
      </c>
      <c r="W5205" t="s">
        <v>55</v>
      </c>
      <c r="Y5205" t="s">
        <v>56</v>
      </c>
      <c r="AB5205" t="s">
        <v>56</v>
      </c>
      <c r="AD5205" t="s">
        <v>57</v>
      </c>
      <c r="AE5205" t="s">
        <v>58</v>
      </c>
      <c r="AF5205" t="s">
        <v>94</v>
      </c>
      <c r="AG5205" t="s">
        <v>95</v>
      </c>
      <c r="AH5205">
        <v>52</v>
      </c>
      <c r="AI5205">
        <v>0</v>
      </c>
      <c r="AJ5205" t="s">
        <v>433</v>
      </c>
      <c r="AK5205" t="s">
        <v>56</v>
      </c>
      <c r="AL5205" t="s">
        <v>56</v>
      </c>
      <c r="AM5205" t="s">
        <v>56</v>
      </c>
      <c r="AP5205" t="s">
        <v>99</v>
      </c>
      <c r="AR5205" t="s">
        <v>56</v>
      </c>
    </row>
    <row r="5206" spans="1:44">
      <c r="A5206">
        <f>COUNTIF(F:F,F5206)</f>
        <v>1</v>
      </c>
      <c r="B5206">
        <v>16240</v>
      </c>
      <c r="C5206" t="s">
        <v>3574</v>
      </c>
      <c r="D5206" t="s">
        <v>44</v>
      </c>
      <c r="F5206" t="s">
        <v>9342</v>
      </c>
      <c r="G5206" t="s">
        <v>9343</v>
      </c>
      <c r="H5206" t="s">
        <v>9344</v>
      </c>
      <c r="I5206">
        <v>2016</v>
      </c>
      <c r="J5206" t="s">
        <v>543</v>
      </c>
      <c r="K5206" s="1">
        <v>42467</v>
      </c>
      <c r="L5206" s="2">
        <v>0.3611111111111111</v>
      </c>
      <c r="M5206" t="s">
        <v>122</v>
      </c>
      <c r="N5206" t="s">
        <v>8809</v>
      </c>
      <c r="O5206" s="7" t="s">
        <v>9345</v>
      </c>
      <c r="P5206" t="s">
        <v>142</v>
      </c>
      <c r="Q5206" t="s">
        <v>142</v>
      </c>
      <c r="R5206" t="s">
        <v>52</v>
      </c>
      <c r="S5206" t="s">
        <v>87</v>
      </c>
      <c r="T5206" t="s">
        <v>54</v>
      </c>
      <c r="U5206">
        <v>3019</v>
      </c>
      <c r="W5206" t="s">
        <v>55</v>
      </c>
      <c r="Y5206" t="s">
        <v>56</v>
      </c>
      <c r="AB5206" t="s">
        <v>56</v>
      </c>
      <c r="AD5206" t="s">
        <v>57</v>
      </c>
      <c r="AE5206" t="s">
        <v>58</v>
      </c>
      <c r="AF5206" t="s">
        <v>201</v>
      </c>
      <c r="AG5206" t="s">
        <v>9341</v>
      </c>
      <c r="AH5206">
        <v>42</v>
      </c>
      <c r="AI5206">
        <v>0</v>
      </c>
      <c r="AJ5206" t="s">
        <v>133</v>
      </c>
      <c r="AK5206" t="s">
        <v>56</v>
      </c>
      <c r="AL5206" t="s">
        <v>56</v>
      </c>
      <c r="AM5206" t="s">
        <v>56</v>
      </c>
      <c r="AP5206" t="s">
        <v>99</v>
      </c>
      <c r="AR5206" t="s">
        <v>56</v>
      </c>
    </row>
    <row r="5207" spans="1:44">
      <c r="A5207">
        <f>COUNTIF(F:F,F5207)</f>
        <v>1</v>
      </c>
      <c r="B5207">
        <v>16744</v>
      </c>
      <c r="C5207" t="s">
        <v>3574</v>
      </c>
      <c r="D5207" t="s">
        <v>44</v>
      </c>
      <c r="F5207" t="s">
        <v>9785</v>
      </c>
      <c r="G5207" t="s">
        <v>9786</v>
      </c>
      <c r="H5207" t="s">
        <v>3662</v>
      </c>
      <c r="I5207">
        <v>2016</v>
      </c>
      <c r="J5207" t="s">
        <v>872</v>
      </c>
      <c r="K5207" s="1">
        <v>42523</v>
      </c>
      <c r="L5207" s="2">
        <v>0.46666666666666662</v>
      </c>
      <c r="M5207" t="s">
        <v>48</v>
      </c>
      <c r="N5207" t="s">
        <v>3578</v>
      </c>
      <c r="O5207" s="7" t="s">
        <v>9787</v>
      </c>
      <c r="P5207" t="s">
        <v>56</v>
      </c>
      <c r="R5207" t="s">
        <v>52</v>
      </c>
      <c r="S5207" t="s">
        <v>87</v>
      </c>
      <c r="T5207" t="s">
        <v>54</v>
      </c>
      <c r="U5207">
        <v>7915</v>
      </c>
      <c r="V5207">
        <v>1703</v>
      </c>
      <c r="W5207" t="s">
        <v>55</v>
      </c>
      <c r="Y5207" t="s">
        <v>56</v>
      </c>
      <c r="AB5207" t="s">
        <v>56</v>
      </c>
      <c r="AD5207" t="s">
        <v>57</v>
      </c>
      <c r="AE5207" t="s">
        <v>58</v>
      </c>
      <c r="AF5207">
        <v>4</v>
      </c>
      <c r="AG5207" t="s">
        <v>2723</v>
      </c>
      <c r="AH5207">
        <v>4</v>
      </c>
      <c r="AI5207">
        <v>115</v>
      </c>
      <c r="AJ5207" t="s">
        <v>3579</v>
      </c>
      <c r="AK5207" t="s">
        <v>56</v>
      </c>
      <c r="AL5207" t="s">
        <v>56</v>
      </c>
      <c r="AM5207" t="s">
        <v>56</v>
      </c>
      <c r="AP5207" t="s">
        <v>99</v>
      </c>
      <c r="AR5207" t="s">
        <v>56</v>
      </c>
    </row>
    <row r="5208" spans="1:44">
      <c r="A5208">
        <f>COUNTIF(F:F,F5208)</f>
        <v>7</v>
      </c>
      <c r="B5208">
        <v>11253</v>
      </c>
      <c r="C5208" t="s">
        <v>43</v>
      </c>
      <c r="D5208" t="s">
        <v>44</v>
      </c>
      <c r="F5208" t="s">
        <v>1489</v>
      </c>
      <c r="G5208">
        <v>2131</v>
      </c>
      <c r="H5208" t="s">
        <v>1490</v>
      </c>
      <c r="I5208">
        <v>2013</v>
      </c>
      <c r="J5208" t="s">
        <v>1460</v>
      </c>
      <c r="K5208" s="1">
        <v>41561</v>
      </c>
      <c r="L5208" s="2">
        <v>0.66388888888888886</v>
      </c>
      <c r="M5208" t="s">
        <v>113</v>
      </c>
      <c r="N5208" t="s">
        <v>114</v>
      </c>
      <c r="O5208" s="7" t="s">
        <v>1491</v>
      </c>
      <c r="P5208" t="s">
        <v>1351</v>
      </c>
      <c r="Q5208" t="s">
        <v>1351</v>
      </c>
      <c r="R5208" t="s">
        <v>52</v>
      </c>
      <c r="S5208" t="s">
        <v>87</v>
      </c>
      <c r="T5208" t="s">
        <v>54</v>
      </c>
      <c r="U5208">
        <v>5116</v>
      </c>
      <c r="V5208">
        <v>898</v>
      </c>
      <c r="W5208" t="s">
        <v>55</v>
      </c>
      <c r="Y5208" t="s">
        <v>56</v>
      </c>
      <c r="AB5208" t="s">
        <v>56</v>
      </c>
      <c r="AD5208" t="s">
        <v>57</v>
      </c>
      <c r="AE5208" t="s">
        <v>58</v>
      </c>
      <c r="AF5208" t="s">
        <v>94</v>
      </c>
      <c r="AG5208" t="s">
        <v>95</v>
      </c>
      <c r="AH5208">
        <v>47</v>
      </c>
      <c r="AI5208">
        <v>0</v>
      </c>
      <c r="AJ5208" t="s">
        <v>1368</v>
      </c>
      <c r="AK5208" t="s">
        <v>56</v>
      </c>
      <c r="AL5208" t="s">
        <v>56</v>
      </c>
      <c r="AM5208">
        <v>3810161918</v>
      </c>
      <c r="AN5208" t="s">
        <v>61</v>
      </c>
      <c r="AO5208" s="1">
        <v>41705</v>
      </c>
      <c r="AP5208" t="s">
        <v>1351</v>
      </c>
      <c r="AQ5208" t="s">
        <v>1352</v>
      </c>
      <c r="AR5208" t="s">
        <v>1492</v>
      </c>
    </row>
    <row r="5209" spans="1:44">
      <c r="A5209">
        <f>COUNTIF(F:F,F5209)</f>
        <v>7</v>
      </c>
      <c r="B5209">
        <v>11254</v>
      </c>
      <c r="C5209" t="s">
        <v>43</v>
      </c>
      <c r="D5209" t="s">
        <v>44</v>
      </c>
      <c r="F5209" t="s">
        <v>1489</v>
      </c>
      <c r="G5209" t="s">
        <v>1493</v>
      </c>
      <c r="H5209" t="s">
        <v>1490</v>
      </c>
      <c r="I5209">
        <v>2013</v>
      </c>
      <c r="J5209" t="s">
        <v>1460</v>
      </c>
      <c r="K5209" s="1">
        <v>41561</v>
      </c>
      <c r="L5209" s="2">
        <v>0.66666666666666663</v>
      </c>
      <c r="M5209" t="s">
        <v>113</v>
      </c>
      <c r="N5209" t="s">
        <v>114</v>
      </c>
      <c r="O5209" s="7" t="s">
        <v>1494</v>
      </c>
      <c r="P5209" t="s">
        <v>1351</v>
      </c>
      <c r="Q5209" t="s">
        <v>1351</v>
      </c>
      <c r="R5209" t="s">
        <v>52</v>
      </c>
      <c r="S5209" t="s">
        <v>87</v>
      </c>
      <c r="T5209" t="s">
        <v>54</v>
      </c>
      <c r="U5209">
        <v>2509</v>
      </c>
      <c r="V5209">
        <v>460</v>
      </c>
      <c r="W5209" t="s">
        <v>55</v>
      </c>
      <c r="Y5209" t="s">
        <v>56</v>
      </c>
      <c r="AB5209" t="s">
        <v>56</v>
      </c>
      <c r="AD5209" t="s">
        <v>57</v>
      </c>
      <c r="AE5209" t="s">
        <v>58</v>
      </c>
      <c r="AF5209" t="s">
        <v>94</v>
      </c>
      <c r="AG5209" t="s">
        <v>95</v>
      </c>
      <c r="AH5209">
        <v>47</v>
      </c>
      <c r="AI5209">
        <v>0</v>
      </c>
      <c r="AJ5209" t="s">
        <v>1368</v>
      </c>
      <c r="AK5209" t="s">
        <v>56</v>
      </c>
      <c r="AL5209" t="s">
        <v>56</v>
      </c>
      <c r="AM5209">
        <v>3810161920</v>
      </c>
      <c r="AN5209" t="s">
        <v>61</v>
      </c>
      <c r="AO5209" s="1">
        <v>41697</v>
      </c>
      <c r="AP5209" t="s">
        <v>1351</v>
      </c>
      <c r="AQ5209" t="s">
        <v>1352</v>
      </c>
      <c r="AR5209" t="s">
        <v>1492</v>
      </c>
    </row>
    <row r="5210" spans="1:44">
      <c r="A5210">
        <f>COUNTIF(F:F,F5210)</f>
        <v>7</v>
      </c>
      <c r="B5210">
        <v>17698</v>
      </c>
      <c r="C5210" t="s">
        <v>3574</v>
      </c>
      <c r="D5210" t="s">
        <v>44</v>
      </c>
      <c r="F5210" t="s">
        <v>1489</v>
      </c>
      <c r="G5210" t="s">
        <v>7966</v>
      </c>
      <c r="H5210" t="s">
        <v>1490</v>
      </c>
      <c r="I5210">
        <v>2017</v>
      </c>
      <c r="J5210" t="s">
        <v>335</v>
      </c>
      <c r="K5210" s="1">
        <v>42781</v>
      </c>
      <c r="L5210" s="2">
        <v>0.64236111111111105</v>
      </c>
      <c r="M5210" t="s">
        <v>1636</v>
      </c>
      <c r="N5210" t="s">
        <v>4237</v>
      </c>
      <c r="O5210" s="7" t="s">
        <v>10624</v>
      </c>
      <c r="P5210" t="s">
        <v>56</v>
      </c>
      <c r="R5210" t="s">
        <v>52</v>
      </c>
      <c r="S5210" t="s">
        <v>87</v>
      </c>
      <c r="T5210" t="s">
        <v>54</v>
      </c>
      <c r="U5210">
        <v>3761</v>
      </c>
      <c r="V5210">
        <v>1660</v>
      </c>
      <c r="W5210" t="s">
        <v>55</v>
      </c>
      <c r="Y5210" t="s">
        <v>56</v>
      </c>
      <c r="AB5210" t="s">
        <v>56</v>
      </c>
      <c r="AD5210" t="s">
        <v>57</v>
      </c>
      <c r="AE5210" t="s">
        <v>58</v>
      </c>
      <c r="AF5210" t="s">
        <v>985</v>
      </c>
      <c r="AG5210" t="s">
        <v>1688</v>
      </c>
      <c r="AH5210">
        <v>74</v>
      </c>
      <c r="AI5210">
        <v>0</v>
      </c>
      <c r="AJ5210" t="s">
        <v>1057</v>
      </c>
      <c r="AK5210" t="s">
        <v>56</v>
      </c>
      <c r="AL5210" t="s">
        <v>56</v>
      </c>
      <c r="AM5210" t="s">
        <v>56</v>
      </c>
      <c r="AP5210" t="s">
        <v>99</v>
      </c>
      <c r="AR5210" t="s">
        <v>56</v>
      </c>
    </row>
    <row r="5211" spans="1:44">
      <c r="A5211">
        <f>COUNTIF(F:F,F5211)</f>
        <v>7</v>
      </c>
      <c r="B5211">
        <v>21571</v>
      </c>
      <c r="C5211" t="s">
        <v>1643</v>
      </c>
      <c r="D5211" t="s">
        <v>44</v>
      </c>
      <c r="F5211" t="s">
        <v>1489</v>
      </c>
      <c r="G5211">
        <v>2131</v>
      </c>
      <c r="H5211" t="s">
        <v>1490</v>
      </c>
      <c r="I5211">
        <v>2014</v>
      </c>
      <c r="J5211" t="s">
        <v>872</v>
      </c>
      <c r="K5211" s="1">
        <v>41799</v>
      </c>
      <c r="L5211" s="2">
        <v>0.32500000000000001</v>
      </c>
      <c r="M5211" t="s">
        <v>1636</v>
      </c>
      <c r="N5211" t="s">
        <v>1771</v>
      </c>
      <c r="O5211" s="7" t="s">
        <v>6032</v>
      </c>
      <c r="P5211" t="s">
        <v>1351</v>
      </c>
      <c r="Q5211" t="s">
        <v>1351</v>
      </c>
      <c r="R5211" t="s">
        <v>52</v>
      </c>
      <c r="S5211" t="s">
        <v>87</v>
      </c>
      <c r="T5211" t="s">
        <v>54</v>
      </c>
      <c r="U5211">
        <v>5354</v>
      </c>
      <c r="V5211">
        <v>1136</v>
      </c>
      <c r="W5211" t="s">
        <v>55</v>
      </c>
      <c r="Y5211" t="s">
        <v>56</v>
      </c>
      <c r="AB5211" t="s">
        <v>56</v>
      </c>
      <c r="AD5211" t="s">
        <v>57</v>
      </c>
      <c r="AE5211" t="s">
        <v>58</v>
      </c>
      <c r="AF5211">
        <v>24</v>
      </c>
      <c r="AG5211" t="s">
        <v>222</v>
      </c>
      <c r="AH5211">
        <v>74</v>
      </c>
      <c r="AI5211">
        <v>0</v>
      </c>
      <c r="AJ5211" t="s">
        <v>1057</v>
      </c>
      <c r="AK5211" t="s">
        <v>56</v>
      </c>
      <c r="AL5211" t="s">
        <v>56</v>
      </c>
      <c r="AM5211">
        <v>3810168381</v>
      </c>
      <c r="AN5211" t="s">
        <v>61</v>
      </c>
      <c r="AO5211" s="1">
        <v>41957</v>
      </c>
      <c r="AP5211" t="s">
        <v>1351</v>
      </c>
      <c r="AQ5211" t="s">
        <v>1352</v>
      </c>
      <c r="AR5211" t="s">
        <v>700</v>
      </c>
    </row>
    <row r="5212" spans="1:44">
      <c r="A5212">
        <f>COUNTIF(F:F,F5212)</f>
        <v>7</v>
      </c>
      <c r="B5212">
        <v>24139</v>
      </c>
      <c r="C5212" t="s">
        <v>1643</v>
      </c>
      <c r="D5212" t="s">
        <v>44</v>
      </c>
      <c r="F5212" t="s">
        <v>1489</v>
      </c>
      <c r="G5212" t="s">
        <v>7966</v>
      </c>
      <c r="H5212" t="s">
        <v>1490</v>
      </c>
      <c r="I5212">
        <v>2015</v>
      </c>
      <c r="J5212" t="s">
        <v>872</v>
      </c>
      <c r="K5212" s="1">
        <v>42173</v>
      </c>
      <c r="L5212" s="2">
        <v>0.46597222222222223</v>
      </c>
      <c r="M5212" t="s">
        <v>122</v>
      </c>
      <c r="N5212" t="s">
        <v>1614</v>
      </c>
      <c r="O5212" s="7" t="s">
        <v>7967</v>
      </c>
      <c r="P5212" t="s">
        <v>1351</v>
      </c>
      <c r="Q5212" t="s">
        <v>1351</v>
      </c>
      <c r="R5212" t="s">
        <v>52</v>
      </c>
      <c r="S5212" t="s">
        <v>87</v>
      </c>
      <c r="T5212" t="s">
        <v>54</v>
      </c>
      <c r="U5212">
        <v>3153</v>
      </c>
      <c r="V5212">
        <v>1052</v>
      </c>
      <c r="W5212" t="s">
        <v>55</v>
      </c>
      <c r="Y5212" t="s">
        <v>56</v>
      </c>
      <c r="AB5212" t="s">
        <v>56</v>
      </c>
      <c r="AD5212" t="s">
        <v>57</v>
      </c>
      <c r="AE5212" t="s">
        <v>58</v>
      </c>
      <c r="AF5212" t="s">
        <v>94</v>
      </c>
      <c r="AG5212" t="s">
        <v>95</v>
      </c>
      <c r="AH5212">
        <v>49</v>
      </c>
      <c r="AI5212">
        <v>0</v>
      </c>
      <c r="AJ5212" t="s">
        <v>519</v>
      </c>
      <c r="AK5212" t="s">
        <v>56</v>
      </c>
      <c r="AL5212" t="s">
        <v>56</v>
      </c>
      <c r="AM5212">
        <v>3810178917</v>
      </c>
      <c r="AN5212" t="s">
        <v>61</v>
      </c>
      <c r="AO5212" s="1">
        <v>42312</v>
      </c>
      <c r="AP5212" t="s">
        <v>1351</v>
      </c>
      <c r="AQ5212" t="s">
        <v>1352</v>
      </c>
      <c r="AR5212" t="s">
        <v>700</v>
      </c>
    </row>
    <row r="5213" spans="1:44">
      <c r="A5213">
        <f>COUNTIF(F:F,F5213)</f>
        <v>7</v>
      </c>
      <c r="B5213">
        <v>26550</v>
      </c>
      <c r="C5213" t="s">
        <v>1643</v>
      </c>
      <c r="D5213" t="s">
        <v>44</v>
      </c>
      <c r="F5213" t="s">
        <v>1489</v>
      </c>
      <c r="G5213" t="s">
        <v>1493</v>
      </c>
      <c r="H5213" t="s">
        <v>1490</v>
      </c>
      <c r="I5213">
        <v>2016</v>
      </c>
      <c r="J5213" t="s">
        <v>1625</v>
      </c>
      <c r="K5213" s="1">
        <v>42732</v>
      </c>
      <c r="L5213" s="2">
        <v>0.59930555555555554</v>
      </c>
      <c r="M5213" t="s">
        <v>122</v>
      </c>
      <c r="N5213" t="s">
        <v>1611</v>
      </c>
      <c r="O5213" s="7" t="s">
        <v>10464</v>
      </c>
      <c r="P5213" t="s">
        <v>56</v>
      </c>
      <c r="R5213" t="s">
        <v>52</v>
      </c>
      <c r="S5213" t="s">
        <v>87</v>
      </c>
      <c r="T5213" t="s">
        <v>54</v>
      </c>
      <c r="U5213">
        <v>3680</v>
      </c>
      <c r="V5213">
        <v>1631</v>
      </c>
      <c r="W5213" t="s">
        <v>55</v>
      </c>
      <c r="Y5213" t="s">
        <v>56</v>
      </c>
      <c r="AB5213" t="s">
        <v>56</v>
      </c>
      <c r="AD5213" t="s">
        <v>57</v>
      </c>
      <c r="AE5213" t="s">
        <v>58</v>
      </c>
      <c r="AF5213" t="s">
        <v>94</v>
      </c>
      <c r="AG5213" t="s">
        <v>95</v>
      </c>
      <c r="AH5213">
        <v>47</v>
      </c>
      <c r="AI5213">
        <v>0</v>
      </c>
      <c r="AJ5213" t="s">
        <v>1368</v>
      </c>
      <c r="AK5213" t="s">
        <v>56</v>
      </c>
      <c r="AL5213" t="s">
        <v>56</v>
      </c>
      <c r="AM5213" t="s">
        <v>56</v>
      </c>
      <c r="AP5213" t="s">
        <v>99</v>
      </c>
      <c r="AR5213" t="s">
        <v>56</v>
      </c>
    </row>
    <row r="5214" spans="1:44">
      <c r="A5214">
        <f>COUNTIF(F:F,F5214)</f>
        <v>7</v>
      </c>
      <c r="B5214">
        <v>26744</v>
      </c>
      <c r="C5214" t="s">
        <v>1643</v>
      </c>
      <c r="D5214" t="s">
        <v>44</v>
      </c>
      <c r="F5214" t="s">
        <v>1489</v>
      </c>
      <c r="G5214" t="s">
        <v>1493</v>
      </c>
      <c r="H5214" t="s">
        <v>1490</v>
      </c>
      <c r="I5214">
        <v>2017</v>
      </c>
      <c r="J5214" t="s">
        <v>335</v>
      </c>
      <c r="K5214" s="1">
        <v>42788</v>
      </c>
      <c r="L5214" s="2">
        <v>0.46319444444444446</v>
      </c>
      <c r="M5214" t="s">
        <v>56</v>
      </c>
      <c r="N5214" t="s">
        <v>56</v>
      </c>
      <c r="O5214" s="7" t="s">
        <v>10464</v>
      </c>
      <c r="P5214" t="s">
        <v>1351</v>
      </c>
      <c r="Q5214" t="s">
        <v>1351</v>
      </c>
      <c r="R5214" t="s">
        <v>416</v>
      </c>
      <c r="S5214" t="s">
        <v>87</v>
      </c>
      <c r="T5214" t="s">
        <v>54</v>
      </c>
      <c r="U5214">
        <v>3736</v>
      </c>
      <c r="V5214">
        <v>1687</v>
      </c>
      <c r="W5214" t="s">
        <v>55</v>
      </c>
      <c r="Y5214" t="s">
        <v>56</v>
      </c>
      <c r="AB5214" t="s">
        <v>56</v>
      </c>
      <c r="AD5214" t="s">
        <v>57</v>
      </c>
      <c r="AE5214" t="s">
        <v>58</v>
      </c>
      <c r="AF5214">
        <v>24</v>
      </c>
      <c r="AG5214" t="s">
        <v>222</v>
      </c>
      <c r="AH5214">
        <v>74</v>
      </c>
      <c r="AI5214">
        <v>0</v>
      </c>
      <c r="AJ5214" t="s">
        <v>1057</v>
      </c>
      <c r="AK5214" t="s">
        <v>56</v>
      </c>
      <c r="AL5214" t="s">
        <v>56</v>
      </c>
      <c r="AM5214">
        <v>3810190731</v>
      </c>
      <c r="AN5214" t="s">
        <v>659</v>
      </c>
      <c r="AO5214" s="1">
        <v>42866</v>
      </c>
      <c r="AP5214" t="s">
        <v>1351</v>
      </c>
      <c r="AR5214" t="s">
        <v>56</v>
      </c>
    </row>
    <row r="5215" spans="1:44">
      <c r="A5215">
        <f>COUNTIF(F:F,F5215)</f>
        <v>2</v>
      </c>
      <c r="B5215">
        <v>12732</v>
      </c>
      <c r="C5215" t="s">
        <v>3574</v>
      </c>
      <c r="D5215" t="s">
        <v>44</v>
      </c>
      <c r="F5215" t="s">
        <v>3257</v>
      </c>
      <c r="G5215">
        <v>46845</v>
      </c>
      <c r="H5215" t="s">
        <v>3258</v>
      </c>
      <c r="I5215">
        <v>2013</v>
      </c>
      <c r="J5215" t="s">
        <v>1557</v>
      </c>
      <c r="K5215" s="1">
        <v>41605</v>
      </c>
      <c r="L5215" s="2">
        <v>0.43611111111111112</v>
      </c>
      <c r="M5215" t="s">
        <v>1636</v>
      </c>
      <c r="N5215" t="s">
        <v>3596</v>
      </c>
      <c r="O5215" s="7" t="s">
        <v>3938</v>
      </c>
      <c r="P5215" t="s">
        <v>56</v>
      </c>
      <c r="R5215" t="s">
        <v>52</v>
      </c>
      <c r="S5215" t="s">
        <v>68</v>
      </c>
      <c r="T5215" t="s">
        <v>54</v>
      </c>
      <c r="U5215" s="3">
        <v>90.725694444444443</v>
      </c>
      <c r="V5215" s="2">
        <v>0</v>
      </c>
      <c r="W5215" t="s">
        <v>55</v>
      </c>
      <c r="Y5215" t="s">
        <v>56</v>
      </c>
      <c r="AB5215" t="s">
        <v>56</v>
      </c>
      <c r="AD5215" t="s">
        <v>57</v>
      </c>
      <c r="AE5215" t="s">
        <v>58</v>
      </c>
      <c r="AF5215">
        <v>4</v>
      </c>
      <c r="AG5215" t="s">
        <v>2723</v>
      </c>
      <c r="AH5215">
        <v>4</v>
      </c>
      <c r="AI5215">
        <v>115</v>
      </c>
      <c r="AJ5215" t="s">
        <v>3579</v>
      </c>
      <c r="AK5215" t="s">
        <v>56</v>
      </c>
      <c r="AL5215" t="s">
        <v>56</v>
      </c>
      <c r="AM5215" t="s">
        <v>56</v>
      </c>
      <c r="AP5215" t="s">
        <v>99</v>
      </c>
      <c r="AR5215" t="s">
        <v>56</v>
      </c>
    </row>
    <row r="5216" spans="1:44">
      <c r="A5216">
        <f>COUNTIF(F:F,F5216)</f>
        <v>2</v>
      </c>
      <c r="B5216">
        <v>20000</v>
      </c>
      <c r="C5216" t="s">
        <v>1643</v>
      </c>
      <c r="D5216" t="s">
        <v>44</v>
      </c>
      <c r="F5216" t="s">
        <v>3257</v>
      </c>
      <c r="G5216">
        <v>287</v>
      </c>
      <c r="H5216" t="s">
        <v>3258</v>
      </c>
      <c r="I5216">
        <v>2013</v>
      </c>
      <c r="J5216" t="s">
        <v>1460</v>
      </c>
      <c r="K5216" s="1">
        <v>41549</v>
      </c>
      <c r="L5216" s="2">
        <v>0.65347222222222223</v>
      </c>
      <c r="M5216" t="s">
        <v>1636</v>
      </c>
      <c r="N5216" t="s">
        <v>1771</v>
      </c>
      <c r="O5216" s="7" t="s">
        <v>2637</v>
      </c>
      <c r="P5216" t="s">
        <v>1783</v>
      </c>
      <c r="Q5216" t="s">
        <v>1783</v>
      </c>
      <c r="R5216" t="s">
        <v>52</v>
      </c>
      <c r="S5216" t="s">
        <v>68</v>
      </c>
      <c r="T5216" t="s">
        <v>54</v>
      </c>
      <c r="U5216" s="3">
        <v>270.19444444444446</v>
      </c>
      <c r="V5216" s="2">
        <v>0</v>
      </c>
      <c r="W5216" t="s">
        <v>55</v>
      </c>
      <c r="Y5216" t="s">
        <v>56</v>
      </c>
      <c r="AB5216" t="s">
        <v>56</v>
      </c>
      <c r="AD5216" t="s">
        <v>57</v>
      </c>
      <c r="AE5216" t="s">
        <v>58</v>
      </c>
      <c r="AF5216">
        <v>23</v>
      </c>
      <c r="AG5216" t="s">
        <v>59</v>
      </c>
      <c r="AH5216">
        <v>14</v>
      </c>
      <c r="AI5216">
        <v>0</v>
      </c>
      <c r="AJ5216" t="s">
        <v>789</v>
      </c>
      <c r="AK5216" t="s">
        <v>56</v>
      </c>
      <c r="AL5216" t="s">
        <v>56</v>
      </c>
      <c r="AM5216" t="s">
        <v>56</v>
      </c>
      <c r="AP5216" t="s">
        <v>99</v>
      </c>
      <c r="AR5216" t="s">
        <v>56</v>
      </c>
    </row>
    <row r="5217" spans="1:44">
      <c r="A5217">
        <f>COUNTIF(F:F,F5217)</f>
        <v>1</v>
      </c>
      <c r="B5217">
        <v>17964</v>
      </c>
      <c r="C5217" t="s">
        <v>3574</v>
      </c>
      <c r="D5217" t="s">
        <v>44</v>
      </c>
      <c r="F5217" t="s">
        <v>3947</v>
      </c>
      <c r="G5217">
        <v>277</v>
      </c>
      <c r="H5217" t="s">
        <v>462</v>
      </c>
      <c r="I5217">
        <v>2017</v>
      </c>
      <c r="J5217" t="s">
        <v>751</v>
      </c>
      <c r="K5217" s="1">
        <v>42865</v>
      </c>
      <c r="L5217" s="2">
        <v>0.45208333333333334</v>
      </c>
      <c r="M5217" t="s">
        <v>56</v>
      </c>
      <c r="N5217" t="s">
        <v>56</v>
      </c>
      <c r="O5217" s="7" t="s">
        <v>11230</v>
      </c>
      <c r="P5217" t="s">
        <v>1783</v>
      </c>
      <c r="Q5217" t="s">
        <v>1783</v>
      </c>
      <c r="R5217" t="s">
        <v>416</v>
      </c>
      <c r="S5217" t="s">
        <v>68</v>
      </c>
      <c r="T5217" t="s">
        <v>54</v>
      </c>
      <c r="U5217" s="2">
        <v>0</v>
      </c>
      <c r="V5217" s="2">
        <v>0</v>
      </c>
      <c r="W5217" t="s">
        <v>55</v>
      </c>
      <c r="Y5217" t="s">
        <v>56</v>
      </c>
      <c r="AB5217" t="s">
        <v>56</v>
      </c>
      <c r="AD5217" t="s">
        <v>57</v>
      </c>
      <c r="AE5217" t="s">
        <v>58</v>
      </c>
      <c r="AF5217" t="s">
        <v>985</v>
      </c>
      <c r="AG5217" t="s">
        <v>1688</v>
      </c>
      <c r="AH5217">
        <v>14</v>
      </c>
      <c r="AI5217">
        <v>0</v>
      </c>
      <c r="AJ5217" t="s">
        <v>789</v>
      </c>
      <c r="AK5217" t="s">
        <v>56</v>
      </c>
      <c r="AL5217" t="s">
        <v>56</v>
      </c>
      <c r="AM5217" t="s">
        <v>56</v>
      </c>
      <c r="AP5217" t="s">
        <v>99</v>
      </c>
      <c r="AR5217" t="s">
        <v>56</v>
      </c>
    </row>
    <row r="5218" spans="1:44">
      <c r="A5218">
        <f>COUNTIF(F:F,F5218)</f>
        <v>3</v>
      </c>
      <c r="B5218">
        <v>21866</v>
      </c>
      <c r="C5218" t="s">
        <v>1643</v>
      </c>
      <c r="D5218" t="s">
        <v>44</v>
      </c>
      <c r="F5218" t="s">
        <v>4530</v>
      </c>
      <c r="G5218" t="s">
        <v>6251</v>
      </c>
      <c r="H5218" t="s">
        <v>4532</v>
      </c>
      <c r="I5218">
        <v>2014</v>
      </c>
      <c r="J5218" t="s">
        <v>986</v>
      </c>
      <c r="K5218" s="1">
        <v>41828</v>
      </c>
      <c r="L5218" s="2">
        <v>0.30416666666666664</v>
      </c>
      <c r="M5218" t="s">
        <v>122</v>
      </c>
      <c r="N5218" t="s">
        <v>1614</v>
      </c>
      <c r="O5218" s="7" t="s">
        <v>6252</v>
      </c>
      <c r="P5218" t="s">
        <v>337</v>
      </c>
      <c r="Q5218" t="s">
        <v>337</v>
      </c>
      <c r="R5218" t="s">
        <v>52</v>
      </c>
      <c r="S5218" t="s">
        <v>68</v>
      </c>
      <c r="T5218" t="s">
        <v>54</v>
      </c>
      <c r="U5218" s="2">
        <v>0</v>
      </c>
      <c r="V5218" s="2">
        <v>0</v>
      </c>
      <c r="W5218" t="s">
        <v>55</v>
      </c>
      <c r="Y5218" t="s">
        <v>56</v>
      </c>
      <c r="AB5218" t="s">
        <v>56</v>
      </c>
      <c r="AD5218" t="s">
        <v>57</v>
      </c>
      <c r="AE5218" t="s">
        <v>58</v>
      </c>
      <c r="AF5218" t="s">
        <v>94</v>
      </c>
      <c r="AG5218" t="s">
        <v>95</v>
      </c>
      <c r="AH5218">
        <v>41</v>
      </c>
      <c r="AI5218">
        <v>0</v>
      </c>
      <c r="AJ5218" t="s">
        <v>530</v>
      </c>
      <c r="AK5218" t="s">
        <v>56</v>
      </c>
      <c r="AL5218" t="s">
        <v>56</v>
      </c>
      <c r="AM5218">
        <v>3650174493</v>
      </c>
      <c r="AN5218" t="s">
        <v>61</v>
      </c>
      <c r="AO5218" s="1">
        <v>41950</v>
      </c>
      <c r="AP5218" t="s">
        <v>337</v>
      </c>
      <c r="AQ5218" t="s">
        <v>926</v>
      </c>
      <c r="AR5218" t="s">
        <v>63</v>
      </c>
    </row>
    <row r="5219" spans="1:44">
      <c r="A5219">
        <f>COUNTIF(F:F,F5219)</f>
        <v>3</v>
      </c>
      <c r="B5219">
        <v>24624</v>
      </c>
      <c r="C5219" t="s">
        <v>1643</v>
      </c>
      <c r="D5219" t="s">
        <v>44</v>
      </c>
      <c r="F5219" t="s">
        <v>4530</v>
      </c>
      <c r="G5219" t="s">
        <v>8433</v>
      </c>
      <c r="H5219" t="s">
        <v>4532</v>
      </c>
      <c r="I5219">
        <v>2015</v>
      </c>
      <c r="J5219" t="s">
        <v>1184</v>
      </c>
      <c r="K5219" s="1">
        <v>42235</v>
      </c>
      <c r="L5219" s="2">
        <v>0.39652777777777781</v>
      </c>
      <c r="M5219" t="s">
        <v>122</v>
      </c>
      <c r="N5219" t="s">
        <v>4050</v>
      </c>
      <c r="O5219" s="7" t="s">
        <v>8434</v>
      </c>
      <c r="P5219" t="s">
        <v>337</v>
      </c>
      <c r="Q5219" t="s">
        <v>337</v>
      </c>
      <c r="R5219" t="s">
        <v>52</v>
      </c>
      <c r="S5219" t="s">
        <v>68</v>
      </c>
      <c r="T5219" t="s">
        <v>54</v>
      </c>
      <c r="U5219" s="2">
        <v>0</v>
      </c>
      <c r="V5219" s="2">
        <v>0</v>
      </c>
      <c r="W5219" t="s">
        <v>55</v>
      </c>
      <c r="Y5219" t="s">
        <v>56</v>
      </c>
      <c r="AB5219" t="s">
        <v>56</v>
      </c>
      <c r="AD5219" t="s">
        <v>57</v>
      </c>
      <c r="AE5219" t="s">
        <v>58</v>
      </c>
      <c r="AF5219" t="s">
        <v>94</v>
      </c>
      <c r="AG5219" t="s">
        <v>95</v>
      </c>
      <c r="AH5219">
        <v>41</v>
      </c>
      <c r="AI5219">
        <v>0</v>
      </c>
      <c r="AJ5219" t="s">
        <v>530</v>
      </c>
      <c r="AK5219" t="s">
        <v>56</v>
      </c>
      <c r="AL5219" t="s">
        <v>56</v>
      </c>
      <c r="AM5219">
        <v>3650184397</v>
      </c>
      <c r="AN5219" t="s">
        <v>119</v>
      </c>
      <c r="AO5219" s="1">
        <v>42249</v>
      </c>
      <c r="AP5219" t="s">
        <v>337</v>
      </c>
      <c r="AR5219" t="s">
        <v>56</v>
      </c>
    </row>
    <row r="5220" spans="1:44">
      <c r="A5220">
        <f>COUNTIF(F:F,F5220)</f>
        <v>3</v>
      </c>
      <c r="B5220">
        <v>27255</v>
      </c>
      <c r="C5220" t="s">
        <v>1643</v>
      </c>
      <c r="D5220" t="s">
        <v>44</v>
      </c>
      <c r="F5220" t="s">
        <v>4530</v>
      </c>
      <c r="G5220" t="s">
        <v>4531</v>
      </c>
      <c r="H5220" t="s">
        <v>4532</v>
      </c>
      <c r="I5220">
        <v>2017</v>
      </c>
      <c r="J5220" t="s">
        <v>543</v>
      </c>
      <c r="K5220" s="1">
        <v>42851</v>
      </c>
      <c r="L5220" s="2">
        <v>0.6479166666666667</v>
      </c>
      <c r="M5220" t="s">
        <v>1636</v>
      </c>
      <c r="N5220" t="s">
        <v>7338</v>
      </c>
      <c r="O5220" s="7" t="s">
        <v>11060</v>
      </c>
      <c r="P5220" t="s">
        <v>337</v>
      </c>
      <c r="Q5220" t="s">
        <v>337</v>
      </c>
      <c r="R5220" t="s">
        <v>52</v>
      </c>
      <c r="S5220" t="s">
        <v>68</v>
      </c>
      <c r="T5220" t="s">
        <v>54</v>
      </c>
      <c r="U5220" s="2">
        <v>0</v>
      </c>
      <c r="V5220" s="2">
        <v>0</v>
      </c>
      <c r="W5220" t="s">
        <v>55</v>
      </c>
      <c r="Y5220" t="s">
        <v>56</v>
      </c>
      <c r="AB5220" t="s">
        <v>56</v>
      </c>
      <c r="AD5220" t="s">
        <v>57</v>
      </c>
      <c r="AE5220" t="s">
        <v>58</v>
      </c>
      <c r="AF5220">
        <v>24</v>
      </c>
      <c r="AG5220" t="s">
        <v>222</v>
      </c>
      <c r="AH5220">
        <v>41</v>
      </c>
      <c r="AI5220">
        <v>0</v>
      </c>
      <c r="AJ5220" t="s">
        <v>530</v>
      </c>
      <c r="AK5220" t="s">
        <v>56</v>
      </c>
      <c r="AL5220" t="s">
        <v>56</v>
      </c>
      <c r="AM5220" t="s">
        <v>56</v>
      </c>
      <c r="AP5220" t="s">
        <v>99</v>
      </c>
      <c r="AR5220" t="s">
        <v>56</v>
      </c>
    </row>
    <row r="5221" spans="1:44">
      <c r="A5221">
        <f>COUNTIF(F:F,F5221)</f>
        <v>12</v>
      </c>
      <c r="B5221">
        <v>14168</v>
      </c>
      <c r="C5221" t="s">
        <v>3574</v>
      </c>
      <c r="D5221" t="s">
        <v>44</v>
      </c>
      <c r="F5221" t="s">
        <v>1707</v>
      </c>
      <c r="G5221">
        <v>480</v>
      </c>
      <c r="H5221" t="s">
        <v>1708</v>
      </c>
      <c r="I5221">
        <v>2014</v>
      </c>
      <c r="J5221" t="s">
        <v>1184</v>
      </c>
      <c r="K5221" s="1">
        <v>41855</v>
      </c>
      <c r="L5221" s="2">
        <v>0.45</v>
      </c>
      <c r="M5221" t="s">
        <v>113</v>
      </c>
      <c r="N5221" t="s">
        <v>3593</v>
      </c>
      <c r="O5221" s="7" t="s">
        <v>4746</v>
      </c>
      <c r="P5221" t="s">
        <v>159</v>
      </c>
      <c r="Q5221" t="s">
        <v>159</v>
      </c>
      <c r="R5221" t="s">
        <v>52</v>
      </c>
      <c r="S5221" t="s">
        <v>68</v>
      </c>
      <c r="T5221" t="s">
        <v>54</v>
      </c>
      <c r="U5221" s="3">
        <v>184.89236111111111</v>
      </c>
      <c r="V5221" s="2">
        <v>0</v>
      </c>
      <c r="W5221" t="s">
        <v>55</v>
      </c>
      <c r="Y5221" t="s">
        <v>56</v>
      </c>
      <c r="AB5221" t="s">
        <v>56</v>
      </c>
      <c r="AD5221" t="s">
        <v>57</v>
      </c>
      <c r="AE5221" t="s">
        <v>58</v>
      </c>
      <c r="AF5221" t="s">
        <v>985</v>
      </c>
      <c r="AG5221" t="s">
        <v>1688</v>
      </c>
      <c r="AH5221">
        <v>61</v>
      </c>
      <c r="AI5221">
        <v>0</v>
      </c>
      <c r="AJ5221" t="s">
        <v>229</v>
      </c>
      <c r="AK5221" t="s">
        <v>56</v>
      </c>
      <c r="AL5221" t="s">
        <v>56</v>
      </c>
      <c r="AM5221" t="s">
        <v>56</v>
      </c>
      <c r="AP5221" t="s">
        <v>99</v>
      </c>
      <c r="AR5221" t="s">
        <v>56</v>
      </c>
    </row>
    <row r="5222" spans="1:44">
      <c r="A5222">
        <f>COUNTIF(F:F,F5222)</f>
        <v>12</v>
      </c>
      <c r="B5222">
        <v>14969</v>
      </c>
      <c r="C5222" t="s">
        <v>3574</v>
      </c>
      <c r="D5222" t="s">
        <v>44</v>
      </c>
      <c r="F5222" t="s">
        <v>1707</v>
      </c>
      <c r="G5222">
        <v>933</v>
      </c>
      <c r="H5222" t="s">
        <v>1708</v>
      </c>
      <c r="I5222">
        <v>2014</v>
      </c>
      <c r="J5222" t="s">
        <v>1625</v>
      </c>
      <c r="K5222" s="1">
        <v>41990</v>
      </c>
      <c r="L5222" s="2">
        <v>0.66875000000000007</v>
      </c>
      <c r="M5222" t="s">
        <v>122</v>
      </c>
      <c r="N5222" t="s">
        <v>4298</v>
      </c>
      <c r="O5222" s="7" t="s">
        <v>5056</v>
      </c>
      <c r="P5222" t="s">
        <v>56</v>
      </c>
      <c r="R5222" t="s">
        <v>52</v>
      </c>
      <c r="S5222" t="s">
        <v>68</v>
      </c>
      <c r="T5222" t="s">
        <v>54</v>
      </c>
      <c r="U5222" s="3">
        <v>7.427083333333333</v>
      </c>
      <c r="V5222" s="2">
        <v>0</v>
      </c>
      <c r="W5222" t="s">
        <v>55</v>
      </c>
      <c r="Y5222" t="s">
        <v>56</v>
      </c>
      <c r="AB5222" t="s">
        <v>56</v>
      </c>
      <c r="AD5222" t="s">
        <v>57</v>
      </c>
      <c r="AE5222" t="s">
        <v>58</v>
      </c>
      <c r="AF5222" t="s">
        <v>870</v>
      </c>
      <c r="AG5222" t="s">
        <v>871</v>
      </c>
      <c r="AH5222">
        <v>4</v>
      </c>
      <c r="AI5222">
        <v>116</v>
      </c>
      <c r="AJ5222" t="s">
        <v>5057</v>
      </c>
      <c r="AK5222" t="s">
        <v>56</v>
      </c>
      <c r="AL5222" t="s">
        <v>56</v>
      </c>
      <c r="AM5222" t="s">
        <v>56</v>
      </c>
      <c r="AP5222" t="s">
        <v>99</v>
      </c>
      <c r="AR5222" t="s">
        <v>56</v>
      </c>
    </row>
    <row r="5223" spans="1:44">
      <c r="A5223">
        <f>COUNTIF(F:F,F5223)</f>
        <v>12</v>
      </c>
      <c r="B5223">
        <v>14970</v>
      </c>
      <c r="C5223" t="s">
        <v>3574</v>
      </c>
      <c r="D5223" t="s">
        <v>44</v>
      </c>
      <c r="F5223" t="s">
        <v>1707</v>
      </c>
      <c r="G5223">
        <v>920</v>
      </c>
      <c r="H5223" t="s">
        <v>1708</v>
      </c>
      <c r="I5223">
        <v>2014</v>
      </c>
      <c r="J5223" t="s">
        <v>1625</v>
      </c>
      <c r="K5223" s="1">
        <v>41990</v>
      </c>
      <c r="L5223" s="2">
        <v>0.6694444444444444</v>
      </c>
      <c r="M5223" t="s">
        <v>122</v>
      </c>
      <c r="N5223" t="s">
        <v>4298</v>
      </c>
      <c r="O5223" s="7" t="s">
        <v>5056</v>
      </c>
      <c r="P5223" t="s">
        <v>56</v>
      </c>
      <c r="R5223" t="s">
        <v>52</v>
      </c>
      <c r="S5223" t="s">
        <v>68</v>
      </c>
      <c r="T5223" t="s">
        <v>54</v>
      </c>
      <c r="U5223" s="3">
        <v>54.30555555555555</v>
      </c>
      <c r="V5223" s="2">
        <v>0</v>
      </c>
      <c r="W5223" t="s">
        <v>55</v>
      </c>
      <c r="Y5223" t="s">
        <v>56</v>
      </c>
      <c r="AB5223" t="s">
        <v>56</v>
      </c>
      <c r="AD5223" t="s">
        <v>57</v>
      </c>
      <c r="AE5223" t="s">
        <v>58</v>
      </c>
      <c r="AF5223" t="s">
        <v>870</v>
      </c>
      <c r="AG5223" t="s">
        <v>871</v>
      </c>
      <c r="AH5223">
        <v>4</v>
      </c>
      <c r="AI5223">
        <v>116</v>
      </c>
      <c r="AJ5223" t="s">
        <v>5057</v>
      </c>
      <c r="AK5223" t="s">
        <v>56</v>
      </c>
      <c r="AL5223" t="s">
        <v>56</v>
      </c>
      <c r="AM5223" t="s">
        <v>56</v>
      </c>
      <c r="AP5223" t="s">
        <v>99</v>
      </c>
      <c r="AR5223" t="s">
        <v>56</v>
      </c>
    </row>
    <row r="5224" spans="1:44">
      <c r="A5224">
        <f>COUNTIF(F:F,F5224)</f>
        <v>12</v>
      </c>
      <c r="B5224">
        <v>17942</v>
      </c>
      <c r="C5224" t="s">
        <v>1643</v>
      </c>
      <c r="D5224" t="s">
        <v>44</v>
      </c>
      <c r="F5224" t="s">
        <v>1707</v>
      </c>
      <c r="G5224">
        <v>467</v>
      </c>
      <c r="H5224" t="s">
        <v>1708</v>
      </c>
      <c r="I5224">
        <v>2013</v>
      </c>
      <c r="J5224" t="s">
        <v>47</v>
      </c>
      <c r="K5224" s="1">
        <v>41281</v>
      </c>
      <c r="L5224" s="2">
        <v>0.57708333333333328</v>
      </c>
      <c r="M5224" t="s">
        <v>122</v>
      </c>
      <c r="N5224" t="s">
        <v>1558</v>
      </c>
      <c r="O5224" s="7" t="s">
        <v>1709</v>
      </c>
      <c r="P5224" t="s">
        <v>159</v>
      </c>
      <c r="Q5224" t="s">
        <v>159</v>
      </c>
      <c r="R5224" t="s">
        <v>52</v>
      </c>
      <c r="S5224" t="s">
        <v>68</v>
      </c>
      <c r="T5224" t="s">
        <v>54</v>
      </c>
      <c r="U5224" s="2">
        <v>0</v>
      </c>
      <c r="V5224" s="2">
        <v>0</v>
      </c>
      <c r="W5224" t="s">
        <v>55</v>
      </c>
      <c r="Y5224" t="s">
        <v>56</v>
      </c>
      <c r="AB5224" t="s">
        <v>56</v>
      </c>
      <c r="AD5224" t="s">
        <v>57</v>
      </c>
      <c r="AE5224" t="s">
        <v>58</v>
      </c>
      <c r="AF5224" t="s">
        <v>94</v>
      </c>
      <c r="AG5224" t="s">
        <v>95</v>
      </c>
      <c r="AH5224">
        <v>61</v>
      </c>
      <c r="AI5224">
        <v>0</v>
      </c>
      <c r="AJ5224" t="s">
        <v>229</v>
      </c>
      <c r="AK5224" t="s">
        <v>56</v>
      </c>
      <c r="AL5224" t="s">
        <v>56</v>
      </c>
      <c r="AM5224" t="s">
        <v>56</v>
      </c>
      <c r="AP5224" t="s">
        <v>99</v>
      </c>
      <c r="AR5224" t="s">
        <v>56</v>
      </c>
    </row>
    <row r="5225" spans="1:44">
      <c r="A5225">
        <f>COUNTIF(F:F,F5225)</f>
        <v>12</v>
      </c>
      <c r="B5225">
        <v>18458</v>
      </c>
      <c r="C5225" t="s">
        <v>3574</v>
      </c>
      <c r="D5225" t="s">
        <v>44</v>
      </c>
      <c r="F5225" t="s">
        <v>1707</v>
      </c>
      <c r="G5225">
        <v>921</v>
      </c>
      <c r="H5225" t="s">
        <v>1708</v>
      </c>
      <c r="I5225">
        <v>2017</v>
      </c>
      <c r="J5225" t="s">
        <v>1296</v>
      </c>
      <c r="K5225" s="1">
        <v>42982</v>
      </c>
      <c r="L5225" s="2">
        <v>0.62291666666666667</v>
      </c>
      <c r="M5225" t="s">
        <v>113</v>
      </c>
      <c r="N5225" t="s">
        <v>3578</v>
      </c>
      <c r="O5225" s="7" t="s">
        <v>11815</v>
      </c>
      <c r="P5225" t="s">
        <v>159</v>
      </c>
      <c r="Q5225" t="s">
        <v>159</v>
      </c>
      <c r="R5225" t="s">
        <v>52</v>
      </c>
      <c r="S5225" t="s">
        <v>68</v>
      </c>
      <c r="T5225" t="s">
        <v>54</v>
      </c>
      <c r="U5225" s="3">
        <v>17.604166666666668</v>
      </c>
      <c r="V5225" s="2">
        <v>0</v>
      </c>
      <c r="W5225" t="s">
        <v>55</v>
      </c>
      <c r="Y5225" t="s">
        <v>56</v>
      </c>
      <c r="AB5225" t="s">
        <v>56</v>
      </c>
      <c r="AD5225" t="s">
        <v>57</v>
      </c>
      <c r="AE5225" t="s">
        <v>58</v>
      </c>
      <c r="AF5225">
        <v>4</v>
      </c>
      <c r="AG5225" t="s">
        <v>2723</v>
      </c>
      <c r="AH5225">
        <v>4</v>
      </c>
      <c r="AI5225">
        <v>115</v>
      </c>
      <c r="AJ5225" t="s">
        <v>3579</v>
      </c>
      <c r="AK5225" t="s">
        <v>56</v>
      </c>
      <c r="AL5225" t="s">
        <v>56</v>
      </c>
      <c r="AM5225" t="s">
        <v>56</v>
      </c>
      <c r="AP5225" t="s">
        <v>99</v>
      </c>
      <c r="AR5225" t="s">
        <v>56</v>
      </c>
    </row>
    <row r="5226" spans="1:44">
      <c r="A5226">
        <f>COUNTIF(F:F,F5226)</f>
        <v>12</v>
      </c>
      <c r="B5226">
        <v>18663</v>
      </c>
      <c r="C5226" t="s">
        <v>3574</v>
      </c>
      <c r="D5226" t="s">
        <v>44</v>
      </c>
      <c r="F5226" t="s">
        <v>1707</v>
      </c>
      <c r="G5226">
        <v>478</v>
      </c>
      <c r="H5226" t="s">
        <v>1708</v>
      </c>
      <c r="I5226">
        <v>2017</v>
      </c>
      <c r="J5226" t="s">
        <v>1460</v>
      </c>
      <c r="K5226" s="1">
        <v>43035</v>
      </c>
      <c r="L5226" s="2">
        <v>0.44722222222222219</v>
      </c>
      <c r="M5226" t="s">
        <v>113</v>
      </c>
      <c r="N5226" t="s">
        <v>3584</v>
      </c>
      <c r="O5226" s="7" t="s">
        <v>11976</v>
      </c>
      <c r="P5226" t="s">
        <v>159</v>
      </c>
      <c r="Q5226" t="s">
        <v>159</v>
      </c>
      <c r="R5226" t="s">
        <v>52</v>
      </c>
      <c r="S5226" t="s">
        <v>68</v>
      </c>
      <c r="T5226" t="s">
        <v>54</v>
      </c>
      <c r="U5226" s="3">
        <v>59.83680555555555</v>
      </c>
      <c r="V5226" s="2">
        <v>0</v>
      </c>
      <c r="W5226" t="s">
        <v>55</v>
      </c>
      <c r="Y5226" t="s">
        <v>56</v>
      </c>
      <c r="AB5226" t="s">
        <v>56</v>
      </c>
      <c r="AD5226" t="s">
        <v>57</v>
      </c>
      <c r="AE5226" t="s">
        <v>58</v>
      </c>
      <c r="AF5226">
        <v>23</v>
      </c>
      <c r="AG5226" t="s">
        <v>59</v>
      </c>
      <c r="AH5226">
        <v>4</v>
      </c>
      <c r="AI5226">
        <v>115</v>
      </c>
      <c r="AJ5226" t="s">
        <v>3579</v>
      </c>
      <c r="AK5226" t="s">
        <v>56</v>
      </c>
      <c r="AL5226" t="s">
        <v>56</v>
      </c>
      <c r="AM5226" t="s">
        <v>56</v>
      </c>
      <c r="AP5226" t="s">
        <v>99</v>
      </c>
      <c r="AR5226" t="s">
        <v>56</v>
      </c>
    </row>
    <row r="5227" spans="1:44">
      <c r="A5227">
        <f>COUNTIF(F:F,F5227)</f>
        <v>12</v>
      </c>
      <c r="B5227">
        <v>22865</v>
      </c>
      <c r="C5227" t="s">
        <v>1643</v>
      </c>
      <c r="D5227" t="s">
        <v>44</v>
      </c>
      <c r="F5227" t="s">
        <v>1707</v>
      </c>
      <c r="G5227">
        <v>924</v>
      </c>
      <c r="H5227" t="s">
        <v>1708</v>
      </c>
      <c r="I5227">
        <v>2014</v>
      </c>
      <c r="J5227" t="s">
        <v>1557</v>
      </c>
      <c r="K5227" s="1">
        <v>41946</v>
      </c>
      <c r="L5227" s="2">
        <v>0.33402777777777781</v>
      </c>
      <c r="M5227" t="s">
        <v>1636</v>
      </c>
      <c r="N5227" t="s">
        <v>2557</v>
      </c>
      <c r="O5227" s="7" t="s">
        <v>6888</v>
      </c>
      <c r="P5227" t="s">
        <v>159</v>
      </c>
      <c r="Q5227" t="s">
        <v>159</v>
      </c>
      <c r="R5227" t="s">
        <v>52</v>
      </c>
      <c r="S5227" t="s">
        <v>68</v>
      </c>
      <c r="T5227" t="s">
        <v>54</v>
      </c>
      <c r="U5227" s="2">
        <v>0</v>
      </c>
      <c r="V5227" s="2">
        <v>0</v>
      </c>
      <c r="W5227" t="s">
        <v>55</v>
      </c>
      <c r="Y5227" t="s">
        <v>56</v>
      </c>
      <c r="AB5227" t="s">
        <v>56</v>
      </c>
      <c r="AD5227" t="s">
        <v>57</v>
      </c>
      <c r="AE5227" t="s">
        <v>58</v>
      </c>
      <c r="AF5227" t="s">
        <v>203</v>
      </c>
      <c r="AG5227" t="s">
        <v>204</v>
      </c>
      <c r="AH5227">
        <v>61</v>
      </c>
      <c r="AI5227">
        <v>0</v>
      </c>
      <c r="AJ5227" t="s">
        <v>229</v>
      </c>
      <c r="AK5227" t="s">
        <v>56</v>
      </c>
      <c r="AL5227" t="s">
        <v>56</v>
      </c>
      <c r="AM5227" t="s">
        <v>56</v>
      </c>
      <c r="AP5227" t="s">
        <v>99</v>
      </c>
      <c r="AR5227" t="s">
        <v>56</v>
      </c>
    </row>
    <row r="5228" spans="1:44">
      <c r="A5228">
        <f>COUNTIF(F:F,F5228)</f>
        <v>12</v>
      </c>
      <c r="B5228">
        <v>22868</v>
      </c>
      <c r="C5228" t="s">
        <v>1643</v>
      </c>
      <c r="D5228" t="s">
        <v>44</v>
      </c>
      <c r="F5228" t="s">
        <v>1707</v>
      </c>
      <c r="G5228">
        <v>931</v>
      </c>
      <c r="H5228" t="s">
        <v>1708</v>
      </c>
      <c r="I5228">
        <v>2014</v>
      </c>
      <c r="J5228" t="s">
        <v>1557</v>
      </c>
      <c r="K5228" s="1">
        <v>41946</v>
      </c>
      <c r="L5228" s="2">
        <v>0.37013888888888885</v>
      </c>
      <c r="M5228" t="s">
        <v>1636</v>
      </c>
      <c r="N5228" t="s">
        <v>2562</v>
      </c>
      <c r="O5228" s="7" t="s">
        <v>6890</v>
      </c>
      <c r="P5228" t="s">
        <v>142</v>
      </c>
      <c r="Q5228" t="s">
        <v>142</v>
      </c>
      <c r="R5228" t="s">
        <v>52</v>
      </c>
      <c r="S5228" t="s">
        <v>68</v>
      </c>
      <c r="T5228" t="s">
        <v>54</v>
      </c>
      <c r="U5228" s="2">
        <v>0</v>
      </c>
      <c r="V5228" s="2">
        <v>0</v>
      </c>
      <c r="W5228" t="s">
        <v>55</v>
      </c>
      <c r="Y5228" t="s">
        <v>56</v>
      </c>
      <c r="AB5228" t="s">
        <v>56</v>
      </c>
      <c r="AD5228" t="s">
        <v>57</v>
      </c>
      <c r="AE5228" t="s">
        <v>58</v>
      </c>
      <c r="AF5228" t="s">
        <v>578</v>
      </c>
      <c r="AG5228" t="s">
        <v>579</v>
      </c>
      <c r="AH5228">
        <v>61</v>
      </c>
      <c r="AI5228">
        <v>0</v>
      </c>
      <c r="AJ5228" t="s">
        <v>229</v>
      </c>
      <c r="AK5228" t="s">
        <v>56</v>
      </c>
      <c r="AL5228" t="s">
        <v>56</v>
      </c>
      <c r="AM5228">
        <v>3650179562</v>
      </c>
      <c r="AN5228" t="s">
        <v>61</v>
      </c>
      <c r="AO5228" s="1">
        <v>42181</v>
      </c>
      <c r="AP5228" t="s">
        <v>142</v>
      </c>
      <c r="AQ5228" t="s">
        <v>152</v>
      </c>
      <c r="AR5228" t="s">
        <v>6891</v>
      </c>
    </row>
    <row r="5229" spans="1:44">
      <c r="A5229">
        <f>COUNTIF(F:F,F5229)</f>
        <v>12</v>
      </c>
      <c r="B5229">
        <v>23260</v>
      </c>
      <c r="C5229" t="s">
        <v>1643</v>
      </c>
      <c r="D5229" t="s">
        <v>44</v>
      </c>
      <c r="F5229" t="s">
        <v>1707</v>
      </c>
      <c r="G5229">
        <v>919</v>
      </c>
      <c r="H5229" t="s">
        <v>1708</v>
      </c>
      <c r="I5229">
        <v>2015</v>
      </c>
      <c r="J5229" t="s">
        <v>47</v>
      </c>
      <c r="K5229" s="1">
        <v>42012</v>
      </c>
      <c r="L5229" s="2">
        <v>0.47013888888888888</v>
      </c>
      <c r="M5229" t="s">
        <v>1636</v>
      </c>
      <c r="N5229" t="s">
        <v>2487</v>
      </c>
      <c r="O5229" s="7" t="s">
        <v>7143</v>
      </c>
      <c r="P5229" t="s">
        <v>142</v>
      </c>
      <c r="Q5229" t="s">
        <v>142</v>
      </c>
      <c r="R5229" t="s">
        <v>52</v>
      </c>
      <c r="S5229" t="s">
        <v>68</v>
      </c>
      <c r="T5229" t="s">
        <v>54</v>
      </c>
      <c r="U5229" s="3">
        <v>23.947916666666668</v>
      </c>
      <c r="V5229" s="2">
        <v>0</v>
      </c>
      <c r="W5229" t="s">
        <v>55</v>
      </c>
      <c r="Y5229" t="s">
        <v>56</v>
      </c>
      <c r="AA5229" t="s">
        <v>120</v>
      </c>
      <c r="AB5229">
        <v>4494</v>
      </c>
      <c r="AC5229" t="s">
        <v>7119</v>
      </c>
      <c r="AD5229" t="s">
        <v>57</v>
      </c>
      <c r="AE5229" t="s">
        <v>58</v>
      </c>
      <c r="AF5229" t="s">
        <v>203</v>
      </c>
      <c r="AG5229" t="s">
        <v>204</v>
      </c>
      <c r="AH5229">
        <v>61</v>
      </c>
      <c r="AI5229">
        <v>0</v>
      </c>
      <c r="AJ5229" t="s">
        <v>229</v>
      </c>
      <c r="AK5229" t="s">
        <v>56</v>
      </c>
      <c r="AL5229" t="s">
        <v>56</v>
      </c>
      <c r="AM5229">
        <v>3650179563</v>
      </c>
      <c r="AN5229" t="s">
        <v>61</v>
      </c>
      <c r="AO5229" s="1">
        <v>42181</v>
      </c>
      <c r="AP5229" t="s">
        <v>142</v>
      </c>
      <c r="AQ5229" t="s">
        <v>152</v>
      </c>
      <c r="AR5229" t="s">
        <v>7144</v>
      </c>
    </row>
    <row r="5230" spans="1:44">
      <c r="A5230">
        <f>COUNTIF(F:F,F5230)</f>
        <v>12</v>
      </c>
      <c r="B5230">
        <v>25020</v>
      </c>
      <c r="C5230" t="s">
        <v>1643</v>
      </c>
      <c r="D5230" t="s">
        <v>44</v>
      </c>
      <c r="F5230" t="s">
        <v>1707</v>
      </c>
      <c r="G5230">
        <v>470</v>
      </c>
      <c r="H5230" t="s">
        <v>1708</v>
      </c>
      <c r="I5230">
        <v>2015</v>
      </c>
      <c r="J5230" t="s">
        <v>1557</v>
      </c>
      <c r="K5230" s="1">
        <v>42313</v>
      </c>
      <c r="L5230" s="2">
        <v>0.29791666666666666</v>
      </c>
      <c r="M5230" t="s">
        <v>1636</v>
      </c>
      <c r="N5230" t="s">
        <v>1637</v>
      </c>
      <c r="O5230" s="7" t="s">
        <v>8770</v>
      </c>
      <c r="P5230" t="s">
        <v>159</v>
      </c>
      <c r="Q5230" t="s">
        <v>159</v>
      </c>
      <c r="R5230" t="s">
        <v>52</v>
      </c>
      <c r="S5230" t="s">
        <v>68</v>
      </c>
      <c r="T5230" t="s">
        <v>54</v>
      </c>
      <c r="U5230" s="3">
        <v>15.048611111111112</v>
      </c>
      <c r="V5230" s="2">
        <v>0</v>
      </c>
      <c r="W5230" t="s">
        <v>55</v>
      </c>
      <c r="Y5230" t="s">
        <v>56</v>
      </c>
      <c r="AA5230" t="s">
        <v>120</v>
      </c>
      <c r="AB5230">
        <v>4449</v>
      </c>
      <c r="AC5230" t="s">
        <v>7119</v>
      </c>
      <c r="AD5230" t="s">
        <v>57</v>
      </c>
      <c r="AE5230" t="s">
        <v>58</v>
      </c>
      <c r="AF5230" t="s">
        <v>578</v>
      </c>
      <c r="AG5230" t="s">
        <v>579</v>
      </c>
      <c r="AH5230">
        <v>61</v>
      </c>
      <c r="AI5230">
        <v>0</v>
      </c>
      <c r="AJ5230" t="s">
        <v>229</v>
      </c>
      <c r="AK5230" t="s">
        <v>56</v>
      </c>
      <c r="AL5230" t="s">
        <v>56</v>
      </c>
      <c r="AM5230" t="s">
        <v>56</v>
      </c>
      <c r="AP5230" t="s">
        <v>99</v>
      </c>
      <c r="AR5230" t="s">
        <v>56</v>
      </c>
    </row>
    <row r="5231" spans="1:44">
      <c r="A5231">
        <f>COUNTIF(F:F,F5231)</f>
        <v>12</v>
      </c>
      <c r="B5231">
        <v>25613</v>
      </c>
      <c r="C5231" t="s">
        <v>1643</v>
      </c>
      <c r="D5231" t="s">
        <v>44</v>
      </c>
      <c r="F5231" t="s">
        <v>1707</v>
      </c>
      <c r="G5231">
        <v>475</v>
      </c>
      <c r="H5231" t="s">
        <v>1708</v>
      </c>
      <c r="I5231">
        <v>2016</v>
      </c>
      <c r="J5231" t="s">
        <v>543</v>
      </c>
      <c r="K5231" s="1">
        <v>42473</v>
      </c>
      <c r="L5231" s="2">
        <v>0.58402777777777781</v>
      </c>
      <c r="M5231" t="s">
        <v>1636</v>
      </c>
      <c r="N5231" t="s">
        <v>4175</v>
      </c>
      <c r="O5231" s="7" t="s">
        <v>9423</v>
      </c>
      <c r="P5231" t="s">
        <v>159</v>
      </c>
      <c r="Q5231" t="s">
        <v>159</v>
      </c>
      <c r="R5231" t="s">
        <v>52</v>
      </c>
      <c r="S5231" t="s">
        <v>68</v>
      </c>
      <c r="T5231" t="s">
        <v>54</v>
      </c>
      <c r="U5231" s="3">
        <v>93.524305555555557</v>
      </c>
      <c r="V5231" s="2">
        <v>0</v>
      </c>
      <c r="W5231" t="s">
        <v>55</v>
      </c>
      <c r="Y5231" t="s">
        <v>56</v>
      </c>
      <c r="AB5231" t="s">
        <v>56</v>
      </c>
      <c r="AD5231" t="s">
        <v>57</v>
      </c>
      <c r="AE5231" t="s">
        <v>58</v>
      </c>
      <c r="AF5231" t="s">
        <v>203</v>
      </c>
      <c r="AG5231" t="s">
        <v>204</v>
      </c>
      <c r="AH5231">
        <v>61</v>
      </c>
      <c r="AI5231">
        <v>0</v>
      </c>
      <c r="AJ5231" t="s">
        <v>229</v>
      </c>
      <c r="AK5231" t="s">
        <v>56</v>
      </c>
      <c r="AL5231" t="s">
        <v>56</v>
      </c>
      <c r="AM5231" t="s">
        <v>56</v>
      </c>
      <c r="AP5231" t="s">
        <v>99</v>
      </c>
      <c r="AR5231" t="s">
        <v>56</v>
      </c>
    </row>
    <row r="5232" spans="1:44">
      <c r="A5232">
        <f>COUNTIF(F:F,F5232)</f>
        <v>12</v>
      </c>
      <c r="B5232">
        <v>26757</v>
      </c>
      <c r="C5232" t="s">
        <v>1643</v>
      </c>
      <c r="D5232" t="s">
        <v>44</v>
      </c>
      <c r="F5232" t="s">
        <v>1707</v>
      </c>
      <c r="G5232">
        <v>466</v>
      </c>
      <c r="H5232" t="s">
        <v>1708</v>
      </c>
      <c r="I5232">
        <v>2017</v>
      </c>
      <c r="J5232" t="s">
        <v>446</v>
      </c>
      <c r="K5232" s="1">
        <v>42796</v>
      </c>
      <c r="L5232" s="2">
        <v>0.43888888888888888</v>
      </c>
      <c r="M5232" t="s">
        <v>1636</v>
      </c>
      <c r="N5232" t="s">
        <v>2557</v>
      </c>
      <c r="O5232" s="7" t="s">
        <v>10638</v>
      </c>
      <c r="P5232" t="s">
        <v>159</v>
      </c>
      <c r="Q5232" t="s">
        <v>159</v>
      </c>
      <c r="R5232" t="s">
        <v>52</v>
      </c>
      <c r="S5232" t="s">
        <v>68</v>
      </c>
      <c r="T5232" t="s">
        <v>54</v>
      </c>
      <c r="U5232" s="3">
        <v>18.298611111111111</v>
      </c>
      <c r="V5232" s="2">
        <v>0</v>
      </c>
      <c r="W5232" t="s">
        <v>55</v>
      </c>
      <c r="Y5232" t="s">
        <v>56</v>
      </c>
      <c r="AA5232" t="s">
        <v>120</v>
      </c>
      <c r="AB5232">
        <v>4491</v>
      </c>
      <c r="AC5232" t="s">
        <v>121</v>
      </c>
      <c r="AD5232" t="s">
        <v>57</v>
      </c>
      <c r="AE5232" t="s">
        <v>58</v>
      </c>
      <c r="AF5232" t="s">
        <v>203</v>
      </c>
      <c r="AG5232" t="s">
        <v>204</v>
      </c>
      <c r="AH5232">
        <v>61</v>
      </c>
      <c r="AI5232">
        <v>0</v>
      </c>
      <c r="AJ5232" t="s">
        <v>229</v>
      </c>
      <c r="AK5232" t="s">
        <v>56</v>
      </c>
      <c r="AL5232" t="s">
        <v>56</v>
      </c>
      <c r="AM5232" t="s">
        <v>56</v>
      </c>
      <c r="AP5232" t="s">
        <v>99</v>
      </c>
      <c r="AR5232" t="s">
        <v>56</v>
      </c>
    </row>
    <row r="5233" spans="1:44">
      <c r="A5233">
        <f>COUNTIF(F:F,F5233)</f>
        <v>8</v>
      </c>
      <c r="B5233">
        <v>14916</v>
      </c>
      <c r="C5233" t="s">
        <v>3574</v>
      </c>
      <c r="D5233" t="s">
        <v>44</v>
      </c>
      <c r="F5233" t="s">
        <v>5075</v>
      </c>
      <c r="G5233">
        <v>452</v>
      </c>
      <c r="H5233" t="s">
        <v>5076</v>
      </c>
      <c r="I5233">
        <v>2014</v>
      </c>
      <c r="J5233" t="s">
        <v>1625</v>
      </c>
      <c r="K5233" s="1">
        <v>41989</v>
      </c>
      <c r="L5233" s="2">
        <v>0.6166666666666667</v>
      </c>
      <c r="M5233" t="s">
        <v>122</v>
      </c>
      <c r="N5233" t="s">
        <v>4298</v>
      </c>
      <c r="O5233" s="7" t="s">
        <v>5056</v>
      </c>
      <c r="P5233" t="s">
        <v>56</v>
      </c>
      <c r="R5233" t="s">
        <v>52</v>
      </c>
      <c r="S5233" t="s">
        <v>68</v>
      </c>
      <c r="T5233" t="s">
        <v>54</v>
      </c>
      <c r="U5233" s="3">
        <v>71.336805555555557</v>
      </c>
      <c r="V5233" s="2">
        <v>0</v>
      </c>
      <c r="W5233" t="s">
        <v>55</v>
      </c>
      <c r="Y5233" t="s">
        <v>56</v>
      </c>
      <c r="AB5233" t="s">
        <v>56</v>
      </c>
      <c r="AD5233" t="s">
        <v>57</v>
      </c>
      <c r="AE5233" t="s">
        <v>58</v>
      </c>
      <c r="AF5233" t="s">
        <v>870</v>
      </c>
      <c r="AG5233" t="s">
        <v>871</v>
      </c>
      <c r="AH5233">
        <v>4</v>
      </c>
      <c r="AI5233">
        <v>116</v>
      </c>
      <c r="AJ5233" t="s">
        <v>5057</v>
      </c>
      <c r="AK5233" t="s">
        <v>56</v>
      </c>
      <c r="AL5233" t="s">
        <v>56</v>
      </c>
      <c r="AM5233" t="s">
        <v>56</v>
      </c>
      <c r="AP5233" t="s">
        <v>99</v>
      </c>
      <c r="AR5233" t="s">
        <v>56</v>
      </c>
    </row>
    <row r="5234" spans="1:44">
      <c r="A5234">
        <f>COUNTIF(F:F,F5234)</f>
        <v>8</v>
      </c>
      <c r="B5234">
        <v>14928</v>
      </c>
      <c r="C5234" t="s">
        <v>3574</v>
      </c>
      <c r="D5234" t="s">
        <v>44</v>
      </c>
      <c r="F5234" t="s">
        <v>5075</v>
      </c>
      <c r="G5234">
        <v>453</v>
      </c>
      <c r="H5234" t="s">
        <v>5076</v>
      </c>
      <c r="I5234">
        <v>2014</v>
      </c>
      <c r="J5234" t="s">
        <v>1625</v>
      </c>
      <c r="K5234" s="1">
        <v>41989</v>
      </c>
      <c r="L5234" s="2">
        <v>0.67083333333333339</v>
      </c>
      <c r="M5234" t="s">
        <v>48</v>
      </c>
      <c r="N5234" t="s">
        <v>3578</v>
      </c>
      <c r="O5234" s="7" t="s">
        <v>5056</v>
      </c>
      <c r="P5234" t="s">
        <v>56</v>
      </c>
      <c r="R5234" t="s">
        <v>52</v>
      </c>
      <c r="S5234" t="s">
        <v>68</v>
      </c>
      <c r="T5234" t="s">
        <v>54</v>
      </c>
      <c r="U5234" s="3">
        <v>71.336805555555557</v>
      </c>
      <c r="V5234" s="2">
        <v>0</v>
      </c>
      <c r="W5234" t="s">
        <v>55</v>
      </c>
      <c r="Y5234" t="s">
        <v>56</v>
      </c>
      <c r="AB5234" t="s">
        <v>56</v>
      </c>
      <c r="AD5234" t="s">
        <v>57</v>
      </c>
      <c r="AE5234" t="s">
        <v>58</v>
      </c>
      <c r="AF5234" t="s">
        <v>870</v>
      </c>
      <c r="AG5234" t="s">
        <v>871</v>
      </c>
      <c r="AH5234">
        <v>4</v>
      </c>
      <c r="AI5234">
        <v>116</v>
      </c>
      <c r="AJ5234" t="s">
        <v>5057</v>
      </c>
      <c r="AK5234" t="s">
        <v>56</v>
      </c>
      <c r="AL5234" t="s">
        <v>56</v>
      </c>
      <c r="AM5234" t="s">
        <v>56</v>
      </c>
      <c r="AP5234" t="s">
        <v>99</v>
      </c>
      <c r="AR5234" t="s">
        <v>56</v>
      </c>
    </row>
    <row r="5235" spans="1:44">
      <c r="A5235">
        <f>COUNTIF(F:F,F5235)</f>
        <v>8</v>
      </c>
      <c r="B5235">
        <v>20549</v>
      </c>
      <c r="C5235" t="s">
        <v>1643</v>
      </c>
      <c r="D5235" t="s">
        <v>44</v>
      </c>
      <c r="F5235" t="s">
        <v>5075</v>
      </c>
      <c r="G5235" t="s">
        <v>5313</v>
      </c>
      <c r="H5235" t="s">
        <v>5076</v>
      </c>
      <c r="I5235">
        <v>2014</v>
      </c>
      <c r="J5235" t="s">
        <v>335</v>
      </c>
      <c r="K5235" s="1">
        <v>41680</v>
      </c>
      <c r="L5235" s="2">
        <v>0.60347222222222219</v>
      </c>
      <c r="M5235" t="s">
        <v>1636</v>
      </c>
      <c r="N5235" t="s">
        <v>2487</v>
      </c>
      <c r="O5235" s="7" t="s">
        <v>5314</v>
      </c>
      <c r="P5235" t="s">
        <v>56</v>
      </c>
      <c r="R5235" t="s">
        <v>52</v>
      </c>
      <c r="S5235" t="s">
        <v>68</v>
      </c>
      <c r="T5235" t="s">
        <v>54</v>
      </c>
      <c r="U5235" s="3">
        <v>17.402777777777779</v>
      </c>
      <c r="V5235" s="2">
        <v>0</v>
      </c>
      <c r="W5235" t="s">
        <v>55</v>
      </c>
      <c r="Y5235" t="s">
        <v>56</v>
      </c>
      <c r="AB5235" t="s">
        <v>56</v>
      </c>
      <c r="AD5235" t="s">
        <v>57</v>
      </c>
      <c r="AE5235" t="s">
        <v>58</v>
      </c>
      <c r="AF5235" t="s">
        <v>451</v>
      </c>
      <c r="AG5235" t="s">
        <v>452</v>
      </c>
      <c r="AH5235">
        <v>61</v>
      </c>
      <c r="AI5235">
        <v>0</v>
      </c>
      <c r="AJ5235" t="s">
        <v>229</v>
      </c>
      <c r="AK5235" t="s">
        <v>56</v>
      </c>
      <c r="AL5235" t="s">
        <v>56</v>
      </c>
      <c r="AM5235" t="s">
        <v>56</v>
      </c>
      <c r="AP5235" t="s">
        <v>99</v>
      </c>
      <c r="AR5235" t="s">
        <v>56</v>
      </c>
    </row>
    <row r="5236" spans="1:44">
      <c r="A5236">
        <f>COUNTIF(F:F,F5236)</f>
        <v>8</v>
      </c>
      <c r="B5236">
        <v>20562</v>
      </c>
      <c r="C5236" t="s">
        <v>1643</v>
      </c>
      <c r="D5236" t="s">
        <v>44</v>
      </c>
      <c r="F5236" t="s">
        <v>5075</v>
      </c>
      <c r="G5236" t="s">
        <v>5313</v>
      </c>
      <c r="H5236" t="s">
        <v>5076</v>
      </c>
      <c r="I5236">
        <v>2014</v>
      </c>
      <c r="J5236" t="s">
        <v>335</v>
      </c>
      <c r="K5236" s="1">
        <v>41687</v>
      </c>
      <c r="L5236" s="2">
        <v>0.54583333333333328</v>
      </c>
      <c r="M5236" t="s">
        <v>1636</v>
      </c>
      <c r="N5236" t="s">
        <v>2487</v>
      </c>
      <c r="O5236" s="7" t="s">
        <v>5328</v>
      </c>
      <c r="P5236" t="s">
        <v>159</v>
      </c>
      <c r="Q5236" t="s">
        <v>159</v>
      </c>
      <c r="R5236" t="s">
        <v>52</v>
      </c>
      <c r="S5236" t="s">
        <v>68</v>
      </c>
      <c r="T5236" t="s">
        <v>54</v>
      </c>
      <c r="U5236" s="3">
        <v>17.402777777777779</v>
      </c>
      <c r="V5236" s="2">
        <v>0</v>
      </c>
      <c r="W5236" t="s">
        <v>55</v>
      </c>
      <c r="Y5236" t="s">
        <v>56</v>
      </c>
      <c r="AB5236" t="s">
        <v>56</v>
      </c>
      <c r="AD5236" t="s">
        <v>57</v>
      </c>
      <c r="AE5236" t="s">
        <v>58</v>
      </c>
      <c r="AF5236" t="s">
        <v>203</v>
      </c>
      <c r="AG5236" t="s">
        <v>204</v>
      </c>
      <c r="AH5236">
        <v>61</v>
      </c>
      <c r="AI5236">
        <v>0</v>
      </c>
      <c r="AJ5236" t="s">
        <v>229</v>
      </c>
      <c r="AK5236" t="s">
        <v>56</v>
      </c>
      <c r="AL5236" t="s">
        <v>56</v>
      </c>
      <c r="AM5236" t="s">
        <v>56</v>
      </c>
      <c r="AP5236" t="s">
        <v>99</v>
      </c>
      <c r="AR5236" t="s">
        <v>56</v>
      </c>
    </row>
    <row r="5237" spans="1:44">
      <c r="A5237">
        <f>COUNTIF(F:F,F5237)</f>
        <v>8</v>
      </c>
      <c r="B5237">
        <v>22291</v>
      </c>
      <c r="C5237" t="s">
        <v>1643</v>
      </c>
      <c r="D5237" t="s">
        <v>44</v>
      </c>
      <c r="F5237" t="s">
        <v>5075</v>
      </c>
      <c r="G5237">
        <v>451</v>
      </c>
      <c r="H5237" t="s">
        <v>5076</v>
      </c>
      <c r="I5237">
        <v>2014</v>
      </c>
      <c r="J5237" t="s">
        <v>1184</v>
      </c>
      <c r="K5237" s="1">
        <v>41880</v>
      </c>
      <c r="L5237" s="2">
        <v>0.37361111111111112</v>
      </c>
      <c r="M5237" t="s">
        <v>1636</v>
      </c>
      <c r="N5237" t="s">
        <v>2487</v>
      </c>
      <c r="O5237" s="7" t="s">
        <v>6454</v>
      </c>
      <c r="P5237" t="s">
        <v>56</v>
      </c>
      <c r="R5237" t="s">
        <v>52</v>
      </c>
      <c r="S5237" t="s">
        <v>68</v>
      </c>
      <c r="T5237" t="s">
        <v>54</v>
      </c>
      <c r="U5237" s="3">
        <v>186.1840277777778</v>
      </c>
      <c r="V5237" s="2">
        <v>0</v>
      </c>
      <c r="W5237" t="s">
        <v>55</v>
      </c>
      <c r="Y5237" t="s">
        <v>56</v>
      </c>
      <c r="AA5237" t="s">
        <v>120</v>
      </c>
      <c r="AB5237">
        <v>4491</v>
      </c>
      <c r="AC5237" t="s">
        <v>121</v>
      </c>
      <c r="AD5237" t="s">
        <v>57</v>
      </c>
      <c r="AE5237" t="s">
        <v>58</v>
      </c>
      <c r="AF5237" t="s">
        <v>57</v>
      </c>
      <c r="AG5237" t="s">
        <v>299</v>
      </c>
      <c r="AH5237">
        <v>61</v>
      </c>
      <c r="AI5237">
        <v>0</v>
      </c>
      <c r="AJ5237" t="s">
        <v>229</v>
      </c>
      <c r="AK5237" t="s">
        <v>56</v>
      </c>
      <c r="AL5237" t="s">
        <v>56</v>
      </c>
      <c r="AM5237" t="s">
        <v>56</v>
      </c>
      <c r="AP5237" t="s">
        <v>99</v>
      </c>
      <c r="AR5237" t="s">
        <v>56</v>
      </c>
    </row>
    <row r="5238" spans="1:44">
      <c r="A5238">
        <f>COUNTIF(F:F,F5238)</f>
        <v>8</v>
      </c>
      <c r="B5238">
        <v>23444</v>
      </c>
      <c r="C5238" t="s">
        <v>1643</v>
      </c>
      <c r="D5238" t="s">
        <v>44</v>
      </c>
      <c r="F5238" t="s">
        <v>5075</v>
      </c>
      <c r="G5238">
        <v>433</v>
      </c>
      <c r="H5238" t="s">
        <v>5076</v>
      </c>
      <c r="I5238">
        <v>2015</v>
      </c>
      <c r="J5238" t="s">
        <v>335</v>
      </c>
      <c r="K5238" s="1">
        <v>42045</v>
      </c>
      <c r="L5238" s="2">
        <v>0.48541666666666666</v>
      </c>
      <c r="M5238" t="s">
        <v>1636</v>
      </c>
      <c r="N5238" t="s">
        <v>4175</v>
      </c>
      <c r="O5238" s="7" t="s">
        <v>7318</v>
      </c>
      <c r="P5238" t="s">
        <v>159</v>
      </c>
      <c r="Q5238" t="s">
        <v>159</v>
      </c>
      <c r="R5238" t="s">
        <v>52</v>
      </c>
      <c r="S5238" t="s">
        <v>68</v>
      </c>
      <c r="T5238" t="s">
        <v>54</v>
      </c>
      <c r="U5238" s="3">
        <v>43.572916666666664</v>
      </c>
      <c r="V5238" s="2">
        <v>0</v>
      </c>
      <c r="W5238" t="s">
        <v>55</v>
      </c>
      <c r="Y5238" t="s">
        <v>56</v>
      </c>
      <c r="AB5238" t="s">
        <v>56</v>
      </c>
      <c r="AD5238" t="s">
        <v>57</v>
      </c>
      <c r="AE5238" t="s">
        <v>58</v>
      </c>
      <c r="AF5238" t="s">
        <v>451</v>
      </c>
      <c r="AG5238" t="s">
        <v>452</v>
      </c>
      <c r="AH5238">
        <v>61</v>
      </c>
      <c r="AI5238">
        <v>0</v>
      </c>
      <c r="AJ5238" t="s">
        <v>229</v>
      </c>
      <c r="AK5238" t="s">
        <v>56</v>
      </c>
      <c r="AL5238" t="s">
        <v>56</v>
      </c>
      <c r="AM5238" t="s">
        <v>56</v>
      </c>
      <c r="AP5238" t="s">
        <v>99</v>
      </c>
      <c r="AR5238" t="s">
        <v>56</v>
      </c>
    </row>
    <row r="5239" spans="1:44">
      <c r="A5239">
        <f>COUNTIF(F:F,F5239)</f>
        <v>8</v>
      </c>
      <c r="B5239">
        <v>24690</v>
      </c>
      <c r="C5239" t="s">
        <v>1643</v>
      </c>
      <c r="D5239" t="s">
        <v>44</v>
      </c>
      <c r="F5239" t="s">
        <v>5075</v>
      </c>
      <c r="G5239">
        <v>440</v>
      </c>
      <c r="H5239" t="s">
        <v>5076</v>
      </c>
      <c r="I5239">
        <v>2015</v>
      </c>
      <c r="J5239" t="s">
        <v>1296</v>
      </c>
      <c r="K5239" s="1">
        <v>42248</v>
      </c>
      <c r="L5239" s="2">
        <v>0.51250000000000007</v>
      </c>
      <c r="M5239" t="s">
        <v>1636</v>
      </c>
      <c r="N5239" t="s">
        <v>1640</v>
      </c>
      <c r="O5239" s="7" t="s">
        <v>8512</v>
      </c>
      <c r="P5239" t="s">
        <v>159</v>
      </c>
      <c r="Q5239" t="s">
        <v>159</v>
      </c>
      <c r="R5239" t="s">
        <v>52</v>
      </c>
      <c r="S5239" t="s">
        <v>68</v>
      </c>
      <c r="T5239" t="s">
        <v>54</v>
      </c>
      <c r="U5239" s="3">
        <v>63.8125</v>
      </c>
      <c r="V5239" s="2">
        <v>0</v>
      </c>
      <c r="W5239" t="s">
        <v>55</v>
      </c>
      <c r="Y5239" t="s">
        <v>56</v>
      </c>
      <c r="AA5239" t="s">
        <v>120</v>
      </c>
      <c r="AB5239">
        <v>4449</v>
      </c>
      <c r="AC5239" t="s">
        <v>7119</v>
      </c>
      <c r="AD5239" t="s">
        <v>57</v>
      </c>
      <c r="AE5239" t="s">
        <v>58</v>
      </c>
      <c r="AF5239" t="s">
        <v>633</v>
      </c>
      <c r="AG5239" t="s">
        <v>634</v>
      </c>
      <c r="AH5239">
        <v>61</v>
      </c>
      <c r="AI5239">
        <v>0</v>
      </c>
      <c r="AJ5239" t="s">
        <v>229</v>
      </c>
      <c r="AK5239" t="s">
        <v>56</v>
      </c>
      <c r="AL5239" t="s">
        <v>56</v>
      </c>
      <c r="AM5239" t="s">
        <v>56</v>
      </c>
      <c r="AP5239" t="s">
        <v>99</v>
      </c>
      <c r="AR5239" t="s">
        <v>56</v>
      </c>
    </row>
    <row r="5240" spans="1:44">
      <c r="A5240">
        <f>COUNTIF(F:F,F5240)</f>
        <v>8</v>
      </c>
      <c r="B5240">
        <v>28136</v>
      </c>
      <c r="C5240" t="s">
        <v>1643</v>
      </c>
      <c r="D5240" t="s">
        <v>44</v>
      </c>
      <c r="F5240" t="s">
        <v>5075</v>
      </c>
      <c r="G5240">
        <v>450</v>
      </c>
      <c r="H5240" t="s">
        <v>5076</v>
      </c>
      <c r="I5240">
        <v>2017</v>
      </c>
      <c r="J5240" t="s">
        <v>1557</v>
      </c>
      <c r="K5240" s="1">
        <v>43048</v>
      </c>
      <c r="L5240" s="2">
        <v>0.51180555555555551</v>
      </c>
      <c r="M5240" t="s">
        <v>48</v>
      </c>
      <c r="N5240" t="s">
        <v>1637</v>
      </c>
      <c r="O5240" s="7" t="s">
        <v>12031</v>
      </c>
      <c r="P5240" t="s">
        <v>142</v>
      </c>
      <c r="Q5240" t="s">
        <v>142</v>
      </c>
      <c r="R5240" t="s">
        <v>52</v>
      </c>
      <c r="S5240" t="s">
        <v>68</v>
      </c>
      <c r="T5240" t="s">
        <v>54</v>
      </c>
      <c r="U5240" s="3">
        <v>254.24305555555554</v>
      </c>
      <c r="V5240" s="2">
        <v>0</v>
      </c>
      <c r="W5240" t="s">
        <v>55</v>
      </c>
      <c r="Y5240" t="s">
        <v>56</v>
      </c>
      <c r="AA5240" t="s">
        <v>120</v>
      </c>
      <c r="AB5240">
        <v>4491</v>
      </c>
      <c r="AC5240" t="s">
        <v>121</v>
      </c>
      <c r="AD5240" t="s">
        <v>57</v>
      </c>
      <c r="AE5240" t="s">
        <v>58</v>
      </c>
      <c r="AF5240" t="s">
        <v>165</v>
      </c>
      <c r="AG5240" t="s">
        <v>253</v>
      </c>
      <c r="AH5240">
        <v>61</v>
      </c>
      <c r="AI5240">
        <v>0</v>
      </c>
      <c r="AJ5240" t="s">
        <v>229</v>
      </c>
      <c r="AK5240" t="s">
        <v>56</v>
      </c>
      <c r="AL5240" t="s">
        <v>56</v>
      </c>
      <c r="AM5240" t="s">
        <v>56</v>
      </c>
      <c r="AP5240" t="s">
        <v>99</v>
      </c>
      <c r="AR5240" t="s">
        <v>56</v>
      </c>
    </row>
    <row r="5241" spans="1:44">
      <c r="A5241">
        <f>COUNTIF(F:F,F5241)</f>
        <v>23</v>
      </c>
      <c r="B5241">
        <v>1041</v>
      </c>
      <c r="C5241" t="s">
        <v>3557</v>
      </c>
      <c r="D5241" t="s">
        <v>44</v>
      </c>
      <c r="F5241" t="s">
        <v>1218</v>
      </c>
      <c r="G5241">
        <v>133</v>
      </c>
      <c r="H5241" t="s">
        <v>1219</v>
      </c>
      <c r="I5241">
        <v>2016</v>
      </c>
      <c r="J5241" t="s">
        <v>1460</v>
      </c>
      <c r="K5241" s="1">
        <v>42668</v>
      </c>
      <c r="L5241" s="2">
        <v>0.40069444444444446</v>
      </c>
      <c r="M5241" t="s">
        <v>113</v>
      </c>
      <c r="N5241" t="s">
        <v>10280</v>
      </c>
      <c r="O5241" s="7" t="s">
        <v>10281</v>
      </c>
      <c r="P5241" t="s">
        <v>159</v>
      </c>
      <c r="Q5241" t="s">
        <v>159</v>
      </c>
      <c r="R5241" t="s">
        <v>52</v>
      </c>
      <c r="S5241" t="s">
        <v>68</v>
      </c>
      <c r="T5241" t="s">
        <v>54</v>
      </c>
      <c r="U5241" s="3">
        <v>181.0590277777778</v>
      </c>
      <c r="V5241" s="2">
        <v>0</v>
      </c>
      <c r="W5241" t="s">
        <v>55</v>
      </c>
      <c r="Y5241" t="s">
        <v>56</v>
      </c>
      <c r="AB5241" t="s">
        <v>56</v>
      </c>
      <c r="AD5241" t="s">
        <v>57</v>
      </c>
      <c r="AE5241" t="s">
        <v>58</v>
      </c>
      <c r="AF5241">
        <v>24</v>
      </c>
      <c r="AG5241" t="s">
        <v>222</v>
      </c>
      <c r="AH5241">
        <v>14</v>
      </c>
      <c r="AI5241">
        <v>0</v>
      </c>
      <c r="AJ5241" t="s">
        <v>789</v>
      </c>
      <c r="AK5241" t="s">
        <v>56</v>
      </c>
      <c r="AL5241" t="s">
        <v>56</v>
      </c>
      <c r="AM5241" t="s">
        <v>56</v>
      </c>
      <c r="AP5241" t="s">
        <v>99</v>
      </c>
      <c r="AR5241" t="s">
        <v>56</v>
      </c>
    </row>
    <row r="5242" spans="1:44">
      <c r="A5242">
        <f>COUNTIF(F:F,F5242)</f>
        <v>23</v>
      </c>
      <c r="B5242">
        <v>10933</v>
      </c>
      <c r="C5242" t="s">
        <v>43</v>
      </c>
      <c r="D5242" t="s">
        <v>44</v>
      </c>
      <c r="F5242" t="s">
        <v>1218</v>
      </c>
      <c r="G5242">
        <v>216</v>
      </c>
      <c r="H5242" t="s">
        <v>1219</v>
      </c>
      <c r="I5242">
        <v>2013</v>
      </c>
      <c r="J5242" t="s">
        <v>1184</v>
      </c>
      <c r="K5242" s="1">
        <v>41501</v>
      </c>
      <c r="L5242" s="2">
        <v>0.72361111111111109</v>
      </c>
      <c r="M5242" t="s">
        <v>113</v>
      </c>
      <c r="N5242" t="s">
        <v>114</v>
      </c>
      <c r="O5242" s="7" t="s">
        <v>1220</v>
      </c>
      <c r="P5242" t="s">
        <v>159</v>
      </c>
      <c r="Q5242" t="s">
        <v>159</v>
      </c>
      <c r="R5242" t="s">
        <v>52</v>
      </c>
      <c r="S5242" t="s">
        <v>68</v>
      </c>
      <c r="T5242" t="s">
        <v>54</v>
      </c>
      <c r="U5242" s="2">
        <v>0</v>
      </c>
      <c r="V5242" s="2">
        <v>0</v>
      </c>
      <c r="W5242" t="s">
        <v>55</v>
      </c>
      <c r="Y5242" t="s">
        <v>56</v>
      </c>
      <c r="AB5242" t="s">
        <v>56</v>
      </c>
      <c r="AD5242" t="s">
        <v>57</v>
      </c>
      <c r="AE5242" t="s">
        <v>58</v>
      </c>
      <c r="AF5242" t="s">
        <v>94</v>
      </c>
      <c r="AG5242" t="s">
        <v>95</v>
      </c>
      <c r="AH5242">
        <v>62</v>
      </c>
      <c r="AI5242">
        <v>0</v>
      </c>
      <c r="AJ5242" t="s">
        <v>428</v>
      </c>
      <c r="AK5242" t="s">
        <v>56</v>
      </c>
      <c r="AL5242" t="s">
        <v>56</v>
      </c>
      <c r="AM5242" t="s">
        <v>56</v>
      </c>
      <c r="AP5242" t="s">
        <v>99</v>
      </c>
      <c r="AR5242" t="s">
        <v>56</v>
      </c>
    </row>
    <row r="5243" spans="1:44">
      <c r="A5243">
        <f>COUNTIF(F:F,F5243)</f>
        <v>23</v>
      </c>
      <c r="B5243">
        <v>11345</v>
      </c>
      <c r="C5243" t="s">
        <v>43</v>
      </c>
      <c r="D5243" t="s">
        <v>44</v>
      </c>
      <c r="F5243" t="s">
        <v>1218</v>
      </c>
      <c r="G5243">
        <v>131</v>
      </c>
      <c r="H5243" t="s">
        <v>1219</v>
      </c>
      <c r="I5243">
        <v>2013</v>
      </c>
      <c r="J5243" t="s">
        <v>1625</v>
      </c>
      <c r="K5243" s="1">
        <v>41635</v>
      </c>
      <c r="L5243" s="2">
        <v>0.49236111111111108</v>
      </c>
      <c r="M5243" t="s">
        <v>1636</v>
      </c>
      <c r="N5243" t="s">
        <v>1640</v>
      </c>
      <c r="O5243" s="7" t="s">
        <v>1641</v>
      </c>
      <c r="P5243" t="s">
        <v>159</v>
      </c>
      <c r="Q5243" t="s">
        <v>159</v>
      </c>
      <c r="R5243" t="s">
        <v>52</v>
      </c>
      <c r="S5243" t="s">
        <v>68</v>
      </c>
      <c r="T5243" t="s">
        <v>54</v>
      </c>
      <c r="U5243" s="2">
        <v>0</v>
      </c>
      <c r="V5243" s="2">
        <v>0</v>
      </c>
      <c r="W5243" t="s">
        <v>55</v>
      </c>
      <c r="Y5243" t="s">
        <v>56</v>
      </c>
      <c r="AA5243" t="s">
        <v>120</v>
      </c>
      <c r="AB5243">
        <v>4493</v>
      </c>
      <c r="AC5243" t="s">
        <v>121</v>
      </c>
      <c r="AD5243" t="s">
        <v>57</v>
      </c>
      <c r="AE5243" t="s">
        <v>58</v>
      </c>
      <c r="AF5243" t="s">
        <v>203</v>
      </c>
      <c r="AG5243" t="s">
        <v>204</v>
      </c>
      <c r="AH5243">
        <v>62</v>
      </c>
      <c r="AI5243" t="s">
        <v>1630</v>
      </c>
      <c r="AJ5243" t="s">
        <v>1642</v>
      </c>
      <c r="AK5243" t="s">
        <v>56</v>
      </c>
      <c r="AL5243" t="s">
        <v>56</v>
      </c>
      <c r="AM5243" t="s">
        <v>56</v>
      </c>
      <c r="AP5243" t="s">
        <v>99</v>
      </c>
      <c r="AR5243" t="s">
        <v>56</v>
      </c>
    </row>
    <row r="5244" spans="1:44">
      <c r="A5244">
        <f>COUNTIF(F:F,F5244)</f>
        <v>23</v>
      </c>
      <c r="B5244">
        <v>11640</v>
      </c>
      <c r="C5244" t="s">
        <v>3574</v>
      </c>
      <c r="D5244" t="s">
        <v>44</v>
      </c>
      <c r="F5244" t="s">
        <v>1218</v>
      </c>
      <c r="G5244">
        <v>114</v>
      </c>
      <c r="H5244" t="s">
        <v>1219</v>
      </c>
      <c r="I5244">
        <v>2013</v>
      </c>
      <c r="J5244" t="s">
        <v>543</v>
      </c>
      <c r="K5244" s="1">
        <v>41386</v>
      </c>
      <c r="L5244" s="2">
        <v>0.42638888888888887</v>
      </c>
      <c r="M5244" t="s">
        <v>48</v>
      </c>
      <c r="N5244" t="s">
        <v>3578</v>
      </c>
      <c r="O5244" s="7" t="s">
        <v>3691</v>
      </c>
      <c r="P5244" t="s">
        <v>159</v>
      </c>
      <c r="Q5244" t="s">
        <v>159</v>
      </c>
      <c r="R5244" t="s">
        <v>52</v>
      </c>
      <c r="S5244" t="s">
        <v>68</v>
      </c>
      <c r="T5244" t="s">
        <v>54</v>
      </c>
      <c r="U5244" s="3">
        <v>42.034722222222221</v>
      </c>
      <c r="V5244" s="2">
        <v>0</v>
      </c>
      <c r="W5244" t="s">
        <v>55</v>
      </c>
      <c r="Y5244" t="s">
        <v>56</v>
      </c>
      <c r="AB5244" t="s">
        <v>56</v>
      </c>
      <c r="AD5244" t="s">
        <v>57</v>
      </c>
      <c r="AE5244" t="s">
        <v>58</v>
      </c>
      <c r="AF5244">
        <v>4</v>
      </c>
      <c r="AG5244" t="s">
        <v>2723</v>
      </c>
      <c r="AH5244">
        <v>4</v>
      </c>
      <c r="AI5244">
        <v>115</v>
      </c>
      <c r="AJ5244" t="s">
        <v>3579</v>
      </c>
      <c r="AK5244" t="s">
        <v>56</v>
      </c>
      <c r="AL5244" t="s">
        <v>56</v>
      </c>
      <c r="AM5244" t="s">
        <v>56</v>
      </c>
      <c r="AP5244" t="s">
        <v>99</v>
      </c>
      <c r="AR5244" t="s">
        <v>56</v>
      </c>
    </row>
    <row r="5245" spans="1:44">
      <c r="A5245">
        <f>COUNTIF(F:F,F5245)</f>
        <v>23</v>
      </c>
      <c r="B5245">
        <v>12396</v>
      </c>
      <c r="C5245" t="s">
        <v>3574</v>
      </c>
      <c r="D5245" t="s">
        <v>44</v>
      </c>
      <c r="F5245" t="s">
        <v>1218</v>
      </c>
      <c r="G5245">
        <v>115</v>
      </c>
      <c r="H5245" t="s">
        <v>1219</v>
      </c>
      <c r="I5245">
        <v>2013</v>
      </c>
      <c r="J5245" t="s">
        <v>1296</v>
      </c>
      <c r="K5245" s="1">
        <v>41535</v>
      </c>
      <c r="L5245" s="2">
        <v>0.52777777777777779</v>
      </c>
      <c r="M5245" t="s">
        <v>122</v>
      </c>
      <c r="N5245" t="s">
        <v>3588</v>
      </c>
      <c r="O5245" s="7" t="s">
        <v>3848</v>
      </c>
      <c r="P5245" t="s">
        <v>159</v>
      </c>
      <c r="Q5245" t="s">
        <v>159</v>
      </c>
      <c r="R5245" t="s">
        <v>52</v>
      </c>
      <c r="S5245" t="s">
        <v>68</v>
      </c>
      <c r="T5245" t="s">
        <v>54</v>
      </c>
      <c r="U5245" s="3">
        <v>41.868055555555557</v>
      </c>
      <c r="V5245" s="2">
        <v>0</v>
      </c>
      <c r="W5245" t="s">
        <v>55</v>
      </c>
      <c r="Y5245" t="s">
        <v>56</v>
      </c>
      <c r="AB5245" t="s">
        <v>56</v>
      </c>
      <c r="AD5245" t="s">
        <v>57</v>
      </c>
      <c r="AE5245" t="s">
        <v>58</v>
      </c>
      <c r="AF5245" t="s">
        <v>985</v>
      </c>
      <c r="AG5245" t="s">
        <v>1688</v>
      </c>
      <c r="AH5245">
        <v>52</v>
      </c>
      <c r="AI5245">
        <v>0</v>
      </c>
      <c r="AJ5245" t="s">
        <v>433</v>
      </c>
      <c r="AK5245" t="s">
        <v>56</v>
      </c>
      <c r="AL5245" t="s">
        <v>56</v>
      </c>
      <c r="AM5245" t="s">
        <v>56</v>
      </c>
      <c r="AP5245" t="s">
        <v>99</v>
      </c>
      <c r="AR5245" t="s">
        <v>56</v>
      </c>
    </row>
    <row r="5246" spans="1:44">
      <c r="A5246">
        <f>COUNTIF(F:F,F5246)</f>
        <v>23</v>
      </c>
      <c r="B5246">
        <v>14960</v>
      </c>
      <c r="C5246" t="s">
        <v>3574</v>
      </c>
      <c r="D5246" t="s">
        <v>44</v>
      </c>
      <c r="F5246" t="s">
        <v>1218</v>
      </c>
      <c r="G5246">
        <v>117</v>
      </c>
      <c r="H5246" t="s">
        <v>1219</v>
      </c>
      <c r="I5246">
        <v>2014</v>
      </c>
      <c r="J5246" t="s">
        <v>1625</v>
      </c>
      <c r="K5246" s="1">
        <v>41990</v>
      </c>
      <c r="L5246" s="2">
        <v>0.64236111111111105</v>
      </c>
      <c r="M5246" t="s">
        <v>122</v>
      </c>
      <c r="N5246" t="s">
        <v>4298</v>
      </c>
      <c r="O5246" s="7" t="s">
        <v>5056</v>
      </c>
      <c r="P5246" t="s">
        <v>56</v>
      </c>
      <c r="R5246" t="s">
        <v>52</v>
      </c>
      <c r="S5246" t="s">
        <v>68</v>
      </c>
      <c r="T5246" t="s">
        <v>54</v>
      </c>
      <c r="U5246" s="3">
        <v>244.7152777777778</v>
      </c>
      <c r="V5246" s="2">
        <v>0</v>
      </c>
      <c r="W5246" t="s">
        <v>55</v>
      </c>
      <c r="Y5246" t="s">
        <v>56</v>
      </c>
      <c r="AB5246" t="s">
        <v>56</v>
      </c>
      <c r="AD5246" t="s">
        <v>57</v>
      </c>
      <c r="AE5246" t="s">
        <v>58</v>
      </c>
      <c r="AF5246" t="s">
        <v>870</v>
      </c>
      <c r="AG5246" t="s">
        <v>871</v>
      </c>
      <c r="AH5246">
        <v>4</v>
      </c>
      <c r="AI5246">
        <v>116</v>
      </c>
      <c r="AJ5246" t="s">
        <v>5057</v>
      </c>
      <c r="AK5246" t="s">
        <v>56</v>
      </c>
      <c r="AL5246" t="s">
        <v>56</v>
      </c>
      <c r="AM5246" t="s">
        <v>56</v>
      </c>
      <c r="AP5246" t="s">
        <v>99</v>
      </c>
      <c r="AR5246" t="s">
        <v>56</v>
      </c>
    </row>
    <row r="5247" spans="1:44">
      <c r="A5247">
        <f>COUNTIF(F:F,F5247)</f>
        <v>23</v>
      </c>
      <c r="B5247">
        <v>14961</v>
      </c>
      <c r="C5247" t="s">
        <v>3574</v>
      </c>
      <c r="D5247" t="s">
        <v>44</v>
      </c>
      <c r="F5247" t="s">
        <v>1218</v>
      </c>
      <c r="G5247">
        <v>122</v>
      </c>
      <c r="H5247" t="s">
        <v>1219</v>
      </c>
      <c r="I5247">
        <v>2014</v>
      </c>
      <c r="J5247" t="s">
        <v>1625</v>
      </c>
      <c r="K5247" s="1">
        <v>41990</v>
      </c>
      <c r="L5247" s="2">
        <v>0.64374999999999993</v>
      </c>
      <c r="M5247" t="s">
        <v>122</v>
      </c>
      <c r="N5247" t="s">
        <v>4298</v>
      </c>
      <c r="O5247" s="7" t="s">
        <v>5056</v>
      </c>
      <c r="P5247" t="s">
        <v>56</v>
      </c>
      <c r="R5247" t="s">
        <v>52</v>
      </c>
      <c r="S5247" t="s">
        <v>68</v>
      </c>
      <c r="T5247" t="s">
        <v>54</v>
      </c>
      <c r="U5247" s="3">
        <v>48.440972222222221</v>
      </c>
      <c r="V5247" s="2">
        <v>0</v>
      </c>
      <c r="W5247" t="s">
        <v>55</v>
      </c>
      <c r="Y5247" t="s">
        <v>56</v>
      </c>
      <c r="AB5247" t="s">
        <v>56</v>
      </c>
      <c r="AD5247" t="s">
        <v>57</v>
      </c>
      <c r="AE5247" t="s">
        <v>58</v>
      </c>
      <c r="AF5247" t="s">
        <v>870</v>
      </c>
      <c r="AG5247" t="s">
        <v>871</v>
      </c>
      <c r="AH5247">
        <v>4</v>
      </c>
      <c r="AI5247">
        <v>116</v>
      </c>
      <c r="AJ5247" t="s">
        <v>5057</v>
      </c>
      <c r="AK5247" t="s">
        <v>56</v>
      </c>
      <c r="AL5247" t="s">
        <v>56</v>
      </c>
      <c r="AM5247" t="s">
        <v>56</v>
      </c>
      <c r="AP5247" t="s">
        <v>99</v>
      </c>
      <c r="AR5247" t="s">
        <v>56</v>
      </c>
    </row>
    <row r="5248" spans="1:44">
      <c r="A5248">
        <f>COUNTIF(F:F,F5248)</f>
        <v>23</v>
      </c>
      <c r="B5248">
        <v>17484</v>
      </c>
      <c r="C5248" t="s">
        <v>3574</v>
      </c>
      <c r="D5248" t="s">
        <v>44</v>
      </c>
      <c r="F5248" t="s">
        <v>1218</v>
      </c>
      <c r="G5248">
        <v>117</v>
      </c>
      <c r="H5248" t="s">
        <v>1219</v>
      </c>
      <c r="I5248">
        <v>2016</v>
      </c>
      <c r="J5248" t="s">
        <v>1557</v>
      </c>
      <c r="K5248" s="1">
        <v>42704</v>
      </c>
      <c r="L5248" s="2">
        <v>0.56944444444444442</v>
      </c>
      <c r="M5248" t="s">
        <v>122</v>
      </c>
      <c r="N5248" t="s">
        <v>4298</v>
      </c>
      <c r="O5248" s="7" t="s">
        <v>1722</v>
      </c>
      <c r="P5248" t="s">
        <v>56</v>
      </c>
      <c r="R5248" t="s">
        <v>52</v>
      </c>
      <c r="S5248" t="s">
        <v>68</v>
      </c>
      <c r="T5248" t="s">
        <v>54</v>
      </c>
      <c r="U5248" s="3">
        <v>244.7152777777778</v>
      </c>
      <c r="V5248" s="2">
        <v>0</v>
      </c>
      <c r="W5248" t="s">
        <v>55</v>
      </c>
      <c r="Y5248" t="s">
        <v>56</v>
      </c>
      <c r="AB5248" t="s">
        <v>56</v>
      </c>
      <c r="AD5248" t="s">
        <v>57</v>
      </c>
      <c r="AE5248" t="s">
        <v>58</v>
      </c>
      <c r="AF5248">
        <v>4</v>
      </c>
      <c r="AG5248" t="s">
        <v>2723</v>
      </c>
      <c r="AH5248">
        <v>4</v>
      </c>
      <c r="AI5248">
        <v>115</v>
      </c>
      <c r="AJ5248" t="s">
        <v>3579</v>
      </c>
      <c r="AK5248" t="s">
        <v>56</v>
      </c>
      <c r="AL5248" t="s">
        <v>56</v>
      </c>
      <c r="AM5248" t="s">
        <v>56</v>
      </c>
      <c r="AP5248" t="s">
        <v>99</v>
      </c>
      <c r="AR5248" t="s">
        <v>56</v>
      </c>
    </row>
    <row r="5249" spans="1:44">
      <c r="A5249">
        <f>COUNTIF(F:F,F5249)</f>
        <v>23</v>
      </c>
      <c r="B5249">
        <v>19210</v>
      </c>
      <c r="C5249" t="s">
        <v>1643</v>
      </c>
      <c r="D5249" t="s">
        <v>44</v>
      </c>
      <c r="F5249" t="s">
        <v>1218</v>
      </c>
      <c r="G5249">
        <v>210</v>
      </c>
      <c r="H5249" t="s">
        <v>1219</v>
      </c>
      <c r="I5249">
        <v>2013</v>
      </c>
      <c r="J5249" t="s">
        <v>872</v>
      </c>
      <c r="K5249" s="1">
        <v>41442</v>
      </c>
      <c r="L5249" s="2">
        <v>0.44027777777777777</v>
      </c>
      <c r="M5249" t="s">
        <v>1636</v>
      </c>
      <c r="N5249" t="s">
        <v>2444</v>
      </c>
      <c r="O5249" s="7" t="s">
        <v>2686</v>
      </c>
      <c r="P5249" t="s">
        <v>159</v>
      </c>
      <c r="Q5249" t="s">
        <v>159</v>
      </c>
      <c r="R5249" t="s">
        <v>52</v>
      </c>
      <c r="S5249" t="s">
        <v>68</v>
      </c>
      <c r="T5249" t="s">
        <v>54</v>
      </c>
      <c r="U5249" s="2">
        <v>0</v>
      </c>
      <c r="V5249" s="2">
        <v>0</v>
      </c>
      <c r="W5249" t="s">
        <v>55</v>
      </c>
      <c r="Y5249" t="s">
        <v>56</v>
      </c>
      <c r="AA5249" t="s">
        <v>120</v>
      </c>
      <c r="AB5249">
        <v>4449</v>
      </c>
      <c r="AC5249" t="s">
        <v>121</v>
      </c>
      <c r="AD5249" t="s">
        <v>57</v>
      </c>
      <c r="AE5249" t="s">
        <v>58</v>
      </c>
      <c r="AF5249" t="s">
        <v>57</v>
      </c>
      <c r="AG5249" t="s">
        <v>299</v>
      </c>
      <c r="AH5249">
        <v>62</v>
      </c>
      <c r="AI5249">
        <v>0</v>
      </c>
      <c r="AJ5249" t="s">
        <v>428</v>
      </c>
      <c r="AK5249" t="s">
        <v>56</v>
      </c>
      <c r="AL5249" t="s">
        <v>56</v>
      </c>
      <c r="AM5249" t="s">
        <v>56</v>
      </c>
      <c r="AP5249" t="s">
        <v>99</v>
      </c>
      <c r="AR5249" t="s">
        <v>56</v>
      </c>
    </row>
    <row r="5250" spans="1:44">
      <c r="A5250">
        <f>COUNTIF(F:F,F5250)</f>
        <v>23</v>
      </c>
      <c r="B5250">
        <v>19568</v>
      </c>
      <c r="C5250" t="s">
        <v>1643</v>
      </c>
      <c r="D5250" t="s">
        <v>44</v>
      </c>
      <c r="F5250" t="s">
        <v>1218</v>
      </c>
      <c r="G5250">
        <v>205</v>
      </c>
      <c r="H5250" t="s">
        <v>1219</v>
      </c>
      <c r="I5250">
        <v>2013</v>
      </c>
      <c r="J5250" t="s">
        <v>986</v>
      </c>
      <c r="K5250" s="1">
        <v>41478</v>
      </c>
      <c r="L5250" s="2">
        <v>0.47847222222222219</v>
      </c>
      <c r="M5250" t="s">
        <v>1636</v>
      </c>
      <c r="N5250" t="s">
        <v>2429</v>
      </c>
      <c r="O5250" s="7" t="s">
        <v>2887</v>
      </c>
      <c r="P5250" t="s">
        <v>159</v>
      </c>
      <c r="Q5250" t="s">
        <v>159</v>
      </c>
      <c r="R5250" t="s">
        <v>52</v>
      </c>
      <c r="S5250" t="s">
        <v>68</v>
      </c>
      <c r="T5250" t="s">
        <v>54</v>
      </c>
      <c r="U5250" s="2">
        <v>0</v>
      </c>
      <c r="V5250" s="2">
        <v>0</v>
      </c>
      <c r="W5250" t="s">
        <v>55</v>
      </c>
      <c r="Y5250" t="s">
        <v>56</v>
      </c>
      <c r="AA5250" t="s">
        <v>120</v>
      </c>
      <c r="AB5250">
        <v>4441</v>
      </c>
      <c r="AC5250" t="s">
        <v>121</v>
      </c>
      <c r="AD5250" t="s">
        <v>57</v>
      </c>
      <c r="AE5250" t="s">
        <v>58</v>
      </c>
      <c r="AF5250" t="s">
        <v>633</v>
      </c>
      <c r="AG5250" t="s">
        <v>634</v>
      </c>
      <c r="AH5250">
        <v>51</v>
      </c>
      <c r="AI5250">
        <v>0</v>
      </c>
      <c r="AJ5250" t="s">
        <v>82</v>
      </c>
      <c r="AK5250" t="s">
        <v>56</v>
      </c>
      <c r="AL5250" t="s">
        <v>56</v>
      </c>
      <c r="AM5250" t="s">
        <v>56</v>
      </c>
      <c r="AP5250" t="s">
        <v>99</v>
      </c>
      <c r="AR5250" t="s">
        <v>56</v>
      </c>
    </row>
    <row r="5251" spans="1:44">
      <c r="A5251">
        <f>COUNTIF(F:F,F5251)</f>
        <v>23</v>
      </c>
      <c r="B5251">
        <v>20473</v>
      </c>
      <c r="C5251" t="s">
        <v>1643</v>
      </c>
      <c r="D5251" t="s">
        <v>44</v>
      </c>
      <c r="F5251" t="s">
        <v>1218</v>
      </c>
      <c r="G5251">
        <v>208</v>
      </c>
      <c r="H5251" t="s">
        <v>1219</v>
      </c>
      <c r="I5251">
        <v>2014</v>
      </c>
      <c r="J5251" t="s">
        <v>47</v>
      </c>
      <c r="K5251" s="1">
        <v>41666</v>
      </c>
      <c r="L5251" s="2">
        <v>0.43611111111111112</v>
      </c>
      <c r="M5251" t="s">
        <v>1636</v>
      </c>
      <c r="N5251" t="s">
        <v>1637</v>
      </c>
      <c r="O5251" s="7" t="s">
        <v>5247</v>
      </c>
      <c r="P5251" t="s">
        <v>159</v>
      </c>
      <c r="Q5251" t="s">
        <v>159</v>
      </c>
      <c r="R5251" t="s">
        <v>52</v>
      </c>
      <c r="S5251" t="s">
        <v>68</v>
      </c>
      <c r="T5251" t="s">
        <v>54</v>
      </c>
      <c r="U5251" s="3">
        <v>21.819444444444443</v>
      </c>
      <c r="V5251" s="2">
        <v>0</v>
      </c>
      <c r="W5251" t="s">
        <v>55</v>
      </c>
      <c r="Y5251" t="s">
        <v>56</v>
      </c>
      <c r="AB5251" t="s">
        <v>56</v>
      </c>
      <c r="AD5251" t="s">
        <v>57</v>
      </c>
      <c r="AE5251" t="s">
        <v>58</v>
      </c>
      <c r="AF5251" t="s">
        <v>94</v>
      </c>
      <c r="AG5251" t="s">
        <v>95</v>
      </c>
      <c r="AH5251">
        <v>62</v>
      </c>
      <c r="AI5251" t="s">
        <v>1630</v>
      </c>
      <c r="AJ5251" t="s">
        <v>1642</v>
      </c>
      <c r="AK5251" t="s">
        <v>56</v>
      </c>
      <c r="AL5251" t="s">
        <v>56</v>
      </c>
      <c r="AM5251" t="s">
        <v>56</v>
      </c>
      <c r="AP5251" t="s">
        <v>99</v>
      </c>
      <c r="AR5251" t="s">
        <v>56</v>
      </c>
    </row>
    <row r="5252" spans="1:44">
      <c r="A5252">
        <f>COUNTIF(F:F,F5252)</f>
        <v>23</v>
      </c>
      <c r="B5252">
        <v>22734</v>
      </c>
      <c r="C5252" t="s">
        <v>1643</v>
      </c>
      <c r="D5252" t="s">
        <v>44</v>
      </c>
      <c r="F5252" t="s">
        <v>1218</v>
      </c>
      <c r="G5252">
        <v>126</v>
      </c>
      <c r="H5252" t="s">
        <v>1219</v>
      </c>
      <c r="I5252">
        <v>2014</v>
      </c>
      <c r="J5252" t="s">
        <v>1460</v>
      </c>
      <c r="K5252" s="1">
        <v>41926</v>
      </c>
      <c r="L5252" s="2">
        <v>0.48402777777777778</v>
      </c>
      <c r="M5252" t="s">
        <v>1636</v>
      </c>
      <c r="N5252" t="s">
        <v>2487</v>
      </c>
      <c r="O5252" s="7" t="s">
        <v>6776</v>
      </c>
      <c r="P5252" t="s">
        <v>159</v>
      </c>
      <c r="Q5252" t="s">
        <v>159</v>
      </c>
      <c r="R5252" t="s">
        <v>52</v>
      </c>
      <c r="S5252" t="s">
        <v>68</v>
      </c>
      <c r="T5252" t="s">
        <v>54</v>
      </c>
      <c r="U5252" s="3">
        <v>45.236111111111114</v>
      </c>
      <c r="V5252" s="2">
        <v>0</v>
      </c>
      <c r="W5252" t="s">
        <v>55</v>
      </c>
      <c r="Y5252" t="s">
        <v>56</v>
      </c>
      <c r="AA5252" t="s">
        <v>120</v>
      </c>
      <c r="AB5252">
        <v>4990</v>
      </c>
      <c r="AC5252" t="s">
        <v>121</v>
      </c>
      <c r="AD5252" t="s">
        <v>57</v>
      </c>
      <c r="AE5252" t="s">
        <v>58</v>
      </c>
      <c r="AF5252" t="s">
        <v>83</v>
      </c>
      <c r="AG5252" t="s">
        <v>417</v>
      </c>
      <c r="AH5252">
        <v>62</v>
      </c>
      <c r="AI5252">
        <v>0</v>
      </c>
      <c r="AJ5252" t="s">
        <v>428</v>
      </c>
      <c r="AK5252" t="s">
        <v>56</v>
      </c>
      <c r="AL5252" t="s">
        <v>56</v>
      </c>
      <c r="AM5252" t="s">
        <v>56</v>
      </c>
      <c r="AP5252" t="s">
        <v>99</v>
      </c>
      <c r="AR5252" t="s">
        <v>56</v>
      </c>
    </row>
    <row r="5253" spans="1:44">
      <c r="A5253">
        <f>COUNTIF(F:F,F5253)</f>
        <v>23</v>
      </c>
      <c r="B5253">
        <v>22759</v>
      </c>
      <c r="C5253" t="s">
        <v>1643</v>
      </c>
      <c r="D5253" t="s">
        <v>44</v>
      </c>
      <c r="F5253" t="s">
        <v>1218</v>
      </c>
      <c r="G5253">
        <v>116</v>
      </c>
      <c r="H5253" t="s">
        <v>1219</v>
      </c>
      <c r="I5253">
        <v>2014</v>
      </c>
      <c r="J5253" t="s">
        <v>1460</v>
      </c>
      <c r="K5253" s="1">
        <v>41928</v>
      </c>
      <c r="L5253" s="2">
        <v>0.66388888888888886</v>
      </c>
      <c r="M5253" t="s">
        <v>1636</v>
      </c>
      <c r="N5253" t="s">
        <v>3501</v>
      </c>
      <c r="O5253" s="7" t="s">
        <v>6799</v>
      </c>
      <c r="P5253" t="s">
        <v>159</v>
      </c>
      <c r="Q5253" t="s">
        <v>159</v>
      </c>
      <c r="R5253" t="s">
        <v>52</v>
      </c>
      <c r="S5253" t="s">
        <v>68</v>
      </c>
      <c r="T5253" t="s">
        <v>54</v>
      </c>
      <c r="U5253" s="3">
        <v>15.340277777777779</v>
      </c>
      <c r="V5253" s="2">
        <v>0</v>
      </c>
      <c r="W5253" t="s">
        <v>55</v>
      </c>
      <c r="Y5253" t="s">
        <v>56</v>
      </c>
      <c r="AB5253" t="s">
        <v>56</v>
      </c>
      <c r="AD5253" t="s">
        <v>57</v>
      </c>
      <c r="AE5253" t="s">
        <v>58</v>
      </c>
      <c r="AF5253" t="s">
        <v>578</v>
      </c>
      <c r="AG5253" t="s">
        <v>579</v>
      </c>
      <c r="AH5253">
        <v>62</v>
      </c>
      <c r="AI5253">
        <v>0</v>
      </c>
      <c r="AJ5253" t="s">
        <v>428</v>
      </c>
      <c r="AK5253" t="s">
        <v>56</v>
      </c>
      <c r="AL5253" t="s">
        <v>56</v>
      </c>
      <c r="AM5253" t="s">
        <v>56</v>
      </c>
      <c r="AP5253" t="s">
        <v>99</v>
      </c>
      <c r="AR5253" t="s">
        <v>56</v>
      </c>
    </row>
    <row r="5254" spans="1:44">
      <c r="A5254">
        <f>COUNTIF(F:F,F5254)</f>
        <v>23</v>
      </c>
      <c r="B5254">
        <v>23114</v>
      </c>
      <c r="C5254" t="s">
        <v>1643</v>
      </c>
      <c r="D5254" t="s">
        <v>44</v>
      </c>
      <c r="F5254" t="s">
        <v>1218</v>
      </c>
      <c r="G5254">
        <v>134</v>
      </c>
      <c r="H5254" t="s">
        <v>1219</v>
      </c>
      <c r="I5254">
        <v>2014</v>
      </c>
      <c r="J5254" t="s">
        <v>1625</v>
      </c>
      <c r="K5254" s="1">
        <v>41976</v>
      </c>
      <c r="L5254" s="2">
        <v>0.62986111111111109</v>
      </c>
      <c r="M5254" t="s">
        <v>1636</v>
      </c>
      <c r="N5254" t="s">
        <v>2487</v>
      </c>
      <c r="O5254" s="7" t="s">
        <v>7038</v>
      </c>
      <c r="P5254" t="s">
        <v>159</v>
      </c>
      <c r="Q5254" t="s">
        <v>159</v>
      </c>
      <c r="R5254" t="s">
        <v>52</v>
      </c>
      <c r="S5254" t="s">
        <v>68</v>
      </c>
      <c r="T5254" t="s">
        <v>54</v>
      </c>
      <c r="U5254" s="3">
        <v>124.41666666666667</v>
      </c>
      <c r="V5254" s="2">
        <v>0</v>
      </c>
      <c r="W5254" t="s">
        <v>55</v>
      </c>
      <c r="Y5254" t="s">
        <v>56</v>
      </c>
      <c r="AA5254" t="s">
        <v>120</v>
      </c>
      <c r="AB5254">
        <v>4452</v>
      </c>
      <c r="AC5254" t="s">
        <v>121</v>
      </c>
      <c r="AD5254" t="s">
        <v>57</v>
      </c>
      <c r="AE5254" t="s">
        <v>58</v>
      </c>
      <c r="AF5254" t="s">
        <v>203</v>
      </c>
      <c r="AG5254" t="s">
        <v>204</v>
      </c>
      <c r="AH5254">
        <v>62</v>
      </c>
      <c r="AI5254">
        <v>0</v>
      </c>
      <c r="AJ5254" t="s">
        <v>428</v>
      </c>
      <c r="AK5254" t="s">
        <v>56</v>
      </c>
      <c r="AL5254" t="s">
        <v>56</v>
      </c>
      <c r="AM5254" t="s">
        <v>56</v>
      </c>
      <c r="AP5254" t="s">
        <v>99</v>
      </c>
      <c r="AR5254" t="s">
        <v>56</v>
      </c>
    </row>
    <row r="5255" spans="1:44">
      <c r="A5255">
        <f>COUNTIF(F:F,F5255)</f>
        <v>23</v>
      </c>
      <c r="B5255">
        <v>23941</v>
      </c>
      <c r="C5255" t="s">
        <v>1643</v>
      </c>
      <c r="D5255" t="s">
        <v>44</v>
      </c>
      <c r="F5255" t="s">
        <v>1218</v>
      </c>
      <c r="G5255">
        <v>129</v>
      </c>
      <c r="H5255" t="s">
        <v>1219</v>
      </c>
      <c r="I5255">
        <v>2015</v>
      </c>
      <c r="J5255" t="s">
        <v>751</v>
      </c>
      <c r="K5255" s="1">
        <v>42145</v>
      </c>
      <c r="L5255" s="2">
        <v>0.62430555555555556</v>
      </c>
      <c r="M5255" t="s">
        <v>1636</v>
      </c>
      <c r="N5255" t="s">
        <v>1637</v>
      </c>
      <c r="O5255" s="7" t="s">
        <v>7797</v>
      </c>
      <c r="P5255" t="s">
        <v>159</v>
      </c>
      <c r="Q5255" t="s">
        <v>159</v>
      </c>
      <c r="R5255" t="s">
        <v>52</v>
      </c>
      <c r="S5255" t="s">
        <v>68</v>
      </c>
      <c r="T5255" t="s">
        <v>54</v>
      </c>
      <c r="U5255" s="3">
        <v>126.7326388888889</v>
      </c>
      <c r="V5255" s="2">
        <v>0</v>
      </c>
      <c r="W5255" t="s">
        <v>55</v>
      </c>
      <c r="Y5255" t="s">
        <v>56</v>
      </c>
      <c r="AA5255" t="s">
        <v>120</v>
      </c>
      <c r="AB5255">
        <v>4493</v>
      </c>
      <c r="AC5255" t="s">
        <v>7119</v>
      </c>
      <c r="AD5255" t="s">
        <v>57</v>
      </c>
      <c r="AE5255" t="s">
        <v>58</v>
      </c>
      <c r="AF5255" t="s">
        <v>275</v>
      </c>
      <c r="AG5255" t="s">
        <v>276</v>
      </c>
      <c r="AH5255">
        <v>62</v>
      </c>
      <c r="AI5255">
        <v>0</v>
      </c>
      <c r="AJ5255" t="s">
        <v>428</v>
      </c>
      <c r="AK5255" t="s">
        <v>56</v>
      </c>
      <c r="AL5255" t="s">
        <v>56</v>
      </c>
      <c r="AM5255" t="s">
        <v>56</v>
      </c>
      <c r="AP5255" t="s">
        <v>99</v>
      </c>
      <c r="AR5255" t="s">
        <v>56</v>
      </c>
    </row>
    <row r="5256" spans="1:44">
      <c r="A5256">
        <f>COUNTIF(F:F,F5256)</f>
        <v>23</v>
      </c>
      <c r="B5256">
        <v>25142</v>
      </c>
      <c r="C5256" t="s">
        <v>1643</v>
      </c>
      <c r="D5256" t="s">
        <v>44</v>
      </c>
      <c r="F5256" t="s">
        <v>1218</v>
      </c>
      <c r="G5256">
        <v>124</v>
      </c>
      <c r="H5256" t="s">
        <v>1219</v>
      </c>
      <c r="I5256">
        <v>2015</v>
      </c>
      <c r="J5256" t="s">
        <v>1625</v>
      </c>
      <c r="K5256" s="1">
        <v>42340</v>
      </c>
      <c r="L5256" s="2">
        <v>0.58888888888888891</v>
      </c>
      <c r="M5256" t="s">
        <v>1636</v>
      </c>
      <c r="N5256" t="s">
        <v>2557</v>
      </c>
      <c r="O5256" s="7" t="s">
        <v>8879</v>
      </c>
      <c r="P5256" t="s">
        <v>159</v>
      </c>
      <c r="Q5256" t="s">
        <v>159</v>
      </c>
      <c r="R5256" t="s">
        <v>52</v>
      </c>
      <c r="S5256" t="s">
        <v>68</v>
      </c>
      <c r="T5256" t="s">
        <v>54</v>
      </c>
      <c r="U5256" s="3">
        <v>34.048611111111107</v>
      </c>
      <c r="V5256" s="2">
        <v>0</v>
      </c>
      <c r="W5256" t="s">
        <v>55</v>
      </c>
      <c r="Y5256" t="s">
        <v>56</v>
      </c>
      <c r="AA5256" t="s">
        <v>120</v>
      </c>
      <c r="AB5256">
        <v>4991</v>
      </c>
      <c r="AC5256" t="s">
        <v>7119</v>
      </c>
      <c r="AD5256" t="s">
        <v>57</v>
      </c>
      <c r="AE5256" t="s">
        <v>58</v>
      </c>
      <c r="AF5256" t="s">
        <v>203</v>
      </c>
      <c r="AG5256" t="s">
        <v>204</v>
      </c>
      <c r="AH5256">
        <v>62</v>
      </c>
      <c r="AI5256">
        <v>0</v>
      </c>
      <c r="AJ5256" t="s">
        <v>428</v>
      </c>
      <c r="AK5256" t="s">
        <v>56</v>
      </c>
      <c r="AL5256" t="s">
        <v>56</v>
      </c>
      <c r="AM5256" t="s">
        <v>56</v>
      </c>
      <c r="AP5256" t="s">
        <v>99</v>
      </c>
      <c r="AR5256" t="s">
        <v>56</v>
      </c>
    </row>
    <row r="5257" spans="1:44">
      <c r="A5257">
        <f>COUNTIF(F:F,F5257)</f>
        <v>23</v>
      </c>
      <c r="B5257">
        <v>25919</v>
      </c>
      <c r="C5257" t="s">
        <v>1643</v>
      </c>
      <c r="D5257" t="s">
        <v>44</v>
      </c>
      <c r="F5257" t="s">
        <v>1218</v>
      </c>
      <c r="G5257">
        <v>198</v>
      </c>
      <c r="H5257" t="s">
        <v>1219</v>
      </c>
      <c r="I5257">
        <v>2016</v>
      </c>
      <c r="J5257" t="s">
        <v>986</v>
      </c>
      <c r="K5257" s="1">
        <v>42576</v>
      </c>
      <c r="L5257" s="2">
        <v>0.59722222222222221</v>
      </c>
      <c r="M5257" t="s">
        <v>1636</v>
      </c>
      <c r="N5257" t="s">
        <v>2557</v>
      </c>
      <c r="O5257" s="7" t="s">
        <v>9936</v>
      </c>
      <c r="P5257" t="s">
        <v>159</v>
      </c>
      <c r="Q5257" t="s">
        <v>159</v>
      </c>
      <c r="R5257" t="s">
        <v>52</v>
      </c>
      <c r="S5257" t="s">
        <v>68</v>
      </c>
      <c r="T5257" t="s">
        <v>54</v>
      </c>
      <c r="U5257" s="3">
        <v>45.458333333333336</v>
      </c>
      <c r="V5257" s="2">
        <v>0</v>
      </c>
      <c r="W5257" t="s">
        <v>55</v>
      </c>
      <c r="Y5257" t="s">
        <v>56</v>
      </c>
      <c r="AA5257" t="s">
        <v>120</v>
      </c>
      <c r="AB5257">
        <v>4625</v>
      </c>
      <c r="AC5257" t="s">
        <v>7119</v>
      </c>
      <c r="AD5257" t="s">
        <v>57</v>
      </c>
      <c r="AE5257" t="s">
        <v>58</v>
      </c>
      <c r="AF5257" t="s">
        <v>275</v>
      </c>
      <c r="AG5257" t="s">
        <v>276</v>
      </c>
      <c r="AH5257">
        <v>2</v>
      </c>
      <c r="AI5257">
        <v>0</v>
      </c>
      <c r="AJ5257" t="s">
        <v>783</v>
      </c>
      <c r="AK5257" t="s">
        <v>56</v>
      </c>
      <c r="AL5257" t="s">
        <v>56</v>
      </c>
      <c r="AM5257" t="s">
        <v>56</v>
      </c>
      <c r="AP5257" t="s">
        <v>99</v>
      </c>
      <c r="AR5257" t="s">
        <v>56</v>
      </c>
    </row>
    <row r="5258" spans="1:44">
      <c r="A5258">
        <f>COUNTIF(F:F,F5258)</f>
        <v>23</v>
      </c>
      <c r="B5258">
        <v>26435</v>
      </c>
      <c r="C5258" t="s">
        <v>1643</v>
      </c>
      <c r="D5258" t="s">
        <v>44</v>
      </c>
      <c r="F5258" t="s">
        <v>1218</v>
      </c>
      <c r="G5258">
        <v>121</v>
      </c>
      <c r="H5258" t="s">
        <v>1219</v>
      </c>
      <c r="I5258">
        <v>2016</v>
      </c>
      <c r="J5258" t="s">
        <v>1557</v>
      </c>
      <c r="K5258" s="1">
        <v>42702</v>
      </c>
      <c r="L5258" s="2">
        <v>0.43263888888888885</v>
      </c>
      <c r="M5258" t="s">
        <v>1636</v>
      </c>
      <c r="N5258" t="s">
        <v>4175</v>
      </c>
      <c r="O5258" s="7" t="s">
        <v>10390</v>
      </c>
      <c r="P5258" t="s">
        <v>56</v>
      </c>
      <c r="R5258" t="s">
        <v>52</v>
      </c>
      <c r="S5258" t="s">
        <v>68</v>
      </c>
      <c r="T5258" t="s">
        <v>54</v>
      </c>
      <c r="U5258" s="3">
        <v>72.704861111111114</v>
      </c>
      <c r="V5258" s="2">
        <v>0</v>
      </c>
      <c r="W5258" t="s">
        <v>55</v>
      </c>
      <c r="Y5258" t="s">
        <v>56</v>
      </c>
      <c r="AA5258" t="s">
        <v>120</v>
      </c>
      <c r="AB5258">
        <v>4494</v>
      </c>
      <c r="AC5258" t="s">
        <v>7119</v>
      </c>
      <c r="AD5258" t="s">
        <v>57</v>
      </c>
      <c r="AE5258" t="s">
        <v>58</v>
      </c>
      <c r="AF5258" t="s">
        <v>578</v>
      </c>
      <c r="AG5258" t="s">
        <v>579</v>
      </c>
      <c r="AH5258">
        <v>62</v>
      </c>
      <c r="AI5258">
        <v>0</v>
      </c>
      <c r="AJ5258" t="s">
        <v>428</v>
      </c>
      <c r="AK5258" t="s">
        <v>56</v>
      </c>
      <c r="AL5258" t="s">
        <v>56</v>
      </c>
      <c r="AM5258" t="s">
        <v>56</v>
      </c>
      <c r="AP5258" t="s">
        <v>99</v>
      </c>
      <c r="AR5258" t="s">
        <v>56</v>
      </c>
    </row>
    <row r="5259" spans="1:44">
      <c r="A5259">
        <f>COUNTIF(F:F,F5259)</f>
        <v>23</v>
      </c>
      <c r="B5259">
        <v>26436</v>
      </c>
      <c r="C5259" t="s">
        <v>1643</v>
      </c>
      <c r="D5259" t="s">
        <v>44</v>
      </c>
      <c r="F5259" t="s">
        <v>1218</v>
      </c>
      <c r="G5259">
        <v>206</v>
      </c>
      <c r="H5259" t="s">
        <v>1219</v>
      </c>
      <c r="I5259">
        <v>2016</v>
      </c>
      <c r="J5259" t="s">
        <v>1557</v>
      </c>
      <c r="K5259" s="1">
        <v>42702</v>
      </c>
      <c r="L5259" s="2">
        <v>0.4368055555555555</v>
      </c>
      <c r="M5259" t="s">
        <v>1636</v>
      </c>
      <c r="N5259" t="s">
        <v>4175</v>
      </c>
      <c r="O5259" s="7" t="s">
        <v>10391</v>
      </c>
      <c r="P5259" t="s">
        <v>56</v>
      </c>
      <c r="R5259" t="s">
        <v>52</v>
      </c>
      <c r="S5259" t="s">
        <v>68</v>
      </c>
      <c r="T5259" t="s">
        <v>54</v>
      </c>
      <c r="U5259" s="3">
        <v>87.6388888888889</v>
      </c>
      <c r="V5259" s="2">
        <v>0</v>
      </c>
      <c r="W5259" t="s">
        <v>55</v>
      </c>
      <c r="Y5259" t="s">
        <v>56</v>
      </c>
      <c r="AA5259" t="s">
        <v>120</v>
      </c>
      <c r="AB5259">
        <v>4494</v>
      </c>
      <c r="AC5259" t="s">
        <v>7119</v>
      </c>
      <c r="AD5259" t="s">
        <v>57</v>
      </c>
      <c r="AE5259" t="s">
        <v>58</v>
      </c>
      <c r="AF5259" t="s">
        <v>203</v>
      </c>
      <c r="AG5259" t="s">
        <v>204</v>
      </c>
      <c r="AH5259">
        <v>62</v>
      </c>
      <c r="AI5259">
        <v>0</v>
      </c>
      <c r="AJ5259" t="s">
        <v>428</v>
      </c>
      <c r="AK5259" t="s">
        <v>56</v>
      </c>
      <c r="AL5259" t="s">
        <v>56</v>
      </c>
      <c r="AM5259" t="s">
        <v>56</v>
      </c>
      <c r="AP5259" t="s">
        <v>99</v>
      </c>
      <c r="AR5259" t="s">
        <v>56</v>
      </c>
    </row>
    <row r="5260" spans="1:44">
      <c r="A5260">
        <f>COUNTIF(F:F,F5260)</f>
        <v>23</v>
      </c>
      <c r="B5260">
        <v>26505</v>
      </c>
      <c r="C5260" t="s">
        <v>1643</v>
      </c>
      <c r="D5260" t="s">
        <v>44</v>
      </c>
      <c r="F5260" t="s">
        <v>1218</v>
      </c>
      <c r="G5260">
        <v>115</v>
      </c>
      <c r="H5260" t="s">
        <v>1219</v>
      </c>
      <c r="I5260">
        <v>2016</v>
      </c>
      <c r="J5260" t="s">
        <v>1625</v>
      </c>
      <c r="K5260" s="1">
        <v>42724</v>
      </c>
      <c r="L5260" s="2">
        <v>0.63055555555555554</v>
      </c>
      <c r="M5260" t="s">
        <v>1636</v>
      </c>
      <c r="N5260" t="s">
        <v>4175</v>
      </c>
      <c r="O5260" s="7" t="s">
        <v>10432</v>
      </c>
      <c r="P5260" t="s">
        <v>159</v>
      </c>
      <c r="Q5260" t="s">
        <v>159</v>
      </c>
      <c r="R5260" t="s">
        <v>52</v>
      </c>
      <c r="S5260" t="s">
        <v>68</v>
      </c>
      <c r="T5260" t="s">
        <v>54</v>
      </c>
      <c r="U5260" s="3">
        <v>85.017361111111114</v>
      </c>
      <c r="V5260" s="2">
        <v>0</v>
      </c>
      <c r="W5260" t="s">
        <v>55</v>
      </c>
      <c r="Y5260" t="s">
        <v>56</v>
      </c>
      <c r="AA5260" t="s">
        <v>120</v>
      </c>
      <c r="AB5260">
        <v>4625</v>
      </c>
      <c r="AC5260" t="s">
        <v>121</v>
      </c>
      <c r="AD5260" t="s">
        <v>57</v>
      </c>
      <c r="AE5260" t="s">
        <v>58</v>
      </c>
      <c r="AF5260" t="s">
        <v>451</v>
      </c>
      <c r="AG5260" t="s">
        <v>452</v>
      </c>
      <c r="AH5260">
        <v>62</v>
      </c>
      <c r="AI5260">
        <v>0</v>
      </c>
      <c r="AJ5260" t="s">
        <v>428</v>
      </c>
      <c r="AK5260" t="s">
        <v>56</v>
      </c>
      <c r="AL5260" t="s">
        <v>56</v>
      </c>
      <c r="AM5260" t="s">
        <v>56</v>
      </c>
      <c r="AP5260" t="s">
        <v>99</v>
      </c>
      <c r="AR5260" t="s">
        <v>56</v>
      </c>
    </row>
    <row r="5261" spans="1:44">
      <c r="A5261">
        <f>COUNTIF(F:F,F5261)</f>
        <v>23</v>
      </c>
      <c r="B5261">
        <v>26578</v>
      </c>
      <c r="C5261" t="s">
        <v>1643</v>
      </c>
      <c r="D5261" t="s">
        <v>44</v>
      </c>
      <c r="F5261" t="s">
        <v>1218</v>
      </c>
      <c r="G5261">
        <v>199</v>
      </c>
      <c r="H5261" t="s">
        <v>1219</v>
      </c>
      <c r="I5261">
        <v>2017</v>
      </c>
      <c r="J5261" t="s">
        <v>47</v>
      </c>
      <c r="K5261" s="1">
        <v>42740</v>
      </c>
      <c r="L5261" s="2">
        <v>0.42499999999999999</v>
      </c>
      <c r="M5261" t="s">
        <v>1636</v>
      </c>
      <c r="N5261" t="s">
        <v>2557</v>
      </c>
      <c r="O5261" s="7" t="s">
        <v>10482</v>
      </c>
      <c r="P5261" t="s">
        <v>159</v>
      </c>
      <c r="Q5261" t="s">
        <v>159</v>
      </c>
      <c r="R5261" t="s">
        <v>52</v>
      </c>
      <c r="S5261" t="s">
        <v>68</v>
      </c>
      <c r="T5261" t="s">
        <v>54</v>
      </c>
      <c r="U5261" s="2">
        <v>0</v>
      </c>
      <c r="V5261" s="2">
        <v>0</v>
      </c>
      <c r="W5261" t="s">
        <v>55</v>
      </c>
      <c r="Y5261" t="s">
        <v>56</v>
      </c>
      <c r="AA5261" t="s">
        <v>120</v>
      </c>
      <c r="AB5261">
        <v>4495</v>
      </c>
      <c r="AC5261" t="s">
        <v>121</v>
      </c>
      <c r="AD5261" t="s">
        <v>57</v>
      </c>
      <c r="AE5261" t="s">
        <v>58</v>
      </c>
      <c r="AF5261">
        <v>3</v>
      </c>
      <c r="AG5261" t="s">
        <v>124</v>
      </c>
      <c r="AH5261">
        <v>62</v>
      </c>
      <c r="AI5261">
        <v>0</v>
      </c>
      <c r="AJ5261" t="s">
        <v>428</v>
      </c>
      <c r="AK5261" t="s">
        <v>56</v>
      </c>
      <c r="AL5261" t="s">
        <v>56</v>
      </c>
      <c r="AM5261" t="s">
        <v>56</v>
      </c>
      <c r="AP5261" t="s">
        <v>99</v>
      </c>
      <c r="AR5261" t="s">
        <v>56</v>
      </c>
    </row>
    <row r="5262" spans="1:44">
      <c r="A5262">
        <f>COUNTIF(F:F,F5262)</f>
        <v>23</v>
      </c>
      <c r="B5262">
        <v>26694</v>
      </c>
      <c r="C5262" t="s">
        <v>1643</v>
      </c>
      <c r="D5262" t="s">
        <v>44</v>
      </c>
      <c r="F5262" t="s">
        <v>1218</v>
      </c>
      <c r="G5262">
        <v>122</v>
      </c>
      <c r="H5262" t="s">
        <v>1219</v>
      </c>
      <c r="I5262">
        <v>2017</v>
      </c>
      <c r="J5262" t="s">
        <v>335</v>
      </c>
      <c r="K5262" s="1">
        <v>42774</v>
      </c>
      <c r="L5262" s="2">
        <v>0.61736111111111114</v>
      </c>
      <c r="M5262" t="s">
        <v>1636</v>
      </c>
      <c r="N5262" t="s">
        <v>1640</v>
      </c>
      <c r="O5262" s="7" t="s">
        <v>10601</v>
      </c>
      <c r="P5262" t="s">
        <v>159</v>
      </c>
      <c r="Q5262" t="s">
        <v>159</v>
      </c>
      <c r="R5262" t="s">
        <v>52</v>
      </c>
      <c r="S5262" t="s">
        <v>68</v>
      </c>
      <c r="T5262" t="s">
        <v>54</v>
      </c>
      <c r="U5262" s="3">
        <v>48.440972222222221</v>
      </c>
      <c r="V5262" s="2">
        <v>0</v>
      </c>
      <c r="W5262" t="s">
        <v>55</v>
      </c>
      <c r="Y5262" t="s">
        <v>56</v>
      </c>
      <c r="AA5262" t="s">
        <v>120</v>
      </c>
      <c r="AB5262">
        <v>4446</v>
      </c>
      <c r="AC5262" t="s">
        <v>121</v>
      </c>
      <c r="AD5262" t="s">
        <v>57</v>
      </c>
      <c r="AE5262" t="s">
        <v>58</v>
      </c>
      <c r="AF5262" t="s">
        <v>203</v>
      </c>
      <c r="AG5262" t="s">
        <v>204</v>
      </c>
      <c r="AH5262">
        <v>62</v>
      </c>
      <c r="AI5262">
        <v>0</v>
      </c>
      <c r="AJ5262" t="s">
        <v>428</v>
      </c>
      <c r="AK5262" t="s">
        <v>56</v>
      </c>
      <c r="AL5262" t="s">
        <v>56</v>
      </c>
      <c r="AM5262" t="s">
        <v>56</v>
      </c>
      <c r="AP5262" t="s">
        <v>99</v>
      </c>
      <c r="AR5262" t="s">
        <v>56</v>
      </c>
    </row>
    <row r="5263" spans="1:44">
      <c r="A5263">
        <f>COUNTIF(F:F,F5263)</f>
        <v>23</v>
      </c>
      <c r="B5263">
        <v>27621</v>
      </c>
      <c r="C5263" t="s">
        <v>1643</v>
      </c>
      <c r="D5263" t="s">
        <v>44</v>
      </c>
      <c r="F5263" t="s">
        <v>1218</v>
      </c>
      <c r="G5263">
        <v>200</v>
      </c>
      <c r="H5263" t="s">
        <v>1219</v>
      </c>
      <c r="I5263">
        <v>2017</v>
      </c>
      <c r="J5263" t="s">
        <v>872</v>
      </c>
      <c r="K5263" s="1">
        <v>42894</v>
      </c>
      <c r="L5263" s="2">
        <v>0.43611111111111112</v>
      </c>
      <c r="M5263" t="s">
        <v>1636</v>
      </c>
      <c r="N5263" t="s">
        <v>4175</v>
      </c>
      <c r="O5263" s="7" t="s">
        <v>11437</v>
      </c>
      <c r="P5263" t="s">
        <v>159</v>
      </c>
      <c r="Q5263" t="s">
        <v>159</v>
      </c>
      <c r="R5263" t="s">
        <v>52</v>
      </c>
      <c r="S5263" t="s">
        <v>68</v>
      </c>
      <c r="T5263" t="s">
        <v>54</v>
      </c>
      <c r="U5263" s="2">
        <v>0</v>
      </c>
      <c r="V5263" s="2">
        <v>0</v>
      </c>
      <c r="W5263" t="s">
        <v>55</v>
      </c>
      <c r="Y5263" t="s">
        <v>56</v>
      </c>
      <c r="AA5263" t="s">
        <v>120</v>
      </c>
      <c r="AB5263">
        <v>4446</v>
      </c>
      <c r="AC5263" t="s">
        <v>121</v>
      </c>
      <c r="AD5263" t="s">
        <v>57</v>
      </c>
      <c r="AE5263" t="s">
        <v>58</v>
      </c>
      <c r="AF5263">
        <v>24</v>
      </c>
      <c r="AG5263" t="s">
        <v>222</v>
      </c>
      <c r="AH5263">
        <v>62</v>
      </c>
      <c r="AI5263">
        <v>0</v>
      </c>
      <c r="AJ5263" t="s">
        <v>428</v>
      </c>
      <c r="AK5263" t="s">
        <v>56</v>
      </c>
      <c r="AL5263" t="s">
        <v>56</v>
      </c>
      <c r="AM5263" t="s">
        <v>56</v>
      </c>
      <c r="AP5263" t="s">
        <v>99</v>
      </c>
      <c r="AR5263" t="s">
        <v>56</v>
      </c>
    </row>
    <row r="5264" spans="1:44">
      <c r="A5264">
        <f>COUNTIF(F:F,F5264)</f>
        <v>34</v>
      </c>
      <c r="B5264">
        <v>9551</v>
      </c>
      <c r="C5264" t="s">
        <v>43</v>
      </c>
      <c r="D5264" t="s">
        <v>44</v>
      </c>
      <c r="F5264" t="s">
        <v>279</v>
      </c>
      <c r="G5264">
        <v>19</v>
      </c>
      <c r="H5264" t="s">
        <v>280</v>
      </c>
      <c r="I5264">
        <v>2013</v>
      </c>
      <c r="J5264" t="s">
        <v>47</v>
      </c>
      <c r="K5264" s="1">
        <v>41298</v>
      </c>
      <c r="L5264" s="2">
        <v>0.6166666666666667</v>
      </c>
      <c r="M5264" t="s">
        <v>48</v>
      </c>
      <c r="N5264" t="s">
        <v>157</v>
      </c>
      <c r="O5264" s="7" t="s">
        <v>281</v>
      </c>
      <c r="P5264" t="s">
        <v>159</v>
      </c>
      <c r="Q5264" t="s">
        <v>159</v>
      </c>
      <c r="R5264" t="s">
        <v>52</v>
      </c>
      <c r="S5264" t="s">
        <v>68</v>
      </c>
      <c r="T5264" t="s">
        <v>54</v>
      </c>
      <c r="U5264" s="3">
        <v>15.048611111111112</v>
      </c>
      <c r="V5264" s="2">
        <v>0</v>
      </c>
      <c r="W5264" t="s">
        <v>55</v>
      </c>
      <c r="Y5264" t="s">
        <v>56</v>
      </c>
      <c r="AB5264" t="s">
        <v>56</v>
      </c>
      <c r="AD5264" t="s">
        <v>57</v>
      </c>
      <c r="AE5264" t="s">
        <v>58</v>
      </c>
      <c r="AF5264">
        <v>23</v>
      </c>
      <c r="AG5264" t="s">
        <v>59</v>
      </c>
      <c r="AH5264">
        <v>62</v>
      </c>
      <c r="AI5264" t="s">
        <v>282</v>
      </c>
      <c r="AJ5264" t="s">
        <v>283</v>
      </c>
      <c r="AK5264" t="s">
        <v>56</v>
      </c>
      <c r="AL5264" t="s">
        <v>56</v>
      </c>
      <c r="AM5264" t="s">
        <v>56</v>
      </c>
      <c r="AP5264" t="s">
        <v>99</v>
      </c>
      <c r="AR5264" t="s">
        <v>56</v>
      </c>
    </row>
    <row r="5265" spans="1:44">
      <c r="A5265">
        <f>COUNTIF(F:F,F5265)</f>
        <v>34</v>
      </c>
      <c r="B5265">
        <v>9623</v>
      </c>
      <c r="C5265" t="s">
        <v>43</v>
      </c>
      <c r="D5265" t="s">
        <v>44</v>
      </c>
      <c r="F5265" t="s">
        <v>279</v>
      </c>
      <c r="G5265">
        <v>10</v>
      </c>
      <c r="H5265" t="s">
        <v>280</v>
      </c>
      <c r="I5265">
        <v>2013</v>
      </c>
      <c r="J5265" t="s">
        <v>335</v>
      </c>
      <c r="K5265" s="1">
        <v>41330</v>
      </c>
      <c r="L5265" s="2">
        <v>0.57222222222222219</v>
      </c>
      <c r="M5265" t="s">
        <v>113</v>
      </c>
      <c r="N5265" t="s">
        <v>197</v>
      </c>
      <c r="O5265" s="7" t="s">
        <v>281</v>
      </c>
      <c r="P5265" t="s">
        <v>159</v>
      </c>
      <c r="Q5265" t="s">
        <v>159</v>
      </c>
      <c r="R5265" t="s">
        <v>52</v>
      </c>
      <c r="S5265" t="s">
        <v>68</v>
      </c>
      <c r="T5265" t="s">
        <v>54</v>
      </c>
      <c r="U5265" s="3">
        <v>91.184027777777771</v>
      </c>
      <c r="V5265" s="2">
        <v>0</v>
      </c>
      <c r="W5265" t="s">
        <v>55</v>
      </c>
      <c r="Y5265" t="s">
        <v>56</v>
      </c>
      <c r="AB5265" t="s">
        <v>56</v>
      </c>
      <c r="AD5265" t="s">
        <v>57</v>
      </c>
      <c r="AE5265" t="s">
        <v>58</v>
      </c>
      <c r="AF5265">
        <v>23</v>
      </c>
      <c r="AG5265" t="s">
        <v>59</v>
      </c>
      <c r="AH5265">
        <v>62</v>
      </c>
      <c r="AI5265">
        <v>0</v>
      </c>
      <c r="AJ5265" t="s">
        <v>428</v>
      </c>
      <c r="AK5265" t="s">
        <v>56</v>
      </c>
      <c r="AL5265" t="s">
        <v>56</v>
      </c>
      <c r="AM5265" t="s">
        <v>56</v>
      </c>
      <c r="AP5265" t="s">
        <v>99</v>
      </c>
      <c r="AR5265" t="s">
        <v>56</v>
      </c>
    </row>
    <row r="5266" spans="1:44">
      <c r="A5266">
        <f>COUNTIF(F:F,F5266)</f>
        <v>34</v>
      </c>
      <c r="B5266">
        <v>9804</v>
      </c>
      <c r="C5266" t="s">
        <v>43</v>
      </c>
      <c r="D5266" t="s">
        <v>44</v>
      </c>
      <c r="F5266" t="s">
        <v>279</v>
      </c>
      <c r="G5266">
        <v>22</v>
      </c>
      <c r="H5266" t="s">
        <v>280</v>
      </c>
      <c r="I5266">
        <v>2013</v>
      </c>
      <c r="J5266" t="s">
        <v>543</v>
      </c>
      <c r="K5266" s="1">
        <v>41394</v>
      </c>
      <c r="L5266" s="2">
        <v>0.36319444444444443</v>
      </c>
      <c r="M5266" t="s">
        <v>113</v>
      </c>
      <c r="N5266" t="s">
        <v>114</v>
      </c>
      <c r="O5266" s="7" t="s">
        <v>731</v>
      </c>
      <c r="P5266" t="s">
        <v>159</v>
      </c>
      <c r="Q5266" t="s">
        <v>159</v>
      </c>
      <c r="R5266" t="s">
        <v>52</v>
      </c>
      <c r="S5266" t="s">
        <v>68</v>
      </c>
      <c r="T5266" t="s">
        <v>54</v>
      </c>
      <c r="U5266" s="3">
        <v>16.652777777777779</v>
      </c>
      <c r="V5266" s="2">
        <v>0</v>
      </c>
      <c r="W5266" t="s">
        <v>55</v>
      </c>
      <c r="Y5266" t="s">
        <v>56</v>
      </c>
      <c r="AB5266" t="s">
        <v>56</v>
      </c>
      <c r="AD5266" t="s">
        <v>57</v>
      </c>
      <c r="AE5266" t="s">
        <v>58</v>
      </c>
      <c r="AF5266" t="s">
        <v>94</v>
      </c>
      <c r="AG5266" t="s">
        <v>95</v>
      </c>
      <c r="AH5266">
        <v>63</v>
      </c>
      <c r="AI5266">
        <v>0</v>
      </c>
      <c r="AJ5266" t="s">
        <v>732</v>
      </c>
      <c r="AK5266" t="s">
        <v>56</v>
      </c>
      <c r="AL5266" t="s">
        <v>56</v>
      </c>
      <c r="AM5266" t="s">
        <v>56</v>
      </c>
      <c r="AP5266" t="s">
        <v>99</v>
      </c>
      <c r="AR5266" t="s">
        <v>56</v>
      </c>
    </row>
    <row r="5267" spans="1:44">
      <c r="A5267">
        <f>COUNTIF(F:F,F5267)</f>
        <v>34</v>
      </c>
      <c r="B5267">
        <v>11475</v>
      </c>
      <c r="C5267" t="s">
        <v>43</v>
      </c>
      <c r="D5267" t="s">
        <v>44</v>
      </c>
      <c r="F5267" t="s">
        <v>279</v>
      </c>
      <c r="G5267" t="s">
        <v>4054</v>
      </c>
      <c r="H5267" t="s">
        <v>280</v>
      </c>
      <c r="I5267">
        <v>2014</v>
      </c>
      <c r="J5267" t="s">
        <v>446</v>
      </c>
      <c r="K5267" s="1">
        <v>41718</v>
      </c>
      <c r="L5267" s="2">
        <v>0.59444444444444444</v>
      </c>
      <c r="M5267" t="s">
        <v>1636</v>
      </c>
      <c r="N5267" t="s">
        <v>1637</v>
      </c>
      <c r="O5267" s="7" t="s">
        <v>4055</v>
      </c>
      <c r="P5267" t="s">
        <v>159</v>
      </c>
      <c r="Q5267" t="s">
        <v>159</v>
      </c>
      <c r="R5267" t="s">
        <v>52</v>
      </c>
      <c r="S5267" t="s">
        <v>68</v>
      </c>
      <c r="T5267" t="s">
        <v>54</v>
      </c>
      <c r="U5267" s="3">
        <v>17.5</v>
      </c>
      <c r="V5267" s="2">
        <v>0</v>
      </c>
      <c r="W5267" t="s">
        <v>55</v>
      </c>
      <c r="Y5267" t="s">
        <v>56</v>
      </c>
      <c r="AA5267" t="s">
        <v>120</v>
      </c>
      <c r="AB5267">
        <v>4113</v>
      </c>
      <c r="AC5267" t="s">
        <v>121</v>
      </c>
      <c r="AD5267" t="s">
        <v>57</v>
      </c>
      <c r="AE5267" t="s">
        <v>58</v>
      </c>
      <c r="AF5267">
        <v>24</v>
      </c>
      <c r="AG5267" t="s">
        <v>222</v>
      </c>
      <c r="AH5267">
        <v>51</v>
      </c>
      <c r="AI5267">
        <v>0</v>
      </c>
      <c r="AJ5267" t="s">
        <v>82</v>
      </c>
      <c r="AK5267" t="s">
        <v>56</v>
      </c>
      <c r="AL5267" t="s">
        <v>56</v>
      </c>
      <c r="AM5267" t="s">
        <v>56</v>
      </c>
      <c r="AP5267" t="s">
        <v>99</v>
      </c>
      <c r="AR5267" t="s">
        <v>56</v>
      </c>
    </row>
    <row r="5268" spans="1:44">
      <c r="A5268">
        <f>COUNTIF(F:F,F5268)</f>
        <v>34</v>
      </c>
      <c r="B5268">
        <v>12341</v>
      </c>
      <c r="C5268" t="s">
        <v>3574</v>
      </c>
      <c r="D5268" t="s">
        <v>44</v>
      </c>
      <c r="F5268" t="s">
        <v>279</v>
      </c>
      <c r="G5268">
        <v>25</v>
      </c>
      <c r="H5268" t="s">
        <v>280</v>
      </c>
      <c r="I5268">
        <v>2013</v>
      </c>
      <c r="J5268" t="s">
        <v>1296</v>
      </c>
      <c r="K5268" s="1">
        <v>41526</v>
      </c>
      <c r="L5268" s="2">
        <v>0.375</v>
      </c>
      <c r="M5268" t="s">
        <v>48</v>
      </c>
      <c r="N5268" t="s">
        <v>3575</v>
      </c>
      <c r="O5268" s="7" t="s">
        <v>3832</v>
      </c>
      <c r="P5268" t="s">
        <v>159</v>
      </c>
      <c r="Q5268" t="s">
        <v>159</v>
      </c>
      <c r="R5268" t="s">
        <v>416</v>
      </c>
      <c r="S5268" t="s">
        <v>68</v>
      </c>
      <c r="T5268" t="s">
        <v>54</v>
      </c>
      <c r="U5268" s="2">
        <v>0</v>
      </c>
      <c r="V5268" s="2">
        <v>0</v>
      </c>
      <c r="W5268" t="s">
        <v>55</v>
      </c>
      <c r="Y5268" t="s">
        <v>56</v>
      </c>
      <c r="AB5268" t="s">
        <v>56</v>
      </c>
      <c r="AD5268" t="s">
        <v>57</v>
      </c>
      <c r="AE5268" t="s">
        <v>58</v>
      </c>
      <c r="AF5268" t="s">
        <v>985</v>
      </c>
      <c r="AG5268" t="s">
        <v>1688</v>
      </c>
      <c r="AH5268">
        <v>51</v>
      </c>
      <c r="AI5268">
        <v>0</v>
      </c>
      <c r="AJ5268" t="s">
        <v>82</v>
      </c>
      <c r="AK5268" t="s">
        <v>56</v>
      </c>
      <c r="AL5268" t="s">
        <v>56</v>
      </c>
      <c r="AM5268" t="s">
        <v>56</v>
      </c>
      <c r="AP5268" t="s">
        <v>99</v>
      </c>
      <c r="AR5268" t="s">
        <v>56</v>
      </c>
    </row>
    <row r="5269" spans="1:44">
      <c r="A5269">
        <f>COUNTIF(F:F,F5269)</f>
        <v>34</v>
      </c>
      <c r="B5269">
        <v>13152</v>
      </c>
      <c r="C5269" t="s">
        <v>3574</v>
      </c>
      <c r="D5269" t="s">
        <v>44</v>
      </c>
      <c r="F5269" t="s">
        <v>279</v>
      </c>
      <c r="G5269">
        <v>14</v>
      </c>
      <c r="H5269" t="s">
        <v>280</v>
      </c>
      <c r="I5269">
        <v>2014</v>
      </c>
      <c r="J5269" t="s">
        <v>335</v>
      </c>
      <c r="K5269" s="1">
        <v>41687</v>
      </c>
      <c r="L5269" s="2">
        <v>0.5708333333333333</v>
      </c>
      <c r="M5269" t="s">
        <v>113</v>
      </c>
      <c r="N5269" t="s">
        <v>3593</v>
      </c>
      <c r="O5269" s="7" t="s">
        <v>4261</v>
      </c>
      <c r="P5269" t="s">
        <v>159</v>
      </c>
      <c r="Q5269" t="s">
        <v>159</v>
      </c>
      <c r="R5269" t="s">
        <v>52</v>
      </c>
      <c r="S5269" t="s">
        <v>68</v>
      </c>
      <c r="T5269" t="s">
        <v>54</v>
      </c>
      <c r="U5269" s="3">
        <v>26.677083333333332</v>
      </c>
      <c r="V5269" s="2">
        <v>0</v>
      </c>
      <c r="W5269" t="s">
        <v>55</v>
      </c>
      <c r="Y5269" t="s">
        <v>56</v>
      </c>
      <c r="AB5269" t="s">
        <v>56</v>
      </c>
      <c r="AD5269" t="s">
        <v>57</v>
      </c>
      <c r="AE5269" t="s">
        <v>58</v>
      </c>
      <c r="AF5269" t="s">
        <v>985</v>
      </c>
      <c r="AG5269" t="s">
        <v>1688</v>
      </c>
      <c r="AH5269">
        <v>42</v>
      </c>
      <c r="AI5269">
        <v>0</v>
      </c>
      <c r="AJ5269" t="s">
        <v>133</v>
      </c>
      <c r="AK5269" t="s">
        <v>56</v>
      </c>
      <c r="AL5269" t="s">
        <v>56</v>
      </c>
      <c r="AM5269" t="s">
        <v>56</v>
      </c>
      <c r="AP5269" t="s">
        <v>99</v>
      </c>
      <c r="AR5269" t="s">
        <v>56</v>
      </c>
    </row>
    <row r="5270" spans="1:44">
      <c r="A5270">
        <f>COUNTIF(F:F,F5270)</f>
        <v>34</v>
      </c>
      <c r="B5270">
        <v>13573</v>
      </c>
      <c r="C5270" t="s">
        <v>3574</v>
      </c>
      <c r="D5270" t="s">
        <v>44</v>
      </c>
      <c r="F5270" t="s">
        <v>279</v>
      </c>
      <c r="G5270" t="s">
        <v>4392</v>
      </c>
      <c r="H5270" t="s">
        <v>280</v>
      </c>
      <c r="I5270">
        <v>2014</v>
      </c>
      <c r="J5270" t="s">
        <v>751</v>
      </c>
      <c r="K5270" s="1">
        <v>41773</v>
      </c>
      <c r="L5270" s="2">
        <v>0.34583333333333338</v>
      </c>
      <c r="M5270" t="s">
        <v>122</v>
      </c>
      <c r="N5270" t="s">
        <v>3588</v>
      </c>
      <c r="O5270" s="7" t="s">
        <v>4393</v>
      </c>
      <c r="P5270" t="s">
        <v>159</v>
      </c>
      <c r="Q5270" t="s">
        <v>159</v>
      </c>
      <c r="R5270" t="s">
        <v>52</v>
      </c>
      <c r="S5270" t="s">
        <v>68</v>
      </c>
      <c r="T5270" t="s">
        <v>54</v>
      </c>
      <c r="U5270" s="3">
        <v>22.607638888888889</v>
      </c>
      <c r="V5270" s="2">
        <v>0</v>
      </c>
      <c r="W5270" t="s">
        <v>55</v>
      </c>
      <c r="Y5270" t="s">
        <v>56</v>
      </c>
      <c r="AB5270" t="s">
        <v>56</v>
      </c>
      <c r="AD5270" t="s">
        <v>57</v>
      </c>
      <c r="AE5270" t="s">
        <v>58</v>
      </c>
      <c r="AF5270" t="s">
        <v>985</v>
      </c>
      <c r="AG5270" t="s">
        <v>1688</v>
      </c>
      <c r="AH5270">
        <v>52</v>
      </c>
      <c r="AI5270">
        <v>0</v>
      </c>
      <c r="AJ5270" t="s">
        <v>433</v>
      </c>
      <c r="AK5270" t="s">
        <v>56</v>
      </c>
      <c r="AL5270" t="s">
        <v>56</v>
      </c>
      <c r="AM5270" t="s">
        <v>56</v>
      </c>
      <c r="AP5270" t="s">
        <v>99</v>
      </c>
      <c r="AR5270" t="s">
        <v>56</v>
      </c>
    </row>
    <row r="5271" spans="1:44">
      <c r="A5271">
        <f>COUNTIF(F:F,F5271)</f>
        <v>34</v>
      </c>
      <c r="B5271">
        <v>14476</v>
      </c>
      <c r="C5271" t="s">
        <v>3574</v>
      </c>
      <c r="D5271" t="s">
        <v>44</v>
      </c>
      <c r="F5271" t="s">
        <v>279</v>
      </c>
      <c r="G5271">
        <v>16</v>
      </c>
      <c r="H5271" t="s">
        <v>280</v>
      </c>
      <c r="I5271">
        <v>2014</v>
      </c>
      <c r="J5271" t="s">
        <v>1460</v>
      </c>
      <c r="K5271" s="1">
        <v>41926</v>
      </c>
      <c r="L5271" s="2">
        <v>0.61388888888888882</v>
      </c>
      <c r="M5271" t="s">
        <v>48</v>
      </c>
      <c r="N5271" t="s">
        <v>3575</v>
      </c>
      <c r="O5271" s="7" t="s">
        <v>2298</v>
      </c>
      <c r="P5271" t="s">
        <v>159</v>
      </c>
      <c r="Q5271" t="s">
        <v>159</v>
      </c>
      <c r="R5271" t="s">
        <v>416</v>
      </c>
      <c r="S5271" t="s">
        <v>68</v>
      </c>
      <c r="T5271" t="s">
        <v>54</v>
      </c>
      <c r="U5271" s="2">
        <v>0</v>
      </c>
      <c r="V5271" s="2">
        <v>0</v>
      </c>
      <c r="W5271" t="s">
        <v>55</v>
      </c>
      <c r="Y5271" t="s">
        <v>56</v>
      </c>
      <c r="AB5271" t="s">
        <v>56</v>
      </c>
      <c r="AD5271" t="s">
        <v>57</v>
      </c>
      <c r="AE5271" t="s">
        <v>58</v>
      </c>
      <c r="AF5271" t="s">
        <v>985</v>
      </c>
      <c r="AG5271" t="s">
        <v>1688</v>
      </c>
      <c r="AH5271">
        <v>14</v>
      </c>
      <c r="AI5271">
        <v>0</v>
      </c>
      <c r="AJ5271" t="s">
        <v>789</v>
      </c>
      <c r="AK5271" t="s">
        <v>56</v>
      </c>
      <c r="AL5271" t="s">
        <v>56</v>
      </c>
      <c r="AM5271" t="s">
        <v>56</v>
      </c>
      <c r="AP5271" t="s">
        <v>99</v>
      </c>
      <c r="AR5271" t="s">
        <v>56</v>
      </c>
    </row>
    <row r="5272" spans="1:44">
      <c r="A5272">
        <f>COUNTIF(F:F,F5272)</f>
        <v>34</v>
      </c>
      <c r="B5272">
        <v>14897</v>
      </c>
      <c r="C5272" t="s">
        <v>3574</v>
      </c>
      <c r="D5272" t="s">
        <v>44</v>
      </c>
      <c r="F5272" t="s">
        <v>279</v>
      </c>
      <c r="G5272" t="s">
        <v>5062</v>
      </c>
      <c r="H5272" t="s">
        <v>280</v>
      </c>
      <c r="I5272">
        <v>2014</v>
      </c>
      <c r="J5272" t="s">
        <v>1625</v>
      </c>
      <c r="K5272" s="1">
        <v>41989</v>
      </c>
      <c r="L5272" s="2">
        <v>0.4069444444444445</v>
      </c>
      <c r="M5272" t="s">
        <v>48</v>
      </c>
      <c r="N5272" t="s">
        <v>3578</v>
      </c>
      <c r="O5272" s="7" t="s">
        <v>5056</v>
      </c>
      <c r="P5272" t="s">
        <v>56</v>
      </c>
      <c r="R5272" t="s">
        <v>52</v>
      </c>
      <c r="S5272" t="s">
        <v>68</v>
      </c>
      <c r="T5272" t="s">
        <v>54</v>
      </c>
      <c r="U5272" s="2">
        <v>0</v>
      </c>
      <c r="V5272" s="2">
        <v>0</v>
      </c>
      <c r="W5272" t="s">
        <v>55</v>
      </c>
      <c r="Y5272" t="s">
        <v>56</v>
      </c>
      <c r="AB5272" t="s">
        <v>56</v>
      </c>
      <c r="AD5272" t="s">
        <v>57</v>
      </c>
      <c r="AE5272" t="s">
        <v>58</v>
      </c>
      <c r="AF5272" t="s">
        <v>870</v>
      </c>
      <c r="AG5272" t="s">
        <v>871</v>
      </c>
      <c r="AH5272">
        <v>4</v>
      </c>
      <c r="AI5272">
        <v>116</v>
      </c>
      <c r="AJ5272" t="s">
        <v>5057</v>
      </c>
      <c r="AK5272" t="s">
        <v>56</v>
      </c>
      <c r="AL5272" t="s">
        <v>56</v>
      </c>
      <c r="AM5272" t="s">
        <v>56</v>
      </c>
      <c r="AP5272" t="s">
        <v>99</v>
      </c>
      <c r="AR5272" t="s">
        <v>56</v>
      </c>
    </row>
    <row r="5273" spans="1:44">
      <c r="A5273">
        <f>COUNTIF(F:F,F5273)</f>
        <v>34</v>
      </c>
      <c r="B5273">
        <v>14898</v>
      </c>
      <c r="C5273" t="s">
        <v>3574</v>
      </c>
      <c r="D5273" t="s">
        <v>44</v>
      </c>
      <c r="F5273" t="s">
        <v>279</v>
      </c>
      <c r="G5273">
        <v>31</v>
      </c>
      <c r="H5273" t="s">
        <v>280</v>
      </c>
      <c r="I5273">
        <v>2014</v>
      </c>
      <c r="J5273" t="s">
        <v>1625</v>
      </c>
      <c r="K5273" s="1">
        <v>41989</v>
      </c>
      <c r="L5273" s="2">
        <v>0.40902777777777777</v>
      </c>
      <c r="M5273" t="s">
        <v>48</v>
      </c>
      <c r="N5273" t="s">
        <v>3578</v>
      </c>
      <c r="O5273" s="7" t="s">
        <v>5056</v>
      </c>
      <c r="P5273" t="s">
        <v>56</v>
      </c>
      <c r="R5273" t="s">
        <v>52</v>
      </c>
      <c r="S5273" t="s">
        <v>68</v>
      </c>
      <c r="T5273" t="s">
        <v>54</v>
      </c>
      <c r="U5273" s="3">
        <v>118.47569444444444</v>
      </c>
      <c r="V5273" s="2">
        <v>0</v>
      </c>
      <c r="W5273" t="s">
        <v>55</v>
      </c>
      <c r="Y5273" t="s">
        <v>56</v>
      </c>
      <c r="AB5273" t="s">
        <v>56</v>
      </c>
      <c r="AD5273" t="s">
        <v>57</v>
      </c>
      <c r="AE5273" t="s">
        <v>58</v>
      </c>
      <c r="AF5273" t="s">
        <v>870</v>
      </c>
      <c r="AG5273" t="s">
        <v>871</v>
      </c>
      <c r="AH5273">
        <v>4</v>
      </c>
      <c r="AI5273">
        <v>116</v>
      </c>
      <c r="AJ5273" t="s">
        <v>5057</v>
      </c>
      <c r="AK5273" t="s">
        <v>56</v>
      </c>
      <c r="AL5273" t="s">
        <v>56</v>
      </c>
      <c r="AM5273" t="s">
        <v>56</v>
      </c>
      <c r="AP5273" t="s">
        <v>99</v>
      </c>
      <c r="AR5273" t="s">
        <v>56</v>
      </c>
    </row>
    <row r="5274" spans="1:44">
      <c r="A5274">
        <f>COUNTIF(F:F,F5274)</f>
        <v>34</v>
      </c>
      <c r="B5274">
        <v>16700</v>
      </c>
      <c r="C5274" t="s">
        <v>3574</v>
      </c>
      <c r="D5274" t="s">
        <v>44</v>
      </c>
      <c r="F5274" t="s">
        <v>279</v>
      </c>
      <c r="G5274">
        <v>18</v>
      </c>
      <c r="H5274" t="s">
        <v>280</v>
      </c>
      <c r="I5274">
        <v>2016</v>
      </c>
      <c r="J5274" t="s">
        <v>751</v>
      </c>
      <c r="K5274" s="1">
        <v>42521</v>
      </c>
      <c r="L5274" s="2">
        <v>0.46111111111111108</v>
      </c>
      <c r="M5274" t="s">
        <v>48</v>
      </c>
      <c r="N5274" t="s">
        <v>3578</v>
      </c>
      <c r="O5274" s="7" t="s">
        <v>9738</v>
      </c>
      <c r="P5274" t="s">
        <v>159</v>
      </c>
      <c r="Q5274" t="s">
        <v>159</v>
      </c>
      <c r="R5274" t="s">
        <v>52</v>
      </c>
      <c r="S5274" t="s">
        <v>68</v>
      </c>
      <c r="T5274" t="s">
        <v>54</v>
      </c>
      <c r="U5274" s="3">
        <v>15.048611111111112</v>
      </c>
      <c r="V5274" s="2">
        <v>0</v>
      </c>
      <c r="W5274" t="s">
        <v>55</v>
      </c>
      <c r="Y5274" t="s">
        <v>56</v>
      </c>
      <c r="AB5274" t="s">
        <v>56</v>
      </c>
      <c r="AD5274" t="s">
        <v>57</v>
      </c>
      <c r="AE5274" t="s">
        <v>58</v>
      </c>
      <c r="AF5274">
        <v>4</v>
      </c>
      <c r="AG5274" t="s">
        <v>2723</v>
      </c>
      <c r="AH5274">
        <v>4</v>
      </c>
      <c r="AI5274">
        <v>115</v>
      </c>
      <c r="AJ5274" t="s">
        <v>3579</v>
      </c>
      <c r="AK5274" t="s">
        <v>56</v>
      </c>
      <c r="AL5274" t="s">
        <v>56</v>
      </c>
      <c r="AM5274" t="s">
        <v>56</v>
      </c>
      <c r="AP5274" t="s">
        <v>99</v>
      </c>
      <c r="AR5274" t="s">
        <v>56</v>
      </c>
    </row>
    <row r="5275" spans="1:44">
      <c r="A5275">
        <f>COUNTIF(F:F,F5275)</f>
        <v>34</v>
      </c>
      <c r="B5275">
        <v>18678</v>
      </c>
      <c r="C5275" t="s">
        <v>3574</v>
      </c>
      <c r="D5275" t="s">
        <v>44</v>
      </c>
      <c r="F5275" t="s">
        <v>279</v>
      </c>
      <c r="G5275">
        <v>10</v>
      </c>
      <c r="H5275" t="s">
        <v>280</v>
      </c>
      <c r="I5275">
        <v>2017</v>
      </c>
      <c r="J5275" t="s">
        <v>1557</v>
      </c>
      <c r="K5275" s="1">
        <v>43052</v>
      </c>
      <c r="L5275" s="2">
        <v>0.36388888888888887</v>
      </c>
      <c r="M5275" t="s">
        <v>113</v>
      </c>
      <c r="N5275" t="s">
        <v>3578</v>
      </c>
      <c r="O5275" s="7" t="s">
        <v>235</v>
      </c>
      <c r="P5275" t="s">
        <v>159</v>
      </c>
      <c r="Q5275" t="s">
        <v>159</v>
      </c>
      <c r="R5275" t="s">
        <v>52</v>
      </c>
      <c r="S5275" t="s">
        <v>68</v>
      </c>
      <c r="T5275" t="s">
        <v>54</v>
      </c>
      <c r="U5275" s="3">
        <v>91.184027777777771</v>
      </c>
      <c r="V5275" s="2">
        <v>0</v>
      </c>
      <c r="W5275" t="s">
        <v>55</v>
      </c>
      <c r="Y5275" t="s">
        <v>56</v>
      </c>
      <c r="AB5275" t="s">
        <v>56</v>
      </c>
      <c r="AD5275" t="s">
        <v>57</v>
      </c>
      <c r="AE5275" t="s">
        <v>58</v>
      </c>
      <c r="AF5275">
        <v>4</v>
      </c>
      <c r="AG5275" t="s">
        <v>2723</v>
      </c>
      <c r="AH5275">
        <v>4</v>
      </c>
      <c r="AI5275">
        <v>115</v>
      </c>
      <c r="AJ5275" t="s">
        <v>3579</v>
      </c>
      <c r="AK5275" t="s">
        <v>56</v>
      </c>
      <c r="AL5275" t="s">
        <v>56</v>
      </c>
      <c r="AM5275" t="s">
        <v>56</v>
      </c>
      <c r="AP5275" t="s">
        <v>99</v>
      </c>
      <c r="AR5275" t="s">
        <v>56</v>
      </c>
    </row>
    <row r="5276" spans="1:44">
      <c r="A5276">
        <f>COUNTIF(F:F,F5276)</f>
        <v>34</v>
      </c>
      <c r="B5276">
        <v>19895</v>
      </c>
      <c r="C5276" t="s">
        <v>1643</v>
      </c>
      <c r="D5276" t="s">
        <v>44</v>
      </c>
      <c r="F5276" t="s">
        <v>279</v>
      </c>
      <c r="G5276">
        <v>27</v>
      </c>
      <c r="H5276" t="s">
        <v>280</v>
      </c>
      <c r="I5276">
        <v>2013</v>
      </c>
      <c r="J5276" t="s">
        <v>1296</v>
      </c>
      <c r="K5276" s="1">
        <v>41534</v>
      </c>
      <c r="L5276" s="2">
        <v>0.48958333333333331</v>
      </c>
      <c r="M5276" t="s">
        <v>1636</v>
      </c>
      <c r="N5276" t="s">
        <v>2487</v>
      </c>
      <c r="O5276" s="7" t="s">
        <v>3123</v>
      </c>
      <c r="P5276" t="s">
        <v>159</v>
      </c>
      <c r="Q5276" t="s">
        <v>159</v>
      </c>
      <c r="R5276" t="s">
        <v>52</v>
      </c>
      <c r="S5276" t="s">
        <v>68</v>
      </c>
      <c r="T5276" t="s">
        <v>54</v>
      </c>
      <c r="U5276" s="2">
        <v>0</v>
      </c>
      <c r="V5276" s="2">
        <v>0</v>
      </c>
      <c r="W5276" t="s">
        <v>55</v>
      </c>
      <c r="Y5276" t="s">
        <v>56</v>
      </c>
      <c r="AB5276" t="s">
        <v>56</v>
      </c>
      <c r="AD5276" t="s">
        <v>57</v>
      </c>
      <c r="AE5276" t="s">
        <v>58</v>
      </c>
      <c r="AF5276" t="s">
        <v>578</v>
      </c>
      <c r="AG5276" t="s">
        <v>579</v>
      </c>
      <c r="AH5276">
        <v>62</v>
      </c>
      <c r="AI5276">
        <v>0</v>
      </c>
      <c r="AJ5276" t="s">
        <v>428</v>
      </c>
      <c r="AK5276" t="s">
        <v>56</v>
      </c>
      <c r="AL5276" t="s">
        <v>56</v>
      </c>
      <c r="AM5276" t="s">
        <v>56</v>
      </c>
      <c r="AP5276" t="s">
        <v>99</v>
      </c>
      <c r="AR5276" t="s">
        <v>56</v>
      </c>
    </row>
    <row r="5277" spans="1:44">
      <c r="A5277">
        <f>COUNTIF(F:F,F5277)</f>
        <v>34</v>
      </c>
      <c r="B5277">
        <v>20069</v>
      </c>
      <c r="C5277" t="s">
        <v>1643</v>
      </c>
      <c r="D5277" t="s">
        <v>44</v>
      </c>
      <c r="F5277" t="s">
        <v>279</v>
      </c>
      <c r="G5277" t="s">
        <v>3323</v>
      </c>
      <c r="H5277" t="s">
        <v>280</v>
      </c>
      <c r="I5277">
        <v>2013</v>
      </c>
      <c r="J5277" t="s">
        <v>1460</v>
      </c>
      <c r="K5277" s="1">
        <v>41578</v>
      </c>
      <c r="L5277" s="2">
        <v>0.60555555555555551</v>
      </c>
      <c r="M5277" t="s">
        <v>1636</v>
      </c>
      <c r="N5277" t="s">
        <v>2429</v>
      </c>
      <c r="O5277" s="7" t="s">
        <v>3324</v>
      </c>
      <c r="P5277" t="s">
        <v>159</v>
      </c>
      <c r="Q5277" t="s">
        <v>159</v>
      </c>
      <c r="R5277" t="s">
        <v>52</v>
      </c>
      <c r="S5277" t="s">
        <v>68</v>
      </c>
      <c r="T5277" t="s">
        <v>54</v>
      </c>
      <c r="U5277" s="2">
        <v>0</v>
      </c>
      <c r="V5277" s="2">
        <v>0</v>
      </c>
      <c r="W5277" t="s">
        <v>55</v>
      </c>
      <c r="Y5277" t="s">
        <v>56</v>
      </c>
      <c r="AA5277" t="s">
        <v>120</v>
      </c>
      <c r="AB5277">
        <v>4990</v>
      </c>
      <c r="AC5277" t="s">
        <v>121</v>
      </c>
      <c r="AD5277" t="s">
        <v>57</v>
      </c>
      <c r="AE5277" t="s">
        <v>58</v>
      </c>
      <c r="AF5277" t="s">
        <v>198</v>
      </c>
      <c r="AG5277" t="s">
        <v>199</v>
      </c>
      <c r="AH5277">
        <v>62</v>
      </c>
      <c r="AI5277">
        <v>0</v>
      </c>
      <c r="AJ5277" t="s">
        <v>428</v>
      </c>
      <c r="AK5277" t="s">
        <v>56</v>
      </c>
      <c r="AL5277" t="s">
        <v>56</v>
      </c>
      <c r="AM5277" t="s">
        <v>56</v>
      </c>
      <c r="AP5277" t="s">
        <v>99</v>
      </c>
      <c r="AR5277" t="s">
        <v>56</v>
      </c>
    </row>
    <row r="5278" spans="1:44">
      <c r="A5278">
        <f>COUNTIF(F:F,F5278)</f>
        <v>34</v>
      </c>
      <c r="B5278">
        <v>20974</v>
      </c>
      <c r="C5278" t="s">
        <v>1643</v>
      </c>
      <c r="D5278" t="s">
        <v>44</v>
      </c>
      <c r="F5278" t="s">
        <v>279</v>
      </c>
      <c r="G5278" t="s">
        <v>5632</v>
      </c>
      <c r="H5278" t="s">
        <v>280</v>
      </c>
      <c r="I5278">
        <v>2014</v>
      </c>
      <c r="J5278" t="s">
        <v>543</v>
      </c>
      <c r="K5278" s="1">
        <v>41739</v>
      </c>
      <c r="L5278" s="2">
        <v>0.47013888888888888</v>
      </c>
      <c r="M5278" t="s">
        <v>1636</v>
      </c>
      <c r="N5278" t="s">
        <v>1637</v>
      </c>
      <c r="O5278" s="7" t="s">
        <v>5633</v>
      </c>
      <c r="P5278" t="s">
        <v>159</v>
      </c>
      <c r="Q5278" t="s">
        <v>159</v>
      </c>
      <c r="R5278" t="s">
        <v>52</v>
      </c>
      <c r="S5278" t="s">
        <v>68</v>
      </c>
      <c r="T5278" t="s">
        <v>54</v>
      </c>
      <c r="U5278" s="3">
        <v>49.611111111111114</v>
      </c>
      <c r="V5278" s="2">
        <v>0</v>
      </c>
      <c r="W5278" t="s">
        <v>55</v>
      </c>
      <c r="Y5278" t="s">
        <v>56</v>
      </c>
      <c r="AB5278" t="s">
        <v>56</v>
      </c>
      <c r="AD5278" t="s">
        <v>57</v>
      </c>
      <c r="AE5278" t="s">
        <v>58</v>
      </c>
      <c r="AF5278" t="s">
        <v>203</v>
      </c>
      <c r="AG5278" t="s">
        <v>204</v>
      </c>
      <c r="AH5278">
        <v>62</v>
      </c>
      <c r="AI5278" t="s">
        <v>282</v>
      </c>
      <c r="AJ5278" t="s">
        <v>283</v>
      </c>
      <c r="AK5278" t="s">
        <v>56</v>
      </c>
      <c r="AL5278" t="s">
        <v>56</v>
      </c>
      <c r="AM5278" t="s">
        <v>56</v>
      </c>
      <c r="AP5278" t="s">
        <v>99</v>
      </c>
      <c r="AR5278" t="s">
        <v>56</v>
      </c>
    </row>
    <row r="5279" spans="1:44">
      <c r="A5279">
        <f>COUNTIF(F:F,F5279)</f>
        <v>34</v>
      </c>
      <c r="B5279">
        <v>23175</v>
      </c>
      <c r="C5279" t="s">
        <v>1643</v>
      </c>
      <c r="D5279" t="s">
        <v>44</v>
      </c>
      <c r="F5279" t="s">
        <v>279</v>
      </c>
      <c r="G5279" t="s">
        <v>7071</v>
      </c>
      <c r="H5279" t="s">
        <v>280</v>
      </c>
      <c r="I5279">
        <v>2014</v>
      </c>
      <c r="J5279" t="s">
        <v>1625</v>
      </c>
      <c r="K5279" s="1">
        <v>41988</v>
      </c>
      <c r="L5279" s="2">
        <v>0.65486111111111112</v>
      </c>
      <c r="M5279" t="s">
        <v>1636</v>
      </c>
      <c r="N5279" t="s">
        <v>4175</v>
      </c>
      <c r="O5279" s="7" t="s">
        <v>7072</v>
      </c>
      <c r="P5279" t="s">
        <v>159</v>
      </c>
      <c r="Q5279" t="s">
        <v>159</v>
      </c>
      <c r="R5279" t="s">
        <v>52</v>
      </c>
      <c r="S5279" t="s">
        <v>68</v>
      </c>
      <c r="T5279" t="s">
        <v>54</v>
      </c>
      <c r="U5279" s="3">
        <v>54.392361111111114</v>
      </c>
      <c r="V5279" s="2">
        <v>0</v>
      </c>
      <c r="W5279" t="s">
        <v>55</v>
      </c>
      <c r="Y5279" t="s">
        <v>56</v>
      </c>
      <c r="AA5279" t="s">
        <v>120</v>
      </c>
      <c r="AB5279">
        <v>4449</v>
      </c>
      <c r="AC5279" t="s">
        <v>121</v>
      </c>
      <c r="AD5279" t="s">
        <v>57</v>
      </c>
      <c r="AE5279" t="s">
        <v>58</v>
      </c>
      <c r="AF5279" t="s">
        <v>203</v>
      </c>
      <c r="AG5279" t="s">
        <v>204</v>
      </c>
      <c r="AH5279">
        <v>62</v>
      </c>
      <c r="AI5279">
        <v>0</v>
      </c>
      <c r="AJ5279" t="s">
        <v>428</v>
      </c>
      <c r="AK5279" t="s">
        <v>56</v>
      </c>
      <c r="AL5279" t="s">
        <v>56</v>
      </c>
      <c r="AM5279" t="s">
        <v>56</v>
      </c>
      <c r="AP5279" t="s">
        <v>99</v>
      </c>
      <c r="AR5279" t="s">
        <v>56</v>
      </c>
    </row>
    <row r="5280" spans="1:44">
      <c r="A5280">
        <f>COUNTIF(F:F,F5280)</f>
        <v>34</v>
      </c>
      <c r="B5280">
        <v>23623</v>
      </c>
      <c r="C5280" t="s">
        <v>1643</v>
      </c>
      <c r="D5280" t="s">
        <v>44</v>
      </c>
      <c r="F5280" t="s">
        <v>279</v>
      </c>
      <c r="G5280" t="s">
        <v>7458</v>
      </c>
      <c r="H5280" t="s">
        <v>280</v>
      </c>
      <c r="I5280">
        <v>2015</v>
      </c>
      <c r="J5280" t="s">
        <v>446</v>
      </c>
      <c r="K5280" s="1">
        <v>42079</v>
      </c>
      <c r="L5280" s="2">
        <v>0.41111111111111115</v>
      </c>
      <c r="M5280" t="s">
        <v>1636</v>
      </c>
      <c r="N5280" t="s">
        <v>2487</v>
      </c>
      <c r="O5280" s="7" t="s">
        <v>7459</v>
      </c>
      <c r="P5280" t="s">
        <v>159</v>
      </c>
      <c r="Q5280" t="s">
        <v>159</v>
      </c>
      <c r="R5280" t="s">
        <v>52</v>
      </c>
      <c r="S5280" t="s">
        <v>68</v>
      </c>
      <c r="T5280" t="s">
        <v>54</v>
      </c>
      <c r="U5280" s="2">
        <v>0</v>
      </c>
      <c r="V5280" s="2">
        <v>0</v>
      </c>
      <c r="W5280" t="s">
        <v>55</v>
      </c>
      <c r="Y5280" t="s">
        <v>56</v>
      </c>
      <c r="AA5280" t="s">
        <v>120</v>
      </c>
      <c r="AB5280">
        <v>4452</v>
      </c>
      <c r="AC5280" t="s">
        <v>7119</v>
      </c>
      <c r="AD5280" t="s">
        <v>57</v>
      </c>
      <c r="AE5280" t="s">
        <v>58</v>
      </c>
      <c r="AF5280" t="s">
        <v>203</v>
      </c>
      <c r="AG5280" t="s">
        <v>204</v>
      </c>
      <c r="AH5280">
        <v>62</v>
      </c>
      <c r="AI5280">
        <v>0</v>
      </c>
      <c r="AJ5280" t="s">
        <v>428</v>
      </c>
      <c r="AK5280" t="s">
        <v>56</v>
      </c>
      <c r="AL5280" t="s">
        <v>56</v>
      </c>
      <c r="AM5280" t="s">
        <v>56</v>
      </c>
      <c r="AP5280" t="s">
        <v>99</v>
      </c>
      <c r="AR5280" t="s">
        <v>56</v>
      </c>
    </row>
    <row r="5281" spans="1:44">
      <c r="A5281">
        <f>COUNTIF(F:F,F5281)</f>
        <v>34</v>
      </c>
      <c r="B5281">
        <v>24853</v>
      </c>
      <c r="C5281" t="s">
        <v>1643</v>
      </c>
      <c r="D5281" t="s">
        <v>44</v>
      </c>
      <c r="F5281" t="s">
        <v>279</v>
      </c>
      <c r="G5281" t="s">
        <v>8647</v>
      </c>
      <c r="H5281" t="s">
        <v>280</v>
      </c>
      <c r="I5281">
        <v>2015</v>
      </c>
      <c r="J5281" t="s">
        <v>1460</v>
      </c>
      <c r="K5281" s="1">
        <v>42282</v>
      </c>
      <c r="L5281" s="2">
        <v>0.35972222222222222</v>
      </c>
      <c r="M5281" t="s">
        <v>1636</v>
      </c>
      <c r="N5281" t="s">
        <v>2444</v>
      </c>
      <c r="O5281" s="7" t="s">
        <v>8648</v>
      </c>
      <c r="P5281" t="s">
        <v>159</v>
      </c>
      <c r="Q5281" t="s">
        <v>159</v>
      </c>
      <c r="R5281" t="s">
        <v>52</v>
      </c>
      <c r="S5281" t="s">
        <v>68</v>
      </c>
      <c r="T5281" t="s">
        <v>54</v>
      </c>
      <c r="U5281" s="3">
        <v>2.71875</v>
      </c>
      <c r="V5281" s="2">
        <v>0</v>
      </c>
      <c r="W5281" t="s">
        <v>55</v>
      </c>
      <c r="Y5281" t="s">
        <v>56</v>
      </c>
      <c r="AB5281" t="s">
        <v>56</v>
      </c>
      <c r="AD5281" t="s">
        <v>57</v>
      </c>
      <c r="AE5281" t="s">
        <v>58</v>
      </c>
      <c r="AF5281" t="s">
        <v>203</v>
      </c>
      <c r="AG5281" t="s">
        <v>204</v>
      </c>
      <c r="AH5281">
        <v>62</v>
      </c>
      <c r="AI5281">
        <v>0</v>
      </c>
      <c r="AJ5281" t="s">
        <v>428</v>
      </c>
      <c r="AK5281" t="s">
        <v>56</v>
      </c>
      <c r="AL5281" t="s">
        <v>56</v>
      </c>
      <c r="AM5281" t="s">
        <v>56</v>
      </c>
      <c r="AP5281" t="s">
        <v>99</v>
      </c>
      <c r="AR5281" t="s">
        <v>56</v>
      </c>
    </row>
    <row r="5282" spans="1:44">
      <c r="A5282">
        <f>COUNTIF(F:F,F5282)</f>
        <v>34</v>
      </c>
      <c r="B5282">
        <v>25219</v>
      </c>
      <c r="C5282" t="s">
        <v>1643</v>
      </c>
      <c r="D5282" t="s">
        <v>44</v>
      </c>
      <c r="F5282" t="s">
        <v>279</v>
      </c>
      <c r="G5282">
        <v>15</v>
      </c>
      <c r="H5282" t="s">
        <v>280</v>
      </c>
      <c r="I5282">
        <v>2015</v>
      </c>
      <c r="J5282" t="s">
        <v>1625</v>
      </c>
      <c r="K5282" s="1">
        <v>42368</v>
      </c>
      <c r="L5282" s="2">
        <v>0.3979166666666667</v>
      </c>
      <c r="M5282" t="s">
        <v>1636</v>
      </c>
      <c r="N5282" t="s">
        <v>2557</v>
      </c>
      <c r="O5282" s="7" t="s">
        <v>8994</v>
      </c>
      <c r="P5282" t="s">
        <v>159</v>
      </c>
      <c r="Q5282" t="s">
        <v>159</v>
      </c>
      <c r="R5282" t="s">
        <v>52</v>
      </c>
      <c r="S5282" t="s">
        <v>68</v>
      </c>
      <c r="T5282" t="s">
        <v>54</v>
      </c>
      <c r="U5282" s="3">
        <v>15.038194444444445</v>
      </c>
      <c r="V5282" s="2">
        <v>0</v>
      </c>
      <c r="W5282" t="s">
        <v>55</v>
      </c>
      <c r="Y5282" t="s">
        <v>56</v>
      </c>
      <c r="AA5282" t="s">
        <v>120</v>
      </c>
      <c r="AB5282">
        <v>4630</v>
      </c>
      <c r="AC5282" t="s">
        <v>7119</v>
      </c>
      <c r="AD5282" t="s">
        <v>57</v>
      </c>
      <c r="AE5282" t="s">
        <v>58</v>
      </c>
      <c r="AF5282">
        <v>24</v>
      </c>
      <c r="AG5282" t="s">
        <v>222</v>
      </c>
      <c r="AH5282">
        <v>62</v>
      </c>
      <c r="AI5282">
        <v>0</v>
      </c>
      <c r="AJ5282" t="s">
        <v>428</v>
      </c>
      <c r="AK5282" t="s">
        <v>56</v>
      </c>
      <c r="AL5282" t="s">
        <v>56</v>
      </c>
      <c r="AM5282" t="s">
        <v>56</v>
      </c>
      <c r="AP5282" t="s">
        <v>99</v>
      </c>
      <c r="AR5282" t="s">
        <v>56</v>
      </c>
    </row>
    <row r="5283" spans="1:44">
      <c r="A5283">
        <f>COUNTIF(F:F,F5283)</f>
        <v>34</v>
      </c>
      <c r="B5283">
        <v>25534</v>
      </c>
      <c r="C5283" t="s">
        <v>1643</v>
      </c>
      <c r="D5283" t="s">
        <v>44</v>
      </c>
      <c r="F5283" t="s">
        <v>279</v>
      </c>
      <c r="G5283" t="s">
        <v>9304</v>
      </c>
      <c r="H5283" t="s">
        <v>280</v>
      </c>
      <c r="I5283">
        <v>2016</v>
      </c>
      <c r="J5283" t="s">
        <v>446</v>
      </c>
      <c r="K5283" s="1">
        <v>42450</v>
      </c>
      <c r="L5283" s="2">
        <v>0.41736111111111113</v>
      </c>
      <c r="M5283" t="s">
        <v>1636</v>
      </c>
      <c r="N5283" t="s">
        <v>3501</v>
      </c>
      <c r="O5283" s="7" t="s">
        <v>9305</v>
      </c>
      <c r="P5283" t="s">
        <v>159</v>
      </c>
      <c r="Q5283" t="s">
        <v>159</v>
      </c>
      <c r="R5283" t="s">
        <v>52</v>
      </c>
      <c r="S5283" t="s">
        <v>68</v>
      </c>
      <c r="T5283" t="s">
        <v>54</v>
      </c>
      <c r="U5283" s="3">
        <v>26.336805555555557</v>
      </c>
      <c r="V5283" s="2">
        <v>0</v>
      </c>
      <c r="W5283" t="s">
        <v>55</v>
      </c>
      <c r="Y5283" t="s">
        <v>56</v>
      </c>
      <c r="AB5283" t="s">
        <v>56</v>
      </c>
      <c r="AD5283" t="s">
        <v>57</v>
      </c>
      <c r="AE5283" t="s">
        <v>58</v>
      </c>
      <c r="AF5283" t="s">
        <v>203</v>
      </c>
      <c r="AG5283" t="s">
        <v>204</v>
      </c>
      <c r="AH5283">
        <v>62</v>
      </c>
      <c r="AI5283">
        <v>0</v>
      </c>
      <c r="AJ5283" t="s">
        <v>428</v>
      </c>
      <c r="AK5283" t="s">
        <v>56</v>
      </c>
      <c r="AL5283" t="s">
        <v>56</v>
      </c>
      <c r="AM5283" t="s">
        <v>56</v>
      </c>
      <c r="AP5283" t="s">
        <v>99</v>
      </c>
      <c r="AR5283" t="s">
        <v>56</v>
      </c>
    </row>
    <row r="5284" spans="1:44">
      <c r="A5284">
        <f>COUNTIF(F:F,F5284)</f>
        <v>34</v>
      </c>
      <c r="B5284">
        <v>25689</v>
      </c>
      <c r="C5284" t="s">
        <v>1643</v>
      </c>
      <c r="D5284" t="s">
        <v>44</v>
      </c>
      <c r="F5284" t="s">
        <v>279</v>
      </c>
      <c r="G5284" t="s">
        <v>9555</v>
      </c>
      <c r="H5284" t="s">
        <v>280</v>
      </c>
      <c r="I5284">
        <v>2016</v>
      </c>
      <c r="J5284" t="s">
        <v>751</v>
      </c>
      <c r="K5284" s="1">
        <v>42500</v>
      </c>
      <c r="L5284" s="2">
        <v>0.47361111111111115</v>
      </c>
      <c r="M5284" t="s">
        <v>1636</v>
      </c>
      <c r="N5284" t="s">
        <v>1637</v>
      </c>
      <c r="O5284" s="7" t="s">
        <v>9556</v>
      </c>
      <c r="P5284" t="s">
        <v>159</v>
      </c>
      <c r="Q5284" t="s">
        <v>159</v>
      </c>
      <c r="R5284" t="s">
        <v>52</v>
      </c>
      <c r="S5284" t="s">
        <v>68</v>
      </c>
      <c r="T5284" t="s">
        <v>54</v>
      </c>
      <c r="U5284" s="3">
        <v>62.60069444444445</v>
      </c>
      <c r="V5284" s="2">
        <v>0</v>
      </c>
      <c r="W5284" t="s">
        <v>55</v>
      </c>
      <c r="Y5284" t="s">
        <v>56</v>
      </c>
      <c r="AA5284" t="s">
        <v>120</v>
      </c>
      <c r="AB5284">
        <v>4449</v>
      </c>
      <c r="AC5284" t="s">
        <v>7119</v>
      </c>
      <c r="AD5284" t="s">
        <v>57</v>
      </c>
      <c r="AE5284" t="s">
        <v>58</v>
      </c>
      <c r="AF5284" t="s">
        <v>203</v>
      </c>
      <c r="AG5284" t="s">
        <v>204</v>
      </c>
      <c r="AH5284">
        <v>62</v>
      </c>
      <c r="AI5284">
        <v>0</v>
      </c>
      <c r="AJ5284" t="s">
        <v>428</v>
      </c>
      <c r="AK5284" t="s">
        <v>56</v>
      </c>
      <c r="AL5284" t="s">
        <v>56</v>
      </c>
      <c r="AM5284" t="s">
        <v>56</v>
      </c>
      <c r="AP5284" t="s">
        <v>99</v>
      </c>
      <c r="AR5284" t="s">
        <v>56</v>
      </c>
    </row>
    <row r="5285" spans="1:44">
      <c r="A5285">
        <f>COUNTIF(F:F,F5285)</f>
        <v>34</v>
      </c>
      <c r="B5285">
        <v>25790</v>
      </c>
      <c r="C5285" t="s">
        <v>1643</v>
      </c>
      <c r="D5285" t="s">
        <v>44</v>
      </c>
      <c r="F5285" t="s">
        <v>279</v>
      </c>
      <c r="G5285">
        <v>24</v>
      </c>
      <c r="H5285" t="s">
        <v>280</v>
      </c>
      <c r="I5285">
        <v>2016</v>
      </c>
      <c r="J5285" t="s">
        <v>872</v>
      </c>
      <c r="K5285" s="1">
        <v>42528</v>
      </c>
      <c r="L5285" s="2">
        <v>0.37847222222222227</v>
      </c>
      <c r="M5285" t="s">
        <v>48</v>
      </c>
      <c r="N5285" t="s">
        <v>3584</v>
      </c>
      <c r="O5285" s="7" t="s">
        <v>9806</v>
      </c>
      <c r="P5285" t="s">
        <v>56</v>
      </c>
      <c r="R5285" t="s">
        <v>416</v>
      </c>
      <c r="S5285" t="s">
        <v>68</v>
      </c>
      <c r="T5285" t="s">
        <v>54</v>
      </c>
      <c r="U5285" s="2">
        <v>0</v>
      </c>
      <c r="V5285" s="2">
        <v>0</v>
      </c>
      <c r="W5285" t="s">
        <v>55</v>
      </c>
      <c r="Y5285" t="s">
        <v>56</v>
      </c>
      <c r="AB5285" t="s">
        <v>56</v>
      </c>
      <c r="AD5285" t="s">
        <v>57</v>
      </c>
      <c r="AE5285" t="s">
        <v>58</v>
      </c>
      <c r="AF5285">
        <v>24</v>
      </c>
      <c r="AG5285" t="s">
        <v>222</v>
      </c>
      <c r="AH5285">
        <v>4</v>
      </c>
      <c r="AI5285">
        <v>115</v>
      </c>
      <c r="AJ5285" t="s">
        <v>3579</v>
      </c>
      <c r="AK5285" t="s">
        <v>56</v>
      </c>
      <c r="AL5285" t="s">
        <v>56</v>
      </c>
      <c r="AM5285" t="s">
        <v>56</v>
      </c>
      <c r="AP5285" t="s">
        <v>99</v>
      </c>
      <c r="AR5285" t="s">
        <v>56</v>
      </c>
    </row>
    <row r="5286" spans="1:44">
      <c r="A5286">
        <f>COUNTIF(F:F,F5286)</f>
        <v>34</v>
      </c>
      <c r="B5286">
        <v>25932</v>
      </c>
      <c r="C5286" t="s">
        <v>1643</v>
      </c>
      <c r="D5286" t="s">
        <v>44</v>
      </c>
      <c r="F5286" t="s">
        <v>279</v>
      </c>
      <c r="G5286" t="s">
        <v>9955</v>
      </c>
      <c r="H5286" t="s">
        <v>280</v>
      </c>
      <c r="I5286">
        <v>2016</v>
      </c>
      <c r="J5286" t="s">
        <v>986</v>
      </c>
      <c r="K5286" s="1">
        <v>42579</v>
      </c>
      <c r="L5286" s="2">
        <v>0.46180555555555558</v>
      </c>
      <c r="M5286" t="s">
        <v>1636</v>
      </c>
      <c r="N5286" t="s">
        <v>2557</v>
      </c>
      <c r="O5286" s="7" t="s">
        <v>9956</v>
      </c>
      <c r="P5286" t="s">
        <v>159</v>
      </c>
      <c r="Q5286" t="s">
        <v>159</v>
      </c>
      <c r="R5286" t="s">
        <v>52</v>
      </c>
      <c r="S5286" t="s">
        <v>68</v>
      </c>
      <c r="T5286" t="s">
        <v>54</v>
      </c>
      <c r="U5286" s="3">
        <v>49.378472222222221</v>
      </c>
      <c r="V5286" s="2">
        <v>0</v>
      </c>
      <c r="W5286" t="s">
        <v>55</v>
      </c>
      <c r="Y5286" t="s">
        <v>56</v>
      </c>
      <c r="AA5286" t="s">
        <v>120</v>
      </c>
      <c r="AB5286">
        <v>4495</v>
      </c>
      <c r="AC5286" t="s">
        <v>7119</v>
      </c>
      <c r="AD5286" t="s">
        <v>57</v>
      </c>
      <c r="AE5286" t="s">
        <v>58</v>
      </c>
      <c r="AF5286" t="s">
        <v>203</v>
      </c>
      <c r="AG5286" t="s">
        <v>204</v>
      </c>
      <c r="AH5286">
        <v>62</v>
      </c>
      <c r="AI5286">
        <v>0</v>
      </c>
      <c r="AJ5286" t="s">
        <v>428</v>
      </c>
      <c r="AK5286" t="s">
        <v>56</v>
      </c>
      <c r="AL5286" t="s">
        <v>56</v>
      </c>
      <c r="AM5286" t="s">
        <v>56</v>
      </c>
      <c r="AP5286" t="s">
        <v>99</v>
      </c>
      <c r="AR5286" t="s">
        <v>56</v>
      </c>
    </row>
    <row r="5287" spans="1:44">
      <c r="A5287">
        <f>COUNTIF(F:F,F5287)</f>
        <v>34</v>
      </c>
      <c r="B5287">
        <v>26042</v>
      </c>
      <c r="C5287" t="s">
        <v>1643</v>
      </c>
      <c r="D5287" t="s">
        <v>44</v>
      </c>
      <c r="F5287" t="s">
        <v>279</v>
      </c>
      <c r="G5287" t="s">
        <v>10054</v>
      </c>
      <c r="H5287" t="s">
        <v>280</v>
      </c>
      <c r="I5287">
        <v>2016</v>
      </c>
      <c r="J5287" t="s">
        <v>1184</v>
      </c>
      <c r="K5287" s="1">
        <v>42611</v>
      </c>
      <c r="L5287" s="2">
        <v>0.49513888888888885</v>
      </c>
      <c r="M5287" t="s">
        <v>1636</v>
      </c>
      <c r="N5287" t="s">
        <v>3501</v>
      </c>
      <c r="O5287" s="7" t="s">
        <v>10053</v>
      </c>
      <c r="P5287" t="s">
        <v>159</v>
      </c>
      <c r="Q5287" t="s">
        <v>159</v>
      </c>
      <c r="R5287" t="s">
        <v>52</v>
      </c>
      <c r="S5287" t="s">
        <v>68</v>
      </c>
      <c r="T5287" t="s">
        <v>54</v>
      </c>
      <c r="U5287" s="3">
        <v>85.927083333333329</v>
      </c>
      <c r="V5287" s="2">
        <v>0</v>
      </c>
      <c r="W5287" t="s">
        <v>55</v>
      </c>
      <c r="Y5287" t="s">
        <v>56</v>
      </c>
      <c r="AA5287" t="s">
        <v>120</v>
      </c>
      <c r="AB5287">
        <v>4495</v>
      </c>
      <c r="AC5287" t="s">
        <v>7119</v>
      </c>
      <c r="AD5287" t="s">
        <v>57</v>
      </c>
      <c r="AE5287" t="s">
        <v>58</v>
      </c>
      <c r="AF5287" t="s">
        <v>203</v>
      </c>
      <c r="AG5287" t="s">
        <v>204</v>
      </c>
      <c r="AH5287">
        <v>62</v>
      </c>
      <c r="AI5287">
        <v>0</v>
      </c>
      <c r="AJ5287" t="s">
        <v>428</v>
      </c>
      <c r="AK5287" t="s">
        <v>56</v>
      </c>
      <c r="AL5287" t="s">
        <v>56</v>
      </c>
      <c r="AM5287" t="s">
        <v>56</v>
      </c>
      <c r="AP5287" t="s">
        <v>99</v>
      </c>
      <c r="AR5287" t="s">
        <v>56</v>
      </c>
    </row>
    <row r="5288" spans="1:44">
      <c r="A5288">
        <f>COUNTIF(F:F,F5288)</f>
        <v>34</v>
      </c>
      <c r="B5288">
        <v>26348</v>
      </c>
      <c r="C5288" t="s">
        <v>1643</v>
      </c>
      <c r="D5288" t="s">
        <v>44</v>
      </c>
      <c r="F5288" t="s">
        <v>279</v>
      </c>
      <c r="G5288">
        <v>13</v>
      </c>
      <c r="H5288" t="s">
        <v>280</v>
      </c>
      <c r="I5288">
        <v>2016</v>
      </c>
      <c r="J5288" t="s">
        <v>1557</v>
      </c>
      <c r="K5288" s="1">
        <v>42675</v>
      </c>
      <c r="L5288" s="2">
        <v>0.61875000000000002</v>
      </c>
      <c r="M5288" t="s">
        <v>1636</v>
      </c>
      <c r="N5288" t="s">
        <v>3501</v>
      </c>
      <c r="O5288" s="7" t="s">
        <v>10310</v>
      </c>
      <c r="P5288" t="s">
        <v>56</v>
      </c>
      <c r="R5288" t="s">
        <v>52</v>
      </c>
      <c r="S5288" t="s">
        <v>68</v>
      </c>
      <c r="T5288" t="s">
        <v>54</v>
      </c>
      <c r="U5288" s="3">
        <v>121.90277777777777</v>
      </c>
      <c r="V5288" s="2">
        <v>0</v>
      </c>
      <c r="W5288" t="s">
        <v>55</v>
      </c>
      <c r="Y5288" t="s">
        <v>56</v>
      </c>
      <c r="AB5288" t="s">
        <v>56</v>
      </c>
      <c r="AD5288" t="s">
        <v>57</v>
      </c>
      <c r="AE5288" t="s">
        <v>58</v>
      </c>
      <c r="AF5288">
        <v>24</v>
      </c>
      <c r="AG5288" t="s">
        <v>222</v>
      </c>
      <c r="AH5288">
        <v>62</v>
      </c>
      <c r="AI5288">
        <v>0</v>
      </c>
      <c r="AJ5288" t="s">
        <v>428</v>
      </c>
      <c r="AK5288" t="s">
        <v>56</v>
      </c>
      <c r="AL5288" t="s">
        <v>56</v>
      </c>
      <c r="AM5288" t="s">
        <v>56</v>
      </c>
      <c r="AP5288" t="s">
        <v>99</v>
      </c>
      <c r="AR5288" t="s">
        <v>56</v>
      </c>
    </row>
    <row r="5289" spans="1:44">
      <c r="A5289">
        <f>COUNTIF(F:F,F5289)</f>
        <v>34</v>
      </c>
      <c r="B5289">
        <v>26349</v>
      </c>
      <c r="C5289" t="s">
        <v>1643</v>
      </c>
      <c r="D5289" t="s">
        <v>44</v>
      </c>
      <c r="F5289" t="s">
        <v>279</v>
      </c>
      <c r="G5289" t="s">
        <v>7458</v>
      </c>
      <c r="H5289" t="s">
        <v>280</v>
      </c>
      <c r="I5289">
        <v>2016</v>
      </c>
      <c r="J5289" t="s">
        <v>1557</v>
      </c>
      <c r="K5289" s="1">
        <v>42675</v>
      </c>
      <c r="L5289" s="2">
        <v>0.62222222222222223</v>
      </c>
      <c r="M5289" t="s">
        <v>1636</v>
      </c>
      <c r="N5289" t="s">
        <v>3501</v>
      </c>
      <c r="O5289" s="7" t="s">
        <v>10311</v>
      </c>
      <c r="P5289" t="s">
        <v>56</v>
      </c>
      <c r="R5289" t="s">
        <v>52</v>
      </c>
      <c r="S5289" t="s">
        <v>68</v>
      </c>
      <c r="T5289" t="s">
        <v>54</v>
      </c>
      <c r="U5289" s="2">
        <v>0</v>
      </c>
      <c r="V5289" s="2">
        <v>0</v>
      </c>
      <c r="W5289" t="s">
        <v>55</v>
      </c>
      <c r="Y5289" t="s">
        <v>56</v>
      </c>
      <c r="AB5289" t="s">
        <v>56</v>
      </c>
      <c r="AD5289" t="s">
        <v>57</v>
      </c>
      <c r="AE5289" t="s">
        <v>58</v>
      </c>
      <c r="AF5289">
        <v>24</v>
      </c>
      <c r="AG5289" t="s">
        <v>222</v>
      </c>
      <c r="AH5289">
        <v>62</v>
      </c>
      <c r="AI5289">
        <v>0</v>
      </c>
      <c r="AJ5289" t="s">
        <v>428</v>
      </c>
      <c r="AK5289" t="s">
        <v>56</v>
      </c>
      <c r="AL5289" t="s">
        <v>56</v>
      </c>
      <c r="AM5289" t="s">
        <v>56</v>
      </c>
      <c r="AP5289" t="s">
        <v>99</v>
      </c>
      <c r="AR5289" t="s">
        <v>56</v>
      </c>
    </row>
    <row r="5290" spans="1:44">
      <c r="A5290">
        <f>COUNTIF(F:F,F5290)</f>
        <v>34</v>
      </c>
      <c r="B5290">
        <v>26572</v>
      </c>
      <c r="C5290" t="s">
        <v>1643</v>
      </c>
      <c r="D5290" t="s">
        <v>44</v>
      </c>
      <c r="F5290" t="s">
        <v>279</v>
      </c>
      <c r="G5290">
        <v>28</v>
      </c>
      <c r="H5290" t="s">
        <v>280</v>
      </c>
      <c r="I5290">
        <v>2017</v>
      </c>
      <c r="J5290" t="s">
        <v>47</v>
      </c>
      <c r="K5290" s="1">
        <v>42738</v>
      </c>
      <c r="L5290" s="2">
        <v>0.51527777777777783</v>
      </c>
      <c r="M5290" t="s">
        <v>1636</v>
      </c>
      <c r="N5290" t="s">
        <v>1637</v>
      </c>
      <c r="O5290" s="7" t="s">
        <v>10476</v>
      </c>
      <c r="P5290" t="s">
        <v>159</v>
      </c>
      <c r="Q5290" t="s">
        <v>159</v>
      </c>
      <c r="R5290" t="s">
        <v>416</v>
      </c>
      <c r="S5290" t="s">
        <v>68</v>
      </c>
      <c r="T5290" t="s">
        <v>54</v>
      </c>
      <c r="U5290" s="3">
        <v>23.388888888888889</v>
      </c>
      <c r="V5290" s="2">
        <v>0</v>
      </c>
      <c r="W5290" t="s">
        <v>55</v>
      </c>
      <c r="Y5290" t="s">
        <v>56</v>
      </c>
      <c r="AA5290" t="s">
        <v>120</v>
      </c>
      <c r="AB5290">
        <v>4495</v>
      </c>
      <c r="AC5290" t="s">
        <v>121</v>
      </c>
      <c r="AD5290" t="s">
        <v>57</v>
      </c>
      <c r="AE5290" t="s">
        <v>58</v>
      </c>
      <c r="AF5290" t="s">
        <v>94</v>
      </c>
      <c r="AG5290" t="s">
        <v>95</v>
      </c>
      <c r="AH5290">
        <v>62</v>
      </c>
      <c r="AI5290">
        <v>0</v>
      </c>
      <c r="AJ5290" t="s">
        <v>428</v>
      </c>
      <c r="AK5290" t="s">
        <v>56</v>
      </c>
      <c r="AL5290" t="s">
        <v>56</v>
      </c>
      <c r="AM5290" t="s">
        <v>56</v>
      </c>
      <c r="AP5290" t="s">
        <v>99</v>
      </c>
      <c r="AR5290" t="s">
        <v>56</v>
      </c>
    </row>
    <row r="5291" spans="1:44">
      <c r="A5291">
        <f>COUNTIF(F:F,F5291)</f>
        <v>34</v>
      </c>
      <c r="B5291">
        <v>26692</v>
      </c>
      <c r="C5291" t="s">
        <v>1643</v>
      </c>
      <c r="D5291" t="s">
        <v>44</v>
      </c>
      <c r="F5291" t="s">
        <v>279</v>
      </c>
      <c r="G5291" t="s">
        <v>10600</v>
      </c>
      <c r="H5291" t="s">
        <v>280</v>
      </c>
      <c r="I5291">
        <v>2017</v>
      </c>
      <c r="J5291" t="s">
        <v>335</v>
      </c>
      <c r="K5291" s="1">
        <v>42774</v>
      </c>
      <c r="L5291" s="2">
        <v>0.61111111111111105</v>
      </c>
      <c r="M5291" t="s">
        <v>1636</v>
      </c>
      <c r="N5291" t="s">
        <v>1640</v>
      </c>
      <c r="O5291" s="7" t="s">
        <v>10599</v>
      </c>
      <c r="P5291" t="s">
        <v>159</v>
      </c>
      <c r="Q5291" t="s">
        <v>159</v>
      </c>
      <c r="R5291" t="s">
        <v>52</v>
      </c>
      <c r="S5291" t="s">
        <v>68</v>
      </c>
      <c r="T5291" t="s">
        <v>54</v>
      </c>
      <c r="U5291" s="2">
        <v>0.96527777777777779</v>
      </c>
      <c r="V5291" s="2">
        <v>0</v>
      </c>
      <c r="W5291" t="s">
        <v>55</v>
      </c>
      <c r="Y5291" t="s">
        <v>56</v>
      </c>
      <c r="AA5291" t="s">
        <v>120</v>
      </c>
      <c r="AB5291">
        <v>4446</v>
      </c>
      <c r="AC5291" t="s">
        <v>121</v>
      </c>
      <c r="AD5291" t="s">
        <v>57</v>
      </c>
      <c r="AE5291" t="s">
        <v>58</v>
      </c>
      <c r="AF5291" t="s">
        <v>203</v>
      </c>
      <c r="AG5291" t="s">
        <v>204</v>
      </c>
      <c r="AH5291">
        <v>62</v>
      </c>
      <c r="AI5291">
        <v>0</v>
      </c>
      <c r="AJ5291" t="s">
        <v>428</v>
      </c>
      <c r="AK5291" t="s">
        <v>56</v>
      </c>
      <c r="AL5291" t="s">
        <v>56</v>
      </c>
      <c r="AM5291" t="s">
        <v>56</v>
      </c>
      <c r="AP5291" t="s">
        <v>99</v>
      </c>
      <c r="AR5291" t="s">
        <v>56</v>
      </c>
    </row>
    <row r="5292" spans="1:44">
      <c r="A5292">
        <f>COUNTIF(F:F,F5292)</f>
        <v>34</v>
      </c>
      <c r="B5292">
        <v>27040</v>
      </c>
      <c r="C5292" t="s">
        <v>1643</v>
      </c>
      <c r="D5292" t="s">
        <v>44</v>
      </c>
      <c r="F5292" t="s">
        <v>279</v>
      </c>
      <c r="G5292">
        <v>24</v>
      </c>
      <c r="H5292" t="s">
        <v>280</v>
      </c>
      <c r="I5292">
        <v>2017</v>
      </c>
      <c r="J5292" t="s">
        <v>543</v>
      </c>
      <c r="K5292" s="1">
        <v>42843</v>
      </c>
      <c r="L5292" s="2">
        <v>0.5493055555555556</v>
      </c>
      <c r="M5292" t="s">
        <v>48</v>
      </c>
      <c r="N5292" t="s">
        <v>2324</v>
      </c>
      <c r="O5292" s="7" t="s">
        <v>1722</v>
      </c>
      <c r="P5292" t="s">
        <v>159</v>
      </c>
      <c r="Q5292" t="s">
        <v>159</v>
      </c>
      <c r="R5292" t="s">
        <v>52</v>
      </c>
      <c r="S5292" t="s">
        <v>68</v>
      </c>
      <c r="T5292" t="s">
        <v>54</v>
      </c>
      <c r="U5292" s="2">
        <v>0</v>
      </c>
      <c r="V5292" s="2">
        <v>0</v>
      </c>
      <c r="W5292" t="s">
        <v>55</v>
      </c>
      <c r="Y5292" t="s">
        <v>56</v>
      </c>
      <c r="AB5292" t="s">
        <v>56</v>
      </c>
      <c r="AD5292" t="s">
        <v>57</v>
      </c>
      <c r="AE5292" t="s">
        <v>58</v>
      </c>
      <c r="AF5292" t="s">
        <v>94</v>
      </c>
      <c r="AG5292" t="s">
        <v>95</v>
      </c>
      <c r="AH5292">
        <v>51</v>
      </c>
      <c r="AI5292">
        <v>0</v>
      </c>
      <c r="AJ5292" t="s">
        <v>82</v>
      </c>
      <c r="AK5292" t="s">
        <v>56</v>
      </c>
      <c r="AL5292" t="s">
        <v>56</v>
      </c>
      <c r="AM5292" t="s">
        <v>56</v>
      </c>
      <c r="AP5292" t="s">
        <v>99</v>
      </c>
      <c r="AR5292" t="s">
        <v>56</v>
      </c>
    </row>
    <row r="5293" spans="1:44">
      <c r="A5293">
        <f>COUNTIF(F:F,F5293)</f>
        <v>34</v>
      </c>
      <c r="B5293">
        <v>27598</v>
      </c>
      <c r="C5293" t="s">
        <v>1643</v>
      </c>
      <c r="D5293" t="s">
        <v>44</v>
      </c>
      <c r="F5293" t="s">
        <v>279</v>
      </c>
      <c r="G5293" t="s">
        <v>11404</v>
      </c>
      <c r="H5293" t="s">
        <v>280</v>
      </c>
      <c r="I5293">
        <v>2017</v>
      </c>
      <c r="J5293" t="s">
        <v>872</v>
      </c>
      <c r="K5293" s="1">
        <v>42888</v>
      </c>
      <c r="L5293" s="2">
        <v>0.41805555555555557</v>
      </c>
      <c r="M5293" t="s">
        <v>48</v>
      </c>
      <c r="N5293" t="s">
        <v>1637</v>
      </c>
      <c r="O5293" s="7" t="s">
        <v>11405</v>
      </c>
      <c r="P5293" t="s">
        <v>159</v>
      </c>
      <c r="Q5293" t="s">
        <v>159</v>
      </c>
      <c r="R5293" t="s">
        <v>52</v>
      </c>
      <c r="S5293" t="s">
        <v>68</v>
      </c>
      <c r="T5293" t="s">
        <v>54</v>
      </c>
      <c r="U5293" s="2">
        <v>0</v>
      </c>
      <c r="V5293" s="2">
        <v>0</v>
      </c>
      <c r="W5293" t="s">
        <v>55</v>
      </c>
      <c r="Y5293" t="s">
        <v>56</v>
      </c>
      <c r="AA5293" t="s">
        <v>120</v>
      </c>
      <c r="AB5293">
        <v>4446</v>
      </c>
      <c r="AC5293" t="s">
        <v>121</v>
      </c>
      <c r="AD5293" t="s">
        <v>57</v>
      </c>
      <c r="AE5293" t="s">
        <v>58</v>
      </c>
      <c r="AF5293">
        <v>24</v>
      </c>
      <c r="AG5293" t="s">
        <v>222</v>
      </c>
      <c r="AH5293">
        <v>62</v>
      </c>
      <c r="AI5293">
        <v>0</v>
      </c>
      <c r="AJ5293" t="s">
        <v>428</v>
      </c>
      <c r="AK5293" t="s">
        <v>56</v>
      </c>
      <c r="AL5293" t="s">
        <v>56</v>
      </c>
      <c r="AM5293" t="s">
        <v>56</v>
      </c>
      <c r="AP5293" t="s">
        <v>99</v>
      </c>
      <c r="AR5293" t="s">
        <v>56</v>
      </c>
    </row>
    <row r="5294" spans="1:44">
      <c r="A5294">
        <f>COUNTIF(F:F,F5294)</f>
        <v>34</v>
      </c>
      <c r="B5294">
        <v>27733</v>
      </c>
      <c r="C5294" t="s">
        <v>1643</v>
      </c>
      <c r="D5294" t="s">
        <v>44</v>
      </c>
      <c r="F5294" t="s">
        <v>279</v>
      </c>
      <c r="G5294" t="s">
        <v>11613</v>
      </c>
      <c r="H5294" t="s">
        <v>280</v>
      </c>
      <c r="I5294">
        <v>2017</v>
      </c>
      <c r="J5294" t="s">
        <v>986</v>
      </c>
      <c r="K5294" s="1">
        <v>42929</v>
      </c>
      <c r="L5294" s="2">
        <v>0.38819444444444445</v>
      </c>
      <c r="M5294" t="s">
        <v>48</v>
      </c>
      <c r="N5294" t="s">
        <v>1637</v>
      </c>
      <c r="O5294" s="7" t="s">
        <v>11614</v>
      </c>
      <c r="P5294" t="s">
        <v>159</v>
      </c>
      <c r="Q5294" t="s">
        <v>159</v>
      </c>
      <c r="R5294" t="s">
        <v>52</v>
      </c>
      <c r="S5294" t="s">
        <v>68</v>
      </c>
      <c r="T5294" t="s">
        <v>54</v>
      </c>
      <c r="U5294" s="3">
        <v>30.923611111111111</v>
      </c>
      <c r="V5294" s="2">
        <v>0</v>
      </c>
      <c r="W5294" t="s">
        <v>55</v>
      </c>
      <c r="Y5294" t="s">
        <v>56</v>
      </c>
      <c r="AB5294" t="s">
        <v>56</v>
      </c>
      <c r="AD5294" t="s">
        <v>57</v>
      </c>
      <c r="AE5294" t="s">
        <v>58</v>
      </c>
      <c r="AF5294" t="s">
        <v>165</v>
      </c>
      <c r="AG5294" t="s">
        <v>253</v>
      </c>
      <c r="AH5294">
        <v>62</v>
      </c>
      <c r="AI5294">
        <v>0</v>
      </c>
      <c r="AJ5294" t="s">
        <v>428</v>
      </c>
      <c r="AK5294" t="s">
        <v>56</v>
      </c>
      <c r="AL5294" t="s">
        <v>56</v>
      </c>
      <c r="AM5294" t="s">
        <v>56</v>
      </c>
      <c r="AP5294" t="s">
        <v>99</v>
      </c>
      <c r="AR5294" t="s">
        <v>56</v>
      </c>
    </row>
    <row r="5295" spans="1:44">
      <c r="A5295">
        <f>COUNTIF(F:F,F5295)</f>
        <v>34</v>
      </c>
      <c r="B5295">
        <v>27734</v>
      </c>
      <c r="C5295" t="s">
        <v>1643</v>
      </c>
      <c r="D5295" t="s">
        <v>44</v>
      </c>
      <c r="F5295" t="s">
        <v>279</v>
      </c>
      <c r="G5295" t="s">
        <v>11615</v>
      </c>
      <c r="H5295" t="s">
        <v>280</v>
      </c>
      <c r="I5295">
        <v>2017</v>
      </c>
      <c r="J5295" t="s">
        <v>986</v>
      </c>
      <c r="K5295" s="1">
        <v>42929</v>
      </c>
      <c r="L5295" s="2">
        <v>0.39305555555555555</v>
      </c>
      <c r="M5295" t="s">
        <v>48</v>
      </c>
      <c r="N5295" t="s">
        <v>1637</v>
      </c>
      <c r="O5295" s="7" t="s">
        <v>11616</v>
      </c>
      <c r="P5295" t="s">
        <v>159</v>
      </c>
      <c r="Q5295" t="s">
        <v>159</v>
      </c>
      <c r="R5295" t="s">
        <v>52</v>
      </c>
      <c r="S5295" t="s">
        <v>68</v>
      </c>
      <c r="T5295" t="s">
        <v>54</v>
      </c>
      <c r="U5295" s="2">
        <v>0</v>
      </c>
      <c r="V5295" s="2">
        <v>0</v>
      </c>
      <c r="W5295" t="s">
        <v>55</v>
      </c>
      <c r="Y5295" t="s">
        <v>56</v>
      </c>
      <c r="AB5295" t="s">
        <v>56</v>
      </c>
      <c r="AD5295" t="s">
        <v>57</v>
      </c>
      <c r="AE5295" t="s">
        <v>58</v>
      </c>
      <c r="AF5295" t="s">
        <v>165</v>
      </c>
      <c r="AG5295" t="s">
        <v>253</v>
      </c>
      <c r="AH5295">
        <v>62</v>
      </c>
      <c r="AI5295">
        <v>0</v>
      </c>
      <c r="AJ5295" t="s">
        <v>428</v>
      </c>
      <c r="AK5295" t="s">
        <v>56</v>
      </c>
      <c r="AL5295" t="s">
        <v>56</v>
      </c>
      <c r="AM5295" t="s">
        <v>56</v>
      </c>
      <c r="AP5295" t="s">
        <v>99</v>
      </c>
      <c r="AR5295" t="s">
        <v>56</v>
      </c>
    </row>
    <row r="5296" spans="1:44">
      <c r="A5296">
        <f>COUNTIF(F:F,F5296)</f>
        <v>34</v>
      </c>
      <c r="B5296">
        <v>27841</v>
      </c>
      <c r="C5296" t="s">
        <v>1643</v>
      </c>
      <c r="D5296" t="s">
        <v>44</v>
      </c>
      <c r="F5296" t="s">
        <v>279</v>
      </c>
      <c r="G5296" t="s">
        <v>11702</v>
      </c>
      <c r="H5296" t="s">
        <v>280</v>
      </c>
      <c r="I5296">
        <v>2017</v>
      </c>
      <c r="J5296" t="s">
        <v>1184</v>
      </c>
      <c r="K5296" s="1">
        <v>42955</v>
      </c>
      <c r="L5296" s="2">
        <v>0.6430555555555556</v>
      </c>
      <c r="M5296" t="s">
        <v>48</v>
      </c>
      <c r="N5296" t="s">
        <v>1637</v>
      </c>
      <c r="O5296" s="7" t="s">
        <v>11701</v>
      </c>
      <c r="P5296" t="s">
        <v>159</v>
      </c>
      <c r="Q5296" t="s">
        <v>159</v>
      </c>
      <c r="R5296" t="s">
        <v>52</v>
      </c>
      <c r="S5296" t="s">
        <v>68</v>
      </c>
      <c r="T5296" t="s">
        <v>54</v>
      </c>
      <c r="U5296" s="3">
        <v>73.711805555555557</v>
      </c>
      <c r="V5296" s="2">
        <v>0</v>
      </c>
      <c r="W5296" t="s">
        <v>55</v>
      </c>
      <c r="Y5296" t="s">
        <v>56</v>
      </c>
      <c r="AA5296" t="s">
        <v>120</v>
      </c>
      <c r="AB5296">
        <v>4495</v>
      </c>
      <c r="AC5296" t="s">
        <v>121</v>
      </c>
      <c r="AD5296" t="s">
        <v>57</v>
      </c>
      <c r="AE5296" t="s">
        <v>58</v>
      </c>
      <c r="AF5296">
        <v>24</v>
      </c>
      <c r="AG5296" t="s">
        <v>222</v>
      </c>
      <c r="AH5296">
        <v>62</v>
      </c>
      <c r="AI5296">
        <v>0</v>
      </c>
      <c r="AJ5296" t="s">
        <v>428</v>
      </c>
      <c r="AK5296" t="s">
        <v>56</v>
      </c>
      <c r="AL5296" t="s">
        <v>56</v>
      </c>
      <c r="AM5296" t="s">
        <v>56</v>
      </c>
      <c r="AP5296" t="s">
        <v>99</v>
      </c>
      <c r="AR5296" t="s">
        <v>56</v>
      </c>
    </row>
    <row r="5297" spans="1:44">
      <c r="A5297">
        <f>COUNTIF(F:F,F5297)</f>
        <v>34</v>
      </c>
      <c r="B5297">
        <v>27903</v>
      </c>
      <c r="C5297" t="s">
        <v>1643</v>
      </c>
      <c r="D5297" t="s">
        <v>44</v>
      </c>
      <c r="F5297" t="s">
        <v>279</v>
      </c>
      <c r="G5297" t="s">
        <v>11760</v>
      </c>
      <c r="H5297" t="s">
        <v>280</v>
      </c>
      <c r="I5297">
        <v>2017</v>
      </c>
      <c r="J5297" t="s">
        <v>1184</v>
      </c>
      <c r="K5297" s="1">
        <v>42970</v>
      </c>
      <c r="L5297" s="2">
        <v>0.37916666666666665</v>
      </c>
      <c r="M5297" t="s">
        <v>1636</v>
      </c>
      <c r="N5297" t="s">
        <v>4175</v>
      </c>
      <c r="O5297" s="7" t="s">
        <v>11761</v>
      </c>
      <c r="P5297" t="s">
        <v>159</v>
      </c>
      <c r="Q5297" t="s">
        <v>159</v>
      </c>
      <c r="R5297" t="s">
        <v>52</v>
      </c>
      <c r="S5297" t="s">
        <v>68</v>
      </c>
      <c r="T5297" t="s">
        <v>54</v>
      </c>
      <c r="U5297" s="3">
        <v>47.236111111111114</v>
      </c>
      <c r="V5297" s="2">
        <v>0</v>
      </c>
      <c r="W5297" t="s">
        <v>55</v>
      </c>
      <c r="Y5297" t="s">
        <v>56</v>
      </c>
      <c r="AB5297" t="s">
        <v>56</v>
      </c>
      <c r="AD5297" t="s">
        <v>57</v>
      </c>
      <c r="AE5297" t="s">
        <v>58</v>
      </c>
      <c r="AF5297" t="s">
        <v>165</v>
      </c>
      <c r="AG5297" t="s">
        <v>253</v>
      </c>
      <c r="AH5297">
        <v>62</v>
      </c>
      <c r="AI5297">
        <v>0</v>
      </c>
      <c r="AJ5297" t="s">
        <v>428</v>
      </c>
      <c r="AK5297" t="s">
        <v>56</v>
      </c>
      <c r="AL5297" t="s">
        <v>56</v>
      </c>
      <c r="AM5297" t="s">
        <v>56</v>
      </c>
      <c r="AP5297" t="s">
        <v>99</v>
      </c>
      <c r="AR5297" t="s">
        <v>56</v>
      </c>
    </row>
    <row r="5298" spans="1:44">
      <c r="A5298">
        <f>COUNTIF(F:F,F5298)</f>
        <v>5</v>
      </c>
      <c r="B5298">
        <v>12090</v>
      </c>
      <c r="C5298" t="s">
        <v>43</v>
      </c>
      <c r="D5298" t="s">
        <v>44</v>
      </c>
      <c r="F5298" t="s">
        <v>7891</v>
      </c>
      <c r="G5298" t="s">
        <v>11495</v>
      </c>
      <c r="H5298" t="s">
        <v>4532</v>
      </c>
      <c r="I5298">
        <v>2017</v>
      </c>
      <c r="J5298" t="s">
        <v>872</v>
      </c>
      <c r="K5298" s="1">
        <v>42910</v>
      </c>
      <c r="L5298" s="2">
        <v>0.39027777777777778</v>
      </c>
      <c r="M5298" t="s">
        <v>48</v>
      </c>
      <c r="N5298" t="s">
        <v>11228</v>
      </c>
      <c r="O5298" s="7" t="s">
        <v>11496</v>
      </c>
      <c r="P5298" t="s">
        <v>337</v>
      </c>
      <c r="Q5298" t="s">
        <v>337</v>
      </c>
      <c r="R5298" t="s">
        <v>52</v>
      </c>
      <c r="S5298" t="s">
        <v>68</v>
      </c>
      <c r="T5298" t="s">
        <v>54</v>
      </c>
      <c r="U5298" s="3">
        <v>55.378472222222221</v>
      </c>
      <c r="V5298" s="2">
        <v>0</v>
      </c>
      <c r="W5298" t="s">
        <v>55</v>
      </c>
      <c r="Y5298" t="s">
        <v>56</v>
      </c>
      <c r="AB5298" t="s">
        <v>56</v>
      </c>
      <c r="AD5298" t="s">
        <v>57</v>
      </c>
      <c r="AE5298" t="s">
        <v>58</v>
      </c>
      <c r="AF5298">
        <v>24</v>
      </c>
      <c r="AG5298" t="s">
        <v>222</v>
      </c>
      <c r="AH5298">
        <v>49</v>
      </c>
      <c r="AI5298">
        <v>0</v>
      </c>
      <c r="AJ5298" t="s">
        <v>519</v>
      </c>
      <c r="AK5298" t="s">
        <v>56</v>
      </c>
      <c r="AL5298" t="s">
        <v>56</v>
      </c>
      <c r="AM5298" t="s">
        <v>56</v>
      </c>
      <c r="AP5298" t="s">
        <v>99</v>
      </c>
      <c r="AR5298" t="s">
        <v>56</v>
      </c>
    </row>
    <row r="5299" spans="1:44">
      <c r="A5299">
        <f>COUNTIF(F:F,F5299)</f>
        <v>5</v>
      </c>
      <c r="B5299">
        <v>24046</v>
      </c>
      <c r="C5299" t="s">
        <v>1643</v>
      </c>
      <c r="D5299" t="s">
        <v>44</v>
      </c>
      <c r="F5299" t="s">
        <v>7891</v>
      </c>
      <c r="G5299" t="s">
        <v>7892</v>
      </c>
      <c r="H5299" t="s">
        <v>4532</v>
      </c>
      <c r="I5299">
        <v>2015</v>
      </c>
      <c r="J5299" t="s">
        <v>872</v>
      </c>
      <c r="K5299" s="1">
        <v>42163</v>
      </c>
      <c r="L5299" s="2">
        <v>0.37916666666666665</v>
      </c>
      <c r="M5299" t="s">
        <v>122</v>
      </c>
      <c r="N5299" t="s">
        <v>4050</v>
      </c>
      <c r="O5299" s="7" t="s">
        <v>7893</v>
      </c>
      <c r="P5299" t="s">
        <v>337</v>
      </c>
      <c r="Q5299" t="s">
        <v>337</v>
      </c>
      <c r="R5299" t="s">
        <v>52</v>
      </c>
      <c r="S5299" t="s">
        <v>68</v>
      </c>
      <c r="T5299" t="s">
        <v>54</v>
      </c>
      <c r="U5299" s="2">
        <v>0</v>
      </c>
      <c r="V5299" s="2">
        <v>0</v>
      </c>
      <c r="W5299" t="s">
        <v>55</v>
      </c>
      <c r="Y5299" t="s">
        <v>56</v>
      </c>
      <c r="AB5299" t="s">
        <v>56</v>
      </c>
      <c r="AD5299" t="s">
        <v>57</v>
      </c>
      <c r="AE5299" t="s">
        <v>58</v>
      </c>
      <c r="AF5299" t="s">
        <v>94</v>
      </c>
      <c r="AG5299" t="s">
        <v>95</v>
      </c>
      <c r="AH5299">
        <v>41</v>
      </c>
      <c r="AI5299">
        <v>0</v>
      </c>
      <c r="AJ5299" t="s">
        <v>530</v>
      </c>
      <c r="AK5299" t="s">
        <v>56</v>
      </c>
      <c r="AL5299" t="s">
        <v>56</v>
      </c>
      <c r="AM5299">
        <v>3650183362</v>
      </c>
      <c r="AN5299" t="s">
        <v>61</v>
      </c>
      <c r="AO5299" s="1">
        <v>42244</v>
      </c>
      <c r="AP5299" t="s">
        <v>337</v>
      </c>
      <c r="AQ5299" t="s">
        <v>989</v>
      </c>
      <c r="AR5299" t="s">
        <v>63</v>
      </c>
    </row>
    <row r="5300" spans="1:44">
      <c r="A5300">
        <f>COUNTIF(F:F,F5300)</f>
        <v>5</v>
      </c>
      <c r="B5300">
        <v>24550</v>
      </c>
      <c r="C5300" t="s">
        <v>1643</v>
      </c>
      <c r="D5300" t="s">
        <v>44</v>
      </c>
      <c r="F5300" t="s">
        <v>7891</v>
      </c>
      <c r="G5300" t="s">
        <v>8366</v>
      </c>
      <c r="H5300" t="s">
        <v>4532</v>
      </c>
      <c r="I5300">
        <v>2015</v>
      </c>
      <c r="J5300" t="s">
        <v>1184</v>
      </c>
      <c r="K5300" s="1">
        <v>42220</v>
      </c>
      <c r="L5300" s="2">
        <v>0.35833333333333334</v>
      </c>
      <c r="M5300" t="s">
        <v>122</v>
      </c>
      <c r="N5300" t="s">
        <v>4050</v>
      </c>
      <c r="O5300" s="7" t="s">
        <v>8367</v>
      </c>
      <c r="P5300" t="s">
        <v>337</v>
      </c>
      <c r="Q5300" t="s">
        <v>337</v>
      </c>
      <c r="R5300" t="s">
        <v>52</v>
      </c>
      <c r="S5300" t="s">
        <v>68</v>
      </c>
      <c r="T5300" t="s">
        <v>54</v>
      </c>
      <c r="U5300" s="2">
        <v>0</v>
      </c>
      <c r="V5300" s="2">
        <v>0</v>
      </c>
      <c r="W5300" t="s">
        <v>55</v>
      </c>
      <c r="Y5300" t="s">
        <v>56</v>
      </c>
      <c r="AB5300" t="s">
        <v>56</v>
      </c>
      <c r="AD5300" t="s">
        <v>57</v>
      </c>
      <c r="AE5300" t="s">
        <v>58</v>
      </c>
      <c r="AF5300" t="s">
        <v>94</v>
      </c>
      <c r="AG5300" t="s">
        <v>95</v>
      </c>
      <c r="AH5300">
        <v>41</v>
      </c>
      <c r="AI5300">
        <v>0</v>
      </c>
      <c r="AJ5300" t="s">
        <v>530</v>
      </c>
      <c r="AK5300" t="s">
        <v>56</v>
      </c>
      <c r="AL5300" t="s">
        <v>56</v>
      </c>
      <c r="AM5300">
        <v>3650185111</v>
      </c>
      <c r="AN5300" t="s">
        <v>61</v>
      </c>
      <c r="AO5300" s="1">
        <v>42305</v>
      </c>
      <c r="AP5300" t="s">
        <v>337</v>
      </c>
      <c r="AQ5300" t="s">
        <v>989</v>
      </c>
      <c r="AR5300" t="s">
        <v>63</v>
      </c>
    </row>
    <row r="5301" spans="1:44">
      <c r="A5301">
        <f>COUNTIF(F:F,F5301)</f>
        <v>5</v>
      </c>
      <c r="B5301">
        <v>27233</v>
      </c>
      <c r="C5301" t="s">
        <v>1643</v>
      </c>
      <c r="D5301" t="s">
        <v>44</v>
      </c>
      <c r="F5301" t="s">
        <v>7891</v>
      </c>
      <c r="G5301" t="s">
        <v>11043</v>
      </c>
      <c r="H5301" t="s">
        <v>4532</v>
      </c>
      <c r="I5301">
        <v>2017</v>
      </c>
      <c r="J5301" t="s">
        <v>543</v>
      </c>
      <c r="K5301" s="1">
        <v>42851</v>
      </c>
      <c r="L5301" s="2">
        <v>0.54999999999999993</v>
      </c>
      <c r="M5301" t="s">
        <v>1636</v>
      </c>
      <c r="N5301" t="s">
        <v>7338</v>
      </c>
      <c r="O5301" s="7" t="s">
        <v>11044</v>
      </c>
      <c r="P5301" t="s">
        <v>56</v>
      </c>
      <c r="R5301" t="s">
        <v>52</v>
      </c>
      <c r="S5301" t="s">
        <v>68</v>
      </c>
      <c r="T5301" t="s">
        <v>54</v>
      </c>
      <c r="U5301" t="s">
        <v>2799</v>
      </c>
      <c r="V5301" s="2">
        <v>0</v>
      </c>
      <c r="W5301" t="s">
        <v>55</v>
      </c>
      <c r="Y5301" t="s">
        <v>56</v>
      </c>
      <c r="AB5301" t="s">
        <v>56</v>
      </c>
      <c r="AD5301" t="s">
        <v>57</v>
      </c>
      <c r="AE5301" t="s">
        <v>58</v>
      </c>
      <c r="AF5301" t="s">
        <v>633</v>
      </c>
      <c r="AG5301" t="s">
        <v>634</v>
      </c>
      <c r="AH5301">
        <v>41</v>
      </c>
      <c r="AI5301">
        <v>150</v>
      </c>
      <c r="AJ5301" t="s">
        <v>11045</v>
      </c>
      <c r="AK5301" t="s">
        <v>56</v>
      </c>
      <c r="AL5301" t="s">
        <v>56</v>
      </c>
      <c r="AM5301">
        <v>1950010028</v>
      </c>
      <c r="AN5301" t="s">
        <v>332</v>
      </c>
      <c r="AO5301" s="1">
        <v>42851</v>
      </c>
      <c r="AP5301" t="s">
        <v>354</v>
      </c>
      <c r="AR5301" t="s">
        <v>56</v>
      </c>
    </row>
    <row r="5302" spans="1:44">
      <c r="A5302">
        <f>COUNTIF(F:F,F5302)</f>
        <v>5</v>
      </c>
      <c r="B5302">
        <v>27256</v>
      </c>
      <c r="C5302" t="s">
        <v>1643</v>
      </c>
      <c r="D5302" t="s">
        <v>44</v>
      </c>
      <c r="F5302" t="s">
        <v>7891</v>
      </c>
      <c r="G5302" t="s">
        <v>11043</v>
      </c>
      <c r="H5302" t="s">
        <v>4532</v>
      </c>
      <c r="I5302">
        <v>2017</v>
      </c>
      <c r="J5302" t="s">
        <v>543</v>
      </c>
      <c r="K5302" s="1">
        <v>42851</v>
      </c>
      <c r="L5302" s="2">
        <v>0.65833333333333333</v>
      </c>
      <c r="M5302" t="s">
        <v>1636</v>
      </c>
      <c r="N5302" t="s">
        <v>7338</v>
      </c>
      <c r="O5302" s="7" t="s">
        <v>11061</v>
      </c>
      <c r="P5302" t="s">
        <v>337</v>
      </c>
      <c r="Q5302" t="s">
        <v>337</v>
      </c>
      <c r="R5302" t="s">
        <v>52</v>
      </c>
      <c r="S5302" t="s">
        <v>68</v>
      </c>
      <c r="T5302" t="s">
        <v>54</v>
      </c>
      <c r="U5302" t="s">
        <v>2799</v>
      </c>
      <c r="V5302" s="2">
        <v>0</v>
      </c>
      <c r="W5302" t="s">
        <v>55</v>
      </c>
      <c r="Y5302" t="s">
        <v>56</v>
      </c>
      <c r="AB5302" t="s">
        <v>56</v>
      </c>
      <c r="AD5302" t="s">
        <v>57</v>
      </c>
      <c r="AE5302" t="s">
        <v>58</v>
      </c>
      <c r="AF5302">
        <v>24</v>
      </c>
      <c r="AG5302" t="s">
        <v>222</v>
      </c>
      <c r="AH5302">
        <v>41</v>
      </c>
      <c r="AI5302">
        <v>0</v>
      </c>
      <c r="AJ5302" t="s">
        <v>530</v>
      </c>
      <c r="AK5302" t="s">
        <v>56</v>
      </c>
      <c r="AL5302" t="s">
        <v>56</v>
      </c>
      <c r="AM5302" t="s">
        <v>56</v>
      </c>
      <c r="AP5302" t="s">
        <v>99</v>
      </c>
      <c r="AR5302" t="s">
        <v>56</v>
      </c>
    </row>
    <row r="5303" spans="1:44">
      <c r="A5303">
        <f>COUNTIF(F:F,F5303)</f>
        <v>1</v>
      </c>
      <c r="B5303">
        <v>15024</v>
      </c>
      <c r="C5303" t="s">
        <v>3574</v>
      </c>
      <c r="D5303" t="s">
        <v>44</v>
      </c>
      <c r="F5303" t="s">
        <v>4776</v>
      </c>
      <c r="G5303">
        <v>97030016</v>
      </c>
      <c r="H5303" t="s">
        <v>4777</v>
      </c>
      <c r="I5303">
        <v>2015</v>
      </c>
      <c r="J5303" t="s">
        <v>47</v>
      </c>
      <c r="K5303" s="1">
        <v>42018</v>
      </c>
      <c r="L5303" s="2">
        <v>0.60486111111111118</v>
      </c>
      <c r="M5303" t="s">
        <v>1636</v>
      </c>
      <c r="N5303" t="s">
        <v>3582</v>
      </c>
      <c r="O5303" s="7" t="s">
        <v>7177</v>
      </c>
      <c r="P5303" t="s">
        <v>67</v>
      </c>
      <c r="Q5303" t="s">
        <v>67</v>
      </c>
      <c r="R5303" t="s">
        <v>52</v>
      </c>
      <c r="S5303" t="s">
        <v>68</v>
      </c>
      <c r="T5303" t="s">
        <v>54</v>
      </c>
      <c r="U5303" s="3">
        <v>105.0451388888889</v>
      </c>
      <c r="V5303" s="2">
        <v>0</v>
      </c>
      <c r="W5303" t="s">
        <v>55</v>
      </c>
      <c r="Y5303" t="s">
        <v>56</v>
      </c>
      <c r="AB5303" t="s">
        <v>56</v>
      </c>
      <c r="AD5303" t="s">
        <v>57</v>
      </c>
      <c r="AE5303" t="s">
        <v>58</v>
      </c>
      <c r="AF5303" t="s">
        <v>985</v>
      </c>
      <c r="AG5303" t="s">
        <v>1688</v>
      </c>
      <c r="AH5303">
        <v>45</v>
      </c>
      <c r="AI5303">
        <v>0</v>
      </c>
      <c r="AJ5303" t="s">
        <v>60</v>
      </c>
      <c r="AK5303" t="s">
        <v>56</v>
      </c>
      <c r="AL5303" t="s">
        <v>56</v>
      </c>
      <c r="AM5303" t="s">
        <v>56</v>
      </c>
      <c r="AP5303" t="s">
        <v>99</v>
      </c>
      <c r="AR5303" t="s">
        <v>56</v>
      </c>
    </row>
    <row r="5304" spans="1:44">
      <c r="A5304">
        <f>COUNTIF(F:F,F5304)</f>
        <v>11</v>
      </c>
      <c r="B5304">
        <v>11286</v>
      </c>
      <c r="C5304" t="s">
        <v>43</v>
      </c>
      <c r="D5304" t="s">
        <v>44</v>
      </c>
      <c r="F5304" t="s">
        <v>1553</v>
      </c>
      <c r="G5304" t="s">
        <v>1554</v>
      </c>
      <c r="H5304" t="s">
        <v>1555</v>
      </c>
      <c r="I5304">
        <v>2013</v>
      </c>
      <c r="J5304" t="s">
        <v>1460</v>
      </c>
      <c r="K5304" s="1">
        <v>41578</v>
      </c>
      <c r="L5304" s="2">
        <v>0.41875000000000001</v>
      </c>
      <c r="M5304" t="s">
        <v>113</v>
      </c>
      <c r="N5304" t="s">
        <v>114</v>
      </c>
      <c r="O5304" s="7" t="s">
        <v>1556</v>
      </c>
      <c r="P5304" t="s">
        <v>159</v>
      </c>
      <c r="Q5304" t="s">
        <v>159</v>
      </c>
      <c r="R5304" t="s">
        <v>52</v>
      </c>
      <c r="S5304" t="s">
        <v>68</v>
      </c>
      <c r="T5304" t="s">
        <v>54</v>
      </c>
      <c r="U5304" s="2">
        <v>0</v>
      </c>
      <c r="V5304" s="2">
        <v>0</v>
      </c>
      <c r="W5304" t="s">
        <v>55</v>
      </c>
      <c r="Y5304" t="s">
        <v>56</v>
      </c>
      <c r="AB5304" t="s">
        <v>56</v>
      </c>
      <c r="AD5304" t="s">
        <v>57</v>
      </c>
      <c r="AE5304" t="s">
        <v>58</v>
      </c>
      <c r="AF5304" t="s">
        <v>94</v>
      </c>
      <c r="AG5304" t="s">
        <v>95</v>
      </c>
      <c r="AH5304">
        <v>24</v>
      </c>
      <c r="AI5304">
        <v>0</v>
      </c>
      <c r="AJ5304" t="s">
        <v>162</v>
      </c>
      <c r="AK5304" t="s">
        <v>56</v>
      </c>
      <c r="AL5304" t="s">
        <v>56</v>
      </c>
      <c r="AM5304" t="s">
        <v>56</v>
      </c>
      <c r="AP5304" t="s">
        <v>99</v>
      </c>
      <c r="AR5304" t="s">
        <v>56</v>
      </c>
    </row>
    <row r="5305" spans="1:44">
      <c r="A5305">
        <f>COUNTIF(F:F,F5305)</f>
        <v>11</v>
      </c>
      <c r="B5305">
        <v>12079</v>
      </c>
      <c r="C5305" t="s">
        <v>43</v>
      </c>
      <c r="D5305" t="s">
        <v>44</v>
      </c>
      <c r="F5305" t="s">
        <v>1553</v>
      </c>
      <c r="G5305" t="s">
        <v>11027</v>
      </c>
      <c r="H5305" t="s">
        <v>1555</v>
      </c>
      <c r="I5305">
        <v>2017</v>
      </c>
      <c r="J5305" t="s">
        <v>543</v>
      </c>
      <c r="K5305" s="1">
        <v>42851</v>
      </c>
      <c r="L5305" s="2">
        <v>0.61388888888888882</v>
      </c>
      <c r="M5305" t="s">
        <v>1636</v>
      </c>
      <c r="N5305" t="s">
        <v>7338</v>
      </c>
      <c r="O5305" s="7" t="s">
        <v>11028</v>
      </c>
      <c r="P5305" t="s">
        <v>142</v>
      </c>
      <c r="Q5305" t="s">
        <v>142</v>
      </c>
      <c r="R5305" t="s">
        <v>52</v>
      </c>
      <c r="S5305" t="s">
        <v>68</v>
      </c>
      <c r="T5305" t="s">
        <v>54</v>
      </c>
      <c r="U5305" s="3">
        <v>38.729166666666664</v>
      </c>
      <c r="V5305" s="2">
        <v>0</v>
      </c>
      <c r="W5305" t="s">
        <v>55</v>
      </c>
      <c r="Y5305" t="s">
        <v>56</v>
      </c>
      <c r="AB5305" t="s">
        <v>56</v>
      </c>
      <c r="AD5305" t="s">
        <v>57</v>
      </c>
      <c r="AE5305" t="s">
        <v>58</v>
      </c>
      <c r="AF5305">
        <v>24</v>
      </c>
      <c r="AG5305" t="s">
        <v>222</v>
      </c>
      <c r="AH5305">
        <v>41</v>
      </c>
      <c r="AI5305">
        <v>0</v>
      </c>
      <c r="AJ5305" t="s">
        <v>530</v>
      </c>
      <c r="AK5305" t="s">
        <v>56</v>
      </c>
      <c r="AL5305" t="s">
        <v>56</v>
      </c>
      <c r="AM5305" t="s">
        <v>56</v>
      </c>
      <c r="AP5305" t="s">
        <v>99</v>
      </c>
      <c r="AR5305" t="s">
        <v>56</v>
      </c>
    </row>
    <row r="5306" spans="1:44">
      <c r="A5306">
        <f>COUNTIF(F:F,F5306)</f>
        <v>11</v>
      </c>
      <c r="B5306">
        <v>20511</v>
      </c>
      <c r="C5306" t="s">
        <v>1643</v>
      </c>
      <c r="D5306" t="s">
        <v>44</v>
      </c>
      <c r="F5306" t="s">
        <v>1553</v>
      </c>
      <c r="G5306">
        <v>42117</v>
      </c>
      <c r="H5306" t="s">
        <v>1555</v>
      </c>
      <c r="I5306">
        <v>2014</v>
      </c>
      <c r="J5306" t="s">
        <v>47</v>
      </c>
      <c r="K5306" s="1">
        <v>41669</v>
      </c>
      <c r="L5306" s="2">
        <v>0.60416666666666663</v>
      </c>
      <c r="M5306" t="s">
        <v>122</v>
      </c>
      <c r="N5306" t="s">
        <v>3516</v>
      </c>
      <c r="O5306" s="7" t="s">
        <v>5274</v>
      </c>
      <c r="P5306" t="s">
        <v>56</v>
      </c>
      <c r="R5306" t="s">
        <v>52</v>
      </c>
      <c r="S5306" t="s">
        <v>68</v>
      </c>
      <c r="T5306" t="s">
        <v>54</v>
      </c>
      <c r="U5306" s="2">
        <v>0</v>
      </c>
      <c r="V5306" s="2">
        <v>0</v>
      </c>
      <c r="W5306" t="s">
        <v>55</v>
      </c>
      <c r="Y5306" t="s">
        <v>56</v>
      </c>
      <c r="AB5306" t="s">
        <v>56</v>
      </c>
      <c r="AD5306" t="s">
        <v>57</v>
      </c>
      <c r="AE5306" t="s">
        <v>58</v>
      </c>
      <c r="AF5306">
        <v>24</v>
      </c>
      <c r="AG5306" t="s">
        <v>222</v>
      </c>
      <c r="AH5306">
        <v>41</v>
      </c>
      <c r="AI5306">
        <v>0</v>
      </c>
      <c r="AJ5306" t="s">
        <v>530</v>
      </c>
      <c r="AK5306" t="s">
        <v>56</v>
      </c>
      <c r="AL5306" t="s">
        <v>56</v>
      </c>
      <c r="AM5306" t="s">
        <v>56</v>
      </c>
      <c r="AP5306" t="s">
        <v>99</v>
      </c>
      <c r="AR5306" t="s">
        <v>56</v>
      </c>
    </row>
    <row r="5307" spans="1:44">
      <c r="A5307">
        <f>COUNTIF(F:F,F5307)</f>
        <v>11</v>
      </c>
      <c r="B5307">
        <v>20588</v>
      </c>
      <c r="C5307" t="s">
        <v>1643</v>
      </c>
      <c r="D5307" t="s">
        <v>44</v>
      </c>
      <c r="F5307" t="s">
        <v>1553</v>
      </c>
      <c r="G5307" t="s">
        <v>5349</v>
      </c>
      <c r="H5307" t="s">
        <v>1555</v>
      </c>
      <c r="I5307">
        <v>2014</v>
      </c>
      <c r="J5307" t="s">
        <v>335</v>
      </c>
      <c r="K5307" s="1">
        <v>41694</v>
      </c>
      <c r="L5307" s="2">
        <v>0.4548611111111111</v>
      </c>
      <c r="M5307" t="s">
        <v>122</v>
      </c>
      <c r="N5307" t="s">
        <v>1614</v>
      </c>
      <c r="O5307" s="7" t="s">
        <v>5350</v>
      </c>
      <c r="P5307" t="s">
        <v>142</v>
      </c>
      <c r="Q5307" t="s">
        <v>142</v>
      </c>
      <c r="R5307" t="s">
        <v>52</v>
      </c>
      <c r="S5307" t="s">
        <v>68</v>
      </c>
      <c r="T5307" t="s">
        <v>54</v>
      </c>
      <c r="U5307" s="2">
        <v>0</v>
      </c>
      <c r="V5307" s="2">
        <v>0</v>
      </c>
      <c r="W5307" t="s">
        <v>55</v>
      </c>
      <c r="Y5307" t="s">
        <v>56</v>
      </c>
      <c r="AB5307" t="s">
        <v>56</v>
      </c>
      <c r="AD5307" t="s">
        <v>57</v>
      </c>
      <c r="AE5307" t="s">
        <v>58</v>
      </c>
      <c r="AF5307" t="s">
        <v>94</v>
      </c>
      <c r="AG5307" t="s">
        <v>95</v>
      </c>
      <c r="AH5307">
        <v>41</v>
      </c>
      <c r="AI5307">
        <v>0</v>
      </c>
      <c r="AJ5307" t="s">
        <v>530</v>
      </c>
      <c r="AK5307" t="s">
        <v>56</v>
      </c>
      <c r="AL5307" t="s">
        <v>56</v>
      </c>
      <c r="AM5307">
        <v>3650169881</v>
      </c>
      <c r="AN5307" t="s">
        <v>61</v>
      </c>
      <c r="AO5307" s="1">
        <v>42059</v>
      </c>
      <c r="AP5307" t="s">
        <v>142</v>
      </c>
      <c r="AQ5307" t="s">
        <v>163</v>
      </c>
      <c r="AR5307" t="s">
        <v>5351</v>
      </c>
    </row>
    <row r="5308" spans="1:44">
      <c r="A5308">
        <f>COUNTIF(F:F,F5308)</f>
        <v>11</v>
      </c>
      <c r="B5308">
        <v>21079</v>
      </c>
      <c r="C5308" t="s">
        <v>1643</v>
      </c>
      <c r="D5308" t="s">
        <v>44</v>
      </c>
      <c r="F5308" t="s">
        <v>1553</v>
      </c>
      <c r="G5308" t="s">
        <v>5695</v>
      </c>
      <c r="H5308" t="s">
        <v>1555</v>
      </c>
      <c r="I5308">
        <v>2014</v>
      </c>
      <c r="J5308" t="s">
        <v>543</v>
      </c>
      <c r="K5308" s="1">
        <v>41758</v>
      </c>
      <c r="L5308" s="2">
        <v>0.38541666666666669</v>
      </c>
      <c r="M5308" t="s">
        <v>122</v>
      </c>
      <c r="N5308" t="s">
        <v>1614</v>
      </c>
      <c r="O5308" s="7" t="s">
        <v>5696</v>
      </c>
      <c r="P5308" t="s">
        <v>142</v>
      </c>
      <c r="Q5308" t="s">
        <v>142</v>
      </c>
      <c r="R5308" t="s">
        <v>52</v>
      </c>
      <c r="S5308" t="s">
        <v>68</v>
      </c>
      <c r="T5308" t="s">
        <v>54</v>
      </c>
      <c r="U5308" t="s">
        <v>5697</v>
      </c>
      <c r="V5308" s="2">
        <v>0</v>
      </c>
      <c r="W5308" t="s">
        <v>55</v>
      </c>
      <c r="Y5308" t="s">
        <v>56</v>
      </c>
      <c r="AB5308" t="s">
        <v>56</v>
      </c>
      <c r="AD5308" t="s">
        <v>57</v>
      </c>
      <c r="AE5308" t="s">
        <v>58</v>
      </c>
      <c r="AF5308" t="s">
        <v>94</v>
      </c>
      <c r="AG5308" t="s">
        <v>95</v>
      </c>
      <c r="AH5308">
        <v>41</v>
      </c>
      <c r="AI5308">
        <v>0</v>
      </c>
      <c r="AJ5308" t="s">
        <v>530</v>
      </c>
      <c r="AK5308" t="s">
        <v>56</v>
      </c>
      <c r="AL5308" t="s">
        <v>56</v>
      </c>
      <c r="AM5308">
        <v>3650174060</v>
      </c>
      <c r="AN5308" t="s">
        <v>61</v>
      </c>
      <c r="AO5308" s="1">
        <v>41940</v>
      </c>
      <c r="AP5308" t="s">
        <v>142</v>
      </c>
      <c r="AQ5308" t="s">
        <v>152</v>
      </c>
      <c r="AR5308" t="s">
        <v>5698</v>
      </c>
    </row>
    <row r="5309" spans="1:44">
      <c r="A5309">
        <f>COUNTIF(F:F,F5309)</f>
        <v>11</v>
      </c>
      <c r="B5309">
        <v>21162</v>
      </c>
      <c r="C5309" t="s">
        <v>1643</v>
      </c>
      <c r="D5309" t="s">
        <v>44</v>
      </c>
      <c r="F5309" t="s">
        <v>1553</v>
      </c>
      <c r="G5309" t="s">
        <v>5771</v>
      </c>
      <c r="H5309" t="s">
        <v>1555</v>
      </c>
      <c r="I5309">
        <v>2014</v>
      </c>
      <c r="J5309" t="s">
        <v>751</v>
      </c>
      <c r="K5309" s="1">
        <v>41766</v>
      </c>
      <c r="L5309" s="2">
        <v>0.40347222222222223</v>
      </c>
      <c r="M5309" t="s">
        <v>122</v>
      </c>
      <c r="N5309" t="s">
        <v>2117</v>
      </c>
      <c r="O5309" s="8" t="s">
        <v>5772</v>
      </c>
      <c r="P5309" t="s">
        <v>56</v>
      </c>
      <c r="R5309" t="s">
        <v>52</v>
      </c>
      <c r="S5309" t="s">
        <v>68</v>
      </c>
      <c r="T5309" t="s">
        <v>54</v>
      </c>
      <c r="U5309" s="2">
        <v>0</v>
      </c>
      <c r="V5309" s="2">
        <v>0</v>
      </c>
      <c r="W5309" t="s">
        <v>55</v>
      </c>
      <c r="Y5309" t="s">
        <v>56</v>
      </c>
      <c r="AB5309" t="s">
        <v>56</v>
      </c>
      <c r="AD5309" t="s">
        <v>57</v>
      </c>
      <c r="AE5309" t="s">
        <v>58</v>
      </c>
      <c r="AF5309" t="s">
        <v>56</v>
      </c>
      <c r="AG5309" t="s">
        <v>56</v>
      </c>
      <c r="AH5309" t="s">
        <v>56</v>
      </c>
      <c r="AI5309" t="s">
        <v>56</v>
      </c>
      <c r="AJ5309" t="s">
        <v>56</v>
      </c>
      <c r="AK5309" t="s">
        <v>56</v>
      </c>
      <c r="AL5309" t="s">
        <v>56</v>
      </c>
      <c r="AM5309" t="s">
        <v>56</v>
      </c>
      <c r="AP5309" t="s">
        <v>99</v>
      </c>
      <c r="AR5309" t="s">
        <v>56</v>
      </c>
    </row>
    <row r="5310" spans="1:44">
      <c r="A5310">
        <f>COUNTIF(F:F,F5310)</f>
        <v>11</v>
      </c>
      <c r="B5310">
        <v>21340</v>
      </c>
      <c r="C5310" t="s">
        <v>1643</v>
      </c>
      <c r="D5310" t="s">
        <v>44</v>
      </c>
      <c r="F5310" t="s">
        <v>1553</v>
      </c>
      <c r="G5310" t="s">
        <v>5771</v>
      </c>
      <c r="H5310" t="s">
        <v>1555</v>
      </c>
      <c r="I5310">
        <v>2014</v>
      </c>
      <c r="J5310" t="s">
        <v>751</v>
      </c>
      <c r="K5310" s="1">
        <v>41778</v>
      </c>
      <c r="L5310" s="2">
        <v>0.63402777777777775</v>
      </c>
      <c r="M5310" t="s">
        <v>122</v>
      </c>
      <c r="N5310" t="s">
        <v>1614</v>
      </c>
      <c r="O5310" s="7" t="s">
        <v>1587</v>
      </c>
      <c r="P5310" t="s">
        <v>142</v>
      </c>
      <c r="Q5310" t="s">
        <v>142</v>
      </c>
      <c r="R5310" t="s">
        <v>52</v>
      </c>
      <c r="S5310" t="s">
        <v>68</v>
      </c>
      <c r="T5310" t="s">
        <v>54</v>
      </c>
      <c r="U5310" s="2">
        <v>0</v>
      </c>
      <c r="V5310" s="2">
        <v>0</v>
      </c>
      <c r="W5310" t="s">
        <v>55</v>
      </c>
      <c r="Y5310" t="s">
        <v>56</v>
      </c>
      <c r="AB5310" t="s">
        <v>56</v>
      </c>
      <c r="AD5310" t="s">
        <v>57</v>
      </c>
      <c r="AE5310" t="s">
        <v>58</v>
      </c>
      <c r="AF5310" t="s">
        <v>94</v>
      </c>
      <c r="AG5310" t="s">
        <v>95</v>
      </c>
      <c r="AH5310">
        <v>41</v>
      </c>
      <c r="AI5310">
        <v>0</v>
      </c>
      <c r="AJ5310" t="s">
        <v>530</v>
      </c>
      <c r="AK5310" t="s">
        <v>56</v>
      </c>
      <c r="AL5310" t="s">
        <v>56</v>
      </c>
      <c r="AM5310">
        <v>3650174066</v>
      </c>
      <c r="AN5310" t="s">
        <v>61</v>
      </c>
      <c r="AO5310" s="1">
        <v>41940</v>
      </c>
      <c r="AP5310" t="s">
        <v>142</v>
      </c>
      <c r="AQ5310" t="s">
        <v>152</v>
      </c>
      <c r="AR5310" t="s">
        <v>5698</v>
      </c>
    </row>
    <row r="5311" spans="1:44">
      <c r="A5311">
        <f>COUNTIF(F:F,F5311)</f>
        <v>11</v>
      </c>
      <c r="B5311">
        <v>21805</v>
      </c>
      <c r="C5311" t="s">
        <v>1643</v>
      </c>
      <c r="D5311" t="s">
        <v>44</v>
      </c>
      <c r="F5311" t="s">
        <v>1553</v>
      </c>
      <c r="G5311" t="s">
        <v>6196</v>
      </c>
      <c r="H5311" t="s">
        <v>1555</v>
      </c>
      <c r="I5311">
        <v>2014</v>
      </c>
      <c r="J5311" t="s">
        <v>986</v>
      </c>
      <c r="K5311" s="1">
        <v>41821</v>
      </c>
      <c r="L5311" s="2">
        <v>0.3923611111111111</v>
      </c>
      <c r="M5311" t="s">
        <v>122</v>
      </c>
      <c r="N5311" t="s">
        <v>1614</v>
      </c>
      <c r="O5311" s="7" t="s">
        <v>6197</v>
      </c>
      <c r="P5311" t="s">
        <v>142</v>
      </c>
      <c r="Q5311" t="s">
        <v>142</v>
      </c>
      <c r="R5311" t="s">
        <v>52</v>
      </c>
      <c r="S5311" t="s">
        <v>68</v>
      </c>
      <c r="T5311" t="s">
        <v>54</v>
      </c>
      <c r="U5311" s="3">
        <v>11.100694444444445</v>
      </c>
      <c r="V5311" s="2">
        <v>0</v>
      </c>
      <c r="W5311" t="s">
        <v>55</v>
      </c>
      <c r="Y5311" t="s">
        <v>56</v>
      </c>
      <c r="AB5311" t="s">
        <v>56</v>
      </c>
      <c r="AD5311" t="s">
        <v>57</v>
      </c>
      <c r="AE5311" t="s">
        <v>58</v>
      </c>
      <c r="AF5311" t="s">
        <v>94</v>
      </c>
      <c r="AG5311" t="s">
        <v>95</v>
      </c>
      <c r="AH5311">
        <v>41</v>
      </c>
      <c r="AI5311">
        <v>0</v>
      </c>
      <c r="AJ5311" t="s">
        <v>530</v>
      </c>
      <c r="AK5311" t="s">
        <v>56</v>
      </c>
      <c r="AL5311" t="s">
        <v>56</v>
      </c>
      <c r="AM5311">
        <v>3650174161</v>
      </c>
      <c r="AN5311" t="s">
        <v>61</v>
      </c>
      <c r="AO5311" s="1">
        <v>42060</v>
      </c>
      <c r="AP5311" t="s">
        <v>142</v>
      </c>
      <c r="AQ5311" t="s">
        <v>163</v>
      </c>
      <c r="AR5311" t="s">
        <v>6198</v>
      </c>
    </row>
    <row r="5312" spans="1:44">
      <c r="A5312">
        <f>COUNTIF(F:F,F5312)</f>
        <v>11</v>
      </c>
      <c r="B5312">
        <v>24323</v>
      </c>
      <c r="C5312" t="s">
        <v>1643</v>
      </c>
      <c r="D5312" t="s">
        <v>44</v>
      </c>
      <c r="F5312" t="s">
        <v>1553</v>
      </c>
      <c r="G5312" t="s">
        <v>8160</v>
      </c>
      <c r="H5312" t="s">
        <v>1555</v>
      </c>
      <c r="I5312">
        <v>2015</v>
      </c>
      <c r="J5312" t="s">
        <v>986</v>
      </c>
      <c r="K5312" s="1">
        <v>42199</v>
      </c>
      <c r="L5312" s="2">
        <v>0.4236111111111111</v>
      </c>
      <c r="M5312" t="s">
        <v>122</v>
      </c>
      <c r="N5312" t="s">
        <v>4050</v>
      </c>
      <c r="O5312" s="7" t="s">
        <v>1899</v>
      </c>
      <c r="P5312" t="s">
        <v>56</v>
      </c>
      <c r="R5312" t="s">
        <v>52</v>
      </c>
      <c r="S5312" t="s">
        <v>68</v>
      </c>
      <c r="T5312" t="s">
        <v>54</v>
      </c>
      <c r="U5312" s="2">
        <v>0</v>
      </c>
      <c r="V5312" s="2">
        <v>0</v>
      </c>
      <c r="W5312" t="s">
        <v>55</v>
      </c>
      <c r="Y5312" t="s">
        <v>56</v>
      </c>
      <c r="AB5312" t="s">
        <v>56</v>
      </c>
      <c r="AD5312" t="s">
        <v>57</v>
      </c>
      <c r="AE5312" t="s">
        <v>58</v>
      </c>
      <c r="AF5312" t="s">
        <v>94</v>
      </c>
      <c r="AG5312" t="s">
        <v>95</v>
      </c>
      <c r="AH5312">
        <v>41</v>
      </c>
      <c r="AI5312">
        <v>0</v>
      </c>
      <c r="AJ5312" t="s">
        <v>530</v>
      </c>
      <c r="AK5312" t="s">
        <v>56</v>
      </c>
      <c r="AL5312" t="s">
        <v>56</v>
      </c>
      <c r="AM5312" t="s">
        <v>56</v>
      </c>
      <c r="AP5312" t="s">
        <v>99</v>
      </c>
      <c r="AR5312" t="s">
        <v>56</v>
      </c>
    </row>
    <row r="5313" spans="1:44">
      <c r="A5313">
        <f>COUNTIF(F:F,F5313)</f>
        <v>11</v>
      </c>
      <c r="B5313">
        <v>24410</v>
      </c>
      <c r="C5313" t="s">
        <v>1643</v>
      </c>
      <c r="D5313" t="s">
        <v>44</v>
      </c>
      <c r="F5313" t="s">
        <v>1553</v>
      </c>
      <c r="G5313" t="s">
        <v>8160</v>
      </c>
      <c r="H5313" t="s">
        <v>1555</v>
      </c>
      <c r="I5313">
        <v>2015</v>
      </c>
      <c r="J5313" t="s">
        <v>986</v>
      </c>
      <c r="K5313" s="1">
        <v>42206</v>
      </c>
      <c r="L5313" s="2">
        <v>0.39583333333333331</v>
      </c>
      <c r="M5313" t="s">
        <v>122</v>
      </c>
      <c r="N5313" t="s">
        <v>4050</v>
      </c>
      <c r="O5313" s="7" t="s">
        <v>8232</v>
      </c>
      <c r="P5313" t="s">
        <v>142</v>
      </c>
      <c r="Q5313" t="s">
        <v>142</v>
      </c>
      <c r="R5313" t="s">
        <v>52</v>
      </c>
      <c r="S5313" t="s">
        <v>68</v>
      </c>
      <c r="T5313" t="s">
        <v>54</v>
      </c>
      <c r="U5313" s="2">
        <v>0</v>
      </c>
      <c r="V5313" s="2">
        <v>0</v>
      </c>
      <c r="W5313" t="s">
        <v>55</v>
      </c>
      <c r="Y5313" t="s">
        <v>56</v>
      </c>
      <c r="AB5313" t="s">
        <v>56</v>
      </c>
      <c r="AD5313" t="s">
        <v>57</v>
      </c>
      <c r="AE5313" t="s">
        <v>58</v>
      </c>
      <c r="AF5313" t="s">
        <v>94</v>
      </c>
      <c r="AG5313" t="s">
        <v>95</v>
      </c>
      <c r="AH5313">
        <v>41</v>
      </c>
      <c r="AI5313">
        <v>0</v>
      </c>
      <c r="AJ5313" t="s">
        <v>530</v>
      </c>
      <c r="AK5313" t="s">
        <v>56</v>
      </c>
      <c r="AL5313" t="s">
        <v>56</v>
      </c>
      <c r="AM5313">
        <v>3650184077</v>
      </c>
      <c r="AN5313" t="s">
        <v>74</v>
      </c>
      <c r="AO5313" s="1">
        <v>42278</v>
      </c>
      <c r="AP5313" t="s">
        <v>142</v>
      </c>
      <c r="AR5313" t="s">
        <v>56</v>
      </c>
    </row>
    <row r="5314" spans="1:44">
      <c r="A5314">
        <f>COUNTIF(F:F,F5314)</f>
        <v>11</v>
      </c>
      <c r="B5314">
        <v>27488</v>
      </c>
      <c r="C5314" t="s">
        <v>1643</v>
      </c>
      <c r="D5314" t="s">
        <v>44</v>
      </c>
      <c r="F5314" t="s">
        <v>1553</v>
      </c>
      <c r="G5314" t="s">
        <v>11271</v>
      </c>
      <c r="H5314" t="s">
        <v>1555</v>
      </c>
      <c r="I5314">
        <v>2017</v>
      </c>
      <c r="J5314" t="s">
        <v>751</v>
      </c>
      <c r="K5314" s="1">
        <v>42874</v>
      </c>
      <c r="L5314" s="2">
        <v>0.35902777777777778</v>
      </c>
      <c r="M5314" t="s">
        <v>1636</v>
      </c>
      <c r="N5314" t="s">
        <v>7338</v>
      </c>
      <c r="O5314" s="7" t="s">
        <v>11272</v>
      </c>
      <c r="P5314" t="s">
        <v>56</v>
      </c>
      <c r="R5314" t="s">
        <v>52</v>
      </c>
      <c r="S5314" t="s">
        <v>68</v>
      </c>
      <c r="T5314" t="s">
        <v>54</v>
      </c>
      <c r="U5314" s="2">
        <v>0</v>
      </c>
      <c r="V5314" s="2">
        <v>0</v>
      </c>
      <c r="W5314" t="s">
        <v>55</v>
      </c>
      <c r="Y5314" t="s">
        <v>56</v>
      </c>
      <c r="AB5314" t="s">
        <v>56</v>
      </c>
      <c r="AD5314" t="s">
        <v>57</v>
      </c>
      <c r="AE5314" t="s">
        <v>58</v>
      </c>
      <c r="AF5314">
        <v>24</v>
      </c>
      <c r="AG5314" t="s">
        <v>222</v>
      </c>
      <c r="AH5314">
        <v>41</v>
      </c>
      <c r="AI5314">
        <v>0</v>
      </c>
      <c r="AJ5314" t="s">
        <v>530</v>
      </c>
      <c r="AK5314" t="s">
        <v>56</v>
      </c>
      <c r="AL5314" t="s">
        <v>56</v>
      </c>
      <c r="AM5314" t="s">
        <v>56</v>
      </c>
      <c r="AP5314" t="s">
        <v>99</v>
      </c>
      <c r="AR5314" t="s">
        <v>56</v>
      </c>
    </row>
    <row r="5315" spans="1:44">
      <c r="A5315">
        <f>COUNTIF(F:F,F5315)</f>
        <v>1</v>
      </c>
      <c r="B5315">
        <v>13761</v>
      </c>
      <c r="C5315" t="s">
        <v>3574</v>
      </c>
      <c r="D5315" t="s">
        <v>44</v>
      </c>
      <c r="F5315" t="s">
        <v>4519</v>
      </c>
      <c r="G5315" t="s">
        <v>4520</v>
      </c>
      <c r="H5315" t="s">
        <v>2141</v>
      </c>
      <c r="I5315">
        <v>2014</v>
      </c>
      <c r="J5315" t="s">
        <v>872</v>
      </c>
      <c r="K5315" s="1">
        <v>41793</v>
      </c>
      <c r="L5315" s="2">
        <v>0.39930555555555558</v>
      </c>
      <c r="M5315" t="s">
        <v>56</v>
      </c>
      <c r="N5315" t="s">
        <v>56</v>
      </c>
      <c r="O5315" s="7" t="s">
        <v>350</v>
      </c>
      <c r="P5315" t="s">
        <v>67</v>
      </c>
      <c r="Q5315" t="s">
        <v>67</v>
      </c>
      <c r="R5315" t="s">
        <v>52</v>
      </c>
      <c r="S5315" t="s">
        <v>68</v>
      </c>
      <c r="T5315" t="s">
        <v>54</v>
      </c>
      <c r="U5315" s="2">
        <v>0</v>
      </c>
      <c r="V5315" s="2">
        <v>0</v>
      </c>
      <c r="W5315" t="s">
        <v>55</v>
      </c>
      <c r="Y5315" t="s">
        <v>56</v>
      </c>
      <c r="AB5315" t="s">
        <v>56</v>
      </c>
      <c r="AD5315" t="s">
        <v>57</v>
      </c>
      <c r="AE5315" t="s">
        <v>58</v>
      </c>
      <c r="AF5315" t="s">
        <v>985</v>
      </c>
      <c r="AG5315" t="s">
        <v>1688</v>
      </c>
      <c r="AH5315">
        <v>32</v>
      </c>
      <c r="AI5315">
        <v>0</v>
      </c>
      <c r="AJ5315" t="s">
        <v>277</v>
      </c>
      <c r="AK5315" t="s">
        <v>56</v>
      </c>
      <c r="AL5315" t="s">
        <v>56</v>
      </c>
      <c r="AM5315" t="s">
        <v>56</v>
      </c>
      <c r="AP5315" t="s">
        <v>99</v>
      </c>
      <c r="AR5315" t="s">
        <v>56</v>
      </c>
    </row>
    <row r="5316" spans="1:44">
      <c r="A5316">
        <f>COUNTIF(F:F,F5316)</f>
        <v>2</v>
      </c>
      <c r="B5316">
        <v>15706</v>
      </c>
      <c r="C5316" t="s">
        <v>3574</v>
      </c>
      <c r="D5316" t="s">
        <v>44</v>
      </c>
      <c r="F5316" t="s">
        <v>8516</v>
      </c>
      <c r="G5316" t="s">
        <v>8517</v>
      </c>
      <c r="H5316" t="s">
        <v>2144</v>
      </c>
      <c r="I5316">
        <v>2015</v>
      </c>
      <c r="J5316" t="s">
        <v>1296</v>
      </c>
      <c r="K5316" s="1">
        <v>42251</v>
      </c>
      <c r="L5316" s="2">
        <v>0.41388888888888892</v>
      </c>
      <c r="M5316" t="s">
        <v>1636</v>
      </c>
      <c r="N5316" t="s">
        <v>3582</v>
      </c>
      <c r="O5316" s="7" t="s">
        <v>1204</v>
      </c>
      <c r="P5316" t="s">
        <v>67</v>
      </c>
      <c r="Q5316" t="s">
        <v>67</v>
      </c>
      <c r="R5316" t="s">
        <v>52</v>
      </c>
      <c r="S5316" t="s">
        <v>68</v>
      </c>
      <c r="T5316" t="s">
        <v>54</v>
      </c>
      <c r="U5316" s="2">
        <v>0</v>
      </c>
      <c r="V5316" s="2">
        <v>0</v>
      </c>
      <c r="W5316" t="s">
        <v>55</v>
      </c>
      <c r="Y5316" t="s">
        <v>56</v>
      </c>
      <c r="AB5316" t="s">
        <v>56</v>
      </c>
      <c r="AD5316" t="s">
        <v>57</v>
      </c>
      <c r="AE5316" t="s">
        <v>58</v>
      </c>
      <c r="AF5316" t="s">
        <v>985</v>
      </c>
      <c r="AG5316" t="s">
        <v>1688</v>
      </c>
      <c r="AH5316">
        <v>45</v>
      </c>
      <c r="AI5316">
        <v>0</v>
      </c>
      <c r="AJ5316" t="s">
        <v>60</v>
      </c>
      <c r="AK5316" t="s">
        <v>56</v>
      </c>
      <c r="AL5316" t="s">
        <v>56</v>
      </c>
      <c r="AM5316" t="s">
        <v>56</v>
      </c>
      <c r="AP5316" t="s">
        <v>99</v>
      </c>
      <c r="AR5316" t="s">
        <v>56</v>
      </c>
    </row>
    <row r="5317" spans="1:44">
      <c r="A5317">
        <f>COUNTIF(F:F,F5317)</f>
        <v>2</v>
      </c>
      <c r="B5317">
        <v>18677</v>
      </c>
      <c r="C5317" t="s">
        <v>3574</v>
      </c>
      <c r="D5317" t="s">
        <v>44</v>
      </c>
      <c r="F5317" t="s">
        <v>8516</v>
      </c>
      <c r="G5317" t="s">
        <v>12024</v>
      </c>
      <c r="H5317" t="s">
        <v>2144</v>
      </c>
      <c r="I5317">
        <v>2017</v>
      </c>
      <c r="J5317" t="s">
        <v>1557</v>
      </c>
      <c r="K5317" s="1">
        <v>43047</v>
      </c>
      <c r="L5317" s="2">
        <v>0.60625000000000007</v>
      </c>
      <c r="M5317" t="s">
        <v>1636</v>
      </c>
      <c r="N5317" t="s">
        <v>3582</v>
      </c>
      <c r="O5317" s="7" t="s">
        <v>4934</v>
      </c>
      <c r="P5317" t="s">
        <v>56</v>
      </c>
      <c r="R5317" t="s">
        <v>52</v>
      </c>
      <c r="S5317" t="s">
        <v>68</v>
      </c>
      <c r="T5317" t="s">
        <v>54</v>
      </c>
      <c r="U5317" t="s">
        <v>12025</v>
      </c>
      <c r="V5317" s="2">
        <v>0</v>
      </c>
      <c r="W5317" t="s">
        <v>55</v>
      </c>
      <c r="Y5317" t="s">
        <v>56</v>
      </c>
      <c r="AB5317" t="s">
        <v>56</v>
      </c>
      <c r="AD5317" t="s">
        <v>57</v>
      </c>
      <c r="AE5317" t="s">
        <v>58</v>
      </c>
      <c r="AF5317" t="s">
        <v>985</v>
      </c>
      <c r="AG5317" t="s">
        <v>1688</v>
      </c>
      <c r="AH5317">
        <v>13</v>
      </c>
      <c r="AI5317">
        <v>0</v>
      </c>
      <c r="AJ5317" t="s">
        <v>590</v>
      </c>
      <c r="AK5317" t="s">
        <v>56</v>
      </c>
      <c r="AL5317" t="s">
        <v>56</v>
      </c>
      <c r="AM5317" t="s">
        <v>56</v>
      </c>
      <c r="AP5317" t="s">
        <v>99</v>
      </c>
      <c r="AR5317" t="s">
        <v>56</v>
      </c>
    </row>
    <row r="5318" spans="1:44">
      <c r="A5318">
        <f>COUNTIF(F:F,F5318)</f>
        <v>4</v>
      </c>
      <c r="B5318">
        <v>15708</v>
      </c>
      <c r="C5318" t="s">
        <v>3574</v>
      </c>
      <c r="D5318" t="s">
        <v>44</v>
      </c>
      <c r="F5318" t="s">
        <v>7703</v>
      </c>
      <c r="G5318" t="s">
        <v>8518</v>
      </c>
      <c r="H5318" t="s">
        <v>1896</v>
      </c>
      <c r="I5318">
        <v>2015</v>
      </c>
      <c r="J5318" t="s">
        <v>1296</v>
      </c>
      <c r="K5318" s="1">
        <v>42251</v>
      </c>
      <c r="L5318" s="2">
        <v>0.41666666666666669</v>
      </c>
      <c r="M5318" t="s">
        <v>1636</v>
      </c>
      <c r="N5318" t="s">
        <v>3582</v>
      </c>
      <c r="O5318" s="7" t="s">
        <v>1204</v>
      </c>
      <c r="P5318" t="s">
        <v>67</v>
      </c>
      <c r="Q5318" t="s">
        <v>67</v>
      </c>
      <c r="R5318" t="s">
        <v>52</v>
      </c>
      <c r="S5318" t="s">
        <v>68</v>
      </c>
      <c r="T5318" t="s">
        <v>54</v>
      </c>
      <c r="U5318" s="2">
        <v>0</v>
      </c>
      <c r="V5318" s="2">
        <v>0</v>
      </c>
      <c r="W5318" t="s">
        <v>55</v>
      </c>
      <c r="Y5318" t="s">
        <v>56</v>
      </c>
      <c r="AB5318" t="s">
        <v>56</v>
      </c>
      <c r="AD5318" t="s">
        <v>57</v>
      </c>
      <c r="AE5318" t="s">
        <v>58</v>
      </c>
      <c r="AF5318" t="s">
        <v>985</v>
      </c>
      <c r="AG5318" t="s">
        <v>1688</v>
      </c>
      <c r="AH5318">
        <v>45</v>
      </c>
      <c r="AI5318">
        <v>0</v>
      </c>
      <c r="AJ5318" t="s">
        <v>60</v>
      </c>
      <c r="AK5318" t="s">
        <v>56</v>
      </c>
      <c r="AL5318" t="s">
        <v>56</v>
      </c>
      <c r="AM5318" t="s">
        <v>56</v>
      </c>
      <c r="AP5318" t="s">
        <v>99</v>
      </c>
      <c r="AR5318" t="s">
        <v>56</v>
      </c>
    </row>
    <row r="5319" spans="1:44">
      <c r="A5319">
        <f>COUNTIF(F:F,F5319)</f>
        <v>4</v>
      </c>
      <c r="B5319">
        <v>15716</v>
      </c>
      <c r="C5319" t="s">
        <v>3574</v>
      </c>
      <c r="D5319" t="s">
        <v>44</v>
      </c>
      <c r="F5319" t="s">
        <v>7703</v>
      </c>
      <c r="G5319" t="s">
        <v>8520</v>
      </c>
      <c r="H5319" t="s">
        <v>1896</v>
      </c>
      <c r="I5319">
        <v>2015</v>
      </c>
      <c r="J5319" t="s">
        <v>1296</v>
      </c>
      <c r="K5319" s="1">
        <v>42256</v>
      </c>
      <c r="L5319" s="2">
        <v>0.32083333333333336</v>
      </c>
      <c r="M5319" t="s">
        <v>1636</v>
      </c>
      <c r="N5319" t="s">
        <v>3582</v>
      </c>
      <c r="O5319" s="7" t="s">
        <v>4758</v>
      </c>
      <c r="P5319" t="s">
        <v>67</v>
      </c>
      <c r="Q5319" t="s">
        <v>67</v>
      </c>
      <c r="R5319" t="s">
        <v>52</v>
      </c>
      <c r="S5319" t="s">
        <v>68</v>
      </c>
      <c r="T5319" t="s">
        <v>54</v>
      </c>
      <c r="U5319" s="2">
        <v>0</v>
      </c>
      <c r="V5319" s="2">
        <v>0</v>
      </c>
      <c r="W5319" t="s">
        <v>55</v>
      </c>
      <c r="Y5319" t="s">
        <v>56</v>
      </c>
      <c r="AB5319" t="s">
        <v>56</v>
      </c>
      <c r="AD5319" t="s">
        <v>57</v>
      </c>
      <c r="AE5319" t="s">
        <v>58</v>
      </c>
      <c r="AF5319" t="s">
        <v>985</v>
      </c>
      <c r="AG5319" t="s">
        <v>1688</v>
      </c>
      <c r="AH5319">
        <v>45</v>
      </c>
      <c r="AI5319">
        <v>0</v>
      </c>
      <c r="AJ5319" t="s">
        <v>60</v>
      </c>
      <c r="AK5319" t="s">
        <v>56</v>
      </c>
      <c r="AL5319" t="s">
        <v>56</v>
      </c>
      <c r="AM5319" t="s">
        <v>56</v>
      </c>
      <c r="AP5319" t="s">
        <v>99</v>
      </c>
      <c r="AR5319" t="s">
        <v>56</v>
      </c>
    </row>
    <row r="5320" spans="1:44">
      <c r="A5320">
        <f>COUNTIF(F:F,F5320)</f>
        <v>4</v>
      </c>
      <c r="B5320">
        <v>23843</v>
      </c>
      <c r="C5320" t="s">
        <v>1643</v>
      </c>
      <c r="D5320" t="s">
        <v>44</v>
      </c>
      <c r="F5320" t="s">
        <v>7703</v>
      </c>
      <c r="G5320" t="s">
        <v>7704</v>
      </c>
      <c r="H5320" t="s">
        <v>1896</v>
      </c>
      <c r="I5320">
        <v>2015</v>
      </c>
      <c r="J5320" t="s">
        <v>751</v>
      </c>
      <c r="K5320" s="1">
        <v>42130</v>
      </c>
      <c r="L5320" s="2">
        <v>0.64027777777777783</v>
      </c>
      <c r="M5320" t="s">
        <v>1584</v>
      </c>
      <c r="N5320" t="s">
        <v>1585</v>
      </c>
      <c r="O5320" s="7" t="s">
        <v>7705</v>
      </c>
      <c r="P5320" t="s">
        <v>67</v>
      </c>
      <c r="Q5320" t="s">
        <v>67</v>
      </c>
      <c r="R5320" t="s">
        <v>52</v>
      </c>
      <c r="S5320" t="s">
        <v>68</v>
      </c>
      <c r="T5320" t="s">
        <v>54</v>
      </c>
      <c r="U5320" t="s">
        <v>7706</v>
      </c>
      <c r="V5320" s="2">
        <v>0</v>
      </c>
      <c r="W5320" t="s">
        <v>55</v>
      </c>
      <c r="Y5320" t="s">
        <v>56</v>
      </c>
      <c r="AB5320" t="s">
        <v>56</v>
      </c>
      <c r="AD5320" t="s">
        <v>57</v>
      </c>
      <c r="AE5320" t="s">
        <v>58</v>
      </c>
      <c r="AF5320" t="s">
        <v>94</v>
      </c>
      <c r="AG5320" t="s">
        <v>95</v>
      </c>
      <c r="AH5320">
        <v>45</v>
      </c>
      <c r="AI5320">
        <v>400</v>
      </c>
      <c r="AJ5320" t="s">
        <v>2551</v>
      </c>
      <c r="AK5320" t="s">
        <v>56</v>
      </c>
      <c r="AL5320" t="s">
        <v>56</v>
      </c>
      <c r="AM5320">
        <v>3650183803</v>
      </c>
      <c r="AN5320" t="s">
        <v>659</v>
      </c>
      <c r="AO5320" s="1">
        <v>42228</v>
      </c>
      <c r="AP5320" t="s">
        <v>67</v>
      </c>
      <c r="AR5320" t="s">
        <v>56</v>
      </c>
    </row>
    <row r="5321" spans="1:44">
      <c r="A5321">
        <f>COUNTIF(F:F,F5321)</f>
        <v>4</v>
      </c>
      <c r="B5321">
        <v>24128</v>
      </c>
      <c r="C5321" t="s">
        <v>1643</v>
      </c>
      <c r="D5321" t="s">
        <v>44</v>
      </c>
      <c r="F5321" t="s">
        <v>7703</v>
      </c>
      <c r="G5321" t="s">
        <v>7956</v>
      </c>
      <c r="H5321" t="s">
        <v>1896</v>
      </c>
      <c r="I5321">
        <v>2015</v>
      </c>
      <c r="J5321" t="s">
        <v>872</v>
      </c>
      <c r="K5321" s="1">
        <v>42172</v>
      </c>
      <c r="L5321" s="2">
        <v>0.44791666666666669</v>
      </c>
      <c r="M5321" t="s">
        <v>122</v>
      </c>
      <c r="N5321" t="s">
        <v>1611</v>
      </c>
      <c r="O5321" s="7" t="s">
        <v>1899</v>
      </c>
      <c r="P5321" t="s">
        <v>67</v>
      </c>
      <c r="Q5321" t="s">
        <v>67</v>
      </c>
      <c r="R5321" t="s">
        <v>52</v>
      </c>
      <c r="S5321" t="s">
        <v>68</v>
      </c>
      <c r="T5321" t="s">
        <v>54</v>
      </c>
      <c r="U5321" t="s">
        <v>7957</v>
      </c>
      <c r="V5321" s="2">
        <v>0</v>
      </c>
      <c r="W5321" t="s">
        <v>55</v>
      </c>
      <c r="Y5321" t="s">
        <v>56</v>
      </c>
      <c r="AB5321" t="s">
        <v>56</v>
      </c>
      <c r="AD5321" t="s">
        <v>57</v>
      </c>
      <c r="AE5321" t="s">
        <v>58</v>
      </c>
      <c r="AF5321" t="s">
        <v>94</v>
      </c>
      <c r="AG5321" t="s">
        <v>95</v>
      </c>
      <c r="AH5321">
        <v>45</v>
      </c>
      <c r="AI5321">
        <v>0</v>
      </c>
      <c r="AJ5321" t="s">
        <v>60</v>
      </c>
      <c r="AK5321" t="s">
        <v>56</v>
      </c>
      <c r="AL5321" t="s">
        <v>56</v>
      </c>
      <c r="AM5321">
        <v>3650183804</v>
      </c>
      <c r="AN5321" t="s">
        <v>659</v>
      </c>
      <c r="AO5321" s="1">
        <v>42228</v>
      </c>
      <c r="AP5321" t="s">
        <v>67</v>
      </c>
      <c r="AR5321" t="s">
        <v>56</v>
      </c>
    </row>
    <row r="5322" spans="1:44">
      <c r="A5322">
        <f>COUNTIF(F:F,F5322)</f>
        <v>6</v>
      </c>
      <c r="B5322">
        <v>12666</v>
      </c>
      <c r="C5322" t="s">
        <v>3574</v>
      </c>
      <c r="D5322" t="s">
        <v>44</v>
      </c>
      <c r="F5322" t="s">
        <v>1780</v>
      </c>
      <c r="G5322" t="s">
        <v>56</v>
      </c>
      <c r="H5322" t="s">
        <v>1781</v>
      </c>
      <c r="I5322">
        <v>2013</v>
      </c>
      <c r="J5322" t="s">
        <v>1557</v>
      </c>
      <c r="K5322" s="1">
        <v>41589</v>
      </c>
      <c r="L5322" s="2">
        <v>0.55138888888888882</v>
      </c>
      <c r="M5322" t="s">
        <v>1636</v>
      </c>
      <c r="N5322" t="s">
        <v>3891</v>
      </c>
      <c r="O5322" s="7">
        <v>97030027</v>
      </c>
      <c r="P5322" t="s">
        <v>56</v>
      </c>
      <c r="R5322" t="s">
        <v>52</v>
      </c>
      <c r="S5322" t="s">
        <v>68</v>
      </c>
      <c r="T5322" t="s">
        <v>54</v>
      </c>
      <c r="U5322" s="2">
        <v>0</v>
      </c>
      <c r="W5322" t="s">
        <v>55</v>
      </c>
      <c r="Y5322" t="s">
        <v>56</v>
      </c>
      <c r="AB5322" t="s">
        <v>56</v>
      </c>
      <c r="AD5322" t="s">
        <v>57</v>
      </c>
      <c r="AE5322" t="s">
        <v>58</v>
      </c>
      <c r="AF5322">
        <v>24</v>
      </c>
      <c r="AG5322" t="s">
        <v>222</v>
      </c>
      <c r="AH5322">
        <v>13</v>
      </c>
      <c r="AI5322">
        <v>0</v>
      </c>
      <c r="AJ5322" t="s">
        <v>590</v>
      </c>
      <c r="AK5322" t="s">
        <v>56</v>
      </c>
      <c r="AL5322" t="s">
        <v>56</v>
      </c>
      <c r="AM5322" t="s">
        <v>56</v>
      </c>
      <c r="AP5322" t="s">
        <v>99</v>
      </c>
      <c r="AR5322" t="s">
        <v>56</v>
      </c>
    </row>
    <row r="5323" spans="1:44">
      <c r="A5323">
        <f>COUNTIF(F:F,F5323)</f>
        <v>6</v>
      </c>
      <c r="B5323">
        <v>17656</v>
      </c>
      <c r="C5323" t="s">
        <v>3574</v>
      </c>
      <c r="D5323" t="s">
        <v>44</v>
      </c>
      <c r="F5323" t="s">
        <v>1780</v>
      </c>
      <c r="G5323">
        <v>1090243</v>
      </c>
      <c r="H5323" t="s">
        <v>1781</v>
      </c>
      <c r="I5323">
        <v>2016</v>
      </c>
      <c r="J5323" t="s">
        <v>1625</v>
      </c>
      <c r="K5323" s="1">
        <v>42725</v>
      </c>
      <c r="L5323" s="2">
        <v>0.39999999999999997</v>
      </c>
      <c r="M5323" t="s">
        <v>56</v>
      </c>
      <c r="N5323" t="s">
        <v>56</v>
      </c>
      <c r="O5323" s="7" t="s">
        <v>8727</v>
      </c>
      <c r="P5323" t="s">
        <v>1783</v>
      </c>
      <c r="Q5323" t="s">
        <v>1783</v>
      </c>
      <c r="R5323" t="s">
        <v>52</v>
      </c>
      <c r="S5323" t="s">
        <v>68</v>
      </c>
      <c r="T5323" t="s">
        <v>54</v>
      </c>
      <c r="U5323" s="3">
        <v>231.35069444444446</v>
      </c>
      <c r="V5323" s="2">
        <v>0</v>
      </c>
      <c r="W5323" t="s">
        <v>55</v>
      </c>
      <c r="Y5323" t="s">
        <v>56</v>
      </c>
      <c r="AB5323" t="s">
        <v>56</v>
      </c>
      <c r="AD5323" t="s">
        <v>57</v>
      </c>
      <c r="AE5323" t="s">
        <v>58</v>
      </c>
      <c r="AF5323" t="s">
        <v>985</v>
      </c>
      <c r="AG5323" t="s">
        <v>1688</v>
      </c>
      <c r="AH5323">
        <v>13</v>
      </c>
      <c r="AI5323">
        <v>0</v>
      </c>
      <c r="AJ5323" t="s">
        <v>590</v>
      </c>
      <c r="AK5323" t="s">
        <v>56</v>
      </c>
      <c r="AL5323" t="s">
        <v>56</v>
      </c>
      <c r="AM5323" t="s">
        <v>56</v>
      </c>
      <c r="AP5323" t="s">
        <v>99</v>
      </c>
      <c r="AR5323" t="s">
        <v>56</v>
      </c>
    </row>
    <row r="5324" spans="1:44">
      <c r="A5324">
        <f>COUNTIF(F:F,F5324)</f>
        <v>6</v>
      </c>
      <c r="B5324">
        <v>17657</v>
      </c>
      <c r="C5324" t="s">
        <v>3574</v>
      </c>
      <c r="D5324" t="s">
        <v>44</v>
      </c>
      <c r="F5324" t="s">
        <v>1780</v>
      </c>
      <c r="G5324">
        <v>1090247</v>
      </c>
      <c r="H5324" t="s">
        <v>1781</v>
      </c>
      <c r="I5324">
        <v>2016</v>
      </c>
      <c r="J5324" t="s">
        <v>1625</v>
      </c>
      <c r="K5324" s="1">
        <v>42725</v>
      </c>
      <c r="L5324" s="2">
        <v>0.40208333333333335</v>
      </c>
      <c r="M5324" t="s">
        <v>1636</v>
      </c>
      <c r="N5324" t="s">
        <v>3582</v>
      </c>
      <c r="O5324" s="7" t="s">
        <v>8727</v>
      </c>
      <c r="P5324" t="s">
        <v>1783</v>
      </c>
      <c r="Q5324" t="s">
        <v>1783</v>
      </c>
      <c r="R5324" t="s">
        <v>52</v>
      </c>
      <c r="S5324" t="s">
        <v>68</v>
      </c>
      <c r="T5324" t="s">
        <v>54</v>
      </c>
      <c r="U5324" s="3">
        <v>231.35069444444446</v>
      </c>
      <c r="V5324" s="2">
        <v>0</v>
      </c>
      <c r="W5324" t="s">
        <v>55</v>
      </c>
      <c r="Y5324" t="s">
        <v>56</v>
      </c>
      <c r="AB5324" t="s">
        <v>56</v>
      </c>
      <c r="AD5324" t="s">
        <v>57</v>
      </c>
      <c r="AE5324" t="s">
        <v>58</v>
      </c>
      <c r="AF5324" t="s">
        <v>985</v>
      </c>
      <c r="AG5324" t="s">
        <v>1688</v>
      </c>
      <c r="AH5324">
        <v>13</v>
      </c>
      <c r="AI5324">
        <v>0</v>
      </c>
      <c r="AJ5324" t="s">
        <v>590</v>
      </c>
      <c r="AK5324" t="s">
        <v>56</v>
      </c>
      <c r="AL5324" t="s">
        <v>56</v>
      </c>
      <c r="AM5324" t="s">
        <v>56</v>
      </c>
      <c r="AP5324" t="s">
        <v>99</v>
      </c>
      <c r="AR5324" t="s">
        <v>56</v>
      </c>
    </row>
    <row r="5325" spans="1:44">
      <c r="A5325">
        <f>COUNTIF(F:F,F5325)</f>
        <v>6</v>
      </c>
      <c r="B5325">
        <v>17991</v>
      </c>
      <c r="C5325" t="s">
        <v>1643</v>
      </c>
      <c r="D5325" t="s">
        <v>44</v>
      </c>
      <c r="F5325" t="s">
        <v>1780</v>
      </c>
      <c r="G5325">
        <v>95110152</v>
      </c>
      <c r="H5325" t="s">
        <v>1781</v>
      </c>
      <c r="I5325">
        <v>2013</v>
      </c>
      <c r="J5325" t="s">
        <v>47</v>
      </c>
      <c r="K5325" s="1">
        <v>41289</v>
      </c>
      <c r="L5325" s="2">
        <v>0.58611111111111114</v>
      </c>
      <c r="M5325" t="s">
        <v>122</v>
      </c>
      <c r="N5325" t="s">
        <v>1611</v>
      </c>
      <c r="O5325" s="7" t="s">
        <v>1782</v>
      </c>
      <c r="P5325" t="s">
        <v>1783</v>
      </c>
      <c r="Q5325" t="s">
        <v>1783</v>
      </c>
      <c r="R5325" t="s">
        <v>52</v>
      </c>
      <c r="S5325" t="s">
        <v>68</v>
      </c>
      <c r="T5325" t="s">
        <v>54</v>
      </c>
      <c r="U5325" s="3">
        <v>211.42361111111111</v>
      </c>
      <c r="V5325" s="2">
        <v>0</v>
      </c>
      <c r="W5325" t="s">
        <v>55</v>
      </c>
      <c r="Y5325" t="s">
        <v>56</v>
      </c>
      <c r="AB5325" t="s">
        <v>56</v>
      </c>
      <c r="AD5325" t="s">
        <v>57</v>
      </c>
      <c r="AE5325" t="s">
        <v>58</v>
      </c>
      <c r="AF5325" t="s">
        <v>94</v>
      </c>
      <c r="AG5325" t="s">
        <v>95</v>
      </c>
      <c r="AH5325">
        <v>13</v>
      </c>
      <c r="AI5325">
        <v>0</v>
      </c>
      <c r="AJ5325" t="s">
        <v>590</v>
      </c>
      <c r="AK5325" t="s">
        <v>56</v>
      </c>
      <c r="AL5325" t="s">
        <v>56</v>
      </c>
      <c r="AM5325">
        <v>3650168484</v>
      </c>
      <c r="AN5325" t="s">
        <v>61</v>
      </c>
      <c r="AO5325" s="1">
        <v>41836</v>
      </c>
      <c r="AP5325" t="s">
        <v>1783</v>
      </c>
      <c r="AQ5325" t="s">
        <v>1784</v>
      </c>
      <c r="AR5325" t="s">
        <v>1785</v>
      </c>
    </row>
    <row r="5326" spans="1:44">
      <c r="A5326">
        <f>COUNTIF(F:F,F5326)</f>
        <v>6</v>
      </c>
      <c r="B5326">
        <v>20931</v>
      </c>
      <c r="C5326" t="s">
        <v>1643</v>
      </c>
      <c r="D5326" t="s">
        <v>44</v>
      </c>
      <c r="F5326" t="s">
        <v>1780</v>
      </c>
      <c r="G5326">
        <v>95030041</v>
      </c>
      <c r="H5326" t="s">
        <v>1781</v>
      </c>
      <c r="I5326">
        <v>2014</v>
      </c>
      <c r="J5326" t="s">
        <v>543</v>
      </c>
      <c r="K5326" s="1">
        <v>41736</v>
      </c>
      <c r="L5326" s="2">
        <v>0.50347222222222221</v>
      </c>
      <c r="M5326" t="s">
        <v>1584</v>
      </c>
      <c r="N5326" t="s">
        <v>1585</v>
      </c>
      <c r="O5326" s="7" t="s">
        <v>5596</v>
      </c>
      <c r="P5326" t="s">
        <v>1783</v>
      </c>
      <c r="Q5326" t="s">
        <v>1783</v>
      </c>
      <c r="R5326" t="s">
        <v>52</v>
      </c>
      <c r="S5326" t="s">
        <v>68</v>
      </c>
      <c r="T5326" t="s">
        <v>54</v>
      </c>
      <c r="U5326" s="3">
        <v>224.10069444444446</v>
      </c>
      <c r="V5326" s="2">
        <v>0</v>
      </c>
      <c r="W5326" t="s">
        <v>55</v>
      </c>
      <c r="Y5326" t="s">
        <v>56</v>
      </c>
      <c r="AB5326" t="s">
        <v>56</v>
      </c>
      <c r="AD5326" t="s">
        <v>57</v>
      </c>
      <c r="AE5326" t="s">
        <v>58</v>
      </c>
      <c r="AF5326">
        <v>3</v>
      </c>
      <c r="AG5326" t="s">
        <v>124</v>
      </c>
      <c r="AH5326">
        <v>13</v>
      </c>
      <c r="AI5326">
        <v>0</v>
      </c>
      <c r="AJ5326" t="s">
        <v>590</v>
      </c>
      <c r="AK5326" t="s">
        <v>56</v>
      </c>
      <c r="AL5326" t="s">
        <v>56</v>
      </c>
      <c r="AM5326">
        <v>3650171284</v>
      </c>
      <c r="AN5326" t="s">
        <v>61</v>
      </c>
      <c r="AO5326" s="1">
        <v>41834</v>
      </c>
      <c r="AP5326" t="s">
        <v>1783</v>
      </c>
      <c r="AQ5326" t="s">
        <v>4020</v>
      </c>
      <c r="AR5326" t="s">
        <v>1785</v>
      </c>
    </row>
    <row r="5327" spans="1:44">
      <c r="A5327">
        <f>COUNTIF(F:F,F5327)</f>
        <v>6</v>
      </c>
      <c r="B5327">
        <v>22176</v>
      </c>
      <c r="C5327" t="s">
        <v>1643</v>
      </c>
      <c r="D5327" t="s">
        <v>44</v>
      </c>
      <c r="F5327" t="s">
        <v>1780</v>
      </c>
      <c r="G5327">
        <v>120279</v>
      </c>
      <c r="H5327" t="s">
        <v>1781</v>
      </c>
      <c r="I5327">
        <v>2014</v>
      </c>
      <c r="J5327" t="s">
        <v>1184</v>
      </c>
      <c r="K5327" s="1">
        <v>41870</v>
      </c>
      <c r="L5327" s="2">
        <v>0.61319444444444449</v>
      </c>
      <c r="M5327" t="s">
        <v>122</v>
      </c>
      <c r="N5327" t="s">
        <v>1614</v>
      </c>
      <c r="O5327" s="7" t="s">
        <v>6390</v>
      </c>
      <c r="P5327" t="s">
        <v>1783</v>
      </c>
      <c r="Q5327" t="s">
        <v>1783</v>
      </c>
      <c r="R5327" t="s">
        <v>52</v>
      </c>
      <c r="S5327" t="s">
        <v>68</v>
      </c>
      <c r="T5327" t="s">
        <v>54</v>
      </c>
      <c r="U5327" s="3">
        <v>241.47916666666666</v>
      </c>
      <c r="V5327" s="2">
        <v>0</v>
      </c>
      <c r="W5327" t="s">
        <v>55</v>
      </c>
      <c r="Y5327" t="s">
        <v>56</v>
      </c>
      <c r="AB5327" t="s">
        <v>56</v>
      </c>
      <c r="AD5327" t="s">
        <v>57</v>
      </c>
      <c r="AE5327" t="s">
        <v>58</v>
      </c>
      <c r="AF5327" t="s">
        <v>94</v>
      </c>
      <c r="AG5327" t="s">
        <v>95</v>
      </c>
      <c r="AH5327">
        <v>13</v>
      </c>
      <c r="AI5327">
        <v>0</v>
      </c>
      <c r="AJ5327" t="s">
        <v>590</v>
      </c>
      <c r="AK5327" t="s">
        <v>56</v>
      </c>
      <c r="AL5327" t="s">
        <v>56</v>
      </c>
      <c r="AM5327">
        <v>3650175152</v>
      </c>
      <c r="AN5327" t="s">
        <v>61</v>
      </c>
      <c r="AO5327" s="1">
        <v>42096</v>
      </c>
      <c r="AP5327" t="s">
        <v>1783</v>
      </c>
      <c r="AQ5327" t="s">
        <v>1784</v>
      </c>
      <c r="AR5327" t="s">
        <v>211</v>
      </c>
    </row>
    <row r="5328" spans="1:44">
      <c r="A5328">
        <f>COUNTIF(F:F,F5328)</f>
        <v>4</v>
      </c>
      <c r="B5328">
        <v>11863</v>
      </c>
      <c r="C5328" t="s">
        <v>3574</v>
      </c>
      <c r="D5328" t="s">
        <v>44</v>
      </c>
      <c r="F5328" t="s">
        <v>2831</v>
      </c>
      <c r="G5328" t="s">
        <v>3750</v>
      </c>
      <c r="H5328" t="s">
        <v>2833</v>
      </c>
      <c r="I5328">
        <v>2013</v>
      </c>
      <c r="J5328" t="s">
        <v>751</v>
      </c>
      <c r="K5328" s="1">
        <v>41417</v>
      </c>
      <c r="L5328" s="2">
        <v>0.43611111111111112</v>
      </c>
      <c r="M5328" t="s">
        <v>113</v>
      </c>
      <c r="N5328" t="s">
        <v>3593</v>
      </c>
      <c r="O5328" s="7" t="s">
        <v>235</v>
      </c>
      <c r="P5328" t="s">
        <v>159</v>
      </c>
      <c r="Q5328" t="s">
        <v>159</v>
      </c>
      <c r="R5328" t="s">
        <v>52</v>
      </c>
      <c r="S5328" t="s">
        <v>68</v>
      </c>
      <c r="T5328" t="s">
        <v>54</v>
      </c>
      <c r="U5328" s="2">
        <v>0</v>
      </c>
      <c r="V5328" s="2">
        <v>0</v>
      </c>
      <c r="W5328" t="s">
        <v>55</v>
      </c>
      <c r="Y5328" t="s">
        <v>56</v>
      </c>
      <c r="AB5328" t="s">
        <v>56</v>
      </c>
      <c r="AD5328" t="s">
        <v>57</v>
      </c>
      <c r="AE5328" t="s">
        <v>58</v>
      </c>
      <c r="AF5328" t="s">
        <v>985</v>
      </c>
      <c r="AG5328" t="s">
        <v>1688</v>
      </c>
      <c r="AH5328">
        <v>41</v>
      </c>
      <c r="AI5328">
        <v>0</v>
      </c>
      <c r="AJ5328" t="s">
        <v>530</v>
      </c>
      <c r="AK5328" t="s">
        <v>56</v>
      </c>
      <c r="AL5328" t="s">
        <v>56</v>
      </c>
      <c r="AM5328" t="s">
        <v>56</v>
      </c>
      <c r="AP5328" t="s">
        <v>99</v>
      </c>
      <c r="AR5328" t="s">
        <v>56</v>
      </c>
    </row>
    <row r="5329" spans="1:44">
      <c r="A5329">
        <f>COUNTIF(F:F,F5329)</f>
        <v>4</v>
      </c>
      <c r="B5329">
        <v>18051</v>
      </c>
      <c r="C5329" t="s">
        <v>3574</v>
      </c>
      <c r="D5329" t="s">
        <v>44</v>
      </c>
      <c r="F5329" t="s">
        <v>2831</v>
      </c>
      <c r="G5329" t="s">
        <v>11349</v>
      </c>
      <c r="H5329" t="s">
        <v>2833</v>
      </c>
      <c r="I5329">
        <v>2017</v>
      </c>
      <c r="J5329" t="s">
        <v>751</v>
      </c>
      <c r="K5329" s="1">
        <v>42879</v>
      </c>
      <c r="L5329" s="2">
        <v>0.42569444444444443</v>
      </c>
      <c r="M5329" t="s">
        <v>122</v>
      </c>
      <c r="N5329" t="s">
        <v>4050</v>
      </c>
      <c r="O5329" s="7" t="s">
        <v>11350</v>
      </c>
      <c r="P5329" t="s">
        <v>56</v>
      </c>
      <c r="R5329" t="s">
        <v>52</v>
      </c>
      <c r="S5329" t="s">
        <v>87</v>
      </c>
      <c r="T5329" t="s">
        <v>54</v>
      </c>
      <c r="U5329">
        <v>143</v>
      </c>
      <c r="W5329" t="s">
        <v>55</v>
      </c>
      <c r="Y5329" t="s">
        <v>56</v>
      </c>
      <c r="AB5329" t="s">
        <v>56</v>
      </c>
      <c r="AD5329" t="s">
        <v>57</v>
      </c>
      <c r="AE5329" t="s">
        <v>58</v>
      </c>
      <c r="AF5329" t="s">
        <v>94</v>
      </c>
      <c r="AG5329" t="s">
        <v>95</v>
      </c>
      <c r="AH5329">
        <v>41</v>
      </c>
      <c r="AI5329">
        <v>0</v>
      </c>
      <c r="AJ5329" t="s">
        <v>530</v>
      </c>
      <c r="AK5329" t="s">
        <v>56</v>
      </c>
      <c r="AL5329" t="s">
        <v>56</v>
      </c>
      <c r="AM5329" t="s">
        <v>56</v>
      </c>
      <c r="AP5329" t="s">
        <v>99</v>
      </c>
      <c r="AR5329" t="s">
        <v>56</v>
      </c>
    </row>
    <row r="5330" spans="1:44">
      <c r="A5330">
        <f>COUNTIF(F:F,F5330)</f>
        <v>4</v>
      </c>
      <c r="B5330">
        <v>19477</v>
      </c>
      <c r="C5330" t="s">
        <v>1643</v>
      </c>
      <c r="D5330" t="s">
        <v>44</v>
      </c>
      <c r="F5330" t="s">
        <v>2831</v>
      </c>
      <c r="G5330" t="s">
        <v>2832</v>
      </c>
      <c r="H5330" t="s">
        <v>2833</v>
      </c>
      <c r="I5330">
        <v>2013</v>
      </c>
      <c r="J5330" t="s">
        <v>986</v>
      </c>
      <c r="K5330" s="1">
        <v>41465</v>
      </c>
      <c r="L5330" s="2">
        <v>0.38680555555555557</v>
      </c>
      <c r="M5330" t="s">
        <v>122</v>
      </c>
      <c r="N5330" t="s">
        <v>1558</v>
      </c>
      <c r="O5330" s="7" t="s">
        <v>2834</v>
      </c>
      <c r="P5330" t="s">
        <v>159</v>
      </c>
      <c r="Q5330" t="s">
        <v>159</v>
      </c>
      <c r="R5330" t="s">
        <v>52</v>
      </c>
      <c r="S5330" t="s">
        <v>68</v>
      </c>
      <c r="T5330" t="s">
        <v>54</v>
      </c>
      <c r="U5330" s="2">
        <v>0</v>
      </c>
      <c r="V5330" s="2">
        <v>0</v>
      </c>
      <c r="W5330" t="s">
        <v>55</v>
      </c>
      <c r="Y5330" t="s">
        <v>56</v>
      </c>
      <c r="AB5330" t="s">
        <v>56</v>
      </c>
      <c r="AD5330" t="s">
        <v>57</v>
      </c>
      <c r="AE5330" t="s">
        <v>58</v>
      </c>
      <c r="AF5330" t="s">
        <v>94</v>
      </c>
      <c r="AG5330" t="s">
        <v>95</v>
      </c>
      <c r="AH5330">
        <v>41</v>
      </c>
      <c r="AI5330">
        <v>0</v>
      </c>
      <c r="AJ5330" t="s">
        <v>530</v>
      </c>
      <c r="AK5330" t="s">
        <v>56</v>
      </c>
      <c r="AL5330" t="s">
        <v>56</v>
      </c>
      <c r="AM5330" t="s">
        <v>56</v>
      </c>
      <c r="AP5330" t="s">
        <v>99</v>
      </c>
      <c r="AR5330" t="s">
        <v>56</v>
      </c>
    </row>
    <row r="5331" spans="1:44">
      <c r="A5331">
        <f>COUNTIF(F:F,F5331)</f>
        <v>4</v>
      </c>
      <c r="B5331">
        <v>21256</v>
      </c>
      <c r="C5331" t="s">
        <v>1643</v>
      </c>
      <c r="D5331" t="s">
        <v>44</v>
      </c>
      <c r="F5331" t="s">
        <v>2831</v>
      </c>
      <c r="G5331" t="s">
        <v>5832</v>
      </c>
      <c r="H5331" t="s">
        <v>2833</v>
      </c>
      <c r="I5331">
        <v>2014</v>
      </c>
      <c r="J5331" t="s">
        <v>751</v>
      </c>
      <c r="K5331" s="1">
        <v>41772</v>
      </c>
      <c r="L5331" s="2">
        <v>0.61597222222222225</v>
      </c>
      <c r="M5331" t="s">
        <v>122</v>
      </c>
      <c r="N5331" t="s">
        <v>1614</v>
      </c>
      <c r="O5331" s="7" t="s">
        <v>1587</v>
      </c>
      <c r="P5331" t="s">
        <v>159</v>
      </c>
      <c r="Q5331" t="s">
        <v>159</v>
      </c>
      <c r="R5331" t="s">
        <v>52</v>
      </c>
      <c r="S5331" t="s">
        <v>68</v>
      </c>
      <c r="T5331" t="s">
        <v>54</v>
      </c>
      <c r="U5331" s="2">
        <v>0</v>
      </c>
      <c r="V5331" s="2">
        <v>0</v>
      </c>
      <c r="W5331" t="s">
        <v>55</v>
      </c>
      <c r="Y5331" t="s">
        <v>56</v>
      </c>
      <c r="AB5331" t="s">
        <v>56</v>
      </c>
      <c r="AD5331" t="s">
        <v>57</v>
      </c>
      <c r="AE5331" t="s">
        <v>58</v>
      </c>
      <c r="AF5331" t="s">
        <v>94</v>
      </c>
      <c r="AG5331" t="s">
        <v>95</v>
      </c>
      <c r="AH5331">
        <v>41</v>
      </c>
      <c r="AI5331">
        <v>0</v>
      </c>
      <c r="AJ5331" t="s">
        <v>530</v>
      </c>
      <c r="AK5331" t="s">
        <v>56</v>
      </c>
      <c r="AL5331" t="s">
        <v>56</v>
      </c>
      <c r="AM5331" t="s">
        <v>56</v>
      </c>
      <c r="AP5331" t="s">
        <v>99</v>
      </c>
      <c r="AR5331" t="s">
        <v>56</v>
      </c>
    </row>
    <row r="5332" spans="1:44">
      <c r="A5332">
        <f>COUNTIF(F:F,F5332)</f>
        <v>3</v>
      </c>
      <c r="B5332">
        <v>20609</v>
      </c>
      <c r="C5332" t="s">
        <v>1643</v>
      </c>
      <c r="D5332" t="s">
        <v>44</v>
      </c>
      <c r="F5332" t="s">
        <v>5364</v>
      </c>
      <c r="G5332">
        <v>8020033</v>
      </c>
      <c r="H5332" t="s">
        <v>146</v>
      </c>
      <c r="I5332">
        <v>2014</v>
      </c>
      <c r="J5332" t="s">
        <v>335</v>
      </c>
      <c r="K5332" s="1">
        <v>41698</v>
      </c>
      <c r="L5332" s="2">
        <v>0.4381944444444445</v>
      </c>
      <c r="M5332" t="s">
        <v>1636</v>
      </c>
      <c r="N5332" t="s">
        <v>2531</v>
      </c>
      <c r="O5332" s="7" t="s">
        <v>5357</v>
      </c>
      <c r="P5332" t="s">
        <v>132</v>
      </c>
      <c r="Q5332" t="s">
        <v>132</v>
      </c>
      <c r="R5332" t="s">
        <v>52</v>
      </c>
      <c r="S5332" t="s">
        <v>68</v>
      </c>
      <c r="T5332" t="s">
        <v>54</v>
      </c>
      <c r="U5332" s="2">
        <v>0</v>
      </c>
      <c r="V5332" s="2">
        <v>0</v>
      </c>
      <c r="W5332" t="s">
        <v>55</v>
      </c>
      <c r="Y5332" t="s">
        <v>56</v>
      </c>
      <c r="AA5332" t="s">
        <v>120</v>
      </c>
      <c r="AB5332">
        <v>4990</v>
      </c>
      <c r="AC5332" t="s">
        <v>121</v>
      </c>
      <c r="AD5332" t="s">
        <v>57</v>
      </c>
      <c r="AE5332" t="s">
        <v>58</v>
      </c>
      <c r="AF5332">
        <v>24</v>
      </c>
      <c r="AG5332" t="s">
        <v>222</v>
      </c>
      <c r="AH5332">
        <v>46</v>
      </c>
      <c r="AI5332">
        <v>0</v>
      </c>
      <c r="AJ5332" t="s">
        <v>118</v>
      </c>
      <c r="AK5332" t="s">
        <v>56</v>
      </c>
      <c r="AL5332" t="s">
        <v>56</v>
      </c>
      <c r="AM5332" t="s">
        <v>56</v>
      </c>
      <c r="AP5332" t="s">
        <v>99</v>
      </c>
      <c r="AR5332" t="s">
        <v>56</v>
      </c>
    </row>
    <row r="5333" spans="1:44">
      <c r="A5333">
        <f>COUNTIF(F:F,F5333)</f>
        <v>3</v>
      </c>
      <c r="B5333">
        <v>21442</v>
      </c>
      <c r="C5333" t="s">
        <v>1643</v>
      </c>
      <c r="D5333" t="s">
        <v>44</v>
      </c>
      <c r="F5333" t="s">
        <v>5364</v>
      </c>
      <c r="G5333">
        <v>8020034</v>
      </c>
      <c r="H5333" t="s">
        <v>146</v>
      </c>
      <c r="I5333">
        <v>2014</v>
      </c>
      <c r="J5333" t="s">
        <v>751</v>
      </c>
      <c r="K5333" s="1">
        <v>41789</v>
      </c>
      <c r="L5333" s="2">
        <v>0.38125000000000003</v>
      </c>
      <c r="M5333" t="s">
        <v>122</v>
      </c>
      <c r="N5333" t="s">
        <v>4003</v>
      </c>
      <c r="O5333" s="7" t="s">
        <v>5963</v>
      </c>
      <c r="P5333" t="s">
        <v>132</v>
      </c>
      <c r="Q5333" t="s">
        <v>132</v>
      </c>
      <c r="R5333" t="s">
        <v>52</v>
      </c>
      <c r="S5333" t="s">
        <v>68</v>
      </c>
      <c r="T5333" t="s">
        <v>54</v>
      </c>
      <c r="U5333" s="3">
        <v>25.784722222222225</v>
      </c>
      <c r="V5333" s="2">
        <v>0</v>
      </c>
      <c r="W5333" t="s">
        <v>55</v>
      </c>
      <c r="Y5333" t="s">
        <v>56</v>
      </c>
      <c r="AB5333" t="s">
        <v>56</v>
      </c>
      <c r="AD5333" t="s">
        <v>57</v>
      </c>
      <c r="AE5333" t="s">
        <v>58</v>
      </c>
      <c r="AF5333">
        <v>24</v>
      </c>
      <c r="AG5333" t="s">
        <v>222</v>
      </c>
      <c r="AH5333">
        <v>14</v>
      </c>
      <c r="AI5333">
        <v>0</v>
      </c>
      <c r="AJ5333" t="s">
        <v>789</v>
      </c>
      <c r="AK5333" t="s">
        <v>56</v>
      </c>
      <c r="AL5333" t="s">
        <v>56</v>
      </c>
      <c r="AM5333" t="s">
        <v>56</v>
      </c>
      <c r="AP5333" t="s">
        <v>99</v>
      </c>
      <c r="AR5333" t="s">
        <v>56</v>
      </c>
    </row>
    <row r="5334" spans="1:44">
      <c r="A5334">
        <f>COUNTIF(F:F,F5334)</f>
        <v>3</v>
      </c>
      <c r="B5334">
        <v>23605</v>
      </c>
      <c r="C5334" t="s">
        <v>1643</v>
      </c>
      <c r="D5334" t="s">
        <v>44</v>
      </c>
      <c r="F5334" t="s">
        <v>5364</v>
      </c>
      <c r="G5334">
        <v>9010010</v>
      </c>
      <c r="H5334" t="s">
        <v>146</v>
      </c>
      <c r="I5334">
        <v>2015</v>
      </c>
      <c r="J5334" t="s">
        <v>446</v>
      </c>
      <c r="K5334" s="1">
        <v>42076</v>
      </c>
      <c r="L5334" s="2">
        <v>0.35625000000000001</v>
      </c>
      <c r="M5334" t="s">
        <v>48</v>
      </c>
      <c r="N5334" t="s">
        <v>2324</v>
      </c>
      <c r="O5334" s="7" t="s">
        <v>4107</v>
      </c>
      <c r="P5334" t="s">
        <v>132</v>
      </c>
      <c r="Q5334" t="s">
        <v>132</v>
      </c>
      <c r="R5334" t="s">
        <v>52</v>
      </c>
      <c r="S5334" t="s">
        <v>68</v>
      </c>
      <c r="T5334" t="s">
        <v>54</v>
      </c>
      <c r="U5334" s="2">
        <v>0</v>
      </c>
      <c r="V5334" s="2">
        <v>0</v>
      </c>
      <c r="W5334" t="s">
        <v>55</v>
      </c>
      <c r="Y5334" t="s">
        <v>56</v>
      </c>
      <c r="AB5334" t="s">
        <v>56</v>
      </c>
      <c r="AD5334" t="s">
        <v>57</v>
      </c>
      <c r="AE5334" t="s">
        <v>58</v>
      </c>
      <c r="AF5334" t="s">
        <v>94</v>
      </c>
      <c r="AG5334" t="s">
        <v>95</v>
      </c>
      <c r="AH5334">
        <v>42</v>
      </c>
      <c r="AI5334">
        <v>0</v>
      </c>
      <c r="AJ5334" t="s">
        <v>133</v>
      </c>
      <c r="AK5334" t="s">
        <v>56</v>
      </c>
      <c r="AL5334" t="s">
        <v>56</v>
      </c>
      <c r="AM5334" t="s">
        <v>56</v>
      </c>
      <c r="AP5334" t="s">
        <v>99</v>
      </c>
      <c r="AR5334" t="s">
        <v>56</v>
      </c>
    </row>
    <row r="5335" spans="1:44">
      <c r="A5335">
        <f>COUNTIF(F:F,F5335)</f>
        <v>24</v>
      </c>
      <c r="B5335">
        <v>9499</v>
      </c>
      <c r="C5335" t="s">
        <v>43</v>
      </c>
      <c r="D5335" t="s">
        <v>44</v>
      </c>
      <c r="F5335" t="s">
        <v>145</v>
      </c>
      <c r="G5335">
        <v>2435</v>
      </c>
      <c r="H5335" t="s">
        <v>146</v>
      </c>
      <c r="I5335">
        <v>2013</v>
      </c>
      <c r="J5335" t="s">
        <v>47</v>
      </c>
      <c r="K5335" s="1">
        <v>41281</v>
      </c>
      <c r="L5335" s="2">
        <v>0.62361111111111112</v>
      </c>
      <c r="M5335" t="s">
        <v>113</v>
      </c>
      <c r="N5335" t="s">
        <v>114</v>
      </c>
      <c r="O5335" s="7" t="s">
        <v>147</v>
      </c>
      <c r="P5335" t="s">
        <v>132</v>
      </c>
      <c r="Q5335" t="s">
        <v>132</v>
      </c>
      <c r="R5335" t="s">
        <v>52</v>
      </c>
      <c r="S5335" t="s">
        <v>68</v>
      </c>
      <c r="T5335" t="s">
        <v>54</v>
      </c>
      <c r="U5335" s="3">
        <v>330.04166666666669</v>
      </c>
      <c r="V5335" s="2">
        <v>0</v>
      </c>
      <c r="W5335" t="s">
        <v>55</v>
      </c>
      <c r="Y5335" t="s">
        <v>56</v>
      </c>
      <c r="AB5335" t="s">
        <v>56</v>
      </c>
      <c r="AD5335" t="s">
        <v>57</v>
      </c>
      <c r="AE5335" t="s">
        <v>58</v>
      </c>
      <c r="AF5335" t="s">
        <v>94</v>
      </c>
      <c r="AG5335" t="s">
        <v>95</v>
      </c>
      <c r="AH5335">
        <v>42</v>
      </c>
      <c r="AI5335">
        <v>0</v>
      </c>
      <c r="AJ5335" t="s">
        <v>133</v>
      </c>
      <c r="AK5335" t="s">
        <v>56</v>
      </c>
      <c r="AL5335" t="s">
        <v>56</v>
      </c>
      <c r="AM5335">
        <v>3650166464</v>
      </c>
      <c r="AN5335" t="s">
        <v>61</v>
      </c>
      <c r="AO5335" s="1">
        <v>42093</v>
      </c>
      <c r="AP5335" t="s">
        <v>132</v>
      </c>
      <c r="AQ5335" t="s">
        <v>148</v>
      </c>
      <c r="AR5335" t="s">
        <v>63</v>
      </c>
    </row>
    <row r="5336" spans="1:44">
      <c r="A5336">
        <f>COUNTIF(F:F,F5336)</f>
        <v>24</v>
      </c>
      <c r="B5336">
        <v>14147</v>
      </c>
      <c r="C5336" t="s">
        <v>3574</v>
      </c>
      <c r="D5336" t="s">
        <v>44</v>
      </c>
      <c r="F5336" t="s">
        <v>145</v>
      </c>
      <c r="G5336">
        <v>2333</v>
      </c>
      <c r="H5336" t="s">
        <v>146</v>
      </c>
      <c r="I5336">
        <v>2014</v>
      </c>
      <c r="J5336" t="s">
        <v>986</v>
      </c>
      <c r="K5336" s="1">
        <v>41844</v>
      </c>
      <c r="L5336" s="2">
        <v>0.38055555555555554</v>
      </c>
      <c r="M5336" t="s">
        <v>48</v>
      </c>
      <c r="N5336" t="s">
        <v>4547</v>
      </c>
      <c r="O5336" s="7" t="s">
        <v>4739</v>
      </c>
      <c r="P5336" t="s">
        <v>132</v>
      </c>
      <c r="Q5336" t="s">
        <v>132</v>
      </c>
      <c r="R5336" t="s">
        <v>52</v>
      </c>
      <c r="S5336" t="s">
        <v>68</v>
      </c>
      <c r="T5336" t="s">
        <v>54</v>
      </c>
      <c r="U5336" t="s">
        <v>352</v>
      </c>
      <c r="V5336" s="2">
        <v>0</v>
      </c>
      <c r="W5336" t="s">
        <v>55</v>
      </c>
      <c r="Y5336" t="s">
        <v>56</v>
      </c>
      <c r="AB5336" t="s">
        <v>56</v>
      </c>
      <c r="AD5336" t="s">
        <v>57</v>
      </c>
      <c r="AE5336" t="s">
        <v>58</v>
      </c>
      <c r="AF5336">
        <v>24</v>
      </c>
      <c r="AG5336" t="s">
        <v>222</v>
      </c>
      <c r="AH5336">
        <v>22</v>
      </c>
      <c r="AI5336">
        <v>140</v>
      </c>
      <c r="AJ5336" t="s">
        <v>2281</v>
      </c>
      <c r="AK5336" t="s">
        <v>56</v>
      </c>
      <c r="AL5336" t="s">
        <v>56</v>
      </c>
      <c r="AM5336">
        <v>3650182988</v>
      </c>
      <c r="AN5336" t="s">
        <v>61</v>
      </c>
      <c r="AO5336" s="1">
        <v>42334</v>
      </c>
      <c r="AP5336" t="s">
        <v>132</v>
      </c>
      <c r="AQ5336" t="s">
        <v>148</v>
      </c>
      <c r="AR5336" t="s">
        <v>63</v>
      </c>
    </row>
    <row r="5337" spans="1:44">
      <c r="A5337">
        <f>COUNTIF(F:F,F5337)</f>
        <v>24</v>
      </c>
      <c r="B5337">
        <v>14836</v>
      </c>
      <c r="C5337" t="s">
        <v>3574</v>
      </c>
      <c r="D5337" t="s">
        <v>44</v>
      </c>
      <c r="F5337" t="s">
        <v>145</v>
      </c>
      <c r="G5337">
        <v>2438</v>
      </c>
      <c r="H5337" t="s">
        <v>146</v>
      </c>
      <c r="I5337">
        <v>2014</v>
      </c>
      <c r="J5337" t="s">
        <v>1625</v>
      </c>
      <c r="K5337" s="1">
        <v>41975</v>
      </c>
      <c r="L5337" s="2">
        <v>0.36249999999999999</v>
      </c>
      <c r="M5337" t="s">
        <v>48</v>
      </c>
      <c r="N5337" t="s">
        <v>4547</v>
      </c>
      <c r="O5337" s="7" t="s">
        <v>5022</v>
      </c>
      <c r="P5337" t="s">
        <v>132</v>
      </c>
      <c r="Q5337" t="s">
        <v>132</v>
      </c>
      <c r="R5337" t="s">
        <v>52</v>
      </c>
      <c r="S5337" t="s">
        <v>68</v>
      </c>
      <c r="T5337" t="s">
        <v>54</v>
      </c>
      <c r="U5337" t="s">
        <v>5023</v>
      </c>
      <c r="V5337" s="2">
        <v>0</v>
      </c>
      <c r="W5337" t="s">
        <v>55</v>
      </c>
      <c r="Y5337" t="s">
        <v>56</v>
      </c>
      <c r="AB5337" t="s">
        <v>56</v>
      </c>
      <c r="AD5337" t="s">
        <v>57</v>
      </c>
      <c r="AE5337" t="s">
        <v>58</v>
      </c>
      <c r="AF5337">
        <v>24</v>
      </c>
      <c r="AG5337" t="s">
        <v>222</v>
      </c>
      <c r="AH5337">
        <v>22</v>
      </c>
      <c r="AI5337">
        <v>140</v>
      </c>
      <c r="AJ5337" t="s">
        <v>2281</v>
      </c>
      <c r="AK5337" t="s">
        <v>56</v>
      </c>
      <c r="AL5337" t="s">
        <v>56</v>
      </c>
      <c r="AM5337">
        <v>3650181004</v>
      </c>
      <c r="AN5337" t="s">
        <v>61</v>
      </c>
      <c r="AO5337" s="1">
        <v>42317</v>
      </c>
      <c r="AP5337" t="s">
        <v>132</v>
      </c>
      <c r="AQ5337" t="s">
        <v>148</v>
      </c>
      <c r="AR5337" t="s">
        <v>63</v>
      </c>
    </row>
    <row r="5338" spans="1:44">
      <c r="A5338">
        <f>COUNTIF(F:F,F5338)</f>
        <v>24</v>
      </c>
      <c r="B5338">
        <v>16282</v>
      </c>
      <c r="C5338" t="s">
        <v>3574</v>
      </c>
      <c r="D5338" t="s">
        <v>44</v>
      </c>
      <c r="F5338" t="s">
        <v>145</v>
      </c>
      <c r="G5338">
        <v>2471</v>
      </c>
      <c r="H5338" t="s">
        <v>146</v>
      </c>
      <c r="I5338">
        <v>2016</v>
      </c>
      <c r="J5338" t="s">
        <v>543</v>
      </c>
      <c r="K5338" s="1">
        <v>42471</v>
      </c>
      <c r="L5338" s="2">
        <v>0.58124999999999993</v>
      </c>
      <c r="M5338" t="s">
        <v>48</v>
      </c>
      <c r="N5338" t="s">
        <v>4547</v>
      </c>
      <c r="O5338" s="7" t="s">
        <v>9392</v>
      </c>
      <c r="P5338" t="s">
        <v>132</v>
      </c>
      <c r="Q5338" t="s">
        <v>132</v>
      </c>
      <c r="R5338" t="s">
        <v>52</v>
      </c>
      <c r="S5338" t="s">
        <v>68</v>
      </c>
      <c r="T5338" t="s">
        <v>54</v>
      </c>
      <c r="U5338" s="3">
        <v>405.13541666666669</v>
      </c>
      <c r="V5338" s="2">
        <v>0</v>
      </c>
      <c r="W5338" t="s">
        <v>55</v>
      </c>
      <c r="Y5338" t="s">
        <v>56</v>
      </c>
      <c r="AB5338" t="s">
        <v>56</v>
      </c>
      <c r="AD5338" t="s">
        <v>57</v>
      </c>
      <c r="AE5338" t="s">
        <v>58</v>
      </c>
      <c r="AF5338">
        <v>24</v>
      </c>
      <c r="AG5338" t="s">
        <v>222</v>
      </c>
      <c r="AH5338">
        <v>22</v>
      </c>
      <c r="AI5338">
        <v>0</v>
      </c>
      <c r="AJ5338" t="s">
        <v>96</v>
      </c>
      <c r="AK5338" t="s">
        <v>56</v>
      </c>
      <c r="AL5338" t="s">
        <v>56</v>
      </c>
      <c r="AM5338">
        <v>3650189189</v>
      </c>
      <c r="AN5338" t="s">
        <v>61</v>
      </c>
      <c r="AO5338" s="1">
        <v>42704</v>
      </c>
      <c r="AP5338" t="s">
        <v>132</v>
      </c>
      <c r="AQ5338" t="s">
        <v>136</v>
      </c>
      <c r="AR5338" t="s">
        <v>63</v>
      </c>
    </row>
    <row r="5339" spans="1:44">
      <c r="A5339">
        <f>COUNTIF(F:F,F5339)</f>
        <v>24</v>
      </c>
      <c r="B5339">
        <v>16297</v>
      </c>
      <c r="C5339" t="s">
        <v>3574</v>
      </c>
      <c r="D5339" t="s">
        <v>44</v>
      </c>
      <c r="F5339" t="s">
        <v>145</v>
      </c>
      <c r="G5339" t="s">
        <v>9425</v>
      </c>
      <c r="H5339" t="s">
        <v>146</v>
      </c>
      <c r="I5339">
        <v>2016</v>
      </c>
      <c r="J5339" t="s">
        <v>543</v>
      </c>
      <c r="K5339" s="1">
        <v>42475</v>
      </c>
      <c r="L5339" s="2">
        <v>0.38125000000000003</v>
      </c>
      <c r="M5339" t="s">
        <v>48</v>
      </c>
      <c r="N5339" t="s">
        <v>4547</v>
      </c>
      <c r="O5339" s="7" t="s">
        <v>9426</v>
      </c>
      <c r="P5339" t="s">
        <v>132</v>
      </c>
      <c r="Q5339" t="s">
        <v>132</v>
      </c>
      <c r="R5339" t="s">
        <v>52</v>
      </c>
      <c r="S5339" t="s">
        <v>68</v>
      </c>
      <c r="T5339" t="s">
        <v>54</v>
      </c>
      <c r="U5339" s="2">
        <v>0</v>
      </c>
      <c r="V5339" s="2">
        <v>0</v>
      </c>
      <c r="W5339" t="s">
        <v>55</v>
      </c>
      <c r="Y5339" t="s">
        <v>56</v>
      </c>
      <c r="AB5339" t="s">
        <v>56</v>
      </c>
      <c r="AD5339" t="s">
        <v>57</v>
      </c>
      <c r="AE5339" t="s">
        <v>58</v>
      </c>
      <c r="AF5339">
        <v>24</v>
      </c>
      <c r="AG5339" t="s">
        <v>222</v>
      </c>
      <c r="AH5339">
        <v>22</v>
      </c>
      <c r="AI5339">
        <v>0</v>
      </c>
      <c r="AJ5339" t="s">
        <v>96</v>
      </c>
      <c r="AK5339" t="s">
        <v>56</v>
      </c>
      <c r="AL5339" t="s">
        <v>56</v>
      </c>
      <c r="AM5339">
        <v>3650189190</v>
      </c>
      <c r="AN5339" t="s">
        <v>659</v>
      </c>
      <c r="AO5339" s="1">
        <v>42653</v>
      </c>
      <c r="AP5339" t="s">
        <v>132</v>
      </c>
      <c r="AR5339" t="s">
        <v>56</v>
      </c>
    </row>
    <row r="5340" spans="1:44">
      <c r="A5340">
        <f>COUNTIF(F:F,F5340)</f>
        <v>24</v>
      </c>
      <c r="B5340">
        <v>18144</v>
      </c>
      <c r="C5340" t="s">
        <v>1643</v>
      </c>
      <c r="D5340" t="s">
        <v>44</v>
      </c>
      <c r="F5340" t="s">
        <v>145</v>
      </c>
      <c r="G5340">
        <v>555</v>
      </c>
      <c r="H5340" t="s">
        <v>146</v>
      </c>
      <c r="I5340">
        <v>2013</v>
      </c>
      <c r="J5340" t="s">
        <v>335</v>
      </c>
      <c r="K5340" s="1">
        <v>41330</v>
      </c>
      <c r="L5340" s="2">
        <v>0.3840277777777778</v>
      </c>
      <c r="M5340" t="s">
        <v>122</v>
      </c>
      <c r="N5340" t="s">
        <v>1611</v>
      </c>
      <c r="O5340" s="7" t="s">
        <v>1970</v>
      </c>
      <c r="P5340" t="s">
        <v>132</v>
      </c>
      <c r="Q5340" t="s">
        <v>132</v>
      </c>
      <c r="R5340" t="s">
        <v>52</v>
      </c>
      <c r="S5340" t="s">
        <v>68</v>
      </c>
      <c r="T5340" t="s">
        <v>54</v>
      </c>
      <c r="U5340" s="3">
        <v>362.77083333333331</v>
      </c>
      <c r="V5340" s="2">
        <v>0</v>
      </c>
      <c r="W5340" t="s">
        <v>55</v>
      </c>
      <c r="Y5340" t="s">
        <v>56</v>
      </c>
      <c r="AB5340" t="s">
        <v>56</v>
      </c>
      <c r="AD5340" t="s">
        <v>57</v>
      </c>
      <c r="AE5340" t="s">
        <v>58</v>
      </c>
      <c r="AF5340" t="s">
        <v>94</v>
      </c>
      <c r="AG5340" t="s">
        <v>95</v>
      </c>
      <c r="AH5340">
        <v>42</v>
      </c>
      <c r="AI5340">
        <v>0</v>
      </c>
      <c r="AJ5340" t="s">
        <v>133</v>
      </c>
      <c r="AK5340" t="s">
        <v>56</v>
      </c>
      <c r="AL5340" t="s">
        <v>56</v>
      </c>
      <c r="AM5340">
        <v>3650171237</v>
      </c>
      <c r="AN5340" t="s">
        <v>61</v>
      </c>
      <c r="AO5340" s="1">
        <v>42111</v>
      </c>
      <c r="AP5340" t="s">
        <v>132</v>
      </c>
      <c r="AQ5340" t="s">
        <v>148</v>
      </c>
      <c r="AR5340" t="s">
        <v>63</v>
      </c>
    </row>
    <row r="5341" spans="1:44">
      <c r="A5341">
        <f>COUNTIF(F:F,F5341)</f>
        <v>24</v>
      </c>
      <c r="B5341">
        <v>18877</v>
      </c>
      <c r="C5341" t="s">
        <v>1643</v>
      </c>
      <c r="D5341" t="s">
        <v>44</v>
      </c>
      <c r="F5341" t="s">
        <v>145</v>
      </c>
      <c r="G5341" t="s">
        <v>2523</v>
      </c>
      <c r="H5341" t="s">
        <v>146</v>
      </c>
      <c r="I5341">
        <v>2013</v>
      </c>
      <c r="J5341" t="s">
        <v>751</v>
      </c>
      <c r="K5341" s="1">
        <v>41414</v>
      </c>
      <c r="L5341" s="2">
        <v>0.44930555555555557</v>
      </c>
      <c r="M5341" t="s">
        <v>122</v>
      </c>
      <c r="N5341" t="s">
        <v>1611</v>
      </c>
      <c r="O5341" s="7" t="s">
        <v>2524</v>
      </c>
      <c r="P5341" t="s">
        <v>132</v>
      </c>
      <c r="Q5341" t="s">
        <v>132</v>
      </c>
      <c r="R5341" t="s">
        <v>52</v>
      </c>
      <c r="S5341" t="s">
        <v>68</v>
      </c>
      <c r="T5341" t="s">
        <v>54</v>
      </c>
      <c r="U5341" t="s">
        <v>2525</v>
      </c>
      <c r="V5341" s="2">
        <v>0</v>
      </c>
      <c r="W5341" t="s">
        <v>55</v>
      </c>
      <c r="Y5341" t="s">
        <v>56</v>
      </c>
      <c r="AB5341" t="s">
        <v>56</v>
      </c>
      <c r="AD5341" t="s">
        <v>57</v>
      </c>
      <c r="AE5341" t="s">
        <v>58</v>
      </c>
      <c r="AF5341" t="s">
        <v>94</v>
      </c>
      <c r="AG5341" t="s">
        <v>95</v>
      </c>
      <c r="AH5341">
        <v>2</v>
      </c>
      <c r="AI5341">
        <v>0</v>
      </c>
      <c r="AJ5341" t="s">
        <v>783</v>
      </c>
      <c r="AK5341" t="s">
        <v>56</v>
      </c>
      <c r="AL5341" t="s">
        <v>56</v>
      </c>
      <c r="AM5341">
        <v>3650171239</v>
      </c>
      <c r="AN5341" t="s">
        <v>61</v>
      </c>
      <c r="AO5341" s="1">
        <v>42153</v>
      </c>
      <c r="AP5341" t="s">
        <v>132</v>
      </c>
      <c r="AQ5341" t="s">
        <v>148</v>
      </c>
      <c r="AR5341" t="s">
        <v>603</v>
      </c>
    </row>
    <row r="5342" spans="1:44">
      <c r="A5342">
        <f>COUNTIF(F:F,F5342)</f>
        <v>24</v>
      </c>
      <c r="B5342">
        <v>21988</v>
      </c>
      <c r="C5342" t="s">
        <v>1643</v>
      </c>
      <c r="D5342" t="s">
        <v>44</v>
      </c>
      <c r="F5342" t="s">
        <v>145</v>
      </c>
      <c r="G5342" t="s">
        <v>6301</v>
      </c>
      <c r="H5342" t="s">
        <v>146</v>
      </c>
      <c r="I5342">
        <v>2014</v>
      </c>
      <c r="J5342" t="s">
        <v>986</v>
      </c>
      <c r="K5342" s="1">
        <v>41845</v>
      </c>
      <c r="L5342" s="2">
        <v>0.41736111111111113</v>
      </c>
      <c r="M5342" t="s">
        <v>1636</v>
      </c>
      <c r="N5342" t="s">
        <v>2531</v>
      </c>
      <c r="O5342" s="7" t="s">
        <v>5998</v>
      </c>
      <c r="P5342" t="s">
        <v>132</v>
      </c>
      <c r="Q5342" t="s">
        <v>132</v>
      </c>
      <c r="R5342" t="s">
        <v>52</v>
      </c>
      <c r="S5342" t="s">
        <v>68</v>
      </c>
      <c r="T5342" t="s">
        <v>54</v>
      </c>
      <c r="U5342" s="3">
        <v>272.45138888888886</v>
      </c>
      <c r="V5342" s="2">
        <v>0</v>
      </c>
      <c r="W5342" t="s">
        <v>55</v>
      </c>
      <c r="Y5342" t="s">
        <v>56</v>
      </c>
      <c r="AA5342" t="s">
        <v>120</v>
      </c>
      <c r="AB5342">
        <v>4452</v>
      </c>
      <c r="AC5342" t="s">
        <v>121</v>
      </c>
      <c r="AD5342" t="s">
        <v>57</v>
      </c>
      <c r="AE5342" t="s">
        <v>58</v>
      </c>
      <c r="AF5342">
        <v>24</v>
      </c>
      <c r="AG5342" t="s">
        <v>222</v>
      </c>
      <c r="AH5342">
        <v>51</v>
      </c>
      <c r="AI5342">
        <v>0</v>
      </c>
      <c r="AJ5342" t="s">
        <v>82</v>
      </c>
      <c r="AK5342" t="s">
        <v>56</v>
      </c>
      <c r="AL5342" t="s">
        <v>56</v>
      </c>
      <c r="AM5342">
        <v>3650183111</v>
      </c>
      <c r="AN5342" t="s">
        <v>61</v>
      </c>
      <c r="AO5342" s="1">
        <v>42334</v>
      </c>
      <c r="AP5342" t="s">
        <v>132</v>
      </c>
      <c r="AQ5342" t="s">
        <v>148</v>
      </c>
      <c r="AR5342" t="s">
        <v>63</v>
      </c>
    </row>
    <row r="5343" spans="1:44">
      <c r="A5343">
        <f>COUNTIF(F:F,F5343)</f>
        <v>24</v>
      </c>
      <c r="B5343">
        <v>22257</v>
      </c>
      <c r="C5343" t="s">
        <v>1643</v>
      </c>
      <c r="D5343" t="s">
        <v>44</v>
      </c>
      <c r="F5343" t="s">
        <v>145</v>
      </c>
      <c r="G5343" t="s">
        <v>6422</v>
      </c>
      <c r="H5343" t="s">
        <v>146</v>
      </c>
      <c r="I5343">
        <v>2014</v>
      </c>
      <c r="J5343" t="s">
        <v>1184</v>
      </c>
      <c r="K5343" s="1">
        <v>41877</v>
      </c>
      <c r="L5343" s="2">
        <v>0.58819444444444446</v>
      </c>
      <c r="M5343" t="s">
        <v>122</v>
      </c>
      <c r="N5343" t="s">
        <v>4003</v>
      </c>
      <c r="O5343" s="7" t="s">
        <v>6423</v>
      </c>
      <c r="P5343" t="s">
        <v>132</v>
      </c>
      <c r="Q5343" t="s">
        <v>132</v>
      </c>
      <c r="R5343" t="s">
        <v>52</v>
      </c>
      <c r="S5343" t="s">
        <v>68</v>
      </c>
      <c r="T5343" t="s">
        <v>54</v>
      </c>
      <c r="U5343" s="3">
        <v>414.7569444444444</v>
      </c>
      <c r="V5343" s="2">
        <v>0</v>
      </c>
      <c r="W5343" t="s">
        <v>55</v>
      </c>
      <c r="Y5343" t="s">
        <v>56</v>
      </c>
      <c r="AB5343" t="s">
        <v>56</v>
      </c>
      <c r="AD5343" t="s">
        <v>57</v>
      </c>
      <c r="AE5343" t="s">
        <v>58</v>
      </c>
      <c r="AF5343">
        <v>24</v>
      </c>
      <c r="AG5343" t="s">
        <v>222</v>
      </c>
      <c r="AH5343">
        <v>42</v>
      </c>
      <c r="AI5343">
        <v>0</v>
      </c>
      <c r="AJ5343" t="s">
        <v>133</v>
      </c>
      <c r="AK5343" t="s">
        <v>56</v>
      </c>
      <c r="AL5343" t="s">
        <v>56</v>
      </c>
      <c r="AM5343">
        <v>3650181003</v>
      </c>
      <c r="AN5343" t="s">
        <v>61</v>
      </c>
      <c r="AO5343" s="1">
        <v>42325</v>
      </c>
      <c r="AP5343" t="s">
        <v>132</v>
      </c>
      <c r="AQ5343" t="s">
        <v>148</v>
      </c>
      <c r="AR5343" t="s">
        <v>63</v>
      </c>
    </row>
    <row r="5344" spans="1:44">
      <c r="A5344">
        <f>COUNTIF(F:F,F5344)</f>
        <v>24</v>
      </c>
      <c r="B5344">
        <v>23606</v>
      </c>
      <c r="C5344" t="s">
        <v>1643</v>
      </c>
      <c r="D5344" t="s">
        <v>44</v>
      </c>
      <c r="F5344" t="s">
        <v>145</v>
      </c>
      <c r="G5344" t="s">
        <v>7452</v>
      </c>
      <c r="H5344" t="s">
        <v>146</v>
      </c>
      <c r="I5344">
        <v>2015</v>
      </c>
      <c r="J5344" t="s">
        <v>446</v>
      </c>
      <c r="K5344" s="1">
        <v>42076</v>
      </c>
      <c r="L5344" s="2">
        <v>0.3576388888888889</v>
      </c>
      <c r="M5344" t="s">
        <v>48</v>
      </c>
      <c r="N5344" t="s">
        <v>2324</v>
      </c>
      <c r="O5344" s="7" t="s">
        <v>4107</v>
      </c>
      <c r="P5344" t="s">
        <v>132</v>
      </c>
      <c r="Q5344" t="s">
        <v>132</v>
      </c>
      <c r="R5344" t="s">
        <v>52</v>
      </c>
      <c r="S5344" t="s">
        <v>68</v>
      </c>
      <c r="T5344" t="s">
        <v>54</v>
      </c>
      <c r="U5344" s="3">
        <v>50.482638888888886</v>
      </c>
      <c r="V5344" s="2">
        <v>0</v>
      </c>
      <c r="W5344" t="s">
        <v>55</v>
      </c>
      <c r="Y5344" t="s">
        <v>56</v>
      </c>
      <c r="AB5344" t="s">
        <v>56</v>
      </c>
      <c r="AD5344" t="s">
        <v>57</v>
      </c>
      <c r="AE5344" t="s">
        <v>58</v>
      </c>
      <c r="AF5344" t="s">
        <v>578</v>
      </c>
      <c r="AG5344" t="s">
        <v>579</v>
      </c>
      <c r="AH5344">
        <v>42</v>
      </c>
      <c r="AI5344">
        <v>0</v>
      </c>
      <c r="AJ5344" t="s">
        <v>133</v>
      </c>
      <c r="AK5344" t="s">
        <v>56</v>
      </c>
      <c r="AL5344" t="s">
        <v>56</v>
      </c>
      <c r="AM5344">
        <v>3650183112</v>
      </c>
      <c r="AN5344" t="s">
        <v>61</v>
      </c>
      <c r="AO5344" s="1">
        <v>42445</v>
      </c>
      <c r="AP5344" t="s">
        <v>132</v>
      </c>
      <c r="AQ5344" t="s">
        <v>148</v>
      </c>
      <c r="AR5344" t="s">
        <v>63</v>
      </c>
    </row>
    <row r="5345" spans="1:44">
      <c r="A5345">
        <f>COUNTIF(F:F,F5345)</f>
        <v>24</v>
      </c>
      <c r="B5345">
        <v>24275</v>
      </c>
      <c r="C5345" t="s">
        <v>1643</v>
      </c>
      <c r="D5345" t="s">
        <v>44</v>
      </c>
      <c r="F5345" t="s">
        <v>145</v>
      </c>
      <c r="G5345">
        <v>2162</v>
      </c>
      <c r="H5345" t="s">
        <v>146</v>
      </c>
      <c r="I5345">
        <v>2015</v>
      </c>
      <c r="J5345" t="s">
        <v>986</v>
      </c>
      <c r="K5345" s="1">
        <v>42192</v>
      </c>
      <c r="L5345" s="2">
        <v>0.48402777777777778</v>
      </c>
      <c r="M5345" t="s">
        <v>48</v>
      </c>
      <c r="N5345" t="s">
        <v>2324</v>
      </c>
      <c r="O5345" s="7" t="s">
        <v>8089</v>
      </c>
      <c r="P5345" t="s">
        <v>132</v>
      </c>
      <c r="Q5345" t="s">
        <v>132</v>
      </c>
      <c r="R5345" t="s">
        <v>52</v>
      </c>
      <c r="S5345" t="s">
        <v>68</v>
      </c>
      <c r="T5345" t="s">
        <v>54</v>
      </c>
      <c r="U5345" t="s">
        <v>8090</v>
      </c>
      <c r="V5345" s="2">
        <v>0</v>
      </c>
      <c r="W5345" t="s">
        <v>55</v>
      </c>
      <c r="Y5345" t="s">
        <v>56</v>
      </c>
      <c r="AB5345" t="s">
        <v>56</v>
      </c>
      <c r="AD5345" t="s">
        <v>57</v>
      </c>
      <c r="AE5345" t="s">
        <v>58</v>
      </c>
      <c r="AF5345">
        <v>3</v>
      </c>
      <c r="AG5345" t="s">
        <v>124</v>
      </c>
      <c r="AH5345">
        <v>51</v>
      </c>
      <c r="AI5345">
        <v>0</v>
      </c>
      <c r="AJ5345" t="s">
        <v>82</v>
      </c>
      <c r="AK5345" t="s">
        <v>56</v>
      </c>
      <c r="AL5345" t="s">
        <v>56</v>
      </c>
      <c r="AM5345">
        <v>3650183113</v>
      </c>
      <c r="AN5345" t="s">
        <v>61</v>
      </c>
      <c r="AO5345" s="1">
        <v>42230</v>
      </c>
      <c r="AP5345" t="s">
        <v>132</v>
      </c>
      <c r="AQ5345" t="s">
        <v>148</v>
      </c>
      <c r="AR5345" t="s">
        <v>63</v>
      </c>
    </row>
    <row r="5346" spans="1:44">
      <c r="A5346">
        <f>COUNTIF(F:F,F5346)</f>
        <v>24</v>
      </c>
      <c r="B5346">
        <v>24516</v>
      </c>
      <c r="C5346" t="s">
        <v>1643</v>
      </c>
      <c r="D5346" t="s">
        <v>44</v>
      </c>
      <c r="F5346" t="s">
        <v>145</v>
      </c>
      <c r="G5346">
        <v>2780</v>
      </c>
      <c r="H5346" t="s">
        <v>146</v>
      </c>
      <c r="I5346">
        <v>2015</v>
      </c>
      <c r="J5346" t="s">
        <v>1184</v>
      </c>
      <c r="K5346" s="1">
        <v>42219</v>
      </c>
      <c r="L5346" s="2">
        <v>0.38819444444444445</v>
      </c>
      <c r="M5346" t="s">
        <v>122</v>
      </c>
      <c r="N5346" t="s">
        <v>2648</v>
      </c>
      <c r="O5346" s="7" t="s">
        <v>8329</v>
      </c>
      <c r="P5346" t="s">
        <v>132</v>
      </c>
      <c r="Q5346" t="s">
        <v>132</v>
      </c>
      <c r="R5346" t="s">
        <v>52</v>
      </c>
      <c r="S5346" t="s">
        <v>68</v>
      </c>
      <c r="T5346" t="s">
        <v>54</v>
      </c>
      <c r="U5346" s="3">
        <v>336.91319444444446</v>
      </c>
      <c r="V5346" s="2">
        <v>0</v>
      </c>
      <c r="W5346" t="s">
        <v>55</v>
      </c>
      <c r="Y5346" t="s">
        <v>56</v>
      </c>
      <c r="AB5346" t="s">
        <v>56</v>
      </c>
      <c r="AD5346" t="s">
        <v>57</v>
      </c>
      <c r="AE5346" t="s">
        <v>58</v>
      </c>
      <c r="AF5346" t="s">
        <v>94</v>
      </c>
      <c r="AG5346" t="s">
        <v>95</v>
      </c>
      <c r="AH5346">
        <v>42</v>
      </c>
      <c r="AI5346">
        <v>0</v>
      </c>
      <c r="AJ5346" t="s">
        <v>133</v>
      </c>
      <c r="AK5346" t="s">
        <v>56</v>
      </c>
      <c r="AL5346" t="s">
        <v>56</v>
      </c>
      <c r="AM5346">
        <v>3650186916</v>
      </c>
      <c r="AN5346" t="s">
        <v>74</v>
      </c>
      <c r="AO5346" s="1">
        <v>42682</v>
      </c>
      <c r="AP5346" t="s">
        <v>132</v>
      </c>
      <c r="AR5346" t="s">
        <v>56</v>
      </c>
    </row>
    <row r="5347" spans="1:44">
      <c r="A5347">
        <f>COUNTIF(F:F,F5347)</f>
        <v>24</v>
      </c>
      <c r="B5347">
        <v>25550</v>
      </c>
      <c r="C5347" t="s">
        <v>1643</v>
      </c>
      <c r="D5347" t="s">
        <v>44</v>
      </c>
      <c r="F5347" t="s">
        <v>145</v>
      </c>
      <c r="G5347">
        <v>2162</v>
      </c>
      <c r="H5347" t="s">
        <v>146</v>
      </c>
      <c r="I5347">
        <v>2016</v>
      </c>
      <c r="J5347" t="s">
        <v>446</v>
      </c>
      <c r="K5347" s="1">
        <v>42458</v>
      </c>
      <c r="L5347" s="2">
        <v>0.48055555555555557</v>
      </c>
      <c r="M5347" t="s">
        <v>56</v>
      </c>
      <c r="N5347" t="s">
        <v>56</v>
      </c>
      <c r="O5347" s="7" t="s">
        <v>6268</v>
      </c>
      <c r="P5347" t="s">
        <v>132</v>
      </c>
      <c r="Q5347" t="s">
        <v>132</v>
      </c>
      <c r="R5347" t="s">
        <v>52</v>
      </c>
      <c r="S5347" t="s">
        <v>68</v>
      </c>
      <c r="T5347" t="s">
        <v>54</v>
      </c>
      <c r="U5347" t="s">
        <v>8090</v>
      </c>
      <c r="V5347" s="2">
        <v>0</v>
      </c>
      <c r="W5347" t="s">
        <v>55</v>
      </c>
      <c r="Y5347" t="s">
        <v>56</v>
      </c>
      <c r="AB5347" t="s">
        <v>56</v>
      </c>
      <c r="AD5347" t="s">
        <v>57</v>
      </c>
      <c r="AE5347" t="s">
        <v>58</v>
      </c>
      <c r="AF5347">
        <v>3</v>
      </c>
      <c r="AG5347" t="s">
        <v>124</v>
      </c>
      <c r="AH5347">
        <v>51</v>
      </c>
      <c r="AI5347">
        <v>0</v>
      </c>
      <c r="AJ5347" t="s">
        <v>82</v>
      </c>
      <c r="AK5347" t="s">
        <v>56</v>
      </c>
      <c r="AL5347" t="s">
        <v>56</v>
      </c>
      <c r="AM5347">
        <v>3650189187</v>
      </c>
      <c r="AN5347" t="s">
        <v>61</v>
      </c>
      <c r="AO5347" s="1">
        <v>42543</v>
      </c>
      <c r="AP5347" t="s">
        <v>132</v>
      </c>
      <c r="AQ5347" t="s">
        <v>148</v>
      </c>
      <c r="AR5347" t="s">
        <v>63</v>
      </c>
    </row>
    <row r="5348" spans="1:44">
      <c r="A5348">
        <f>COUNTIF(F:F,F5348)</f>
        <v>24</v>
      </c>
      <c r="B5348">
        <v>25551</v>
      </c>
      <c r="C5348" t="s">
        <v>1643</v>
      </c>
      <c r="D5348" t="s">
        <v>44</v>
      </c>
      <c r="F5348" t="s">
        <v>145</v>
      </c>
      <c r="G5348" t="s">
        <v>56</v>
      </c>
      <c r="H5348" t="s">
        <v>146</v>
      </c>
      <c r="I5348">
        <v>2016</v>
      </c>
      <c r="J5348" t="s">
        <v>446</v>
      </c>
      <c r="K5348" s="1">
        <v>42458</v>
      </c>
      <c r="L5348" s="2">
        <v>0.48402777777777778</v>
      </c>
      <c r="M5348" t="s">
        <v>56</v>
      </c>
      <c r="N5348" t="s">
        <v>56</v>
      </c>
      <c r="O5348" s="7" t="s">
        <v>6268</v>
      </c>
      <c r="P5348" t="s">
        <v>132</v>
      </c>
      <c r="Q5348" t="s">
        <v>132</v>
      </c>
      <c r="R5348" t="s">
        <v>52</v>
      </c>
      <c r="S5348" t="s">
        <v>68</v>
      </c>
      <c r="T5348" t="s">
        <v>54</v>
      </c>
      <c r="U5348" s="2">
        <v>0</v>
      </c>
      <c r="V5348" s="2">
        <v>0</v>
      </c>
      <c r="W5348" t="s">
        <v>55</v>
      </c>
      <c r="Y5348" t="s">
        <v>56</v>
      </c>
      <c r="AB5348" t="s">
        <v>56</v>
      </c>
      <c r="AD5348" t="s">
        <v>57</v>
      </c>
      <c r="AE5348" t="s">
        <v>58</v>
      </c>
      <c r="AF5348">
        <v>3</v>
      </c>
      <c r="AG5348" t="s">
        <v>124</v>
      </c>
      <c r="AH5348">
        <v>51</v>
      </c>
      <c r="AI5348">
        <v>0</v>
      </c>
      <c r="AJ5348" t="s">
        <v>82</v>
      </c>
      <c r="AK5348" t="s">
        <v>56</v>
      </c>
      <c r="AL5348" t="s">
        <v>56</v>
      </c>
      <c r="AM5348">
        <v>3650189188</v>
      </c>
      <c r="AN5348" t="s">
        <v>61</v>
      </c>
      <c r="AO5348" s="1">
        <v>42628</v>
      </c>
      <c r="AP5348" t="s">
        <v>132</v>
      </c>
      <c r="AQ5348" t="s">
        <v>9220</v>
      </c>
      <c r="AR5348" t="s">
        <v>2257</v>
      </c>
    </row>
    <row r="5349" spans="1:44">
      <c r="A5349">
        <f>COUNTIF(F:F,F5349)</f>
        <v>24</v>
      </c>
      <c r="B5349">
        <v>25647</v>
      </c>
      <c r="C5349" t="s">
        <v>1643</v>
      </c>
      <c r="D5349" t="s">
        <v>44</v>
      </c>
      <c r="F5349" t="s">
        <v>145</v>
      </c>
      <c r="G5349">
        <v>48720</v>
      </c>
      <c r="H5349" t="s">
        <v>146</v>
      </c>
      <c r="I5349">
        <v>2016</v>
      </c>
      <c r="J5349" t="s">
        <v>543</v>
      </c>
      <c r="K5349" s="1">
        <v>42486</v>
      </c>
      <c r="L5349" s="2">
        <v>0.59513888888888888</v>
      </c>
      <c r="M5349" t="s">
        <v>48</v>
      </c>
      <c r="N5349" t="s">
        <v>2324</v>
      </c>
      <c r="O5349" s="7" t="s">
        <v>4076</v>
      </c>
      <c r="P5349" t="s">
        <v>132</v>
      </c>
      <c r="Q5349" t="s">
        <v>132</v>
      </c>
      <c r="R5349" t="s">
        <v>52</v>
      </c>
      <c r="S5349" t="s">
        <v>68</v>
      </c>
      <c r="T5349" t="s">
        <v>54</v>
      </c>
      <c r="U5349" s="3">
        <v>414.69791666666669</v>
      </c>
      <c r="V5349" s="2">
        <v>0</v>
      </c>
      <c r="W5349" t="s">
        <v>55</v>
      </c>
      <c r="Y5349" t="s">
        <v>56</v>
      </c>
      <c r="AB5349" t="s">
        <v>56</v>
      </c>
      <c r="AD5349" t="s">
        <v>57</v>
      </c>
      <c r="AE5349" t="s">
        <v>58</v>
      </c>
      <c r="AF5349">
        <v>3</v>
      </c>
      <c r="AG5349" t="s">
        <v>124</v>
      </c>
      <c r="AH5349">
        <v>51</v>
      </c>
      <c r="AI5349">
        <v>0</v>
      </c>
      <c r="AJ5349" t="s">
        <v>82</v>
      </c>
      <c r="AK5349" t="s">
        <v>56</v>
      </c>
      <c r="AL5349" t="s">
        <v>56</v>
      </c>
      <c r="AM5349">
        <v>3650190104</v>
      </c>
      <c r="AN5349" t="s">
        <v>61</v>
      </c>
      <c r="AO5349" s="1">
        <v>42688</v>
      </c>
      <c r="AP5349" t="s">
        <v>132</v>
      </c>
      <c r="AQ5349" t="s">
        <v>136</v>
      </c>
      <c r="AR5349" t="s">
        <v>1733</v>
      </c>
    </row>
    <row r="5350" spans="1:44">
      <c r="A5350">
        <f>COUNTIF(F:F,F5350)</f>
        <v>24</v>
      </c>
      <c r="B5350">
        <v>25759</v>
      </c>
      <c r="C5350" t="s">
        <v>1643</v>
      </c>
      <c r="D5350" t="s">
        <v>44</v>
      </c>
      <c r="F5350" t="s">
        <v>145</v>
      </c>
      <c r="G5350">
        <v>2342</v>
      </c>
      <c r="H5350" t="s">
        <v>146</v>
      </c>
      <c r="I5350">
        <v>2016</v>
      </c>
      <c r="J5350" t="s">
        <v>751</v>
      </c>
      <c r="K5350" s="1">
        <v>42520</v>
      </c>
      <c r="L5350" s="2">
        <v>0.40763888888888888</v>
      </c>
      <c r="M5350" t="s">
        <v>48</v>
      </c>
      <c r="N5350" t="s">
        <v>2324</v>
      </c>
      <c r="O5350" s="7" t="s">
        <v>4076</v>
      </c>
      <c r="P5350" t="s">
        <v>132</v>
      </c>
      <c r="Q5350" t="s">
        <v>132</v>
      </c>
      <c r="R5350" t="s">
        <v>52</v>
      </c>
      <c r="S5350" t="s">
        <v>68</v>
      </c>
      <c r="T5350" t="s">
        <v>54</v>
      </c>
      <c r="U5350" t="s">
        <v>9717</v>
      </c>
      <c r="V5350" s="2">
        <v>0</v>
      </c>
      <c r="W5350" t="s">
        <v>55</v>
      </c>
      <c r="Y5350" t="s">
        <v>56</v>
      </c>
      <c r="AB5350" t="s">
        <v>56</v>
      </c>
      <c r="AD5350" t="s">
        <v>57</v>
      </c>
      <c r="AE5350" t="s">
        <v>58</v>
      </c>
      <c r="AF5350" t="s">
        <v>94</v>
      </c>
      <c r="AG5350" t="s">
        <v>95</v>
      </c>
      <c r="AH5350">
        <v>51</v>
      </c>
      <c r="AI5350">
        <v>0</v>
      </c>
      <c r="AJ5350" t="s">
        <v>82</v>
      </c>
      <c r="AK5350" t="s">
        <v>56</v>
      </c>
      <c r="AL5350" t="s">
        <v>56</v>
      </c>
      <c r="AM5350">
        <v>3650190105</v>
      </c>
      <c r="AN5350" t="s">
        <v>61</v>
      </c>
      <c r="AO5350" s="1">
        <v>42634</v>
      </c>
      <c r="AP5350" t="s">
        <v>132</v>
      </c>
      <c r="AQ5350" t="s">
        <v>136</v>
      </c>
      <c r="AR5350" t="s">
        <v>2257</v>
      </c>
    </row>
    <row r="5351" spans="1:44">
      <c r="A5351">
        <f>COUNTIF(F:F,F5351)</f>
        <v>24</v>
      </c>
      <c r="B5351">
        <v>26162</v>
      </c>
      <c r="C5351" t="s">
        <v>1643</v>
      </c>
      <c r="D5351" t="s">
        <v>44</v>
      </c>
      <c r="F5351" t="s">
        <v>145</v>
      </c>
      <c r="G5351" t="s">
        <v>10147</v>
      </c>
      <c r="H5351" t="s">
        <v>146</v>
      </c>
      <c r="I5351">
        <v>2016</v>
      </c>
      <c r="J5351" t="s">
        <v>1296</v>
      </c>
      <c r="K5351" s="1">
        <v>42639</v>
      </c>
      <c r="L5351" s="2">
        <v>0.43194444444444446</v>
      </c>
      <c r="M5351" t="s">
        <v>48</v>
      </c>
      <c r="N5351" t="s">
        <v>2324</v>
      </c>
      <c r="O5351" s="7" t="s">
        <v>4107</v>
      </c>
      <c r="P5351" t="s">
        <v>132</v>
      </c>
      <c r="Q5351" t="s">
        <v>132</v>
      </c>
      <c r="R5351" t="s">
        <v>52</v>
      </c>
      <c r="S5351" t="s">
        <v>68</v>
      </c>
      <c r="T5351" t="s">
        <v>54</v>
      </c>
      <c r="U5351" s="3">
        <v>404.8680555555556</v>
      </c>
      <c r="V5351" s="2">
        <v>0</v>
      </c>
      <c r="W5351" t="s">
        <v>55</v>
      </c>
      <c r="Y5351" t="s">
        <v>56</v>
      </c>
      <c r="AB5351" t="s">
        <v>56</v>
      </c>
      <c r="AD5351" t="s">
        <v>57</v>
      </c>
      <c r="AE5351" t="s">
        <v>58</v>
      </c>
      <c r="AF5351" t="s">
        <v>94</v>
      </c>
      <c r="AG5351" t="s">
        <v>95</v>
      </c>
      <c r="AH5351">
        <v>42</v>
      </c>
      <c r="AI5351">
        <v>0</v>
      </c>
      <c r="AJ5351" t="s">
        <v>133</v>
      </c>
      <c r="AK5351" t="s">
        <v>56</v>
      </c>
      <c r="AL5351" t="s">
        <v>56</v>
      </c>
      <c r="AM5351">
        <v>3650192515</v>
      </c>
      <c r="AN5351" t="s">
        <v>261</v>
      </c>
      <c r="AO5351" s="1">
        <v>42696</v>
      </c>
      <c r="AP5351" t="s">
        <v>132</v>
      </c>
      <c r="AR5351" t="s">
        <v>56</v>
      </c>
    </row>
    <row r="5352" spans="1:44">
      <c r="A5352">
        <f>COUNTIF(F:F,F5352)</f>
        <v>24</v>
      </c>
      <c r="B5352">
        <v>26169</v>
      </c>
      <c r="C5352" t="s">
        <v>1643</v>
      </c>
      <c r="D5352" t="s">
        <v>44</v>
      </c>
      <c r="F5352" t="s">
        <v>145</v>
      </c>
      <c r="G5352" t="s">
        <v>6301</v>
      </c>
      <c r="H5352" t="s">
        <v>146</v>
      </c>
      <c r="I5352">
        <v>2016</v>
      </c>
      <c r="J5352" t="s">
        <v>1296</v>
      </c>
      <c r="K5352" s="1">
        <v>42639</v>
      </c>
      <c r="L5352" s="2">
        <v>0.60486111111111118</v>
      </c>
      <c r="M5352" t="s">
        <v>48</v>
      </c>
      <c r="N5352" t="s">
        <v>2324</v>
      </c>
      <c r="O5352" s="7" t="s">
        <v>4107</v>
      </c>
      <c r="P5352" t="s">
        <v>132</v>
      </c>
      <c r="Q5352" t="s">
        <v>132</v>
      </c>
      <c r="R5352" t="s">
        <v>52</v>
      </c>
      <c r="S5352" t="s">
        <v>68</v>
      </c>
      <c r="T5352" t="s">
        <v>54</v>
      </c>
      <c r="U5352" s="3">
        <v>272.45138888888886</v>
      </c>
      <c r="V5352" s="2">
        <v>0</v>
      </c>
      <c r="W5352" t="s">
        <v>55</v>
      </c>
      <c r="Y5352" t="s">
        <v>56</v>
      </c>
      <c r="AB5352" t="s">
        <v>56</v>
      </c>
      <c r="AD5352" t="s">
        <v>57</v>
      </c>
      <c r="AE5352" t="s">
        <v>58</v>
      </c>
      <c r="AF5352" t="s">
        <v>578</v>
      </c>
      <c r="AG5352" t="s">
        <v>579</v>
      </c>
      <c r="AH5352">
        <v>42</v>
      </c>
      <c r="AI5352">
        <v>0</v>
      </c>
      <c r="AJ5352" t="s">
        <v>133</v>
      </c>
      <c r="AK5352" t="s">
        <v>56</v>
      </c>
      <c r="AL5352" t="s">
        <v>56</v>
      </c>
      <c r="AM5352">
        <v>3650192516</v>
      </c>
      <c r="AN5352" t="s">
        <v>261</v>
      </c>
      <c r="AO5352" s="1">
        <v>42696</v>
      </c>
      <c r="AP5352" t="s">
        <v>132</v>
      </c>
      <c r="AR5352" t="s">
        <v>56</v>
      </c>
    </row>
    <row r="5353" spans="1:44">
      <c r="A5353">
        <f>COUNTIF(F:F,F5353)</f>
        <v>24</v>
      </c>
      <c r="B5353">
        <v>26799</v>
      </c>
      <c r="C5353" t="s">
        <v>1643</v>
      </c>
      <c r="D5353" t="s">
        <v>44</v>
      </c>
      <c r="F5353" t="s">
        <v>145</v>
      </c>
      <c r="G5353">
        <v>2333</v>
      </c>
      <c r="H5353" t="s">
        <v>146</v>
      </c>
      <c r="I5353">
        <v>2017</v>
      </c>
      <c r="J5353" t="s">
        <v>446</v>
      </c>
      <c r="K5353" s="1">
        <v>42803</v>
      </c>
      <c r="L5353" s="2">
        <v>0.62361111111111112</v>
      </c>
      <c r="M5353" t="s">
        <v>48</v>
      </c>
      <c r="N5353" t="s">
        <v>2324</v>
      </c>
      <c r="O5353" s="7" t="s">
        <v>4107</v>
      </c>
      <c r="P5353" t="s">
        <v>132</v>
      </c>
      <c r="Q5353" t="s">
        <v>132</v>
      </c>
      <c r="R5353" t="s">
        <v>52</v>
      </c>
      <c r="S5353" t="s">
        <v>68</v>
      </c>
      <c r="T5353" t="s">
        <v>54</v>
      </c>
      <c r="U5353" t="s">
        <v>352</v>
      </c>
      <c r="V5353" s="2">
        <v>0</v>
      </c>
      <c r="W5353" t="s">
        <v>55</v>
      </c>
      <c r="Y5353" t="s">
        <v>56</v>
      </c>
      <c r="AB5353" t="s">
        <v>56</v>
      </c>
      <c r="AD5353" t="s">
        <v>57</v>
      </c>
      <c r="AE5353" t="s">
        <v>58</v>
      </c>
      <c r="AF5353" t="s">
        <v>94</v>
      </c>
      <c r="AG5353" t="s">
        <v>95</v>
      </c>
      <c r="AH5353">
        <v>42</v>
      </c>
      <c r="AI5353">
        <v>0</v>
      </c>
      <c r="AJ5353" t="s">
        <v>133</v>
      </c>
      <c r="AK5353" t="s">
        <v>56</v>
      </c>
      <c r="AL5353" t="s">
        <v>56</v>
      </c>
      <c r="AM5353" t="s">
        <v>56</v>
      </c>
      <c r="AP5353" t="s">
        <v>99</v>
      </c>
      <c r="AR5353" t="s">
        <v>56</v>
      </c>
    </row>
    <row r="5354" spans="1:44">
      <c r="A5354">
        <f>COUNTIF(F:F,F5354)</f>
        <v>24</v>
      </c>
      <c r="B5354">
        <v>26801</v>
      </c>
      <c r="C5354" t="s">
        <v>1643</v>
      </c>
      <c r="D5354" t="s">
        <v>44</v>
      </c>
      <c r="F5354" t="s">
        <v>145</v>
      </c>
      <c r="G5354">
        <v>2162</v>
      </c>
      <c r="H5354" t="s">
        <v>146</v>
      </c>
      <c r="I5354">
        <v>2017</v>
      </c>
      <c r="J5354" t="s">
        <v>446</v>
      </c>
      <c r="K5354" s="1">
        <v>42803</v>
      </c>
      <c r="L5354" s="2">
        <v>0.62638888888888888</v>
      </c>
      <c r="M5354" t="s">
        <v>48</v>
      </c>
      <c r="N5354" t="s">
        <v>2324</v>
      </c>
      <c r="O5354" s="7" t="s">
        <v>4107</v>
      </c>
      <c r="P5354" t="s">
        <v>132</v>
      </c>
      <c r="Q5354" t="s">
        <v>132</v>
      </c>
      <c r="R5354" t="s">
        <v>52</v>
      </c>
      <c r="S5354" t="s">
        <v>68</v>
      </c>
      <c r="T5354" t="s">
        <v>54</v>
      </c>
      <c r="U5354" t="s">
        <v>8090</v>
      </c>
      <c r="V5354" s="2">
        <v>0</v>
      </c>
      <c r="W5354" t="s">
        <v>55</v>
      </c>
      <c r="Y5354" t="s">
        <v>56</v>
      </c>
      <c r="AB5354" t="s">
        <v>56</v>
      </c>
      <c r="AD5354" t="s">
        <v>57</v>
      </c>
      <c r="AE5354" t="s">
        <v>58</v>
      </c>
      <c r="AF5354" t="s">
        <v>94</v>
      </c>
      <c r="AG5354" t="s">
        <v>95</v>
      </c>
      <c r="AH5354">
        <v>42</v>
      </c>
      <c r="AI5354">
        <v>0</v>
      </c>
      <c r="AJ5354" t="s">
        <v>133</v>
      </c>
      <c r="AK5354" t="s">
        <v>56</v>
      </c>
      <c r="AL5354" t="s">
        <v>56</v>
      </c>
      <c r="AM5354" t="s">
        <v>56</v>
      </c>
      <c r="AP5354" t="s">
        <v>99</v>
      </c>
      <c r="AR5354" t="s">
        <v>56</v>
      </c>
    </row>
    <row r="5355" spans="1:44">
      <c r="A5355">
        <f>COUNTIF(F:F,F5355)</f>
        <v>24</v>
      </c>
      <c r="B5355">
        <v>27852</v>
      </c>
      <c r="C5355" t="s">
        <v>1643</v>
      </c>
      <c r="D5355" t="s">
        <v>44</v>
      </c>
      <c r="F5355" t="s">
        <v>145</v>
      </c>
      <c r="G5355">
        <v>48720</v>
      </c>
      <c r="H5355" t="s">
        <v>146</v>
      </c>
      <c r="I5355">
        <v>2017</v>
      </c>
      <c r="J5355" t="s">
        <v>1184</v>
      </c>
      <c r="K5355" s="1">
        <v>42961</v>
      </c>
      <c r="L5355" s="2">
        <v>0.38958333333333334</v>
      </c>
      <c r="M5355" t="s">
        <v>48</v>
      </c>
      <c r="N5355" t="s">
        <v>2324</v>
      </c>
      <c r="O5355" s="7" t="s">
        <v>4107</v>
      </c>
      <c r="P5355" t="s">
        <v>132</v>
      </c>
      <c r="Q5355" t="s">
        <v>132</v>
      </c>
      <c r="R5355" t="s">
        <v>52</v>
      </c>
      <c r="S5355" t="s">
        <v>68</v>
      </c>
      <c r="T5355" t="s">
        <v>54</v>
      </c>
      <c r="U5355" s="3">
        <v>414.69791666666669</v>
      </c>
      <c r="V5355" s="2">
        <v>0</v>
      </c>
      <c r="W5355" t="s">
        <v>55</v>
      </c>
      <c r="Y5355" t="s">
        <v>56</v>
      </c>
      <c r="AB5355" t="s">
        <v>56</v>
      </c>
      <c r="AD5355" t="s">
        <v>57</v>
      </c>
      <c r="AE5355" t="s">
        <v>58</v>
      </c>
      <c r="AF5355" t="s">
        <v>94</v>
      </c>
      <c r="AG5355" t="s">
        <v>95</v>
      </c>
      <c r="AH5355">
        <v>42</v>
      </c>
      <c r="AI5355">
        <v>0</v>
      </c>
      <c r="AJ5355" t="s">
        <v>133</v>
      </c>
      <c r="AK5355" t="s">
        <v>56</v>
      </c>
      <c r="AL5355" t="s">
        <v>56</v>
      </c>
      <c r="AM5355" t="s">
        <v>56</v>
      </c>
      <c r="AP5355" t="s">
        <v>99</v>
      </c>
      <c r="AR5355" t="s">
        <v>56</v>
      </c>
    </row>
    <row r="5356" spans="1:44">
      <c r="A5356">
        <f>COUNTIF(F:F,F5356)</f>
        <v>24</v>
      </c>
      <c r="B5356">
        <v>28084</v>
      </c>
      <c r="C5356" t="s">
        <v>1643</v>
      </c>
      <c r="D5356" t="s">
        <v>44</v>
      </c>
      <c r="F5356" t="s">
        <v>145</v>
      </c>
      <c r="G5356">
        <v>2342</v>
      </c>
      <c r="H5356" t="s">
        <v>146</v>
      </c>
      <c r="I5356">
        <v>2017</v>
      </c>
      <c r="J5356" t="s">
        <v>1460</v>
      </c>
      <c r="K5356" s="1">
        <v>43039</v>
      </c>
      <c r="L5356" s="2">
        <v>0.61041666666666672</v>
      </c>
      <c r="M5356" t="s">
        <v>48</v>
      </c>
      <c r="N5356" t="s">
        <v>2324</v>
      </c>
      <c r="O5356" s="7" t="s">
        <v>4107</v>
      </c>
      <c r="P5356" t="s">
        <v>132</v>
      </c>
      <c r="Q5356" t="s">
        <v>132</v>
      </c>
      <c r="R5356" t="s">
        <v>52</v>
      </c>
      <c r="S5356" t="s">
        <v>68</v>
      </c>
      <c r="T5356" t="s">
        <v>54</v>
      </c>
      <c r="U5356" t="s">
        <v>9717</v>
      </c>
      <c r="V5356" s="2">
        <v>0</v>
      </c>
      <c r="W5356" t="s">
        <v>55</v>
      </c>
      <c r="Y5356" t="s">
        <v>56</v>
      </c>
      <c r="AB5356" t="s">
        <v>56</v>
      </c>
      <c r="AD5356" t="s">
        <v>57</v>
      </c>
      <c r="AE5356" t="s">
        <v>58</v>
      </c>
      <c r="AF5356" t="s">
        <v>94</v>
      </c>
      <c r="AG5356" t="s">
        <v>95</v>
      </c>
      <c r="AH5356">
        <v>42</v>
      </c>
      <c r="AI5356">
        <v>0</v>
      </c>
      <c r="AJ5356" t="s">
        <v>133</v>
      </c>
      <c r="AK5356" t="s">
        <v>56</v>
      </c>
      <c r="AL5356" t="s">
        <v>56</v>
      </c>
      <c r="AM5356" t="s">
        <v>56</v>
      </c>
      <c r="AP5356" t="s">
        <v>99</v>
      </c>
      <c r="AR5356" t="s">
        <v>56</v>
      </c>
    </row>
    <row r="5357" spans="1:44">
      <c r="A5357">
        <f>COUNTIF(F:F,F5357)</f>
        <v>24</v>
      </c>
      <c r="B5357">
        <v>28085</v>
      </c>
      <c r="C5357" t="s">
        <v>1643</v>
      </c>
      <c r="D5357" t="s">
        <v>44</v>
      </c>
      <c r="F5357" t="s">
        <v>145</v>
      </c>
      <c r="G5357">
        <v>3</v>
      </c>
      <c r="H5357" t="s">
        <v>146</v>
      </c>
      <c r="I5357">
        <v>2017</v>
      </c>
      <c r="J5357" t="s">
        <v>1460</v>
      </c>
      <c r="K5357" s="1">
        <v>43039</v>
      </c>
      <c r="L5357" s="2">
        <v>0.61319444444444449</v>
      </c>
      <c r="M5357" t="s">
        <v>48</v>
      </c>
      <c r="N5357" t="s">
        <v>2324</v>
      </c>
      <c r="O5357" s="7" t="s">
        <v>11985</v>
      </c>
      <c r="P5357" t="s">
        <v>132</v>
      </c>
      <c r="Q5357" t="s">
        <v>132</v>
      </c>
      <c r="R5357" t="s">
        <v>52</v>
      </c>
      <c r="S5357" t="s">
        <v>68</v>
      </c>
      <c r="T5357" t="s">
        <v>54</v>
      </c>
      <c r="U5357" t="s">
        <v>11986</v>
      </c>
      <c r="V5357" s="2">
        <v>0</v>
      </c>
      <c r="W5357" t="s">
        <v>55</v>
      </c>
      <c r="Y5357" t="s">
        <v>56</v>
      </c>
      <c r="AB5357" t="s">
        <v>56</v>
      </c>
      <c r="AD5357" t="s">
        <v>57</v>
      </c>
      <c r="AE5357" t="s">
        <v>58</v>
      </c>
      <c r="AF5357" t="s">
        <v>94</v>
      </c>
      <c r="AG5357" t="s">
        <v>95</v>
      </c>
      <c r="AH5357">
        <v>42</v>
      </c>
      <c r="AI5357">
        <v>0</v>
      </c>
      <c r="AJ5357" t="s">
        <v>133</v>
      </c>
      <c r="AK5357" t="s">
        <v>56</v>
      </c>
      <c r="AL5357" t="s">
        <v>56</v>
      </c>
      <c r="AM5357" t="s">
        <v>56</v>
      </c>
      <c r="AP5357" t="s">
        <v>99</v>
      </c>
      <c r="AR5357" t="s">
        <v>56</v>
      </c>
    </row>
    <row r="5358" spans="1:44">
      <c r="A5358">
        <f>COUNTIF(F:F,F5358)</f>
        <v>24</v>
      </c>
      <c r="B5358">
        <v>28203</v>
      </c>
      <c r="C5358" t="s">
        <v>1643</v>
      </c>
      <c r="D5358" t="s">
        <v>44</v>
      </c>
      <c r="F5358" t="s">
        <v>145</v>
      </c>
      <c r="G5358" t="s">
        <v>6301</v>
      </c>
      <c r="H5358" t="s">
        <v>146</v>
      </c>
      <c r="I5358">
        <v>2017</v>
      </c>
      <c r="J5358" t="s">
        <v>1625</v>
      </c>
      <c r="K5358" s="1">
        <v>43074</v>
      </c>
      <c r="L5358" s="2">
        <v>0.44305555555555554</v>
      </c>
      <c r="M5358" t="s">
        <v>122</v>
      </c>
      <c r="N5358" t="s">
        <v>2648</v>
      </c>
      <c r="O5358" s="7" t="s">
        <v>6006</v>
      </c>
      <c r="P5358" t="s">
        <v>132</v>
      </c>
      <c r="Q5358" t="s">
        <v>132</v>
      </c>
      <c r="R5358" t="s">
        <v>416</v>
      </c>
      <c r="S5358" t="s">
        <v>68</v>
      </c>
      <c r="T5358" t="s">
        <v>54</v>
      </c>
      <c r="U5358" s="3">
        <v>272.45138888888886</v>
      </c>
      <c r="V5358" s="2">
        <v>0</v>
      </c>
      <c r="W5358" t="s">
        <v>55</v>
      </c>
      <c r="Y5358" t="s">
        <v>56</v>
      </c>
      <c r="AB5358" t="s">
        <v>56</v>
      </c>
      <c r="AD5358" t="s">
        <v>57</v>
      </c>
      <c r="AE5358" t="s">
        <v>58</v>
      </c>
      <c r="AF5358" t="s">
        <v>94</v>
      </c>
      <c r="AG5358" t="s">
        <v>95</v>
      </c>
      <c r="AH5358">
        <v>42</v>
      </c>
      <c r="AI5358">
        <v>0</v>
      </c>
      <c r="AJ5358" t="s">
        <v>133</v>
      </c>
      <c r="AK5358" t="s">
        <v>56</v>
      </c>
      <c r="AL5358" t="s">
        <v>56</v>
      </c>
      <c r="AM5358" t="s">
        <v>56</v>
      </c>
      <c r="AP5358" t="s">
        <v>99</v>
      </c>
      <c r="AR5358" t="s">
        <v>56</v>
      </c>
    </row>
    <row r="5359" spans="1:44">
      <c r="A5359">
        <f>COUNTIF(F:F,F5359)</f>
        <v>63</v>
      </c>
      <c r="B5359">
        <v>9712</v>
      </c>
      <c r="C5359" t="s">
        <v>43</v>
      </c>
      <c r="D5359" t="s">
        <v>44</v>
      </c>
      <c r="F5359" t="s">
        <v>575</v>
      </c>
      <c r="G5359">
        <v>3780</v>
      </c>
      <c r="H5359" t="s">
        <v>576</v>
      </c>
      <c r="I5359">
        <v>2013</v>
      </c>
      <c r="J5359" t="s">
        <v>543</v>
      </c>
      <c r="K5359" s="1">
        <v>41372</v>
      </c>
      <c r="L5359" s="2">
        <v>0.62430555555555556</v>
      </c>
      <c r="M5359" t="s">
        <v>113</v>
      </c>
      <c r="N5359" t="s">
        <v>114</v>
      </c>
      <c r="O5359" s="7" t="s">
        <v>577</v>
      </c>
      <c r="P5359" t="s">
        <v>132</v>
      </c>
      <c r="Q5359" t="s">
        <v>132</v>
      </c>
      <c r="R5359" t="s">
        <v>52</v>
      </c>
      <c r="S5359" t="s">
        <v>68</v>
      </c>
      <c r="T5359" t="s">
        <v>54</v>
      </c>
      <c r="U5359" s="2">
        <v>0</v>
      </c>
      <c r="V5359" s="2">
        <v>0</v>
      </c>
      <c r="W5359" t="s">
        <v>55</v>
      </c>
      <c r="Y5359" t="s">
        <v>56</v>
      </c>
      <c r="AB5359" t="s">
        <v>56</v>
      </c>
      <c r="AD5359" t="s">
        <v>57</v>
      </c>
      <c r="AE5359" t="s">
        <v>58</v>
      </c>
      <c r="AF5359" t="s">
        <v>578</v>
      </c>
      <c r="AG5359" t="s">
        <v>579</v>
      </c>
      <c r="AH5359">
        <v>42</v>
      </c>
      <c r="AI5359">
        <v>0</v>
      </c>
      <c r="AJ5359" t="s">
        <v>133</v>
      </c>
      <c r="AK5359" t="s">
        <v>134</v>
      </c>
      <c r="AL5359" t="s">
        <v>135</v>
      </c>
      <c r="AM5359">
        <v>3650165070</v>
      </c>
      <c r="AN5359" t="s">
        <v>61</v>
      </c>
      <c r="AO5359" s="1">
        <v>41449</v>
      </c>
      <c r="AP5359" t="s">
        <v>132</v>
      </c>
      <c r="AQ5359" t="s">
        <v>148</v>
      </c>
      <c r="AR5359" t="s">
        <v>63</v>
      </c>
    </row>
    <row r="5360" spans="1:44">
      <c r="A5360">
        <f>COUNTIF(F:F,F5360)</f>
        <v>63</v>
      </c>
      <c r="B5360">
        <v>10316</v>
      </c>
      <c r="C5360" t="s">
        <v>43</v>
      </c>
      <c r="D5360" t="s">
        <v>44</v>
      </c>
      <c r="F5360" t="s">
        <v>575</v>
      </c>
      <c r="G5360">
        <v>2515</v>
      </c>
      <c r="H5360" t="s">
        <v>576</v>
      </c>
      <c r="I5360">
        <v>2013</v>
      </c>
      <c r="J5360" t="s">
        <v>872</v>
      </c>
      <c r="K5360" s="1">
        <v>41442</v>
      </c>
      <c r="L5360" s="2">
        <v>0.55555555555555558</v>
      </c>
      <c r="M5360" t="s">
        <v>113</v>
      </c>
      <c r="N5360" t="s">
        <v>114</v>
      </c>
      <c r="O5360" s="7" t="s">
        <v>918</v>
      </c>
      <c r="P5360" t="s">
        <v>132</v>
      </c>
      <c r="Q5360" t="s">
        <v>132</v>
      </c>
      <c r="R5360" t="s">
        <v>52</v>
      </c>
      <c r="S5360" t="s">
        <v>68</v>
      </c>
      <c r="T5360" t="s">
        <v>54</v>
      </c>
      <c r="U5360" s="2">
        <v>0</v>
      </c>
      <c r="V5360" s="2">
        <v>0</v>
      </c>
      <c r="W5360" t="s">
        <v>55</v>
      </c>
      <c r="Y5360" t="s">
        <v>56</v>
      </c>
      <c r="AB5360" t="s">
        <v>56</v>
      </c>
      <c r="AD5360" t="s">
        <v>57</v>
      </c>
      <c r="AE5360" t="s">
        <v>58</v>
      </c>
      <c r="AF5360" t="s">
        <v>94</v>
      </c>
      <c r="AG5360" t="s">
        <v>95</v>
      </c>
      <c r="AH5360">
        <v>42</v>
      </c>
      <c r="AI5360">
        <v>0</v>
      </c>
      <c r="AJ5360" t="s">
        <v>133</v>
      </c>
      <c r="AK5360" t="s">
        <v>134</v>
      </c>
      <c r="AL5360" t="s">
        <v>135</v>
      </c>
      <c r="AM5360">
        <v>3650167548</v>
      </c>
      <c r="AN5360" t="s">
        <v>61</v>
      </c>
      <c r="AO5360" s="1">
        <v>41568</v>
      </c>
      <c r="AP5360" t="s">
        <v>132</v>
      </c>
      <c r="AQ5360" t="s">
        <v>148</v>
      </c>
      <c r="AR5360" t="s">
        <v>63</v>
      </c>
    </row>
    <row r="5361" spans="1:44">
      <c r="A5361">
        <f>COUNTIF(F:F,F5361)</f>
        <v>63</v>
      </c>
      <c r="B5361">
        <v>10337</v>
      </c>
      <c r="C5361" t="s">
        <v>43</v>
      </c>
      <c r="D5361" t="s">
        <v>44</v>
      </c>
      <c r="F5361" t="s">
        <v>575</v>
      </c>
      <c r="G5361">
        <v>6901</v>
      </c>
      <c r="H5361" t="s">
        <v>576</v>
      </c>
      <c r="I5361">
        <v>2013</v>
      </c>
      <c r="J5361" t="s">
        <v>872</v>
      </c>
      <c r="K5361" s="1">
        <v>41445</v>
      </c>
      <c r="L5361" s="2">
        <v>0.46527777777777773</v>
      </c>
      <c r="M5361" t="s">
        <v>113</v>
      </c>
      <c r="N5361" t="s">
        <v>114</v>
      </c>
      <c r="O5361" s="7" t="s">
        <v>943</v>
      </c>
      <c r="P5361" t="s">
        <v>132</v>
      </c>
      <c r="Q5361" t="s">
        <v>132</v>
      </c>
      <c r="R5361" t="s">
        <v>52</v>
      </c>
      <c r="S5361" t="s">
        <v>68</v>
      </c>
      <c r="T5361" t="s">
        <v>54</v>
      </c>
      <c r="U5361" s="2">
        <v>0</v>
      </c>
      <c r="V5361" s="2">
        <v>0</v>
      </c>
      <c r="W5361" t="s">
        <v>55</v>
      </c>
      <c r="Y5361" t="s">
        <v>56</v>
      </c>
      <c r="AB5361" t="s">
        <v>56</v>
      </c>
      <c r="AD5361" t="s">
        <v>57</v>
      </c>
      <c r="AE5361" t="s">
        <v>58</v>
      </c>
      <c r="AF5361" t="s">
        <v>94</v>
      </c>
      <c r="AG5361" t="s">
        <v>95</v>
      </c>
      <c r="AH5361">
        <v>51</v>
      </c>
      <c r="AI5361">
        <v>0</v>
      </c>
      <c r="AJ5361" t="s">
        <v>82</v>
      </c>
      <c r="AK5361" t="s">
        <v>56</v>
      </c>
      <c r="AL5361" t="s">
        <v>56</v>
      </c>
      <c r="AM5361">
        <v>3650167549</v>
      </c>
      <c r="AN5361" t="s">
        <v>61</v>
      </c>
      <c r="AO5361" s="1">
        <v>41571</v>
      </c>
      <c r="AP5361" t="s">
        <v>132</v>
      </c>
      <c r="AR5361" t="s">
        <v>56</v>
      </c>
    </row>
    <row r="5362" spans="1:44">
      <c r="A5362">
        <f>COUNTIF(F:F,F5362)</f>
        <v>63</v>
      </c>
      <c r="B5362">
        <v>10449</v>
      </c>
      <c r="C5362" t="s">
        <v>43</v>
      </c>
      <c r="D5362" t="s">
        <v>44</v>
      </c>
      <c r="F5362" t="s">
        <v>575</v>
      </c>
      <c r="G5362">
        <v>1860</v>
      </c>
      <c r="H5362" t="s">
        <v>576</v>
      </c>
      <c r="I5362">
        <v>2013</v>
      </c>
      <c r="J5362" t="s">
        <v>986</v>
      </c>
      <c r="K5362" s="1">
        <v>41456</v>
      </c>
      <c r="L5362" s="2">
        <v>0.72499999999999998</v>
      </c>
      <c r="M5362" t="s">
        <v>113</v>
      </c>
      <c r="N5362" t="s">
        <v>114</v>
      </c>
      <c r="O5362" s="7" t="s">
        <v>1001</v>
      </c>
      <c r="P5362" t="s">
        <v>132</v>
      </c>
      <c r="Q5362" t="s">
        <v>132</v>
      </c>
      <c r="R5362" t="s">
        <v>52</v>
      </c>
      <c r="S5362" t="s">
        <v>68</v>
      </c>
      <c r="T5362" t="s">
        <v>54</v>
      </c>
      <c r="U5362" s="2">
        <v>0</v>
      </c>
      <c r="V5362" s="2">
        <v>0</v>
      </c>
      <c r="W5362" t="s">
        <v>55</v>
      </c>
      <c r="Y5362" t="s">
        <v>56</v>
      </c>
      <c r="AB5362" t="s">
        <v>56</v>
      </c>
      <c r="AD5362" t="s">
        <v>57</v>
      </c>
      <c r="AE5362" t="s">
        <v>58</v>
      </c>
      <c r="AF5362" t="s">
        <v>94</v>
      </c>
      <c r="AG5362" t="s">
        <v>95</v>
      </c>
      <c r="AH5362">
        <v>51</v>
      </c>
      <c r="AI5362">
        <v>0</v>
      </c>
      <c r="AJ5362" t="s">
        <v>82</v>
      </c>
      <c r="AK5362" t="s">
        <v>56</v>
      </c>
      <c r="AL5362" t="s">
        <v>56</v>
      </c>
      <c r="AM5362">
        <v>3650167885</v>
      </c>
      <c r="AN5362" t="s">
        <v>61</v>
      </c>
      <c r="AO5362" s="1">
        <v>41717</v>
      </c>
      <c r="AP5362" t="s">
        <v>132</v>
      </c>
      <c r="AQ5362" t="s">
        <v>136</v>
      </c>
      <c r="AR5362" t="s">
        <v>1002</v>
      </c>
    </row>
    <row r="5363" spans="1:44">
      <c r="A5363">
        <f>COUNTIF(F:F,F5363)</f>
        <v>63</v>
      </c>
      <c r="B5363">
        <v>10865</v>
      </c>
      <c r="C5363" t="s">
        <v>43</v>
      </c>
      <c r="D5363" t="s">
        <v>44</v>
      </c>
      <c r="F5363" t="s">
        <v>575</v>
      </c>
      <c r="G5363">
        <v>9101</v>
      </c>
      <c r="H5363" t="s">
        <v>576</v>
      </c>
      <c r="I5363">
        <v>2013</v>
      </c>
      <c r="J5363" t="s">
        <v>1184</v>
      </c>
      <c r="K5363" s="1">
        <v>41494</v>
      </c>
      <c r="L5363" s="2">
        <v>0.37986111111111115</v>
      </c>
      <c r="M5363" t="s">
        <v>113</v>
      </c>
      <c r="N5363" t="s">
        <v>114</v>
      </c>
      <c r="O5363" s="7" t="s">
        <v>1201</v>
      </c>
      <c r="P5363" t="s">
        <v>132</v>
      </c>
      <c r="Q5363" t="s">
        <v>132</v>
      </c>
      <c r="R5363" t="s">
        <v>52</v>
      </c>
      <c r="S5363" t="s">
        <v>68</v>
      </c>
      <c r="T5363" t="s">
        <v>54</v>
      </c>
      <c r="U5363" s="3">
        <v>3.4409722222222219</v>
      </c>
      <c r="V5363" s="2">
        <v>0</v>
      </c>
      <c r="W5363" t="s">
        <v>55</v>
      </c>
      <c r="Y5363" t="s">
        <v>56</v>
      </c>
      <c r="AB5363" t="s">
        <v>56</v>
      </c>
      <c r="AD5363" t="s">
        <v>57</v>
      </c>
      <c r="AE5363" t="s">
        <v>58</v>
      </c>
      <c r="AF5363" t="s">
        <v>94</v>
      </c>
      <c r="AG5363" t="s">
        <v>95</v>
      </c>
      <c r="AH5363">
        <v>42</v>
      </c>
      <c r="AI5363">
        <v>0</v>
      </c>
      <c r="AJ5363" t="s">
        <v>133</v>
      </c>
      <c r="AK5363" t="s">
        <v>56</v>
      </c>
      <c r="AL5363" t="s">
        <v>56</v>
      </c>
      <c r="AM5363">
        <v>3650167886</v>
      </c>
      <c r="AN5363" t="s">
        <v>61</v>
      </c>
      <c r="AO5363" s="1">
        <v>41585</v>
      </c>
      <c r="AP5363" t="s">
        <v>132</v>
      </c>
      <c r="AQ5363" t="s">
        <v>148</v>
      </c>
      <c r="AR5363" t="s">
        <v>63</v>
      </c>
    </row>
    <row r="5364" spans="1:44">
      <c r="A5364">
        <f>COUNTIF(F:F,F5364)</f>
        <v>63</v>
      </c>
      <c r="B5364">
        <v>10959</v>
      </c>
      <c r="C5364" t="s">
        <v>43</v>
      </c>
      <c r="D5364" t="s">
        <v>44</v>
      </c>
      <c r="F5364" t="s">
        <v>575</v>
      </c>
      <c r="G5364">
        <v>6914</v>
      </c>
      <c r="H5364" t="s">
        <v>576</v>
      </c>
      <c r="I5364">
        <v>2013</v>
      </c>
      <c r="J5364" t="s">
        <v>1184</v>
      </c>
      <c r="K5364" s="1">
        <v>41502</v>
      </c>
      <c r="L5364" s="2">
        <v>0.6381944444444444</v>
      </c>
      <c r="M5364" t="s">
        <v>113</v>
      </c>
      <c r="N5364" t="s">
        <v>114</v>
      </c>
      <c r="O5364" s="7" t="s">
        <v>1261</v>
      </c>
      <c r="P5364" t="s">
        <v>132</v>
      </c>
      <c r="Q5364" t="s">
        <v>132</v>
      </c>
      <c r="R5364" t="s">
        <v>52</v>
      </c>
      <c r="S5364" t="s">
        <v>68</v>
      </c>
      <c r="T5364" t="s">
        <v>54</v>
      </c>
      <c r="U5364" s="2">
        <v>0</v>
      </c>
      <c r="V5364" s="2">
        <v>0</v>
      </c>
      <c r="W5364" t="s">
        <v>55</v>
      </c>
      <c r="Y5364" t="s">
        <v>56</v>
      </c>
      <c r="AB5364" t="s">
        <v>56</v>
      </c>
      <c r="AD5364" t="s">
        <v>57</v>
      </c>
      <c r="AE5364" t="s">
        <v>58</v>
      </c>
      <c r="AF5364" t="s">
        <v>94</v>
      </c>
      <c r="AG5364" t="s">
        <v>95</v>
      </c>
      <c r="AH5364">
        <v>51</v>
      </c>
      <c r="AI5364">
        <v>0</v>
      </c>
      <c r="AJ5364" t="s">
        <v>82</v>
      </c>
      <c r="AK5364" t="s">
        <v>56</v>
      </c>
      <c r="AL5364" t="s">
        <v>56</v>
      </c>
      <c r="AM5364">
        <v>3650168657</v>
      </c>
      <c r="AN5364" t="s">
        <v>61</v>
      </c>
      <c r="AO5364" s="1">
        <v>41619</v>
      </c>
      <c r="AP5364" t="s">
        <v>132</v>
      </c>
      <c r="AQ5364" t="s">
        <v>148</v>
      </c>
      <c r="AR5364" t="s">
        <v>63</v>
      </c>
    </row>
    <row r="5365" spans="1:44">
      <c r="A5365">
        <f>COUNTIF(F:F,F5365)</f>
        <v>63</v>
      </c>
      <c r="B5365">
        <v>11249</v>
      </c>
      <c r="C5365" t="s">
        <v>43</v>
      </c>
      <c r="D5365" t="s">
        <v>44</v>
      </c>
      <c r="F5365" t="s">
        <v>575</v>
      </c>
      <c r="G5365" t="s">
        <v>1485</v>
      </c>
      <c r="H5365" t="s">
        <v>576</v>
      </c>
      <c r="I5365">
        <v>2013</v>
      </c>
      <c r="J5365" t="s">
        <v>1460</v>
      </c>
      <c r="K5365" s="1">
        <v>41561</v>
      </c>
      <c r="L5365" s="2">
        <v>0.65486111111111112</v>
      </c>
      <c r="M5365" t="s">
        <v>113</v>
      </c>
      <c r="N5365" t="s">
        <v>114</v>
      </c>
      <c r="O5365" s="7" t="s">
        <v>1486</v>
      </c>
      <c r="P5365" t="s">
        <v>132</v>
      </c>
      <c r="Q5365" t="s">
        <v>132</v>
      </c>
      <c r="R5365" t="s">
        <v>52</v>
      </c>
      <c r="S5365" t="s">
        <v>68</v>
      </c>
      <c r="T5365" t="s">
        <v>54</v>
      </c>
      <c r="U5365" s="2">
        <v>0</v>
      </c>
      <c r="V5365" s="2">
        <v>0</v>
      </c>
      <c r="W5365" t="s">
        <v>55</v>
      </c>
      <c r="Y5365" t="s">
        <v>56</v>
      </c>
      <c r="AB5365" t="s">
        <v>56</v>
      </c>
      <c r="AD5365" t="s">
        <v>57</v>
      </c>
      <c r="AE5365" t="s">
        <v>58</v>
      </c>
      <c r="AF5365" t="s">
        <v>94</v>
      </c>
      <c r="AG5365" t="s">
        <v>95</v>
      </c>
      <c r="AH5365">
        <v>42</v>
      </c>
      <c r="AI5365">
        <v>0</v>
      </c>
      <c r="AJ5365" t="s">
        <v>133</v>
      </c>
      <c r="AK5365" t="s">
        <v>56</v>
      </c>
      <c r="AL5365" t="s">
        <v>56</v>
      </c>
      <c r="AM5365">
        <v>3650168658</v>
      </c>
      <c r="AN5365" t="s">
        <v>61</v>
      </c>
      <c r="AO5365" s="1">
        <v>41695</v>
      </c>
      <c r="AP5365" t="s">
        <v>132</v>
      </c>
      <c r="AQ5365" t="s">
        <v>136</v>
      </c>
      <c r="AR5365" t="s">
        <v>63</v>
      </c>
    </row>
    <row r="5366" spans="1:44">
      <c r="A5366">
        <f>COUNTIF(F:F,F5366)</f>
        <v>63</v>
      </c>
      <c r="B5366">
        <v>12846</v>
      </c>
      <c r="C5366" t="s">
        <v>3574</v>
      </c>
      <c r="D5366" t="s">
        <v>44</v>
      </c>
      <c r="F5366" t="s">
        <v>575</v>
      </c>
      <c r="G5366">
        <v>1952</v>
      </c>
      <c r="H5366" t="s">
        <v>576</v>
      </c>
      <c r="I5366">
        <v>2013</v>
      </c>
      <c r="J5366" t="s">
        <v>1557</v>
      </c>
      <c r="K5366" s="1">
        <v>41606</v>
      </c>
      <c r="L5366" s="2">
        <v>0.60625000000000007</v>
      </c>
      <c r="M5366" t="s">
        <v>48</v>
      </c>
      <c r="N5366" t="s">
        <v>3592</v>
      </c>
      <c r="O5366" s="7" t="s">
        <v>3945</v>
      </c>
      <c r="P5366" t="s">
        <v>132</v>
      </c>
      <c r="Q5366" t="s">
        <v>132</v>
      </c>
      <c r="R5366" t="s">
        <v>52</v>
      </c>
      <c r="S5366" t="s">
        <v>68</v>
      </c>
      <c r="T5366" t="s">
        <v>54</v>
      </c>
      <c r="U5366" s="2">
        <v>0</v>
      </c>
      <c r="V5366" s="2">
        <v>0</v>
      </c>
      <c r="W5366" t="s">
        <v>55</v>
      </c>
      <c r="Y5366" t="s">
        <v>56</v>
      </c>
      <c r="AB5366" t="s">
        <v>56</v>
      </c>
      <c r="AD5366" t="s">
        <v>57</v>
      </c>
      <c r="AE5366" t="s">
        <v>58</v>
      </c>
      <c r="AF5366" t="s">
        <v>985</v>
      </c>
      <c r="AG5366" t="s">
        <v>1688</v>
      </c>
      <c r="AH5366">
        <v>74</v>
      </c>
      <c r="AI5366">
        <v>0</v>
      </c>
      <c r="AJ5366" t="s">
        <v>1057</v>
      </c>
      <c r="AK5366" t="s">
        <v>56</v>
      </c>
      <c r="AL5366" t="s">
        <v>56</v>
      </c>
      <c r="AM5366">
        <v>3650169688</v>
      </c>
      <c r="AN5366" t="s">
        <v>61</v>
      </c>
      <c r="AO5366" s="1">
        <v>41745</v>
      </c>
      <c r="AP5366" t="s">
        <v>132</v>
      </c>
      <c r="AQ5366" t="s">
        <v>148</v>
      </c>
      <c r="AR5366" t="s">
        <v>63</v>
      </c>
    </row>
    <row r="5367" spans="1:44">
      <c r="A5367">
        <f>COUNTIF(F:F,F5367)</f>
        <v>63</v>
      </c>
      <c r="B5367">
        <v>12849</v>
      </c>
      <c r="C5367" t="s">
        <v>3574</v>
      </c>
      <c r="D5367" t="s">
        <v>44</v>
      </c>
      <c r="F5367" t="s">
        <v>575</v>
      </c>
      <c r="G5367">
        <v>266</v>
      </c>
      <c r="H5367" t="s">
        <v>576</v>
      </c>
      <c r="I5367">
        <v>2013</v>
      </c>
      <c r="J5367" t="s">
        <v>1557</v>
      </c>
      <c r="K5367" s="1">
        <v>41606</v>
      </c>
      <c r="L5367" s="2">
        <v>0.60833333333333328</v>
      </c>
      <c r="M5367" t="s">
        <v>48</v>
      </c>
      <c r="N5367" t="s">
        <v>3592</v>
      </c>
      <c r="O5367" s="7" t="s">
        <v>3946</v>
      </c>
      <c r="P5367" t="s">
        <v>132</v>
      </c>
      <c r="Q5367" t="s">
        <v>132</v>
      </c>
      <c r="R5367" t="s">
        <v>52</v>
      </c>
      <c r="S5367" t="s">
        <v>68</v>
      </c>
      <c r="T5367" t="s">
        <v>54</v>
      </c>
      <c r="U5367" s="2">
        <v>0</v>
      </c>
      <c r="V5367" s="2">
        <v>0</v>
      </c>
      <c r="W5367" t="s">
        <v>55</v>
      </c>
      <c r="Y5367" t="s">
        <v>56</v>
      </c>
      <c r="AB5367" t="s">
        <v>56</v>
      </c>
      <c r="AD5367" t="s">
        <v>57</v>
      </c>
      <c r="AE5367" t="s">
        <v>58</v>
      </c>
      <c r="AF5367" t="s">
        <v>985</v>
      </c>
      <c r="AG5367" t="s">
        <v>1688</v>
      </c>
      <c r="AH5367">
        <v>74</v>
      </c>
      <c r="AI5367">
        <v>0</v>
      </c>
      <c r="AJ5367" t="s">
        <v>1057</v>
      </c>
      <c r="AK5367" t="s">
        <v>56</v>
      </c>
      <c r="AL5367" t="s">
        <v>56</v>
      </c>
      <c r="AM5367">
        <v>3650169689</v>
      </c>
      <c r="AN5367" t="s">
        <v>61</v>
      </c>
      <c r="AO5367" s="1">
        <v>41745</v>
      </c>
      <c r="AP5367" t="s">
        <v>132</v>
      </c>
      <c r="AQ5367" t="s">
        <v>148</v>
      </c>
      <c r="AR5367" t="s">
        <v>63</v>
      </c>
    </row>
    <row r="5368" spans="1:44">
      <c r="A5368">
        <f>COUNTIF(F:F,F5368)</f>
        <v>63</v>
      </c>
      <c r="B5368">
        <v>12854</v>
      </c>
      <c r="C5368" t="s">
        <v>3574</v>
      </c>
      <c r="D5368" t="s">
        <v>44</v>
      </c>
      <c r="F5368" t="s">
        <v>575</v>
      </c>
      <c r="G5368">
        <v>5134</v>
      </c>
      <c r="H5368" t="s">
        <v>576</v>
      </c>
      <c r="I5368">
        <v>2013</v>
      </c>
      <c r="J5368" t="s">
        <v>1557</v>
      </c>
      <c r="K5368" s="1">
        <v>41606</v>
      </c>
      <c r="L5368" s="2">
        <v>0.61388888888888882</v>
      </c>
      <c r="M5368" t="s">
        <v>48</v>
      </c>
      <c r="N5368" t="s">
        <v>3592</v>
      </c>
      <c r="O5368" s="7" t="s">
        <v>3946</v>
      </c>
      <c r="P5368" t="s">
        <v>132</v>
      </c>
      <c r="Q5368" t="s">
        <v>132</v>
      </c>
      <c r="R5368" t="s">
        <v>52</v>
      </c>
      <c r="S5368" t="s">
        <v>68</v>
      </c>
      <c r="T5368" t="s">
        <v>54</v>
      </c>
      <c r="U5368" s="2">
        <v>0</v>
      </c>
      <c r="V5368" s="2">
        <v>0</v>
      </c>
      <c r="W5368" t="s">
        <v>55</v>
      </c>
      <c r="Y5368" t="s">
        <v>56</v>
      </c>
      <c r="AB5368" t="s">
        <v>56</v>
      </c>
      <c r="AD5368" t="s">
        <v>57</v>
      </c>
      <c r="AE5368" t="s">
        <v>58</v>
      </c>
      <c r="AF5368" t="s">
        <v>985</v>
      </c>
      <c r="AG5368" t="s">
        <v>1688</v>
      </c>
      <c r="AH5368">
        <v>74</v>
      </c>
      <c r="AI5368">
        <v>0</v>
      </c>
      <c r="AJ5368" t="s">
        <v>1057</v>
      </c>
      <c r="AK5368" t="s">
        <v>56</v>
      </c>
      <c r="AL5368" t="s">
        <v>56</v>
      </c>
      <c r="AM5368">
        <v>3650169690</v>
      </c>
      <c r="AN5368" t="s">
        <v>61</v>
      </c>
      <c r="AO5368" s="1">
        <v>41758</v>
      </c>
      <c r="AP5368" t="s">
        <v>132</v>
      </c>
      <c r="AQ5368" t="s">
        <v>148</v>
      </c>
      <c r="AR5368" t="s">
        <v>63</v>
      </c>
    </row>
    <row r="5369" spans="1:44">
      <c r="A5369">
        <f>COUNTIF(F:F,F5369)</f>
        <v>63</v>
      </c>
      <c r="B5369">
        <v>12855</v>
      </c>
      <c r="C5369" t="s">
        <v>3574</v>
      </c>
      <c r="D5369" t="s">
        <v>44</v>
      </c>
      <c r="F5369" t="s">
        <v>575</v>
      </c>
      <c r="G5369">
        <v>840</v>
      </c>
      <c r="H5369" t="s">
        <v>576</v>
      </c>
      <c r="I5369">
        <v>2013</v>
      </c>
      <c r="J5369" t="s">
        <v>1557</v>
      </c>
      <c r="K5369" s="1">
        <v>41606</v>
      </c>
      <c r="L5369" s="2">
        <v>0.61527777777777781</v>
      </c>
      <c r="M5369" t="s">
        <v>48</v>
      </c>
      <c r="N5369" t="s">
        <v>3592</v>
      </c>
      <c r="O5369" s="7" t="s">
        <v>3946</v>
      </c>
      <c r="P5369" t="s">
        <v>132</v>
      </c>
      <c r="Q5369" t="s">
        <v>132</v>
      </c>
      <c r="R5369" t="s">
        <v>52</v>
      </c>
      <c r="S5369" t="s">
        <v>68</v>
      </c>
      <c r="T5369" t="s">
        <v>54</v>
      </c>
      <c r="U5369" s="2">
        <v>0</v>
      </c>
      <c r="V5369" s="2">
        <v>0</v>
      </c>
      <c r="W5369" t="s">
        <v>55</v>
      </c>
      <c r="Y5369" t="s">
        <v>56</v>
      </c>
      <c r="AB5369" t="s">
        <v>56</v>
      </c>
      <c r="AD5369" t="s">
        <v>57</v>
      </c>
      <c r="AE5369" t="s">
        <v>58</v>
      </c>
      <c r="AF5369" t="s">
        <v>985</v>
      </c>
      <c r="AG5369" t="s">
        <v>1688</v>
      </c>
      <c r="AH5369">
        <v>74</v>
      </c>
      <c r="AI5369">
        <v>0</v>
      </c>
      <c r="AJ5369" t="s">
        <v>1057</v>
      </c>
      <c r="AK5369" t="s">
        <v>56</v>
      </c>
      <c r="AL5369" t="s">
        <v>56</v>
      </c>
      <c r="AM5369">
        <v>3650170567</v>
      </c>
      <c r="AN5369" t="s">
        <v>61</v>
      </c>
      <c r="AO5369" s="1">
        <v>41808</v>
      </c>
      <c r="AP5369" t="s">
        <v>132</v>
      </c>
      <c r="AQ5369" t="s">
        <v>148</v>
      </c>
      <c r="AR5369" t="s">
        <v>63</v>
      </c>
    </row>
    <row r="5370" spans="1:44">
      <c r="A5370">
        <f>COUNTIF(F:F,F5370)</f>
        <v>63</v>
      </c>
      <c r="B5370">
        <v>12867</v>
      </c>
      <c r="C5370" t="s">
        <v>3574</v>
      </c>
      <c r="D5370" t="s">
        <v>44</v>
      </c>
      <c r="F5370" t="s">
        <v>575</v>
      </c>
      <c r="G5370">
        <v>1059</v>
      </c>
      <c r="H5370" t="s">
        <v>576</v>
      </c>
      <c r="I5370">
        <v>2013</v>
      </c>
      <c r="J5370" t="s">
        <v>1557</v>
      </c>
      <c r="K5370" s="1">
        <v>41606</v>
      </c>
      <c r="L5370" s="2">
        <v>0.64097222222222217</v>
      </c>
      <c r="M5370" t="s">
        <v>48</v>
      </c>
      <c r="N5370" t="s">
        <v>3592</v>
      </c>
      <c r="O5370" s="7" t="s">
        <v>3946</v>
      </c>
      <c r="P5370" t="s">
        <v>56</v>
      </c>
      <c r="R5370" t="s">
        <v>52</v>
      </c>
      <c r="S5370" t="s">
        <v>68</v>
      </c>
      <c r="T5370" t="s">
        <v>54</v>
      </c>
      <c r="U5370" s="2">
        <v>0</v>
      </c>
      <c r="V5370" s="2">
        <v>0</v>
      </c>
      <c r="W5370" t="s">
        <v>55</v>
      </c>
      <c r="Y5370" t="s">
        <v>56</v>
      </c>
      <c r="AB5370" t="s">
        <v>56</v>
      </c>
      <c r="AD5370" t="s">
        <v>57</v>
      </c>
      <c r="AE5370" t="s">
        <v>58</v>
      </c>
      <c r="AF5370" t="s">
        <v>985</v>
      </c>
      <c r="AG5370" t="s">
        <v>1688</v>
      </c>
      <c r="AH5370">
        <v>74</v>
      </c>
      <c r="AI5370">
        <v>0</v>
      </c>
      <c r="AJ5370" t="s">
        <v>1057</v>
      </c>
      <c r="AK5370" t="s">
        <v>56</v>
      </c>
      <c r="AL5370" t="s">
        <v>56</v>
      </c>
      <c r="AM5370">
        <v>3650170569</v>
      </c>
      <c r="AN5370" t="s">
        <v>332</v>
      </c>
      <c r="AO5370" s="1">
        <v>42318</v>
      </c>
      <c r="AP5370" t="s">
        <v>132</v>
      </c>
      <c r="AR5370" t="s">
        <v>56</v>
      </c>
    </row>
    <row r="5371" spans="1:44">
      <c r="A5371">
        <f>COUNTIF(F:F,F5371)</f>
        <v>63</v>
      </c>
      <c r="B5371">
        <v>13005</v>
      </c>
      <c r="C5371" t="s">
        <v>3574</v>
      </c>
      <c r="D5371" t="s">
        <v>44</v>
      </c>
      <c r="F5371" t="s">
        <v>575</v>
      </c>
      <c r="G5371">
        <v>5021</v>
      </c>
      <c r="H5371" t="s">
        <v>576</v>
      </c>
      <c r="I5371">
        <v>2013</v>
      </c>
      <c r="J5371" t="s">
        <v>1625</v>
      </c>
      <c r="K5371" s="1">
        <v>41620</v>
      </c>
      <c r="L5371" s="2">
        <v>0.56666666666666665</v>
      </c>
      <c r="M5371" t="s">
        <v>48</v>
      </c>
      <c r="N5371" t="s">
        <v>3592</v>
      </c>
      <c r="O5371" s="7" t="s">
        <v>3945</v>
      </c>
      <c r="P5371" t="s">
        <v>132</v>
      </c>
      <c r="Q5371" t="s">
        <v>132</v>
      </c>
      <c r="R5371" t="s">
        <v>52</v>
      </c>
      <c r="S5371" t="s">
        <v>68</v>
      </c>
      <c r="T5371" t="s">
        <v>54</v>
      </c>
      <c r="U5371" s="2">
        <v>0</v>
      </c>
      <c r="V5371" s="2">
        <v>0</v>
      </c>
      <c r="W5371" t="s">
        <v>55</v>
      </c>
      <c r="Y5371" t="s">
        <v>56</v>
      </c>
      <c r="AB5371" t="s">
        <v>56</v>
      </c>
      <c r="AD5371" t="s">
        <v>57</v>
      </c>
      <c r="AE5371" t="s">
        <v>58</v>
      </c>
      <c r="AF5371" t="s">
        <v>985</v>
      </c>
      <c r="AG5371" t="s">
        <v>1688</v>
      </c>
      <c r="AH5371">
        <v>74</v>
      </c>
      <c r="AI5371">
        <v>0</v>
      </c>
      <c r="AJ5371" t="s">
        <v>1057</v>
      </c>
      <c r="AK5371" t="s">
        <v>56</v>
      </c>
      <c r="AL5371" t="s">
        <v>56</v>
      </c>
      <c r="AM5371">
        <v>3650169340</v>
      </c>
      <c r="AN5371" t="s">
        <v>61</v>
      </c>
      <c r="AO5371" s="1">
        <v>41723</v>
      </c>
      <c r="AP5371" t="s">
        <v>132</v>
      </c>
      <c r="AQ5371" t="s">
        <v>148</v>
      </c>
      <c r="AR5371" t="s">
        <v>63</v>
      </c>
    </row>
    <row r="5372" spans="1:44">
      <c r="A5372">
        <f>COUNTIF(F:F,F5372)</f>
        <v>63</v>
      </c>
      <c r="B5372">
        <v>13006</v>
      </c>
      <c r="C5372" t="s">
        <v>3574</v>
      </c>
      <c r="D5372" t="s">
        <v>44</v>
      </c>
      <c r="F5372" t="s">
        <v>575</v>
      </c>
      <c r="G5372">
        <v>1229</v>
      </c>
      <c r="H5372" t="s">
        <v>576</v>
      </c>
      <c r="I5372">
        <v>2013</v>
      </c>
      <c r="J5372" t="s">
        <v>1625</v>
      </c>
      <c r="K5372" s="1">
        <v>41620</v>
      </c>
      <c r="L5372" s="2">
        <v>0.56944444444444442</v>
      </c>
      <c r="M5372" t="s">
        <v>48</v>
      </c>
      <c r="N5372" t="s">
        <v>3592</v>
      </c>
      <c r="O5372" s="7" t="s">
        <v>3945</v>
      </c>
      <c r="P5372" t="s">
        <v>132</v>
      </c>
      <c r="Q5372" t="s">
        <v>132</v>
      </c>
      <c r="R5372" t="s">
        <v>52</v>
      </c>
      <c r="S5372" t="s">
        <v>68</v>
      </c>
      <c r="T5372" t="s">
        <v>54</v>
      </c>
      <c r="U5372" s="2">
        <v>0</v>
      </c>
      <c r="V5372" s="2">
        <v>0</v>
      </c>
      <c r="W5372" t="s">
        <v>55</v>
      </c>
      <c r="Y5372" t="s">
        <v>56</v>
      </c>
      <c r="AB5372" t="s">
        <v>56</v>
      </c>
      <c r="AD5372" t="s">
        <v>57</v>
      </c>
      <c r="AE5372" t="s">
        <v>58</v>
      </c>
      <c r="AF5372" t="s">
        <v>985</v>
      </c>
      <c r="AG5372" t="s">
        <v>1688</v>
      </c>
      <c r="AH5372">
        <v>74</v>
      </c>
      <c r="AI5372">
        <v>0</v>
      </c>
      <c r="AJ5372" t="s">
        <v>1057</v>
      </c>
      <c r="AK5372" t="s">
        <v>56</v>
      </c>
      <c r="AL5372" t="s">
        <v>56</v>
      </c>
      <c r="AM5372">
        <v>3650169341</v>
      </c>
      <c r="AN5372" t="s">
        <v>61</v>
      </c>
      <c r="AO5372" s="1">
        <v>41712</v>
      </c>
      <c r="AP5372" t="s">
        <v>132</v>
      </c>
      <c r="AQ5372" t="s">
        <v>148</v>
      </c>
      <c r="AR5372" t="s">
        <v>63</v>
      </c>
    </row>
    <row r="5373" spans="1:44">
      <c r="A5373">
        <f>COUNTIF(F:F,F5373)</f>
        <v>63</v>
      </c>
      <c r="B5373">
        <v>13007</v>
      </c>
      <c r="C5373" t="s">
        <v>3574</v>
      </c>
      <c r="D5373" t="s">
        <v>44</v>
      </c>
      <c r="F5373" t="s">
        <v>575</v>
      </c>
      <c r="G5373">
        <v>450</v>
      </c>
      <c r="H5373" t="s">
        <v>576</v>
      </c>
      <c r="I5373">
        <v>2013</v>
      </c>
      <c r="J5373" t="s">
        <v>1625</v>
      </c>
      <c r="K5373" s="1">
        <v>41620</v>
      </c>
      <c r="L5373" s="2">
        <v>0.65208333333333335</v>
      </c>
      <c r="M5373" t="s">
        <v>48</v>
      </c>
      <c r="N5373" t="s">
        <v>3592</v>
      </c>
      <c r="O5373" s="7" t="s">
        <v>3945</v>
      </c>
      <c r="P5373" t="s">
        <v>132</v>
      </c>
      <c r="Q5373" t="s">
        <v>132</v>
      </c>
      <c r="R5373" t="s">
        <v>52</v>
      </c>
      <c r="S5373" t="s">
        <v>68</v>
      </c>
      <c r="T5373" t="s">
        <v>54</v>
      </c>
      <c r="U5373" s="2">
        <v>0</v>
      </c>
      <c r="V5373" s="2">
        <v>0</v>
      </c>
      <c r="W5373" t="s">
        <v>55</v>
      </c>
      <c r="Y5373" t="s">
        <v>56</v>
      </c>
      <c r="AB5373" t="s">
        <v>56</v>
      </c>
      <c r="AD5373" t="s">
        <v>57</v>
      </c>
      <c r="AE5373" t="s">
        <v>58</v>
      </c>
      <c r="AF5373" t="s">
        <v>985</v>
      </c>
      <c r="AG5373" t="s">
        <v>1688</v>
      </c>
      <c r="AH5373">
        <v>74</v>
      </c>
      <c r="AI5373">
        <v>0</v>
      </c>
      <c r="AJ5373" t="s">
        <v>1057</v>
      </c>
      <c r="AK5373" t="s">
        <v>56</v>
      </c>
      <c r="AL5373" t="s">
        <v>56</v>
      </c>
      <c r="AM5373">
        <v>3650169342</v>
      </c>
      <c r="AN5373" t="s">
        <v>61</v>
      </c>
      <c r="AO5373" s="1">
        <v>41718</v>
      </c>
      <c r="AP5373" t="s">
        <v>132</v>
      </c>
      <c r="AQ5373" t="s">
        <v>148</v>
      </c>
      <c r="AR5373" t="s">
        <v>63</v>
      </c>
    </row>
    <row r="5374" spans="1:44">
      <c r="A5374">
        <f>COUNTIF(F:F,F5374)</f>
        <v>63</v>
      </c>
      <c r="B5374">
        <v>13508</v>
      </c>
      <c r="C5374" t="s">
        <v>3574</v>
      </c>
      <c r="D5374" t="s">
        <v>44</v>
      </c>
      <c r="F5374" t="s">
        <v>575</v>
      </c>
      <c r="G5374">
        <v>5242</v>
      </c>
      <c r="H5374" t="s">
        <v>576</v>
      </c>
      <c r="I5374">
        <v>2014</v>
      </c>
      <c r="J5374" t="s">
        <v>751</v>
      </c>
      <c r="K5374" s="1">
        <v>41764</v>
      </c>
      <c r="L5374" s="2">
        <v>0.35694444444444445</v>
      </c>
      <c r="M5374" t="s">
        <v>122</v>
      </c>
      <c r="N5374" t="s">
        <v>3588</v>
      </c>
      <c r="O5374" s="7" t="s">
        <v>4374</v>
      </c>
      <c r="P5374" t="s">
        <v>132</v>
      </c>
      <c r="Q5374" t="s">
        <v>132</v>
      </c>
      <c r="R5374" t="s">
        <v>52</v>
      </c>
      <c r="S5374" t="s">
        <v>68</v>
      </c>
      <c r="T5374" t="s">
        <v>54</v>
      </c>
      <c r="U5374" s="2">
        <v>0</v>
      </c>
      <c r="V5374" s="2">
        <v>0</v>
      </c>
      <c r="W5374" t="s">
        <v>55</v>
      </c>
      <c r="Y5374" t="s">
        <v>56</v>
      </c>
      <c r="AB5374" t="s">
        <v>56</v>
      </c>
      <c r="AD5374" t="s">
        <v>57</v>
      </c>
      <c r="AE5374" t="s">
        <v>58</v>
      </c>
      <c r="AF5374" t="s">
        <v>985</v>
      </c>
      <c r="AG5374" t="s">
        <v>1688</v>
      </c>
      <c r="AH5374">
        <v>42</v>
      </c>
      <c r="AI5374">
        <v>0</v>
      </c>
      <c r="AJ5374" t="s">
        <v>133</v>
      </c>
      <c r="AK5374" t="s">
        <v>56</v>
      </c>
      <c r="AL5374" t="s">
        <v>56</v>
      </c>
      <c r="AM5374">
        <v>3650176300</v>
      </c>
      <c r="AN5374" t="s">
        <v>61</v>
      </c>
      <c r="AO5374" s="1">
        <v>42093</v>
      </c>
      <c r="AP5374" t="s">
        <v>132</v>
      </c>
      <c r="AQ5374" t="s">
        <v>148</v>
      </c>
      <c r="AR5374" t="s">
        <v>4375</v>
      </c>
    </row>
    <row r="5375" spans="1:44">
      <c r="A5375">
        <f>COUNTIF(F:F,F5375)</f>
        <v>63</v>
      </c>
      <c r="B5375">
        <v>13608</v>
      </c>
      <c r="C5375" t="s">
        <v>3574</v>
      </c>
      <c r="D5375" t="s">
        <v>44</v>
      </c>
      <c r="F5375" t="s">
        <v>575</v>
      </c>
      <c r="G5375" s="5">
        <v>8.4E-7</v>
      </c>
      <c r="H5375" t="s">
        <v>576</v>
      </c>
      <c r="I5375">
        <v>2014</v>
      </c>
      <c r="J5375" t="s">
        <v>751</v>
      </c>
      <c r="K5375" s="1">
        <v>41779</v>
      </c>
      <c r="L5375" s="2">
        <v>0.34236111111111112</v>
      </c>
      <c r="M5375" t="s">
        <v>122</v>
      </c>
      <c r="N5375" t="s">
        <v>3588</v>
      </c>
      <c r="O5375" s="7" t="s">
        <v>1722</v>
      </c>
      <c r="P5375" t="s">
        <v>132</v>
      </c>
      <c r="Q5375" t="s">
        <v>132</v>
      </c>
      <c r="R5375" t="s">
        <v>52</v>
      </c>
      <c r="S5375" t="s">
        <v>68</v>
      </c>
      <c r="T5375" t="s">
        <v>54</v>
      </c>
      <c r="U5375" s="2">
        <v>0</v>
      </c>
      <c r="V5375" s="2">
        <v>0</v>
      </c>
      <c r="W5375" t="s">
        <v>55</v>
      </c>
      <c r="Y5375" t="s">
        <v>56</v>
      </c>
      <c r="AB5375" t="s">
        <v>56</v>
      </c>
      <c r="AD5375" t="s">
        <v>57</v>
      </c>
      <c r="AE5375" t="s">
        <v>58</v>
      </c>
      <c r="AF5375" t="s">
        <v>985</v>
      </c>
      <c r="AG5375" t="s">
        <v>1688</v>
      </c>
      <c r="AH5375">
        <v>42</v>
      </c>
      <c r="AI5375">
        <v>0</v>
      </c>
      <c r="AJ5375" t="s">
        <v>133</v>
      </c>
      <c r="AK5375" t="s">
        <v>56</v>
      </c>
      <c r="AL5375" t="s">
        <v>56</v>
      </c>
      <c r="AM5375">
        <v>3650175019</v>
      </c>
      <c r="AN5375" t="s">
        <v>61</v>
      </c>
      <c r="AO5375" s="1">
        <v>41929</v>
      </c>
      <c r="AP5375" t="s">
        <v>132</v>
      </c>
      <c r="AQ5375" t="s">
        <v>148</v>
      </c>
      <c r="AR5375" t="s">
        <v>63</v>
      </c>
    </row>
    <row r="5376" spans="1:44">
      <c r="A5376">
        <f>COUNTIF(F:F,F5376)</f>
        <v>63</v>
      </c>
      <c r="B5376">
        <v>13654</v>
      </c>
      <c r="C5376" t="s">
        <v>3574</v>
      </c>
      <c r="D5376" t="s">
        <v>44</v>
      </c>
      <c r="F5376" t="s">
        <v>575</v>
      </c>
      <c r="G5376">
        <v>129</v>
      </c>
      <c r="H5376" t="s">
        <v>576</v>
      </c>
      <c r="I5376">
        <v>2014</v>
      </c>
      <c r="J5376" t="s">
        <v>751</v>
      </c>
      <c r="K5376" s="1">
        <v>41781</v>
      </c>
      <c r="L5376" s="2">
        <v>0.4368055555555555</v>
      </c>
      <c r="M5376" t="s">
        <v>113</v>
      </c>
      <c r="N5376" t="s">
        <v>3593</v>
      </c>
      <c r="O5376" s="7" t="s">
        <v>4438</v>
      </c>
      <c r="P5376" t="s">
        <v>132</v>
      </c>
      <c r="Q5376" t="s">
        <v>132</v>
      </c>
      <c r="R5376" t="s">
        <v>52</v>
      </c>
      <c r="S5376" t="s">
        <v>68</v>
      </c>
      <c r="T5376" t="s">
        <v>54</v>
      </c>
      <c r="U5376" s="2">
        <v>0</v>
      </c>
      <c r="V5376" s="2">
        <v>0</v>
      </c>
      <c r="W5376" t="s">
        <v>55</v>
      </c>
      <c r="Y5376" t="s">
        <v>56</v>
      </c>
      <c r="AB5376" t="s">
        <v>56</v>
      </c>
      <c r="AD5376" t="s">
        <v>57</v>
      </c>
      <c r="AE5376" t="s">
        <v>58</v>
      </c>
      <c r="AF5376" t="s">
        <v>985</v>
      </c>
      <c r="AG5376" t="s">
        <v>1688</v>
      </c>
      <c r="AH5376">
        <v>42</v>
      </c>
      <c r="AI5376">
        <v>0</v>
      </c>
      <c r="AJ5376" t="s">
        <v>133</v>
      </c>
      <c r="AK5376" t="s">
        <v>56</v>
      </c>
      <c r="AL5376" t="s">
        <v>56</v>
      </c>
      <c r="AM5376">
        <v>3650176301</v>
      </c>
      <c r="AN5376" t="s">
        <v>61</v>
      </c>
      <c r="AO5376" s="1">
        <v>41961</v>
      </c>
      <c r="AP5376" t="s">
        <v>132</v>
      </c>
      <c r="AQ5376" t="s">
        <v>148</v>
      </c>
      <c r="AR5376" t="s">
        <v>63</v>
      </c>
    </row>
    <row r="5377" spans="1:44">
      <c r="A5377">
        <f>COUNTIF(F:F,F5377)</f>
        <v>63</v>
      </c>
      <c r="B5377">
        <v>14212</v>
      </c>
      <c r="C5377" t="s">
        <v>3574</v>
      </c>
      <c r="D5377" t="s">
        <v>44</v>
      </c>
      <c r="F5377" t="s">
        <v>575</v>
      </c>
      <c r="G5377" t="s">
        <v>4767</v>
      </c>
      <c r="H5377" t="s">
        <v>576</v>
      </c>
      <c r="I5377">
        <v>2014</v>
      </c>
      <c r="J5377" t="s">
        <v>1184</v>
      </c>
      <c r="K5377" s="1">
        <v>41877</v>
      </c>
      <c r="L5377" s="2">
        <v>0.40416666666666662</v>
      </c>
      <c r="M5377" t="s">
        <v>48</v>
      </c>
      <c r="N5377" t="s">
        <v>3592</v>
      </c>
      <c r="O5377" s="7" t="s">
        <v>4768</v>
      </c>
      <c r="P5377" t="s">
        <v>56</v>
      </c>
      <c r="R5377" t="s">
        <v>52</v>
      </c>
      <c r="S5377" t="s">
        <v>68</v>
      </c>
      <c r="T5377" t="s">
        <v>54</v>
      </c>
      <c r="U5377" s="2">
        <v>0</v>
      </c>
      <c r="V5377" s="2">
        <v>0</v>
      </c>
      <c r="W5377" t="s">
        <v>55</v>
      </c>
      <c r="Y5377" t="s">
        <v>56</v>
      </c>
      <c r="AB5377" t="s">
        <v>56</v>
      </c>
      <c r="AD5377" t="s">
        <v>57</v>
      </c>
      <c r="AE5377" t="s">
        <v>58</v>
      </c>
      <c r="AF5377" t="s">
        <v>985</v>
      </c>
      <c r="AG5377" t="s">
        <v>1688</v>
      </c>
      <c r="AH5377">
        <v>74</v>
      </c>
      <c r="AI5377">
        <v>0</v>
      </c>
      <c r="AJ5377" t="s">
        <v>1057</v>
      </c>
      <c r="AK5377" t="s">
        <v>56</v>
      </c>
      <c r="AL5377" t="s">
        <v>56</v>
      </c>
      <c r="AM5377" t="s">
        <v>56</v>
      </c>
      <c r="AP5377" t="s">
        <v>99</v>
      </c>
      <c r="AR5377" t="s">
        <v>56</v>
      </c>
    </row>
    <row r="5378" spans="1:44">
      <c r="A5378">
        <f>COUNTIF(F:F,F5378)</f>
        <v>63</v>
      </c>
      <c r="B5378">
        <v>14397</v>
      </c>
      <c r="C5378" t="s">
        <v>3574</v>
      </c>
      <c r="D5378" t="s">
        <v>44</v>
      </c>
      <c r="F5378" t="s">
        <v>575</v>
      </c>
      <c r="G5378">
        <v>840</v>
      </c>
      <c r="H5378" t="s">
        <v>576</v>
      </c>
      <c r="I5378">
        <v>2014</v>
      </c>
      <c r="J5378" t="s">
        <v>1460</v>
      </c>
      <c r="K5378" s="1">
        <v>41914</v>
      </c>
      <c r="L5378" s="2">
        <v>0.44722222222222219</v>
      </c>
      <c r="M5378" t="s">
        <v>113</v>
      </c>
      <c r="N5378" t="s">
        <v>4303</v>
      </c>
      <c r="O5378" s="7" t="s">
        <v>4861</v>
      </c>
      <c r="P5378" t="s">
        <v>132</v>
      </c>
      <c r="Q5378" t="s">
        <v>132</v>
      </c>
      <c r="R5378" t="s">
        <v>52</v>
      </c>
      <c r="S5378" t="s">
        <v>68</v>
      </c>
      <c r="T5378" t="s">
        <v>54</v>
      </c>
      <c r="U5378" s="2">
        <v>0</v>
      </c>
      <c r="V5378" s="2">
        <v>0</v>
      </c>
      <c r="W5378" t="s">
        <v>55</v>
      </c>
      <c r="Y5378" t="s">
        <v>56</v>
      </c>
      <c r="AB5378" t="s">
        <v>56</v>
      </c>
      <c r="AD5378" t="s">
        <v>57</v>
      </c>
      <c r="AE5378" t="s">
        <v>58</v>
      </c>
      <c r="AF5378" t="s">
        <v>796</v>
      </c>
      <c r="AG5378" t="s">
        <v>2255</v>
      </c>
      <c r="AH5378">
        <v>74</v>
      </c>
      <c r="AI5378">
        <v>0</v>
      </c>
      <c r="AJ5378" t="s">
        <v>1057</v>
      </c>
      <c r="AK5378" t="s">
        <v>56</v>
      </c>
      <c r="AL5378" t="s">
        <v>56</v>
      </c>
      <c r="AM5378">
        <v>3650179166</v>
      </c>
      <c r="AN5378" t="s">
        <v>61</v>
      </c>
      <c r="AO5378" s="1">
        <v>42122</v>
      </c>
      <c r="AP5378" t="s">
        <v>132</v>
      </c>
      <c r="AQ5378" t="s">
        <v>148</v>
      </c>
      <c r="AR5378" t="s">
        <v>63</v>
      </c>
    </row>
    <row r="5379" spans="1:44">
      <c r="A5379">
        <f>COUNTIF(F:F,F5379)</f>
        <v>63</v>
      </c>
      <c r="B5379">
        <v>16233</v>
      </c>
      <c r="C5379" t="s">
        <v>3574</v>
      </c>
      <c r="D5379" t="s">
        <v>44</v>
      </c>
      <c r="F5379" t="s">
        <v>575</v>
      </c>
      <c r="G5379" t="s">
        <v>2507</v>
      </c>
      <c r="H5379" t="s">
        <v>576</v>
      </c>
      <c r="I5379">
        <v>2016</v>
      </c>
      <c r="J5379" t="s">
        <v>543</v>
      </c>
      <c r="K5379" s="1">
        <v>42465</v>
      </c>
      <c r="L5379" s="2">
        <v>0.62777777777777777</v>
      </c>
      <c r="M5379" t="s">
        <v>48</v>
      </c>
      <c r="N5379" t="s">
        <v>3577</v>
      </c>
      <c r="O5379" s="7" t="s">
        <v>743</v>
      </c>
      <c r="P5379" t="s">
        <v>132</v>
      </c>
      <c r="Q5379" t="s">
        <v>132</v>
      </c>
      <c r="R5379" t="s">
        <v>52</v>
      </c>
      <c r="S5379" t="s">
        <v>68</v>
      </c>
      <c r="T5379" t="s">
        <v>54</v>
      </c>
      <c r="U5379" s="2">
        <v>0</v>
      </c>
      <c r="V5379" s="2">
        <v>0</v>
      </c>
      <c r="W5379" t="s">
        <v>55</v>
      </c>
      <c r="Y5379" t="s">
        <v>56</v>
      </c>
      <c r="AB5379" t="s">
        <v>56</v>
      </c>
      <c r="AD5379" t="s">
        <v>57</v>
      </c>
      <c r="AE5379" t="s">
        <v>58</v>
      </c>
      <c r="AF5379" t="s">
        <v>985</v>
      </c>
      <c r="AG5379" t="s">
        <v>1688</v>
      </c>
      <c r="AH5379">
        <v>42</v>
      </c>
      <c r="AI5379">
        <v>0</v>
      </c>
      <c r="AJ5379" t="s">
        <v>133</v>
      </c>
      <c r="AK5379" t="s">
        <v>56</v>
      </c>
      <c r="AL5379" t="s">
        <v>56</v>
      </c>
      <c r="AM5379">
        <v>3650192518</v>
      </c>
      <c r="AN5379" t="s">
        <v>261</v>
      </c>
      <c r="AO5379" s="1">
        <v>42696</v>
      </c>
      <c r="AP5379" t="s">
        <v>132</v>
      </c>
      <c r="AR5379" t="s">
        <v>56</v>
      </c>
    </row>
    <row r="5380" spans="1:44">
      <c r="A5380">
        <f>COUNTIF(F:F,F5380)</f>
        <v>63</v>
      </c>
      <c r="B5380">
        <v>16324</v>
      </c>
      <c r="C5380" t="s">
        <v>3574</v>
      </c>
      <c r="D5380" t="s">
        <v>44</v>
      </c>
      <c r="F5380" t="s">
        <v>575</v>
      </c>
      <c r="G5380">
        <v>6906</v>
      </c>
      <c r="H5380" t="s">
        <v>576</v>
      </c>
      <c r="I5380">
        <v>2016</v>
      </c>
      <c r="J5380" t="s">
        <v>543</v>
      </c>
      <c r="K5380" s="1">
        <v>42486</v>
      </c>
      <c r="L5380" s="2">
        <v>0.61597222222222225</v>
      </c>
      <c r="M5380" t="s">
        <v>1636</v>
      </c>
      <c r="N5380" t="s">
        <v>3596</v>
      </c>
      <c r="O5380" s="7" t="s">
        <v>9444</v>
      </c>
      <c r="P5380" t="s">
        <v>132</v>
      </c>
      <c r="Q5380" t="s">
        <v>132</v>
      </c>
      <c r="R5380" t="s">
        <v>52</v>
      </c>
      <c r="S5380" t="s">
        <v>68</v>
      </c>
      <c r="T5380" t="s">
        <v>54</v>
      </c>
      <c r="U5380" s="2">
        <v>0</v>
      </c>
      <c r="V5380" s="2">
        <v>0</v>
      </c>
      <c r="W5380" t="s">
        <v>55</v>
      </c>
      <c r="Y5380" t="s">
        <v>56</v>
      </c>
      <c r="AB5380" t="s">
        <v>56</v>
      </c>
      <c r="AD5380" t="s">
        <v>57</v>
      </c>
      <c r="AE5380" t="s">
        <v>58</v>
      </c>
      <c r="AF5380" t="s">
        <v>985</v>
      </c>
      <c r="AG5380" t="s">
        <v>1688</v>
      </c>
      <c r="AH5380">
        <v>74</v>
      </c>
      <c r="AI5380">
        <v>0</v>
      </c>
      <c r="AJ5380" t="s">
        <v>1057</v>
      </c>
      <c r="AK5380" t="s">
        <v>56</v>
      </c>
      <c r="AL5380" t="s">
        <v>56</v>
      </c>
      <c r="AM5380">
        <v>3650192521</v>
      </c>
      <c r="AN5380" t="s">
        <v>261</v>
      </c>
      <c r="AO5380" s="1">
        <v>42696</v>
      </c>
      <c r="AP5380" t="s">
        <v>132</v>
      </c>
      <c r="AR5380" t="s">
        <v>56</v>
      </c>
    </row>
    <row r="5381" spans="1:44">
      <c r="A5381">
        <f>COUNTIF(F:F,F5381)</f>
        <v>63</v>
      </c>
      <c r="B5381">
        <v>16659</v>
      </c>
      <c r="C5381" t="s">
        <v>3574</v>
      </c>
      <c r="D5381" t="s">
        <v>44</v>
      </c>
      <c r="F5381" t="s">
        <v>575</v>
      </c>
      <c r="G5381">
        <v>5348</v>
      </c>
      <c r="H5381" t="s">
        <v>576</v>
      </c>
      <c r="I5381">
        <v>2016</v>
      </c>
      <c r="J5381" t="s">
        <v>751</v>
      </c>
      <c r="K5381" s="1">
        <v>42515</v>
      </c>
      <c r="L5381" s="2">
        <v>0.4458333333333333</v>
      </c>
      <c r="M5381" t="s">
        <v>48</v>
      </c>
      <c r="N5381" t="s">
        <v>3578</v>
      </c>
      <c r="O5381" s="7" t="s">
        <v>235</v>
      </c>
      <c r="P5381" t="s">
        <v>132</v>
      </c>
      <c r="Q5381" t="s">
        <v>132</v>
      </c>
      <c r="R5381" t="s">
        <v>52</v>
      </c>
      <c r="S5381" t="s">
        <v>68</v>
      </c>
      <c r="T5381" t="s">
        <v>54</v>
      </c>
      <c r="U5381" s="2">
        <v>0</v>
      </c>
      <c r="V5381" s="2">
        <v>0</v>
      </c>
      <c r="W5381" t="s">
        <v>55</v>
      </c>
      <c r="Y5381" t="s">
        <v>56</v>
      </c>
      <c r="AB5381" t="s">
        <v>56</v>
      </c>
      <c r="AD5381" t="s">
        <v>57</v>
      </c>
      <c r="AE5381" t="s">
        <v>58</v>
      </c>
      <c r="AF5381">
        <v>4</v>
      </c>
      <c r="AG5381" t="s">
        <v>2723</v>
      </c>
      <c r="AH5381">
        <v>4</v>
      </c>
      <c r="AI5381">
        <v>115</v>
      </c>
      <c r="AJ5381" t="s">
        <v>3579</v>
      </c>
      <c r="AK5381" t="s">
        <v>56</v>
      </c>
      <c r="AL5381" t="s">
        <v>56</v>
      </c>
      <c r="AM5381">
        <v>3650192519</v>
      </c>
      <c r="AN5381" t="s">
        <v>261</v>
      </c>
      <c r="AO5381" s="1">
        <v>42696</v>
      </c>
      <c r="AP5381" t="s">
        <v>132</v>
      </c>
      <c r="AR5381" t="s">
        <v>56</v>
      </c>
    </row>
    <row r="5382" spans="1:44">
      <c r="A5382">
        <f>COUNTIF(F:F,F5382)</f>
        <v>63</v>
      </c>
      <c r="B5382">
        <v>18107</v>
      </c>
      <c r="C5382" t="s">
        <v>1643</v>
      </c>
      <c r="D5382" t="s">
        <v>44</v>
      </c>
      <c r="F5382" t="s">
        <v>575</v>
      </c>
      <c r="G5382">
        <v>5646</v>
      </c>
      <c r="H5382" t="s">
        <v>576</v>
      </c>
      <c r="I5382">
        <v>2013</v>
      </c>
      <c r="J5382" t="s">
        <v>335</v>
      </c>
      <c r="K5382" s="1">
        <v>41323</v>
      </c>
      <c r="L5382" s="2">
        <v>0.6791666666666667</v>
      </c>
      <c r="M5382" t="s">
        <v>122</v>
      </c>
      <c r="N5382" t="s">
        <v>1611</v>
      </c>
      <c r="O5382" s="7" t="s">
        <v>1936</v>
      </c>
      <c r="P5382" t="s">
        <v>132</v>
      </c>
      <c r="Q5382" t="s">
        <v>132</v>
      </c>
      <c r="R5382" t="s">
        <v>52</v>
      </c>
      <c r="S5382" t="s">
        <v>68</v>
      </c>
      <c r="T5382" t="s">
        <v>54</v>
      </c>
      <c r="U5382" s="2">
        <v>0</v>
      </c>
      <c r="V5382" s="2">
        <v>0</v>
      </c>
      <c r="W5382" t="s">
        <v>55</v>
      </c>
      <c r="Y5382" t="s">
        <v>56</v>
      </c>
      <c r="AB5382" t="s">
        <v>56</v>
      </c>
      <c r="AD5382" t="s">
        <v>57</v>
      </c>
      <c r="AE5382" t="s">
        <v>58</v>
      </c>
      <c r="AF5382" t="s">
        <v>94</v>
      </c>
      <c r="AG5382" t="s">
        <v>95</v>
      </c>
      <c r="AH5382">
        <v>42</v>
      </c>
      <c r="AI5382">
        <v>0</v>
      </c>
      <c r="AJ5382" t="s">
        <v>133</v>
      </c>
      <c r="AK5382" t="s">
        <v>56</v>
      </c>
      <c r="AL5382" t="s">
        <v>56</v>
      </c>
      <c r="AM5382">
        <v>3650165069</v>
      </c>
      <c r="AN5382" t="s">
        <v>61</v>
      </c>
      <c r="AO5382" s="1">
        <v>41521</v>
      </c>
      <c r="AP5382" t="s">
        <v>132</v>
      </c>
      <c r="AQ5382" t="s">
        <v>136</v>
      </c>
      <c r="AR5382" t="s">
        <v>520</v>
      </c>
    </row>
    <row r="5383" spans="1:44">
      <c r="A5383">
        <f>COUNTIF(F:F,F5383)</f>
        <v>63</v>
      </c>
      <c r="B5383">
        <v>18371</v>
      </c>
      <c r="C5383" t="s">
        <v>1643</v>
      </c>
      <c r="D5383" t="s">
        <v>44</v>
      </c>
      <c r="F5383" t="s">
        <v>575</v>
      </c>
      <c r="G5383">
        <v>1007</v>
      </c>
      <c r="H5383" t="s">
        <v>576</v>
      </c>
      <c r="I5383">
        <v>2013</v>
      </c>
      <c r="J5383" t="s">
        <v>543</v>
      </c>
      <c r="K5383" s="1">
        <v>41383</v>
      </c>
      <c r="L5383" s="2">
        <v>0.63611111111111118</v>
      </c>
      <c r="M5383" t="s">
        <v>122</v>
      </c>
      <c r="N5383" t="s">
        <v>1611</v>
      </c>
      <c r="O5383" s="7" t="s">
        <v>2273</v>
      </c>
      <c r="P5383" t="s">
        <v>132</v>
      </c>
      <c r="Q5383" t="s">
        <v>132</v>
      </c>
      <c r="R5383" t="s">
        <v>52</v>
      </c>
      <c r="S5383" t="s">
        <v>68</v>
      </c>
      <c r="T5383" t="s">
        <v>54</v>
      </c>
      <c r="U5383" s="2">
        <v>0</v>
      </c>
      <c r="V5383" s="2">
        <v>0</v>
      </c>
      <c r="W5383" t="s">
        <v>55</v>
      </c>
      <c r="Y5383" t="s">
        <v>56</v>
      </c>
      <c r="AB5383" t="s">
        <v>56</v>
      </c>
      <c r="AD5383" t="s">
        <v>57</v>
      </c>
      <c r="AE5383" t="s">
        <v>58</v>
      </c>
      <c r="AF5383" t="s">
        <v>94</v>
      </c>
      <c r="AG5383" t="s">
        <v>95</v>
      </c>
      <c r="AH5383">
        <v>42</v>
      </c>
      <c r="AI5383">
        <v>0</v>
      </c>
      <c r="AJ5383" t="s">
        <v>133</v>
      </c>
      <c r="AK5383" t="s">
        <v>134</v>
      </c>
      <c r="AL5383" t="s">
        <v>135</v>
      </c>
      <c r="AM5383">
        <v>3650165624</v>
      </c>
      <c r="AN5383" t="s">
        <v>61</v>
      </c>
      <c r="AO5383" s="1">
        <v>41534</v>
      </c>
      <c r="AP5383" t="s">
        <v>132</v>
      </c>
      <c r="AQ5383" t="s">
        <v>148</v>
      </c>
      <c r="AR5383" t="s">
        <v>63</v>
      </c>
    </row>
    <row r="5384" spans="1:44">
      <c r="A5384">
        <f>COUNTIF(F:F,F5384)</f>
        <v>63</v>
      </c>
      <c r="B5384">
        <v>18638</v>
      </c>
      <c r="C5384" t="s">
        <v>3574</v>
      </c>
      <c r="D5384" t="s">
        <v>44</v>
      </c>
      <c r="F5384" t="s">
        <v>575</v>
      </c>
      <c r="G5384" t="s">
        <v>1485</v>
      </c>
      <c r="H5384" t="s">
        <v>576</v>
      </c>
      <c r="I5384">
        <v>2017</v>
      </c>
      <c r="J5384" t="s">
        <v>1460</v>
      </c>
      <c r="K5384" s="1">
        <v>43034</v>
      </c>
      <c r="L5384" s="2">
        <v>0.37222222222222223</v>
      </c>
      <c r="M5384" t="s">
        <v>113</v>
      </c>
      <c r="N5384" t="s">
        <v>3578</v>
      </c>
      <c r="O5384" s="7" t="s">
        <v>11956</v>
      </c>
      <c r="P5384" t="s">
        <v>132</v>
      </c>
      <c r="Q5384" t="s">
        <v>132</v>
      </c>
      <c r="R5384" t="s">
        <v>52</v>
      </c>
      <c r="S5384" t="s">
        <v>68</v>
      </c>
      <c r="T5384" t="s">
        <v>54</v>
      </c>
      <c r="U5384" s="2">
        <v>0</v>
      </c>
      <c r="V5384" s="2">
        <v>0</v>
      </c>
      <c r="W5384" t="s">
        <v>55</v>
      </c>
      <c r="Y5384" t="s">
        <v>56</v>
      </c>
      <c r="AB5384" t="s">
        <v>56</v>
      </c>
      <c r="AD5384" t="s">
        <v>57</v>
      </c>
      <c r="AE5384" t="s">
        <v>58</v>
      </c>
      <c r="AF5384">
        <v>4</v>
      </c>
      <c r="AG5384" t="s">
        <v>2723</v>
      </c>
      <c r="AH5384">
        <v>4</v>
      </c>
      <c r="AI5384">
        <v>115</v>
      </c>
      <c r="AJ5384" t="s">
        <v>3579</v>
      </c>
      <c r="AK5384" t="s">
        <v>56</v>
      </c>
      <c r="AL5384" t="s">
        <v>56</v>
      </c>
      <c r="AM5384">
        <v>3651281965</v>
      </c>
      <c r="AN5384" t="s">
        <v>61</v>
      </c>
      <c r="AO5384" s="1">
        <v>43152</v>
      </c>
      <c r="AP5384" t="s">
        <v>132</v>
      </c>
      <c r="AQ5384" t="s">
        <v>136</v>
      </c>
      <c r="AR5384" t="s">
        <v>1733</v>
      </c>
    </row>
    <row r="5385" spans="1:44">
      <c r="A5385">
        <f>COUNTIF(F:F,F5385)</f>
        <v>63</v>
      </c>
      <c r="B5385">
        <v>18860</v>
      </c>
      <c r="C5385" t="s">
        <v>1643</v>
      </c>
      <c r="D5385" t="s">
        <v>44</v>
      </c>
      <c r="F5385" t="s">
        <v>575</v>
      </c>
      <c r="G5385" t="s">
        <v>2507</v>
      </c>
      <c r="H5385" t="s">
        <v>576</v>
      </c>
      <c r="I5385">
        <v>2013</v>
      </c>
      <c r="J5385" t="s">
        <v>751</v>
      </c>
      <c r="K5385" s="1">
        <v>41411</v>
      </c>
      <c r="L5385" s="2">
        <v>0.48680555555555555</v>
      </c>
      <c r="M5385" t="s">
        <v>122</v>
      </c>
      <c r="N5385" t="s">
        <v>1611</v>
      </c>
      <c r="O5385" s="7" t="s">
        <v>2508</v>
      </c>
      <c r="P5385" t="s">
        <v>132</v>
      </c>
      <c r="Q5385" t="s">
        <v>132</v>
      </c>
      <c r="R5385" t="s">
        <v>52</v>
      </c>
      <c r="S5385" t="s">
        <v>68</v>
      </c>
      <c r="T5385" t="s">
        <v>54</v>
      </c>
      <c r="U5385" s="2">
        <v>0</v>
      </c>
      <c r="V5385" s="2">
        <v>0</v>
      </c>
      <c r="W5385" t="s">
        <v>55</v>
      </c>
      <c r="Y5385" t="s">
        <v>56</v>
      </c>
      <c r="AB5385" t="s">
        <v>56</v>
      </c>
      <c r="AD5385" t="s">
        <v>57</v>
      </c>
      <c r="AE5385" t="s">
        <v>58</v>
      </c>
      <c r="AF5385" t="s">
        <v>57</v>
      </c>
      <c r="AG5385" t="s">
        <v>299</v>
      </c>
      <c r="AH5385">
        <v>42</v>
      </c>
      <c r="AI5385">
        <v>0</v>
      </c>
      <c r="AJ5385" t="s">
        <v>133</v>
      </c>
      <c r="AK5385" t="s">
        <v>56</v>
      </c>
      <c r="AL5385" t="s">
        <v>56</v>
      </c>
      <c r="AM5385">
        <v>3650167547</v>
      </c>
      <c r="AN5385" t="s">
        <v>61</v>
      </c>
      <c r="AO5385" s="1">
        <v>41577</v>
      </c>
      <c r="AP5385" t="s">
        <v>132</v>
      </c>
      <c r="AR5385" t="s">
        <v>56</v>
      </c>
    </row>
    <row r="5386" spans="1:44">
      <c r="A5386">
        <f>COUNTIF(F:F,F5386)</f>
        <v>63</v>
      </c>
      <c r="B5386">
        <v>20050</v>
      </c>
      <c r="C5386" t="s">
        <v>1643</v>
      </c>
      <c r="D5386" t="s">
        <v>44</v>
      </c>
      <c r="F5386" t="s">
        <v>575</v>
      </c>
      <c r="G5386">
        <v>2598</v>
      </c>
      <c r="H5386" t="s">
        <v>576</v>
      </c>
      <c r="I5386">
        <v>2013</v>
      </c>
      <c r="J5386" t="s">
        <v>1460</v>
      </c>
      <c r="K5386" s="1">
        <v>41568</v>
      </c>
      <c r="L5386" s="2">
        <v>0.4145833333333333</v>
      </c>
      <c r="M5386" t="s">
        <v>122</v>
      </c>
      <c r="N5386" t="s">
        <v>1558</v>
      </c>
      <c r="O5386" s="7" t="s">
        <v>3310</v>
      </c>
      <c r="P5386" t="s">
        <v>132</v>
      </c>
      <c r="Q5386" t="s">
        <v>132</v>
      </c>
      <c r="R5386" t="s">
        <v>52</v>
      </c>
      <c r="S5386" t="s">
        <v>68</v>
      </c>
      <c r="T5386" t="s">
        <v>54</v>
      </c>
      <c r="U5386" s="3">
        <v>169.87847222222223</v>
      </c>
      <c r="V5386" s="2">
        <v>0</v>
      </c>
      <c r="W5386" t="s">
        <v>55</v>
      </c>
      <c r="Y5386" t="s">
        <v>56</v>
      </c>
      <c r="AB5386" t="s">
        <v>56</v>
      </c>
      <c r="AD5386" t="s">
        <v>57</v>
      </c>
      <c r="AE5386" t="s">
        <v>58</v>
      </c>
      <c r="AF5386" t="s">
        <v>94</v>
      </c>
      <c r="AG5386" t="s">
        <v>95</v>
      </c>
      <c r="AH5386">
        <v>42</v>
      </c>
      <c r="AI5386">
        <v>123</v>
      </c>
      <c r="AJ5386" t="s">
        <v>920</v>
      </c>
      <c r="AK5386" t="s">
        <v>56</v>
      </c>
      <c r="AL5386" t="s">
        <v>56</v>
      </c>
      <c r="AM5386">
        <v>3650168659</v>
      </c>
      <c r="AN5386" t="s">
        <v>61</v>
      </c>
      <c r="AO5386" s="1">
        <v>41656</v>
      </c>
      <c r="AP5386" t="s">
        <v>132</v>
      </c>
      <c r="AQ5386" t="s">
        <v>148</v>
      </c>
      <c r="AR5386" t="s">
        <v>63</v>
      </c>
    </row>
    <row r="5387" spans="1:44">
      <c r="A5387">
        <f>COUNTIF(F:F,F5387)</f>
        <v>63</v>
      </c>
      <c r="B5387">
        <v>20051</v>
      </c>
      <c r="C5387" t="s">
        <v>1643</v>
      </c>
      <c r="D5387" t="s">
        <v>44</v>
      </c>
      <c r="F5387" t="s">
        <v>575</v>
      </c>
      <c r="G5387">
        <v>9062</v>
      </c>
      <c r="H5387" t="s">
        <v>576</v>
      </c>
      <c r="I5387">
        <v>2013</v>
      </c>
      <c r="J5387" t="s">
        <v>1460</v>
      </c>
      <c r="K5387" s="1">
        <v>41568</v>
      </c>
      <c r="L5387" s="2">
        <v>0.42638888888888887</v>
      </c>
      <c r="M5387" t="s">
        <v>122</v>
      </c>
      <c r="N5387" t="s">
        <v>1558</v>
      </c>
      <c r="O5387" s="7" t="s">
        <v>3311</v>
      </c>
      <c r="P5387" t="s">
        <v>132</v>
      </c>
      <c r="Q5387" t="s">
        <v>132</v>
      </c>
      <c r="R5387" t="s">
        <v>52</v>
      </c>
      <c r="S5387" t="s">
        <v>68</v>
      </c>
      <c r="T5387" t="s">
        <v>54</v>
      </c>
      <c r="U5387" s="2">
        <v>0</v>
      </c>
      <c r="V5387" s="2">
        <v>0</v>
      </c>
      <c r="W5387" t="s">
        <v>55</v>
      </c>
      <c r="Y5387" t="s">
        <v>56</v>
      </c>
      <c r="AB5387" t="s">
        <v>56</v>
      </c>
      <c r="AD5387" t="s">
        <v>57</v>
      </c>
      <c r="AE5387" t="s">
        <v>58</v>
      </c>
      <c r="AF5387" t="s">
        <v>94</v>
      </c>
      <c r="AG5387" t="s">
        <v>95</v>
      </c>
      <c r="AH5387">
        <v>42</v>
      </c>
      <c r="AI5387">
        <v>123</v>
      </c>
      <c r="AJ5387" t="s">
        <v>920</v>
      </c>
      <c r="AK5387" t="s">
        <v>56</v>
      </c>
      <c r="AL5387" t="s">
        <v>56</v>
      </c>
      <c r="AM5387">
        <v>3650185430</v>
      </c>
      <c r="AN5387" t="s">
        <v>261</v>
      </c>
      <c r="AO5387" s="1">
        <v>42282</v>
      </c>
      <c r="AP5387" t="s">
        <v>132</v>
      </c>
      <c r="AR5387" t="s">
        <v>56</v>
      </c>
    </row>
    <row r="5388" spans="1:44">
      <c r="A5388">
        <f>COUNTIF(F:F,F5388)</f>
        <v>63</v>
      </c>
      <c r="B5388">
        <v>20120</v>
      </c>
      <c r="C5388" t="s">
        <v>1643</v>
      </c>
      <c r="D5388" t="s">
        <v>44</v>
      </c>
      <c r="F5388" t="s">
        <v>575</v>
      </c>
      <c r="G5388">
        <v>2515</v>
      </c>
      <c r="H5388" t="s">
        <v>576</v>
      </c>
      <c r="I5388">
        <v>2013</v>
      </c>
      <c r="J5388" t="s">
        <v>1557</v>
      </c>
      <c r="K5388" s="1">
        <v>41589</v>
      </c>
      <c r="L5388" s="2">
        <v>0.6</v>
      </c>
      <c r="M5388" t="s">
        <v>122</v>
      </c>
      <c r="N5388" t="s">
        <v>1611</v>
      </c>
      <c r="O5388" s="7" t="s">
        <v>3376</v>
      </c>
      <c r="P5388" t="s">
        <v>132</v>
      </c>
      <c r="Q5388" t="s">
        <v>132</v>
      </c>
      <c r="R5388" t="s">
        <v>52</v>
      </c>
      <c r="S5388" t="s">
        <v>68</v>
      </c>
      <c r="T5388" t="s">
        <v>54</v>
      </c>
      <c r="U5388" s="2">
        <v>0</v>
      </c>
      <c r="V5388" s="2">
        <v>0</v>
      </c>
      <c r="W5388" t="s">
        <v>55</v>
      </c>
      <c r="Y5388" t="s">
        <v>56</v>
      </c>
      <c r="AB5388" t="s">
        <v>56</v>
      </c>
      <c r="AD5388" t="s">
        <v>57</v>
      </c>
      <c r="AE5388" t="s">
        <v>58</v>
      </c>
      <c r="AF5388" t="s">
        <v>94</v>
      </c>
      <c r="AG5388" t="s">
        <v>95</v>
      </c>
      <c r="AH5388">
        <v>42</v>
      </c>
      <c r="AI5388">
        <v>0</v>
      </c>
      <c r="AJ5388" t="s">
        <v>133</v>
      </c>
      <c r="AK5388" t="s">
        <v>56</v>
      </c>
      <c r="AL5388" t="s">
        <v>56</v>
      </c>
      <c r="AM5388">
        <v>3650168930</v>
      </c>
      <c r="AN5388" t="s">
        <v>61</v>
      </c>
      <c r="AO5388" s="1">
        <v>41695</v>
      </c>
      <c r="AP5388" t="s">
        <v>132</v>
      </c>
      <c r="AQ5388" t="s">
        <v>136</v>
      </c>
      <c r="AR5388" t="s">
        <v>63</v>
      </c>
    </row>
    <row r="5389" spans="1:44">
      <c r="A5389">
        <f>COUNTIF(F:F,F5389)</f>
        <v>63</v>
      </c>
      <c r="B5389">
        <v>20124</v>
      </c>
      <c r="C5389" t="s">
        <v>1643</v>
      </c>
      <c r="D5389" t="s">
        <v>44</v>
      </c>
      <c r="F5389" t="s">
        <v>575</v>
      </c>
      <c r="G5389">
        <v>3780</v>
      </c>
      <c r="H5389" t="s">
        <v>576</v>
      </c>
      <c r="I5389">
        <v>2013</v>
      </c>
      <c r="J5389" t="s">
        <v>1557</v>
      </c>
      <c r="K5389" s="1">
        <v>41590</v>
      </c>
      <c r="L5389" s="2">
        <v>0.30208333333333331</v>
      </c>
      <c r="M5389" t="s">
        <v>122</v>
      </c>
      <c r="N5389" t="s">
        <v>1611</v>
      </c>
      <c r="O5389" s="7" t="s">
        <v>3381</v>
      </c>
      <c r="P5389" t="s">
        <v>132</v>
      </c>
      <c r="Q5389" t="s">
        <v>132</v>
      </c>
      <c r="R5389" t="s">
        <v>52</v>
      </c>
      <c r="S5389" t="s">
        <v>68</v>
      </c>
      <c r="T5389" t="s">
        <v>54</v>
      </c>
      <c r="U5389" s="2">
        <v>0</v>
      </c>
      <c r="V5389" s="2">
        <v>0</v>
      </c>
      <c r="W5389" t="s">
        <v>55</v>
      </c>
      <c r="Y5389" t="s">
        <v>56</v>
      </c>
      <c r="AB5389" t="s">
        <v>56</v>
      </c>
      <c r="AD5389" t="s">
        <v>57</v>
      </c>
      <c r="AE5389" t="s">
        <v>58</v>
      </c>
      <c r="AF5389" t="s">
        <v>94</v>
      </c>
      <c r="AG5389" t="s">
        <v>95</v>
      </c>
      <c r="AH5389">
        <v>42</v>
      </c>
      <c r="AI5389">
        <v>0</v>
      </c>
      <c r="AJ5389" t="s">
        <v>133</v>
      </c>
      <c r="AK5389" t="s">
        <v>56</v>
      </c>
      <c r="AL5389" t="s">
        <v>56</v>
      </c>
      <c r="AM5389">
        <v>3650168931</v>
      </c>
      <c r="AN5389" t="s">
        <v>61</v>
      </c>
      <c r="AO5389" s="1">
        <v>41744</v>
      </c>
      <c r="AP5389" t="s">
        <v>132</v>
      </c>
      <c r="AQ5389" t="s">
        <v>148</v>
      </c>
      <c r="AR5389" t="s">
        <v>63</v>
      </c>
    </row>
    <row r="5390" spans="1:44">
      <c r="A5390">
        <f>COUNTIF(F:F,F5390)</f>
        <v>63</v>
      </c>
      <c r="B5390">
        <v>20125</v>
      </c>
      <c r="C5390" t="s">
        <v>1643</v>
      </c>
      <c r="D5390" t="s">
        <v>44</v>
      </c>
      <c r="F5390" t="s">
        <v>575</v>
      </c>
      <c r="G5390">
        <v>2574</v>
      </c>
      <c r="H5390" t="s">
        <v>576</v>
      </c>
      <c r="I5390">
        <v>2013</v>
      </c>
      <c r="J5390" t="s">
        <v>1557</v>
      </c>
      <c r="K5390" s="1">
        <v>41590</v>
      </c>
      <c r="L5390" s="2">
        <v>0.30277777777777776</v>
      </c>
      <c r="M5390" t="s">
        <v>122</v>
      </c>
      <c r="N5390" t="s">
        <v>1611</v>
      </c>
      <c r="O5390" s="7" t="s">
        <v>3376</v>
      </c>
      <c r="P5390" t="s">
        <v>132</v>
      </c>
      <c r="Q5390" t="s">
        <v>132</v>
      </c>
      <c r="R5390" t="s">
        <v>52</v>
      </c>
      <c r="S5390" t="s">
        <v>68</v>
      </c>
      <c r="T5390" t="s">
        <v>54</v>
      </c>
      <c r="U5390" s="2">
        <v>0</v>
      </c>
      <c r="V5390" s="2">
        <v>0</v>
      </c>
      <c r="W5390" t="s">
        <v>55</v>
      </c>
      <c r="Y5390" t="s">
        <v>56</v>
      </c>
      <c r="AB5390" t="s">
        <v>56</v>
      </c>
      <c r="AD5390" t="s">
        <v>57</v>
      </c>
      <c r="AE5390" t="s">
        <v>58</v>
      </c>
      <c r="AF5390" t="s">
        <v>94</v>
      </c>
      <c r="AG5390" t="s">
        <v>95</v>
      </c>
      <c r="AH5390">
        <v>42</v>
      </c>
      <c r="AI5390">
        <v>0</v>
      </c>
      <c r="AJ5390" t="s">
        <v>133</v>
      </c>
      <c r="AK5390" t="s">
        <v>56</v>
      </c>
      <c r="AL5390" t="s">
        <v>56</v>
      </c>
      <c r="AM5390">
        <v>3650168928</v>
      </c>
      <c r="AN5390" t="s">
        <v>61</v>
      </c>
      <c r="AO5390" s="1">
        <v>41744</v>
      </c>
      <c r="AP5390" t="s">
        <v>132</v>
      </c>
      <c r="AQ5390" t="s">
        <v>148</v>
      </c>
      <c r="AR5390" t="s">
        <v>63</v>
      </c>
    </row>
    <row r="5391" spans="1:44">
      <c r="A5391">
        <f>COUNTIF(F:F,F5391)</f>
        <v>63</v>
      </c>
      <c r="B5391">
        <v>20126</v>
      </c>
      <c r="C5391" t="s">
        <v>1643</v>
      </c>
      <c r="D5391" t="s">
        <v>44</v>
      </c>
      <c r="F5391" t="s">
        <v>575</v>
      </c>
      <c r="G5391">
        <v>5497</v>
      </c>
      <c r="H5391" t="s">
        <v>576</v>
      </c>
      <c r="I5391">
        <v>2013</v>
      </c>
      <c r="J5391" t="s">
        <v>1557</v>
      </c>
      <c r="K5391" s="1">
        <v>41590</v>
      </c>
      <c r="L5391" s="2">
        <v>0.30416666666666664</v>
      </c>
      <c r="M5391" t="s">
        <v>122</v>
      </c>
      <c r="N5391" t="s">
        <v>1611</v>
      </c>
      <c r="O5391" s="7" t="s">
        <v>3382</v>
      </c>
      <c r="P5391" t="s">
        <v>132</v>
      </c>
      <c r="Q5391" t="s">
        <v>132</v>
      </c>
      <c r="R5391" t="s">
        <v>52</v>
      </c>
      <c r="S5391" t="s">
        <v>68</v>
      </c>
      <c r="T5391" t="s">
        <v>54</v>
      </c>
      <c r="U5391" s="2">
        <v>0</v>
      </c>
      <c r="V5391" s="2">
        <v>0</v>
      </c>
      <c r="W5391" t="s">
        <v>55</v>
      </c>
      <c r="Y5391" t="s">
        <v>56</v>
      </c>
      <c r="AB5391" t="s">
        <v>56</v>
      </c>
      <c r="AD5391" t="s">
        <v>57</v>
      </c>
      <c r="AE5391" t="s">
        <v>58</v>
      </c>
      <c r="AF5391" t="s">
        <v>94</v>
      </c>
      <c r="AG5391" t="s">
        <v>95</v>
      </c>
      <c r="AH5391">
        <v>42</v>
      </c>
      <c r="AI5391">
        <v>0</v>
      </c>
      <c r="AJ5391" t="s">
        <v>133</v>
      </c>
      <c r="AK5391" t="s">
        <v>56</v>
      </c>
      <c r="AL5391" t="s">
        <v>56</v>
      </c>
      <c r="AM5391">
        <v>3650168929</v>
      </c>
      <c r="AN5391" t="s">
        <v>61</v>
      </c>
      <c r="AO5391" s="1">
        <v>41695</v>
      </c>
      <c r="AP5391" t="s">
        <v>132</v>
      </c>
      <c r="AQ5391" t="s">
        <v>136</v>
      </c>
      <c r="AR5391" t="s">
        <v>63</v>
      </c>
    </row>
    <row r="5392" spans="1:44">
      <c r="A5392">
        <f>COUNTIF(F:F,F5392)</f>
        <v>63</v>
      </c>
      <c r="B5392">
        <v>20174</v>
      </c>
      <c r="C5392" t="s">
        <v>1643</v>
      </c>
      <c r="D5392" t="s">
        <v>44</v>
      </c>
      <c r="F5392" t="s">
        <v>575</v>
      </c>
      <c r="G5392">
        <v>1846</v>
      </c>
      <c r="H5392" t="s">
        <v>576</v>
      </c>
      <c r="I5392">
        <v>2013</v>
      </c>
      <c r="J5392" t="s">
        <v>1557</v>
      </c>
      <c r="K5392" s="1">
        <v>41600</v>
      </c>
      <c r="L5392" s="2">
        <v>0.45694444444444443</v>
      </c>
      <c r="M5392" t="s">
        <v>122</v>
      </c>
      <c r="N5392" t="s">
        <v>1614</v>
      </c>
      <c r="O5392" s="7" t="s">
        <v>3438</v>
      </c>
      <c r="P5392" t="s">
        <v>56</v>
      </c>
      <c r="R5392" t="s">
        <v>52</v>
      </c>
      <c r="S5392" t="s">
        <v>68</v>
      </c>
      <c r="T5392" t="s">
        <v>54</v>
      </c>
      <c r="U5392" s="2">
        <v>0</v>
      </c>
      <c r="V5392" s="2">
        <v>0</v>
      </c>
      <c r="W5392" t="s">
        <v>55</v>
      </c>
      <c r="Y5392" t="s">
        <v>56</v>
      </c>
      <c r="AB5392" t="s">
        <v>56</v>
      </c>
      <c r="AD5392" t="s">
        <v>57</v>
      </c>
      <c r="AE5392" t="s">
        <v>58</v>
      </c>
      <c r="AF5392" t="s">
        <v>94</v>
      </c>
      <c r="AG5392" t="s">
        <v>95</v>
      </c>
      <c r="AH5392">
        <v>42</v>
      </c>
      <c r="AI5392">
        <v>0</v>
      </c>
      <c r="AJ5392" t="s">
        <v>133</v>
      </c>
      <c r="AK5392" t="s">
        <v>56</v>
      </c>
      <c r="AL5392" t="s">
        <v>56</v>
      </c>
      <c r="AM5392" t="s">
        <v>56</v>
      </c>
      <c r="AP5392" t="s">
        <v>99</v>
      </c>
      <c r="AR5392" t="s">
        <v>56</v>
      </c>
    </row>
    <row r="5393" spans="1:44">
      <c r="A5393">
        <f>COUNTIF(F:F,F5393)</f>
        <v>63</v>
      </c>
      <c r="B5393">
        <v>20557</v>
      </c>
      <c r="C5393" t="s">
        <v>1643</v>
      </c>
      <c r="D5393" t="s">
        <v>44</v>
      </c>
      <c r="F5393" t="s">
        <v>575</v>
      </c>
      <c r="G5393">
        <v>4825</v>
      </c>
      <c r="H5393" t="s">
        <v>576</v>
      </c>
      <c r="I5393">
        <v>2014</v>
      </c>
      <c r="J5393" t="s">
        <v>335</v>
      </c>
      <c r="K5393" s="1">
        <v>41682</v>
      </c>
      <c r="L5393" s="2">
        <v>0.66597222222222219</v>
      </c>
      <c r="M5393" t="s">
        <v>122</v>
      </c>
      <c r="N5393" t="s">
        <v>1614</v>
      </c>
      <c r="O5393" s="7" t="s">
        <v>5323</v>
      </c>
      <c r="P5393" t="s">
        <v>56</v>
      </c>
      <c r="R5393" t="s">
        <v>52</v>
      </c>
      <c r="S5393" t="s">
        <v>68</v>
      </c>
      <c r="T5393" t="s">
        <v>54</v>
      </c>
      <c r="U5393" s="2">
        <v>0</v>
      </c>
      <c r="V5393" s="2">
        <v>0</v>
      </c>
      <c r="W5393" t="s">
        <v>55</v>
      </c>
      <c r="Y5393" t="s">
        <v>56</v>
      </c>
      <c r="AB5393" t="s">
        <v>56</v>
      </c>
      <c r="AD5393" t="s">
        <v>57</v>
      </c>
      <c r="AE5393" t="s">
        <v>58</v>
      </c>
      <c r="AF5393" t="s">
        <v>94</v>
      </c>
      <c r="AG5393" t="s">
        <v>95</v>
      </c>
      <c r="AH5393">
        <v>42</v>
      </c>
      <c r="AI5393">
        <v>0</v>
      </c>
      <c r="AJ5393" t="s">
        <v>133</v>
      </c>
      <c r="AK5393" t="s">
        <v>56</v>
      </c>
      <c r="AL5393" t="s">
        <v>56</v>
      </c>
      <c r="AM5393" t="s">
        <v>56</v>
      </c>
      <c r="AP5393" t="s">
        <v>99</v>
      </c>
      <c r="AR5393" t="s">
        <v>56</v>
      </c>
    </row>
    <row r="5394" spans="1:44">
      <c r="A5394">
        <f>COUNTIF(F:F,F5394)</f>
        <v>63</v>
      </c>
      <c r="B5394">
        <v>20627</v>
      </c>
      <c r="C5394" t="s">
        <v>1643</v>
      </c>
      <c r="D5394" t="s">
        <v>44</v>
      </c>
      <c r="F5394" t="s">
        <v>575</v>
      </c>
      <c r="G5394">
        <v>6893</v>
      </c>
      <c r="H5394" t="s">
        <v>576</v>
      </c>
      <c r="I5394">
        <v>2014</v>
      </c>
      <c r="J5394" t="s">
        <v>446</v>
      </c>
      <c r="K5394" s="1">
        <v>41704</v>
      </c>
      <c r="L5394" s="2">
        <v>0.70347222222222217</v>
      </c>
      <c r="M5394" t="s">
        <v>122</v>
      </c>
      <c r="N5394" t="s">
        <v>1614</v>
      </c>
      <c r="O5394" s="7" t="s">
        <v>5374</v>
      </c>
      <c r="P5394" t="s">
        <v>56</v>
      </c>
      <c r="R5394" t="s">
        <v>52</v>
      </c>
      <c r="S5394" t="s">
        <v>68</v>
      </c>
      <c r="T5394" t="s">
        <v>54</v>
      </c>
      <c r="U5394" s="2">
        <v>0</v>
      </c>
      <c r="V5394" s="2">
        <v>0</v>
      </c>
      <c r="W5394" t="s">
        <v>55</v>
      </c>
      <c r="Y5394" t="s">
        <v>56</v>
      </c>
      <c r="AB5394" t="s">
        <v>56</v>
      </c>
      <c r="AD5394" t="s">
        <v>57</v>
      </c>
      <c r="AE5394" t="s">
        <v>58</v>
      </c>
      <c r="AF5394" t="s">
        <v>94</v>
      </c>
      <c r="AG5394" t="s">
        <v>95</v>
      </c>
      <c r="AH5394">
        <v>74</v>
      </c>
      <c r="AI5394">
        <v>0</v>
      </c>
      <c r="AJ5394" t="s">
        <v>1057</v>
      </c>
      <c r="AK5394" t="s">
        <v>56</v>
      </c>
      <c r="AL5394" t="s">
        <v>56</v>
      </c>
      <c r="AM5394" t="s">
        <v>56</v>
      </c>
      <c r="AP5394" t="s">
        <v>99</v>
      </c>
      <c r="AR5394" t="s">
        <v>56</v>
      </c>
    </row>
    <row r="5395" spans="1:44">
      <c r="A5395">
        <f>COUNTIF(F:F,F5395)</f>
        <v>63</v>
      </c>
      <c r="B5395">
        <v>20699</v>
      </c>
      <c r="C5395" t="s">
        <v>1643</v>
      </c>
      <c r="D5395" t="s">
        <v>44</v>
      </c>
      <c r="F5395" t="s">
        <v>575</v>
      </c>
      <c r="G5395">
        <v>6901</v>
      </c>
      <c r="H5395" t="s">
        <v>576</v>
      </c>
      <c r="I5395">
        <v>2014</v>
      </c>
      <c r="J5395" t="s">
        <v>446</v>
      </c>
      <c r="K5395" s="1">
        <v>41712</v>
      </c>
      <c r="L5395" s="2">
        <v>0.70347222222222217</v>
      </c>
      <c r="M5395" t="s">
        <v>122</v>
      </c>
      <c r="N5395" t="s">
        <v>4003</v>
      </c>
      <c r="O5395" s="7" t="s">
        <v>5433</v>
      </c>
      <c r="P5395" t="s">
        <v>56</v>
      </c>
      <c r="R5395" t="s">
        <v>52</v>
      </c>
      <c r="S5395" t="s">
        <v>68</v>
      </c>
      <c r="T5395" t="s">
        <v>54</v>
      </c>
      <c r="U5395" s="2">
        <v>0</v>
      </c>
      <c r="V5395" s="2">
        <v>0</v>
      </c>
      <c r="W5395" t="s">
        <v>55</v>
      </c>
      <c r="Y5395" t="s">
        <v>56</v>
      </c>
      <c r="AB5395" t="s">
        <v>56</v>
      </c>
      <c r="AD5395" t="s">
        <v>57</v>
      </c>
      <c r="AE5395" t="s">
        <v>58</v>
      </c>
      <c r="AF5395">
        <v>24</v>
      </c>
      <c r="AG5395" t="s">
        <v>222</v>
      </c>
      <c r="AH5395">
        <v>74</v>
      </c>
      <c r="AI5395">
        <v>0</v>
      </c>
      <c r="AJ5395" t="s">
        <v>1057</v>
      </c>
      <c r="AK5395" t="s">
        <v>56</v>
      </c>
      <c r="AL5395" t="s">
        <v>56</v>
      </c>
      <c r="AM5395" t="s">
        <v>56</v>
      </c>
      <c r="AP5395" t="s">
        <v>99</v>
      </c>
      <c r="AR5395" t="s">
        <v>56</v>
      </c>
    </row>
    <row r="5396" spans="1:44">
      <c r="A5396">
        <f>COUNTIF(F:F,F5396)</f>
        <v>63</v>
      </c>
      <c r="B5396">
        <v>21136</v>
      </c>
      <c r="C5396" t="s">
        <v>1643</v>
      </c>
      <c r="D5396" t="s">
        <v>44</v>
      </c>
      <c r="F5396" t="s">
        <v>575</v>
      </c>
      <c r="G5396">
        <v>3761</v>
      </c>
      <c r="H5396" t="s">
        <v>576</v>
      </c>
      <c r="I5396">
        <v>2014</v>
      </c>
      <c r="J5396" t="s">
        <v>543</v>
      </c>
      <c r="K5396" s="1">
        <v>41759</v>
      </c>
      <c r="L5396" s="2">
        <v>0.4368055555555555</v>
      </c>
      <c r="M5396" t="s">
        <v>1636</v>
      </c>
      <c r="N5396" t="s">
        <v>2531</v>
      </c>
      <c r="O5396" s="7" t="s">
        <v>5745</v>
      </c>
      <c r="P5396" t="s">
        <v>132</v>
      </c>
      <c r="Q5396" t="s">
        <v>132</v>
      </c>
      <c r="R5396" t="s">
        <v>52</v>
      </c>
      <c r="S5396" t="s">
        <v>68</v>
      </c>
      <c r="T5396" t="s">
        <v>54</v>
      </c>
      <c r="U5396" s="2">
        <v>0</v>
      </c>
      <c r="V5396" s="2">
        <v>0</v>
      </c>
      <c r="W5396" t="s">
        <v>55</v>
      </c>
      <c r="Y5396" t="s">
        <v>56</v>
      </c>
      <c r="AA5396" t="s">
        <v>120</v>
      </c>
      <c r="AB5396">
        <v>4990</v>
      </c>
      <c r="AC5396" t="s">
        <v>121</v>
      </c>
      <c r="AD5396" t="s">
        <v>57</v>
      </c>
      <c r="AE5396" t="s">
        <v>58</v>
      </c>
      <c r="AF5396" t="s">
        <v>94</v>
      </c>
      <c r="AG5396" t="s">
        <v>95</v>
      </c>
      <c r="AH5396">
        <v>13</v>
      </c>
      <c r="AI5396">
        <v>300</v>
      </c>
      <c r="AJ5396" t="s">
        <v>2733</v>
      </c>
      <c r="AK5396" t="s">
        <v>56</v>
      </c>
      <c r="AL5396" t="s">
        <v>56</v>
      </c>
      <c r="AM5396">
        <v>3650175018</v>
      </c>
      <c r="AN5396" t="s">
        <v>61</v>
      </c>
      <c r="AO5396" s="1">
        <v>41940</v>
      </c>
      <c r="AP5396" t="s">
        <v>132</v>
      </c>
      <c r="AQ5396" t="s">
        <v>148</v>
      </c>
      <c r="AR5396" t="s">
        <v>63</v>
      </c>
    </row>
    <row r="5397" spans="1:44">
      <c r="A5397">
        <f>COUNTIF(F:F,F5397)</f>
        <v>63</v>
      </c>
      <c r="B5397">
        <v>21468</v>
      </c>
      <c r="C5397" t="s">
        <v>1643</v>
      </c>
      <c r="D5397" t="s">
        <v>44</v>
      </c>
      <c r="F5397" t="s">
        <v>575</v>
      </c>
      <c r="G5397">
        <v>6914</v>
      </c>
      <c r="H5397" t="s">
        <v>576</v>
      </c>
      <c r="I5397">
        <v>2014</v>
      </c>
      <c r="J5397" t="s">
        <v>872</v>
      </c>
      <c r="K5397" s="1">
        <v>41792</v>
      </c>
      <c r="L5397" s="2">
        <v>0.4152777777777778</v>
      </c>
      <c r="M5397" t="s">
        <v>56</v>
      </c>
      <c r="N5397" t="s">
        <v>56</v>
      </c>
      <c r="O5397" s="7" t="s">
        <v>5984</v>
      </c>
      <c r="P5397" t="s">
        <v>132</v>
      </c>
      <c r="Q5397" t="s">
        <v>132</v>
      </c>
      <c r="R5397" t="s">
        <v>52</v>
      </c>
      <c r="S5397" t="s">
        <v>68</v>
      </c>
      <c r="T5397" t="s">
        <v>54</v>
      </c>
      <c r="U5397" s="2">
        <v>0</v>
      </c>
      <c r="V5397" s="2">
        <v>0</v>
      </c>
      <c r="W5397" t="s">
        <v>55</v>
      </c>
      <c r="Y5397" t="s">
        <v>56</v>
      </c>
      <c r="AA5397" t="s">
        <v>120</v>
      </c>
      <c r="AB5397">
        <v>4630</v>
      </c>
      <c r="AC5397" t="s">
        <v>121</v>
      </c>
      <c r="AD5397" t="s">
        <v>57</v>
      </c>
      <c r="AE5397" t="s">
        <v>58</v>
      </c>
      <c r="AF5397">
        <v>24</v>
      </c>
      <c r="AG5397" t="s">
        <v>222</v>
      </c>
      <c r="AH5397">
        <v>42</v>
      </c>
      <c r="AI5397">
        <v>100</v>
      </c>
      <c r="AJ5397" t="s">
        <v>5325</v>
      </c>
      <c r="AK5397" t="s">
        <v>56</v>
      </c>
      <c r="AL5397" t="s">
        <v>56</v>
      </c>
      <c r="AM5397">
        <v>3650176302</v>
      </c>
      <c r="AN5397" t="s">
        <v>61</v>
      </c>
      <c r="AO5397" s="1">
        <v>41962</v>
      </c>
      <c r="AP5397" t="s">
        <v>132</v>
      </c>
      <c r="AQ5397" t="s">
        <v>148</v>
      </c>
      <c r="AR5397" t="s">
        <v>63</v>
      </c>
    </row>
    <row r="5398" spans="1:44">
      <c r="A5398">
        <f>COUNTIF(F:F,F5398)</f>
        <v>63</v>
      </c>
      <c r="B5398">
        <v>21535</v>
      </c>
      <c r="C5398" t="s">
        <v>1643</v>
      </c>
      <c r="D5398" t="s">
        <v>44</v>
      </c>
      <c r="F5398" t="s">
        <v>575</v>
      </c>
      <c r="G5398" t="s">
        <v>6011</v>
      </c>
      <c r="H5398" t="s">
        <v>576</v>
      </c>
      <c r="I5398">
        <v>2014</v>
      </c>
      <c r="J5398" t="s">
        <v>872</v>
      </c>
      <c r="K5398" s="1">
        <v>41794</v>
      </c>
      <c r="L5398" s="2">
        <v>0.58263888888888882</v>
      </c>
      <c r="M5398" t="s">
        <v>122</v>
      </c>
      <c r="N5398" t="s">
        <v>1614</v>
      </c>
      <c r="O5398" s="7" t="s">
        <v>6012</v>
      </c>
      <c r="P5398" t="s">
        <v>132</v>
      </c>
      <c r="Q5398" t="s">
        <v>132</v>
      </c>
      <c r="R5398" t="s">
        <v>52</v>
      </c>
      <c r="S5398" t="s">
        <v>68</v>
      </c>
      <c r="T5398" t="s">
        <v>54</v>
      </c>
      <c r="U5398" s="2">
        <v>0</v>
      </c>
      <c r="V5398" s="2">
        <v>0</v>
      </c>
      <c r="W5398" t="s">
        <v>55</v>
      </c>
      <c r="Y5398" t="s">
        <v>56</v>
      </c>
      <c r="AB5398" t="s">
        <v>56</v>
      </c>
      <c r="AD5398" t="s">
        <v>57</v>
      </c>
      <c r="AE5398" t="s">
        <v>58</v>
      </c>
      <c r="AF5398" t="s">
        <v>94</v>
      </c>
      <c r="AG5398" t="s">
        <v>95</v>
      </c>
      <c r="AH5398">
        <v>42</v>
      </c>
      <c r="AI5398">
        <v>0</v>
      </c>
      <c r="AJ5398" t="s">
        <v>133</v>
      </c>
      <c r="AK5398" t="s">
        <v>56</v>
      </c>
      <c r="AL5398" t="s">
        <v>56</v>
      </c>
      <c r="AM5398">
        <v>3650176303</v>
      </c>
      <c r="AN5398" t="s">
        <v>61</v>
      </c>
      <c r="AO5398" s="1">
        <v>41968</v>
      </c>
      <c r="AP5398" t="s">
        <v>132</v>
      </c>
      <c r="AQ5398" t="s">
        <v>148</v>
      </c>
      <c r="AR5398" t="s">
        <v>63</v>
      </c>
    </row>
    <row r="5399" spans="1:44">
      <c r="A5399">
        <f>COUNTIF(F:F,F5399)</f>
        <v>63</v>
      </c>
      <c r="B5399">
        <v>21731</v>
      </c>
      <c r="C5399" t="s">
        <v>1643</v>
      </c>
      <c r="D5399" t="s">
        <v>44</v>
      </c>
      <c r="F5399" t="s">
        <v>575</v>
      </c>
      <c r="G5399">
        <v>5246</v>
      </c>
      <c r="H5399" t="s">
        <v>576</v>
      </c>
      <c r="I5399">
        <v>2014</v>
      </c>
      <c r="J5399" t="s">
        <v>872</v>
      </c>
      <c r="K5399" s="1">
        <v>41814</v>
      </c>
      <c r="L5399" s="2">
        <v>0.49374999999999997</v>
      </c>
      <c r="M5399" t="s">
        <v>122</v>
      </c>
      <c r="N5399" t="s">
        <v>4003</v>
      </c>
      <c r="O5399" s="7" t="s">
        <v>6150</v>
      </c>
      <c r="P5399" t="s">
        <v>132</v>
      </c>
      <c r="Q5399" t="s">
        <v>132</v>
      </c>
      <c r="R5399" t="s">
        <v>52</v>
      </c>
      <c r="S5399" t="s">
        <v>68</v>
      </c>
      <c r="T5399" t="s">
        <v>54</v>
      </c>
      <c r="U5399" s="2">
        <v>0</v>
      </c>
      <c r="V5399" s="2">
        <v>0</v>
      </c>
      <c r="W5399" t="s">
        <v>55</v>
      </c>
      <c r="Y5399" t="s">
        <v>56</v>
      </c>
      <c r="AB5399" t="s">
        <v>56</v>
      </c>
      <c r="AD5399" t="s">
        <v>57</v>
      </c>
      <c r="AE5399" t="s">
        <v>58</v>
      </c>
      <c r="AF5399">
        <v>24</v>
      </c>
      <c r="AG5399" t="s">
        <v>222</v>
      </c>
      <c r="AH5399">
        <v>42</v>
      </c>
      <c r="AI5399">
        <v>0</v>
      </c>
      <c r="AJ5399" t="s">
        <v>133</v>
      </c>
      <c r="AK5399" t="s">
        <v>56</v>
      </c>
      <c r="AL5399" t="s">
        <v>56</v>
      </c>
      <c r="AM5399">
        <v>3650176304</v>
      </c>
      <c r="AN5399" t="s">
        <v>61</v>
      </c>
      <c r="AO5399" s="1">
        <v>42060</v>
      </c>
      <c r="AP5399" t="s">
        <v>132</v>
      </c>
      <c r="AQ5399" t="s">
        <v>136</v>
      </c>
      <c r="AR5399" t="s">
        <v>63</v>
      </c>
    </row>
    <row r="5400" spans="1:44">
      <c r="A5400">
        <f>COUNTIF(F:F,F5400)</f>
        <v>63</v>
      </c>
      <c r="B5400">
        <v>22480</v>
      </c>
      <c r="C5400" t="s">
        <v>1643</v>
      </c>
      <c r="D5400" t="s">
        <v>44</v>
      </c>
      <c r="F5400" t="s">
        <v>575</v>
      </c>
      <c r="G5400" t="s">
        <v>1485</v>
      </c>
      <c r="H5400" t="s">
        <v>576</v>
      </c>
      <c r="I5400">
        <v>2014</v>
      </c>
      <c r="J5400" t="s">
        <v>1296</v>
      </c>
      <c r="K5400" s="1">
        <v>41899</v>
      </c>
      <c r="L5400" s="2">
        <v>0.3347222222222222</v>
      </c>
      <c r="M5400" t="s">
        <v>1636</v>
      </c>
      <c r="N5400" t="s">
        <v>2531</v>
      </c>
      <c r="O5400" s="7" t="s">
        <v>5243</v>
      </c>
      <c r="P5400" t="s">
        <v>132</v>
      </c>
      <c r="Q5400" t="s">
        <v>132</v>
      </c>
      <c r="R5400" t="s">
        <v>52</v>
      </c>
      <c r="S5400" t="s">
        <v>68</v>
      </c>
      <c r="T5400" t="s">
        <v>54</v>
      </c>
      <c r="U5400" s="2">
        <v>0</v>
      </c>
      <c r="V5400" s="2">
        <v>0</v>
      </c>
      <c r="W5400" t="s">
        <v>55</v>
      </c>
      <c r="Y5400" t="s">
        <v>56</v>
      </c>
      <c r="AA5400" t="s">
        <v>120</v>
      </c>
      <c r="AB5400">
        <v>4630</v>
      </c>
      <c r="AC5400" t="s">
        <v>121</v>
      </c>
      <c r="AD5400" t="s">
        <v>57</v>
      </c>
      <c r="AE5400" t="s">
        <v>58</v>
      </c>
      <c r="AF5400">
        <v>24</v>
      </c>
      <c r="AG5400" t="s">
        <v>222</v>
      </c>
      <c r="AH5400">
        <v>42</v>
      </c>
      <c r="AI5400">
        <v>100</v>
      </c>
      <c r="AJ5400" t="s">
        <v>5325</v>
      </c>
      <c r="AK5400" t="s">
        <v>56</v>
      </c>
      <c r="AL5400" t="s">
        <v>56</v>
      </c>
      <c r="AM5400">
        <v>3650177864</v>
      </c>
      <c r="AN5400" t="s">
        <v>61</v>
      </c>
      <c r="AO5400" s="1">
        <v>42090</v>
      </c>
      <c r="AP5400" t="s">
        <v>132</v>
      </c>
      <c r="AQ5400" t="s">
        <v>148</v>
      </c>
      <c r="AR5400" t="s">
        <v>63</v>
      </c>
    </row>
    <row r="5401" spans="1:44">
      <c r="A5401">
        <f>COUNTIF(F:F,F5401)</f>
        <v>63</v>
      </c>
      <c r="B5401">
        <v>22481</v>
      </c>
      <c r="C5401" t="s">
        <v>1643</v>
      </c>
      <c r="D5401" t="s">
        <v>44</v>
      </c>
      <c r="F5401" t="s">
        <v>575</v>
      </c>
      <c r="G5401">
        <v>2598</v>
      </c>
      <c r="H5401" t="s">
        <v>576</v>
      </c>
      <c r="I5401">
        <v>2014</v>
      </c>
      <c r="J5401" t="s">
        <v>1296</v>
      </c>
      <c r="K5401" s="1">
        <v>41899</v>
      </c>
      <c r="L5401" s="2">
        <v>0.33611111111111108</v>
      </c>
      <c r="M5401" t="s">
        <v>1636</v>
      </c>
      <c r="N5401" t="s">
        <v>2531</v>
      </c>
      <c r="O5401" s="7" t="s">
        <v>5243</v>
      </c>
      <c r="P5401" t="s">
        <v>132</v>
      </c>
      <c r="Q5401" t="s">
        <v>132</v>
      </c>
      <c r="R5401" t="s">
        <v>52</v>
      </c>
      <c r="S5401" t="s">
        <v>68</v>
      </c>
      <c r="T5401" t="s">
        <v>54</v>
      </c>
      <c r="U5401" s="3">
        <v>169.87847222222223</v>
      </c>
      <c r="V5401" s="2">
        <v>0</v>
      </c>
      <c r="W5401" t="s">
        <v>55</v>
      </c>
      <c r="Y5401" t="s">
        <v>56</v>
      </c>
      <c r="AA5401" t="s">
        <v>120</v>
      </c>
      <c r="AB5401">
        <v>4630</v>
      </c>
      <c r="AC5401" t="s">
        <v>121</v>
      </c>
      <c r="AD5401" t="s">
        <v>57</v>
      </c>
      <c r="AE5401" t="s">
        <v>58</v>
      </c>
      <c r="AF5401">
        <v>24</v>
      </c>
      <c r="AG5401" t="s">
        <v>222</v>
      </c>
      <c r="AH5401">
        <v>42</v>
      </c>
      <c r="AI5401">
        <v>100</v>
      </c>
      <c r="AJ5401" t="s">
        <v>5325</v>
      </c>
      <c r="AK5401" t="s">
        <v>56</v>
      </c>
      <c r="AL5401" t="s">
        <v>56</v>
      </c>
      <c r="AM5401">
        <v>3650179165</v>
      </c>
      <c r="AN5401" t="s">
        <v>61</v>
      </c>
      <c r="AO5401" s="1">
        <v>42123</v>
      </c>
      <c r="AP5401" t="s">
        <v>132</v>
      </c>
      <c r="AQ5401" t="s">
        <v>148</v>
      </c>
      <c r="AR5401" t="s">
        <v>63</v>
      </c>
    </row>
    <row r="5402" spans="1:44">
      <c r="A5402">
        <f>COUNTIF(F:F,F5402)</f>
        <v>63</v>
      </c>
      <c r="B5402">
        <v>22521</v>
      </c>
      <c r="C5402" t="s">
        <v>1643</v>
      </c>
      <c r="D5402" t="s">
        <v>44</v>
      </c>
      <c r="F5402" t="s">
        <v>575</v>
      </c>
      <c r="G5402">
        <v>529</v>
      </c>
      <c r="H5402" t="s">
        <v>576</v>
      </c>
      <c r="I5402">
        <v>2014</v>
      </c>
      <c r="J5402" t="s">
        <v>1296</v>
      </c>
      <c r="K5402" s="1">
        <v>41904</v>
      </c>
      <c r="L5402" s="2">
        <v>0.47222222222222227</v>
      </c>
      <c r="M5402" t="s">
        <v>1636</v>
      </c>
      <c r="N5402" t="s">
        <v>2531</v>
      </c>
      <c r="O5402" s="7" t="s">
        <v>5988</v>
      </c>
      <c r="P5402" t="s">
        <v>132</v>
      </c>
      <c r="Q5402" t="s">
        <v>132</v>
      </c>
      <c r="R5402" t="s">
        <v>52</v>
      </c>
      <c r="S5402" t="s">
        <v>68</v>
      </c>
      <c r="T5402" t="s">
        <v>54</v>
      </c>
      <c r="U5402" s="2">
        <v>0</v>
      </c>
      <c r="V5402" s="2">
        <v>0</v>
      </c>
      <c r="W5402" t="s">
        <v>55</v>
      </c>
      <c r="Y5402" t="s">
        <v>56</v>
      </c>
      <c r="AA5402" t="s">
        <v>120</v>
      </c>
      <c r="AB5402">
        <v>4449</v>
      </c>
      <c r="AC5402" t="s">
        <v>121</v>
      </c>
      <c r="AD5402" t="s">
        <v>57</v>
      </c>
      <c r="AE5402" t="s">
        <v>58</v>
      </c>
      <c r="AF5402">
        <v>24</v>
      </c>
      <c r="AG5402" t="s">
        <v>222</v>
      </c>
      <c r="AH5402">
        <v>11</v>
      </c>
      <c r="AI5402" t="s">
        <v>6628</v>
      </c>
      <c r="AJ5402" t="s">
        <v>3793</v>
      </c>
      <c r="AK5402" t="s">
        <v>56</v>
      </c>
      <c r="AL5402" t="s">
        <v>56</v>
      </c>
      <c r="AM5402">
        <v>3650177863</v>
      </c>
      <c r="AN5402" t="s">
        <v>61</v>
      </c>
      <c r="AO5402" s="1">
        <v>42082</v>
      </c>
      <c r="AP5402" t="s">
        <v>132</v>
      </c>
      <c r="AQ5402" t="s">
        <v>148</v>
      </c>
      <c r="AR5402" t="s">
        <v>63</v>
      </c>
    </row>
    <row r="5403" spans="1:44">
      <c r="A5403">
        <f>COUNTIF(F:F,F5403)</f>
        <v>63</v>
      </c>
      <c r="B5403">
        <v>23091</v>
      </c>
      <c r="C5403" t="s">
        <v>1643</v>
      </c>
      <c r="D5403" t="s">
        <v>44</v>
      </c>
      <c r="F5403" t="s">
        <v>575</v>
      </c>
      <c r="G5403">
        <v>4825</v>
      </c>
      <c r="H5403" t="s">
        <v>576</v>
      </c>
      <c r="I5403">
        <v>2014</v>
      </c>
      <c r="J5403" t="s">
        <v>1625</v>
      </c>
      <c r="K5403" s="1">
        <v>41975</v>
      </c>
      <c r="L5403" s="2">
        <v>0.63402777777777775</v>
      </c>
      <c r="M5403" t="s">
        <v>48</v>
      </c>
      <c r="N5403" t="s">
        <v>2324</v>
      </c>
      <c r="O5403" s="7" t="s">
        <v>7020</v>
      </c>
      <c r="P5403" t="s">
        <v>56</v>
      </c>
      <c r="R5403" t="s">
        <v>52</v>
      </c>
      <c r="S5403" t="s">
        <v>68</v>
      </c>
      <c r="T5403" t="s">
        <v>54</v>
      </c>
      <c r="U5403" s="2">
        <v>0</v>
      </c>
      <c r="V5403" s="2">
        <v>0</v>
      </c>
      <c r="W5403" t="s">
        <v>55</v>
      </c>
      <c r="Y5403" t="s">
        <v>56</v>
      </c>
      <c r="AB5403" t="s">
        <v>56</v>
      </c>
      <c r="AD5403" t="s">
        <v>57</v>
      </c>
      <c r="AE5403" t="s">
        <v>58</v>
      </c>
      <c r="AF5403" t="s">
        <v>94</v>
      </c>
      <c r="AG5403" t="s">
        <v>95</v>
      </c>
      <c r="AH5403">
        <v>51</v>
      </c>
      <c r="AI5403">
        <v>0</v>
      </c>
      <c r="AJ5403" t="s">
        <v>82</v>
      </c>
      <c r="AK5403" t="s">
        <v>56</v>
      </c>
      <c r="AL5403" t="s">
        <v>56</v>
      </c>
      <c r="AM5403" t="s">
        <v>56</v>
      </c>
      <c r="AP5403" t="s">
        <v>99</v>
      </c>
      <c r="AR5403" t="s">
        <v>56</v>
      </c>
    </row>
    <row r="5404" spans="1:44">
      <c r="A5404">
        <f>COUNTIF(F:F,F5404)</f>
        <v>63</v>
      </c>
      <c r="B5404">
        <v>23092</v>
      </c>
      <c r="C5404" t="s">
        <v>1643</v>
      </c>
      <c r="D5404" t="s">
        <v>44</v>
      </c>
      <c r="F5404" t="s">
        <v>575</v>
      </c>
      <c r="G5404">
        <v>2016</v>
      </c>
      <c r="H5404" t="s">
        <v>576</v>
      </c>
      <c r="I5404">
        <v>2014</v>
      </c>
      <c r="J5404" t="s">
        <v>1625</v>
      </c>
      <c r="K5404" s="1">
        <v>41975</v>
      </c>
      <c r="L5404" s="2">
        <v>0.63402777777777775</v>
      </c>
      <c r="M5404" t="s">
        <v>48</v>
      </c>
      <c r="N5404" t="s">
        <v>2324</v>
      </c>
      <c r="O5404" s="7" t="s">
        <v>7020</v>
      </c>
      <c r="P5404" t="s">
        <v>56</v>
      </c>
      <c r="R5404" t="s">
        <v>52</v>
      </c>
      <c r="S5404" t="s">
        <v>68</v>
      </c>
      <c r="T5404" t="s">
        <v>54</v>
      </c>
      <c r="U5404" s="2">
        <v>0</v>
      </c>
      <c r="V5404" s="2">
        <v>0</v>
      </c>
      <c r="W5404" t="s">
        <v>55</v>
      </c>
      <c r="Y5404" t="s">
        <v>56</v>
      </c>
      <c r="AB5404" t="s">
        <v>56</v>
      </c>
      <c r="AD5404" t="s">
        <v>57</v>
      </c>
      <c r="AE5404" t="s">
        <v>58</v>
      </c>
      <c r="AF5404" t="s">
        <v>94</v>
      </c>
      <c r="AG5404" t="s">
        <v>95</v>
      </c>
      <c r="AH5404">
        <v>51</v>
      </c>
      <c r="AI5404">
        <v>0</v>
      </c>
      <c r="AJ5404" t="s">
        <v>82</v>
      </c>
      <c r="AK5404" t="s">
        <v>56</v>
      </c>
      <c r="AL5404" t="s">
        <v>56</v>
      </c>
      <c r="AM5404" t="s">
        <v>56</v>
      </c>
      <c r="AP5404" t="s">
        <v>99</v>
      </c>
      <c r="AR5404" t="s">
        <v>56</v>
      </c>
    </row>
    <row r="5405" spans="1:44">
      <c r="A5405">
        <f>COUNTIF(F:F,F5405)</f>
        <v>63</v>
      </c>
      <c r="B5405">
        <v>23100</v>
      </c>
      <c r="C5405" t="s">
        <v>1643</v>
      </c>
      <c r="D5405" t="s">
        <v>44</v>
      </c>
      <c r="F5405" t="s">
        <v>575</v>
      </c>
      <c r="G5405" t="s">
        <v>7026</v>
      </c>
      <c r="H5405" t="s">
        <v>576</v>
      </c>
      <c r="I5405">
        <v>2014</v>
      </c>
      <c r="J5405" t="s">
        <v>1625</v>
      </c>
      <c r="K5405" s="1">
        <v>41976</v>
      </c>
      <c r="L5405" s="2">
        <v>0.43472222222222223</v>
      </c>
      <c r="M5405" t="s">
        <v>48</v>
      </c>
      <c r="N5405" t="s">
        <v>2324</v>
      </c>
      <c r="O5405" s="7" t="s">
        <v>7027</v>
      </c>
      <c r="P5405" t="s">
        <v>56</v>
      </c>
      <c r="R5405" t="s">
        <v>52</v>
      </c>
      <c r="S5405" t="s">
        <v>68</v>
      </c>
      <c r="T5405" t="s">
        <v>54</v>
      </c>
      <c r="U5405" s="2">
        <v>0</v>
      </c>
      <c r="V5405" s="2">
        <v>0</v>
      </c>
      <c r="W5405" t="s">
        <v>55</v>
      </c>
      <c r="Y5405" t="s">
        <v>56</v>
      </c>
      <c r="AB5405" t="s">
        <v>56</v>
      </c>
      <c r="AD5405" t="s">
        <v>57</v>
      </c>
      <c r="AE5405" t="s">
        <v>58</v>
      </c>
      <c r="AF5405" t="s">
        <v>94</v>
      </c>
      <c r="AG5405" t="s">
        <v>95</v>
      </c>
      <c r="AH5405">
        <v>42</v>
      </c>
      <c r="AI5405">
        <v>0</v>
      </c>
      <c r="AJ5405" t="s">
        <v>133</v>
      </c>
      <c r="AK5405" t="s">
        <v>56</v>
      </c>
      <c r="AL5405" t="s">
        <v>56</v>
      </c>
      <c r="AM5405" t="s">
        <v>56</v>
      </c>
      <c r="AP5405" t="s">
        <v>99</v>
      </c>
      <c r="AR5405" t="s">
        <v>56</v>
      </c>
    </row>
    <row r="5406" spans="1:44">
      <c r="A5406">
        <f>COUNTIF(F:F,F5406)</f>
        <v>63</v>
      </c>
      <c r="B5406">
        <v>23101</v>
      </c>
      <c r="C5406" t="s">
        <v>1643</v>
      </c>
      <c r="D5406" t="s">
        <v>44</v>
      </c>
      <c r="F5406" t="s">
        <v>575</v>
      </c>
      <c r="G5406">
        <v>81085</v>
      </c>
      <c r="H5406" t="s">
        <v>576</v>
      </c>
      <c r="I5406">
        <v>2014</v>
      </c>
      <c r="J5406" t="s">
        <v>1625</v>
      </c>
      <c r="K5406" s="1">
        <v>41976</v>
      </c>
      <c r="L5406" s="2">
        <v>0.43611111111111112</v>
      </c>
      <c r="M5406" t="s">
        <v>48</v>
      </c>
      <c r="N5406" t="s">
        <v>2324</v>
      </c>
      <c r="O5406" s="7" t="s">
        <v>7028</v>
      </c>
      <c r="P5406" t="s">
        <v>56</v>
      </c>
      <c r="R5406" t="s">
        <v>52</v>
      </c>
      <c r="S5406" t="s">
        <v>68</v>
      </c>
      <c r="T5406" t="s">
        <v>54</v>
      </c>
      <c r="U5406" s="2">
        <v>0</v>
      </c>
      <c r="V5406" s="2">
        <v>0</v>
      </c>
      <c r="W5406" t="s">
        <v>55</v>
      </c>
      <c r="Y5406" t="s">
        <v>56</v>
      </c>
      <c r="AB5406" t="s">
        <v>56</v>
      </c>
      <c r="AD5406" t="s">
        <v>57</v>
      </c>
      <c r="AE5406" t="s">
        <v>58</v>
      </c>
      <c r="AF5406" t="s">
        <v>94</v>
      </c>
      <c r="AG5406" t="s">
        <v>95</v>
      </c>
      <c r="AH5406">
        <v>42</v>
      </c>
      <c r="AI5406">
        <v>0</v>
      </c>
      <c r="AJ5406" t="s">
        <v>133</v>
      </c>
      <c r="AK5406" t="s">
        <v>56</v>
      </c>
      <c r="AL5406" t="s">
        <v>56</v>
      </c>
      <c r="AM5406" t="s">
        <v>56</v>
      </c>
      <c r="AP5406" t="s">
        <v>99</v>
      </c>
      <c r="AR5406" t="s">
        <v>56</v>
      </c>
    </row>
    <row r="5407" spans="1:44">
      <c r="A5407">
        <f>COUNTIF(F:F,F5407)</f>
        <v>63</v>
      </c>
      <c r="B5407">
        <v>23110</v>
      </c>
      <c r="C5407" t="s">
        <v>1643</v>
      </c>
      <c r="D5407" t="s">
        <v>44</v>
      </c>
      <c r="F5407" t="s">
        <v>575</v>
      </c>
      <c r="G5407" t="s">
        <v>56</v>
      </c>
      <c r="H5407" t="s">
        <v>576</v>
      </c>
      <c r="I5407">
        <v>2014</v>
      </c>
      <c r="J5407" t="s">
        <v>1625</v>
      </c>
      <c r="K5407" s="1">
        <v>41976</v>
      </c>
      <c r="L5407" s="2">
        <v>0.58750000000000002</v>
      </c>
      <c r="M5407" t="s">
        <v>48</v>
      </c>
      <c r="N5407" t="s">
        <v>2324</v>
      </c>
      <c r="O5407" s="7" t="s">
        <v>7037</v>
      </c>
      <c r="P5407" t="s">
        <v>132</v>
      </c>
      <c r="Q5407" t="s">
        <v>132</v>
      </c>
      <c r="R5407" t="s">
        <v>52</v>
      </c>
      <c r="S5407" t="s">
        <v>68</v>
      </c>
      <c r="T5407" t="s">
        <v>54</v>
      </c>
      <c r="U5407" s="2">
        <v>0</v>
      </c>
      <c r="V5407" s="2">
        <v>0</v>
      </c>
      <c r="W5407" t="s">
        <v>55</v>
      </c>
      <c r="Y5407" t="s">
        <v>56</v>
      </c>
      <c r="AB5407" t="s">
        <v>56</v>
      </c>
      <c r="AD5407" t="s">
        <v>57</v>
      </c>
      <c r="AE5407" t="s">
        <v>58</v>
      </c>
      <c r="AF5407" t="s">
        <v>94</v>
      </c>
      <c r="AG5407" t="s">
        <v>95</v>
      </c>
      <c r="AH5407">
        <v>51</v>
      </c>
      <c r="AI5407">
        <v>0</v>
      </c>
      <c r="AJ5407" t="s">
        <v>82</v>
      </c>
      <c r="AK5407" t="s">
        <v>56</v>
      </c>
      <c r="AL5407" t="s">
        <v>56</v>
      </c>
      <c r="AM5407">
        <v>3650179198</v>
      </c>
      <c r="AN5407" t="s">
        <v>61</v>
      </c>
      <c r="AO5407" s="1">
        <v>42193</v>
      </c>
      <c r="AP5407" t="s">
        <v>132</v>
      </c>
      <c r="AQ5407" t="s">
        <v>148</v>
      </c>
      <c r="AR5407" t="s">
        <v>63</v>
      </c>
    </row>
    <row r="5408" spans="1:44">
      <c r="A5408">
        <f>COUNTIF(F:F,F5408)</f>
        <v>63</v>
      </c>
      <c r="B5408">
        <v>23533</v>
      </c>
      <c r="C5408" t="s">
        <v>1643</v>
      </c>
      <c r="D5408" t="s">
        <v>44</v>
      </c>
      <c r="F5408" t="s">
        <v>575</v>
      </c>
      <c r="G5408">
        <v>5628</v>
      </c>
      <c r="H5408" t="s">
        <v>576</v>
      </c>
      <c r="I5408">
        <v>2015</v>
      </c>
      <c r="J5408" t="s">
        <v>446</v>
      </c>
      <c r="K5408" s="1">
        <v>42069</v>
      </c>
      <c r="L5408" s="2">
        <v>0.39305555555555555</v>
      </c>
      <c r="M5408" t="s">
        <v>48</v>
      </c>
      <c r="N5408" t="s">
        <v>5883</v>
      </c>
      <c r="O5408" s="7" t="s">
        <v>7410</v>
      </c>
      <c r="P5408" t="s">
        <v>132</v>
      </c>
      <c r="Q5408" t="s">
        <v>132</v>
      </c>
      <c r="R5408" t="s">
        <v>52</v>
      </c>
      <c r="S5408" t="s">
        <v>68</v>
      </c>
      <c r="T5408" t="s">
        <v>54</v>
      </c>
      <c r="U5408" s="2">
        <v>0</v>
      </c>
      <c r="V5408" s="2">
        <v>0</v>
      </c>
      <c r="W5408" t="s">
        <v>55</v>
      </c>
      <c r="Y5408" t="s">
        <v>56</v>
      </c>
      <c r="AB5408" t="s">
        <v>56</v>
      </c>
      <c r="AD5408" t="s">
        <v>57</v>
      </c>
      <c r="AE5408" t="s">
        <v>58</v>
      </c>
      <c r="AF5408" t="s">
        <v>203</v>
      </c>
      <c r="AG5408" t="s">
        <v>204</v>
      </c>
      <c r="AH5408">
        <v>24</v>
      </c>
      <c r="AI5408">
        <v>0</v>
      </c>
      <c r="AJ5408" t="s">
        <v>162</v>
      </c>
      <c r="AK5408" t="s">
        <v>56</v>
      </c>
      <c r="AL5408" t="s">
        <v>56</v>
      </c>
      <c r="AM5408">
        <v>3650185431</v>
      </c>
      <c r="AN5408" t="s">
        <v>61</v>
      </c>
      <c r="AO5408" s="1">
        <v>42317</v>
      </c>
      <c r="AP5408" t="s">
        <v>132</v>
      </c>
      <c r="AQ5408" t="s">
        <v>148</v>
      </c>
      <c r="AR5408" t="s">
        <v>63</v>
      </c>
    </row>
    <row r="5409" spans="1:44">
      <c r="A5409">
        <f>COUNTIF(F:F,F5409)</f>
        <v>63</v>
      </c>
      <c r="B5409">
        <v>23586</v>
      </c>
      <c r="C5409" t="s">
        <v>1643</v>
      </c>
      <c r="D5409" t="s">
        <v>44</v>
      </c>
      <c r="F5409" t="s">
        <v>575</v>
      </c>
      <c r="G5409">
        <v>1559</v>
      </c>
      <c r="H5409" t="s">
        <v>576</v>
      </c>
      <c r="I5409">
        <v>2015</v>
      </c>
      <c r="J5409" t="s">
        <v>446</v>
      </c>
      <c r="K5409" s="1">
        <v>42074</v>
      </c>
      <c r="L5409" s="2">
        <v>0.63750000000000007</v>
      </c>
      <c r="M5409" t="s">
        <v>48</v>
      </c>
      <c r="N5409" t="s">
        <v>2324</v>
      </c>
      <c r="O5409" s="7" t="s">
        <v>7443</v>
      </c>
      <c r="P5409" t="s">
        <v>132</v>
      </c>
      <c r="Q5409" t="s">
        <v>132</v>
      </c>
      <c r="R5409" t="s">
        <v>52</v>
      </c>
      <c r="S5409" t="s">
        <v>68</v>
      </c>
      <c r="T5409" t="s">
        <v>54</v>
      </c>
      <c r="U5409" s="2">
        <v>0</v>
      </c>
      <c r="V5409" s="2">
        <v>0</v>
      </c>
      <c r="W5409" t="s">
        <v>55</v>
      </c>
      <c r="Y5409" t="s">
        <v>56</v>
      </c>
      <c r="AB5409" t="s">
        <v>56</v>
      </c>
      <c r="AD5409" t="s">
        <v>57</v>
      </c>
      <c r="AE5409" t="s">
        <v>58</v>
      </c>
      <c r="AF5409" t="s">
        <v>94</v>
      </c>
      <c r="AG5409" t="s">
        <v>95</v>
      </c>
      <c r="AH5409">
        <v>51</v>
      </c>
      <c r="AI5409">
        <v>0</v>
      </c>
      <c r="AJ5409" t="s">
        <v>82</v>
      </c>
      <c r="AK5409" t="s">
        <v>56</v>
      </c>
      <c r="AL5409" t="s">
        <v>56</v>
      </c>
      <c r="AM5409">
        <v>3650185432</v>
      </c>
      <c r="AN5409" t="s">
        <v>61</v>
      </c>
      <c r="AO5409" s="1">
        <v>42304</v>
      </c>
      <c r="AP5409" t="s">
        <v>132</v>
      </c>
      <c r="AQ5409" t="s">
        <v>136</v>
      </c>
      <c r="AR5409" t="s">
        <v>63</v>
      </c>
    </row>
    <row r="5410" spans="1:44">
      <c r="A5410">
        <f>COUNTIF(F:F,F5410)</f>
        <v>63</v>
      </c>
      <c r="B5410">
        <v>24217</v>
      </c>
      <c r="C5410" t="s">
        <v>1643</v>
      </c>
      <c r="D5410" t="s">
        <v>44</v>
      </c>
      <c r="F5410" t="s">
        <v>575</v>
      </c>
      <c r="G5410" s="5">
        <v>0.4</v>
      </c>
      <c r="H5410" t="s">
        <v>576</v>
      </c>
      <c r="I5410">
        <v>2015</v>
      </c>
      <c r="J5410" t="s">
        <v>872</v>
      </c>
      <c r="K5410" s="1">
        <v>42184</v>
      </c>
      <c r="L5410" s="2">
        <v>0.61319444444444449</v>
      </c>
      <c r="M5410" t="s">
        <v>56</v>
      </c>
      <c r="N5410" t="s">
        <v>56</v>
      </c>
      <c r="O5410" s="7" t="s">
        <v>8034</v>
      </c>
      <c r="P5410" t="s">
        <v>132</v>
      </c>
      <c r="Q5410" t="s">
        <v>132</v>
      </c>
      <c r="R5410" t="s">
        <v>52</v>
      </c>
      <c r="S5410" t="s">
        <v>68</v>
      </c>
      <c r="T5410" t="s">
        <v>54</v>
      </c>
      <c r="U5410" s="2">
        <v>0</v>
      </c>
      <c r="V5410" s="2">
        <v>0</v>
      </c>
      <c r="W5410" t="s">
        <v>55</v>
      </c>
      <c r="Y5410" t="s">
        <v>56</v>
      </c>
      <c r="AB5410" t="s">
        <v>56</v>
      </c>
      <c r="AD5410" t="s">
        <v>57</v>
      </c>
      <c r="AE5410" t="s">
        <v>58</v>
      </c>
      <c r="AF5410">
        <v>3</v>
      </c>
      <c r="AG5410" t="s">
        <v>124</v>
      </c>
      <c r="AH5410">
        <v>51</v>
      </c>
      <c r="AI5410">
        <v>0</v>
      </c>
      <c r="AJ5410" t="s">
        <v>82</v>
      </c>
      <c r="AK5410" t="s">
        <v>56</v>
      </c>
      <c r="AL5410" t="s">
        <v>56</v>
      </c>
      <c r="AM5410">
        <v>3650185433</v>
      </c>
      <c r="AN5410" t="s">
        <v>61</v>
      </c>
      <c r="AO5410" s="1">
        <v>42424</v>
      </c>
      <c r="AP5410" t="s">
        <v>132</v>
      </c>
      <c r="AQ5410" t="s">
        <v>148</v>
      </c>
      <c r="AR5410" t="s">
        <v>63</v>
      </c>
    </row>
    <row r="5411" spans="1:44">
      <c r="A5411">
        <f>COUNTIF(F:F,F5411)</f>
        <v>63</v>
      </c>
      <c r="B5411">
        <v>24676</v>
      </c>
      <c r="C5411" t="s">
        <v>1643</v>
      </c>
      <c r="D5411" t="s">
        <v>44</v>
      </c>
      <c r="F5411" t="s">
        <v>575</v>
      </c>
      <c r="G5411">
        <v>5645</v>
      </c>
      <c r="H5411" t="s">
        <v>576</v>
      </c>
      <c r="I5411">
        <v>2015</v>
      </c>
      <c r="J5411" t="s">
        <v>1184</v>
      </c>
      <c r="K5411" s="1">
        <v>42247</v>
      </c>
      <c r="L5411" s="2">
        <v>0.48819444444444443</v>
      </c>
      <c r="M5411" t="s">
        <v>48</v>
      </c>
      <c r="N5411" t="s">
        <v>2324</v>
      </c>
      <c r="O5411" s="7" t="s">
        <v>8464</v>
      </c>
      <c r="P5411" t="s">
        <v>132</v>
      </c>
      <c r="Q5411" t="s">
        <v>132</v>
      </c>
      <c r="R5411" t="s">
        <v>52</v>
      </c>
      <c r="S5411" t="s">
        <v>68</v>
      </c>
      <c r="T5411" t="s">
        <v>54</v>
      </c>
      <c r="U5411" s="2">
        <v>0</v>
      </c>
      <c r="V5411" s="2">
        <v>0</v>
      </c>
      <c r="W5411" t="s">
        <v>55</v>
      </c>
      <c r="Y5411" t="s">
        <v>56</v>
      </c>
      <c r="AB5411" t="s">
        <v>56</v>
      </c>
      <c r="AD5411" t="s">
        <v>57</v>
      </c>
      <c r="AE5411" t="s">
        <v>58</v>
      </c>
      <c r="AF5411">
        <v>3</v>
      </c>
      <c r="AG5411" t="s">
        <v>124</v>
      </c>
      <c r="AH5411">
        <v>51</v>
      </c>
      <c r="AI5411">
        <v>0</v>
      </c>
      <c r="AJ5411" t="s">
        <v>82</v>
      </c>
      <c r="AK5411" t="s">
        <v>56</v>
      </c>
      <c r="AL5411" t="s">
        <v>56</v>
      </c>
      <c r="AM5411">
        <v>3650186282</v>
      </c>
      <c r="AN5411" t="s">
        <v>61</v>
      </c>
      <c r="AO5411" s="1">
        <v>42416</v>
      </c>
      <c r="AP5411" t="s">
        <v>132</v>
      </c>
      <c r="AQ5411" t="s">
        <v>148</v>
      </c>
      <c r="AR5411" t="s">
        <v>63</v>
      </c>
    </row>
    <row r="5412" spans="1:44">
      <c r="A5412">
        <f>COUNTIF(F:F,F5412)</f>
        <v>63</v>
      </c>
      <c r="B5412">
        <v>24687</v>
      </c>
      <c r="C5412" t="s">
        <v>1643</v>
      </c>
      <c r="D5412" t="s">
        <v>44</v>
      </c>
      <c r="F5412" t="s">
        <v>575</v>
      </c>
      <c r="G5412">
        <v>2515</v>
      </c>
      <c r="H5412" t="s">
        <v>576</v>
      </c>
      <c r="I5412">
        <v>2015</v>
      </c>
      <c r="J5412" t="s">
        <v>1296</v>
      </c>
      <c r="K5412" s="1">
        <v>42248</v>
      </c>
      <c r="L5412" s="2">
        <v>0.47847222222222219</v>
      </c>
      <c r="M5412" t="s">
        <v>48</v>
      </c>
      <c r="N5412" t="s">
        <v>2324</v>
      </c>
      <c r="O5412" s="7" t="s">
        <v>8509</v>
      </c>
      <c r="P5412" t="s">
        <v>132</v>
      </c>
      <c r="Q5412" t="s">
        <v>132</v>
      </c>
      <c r="R5412" t="s">
        <v>52</v>
      </c>
      <c r="S5412" t="s">
        <v>68</v>
      </c>
      <c r="T5412" t="s">
        <v>54</v>
      </c>
      <c r="U5412" s="2">
        <v>0</v>
      </c>
      <c r="V5412" s="2">
        <v>0</v>
      </c>
      <c r="W5412" t="s">
        <v>55</v>
      </c>
      <c r="Y5412" t="s">
        <v>56</v>
      </c>
      <c r="AB5412" t="s">
        <v>56</v>
      </c>
      <c r="AD5412" t="s">
        <v>57</v>
      </c>
      <c r="AE5412" t="s">
        <v>58</v>
      </c>
      <c r="AF5412">
        <v>3</v>
      </c>
      <c r="AG5412" t="s">
        <v>124</v>
      </c>
      <c r="AH5412">
        <v>51</v>
      </c>
      <c r="AI5412">
        <v>0</v>
      </c>
      <c r="AJ5412" t="s">
        <v>82</v>
      </c>
      <c r="AK5412" t="s">
        <v>56</v>
      </c>
      <c r="AL5412" t="s">
        <v>56</v>
      </c>
      <c r="AM5412">
        <v>3650186283</v>
      </c>
      <c r="AN5412" t="s">
        <v>61</v>
      </c>
      <c r="AO5412" s="1">
        <v>42367</v>
      </c>
      <c r="AP5412" t="s">
        <v>132</v>
      </c>
      <c r="AQ5412" t="s">
        <v>148</v>
      </c>
      <c r="AR5412" t="s">
        <v>63</v>
      </c>
    </row>
    <row r="5413" spans="1:44">
      <c r="A5413">
        <f>COUNTIF(F:F,F5413)</f>
        <v>63</v>
      </c>
      <c r="B5413">
        <v>24715</v>
      </c>
      <c r="C5413" t="s">
        <v>1643</v>
      </c>
      <c r="D5413" t="s">
        <v>44</v>
      </c>
      <c r="F5413" t="s">
        <v>575</v>
      </c>
      <c r="G5413">
        <v>2780</v>
      </c>
      <c r="H5413" t="s">
        <v>576</v>
      </c>
      <c r="I5413">
        <v>2015</v>
      </c>
      <c r="J5413" t="s">
        <v>1296</v>
      </c>
      <c r="K5413" s="1">
        <v>42256</v>
      </c>
      <c r="L5413" s="2">
        <v>0.46458333333333335</v>
      </c>
      <c r="M5413" t="s">
        <v>48</v>
      </c>
      <c r="N5413" t="s">
        <v>2324</v>
      </c>
      <c r="O5413" s="7" t="s">
        <v>8538</v>
      </c>
      <c r="P5413" t="s">
        <v>132</v>
      </c>
      <c r="Q5413" t="s">
        <v>132</v>
      </c>
      <c r="R5413" t="s">
        <v>52</v>
      </c>
      <c r="S5413" t="s">
        <v>68</v>
      </c>
      <c r="T5413" t="s">
        <v>54</v>
      </c>
      <c r="U5413" s="2">
        <v>0</v>
      </c>
      <c r="V5413" s="2">
        <v>0</v>
      </c>
      <c r="W5413" t="s">
        <v>55</v>
      </c>
      <c r="Y5413" t="s">
        <v>56</v>
      </c>
      <c r="AB5413" t="s">
        <v>56</v>
      </c>
      <c r="AD5413" t="s">
        <v>57</v>
      </c>
      <c r="AE5413" t="s">
        <v>58</v>
      </c>
      <c r="AF5413">
        <v>3</v>
      </c>
      <c r="AG5413" t="s">
        <v>124</v>
      </c>
      <c r="AH5413">
        <v>51</v>
      </c>
      <c r="AI5413">
        <v>0</v>
      </c>
      <c r="AJ5413" t="s">
        <v>82</v>
      </c>
      <c r="AK5413" t="s">
        <v>56</v>
      </c>
      <c r="AL5413" t="s">
        <v>56</v>
      </c>
      <c r="AM5413">
        <v>3650186284</v>
      </c>
      <c r="AN5413" t="s">
        <v>61</v>
      </c>
      <c r="AO5413" s="1">
        <v>42366</v>
      </c>
      <c r="AP5413" t="s">
        <v>132</v>
      </c>
      <c r="AQ5413" t="s">
        <v>148</v>
      </c>
      <c r="AR5413" t="s">
        <v>63</v>
      </c>
    </row>
    <row r="5414" spans="1:44">
      <c r="A5414">
        <f>COUNTIF(F:F,F5414)</f>
        <v>63</v>
      </c>
      <c r="B5414">
        <v>24870</v>
      </c>
      <c r="C5414" t="s">
        <v>1643</v>
      </c>
      <c r="D5414" t="s">
        <v>44</v>
      </c>
      <c r="F5414" t="s">
        <v>575</v>
      </c>
      <c r="G5414">
        <v>4825</v>
      </c>
      <c r="H5414" t="s">
        <v>576</v>
      </c>
      <c r="I5414">
        <v>2015</v>
      </c>
      <c r="J5414" t="s">
        <v>1460</v>
      </c>
      <c r="K5414" s="1">
        <v>42283</v>
      </c>
      <c r="L5414" s="2">
        <v>0.63611111111111118</v>
      </c>
      <c r="M5414" t="s">
        <v>48</v>
      </c>
      <c r="N5414" t="s">
        <v>2324</v>
      </c>
      <c r="O5414" s="7" t="s">
        <v>8663</v>
      </c>
      <c r="P5414" t="s">
        <v>132</v>
      </c>
      <c r="Q5414" t="s">
        <v>132</v>
      </c>
      <c r="R5414" t="s">
        <v>52</v>
      </c>
      <c r="S5414" t="s">
        <v>68</v>
      </c>
      <c r="T5414" t="s">
        <v>54</v>
      </c>
      <c r="U5414" s="2">
        <v>0</v>
      </c>
      <c r="V5414" s="2">
        <v>0</v>
      </c>
      <c r="W5414" t="s">
        <v>55</v>
      </c>
      <c r="Y5414" t="s">
        <v>56</v>
      </c>
      <c r="AB5414" t="s">
        <v>56</v>
      </c>
      <c r="AD5414" t="s">
        <v>57</v>
      </c>
      <c r="AE5414" t="s">
        <v>58</v>
      </c>
      <c r="AF5414" t="s">
        <v>94</v>
      </c>
      <c r="AG5414" t="s">
        <v>95</v>
      </c>
      <c r="AH5414">
        <v>42</v>
      </c>
      <c r="AI5414">
        <v>0</v>
      </c>
      <c r="AJ5414" t="s">
        <v>133</v>
      </c>
      <c r="AK5414" t="s">
        <v>56</v>
      </c>
      <c r="AL5414" t="s">
        <v>56</v>
      </c>
      <c r="AM5414">
        <v>3650186285</v>
      </c>
      <c r="AN5414" t="s">
        <v>61</v>
      </c>
      <c r="AO5414" s="1">
        <v>42355</v>
      </c>
      <c r="AP5414" t="s">
        <v>132</v>
      </c>
      <c r="AQ5414" t="s">
        <v>148</v>
      </c>
      <c r="AR5414" t="s">
        <v>63</v>
      </c>
    </row>
    <row r="5415" spans="1:44">
      <c r="A5415">
        <f>COUNTIF(F:F,F5415)</f>
        <v>63</v>
      </c>
      <c r="B5415">
        <v>24871</v>
      </c>
      <c r="C5415" t="s">
        <v>1643</v>
      </c>
      <c r="D5415" t="s">
        <v>44</v>
      </c>
      <c r="F5415" t="s">
        <v>575</v>
      </c>
      <c r="G5415">
        <v>2016</v>
      </c>
      <c r="H5415" t="s">
        <v>576</v>
      </c>
      <c r="I5415">
        <v>2015</v>
      </c>
      <c r="J5415" t="s">
        <v>1460</v>
      </c>
      <c r="K5415" s="1">
        <v>42283</v>
      </c>
      <c r="L5415" s="2">
        <v>0.63680555555555551</v>
      </c>
      <c r="M5415" t="s">
        <v>48</v>
      </c>
      <c r="N5415" t="s">
        <v>2324</v>
      </c>
      <c r="O5415" s="7" t="s">
        <v>8663</v>
      </c>
      <c r="P5415" t="s">
        <v>132</v>
      </c>
      <c r="Q5415" t="s">
        <v>132</v>
      </c>
      <c r="R5415" t="s">
        <v>52</v>
      </c>
      <c r="S5415" t="s">
        <v>68</v>
      </c>
      <c r="T5415" t="s">
        <v>54</v>
      </c>
      <c r="U5415" s="2">
        <v>0</v>
      </c>
      <c r="V5415" s="2">
        <v>0</v>
      </c>
      <c r="W5415" t="s">
        <v>55</v>
      </c>
      <c r="Y5415" t="s">
        <v>56</v>
      </c>
      <c r="AB5415" t="s">
        <v>56</v>
      </c>
      <c r="AD5415" t="s">
        <v>57</v>
      </c>
      <c r="AE5415" t="s">
        <v>58</v>
      </c>
      <c r="AF5415" t="s">
        <v>94</v>
      </c>
      <c r="AG5415" t="s">
        <v>95</v>
      </c>
      <c r="AH5415">
        <v>42</v>
      </c>
      <c r="AI5415">
        <v>0</v>
      </c>
      <c r="AJ5415" t="s">
        <v>133</v>
      </c>
      <c r="AK5415" t="s">
        <v>56</v>
      </c>
      <c r="AL5415" t="s">
        <v>56</v>
      </c>
      <c r="AM5415">
        <v>3650186917</v>
      </c>
      <c r="AN5415" t="s">
        <v>61</v>
      </c>
      <c r="AO5415" s="1">
        <v>42355</v>
      </c>
      <c r="AP5415" t="s">
        <v>132</v>
      </c>
      <c r="AQ5415" t="s">
        <v>148</v>
      </c>
      <c r="AR5415" t="s">
        <v>63</v>
      </c>
    </row>
    <row r="5416" spans="1:44">
      <c r="A5416">
        <f>COUNTIF(F:F,F5416)</f>
        <v>63</v>
      </c>
      <c r="B5416">
        <v>25409</v>
      </c>
      <c r="C5416" t="s">
        <v>1643</v>
      </c>
      <c r="D5416" t="s">
        <v>44</v>
      </c>
      <c r="F5416" t="s">
        <v>575</v>
      </c>
      <c r="G5416">
        <v>2598</v>
      </c>
      <c r="H5416" t="s">
        <v>576</v>
      </c>
      <c r="I5416">
        <v>2016</v>
      </c>
      <c r="J5416" t="s">
        <v>335</v>
      </c>
      <c r="K5416" s="1">
        <v>42423</v>
      </c>
      <c r="L5416" s="2">
        <v>0.40416666666666662</v>
      </c>
      <c r="M5416" t="s">
        <v>48</v>
      </c>
      <c r="N5416" t="s">
        <v>2324</v>
      </c>
      <c r="O5416" s="7" t="s">
        <v>9168</v>
      </c>
      <c r="P5416" t="s">
        <v>132</v>
      </c>
      <c r="Q5416" t="s">
        <v>132</v>
      </c>
      <c r="R5416" t="s">
        <v>52</v>
      </c>
      <c r="S5416" t="s">
        <v>68</v>
      </c>
      <c r="T5416" t="s">
        <v>54</v>
      </c>
      <c r="U5416" s="3">
        <v>169.87847222222223</v>
      </c>
      <c r="V5416" s="2">
        <v>0</v>
      </c>
      <c r="W5416" t="s">
        <v>55</v>
      </c>
      <c r="Y5416" t="s">
        <v>56</v>
      </c>
      <c r="AB5416" t="s">
        <v>56</v>
      </c>
      <c r="AD5416" t="s">
        <v>57</v>
      </c>
      <c r="AE5416" t="s">
        <v>58</v>
      </c>
      <c r="AF5416" t="s">
        <v>94</v>
      </c>
      <c r="AG5416" t="s">
        <v>95</v>
      </c>
      <c r="AH5416">
        <v>42</v>
      </c>
      <c r="AI5416">
        <v>0</v>
      </c>
      <c r="AJ5416" t="s">
        <v>133</v>
      </c>
      <c r="AK5416" t="s">
        <v>56</v>
      </c>
      <c r="AL5416" t="s">
        <v>56</v>
      </c>
      <c r="AM5416">
        <v>3650189193</v>
      </c>
      <c r="AN5416" t="s">
        <v>74</v>
      </c>
      <c r="AO5416" s="1">
        <v>42528</v>
      </c>
      <c r="AP5416" t="s">
        <v>132</v>
      </c>
      <c r="AR5416" t="s">
        <v>56</v>
      </c>
    </row>
    <row r="5417" spans="1:44">
      <c r="A5417">
        <f>COUNTIF(F:F,F5417)</f>
        <v>63</v>
      </c>
      <c r="B5417">
        <v>25411</v>
      </c>
      <c r="C5417" t="s">
        <v>1643</v>
      </c>
      <c r="D5417" t="s">
        <v>44</v>
      </c>
      <c r="F5417" t="s">
        <v>575</v>
      </c>
      <c r="G5417">
        <v>5453</v>
      </c>
      <c r="H5417" t="s">
        <v>576</v>
      </c>
      <c r="I5417">
        <v>2016</v>
      </c>
      <c r="J5417" t="s">
        <v>335</v>
      </c>
      <c r="K5417" s="1">
        <v>42423</v>
      </c>
      <c r="L5417" s="2">
        <v>0.4055555555555555</v>
      </c>
      <c r="M5417" t="s">
        <v>48</v>
      </c>
      <c r="N5417" t="s">
        <v>2324</v>
      </c>
      <c r="O5417" s="7" t="s">
        <v>9170</v>
      </c>
      <c r="P5417" t="s">
        <v>132</v>
      </c>
      <c r="Q5417" t="s">
        <v>132</v>
      </c>
      <c r="R5417" t="s">
        <v>52</v>
      </c>
      <c r="S5417" t="s">
        <v>68</v>
      </c>
      <c r="T5417" t="s">
        <v>54</v>
      </c>
      <c r="U5417" s="2">
        <v>0</v>
      </c>
      <c r="V5417" s="2">
        <v>0</v>
      </c>
      <c r="W5417" t="s">
        <v>55</v>
      </c>
      <c r="Y5417" t="s">
        <v>56</v>
      </c>
      <c r="AB5417" t="s">
        <v>56</v>
      </c>
      <c r="AD5417" t="s">
        <v>57</v>
      </c>
      <c r="AE5417" t="s">
        <v>58</v>
      </c>
      <c r="AF5417">
        <v>3</v>
      </c>
      <c r="AG5417" t="s">
        <v>124</v>
      </c>
      <c r="AH5417">
        <v>42</v>
      </c>
      <c r="AI5417">
        <v>0</v>
      </c>
      <c r="AJ5417" t="s">
        <v>133</v>
      </c>
      <c r="AK5417" t="s">
        <v>56</v>
      </c>
      <c r="AL5417" t="s">
        <v>56</v>
      </c>
      <c r="AM5417">
        <v>3650189194</v>
      </c>
      <c r="AN5417" t="s">
        <v>61</v>
      </c>
      <c r="AO5417" s="1">
        <v>42534</v>
      </c>
      <c r="AP5417" t="s">
        <v>132</v>
      </c>
      <c r="AQ5417" t="s">
        <v>148</v>
      </c>
      <c r="AR5417" t="s">
        <v>63</v>
      </c>
    </row>
    <row r="5418" spans="1:44">
      <c r="A5418">
        <f>COUNTIF(F:F,F5418)</f>
        <v>63</v>
      </c>
      <c r="B5418">
        <v>25412</v>
      </c>
      <c r="C5418" t="s">
        <v>1643</v>
      </c>
      <c r="D5418" t="s">
        <v>44</v>
      </c>
      <c r="F5418" t="s">
        <v>575</v>
      </c>
      <c r="G5418">
        <v>5383</v>
      </c>
      <c r="H5418" t="s">
        <v>576</v>
      </c>
      <c r="I5418">
        <v>2016</v>
      </c>
      <c r="J5418" t="s">
        <v>335</v>
      </c>
      <c r="K5418" s="1">
        <v>42423</v>
      </c>
      <c r="L5418" s="2">
        <v>0.40972222222222227</v>
      </c>
      <c r="M5418" t="s">
        <v>48</v>
      </c>
      <c r="N5418" t="s">
        <v>2324</v>
      </c>
      <c r="O5418" s="7" t="s">
        <v>9171</v>
      </c>
      <c r="P5418" t="s">
        <v>132</v>
      </c>
      <c r="Q5418" t="s">
        <v>132</v>
      </c>
      <c r="R5418" t="s">
        <v>52</v>
      </c>
      <c r="S5418" t="s">
        <v>68</v>
      </c>
      <c r="T5418" t="s">
        <v>54</v>
      </c>
      <c r="U5418" s="2">
        <v>0</v>
      </c>
      <c r="V5418" s="2">
        <v>0</v>
      </c>
      <c r="W5418" t="s">
        <v>55</v>
      </c>
      <c r="Y5418" t="s">
        <v>56</v>
      </c>
      <c r="AB5418" t="s">
        <v>56</v>
      </c>
      <c r="AD5418" t="s">
        <v>57</v>
      </c>
      <c r="AE5418" t="s">
        <v>58</v>
      </c>
      <c r="AF5418" t="s">
        <v>94</v>
      </c>
      <c r="AG5418" t="s">
        <v>95</v>
      </c>
      <c r="AH5418">
        <v>42</v>
      </c>
      <c r="AI5418">
        <v>0</v>
      </c>
      <c r="AJ5418" t="s">
        <v>133</v>
      </c>
      <c r="AK5418" t="s">
        <v>56</v>
      </c>
      <c r="AL5418" t="s">
        <v>56</v>
      </c>
      <c r="AM5418">
        <v>3650192517</v>
      </c>
      <c r="AN5418" t="s">
        <v>261</v>
      </c>
      <c r="AO5418" s="1">
        <v>42696</v>
      </c>
      <c r="AP5418" t="s">
        <v>132</v>
      </c>
      <c r="AR5418" t="s">
        <v>56</v>
      </c>
    </row>
    <row r="5419" spans="1:44">
      <c r="A5419">
        <f>COUNTIF(F:F,F5419)</f>
        <v>63</v>
      </c>
      <c r="B5419">
        <v>25465</v>
      </c>
      <c r="C5419" t="s">
        <v>1643</v>
      </c>
      <c r="D5419" t="s">
        <v>44</v>
      </c>
      <c r="F5419" t="s">
        <v>575</v>
      </c>
      <c r="G5419">
        <v>2547</v>
      </c>
      <c r="H5419" t="s">
        <v>576</v>
      </c>
      <c r="I5419">
        <v>2016</v>
      </c>
      <c r="J5419" t="s">
        <v>446</v>
      </c>
      <c r="K5419" s="1">
        <v>42432</v>
      </c>
      <c r="L5419" s="2">
        <v>0.62847222222222221</v>
      </c>
      <c r="M5419" t="s">
        <v>56</v>
      </c>
      <c r="N5419" t="s">
        <v>56</v>
      </c>
      <c r="O5419" s="7" t="s">
        <v>9241</v>
      </c>
      <c r="P5419" t="s">
        <v>132</v>
      </c>
      <c r="Q5419" t="s">
        <v>132</v>
      </c>
      <c r="R5419" t="s">
        <v>52</v>
      </c>
      <c r="S5419" t="s">
        <v>68</v>
      </c>
      <c r="T5419" t="s">
        <v>54</v>
      </c>
      <c r="U5419" s="2">
        <v>0</v>
      </c>
      <c r="V5419" s="2">
        <v>0</v>
      </c>
      <c r="W5419" t="s">
        <v>55</v>
      </c>
      <c r="Y5419" t="s">
        <v>56</v>
      </c>
      <c r="AB5419" t="s">
        <v>56</v>
      </c>
      <c r="AD5419" t="s">
        <v>57</v>
      </c>
      <c r="AE5419" t="s">
        <v>58</v>
      </c>
      <c r="AF5419" t="s">
        <v>94</v>
      </c>
      <c r="AG5419" t="s">
        <v>95</v>
      </c>
      <c r="AH5419">
        <v>42</v>
      </c>
      <c r="AI5419">
        <v>0</v>
      </c>
      <c r="AJ5419" t="s">
        <v>133</v>
      </c>
      <c r="AK5419" t="s">
        <v>56</v>
      </c>
      <c r="AL5419" t="s">
        <v>56</v>
      </c>
      <c r="AM5419">
        <v>3650189191</v>
      </c>
      <c r="AN5419" t="s">
        <v>61</v>
      </c>
      <c r="AO5419" s="1">
        <v>42577</v>
      </c>
      <c r="AP5419" t="s">
        <v>132</v>
      </c>
      <c r="AQ5419" t="s">
        <v>136</v>
      </c>
      <c r="AR5419" t="s">
        <v>63</v>
      </c>
    </row>
    <row r="5420" spans="1:44">
      <c r="A5420">
        <f>COUNTIF(F:F,F5420)</f>
        <v>63</v>
      </c>
      <c r="B5420">
        <v>25482</v>
      </c>
      <c r="C5420" t="s">
        <v>1643</v>
      </c>
      <c r="D5420" t="s">
        <v>44</v>
      </c>
      <c r="F5420" t="s">
        <v>575</v>
      </c>
      <c r="G5420">
        <v>1952</v>
      </c>
      <c r="H5420" t="s">
        <v>576</v>
      </c>
      <c r="I5420">
        <v>2016</v>
      </c>
      <c r="J5420" t="s">
        <v>446</v>
      </c>
      <c r="K5420" s="1">
        <v>42437</v>
      </c>
      <c r="L5420" s="2">
        <v>0.40208333333333335</v>
      </c>
      <c r="M5420" t="s">
        <v>48</v>
      </c>
      <c r="N5420" t="s">
        <v>2324</v>
      </c>
      <c r="O5420" s="7" t="s">
        <v>9257</v>
      </c>
      <c r="P5420" t="s">
        <v>132</v>
      </c>
      <c r="Q5420" t="s">
        <v>132</v>
      </c>
      <c r="R5420" t="s">
        <v>52</v>
      </c>
      <c r="S5420" t="s">
        <v>68</v>
      </c>
      <c r="T5420" t="s">
        <v>54</v>
      </c>
      <c r="U5420" s="2">
        <v>0</v>
      </c>
      <c r="V5420" s="2">
        <v>0</v>
      </c>
      <c r="W5420" t="s">
        <v>55</v>
      </c>
      <c r="Y5420" t="s">
        <v>56</v>
      </c>
      <c r="AB5420" t="s">
        <v>56</v>
      </c>
      <c r="AD5420" t="s">
        <v>57</v>
      </c>
      <c r="AE5420" t="s">
        <v>58</v>
      </c>
      <c r="AF5420" t="s">
        <v>94</v>
      </c>
      <c r="AG5420" t="s">
        <v>95</v>
      </c>
      <c r="AH5420">
        <v>42</v>
      </c>
      <c r="AI5420">
        <v>0</v>
      </c>
      <c r="AJ5420" t="s">
        <v>133</v>
      </c>
      <c r="AK5420" t="s">
        <v>56</v>
      </c>
      <c r="AL5420" t="s">
        <v>56</v>
      </c>
      <c r="AM5420">
        <v>3650189192</v>
      </c>
      <c r="AN5420" t="s">
        <v>74</v>
      </c>
      <c r="AO5420" s="1">
        <v>42528</v>
      </c>
      <c r="AP5420" t="s">
        <v>132</v>
      </c>
      <c r="AR5420" t="s">
        <v>56</v>
      </c>
    </row>
    <row r="5421" spans="1:44">
      <c r="A5421">
        <f>COUNTIF(F:F,F5421)</f>
        <v>63</v>
      </c>
      <c r="B5421">
        <v>25812</v>
      </c>
      <c r="C5421" t="s">
        <v>1643</v>
      </c>
      <c r="D5421" t="s">
        <v>44</v>
      </c>
      <c r="F5421" t="s">
        <v>575</v>
      </c>
      <c r="G5421">
        <v>1059</v>
      </c>
      <c r="H5421" t="s">
        <v>576</v>
      </c>
      <c r="I5421">
        <v>2016</v>
      </c>
      <c r="J5421" t="s">
        <v>872</v>
      </c>
      <c r="K5421" s="1">
        <v>42530</v>
      </c>
      <c r="L5421" s="2">
        <v>0.60486111111111118</v>
      </c>
      <c r="M5421" t="s">
        <v>48</v>
      </c>
      <c r="N5421" t="s">
        <v>3578</v>
      </c>
      <c r="O5421" s="7" t="s">
        <v>6269</v>
      </c>
      <c r="P5421" t="s">
        <v>56</v>
      </c>
      <c r="R5421" t="s">
        <v>52</v>
      </c>
      <c r="S5421" t="s">
        <v>68</v>
      </c>
      <c r="T5421" t="s">
        <v>54</v>
      </c>
      <c r="U5421" s="2">
        <v>0</v>
      </c>
      <c r="V5421" s="2">
        <v>0</v>
      </c>
      <c r="W5421" t="s">
        <v>55</v>
      </c>
      <c r="Y5421" t="s">
        <v>56</v>
      </c>
      <c r="AB5421" t="s">
        <v>56</v>
      </c>
      <c r="AD5421" t="s">
        <v>57</v>
      </c>
      <c r="AE5421" t="s">
        <v>58</v>
      </c>
      <c r="AF5421">
        <v>4</v>
      </c>
      <c r="AG5421" t="s">
        <v>2723</v>
      </c>
      <c r="AH5421">
        <v>4</v>
      </c>
      <c r="AI5421">
        <v>115</v>
      </c>
      <c r="AJ5421" t="s">
        <v>3579</v>
      </c>
      <c r="AK5421" t="s">
        <v>56</v>
      </c>
      <c r="AL5421" t="s">
        <v>56</v>
      </c>
      <c r="AM5421" t="s">
        <v>56</v>
      </c>
      <c r="AP5421" t="s">
        <v>99</v>
      </c>
      <c r="AR5421" t="s">
        <v>56</v>
      </c>
    </row>
    <row r="5422" spans="1:44">
      <c r="A5422">
        <f>COUNTIF(F:F,F5422)</f>
        <v>7</v>
      </c>
      <c r="B5422">
        <v>13111</v>
      </c>
      <c r="C5422" t="s">
        <v>3574</v>
      </c>
      <c r="D5422" t="s">
        <v>44</v>
      </c>
      <c r="F5422" t="s">
        <v>2553</v>
      </c>
      <c r="G5422" t="s">
        <v>4256</v>
      </c>
      <c r="H5422" t="s">
        <v>1830</v>
      </c>
      <c r="I5422">
        <v>2014</v>
      </c>
      <c r="J5422" t="s">
        <v>335</v>
      </c>
      <c r="K5422" s="1">
        <v>41680</v>
      </c>
      <c r="L5422" s="2">
        <v>0.60069444444444442</v>
      </c>
      <c r="M5422" t="s">
        <v>113</v>
      </c>
      <c r="N5422" t="s">
        <v>3593</v>
      </c>
      <c r="O5422" s="7" t="s">
        <v>4257</v>
      </c>
      <c r="P5422" t="s">
        <v>142</v>
      </c>
      <c r="Q5422" t="s">
        <v>142</v>
      </c>
      <c r="R5422" t="s">
        <v>52</v>
      </c>
      <c r="S5422" t="s">
        <v>68</v>
      </c>
      <c r="T5422" t="s">
        <v>54</v>
      </c>
      <c r="U5422" s="2">
        <v>0</v>
      </c>
      <c r="V5422" s="2">
        <v>0</v>
      </c>
      <c r="W5422" t="s">
        <v>55</v>
      </c>
      <c r="Y5422" t="s">
        <v>56</v>
      </c>
      <c r="AB5422" t="s">
        <v>56</v>
      </c>
      <c r="AD5422" t="s">
        <v>57</v>
      </c>
      <c r="AE5422" t="s">
        <v>58</v>
      </c>
      <c r="AF5422" t="s">
        <v>985</v>
      </c>
      <c r="AG5422" t="s">
        <v>1688</v>
      </c>
      <c r="AH5422">
        <v>32</v>
      </c>
      <c r="AI5422">
        <v>0</v>
      </c>
      <c r="AJ5422" t="s">
        <v>277</v>
      </c>
      <c r="AK5422" t="s">
        <v>56</v>
      </c>
      <c r="AL5422" t="s">
        <v>56</v>
      </c>
      <c r="AM5422">
        <v>3650177418</v>
      </c>
      <c r="AN5422" t="s">
        <v>61</v>
      </c>
      <c r="AO5422" s="1">
        <v>42317</v>
      </c>
      <c r="AP5422" t="s">
        <v>142</v>
      </c>
      <c r="AQ5422" t="s">
        <v>143</v>
      </c>
      <c r="AR5422" t="s">
        <v>4258</v>
      </c>
    </row>
    <row r="5423" spans="1:44">
      <c r="A5423">
        <f>COUNTIF(F:F,F5423)</f>
        <v>7</v>
      </c>
      <c r="B5423">
        <v>13735</v>
      </c>
      <c r="C5423" t="s">
        <v>3574</v>
      </c>
      <c r="D5423" t="s">
        <v>44</v>
      </c>
      <c r="F5423" t="s">
        <v>2553</v>
      </c>
      <c r="G5423" t="s">
        <v>4491</v>
      </c>
      <c r="H5423" t="s">
        <v>1830</v>
      </c>
      <c r="I5423">
        <v>2014</v>
      </c>
      <c r="J5423" t="s">
        <v>751</v>
      </c>
      <c r="K5423" s="1">
        <v>41788</v>
      </c>
      <c r="L5423" s="2">
        <v>0.41041666666666665</v>
      </c>
      <c r="M5423" t="s">
        <v>113</v>
      </c>
      <c r="N5423" t="s">
        <v>3593</v>
      </c>
      <c r="O5423" s="7" t="s">
        <v>1671</v>
      </c>
      <c r="P5423" t="s">
        <v>142</v>
      </c>
      <c r="Q5423" t="s">
        <v>142</v>
      </c>
      <c r="R5423" t="s">
        <v>52</v>
      </c>
      <c r="S5423" t="s">
        <v>68</v>
      </c>
      <c r="T5423" t="s">
        <v>54</v>
      </c>
      <c r="U5423" s="2">
        <v>0</v>
      </c>
      <c r="V5423" s="2">
        <v>0</v>
      </c>
      <c r="W5423" t="s">
        <v>55</v>
      </c>
      <c r="Y5423" t="s">
        <v>56</v>
      </c>
      <c r="AB5423" t="s">
        <v>56</v>
      </c>
      <c r="AD5423" t="s">
        <v>57</v>
      </c>
      <c r="AE5423" t="s">
        <v>58</v>
      </c>
      <c r="AF5423" t="s">
        <v>985</v>
      </c>
      <c r="AG5423" t="s">
        <v>1688</v>
      </c>
      <c r="AH5423">
        <v>32</v>
      </c>
      <c r="AI5423">
        <v>0</v>
      </c>
      <c r="AJ5423" t="s">
        <v>277</v>
      </c>
      <c r="AK5423" t="s">
        <v>56</v>
      </c>
      <c r="AL5423" t="s">
        <v>56</v>
      </c>
      <c r="AM5423">
        <v>3650177419</v>
      </c>
      <c r="AN5423" t="s">
        <v>61</v>
      </c>
      <c r="AO5423" s="1">
        <v>42317</v>
      </c>
      <c r="AP5423" t="s">
        <v>142</v>
      </c>
      <c r="AQ5423" t="s">
        <v>143</v>
      </c>
      <c r="AR5423" t="s">
        <v>4258</v>
      </c>
    </row>
    <row r="5424" spans="1:44">
      <c r="A5424">
        <f>COUNTIF(F:F,F5424)</f>
        <v>7</v>
      </c>
      <c r="B5424">
        <v>18921</v>
      </c>
      <c r="C5424" t="s">
        <v>1643</v>
      </c>
      <c r="D5424" t="s">
        <v>44</v>
      </c>
      <c r="F5424" t="s">
        <v>2553</v>
      </c>
      <c r="G5424" t="s">
        <v>2554</v>
      </c>
      <c r="H5424" t="s">
        <v>1830</v>
      </c>
      <c r="I5424">
        <v>2013</v>
      </c>
      <c r="J5424" t="s">
        <v>751</v>
      </c>
      <c r="K5424" s="1">
        <v>41417</v>
      </c>
      <c r="L5424" s="2">
        <v>0.3743055555555555</v>
      </c>
      <c r="M5424" t="s">
        <v>122</v>
      </c>
      <c r="N5424" t="s">
        <v>1558</v>
      </c>
      <c r="O5424" s="7" t="s">
        <v>2555</v>
      </c>
      <c r="P5424" t="s">
        <v>142</v>
      </c>
      <c r="Q5424" t="s">
        <v>142</v>
      </c>
      <c r="R5424" t="s">
        <v>52</v>
      </c>
      <c r="S5424" t="s">
        <v>68</v>
      </c>
      <c r="T5424" t="s">
        <v>54</v>
      </c>
      <c r="U5424" s="2">
        <v>0</v>
      </c>
      <c r="V5424" s="2">
        <v>0</v>
      </c>
      <c r="W5424" t="s">
        <v>55</v>
      </c>
      <c r="Y5424" t="s">
        <v>56</v>
      </c>
      <c r="AB5424" t="s">
        <v>56</v>
      </c>
      <c r="AD5424" t="s">
        <v>57</v>
      </c>
      <c r="AE5424" t="s">
        <v>58</v>
      </c>
      <c r="AF5424" t="s">
        <v>94</v>
      </c>
      <c r="AG5424" t="s">
        <v>95</v>
      </c>
      <c r="AH5424">
        <v>41</v>
      </c>
      <c r="AI5424">
        <v>0</v>
      </c>
      <c r="AJ5424" t="s">
        <v>530</v>
      </c>
      <c r="AK5424" t="s">
        <v>56</v>
      </c>
      <c r="AL5424" t="s">
        <v>56</v>
      </c>
      <c r="AM5424">
        <v>3650177421</v>
      </c>
      <c r="AN5424" t="s">
        <v>61</v>
      </c>
      <c r="AO5424" s="1">
        <v>41991</v>
      </c>
      <c r="AP5424" t="s">
        <v>142</v>
      </c>
      <c r="AQ5424" t="s">
        <v>371</v>
      </c>
      <c r="AR5424" t="s">
        <v>1038</v>
      </c>
    </row>
    <row r="5425" spans="1:44">
      <c r="A5425">
        <f>COUNTIF(F:F,F5425)</f>
        <v>7</v>
      </c>
      <c r="B5425">
        <v>22598</v>
      </c>
      <c r="C5425" t="s">
        <v>1643</v>
      </c>
      <c r="D5425" t="s">
        <v>44</v>
      </c>
      <c r="F5425" t="s">
        <v>2553</v>
      </c>
      <c r="G5425" t="s">
        <v>6688</v>
      </c>
      <c r="H5425" t="s">
        <v>1830</v>
      </c>
      <c r="I5425">
        <v>2014</v>
      </c>
      <c r="J5425" t="s">
        <v>1460</v>
      </c>
      <c r="K5425" s="1">
        <v>41915</v>
      </c>
      <c r="L5425" s="2">
        <v>0.33749999999999997</v>
      </c>
      <c r="M5425" t="s">
        <v>122</v>
      </c>
      <c r="N5425" t="s">
        <v>1614</v>
      </c>
      <c r="O5425" s="7" t="s">
        <v>6689</v>
      </c>
      <c r="P5425" t="s">
        <v>142</v>
      </c>
      <c r="Q5425" t="s">
        <v>142</v>
      </c>
      <c r="R5425" t="s">
        <v>52</v>
      </c>
      <c r="S5425" t="s">
        <v>68</v>
      </c>
      <c r="T5425" t="s">
        <v>54</v>
      </c>
      <c r="U5425" s="2">
        <v>0</v>
      </c>
      <c r="V5425" s="2">
        <v>0</v>
      </c>
      <c r="W5425" t="s">
        <v>55</v>
      </c>
      <c r="Y5425" t="s">
        <v>56</v>
      </c>
      <c r="AB5425" t="s">
        <v>56</v>
      </c>
      <c r="AD5425" t="s">
        <v>57</v>
      </c>
      <c r="AE5425" t="s">
        <v>58</v>
      </c>
      <c r="AF5425" t="s">
        <v>94</v>
      </c>
      <c r="AG5425" t="s">
        <v>95</v>
      </c>
      <c r="AH5425">
        <v>22</v>
      </c>
      <c r="AI5425">
        <v>0</v>
      </c>
      <c r="AJ5425" t="s">
        <v>96</v>
      </c>
      <c r="AK5425" t="s">
        <v>56</v>
      </c>
      <c r="AL5425" t="s">
        <v>56</v>
      </c>
      <c r="AM5425">
        <v>3650177420</v>
      </c>
      <c r="AN5425" t="s">
        <v>61</v>
      </c>
      <c r="AO5425" s="1">
        <v>42317</v>
      </c>
      <c r="AP5425" t="s">
        <v>142</v>
      </c>
      <c r="AQ5425" t="s">
        <v>143</v>
      </c>
      <c r="AR5425" t="s">
        <v>4258</v>
      </c>
    </row>
    <row r="5426" spans="1:44">
      <c r="A5426">
        <f>COUNTIF(F:F,F5426)</f>
        <v>7</v>
      </c>
      <c r="B5426">
        <v>25016</v>
      </c>
      <c r="C5426" t="s">
        <v>1643</v>
      </c>
      <c r="D5426" t="s">
        <v>44</v>
      </c>
      <c r="F5426" t="s">
        <v>2553</v>
      </c>
      <c r="G5426" t="s">
        <v>8763</v>
      </c>
      <c r="H5426" t="s">
        <v>1830</v>
      </c>
      <c r="I5426">
        <v>2015</v>
      </c>
      <c r="J5426" t="s">
        <v>1557</v>
      </c>
      <c r="K5426" s="1">
        <v>42312</v>
      </c>
      <c r="L5426" s="2">
        <v>0.55069444444444449</v>
      </c>
      <c r="M5426" t="s">
        <v>122</v>
      </c>
      <c r="N5426" t="s">
        <v>4050</v>
      </c>
      <c r="O5426" s="7" t="s">
        <v>7568</v>
      </c>
      <c r="P5426" t="s">
        <v>142</v>
      </c>
      <c r="Q5426" t="s">
        <v>142</v>
      </c>
      <c r="R5426" t="s">
        <v>52</v>
      </c>
      <c r="S5426" t="s">
        <v>68</v>
      </c>
      <c r="T5426" t="s">
        <v>54</v>
      </c>
      <c r="U5426" s="2">
        <v>0</v>
      </c>
      <c r="V5426" s="2">
        <v>0</v>
      </c>
      <c r="W5426" t="s">
        <v>55</v>
      </c>
      <c r="Y5426" t="s">
        <v>56</v>
      </c>
      <c r="AB5426" t="s">
        <v>56</v>
      </c>
      <c r="AD5426" t="s">
        <v>57</v>
      </c>
      <c r="AE5426" t="s">
        <v>58</v>
      </c>
      <c r="AF5426" t="s">
        <v>94</v>
      </c>
      <c r="AG5426" t="s">
        <v>95</v>
      </c>
      <c r="AH5426">
        <v>22</v>
      </c>
      <c r="AI5426">
        <v>0</v>
      </c>
      <c r="AJ5426" t="s">
        <v>96</v>
      </c>
      <c r="AK5426" t="s">
        <v>56</v>
      </c>
      <c r="AL5426" t="s">
        <v>56</v>
      </c>
      <c r="AM5426" t="s">
        <v>56</v>
      </c>
      <c r="AP5426" t="s">
        <v>99</v>
      </c>
      <c r="AR5426" t="s">
        <v>56</v>
      </c>
    </row>
    <row r="5427" spans="1:44">
      <c r="A5427">
        <f>COUNTIF(F:F,F5427)</f>
        <v>7</v>
      </c>
      <c r="B5427">
        <v>26958</v>
      </c>
      <c r="C5427" t="s">
        <v>1643</v>
      </c>
      <c r="D5427" t="s">
        <v>44</v>
      </c>
      <c r="F5427" t="s">
        <v>2553</v>
      </c>
      <c r="G5427" t="s">
        <v>10828</v>
      </c>
      <c r="H5427" t="s">
        <v>1830</v>
      </c>
      <c r="I5427">
        <v>2017</v>
      </c>
      <c r="J5427" t="s">
        <v>543</v>
      </c>
      <c r="K5427" s="1">
        <v>42828</v>
      </c>
      <c r="L5427" s="2">
        <v>0.37777777777777777</v>
      </c>
      <c r="M5427" t="s">
        <v>122</v>
      </c>
      <c r="N5427" t="s">
        <v>4050</v>
      </c>
      <c r="O5427" s="7" t="s">
        <v>799</v>
      </c>
      <c r="P5427" t="s">
        <v>142</v>
      </c>
      <c r="Q5427" t="s">
        <v>142</v>
      </c>
      <c r="R5427" t="s">
        <v>52</v>
      </c>
      <c r="S5427" t="s">
        <v>68</v>
      </c>
      <c r="T5427" t="s">
        <v>54</v>
      </c>
      <c r="U5427" s="2">
        <v>0</v>
      </c>
      <c r="V5427" s="2">
        <v>0</v>
      </c>
      <c r="W5427" t="s">
        <v>55</v>
      </c>
      <c r="Y5427" t="s">
        <v>56</v>
      </c>
      <c r="AB5427" t="s">
        <v>56</v>
      </c>
      <c r="AD5427" t="s">
        <v>57</v>
      </c>
      <c r="AE5427" t="s">
        <v>58</v>
      </c>
      <c r="AF5427" t="s">
        <v>94</v>
      </c>
      <c r="AG5427" t="s">
        <v>95</v>
      </c>
      <c r="AH5427">
        <v>41</v>
      </c>
      <c r="AI5427">
        <v>0</v>
      </c>
      <c r="AJ5427" t="s">
        <v>530</v>
      </c>
      <c r="AK5427" t="s">
        <v>56</v>
      </c>
      <c r="AL5427" t="s">
        <v>56</v>
      </c>
      <c r="AM5427" t="s">
        <v>56</v>
      </c>
      <c r="AP5427" t="s">
        <v>99</v>
      </c>
      <c r="AR5427" t="s">
        <v>56</v>
      </c>
    </row>
    <row r="5428" spans="1:44">
      <c r="A5428">
        <f>COUNTIF(F:F,F5428)</f>
        <v>7</v>
      </c>
      <c r="B5428">
        <v>28076</v>
      </c>
      <c r="C5428" t="s">
        <v>1643</v>
      </c>
      <c r="D5428" t="s">
        <v>44</v>
      </c>
      <c r="F5428" t="s">
        <v>2553</v>
      </c>
      <c r="G5428" t="s">
        <v>6688</v>
      </c>
      <c r="H5428" t="s">
        <v>1830</v>
      </c>
      <c r="I5428">
        <v>2017</v>
      </c>
      <c r="J5428" t="s">
        <v>1460</v>
      </c>
      <c r="K5428" s="1">
        <v>43035</v>
      </c>
      <c r="L5428" s="2">
        <v>0.60138888888888886</v>
      </c>
      <c r="M5428" t="s">
        <v>48</v>
      </c>
      <c r="N5428" t="s">
        <v>11228</v>
      </c>
      <c r="O5428" s="7" t="s">
        <v>11942</v>
      </c>
      <c r="P5428" t="s">
        <v>56</v>
      </c>
      <c r="R5428" t="s">
        <v>52</v>
      </c>
      <c r="S5428" t="s">
        <v>68</v>
      </c>
      <c r="T5428" t="s">
        <v>54</v>
      </c>
      <c r="U5428" s="2">
        <v>0</v>
      </c>
      <c r="V5428" s="2">
        <v>0</v>
      </c>
      <c r="W5428" t="s">
        <v>55</v>
      </c>
      <c r="Y5428" t="s">
        <v>56</v>
      </c>
      <c r="AB5428" t="s">
        <v>56</v>
      </c>
      <c r="AD5428" t="s">
        <v>57</v>
      </c>
      <c r="AE5428" t="s">
        <v>58</v>
      </c>
      <c r="AF5428">
        <v>24</v>
      </c>
      <c r="AG5428" t="s">
        <v>222</v>
      </c>
      <c r="AH5428">
        <v>49</v>
      </c>
      <c r="AI5428">
        <v>0</v>
      </c>
      <c r="AJ5428" t="s">
        <v>519</v>
      </c>
      <c r="AK5428" t="s">
        <v>56</v>
      </c>
      <c r="AL5428" t="s">
        <v>56</v>
      </c>
      <c r="AM5428" t="s">
        <v>56</v>
      </c>
      <c r="AP5428" t="s">
        <v>99</v>
      </c>
      <c r="AR5428" t="s">
        <v>56</v>
      </c>
    </row>
    <row r="5429" spans="1:44">
      <c r="A5429">
        <f>COUNTIF(F:F,F5429)</f>
        <v>2</v>
      </c>
      <c r="B5429">
        <v>18494</v>
      </c>
      <c r="C5429" t="s">
        <v>3574</v>
      </c>
      <c r="D5429" t="s">
        <v>44</v>
      </c>
      <c r="F5429" t="s">
        <v>2500</v>
      </c>
      <c r="G5429" t="s">
        <v>11867</v>
      </c>
      <c r="H5429" t="s">
        <v>2502</v>
      </c>
      <c r="I5429">
        <v>2017</v>
      </c>
      <c r="J5429" t="s">
        <v>1296</v>
      </c>
      <c r="K5429" s="1">
        <v>42990</v>
      </c>
      <c r="L5429" s="2">
        <v>0.41736111111111113</v>
      </c>
      <c r="M5429" t="s">
        <v>122</v>
      </c>
      <c r="N5429" t="s">
        <v>4298</v>
      </c>
      <c r="O5429" s="7" t="s">
        <v>2798</v>
      </c>
      <c r="P5429" t="s">
        <v>81</v>
      </c>
      <c r="Q5429" t="s">
        <v>81</v>
      </c>
      <c r="R5429" t="s">
        <v>52</v>
      </c>
      <c r="S5429" t="s">
        <v>68</v>
      </c>
      <c r="T5429" t="s">
        <v>54</v>
      </c>
      <c r="U5429" s="2">
        <v>0</v>
      </c>
      <c r="V5429" s="2">
        <v>0</v>
      </c>
      <c r="W5429" t="s">
        <v>55</v>
      </c>
      <c r="Y5429" t="s">
        <v>56</v>
      </c>
      <c r="AB5429" t="s">
        <v>56</v>
      </c>
      <c r="AD5429" t="s">
        <v>57</v>
      </c>
      <c r="AE5429" t="s">
        <v>58</v>
      </c>
      <c r="AF5429">
        <v>4</v>
      </c>
      <c r="AG5429" t="s">
        <v>2723</v>
      </c>
      <c r="AH5429">
        <v>4</v>
      </c>
      <c r="AI5429">
        <v>115</v>
      </c>
      <c r="AJ5429" t="s">
        <v>3579</v>
      </c>
      <c r="AK5429" t="s">
        <v>56</v>
      </c>
      <c r="AL5429" t="s">
        <v>56</v>
      </c>
      <c r="AM5429" t="s">
        <v>56</v>
      </c>
      <c r="AP5429" t="s">
        <v>99</v>
      </c>
      <c r="AR5429" t="s">
        <v>56</v>
      </c>
    </row>
    <row r="5430" spans="1:44">
      <c r="A5430">
        <f>COUNTIF(F:F,F5430)</f>
        <v>2</v>
      </c>
      <c r="B5430">
        <v>18858</v>
      </c>
      <c r="C5430" t="s">
        <v>1643</v>
      </c>
      <c r="D5430" t="s">
        <v>44</v>
      </c>
      <c r="F5430" t="s">
        <v>2500</v>
      </c>
      <c r="G5430" t="s">
        <v>2501</v>
      </c>
      <c r="H5430" t="s">
        <v>2502</v>
      </c>
      <c r="I5430">
        <v>2013</v>
      </c>
      <c r="J5430" t="s">
        <v>751</v>
      </c>
      <c r="K5430" s="1">
        <v>41411</v>
      </c>
      <c r="L5430" s="2">
        <v>0.48541666666666666</v>
      </c>
      <c r="M5430" t="s">
        <v>122</v>
      </c>
      <c r="N5430" t="s">
        <v>1611</v>
      </c>
      <c r="O5430" s="7" t="s">
        <v>2503</v>
      </c>
      <c r="P5430" t="s">
        <v>81</v>
      </c>
      <c r="Q5430" t="s">
        <v>81</v>
      </c>
      <c r="R5430" t="s">
        <v>52</v>
      </c>
      <c r="S5430" t="s">
        <v>68</v>
      </c>
      <c r="T5430" t="s">
        <v>54</v>
      </c>
      <c r="U5430" s="2">
        <v>0.28125</v>
      </c>
      <c r="V5430" s="2">
        <v>0</v>
      </c>
      <c r="W5430" t="s">
        <v>55</v>
      </c>
      <c r="Y5430" t="s">
        <v>56</v>
      </c>
      <c r="AB5430" t="s">
        <v>56</v>
      </c>
      <c r="AD5430" t="s">
        <v>57</v>
      </c>
      <c r="AE5430" t="s">
        <v>58</v>
      </c>
      <c r="AF5430" t="s">
        <v>203</v>
      </c>
      <c r="AG5430" t="s">
        <v>204</v>
      </c>
      <c r="AH5430">
        <v>42</v>
      </c>
      <c r="AI5430">
        <v>0</v>
      </c>
      <c r="AJ5430" t="s">
        <v>133</v>
      </c>
      <c r="AK5430" t="s">
        <v>56</v>
      </c>
      <c r="AL5430" t="s">
        <v>56</v>
      </c>
      <c r="AM5430">
        <v>3650170241</v>
      </c>
      <c r="AN5430" t="s">
        <v>61</v>
      </c>
      <c r="AO5430" s="1">
        <v>41753</v>
      </c>
      <c r="AP5430" t="s">
        <v>81</v>
      </c>
      <c r="AQ5430" t="s">
        <v>210</v>
      </c>
      <c r="AR5430" t="s">
        <v>700</v>
      </c>
    </row>
    <row r="5431" spans="1:44">
      <c r="A5431">
        <f>COUNTIF(F:F,F5431)</f>
        <v>2</v>
      </c>
      <c r="B5431">
        <v>17060</v>
      </c>
      <c r="C5431" t="s">
        <v>3574</v>
      </c>
      <c r="D5431" t="s">
        <v>44</v>
      </c>
      <c r="F5431" t="s">
        <v>2729</v>
      </c>
      <c r="G5431" t="s">
        <v>9940</v>
      </c>
      <c r="H5431" t="s">
        <v>1670</v>
      </c>
      <c r="I5431">
        <v>2016</v>
      </c>
      <c r="J5431" t="s">
        <v>986</v>
      </c>
      <c r="K5431" s="1">
        <v>42577</v>
      </c>
      <c r="L5431" s="2">
        <v>0.45763888888888887</v>
      </c>
      <c r="M5431" t="s">
        <v>1636</v>
      </c>
      <c r="N5431" t="s">
        <v>9913</v>
      </c>
      <c r="O5431" s="7" t="s">
        <v>3745</v>
      </c>
      <c r="P5431" t="s">
        <v>81</v>
      </c>
      <c r="Q5431" t="s">
        <v>81</v>
      </c>
      <c r="R5431" t="s">
        <v>416</v>
      </c>
      <c r="S5431" t="s">
        <v>68</v>
      </c>
      <c r="T5431" t="s">
        <v>54</v>
      </c>
      <c r="U5431" s="3">
        <v>11.319444444444445</v>
      </c>
      <c r="V5431" s="2">
        <v>0</v>
      </c>
      <c r="W5431" t="s">
        <v>55</v>
      </c>
      <c r="Y5431" t="s">
        <v>56</v>
      </c>
      <c r="AB5431" t="s">
        <v>56</v>
      </c>
      <c r="AD5431" t="s">
        <v>57</v>
      </c>
      <c r="AE5431" t="s">
        <v>58</v>
      </c>
      <c r="AF5431" t="s">
        <v>451</v>
      </c>
      <c r="AG5431" t="s">
        <v>452</v>
      </c>
      <c r="AH5431">
        <v>49</v>
      </c>
      <c r="AI5431">
        <v>0</v>
      </c>
      <c r="AJ5431" t="s">
        <v>519</v>
      </c>
      <c r="AK5431" t="s">
        <v>56</v>
      </c>
      <c r="AL5431" t="s">
        <v>56</v>
      </c>
      <c r="AM5431" t="s">
        <v>56</v>
      </c>
      <c r="AP5431" t="s">
        <v>99</v>
      </c>
      <c r="AR5431" t="s">
        <v>56</v>
      </c>
    </row>
    <row r="5432" spans="1:44">
      <c r="A5432">
        <f>COUNTIF(F:F,F5432)</f>
        <v>2</v>
      </c>
      <c r="B5432">
        <v>19314</v>
      </c>
      <c r="C5432" t="s">
        <v>1643</v>
      </c>
      <c r="D5432" t="s">
        <v>44</v>
      </c>
      <c r="F5432" t="s">
        <v>2729</v>
      </c>
      <c r="G5432" t="s">
        <v>2730</v>
      </c>
      <c r="H5432" t="s">
        <v>1670</v>
      </c>
      <c r="I5432">
        <v>2013</v>
      </c>
      <c r="J5432" t="s">
        <v>872</v>
      </c>
      <c r="K5432" s="1">
        <v>41450</v>
      </c>
      <c r="L5432" s="2">
        <v>0.59166666666666667</v>
      </c>
      <c r="M5432" t="s">
        <v>122</v>
      </c>
      <c r="N5432" t="s">
        <v>1611</v>
      </c>
      <c r="O5432" s="7" t="s">
        <v>2731</v>
      </c>
      <c r="P5432" t="s">
        <v>56</v>
      </c>
      <c r="R5432" t="s">
        <v>52</v>
      </c>
      <c r="S5432" t="s">
        <v>68</v>
      </c>
      <c r="T5432" t="s">
        <v>54</v>
      </c>
      <c r="U5432" s="2">
        <v>0</v>
      </c>
      <c r="V5432" s="2">
        <v>0</v>
      </c>
      <c r="W5432" t="s">
        <v>55</v>
      </c>
      <c r="Y5432" t="s">
        <v>56</v>
      </c>
      <c r="AB5432" t="s">
        <v>56</v>
      </c>
      <c r="AD5432" t="s">
        <v>57</v>
      </c>
      <c r="AE5432" t="s">
        <v>58</v>
      </c>
      <c r="AF5432" t="s">
        <v>94</v>
      </c>
      <c r="AG5432" t="s">
        <v>95</v>
      </c>
      <c r="AH5432">
        <v>42</v>
      </c>
      <c r="AI5432">
        <v>0</v>
      </c>
      <c r="AJ5432" t="s">
        <v>133</v>
      </c>
      <c r="AK5432" t="s">
        <v>56</v>
      </c>
      <c r="AL5432" t="s">
        <v>56</v>
      </c>
      <c r="AM5432" t="s">
        <v>56</v>
      </c>
      <c r="AP5432" t="s">
        <v>99</v>
      </c>
      <c r="AR5432" t="s">
        <v>56</v>
      </c>
    </row>
    <row r="5433" spans="1:44">
      <c r="A5433">
        <f>COUNTIF(F:F,F5433)</f>
        <v>5</v>
      </c>
      <c r="B5433">
        <v>11846</v>
      </c>
      <c r="C5433" t="s">
        <v>3574</v>
      </c>
      <c r="D5433" t="s">
        <v>44</v>
      </c>
      <c r="F5433" t="s">
        <v>2871</v>
      </c>
      <c r="G5433" t="s">
        <v>3747</v>
      </c>
      <c r="H5433" t="s">
        <v>798</v>
      </c>
      <c r="I5433">
        <v>2013</v>
      </c>
      <c r="J5433" t="s">
        <v>751</v>
      </c>
      <c r="K5433" s="1">
        <v>41415</v>
      </c>
      <c r="L5433" s="2">
        <v>0.40277777777777773</v>
      </c>
      <c r="M5433" t="s">
        <v>122</v>
      </c>
      <c r="N5433" t="s">
        <v>3588</v>
      </c>
      <c r="O5433" s="7" t="s">
        <v>3670</v>
      </c>
      <c r="P5433" t="s">
        <v>81</v>
      </c>
      <c r="Q5433" t="s">
        <v>81</v>
      </c>
      <c r="R5433" t="s">
        <v>52</v>
      </c>
      <c r="S5433" t="s">
        <v>68</v>
      </c>
      <c r="T5433" t="s">
        <v>54</v>
      </c>
      <c r="U5433" s="3">
        <v>221.56944444444446</v>
      </c>
      <c r="V5433" s="2">
        <v>0</v>
      </c>
      <c r="W5433" t="s">
        <v>55</v>
      </c>
      <c r="Y5433" t="s">
        <v>56</v>
      </c>
      <c r="AB5433" t="s">
        <v>56</v>
      </c>
      <c r="AD5433" t="s">
        <v>57</v>
      </c>
      <c r="AE5433" t="s">
        <v>58</v>
      </c>
      <c r="AF5433" t="s">
        <v>985</v>
      </c>
      <c r="AG5433" t="s">
        <v>1688</v>
      </c>
      <c r="AH5433">
        <v>51</v>
      </c>
      <c r="AI5433">
        <v>0</v>
      </c>
      <c r="AJ5433" t="s">
        <v>82</v>
      </c>
      <c r="AK5433" t="s">
        <v>56</v>
      </c>
      <c r="AL5433" t="s">
        <v>56</v>
      </c>
      <c r="AM5433" t="s">
        <v>56</v>
      </c>
      <c r="AP5433" t="s">
        <v>99</v>
      </c>
      <c r="AR5433" t="s">
        <v>56</v>
      </c>
    </row>
    <row r="5434" spans="1:44">
      <c r="A5434">
        <f>COUNTIF(F:F,F5434)</f>
        <v>5</v>
      </c>
      <c r="B5434">
        <v>16712</v>
      </c>
      <c r="C5434" t="s">
        <v>3574</v>
      </c>
      <c r="D5434" t="s">
        <v>44</v>
      </c>
      <c r="F5434" t="s">
        <v>2871</v>
      </c>
      <c r="G5434" t="s">
        <v>9748</v>
      </c>
      <c r="H5434" t="s">
        <v>798</v>
      </c>
      <c r="I5434">
        <v>2016</v>
      </c>
      <c r="J5434" t="s">
        <v>751</v>
      </c>
      <c r="K5434" s="1">
        <v>42521</v>
      </c>
      <c r="L5434" s="2">
        <v>0.6</v>
      </c>
      <c r="M5434" t="s">
        <v>48</v>
      </c>
      <c r="N5434" t="s">
        <v>3578</v>
      </c>
      <c r="O5434" s="7" t="s">
        <v>235</v>
      </c>
      <c r="P5434" t="s">
        <v>81</v>
      </c>
      <c r="Q5434" t="s">
        <v>81</v>
      </c>
      <c r="R5434" t="s">
        <v>52</v>
      </c>
      <c r="S5434" t="s">
        <v>68</v>
      </c>
      <c r="T5434" t="s">
        <v>54</v>
      </c>
      <c r="U5434" s="3">
        <v>170.01041666666666</v>
      </c>
      <c r="V5434" s="2">
        <v>0</v>
      </c>
      <c r="W5434" t="s">
        <v>55</v>
      </c>
      <c r="Y5434" t="s">
        <v>56</v>
      </c>
      <c r="AB5434" t="s">
        <v>56</v>
      </c>
      <c r="AD5434" t="s">
        <v>57</v>
      </c>
      <c r="AE5434" t="s">
        <v>58</v>
      </c>
      <c r="AF5434">
        <v>4</v>
      </c>
      <c r="AG5434" t="s">
        <v>2723</v>
      </c>
      <c r="AH5434">
        <v>4</v>
      </c>
      <c r="AI5434">
        <v>115</v>
      </c>
      <c r="AJ5434" t="s">
        <v>3579</v>
      </c>
      <c r="AK5434" t="s">
        <v>56</v>
      </c>
      <c r="AL5434" t="s">
        <v>56</v>
      </c>
      <c r="AM5434" t="s">
        <v>56</v>
      </c>
      <c r="AP5434" t="s">
        <v>99</v>
      </c>
      <c r="AR5434" t="s">
        <v>56</v>
      </c>
    </row>
    <row r="5435" spans="1:44">
      <c r="A5435">
        <f>COUNTIF(F:F,F5435)</f>
        <v>5</v>
      </c>
      <c r="B5435">
        <v>17059</v>
      </c>
      <c r="C5435" t="s">
        <v>3574</v>
      </c>
      <c r="D5435" t="s">
        <v>44</v>
      </c>
      <c r="F5435" t="s">
        <v>2871</v>
      </c>
      <c r="G5435" t="s">
        <v>9939</v>
      </c>
      <c r="H5435" t="s">
        <v>798</v>
      </c>
      <c r="I5435">
        <v>2016</v>
      </c>
      <c r="J5435" t="s">
        <v>986</v>
      </c>
      <c r="K5435" s="1">
        <v>42577</v>
      </c>
      <c r="L5435" s="2">
        <v>0.45555555555555555</v>
      </c>
      <c r="M5435" t="s">
        <v>1636</v>
      </c>
      <c r="N5435" t="s">
        <v>9913</v>
      </c>
      <c r="O5435" s="7" t="s">
        <v>3745</v>
      </c>
      <c r="P5435" t="s">
        <v>81</v>
      </c>
      <c r="Q5435" t="s">
        <v>81</v>
      </c>
      <c r="R5435" t="s">
        <v>416</v>
      </c>
      <c r="S5435" t="s">
        <v>68</v>
      </c>
      <c r="T5435" t="s">
        <v>54</v>
      </c>
      <c r="U5435" s="3">
        <v>11.649305555555555</v>
      </c>
      <c r="V5435" s="2">
        <v>0</v>
      </c>
      <c r="W5435" t="s">
        <v>55</v>
      </c>
      <c r="Y5435" t="s">
        <v>56</v>
      </c>
      <c r="AB5435" t="s">
        <v>56</v>
      </c>
      <c r="AD5435" t="s">
        <v>57</v>
      </c>
      <c r="AE5435" t="s">
        <v>58</v>
      </c>
      <c r="AF5435" t="s">
        <v>451</v>
      </c>
      <c r="AG5435" t="s">
        <v>452</v>
      </c>
      <c r="AH5435">
        <v>49</v>
      </c>
      <c r="AI5435">
        <v>0</v>
      </c>
      <c r="AJ5435" t="s">
        <v>519</v>
      </c>
      <c r="AK5435" t="s">
        <v>56</v>
      </c>
      <c r="AL5435" t="s">
        <v>56</v>
      </c>
      <c r="AM5435" t="s">
        <v>56</v>
      </c>
      <c r="AP5435" t="s">
        <v>99</v>
      </c>
      <c r="AR5435" t="s">
        <v>56</v>
      </c>
    </row>
    <row r="5436" spans="1:44">
      <c r="A5436">
        <f>COUNTIF(F:F,F5436)</f>
        <v>5</v>
      </c>
      <c r="B5436">
        <v>19533</v>
      </c>
      <c r="C5436" t="s">
        <v>1643</v>
      </c>
      <c r="D5436" t="s">
        <v>44</v>
      </c>
      <c r="F5436" t="s">
        <v>2871</v>
      </c>
      <c r="G5436" t="s">
        <v>2872</v>
      </c>
      <c r="H5436" t="s">
        <v>798</v>
      </c>
      <c r="I5436">
        <v>2013</v>
      </c>
      <c r="J5436" t="s">
        <v>986</v>
      </c>
      <c r="K5436" s="1">
        <v>41473</v>
      </c>
      <c r="L5436" s="2">
        <v>0.55555555555555558</v>
      </c>
      <c r="M5436" t="s">
        <v>122</v>
      </c>
      <c r="N5436" t="s">
        <v>1611</v>
      </c>
      <c r="O5436" s="7" t="s">
        <v>2873</v>
      </c>
      <c r="P5436" t="s">
        <v>56</v>
      </c>
      <c r="R5436" t="s">
        <v>52</v>
      </c>
      <c r="S5436" t="s">
        <v>68</v>
      </c>
      <c r="T5436" t="s">
        <v>54</v>
      </c>
      <c r="U5436" s="3">
        <v>159.46875</v>
      </c>
      <c r="V5436" s="2">
        <v>0</v>
      </c>
      <c r="W5436" t="s">
        <v>55</v>
      </c>
      <c r="Y5436" t="s">
        <v>56</v>
      </c>
      <c r="AB5436" t="s">
        <v>56</v>
      </c>
      <c r="AD5436" t="s">
        <v>57</v>
      </c>
      <c r="AE5436" t="s">
        <v>58</v>
      </c>
      <c r="AF5436" t="s">
        <v>94</v>
      </c>
      <c r="AG5436" t="s">
        <v>95</v>
      </c>
      <c r="AH5436">
        <v>42</v>
      </c>
      <c r="AI5436">
        <v>0</v>
      </c>
      <c r="AJ5436" t="s">
        <v>133</v>
      </c>
      <c r="AK5436" t="s">
        <v>56</v>
      </c>
      <c r="AL5436" t="s">
        <v>56</v>
      </c>
      <c r="AM5436" t="s">
        <v>56</v>
      </c>
      <c r="AP5436" t="s">
        <v>99</v>
      </c>
      <c r="AR5436" t="s">
        <v>56</v>
      </c>
    </row>
    <row r="5437" spans="1:44">
      <c r="A5437">
        <f>COUNTIF(F:F,F5437)</f>
        <v>5</v>
      </c>
      <c r="B5437">
        <v>19639</v>
      </c>
      <c r="C5437" t="s">
        <v>1643</v>
      </c>
      <c r="D5437" t="s">
        <v>44</v>
      </c>
      <c r="F5437" t="s">
        <v>2871</v>
      </c>
      <c r="G5437" t="s">
        <v>2872</v>
      </c>
      <c r="H5437" t="s">
        <v>798</v>
      </c>
      <c r="I5437">
        <v>2013</v>
      </c>
      <c r="J5437" t="s">
        <v>1184</v>
      </c>
      <c r="K5437" s="1">
        <v>41492</v>
      </c>
      <c r="L5437" s="2">
        <v>0.37361111111111112</v>
      </c>
      <c r="M5437" t="s">
        <v>122</v>
      </c>
      <c r="N5437" t="s">
        <v>1611</v>
      </c>
      <c r="O5437" s="7" t="s">
        <v>2933</v>
      </c>
      <c r="P5437" t="s">
        <v>81</v>
      </c>
      <c r="Q5437" t="s">
        <v>81</v>
      </c>
      <c r="R5437" t="s">
        <v>52</v>
      </c>
      <c r="S5437" t="s">
        <v>68</v>
      </c>
      <c r="T5437" t="s">
        <v>54</v>
      </c>
      <c r="U5437" s="3">
        <v>159.46875</v>
      </c>
      <c r="V5437" s="2">
        <v>0</v>
      </c>
      <c r="W5437" t="s">
        <v>55</v>
      </c>
      <c r="Y5437" t="s">
        <v>56</v>
      </c>
      <c r="AB5437" t="s">
        <v>56</v>
      </c>
      <c r="AD5437" t="s">
        <v>57</v>
      </c>
      <c r="AE5437" t="s">
        <v>58</v>
      </c>
      <c r="AF5437" t="s">
        <v>94</v>
      </c>
      <c r="AG5437" t="s">
        <v>95</v>
      </c>
      <c r="AH5437">
        <v>42</v>
      </c>
      <c r="AI5437">
        <v>0</v>
      </c>
      <c r="AJ5437" t="s">
        <v>133</v>
      </c>
      <c r="AK5437" t="s">
        <v>56</v>
      </c>
      <c r="AL5437" t="s">
        <v>56</v>
      </c>
      <c r="AM5437" t="s">
        <v>56</v>
      </c>
      <c r="AP5437" t="s">
        <v>99</v>
      </c>
      <c r="AR5437" t="s">
        <v>56</v>
      </c>
    </row>
    <row r="5438" spans="1:44">
      <c r="A5438">
        <f>COUNTIF(F:F,F5438)</f>
        <v>1</v>
      </c>
      <c r="B5438">
        <v>17057</v>
      </c>
      <c r="C5438" t="s">
        <v>3574</v>
      </c>
      <c r="D5438" t="s">
        <v>44</v>
      </c>
      <c r="F5438" t="s">
        <v>9937</v>
      </c>
      <c r="G5438" t="s">
        <v>9938</v>
      </c>
      <c r="H5438" t="s">
        <v>7645</v>
      </c>
      <c r="I5438">
        <v>2016</v>
      </c>
      <c r="J5438" t="s">
        <v>986</v>
      </c>
      <c r="K5438" s="1">
        <v>42577</v>
      </c>
      <c r="L5438" s="2">
        <v>0.44930555555555557</v>
      </c>
      <c r="M5438" t="s">
        <v>1636</v>
      </c>
      <c r="N5438" t="s">
        <v>9913</v>
      </c>
      <c r="O5438" s="7" t="s">
        <v>3745</v>
      </c>
      <c r="P5438" t="s">
        <v>81</v>
      </c>
      <c r="Q5438" t="s">
        <v>81</v>
      </c>
      <c r="R5438" t="s">
        <v>416</v>
      </c>
      <c r="S5438" t="s">
        <v>68</v>
      </c>
      <c r="T5438" t="s">
        <v>54</v>
      </c>
      <c r="U5438" s="2">
        <v>0</v>
      </c>
      <c r="V5438" s="2">
        <v>0</v>
      </c>
      <c r="W5438" t="s">
        <v>55</v>
      </c>
      <c r="Y5438" t="s">
        <v>56</v>
      </c>
      <c r="AB5438" t="s">
        <v>56</v>
      </c>
      <c r="AD5438" t="s">
        <v>57</v>
      </c>
      <c r="AE5438" t="s">
        <v>58</v>
      </c>
      <c r="AF5438" t="s">
        <v>451</v>
      </c>
      <c r="AG5438" t="s">
        <v>452</v>
      </c>
      <c r="AH5438">
        <v>49</v>
      </c>
      <c r="AI5438">
        <v>0</v>
      </c>
      <c r="AJ5438" t="s">
        <v>519</v>
      </c>
      <c r="AK5438" t="s">
        <v>56</v>
      </c>
      <c r="AL5438" t="s">
        <v>56</v>
      </c>
      <c r="AM5438">
        <v>3650191603</v>
      </c>
      <c r="AN5438" t="s">
        <v>61</v>
      </c>
      <c r="AO5438" s="1">
        <v>42691</v>
      </c>
      <c r="AP5438" t="s">
        <v>81</v>
      </c>
      <c r="AQ5438" t="s">
        <v>2499</v>
      </c>
      <c r="AR5438" t="s">
        <v>211</v>
      </c>
    </row>
    <row r="5439" spans="1:44">
      <c r="A5439">
        <f>COUNTIF(F:F,F5439)</f>
        <v>3</v>
      </c>
      <c r="B5439">
        <v>16765</v>
      </c>
      <c r="C5439" t="s">
        <v>3574</v>
      </c>
      <c r="D5439" t="s">
        <v>44</v>
      </c>
      <c r="F5439" t="s">
        <v>3752</v>
      </c>
      <c r="G5439" t="s">
        <v>9799</v>
      </c>
      <c r="H5439" t="s">
        <v>2665</v>
      </c>
      <c r="I5439">
        <v>2016</v>
      </c>
      <c r="J5439" t="s">
        <v>872</v>
      </c>
      <c r="K5439" s="1">
        <v>42528</v>
      </c>
      <c r="L5439" s="2">
        <v>0.43263888888888885</v>
      </c>
      <c r="M5439" t="s">
        <v>48</v>
      </c>
      <c r="N5439" t="s">
        <v>3578</v>
      </c>
      <c r="O5439" s="7" t="s">
        <v>235</v>
      </c>
      <c r="P5439" t="s">
        <v>81</v>
      </c>
      <c r="Q5439" t="s">
        <v>81</v>
      </c>
      <c r="R5439" t="s">
        <v>52</v>
      </c>
      <c r="S5439" t="s">
        <v>68</v>
      </c>
      <c r="T5439" t="s">
        <v>54</v>
      </c>
      <c r="U5439" t="s">
        <v>9800</v>
      </c>
      <c r="V5439" s="2">
        <v>0</v>
      </c>
      <c r="W5439" t="s">
        <v>55</v>
      </c>
      <c r="Y5439" t="s">
        <v>56</v>
      </c>
      <c r="AB5439" t="s">
        <v>56</v>
      </c>
      <c r="AD5439" t="s">
        <v>57</v>
      </c>
      <c r="AE5439" t="s">
        <v>58</v>
      </c>
      <c r="AF5439">
        <v>4</v>
      </c>
      <c r="AG5439" t="s">
        <v>2723</v>
      </c>
      <c r="AH5439">
        <v>4</v>
      </c>
      <c r="AI5439">
        <v>115</v>
      </c>
      <c r="AJ5439" t="s">
        <v>3579</v>
      </c>
      <c r="AK5439" t="s">
        <v>56</v>
      </c>
      <c r="AL5439" t="s">
        <v>56</v>
      </c>
      <c r="AM5439">
        <v>3650189912</v>
      </c>
      <c r="AN5439" t="s">
        <v>61</v>
      </c>
      <c r="AO5439" s="1">
        <v>42569</v>
      </c>
      <c r="AP5439" t="s">
        <v>81</v>
      </c>
      <c r="AQ5439" t="s">
        <v>2499</v>
      </c>
      <c r="AR5439" t="s">
        <v>211</v>
      </c>
    </row>
    <row r="5440" spans="1:44">
      <c r="A5440">
        <f>COUNTIF(F:F,F5440)</f>
        <v>3</v>
      </c>
      <c r="B5440">
        <v>18268</v>
      </c>
      <c r="C5440" t="s">
        <v>3574</v>
      </c>
      <c r="D5440" t="s">
        <v>44</v>
      </c>
      <c r="F5440" t="s">
        <v>3752</v>
      </c>
      <c r="G5440" t="s">
        <v>11538</v>
      </c>
      <c r="H5440" t="s">
        <v>2665</v>
      </c>
      <c r="I5440">
        <v>2017</v>
      </c>
      <c r="J5440" t="s">
        <v>986</v>
      </c>
      <c r="K5440" s="1">
        <v>42921</v>
      </c>
      <c r="L5440" s="2">
        <v>0.45069444444444445</v>
      </c>
      <c r="M5440" t="s">
        <v>1636</v>
      </c>
      <c r="N5440" t="s">
        <v>9913</v>
      </c>
      <c r="O5440" s="7" t="s">
        <v>3745</v>
      </c>
      <c r="P5440" t="s">
        <v>81</v>
      </c>
      <c r="Q5440" t="s">
        <v>81</v>
      </c>
      <c r="R5440" t="s">
        <v>416</v>
      </c>
      <c r="S5440" t="s">
        <v>68</v>
      </c>
      <c r="T5440" t="s">
        <v>54</v>
      </c>
      <c r="U5440" t="s">
        <v>2799</v>
      </c>
      <c r="V5440" s="2">
        <v>0</v>
      </c>
      <c r="W5440" t="s">
        <v>55</v>
      </c>
      <c r="Y5440" t="s">
        <v>56</v>
      </c>
      <c r="AB5440" t="s">
        <v>56</v>
      </c>
      <c r="AD5440" t="s">
        <v>57</v>
      </c>
      <c r="AE5440" t="s">
        <v>58</v>
      </c>
      <c r="AF5440" t="s">
        <v>451</v>
      </c>
      <c r="AG5440" t="s">
        <v>452</v>
      </c>
      <c r="AH5440">
        <v>49</v>
      </c>
      <c r="AI5440">
        <v>0</v>
      </c>
      <c r="AJ5440" t="s">
        <v>519</v>
      </c>
      <c r="AK5440" t="s">
        <v>56</v>
      </c>
      <c r="AL5440" t="s">
        <v>56</v>
      </c>
      <c r="AM5440" t="s">
        <v>56</v>
      </c>
      <c r="AP5440" t="s">
        <v>99</v>
      </c>
      <c r="AR5440" t="s">
        <v>56</v>
      </c>
    </row>
    <row r="5441" spans="1:44">
      <c r="A5441">
        <f>COUNTIF(F:F,F5441)</f>
        <v>3</v>
      </c>
      <c r="B5441">
        <v>18518</v>
      </c>
      <c r="C5441" t="s">
        <v>3574</v>
      </c>
      <c r="D5441" t="s">
        <v>44</v>
      </c>
      <c r="F5441" t="s">
        <v>3752</v>
      </c>
      <c r="G5441" t="s">
        <v>11883</v>
      </c>
      <c r="H5441" t="s">
        <v>2665</v>
      </c>
      <c r="I5441">
        <v>2017</v>
      </c>
      <c r="J5441" t="s">
        <v>1296</v>
      </c>
      <c r="K5441" s="1">
        <v>43004</v>
      </c>
      <c r="L5441" s="2">
        <v>0.4201388888888889</v>
      </c>
      <c r="M5441" t="s">
        <v>113</v>
      </c>
      <c r="N5441" t="s">
        <v>3578</v>
      </c>
      <c r="O5441" s="7" t="s">
        <v>11884</v>
      </c>
      <c r="P5441" t="s">
        <v>81</v>
      </c>
      <c r="Q5441" t="s">
        <v>81</v>
      </c>
      <c r="R5441" t="s">
        <v>52</v>
      </c>
      <c r="S5441" t="s">
        <v>68</v>
      </c>
      <c r="T5441" t="s">
        <v>54</v>
      </c>
      <c r="U5441" s="2">
        <v>0</v>
      </c>
      <c r="V5441" s="2">
        <v>0</v>
      </c>
      <c r="W5441" t="s">
        <v>55</v>
      </c>
      <c r="Y5441" t="s">
        <v>56</v>
      </c>
      <c r="AB5441" t="s">
        <v>56</v>
      </c>
      <c r="AD5441" t="s">
        <v>57</v>
      </c>
      <c r="AE5441" t="s">
        <v>58</v>
      </c>
      <c r="AF5441">
        <v>4</v>
      </c>
      <c r="AG5441" t="s">
        <v>2723</v>
      </c>
      <c r="AH5441">
        <v>4</v>
      </c>
      <c r="AI5441">
        <v>115</v>
      </c>
      <c r="AJ5441" t="s">
        <v>3579</v>
      </c>
      <c r="AK5441" t="s">
        <v>56</v>
      </c>
      <c r="AL5441" t="s">
        <v>56</v>
      </c>
      <c r="AM5441" t="s">
        <v>56</v>
      </c>
      <c r="AP5441" t="s">
        <v>99</v>
      </c>
      <c r="AR5441" t="s">
        <v>56</v>
      </c>
    </row>
    <row r="5442" spans="1:44">
      <c r="A5442">
        <f>COUNTIF(F:F,F5442)</f>
        <v>5</v>
      </c>
      <c r="B5442">
        <v>14934</v>
      </c>
      <c r="C5442" t="s">
        <v>3574</v>
      </c>
      <c r="D5442" t="s">
        <v>44</v>
      </c>
      <c r="F5442" t="s">
        <v>5079</v>
      </c>
      <c r="G5442" t="s">
        <v>5080</v>
      </c>
      <c r="H5442" t="s">
        <v>2665</v>
      </c>
      <c r="I5442">
        <v>2014</v>
      </c>
      <c r="J5442" t="s">
        <v>1625</v>
      </c>
      <c r="K5442" s="1">
        <v>41990</v>
      </c>
      <c r="L5442" s="2">
        <v>0.43958333333333338</v>
      </c>
      <c r="M5442" t="s">
        <v>48</v>
      </c>
      <c r="N5442" t="s">
        <v>3578</v>
      </c>
      <c r="O5442" s="7" t="s">
        <v>5056</v>
      </c>
      <c r="P5442" t="s">
        <v>56</v>
      </c>
      <c r="R5442" t="s">
        <v>52</v>
      </c>
      <c r="S5442" t="s">
        <v>68</v>
      </c>
      <c r="T5442" t="s">
        <v>54</v>
      </c>
      <c r="U5442" t="s">
        <v>5081</v>
      </c>
      <c r="V5442" s="2">
        <v>0</v>
      </c>
      <c r="W5442" t="s">
        <v>55</v>
      </c>
      <c r="Y5442" t="s">
        <v>56</v>
      </c>
      <c r="AB5442" t="s">
        <v>56</v>
      </c>
      <c r="AD5442" t="s">
        <v>57</v>
      </c>
      <c r="AE5442" t="s">
        <v>58</v>
      </c>
      <c r="AF5442" t="s">
        <v>870</v>
      </c>
      <c r="AG5442" t="s">
        <v>871</v>
      </c>
      <c r="AH5442">
        <v>4</v>
      </c>
      <c r="AI5442">
        <v>116</v>
      </c>
      <c r="AJ5442" t="s">
        <v>5057</v>
      </c>
      <c r="AK5442" t="s">
        <v>56</v>
      </c>
      <c r="AL5442" t="s">
        <v>56</v>
      </c>
      <c r="AM5442" t="s">
        <v>56</v>
      </c>
      <c r="AP5442" t="s">
        <v>99</v>
      </c>
      <c r="AR5442" t="s">
        <v>56</v>
      </c>
    </row>
    <row r="5443" spans="1:44">
      <c r="A5443">
        <f>COUNTIF(F:F,F5443)</f>
        <v>5</v>
      </c>
      <c r="B5443">
        <v>16664</v>
      </c>
      <c r="C5443" t="s">
        <v>3574</v>
      </c>
      <c r="D5443" t="s">
        <v>44</v>
      </c>
      <c r="F5443" t="s">
        <v>5079</v>
      </c>
      <c r="G5443">
        <v>3123</v>
      </c>
      <c r="H5443" t="s">
        <v>2665</v>
      </c>
      <c r="I5443">
        <v>2016</v>
      </c>
      <c r="J5443" t="s">
        <v>751</v>
      </c>
      <c r="K5443" s="1">
        <v>42515</v>
      </c>
      <c r="L5443" s="2">
        <v>0.47291666666666665</v>
      </c>
      <c r="M5443" t="s">
        <v>48</v>
      </c>
      <c r="N5443" t="s">
        <v>3578</v>
      </c>
      <c r="O5443" s="7" t="s">
        <v>235</v>
      </c>
      <c r="P5443" t="s">
        <v>81</v>
      </c>
      <c r="Q5443" t="s">
        <v>81</v>
      </c>
      <c r="R5443" t="s">
        <v>52</v>
      </c>
      <c r="S5443" t="s">
        <v>68</v>
      </c>
      <c r="T5443" t="s">
        <v>54</v>
      </c>
      <c r="U5443" s="2">
        <v>0</v>
      </c>
      <c r="V5443" s="2">
        <v>0</v>
      </c>
      <c r="W5443" t="s">
        <v>55</v>
      </c>
      <c r="Y5443" t="s">
        <v>56</v>
      </c>
      <c r="AB5443" t="s">
        <v>56</v>
      </c>
      <c r="AD5443" t="s">
        <v>57</v>
      </c>
      <c r="AE5443" t="s">
        <v>58</v>
      </c>
      <c r="AF5443">
        <v>4</v>
      </c>
      <c r="AG5443" t="s">
        <v>2723</v>
      </c>
      <c r="AH5443">
        <v>4</v>
      </c>
      <c r="AI5443">
        <v>115</v>
      </c>
      <c r="AJ5443" t="s">
        <v>3579</v>
      </c>
      <c r="AK5443" t="s">
        <v>56</v>
      </c>
      <c r="AL5443" t="s">
        <v>56</v>
      </c>
      <c r="AM5443">
        <v>3650189905</v>
      </c>
      <c r="AN5443" t="s">
        <v>61</v>
      </c>
      <c r="AO5443" s="1">
        <v>42573</v>
      </c>
      <c r="AP5443" t="s">
        <v>81</v>
      </c>
      <c r="AQ5443" t="s">
        <v>2499</v>
      </c>
      <c r="AR5443" t="s">
        <v>211</v>
      </c>
    </row>
    <row r="5444" spans="1:44">
      <c r="A5444">
        <f>COUNTIF(F:F,F5444)</f>
        <v>5</v>
      </c>
      <c r="B5444">
        <v>17797</v>
      </c>
      <c r="C5444" t="s">
        <v>3574</v>
      </c>
      <c r="D5444" t="s">
        <v>44</v>
      </c>
      <c r="F5444" t="s">
        <v>5079</v>
      </c>
      <c r="G5444" t="s">
        <v>10775</v>
      </c>
      <c r="H5444" t="s">
        <v>2665</v>
      </c>
      <c r="I5444">
        <v>2017</v>
      </c>
      <c r="J5444" t="s">
        <v>446</v>
      </c>
      <c r="K5444" s="1">
        <v>42821</v>
      </c>
      <c r="L5444" s="2">
        <v>0.41180555555555554</v>
      </c>
      <c r="M5444" t="s">
        <v>1636</v>
      </c>
      <c r="N5444" t="s">
        <v>9913</v>
      </c>
      <c r="O5444" s="7" t="s">
        <v>9597</v>
      </c>
      <c r="P5444" t="s">
        <v>81</v>
      </c>
      <c r="Q5444" t="s">
        <v>81</v>
      </c>
      <c r="R5444" t="s">
        <v>416</v>
      </c>
      <c r="S5444" t="s">
        <v>68</v>
      </c>
      <c r="T5444" t="s">
        <v>54</v>
      </c>
      <c r="U5444" s="2">
        <v>0</v>
      </c>
      <c r="V5444" s="2">
        <v>0</v>
      </c>
      <c r="W5444" t="s">
        <v>55</v>
      </c>
      <c r="Y5444" t="s">
        <v>56</v>
      </c>
      <c r="AB5444" t="s">
        <v>56</v>
      </c>
      <c r="AD5444" t="s">
        <v>57</v>
      </c>
      <c r="AE5444" t="s">
        <v>58</v>
      </c>
      <c r="AF5444" t="s">
        <v>451</v>
      </c>
      <c r="AG5444" t="s">
        <v>452</v>
      </c>
      <c r="AH5444">
        <v>49</v>
      </c>
      <c r="AI5444">
        <v>0</v>
      </c>
      <c r="AJ5444" t="s">
        <v>519</v>
      </c>
      <c r="AK5444" t="s">
        <v>56</v>
      </c>
      <c r="AL5444" t="s">
        <v>56</v>
      </c>
      <c r="AM5444">
        <v>3650194484</v>
      </c>
      <c r="AN5444" t="s">
        <v>659</v>
      </c>
      <c r="AO5444" s="1">
        <v>42873</v>
      </c>
      <c r="AP5444" t="s">
        <v>81</v>
      </c>
      <c r="AR5444" t="s">
        <v>56</v>
      </c>
    </row>
    <row r="5445" spans="1:44">
      <c r="A5445">
        <f>COUNTIF(F:F,F5445)</f>
        <v>5</v>
      </c>
      <c r="B5445">
        <v>18269</v>
      </c>
      <c r="C5445" t="s">
        <v>3574</v>
      </c>
      <c r="D5445" t="s">
        <v>44</v>
      </c>
      <c r="F5445" t="s">
        <v>5079</v>
      </c>
      <c r="G5445" t="s">
        <v>11539</v>
      </c>
      <c r="H5445" t="s">
        <v>2665</v>
      </c>
      <c r="I5445">
        <v>2017</v>
      </c>
      <c r="J5445" t="s">
        <v>986</v>
      </c>
      <c r="K5445" s="1">
        <v>42921</v>
      </c>
      <c r="L5445" s="2">
        <v>0.56805555555555554</v>
      </c>
      <c r="M5445" t="s">
        <v>1636</v>
      </c>
      <c r="N5445" t="s">
        <v>9913</v>
      </c>
      <c r="O5445" s="7" t="s">
        <v>3745</v>
      </c>
      <c r="P5445" t="s">
        <v>81</v>
      </c>
      <c r="Q5445" t="s">
        <v>81</v>
      </c>
      <c r="R5445" t="s">
        <v>416</v>
      </c>
      <c r="S5445" t="s">
        <v>68</v>
      </c>
      <c r="T5445" t="s">
        <v>54</v>
      </c>
      <c r="U5445" t="s">
        <v>11540</v>
      </c>
      <c r="V5445" s="2">
        <v>0</v>
      </c>
      <c r="W5445" t="s">
        <v>55</v>
      </c>
      <c r="Y5445" t="s">
        <v>56</v>
      </c>
      <c r="AB5445" t="s">
        <v>56</v>
      </c>
      <c r="AD5445" t="s">
        <v>57</v>
      </c>
      <c r="AE5445" t="s">
        <v>58</v>
      </c>
      <c r="AF5445" t="s">
        <v>451</v>
      </c>
      <c r="AG5445" t="s">
        <v>452</v>
      </c>
      <c r="AH5445">
        <v>49</v>
      </c>
      <c r="AI5445">
        <v>0</v>
      </c>
      <c r="AJ5445" t="s">
        <v>519</v>
      </c>
      <c r="AK5445" t="s">
        <v>56</v>
      </c>
      <c r="AL5445" t="s">
        <v>56</v>
      </c>
      <c r="AM5445" t="s">
        <v>56</v>
      </c>
      <c r="AP5445" t="s">
        <v>99</v>
      </c>
      <c r="AR5445" t="s">
        <v>56</v>
      </c>
    </row>
    <row r="5446" spans="1:44">
      <c r="A5446">
        <f>COUNTIF(F:F,F5446)</f>
        <v>5</v>
      </c>
      <c r="B5446">
        <v>18660</v>
      </c>
      <c r="C5446" t="s">
        <v>3574</v>
      </c>
      <c r="D5446" t="s">
        <v>44</v>
      </c>
      <c r="F5446" t="s">
        <v>5079</v>
      </c>
      <c r="G5446" t="s">
        <v>11967</v>
      </c>
      <c r="H5446" t="s">
        <v>2665</v>
      </c>
      <c r="I5446">
        <v>2017</v>
      </c>
      <c r="J5446" t="s">
        <v>1460</v>
      </c>
      <c r="K5446" s="1">
        <v>43034</v>
      </c>
      <c r="L5446" s="2">
        <v>0.64236111111111105</v>
      </c>
      <c r="M5446" t="s">
        <v>113</v>
      </c>
      <c r="N5446" t="s">
        <v>3578</v>
      </c>
      <c r="O5446" s="7" t="s">
        <v>350</v>
      </c>
      <c r="P5446" t="s">
        <v>81</v>
      </c>
      <c r="Q5446" t="s">
        <v>81</v>
      </c>
      <c r="R5446" t="s">
        <v>52</v>
      </c>
      <c r="S5446" t="s">
        <v>68</v>
      </c>
      <c r="T5446" t="s">
        <v>54</v>
      </c>
      <c r="U5446" t="s">
        <v>11968</v>
      </c>
      <c r="V5446" s="2">
        <v>0</v>
      </c>
      <c r="W5446" t="s">
        <v>55</v>
      </c>
      <c r="Y5446" t="s">
        <v>56</v>
      </c>
      <c r="AB5446" t="s">
        <v>56</v>
      </c>
      <c r="AD5446" t="s">
        <v>57</v>
      </c>
      <c r="AE5446" t="s">
        <v>58</v>
      </c>
      <c r="AF5446">
        <v>4</v>
      </c>
      <c r="AG5446" t="s">
        <v>2723</v>
      </c>
      <c r="AH5446">
        <v>4</v>
      </c>
      <c r="AI5446">
        <v>115</v>
      </c>
      <c r="AJ5446" t="s">
        <v>3579</v>
      </c>
      <c r="AK5446" t="s">
        <v>56</v>
      </c>
      <c r="AL5446" t="s">
        <v>56</v>
      </c>
      <c r="AM5446" t="s">
        <v>56</v>
      </c>
      <c r="AP5446" t="s">
        <v>99</v>
      </c>
      <c r="AR5446" t="s">
        <v>56</v>
      </c>
    </row>
    <row r="5447" spans="1:44">
      <c r="A5447">
        <f>COUNTIF(F:F,F5447)</f>
        <v>3</v>
      </c>
      <c r="B5447">
        <v>18267</v>
      </c>
      <c r="C5447" t="s">
        <v>3574</v>
      </c>
      <c r="D5447" t="s">
        <v>44</v>
      </c>
      <c r="F5447" t="s">
        <v>4837</v>
      </c>
      <c r="G5447" t="s">
        <v>11537</v>
      </c>
      <c r="H5447" t="s">
        <v>2665</v>
      </c>
      <c r="I5447">
        <v>2017</v>
      </c>
      <c r="J5447" t="s">
        <v>986</v>
      </c>
      <c r="K5447" s="1">
        <v>42921</v>
      </c>
      <c r="L5447" s="2">
        <v>0.4465277777777778</v>
      </c>
      <c r="M5447" t="s">
        <v>1636</v>
      </c>
      <c r="N5447" t="s">
        <v>9913</v>
      </c>
      <c r="O5447" s="7" t="s">
        <v>3745</v>
      </c>
      <c r="P5447" t="s">
        <v>81</v>
      </c>
      <c r="Q5447" t="s">
        <v>81</v>
      </c>
      <c r="R5447" t="s">
        <v>416</v>
      </c>
      <c r="S5447" t="s">
        <v>68</v>
      </c>
      <c r="T5447" t="s">
        <v>54</v>
      </c>
      <c r="U5447" t="s">
        <v>2799</v>
      </c>
      <c r="V5447" s="2">
        <v>0</v>
      </c>
      <c r="W5447" t="s">
        <v>55</v>
      </c>
      <c r="Y5447" t="s">
        <v>56</v>
      </c>
      <c r="AB5447" t="s">
        <v>56</v>
      </c>
      <c r="AD5447" t="s">
        <v>57</v>
      </c>
      <c r="AE5447" t="s">
        <v>58</v>
      </c>
      <c r="AF5447" t="s">
        <v>451</v>
      </c>
      <c r="AG5447" t="s">
        <v>452</v>
      </c>
      <c r="AH5447">
        <v>49</v>
      </c>
      <c r="AI5447">
        <v>0</v>
      </c>
      <c r="AJ5447" t="s">
        <v>519</v>
      </c>
      <c r="AK5447" t="s">
        <v>56</v>
      </c>
      <c r="AL5447" t="s">
        <v>56</v>
      </c>
      <c r="AM5447" t="s">
        <v>56</v>
      </c>
      <c r="AP5447" t="s">
        <v>99</v>
      </c>
      <c r="AR5447" t="s">
        <v>56</v>
      </c>
    </row>
    <row r="5448" spans="1:44">
      <c r="A5448">
        <f>COUNTIF(F:F,F5448)</f>
        <v>3</v>
      </c>
      <c r="B5448">
        <v>18489</v>
      </c>
      <c r="C5448" t="s">
        <v>3574</v>
      </c>
      <c r="D5448" t="s">
        <v>44</v>
      </c>
      <c r="F5448" t="s">
        <v>4837</v>
      </c>
      <c r="G5448" t="s">
        <v>11861</v>
      </c>
      <c r="H5448" t="s">
        <v>2665</v>
      </c>
      <c r="I5448">
        <v>2017</v>
      </c>
      <c r="J5448" t="s">
        <v>1296</v>
      </c>
      <c r="K5448" s="1">
        <v>42990</v>
      </c>
      <c r="L5448" s="2">
        <v>0.37708333333333338</v>
      </c>
      <c r="M5448" t="s">
        <v>122</v>
      </c>
      <c r="N5448" t="s">
        <v>4298</v>
      </c>
      <c r="O5448" s="7" t="s">
        <v>11862</v>
      </c>
      <c r="P5448" t="s">
        <v>81</v>
      </c>
      <c r="Q5448" t="s">
        <v>81</v>
      </c>
      <c r="R5448" t="s">
        <v>52</v>
      </c>
      <c r="S5448" t="s">
        <v>68</v>
      </c>
      <c r="T5448" t="s">
        <v>54</v>
      </c>
      <c r="U5448" t="s">
        <v>11863</v>
      </c>
      <c r="V5448" s="2">
        <v>0</v>
      </c>
      <c r="W5448" t="s">
        <v>55</v>
      </c>
      <c r="Y5448" t="s">
        <v>56</v>
      </c>
      <c r="AB5448" t="s">
        <v>56</v>
      </c>
      <c r="AD5448" t="s">
        <v>57</v>
      </c>
      <c r="AE5448" t="s">
        <v>58</v>
      </c>
      <c r="AF5448">
        <v>4</v>
      </c>
      <c r="AG5448" t="s">
        <v>2723</v>
      </c>
      <c r="AH5448">
        <v>4</v>
      </c>
      <c r="AI5448">
        <v>115</v>
      </c>
      <c r="AJ5448" t="s">
        <v>3579</v>
      </c>
      <c r="AK5448" t="s">
        <v>56</v>
      </c>
      <c r="AL5448" t="s">
        <v>56</v>
      </c>
      <c r="AM5448" t="s">
        <v>56</v>
      </c>
      <c r="AP5448" t="s">
        <v>99</v>
      </c>
      <c r="AR5448" t="s">
        <v>56</v>
      </c>
    </row>
    <row r="5449" spans="1:44">
      <c r="A5449">
        <f>COUNTIF(F:F,F5449)</f>
        <v>3</v>
      </c>
      <c r="B5449">
        <v>21569</v>
      </c>
      <c r="C5449" t="s">
        <v>1643</v>
      </c>
      <c r="D5449" t="s">
        <v>44</v>
      </c>
      <c r="F5449" t="s">
        <v>4837</v>
      </c>
      <c r="G5449" t="s">
        <v>6031</v>
      </c>
      <c r="H5449" t="s">
        <v>2665</v>
      </c>
      <c r="I5449">
        <v>2014</v>
      </c>
      <c r="J5449" t="s">
        <v>872</v>
      </c>
      <c r="K5449" s="1">
        <v>41799</v>
      </c>
      <c r="L5449" s="2">
        <v>0.31041666666666667</v>
      </c>
      <c r="M5449" t="s">
        <v>122</v>
      </c>
      <c r="N5449" t="s">
        <v>1614</v>
      </c>
      <c r="O5449" s="7" t="s">
        <v>1823</v>
      </c>
      <c r="P5449" t="s">
        <v>81</v>
      </c>
      <c r="Q5449" t="s">
        <v>81</v>
      </c>
      <c r="R5449" t="s">
        <v>52</v>
      </c>
      <c r="S5449" t="s">
        <v>68</v>
      </c>
      <c r="T5449" t="s">
        <v>54</v>
      </c>
      <c r="U5449" s="2">
        <v>0</v>
      </c>
      <c r="V5449" s="2">
        <v>0</v>
      </c>
      <c r="W5449" t="s">
        <v>55</v>
      </c>
      <c r="Y5449" t="s">
        <v>56</v>
      </c>
      <c r="AB5449" t="s">
        <v>56</v>
      </c>
      <c r="AD5449" t="s">
        <v>57</v>
      </c>
      <c r="AE5449" t="s">
        <v>58</v>
      </c>
      <c r="AF5449" t="s">
        <v>94</v>
      </c>
      <c r="AG5449" t="s">
        <v>95</v>
      </c>
      <c r="AH5449">
        <v>51</v>
      </c>
      <c r="AI5449">
        <v>0</v>
      </c>
      <c r="AJ5449" t="s">
        <v>82</v>
      </c>
      <c r="AK5449" t="s">
        <v>56</v>
      </c>
      <c r="AL5449" t="s">
        <v>56</v>
      </c>
      <c r="AM5449">
        <v>3650172985</v>
      </c>
      <c r="AN5449" t="s">
        <v>61</v>
      </c>
      <c r="AO5449" s="1">
        <v>41837</v>
      </c>
      <c r="AP5449" t="s">
        <v>81</v>
      </c>
      <c r="AQ5449" t="s">
        <v>210</v>
      </c>
      <c r="AR5449" t="s">
        <v>211</v>
      </c>
    </row>
    <row r="5450" spans="1:44">
      <c r="A5450">
        <f>COUNTIF(F:F,F5450)</f>
        <v>1</v>
      </c>
      <c r="B5450">
        <v>16715</v>
      </c>
      <c r="C5450" t="s">
        <v>3574</v>
      </c>
      <c r="D5450" t="s">
        <v>44</v>
      </c>
      <c r="F5450" t="s">
        <v>8154</v>
      </c>
      <c r="G5450" t="s">
        <v>9751</v>
      </c>
      <c r="H5450" t="s">
        <v>798</v>
      </c>
      <c r="I5450">
        <v>2016</v>
      </c>
      <c r="J5450" t="s">
        <v>751</v>
      </c>
      <c r="K5450" s="1">
        <v>42521</v>
      </c>
      <c r="L5450" s="2">
        <v>0.60902777777777783</v>
      </c>
      <c r="M5450" t="s">
        <v>48</v>
      </c>
      <c r="N5450" t="s">
        <v>3578</v>
      </c>
      <c r="O5450" s="7" t="s">
        <v>235</v>
      </c>
      <c r="P5450" t="s">
        <v>81</v>
      </c>
      <c r="Q5450" t="s">
        <v>81</v>
      </c>
      <c r="R5450" t="s">
        <v>52</v>
      </c>
      <c r="S5450" t="s">
        <v>68</v>
      </c>
      <c r="T5450" t="s">
        <v>54</v>
      </c>
      <c r="U5450" s="2">
        <v>0</v>
      </c>
      <c r="V5450" s="2">
        <v>0</v>
      </c>
      <c r="W5450" t="s">
        <v>55</v>
      </c>
      <c r="Y5450" t="s">
        <v>56</v>
      </c>
      <c r="AB5450" t="s">
        <v>56</v>
      </c>
      <c r="AD5450" t="s">
        <v>57</v>
      </c>
      <c r="AE5450" t="s">
        <v>58</v>
      </c>
      <c r="AF5450">
        <v>4</v>
      </c>
      <c r="AG5450" t="s">
        <v>2723</v>
      </c>
      <c r="AH5450">
        <v>4</v>
      </c>
      <c r="AI5450">
        <v>115</v>
      </c>
      <c r="AJ5450" t="s">
        <v>3579</v>
      </c>
      <c r="AK5450" t="s">
        <v>56</v>
      </c>
      <c r="AL5450" t="s">
        <v>56</v>
      </c>
      <c r="AM5450" t="s">
        <v>56</v>
      </c>
      <c r="AP5450" t="s">
        <v>99</v>
      </c>
      <c r="AR5450" t="s">
        <v>56</v>
      </c>
    </row>
    <row r="5451" spans="1:44">
      <c r="A5451">
        <f>COUNTIF(F:F,F5451)</f>
        <v>2</v>
      </c>
      <c r="B5451">
        <v>17075</v>
      </c>
      <c r="C5451" t="s">
        <v>3574</v>
      </c>
      <c r="D5451" t="s">
        <v>44</v>
      </c>
      <c r="F5451" t="s">
        <v>7649</v>
      </c>
      <c r="G5451" t="s">
        <v>9947</v>
      </c>
      <c r="H5451" t="s">
        <v>7650</v>
      </c>
      <c r="I5451">
        <v>2016</v>
      </c>
      <c r="J5451" t="s">
        <v>986</v>
      </c>
      <c r="K5451" s="1">
        <v>42578</v>
      </c>
      <c r="L5451" s="2">
        <v>0.56388888888888888</v>
      </c>
      <c r="M5451" t="s">
        <v>1636</v>
      </c>
      <c r="N5451" t="s">
        <v>9913</v>
      </c>
      <c r="O5451" s="7" t="s">
        <v>3745</v>
      </c>
      <c r="P5451" t="s">
        <v>81</v>
      </c>
      <c r="Q5451" t="s">
        <v>81</v>
      </c>
      <c r="R5451" t="s">
        <v>416</v>
      </c>
      <c r="S5451" t="s">
        <v>68</v>
      </c>
      <c r="T5451" t="s">
        <v>54</v>
      </c>
      <c r="U5451" s="2">
        <v>0</v>
      </c>
      <c r="V5451" s="2">
        <v>0</v>
      </c>
      <c r="W5451" t="s">
        <v>55</v>
      </c>
      <c r="Y5451" t="s">
        <v>56</v>
      </c>
      <c r="AB5451" t="s">
        <v>56</v>
      </c>
      <c r="AD5451" t="s">
        <v>57</v>
      </c>
      <c r="AE5451" t="s">
        <v>58</v>
      </c>
      <c r="AF5451" t="s">
        <v>451</v>
      </c>
      <c r="AG5451" t="s">
        <v>452</v>
      </c>
      <c r="AH5451">
        <v>49</v>
      </c>
      <c r="AI5451">
        <v>0</v>
      </c>
      <c r="AJ5451" t="s">
        <v>519</v>
      </c>
      <c r="AK5451" t="s">
        <v>56</v>
      </c>
      <c r="AL5451" t="s">
        <v>56</v>
      </c>
      <c r="AM5451" t="s">
        <v>56</v>
      </c>
      <c r="AP5451" t="s">
        <v>99</v>
      </c>
      <c r="AR5451" t="s">
        <v>56</v>
      </c>
    </row>
    <row r="5452" spans="1:44">
      <c r="A5452">
        <f>COUNTIF(F:F,F5452)</f>
        <v>2</v>
      </c>
      <c r="B5452">
        <v>17365</v>
      </c>
      <c r="C5452" t="s">
        <v>3574</v>
      </c>
      <c r="D5452" t="s">
        <v>44</v>
      </c>
      <c r="F5452" t="s">
        <v>7649</v>
      </c>
      <c r="G5452" t="s">
        <v>10272</v>
      </c>
      <c r="H5452" t="s">
        <v>7650</v>
      </c>
      <c r="I5452">
        <v>2016</v>
      </c>
      <c r="J5452" t="s">
        <v>1460</v>
      </c>
      <c r="K5452" s="1">
        <v>42662</v>
      </c>
      <c r="L5452" s="2">
        <v>0.57361111111111118</v>
      </c>
      <c r="M5452" t="s">
        <v>122</v>
      </c>
      <c r="N5452" t="s">
        <v>4298</v>
      </c>
      <c r="O5452" s="7" t="s">
        <v>3745</v>
      </c>
      <c r="P5452" t="s">
        <v>56</v>
      </c>
      <c r="R5452" t="s">
        <v>52</v>
      </c>
      <c r="S5452" t="s">
        <v>68</v>
      </c>
      <c r="T5452" t="s">
        <v>54</v>
      </c>
      <c r="U5452" s="2">
        <v>0.28819444444444448</v>
      </c>
      <c r="V5452" s="2">
        <v>0</v>
      </c>
      <c r="W5452" t="s">
        <v>55</v>
      </c>
      <c r="Y5452" t="s">
        <v>56</v>
      </c>
      <c r="AB5452" t="s">
        <v>56</v>
      </c>
      <c r="AD5452" t="s">
        <v>57</v>
      </c>
      <c r="AE5452" t="s">
        <v>58</v>
      </c>
      <c r="AF5452">
        <v>4</v>
      </c>
      <c r="AG5452" t="s">
        <v>2723</v>
      </c>
      <c r="AH5452">
        <v>4</v>
      </c>
      <c r="AI5452">
        <v>115</v>
      </c>
      <c r="AJ5452" t="s">
        <v>3579</v>
      </c>
      <c r="AK5452" t="s">
        <v>56</v>
      </c>
      <c r="AL5452" t="s">
        <v>56</v>
      </c>
      <c r="AM5452" t="s">
        <v>56</v>
      </c>
      <c r="AP5452" t="s">
        <v>99</v>
      </c>
      <c r="AR5452" t="s">
        <v>56</v>
      </c>
    </row>
    <row r="5453" spans="1:44">
      <c r="A5453">
        <f>COUNTIF(F:F,F5453)</f>
        <v>1</v>
      </c>
      <c r="B5453">
        <v>16711</v>
      </c>
      <c r="C5453" t="s">
        <v>3574</v>
      </c>
      <c r="D5453" t="s">
        <v>44</v>
      </c>
      <c r="F5453" t="s">
        <v>9746</v>
      </c>
      <c r="G5453">
        <v>23300</v>
      </c>
      <c r="H5453" t="s">
        <v>9747</v>
      </c>
      <c r="I5453">
        <v>2016</v>
      </c>
      <c r="J5453" t="s">
        <v>751</v>
      </c>
      <c r="K5453" s="1">
        <v>42521</v>
      </c>
      <c r="L5453" s="2">
        <v>0.59652777777777777</v>
      </c>
      <c r="M5453" t="s">
        <v>48</v>
      </c>
      <c r="N5453" t="s">
        <v>3578</v>
      </c>
      <c r="O5453" s="7" t="s">
        <v>235</v>
      </c>
      <c r="P5453" t="s">
        <v>81</v>
      </c>
      <c r="Q5453" t="s">
        <v>81</v>
      </c>
      <c r="R5453" t="s">
        <v>52</v>
      </c>
      <c r="S5453" t="s">
        <v>87</v>
      </c>
      <c r="T5453" t="s">
        <v>54</v>
      </c>
      <c r="U5453">
        <v>3772</v>
      </c>
      <c r="W5453" t="s">
        <v>55</v>
      </c>
      <c r="Y5453" t="s">
        <v>56</v>
      </c>
      <c r="AB5453" t="s">
        <v>56</v>
      </c>
      <c r="AD5453" t="s">
        <v>57</v>
      </c>
      <c r="AE5453" t="s">
        <v>58</v>
      </c>
      <c r="AF5453">
        <v>4</v>
      </c>
      <c r="AG5453" t="s">
        <v>2723</v>
      </c>
      <c r="AH5453">
        <v>4</v>
      </c>
      <c r="AI5453">
        <v>115</v>
      </c>
      <c r="AJ5453" t="s">
        <v>3579</v>
      </c>
      <c r="AK5453" t="s">
        <v>56</v>
      </c>
      <c r="AL5453" t="s">
        <v>56</v>
      </c>
      <c r="AM5453" t="s">
        <v>56</v>
      </c>
      <c r="AP5453" t="s">
        <v>99</v>
      </c>
      <c r="AR5453" t="s">
        <v>56</v>
      </c>
    </row>
    <row r="5454" spans="1:44">
      <c r="A5454">
        <f>COUNTIF(F:F,F5454)</f>
        <v>3</v>
      </c>
      <c r="B5454">
        <v>16777</v>
      </c>
      <c r="C5454" t="s">
        <v>3574</v>
      </c>
      <c r="D5454" t="s">
        <v>44</v>
      </c>
      <c r="F5454" t="s">
        <v>7653</v>
      </c>
      <c r="G5454" t="s">
        <v>9805</v>
      </c>
      <c r="H5454" t="s">
        <v>7654</v>
      </c>
      <c r="I5454">
        <v>2016</v>
      </c>
      <c r="J5454" t="s">
        <v>872</v>
      </c>
      <c r="K5454" s="1">
        <v>42528</v>
      </c>
      <c r="L5454" s="2">
        <v>0.60138888888888886</v>
      </c>
      <c r="M5454" t="s">
        <v>48</v>
      </c>
      <c r="N5454" t="s">
        <v>3578</v>
      </c>
      <c r="O5454" s="7" t="s">
        <v>235</v>
      </c>
      <c r="P5454" t="s">
        <v>81</v>
      </c>
      <c r="Q5454" t="s">
        <v>81</v>
      </c>
      <c r="R5454" t="s">
        <v>52</v>
      </c>
      <c r="S5454" t="s">
        <v>68</v>
      </c>
      <c r="T5454" t="s">
        <v>54</v>
      </c>
      <c r="U5454" s="2">
        <v>0</v>
      </c>
      <c r="V5454" s="2">
        <v>0</v>
      </c>
      <c r="W5454" t="s">
        <v>55</v>
      </c>
      <c r="Y5454" t="s">
        <v>56</v>
      </c>
      <c r="AB5454" t="s">
        <v>56</v>
      </c>
      <c r="AD5454" t="s">
        <v>57</v>
      </c>
      <c r="AE5454" t="s">
        <v>58</v>
      </c>
      <c r="AF5454">
        <v>4</v>
      </c>
      <c r="AG5454" t="s">
        <v>2723</v>
      </c>
      <c r="AH5454">
        <v>4</v>
      </c>
      <c r="AI5454">
        <v>115</v>
      </c>
      <c r="AJ5454" t="s">
        <v>3579</v>
      </c>
      <c r="AK5454" t="s">
        <v>56</v>
      </c>
      <c r="AL5454" t="s">
        <v>56</v>
      </c>
      <c r="AM5454" t="s">
        <v>56</v>
      </c>
      <c r="AP5454" t="s">
        <v>99</v>
      </c>
      <c r="AR5454" t="s">
        <v>56</v>
      </c>
    </row>
    <row r="5455" spans="1:44">
      <c r="A5455">
        <f>COUNTIF(F:F,F5455)</f>
        <v>3</v>
      </c>
      <c r="B5455">
        <v>17796</v>
      </c>
      <c r="C5455" t="s">
        <v>3574</v>
      </c>
      <c r="D5455" t="s">
        <v>44</v>
      </c>
      <c r="F5455" t="s">
        <v>7653</v>
      </c>
      <c r="G5455" t="s">
        <v>10774</v>
      </c>
      <c r="H5455" t="s">
        <v>7654</v>
      </c>
      <c r="I5455">
        <v>2017</v>
      </c>
      <c r="J5455" t="s">
        <v>446</v>
      </c>
      <c r="K5455" s="1">
        <v>42821</v>
      </c>
      <c r="L5455" s="2">
        <v>0.41041666666666665</v>
      </c>
      <c r="M5455" t="s">
        <v>1636</v>
      </c>
      <c r="N5455" t="s">
        <v>9913</v>
      </c>
      <c r="O5455" s="7" t="s">
        <v>9597</v>
      </c>
      <c r="P5455" t="s">
        <v>81</v>
      </c>
      <c r="Q5455" t="s">
        <v>81</v>
      </c>
      <c r="R5455" t="s">
        <v>416</v>
      </c>
      <c r="S5455" t="s">
        <v>68</v>
      </c>
      <c r="T5455" t="s">
        <v>54</v>
      </c>
      <c r="U5455" s="2">
        <v>0</v>
      </c>
      <c r="V5455" s="2">
        <v>0</v>
      </c>
      <c r="W5455" t="s">
        <v>55</v>
      </c>
      <c r="Y5455" t="s">
        <v>56</v>
      </c>
      <c r="AB5455" t="s">
        <v>56</v>
      </c>
      <c r="AD5455" t="s">
        <v>57</v>
      </c>
      <c r="AE5455" t="s">
        <v>58</v>
      </c>
      <c r="AF5455" t="s">
        <v>451</v>
      </c>
      <c r="AG5455" t="s">
        <v>452</v>
      </c>
      <c r="AH5455">
        <v>49</v>
      </c>
      <c r="AI5455">
        <v>0</v>
      </c>
      <c r="AJ5455" t="s">
        <v>519</v>
      </c>
      <c r="AK5455" t="s">
        <v>56</v>
      </c>
      <c r="AL5455" t="s">
        <v>56</v>
      </c>
      <c r="AM5455" t="s">
        <v>56</v>
      </c>
      <c r="AP5455" t="s">
        <v>99</v>
      </c>
      <c r="AR5455" t="s">
        <v>56</v>
      </c>
    </row>
    <row r="5456" spans="1:44">
      <c r="A5456">
        <f>COUNTIF(F:F,F5456)</f>
        <v>3</v>
      </c>
      <c r="B5456">
        <v>24949</v>
      </c>
      <c r="C5456" t="s">
        <v>1643</v>
      </c>
      <c r="D5456" t="s">
        <v>44</v>
      </c>
      <c r="F5456" t="s">
        <v>7653</v>
      </c>
      <c r="G5456" t="s">
        <v>8723</v>
      </c>
      <c r="H5456" t="s">
        <v>7654</v>
      </c>
      <c r="I5456">
        <v>2015</v>
      </c>
      <c r="J5456" t="s">
        <v>1460</v>
      </c>
      <c r="K5456" s="1">
        <v>42299</v>
      </c>
      <c r="L5456" s="2">
        <v>0.39583333333333331</v>
      </c>
      <c r="M5456" t="s">
        <v>48</v>
      </c>
      <c r="N5456" t="s">
        <v>2324</v>
      </c>
      <c r="O5456" s="7" t="s">
        <v>8724</v>
      </c>
      <c r="P5456" t="s">
        <v>81</v>
      </c>
      <c r="Q5456" t="s">
        <v>81</v>
      </c>
      <c r="R5456" t="s">
        <v>52</v>
      </c>
      <c r="S5456" t="s">
        <v>68</v>
      </c>
      <c r="T5456" t="s">
        <v>54</v>
      </c>
      <c r="U5456" s="2">
        <v>0</v>
      </c>
      <c r="V5456" s="2">
        <v>0</v>
      </c>
      <c r="W5456" t="s">
        <v>55</v>
      </c>
      <c r="Y5456" t="s">
        <v>56</v>
      </c>
      <c r="AB5456" t="s">
        <v>56</v>
      </c>
      <c r="AD5456" t="s">
        <v>57</v>
      </c>
      <c r="AE5456" t="s">
        <v>58</v>
      </c>
      <c r="AF5456">
        <v>3</v>
      </c>
      <c r="AG5456" t="s">
        <v>124</v>
      </c>
      <c r="AH5456">
        <v>41</v>
      </c>
      <c r="AI5456">
        <v>0</v>
      </c>
      <c r="AJ5456" t="s">
        <v>530</v>
      </c>
      <c r="AK5456" t="s">
        <v>56</v>
      </c>
      <c r="AL5456" t="s">
        <v>56</v>
      </c>
      <c r="AM5456" t="s">
        <v>56</v>
      </c>
      <c r="AP5456" t="s">
        <v>99</v>
      </c>
      <c r="AR5456" t="s">
        <v>56</v>
      </c>
    </row>
    <row r="5457" spans="1:44">
      <c r="A5457">
        <f>COUNTIF(F:F,F5457)</f>
        <v>3</v>
      </c>
      <c r="B5457">
        <v>15455</v>
      </c>
      <c r="C5457" t="s">
        <v>3574</v>
      </c>
      <c r="D5457" t="s">
        <v>44</v>
      </c>
      <c r="F5457" t="s">
        <v>8126</v>
      </c>
      <c r="G5457" t="s">
        <v>8127</v>
      </c>
      <c r="H5457" t="s">
        <v>4446</v>
      </c>
      <c r="I5457">
        <v>2015</v>
      </c>
      <c r="J5457" t="s">
        <v>986</v>
      </c>
      <c r="K5457" s="1">
        <v>42198</v>
      </c>
      <c r="L5457" s="2">
        <v>0.62083333333333335</v>
      </c>
      <c r="M5457" t="s">
        <v>48</v>
      </c>
      <c r="N5457" t="s">
        <v>3578</v>
      </c>
      <c r="O5457" s="7" t="s">
        <v>350</v>
      </c>
      <c r="P5457" t="s">
        <v>81</v>
      </c>
      <c r="Q5457" t="s">
        <v>81</v>
      </c>
      <c r="R5457" t="s">
        <v>52</v>
      </c>
      <c r="S5457" t="s">
        <v>68</v>
      </c>
      <c r="T5457" t="s">
        <v>54</v>
      </c>
      <c r="U5457" s="2">
        <v>7.6388888888888895E-2</v>
      </c>
      <c r="V5457" s="2">
        <v>0</v>
      </c>
      <c r="W5457" t="s">
        <v>55</v>
      </c>
      <c r="Y5457" t="s">
        <v>56</v>
      </c>
      <c r="AB5457" t="s">
        <v>56</v>
      </c>
      <c r="AD5457" t="s">
        <v>57</v>
      </c>
      <c r="AE5457" t="s">
        <v>58</v>
      </c>
      <c r="AF5457">
        <v>4</v>
      </c>
      <c r="AG5457" t="s">
        <v>2723</v>
      </c>
      <c r="AH5457">
        <v>4</v>
      </c>
      <c r="AI5457">
        <v>115</v>
      </c>
      <c r="AJ5457" t="s">
        <v>3579</v>
      </c>
      <c r="AK5457" t="s">
        <v>56</v>
      </c>
      <c r="AL5457" t="s">
        <v>56</v>
      </c>
      <c r="AM5457" t="s">
        <v>56</v>
      </c>
      <c r="AP5457" t="s">
        <v>99</v>
      </c>
      <c r="AR5457" t="s">
        <v>56</v>
      </c>
    </row>
    <row r="5458" spans="1:44">
      <c r="A5458">
        <f>COUNTIF(F:F,F5458)</f>
        <v>3</v>
      </c>
      <c r="B5458">
        <v>17264</v>
      </c>
      <c r="C5458" t="s">
        <v>3574</v>
      </c>
      <c r="D5458" t="s">
        <v>44</v>
      </c>
      <c r="F5458" t="s">
        <v>8126</v>
      </c>
      <c r="G5458" t="s">
        <v>10134</v>
      </c>
      <c r="H5458" t="s">
        <v>4446</v>
      </c>
      <c r="I5458">
        <v>2016</v>
      </c>
      <c r="J5458" t="s">
        <v>1296</v>
      </c>
      <c r="K5458" s="1">
        <v>42636</v>
      </c>
      <c r="L5458" s="2">
        <v>0.6069444444444444</v>
      </c>
      <c r="M5458" t="s">
        <v>1636</v>
      </c>
      <c r="N5458" t="s">
        <v>9913</v>
      </c>
      <c r="O5458" s="7" t="s">
        <v>3745</v>
      </c>
      <c r="P5458" t="s">
        <v>56</v>
      </c>
      <c r="R5458" t="s">
        <v>416</v>
      </c>
      <c r="S5458" t="s">
        <v>68</v>
      </c>
      <c r="T5458" t="s">
        <v>54</v>
      </c>
      <c r="U5458" s="2">
        <v>0</v>
      </c>
      <c r="V5458" s="2">
        <v>0</v>
      </c>
      <c r="W5458" t="s">
        <v>55</v>
      </c>
      <c r="Y5458" t="s">
        <v>56</v>
      </c>
      <c r="AB5458" t="s">
        <v>56</v>
      </c>
      <c r="AD5458" t="s">
        <v>57</v>
      </c>
      <c r="AE5458" t="s">
        <v>58</v>
      </c>
      <c r="AF5458" t="s">
        <v>451</v>
      </c>
      <c r="AG5458" t="s">
        <v>452</v>
      </c>
      <c r="AH5458">
        <v>49</v>
      </c>
      <c r="AI5458">
        <v>0</v>
      </c>
      <c r="AJ5458" t="s">
        <v>519</v>
      </c>
      <c r="AK5458" t="s">
        <v>56</v>
      </c>
      <c r="AL5458" t="s">
        <v>56</v>
      </c>
      <c r="AM5458" t="s">
        <v>56</v>
      </c>
      <c r="AP5458" t="s">
        <v>99</v>
      </c>
      <c r="AR5458" t="s">
        <v>56</v>
      </c>
    </row>
    <row r="5459" spans="1:44">
      <c r="A5459">
        <f>COUNTIF(F:F,F5459)</f>
        <v>3</v>
      </c>
      <c r="B5459">
        <v>18674</v>
      </c>
      <c r="C5459" t="s">
        <v>3574</v>
      </c>
      <c r="D5459" t="s">
        <v>44</v>
      </c>
      <c r="F5459" t="s">
        <v>8126</v>
      </c>
      <c r="G5459" t="s">
        <v>12010</v>
      </c>
      <c r="H5459" t="s">
        <v>4446</v>
      </c>
      <c r="I5459">
        <v>2017</v>
      </c>
      <c r="J5459" t="s">
        <v>1557</v>
      </c>
      <c r="K5459" s="1">
        <v>43045</v>
      </c>
      <c r="L5459" s="2">
        <v>0.61805555555555558</v>
      </c>
      <c r="M5459" t="s">
        <v>122</v>
      </c>
      <c r="N5459" t="s">
        <v>4298</v>
      </c>
      <c r="O5459" s="7" t="s">
        <v>350</v>
      </c>
      <c r="P5459" t="s">
        <v>81</v>
      </c>
      <c r="Q5459" t="s">
        <v>81</v>
      </c>
      <c r="R5459" t="s">
        <v>52</v>
      </c>
      <c r="S5459" t="s">
        <v>68</v>
      </c>
      <c r="T5459" t="s">
        <v>54</v>
      </c>
      <c r="U5459" s="2">
        <v>0</v>
      </c>
      <c r="V5459" s="2">
        <v>0</v>
      </c>
      <c r="W5459" t="s">
        <v>55</v>
      </c>
      <c r="Y5459" t="s">
        <v>56</v>
      </c>
      <c r="AB5459" t="s">
        <v>56</v>
      </c>
      <c r="AD5459" t="s">
        <v>57</v>
      </c>
      <c r="AE5459" t="s">
        <v>58</v>
      </c>
      <c r="AF5459">
        <v>4</v>
      </c>
      <c r="AG5459" t="s">
        <v>2723</v>
      </c>
      <c r="AH5459">
        <v>4</v>
      </c>
      <c r="AI5459">
        <v>115</v>
      </c>
      <c r="AJ5459" t="s">
        <v>3579</v>
      </c>
      <c r="AK5459" t="s">
        <v>56</v>
      </c>
      <c r="AL5459" t="s">
        <v>56</v>
      </c>
      <c r="AM5459" t="s">
        <v>56</v>
      </c>
      <c r="AP5459" t="s">
        <v>99</v>
      </c>
      <c r="AR5459" t="s">
        <v>56</v>
      </c>
    </row>
    <row r="5460" spans="1:44">
      <c r="A5460">
        <f>COUNTIF(F:F,F5460)</f>
        <v>61</v>
      </c>
      <c r="B5460">
        <v>10405</v>
      </c>
      <c r="C5460" t="s">
        <v>43</v>
      </c>
      <c r="D5460" t="s">
        <v>44</v>
      </c>
      <c r="F5460" t="s">
        <v>981</v>
      </c>
      <c r="G5460" t="s">
        <v>982</v>
      </c>
      <c r="H5460" t="s">
        <v>983</v>
      </c>
      <c r="I5460">
        <v>2013</v>
      </c>
      <c r="J5460" t="s">
        <v>872</v>
      </c>
      <c r="K5460" s="1">
        <v>41453</v>
      </c>
      <c r="L5460" s="2">
        <v>0.44027777777777777</v>
      </c>
      <c r="M5460" t="s">
        <v>113</v>
      </c>
      <c r="N5460" t="s">
        <v>114</v>
      </c>
      <c r="O5460" s="7" t="s">
        <v>984</v>
      </c>
      <c r="P5460" t="s">
        <v>142</v>
      </c>
      <c r="Q5460" t="s">
        <v>142</v>
      </c>
      <c r="R5460" t="s">
        <v>52</v>
      </c>
      <c r="S5460" t="s">
        <v>68</v>
      </c>
      <c r="T5460" t="s">
        <v>54</v>
      </c>
      <c r="U5460" s="3">
        <v>11.947916666666666</v>
      </c>
      <c r="V5460" s="2">
        <v>0</v>
      </c>
      <c r="W5460" t="s">
        <v>55</v>
      </c>
      <c r="Y5460" t="s">
        <v>56</v>
      </c>
      <c r="AB5460" t="s">
        <v>56</v>
      </c>
      <c r="AD5460" t="s">
        <v>57</v>
      </c>
      <c r="AE5460" t="s">
        <v>58</v>
      </c>
      <c r="AF5460" t="s">
        <v>94</v>
      </c>
      <c r="AG5460" t="s">
        <v>95</v>
      </c>
      <c r="AH5460">
        <v>51</v>
      </c>
      <c r="AI5460">
        <v>0</v>
      </c>
      <c r="AJ5460" t="s">
        <v>82</v>
      </c>
      <c r="AK5460" t="s">
        <v>56</v>
      </c>
      <c r="AL5460" t="s">
        <v>56</v>
      </c>
      <c r="AM5460">
        <v>3650175273</v>
      </c>
      <c r="AN5460" t="s">
        <v>61</v>
      </c>
      <c r="AO5460" s="1">
        <v>41948</v>
      </c>
      <c r="AP5460" t="s">
        <v>142</v>
      </c>
      <c r="AQ5460" t="s">
        <v>163</v>
      </c>
      <c r="AR5460" t="s">
        <v>164</v>
      </c>
    </row>
    <row r="5461" spans="1:44">
      <c r="A5461">
        <f>COUNTIF(F:F,F5461)</f>
        <v>61</v>
      </c>
      <c r="B5461">
        <v>10955</v>
      </c>
      <c r="C5461" t="s">
        <v>43</v>
      </c>
      <c r="D5461" t="s">
        <v>44</v>
      </c>
      <c r="F5461" t="s">
        <v>981</v>
      </c>
      <c r="G5461" t="s">
        <v>1248</v>
      </c>
      <c r="H5461" t="s">
        <v>983</v>
      </c>
      <c r="I5461">
        <v>2013</v>
      </c>
      <c r="J5461" t="s">
        <v>1184</v>
      </c>
      <c r="K5461" s="1">
        <v>41502</v>
      </c>
      <c r="L5461" s="2">
        <v>0.57638888888888895</v>
      </c>
      <c r="M5461" t="s">
        <v>113</v>
      </c>
      <c r="N5461" t="s">
        <v>114</v>
      </c>
      <c r="O5461" s="7" t="s">
        <v>990</v>
      </c>
      <c r="P5461" t="s">
        <v>142</v>
      </c>
      <c r="Q5461" t="s">
        <v>142</v>
      </c>
      <c r="R5461" t="s">
        <v>52</v>
      </c>
      <c r="S5461" t="s">
        <v>68</v>
      </c>
      <c r="T5461" t="s">
        <v>54</v>
      </c>
      <c r="U5461" t="s">
        <v>1249</v>
      </c>
      <c r="V5461" s="2">
        <v>0</v>
      </c>
      <c r="W5461" t="s">
        <v>55</v>
      </c>
      <c r="Y5461" t="s">
        <v>56</v>
      </c>
      <c r="AB5461" t="s">
        <v>56</v>
      </c>
      <c r="AD5461" t="s">
        <v>57</v>
      </c>
      <c r="AE5461" t="s">
        <v>58</v>
      </c>
      <c r="AF5461" t="s">
        <v>94</v>
      </c>
      <c r="AG5461" t="s">
        <v>95</v>
      </c>
      <c r="AH5461">
        <v>51</v>
      </c>
      <c r="AI5461">
        <v>0</v>
      </c>
      <c r="AJ5461" t="s">
        <v>82</v>
      </c>
      <c r="AK5461" t="s">
        <v>56</v>
      </c>
      <c r="AL5461" t="s">
        <v>56</v>
      </c>
      <c r="AM5461">
        <v>3650175276</v>
      </c>
      <c r="AN5461" t="s">
        <v>61</v>
      </c>
      <c r="AO5461" s="1">
        <v>41968</v>
      </c>
      <c r="AP5461" t="s">
        <v>142</v>
      </c>
      <c r="AQ5461" t="s">
        <v>152</v>
      </c>
      <c r="AR5461" t="s">
        <v>1250</v>
      </c>
    </row>
    <row r="5462" spans="1:44">
      <c r="A5462">
        <f>COUNTIF(F:F,F5462)</f>
        <v>61</v>
      </c>
      <c r="B5462">
        <v>11007</v>
      </c>
      <c r="C5462" t="s">
        <v>43</v>
      </c>
      <c r="D5462" t="s">
        <v>44</v>
      </c>
      <c r="F5462" t="s">
        <v>981</v>
      </c>
      <c r="G5462" t="s">
        <v>1281</v>
      </c>
      <c r="H5462" t="s">
        <v>983</v>
      </c>
      <c r="I5462">
        <v>2013</v>
      </c>
      <c r="J5462" t="s">
        <v>1184</v>
      </c>
      <c r="K5462" s="1">
        <v>41512</v>
      </c>
      <c r="L5462" s="2">
        <v>0.47916666666666669</v>
      </c>
      <c r="M5462" t="s">
        <v>113</v>
      </c>
      <c r="N5462" t="s">
        <v>114</v>
      </c>
      <c r="O5462" s="7" t="s">
        <v>1282</v>
      </c>
      <c r="P5462" t="s">
        <v>142</v>
      </c>
      <c r="Q5462" t="s">
        <v>142</v>
      </c>
      <c r="R5462" t="s">
        <v>52</v>
      </c>
      <c r="S5462" t="s">
        <v>68</v>
      </c>
      <c r="T5462" t="s">
        <v>54</v>
      </c>
      <c r="U5462" s="2">
        <v>0</v>
      </c>
      <c r="V5462" s="2">
        <v>0</v>
      </c>
      <c r="W5462" t="s">
        <v>55</v>
      </c>
      <c r="Y5462" t="s">
        <v>56</v>
      </c>
      <c r="AB5462" t="s">
        <v>56</v>
      </c>
      <c r="AD5462" t="s">
        <v>57</v>
      </c>
      <c r="AE5462" t="s">
        <v>58</v>
      </c>
      <c r="AF5462" t="s">
        <v>94</v>
      </c>
      <c r="AG5462" t="s">
        <v>95</v>
      </c>
      <c r="AH5462">
        <v>51</v>
      </c>
      <c r="AI5462">
        <v>0</v>
      </c>
      <c r="AJ5462" t="s">
        <v>82</v>
      </c>
      <c r="AK5462" t="s">
        <v>56</v>
      </c>
      <c r="AL5462" t="s">
        <v>56</v>
      </c>
      <c r="AM5462">
        <v>3650175275</v>
      </c>
      <c r="AN5462" t="s">
        <v>61</v>
      </c>
      <c r="AO5462" s="1">
        <v>41954</v>
      </c>
      <c r="AP5462" t="s">
        <v>142</v>
      </c>
      <c r="AQ5462" t="s">
        <v>143</v>
      </c>
      <c r="AR5462" t="s">
        <v>1283</v>
      </c>
    </row>
    <row r="5463" spans="1:44">
      <c r="A5463">
        <f>COUNTIF(F:F,F5463)</f>
        <v>61</v>
      </c>
      <c r="B5463">
        <v>11139</v>
      </c>
      <c r="C5463" t="s">
        <v>43</v>
      </c>
      <c r="D5463" t="s">
        <v>44</v>
      </c>
      <c r="F5463" t="s">
        <v>981</v>
      </c>
      <c r="G5463" t="s">
        <v>1385</v>
      </c>
      <c r="H5463" t="s">
        <v>983</v>
      </c>
      <c r="I5463">
        <v>2013</v>
      </c>
      <c r="J5463" t="s">
        <v>1296</v>
      </c>
      <c r="K5463" s="1">
        <v>41541</v>
      </c>
      <c r="L5463" s="2">
        <v>0.44444444444444442</v>
      </c>
      <c r="M5463" t="s">
        <v>113</v>
      </c>
      <c r="N5463" t="s">
        <v>114</v>
      </c>
      <c r="O5463" s="7" t="s">
        <v>1282</v>
      </c>
      <c r="P5463" t="s">
        <v>142</v>
      </c>
      <c r="Q5463" t="s">
        <v>142</v>
      </c>
      <c r="R5463" t="s">
        <v>52</v>
      </c>
      <c r="S5463" t="s">
        <v>68</v>
      </c>
      <c r="T5463" t="s">
        <v>54</v>
      </c>
      <c r="U5463" s="2">
        <v>0</v>
      </c>
      <c r="V5463" s="2">
        <v>0</v>
      </c>
      <c r="W5463" t="s">
        <v>55</v>
      </c>
      <c r="Y5463" t="s">
        <v>56</v>
      </c>
      <c r="AB5463" t="s">
        <v>56</v>
      </c>
      <c r="AD5463" t="s">
        <v>57</v>
      </c>
      <c r="AE5463" t="s">
        <v>58</v>
      </c>
      <c r="AF5463" t="s">
        <v>94</v>
      </c>
      <c r="AG5463" t="s">
        <v>95</v>
      </c>
      <c r="AH5463">
        <v>51</v>
      </c>
      <c r="AI5463">
        <v>0</v>
      </c>
      <c r="AJ5463" t="s">
        <v>82</v>
      </c>
      <c r="AK5463" t="s">
        <v>56</v>
      </c>
      <c r="AL5463" t="s">
        <v>56</v>
      </c>
      <c r="AM5463">
        <v>3650175271</v>
      </c>
      <c r="AN5463" t="s">
        <v>61</v>
      </c>
      <c r="AO5463" s="1">
        <v>41954</v>
      </c>
      <c r="AP5463" t="s">
        <v>142</v>
      </c>
      <c r="AQ5463" t="s">
        <v>143</v>
      </c>
      <c r="AR5463" t="s">
        <v>1283</v>
      </c>
    </row>
    <row r="5464" spans="1:44">
      <c r="A5464">
        <f>COUNTIF(F:F,F5464)</f>
        <v>61</v>
      </c>
      <c r="B5464">
        <v>13170</v>
      </c>
      <c r="C5464" t="s">
        <v>3574</v>
      </c>
      <c r="D5464" t="s">
        <v>44</v>
      </c>
      <c r="F5464" t="s">
        <v>981</v>
      </c>
      <c r="G5464" t="s">
        <v>4273</v>
      </c>
      <c r="H5464" t="s">
        <v>983</v>
      </c>
      <c r="I5464">
        <v>2014</v>
      </c>
      <c r="J5464" t="s">
        <v>335</v>
      </c>
      <c r="K5464" s="1">
        <v>41694</v>
      </c>
      <c r="L5464" s="2">
        <v>0.6430555555555556</v>
      </c>
      <c r="M5464" t="s">
        <v>48</v>
      </c>
      <c r="N5464" t="s">
        <v>3575</v>
      </c>
      <c r="O5464" s="7" t="s">
        <v>4274</v>
      </c>
      <c r="P5464" t="s">
        <v>159</v>
      </c>
      <c r="Q5464" t="s">
        <v>159</v>
      </c>
      <c r="R5464" t="s">
        <v>416</v>
      </c>
      <c r="S5464" t="s">
        <v>68</v>
      </c>
      <c r="T5464" t="s">
        <v>54</v>
      </c>
      <c r="U5464" t="s">
        <v>4275</v>
      </c>
      <c r="V5464" s="2">
        <v>0</v>
      </c>
      <c r="W5464" t="s">
        <v>55</v>
      </c>
      <c r="Y5464" t="s">
        <v>56</v>
      </c>
      <c r="AB5464" t="s">
        <v>56</v>
      </c>
      <c r="AD5464" t="s">
        <v>57</v>
      </c>
      <c r="AE5464" t="s">
        <v>58</v>
      </c>
      <c r="AF5464" t="s">
        <v>985</v>
      </c>
      <c r="AG5464" t="s">
        <v>1688</v>
      </c>
      <c r="AH5464">
        <v>46</v>
      </c>
      <c r="AI5464">
        <v>0</v>
      </c>
      <c r="AJ5464" t="s">
        <v>118</v>
      </c>
      <c r="AK5464" t="s">
        <v>56</v>
      </c>
      <c r="AL5464" t="s">
        <v>56</v>
      </c>
      <c r="AM5464" t="s">
        <v>56</v>
      </c>
      <c r="AP5464" t="s">
        <v>99</v>
      </c>
      <c r="AR5464" t="s">
        <v>56</v>
      </c>
    </row>
    <row r="5465" spans="1:44">
      <c r="A5465">
        <f>COUNTIF(F:F,F5465)</f>
        <v>61</v>
      </c>
      <c r="B5465">
        <v>13171</v>
      </c>
      <c r="C5465" t="s">
        <v>3574</v>
      </c>
      <c r="D5465" t="s">
        <v>44</v>
      </c>
      <c r="F5465" t="s">
        <v>981</v>
      </c>
      <c r="G5465" t="s">
        <v>4276</v>
      </c>
      <c r="H5465" t="s">
        <v>983</v>
      </c>
      <c r="I5465">
        <v>2014</v>
      </c>
      <c r="J5465" t="s">
        <v>335</v>
      </c>
      <c r="K5465" s="1">
        <v>41694</v>
      </c>
      <c r="L5465" s="2">
        <v>0.64583333333333337</v>
      </c>
      <c r="M5465" t="s">
        <v>48</v>
      </c>
      <c r="N5465" t="s">
        <v>3575</v>
      </c>
      <c r="O5465" s="7" t="s">
        <v>4277</v>
      </c>
      <c r="P5465" t="s">
        <v>159</v>
      </c>
      <c r="Q5465" t="s">
        <v>159</v>
      </c>
      <c r="R5465" t="s">
        <v>416</v>
      </c>
      <c r="S5465" t="s">
        <v>68</v>
      </c>
      <c r="T5465" t="s">
        <v>54</v>
      </c>
      <c r="U5465" s="2">
        <v>0</v>
      </c>
      <c r="V5465" s="2">
        <v>0</v>
      </c>
      <c r="W5465" t="s">
        <v>55</v>
      </c>
      <c r="Y5465" t="s">
        <v>56</v>
      </c>
      <c r="AB5465" t="s">
        <v>56</v>
      </c>
      <c r="AD5465" t="s">
        <v>57</v>
      </c>
      <c r="AE5465" t="s">
        <v>58</v>
      </c>
      <c r="AF5465" t="s">
        <v>985</v>
      </c>
      <c r="AG5465" t="s">
        <v>1688</v>
      </c>
      <c r="AH5465">
        <v>46</v>
      </c>
      <c r="AI5465">
        <v>0</v>
      </c>
      <c r="AJ5465" t="s">
        <v>118</v>
      </c>
      <c r="AK5465" t="s">
        <v>56</v>
      </c>
      <c r="AL5465" t="s">
        <v>56</v>
      </c>
      <c r="AM5465" t="s">
        <v>56</v>
      </c>
      <c r="AP5465" t="s">
        <v>99</v>
      </c>
      <c r="AR5465" t="s">
        <v>56</v>
      </c>
    </row>
    <row r="5466" spans="1:44">
      <c r="A5466">
        <f>COUNTIF(F:F,F5466)</f>
        <v>61</v>
      </c>
      <c r="B5466">
        <v>13173</v>
      </c>
      <c r="C5466" t="s">
        <v>3574</v>
      </c>
      <c r="D5466" t="s">
        <v>44</v>
      </c>
      <c r="F5466" t="s">
        <v>981</v>
      </c>
      <c r="G5466" t="s">
        <v>4278</v>
      </c>
      <c r="H5466" t="s">
        <v>983</v>
      </c>
      <c r="I5466">
        <v>2014</v>
      </c>
      <c r="J5466" t="s">
        <v>335</v>
      </c>
      <c r="K5466" s="1">
        <v>41694</v>
      </c>
      <c r="L5466" s="2">
        <v>0.65208333333333335</v>
      </c>
      <c r="M5466" t="s">
        <v>48</v>
      </c>
      <c r="N5466" t="s">
        <v>3575</v>
      </c>
      <c r="O5466" s="7" t="s">
        <v>4279</v>
      </c>
      <c r="P5466" t="s">
        <v>159</v>
      </c>
      <c r="Q5466" t="s">
        <v>159</v>
      </c>
      <c r="R5466" t="s">
        <v>416</v>
      </c>
      <c r="S5466" t="s">
        <v>68</v>
      </c>
      <c r="T5466" t="s">
        <v>54</v>
      </c>
      <c r="U5466" s="2">
        <v>0</v>
      </c>
      <c r="V5466" s="2">
        <v>0</v>
      </c>
      <c r="W5466" t="s">
        <v>55</v>
      </c>
      <c r="Y5466" t="s">
        <v>56</v>
      </c>
      <c r="AB5466" t="s">
        <v>56</v>
      </c>
      <c r="AD5466" t="s">
        <v>57</v>
      </c>
      <c r="AE5466" t="s">
        <v>58</v>
      </c>
      <c r="AF5466" t="s">
        <v>985</v>
      </c>
      <c r="AG5466" t="s">
        <v>1688</v>
      </c>
      <c r="AH5466">
        <v>46</v>
      </c>
      <c r="AI5466">
        <v>0</v>
      </c>
      <c r="AJ5466" t="s">
        <v>118</v>
      </c>
      <c r="AK5466" t="s">
        <v>56</v>
      </c>
      <c r="AL5466" t="s">
        <v>56</v>
      </c>
      <c r="AM5466" t="s">
        <v>56</v>
      </c>
      <c r="AP5466" t="s">
        <v>99</v>
      </c>
      <c r="AR5466" t="s">
        <v>56</v>
      </c>
    </row>
    <row r="5467" spans="1:44">
      <c r="A5467">
        <f>COUNTIF(F:F,F5467)</f>
        <v>61</v>
      </c>
      <c r="B5467">
        <v>13920</v>
      </c>
      <c r="C5467" t="s">
        <v>3574</v>
      </c>
      <c r="D5467" t="s">
        <v>44</v>
      </c>
      <c r="F5467" t="s">
        <v>981</v>
      </c>
      <c r="G5467" t="s">
        <v>4595</v>
      </c>
      <c r="H5467" t="s">
        <v>983</v>
      </c>
      <c r="I5467">
        <v>2014</v>
      </c>
      <c r="J5467" t="s">
        <v>872</v>
      </c>
      <c r="K5467" s="1">
        <v>41813</v>
      </c>
      <c r="L5467" s="2">
        <v>0.38958333333333334</v>
      </c>
      <c r="M5467" t="s">
        <v>113</v>
      </c>
      <c r="N5467" t="s">
        <v>3593</v>
      </c>
      <c r="O5467" s="7" t="s">
        <v>2615</v>
      </c>
      <c r="P5467" t="s">
        <v>142</v>
      </c>
      <c r="Q5467" t="s">
        <v>142</v>
      </c>
      <c r="R5467" t="s">
        <v>52</v>
      </c>
      <c r="S5467" t="s">
        <v>68</v>
      </c>
      <c r="T5467" t="s">
        <v>54</v>
      </c>
      <c r="U5467" t="s">
        <v>4596</v>
      </c>
      <c r="V5467" s="2">
        <v>0</v>
      </c>
      <c r="W5467" t="s">
        <v>55</v>
      </c>
      <c r="Y5467" t="s">
        <v>56</v>
      </c>
      <c r="AB5467" t="s">
        <v>56</v>
      </c>
      <c r="AD5467" t="s">
        <v>57</v>
      </c>
      <c r="AE5467" t="s">
        <v>58</v>
      </c>
      <c r="AF5467" t="s">
        <v>985</v>
      </c>
      <c r="AG5467" t="s">
        <v>1688</v>
      </c>
      <c r="AH5467">
        <v>51</v>
      </c>
      <c r="AI5467">
        <v>0</v>
      </c>
      <c r="AJ5467" t="s">
        <v>82</v>
      </c>
      <c r="AK5467" t="s">
        <v>56</v>
      </c>
      <c r="AL5467" t="s">
        <v>56</v>
      </c>
      <c r="AM5467">
        <v>3650180111</v>
      </c>
      <c r="AN5467" t="s">
        <v>61</v>
      </c>
      <c r="AO5467" s="1">
        <v>42502</v>
      </c>
      <c r="AP5467" t="s">
        <v>142</v>
      </c>
      <c r="AQ5467" t="s">
        <v>406</v>
      </c>
      <c r="AR5467" t="s">
        <v>1129</v>
      </c>
    </row>
    <row r="5468" spans="1:44">
      <c r="A5468">
        <f>COUNTIF(F:F,F5468)</f>
        <v>61</v>
      </c>
      <c r="B5468">
        <v>14654</v>
      </c>
      <c r="C5468" t="s">
        <v>3574</v>
      </c>
      <c r="D5468" t="s">
        <v>44</v>
      </c>
      <c r="F5468" t="s">
        <v>981</v>
      </c>
      <c r="G5468" t="s">
        <v>4968</v>
      </c>
      <c r="H5468" t="s">
        <v>983</v>
      </c>
      <c r="I5468">
        <v>2014</v>
      </c>
      <c r="J5468" t="s">
        <v>1460</v>
      </c>
      <c r="K5468" s="1">
        <v>41942</v>
      </c>
      <c r="L5468" s="2">
        <v>0.30694444444444441</v>
      </c>
      <c r="M5468" t="s">
        <v>48</v>
      </c>
      <c r="N5468" t="s">
        <v>4547</v>
      </c>
      <c r="O5468" s="7" t="s">
        <v>4969</v>
      </c>
      <c r="P5468" t="s">
        <v>142</v>
      </c>
      <c r="Q5468" t="s">
        <v>142</v>
      </c>
      <c r="R5468" t="s">
        <v>52</v>
      </c>
      <c r="S5468" t="s">
        <v>68</v>
      </c>
      <c r="T5468" t="s">
        <v>54</v>
      </c>
      <c r="U5468" s="3">
        <v>277.97916666666669</v>
      </c>
      <c r="V5468" s="2">
        <v>0</v>
      </c>
      <c r="W5468" t="s">
        <v>55</v>
      </c>
      <c r="Y5468" t="s">
        <v>56</v>
      </c>
      <c r="AB5468" t="s">
        <v>56</v>
      </c>
      <c r="AD5468" t="s">
        <v>57</v>
      </c>
      <c r="AE5468" t="s">
        <v>58</v>
      </c>
      <c r="AF5468">
        <v>24</v>
      </c>
      <c r="AG5468" t="s">
        <v>222</v>
      </c>
      <c r="AH5468">
        <v>22</v>
      </c>
      <c r="AI5468" t="s">
        <v>4970</v>
      </c>
      <c r="AJ5468" t="s">
        <v>79</v>
      </c>
      <c r="AK5468" t="s">
        <v>56</v>
      </c>
      <c r="AL5468" t="s">
        <v>56</v>
      </c>
      <c r="AM5468">
        <v>3650179575</v>
      </c>
      <c r="AN5468" t="s">
        <v>61</v>
      </c>
      <c r="AO5468" s="1">
        <v>42501</v>
      </c>
      <c r="AP5468" t="s">
        <v>142</v>
      </c>
      <c r="AQ5468" t="s">
        <v>406</v>
      </c>
      <c r="AR5468" t="s">
        <v>2125</v>
      </c>
    </row>
    <row r="5469" spans="1:44">
      <c r="A5469">
        <f>COUNTIF(F:F,F5469)</f>
        <v>61</v>
      </c>
      <c r="B5469">
        <v>14660</v>
      </c>
      <c r="C5469" t="s">
        <v>3574</v>
      </c>
      <c r="D5469" t="s">
        <v>44</v>
      </c>
      <c r="F5469" t="s">
        <v>981</v>
      </c>
      <c r="G5469" t="s">
        <v>4978</v>
      </c>
      <c r="H5469" t="s">
        <v>983</v>
      </c>
      <c r="I5469">
        <v>2014</v>
      </c>
      <c r="J5469" t="s">
        <v>1460</v>
      </c>
      <c r="K5469" s="1">
        <v>41942</v>
      </c>
      <c r="L5469" s="2">
        <v>0.51250000000000007</v>
      </c>
      <c r="M5469" t="s">
        <v>48</v>
      </c>
      <c r="N5469" t="s">
        <v>4547</v>
      </c>
      <c r="O5469" s="7" t="s">
        <v>4737</v>
      </c>
      <c r="P5469" t="s">
        <v>142</v>
      </c>
      <c r="Q5469" t="s">
        <v>142</v>
      </c>
      <c r="R5469" t="s">
        <v>52</v>
      </c>
      <c r="S5469" t="s">
        <v>68</v>
      </c>
      <c r="T5469" t="s">
        <v>54</v>
      </c>
      <c r="U5469" s="2">
        <v>0</v>
      </c>
      <c r="V5469" s="2">
        <v>0</v>
      </c>
      <c r="W5469" t="s">
        <v>55</v>
      </c>
      <c r="Y5469" t="s">
        <v>56</v>
      </c>
      <c r="AB5469" t="s">
        <v>56</v>
      </c>
      <c r="AD5469" t="s">
        <v>57</v>
      </c>
      <c r="AE5469" t="s">
        <v>58</v>
      </c>
      <c r="AF5469">
        <v>24</v>
      </c>
      <c r="AG5469" t="s">
        <v>222</v>
      </c>
      <c r="AH5469">
        <v>22</v>
      </c>
      <c r="AI5469" t="s">
        <v>4970</v>
      </c>
      <c r="AJ5469" t="s">
        <v>79</v>
      </c>
      <c r="AK5469" t="s">
        <v>56</v>
      </c>
      <c r="AL5469" t="s">
        <v>56</v>
      </c>
      <c r="AM5469">
        <v>3650179571</v>
      </c>
      <c r="AN5469" t="s">
        <v>61</v>
      </c>
      <c r="AO5469" s="1">
        <v>42502</v>
      </c>
      <c r="AP5469" t="s">
        <v>142</v>
      </c>
      <c r="AQ5469" t="s">
        <v>406</v>
      </c>
      <c r="AR5469" t="s">
        <v>1129</v>
      </c>
    </row>
    <row r="5470" spans="1:44">
      <c r="A5470">
        <f>COUNTIF(F:F,F5470)</f>
        <v>61</v>
      </c>
      <c r="B5470">
        <v>16274</v>
      </c>
      <c r="C5470" t="s">
        <v>3574</v>
      </c>
      <c r="D5470" t="s">
        <v>44</v>
      </c>
      <c r="F5470" t="s">
        <v>981</v>
      </c>
      <c r="G5470" t="s">
        <v>9383</v>
      </c>
      <c r="H5470" t="s">
        <v>983</v>
      </c>
      <c r="I5470">
        <v>2016</v>
      </c>
      <c r="J5470" t="s">
        <v>543</v>
      </c>
      <c r="K5470" s="1">
        <v>42471</v>
      </c>
      <c r="L5470" s="2">
        <v>0.4513888888888889</v>
      </c>
      <c r="M5470" t="s">
        <v>48</v>
      </c>
      <c r="N5470" t="s">
        <v>4547</v>
      </c>
      <c r="O5470" s="7" t="s">
        <v>9384</v>
      </c>
      <c r="P5470" t="s">
        <v>142</v>
      </c>
      <c r="Q5470" t="s">
        <v>142</v>
      </c>
      <c r="R5470" t="s">
        <v>52</v>
      </c>
      <c r="S5470" t="s">
        <v>68</v>
      </c>
      <c r="T5470" t="s">
        <v>54</v>
      </c>
      <c r="U5470" t="s">
        <v>9385</v>
      </c>
      <c r="V5470" s="2">
        <v>0</v>
      </c>
      <c r="W5470" t="s">
        <v>55</v>
      </c>
      <c r="Y5470" t="s">
        <v>56</v>
      </c>
      <c r="AB5470" t="s">
        <v>56</v>
      </c>
      <c r="AD5470" t="s">
        <v>57</v>
      </c>
      <c r="AE5470" t="s">
        <v>58</v>
      </c>
      <c r="AF5470">
        <v>24</v>
      </c>
      <c r="AG5470" t="s">
        <v>222</v>
      </c>
      <c r="AH5470">
        <v>22</v>
      </c>
      <c r="AI5470">
        <v>0</v>
      </c>
      <c r="AJ5470" t="s">
        <v>96</v>
      </c>
      <c r="AK5470" t="s">
        <v>56</v>
      </c>
      <c r="AL5470" t="s">
        <v>56</v>
      </c>
      <c r="AM5470" t="s">
        <v>56</v>
      </c>
      <c r="AP5470" t="s">
        <v>99</v>
      </c>
      <c r="AR5470" t="s">
        <v>56</v>
      </c>
    </row>
    <row r="5471" spans="1:44">
      <c r="A5471">
        <f>COUNTIF(F:F,F5471)</f>
        <v>61</v>
      </c>
      <c r="B5471">
        <v>16275</v>
      </c>
      <c r="C5471" t="s">
        <v>3574</v>
      </c>
      <c r="D5471" t="s">
        <v>44</v>
      </c>
      <c r="F5471" t="s">
        <v>981</v>
      </c>
      <c r="G5471" t="s">
        <v>9386</v>
      </c>
      <c r="H5471" t="s">
        <v>983</v>
      </c>
      <c r="I5471">
        <v>2016</v>
      </c>
      <c r="J5471" t="s">
        <v>543</v>
      </c>
      <c r="K5471" s="1">
        <v>42471</v>
      </c>
      <c r="L5471" s="2">
        <v>0.4548611111111111</v>
      </c>
      <c r="M5471" t="s">
        <v>48</v>
      </c>
      <c r="N5471" t="s">
        <v>4547</v>
      </c>
      <c r="O5471" s="7" t="s">
        <v>9387</v>
      </c>
      <c r="P5471" t="s">
        <v>142</v>
      </c>
      <c r="Q5471" t="s">
        <v>142</v>
      </c>
      <c r="R5471" t="s">
        <v>52</v>
      </c>
      <c r="S5471" t="s">
        <v>68</v>
      </c>
      <c r="T5471" t="s">
        <v>54</v>
      </c>
      <c r="U5471" t="s">
        <v>9388</v>
      </c>
      <c r="V5471" s="2">
        <v>0</v>
      </c>
      <c r="W5471" t="s">
        <v>55</v>
      </c>
      <c r="Y5471" t="s">
        <v>56</v>
      </c>
      <c r="AB5471" t="s">
        <v>56</v>
      </c>
      <c r="AD5471" t="s">
        <v>57</v>
      </c>
      <c r="AE5471" t="s">
        <v>58</v>
      </c>
      <c r="AF5471">
        <v>24</v>
      </c>
      <c r="AG5471" t="s">
        <v>222</v>
      </c>
      <c r="AH5471">
        <v>22</v>
      </c>
      <c r="AI5471">
        <v>0</v>
      </c>
      <c r="AJ5471" t="s">
        <v>96</v>
      </c>
      <c r="AK5471" t="s">
        <v>56</v>
      </c>
      <c r="AL5471" t="s">
        <v>56</v>
      </c>
      <c r="AM5471" t="s">
        <v>56</v>
      </c>
      <c r="AP5471" t="s">
        <v>99</v>
      </c>
      <c r="AR5471" t="s">
        <v>56</v>
      </c>
    </row>
    <row r="5472" spans="1:44">
      <c r="A5472">
        <f>COUNTIF(F:F,F5472)</f>
        <v>61</v>
      </c>
      <c r="B5472">
        <v>16276</v>
      </c>
      <c r="C5472" t="s">
        <v>3574</v>
      </c>
      <c r="D5472" t="s">
        <v>44</v>
      </c>
      <c r="F5472" t="s">
        <v>981</v>
      </c>
      <c r="G5472" t="s">
        <v>9389</v>
      </c>
      <c r="H5472" t="s">
        <v>983</v>
      </c>
      <c r="I5472">
        <v>2016</v>
      </c>
      <c r="J5472" t="s">
        <v>543</v>
      </c>
      <c r="K5472" s="1">
        <v>42471</v>
      </c>
      <c r="L5472" s="2">
        <v>0.45833333333333331</v>
      </c>
      <c r="M5472" t="s">
        <v>48</v>
      </c>
      <c r="N5472" t="s">
        <v>4547</v>
      </c>
      <c r="O5472" s="7" t="s">
        <v>4737</v>
      </c>
      <c r="P5472" t="s">
        <v>142</v>
      </c>
      <c r="Q5472" t="s">
        <v>142</v>
      </c>
      <c r="R5472" t="s">
        <v>52</v>
      </c>
      <c r="S5472" t="s">
        <v>68</v>
      </c>
      <c r="T5472" t="s">
        <v>54</v>
      </c>
      <c r="U5472" s="2">
        <v>0</v>
      </c>
      <c r="V5472" s="2">
        <v>0</v>
      </c>
      <c r="W5472" t="s">
        <v>55</v>
      </c>
      <c r="Y5472" t="s">
        <v>56</v>
      </c>
      <c r="AB5472" t="s">
        <v>56</v>
      </c>
      <c r="AD5472" t="s">
        <v>57</v>
      </c>
      <c r="AE5472" t="s">
        <v>58</v>
      </c>
      <c r="AF5472">
        <v>24</v>
      </c>
      <c r="AG5472" t="s">
        <v>222</v>
      </c>
      <c r="AH5472">
        <v>22</v>
      </c>
      <c r="AI5472">
        <v>0</v>
      </c>
      <c r="AJ5472" t="s">
        <v>96</v>
      </c>
      <c r="AK5472" t="s">
        <v>56</v>
      </c>
      <c r="AL5472" t="s">
        <v>56</v>
      </c>
      <c r="AM5472" t="s">
        <v>56</v>
      </c>
      <c r="AP5472" t="s">
        <v>99</v>
      </c>
      <c r="AR5472" t="s">
        <v>56</v>
      </c>
    </row>
    <row r="5473" spans="1:44">
      <c r="A5473">
        <f>COUNTIF(F:F,F5473)</f>
        <v>61</v>
      </c>
      <c r="B5473">
        <v>16277</v>
      </c>
      <c r="C5473" t="s">
        <v>3574</v>
      </c>
      <c r="D5473" t="s">
        <v>44</v>
      </c>
      <c r="F5473" t="s">
        <v>981</v>
      </c>
      <c r="G5473" t="s">
        <v>9390</v>
      </c>
      <c r="H5473" t="s">
        <v>983</v>
      </c>
      <c r="I5473">
        <v>2016</v>
      </c>
      <c r="J5473" t="s">
        <v>543</v>
      </c>
      <c r="K5473" s="1">
        <v>42471</v>
      </c>
      <c r="L5473" s="2">
        <v>0.4604166666666667</v>
      </c>
      <c r="M5473" t="s">
        <v>48</v>
      </c>
      <c r="N5473" t="s">
        <v>4547</v>
      </c>
      <c r="O5473" s="7" t="s">
        <v>4737</v>
      </c>
      <c r="P5473" t="s">
        <v>142</v>
      </c>
      <c r="Q5473" t="s">
        <v>142</v>
      </c>
      <c r="R5473" t="s">
        <v>52</v>
      </c>
      <c r="S5473" t="s">
        <v>68</v>
      </c>
      <c r="T5473" t="s">
        <v>54</v>
      </c>
      <c r="U5473" s="2">
        <v>0</v>
      </c>
      <c r="V5473" s="2">
        <v>0</v>
      </c>
      <c r="W5473" t="s">
        <v>55</v>
      </c>
      <c r="Y5473" t="s">
        <v>56</v>
      </c>
      <c r="AB5473" t="s">
        <v>56</v>
      </c>
      <c r="AD5473" t="s">
        <v>57</v>
      </c>
      <c r="AE5473" t="s">
        <v>58</v>
      </c>
      <c r="AF5473">
        <v>24</v>
      </c>
      <c r="AG5473" t="s">
        <v>222</v>
      </c>
      <c r="AH5473">
        <v>22</v>
      </c>
      <c r="AI5473">
        <v>0</v>
      </c>
      <c r="AJ5473" t="s">
        <v>96</v>
      </c>
      <c r="AK5473" t="s">
        <v>56</v>
      </c>
      <c r="AL5473" t="s">
        <v>56</v>
      </c>
      <c r="AM5473" t="s">
        <v>56</v>
      </c>
      <c r="AP5473" t="s">
        <v>99</v>
      </c>
      <c r="AR5473" t="s">
        <v>56</v>
      </c>
    </row>
    <row r="5474" spans="1:44">
      <c r="A5474">
        <f>COUNTIF(F:F,F5474)</f>
        <v>61</v>
      </c>
      <c r="B5474">
        <v>16278</v>
      </c>
      <c r="C5474" t="s">
        <v>3574</v>
      </c>
      <c r="D5474" t="s">
        <v>44</v>
      </c>
      <c r="F5474" t="s">
        <v>981</v>
      </c>
      <c r="G5474" t="s">
        <v>9391</v>
      </c>
      <c r="H5474" t="s">
        <v>983</v>
      </c>
      <c r="I5474">
        <v>2016</v>
      </c>
      <c r="J5474" t="s">
        <v>543</v>
      </c>
      <c r="K5474" s="1">
        <v>42471</v>
      </c>
      <c r="L5474" s="2">
        <v>0.46249999999999997</v>
      </c>
      <c r="M5474" t="s">
        <v>48</v>
      </c>
      <c r="N5474" t="s">
        <v>4547</v>
      </c>
      <c r="O5474" s="7" t="s">
        <v>4737</v>
      </c>
      <c r="P5474" t="s">
        <v>142</v>
      </c>
      <c r="Q5474" t="s">
        <v>142</v>
      </c>
      <c r="R5474" t="s">
        <v>52</v>
      </c>
      <c r="S5474" t="s">
        <v>68</v>
      </c>
      <c r="T5474" t="s">
        <v>54</v>
      </c>
      <c r="U5474" s="2">
        <v>0</v>
      </c>
      <c r="V5474" s="2">
        <v>0</v>
      </c>
      <c r="W5474" t="s">
        <v>55</v>
      </c>
      <c r="Y5474" t="s">
        <v>56</v>
      </c>
      <c r="AB5474" t="s">
        <v>56</v>
      </c>
      <c r="AD5474" t="s">
        <v>57</v>
      </c>
      <c r="AE5474" t="s">
        <v>58</v>
      </c>
      <c r="AF5474">
        <v>24</v>
      </c>
      <c r="AG5474" t="s">
        <v>222</v>
      </c>
      <c r="AH5474">
        <v>22</v>
      </c>
      <c r="AI5474">
        <v>0</v>
      </c>
      <c r="AJ5474" t="s">
        <v>96</v>
      </c>
      <c r="AK5474" t="s">
        <v>56</v>
      </c>
      <c r="AL5474" t="s">
        <v>56</v>
      </c>
      <c r="AM5474" t="s">
        <v>56</v>
      </c>
      <c r="AP5474" t="s">
        <v>99</v>
      </c>
      <c r="AR5474" t="s">
        <v>56</v>
      </c>
    </row>
    <row r="5475" spans="1:44">
      <c r="A5475">
        <f>COUNTIF(F:F,F5475)</f>
        <v>61</v>
      </c>
      <c r="B5475">
        <v>16445</v>
      </c>
      <c r="C5475" t="s">
        <v>3574</v>
      </c>
      <c r="D5475" t="s">
        <v>44</v>
      </c>
      <c r="F5475" t="s">
        <v>981</v>
      </c>
      <c r="G5475" t="s">
        <v>2122</v>
      </c>
      <c r="H5475" t="s">
        <v>983</v>
      </c>
      <c r="I5475">
        <v>2016</v>
      </c>
      <c r="J5475" t="s">
        <v>751</v>
      </c>
      <c r="K5475" s="1">
        <v>42501</v>
      </c>
      <c r="L5475" s="2">
        <v>0.39027777777777778</v>
      </c>
      <c r="M5475" t="s">
        <v>1584</v>
      </c>
      <c r="N5475" t="s">
        <v>4902</v>
      </c>
      <c r="O5475" s="7" t="s">
        <v>9562</v>
      </c>
      <c r="P5475" t="s">
        <v>142</v>
      </c>
      <c r="Q5475" t="s">
        <v>142</v>
      </c>
      <c r="R5475" t="s">
        <v>52</v>
      </c>
      <c r="S5475" t="s">
        <v>68</v>
      </c>
      <c r="T5475" t="s">
        <v>54</v>
      </c>
      <c r="U5475" t="s">
        <v>2124</v>
      </c>
      <c r="V5475" s="2">
        <v>0</v>
      </c>
      <c r="W5475" t="s">
        <v>55</v>
      </c>
      <c r="Y5475" t="s">
        <v>56</v>
      </c>
      <c r="AB5475" t="s">
        <v>56</v>
      </c>
      <c r="AD5475" t="s">
        <v>57</v>
      </c>
      <c r="AE5475" t="s">
        <v>58</v>
      </c>
      <c r="AF5475" t="s">
        <v>985</v>
      </c>
      <c r="AG5475" t="s">
        <v>1688</v>
      </c>
      <c r="AH5475">
        <v>32</v>
      </c>
      <c r="AI5475">
        <v>0</v>
      </c>
      <c r="AJ5475" t="s">
        <v>277</v>
      </c>
      <c r="AK5475" t="s">
        <v>56</v>
      </c>
      <c r="AL5475" t="s">
        <v>56</v>
      </c>
      <c r="AM5475" t="s">
        <v>56</v>
      </c>
      <c r="AP5475" t="s">
        <v>99</v>
      </c>
      <c r="AR5475" t="s">
        <v>56</v>
      </c>
    </row>
    <row r="5476" spans="1:44">
      <c r="A5476">
        <f>COUNTIF(F:F,F5476)</f>
        <v>61</v>
      </c>
      <c r="B5476">
        <v>16447</v>
      </c>
      <c r="C5476" t="s">
        <v>3574</v>
      </c>
      <c r="D5476" t="s">
        <v>44</v>
      </c>
      <c r="F5476" t="s">
        <v>981</v>
      </c>
      <c r="G5476" t="s">
        <v>4968</v>
      </c>
      <c r="H5476" t="s">
        <v>983</v>
      </c>
      <c r="I5476">
        <v>2016</v>
      </c>
      <c r="J5476" t="s">
        <v>751</v>
      </c>
      <c r="K5476" s="1">
        <v>42501</v>
      </c>
      <c r="L5476" s="2">
        <v>0.40208333333333335</v>
      </c>
      <c r="M5476" t="s">
        <v>1584</v>
      </c>
      <c r="N5476" t="s">
        <v>4902</v>
      </c>
      <c r="O5476" s="7" t="s">
        <v>9562</v>
      </c>
      <c r="P5476" t="s">
        <v>142</v>
      </c>
      <c r="Q5476" t="s">
        <v>142</v>
      </c>
      <c r="R5476" t="s">
        <v>52</v>
      </c>
      <c r="S5476" t="s">
        <v>68</v>
      </c>
      <c r="T5476" t="s">
        <v>54</v>
      </c>
      <c r="U5476" s="3">
        <v>277.97916666666669</v>
      </c>
      <c r="V5476" s="2">
        <v>0</v>
      </c>
      <c r="W5476" t="s">
        <v>55</v>
      </c>
      <c r="Y5476" t="s">
        <v>56</v>
      </c>
      <c r="AB5476" t="s">
        <v>56</v>
      </c>
      <c r="AD5476" t="s">
        <v>57</v>
      </c>
      <c r="AE5476" t="s">
        <v>58</v>
      </c>
      <c r="AF5476" t="s">
        <v>985</v>
      </c>
      <c r="AG5476" t="s">
        <v>1688</v>
      </c>
      <c r="AH5476">
        <v>32</v>
      </c>
      <c r="AI5476">
        <v>0</v>
      </c>
      <c r="AJ5476" t="s">
        <v>277</v>
      </c>
      <c r="AK5476" t="s">
        <v>56</v>
      </c>
      <c r="AL5476" t="s">
        <v>56</v>
      </c>
      <c r="AM5476" t="s">
        <v>56</v>
      </c>
      <c r="AP5476" t="s">
        <v>99</v>
      </c>
      <c r="AR5476" t="s">
        <v>56</v>
      </c>
    </row>
    <row r="5477" spans="1:44">
      <c r="A5477">
        <f>COUNTIF(F:F,F5477)</f>
        <v>61</v>
      </c>
      <c r="B5477">
        <v>16448</v>
      </c>
      <c r="C5477" t="s">
        <v>3574</v>
      </c>
      <c r="D5477" t="s">
        <v>44</v>
      </c>
      <c r="F5477" t="s">
        <v>981</v>
      </c>
      <c r="G5477" t="s">
        <v>9566</v>
      </c>
      <c r="H5477" t="s">
        <v>983</v>
      </c>
      <c r="I5477">
        <v>2016</v>
      </c>
      <c r="J5477" t="s">
        <v>751</v>
      </c>
      <c r="K5477" s="1">
        <v>42501</v>
      </c>
      <c r="L5477" s="2">
        <v>0.40486111111111112</v>
      </c>
      <c r="M5477" t="s">
        <v>1584</v>
      </c>
      <c r="N5477" t="s">
        <v>4902</v>
      </c>
      <c r="O5477" s="7" t="s">
        <v>9562</v>
      </c>
      <c r="P5477" t="s">
        <v>142</v>
      </c>
      <c r="Q5477" t="s">
        <v>142</v>
      </c>
      <c r="R5477" t="s">
        <v>52</v>
      </c>
      <c r="S5477" t="s">
        <v>68</v>
      </c>
      <c r="T5477" t="s">
        <v>54</v>
      </c>
      <c r="U5477" s="2">
        <v>0</v>
      </c>
      <c r="V5477" s="2">
        <v>0</v>
      </c>
      <c r="W5477" t="s">
        <v>55</v>
      </c>
      <c r="Y5477" t="s">
        <v>56</v>
      </c>
      <c r="AB5477" t="s">
        <v>56</v>
      </c>
      <c r="AD5477" t="s">
        <v>57</v>
      </c>
      <c r="AE5477" t="s">
        <v>58</v>
      </c>
      <c r="AF5477" t="s">
        <v>985</v>
      </c>
      <c r="AG5477" t="s">
        <v>1688</v>
      </c>
      <c r="AH5477">
        <v>32</v>
      </c>
      <c r="AI5477">
        <v>0</v>
      </c>
      <c r="AJ5477" t="s">
        <v>277</v>
      </c>
      <c r="AK5477" t="s">
        <v>56</v>
      </c>
      <c r="AL5477" t="s">
        <v>56</v>
      </c>
      <c r="AM5477" t="s">
        <v>56</v>
      </c>
      <c r="AP5477" t="s">
        <v>99</v>
      </c>
      <c r="AR5477" t="s">
        <v>56</v>
      </c>
    </row>
    <row r="5478" spans="1:44">
      <c r="A5478">
        <f>COUNTIF(F:F,F5478)</f>
        <v>61</v>
      </c>
      <c r="B5478">
        <v>16490</v>
      </c>
      <c r="C5478" t="s">
        <v>3574</v>
      </c>
      <c r="D5478" t="s">
        <v>44</v>
      </c>
      <c r="F5478" t="s">
        <v>981</v>
      </c>
      <c r="G5478" t="s">
        <v>7194</v>
      </c>
      <c r="H5478" t="s">
        <v>983</v>
      </c>
      <c r="I5478">
        <v>2016</v>
      </c>
      <c r="J5478" t="s">
        <v>751</v>
      </c>
      <c r="K5478" s="1">
        <v>42502</v>
      </c>
      <c r="L5478" s="2">
        <v>0.43958333333333338</v>
      </c>
      <c r="M5478" t="s">
        <v>1584</v>
      </c>
      <c r="N5478" t="s">
        <v>4902</v>
      </c>
      <c r="O5478" s="7" t="s">
        <v>9590</v>
      </c>
      <c r="P5478" t="s">
        <v>142</v>
      </c>
      <c r="Q5478" t="s">
        <v>142</v>
      </c>
      <c r="R5478" t="s">
        <v>52</v>
      </c>
      <c r="S5478" t="s">
        <v>68</v>
      </c>
      <c r="T5478" t="s">
        <v>54</v>
      </c>
      <c r="U5478" t="s">
        <v>7196</v>
      </c>
      <c r="V5478" s="2">
        <v>0</v>
      </c>
      <c r="W5478" t="s">
        <v>55</v>
      </c>
      <c r="Y5478" t="s">
        <v>56</v>
      </c>
      <c r="AB5478" t="s">
        <v>56</v>
      </c>
      <c r="AD5478" t="s">
        <v>57</v>
      </c>
      <c r="AE5478" t="s">
        <v>58</v>
      </c>
      <c r="AF5478" t="s">
        <v>985</v>
      </c>
      <c r="AG5478" t="s">
        <v>1688</v>
      </c>
      <c r="AH5478">
        <v>45</v>
      </c>
      <c r="AI5478">
        <v>0</v>
      </c>
      <c r="AJ5478" t="s">
        <v>60</v>
      </c>
      <c r="AK5478" t="s">
        <v>56</v>
      </c>
      <c r="AL5478" t="s">
        <v>56</v>
      </c>
      <c r="AM5478" t="s">
        <v>56</v>
      </c>
      <c r="AP5478" t="s">
        <v>99</v>
      </c>
      <c r="AR5478" t="s">
        <v>56</v>
      </c>
    </row>
    <row r="5479" spans="1:44">
      <c r="A5479">
        <f>COUNTIF(F:F,F5479)</f>
        <v>61</v>
      </c>
      <c r="B5479">
        <v>16491</v>
      </c>
      <c r="C5479" t="s">
        <v>3574</v>
      </c>
      <c r="D5479" t="s">
        <v>44</v>
      </c>
      <c r="F5479" t="s">
        <v>981</v>
      </c>
      <c r="G5479" t="s">
        <v>9591</v>
      </c>
      <c r="H5479" t="s">
        <v>983</v>
      </c>
      <c r="I5479">
        <v>2016</v>
      </c>
      <c r="J5479" t="s">
        <v>751</v>
      </c>
      <c r="K5479" s="1">
        <v>42502</v>
      </c>
      <c r="L5479" s="2">
        <v>0.44236111111111115</v>
      </c>
      <c r="M5479" t="s">
        <v>1584</v>
      </c>
      <c r="N5479" t="s">
        <v>4902</v>
      </c>
      <c r="O5479" s="7" t="s">
        <v>9590</v>
      </c>
      <c r="P5479" t="s">
        <v>142</v>
      </c>
      <c r="Q5479" t="s">
        <v>142</v>
      </c>
      <c r="R5479" t="s">
        <v>52</v>
      </c>
      <c r="S5479" t="s">
        <v>68</v>
      </c>
      <c r="T5479" t="s">
        <v>54</v>
      </c>
      <c r="U5479" s="2">
        <v>0</v>
      </c>
      <c r="V5479" s="2">
        <v>0</v>
      </c>
      <c r="W5479" t="s">
        <v>55</v>
      </c>
      <c r="Y5479" t="s">
        <v>56</v>
      </c>
      <c r="AB5479" t="s">
        <v>56</v>
      </c>
      <c r="AD5479" t="s">
        <v>57</v>
      </c>
      <c r="AE5479" t="s">
        <v>58</v>
      </c>
      <c r="AF5479" t="s">
        <v>985</v>
      </c>
      <c r="AG5479" t="s">
        <v>1688</v>
      </c>
      <c r="AH5479">
        <v>45</v>
      </c>
      <c r="AI5479">
        <v>0</v>
      </c>
      <c r="AJ5479" t="s">
        <v>60</v>
      </c>
      <c r="AK5479" t="s">
        <v>56</v>
      </c>
      <c r="AL5479" t="s">
        <v>56</v>
      </c>
      <c r="AM5479" t="s">
        <v>56</v>
      </c>
      <c r="AP5479" t="s">
        <v>99</v>
      </c>
      <c r="AR5479" t="s">
        <v>56</v>
      </c>
    </row>
    <row r="5480" spans="1:44">
      <c r="A5480">
        <f>COUNTIF(F:F,F5480)</f>
        <v>61</v>
      </c>
      <c r="B5480">
        <v>16492</v>
      </c>
      <c r="C5480" t="s">
        <v>3574</v>
      </c>
      <c r="D5480" t="s">
        <v>44</v>
      </c>
      <c r="F5480" t="s">
        <v>981</v>
      </c>
      <c r="G5480" t="s">
        <v>4595</v>
      </c>
      <c r="H5480" t="s">
        <v>983</v>
      </c>
      <c r="I5480">
        <v>2016</v>
      </c>
      <c r="J5480" t="s">
        <v>751</v>
      </c>
      <c r="K5480" s="1">
        <v>42502</v>
      </c>
      <c r="L5480" s="2">
        <v>0.44513888888888892</v>
      </c>
      <c r="M5480" t="s">
        <v>1584</v>
      </c>
      <c r="N5480" t="s">
        <v>4902</v>
      </c>
      <c r="O5480" s="7" t="s">
        <v>9590</v>
      </c>
      <c r="P5480" t="s">
        <v>142</v>
      </c>
      <c r="Q5480" t="s">
        <v>142</v>
      </c>
      <c r="R5480" t="s">
        <v>52</v>
      </c>
      <c r="S5480" t="s">
        <v>68</v>
      </c>
      <c r="T5480" t="s">
        <v>54</v>
      </c>
      <c r="U5480" t="s">
        <v>4596</v>
      </c>
      <c r="V5480" s="2">
        <v>0</v>
      </c>
      <c r="W5480" t="s">
        <v>55</v>
      </c>
      <c r="Y5480" t="s">
        <v>56</v>
      </c>
      <c r="AB5480" t="s">
        <v>56</v>
      </c>
      <c r="AD5480" t="s">
        <v>57</v>
      </c>
      <c r="AE5480" t="s">
        <v>58</v>
      </c>
      <c r="AF5480" t="s">
        <v>985</v>
      </c>
      <c r="AG5480" t="s">
        <v>1688</v>
      </c>
      <c r="AH5480">
        <v>45</v>
      </c>
      <c r="AI5480">
        <v>0</v>
      </c>
      <c r="AJ5480" t="s">
        <v>60</v>
      </c>
      <c r="AK5480" t="s">
        <v>56</v>
      </c>
      <c r="AL5480" t="s">
        <v>56</v>
      </c>
      <c r="AM5480" t="s">
        <v>56</v>
      </c>
      <c r="AP5480" t="s">
        <v>99</v>
      </c>
      <c r="AR5480" t="s">
        <v>56</v>
      </c>
    </row>
    <row r="5481" spans="1:44">
      <c r="A5481">
        <f>COUNTIF(F:F,F5481)</f>
        <v>61</v>
      </c>
      <c r="B5481">
        <v>16499</v>
      </c>
      <c r="C5481" t="s">
        <v>3574</v>
      </c>
      <c r="D5481" t="s">
        <v>44</v>
      </c>
      <c r="F5481" t="s">
        <v>981</v>
      </c>
      <c r="G5481" t="s">
        <v>4978</v>
      </c>
      <c r="H5481" t="s">
        <v>983</v>
      </c>
      <c r="I5481">
        <v>2016</v>
      </c>
      <c r="J5481" t="s">
        <v>751</v>
      </c>
      <c r="K5481" s="1">
        <v>42502</v>
      </c>
      <c r="L5481" s="2">
        <v>0.47291666666666665</v>
      </c>
      <c r="M5481" t="s">
        <v>1584</v>
      </c>
      <c r="N5481" t="s">
        <v>4902</v>
      </c>
      <c r="O5481" s="7" t="s">
        <v>407</v>
      </c>
      <c r="P5481" t="s">
        <v>142</v>
      </c>
      <c r="Q5481" t="s">
        <v>142</v>
      </c>
      <c r="R5481" t="s">
        <v>52</v>
      </c>
      <c r="S5481" t="s">
        <v>68</v>
      </c>
      <c r="T5481" t="s">
        <v>54</v>
      </c>
      <c r="U5481" s="2">
        <v>0</v>
      </c>
      <c r="V5481" s="2">
        <v>0</v>
      </c>
      <c r="W5481" t="s">
        <v>55</v>
      </c>
      <c r="Y5481" t="s">
        <v>56</v>
      </c>
      <c r="AB5481" t="s">
        <v>56</v>
      </c>
      <c r="AD5481" t="s">
        <v>57</v>
      </c>
      <c r="AE5481" t="s">
        <v>58</v>
      </c>
      <c r="AF5481" t="s">
        <v>985</v>
      </c>
      <c r="AG5481" t="s">
        <v>1688</v>
      </c>
      <c r="AH5481">
        <v>45</v>
      </c>
      <c r="AI5481">
        <v>0</v>
      </c>
      <c r="AJ5481" t="s">
        <v>60</v>
      </c>
      <c r="AK5481" t="s">
        <v>56</v>
      </c>
      <c r="AL5481" t="s">
        <v>56</v>
      </c>
      <c r="AM5481" t="s">
        <v>56</v>
      </c>
      <c r="AP5481" t="s">
        <v>99</v>
      </c>
      <c r="AR5481" t="s">
        <v>56</v>
      </c>
    </row>
    <row r="5482" spans="1:44">
      <c r="A5482">
        <f>COUNTIF(F:F,F5482)</f>
        <v>61</v>
      </c>
      <c r="B5482">
        <v>16502</v>
      </c>
      <c r="C5482" t="s">
        <v>3574</v>
      </c>
      <c r="D5482" t="s">
        <v>44</v>
      </c>
      <c r="F5482" t="s">
        <v>981</v>
      </c>
      <c r="G5482" t="s">
        <v>9598</v>
      </c>
      <c r="H5482" t="s">
        <v>983</v>
      </c>
      <c r="I5482">
        <v>2016</v>
      </c>
      <c r="J5482" t="s">
        <v>751</v>
      </c>
      <c r="K5482" s="1">
        <v>42502</v>
      </c>
      <c r="L5482" s="2">
        <v>0.47569444444444442</v>
      </c>
      <c r="M5482" t="s">
        <v>1584</v>
      </c>
      <c r="N5482" t="s">
        <v>4902</v>
      </c>
      <c r="O5482" s="7" t="s">
        <v>9590</v>
      </c>
      <c r="P5482" t="s">
        <v>142</v>
      </c>
      <c r="Q5482" t="s">
        <v>142</v>
      </c>
      <c r="R5482" t="s">
        <v>52</v>
      </c>
      <c r="S5482" t="s">
        <v>68</v>
      </c>
      <c r="T5482" t="s">
        <v>54</v>
      </c>
      <c r="U5482" t="s">
        <v>9599</v>
      </c>
      <c r="V5482" s="2">
        <v>0</v>
      </c>
      <c r="W5482" t="s">
        <v>55</v>
      </c>
      <c r="Y5482" t="s">
        <v>56</v>
      </c>
      <c r="AB5482" t="s">
        <v>56</v>
      </c>
      <c r="AD5482" t="s">
        <v>57</v>
      </c>
      <c r="AE5482" t="s">
        <v>58</v>
      </c>
      <c r="AF5482" t="s">
        <v>985</v>
      </c>
      <c r="AG5482" t="s">
        <v>1688</v>
      </c>
      <c r="AH5482">
        <v>45</v>
      </c>
      <c r="AI5482">
        <v>0</v>
      </c>
      <c r="AJ5482" t="s">
        <v>60</v>
      </c>
      <c r="AK5482" t="s">
        <v>56</v>
      </c>
      <c r="AL5482" t="s">
        <v>56</v>
      </c>
      <c r="AM5482" t="s">
        <v>56</v>
      </c>
      <c r="AP5482" t="s">
        <v>99</v>
      </c>
      <c r="AR5482" t="s">
        <v>56</v>
      </c>
    </row>
    <row r="5483" spans="1:44">
      <c r="A5483">
        <f>COUNTIF(F:F,F5483)</f>
        <v>61</v>
      </c>
      <c r="B5483">
        <v>16509</v>
      </c>
      <c r="C5483" t="s">
        <v>3574</v>
      </c>
      <c r="D5483" t="s">
        <v>44</v>
      </c>
      <c r="F5483" t="s">
        <v>981</v>
      </c>
      <c r="G5483" t="s">
        <v>7273</v>
      </c>
      <c r="H5483" t="s">
        <v>983</v>
      </c>
      <c r="I5483">
        <v>2016</v>
      </c>
      <c r="J5483" t="s">
        <v>751</v>
      </c>
      <c r="K5483" s="1">
        <v>42502</v>
      </c>
      <c r="L5483" s="2">
        <v>0.53888888888888886</v>
      </c>
      <c r="M5483" t="s">
        <v>1584</v>
      </c>
      <c r="N5483" t="s">
        <v>4902</v>
      </c>
      <c r="O5483" s="7" t="s">
        <v>9609</v>
      </c>
      <c r="P5483" t="s">
        <v>142</v>
      </c>
      <c r="Q5483" t="s">
        <v>142</v>
      </c>
      <c r="R5483" t="s">
        <v>52</v>
      </c>
      <c r="S5483" t="s">
        <v>68</v>
      </c>
      <c r="T5483" t="s">
        <v>54</v>
      </c>
      <c r="U5483" s="3">
        <v>92.6111111111111</v>
      </c>
      <c r="V5483" s="2">
        <v>0</v>
      </c>
      <c r="W5483" t="s">
        <v>55</v>
      </c>
      <c r="Y5483" t="s">
        <v>56</v>
      </c>
      <c r="AB5483" t="s">
        <v>56</v>
      </c>
      <c r="AD5483" t="s">
        <v>57</v>
      </c>
      <c r="AE5483" t="s">
        <v>58</v>
      </c>
      <c r="AF5483" t="s">
        <v>985</v>
      </c>
      <c r="AG5483" t="s">
        <v>1688</v>
      </c>
      <c r="AH5483">
        <v>45</v>
      </c>
      <c r="AI5483">
        <v>0</v>
      </c>
      <c r="AJ5483" t="s">
        <v>60</v>
      </c>
      <c r="AK5483" t="s">
        <v>56</v>
      </c>
      <c r="AL5483" t="s">
        <v>56</v>
      </c>
      <c r="AM5483" t="s">
        <v>56</v>
      </c>
      <c r="AP5483" t="s">
        <v>99</v>
      </c>
      <c r="AR5483" t="s">
        <v>56</v>
      </c>
    </row>
    <row r="5484" spans="1:44">
      <c r="A5484">
        <f>COUNTIF(F:F,F5484)</f>
        <v>61</v>
      </c>
      <c r="B5484">
        <v>16519</v>
      </c>
      <c r="C5484" t="s">
        <v>3574</v>
      </c>
      <c r="D5484" t="s">
        <v>44</v>
      </c>
      <c r="F5484" t="s">
        <v>981</v>
      </c>
      <c r="G5484" t="s">
        <v>9612</v>
      </c>
      <c r="H5484" t="s">
        <v>983</v>
      </c>
      <c r="I5484">
        <v>2016</v>
      </c>
      <c r="J5484" t="s">
        <v>751</v>
      </c>
      <c r="K5484" s="1">
        <v>42502</v>
      </c>
      <c r="L5484" s="2">
        <v>0.55555555555555558</v>
      </c>
      <c r="M5484" t="s">
        <v>1584</v>
      </c>
      <c r="N5484" t="s">
        <v>4902</v>
      </c>
      <c r="O5484" s="7" t="s">
        <v>9590</v>
      </c>
      <c r="P5484" t="s">
        <v>142</v>
      </c>
      <c r="Q5484" t="s">
        <v>142</v>
      </c>
      <c r="R5484" t="s">
        <v>52</v>
      </c>
      <c r="S5484" t="s">
        <v>68</v>
      </c>
      <c r="T5484" t="s">
        <v>54</v>
      </c>
      <c r="U5484" s="3">
        <v>42.88194444444445</v>
      </c>
      <c r="V5484" s="2">
        <v>0</v>
      </c>
      <c r="W5484" t="s">
        <v>55</v>
      </c>
      <c r="Y5484" t="s">
        <v>56</v>
      </c>
      <c r="AB5484" t="s">
        <v>56</v>
      </c>
      <c r="AD5484" t="s">
        <v>57</v>
      </c>
      <c r="AE5484" t="s">
        <v>58</v>
      </c>
      <c r="AF5484" t="s">
        <v>985</v>
      </c>
      <c r="AG5484" t="s">
        <v>1688</v>
      </c>
      <c r="AH5484">
        <v>32</v>
      </c>
      <c r="AI5484">
        <v>0</v>
      </c>
      <c r="AJ5484" t="s">
        <v>277</v>
      </c>
      <c r="AK5484" t="s">
        <v>56</v>
      </c>
      <c r="AL5484" t="s">
        <v>56</v>
      </c>
      <c r="AM5484" t="s">
        <v>56</v>
      </c>
      <c r="AP5484" t="s">
        <v>99</v>
      </c>
      <c r="AR5484" t="s">
        <v>56</v>
      </c>
    </row>
    <row r="5485" spans="1:44">
      <c r="A5485">
        <f>COUNTIF(F:F,F5485)</f>
        <v>61</v>
      </c>
      <c r="B5485">
        <v>16527</v>
      </c>
      <c r="C5485" t="s">
        <v>3574</v>
      </c>
      <c r="D5485" t="s">
        <v>44</v>
      </c>
      <c r="F5485" t="s">
        <v>981</v>
      </c>
      <c r="G5485" t="s">
        <v>9613</v>
      </c>
      <c r="H5485" t="s">
        <v>983</v>
      </c>
      <c r="I5485">
        <v>2016</v>
      </c>
      <c r="J5485" t="s">
        <v>751</v>
      </c>
      <c r="K5485" s="1">
        <v>42502</v>
      </c>
      <c r="L5485" s="2">
        <v>0.56805555555555554</v>
      </c>
      <c r="M5485" t="s">
        <v>1584</v>
      </c>
      <c r="N5485" t="s">
        <v>4902</v>
      </c>
      <c r="O5485" s="7" t="s">
        <v>9590</v>
      </c>
      <c r="P5485" t="s">
        <v>142</v>
      </c>
      <c r="Q5485" t="s">
        <v>142</v>
      </c>
      <c r="R5485" t="s">
        <v>52</v>
      </c>
      <c r="S5485" t="s">
        <v>68</v>
      </c>
      <c r="T5485" t="s">
        <v>54</v>
      </c>
      <c r="U5485" t="s">
        <v>8823</v>
      </c>
      <c r="V5485" s="2">
        <v>0</v>
      </c>
      <c r="W5485" t="s">
        <v>55</v>
      </c>
      <c r="Y5485" t="s">
        <v>56</v>
      </c>
      <c r="AB5485" t="s">
        <v>56</v>
      </c>
      <c r="AD5485" t="s">
        <v>57</v>
      </c>
      <c r="AE5485" t="s">
        <v>58</v>
      </c>
      <c r="AF5485" t="s">
        <v>985</v>
      </c>
      <c r="AG5485" t="s">
        <v>1688</v>
      </c>
      <c r="AH5485">
        <v>32</v>
      </c>
      <c r="AI5485">
        <v>0</v>
      </c>
      <c r="AJ5485" t="s">
        <v>277</v>
      </c>
      <c r="AK5485" t="s">
        <v>56</v>
      </c>
      <c r="AL5485" t="s">
        <v>56</v>
      </c>
      <c r="AM5485" t="s">
        <v>56</v>
      </c>
      <c r="AP5485" t="s">
        <v>99</v>
      </c>
      <c r="AR5485" t="s">
        <v>56</v>
      </c>
    </row>
    <row r="5486" spans="1:44">
      <c r="A5486">
        <f>COUNTIF(F:F,F5486)</f>
        <v>61</v>
      </c>
      <c r="B5486">
        <v>16528</v>
      </c>
      <c r="C5486" t="s">
        <v>3574</v>
      </c>
      <c r="D5486" t="s">
        <v>44</v>
      </c>
      <c r="F5486" t="s">
        <v>981</v>
      </c>
      <c r="G5486" t="s">
        <v>9614</v>
      </c>
      <c r="H5486" t="s">
        <v>983</v>
      </c>
      <c r="I5486">
        <v>2016</v>
      </c>
      <c r="J5486" t="s">
        <v>751</v>
      </c>
      <c r="K5486" s="1">
        <v>42502</v>
      </c>
      <c r="L5486" s="2">
        <v>0.56944444444444442</v>
      </c>
      <c r="M5486" t="s">
        <v>1584</v>
      </c>
      <c r="N5486" t="s">
        <v>4902</v>
      </c>
      <c r="O5486" s="7" t="s">
        <v>9590</v>
      </c>
      <c r="P5486" t="s">
        <v>142</v>
      </c>
      <c r="Q5486" t="s">
        <v>142</v>
      </c>
      <c r="R5486" t="s">
        <v>52</v>
      </c>
      <c r="S5486" t="s">
        <v>68</v>
      </c>
      <c r="T5486" t="s">
        <v>54</v>
      </c>
      <c r="U5486" s="2">
        <v>0</v>
      </c>
      <c r="V5486" s="2">
        <v>0</v>
      </c>
      <c r="W5486" t="s">
        <v>55</v>
      </c>
      <c r="Y5486" t="s">
        <v>56</v>
      </c>
      <c r="AB5486" t="s">
        <v>56</v>
      </c>
      <c r="AD5486" t="s">
        <v>57</v>
      </c>
      <c r="AE5486" t="s">
        <v>58</v>
      </c>
      <c r="AF5486" t="s">
        <v>985</v>
      </c>
      <c r="AG5486" t="s">
        <v>1688</v>
      </c>
      <c r="AH5486">
        <v>32</v>
      </c>
      <c r="AI5486">
        <v>0</v>
      </c>
      <c r="AJ5486" t="s">
        <v>277</v>
      </c>
      <c r="AK5486" t="s">
        <v>56</v>
      </c>
      <c r="AL5486" t="s">
        <v>56</v>
      </c>
      <c r="AM5486" t="s">
        <v>56</v>
      </c>
      <c r="AP5486" t="s">
        <v>99</v>
      </c>
      <c r="AR5486" t="s">
        <v>56</v>
      </c>
    </row>
    <row r="5487" spans="1:44">
      <c r="A5487">
        <f>COUNTIF(F:F,F5487)</f>
        <v>61</v>
      </c>
      <c r="B5487">
        <v>16532</v>
      </c>
      <c r="C5487" t="s">
        <v>3574</v>
      </c>
      <c r="D5487" t="s">
        <v>44</v>
      </c>
      <c r="F5487" t="s">
        <v>981</v>
      </c>
      <c r="G5487" t="s">
        <v>7449</v>
      </c>
      <c r="H5487" t="s">
        <v>983</v>
      </c>
      <c r="I5487">
        <v>2016</v>
      </c>
      <c r="J5487" t="s">
        <v>751</v>
      </c>
      <c r="K5487" s="1">
        <v>42506</v>
      </c>
      <c r="L5487" s="2">
        <v>0.34722222222222227</v>
      </c>
      <c r="M5487" t="s">
        <v>1584</v>
      </c>
      <c r="N5487" t="s">
        <v>4902</v>
      </c>
      <c r="O5487" s="7" t="s">
        <v>407</v>
      </c>
      <c r="P5487" t="s">
        <v>142</v>
      </c>
      <c r="Q5487" t="s">
        <v>142</v>
      </c>
      <c r="R5487" t="s">
        <v>52</v>
      </c>
      <c r="S5487" t="s">
        <v>68</v>
      </c>
      <c r="T5487" t="s">
        <v>54</v>
      </c>
      <c r="U5487" t="s">
        <v>7450</v>
      </c>
      <c r="V5487" s="2">
        <v>0</v>
      </c>
      <c r="W5487" t="s">
        <v>55</v>
      </c>
      <c r="Y5487" t="s">
        <v>56</v>
      </c>
      <c r="AB5487" t="s">
        <v>56</v>
      </c>
      <c r="AD5487" t="s">
        <v>57</v>
      </c>
      <c r="AE5487" t="s">
        <v>58</v>
      </c>
      <c r="AF5487" t="s">
        <v>985</v>
      </c>
      <c r="AG5487" t="s">
        <v>1688</v>
      </c>
      <c r="AH5487">
        <v>42</v>
      </c>
      <c r="AI5487">
        <v>0</v>
      </c>
      <c r="AJ5487" t="s">
        <v>133</v>
      </c>
      <c r="AK5487" t="s">
        <v>56</v>
      </c>
      <c r="AL5487" t="s">
        <v>56</v>
      </c>
      <c r="AM5487" t="s">
        <v>56</v>
      </c>
      <c r="AP5487" t="s">
        <v>99</v>
      </c>
      <c r="AR5487" t="s">
        <v>56</v>
      </c>
    </row>
    <row r="5488" spans="1:44">
      <c r="A5488">
        <f>COUNTIF(F:F,F5488)</f>
        <v>61</v>
      </c>
      <c r="B5488">
        <v>16631</v>
      </c>
      <c r="C5488" t="s">
        <v>3574</v>
      </c>
      <c r="D5488" t="s">
        <v>44</v>
      </c>
      <c r="F5488" t="s">
        <v>981</v>
      </c>
      <c r="G5488" t="s">
        <v>6827</v>
      </c>
      <c r="H5488" t="s">
        <v>983</v>
      </c>
      <c r="I5488">
        <v>2016</v>
      </c>
      <c r="J5488" t="s">
        <v>751</v>
      </c>
      <c r="K5488" s="1">
        <v>42509</v>
      </c>
      <c r="L5488" s="2">
        <v>0.57500000000000007</v>
      </c>
      <c r="M5488" t="s">
        <v>1584</v>
      </c>
      <c r="N5488" t="s">
        <v>4902</v>
      </c>
      <c r="O5488" s="7" t="s">
        <v>9673</v>
      </c>
      <c r="P5488" t="s">
        <v>142</v>
      </c>
      <c r="Q5488" t="s">
        <v>142</v>
      </c>
      <c r="R5488" t="s">
        <v>52</v>
      </c>
      <c r="S5488" t="s">
        <v>68</v>
      </c>
      <c r="T5488" t="s">
        <v>54</v>
      </c>
      <c r="U5488" s="2">
        <v>0</v>
      </c>
      <c r="V5488" s="2">
        <v>0</v>
      </c>
      <c r="W5488" t="s">
        <v>55</v>
      </c>
      <c r="Y5488" t="s">
        <v>56</v>
      </c>
      <c r="AB5488" t="s">
        <v>56</v>
      </c>
      <c r="AD5488" t="s">
        <v>57</v>
      </c>
      <c r="AE5488" t="s">
        <v>58</v>
      </c>
      <c r="AF5488" t="s">
        <v>985</v>
      </c>
      <c r="AG5488" t="s">
        <v>1688</v>
      </c>
      <c r="AH5488">
        <v>41</v>
      </c>
      <c r="AI5488">
        <v>0</v>
      </c>
      <c r="AJ5488" t="s">
        <v>530</v>
      </c>
      <c r="AK5488" t="s">
        <v>56</v>
      </c>
      <c r="AL5488" t="s">
        <v>56</v>
      </c>
      <c r="AM5488" t="s">
        <v>56</v>
      </c>
      <c r="AP5488" t="s">
        <v>99</v>
      </c>
      <c r="AR5488" t="s">
        <v>56</v>
      </c>
    </row>
    <row r="5489" spans="1:44">
      <c r="A5489">
        <f>COUNTIF(F:F,F5489)</f>
        <v>61</v>
      </c>
      <c r="B5489">
        <v>18020</v>
      </c>
      <c r="C5489" t="s">
        <v>1643</v>
      </c>
      <c r="D5489" t="s">
        <v>44</v>
      </c>
      <c r="F5489" t="s">
        <v>981</v>
      </c>
      <c r="G5489" t="s">
        <v>1815</v>
      </c>
      <c r="H5489" t="s">
        <v>983</v>
      </c>
      <c r="I5489">
        <v>2013</v>
      </c>
      <c r="J5489" t="s">
        <v>47</v>
      </c>
      <c r="K5489" s="1">
        <v>41297</v>
      </c>
      <c r="L5489" s="2">
        <v>0.36041666666666666</v>
      </c>
      <c r="M5489" t="s">
        <v>122</v>
      </c>
      <c r="N5489" t="s">
        <v>1611</v>
      </c>
      <c r="O5489" s="7" t="s">
        <v>1816</v>
      </c>
      <c r="P5489" t="s">
        <v>142</v>
      </c>
      <c r="Q5489" t="s">
        <v>142</v>
      </c>
      <c r="R5489" t="s">
        <v>52</v>
      </c>
      <c r="S5489" t="s">
        <v>68</v>
      </c>
      <c r="T5489" t="s">
        <v>54</v>
      </c>
      <c r="U5489" s="2">
        <v>0</v>
      </c>
      <c r="V5489" s="2">
        <v>0</v>
      </c>
      <c r="W5489" t="s">
        <v>55</v>
      </c>
      <c r="Y5489" t="s">
        <v>56</v>
      </c>
      <c r="AB5489" t="s">
        <v>56</v>
      </c>
      <c r="AD5489" t="s">
        <v>57</v>
      </c>
      <c r="AE5489" t="s">
        <v>58</v>
      </c>
      <c r="AF5489" t="s">
        <v>94</v>
      </c>
      <c r="AG5489" t="s">
        <v>95</v>
      </c>
      <c r="AH5489">
        <v>22</v>
      </c>
      <c r="AI5489">
        <v>0</v>
      </c>
      <c r="AJ5489" t="s">
        <v>96</v>
      </c>
      <c r="AK5489" t="s">
        <v>56</v>
      </c>
      <c r="AL5489" t="s">
        <v>56</v>
      </c>
      <c r="AM5489">
        <v>3650175272</v>
      </c>
      <c r="AN5489" t="s">
        <v>61</v>
      </c>
      <c r="AO5489" s="1">
        <v>41968</v>
      </c>
      <c r="AP5489" t="s">
        <v>142</v>
      </c>
      <c r="AQ5489" t="s">
        <v>152</v>
      </c>
      <c r="AR5489" t="s">
        <v>1250</v>
      </c>
    </row>
    <row r="5490" spans="1:44">
      <c r="A5490">
        <f>COUNTIF(F:F,F5490)</f>
        <v>61</v>
      </c>
      <c r="B5490">
        <v>18061</v>
      </c>
      <c r="C5490" t="s">
        <v>3574</v>
      </c>
      <c r="D5490" t="s">
        <v>44</v>
      </c>
      <c r="F5490" t="s">
        <v>981</v>
      </c>
      <c r="G5490" t="s">
        <v>1815</v>
      </c>
      <c r="H5490" t="s">
        <v>983</v>
      </c>
      <c r="I5490">
        <v>2017</v>
      </c>
      <c r="J5490" t="s">
        <v>751</v>
      </c>
      <c r="K5490" s="1">
        <v>42880</v>
      </c>
      <c r="L5490" s="2">
        <v>0.45902777777777781</v>
      </c>
      <c r="M5490" t="s">
        <v>48</v>
      </c>
      <c r="N5490" t="s">
        <v>4547</v>
      </c>
      <c r="O5490" s="7" t="s">
        <v>4737</v>
      </c>
      <c r="P5490" t="s">
        <v>56</v>
      </c>
      <c r="R5490" t="s">
        <v>52</v>
      </c>
      <c r="S5490" t="s">
        <v>68</v>
      </c>
      <c r="T5490" t="s">
        <v>54</v>
      </c>
      <c r="U5490" s="2">
        <v>0</v>
      </c>
      <c r="V5490" s="2">
        <v>0</v>
      </c>
      <c r="W5490" t="s">
        <v>55</v>
      </c>
      <c r="Y5490" t="s">
        <v>56</v>
      </c>
      <c r="AB5490" t="s">
        <v>56</v>
      </c>
      <c r="AD5490" t="s">
        <v>57</v>
      </c>
      <c r="AE5490" t="s">
        <v>58</v>
      </c>
      <c r="AF5490">
        <v>24</v>
      </c>
      <c r="AG5490" t="s">
        <v>222</v>
      </c>
      <c r="AH5490">
        <v>22</v>
      </c>
      <c r="AI5490">
        <v>0</v>
      </c>
      <c r="AJ5490" t="s">
        <v>96</v>
      </c>
      <c r="AK5490" t="s">
        <v>56</v>
      </c>
      <c r="AL5490" t="s">
        <v>56</v>
      </c>
      <c r="AM5490" t="s">
        <v>56</v>
      </c>
      <c r="AP5490" t="s">
        <v>99</v>
      </c>
      <c r="AR5490" t="s">
        <v>56</v>
      </c>
    </row>
    <row r="5491" spans="1:44">
      <c r="A5491">
        <f>COUNTIF(F:F,F5491)</f>
        <v>61</v>
      </c>
      <c r="B5491">
        <v>18115</v>
      </c>
      <c r="C5491" t="s">
        <v>1643</v>
      </c>
      <c r="D5491" t="s">
        <v>44</v>
      </c>
      <c r="F5491" t="s">
        <v>981</v>
      </c>
      <c r="G5491" t="s">
        <v>1945</v>
      </c>
      <c r="H5491" t="s">
        <v>983</v>
      </c>
      <c r="I5491">
        <v>2013</v>
      </c>
      <c r="J5491" t="s">
        <v>335</v>
      </c>
      <c r="K5491" s="1">
        <v>41324</v>
      </c>
      <c r="L5491" s="2">
        <v>0.47430555555555554</v>
      </c>
      <c r="M5491" t="s">
        <v>122</v>
      </c>
      <c r="N5491" t="s">
        <v>1611</v>
      </c>
      <c r="O5491" s="7" t="s">
        <v>1946</v>
      </c>
      <c r="P5491" t="s">
        <v>142</v>
      </c>
      <c r="Q5491" t="s">
        <v>142</v>
      </c>
      <c r="R5491" t="s">
        <v>52</v>
      </c>
      <c r="S5491" t="s">
        <v>68</v>
      </c>
      <c r="T5491" t="s">
        <v>54</v>
      </c>
      <c r="U5491" s="3">
        <v>302.11458333333331</v>
      </c>
      <c r="V5491" s="2">
        <v>0</v>
      </c>
      <c r="W5491" t="s">
        <v>55</v>
      </c>
      <c r="Y5491" t="s">
        <v>56</v>
      </c>
      <c r="AB5491" t="s">
        <v>56</v>
      </c>
      <c r="AD5491" t="s">
        <v>57</v>
      </c>
      <c r="AE5491" t="s">
        <v>58</v>
      </c>
      <c r="AF5491" t="s">
        <v>94</v>
      </c>
      <c r="AG5491" t="s">
        <v>95</v>
      </c>
      <c r="AH5491">
        <v>22</v>
      </c>
      <c r="AI5491">
        <v>0</v>
      </c>
      <c r="AJ5491" t="s">
        <v>96</v>
      </c>
      <c r="AK5491" t="s">
        <v>56</v>
      </c>
      <c r="AL5491" t="s">
        <v>56</v>
      </c>
      <c r="AM5491">
        <v>3650175274</v>
      </c>
      <c r="AN5491" t="s">
        <v>61</v>
      </c>
      <c r="AO5491" s="1">
        <v>42107</v>
      </c>
      <c r="AP5491" t="s">
        <v>142</v>
      </c>
      <c r="AQ5491" t="s">
        <v>143</v>
      </c>
      <c r="AR5491" t="s">
        <v>1947</v>
      </c>
    </row>
    <row r="5492" spans="1:44">
      <c r="A5492">
        <f>COUNTIF(F:F,F5492)</f>
        <v>61</v>
      </c>
      <c r="B5492">
        <v>18277</v>
      </c>
      <c r="C5492" t="s">
        <v>1643</v>
      </c>
      <c r="D5492" t="s">
        <v>44</v>
      </c>
      <c r="F5492" t="s">
        <v>981</v>
      </c>
      <c r="G5492" t="s">
        <v>2122</v>
      </c>
      <c r="H5492" t="s">
        <v>983</v>
      </c>
      <c r="I5492">
        <v>2013</v>
      </c>
      <c r="J5492" t="s">
        <v>446</v>
      </c>
      <c r="K5492" s="1">
        <v>41358</v>
      </c>
      <c r="L5492" s="2">
        <v>0.40416666666666662</v>
      </c>
      <c r="M5492" t="s">
        <v>122</v>
      </c>
      <c r="N5492" t="s">
        <v>1645</v>
      </c>
      <c r="O5492" s="7" t="s">
        <v>2123</v>
      </c>
      <c r="P5492" t="s">
        <v>142</v>
      </c>
      <c r="Q5492" t="s">
        <v>142</v>
      </c>
      <c r="R5492" t="s">
        <v>52</v>
      </c>
      <c r="S5492" t="s">
        <v>68</v>
      </c>
      <c r="T5492" t="s">
        <v>54</v>
      </c>
      <c r="U5492" t="s">
        <v>2124</v>
      </c>
      <c r="V5492" s="2">
        <v>0</v>
      </c>
      <c r="W5492" t="s">
        <v>55</v>
      </c>
      <c r="Y5492" t="s">
        <v>56</v>
      </c>
      <c r="AB5492" t="s">
        <v>56</v>
      </c>
      <c r="AD5492" t="s">
        <v>57</v>
      </c>
      <c r="AE5492" t="s">
        <v>58</v>
      </c>
      <c r="AF5492" t="s">
        <v>83</v>
      </c>
      <c r="AG5492" t="s">
        <v>417</v>
      </c>
      <c r="AH5492">
        <v>46</v>
      </c>
      <c r="AI5492">
        <v>0</v>
      </c>
      <c r="AJ5492" t="s">
        <v>118</v>
      </c>
      <c r="AK5492" t="s">
        <v>56</v>
      </c>
      <c r="AL5492" t="s">
        <v>56</v>
      </c>
      <c r="AM5492">
        <v>3650179569</v>
      </c>
      <c r="AN5492" t="s">
        <v>61</v>
      </c>
      <c r="AO5492" s="1">
        <v>42501</v>
      </c>
      <c r="AP5492" t="s">
        <v>142</v>
      </c>
      <c r="AQ5492" t="s">
        <v>406</v>
      </c>
      <c r="AR5492" t="s">
        <v>2125</v>
      </c>
    </row>
    <row r="5493" spans="1:44">
      <c r="A5493">
        <f>COUNTIF(F:F,F5493)</f>
        <v>61</v>
      </c>
      <c r="B5493">
        <v>19930</v>
      </c>
      <c r="C5493" t="s">
        <v>1643</v>
      </c>
      <c r="D5493" t="s">
        <v>44</v>
      </c>
      <c r="F5493" t="s">
        <v>981</v>
      </c>
      <c r="G5493" t="s">
        <v>3158</v>
      </c>
      <c r="H5493" t="s">
        <v>983</v>
      </c>
      <c r="I5493">
        <v>2013</v>
      </c>
      <c r="J5493" t="s">
        <v>1296</v>
      </c>
      <c r="K5493" s="1">
        <v>41540</v>
      </c>
      <c r="L5493" s="2">
        <v>0.62847222222222221</v>
      </c>
      <c r="M5493" t="s">
        <v>122</v>
      </c>
      <c r="N5493" t="s">
        <v>1611</v>
      </c>
      <c r="O5493" s="7" t="s">
        <v>3159</v>
      </c>
      <c r="P5493" t="s">
        <v>142</v>
      </c>
      <c r="Q5493" t="s">
        <v>142</v>
      </c>
      <c r="R5493" t="s">
        <v>52</v>
      </c>
      <c r="S5493" t="s">
        <v>68</v>
      </c>
      <c r="T5493" t="s">
        <v>54</v>
      </c>
      <c r="U5493" s="3">
        <v>75.975694444444443</v>
      </c>
      <c r="V5493" s="2">
        <v>0</v>
      </c>
      <c r="W5493" t="s">
        <v>55</v>
      </c>
      <c r="Y5493" t="s">
        <v>56</v>
      </c>
      <c r="AB5493" t="s">
        <v>56</v>
      </c>
      <c r="AD5493" t="s">
        <v>57</v>
      </c>
      <c r="AE5493" t="s">
        <v>58</v>
      </c>
      <c r="AF5493" t="s">
        <v>94</v>
      </c>
      <c r="AG5493" t="s">
        <v>95</v>
      </c>
      <c r="AH5493">
        <v>24</v>
      </c>
      <c r="AI5493">
        <v>0</v>
      </c>
      <c r="AJ5493" t="s">
        <v>162</v>
      </c>
      <c r="AK5493" t="s">
        <v>56</v>
      </c>
      <c r="AL5493" t="s">
        <v>56</v>
      </c>
      <c r="AM5493">
        <v>3650175269</v>
      </c>
      <c r="AN5493" t="s">
        <v>61</v>
      </c>
      <c r="AO5493" s="1">
        <v>41954</v>
      </c>
      <c r="AP5493" t="s">
        <v>142</v>
      </c>
      <c r="AQ5493" t="s">
        <v>143</v>
      </c>
      <c r="AR5493" t="s">
        <v>1283</v>
      </c>
    </row>
    <row r="5494" spans="1:44">
      <c r="A5494">
        <f>COUNTIF(F:F,F5494)</f>
        <v>61</v>
      </c>
      <c r="B5494">
        <v>20605</v>
      </c>
      <c r="C5494" t="s">
        <v>1643</v>
      </c>
      <c r="D5494" t="s">
        <v>44</v>
      </c>
      <c r="F5494" t="s">
        <v>981</v>
      </c>
      <c r="G5494" t="s">
        <v>5360</v>
      </c>
      <c r="H5494" t="s">
        <v>983</v>
      </c>
      <c r="I5494">
        <v>2014</v>
      </c>
      <c r="J5494" t="s">
        <v>335</v>
      </c>
      <c r="K5494" s="1">
        <v>41697</v>
      </c>
      <c r="L5494" s="2">
        <v>0.62361111111111112</v>
      </c>
      <c r="M5494" t="s">
        <v>1636</v>
      </c>
      <c r="N5494" t="s">
        <v>2531</v>
      </c>
      <c r="O5494" s="7" t="s">
        <v>5361</v>
      </c>
      <c r="P5494" t="s">
        <v>56</v>
      </c>
      <c r="R5494" t="s">
        <v>52</v>
      </c>
      <c r="S5494" t="s">
        <v>68</v>
      </c>
      <c r="T5494" t="s">
        <v>54</v>
      </c>
      <c r="U5494" s="2">
        <v>0</v>
      </c>
      <c r="V5494" s="2">
        <v>0</v>
      </c>
      <c r="W5494" t="s">
        <v>55</v>
      </c>
      <c r="Y5494" t="s">
        <v>56</v>
      </c>
      <c r="AA5494" t="s">
        <v>120</v>
      </c>
      <c r="AB5494">
        <v>4990</v>
      </c>
      <c r="AC5494" t="s">
        <v>121</v>
      </c>
      <c r="AD5494" t="s">
        <v>57</v>
      </c>
      <c r="AE5494" t="s">
        <v>58</v>
      </c>
      <c r="AF5494">
        <v>24</v>
      </c>
      <c r="AG5494" t="s">
        <v>222</v>
      </c>
      <c r="AH5494">
        <v>46</v>
      </c>
      <c r="AI5494">
        <v>0</v>
      </c>
      <c r="AJ5494" t="s">
        <v>118</v>
      </c>
      <c r="AK5494" t="s">
        <v>56</v>
      </c>
      <c r="AL5494" t="s">
        <v>56</v>
      </c>
      <c r="AM5494" t="s">
        <v>56</v>
      </c>
      <c r="AP5494" t="s">
        <v>99</v>
      </c>
      <c r="AR5494" t="s">
        <v>56</v>
      </c>
    </row>
    <row r="5495" spans="1:44">
      <c r="A5495">
        <f>COUNTIF(F:F,F5495)</f>
        <v>61</v>
      </c>
      <c r="B5495">
        <v>20696</v>
      </c>
      <c r="C5495" t="s">
        <v>1643</v>
      </c>
      <c r="D5495" t="s">
        <v>44</v>
      </c>
      <c r="F5495" t="s">
        <v>981</v>
      </c>
      <c r="G5495" t="s">
        <v>5427</v>
      </c>
      <c r="H5495" t="s">
        <v>983</v>
      </c>
      <c r="I5495">
        <v>2014</v>
      </c>
      <c r="J5495" t="s">
        <v>446</v>
      </c>
      <c r="K5495" s="1">
        <v>41712</v>
      </c>
      <c r="L5495" s="2">
        <v>0.6645833333333333</v>
      </c>
      <c r="M5495" t="s">
        <v>122</v>
      </c>
      <c r="N5495" t="s">
        <v>4003</v>
      </c>
      <c r="O5495" s="7" t="s">
        <v>638</v>
      </c>
      <c r="P5495" t="s">
        <v>142</v>
      </c>
      <c r="Q5495" t="s">
        <v>142</v>
      </c>
      <c r="R5495" t="s">
        <v>52</v>
      </c>
      <c r="S5495" t="s">
        <v>68</v>
      </c>
      <c r="T5495" t="s">
        <v>54</v>
      </c>
      <c r="U5495" s="2">
        <v>0</v>
      </c>
      <c r="V5495" s="2">
        <v>0</v>
      </c>
      <c r="W5495" t="s">
        <v>55</v>
      </c>
      <c r="Y5495" t="s">
        <v>56</v>
      </c>
      <c r="AB5495" t="s">
        <v>56</v>
      </c>
      <c r="AD5495" t="s">
        <v>57</v>
      </c>
      <c r="AE5495" t="s">
        <v>58</v>
      </c>
      <c r="AF5495">
        <v>24</v>
      </c>
      <c r="AG5495" t="s">
        <v>222</v>
      </c>
      <c r="AH5495">
        <v>46</v>
      </c>
      <c r="AI5495">
        <v>614</v>
      </c>
      <c r="AJ5495" t="s">
        <v>5428</v>
      </c>
      <c r="AK5495" t="s">
        <v>56</v>
      </c>
      <c r="AL5495" t="s">
        <v>56</v>
      </c>
      <c r="AM5495">
        <v>3650175267</v>
      </c>
      <c r="AN5495" t="s">
        <v>61</v>
      </c>
      <c r="AO5495" s="1">
        <v>42107</v>
      </c>
      <c r="AP5495" t="s">
        <v>142</v>
      </c>
      <c r="AQ5495" t="s">
        <v>143</v>
      </c>
      <c r="AR5495" t="s">
        <v>1947</v>
      </c>
    </row>
    <row r="5496" spans="1:44">
      <c r="A5496">
        <f>COUNTIF(F:F,F5496)</f>
        <v>61</v>
      </c>
      <c r="B5496">
        <v>21459</v>
      </c>
      <c r="C5496" t="s">
        <v>1643</v>
      </c>
      <c r="D5496" t="s">
        <v>44</v>
      </c>
      <c r="F5496" t="s">
        <v>981</v>
      </c>
      <c r="G5496" t="s">
        <v>5976</v>
      </c>
      <c r="H5496" t="s">
        <v>983</v>
      </c>
      <c r="I5496">
        <v>2014</v>
      </c>
      <c r="J5496" t="s">
        <v>751</v>
      </c>
      <c r="K5496" s="1">
        <v>41789</v>
      </c>
      <c r="L5496" s="2">
        <v>0.48958333333333331</v>
      </c>
      <c r="M5496" t="s">
        <v>122</v>
      </c>
      <c r="N5496" t="s">
        <v>5958</v>
      </c>
      <c r="O5496" s="7" t="s">
        <v>5977</v>
      </c>
      <c r="P5496" t="s">
        <v>142</v>
      </c>
      <c r="Q5496" t="s">
        <v>142</v>
      </c>
      <c r="R5496" t="s">
        <v>52</v>
      </c>
      <c r="S5496" t="s">
        <v>68</v>
      </c>
      <c r="T5496" t="s">
        <v>54</v>
      </c>
      <c r="U5496" t="s">
        <v>5978</v>
      </c>
      <c r="V5496" s="2">
        <v>0</v>
      </c>
      <c r="W5496" t="s">
        <v>55</v>
      </c>
      <c r="Y5496" t="s">
        <v>56</v>
      </c>
      <c r="AB5496" t="s">
        <v>56</v>
      </c>
      <c r="AD5496" t="s">
        <v>57</v>
      </c>
      <c r="AE5496" t="s">
        <v>58</v>
      </c>
      <c r="AF5496">
        <v>24</v>
      </c>
      <c r="AG5496" t="s">
        <v>222</v>
      </c>
      <c r="AH5496">
        <v>22</v>
      </c>
      <c r="AI5496">
        <v>0</v>
      </c>
      <c r="AJ5496" t="s">
        <v>96</v>
      </c>
      <c r="AK5496" t="s">
        <v>56</v>
      </c>
      <c r="AL5496" t="s">
        <v>56</v>
      </c>
      <c r="AM5496">
        <v>3650175268</v>
      </c>
      <c r="AN5496" t="s">
        <v>61</v>
      </c>
      <c r="AO5496" s="1">
        <v>41968</v>
      </c>
      <c r="AP5496" t="s">
        <v>142</v>
      </c>
      <c r="AQ5496" t="s">
        <v>143</v>
      </c>
      <c r="AR5496" t="s">
        <v>4110</v>
      </c>
    </row>
    <row r="5497" spans="1:44">
      <c r="A5497">
        <f>COUNTIF(F:F,F5497)</f>
        <v>61</v>
      </c>
      <c r="B5497">
        <v>21892</v>
      </c>
      <c r="C5497" t="s">
        <v>1643</v>
      </c>
      <c r="D5497" t="s">
        <v>44</v>
      </c>
      <c r="F5497" t="s">
        <v>981</v>
      </c>
      <c r="G5497" t="s">
        <v>6272</v>
      </c>
      <c r="H5497" t="s">
        <v>983</v>
      </c>
      <c r="I5497">
        <v>2014</v>
      </c>
      <c r="J5497" t="s">
        <v>986</v>
      </c>
      <c r="K5497" s="1">
        <v>41830</v>
      </c>
      <c r="L5497" s="2">
        <v>0.4770833333333333</v>
      </c>
      <c r="M5497" t="s">
        <v>122</v>
      </c>
      <c r="N5497" t="s">
        <v>6156</v>
      </c>
      <c r="O5497" s="7" t="s">
        <v>6273</v>
      </c>
      <c r="P5497" t="s">
        <v>142</v>
      </c>
      <c r="Q5497" t="s">
        <v>142</v>
      </c>
      <c r="R5497" t="s">
        <v>52</v>
      </c>
      <c r="S5497" t="s">
        <v>68</v>
      </c>
      <c r="T5497" t="s">
        <v>54</v>
      </c>
      <c r="U5497" s="2">
        <v>0</v>
      </c>
      <c r="V5497" s="2">
        <v>0</v>
      </c>
      <c r="W5497" t="s">
        <v>55</v>
      </c>
      <c r="Y5497" t="s">
        <v>56</v>
      </c>
      <c r="AB5497" t="s">
        <v>56</v>
      </c>
      <c r="AD5497" t="s">
        <v>57</v>
      </c>
      <c r="AE5497" t="s">
        <v>58</v>
      </c>
      <c r="AF5497">
        <v>24</v>
      </c>
      <c r="AG5497" t="s">
        <v>222</v>
      </c>
      <c r="AH5497">
        <v>51</v>
      </c>
      <c r="AI5497">
        <v>0</v>
      </c>
      <c r="AJ5497" t="s">
        <v>82</v>
      </c>
      <c r="AK5497" t="s">
        <v>56</v>
      </c>
      <c r="AL5497" t="s">
        <v>56</v>
      </c>
      <c r="AM5497">
        <v>3650175265</v>
      </c>
      <c r="AN5497" t="s">
        <v>61</v>
      </c>
      <c r="AO5497" s="1">
        <v>42107</v>
      </c>
      <c r="AP5497" t="s">
        <v>142</v>
      </c>
      <c r="AQ5497" t="s">
        <v>143</v>
      </c>
      <c r="AR5497" t="s">
        <v>1947</v>
      </c>
    </row>
    <row r="5498" spans="1:44">
      <c r="A5498">
        <f>COUNTIF(F:F,F5498)</f>
        <v>61</v>
      </c>
      <c r="B5498">
        <v>22051</v>
      </c>
      <c r="C5498" t="s">
        <v>1643</v>
      </c>
      <c r="D5498" t="s">
        <v>44</v>
      </c>
      <c r="F5498" t="s">
        <v>981</v>
      </c>
      <c r="G5498" t="s">
        <v>6334</v>
      </c>
      <c r="H5498" t="s">
        <v>983</v>
      </c>
      <c r="I5498">
        <v>2014</v>
      </c>
      <c r="J5498" t="s">
        <v>1184</v>
      </c>
      <c r="K5498" s="1">
        <v>41855</v>
      </c>
      <c r="L5498" s="2">
        <v>0.43541666666666662</v>
      </c>
      <c r="M5498" t="s">
        <v>122</v>
      </c>
      <c r="N5498" t="s">
        <v>4003</v>
      </c>
      <c r="O5498" s="7" t="s">
        <v>6072</v>
      </c>
      <c r="P5498" t="s">
        <v>142</v>
      </c>
      <c r="Q5498" t="s">
        <v>142</v>
      </c>
      <c r="R5498" t="s">
        <v>52</v>
      </c>
      <c r="S5498" t="s">
        <v>68</v>
      </c>
      <c r="T5498" t="s">
        <v>54</v>
      </c>
      <c r="U5498" s="3">
        <v>407.0069444444444</v>
      </c>
      <c r="V5498" s="2">
        <v>0</v>
      </c>
      <c r="W5498" t="s">
        <v>55</v>
      </c>
      <c r="Y5498" t="s">
        <v>56</v>
      </c>
      <c r="AA5498" t="s">
        <v>120</v>
      </c>
      <c r="AB5498">
        <v>4990</v>
      </c>
      <c r="AC5498" t="s">
        <v>121</v>
      </c>
      <c r="AD5498" t="s">
        <v>57</v>
      </c>
      <c r="AE5498" t="s">
        <v>58</v>
      </c>
      <c r="AF5498">
        <v>24</v>
      </c>
      <c r="AG5498" t="s">
        <v>222</v>
      </c>
      <c r="AH5498">
        <v>46</v>
      </c>
      <c r="AI5498">
        <v>0</v>
      </c>
      <c r="AJ5498" t="s">
        <v>118</v>
      </c>
      <c r="AK5498" t="s">
        <v>56</v>
      </c>
      <c r="AL5498" t="s">
        <v>56</v>
      </c>
      <c r="AM5498">
        <v>3650175264</v>
      </c>
      <c r="AN5498" t="s">
        <v>61</v>
      </c>
      <c r="AO5498" s="1">
        <v>41954</v>
      </c>
      <c r="AP5498" t="s">
        <v>142</v>
      </c>
      <c r="AQ5498" t="s">
        <v>143</v>
      </c>
      <c r="AR5498" t="s">
        <v>1283</v>
      </c>
    </row>
    <row r="5499" spans="1:44">
      <c r="A5499">
        <f>COUNTIF(F:F,F5499)</f>
        <v>61</v>
      </c>
      <c r="B5499">
        <v>22092</v>
      </c>
      <c r="C5499" t="s">
        <v>1643</v>
      </c>
      <c r="D5499" t="s">
        <v>44</v>
      </c>
      <c r="F5499" t="s">
        <v>981</v>
      </c>
      <c r="G5499" t="s">
        <v>6347</v>
      </c>
      <c r="H5499" t="s">
        <v>983</v>
      </c>
      <c r="I5499">
        <v>2014</v>
      </c>
      <c r="J5499" t="s">
        <v>1184</v>
      </c>
      <c r="K5499" s="1">
        <v>41858</v>
      </c>
      <c r="L5499" s="2">
        <v>0.60486111111111118</v>
      </c>
      <c r="M5499" t="s">
        <v>122</v>
      </c>
      <c r="N5499" t="s">
        <v>4003</v>
      </c>
      <c r="O5499" s="7" t="s">
        <v>6348</v>
      </c>
      <c r="P5499" t="s">
        <v>142</v>
      </c>
      <c r="Q5499" t="s">
        <v>142</v>
      </c>
      <c r="R5499" t="s">
        <v>52</v>
      </c>
      <c r="S5499" t="s">
        <v>68</v>
      </c>
      <c r="T5499" t="s">
        <v>54</v>
      </c>
      <c r="U5499" s="3">
        <v>199.0902777777778</v>
      </c>
      <c r="V5499" s="2">
        <v>0</v>
      </c>
      <c r="W5499" t="s">
        <v>55</v>
      </c>
      <c r="Y5499" t="s">
        <v>56</v>
      </c>
      <c r="AB5499" t="s">
        <v>56</v>
      </c>
      <c r="AD5499" t="s">
        <v>57</v>
      </c>
      <c r="AE5499" t="s">
        <v>58</v>
      </c>
      <c r="AF5499">
        <v>24</v>
      </c>
      <c r="AG5499" t="s">
        <v>222</v>
      </c>
      <c r="AH5499">
        <v>51</v>
      </c>
      <c r="AI5499">
        <v>0</v>
      </c>
      <c r="AJ5499" t="s">
        <v>82</v>
      </c>
      <c r="AK5499" t="s">
        <v>56</v>
      </c>
      <c r="AL5499" t="s">
        <v>56</v>
      </c>
      <c r="AM5499">
        <v>3650175266</v>
      </c>
      <c r="AN5499" t="s">
        <v>61</v>
      </c>
      <c r="AO5499" s="1">
        <v>41968</v>
      </c>
      <c r="AP5499" t="s">
        <v>142</v>
      </c>
      <c r="AQ5499" t="s">
        <v>152</v>
      </c>
      <c r="AR5499" t="s">
        <v>1250</v>
      </c>
    </row>
    <row r="5500" spans="1:44">
      <c r="A5500">
        <f>COUNTIF(F:F,F5500)</f>
        <v>61</v>
      </c>
      <c r="B5500">
        <v>22393</v>
      </c>
      <c r="C5500" t="s">
        <v>1643</v>
      </c>
      <c r="D5500" t="s">
        <v>44</v>
      </c>
      <c r="F5500" t="s">
        <v>981</v>
      </c>
      <c r="G5500" t="s">
        <v>6531</v>
      </c>
      <c r="H5500" t="s">
        <v>983</v>
      </c>
      <c r="I5500">
        <v>2014</v>
      </c>
      <c r="J5500" t="s">
        <v>1296</v>
      </c>
      <c r="K5500" s="1">
        <v>41891</v>
      </c>
      <c r="L5500" s="2">
        <v>0.35486111111111113</v>
      </c>
      <c r="M5500" t="s">
        <v>1636</v>
      </c>
      <c r="N5500" t="s">
        <v>2531</v>
      </c>
      <c r="O5500" s="7" t="s">
        <v>6072</v>
      </c>
      <c r="P5500" t="s">
        <v>142</v>
      </c>
      <c r="Q5500" t="s">
        <v>142</v>
      </c>
      <c r="R5500" t="s">
        <v>52</v>
      </c>
      <c r="S5500" t="s">
        <v>68</v>
      </c>
      <c r="T5500" t="s">
        <v>54</v>
      </c>
      <c r="U5500" s="3">
        <v>18.302083333333332</v>
      </c>
      <c r="V5500" s="2">
        <v>0</v>
      </c>
      <c r="W5500" t="s">
        <v>55</v>
      </c>
      <c r="Y5500" t="s">
        <v>56</v>
      </c>
      <c r="AA5500" t="s">
        <v>120</v>
      </c>
      <c r="AB5500">
        <v>4441</v>
      </c>
      <c r="AC5500" t="s">
        <v>121</v>
      </c>
      <c r="AD5500" t="s">
        <v>57</v>
      </c>
      <c r="AE5500" t="s">
        <v>58</v>
      </c>
      <c r="AF5500" t="s">
        <v>203</v>
      </c>
      <c r="AG5500" t="s">
        <v>204</v>
      </c>
      <c r="AH5500">
        <v>62</v>
      </c>
      <c r="AI5500">
        <v>0</v>
      </c>
      <c r="AJ5500" t="s">
        <v>428</v>
      </c>
      <c r="AK5500" t="s">
        <v>56</v>
      </c>
      <c r="AL5500" t="s">
        <v>56</v>
      </c>
      <c r="AM5500">
        <v>3650175875</v>
      </c>
      <c r="AN5500" t="s">
        <v>61</v>
      </c>
      <c r="AO5500" s="1">
        <v>42107</v>
      </c>
      <c r="AP5500" t="s">
        <v>142</v>
      </c>
      <c r="AQ5500" t="s">
        <v>143</v>
      </c>
      <c r="AR5500" t="s">
        <v>1947</v>
      </c>
    </row>
    <row r="5501" spans="1:44">
      <c r="A5501">
        <f>COUNTIF(F:F,F5501)</f>
        <v>61</v>
      </c>
      <c r="B5501">
        <v>22787</v>
      </c>
      <c r="C5501" t="s">
        <v>1643</v>
      </c>
      <c r="D5501" t="s">
        <v>44</v>
      </c>
      <c r="F5501" t="s">
        <v>981</v>
      </c>
      <c r="G5501" t="s">
        <v>6827</v>
      </c>
      <c r="H5501" t="s">
        <v>983</v>
      </c>
      <c r="I5501">
        <v>2014</v>
      </c>
      <c r="J5501" t="s">
        <v>1460</v>
      </c>
      <c r="K5501" s="1">
        <v>41933</v>
      </c>
      <c r="L5501" s="2">
        <v>0.32847222222222222</v>
      </c>
      <c r="M5501" t="s">
        <v>48</v>
      </c>
      <c r="N5501" t="s">
        <v>2324</v>
      </c>
      <c r="O5501" s="7" t="s">
        <v>6828</v>
      </c>
      <c r="P5501" t="s">
        <v>142</v>
      </c>
      <c r="Q5501" t="s">
        <v>142</v>
      </c>
      <c r="R5501" t="s">
        <v>52</v>
      </c>
      <c r="S5501" t="s">
        <v>68</v>
      </c>
      <c r="T5501" t="s">
        <v>54</v>
      </c>
      <c r="U5501" s="2">
        <v>0</v>
      </c>
      <c r="V5501" s="2">
        <v>0</v>
      </c>
      <c r="W5501" t="s">
        <v>55</v>
      </c>
      <c r="Y5501" t="s">
        <v>56</v>
      </c>
      <c r="AB5501" t="s">
        <v>56</v>
      </c>
      <c r="AD5501" t="s">
        <v>57</v>
      </c>
      <c r="AE5501" t="s">
        <v>58</v>
      </c>
      <c r="AF5501" t="s">
        <v>94</v>
      </c>
      <c r="AG5501" t="s">
        <v>95</v>
      </c>
      <c r="AH5501">
        <v>51</v>
      </c>
      <c r="AI5501">
        <v>0</v>
      </c>
      <c r="AJ5501" t="s">
        <v>82</v>
      </c>
      <c r="AK5501" t="s">
        <v>56</v>
      </c>
      <c r="AL5501" t="s">
        <v>56</v>
      </c>
      <c r="AM5501">
        <v>3650179574</v>
      </c>
      <c r="AN5501" t="s">
        <v>61</v>
      </c>
      <c r="AO5501" s="1">
        <v>42509</v>
      </c>
      <c r="AP5501" t="s">
        <v>142</v>
      </c>
      <c r="AQ5501" t="s">
        <v>406</v>
      </c>
      <c r="AR5501" t="s">
        <v>1129</v>
      </c>
    </row>
    <row r="5502" spans="1:44">
      <c r="A5502">
        <f>COUNTIF(F:F,F5502)</f>
        <v>61</v>
      </c>
      <c r="B5502">
        <v>23306</v>
      </c>
      <c r="C5502" t="s">
        <v>1643</v>
      </c>
      <c r="D5502" t="s">
        <v>44</v>
      </c>
      <c r="F5502" t="s">
        <v>981</v>
      </c>
      <c r="G5502" t="s">
        <v>7194</v>
      </c>
      <c r="H5502" t="s">
        <v>983</v>
      </c>
      <c r="I5502">
        <v>2015</v>
      </c>
      <c r="J5502" t="s">
        <v>47</v>
      </c>
      <c r="K5502" s="1">
        <v>42019</v>
      </c>
      <c r="L5502" s="2">
        <v>0.43472222222222223</v>
      </c>
      <c r="M5502" t="s">
        <v>48</v>
      </c>
      <c r="N5502" t="s">
        <v>2324</v>
      </c>
      <c r="O5502" s="7" t="s">
        <v>7195</v>
      </c>
      <c r="P5502" t="s">
        <v>142</v>
      </c>
      <c r="Q5502" t="s">
        <v>142</v>
      </c>
      <c r="R5502" t="s">
        <v>52</v>
      </c>
      <c r="S5502" t="s">
        <v>68</v>
      </c>
      <c r="T5502" t="s">
        <v>54</v>
      </c>
      <c r="U5502" t="s">
        <v>7196</v>
      </c>
      <c r="V5502" s="2">
        <v>0</v>
      </c>
      <c r="W5502" t="s">
        <v>55</v>
      </c>
      <c r="Y5502" t="s">
        <v>56</v>
      </c>
      <c r="AB5502" t="s">
        <v>56</v>
      </c>
      <c r="AD5502" t="s">
        <v>57</v>
      </c>
      <c r="AE5502" t="s">
        <v>58</v>
      </c>
      <c r="AF5502" t="s">
        <v>94</v>
      </c>
      <c r="AG5502" t="s">
        <v>95</v>
      </c>
      <c r="AH5502">
        <v>51</v>
      </c>
      <c r="AI5502">
        <v>0</v>
      </c>
      <c r="AJ5502" t="s">
        <v>82</v>
      </c>
      <c r="AK5502" t="s">
        <v>56</v>
      </c>
      <c r="AL5502" t="s">
        <v>56</v>
      </c>
      <c r="AM5502">
        <v>3650179572</v>
      </c>
      <c r="AN5502" t="s">
        <v>61</v>
      </c>
      <c r="AO5502" s="1">
        <v>42502</v>
      </c>
      <c r="AP5502" t="s">
        <v>142</v>
      </c>
      <c r="AQ5502" t="s">
        <v>406</v>
      </c>
      <c r="AR5502" t="s">
        <v>1129</v>
      </c>
    </row>
    <row r="5503" spans="1:44">
      <c r="A5503">
        <f>COUNTIF(F:F,F5503)</f>
        <v>61</v>
      </c>
      <c r="B5503">
        <v>23392</v>
      </c>
      <c r="C5503" t="s">
        <v>1643</v>
      </c>
      <c r="D5503" t="s">
        <v>44</v>
      </c>
      <c r="F5503" t="s">
        <v>981</v>
      </c>
      <c r="G5503" t="s">
        <v>7273</v>
      </c>
      <c r="H5503" t="s">
        <v>983</v>
      </c>
      <c r="I5503">
        <v>2015</v>
      </c>
      <c r="J5503" t="s">
        <v>335</v>
      </c>
      <c r="K5503" s="1">
        <v>42038</v>
      </c>
      <c r="L5503" s="2">
        <v>0.4284722222222222</v>
      </c>
      <c r="M5503" t="s">
        <v>48</v>
      </c>
      <c r="N5503" t="s">
        <v>2324</v>
      </c>
      <c r="O5503" s="7" t="s">
        <v>7274</v>
      </c>
      <c r="P5503" t="s">
        <v>142</v>
      </c>
      <c r="Q5503" t="s">
        <v>142</v>
      </c>
      <c r="R5503" t="s">
        <v>52</v>
      </c>
      <c r="S5503" t="s">
        <v>68</v>
      </c>
      <c r="T5503" t="s">
        <v>54</v>
      </c>
      <c r="U5503" s="3">
        <v>92.6111111111111</v>
      </c>
      <c r="V5503" s="2">
        <v>0</v>
      </c>
      <c r="W5503" t="s">
        <v>55</v>
      </c>
      <c r="Y5503" t="s">
        <v>56</v>
      </c>
      <c r="AB5503" t="s">
        <v>56</v>
      </c>
      <c r="AD5503" t="s">
        <v>57</v>
      </c>
      <c r="AE5503" t="s">
        <v>58</v>
      </c>
      <c r="AF5503" t="s">
        <v>94</v>
      </c>
      <c r="AG5503" t="s">
        <v>95</v>
      </c>
      <c r="AH5503">
        <v>51</v>
      </c>
      <c r="AI5503">
        <v>0</v>
      </c>
      <c r="AJ5503" t="s">
        <v>82</v>
      </c>
      <c r="AK5503" t="s">
        <v>56</v>
      </c>
      <c r="AL5503" t="s">
        <v>56</v>
      </c>
      <c r="AM5503">
        <v>3650179573</v>
      </c>
      <c r="AN5503" t="s">
        <v>61</v>
      </c>
      <c r="AO5503" s="1">
        <v>42502</v>
      </c>
      <c r="AP5503" t="s">
        <v>142</v>
      </c>
      <c r="AQ5503" t="s">
        <v>406</v>
      </c>
      <c r="AR5503" t="s">
        <v>1129</v>
      </c>
    </row>
    <row r="5504" spans="1:44">
      <c r="A5504">
        <f>COUNTIF(F:F,F5504)</f>
        <v>61</v>
      </c>
      <c r="B5504">
        <v>23600</v>
      </c>
      <c r="C5504" t="s">
        <v>1643</v>
      </c>
      <c r="D5504" t="s">
        <v>44</v>
      </c>
      <c r="F5504" t="s">
        <v>981</v>
      </c>
      <c r="G5504" t="s">
        <v>7449</v>
      </c>
      <c r="H5504" t="s">
        <v>983</v>
      </c>
      <c r="I5504">
        <v>2015</v>
      </c>
      <c r="J5504" t="s">
        <v>446</v>
      </c>
      <c r="K5504" s="1">
        <v>42075</v>
      </c>
      <c r="L5504" s="2">
        <v>0.6</v>
      </c>
      <c r="M5504" t="s">
        <v>48</v>
      </c>
      <c r="N5504" t="s">
        <v>2324</v>
      </c>
      <c r="O5504" s="7" t="s">
        <v>4277</v>
      </c>
      <c r="P5504" t="s">
        <v>142</v>
      </c>
      <c r="Q5504" t="s">
        <v>142</v>
      </c>
      <c r="R5504" t="s">
        <v>52</v>
      </c>
      <c r="S5504" t="s">
        <v>68</v>
      </c>
      <c r="T5504" t="s">
        <v>54</v>
      </c>
      <c r="U5504" t="s">
        <v>7450</v>
      </c>
      <c r="V5504" s="2">
        <v>0</v>
      </c>
      <c r="W5504" t="s">
        <v>55</v>
      </c>
      <c r="Y5504" t="s">
        <v>56</v>
      </c>
      <c r="AB5504" t="s">
        <v>56</v>
      </c>
      <c r="AD5504" t="s">
        <v>57</v>
      </c>
      <c r="AE5504" t="s">
        <v>58</v>
      </c>
      <c r="AF5504" t="s">
        <v>94</v>
      </c>
      <c r="AG5504" t="s">
        <v>95</v>
      </c>
      <c r="AH5504">
        <v>51</v>
      </c>
      <c r="AI5504">
        <v>0</v>
      </c>
      <c r="AJ5504" t="s">
        <v>82</v>
      </c>
      <c r="AK5504" t="s">
        <v>56</v>
      </c>
      <c r="AL5504" t="s">
        <v>56</v>
      </c>
      <c r="AM5504">
        <v>3650180110</v>
      </c>
      <c r="AN5504" t="s">
        <v>61</v>
      </c>
      <c r="AO5504" s="1">
        <v>42506</v>
      </c>
      <c r="AP5504" t="s">
        <v>142</v>
      </c>
      <c r="AQ5504" t="s">
        <v>406</v>
      </c>
      <c r="AR5504" t="s">
        <v>7451</v>
      </c>
    </row>
    <row r="5505" spans="1:44">
      <c r="A5505">
        <f>COUNTIF(F:F,F5505)</f>
        <v>61</v>
      </c>
      <c r="B5505">
        <v>23880</v>
      </c>
      <c r="C5505" t="s">
        <v>1643</v>
      </c>
      <c r="D5505" t="s">
        <v>44</v>
      </c>
      <c r="F5505" t="s">
        <v>981</v>
      </c>
      <c r="G5505" t="s">
        <v>7737</v>
      </c>
      <c r="H5505" t="s">
        <v>983</v>
      </c>
      <c r="I5505">
        <v>2015</v>
      </c>
      <c r="J5505" t="s">
        <v>751</v>
      </c>
      <c r="K5505" s="1">
        <v>42136</v>
      </c>
      <c r="L5505" s="2">
        <v>0.63680555555555551</v>
      </c>
      <c r="M5505" t="s">
        <v>48</v>
      </c>
      <c r="N5505" t="s">
        <v>5883</v>
      </c>
      <c r="O5505" s="7" t="s">
        <v>7738</v>
      </c>
      <c r="P5505" t="s">
        <v>142</v>
      </c>
      <c r="Q5505" t="s">
        <v>142</v>
      </c>
      <c r="R5505" t="s">
        <v>52</v>
      </c>
      <c r="S5505" t="s">
        <v>68</v>
      </c>
      <c r="T5505" t="s">
        <v>54</v>
      </c>
      <c r="U5505" s="2">
        <v>0</v>
      </c>
      <c r="V5505" s="2">
        <v>0</v>
      </c>
      <c r="W5505" t="s">
        <v>55</v>
      </c>
      <c r="Y5505" t="s">
        <v>56</v>
      </c>
      <c r="AB5505" t="s">
        <v>56</v>
      </c>
      <c r="AD5505" t="s">
        <v>57</v>
      </c>
      <c r="AE5505" t="s">
        <v>58</v>
      </c>
      <c r="AF5505" t="s">
        <v>203</v>
      </c>
      <c r="AG5505" t="s">
        <v>204</v>
      </c>
      <c r="AH5505">
        <v>51</v>
      </c>
      <c r="AI5505">
        <v>0</v>
      </c>
      <c r="AJ5505" t="s">
        <v>82</v>
      </c>
      <c r="AK5505" t="s">
        <v>56</v>
      </c>
      <c r="AL5505" t="s">
        <v>56</v>
      </c>
      <c r="AM5505" t="s">
        <v>56</v>
      </c>
      <c r="AP5505" t="s">
        <v>99</v>
      </c>
      <c r="AR5505" t="s">
        <v>56</v>
      </c>
    </row>
    <row r="5506" spans="1:44">
      <c r="A5506">
        <f>COUNTIF(F:F,F5506)</f>
        <v>61</v>
      </c>
      <c r="B5506">
        <v>24631</v>
      </c>
      <c r="C5506" t="s">
        <v>1643</v>
      </c>
      <c r="D5506" t="s">
        <v>44</v>
      </c>
      <c r="F5506" t="s">
        <v>981</v>
      </c>
      <c r="G5506" t="s">
        <v>8439</v>
      </c>
      <c r="H5506" t="s">
        <v>983</v>
      </c>
      <c r="I5506">
        <v>2015</v>
      </c>
      <c r="J5506" t="s">
        <v>1184</v>
      </c>
      <c r="K5506" s="1">
        <v>42235</v>
      </c>
      <c r="L5506" s="2">
        <v>0.63194444444444442</v>
      </c>
      <c r="M5506" t="s">
        <v>48</v>
      </c>
      <c r="N5506" t="s">
        <v>2324</v>
      </c>
      <c r="O5506" s="7" t="s">
        <v>8440</v>
      </c>
      <c r="P5506" t="s">
        <v>142</v>
      </c>
      <c r="Q5506" t="s">
        <v>142</v>
      </c>
      <c r="R5506" t="s">
        <v>52</v>
      </c>
      <c r="S5506" t="s">
        <v>68</v>
      </c>
      <c r="T5506" t="s">
        <v>54</v>
      </c>
      <c r="U5506" s="2">
        <v>0</v>
      </c>
      <c r="V5506" s="2">
        <v>0</v>
      </c>
      <c r="W5506" t="s">
        <v>55</v>
      </c>
      <c r="Y5506" t="s">
        <v>56</v>
      </c>
      <c r="AB5506" t="s">
        <v>56</v>
      </c>
      <c r="AD5506" t="s">
        <v>57</v>
      </c>
      <c r="AE5506" t="s">
        <v>58</v>
      </c>
      <c r="AF5506" t="s">
        <v>94</v>
      </c>
      <c r="AG5506" t="s">
        <v>95</v>
      </c>
      <c r="AH5506">
        <v>51</v>
      </c>
      <c r="AI5506">
        <v>0</v>
      </c>
      <c r="AJ5506" t="s">
        <v>82</v>
      </c>
      <c r="AK5506" t="s">
        <v>56</v>
      </c>
      <c r="AL5506" t="s">
        <v>56</v>
      </c>
      <c r="AM5506" t="s">
        <v>56</v>
      </c>
      <c r="AP5506" t="s">
        <v>99</v>
      </c>
      <c r="AR5506" t="s">
        <v>56</v>
      </c>
    </row>
    <row r="5507" spans="1:44">
      <c r="A5507">
        <f>COUNTIF(F:F,F5507)</f>
        <v>61</v>
      </c>
      <c r="B5507">
        <v>24633</v>
      </c>
      <c r="C5507" t="s">
        <v>1643</v>
      </c>
      <c r="D5507" t="s">
        <v>44</v>
      </c>
      <c r="F5507" t="s">
        <v>981</v>
      </c>
      <c r="G5507" t="s">
        <v>8443</v>
      </c>
      <c r="H5507" t="s">
        <v>983</v>
      </c>
      <c r="I5507">
        <v>2015</v>
      </c>
      <c r="J5507" t="s">
        <v>1184</v>
      </c>
      <c r="K5507" s="1">
        <v>42236</v>
      </c>
      <c r="L5507" s="2">
        <v>0.35972222222222222</v>
      </c>
      <c r="M5507" t="s">
        <v>48</v>
      </c>
      <c r="N5507" t="s">
        <v>2324</v>
      </c>
      <c r="O5507" s="7" t="s">
        <v>8444</v>
      </c>
      <c r="P5507" t="s">
        <v>142</v>
      </c>
      <c r="Q5507" t="s">
        <v>142</v>
      </c>
      <c r="R5507" t="s">
        <v>52</v>
      </c>
      <c r="S5507" t="s">
        <v>68</v>
      </c>
      <c r="T5507" t="s">
        <v>54</v>
      </c>
      <c r="U5507" t="s">
        <v>8287</v>
      </c>
      <c r="V5507" s="2">
        <v>0</v>
      </c>
      <c r="W5507" t="s">
        <v>55</v>
      </c>
      <c r="Y5507" t="s">
        <v>56</v>
      </c>
      <c r="AB5507" t="s">
        <v>56</v>
      </c>
      <c r="AD5507" t="s">
        <v>57</v>
      </c>
      <c r="AE5507" t="s">
        <v>58</v>
      </c>
      <c r="AF5507" t="s">
        <v>94</v>
      </c>
      <c r="AG5507" t="s">
        <v>95</v>
      </c>
      <c r="AH5507">
        <v>51</v>
      </c>
      <c r="AI5507">
        <v>0</v>
      </c>
      <c r="AJ5507" t="s">
        <v>82</v>
      </c>
      <c r="AK5507" t="s">
        <v>56</v>
      </c>
      <c r="AL5507" t="s">
        <v>56</v>
      </c>
      <c r="AM5507" t="s">
        <v>56</v>
      </c>
      <c r="AP5507" t="s">
        <v>99</v>
      </c>
      <c r="AR5507" t="s">
        <v>56</v>
      </c>
    </row>
    <row r="5508" spans="1:44">
      <c r="A5508">
        <f>COUNTIF(F:F,F5508)</f>
        <v>61</v>
      </c>
      <c r="B5508">
        <v>25237</v>
      </c>
      <c r="C5508" t="s">
        <v>1643</v>
      </c>
      <c r="D5508" t="s">
        <v>44</v>
      </c>
      <c r="F5508" t="s">
        <v>981</v>
      </c>
      <c r="G5508" t="s">
        <v>9012</v>
      </c>
      <c r="H5508" t="s">
        <v>983</v>
      </c>
      <c r="I5508">
        <v>2016</v>
      </c>
      <c r="J5508" t="s">
        <v>47</v>
      </c>
      <c r="K5508" s="1">
        <v>42374</v>
      </c>
      <c r="L5508" s="2">
        <v>0.40416666666666662</v>
      </c>
      <c r="M5508" t="s">
        <v>48</v>
      </c>
      <c r="N5508" t="s">
        <v>2324</v>
      </c>
      <c r="O5508" s="7" t="s">
        <v>9013</v>
      </c>
      <c r="P5508" t="s">
        <v>142</v>
      </c>
      <c r="Q5508" t="s">
        <v>142</v>
      </c>
      <c r="R5508" t="s">
        <v>52</v>
      </c>
      <c r="S5508" t="s">
        <v>68</v>
      </c>
      <c r="T5508" t="s">
        <v>54</v>
      </c>
      <c r="U5508" s="3">
        <v>30.861111111111111</v>
      </c>
      <c r="V5508" s="2">
        <v>0</v>
      </c>
      <c r="W5508" t="s">
        <v>55</v>
      </c>
      <c r="Y5508" t="s">
        <v>56</v>
      </c>
      <c r="AB5508" t="s">
        <v>56</v>
      </c>
      <c r="AD5508" t="s">
        <v>57</v>
      </c>
      <c r="AE5508" t="s">
        <v>58</v>
      </c>
      <c r="AF5508" t="s">
        <v>94</v>
      </c>
      <c r="AG5508" t="s">
        <v>95</v>
      </c>
      <c r="AH5508">
        <v>51</v>
      </c>
      <c r="AI5508">
        <v>0</v>
      </c>
      <c r="AJ5508" t="s">
        <v>82</v>
      </c>
      <c r="AK5508" t="s">
        <v>56</v>
      </c>
      <c r="AL5508" t="s">
        <v>56</v>
      </c>
      <c r="AM5508" t="s">
        <v>56</v>
      </c>
      <c r="AP5508" t="s">
        <v>99</v>
      </c>
      <c r="AR5508" t="s">
        <v>56</v>
      </c>
    </row>
    <row r="5509" spans="1:44">
      <c r="A5509">
        <f>COUNTIF(F:F,F5509)</f>
        <v>61</v>
      </c>
      <c r="B5509">
        <v>25324</v>
      </c>
      <c r="C5509" t="s">
        <v>1643</v>
      </c>
      <c r="D5509" t="s">
        <v>44</v>
      </c>
      <c r="F5509" t="s">
        <v>981</v>
      </c>
      <c r="G5509" t="s">
        <v>9086</v>
      </c>
      <c r="H5509" t="s">
        <v>983</v>
      </c>
      <c r="I5509">
        <v>2016</v>
      </c>
      <c r="J5509" t="s">
        <v>335</v>
      </c>
      <c r="K5509" s="1">
        <v>42403</v>
      </c>
      <c r="L5509" s="2">
        <v>0.37916666666666665</v>
      </c>
      <c r="M5509" t="s">
        <v>48</v>
      </c>
      <c r="N5509" t="s">
        <v>2324</v>
      </c>
      <c r="O5509" s="7" t="s">
        <v>2615</v>
      </c>
      <c r="P5509" t="s">
        <v>142</v>
      </c>
      <c r="Q5509" t="s">
        <v>142</v>
      </c>
      <c r="R5509" t="s">
        <v>52</v>
      </c>
      <c r="S5509" t="s">
        <v>68</v>
      </c>
      <c r="T5509" t="s">
        <v>54</v>
      </c>
      <c r="U5509" s="2">
        <v>0</v>
      </c>
      <c r="V5509" s="2">
        <v>0</v>
      </c>
      <c r="W5509" t="s">
        <v>55</v>
      </c>
      <c r="Y5509" t="s">
        <v>56</v>
      </c>
      <c r="AB5509" t="s">
        <v>56</v>
      </c>
      <c r="AD5509" t="s">
        <v>57</v>
      </c>
      <c r="AE5509" t="s">
        <v>58</v>
      </c>
      <c r="AF5509" t="s">
        <v>94</v>
      </c>
      <c r="AG5509" t="s">
        <v>95</v>
      </c>
      <c r="AH5509">
        <v>51</v>
      </c>
      <c r="AI5509">
        <v>0</v>
      </c>
      <c r="AJ5509" t="s">
        <v>82</v>
      </c>
      <c r="AK5509" t="s">
        <v>56</v>
      </c>
      <c r="AL5509" t="s">
        <v>56</v>
      </c>
      <c r="AM5509" t="s">
        <v>56</v>
      </c>
      <c r="AP5509" t="s">
        <v>99</v>
      </c>
      <c r="AR5509" t="s">
        <v>56</v>
      </c>
    </row>
    <row r="5510" spans="1:44">
      <c r="A5510">
        <f>COUNTIF(F:F,F5510)</f>
        <v>61</v>
      </c>
      <c r="B5510">
        <v>26087</v>
      </c>
      <c r="C5510" t="s">
        <v>1643</v>
      </c>
      <c r="D5510" t="s">
        <v>44</v>
      </c>
      <c r="F5510" t="s">
        <v>981</v>
      </c>
      <c r="G5510" t="s">
        <v>10088</v>
      </c>
      <c r="H5510" t="s">
        <v>983</v>
      </c>
      <c r="I5510">
        <v>2016</v>
      </c>
      <c r="J5510" t="s">
        <v>1296</v>
      </c>
      <c r="K5510" s="1">
        <v>42614</v>
      </c>
      <c r="L5510" s="2">
        <v>0.46388888888888885</v>
      </c>
      <c r="M5510" t="s">
        <v>48</v>
      </c>
      <c r="N5510" t="s">
        <v>2324</v>
      </c>
      <c r="O5510" s="7" t="s">
        <v>7530</v>
      </c>
      <c r="P5510" t="s">
        <v>142</v>
      </c>
      <c r="Q5510" t="s">
        <v>142</v>
      </c>
      <c r="R5510" t="s">
        <v>52</v>
      </c>
      <c r="S5510" t="s">
        <v>68</v>
      </c>
      <c r="T5510" t="s">
        <v>54</v>
      </c>
      <c r="U5510" t="s">
        <v>10089</v>
      </c>
      <c r="V5510" s="2">
        <v>0</v>
      </c>
      <c r="W5510" t="s">
        <v>55</v>
      </c>
      <c r="Y5510" t="s">
        <v>56</v>
      </c>
      <c r="AB5510" t="s">
        <v>56</v>
      </c>
      <c r="AD5510" t="s">
        <v>57</v>
      </c>
      <c r="AE5510" t="s">
        <v>58</v>
      </c>
      <c r="AF5510" t="s">
        <v>94</v>
      </c>
      <c r="AG5510" t="s">
        <v>95</v>
      </c>
      <c r="AH5510">
        <v>51</v>
      </c>
      <c r="AI5510">
        <v>0</v>
      </c>
      <c r="AJ5510" t="s">
        <v>82</v>
      </c>
      <c r="AK5510" t="s">
        <v>56</v>
      </c>
      <c r="AL5510" t="s">
        <v>56</v>
      </c>
      <c r="AM5510" t="s">
        <v>56</v>
      </c>
      <c r="AP5510" t="s">
        <v>99</v>
      </c>
      <c r="AR5510" t="s">
        <v>56</v>
      </c>
    </row>
    <row r="5511" spans="1:44">
      <c r="A5511">
        <f>COUNTIF(F:F,F5511)</f>
        <v>61</v>
      </c>
      <c r="B5511">
        <v>26088</v>
      </c>
      <c r="C5511" t="s">
        <v>1643</v>
      </c>
      <c r="D5511" t="s">
        <v>44</v>
      </c>
      <c r="F5511" t="s">
        <v>981</v>
      </c>
      <c r="G5511" t="s">
        <v>1248</v>
      </c>
      <c r="H5511" t="s">
        <v>983</v>
      </c>
      <c r="I5511">
        <v>2016</v>
      </c>
      <c r="J5511" t="s">
        <v>1296</v>
      </c>
      <c r="K5511" s="1">
        <v>42614</v>
      </c>
      <c r="L5511" s="2">
        <v>0.46458333333333335</v>
      </c>
      <c r="M5511" t="s">
        <v>48</v>
      </c>
      <c r="N5511" t="s">
        <v>2324</v>
      </c>
      <c r="O5511" s="7" t="s">
        <v>10090</v>
      </c>
      <c r="P5511" t="s">
        <v>142</v>
      </c>
      <c r="Q5511" t="s">
        <v>142</v>
      </c>
      <c r="R5511" t="s">
        <v>52</v>
      </c>
      <c r="S5511" t="s">
        <v>68</v>
      </c>
      <c r="T5511" t="s">
        <v>54</v>
      </c>
      <c r="U5511" t="s">
        <v>1249</v>
      </c>
      <c r="V5511" s="2">
        <v>0</v>
      </c>
      <c r="W5511" t="s">
        <v>55</v>
      </c>
      <c r="Y5511" t="s">
        <v>56</v>
      </c>
      <c r="AB5511" t="s">
        <v>56</v>
      </c>
      <c r="AD5511" t="s">
        <v>57</v>
      </c>
      <c r="AE5511" t="s">
        <v>58</v>
      </c>
      <c r="AF5511" t="s">
        <v>94</v>
      </c>
      <c r="AG5511" t="s">
        <v>95</v>
      </c>
      <c r="AH5511">
        <v>51</v>
      </c>
      <c r="AI5511">
        <v>0</v>
      </c>
      <c r="AJ5511" t="s">
        <v>82</v>
      </c>
      <c r="AK5511" t="s">
        <v>56</v>
      </c>
      <c r="AL5511" t="s">
        <v>56</v>
      </c>
      <c r="AM5511" t="s">
        <v>56</v>
      </c>
      <c r="AP5511" t="s">
        <v>99</v>
      </c>
      <c r="AR5511" t="s">
        <v>56</v>
      </c>
    </row>
    <row r="5512" spans="1:44">
      <c r="A5512">
        <f>COUNTIF(F:F,F5512)</f>
        <v>61</v>
      </c>
      <c r="B5512">
        <v>26215</v>
      </c>
      <c r="C5512" t="s">
        <v>1643</v>
      </c>
      <c r="D5512" t="s">
        <v>44</v>
      </c>
      <c r="F5512" t="s">
        <v>981</v>
      </c>
      <c r="G5512" t="s">
        <v>6347</v>
      </c>
      <c r="H5512" t="s">
        <v>983</v>
      </c>
      <c r="I5512">
        <v>2016</v>
      </c>
      <c r="J5512" t="s">
        <v>1460</v>
      </c>
      <c r="K5512" s="1">
        <v>42646</v>
      </c>
      <c r="L5512" s="2">
        <v>0.46736111111111112</v>
      </c>
      <c r="M5512" t="s">
        <v>48</v>
      </c>
      <c r="N5512" t="s">
        <v>2324</v>
      </c>
      <c r="O5512" s="7" t="s">
        <v>10199</v>
      </c>
      <c r="P5512" t="s">
        <v>56</v>
      </c>
      <c r="R5512" t="s">
        <v>52</v>
      </c>
      <c r="S5512" t="s">
        <v>68</v>
      </c>
      <c r="T5512" t="s">
        <v>54</v>
      </c>
      <c r="U5512" s="3">
        <v>199.0902777777778</v>
      </c>
      <c r="V5512" s="2">
        <v>0</v>
      </c>
      <c r="W5512" t="s">
        <v>55</v>
      </c>
      <c r="Y5512" t="s">
        <v>56</v>
      </c>
      <c r="AB5512" t="s">
        <v>56</v>
      </c>
      <c r="AD5512" t="s">
        <v>57</v>
      </c>
      <c r="AE5512" t="s">
        <v>58</v>
      </c>
      <c r="AF5512" t="s">
        <v>94</v>
      </c>
      <c r="AG5512" t="s">
        <v>95</v>
      </c>
      <c r="AH5512">
        <v>51</v>
      </c>
      <c r="AI5512">
        <v>0</v>
      </c>
      <c r="AJ5512" t="s">
        <v>82</v>
      </c>
      <c r="AK5512" t="s">
        <v>56</v>
      </c>
      <c r="AL5512" t="s">
        <v>56</v>
      </c>
      <c r="AM5512" t="s">
        <v>56</v>
      </c>
      <c r="AP5512" t="s">
        <v>99</v>
      </c>
      <c r="AR5512" t="s">
        <v>56</v>
      </c>
    </row>
    <row r="5513" spans="1:44">
      <c r="A5513">
        <f>COUNTIF(F:F,F5513)</f>
        <v>61</v>
      </c>
      <c r="B5513">
        <v>26265</v>
      </c>
      <c r="C5513" t="s">
        <v>1643</v>
      </c>
      <c r="D5513" t="s">
        <v>44</v>
      </c>
      <c r="F5513" t="s">
        <v>981</v>
      </c>
      <c r="G5513" t="s">
        <v>6347</v>
      </c>
      <c r="H5513" t="s">
        <v>983</v>
      </c>
      <c r="I5513">
        <v>2016</v>
      </c>
      <c r="J5513" t="s">
        <v>1460</v>
      </c>
      <c r="K5513" s="1">
        <v>42660</v>
      </c>
      <c r="L5513" s="2">
        <v>0.60069444444444442</v>
      </c>
      <c r="M5513" t="s">
        <v>48</v>
      </c>
      <c r="N5513" t="s">
        <v>2324</v>
      </c>
      <c r="O5513" s="7" t="s">
        <v>10240</v>
      </c>
      <c r="P5513" t="s">
        <v>142</v>
      </c>
      <c r="Q5513" t="s">
        <v>142</v>
      </c>
      <c r="R5513" t="s">
        <v>52</v>
      </c>
      <c r="S5513" t="s">
        <v>68</v>
      </c>
      <c r="T5513" t="s">
        <v>54</v>
      </c>
      <c r="U5513" s="3">
        <v>199.0902777777778</v>
      </c>
      <c r="V5513" s="2">
        <v>0</v>
      </c>
      <c r="W5513" t="s">
        <v>55</v>
      </c>
      <c r="Y5513" t="s">
        <v>56</v>
      </c>
      <c r="AB5513" t="s">
        <v>56</v>
      </c>
      <c r="AD5513" t="s">
        <v>57</v>
      </c>
      <c r="AE5513" t="s">
        <v>58</v>
      </c>
      <c r="AF5513" t="s">
        <v>94</v>
      </c>
      <c r="AG5513" t="s">
        <v>95</v>
      </c>
      <c r="AH5513">
        <v>51</v>
      </c>
      <c r="AI5513">
        <v>0</v>
      </c>
      <c r="AJ5513" t="s">
        <v>82</v>
      </c>
      <c r="AK5513" t="s">
        <v>56</v>
      </c>
      <c r="AL5513" t="s">
        <v>56</v>
      </c>
      <c r="AM5513" t="s">
        <v>56</v>
      </c>
      <c r="AP5513" t="s">
        <v>99</v>
      </c>
      <c r="AR5513" t="s">
        <v>56</v>
      </c>
    </row>
    <row r="5514" spans="1:44">
      <c r="A5514">
        <f>COUNTIF(F:F,F5514)</f>
        <v>61</v>
      </c>
      <c r="B5514">
        <v>26708</v>
      </c>
      <c r="C5514" t="s">
        <v>1643</v>
      </c>
      <c r="D5514" t="s">
        <v>44</v>
      </c>
      <c r="F5514" t="s">
        <v>981</v>
      </c>
      <c r="G5514" t="s">
        <v>5976</v>
      </c>
      <c r="H5514" t="s">
        <v>983</v>
      </c>
      <c r="I5514">
        <v>2017</v>
      </c>
      <c r="J5514" t="s">
        <v>335</v>
      </c>
      <c r="K5514" s="1">
        <v>42781</v>
      </c>
      <c r="L5514" s="2">
        <v>0.59375</v>
      </c>
      <c r="M5514" t="s">
        <v>48</v>
      </c>
      <c r="N5514" t="s">
        <v>2324</v>
      </c>
      <c r="O5514" s="7" t="s">
        <v>10621</v>
      </c>
      <c r="P5514" t="s">
        <v>142</v>
      </c>
      <c r="Q5514" t="s">
        <v>142</v>
      </c>
      <c r="R5514" t="s">
        <v>52</v>
      </c>
      <c r="S5514" t="s">
        <v>68</v>
      </c>
      <c r="T5514" t="s">
        <v>54</v>
      </c>
      <c r="U5514" t="s">
        <v>5978</v>
      </c>
      <c r="V5514" s="2">
        <v>0</v>
      </c>
      <c r="W5514" t="s">
        <v>55</v>
      </c>
      <c r="Y5514" t="s">
        <v>56</v>
      </c>
      <c r="AB5514" t="s">
        <v>56</v>
      </c>
      <c r="AD5514" t="s">
        <v>57</v>
      </c>
      <c r="AE5514" t="s">
        <v>58</v>
      </c>
      <c r="AF5514" t="s">
        <v>94</v>
      </c>
      <c r="AG5514" t="s">
        <v>95</v>
      </c>
      <c r="AH5514">
        <v>51</v>
      </c>
      <c r="AI5514">
        <v>0</v>
      </c>
      <c r="AJ5514" t="s">
        <v>82</v>
      </c>
      <c r="AK5514" t="s">
        <v>56</v>
      </c>
      <c r="AL5514" t="s">
        <v>56</v>
      </c>
      <c r="AM5514" t="s">
        <v>56</v>
      </c>
      <c r="AP5514" t="s">
        <v>99</v>
      </c>
      <c r="AR5514" t="s">
        <v>56</v>
      </c>
    </row>
    <row r="5515" spans="1:44">
      <c r="A5515">
        <f>COUNTIF(F:F,F5515)</f>
        <v>61</v>
      </c>
      <c r="B5515">
        <v>26787</v>
      </c>
      <c r="C5515" t="s">
        <v>1643</v>
      </c>
      <c r="D5515" t="s">
        <v>44</v>
      </c>
      <c r="F5515" t="s">
        <v>981</v>
      </c>
      <c r="G5515" t="s">
        <v>4273</v>
      </c>
      <c r="H5515" t="s">
        <v>983</v>
      </c>
      <c r="I5515">
        <v>2017</v>
      </c>
      <c r="J5515" t="s">
        <v>446</v>
      </c>
      <c r="K5515" s="1">
        <v>42803</v>
      </c>
      <c r="L5515" s="2">
        <v>0.43055555555555558</v>
      </c>
      <c r="M5515" t="s">
        <v>48</v>
      </c>
      <c r="N5515" t="s">
        <v>2324</v>
      </c>
      <c r="O5515" s="7" t="s">
        <v>10666</v>
      </c>
      <c r="P5515" t="s">
        <v>142</v>
      </c>
      <c r="Q5515" t="s">
        <v>142</v>
      </c>
      <c r="R5515" t="s">
        <v>52</v>
      </c>
      <c r="S5515" t="s">
        <v>68</v>
      </c>
      <c r="T5515" t="s">
        <v>54</v>
      </c>
      <c r="U5515" t="s">
        <v>4275</v>
      </c>
      <c r="V5515" s="2">
        <v>0</v>
      </c>
      <c r="W5515" t="s">
        <v>55</v>
      </c>
      <c r="Y5515" t="s">
        <v>56</v>
      </c>
      <c r="AB5515" t="s">
        <v>56</v>
      </c>
      <c r="AD5515" t="s">
        <v>57</v>
      </c>
      <c r="AE5515" t="s">
        <v>58</v>
      </c>
      <c r="AF5515" t="s">
        <v>94</v>
      </c>
      <c r="AG5515" t="s">
        <v>95</v>
      </c>
      <c r="AH5515">
        <v>51</v>
      </c>
      <c r="AI5515">
        <v>0</v>
      </c>
      <c r="AJ5515" t="s">
        <v>82</v>
      </c>
      <c r="AK5515" t="s">
        <v>56</v>
      </c>
      <c r="AL5515" t="s">
        <v>56</v>
      </c>
      <c r="AM5515" t="s">
        <v>56</v>
      </c>
      <c r="AP5515" t="s">
        <v>99</v>
      </c>
      <c r="AR5515" t="s">
        <v>56</v>
      </c>
    </row>
    <row r="5516" spans="1:44">
      <c r="A5516">
        <f>COUNTIF(F:F,F5516)</f>
        <v>61</v>
      </c>
      <c r="B5516">
        <v>26788</v>
      </c>
      <c r="C5516" t="s">
        <v>1643</v>
      </c>
      <c r="D5516" t="s">
        <v>44</v>
      </c>
      <c r="F5516" t="s">
        <v>981</v>
      </c>
      <c r="G5516" t="s">
        <v>982</v>
      </c>
      <c r="H5516" t="s">
        <v>983</v>
      </c>
      <c r="I5516">
        <v>2017</v>
      </c>
      <c r="J5516" t="s">
        <v>446</v>
      </c>
      <c r="K5516" s="1">
        <v>42803</v>
      </c>
      <c r="L5516" s="2">
        <v>0.4381944444444445</v>
      </c>
      <c r="M5516" t="s">
        <v>48</v>
      </c>
      <c r="N5516" t="s">
        <v>2324</v>
      </c>
      <c r="O5516" s="7" t="s">
        <v>7530</v>
      </c>
      <c r="P5516" t="s">
        <v>142</v>
      </c>
      <c r="Q5516" t="s">
        <v>142</v>
      </c>
      <c r="R5516" t="s">
        <v>52</v>
      </c>
      <c r="S5516" t="s">
        <v>68</v>
      </c>
      <c r="T5516" t="s">
        <v>54</v>
      </c>
      <c r="U5516" s="3">
        <v>11.947916666666666</v>
      </c>
      <c r="V5516" s="2">
        <v>0</v>
      </c>
      <c r="W5516" t="s">
        <v>55</v>
      </c>
      <c r="Y5516" t="s">
        <v>56</v>
      </c>
      <c r="AB5516" t="s">
        <v>56</v>
      </c>
      <c r="AD5516" t="s">
        <v>57</v>
      </c>
      <c r="AE5516" t="s">
        <v>58</v>
      </c>
      <c r="AF5516" t="s">
        <v>578</v>
      </c>
      <c r="AG5516" t="s">
        <v>579</v>
      </c>
      <c r="AH5516">
        <v>51</v>
      </c>
      <c r="AI5516">
        <v>0</v>
      </c>
      <c r="AJ5516" t="s">
        <v>82</v>
      </c>
      <c r="AK5516" t="s">
        <v>56</v>
      </c>
      <c r="AL5516" t="s">
        <v>56</v>
      </c>
      <c r="AM5516" t="s">
        <v>56</v>
      </c>
      <c r="AP5516" t="s">
        <v>99</v>
      </c>
      <c r="AR5516" t="s">
        <v>56</v>
      </c>
    </row>
    <row r="5517" spans="1:44">
      <c r="A5517">
        <f>COUNTIF(F:F,F5517)</f>
        <v>61</v>
      </c>
      <c r="B5517">
        <v>26794</v>
      </c>
      <c r="C5517" t="s">
        <v>1643</v>
      </c>
      <c r="D5517" t="s">
        <v>44</v>
      </c>
      <c r="F5517" t="s">
        <v>981</v>
      </c>
      <c r="G5517" t="s">
        <v>10668</v>
      </c>
      <c r="H5517" t="s">
        <v>983</v>
      </c>
      <c r="I5517">
        <v>2017</v>
      </c>
      <c r="J5517" t="s">
        <v>446</v>
      </c>
      <c r="K5517" s="1">
        <v>42803</v>
      </c>
      <c r="L5517" s="2">
        <v>0.48819444444444443</v>
      </c>
      <c r="M5517" t="s">
        <v>48</v>
      </c>
      <c r="N5517" t="s">
        <v>2324</v>
      </c>
      <c r="O5517" s="7" t="s">
        <v>7530</v>
      </c>
      <c r="P5517" t="s">
        <v>142</v>
      </c>
      <c r="Q5517" t="s">
        <v>142</v>
      </c>
      <c r="R5517" t="s">
        <v>52</v>
      </c>
      <c r="S5517" t="s">
        <v>68</v>
      </c>
      <c r="T5517" t="s">
        <v>54</v>
      </c>
      <c r="U5517" s="2">
        <v>0</v>
      </c>
      <c r="V5517" s="2">
        <v>0</v>
      </c>
      <c r="W5517" t="s">
        <v>55</v>
      </c>
      <c r="Y5517" t="s">
        <v>56</v>
      </c>
      <c r="AB5517" t="s">
        <v>56</v>
      </c>
      <c r="AD5517" t="s">
        <v>57</v>
      </c>
      <c r="AE5517" t="s">
        <v>58</v>
      </c>
      <c r="AF5517" t="s">
        <v>94</v>
      </c>
      <c r="AG5517" t="s">
        <v>95</v>
      </c>
      <c r="AH5517">
        <v>51</v>
      </c>
      <c r="AI5517">
        <v>0</v>
      </c>
      <c r="AJ5517" t="s">
        <v>82</v>
      </c>
      <c r="AK5517" t="s">
        <v>56</v>
      </c>
      <c r="AL5517" t="s">
        <v>56</v>
      </c>
      <c r="AM5517" t="s">
        <v>56</v>
      </c>
      <c r="AP5517" t="s">
        <v>99</v>
      </c>
      <c r="AR5517" t="s">
        <v>56</v>
      </c>
    </row>
    <row r="5518" spans="1:44">
      <c r="A5518">
        <f>COUNTIF(F:F,F5518)</f>
        <v>61</v>
      </c>
      <c r="B5518">
        <v>26934</v>
      </c>
      <c r="C5518" t="s">
        <v>1643</v>
      </c>
      <c r="D5518" t="s">
        <v>44</v>
      </c>
      <c r="F5518" t="s">
        <v>981</v>
      </c>
      <c r="G5518" t="s">
        <v>10804</v>
      </c>
      <c r="H5518" t="s">
        <v>983</v>
      </c>
      <c r="I5518">
        <v>2017</v>
      </c>
      <c r="J5518" t="s">
        <v>446</v>
      </c>
      <c r="K5518" s="1">
        <v>42823</v>
      </c>
      <c r="L5518" s="2">
        <v>0.62569444444444444</v>
      </c>
      <c r="M5518" t="s">
        <v>48</v>
      </c>
      <c r="N5518" t="s">
        <v>2324</v>
      </c>
      <c r="O5518" s="7" t="s">
        <v>10805</v>
      </c>
      <c r="P5518" t="s">
        <v>142</v>
      </c>
      <c r="Q5518" t="s">
        <v>142</v>
      </c>
      <c r="R5518" t="s">
        <v>52</v>
      </c>
      <c r="S5518" t="s">
        <v>68</v>
      </c>
      <c r="T5518" t="s">
        <v>54</v>
      </c>
      <c r="U5518" s="2">
        <v>0</v>
      </c>
      <c r="V5518" s="2">
        <v>0</v>
      </c>
      <c r="W5518" t="s">
        <v>55</v>
      </c>
      <c r="Y5518" t="s">
        <v>56</v>
      </c>
      <c r="AB5518" t="s">
        <v>56</v>
      </c>
      <c r="AD5518" t="s">
        <v>57</v>
      </c>
      <c r="AE5518" t="s">
        <v>58</v>
      </c>
      <c r="AF5518" t="s">
        <v>94</v>
      </c>
      <c r="AG5518" t="s">
        <v>95</v>
      </c>
      <c r="AH5518">
        <v>51</v>
      </c>
      <c r="AI5518">
        <v>0</v>
      </c>
      <c r="AJ5518" t="s">
        <v>82</v>
      </c>
      <c r="AK5518" t="s">
        <v>56</v>
      </c>
      <c r="AL5518" t="s">
        <v>56</v>
      </c>
      <c r="AM5518" t="s">
        <v>56</v>
      </c>
      <c r="AP5518" t="s">
        <v>99</v>
      </c>
      <c r="AR5518" t="s">
        <v>56</v>
      </c>
    </row>
    <row r="5519" spans="1:44">
      <c r="A5519">
        <f>COUNTIF(F:F,F5519)</f>
        <v>61</v>
      </c>
      <c r="B5519">
        <v>27873</v>
      </c>
      <c r="C5519" t="s">
        <v>1643</v>
      </c>
      <c r="D5519" t="s">
        <v>44</v>
      </c>
      <c r="F5519" t="s">
        <v>981</v>
      </c>
      <c r="G5519" t="s">
        <v>11727</v>
      </c>
      <c r="H5519" t="s">
        <v>983</v>
      </c>
      <c r="I5519">
        <v>2017</v>
      </c>
      <c r="J5519" t="s">
        <v>1184</v>
      </c>
      <c r="K5519" s="1">
        <v>42963</v>
      </c>
      <c r="L5519" s="2">
        <v>0.61805555555555558</v>
      </c>
      <c r="M5519" t="s">
        <v>48</v>
      </c>
      <c r="N5519" t="s">
        <v>2324</v>
      </c>
      <c r="O5519" s="7" t="s">
        <v>11728</v>
      </c>
      <c r="P5519" t="s">
        <v>142</v>
      </c>
      <c r="Q5519" t="s">
        <v>142</v>
      </c>
      <c r="R5519" t="s">
        <v>52</v>
      </c>
      <c r="S5519" t="s">
        <v>68</v>
      </c>
      <c r="T5519" t="s">
        <v>54</v>
      </c>
      <c r="U5519" s="2">
        <v>0</v>
      </c>
      <c r="V5519" s="2">
        <v>0</v>
      </c>
      <c r="W5519" t="s">
        <v>55</v>
      </c>
      <c r="Y5519" t="s">
        <v>56</v>
      </c>
      <c r="AB5519" t="s">
        <v>56</v>
      </c>
      <c r="AD5519" t="s">
        <v>57</v>
      </c>
      <c r="AE5519" t="s">
        <v>58</v>
      </c>
      <c r="AF5519" t="s">
        <v>94</v>
      </c>
      <c r="AG5519" t="s">
        <v>95</v>
      </c>
      <c r="AH5519">
        <v>51</v>
      </c>
      <c r="AI5519">
        <v>0</v>
      </c>
      <c r="AJ5519" t="s">
        <v>82</v>
      </c>
      <c r="AK5519" t="s">
        <v>56</v>
      </c>
      <c r="AL5519" t="s">
        <v>56</v>
      </c>
      <c r="AM5519" t="s">
        <v>56</v>
      </c>
      <c r="AP5519" t="s">
        <v>99</v>
      </c>
      <c r="AR5519" t="s">
        <v>56</v>
      </c>
    </row>
    <row r="5520" spans="1:44">
      <c r="A5520">
        <f>COUNTIF(F:F,F5520)</f>
        <v>61</v>
      </c>
      <c r="B5520">
        <v>27920</v>
      </c>
      <c r="C5520" t="s">
        <v>1643</v>
      </c>
      <c r="D5520" t="s">
        <v>44</v>
      </c>
      <c r="F5520" t="s">
        <v>981</v>
      </c>
      <c r="G5520" t="s">
        <v>11768</v>
      </c>
      <c r="H5520" t="s">
        <v>983</v>
      </c>
      <c r="I5520">
        <v>2017</v>
      </c>
      <c r="J5520" t="s">
        <v>1184</v>
      </c>
      <c r="K5520" s="1">
        <v>42970</v>
      </c>
      <c r="L5520" s="2">
        <v>0.60902777777777783</v>
      </c>
      <c r="M5520" t="s">
        <v>48</v>
      </c>
      <c r="N5520" t="s">
        <v>2324</v>
      </c>
      <c r="O5520" s="7" t="s">
        <v>11769</v>
      </c>
      <c r="P5520" t="s">
        <v>142</v>
      </c>
      <c r="Q5520" t="s">
        <v>142</v>
      </c>
      <c r="R5520" t="s">
        <v>52</v>
      </c>
      <c r="S5520" t="s">
        <v>68</v>
      </c>
      <c r="T5520" t="s">
        <v>54</v>
      </c>
      <c r="U5520" s="2">
        <v>0</v>
      </c>
      <c r="V5520" s="2">
        <v>0</v>
      </c>
      <c r="W5520" t="s">
        <v>55</v>
      </c>
      <c r="Y5520" t="s">
        <v>56</v>
      </c>
      <c r="AB5520" t="s">
        <v>56</v>
      </c>
      <c r="AD5520" t="s">
        <v>57</v>
      </c>
      <c r="AE5520" t="s">
        <v>58</v>
      </c>
      <c r="AF5520" t="s">
        <v>451</v>
      </c>
      <c r="AG5520" t="s">
        <v>452</v>
      </c>
      <c r="AH5520">
        <v>51</v>
      </c>
      <c r="AI5520">
        <v>0</v>
      </c>
      <c r="AJ5520" t="s">
        <v>82</v>
      </c>
      <c r="AK5520" t="s">
        <v>56</v>
      </c>
      <c r="AL5520" t="s">
        <v>56</v>
      </c>
      <c r="AM5520" t="s">
        <v>56</v>
      </c>
      <c r="AP5520" t="s">
        <v>99</v>
      </c>
      <c r="AR5520" t="s">
        <v>56</v>
      </c>
    </row>
    <row r="5521" spans="1:44">
      <c r="A5521">
        <f>COUNTIF(F:F,F5521)</f>
        <v>4</v>
      </c>
      <c r="B5521">
        <v>25468</v>
      </c>
      <c r="C5521" t="s">
        <v>1643</v>
      </c>
      <c r="D5521" t="s">
        <v>44</v>
      </c>
      <c r="F5521" t="s">
        <v>9244</v>
      </c>
      <c r="G5521" t="s">
        <v>9245</v>
      </c>
      <c r="H5521" t="s">
        <v>208</v>
      </c>
      <c r="I5521">
        <v>2016</v>
      </c>
      <c r="J5521" t="s">
        <v>446</v>
      </c>
      <c r="K5521" s="1">
        <v>42432</v>
      </c>
      <c r="L5521" s="2">
        <v>0.63888888888888895</v>
      </c>
      <c r="M5521" t="s">
        <v>56</v>
      </c>
      <c r="N5521" t="s">
        <v>56</v>
      </c>
      <c r="O5521" s="7" t="s">
        <v>9246</v>
      </c>
      <c r="P5521" t="s">
        <v>81</v>
      </c>
      <c r="Q5521" t="s">
        <v>81</v>
      </c>
      <c r="R5521" t="s">
        <v>52</v>
      </c>
      <c r="S5521" t="s">
        <v>68</v>
      </c>
      <c r="T5521" t="s">
        <v>54</v>
      </c>
      <c r="U5521" s="2">
        <v>0</v>
      </c>
      <c r="V5521" s="2">
        <v>0</v>
      </c>
      <c r="W5521" t="s">
        <v>55</v>
      </c>
      <c r="Y5521" t="s">
        <v>56</v>
      </c>
      <c r="AB5521" t="s">
        <v>56</v>
      </c>
      <c r="AD5521" t="s">
        <v>57</v>
      </c>
      <c r="AE5521" t="s">
        <v>58</v>
      </c>
      <c r="AF5521" t="s">
        <v>94</v>
      </c>
      <c r="AG5521" t="s">
        <v>95</v>
      </c>
      <c r="AH5521">
        <v>51</v>
      </c>
      <c r="AI5521">
        <v>0</v>
      </c>
      <c r="AJ5521" t="s">
        <v>82</v>
      </c>
      <c r="AK5521" t="s">
        <v>56</v>
      </c>
      <c r="AL5521" t="s">
        <v>56</v>
      </c>
      <c r="AM5521">
        <v>3650189246</v>
      </c>
      <c r="AN5521" t="s">
        <v>659</v>
      </c>
      <c r="AO5521" s="1">
        <v>42501</v>
      </c>
      <c r="AP5521" t="s">
        <v>81</v>
      </c>
      <c r="AR5521" t="s">
        <v>56</v>
      </c>
    </row>
    <row r="5522" spans="1:44">
      <c r="A5522">
        <f>COUNTIF(F:F,F5522)</f>
        <v>4</v>
      </c>
      <c r="B5522">
        <v>26561</v>
      </c>
      <c r="C5522" t="s">
        <v>1643</v>
      </c>
      <c r="D5522" t="s">
        <v>44</v>
      </c>
      <c r="F5522" t="s">
        <v>9244</v>
      </c>
      <c r="G5522">
        <v>5294</v>
      </c>
      <c r="H5522" t="s">
        <v>208</v>
      </c>
      <c r="I5522">
        <v>2016</v>
      </c>
      <c r="J5522" t="s">
        <v>1625</v>
      </c>
      <c r="K5522" s="1">
        <v>42732</v>
      </c>
      <c r="L5522" s="2">
        <v>0.6333333333333333</v>
      </c>
      <c r="M5522" t="s">
        <v>48</v>
      </c>
      <c r="N5522" t="s">
        <v>2324</v>
      </c>
      <c r="O5522" s="7" t="s">
        <v>7274</v>
      </c>
      <c r="P5522" t="s">
        <v>56</v>
      </c>
      <c r="R5522" t="s">
        <v>52</v>
      </c>
      <c r="S5522" t="s">
        <v>68</v>
      </c>
      <c r="T5522" t="s">
        <v>54</v>
      </c>
      <c r="U5522" s="2">
        <v>0</v>
      </c>
      <c r="V5522" s="2">
        <v>0</v>
      </c>
      <c r="W5522" t="s">
        <v>55</v>
      </c>
      <c r="Y5522" t="s">
        <v>56</v>
      </c>
      <c r="AB5522" t="s">
        <v>56</v>
      </c>
      <c r="AD5522" t="s">
        <v>57</v>
      </c>
      <c r="AE5522" t="s">
        <v>58</v>
      </c>
      <c r="AF5522" t="s">
        <v>94</v>
      </c>
      <c r="AG5522" t="s">
        <v>95</v>
      </c>
      <c r="AH5522">
        <v>51</v>
      </c>
      <c r="AI5522">
        <v>0</v>
      </c>
      <c r="AJ5522" t="s">
        <v>82</v>
      </c>
      <c r="AK5522" t="s">
        <v>56</v>
      </c>
      <c r="AL5522" t="s">
        <v>56</v>
      </c>
      <c r="AM5522" t="s">
        <v>56</v>
      </c>
      <c r="AP5522" t="s">
        <v>99</v>
      </c>
      <c r="AR5522" t="s">
        <v>56</v>
      </c>
    </row>
    <row r="5523" spans="1:44">
      <c r="A5523">
        <f>COUNTIF(F:F,F5523)</f>
        <v>4</v>
      </c>
      <c r="B5523">
        <v>26716</v>
      </c>
      <c r="C5523" t="s">
        <v>1643</v>
      </c>
      <c r="D5523" t="s">
        <v>44</v>
      </c>
      <c r="F5523" t="s">
        <v>9244</v>
      </c>
      <c r="G5523">
        <v>5294</v>
      </c>
      <c r="H5523" t="s">
        <v>208</v>
      </c>
      <c r="I5523">
        <v>2017</v>
      </c>
      <c r="J5523" t="s">
        <v>335</v>
      </c>
      <c r="K5523" s="1">
        <v>42782</v>
      </c>
      <c r="L5523" s="2">
        <v>0.40069444444444446</v>
      </c>
      <c r="M5523" t="s">
        <v>48</v>
      </c>
      <c r="N5523" t="s">
        <v>2324</v>
      </c>
      <c r="O5523" s="7" t="s">
        <v>7274</v>
      </c>
      <c r="P5523" t="s">
        <v>81</v>
      </c>
      <c r="Q5523" t="s">
        <v>81</v>
      </c>
      <c r="R5523" t="s">
        <v>52</v>
      </c>
      <c r="S5523" t="s">
        <v>68</v>
      </c>
      <c r="T5523" t="s">
        <v>54</v>
      </c>
      <c r="U5523" s="2">
        <v>0</v>
      </c>
      <c r="V5523" s="2">
        <v>0</v>
      </c>
      <c r="W5523" t="s">
        <v>55</v>
      </c>
      <c r="Y5523" t="s">
        <v>56</v>
      </c>
      <c r="AB5523" t="s">
        <v>56</v>
      </c>
      <c r="AD5523" t="s">
        <v>57</v>
      </c>
      <c r="AE5523" t="s">
        <v>58</v>
      </c>
      <c r="AF5523" t="s">
        <v>94</v>
      </c>
      <c r="AG5523" t="s">
        <v>95</v>
      </c>
      <c r="AH5523">
        <v>51</v>
      </c>
      <c r="AI5523">
        <v>0</v>
      </c>
      <c r="AJ5523" t="s">
        <v>82</v>
      </c>
      <c r="AK5523" t="s">
        <v>56</v>
      </c>
      <c r="AL5523" t="s">
        <v>56</v>
      </c>
      <c r="AM5523">
        <v>3650194591</v>
      </c>
      <c r="AN5523" t="s">
        <v>659</v>
      </c>
      <c r="AO5523" s="1">
        <v>42873</v>
      </c>
      <c r="AP5523" t="s">
        <v>81</v>
      </c>
      <c r="AR5523" t="s">
        <v>56</v>
      </c>
    </row>
    <row r="5524" spans="1:44">
      <c r="A5524">
        <f>COUNTIF(F:F,F5524)</f>
        <v>4</v>
      </c>
      <c r="B5524">
        <v>27918</v>
      </c>
      <c r="C5524" t="s">
        <v>1643</v>
      </c>
      <c r="D5524" t="s">
        <v>44</v>
      </c>
      <c r="F5524" t="s">
        <v>9244</v>
      </c>
      <c r="G5524">
        <v>4851</v>
      </c>
      <c r="H5524" t="s">
        <v>208</v>
      </c>
      <c r="I5524">
        <v>2017</v>
      </c>
      <c r="J5524" t="s">
        <v>1184</v>
      </c>
      <c r="K5524" s="1">
        <v>42970</v>
      </c>
      <c r="L5524" s="2">
        <v>0.59791666666666665</v>
      </c>
      <c r="M5524" t="s">
        <v>48</v>
      </c>
      <c r="N5524" t="s">
        <v>2324</v>
      </c>
      <c r="O5524" s="7" t="s">
        <v>7530</v>
      </c>
      <c r="P5524" t="s">
        <v>81</v>
      </c>
      <c r="Q5524" t="s">
        <v>81</v>
      </c>
      <c r="R5524" t="s">
        <v>52</v>
      </c>
      <c r="S5524" t="s">
        <v>68</v>
      </c>
      <c r="T5524" t="s">
        <v>54</v>
      </c>
      <c r="U5524" s="2">
        <v>0</v>
      </c>
      <c r="V5524" s="2">
        <v>0</v>
      </c>
      <c r="W5524" t="s">
        <v>55</v>
      </c>
      <c r="Y5524" t="s">
        <v>56</v>
      </c>
      <c r="AB5524" t="s">
        <v>56</v>
      </c>
      <c r="AD5524" t="s">
        <v>57</v>
      </c>
      <c r="AE5524" t="s">
        <v>58</v>
      </c>
      <c r="AF5524" t="s">
        <v>94</v>
      </c>
      <c r="AG5524" t="s">
        <v>95</v>
      </c>
      <c r="AH5524">
        <v>51</v>
      </c>
      <c r="AI5524">
        <v>0</v>
      </c>
      <c r="AJ5524" t="s">
        <v>82</v>
      </c>
      <c r="AK5524" t="s">
        <v>56</v>
      </c>
      <c r="AL5524" t="s">
        <v>56</v>
      </c>
      <c r="AM5524" t="s">
        <v>56</v>
      </c>
      <c r="AP5524" t="s">
        <v>99</v>
      </c>
      <c r="AR5524" t="s">
        <v>56</v>
      </c>
    </row>
    <row r="5525" spans="1:44">
      <c r="A5525">
        <f>COUNTIF(F:F,F5525)</f>
        <v>85</v>
      </c>
      <c r="B5525">
        <v>9520</v>
      </c>
      <c r="C5525" t="s">
        <v>43</v>
      </c>
      <c r="D5525" t="s">
        <v>44</v>
      </c>
      <c r="F5525" t="s">
        <v>206</v>
      </c>
      <c r="G5525" t="s">
        <v>207</v>
      </c>
      <c r="H5525" t="s">
        <v>208</v>
      </c>
      <c r="I5525">
        <v>2013</v>
      </c>
      <c r="J5525" t="s">
        <v>47</v>
      </c>
      <c r="K5525" s="1">
        <v>41290</v>
      </c>
      <c r="L5525" s="2">
        <v>0.40416666666666662</v>
      </c>
      <c r="M5525" t="s">
        <v>113</v>
      </c>
      <c r="N5525" t="s">
        <v>114</v>
      </c>
      <c r="O5525" s="7" t="s">
        <v>209</v>
      </c>
      <c r="P5525" t="s">
        <v>81</v>
      </c>
      <c r="Q5525" t="s">
        <v>81</v>
      </c>
      <c r="R5525" t="s">
        <v>52</v>
      </c>
      <c r="S5525" t="s">
        <v>68</v>
      </c>
      <c r="T5525" t="s">
        <v>54</v>
      </c>
      <c r="U5525" s="2">
        <v>0</v>
      </c>
      <c r="V5525" s="2">
        <v>0</v>
      </c>
      <c r="W5525" t="s">
        <v>55</v>
      </c>
      <c r="Y5525" t="s">
        <v>56</v>
      </c>
      <c r="AB5525" t="s">
        <v>56</v>
      </c>
      <c r="AD5525" t="s">
        <v>57</v>
      </c>
      <c r="AE5525" t="s">
        <v>58</v>
      </c>
      <c r="AF5525" t="s">
        <v>94</v>
      </c>
      <c r="AG5525" t="s">
        <v>95</v>
      </c>
      <c r="AH5525">
        <v>51</v>
      </c>
      <c r="AI5525">
        <v>0</v>
      </c>
      <c r="AJ5525" t="s">
        <v>82</v>
      </c>
      <c r="AK5525" t="s">
        <v>56</v>
      </c>
      <c r="AL5525" t="s">
        <v>56</v>
      </c>
      <c r="AM5525">
        <v>3650161947</v>
      </c>
      <c r="AN5525" t="s">
        <v>61</v>
      </c>
      <c r="AO5525" s="1">
        <v>41631</v>
      </c>
      <c r="AP5525" t="s">
        <v>81</v>
      </c>
      <c r="AQ5525" t="s">
        <v>210</v>
      </c>
      <c r="AR5525" t="s">
        <v>211</v>
      </c>
    </row>
    <row r="5526" spans="1:44">
      <c r="A5526">
        <f>COUNTIF(F:F,F5526)</f>
        <v>85</v>
      </c>
      <c r="B5526">
        <v>9586</v>
      </c>
      <c r="C5526" t="s">
        <v>43</v>
      </c>
      <c r="D5526" t="s">
        <v>44</v>
      </c>
      <c r="F5526" t="s">
        <v>206</v>
      </c>
      <c r="G5526" t="s">
        <v>364</v>
      </c>
      <c r="H5526" t="s">
        <v>208</v>
      </c>
      <c r="I5526">
        <v>2013</v>
      </c>
      <c r="J5526" t="s">
        <v>335</v>
      </c>
      <c r="K5526" s="1">
        <v>41319</v>
      </c>
      <c r="L5526" s="2">
        <v>0.59236111111111112</v>
      </c>
      <c r="M5526" t="s">
        <v>113</v>
      </c>
      <c r="N5526" t="s">
        <v>114</v>
      </c>
      <c r="O5526" s="7" t="s">
        <v>365</v>
      </c>
      <c r="P5526" t="s">
        <v>81</v>
      </c>
      <c r="Q5526" t="s">
        <v>81</v>
      </c>
      <c r="R5526" t="s">
        <v>52</v>
      </c>
      <c r="S5526" t="s">
        <v>68</v>
      </c>
      <c r="T5526" t="s">
        <v>54</v>
      </c>
      <c r="U5526" s="2">
        <v>0.16666666666666666</v>
      </c>
      <c r="V5526" s="2">
        <v>0</v>
      </c>
      <c r="W5526" t="s">
        <v>55</v>
      </c>
      <c r="Y5526" t="s">
        <v>56</v>
      </c>
      <c r="AB5526" t="s">
        <v>56</v>
      </c>
      <c r="AD5526" t="s">
        <v>57</v>
      </c>
      <c r="AE5526" t="s">
        <v>58</v>
      </c>
      <c r="AF5526" t="s">
        <v>94</v>
      </c>
      <c r="AG5526" t="s">
        <v>95</v>
      </c>
      <c r="AH5526">
        <v>42</v>
      </c>
      <c r="AI5526">
        <v>0</v>
      </c>
      <c r="AJ5526" t="s">
        <v>133</v>
      </c>
      <c r="AK5526" t="s">
        <v>56</v>
      </c>
      <c r="AL5526" t="s">
        <v>56</v>
      </c>
      <c r="AM5526">
        <v>3650162541</v>
      </c>
      <c r="AN5526" t="s">
        <v>61</v>
      </c>
      <c r="AO5526" s="1">
        <v>41358</v>
      </c>
      <c r="AP5526" t="s">
        <v>81</v>
      </c>
      <c r="AQ5526" t="s">
        <v>361</v>
      </c>
      <c r="AR5526" t="s">
        <v>168</v>
      </c>
    </row>
    <row r="5527" spans="1:44">
      <c r="A5527">
        <f>COUNTIF(F:F,F5527)</f>
        <v>85</v>
      </c>
      <c r="B5527">
        <v>9600</v>
      </c>
      <c r="C5527" t="s">
        <v>43</v>
      </c>
      <c r="D5527" t="s">
        <v>44</v>
      </c>
      <c r="F5527" t="s">
        <v>206</v>
      </c>
      <c r="G5527" t="s">
        <v>386</v>
      </c>
      <c r="H5527" t="s">
        <v>208</v>
      </c>
      <c r="I5527">
        <v>2013</v>
      </c>
      <c r="J5527" t="s">
        <v>335</v>
      </c>
      <c r="K5527" s="1">
        <v>41324</v>
      </c>
      <c r="L5527" s="2">
        <v>0.44791666666666669</v>
      </c>
      <c r="M5527" t="s">
        <v>48</v>
      </c>
      <c r="N5527" t="s">
        <v>49</v>
      </c>
      <c r="O5527" s="7" t="s">
        <v>387</v>
      </c>
      <c r="P5527" t="s">
        <v>81</v>
      </c>
      <c r="Q5527" t="s">
        <v>81</v>
      </c>
      <c r="R5527" t="s">
        <v>52</v>
      </c>
      <c r="S5527" t="s">
        <v>68</v>
      </c>
      <c r="T5527" t="s">
        <v>54</v>
      </c>
      <c r="U5527" s="2">
        <v>0</v>
      </c>
      <c r="V5527" s="2">
        <v>0</v>
      </c>
      <c r="W5527" t="s">
        <v>55</v>
      </c>
      <c r="Y5527" t="s">
        <v>56</v>
      </c>
      <c r="AB5527" t="s">
        <v>56</v>
      </c>
      <c r="AD5527" t="s">
        <v>57</v>
      </c>
      <c r="AE5527" t="s">
        <v>58</v>
      </c>
      <c r="AF5527">
        <v>23</v>
      </c>
      <c r="AG5527" t="s">
        <v>59</v>
      </c>
      <c r="AH5527">
        <v>51</v>
      </c>
      <c r="AI5527">
        <v>0</v>
      </c>
      <c r="AJ5527" t="s">
        <v>82</v>
      </c>
      <c r="AK5527" t="s">
        <v>56</v>
      </c>
      <c r="AL5527" t="s">
        <v>56</v>
      </c>
      <c r="AM5527">
        <v>3650162542</v>
      </c>
      <c r="AN5527" t="s">
        <v>61</v>
      </c>
      <c r="AO5527" s="1">
        <v>41697</v>
      </c>
      <c r="AP5527" t="s">
        <v>81</v>
      </c>
      <c r="AQ5527" t="s">
        <v>361</v>
      </c>
      <c r="AR5527" t="s">
        <v>211</v>
      </c>
    </row>
    <row r="5528" spans="1:44">
      <c r="A5528">
        <f>COUNTIF(F:F,F5528)</f>
        <v>85</v>
      </c>
      <c r="B5528">
        <v>10437</v>
      </c>
      <c r="C5528" t="s">
        <v>43</v>
      </c>
      <c r="D5528" t="s">
        <v>44</v>
      </c>
      <c r="F5528" t="s">
        <v>206</v>
      </c>
      <c r="G5528" t="s">
        <v>995</v>
      </c>
      <c r="H5528" t="s">
        <v>208</v>
      </c>
      <c r="I5528">
        <v>2013</v>
      </c>
      <c r="J5528" t="s">
        <v>986</v>
      </c>
      <c r="K5528" s="1">
        <v>41456</v>
      </c>
      <c r="L5528" s="2">
        <v>0.56597222222222221</v>
      </c>
      <c r="M5528" t="s">
        <v>113</v>
      </c>
      <c r="N5528" t="s">
        <v>114</v>
      </c>
      <c r="O5528" s="7" t="s">
        <v>990</v>
      </c>
      <c r="P5528" t="s">
        <v>81</v>
      </c>
      <c r="Q5528" t="s">
        <v>81</v>
      </c>
      <c r="R5528" t="s">
        <v>52</v>
      </c>
      <c r="S5528" t="s">
        <v>68</v>
      </c>
      <c r="T5528" t="s">
        <v>54</v>
      </c>
      <c r="U5528" s="2">
        <v>0</v>
      </c>
      <c r="V5528" s="2">
        <v>0</v>
      </c>
      <c r="W5528" t="s">
        <v>55</v>
      </c>
      <c r="Y5528" t="s">
        <v>56</v>
      </c>
      <c r="AB5528" t="s">
        <v>56</v>
      </c>
      <c r="AD5528" t="s">
        <v>57</v>
      </c>
      <c r="AE5528" t="s">
        <v>58</v>
      </c>
      <c r="AF5528" t="s">
        <v>94</v>
      </c>
      <c r="AG5528" t="s">
        <v>95</v>
      </c>
      <c r="AH5528">
        <v>51</v>
      </c>
      <c r="AI5528">
        <v>0</v>
      </c>
      <c r="AJ5528" t="s">
        <v>82</v>
      </c>
      <c r="AK5528" t="s">
        <v>56</v>
      </c>
      <c r="AL5528" t="s">
        <v>56</v>
      </c>
      <c r="AM5528">
        <v>3650166032</v>
      </c>
      <c r="AN5528" t="s">
        <v>61</v>
      </c>
      <c r="AO5528" s="1">
        <v>41494</v>
      </c>
      <c r="AP5528" t="s">
        <v>81</v>
      </c>
      <c r="AQ5528" t="s">
        <v>996</v>
      </c>
      <c r="AR5528" t="s">
        <v>700</v>
      </c>
    </row>
    <row r="5529" spans="1:44">
      <c r="A5529">
        <f>COUNTIF(F:F,F5529)</f>
        <v>85</v>
      </c>
      <c r="B5529">
        <v>10535</v>
      </c>
      <c r="C5529" t="s">
        <v>43</v>
      </c>
      <c r="D5529" t="s">
        <v>44</v>
      </c>
      <c r="F5529" t="s">
        <v>206</v>
      </c>
      <c r="G5529" t="s">
        <v>1063</v>
      </c>
      <c r="H5529" t="s">
        <v>208</v>
      </c>
      <c r="I5529">
        <v>2013</v>
      </c>
      <c r="J5529" t="s">
        <v>986</v>
      </c>
      <c r="K5529" s="1">
        <v>41464</v>
      </c>
      <c r="L5529" s="2">
        <v>0.53125</v>
      </c>
      <c r="M5529" t="s">
        <v>48</v>
      </c>
      <c r="N5529" t="s">
        <v>49</v>
      </c>
      <c r="O5529" s="7" t="s">
        <v>1064</v>
      </c>
      <c r="P5529" t="s">
        <v>81</v>
      </c>
      <c r="Q5529" t="s">
        <v>81</v>
      </c>
      <c r="R5529" t="s">
        <v>52</v>
      </c>
      <c r="S5529" t="s">
        <v>68</v>
      </c>
      <c r="T5529" t="s">
        <v>54</v>
      </c>
      <c r="U5529" s="2">
        <v>0</v>
      </c>
      <c r="V5529" s="2">
        <v>0</v>
      </c>
      <c r="W5529" t="s">
        <v>55</v>
      </c>
      <c r="Y5529" t="s">
        <v>56</v>
      </c>
      <c r="AB5529" t="s">
        <v>56</v>
      </c>
      <c r="AD5529" t="s">
        <v>57</v>
      </c>
      <c r="AE5529" t="s">
        <v>58</v>
      </c>
      <c r="AF5529">
        <v>23</v>
      </c>
      <c r="AG5529" t="s">
        <v>59</v>
      </c>
      <c r="AH5529">
        <v>51</v>
      </c>
      <c r="AI5529">
        <v>0</v>
      </c>
      <c r="AJ5529" t="s">
        <v>82</v>
      </c>
      <c r="AK5529" t="s">
        <v>56</v>
      </c>
      <c r="AL5529" t="s">
        <v>56</v>
      </c>
      <c r="AM5529">
        <v>3650166479</v>
      </c>
      <c r="AN5529" t="s">
        <v>61</v>
      </c>
      <c r="AO5529" s="1">
        <v>41894</v>
      </c>
      <c r="AP5529" t="s">
        <v>81</v>
      </c>
      <c r="AQ5529" t="s">
        <v>361</v>
      </c>
      <c r="AR5529" t="s">
        <v>168</v>
      </c>
    </row>
    <row r="5530" spans="1:44">
      <c r="A5530">
        <f>COUNTIF(F:F,F5530)</f>
        <v>85</v>
      </c>
      <c r="B5530">
        <v>10537</v>
      </c>
      <c r="C5530" t="s">
        <v>43</v>
      </c>
      <c r="D5530" t="s">
        <v>44</v>
      </c>
      <c r="F5530" t="s">
        <v>206</v>
      </c>
      <c r="G5530" t="s">
        <v>1066</v>
      </c>
      <c r="H5530" t="s">
        <v>208</v>
      </c>
      <c r="I5530">
        <v>2013</v>
      </c>
      <c r="J5530" t="s">
        <v>986</v>
      </c>
      <c r="K5530" s="1">
        <v>41464</v>
      </c>
      <c r="L5530" s="2">
        <v>0.53402777777777777</v>
      </c>
      <c r="M5530" t="s">
        <v>48</v>
      </c>
      <c r="N5530" t="s">
        <v>49</v>
      </c>
      <c r="O5530" s="7" t="s">
        <v>1067</v>
      </c>
      <c r="P5530" t="s">
        <v>81</v>
      </c>
      <c r="Q5530" t="s">
        <v>81</v>
      </c>
      <c r="R5530" t="s">
        <v>52</v>
      </c>
      <c r="S5530" t="s">
        <v>68</v>
      </c>
      <c r="T5530" t="s">
        <v>54</v>
      </c>
      <c r="U5530" s="2">
        <v>0</v>
      </c>
      <c r="V5530" s="2">
        <v>0</v>
      </c>
      <c r="W5530" t="s">
        <v>55</v>
      </c>
      <c r="Y5530" t="s">
        <v>56</v>
      </c>
      <c r="AB5530" t="s">
        <v>56</v>
      </c>
      <c r="AD5530" t="s">
        <v>57</v>
      </c>
      <c r="AE5530" t="s">
        <v>58</v>
      </c>
      <c r="AF5530">
        <v>23</v>
      </c>
      <c r="AG5530" t="s">
        <v>59</v>
      </c>
      <c r="AH5530">
        <v>51</v>
      </c>
      <c r="AI5530">
        <v>0</v>
      </c>
      <c r="AJ5530" t="s">
        <v>82</v>
      </c>
      <c r="AK5530" t="s">
        <v>56</v>
      </c>
      <c r="AL5530" t="s">
        <v>56</v>
      </c>
      <c r="AM5530">
        <v>3650166480</v>
      </c>
      <c r="AN5530" t="s">
        <v>61</v>
      </c>
      <c r="AO5530" s="1">
        <v>41942</v>
      </c>
      <c r="AP5530" t="s">
        <v>81</v>
      </c>
      <c r="AQ5530" t="s">
        <v>361</v>
      </c>
      <c r="AR5530" t="s">
        <v>211</v>
      </c>
    </row>
    <row r="5531" spans="1:44">
      <c r="A5531">
        <f>COUNTIF(F:F,F5531)</f>
        <v>85</v>
      </c>
      <c r="B5531">
        <v>11155</v>
      </c>
      <c r="C5531" t="s">
        <v>43</v>
      </c>
      <c r="D5531" t="s">
        <v>44</v>
      </c>
      <c r="F5531" t="s">
        <v>206</v>
      </c>
      <c r="G5531" t="s">
        <v>1409</v>
      </c>
      <c r="H5531" t="s">
        <v>208</v>
      </c>
      <c r="I5531">
        <v>2013</v>
      </c>
      <c r="J5531" t="s">
        <v>1296</v>
      </c>
      <c r="K5531" s="1">
        <v>41542</v>
      </c>
      <c r="L5531" s="2">
        <v>0.58124999999999993</v>
      </c>
      <c r="M5531" t="s">
        <v>113</v>
      </c>
      <c r="N5531" t="s">
        <v>114</v>
      </c>
      <c r="O5531" s="7" t="s">
        <v>1410</v>
      </c>
      <c r="P5531" t="s">
        <v>81</v>
      </c>
      <c r="Q5531" t="s">
        <v>81</v>
      </c>
      <c r="R5531" t="s">
        <v>52</v>
      </c>
      <c r="S5531" t="s">
        <v>68</v>
      </c>
      <c r="T5531" t="s">
        <v>54</v>
      </c>
      <c r="U5531" s="2">
        <v>0</v>
      </c>
      <c r="V5531" s="2">
        <v>0</v>
      </c>
      <c r="W5531" t="s">
        <v>55</v>
      </c>
      <c r="Y5531" t="s">
        <v>56</v>
      </c>
      <c r="AB5531" t="s">
        <v>56</v>
      </c>
      <c r="AD5531" t="s">
        <v>57</v>
      </c>
      <c r="AE5531" t="s">
        <v>58</v>
      </c>
      <c r="AF5531" t="s">
        <v>94</v>
      </c>
      <c r="AG5531" t="s">
        <v>95</v>
      </c>
      <c r="AH5531">
        <v>51</v>
      </c>
      <c r="AI5531">
        <v>0</v>
      </c>
      <c r="AJ5531" t="s">
        <v>82</v>
      </c>
      <c r="AK5531" t="s">
        <v>56</v>
      </c>
      <c r="AL5531" t="s">
        <v>56</v>
      </c>
      <c r="AM5531">
        <v>3650167793</v>
      </c>
      <c r="AN5531" t="s">
        <v>61</v>
      </c>
      <c r="AO5531" s="1">
        <v>42076</v>
      </c>
      <c r="AP5531" t="s">
        <v>81</v>
      </c>
      <c r="AQ5531" t="s">
        <v>361</v>
      </c>
      <c r="AR5531" t="s">
        <v>168</v>
      </c>
    </row>
    <row r="5532" spans="1:44">
      <c r="A5532">
        <f>COUNTIF(F:F,F5532)</f>
        <v>85</v>
      </c>
      <c r="B5532">
        <v>11161</v>
      </c>
      <c r="C5532" t="s">
        <v>43</v>
      </c>
      <c r="D5532" t="s">
        <v>44</v>
      </c>
      <c r="F5532" t="s">
        <v>206</v>
      </c>
      <c r="G5532" t="s">
        <v>1420</v>
      </c>
      <c r="H5532" t="s">
        <v>208</v>
      </c>
      <c r="I5532">
        <v>2013</v>
      </c>
      <c r="J5532" t="s">
        <v>1296</v>
      </c>
      <c r="K5532" s="1">
        <v>41542</v>
      </c>
      <c r="L5532" s="2">
        <v>0.73749999999999993</v>
      </c>
      <c r="M5532" t="s">
        <v>113</v>
      </c>
      <c r="N5532" t="s">
        <v>114</v>
      </c>
      <c r="O5532" s="7" t="s">
        <v>1421</v>
      </c>
      <c r="P5532" t="s">
        <v>81</v>
      </c>
      <c r="Q5532" t="s">
        <v>81</v>
      </c>
      <c r="R5532" t="s">
        <v>52</v>
      </c>
      <c r="S5532" t="s">
        <v>68</v>
      </c>
      <c r="T5532" t="s">
        <v>54</v>
      </c>
      <c r="U5532" s="2">
        <v>0</v>
      </c>
      <c r="V5532" s="2">
        <v>0</v>
      </c>
      <c r="W5532" t="s">
        <v>55</v>
      </c>
      <c r="Y5532" t="s">
        <v>56</v>
      </c>
      <c r="AB5532" t="s">
        <v>56</v>
      </c>
      <c r="AD5532" t="s">
        <v>57</v>
      </c>
      <c r="AE5532" t="s">
        <v>58</v>
      </c>
      <c r="AF5532" t="s">
        <v>94</v>
      </c>
      <c r="AG5532" t="s">
        <v>95</v>
      </c>
      <c r="AH5532">
        <v>51</v>
      </c>
      <c r="AI5532">
        <v>0</v>
      </c>
      <c r="AJ5532" t="s">
        <v>82</v>
      </c>
      <c r="AK5532" t="s">
        <v>56</v>
      </c>
      <c r="AL5532" t="s">
        <v>56</v>
      </c>
      <c r="AM5532">
        <v>3650167852</v>
      </c>
      <c r="AN5532" t="s">
        <v>61</v>
      </c>
      <c r="AO5532" s="1">
        <v>42076</v>
      </c>
      <c r="AP5532" t="s">
        <v>81</v>
      </c>
      <c r="AQ5532" t="s">
        <v>361</v>
      </c>
      <c r="AR5532" t="s">
        <v>168</v>
      </c>
    </row>
    <row r="5533" spans="1:44">
      <c r="A5533">
        <f>COUNTIF(F:F,F5533)</f>
        <v>85</v>
      </c>
      <c r="B5533">
        <v>13329</v>
      </c>
      <c r="C5533" t="s">
        <v>3574</v>
      </c>
      <c r="D5533" t="s">
        <v>44</v>
      </c>
      <c r="F5533" t="s">
        <v>206</v>
      </c>
      <c r="G5533" t="s">
        <v>4310</v>
      </c>
      <c r="H5533" t="s">
        <v>208</v>
      </c>
      <c r="I5533">
        <v>2014</v>
      </c>
      <c r="J5533" t="s">
        <v>446</v>
      </c>
      <c r="K5533" s="1">
        <v>41726</v>
      </c>
      <c r="L5533" s="2">
        <v>0.3888888888888889</v>
      </c>
      <c r="M5533" t="s">
        <v>113</v>
      </c>
      <c r="N5533" t="s">
        <v>3593</v>
      </c>
      <c r="O5533" s="7" t="s">
        <v>2615</v>
      </c>
      <c r="P5533" t="s">
        <v>81</v>
      </c>
      <c r="Q5533" t="s">
        <v>81</v>
      </c>
      <c r="R5533" t="s">
        <v>52</v>
      </c>
      <c r="S5533" t="s">
        <v>68</v>
      </c>
      <c r="T5533" t="s">
        <v>54</v>
      </c>
      <c r="U5533" s="3">
        <v>7.947916666666667</v>
      </c>
      <c r="V5533" s="2">
        <v>0</v>
      </c>
      <c r="W5533" t="s">
        <v>55</v>
      </c>
      <c r="Y5533" t="s">
        <v>56</v>
      </c>
      <c r="AB5533" t="s">
        <v>56</v>
      </c>
      <c r="AD5533" t="s">
        <v>57</v>
      </c>
      <c r="AE5533" t="s">
        <v>58</v>
      </c>
      <c r="AF5533" t="s">
        <v>985</v>
      </c>
      <c r="AG5533" t="s">
        <v>1688</v>
      </c>
      <c r="AH5533">
        <v>51</v>
      </c>
      <c r="AI5533">
        <v>0</v>
      </c>
      <c r="AJ5533" t="s">
        <v>82</v>
      </c>
      <c r="AK5533" t="s">
        <v>56</v>
      </c>
      <c r="AL5533" t="s">
        <v>56</v>
      </c>
      <c r="AM5533">
        <v>3650171050</v>
      </c>
      <c r="AN5533" t="s">
        <v>61</v>
      </c>
      <c r="AO5533" s="1">
        <v>42087</v>
      </c>
      <c r="AP5533" t="s">
        <v>81</v>
      </c>
      <c r="AQ5533" t="s">
        <v>996</v>
      </c>
      <c r="AR5533" t="s">
        <v>4311</v>
      </c>
    </row>
    <row r="5534" spans="1:44">
      <c r="A5534">
        <f>COUNTIF(F:F,F5534)</f>
        <v>85</v>
      </c>
      <c r="B5534">
        <v>13475</v>
      </c>
      <c r="C5534" t="s">
        <v>3574</v>
      </c>
      <c r="D5534" t="s">
        <v>44</v>
      </c>
      <c r="F5534" t="s">
        <v>206</v>
      </c>
      <c r="G5534" t="s">
        <v>4364</v>
      </c>
      <c r="H5534" t="s">
        <v>208</v>
      </c>
      <c r="I5534">
        <v>2014</v>
      </c>
      <c r="J5534" t="s">
        <v>543</v>
      </c>
      <c r="K5534" s="1">
        <v>41756</v>
      </c>
      <c r="L5534" s="2">
        <v>0.64861111111111114</v>
      </c>
      <c r="M5534" t="s">
        <v>48</v>
      </c>
      <c r="N5534" t="s">
        <v>3578</v>
      </c>
      <c r="O5534" s="7" t="s">
        <v>4365</v>
      </c>
      <c r="P5534" t="s">
        <v>81</v>
      </c>
      <c r="Q5534" t="s">
        <v>81</v>
      </c>
      <c r="R5534" t="s">
        <v>52</v>
      </c>
      <c r="S5534" t="s">
        <v>68</v>
      </c>
      <c r="T5534" t="s">
        <v>54</v>
      </c>
      <c r="U5534" s="2">
        <v>0</v>
      </c>
      <c r="V5534" s="2">
        <v>0</v>
      </c>
      <c r="W5534" t="s">
        <v>55</v>
      </c>
      <c r="Y5534" t="s">
        <v>56</v>
      </c>
      <c r="AB5534" t="s">
        <v>56</v>
      </c>
      <c r="AD5534" t="s">
        <v>57</v>
      </c>
      <c r="AE5534" t="s">
        <v>58</v>
      </c>
      <c r="AF5534">
        <v>4</v>
      </c>
      <c r="AG5534" t="s">
        <v>2723</v>
      </c>
      <c r="AH5534">
        <v>4</v>
      </c>
      <c r="AI5534">
        <v>115</v>
      </c>
      <c r="AJ5534" t="s">
        <v>3579</v>
      </c>
      <c r="AK5534" t="s">
        <v>56</v>
      </c>
      <c r="AL5534" t="s">
        <v>56</v>
      </c>
      <c r="AM5534">
        <v>3650172114</v>
      </c>
      <c r="AN5534" t="s">
        <v>61</v>
      </c>
      <c r="AO5534" s="1">
        <v>42095</v>
      </c>
      <c r="AP5534" t="s">
        <v>81</v>
      </c>
      <c r="AQ5534" t="s">
        <v>996</v>
      </c>
      <c r="AR5534" t="s">
        <v>4366</v>
      </c>
    </row>
    <row r="5535" spans="1:44">
      <c r="A5535">
        <f>COUNTIF(F:F,F5535)</f>
        <v>85</v>
      </c>
      <c r="B5535">
        <v>13652</v>
      </c>
      <c r="C5535" t="s">
        <v>3574</v>
      </c>
      <c r="D5535" t="s">
        <v>44</v>
      </c>
      <c r="F5535" t="s">
        <v>206</v>
      </c>
      <c r="G5535" t="s">
        <v>4436</v>
      </c>
      <c r="H5535" t="s">
        <v>208</v>
      </c>
      <c r="I5535">
        <v>2014</v>
      </c>
      <c r="J5535" t="s">
        <v>751</v>
      </c>
      <c r="K5535" s="1">
        <v>41781</v>
      </c>
      <c r="L5535" s="2">
        <v>0.42152777777777778</v>
      </c>
      <c r="M5535" t="s">
        <v>113</v>
      </c>
      <c r="N5535" t="s">
        <v>3593</v>
      </c>
      <c r="O5535" s="7" t="s">
        <v>1671</v>
      </c>
      <c r="P5535" t="s">
        <v>81</v>
      </c>
      <c r="Q5535" t="s">
        <v>81</v>
      </c>
      <c r="R5535" t="s">
        <v>52</v>
      </c>
      <c r="S5535" t="s">
        <v>68</v>
      </c>
      <c r="T5535" t="s">
        <v>54</v>
      </c>
      <c r="U5535" s="2">
        <v>0</v>
      </c>
      <c r="V5535" s="2">
        <v>0</v>
      </c>
      <c r="W5535" t="s">
        <v>55</v>
      </c>
      <c r="Y5535" t="s">
        <v>56</v>
      </c>
      <c r="AB5535" t="s">
        <v>56</v>
      </c>
      <c r="AD5535" t="s">
        <v>57</v>
      </c>
      <c r="AE5535" t="s">
        <v>58</v>
      </c>
      <c r="AF5535" t="s">
        <v>985</v>
      </c>
      <c r="AG5535" t="s">
        <v>1688</v>
      </c>
      <c r="AH5535">
        <v>42</v>
      </c>
      <c r="AI5535">
        <v>0</v>
      </c>
      <c r="AJ5535" t="s">
        <v>133</v>
      </c>
      <c r="AK5535" t="s">
        <v>56</v>
      </c>
      <c r="AL5535" t="s">
        <v>56</v>
      </c>
      <c r="AM5535">
        <v>3650172986</v>
      </c>
      <c r="AN5535" t="s">
        <v>61</v>
      </c>
      <c r="AO5535" s="1">
        <v>41871</v>
      </c>
      <c r="AP5535" t="s">
        <v>81</v>
      </c>
      <c r="AQ5535" t="s">
        <v>996</v>
      </c>
      <c r="AR5535" t="s">
        <v>700</v>
      </c>
    </row>
    <row r="5536" spans="1:44">
      <c r="A5536">
        <f>COUNTIF(F:F,F5536)</f>
        <v>85</v>
      </c>
      <c r="B5536">
        <v>13661</v>
      </c>
      <c r="C5536" t="s">
        <v>3574</v>
      </c>
      <c r="D5536" t="s">
        <v>44</v>
      </c>
      <c r="F5536" t="s">
        <v>206</v>
      </c>
      <c r="G5536" t="s">
        <v>4443</v>
      </c>
      <c r="H5536" t="s">
        <v>208</v>
      </c>
      <c r="I5536">
        <v>2014</v>
      </c>
      <c r="J5536" t="s">
        <v>751</v>
      </c>
      <c r="K5536" s="1">
        <v>41781</v>
      </c>
      <c r="L5536" s="2">
        <v>0.6</v>
      </c>
      <c r="M5536" t="s">
        <v>113</v>
      </c>
      <c r="N5536" t="s">
        <v>3593</v>
      </c>
      <c r="O5536" s="7" t="s">
        <v>235</v>
      </c>
      <c r="P5536" t="s">
        <v>81</v>
      </c>
      <c r="Q5536" t="s">
        <v>81</v>
      </c>
      <c r="R5536" t="s">
        <v>52</v>
      </c>
      <c r="S5536" t="s">
        <v>68</v>
      </c>
      <c r="T5536" t="s">
        <v>54</v>
      </c>
      <c r="U5536" s="3">
        <v>28.305555555555557</v>
      </c>
      <c r="V5536" s="2">
        <v>0</v>
      </c>
      <c r="W5536" t="s">
        <v>55</v>
      </c>
      <c r="Y5536" t="s">
        <v>56</v>
      </c>
      <c r="AB5536" t="s">
        <v>56</v>
      </c>
      <c r="AD5536" t="s">
        <v>57</v>
      </c>
      <c r="AE5536" t="s">
        <v>58</v>
      </c>
      <c r="AF5536" t="s">
        <v>985</v>
      </c>
      <c r="AG5536" t="s">
        <v>1688</v>
      </c>
      <c r="AH5536">
        <v>41</v>
      </c>
      <c r="AI5536">
        <v>0</v>
      </c>
      <c r="AJ5536" t="s">
        <v>530</v>
      </c>
      <c r="AK5536" t="s">
        <v>56</v>
      </c>
      <c r="AL5536" t="s">
        <v>56</v>
      </c>
      <c r="AM5536">
        <v>3650172987</v>
      </c>
      <c r="AN5536" t="s">
        <v>61</v>
      </c>
      <c r="AO5536" s="1">
        <v>42135</v>
      </c>
      <c r="AP5536" t="s">
        <v>81</v>
      </c>
      <c r="AQ5536" t="s">
        <v>361</v>
      </c>
      <c r="AR5536" t="s">
        <v>168</v>
      </c>
    </row>
    <row r="5537" spans="1:44">
      <c r="A5537">
        <f>COUNTIF(F:F,F5537)</f>
        <v>85</v>
      </c>
      <c r="B5537">
        <v>13732</v>
      </c>
      <c r="C5537" t="s">
        <v>3574</v>
      </c>
      <c r="D5537" t="s">
        <v>44</v>
      </c>
      <c r="F5537" t="s">
        <v>206</v>
      </c>
      <c r="G5537">
        <v>8296</v>
      </c>
      <c r="H5537" t="s">
        <v>208</v>
      </c>
      <c r="I5537">
        <v>2014</v>
      </c>
      <c r="J5537" t="s">
        <v>751</v>
      </c>
      <c r="K5537" s="1">
        <v>41788</v>
      </c>
      <c r="L5537" s="2">
        <v>0.38750000000000001</v>
      </c>
      <c r="M5537" t="s">
        <v>122</v>
      </c>
      <c r="N5537" t="s">
        <v>3588</v>
      </c>
      <c r="O5537" s="7" t="s">
        <v>4487</v>
      </c>
      <c r="P5537" t="s">
        <v>81</v>
      </c>
      <c r="Q5537" t="s">
        <v>81</v>
      </c>
      <c r="R5537" t="s">
        <v>52</v>
      </c>
      <c r="S5537" t="s">
        <v>68</v>
      </c>
      <c r="T5537" t="s">
        <v>54</v>
      </c>
      <c r="U5537" s="2">
        <v>0</v>
      </c>
      <c r="V5537" s="2">
        <v>0</v>
      </c>
      <c r="W5537" t="s">
        <v>55</v>
      </c>
      <c r="Y5537" t="s">
        <v>56</v>
      </c>
      <c r="AB5537" t="s">
        <v>56</v>
      </c>
      <c r="AD5537" t="s">
        <v>57</v>
      </c>
      <c r="AE5537" t="s">
        <v>58</v>
      </c>
      <c r="AF5537" t="s">
        <v>985</v>
      </c>
      <c r="AG5537" t="s">
        <v>1688</v>
      </c>
      <c r="AH5537">
        <v>51</v>
      </c>
      <c r="AI5537">
        <v>0</v>
      </c>
      <c r="AJ5537" t="s">
        <v>82</v>
      </c>
      <c r="AK5537" t="s">
        <v>56</v>
      </c>
      <c r="AL5537" t="s">
        <v>56</v>
      </c>
      <c r="AM5537">
        <v>3650172989</v>
      </c>
      <c r="AN5537" t="s">
        <v>119</v>
      </c>
      <c r="AO5537" s="1">
        <v>42550</v>
      </c>
      <c r="AP5537" t="s">
        <v>81</v>
      </c>
      <c r="AR5537" t="s">
        <v>56</v>
      </c>
    </row>
    <row r="5538" spans="1:44">
      <c r="A5538">
        <f>COUNTIF(F:F,F5538)</f>
        <v>85</v>
      </c>
      <c r="B5538">
        <v>14396</v>
      </c>
      <c r="C5538" t="s">
        <v>3574</v>
      </c>
      <c r="D5538" t="s">
        <v>44</v>
      </c>
      <c r="F5538" t="s">
        <v>206</v>
      </c>
      <c r="G5538" t="s">
        <v>4860</v>
      </c>
      <c r="H5538" t="s">
        <v>208</v>
      </c>
      <c r="I5538">
        <v>2014</v>
      </c>
      <c r="J5538" t="s">
        <v>1460</v>
      </c>
      <c r="K5538" s="1">
        <v>41913</v>
      </c>
      <c r="L5538" s="2">
        <v>0.89583333333333337</v>
      </c>
      <c r="M5538" t="s">
        <v>113</v>
      </c>
      <c r="N5538" t="s">
        <v>3727</v>
      </c>
      <c r="O5538" s="7" t="s">
        <v>2068</v>
      </c>
      <c r="P5538" t="s">
        <v>81</v>
      </c>
      <c r="Q5538" t="s">
        <v>81</v>
      </c>
      <c r="R5538" t="s">
        <v>52</v>
      </c>
      <c r="S5538" t="s">
        <v>68</v>
      </c>
      <c r="T5538" t="s">
        <v>54</v>
      </c>
      <c r="U5538" s="2">
        <v>0</v>
      </c>
      <c r="V5538" s="2">
        <v>0</v>
      </c>
      <c r="W5538" t="s">
        <v>55</v>
      </c>
      <c r="Y5538" t="s">
        <v>56</v>
      </c>
      <c r="AB5538" t="s">
        <v>56</v>
      </c>
      <c r="AD5538" t="s">
        <v>57</v>
      </c>
      <c r="AE5538" t="s">
        <v>58</v>
      </c>
      <c r="AF5538" t="s">
        <v>985</v>
      </c>
      <c r="AG5538" t="s">
        <v>1688</v>
      </c>
      <c r="AH5538">
        <v>51</v>
      </c>
      <c r="AI5538">
        <v>0</v>
      </c>
      <c r="AJ5538" t="s">
        <v>82</v>
      </c>
      <c r="AK5538" t="s">
        <v>56</v>
      </c>
      <c r="AL5538" t="s">
        <v>56</v>
      </c>
      <c r="AM5538">
        <v>3650176167</v>
      </c>
      <c r="AN5538" t="s">
        <v>61</v>
      </c>
      <c r="AO5538" s="1">
        <v>42173</v>
      </c>
      <c r="AP5538" t="s">
        <v>81</v>
      </c>
      <c r="AQ5538" t="s">
        <v>361</v>
      </c>
      <c r="AR5538" t="s">
        <v>168</v>
      </c>
    </row>
    <row r="5539" spans="1:44">
      <c r="A5539">
        <f>COUNTIF(F:F,F5539)</f>
        <v>85</v>
      </c>
      <c r="B5539">
        <v>15416</v>
      </c>
      <c r="C5539" t="s">
        <v>3574</v>
      </c>
      <c r="D5539" t="s">
        <v>44</v>
      </c>
      <c r="F5539" t="s">
        <v>206</v>
      </c>
      <c r="G5539" t="s">
        <v>2838</v>
      </c>
      <c r="H5539" t="s">
        <v>208</v>
      </c>
      <c r="I5539">
        <v>2015</v>
      </c>
      <c r="J5539" t="s">
        <v>986</v>
      </c>
      <c r="K5539" s="1">
        <v>42193</v>
      </c>
      <c r="L5539" s="2">
        <v>0.39374999999999999</v>
      </c>
      <c r="M5539" t="s">
        <v>48</v>
      </c>
      <c r="N5539" t="s">
        <v>3592</v>
      </c>
      <c r="O5539" s="7" t="s">
        <v>8091</v>
      </c>
      <c r="P5539" t="s">
        <v>81</v>
      </c>
      <c r="Q5539" t="s">
        <v>81</v>
      </c>
      <c r="R5539" t="s">
        <v>52</v>
      </c>
      <c r="S5539" t="s">
        <v>68</v>
      </c>
      <c r="T5539" t="s">
        <v>54</v>
      </c>
      <c r="U5539" s="3">
        <v>43.72569444444445</v>
      </c>
      <c r="V5539" s="2">
        <v>0</v>
      </c>
      <c r="W5539" t="s">
        <v>55</v>
      </c>
      <c r="Y5539" t="s">
        <v>56</v>
      </c>
      <c r="AB5539" t="s">
        <v>56</v>
      </c>
      <c r="AD5539" t="s">
        <v>57</v>
      </c>
      <c r="AE5539" t="s">
        <v>58</v>
      </c>
      <c r="AF5539" t="s">
        <v>985</v>
      </c>
      <c r="AG5539" t="s">
        <v>1688</v>
      </c>
      <c r="AH5539">
        <v>51</v>
      </c>
      <c r="AI5539" t="s">
        <v>8092</v>
      </c>
      <c r="AJ5539" t="s">
        <v>208</v>
      </c>
      <c r="AK5539" t="s">
        <v>56</v>
      </c>
      <c r="AL5539" t="s">
        <v>56</v>
      </c>
      <c r="AM5539">
        <v>3650183661</v>
      </c>
      <c r="AN5539" t="s">
        <v>61</v>
      </c>
      <c r="AO5539" s="1">
        <v>42520</v>
      </c>
      <c r="AP5539" t="s">
        <v>81</v>
      </c>
      <c r="AQ5539" t="s">
        <v>361</v>
      </c>
      <c r="AR5539" t="s">
        <v>168</v>
      </c>
    </row>
    <row r="5540" spans="1:44">
      <c r="A5540">
        <f>COUNTIF(F:F,F5540)</f>
        <v>85</v>
      </c>
      <c r="B5540">
        <v>15799</v>
      </c>
      <c r="C5540" t="s">
        <v>3574</v>
      </c>
      <c r="D5540" t="s">
        <v>44</v>
      </c>
      <c r="F5540" t="s">
        <v>206</v>
      </c>
      <c r="G5540" t="s">
        <v>3462</v>
      </c>
      <c r="H5540" t="s">
        <v>208</v>
      </c>
      <c r="I5540">
        <v>2015</v>
      </c>
      <c r="J5540" t="s">
        <v>1460</v>
      </c>
      <c r="K5540" s="1">
        <v>42291</v>
      </c>
      <c r="L5540" s="2">
        <v>0.43888888888888888</v>
      </c>
      <c r="M5540" t="s">
        <v>48</v>
      </c>
      <c r="N5540" t="s">
        <v>3584</v>
      </c>
      <c r="O5540" s="7" t="s">
        <v>8687</v>
      </c>
      <c r="P5540" t="s">
        <v>81</v>
      </c>
      <c r="Q5540" t="s">
        <v>81</v>
      </c>
      <c r="R5540" t="s">
        <v>52</v>
      </c>
      <c r="S5540" t="s">
        <v>68</v>
      </c>
      <c r="T5540" t="s">
        <v>54</v>
      </c>
      <c r="U5540" s="3">
        <v>10.291666666666666</v>
      </c>
      <c r="V5540" s="2">
        <v>0</v>
      </c>
      <c r="W5540" t="s">
        <v>55</v>
      </c>
      <c r="Y5540" t="s">
        <v>56</v>
      </c>
      <c r="AB5540" t="s">
        <v>56</v>
      </c>
      <c r="AD5540" t="s">
        <v>57</v>
      </c>
      <c r="AE5540" t="s">
        <v>58</v>
      </c>
      <c r="AF5540">
        <v>24</v>
      </c>
      <c r="AG5540" t="s">
        <v>222</v>
      </c>
      <c r="AH5540">
        <v>4</v>
      </c>
      <c r="AI5540">
        <v>115</v>
      </c>
      <c r="AJ5540" t="s">
        <v>3579</v>
      </c>
      <c r="AK5540" t="s">
        <v>56</v>
      </c>
      <c r="AL5540" t="s">
        <v>56</v>
      </c>
      <c r="AM5540">
        <v>3650189243</v>
      </c>
      <c r="AN5540" t="s">
        <v>61</v>
      </c>
      <c r="AO5540" s="1">
        <v>42613</v>
      </c>
      <c r="AP5540" t="s">
        <v>81</v>
      </c>
      <c r="AQ5540" t="s">
        <v>361</v>
      </c>
      <c r="AR5540" t="s">
        <v>168</v>
      </c>
    </row>
    <row r="5541" spans="1:44">
      <c r="A5541">
        <f>COUNTIF(F:F,F5541)</f>
        <v>85</v>
      </c>
      <c r="B5541">
        <v>17945</v>
      </c>
      <c r="C5541" t="s">
        <v>1643</v>
      </c>
      <c r="D5541" t="s">
        <v>44</v>
      </c>
      <c r="F5541" t="s">
        <v>206</v>
      </c>
      <c r="G5541" t="s">
        <v>1715</v>
      </c>
      <c r="H5541" t="s">
        <v>208</v>
      </c>
      <c r="I5541">
        <v>2013</v>
      </c>
      <c r="J5541" t="s">
        <v>47</v>
      </c>
      <c r="K5541" s="1">
        <v>41281</v>
      </c>
      <c r="L5541" s="2">
        <v>0.58402777777777781</v>
      </c>
      <c r="M5541" t="s">
        <v>122</v>
      </c>
      <c r="N5541" t="s">
        <v>1558</v>
      </c>
      <c r="O5541" s="7" t="s">
        <v>1716</v>
      </c>
      <c r="P5541" t="s">
        <v>81</v>
      </c>
      <c r="Q5541" t="s">
        <v>81</v>
      </c>
      <c r="R5541" t="s">
        <v>52</v>
      </c>
      <c r="S5541" t="s">
        <v>68</v>
      </c>
      <c r="T5541" t="s">
        <v>54</v>
      </c>
      <c r="U5541" s="2">
        <v>0</v>
      </c>
      <c r="V5541" s="2">
        <v>0</v>
      </c>
      <c r="W5541" t="s">
        <v>55</v>
      </c>
      <c r="Y5541" t="s">
        <v>56</v>
      </c>
      <c r="AB5541" t="s">
        <v>56</v>
      </c>
      <c r="AD5541" t="s">
        <v>57</v>
      </c>
      <c r="AE5541" t="s">
        <v>58</v>
      </c>
      <c r="AF5541" t="s">
        <v>94</v>
      </c>
      <c r="AG5541" t="s">
        <v>95</v>
      </c>
      <c r="AH5541">
        <v>42</v>
      </c>
      <c r="AI5541">
        <v>0</v>
      </c>
      <c r="AJ5541" t="s">
        <v>133</v>
      </c>
      <c r="AK5541" t="s">
        <v>56</v>
      </c>
      <c r="AL5541" t="s">
        <v>56</v>
      </c>
      <c r="AM5541">
        <v>3650161946</v>
      </c>
      <c r="AN5541" t="s">
        <v>61</v>
      </c>
      <c r="AO5541" s="1">
        <v>41607</v>
      </c>
      <c r="AP5541" t="s">
        <v>81</v>
      </c>
      <c r="AQ5541" t="s">
        <v>210</v>
      </c>
      <c r="AR5541" t="s">
        <v>168</v>
      </c>
    </row>
    <row r="5542" spans="1:44">
      <c r="A5542">
        <f>COUNTIF(F:F,F5542)</f>
        <v>85</v>
      </c>
      <c r="B5542">
        <v>18216</v>
      </c>
      <c r="C5542" t="s">
        <v>1643</v>
      </c>
      <c r="D5542" t="s">
        <v>44</v>
      </c>
      <c r="F5542" t="s">
        <v>206</v>
      </c>
      <c r="G5542" t="s">
        <v>2053</v>
      </c>
      <c r="H5542" t="s">
        <v>208</v>
      </c>
      <c r="I5542">
        <v>2013</v>
      </c>
      <c r="J5542" t="s">
        <v>446</v>
      </c>
      <c r="K5542" s="1">
        <v>41345</v>
      </c>
      <c r="L5542" s="2">
        <v>0.46249999999999997</v>
      </c>
      <c r="M5542" t="s">
        <v>122</v>
      </c>
      <c r="N5542" t="s">
        <v>1611</v>
      </c>
      <c r="O5542" s="7" t="s">
        <v>2054</v>
      </c>
      <c r="P5542" t="s">
        <v>56</v>
      </c>
      <c r="R5542" t="s">
        <v>52</v>
      </c>
      <c r="S5542" t="s">
        <v>68</v>
      </c>
      <c r="T5542" t="s">
        <v>54</v>
      </c>
      <c r="U5542" s="3">
        <v>1.8784722222222223</v>
      </c>
      <c r="V5542" s="2">
        <v>0</v>
      </c>
      <c r="W5542" t="s">
        <v>55</v>
      </c>
      <c r="Y5542" t="s">
        <v>56</v>
      </c>
      <c r="AB5542" t="s">
        <v>56</v>
      </c>
      <c r="AD5542" t="s">
        <v>57</v>
      </c>
      <c r="AE5542" t="s">
        <v>58</v>
      </c>
      <c r="AF5542" t="s">
        <v>94</v>
      </c>
      <c r="AG5542" t="s">
        <v>95</v>
      </c>
      <c r="AH5542">
        <v>42</v>
      </c>
      <c r="AI5542">
        <v>0</v>
      </c>
      <c r="AJ5542" t="s">
        <v>133</v>
      </c>
      <c r="AK5542" t="s">
        <v>56</v>
      </c>
      <c r="AL5542" t="s">
        <v>56</v>
      </c>
      <c r="AM5542" t="s">
        <v>56</v>
      </c>
      <c r="AP5542" t="s">
        <v>99</v>
      </c>
      <c r="AR5542" t="s">
        <v>56</v>
      </c>
    </row>
    <row r="5543" spans="1:44">
      <c r="A5543">
        <f>COUNTIF(F:F,F5543)</f>
        <v>85</v>
      </c>
      <c r="B5543">
        <v>18251</v>
      </c>
      <c r="C5543" t="s">
        <v>1643</v>
      </c>
      <c r="D5543" t="s">
        <v>44</v>
      </c>
      <c r="F5543" t="s">
        <v>206</v>
      </c>
      <c r="G5543">
        <v>25346</v>
      </c>
      <c r="H5543" t="s">
        <v>208</v>
      </c>
      <c r="I5543">
        <v>2013</v>
      </c>
      <c r="J5543" t="s">
        <v>446</v>
      </c>
      <c r="K5543" s="1">
        <v>41352</v>
      </c>
      <c r="L5543" s="2">
        <v>0.55694444444444446</v>
      </c>
      <c r="M5543" t="s">
        <v>122</v>
      </c>
      <c r="N5543" t="s">
        <v>1611</v>
      </c>
      <c r="O5543" s="7" t="s">
        <v>2054</v>
      </c>
      <c r="P5543" t="s">
        <v>81</v>
      </c>
      <c r="Q5543" t="s">
        <v>81</v>
      </c>
      <c r="R5543" t="s">
        <v>52</v>
      </c>
      <c r="S5543" t="s">
        <v>68</v>
      </c>
      <c r="T5543" t="s">
        <v>54</v>
      </c>
      <c r="U5543" s="2">
        <v>0</v>
      </c>
      <c r="V5543" s="2">
        <v>0</v>
      </c>
      <c r="W5543" t="s">
        <v>55</v>
      </c>
      <c r="Y5543" t="s">
        <v>56</v>
      </c>
      <c r="AB5543" t="s">
        <v>56</v>
      </c>
      <c r="AD5543" t="s">
        <v>57</v>
      </c>
      <c r="AE5543" t="s">
        <v>58</v>
      </c>
      <c r="AF5543" t="s">
        <v>94</v>
      </c>
      <c r="AG5543" t="s">
        <v>95</v>
      </c>
      <c r="AH5543">
        <v>42</v>
      </c>
      <c r="AI5543">
        <v>0</v>
      </c>
      <c r="AJ5543" t="s">
        <v>133</v>
      </c>
      <c r="AK5543" t="s">
        <v>56</v>
      </c>
      <c r="AL5543" t="s">
        <v>56</v>
      </c>
      <c r="AM5543">
        <v>3650163331</v>
      </c>
      <c r="AN5543" t="s">
        <v>61</v>
      </c>
      <c r="AO5543" s="1">
        <v>41471</v>
      </c>
      <c r="AP5543" t="s">
        <v>81</v>
      </c>
      <c r="AQ5543" t="s">
        <v>996</v>
      </c>
      <c r="AR5543" t="s">
        <v>700</v>
      </c>
    </row>
    <row r="5544" spans="1:44">
      <c r="A5544">
        <f>COUNTIF(F:F,F5544)</f>
        <v>85</v>
      </c>
      <c r="B5544">
        <v>18289</v>
      </c>
      <c r="C5544" t="s">
        <v>1643</v>
      </c>
      <c r="D5544" t="s">
        <v>44</v>
      </c>
      <c r="F5544" t="s">
        <v>206</v>
      </c>
      <c r="G5544" t="s">
        <v>2053</v>
      </c>
      <c r="H5544" t="s">
        <v>208</v>
      </c>
      <c r="I5544">
        <v>2013</v>
      </c>
      <c r="J5544" t="s">
        <v>543</v>
      </c>
      <c r="K5544" s="1">
        <v>41365</v>
      </c>
      <c r="L5544" s="2">
        <v>0.66041666666666665</v>
      </c>
      <c r="M5544" t="s">
        <v>122</v>
      </c>
      <c r="N5544" t="s">
        <v>1558</v>
      </c>
      <c r="O5544" s="7" t="s">
        <v>2151</v>
      </c>
      <c r="P5544" t="s">
        <v>81</v>
      </c>
      <c r="Q5544" t="s">
        <v>81</v>
      </c>
      <c r="R5544" t="s">
        <v>52</v>
      </c>
      <c r="S5544" t="s">
        <v>68</v>
      </c>
      <c r="T5544" t="s">
        <v>54</v>
      </c>
      <c r="U5544" s="3">
        <v>1.8784722222222223</v>
      </c>
      <c r="V5544" s="2">
        <v>0</v>
      </c>
      <c r="W5544" t="s">
        <v>55</v>
      </c>
      <c r="Y5544" t="s">
        <v>56</v>
      </c>
      <c r="AB5544" t="s">
        <v>56</v>
      </c>
      <c r="AD5544" t="s">
        <v>57</v>
      </c>
      <c r="AE5544" t="s">
        <v>58</v>
      </c>
      <c r="AF5544" t="s">
        <v>94</v>
      </c>
      <c r="AG5544" t="s">
        <v>95</v>
      </c>
      <c r="AH5544">
        <v>42</v>
      </c>
      <c r="AI5544">
        <v>0</v>
      </c>
      <c r="AJ5544" t="s">
        <v>133</v>
      </c>
      <c r="AK5544" t="s">
        <v>56</v>
      </c>
      <c r="AL5544" t="s">
        <v>56</v>
      </c>
      <c r="AM5544">
        <v>3650164012</v>
      </c>
      <c r="AN5544" t="s">
        <v>61</v>
      </c>
      <c r="AO5544" s="1">
        <v>41486</v>
      </c>
      <c r="AP5544" t="s">
        <v>81</v>
      </c>
      <c r="AQ5544" t="s">
        <v>361</v>
      </c>
      <c r="AR5544" t="s">
        <v>168</v>
      </c>
    </row>
    <row r="5545" spans="1:44">
      <c r="A5545">
        <f>COUNTIF(F:F,F5545)</f>
        <v>85</v>
      </c>
      <c r="B5545">
        <v>18730</v>
      </c>
      <c r="C5545" t="s">
        <v>1643</v>
      </c>
      <c r="D5545" t="s">
        <v>44</v>
      </c>
      <c r="F5545" t="s">
        <v>206</v>
      </c>
      <c r="G5545">
        <v>3135</v>
      </c>
      <c r="H5545" t="s">
        <v>208</v>
      </c>
      <c r="I5545">
        <v>2013</v>
      </c>
      <c r="J5545" t="s">
        <v>751</v>
      </c>
      <c r="K5545" s="1">
        <v>41402</v>
      </c>
      <c r="L5545" s="2">
        <v>0.61111111111111105</v>
      </c>
      <c r="M5545" t="s">
        <v>122</v>
      </c>
      <c r="N5545" t="s">
        <v>1611</v>
      </c>
      <c r="O5545" s="7" t="s">
        <v>2420</v>
      </c>
      <c r="P5545" t="s">
        <v>81</v>
      </c>
      <c r="Q5545" t="s">
        <v>81</v>
      </c>
      <c r="R5545" t="s">
        <v>52</v>
      </c>
      <c r="S5545" t="s">
        <v>68</v>
      </c>
      <c r="T5545" t="s">
        <v>54</v>
      </c>
      <c r="U5545" s="2">
        <v>0</v>
      </c>
      <c r="V5545" s="2">
        <v>0</v>
      </c>
      <c r="W5545" t="s">
        <v>55</v>
      </c>
      <c r="Y5545" t="s">
        <v>56</v>
      </c>
      <c r="AB5545" t="s">
        <v>56</v>
      </c>
      <c r="AD5545" t="s">
        <v>57</v>
      </c>
      <c r="AE5545" t="s">
        <v>58</v>
      </c>
      <c r="AF5545" t="s">
        <v>57</v>
      </c>
      <c r="AG5545" t="s">
        <v>299</v>
      </c>
      <c r="AH5545">
        <v>42</v>
      </c>
      <c r="AI5545">
        <v>0</v>
      </c>
      <c r="AJ5545" t="s">
        <v>133</v>
      </c>
      <c r="AK5545" t="s">
        <v>56</v>
      </c>
      <c r="AL5545" t="s">
        <v>56</v>
      </c>
      <c r="AM5545">
        <v>3650164968</v>
      </c>
      <c r="AN5545" t="s">
        <v>61</v>
      </c>
      <c r="AO5545" s="1">
        <v>41572</v>
      </c>
      <c r="AP5545" t="s">
        <v>81</v>
      </c>
      <c r="AQ5545" t="s">
        <v>996</v>
      </c>
      <c r="AR5545" t="s">
        <v>700</v>
      </c>
    </row>
    <row r="5546" spans="1:44">
      <c r="A5546">
        <f>COUNTIF(F:F,F5546)</f>
        <v>85</v>
      </c>
      <c r="B5546">
        <v>18856</v>
      </c>
      <c r="C5546" t="s">
        <v>1643</v>
      </c>
      <c r="D5546" t="s">
        <v>44</v>
      </c>
      <c r="F5546" t="s">
        <v>206</v>
      </c>
      <c r="G5546">
        <v>8295</v>
      </c>
      <c r="H5546" t="s">
        <v>208</v>
      </c>
      <c r="I5546">
        <v>2013</v>
      </c>
      <c r="J5546" t="s">
        <v>751</v>
      </c>
      <c r="K5546" s="1">
        <v>41411</v>
      </c>
      <c r="L5546" s="2">
        <v>0.48402777777777778</v>
      </c>
      <c r="M5546" t="s">
        <v>122</v>
      </c>
      <c r="N5546" t="s">
        <v>1611</v>
      </c>
      <c r="O5546" s="7" t="s">
        <v>2496</v>
      </c>
      <c r="P5546" t="s">
        <v>81</v>
      </c>
      <c r="Q5546" t="s">
        <v>81</v>
      </c>
      <c r="R5546" t="s">
        <v>52</v>
      </c>
      <c r="S5546" t="s">
        <v>68</v>
      </c>
      <c r="T5546" t="s">
        <v>54</v>
      </c>
      <c r="U5546" s="2">
        <v>0</v>
      </c>
      <c r="V5546" s="2">
        <v>0</v>
      </c>
      <c r="W5546" t="s">
        <v>55</v>
      </c>
      <c r="Y5546" t="s">
        <v>56</v>
      </c>
      <c r="AB5546" t="s">
        <v>56</v>
      </c>
      <c r="AD5546" t="s">
        <v>57</v>
      </c>
      <c r="AE5546" t="s">
        <v>58</v>
      </c>
      <c r="AF5546" t="s">
        <v>57</v>
      </c>
      <c r="AG5546" t="s">
        <v>299</v>
      </c>
      <c r="AH5546">
        <v>42</v>
      </c>
      <c r="AI5546">
        <v>0</v>
      </c>
      <c r="AJ5546" t="s">
        <v>133</v>
      </c>
      <c r="AK5546" t="s">
        <v>56</v>
      </c>
      <c r="AL5546" t="s">
        <v>56</v>
      </c>
      <c r="AM5546">
        <v>3650165062</v>
      </c>
      <c r="AN5546" t="s">
        <v>61</v>
      </c>
      <c r="AO5546" s="1">
        <v>41515</v>
      </c>
      <c r="AP5546" t="s">
        <v>81</v>
      </c>
      <c r="AQ5546" t="s">
        <v>361</v>
      </c>
      <c r="AR5546" t="s">
        <v>168</v>
      </c>
    </row>
    <row r="5547" spans="1:44">
      <c r="A5547">
        <f>COUNTIF(F:F,F5547)</f>
        <v>85</v>
      </c>
      <c r="B5547">
        <v>19151</v>
      </c>
      <c r="C5547" t="s">
        <v>1643</v>
      </c>
      <c r="D5547" t="s">
        <v>44</v>
      </c>
      <c r="F5547" t="s">
        <v>206</v>
      </c>
      <c r="G5547" t="s">
        <v>2655</v>
      </c>
      <c r="H5547" t="s">
        <v>208</v>
      </c>
      <c r="I5547">
        <v>2013</v>
      </c>
      <c r="J5547" t="s">
        <v>872</v>
      </c>
      <c r="K5547" s="1">
        <v>41437</v>
      </c>
      <c r="L5547" s="2">
        <v>0.5395833333333333</v>
      </c>
      <c r="M5547" t="s">
        <v>122</v>
      </c>
      <c r="N5547" t="s">
        <v>1611</v>
      </c>
      <c r="O5547" s="7" t="s">
        <v>2656</v>
      </c>
      <c r="P5547" t="s">
        <v>81</v>
      </c>
      <c r="Q5547" t="s">
        <v>81</v>
      </c>
      <c r="R5547" t="s">
        <v>52</v>
      </c>
      <c r="S5547" t="s">
        <v>68</v>
      </c>
      <c r="T5547" t="s">
        <v>54</v>
      </c>
      <c r="U5547" s="2">
        <v>0</v>
      </c>
      <c r="V5547" s="2">
        <v>0</v>
      </c>
      <c r="W5547" t="s">
        <v>55</v>
      </c>
      <c r="Y5547" t="s">
        <v>56</v>
      </c>
      <c r="AB5547" t="s">
        <v>56</v>
      </c>
      <c r="AD5547" t="s">
        <v>57</v>
      </c>
      <c r="AE5547" t="s">
        <v>58</v>
      </c>
      <c r="AF5547" t="s">
        <v>94</v>
      </c>
      <c r="AG5547" t="s">
        <v>95</v>
      </c>
      <c r="AH5547">
        <v>42</v>
      </c>
      <c r="AI5547">
        <v>0</v>
      </c>
      <c r="AJ5547" t="s">
        <v>133</v>
      </c>
      <c r="AK5547" t="s">
        <v>56</v>
      </c>
      <c r="AL5547" t="s">
        <v>56</v>
      </c>
      <c r="AM5547">
        <v>3650166894</v>
      </c>
      <c r="AN5547" t="s">
        <v>61</v>
      </c>
      <c r="AO5547" s="1">
        <v>42076</v>
      </c>
      <c r="AP5547" t="s">
        <v>81</v>
      </c>
      <c r="AQ5547" t="s">
        <v>361</v>
      </c>
      <c r="AR5547" t="s">
        <v>168</v>
      </c>
    </row>
    <row r="5548" spans="1:44">
      <c r="A5548">
        <f>COUNTIF(F:F,F5548)</f>
        <v>85</v>
      </c>
      <c r="B5548">
        <v>19481</v>
      </c>
      <c r="C5548" t="s">
        <v>1643</v>
      </c>
      <c r="D5548" t="s">
        <v>44</v>
      </c>
      <c r="F5548" t="s">
        <v>206</v>
      </c>
      <c r="G5548" t="s">
        <v>2838</v>
      </c>
      <c r="H5548" t="s">
        <v>208</v>
      </c>
      <c r="I5548">
        <v>2013</v>
      </c>
      <c r="J5548" t="s">
        <v>986</v>
      </c>
      <c r="K5548" s="1">
        <v>41465</v>
      </c>
      <c r="L5548" s="2">
        <v>0.55972222222222223</v>
      </c>
      <c r="M5548" t="s">
        <v>122</v>
      </c>
      <c r="N5548" t="s">
        <v>1611</v>
      </c>
      <c r="O5548" s="7" t="s">
        <v>2839</v>
      </c>
      <c r="P5548" t="s">
        <v>81</v>
      </c>
      <c r="Q5548" t="s">
        <v>81</v>
      </c>
      <c r="R5548" t="s">
        <v>52</v>
      </c>
      <c r="S5548" t="s">
        <v>68</v>
      </c>
      <c r="T5548" t="s">
        <v>54</v>
      </c>
      <c r="U5548" s="3">
        <v>43.72569444444445</v>
      </c>
      <c r="V5548" s="2">
        <v>0</v>
      </c>
      <c r="W5548" t="s">
        <v>55</v>
      </c>
      <c r="Y5548" t="s">
        <v>56</v>
      </c>
      <c r="AB5548" t="s">
        <v>56</v>
      </c>
      <c r="AD5548" t="s">
        <v>57</v>
      </c>
      <c r="AE5548" t="s">
        <v>58</v>
      </c>
      <c r="AF5548" t="s">
        <v>94</v>
      </c>
      <c r="AG5548" t="s">
        <v>95</v>
      </c>
      <c r="AH5548">
        <v>42</v>
      </c>
      <c r="AI5548">
        <v>0</v>
      </c>
      <c r="AJ5548" t="s">
        <v>133</v>
      </c>
      <c r="AK5548" t="s">
        <v>56</v>
      </c>
      <c r="AL5548" t="s">
        <v>56</v>
      </c>
      <c r="AM5548">
        <v>3650166262</v>
      </c>
      <c r="AN5548" t="s">
        <v>61</v>
      </c>
      <c r="AO5548" s="1">
        <v>41516</v>
      </c>
      <c r="AP5548" t="s">
        <v>81</v>
      </c>
      <c r="AQ5548" t="s">
        <v>996</v>
      </c>
      <c r="AR5548" t="s">
        <v>700</v>
      </c>
    </row>
    <row r="5549" spans="1:44">
      <c r="A5549">
        <f>COUNTIF(F:F,F5549)</f>
        <v>85</v>
      </c>
      <c r="B5549">
        <v>20116</v>
      </c>
      <c r="C5549" t="s">
        <v>1643</v>
      </c>
      <c r="D5549" t="s">
        <v>44</v>
      </c>
      <c r="F5549" t="s">
        <v>206</v>
      </c>
      <c r="G5549">
        <v>4247</v>
      </c>
      <c r="H5549" t="s">
        <v>208</v>
      </c>
      <c r="I5549">
        <v>2013</v>
      </c>
      <c r="J5549" t="s">
        <v>1557</v>
      </c>
      <c r="K5549" s="1">
        <v>41589</v>
      </c>
      <c r="L5549" s="2">
        <v>0.58819444444444446</v>
      </c>
      <c r="M5549" t="s">
        <v>122</v>
      </c>
      <c r="N5549" t="s">
        <v>1614</v>
      </c>
      <c r="O5549" s="7" t="s">
        <v>1823</v>
      </c>
      <c r="P5549" t="s">
        <v>81</v>
      </c>
      <c r="Q5549" t="s">
        <v>81</v>
      </c>
      <c r="R5549" t="s">
        <v>52</v>
      </c>
      <c r="S5549" t="s">
        <v>68</v>
      </c>
      <c r="T5549" t="s">
        <v>54</v>
      </c>
      <c r="U5549" s="3">
        <v>8.1423611111111107</v>
      </c>
      <c r="V5549" s="2">
        <v>0</v>
      </c>
      <c r="W5549" t="s">
        <v>55</v>
      </c>
      <c r="Y5549" t="s">
        <v>56</v>
      </c>
      <c r="AB5549" t="s">
        <v>56</v>
      </c>
      <c r="AD5549" t="s">
        <v>57</v>
      </c>
      <c r="AE5549" t="s">
        <v>58</v>
      </c>
      <c r="AF5549" t="s">
        <v>94</v>
      </c>
      <c r="AG5549" t="s">
        <v>95</v>
      </c>
      <c r="AH5549">
        <v>42</v>
      </c>
      <c r="AI5549">
        <v>0</v>
      </c>
      <c r="AJ5549" t="s">
        <v>133</v>
      </c>
      <c r="AK5549" t="s">
        <v>56</v>
      </c>
      <c r="AL5549" t="s">
        <v>56</v>
      </c>
      <c r="AM5549">
        <v>3650168903</v>
      </c>
      <c r="AN5549" t="s">
        <v>61</v>
      </c>
      <c r="AO5549" s="1">
        <v>42076</v>
      </c>
      <c r="AP5549" t="s">
        <v>81</v>
      </c>
      <c r="AQ5549" t="s">
        <v>361</v>
      </c>
      <c r="AR5549" t="s">
        <v>168</v>
      </c>
    </row>
    <row r="5550" spans="1:44">
      <c r="A5550">
        <f>COUNTIF(F:F,F5550)</f>
        <v>85</v>
      </c>
      <c r="B5550">
        <v>20209</v>
      </c>
      <c r="C5550" t="s">
        <v>1643</v>
      </c>
      <c r="D5550" t="s">
        <v>44</v>
      </c>
      <c r="F5550" t="s">
        <v>206</v>
      </c>
      <c r="G5550" t="s">
        <v>3462</v>
      </c>
      <c r="H5550" t="s">
        <v>208</v>
      </c>
      <c r="I5550">
        <v>2013</v>
      </c>
      <c r="J5550" t="s">
        <v>1557</v>
      </c>
      <c r="K5550" s="1">
        <v>41607</v>
      </c>
      <c r="L5550" s="2">
        <v>0.60486111111111118</v>
      </c>
      <c r="M5550" t="s">
        <v>122</v>
      </c>
      <c r="N5550" t="s">
        <v>1614</v>
      </c>
      <c r="O5550" s="7" t="s">
        <v>3463</v>
      </c>
      <c r="P5550" t="s">
        <v>56</v>
      </c>
      <c r="R5550" t="s">
        <v>52</v>
      </c>
      <c r="S5550" t="s">
        <v>68</v>
      </c>
      <c r="T5550" t="s">
        <v>54</v>
      </c>
      <c r="U5550" s="3">
        <v>10.291666666666666</v>
      </c>
      <c r="V5550" s="2">
        <v>0</v>
      </c>
      <c r="W5550" t="s">
        <v>55</v>
      </c>
      <c r="Y5550" t="s">
        <v>56</v>
      </c>
      <c r="AB5550" t="s">
        <v>56</v>
      </c>
      <c r="AD5550" t="s">
        <v>57</v>
      </c>
      <c r="AE5550" t="s">
        <v>58</v>
      </c>
      <c r="AF5550" t="s">
        <v>94</v>
      </c>
      <c r="AG5550" t="s">
        <v>95</v>
      </c>
      <c r="AH5550">
        <v>42</v>
      </c>
      <c r="AI5550">
        <v>0</v>
      </c>
      <c r="AJ5550" t="s">
        <v>133</v>
      </c>
      <c r="AK5550" t="s">
        <v>56</v>
      </c>
      <c r="AL5550" t="s">
        <v>56</v>
      </c>
      <c r="AM5550" t="s">
        <v>56</v>
      </c>
      <c r="AP5550" t="s">
        <v>99</v>
      </c>
      <c r="AR5550" t="s">
        <v>56</v>
      </c>
    </row>
    <row r="5551" spans="1:44">
      <c r="A5551">
        <f>COUNTIF(F:F,F5551)</f>
        <v>85</v>
      </c>
      <c r="B5551">
        <v>20452</v>
      </c>
      <c r="C5551" t="s">
        <v>1643</v>
      </c>
      <c r="D5551" t="s">
        <v>44</v>
      </c>
      <c r="F5551" t="s">
        <v>206</v>
      </c>
      <c r="G5551" t="s">
        <v>5232</v>
      </c>
      <c r="H5551" t="s">
        <v>208</v>
      </c>
      <c r="I5551">
        <v>2014</v>
      </c>
      <c r="J5551" t="s">
        <v>47</v>
      </c>
      <c r="K5551" s="1">
        <v>41663</v>
      </c>
      <c r="L5551" s="2">
        <v>0.41736111111111113</v>
      </c>
      <c r="M5551" t="s">
        <v>122</v>
      </c>
      <c r="N5551" t="s">
        <v>3516</v>
      </c>
      <c r="O5551" s="7" t="s">
        <v>5233</v>
      </c>
      <c r="P5551" t="s">
        <v>81</v>
      </c>
      <c r="Q5551" t="s">
        <v>81</v>
      </c>
      <c r="R5551" t="s">
        <v>52</v>
      </c>
      <c r="S5551" t="s">
        <v>68</v>
      </c>
      <c r="T5551" t="s">
        <v>54</v>
      </c>
      <c r="U5551" s="3">
        <v>22.149305555555557</v>
      </c>
      <c r="V5551" s="2">
        <v>0</v>
      </c>
      <c r="W5551" t="s">
        <v>55</v>
      </c>
      <c r="Y5551" t="s">
        <v>56</v>
      </c>
      <c r="AB5551" t="s">
        <v>56</v>
      </c>
      <c r="AD5551" t="s">
        <v>57</v>
      </c>
      <c r="AE5551" t="s">
        <v>58</v>
      </c>
      <c r="AF5551">
        <v>24</v>
      </c>
      <c r="AG5551" t="s">
        <v>222</v>
      </c>
      <c r="AH5551">
        <v>42</v>
      </c>
      <c r="AI5551">
        <v>0</v>
      </c>
      <c r="AJ5551" t="s">
        <v>133</v>
      </c>
      <c r="AK5551" t="s">
        <v>56</v>
      </c>
      <c r="AL5551" t="s">
        <v>56</v>
      </c>
      <c r="AM5551">
        <v>3650169264</v>
      </c>
      <c r="AN5551" t="s">
        <v>61</v>
      </c>
      <c r="AO5551" s="1">
        <v>41717</v>
      </c>
      <c r="AP5551" t="s">
        <v>81</v>
      </c>
      <c r="AQ5551" t="s">
        <v>361</v>
      </c>
      <c r="AR5551" t="s">
        <v>211</v>
      </c>
    </row>
    <row r="5552" spans="1:44">
      <c r="A5552">
        <f>COUNTIF(F:F,F5552)</f>
        <v>85</v>
      </c>
      <c r="B5552">
        <v>20566</v>
      </c>
      <c r="C5552" t="s">
        <v>1643</v>
      </c>
      <c r="D5552" t="s">
        <v>44</v>
      </c>
      <c r="F5552" t="s">
        <v>206</v>
      </c>
      <c r="G5552" t="s">
        <v>2053</v>
      </c>
      <c r="H5552" t="s">
        <v>208</v>
      </c>
      <c r="I5552">
        <v>2014</v>
      </c>
      <c r="J5552" t="s">
        <v>335</v>
      </c>
      <c r="K5552" s="1">
        <v>41687</v>
      </c>
      <c r="L5552" s="2">
        <v>0.58263888888888882</v>
      </c>
      <c r="M5552" t="s">
        <v>122</v>
      </c>
      <c r="N5552" t="s">
        <v>1614</v>
      </c>
      <c r="O5552" s="7" t="s">
        <v>5332</v>
      </c>
      <c r="P5552" t="s">
        <v>81</v>
      </c>
      <c r="Q5552" t="s">
        <v>81</v>
      </c>
      <c r="R5552" t="s">
        <v>52</v>
      </c>
      <c r="S5552" t="s">
        <v>68</v>
      </c>
      <c r="T5552" t="s">
        <v>54</v>
      </c>
      <c r="U5552" s="3">
        <v>4.3819444444444446</v>
      </c>
      <c r="V5552" s="2">
        <v>0</v>
      </c>
      <c r="W5552" t="s">
        <v>55</v>
      </c>
      <c r="Y5552" t="s">
        <v>56</v>
      </c>
      <c r="AB5552" t="s">
        <v>56</v>
      </c>
      <c r="AD5552" t="s">
        <v>57</v>
      </c>
      <c r="AE5552" t="s">
        <v>58</v>
      </c>
      <c r="AF5552" t="s">
        <v>94</v>
      </c>
      <c r="AG5552" t="s">
        <v>95</v>
      </c>
      <c r="AH5552">
        <v>42</v>
      </c>
      <c r="AI5552">
        <v>0</v>
      </c>
      <c r="AJ5552" t="s">
        <v>133</v>
      </c>
      <c r="AK5552" t="s">
        <v>56</v>
      </c>
      <c r="AL5552" t="s">
        <v>56</v>
      </c>
      <c r="AM5552">
        <v>3650171140</v>
      </c>
      <c r="AN5552" t="s">
        <v>61</v>
      </c>
      <c r="AO5552" s="1">
        <v>42013</v>
      </c>
      <c r="AP5552" t="s">
        <v>81</v>
      </c>
      <c r="AQ5552" t="s">
        <v>361</v>
      </c>
      <c r="AR5552" t="s">
        <v>668</v>
      </c>
    </row>
    <row r="5553" spans="1:44">
      <c r="A5553">
        <f>COUNTIF(F:F,F5553)</f>
        <v>85</v>
      </c>
      <c r="B5553">
        <v>21126</v>
      </c>
      <c r="C5553" t="s">
        <v>1643</v>
      </c>
      <c r="D5553" t="s">
        <v>44</v>
      </c>
      <c r="F5553" t="s">
        <v>206</v>
      </c>
      <c r="G5553" t="s">
        <v>5739</v>
      </c>
      <c r="H5553" t="s">
        <v>208</v>
      </c>
      <c r="I5553">
        <v>2014</v>
      </c>
      <c r="J5553" t="s">
        <v>543</v>
      </c>
      <c r="K5553" s="1">
        <v>41759</v>
      </c>
      <c r="L5553" s="2">
        <v>0.40972222222222227</v>
      </c>
      <c r="M5553" t="s">
        <v>1636</v>
      </c>
      <c r="N5553" t="s">
        <v>2531</v>
      </c>
      <c r="O5553" s="7" t="s">
        <v>4517</v>
      </c>
      <c r="P5553" t="s">
        <v>81</v>
      </c>
      <c r="Q5553" t="s">
        <v>81</v>
      </c>
      <c r="R5553" t="s">
        <v>52</v>
      </c>
      <c r="S5553" t="s">
        <v>68</v>
      </c>
      <c r="T5553" t="s">
        <v>54</v>
      </c>
      <c r="U5553" s="3">
        <v>84.854166666666671</v>
      </c>
      <c r="V5553" s="2">
        <v>0</v>
      </c>
      <c r="W5553" t="s">
        <v>55</v>
      </c>
      <c r="Y5553" t="s">
        <v>56</v>
      </c>
      <c r="AA5553" t="s">
        <v>120</v>
      </c>
      <c r="AB5553">
        <v>4990</v>
      </c>
      <c r="AC5553" t="s">
        <v>121</v>
      </c>
      <c r="AD5553" t="s">
        <v>57</v>
      </c>
      <c r="AE5553" t="s">
        <v>58</v>
      </c>
      <c r="AF5553" t="s">
        <v>94</v>
      </c>
      <c r="AG5553" t="s">
        <v>95</v>
      </c>
      <c r="AH5553">
        <v>13</v>
      </c>
      <c r="AI5553">
        <v>300</v>
      </c>
      <c r="AJ5553" t="s">
        <v>2733</v>
      </c>
      <c r="AK5553" t="s">
        <v>56</v>
      </c>
      <c r="AL5553" t="s">
        <v>56</v>
      </c>
      <c r="AM5553">
        <v>3650171845</v>
      </c>
      <c r="AN5553" t="s">
        <v>61</v>
      </c>
      <c r="AO5553" s="1">
        <v>41789</v>
      </c>
      <c r="AP5553" t="s">
        <v>81</v>
      </c>
      <c r="AQ5553" t="s">
        <v>361</v>
      </c>
      <c r="AR5553" t="s">
        <v>211</v>
      </c>
    </row>
    <row r="5554" spans="1:44">
      <c r="A5554">
        <f>COUNTIF(F:F,F5554)</f>
        <v>85</v>
      </c>
      <c r="B5554">
        <v>21445</v>
      </c>
      <c r="C5554" t="s">
        <v>1643</v>
      </c>
      <c r="D5554" t="s">
        <v>44</v>
      </c>
      <c r="F5554" t="s">
        <v>206</v>
      </c>
      <c r="G5554">
        <v>236</v>
      </c>
      <c r="H5554" t="s">
        <v>208</v>
      </c>
      <c r="I5554">
        <v>2014</v>
      </c>
      <c r="J5554" t="s">
        <v>751</v>
      </c>
      <c r="K5554" s="1">
        <v>41789</v>
      </c>
      <c r="L5554" s="2">
        <v>0.3972222222222222</v>
      </c>
      <c r="M5554" t="s">
        <v>56</v>
      </c>
      <c r="N5554" t="s">
        <v>56</v>
      </c>
      <c r="O5554" s="7" t="s">
        <v>5965</v>
      </c>
      <c r="P5554" t="s">
        <v>81</v>
      </c>
      <c r="Q5554" t="s">
        <v>81</v>
      </c>
      <c r="R5554" t="s">
        <v>52</v>
      </c>
      <c r="S5554" t="s">
        <v>68</v>
      </c>
      <c r="T5554" t="s">
        <v>54</v>
      </c>
      <c r="U5554" s="3">
        <v>33.71875</v>
      </c>
      <c r="V5554" s="2">
        <v>0</v>
      </c>
      <c r="W5554" t="s">
        <v>55</v>
      </c>
      <c r="Y5554" t="s">
        <v>56</v>
      </c>
      <c r="AB5554" t="s">
        <v>56</v>
      </c>
      <c r="AD5554" t="s">
        <v>57</v>
      </c>
      <c r="AE5554" t="s">
        <v>58</v>
      </c>
      <c r="AF5554">
        <v>24</v>
      </c>
      <c r="AG5554" t="s">
        <v>222</v>
      </c>
      <c r="AH5554">
        <v>51</v>
      </c>
      <c r="AI5554">
        <v>0</v>
      </c>
      <c r="AJ5554" t="s">
        <v>82</v>
      </c>
      <c r="AK5554" t="s">
        <v>56</v>
      </c>
      <c r="AL5554" t="s">
        <v>56</v>
      </c>
      <c r="AM5554">
        <v>3650172988</v>
      </c>
      <c r="AN5554" t="s">
        <v>61</v>
      </c>
      <c r="AO5554" s="1">
        <v>42128</v>
      </c>
      <c r="AP5554" t="s">
        <v>81</v>
      </c>
      <c r="AQ5554" t="s">
        <v>996</v>
      </c>
      <c r="AR5554" t="s">
        <v>700</v>
      </c>
    </row>
    <row r="5555" spans="1:44">
      <c r="A5555">
        <f>COUNTIF(F:F,F5555)</f>
        <v>85</v>
      </c>
      <c r="B5555">
        <v>21713</v>
      </c>
      <c r="C5555" t="s">
        <v>1643</v>
      </c>
      <c r="D5555" t="s">
        <v>44</v>
      </c>
      <c r="F5555" t="s">
        <v>206</v>
      </c>
      <c r="G5555" t="s">
        <v>6123</v>
      </c>
      <c r="H5555" t="s">
        <v>208</v>
      </c>
      <c r="I5555">
        <v>2014</v>
      </c>
      <c r="J5555" t="s">
        <v>872</v>
      </c>
      <c r="K5555" s="1">
        <v>41813</v>
      </c>
      <c r="L5555" s="2">
        <v>0.41736111111111113</v>
      </c>
      <c r="M5555" t="s">
        <v>1636</v>
      </c>
      <c r="N5555" t="s">
        <v>2531</v>
      </c>
      <c r="O5555" s="7" t="s">
        <v>4517</v>
      </c>
      <c r="P5555" t="s">
        <v>81</v>
      </c>
      <c r="Q5555" t="s">
        <v>81</v>
      </c>
      <c r="R5555" t="s">
        <v>52</v>
      </c>
      <c r="S5555" t="s">
        <v>68</v>
      </c>
      <c r="T5555" t="s">
        <v>54</v>
      </c>
      <c r="U5555" s="2">
        <v>0</v>
      </c>
      <c r="V5555" s="2">
        <v>0</v>
      </c>
      <c r="W5555" t="s">
        <v>55</v>
      </c>
      <c r="Y5555" t="s">
        <v>56</v>
      </c>
      <c r="AA5555" t="s">
        <v>120</v>
      </c>
      <c r="AB5555">
        <v>4493</v>
      </c>
      <c r="AC5555" t="s">
        <v>121</v>
      </c>
      <c r="AD5555" t="s">
        <v>57</v>
      </c>
      <c r="AE5555" t="s">
        <v>58</v>
      </c>
      <c r="AF5555">
        <v>24</v>
      </c>
      <c r="AG5555" t="s">
        <v>222</v>
      </c>
      <c r="AH5555">
        <v>44</v>
      </c>
      <c r="AI5555" t="s">
        <v>2971</v>
      </c>
      <c r="AJ5555" t="s">
        <v>2972</v>
      </c>
      <c r="AK5555" t="s">
        <v>56</v>
      </c>
      <c r="AL5555" t="s">
        <v>56</v>
      </c>
      <c r="AM5555">
        <v>3650172992</v>
      </c>
      <c r="AN5555" t="s">
        <v>61</v>
      </c>
      <c r="AO5555" s="1">
        <v>42081</v>
      </c>
      <c r="AP5555" t="s">
        <v>81</v>
      </c>
      <c r="AQ5555" t="s">
        <v>996</v>
      </c>
      <c r="AR5555" t="s">
        <v>6124</v>
      </c>
    </row>
    <row r="5556" spans="1:44">
      <c r="A5556">
        <f>COUNTIF(F:F,F5556)</f>
        <v>85</v>
      </c>
      <c r="B5556">
        <v>21975</v>
      </c>
      <c r="C5556" t="s">
        <v>1643</v>
      </c>
      <c r="D5556" t="s">
        <v>44</v>
      </c>
      <c r="F5556" t="s">
        <v>206</v>
      </c>
      <c r="G5556" t="s">
        <v>995</v>
      </c>
      <c r="H5556" t="s">
        <v>208</v>
      </c>
      <c r="I5556">
        <v>2014</v>
      </c>
      <c r="J5556" t="s">
        <v>986</v>
      </c>
      <c r="K5556" s="1">
        <v>41843</v>
      </c>
      <c r="L5556" s="2">
        <v>0.32777777777777778</v>
      </c>
      <c r="M5556" t="s">
        <v>1636</v>
      </c>
      <c r="N5556" t="s">
        <v>2531</v>
      </c>
      <c r="O5556" s="7" t="s">
        <v>5748</v>
      </c>
      <c r="P5556" t="s">
        <v>81</v>
      </c>
      <c r="Q5556" t="s">
        <v>81</v>
      </c>
      <c r="R5556" t="s">
        <v>52</v>
      </c>
      <c r="S5556" t="s">
        <v>68</v>
      </c>
      <c r="T5556" t="s">
        <v>54</v>
      </c>
      <c r="U5556" s="2">
        <v>0</v>
      </c>
      <c r="V5556" s="2">
        <v>0</v>
      </c>
      <c r="W5556" t="s">
        <v>55</v>
      </c>
      <c r="Y5556" t="s">
        <v>56</v>
      </c>
      <c r="AA5556" t="s">
        <v>120</v>
      </c>
      <c r="AB5556">
        <v>4990</v>
      </c>
      <c r="AC5556" t="s">
        <v>121</v>
      </c>
      <c r="AD5556" t="s">
        <v>57</v>
      </c>
      <c r="AE5556" t="s">
        <v>58</v>
      </c>
      <c r="AF5556" t="s">
        <v>83</v>
      </c>
      <c r="AG5556" t="s">
        <v>417</v>
      </c>
      <c r="AH5556">
        <v>44</v>
      </c>
      <c r="AI5556">
        <v>500</v>
      </c>
      <c r="AJ5556" t="s">
        <v>2318</v>
      </c>
      <c r="AK5556" t="s">
        <v>56</v>
      </c>
      <c r="AL5556" t="s">
        <v>56</v>
      </c>
      <c r="AM5556">
        <v>3650173821</v>
      </c>
      <c r="AN5556" t="s">
        <v>61</v>
      </c>
      <c r="AO5556" s="1">
        <v>42083</v>
      </c>
      <c r="AP5556" t="s">
        <v>81</v>
      </c>
      <c r="AQ5556" t="s">
        <v>996</v>
      </c>
      <c r="AR5556" t="s">
        <v>211</v>
      </c>
    </row>
    <row r="5557" spans="1:44">
      <c r="A5557">
        <f>COUNTIF(F:F,F5557)</f>
        <v>85</v>
      </c>
      <c r="B5557">
        <v>22234</v>
      </c>
      <c r="C5557" t="s">
        <v>1643</v>
      </c>
      <c r="D5557" t="s">
        <v>44</v>
      </c>
      <c r="F5557" t="s">
        <v>206</v>
      </c>
      <c r="G5557" t="s">
        <v>2838</v>
      </c>
      <c r="H5557" t="s">
        <v>208</v>
      </c>
      <c r="I5557">
        <v>2014</v>
      </c>
      <c r="J5557" t="s">
        <v>1184</v>
      </c>
      <c r="K5557" s="1">
        <v>41876</v>
      </c>
      <c r="L5557" s="2">
        <v>0.63263888888888886</v>
      </c>
      <c r="M5557" t="s">
        <v>1636</v>
      </c>
      <c r="N5557" t="s">
        <v>2531</v>
      </c>
      <c r="O5557" s="7" t="s">
        <v>5243</v>
      </c>
      <c r="P5557" t="s">
        <v>81</v>
      </c>
      <c r="Q5557" t="s">
        <v>81</v>
      </c>
      <c r="R5557" t="s">
        <v>52</v>
      </c>
      <c r="S5557" t="s">
        <v>68</v>
      </c>
      <c r="T5557" t="s">
        <v>54</v>
      </c>
      <c r="U5557" s="3">
        <v>43.72569444444445</v>
      </c>
      <c r="V5557" s="2">
        <v>0</v>
      </c>
      <c r="W5557" t="s">
        <v>55</v>
      </c>
      <c r="Y5557" t="s">
        <v>56</v>
      </c>
      <c r="AA5557" t="s">
        <v>120</v>
      </c>
      <c r="AB5557">
        <v>4990</v>
      </c>
      <c r="AC5557" t="s">
        <v>121</v>
      </c>
      <c r="AD5557" t="s">
        <v>57</v>
      </c>
      <c r="AE5557" t="s">
        <v>58</v>
      </c>
      <c r="AF5557">
        <v>24</v>
      </c>
      <c r="AG5557" t="s">
        <v>222</v>
      </c>
      <c r="AH5557">
        <v>46</v>
      </c>
      <c r="AI5557">
        <v>0</v>
      </c>
      <c r="AJ5557" t="s">
        <v>118</v>
      </c>
      <c r="AK5557" t="s">
        <v>56</v>
      </c>
      <c r="AL5557" t="s">
        <v>56</v>
      </c>
      <c r="AM5557">
        <v>3650175397</v>
      </c>
      <c r="AN5557" t="s">
        <v>61</v>
      </c>
      <c r="AO5557" s="1">
        <v>42104</v>
      </c>
      <c r="AP5557" t="s">
        <v>81</v>
      </c>
      <c r="AQ5557" t="s">
        <v>996</v>
      </c>
      <c r="AR5557" t="s">
        <v>6415</v>
      </c>
    </row>
    <row r="5558" spans="1:44">
      <c r="A5558">
        <f>COUNTIF(F:F,F5558)</f>
        <v>85</v>
      </c>
      <c r="B5558">
        <v>22235</v>
      </c>
      <c r="C5558" t="s">
        <v>1643</v>
      </c>
      <c r="D5558" t="s">
        <v>44</v>
      </c>
      <c r="F5558" t="s">
        <v>206</v>
      </c>
      <c r="G5558">
        <v>3885</v>
      </c>
      <c r="H5558" t="s">
        <v>208</v>
      </c>
      <c r="I5558">
        <v>2014</v>
      </c>
      <c r="J5558" t="s">
        <v>1184</v>
      </c>
      <c r="K5558" s="1">
        <v>41876</v>
      </c>
      <c r="L5558" s="2">
        <v>0.63472222222222219</v>
      </c>
      <c r="M5558" t="s">
        <v>1636</v>
      </c>
      <c r="N5558" t="s">
        <v>2531</v>
      </c>
      <c r="O5558" s="7" t="s">
        <v>6416</v>
      </c>
      <c r="P5558" t="s">
        <v>81</v>
      </c>
      <c r="Q5558" t="s">
        <v>81</v>
      </c>
      <c r="R5558" t="s">
        <v>52</v>
      </c>
      <c r="S5558" t="s">
        <v>68</v>
      </c>
      <c r="T5558" t="s">
        <v>54</v>
      </c>
      <c r="U5558" s="2">
        <v>0</v>
      </c>
      <c r="V5558" s="2">
        <v>0</v>
      </c>
      <c r="W5558" t="s">
        <v>55</v>
      </c>
      <c r="Y5558" t="s">
        <v>56</v>
      </c>
      <c r="AA5558" t="s">
        <v>120</v>
      </c>
      <c r="AB5558">
        <v>4990</v>
      </c>
      <c r="AC5558" t="s">
        <v>121</v>
      </c>
      <c r="AD5558" t="s">
        <v>57</v>
      </c>
      <c r="AE5558" t="s">
        <v>58</v>
      </c>
      <c r="AF5558">
        <v>24</v>
      </c>
      <c r="AG5558" t="s">
        <v>222</v>
      </c>
      <c r="AH5558">
        <v>46</v>
      </c>
      <c r="AI5558">
        <v>0</v>
      </c>
      <c r="AJ5558" t="s">
        <v>118</v>
      </c>
      <c r="AK5558" t="s">
        <v>56</v>
      </c>
      <c r="AL5558" t="s">
        <v>56</v>
      </c>
      <c r="AM5558">
        <v>3650175398</v>
      </c>
      <c r="AN5558" t="s">
        <v>61</v>
      </c>
      <c r="AO5558" s="1">
        <v>42128</v>
      </c>
      <c r="AP5558" t="s">
        <v>81</v>
      </c>
      <c r="AQ5558" t="s">
        <v>996</v>
      </c>
      <c r="AR5558" t="s">
        <v>700</v>
      </c>
    </row>
    <row r="5559" spans="1:44">
      <c r="A5559">
        <f>COUNTIF(F:F,F5559)</f>
        <v>85</v>
      </c>
      <c r="B5559">
        <v>22365</v>
      </c>
      <c r="C5559" t="s">
        <v>1643</v>
      </c>
      <c r="D5559" t="s">
        <v>44</v>
      </c>
      <c r="F5559" t="s">
        <v>206</v>
      </c>
      <c r="G5559" t="s">
        <v>6514</v>
      </c>
      <c r="H5559" t="s">
        <v>208</v>
      </c>
      <c r="I5559">
        <v>2014</v>
      </c>
      <c r="J5559" t="s">
        <v>1296</v>
      </c>
      <c r="K5559" s="1">
        <v>41886</v>
      </c>
      <c r="L5559" s="2">
        <v>0.3576388888888889</v>
      </c>
      <c r="M5559" t="s">
        <v>1636</v>
      </c>
      <c r="N5559" t="s">
        <v>2531</v>
      </c>
      <c r="O5559" s="7" t="s">
        <v>5243</v>
      </c>
      <c r="P5559" t="s">
        <v>81</v>
      </c>
      <c r="Q5559" t="s">
        <v>81</v>
      </c>
      <c r="R5559" t="s">
        <v>52</v>
      </c>
      <c r="S5559" t="s">
        <v>68</v>
      </c>
      <c r="T5559" t="s">
        <v>54</v>
      </c>
      <c r="U5559" s="2">
        <v>0</v>
      </c>
      <c r="V5559" s="2">
        <v>0</v>
      </c>
      <c r="W5559" t="s">
        <v>55</v>
      </c>
      <c r="Y5559" t="s">
        <v>56</v>
      </c>
      <c r="AA5559" t="s">
        <v>120</v>
      </c>
      <c r="AB5559">
        <v>4441</v>
      </c>
      <c r="AC5559" t="s">
        <v>121</v>
      </c>
      <c r="AD5559" t="s">
        <v>57</v>
      </c>
      <c r="AE5559" t="s">
        <v>58</v>
      </c>
      <c r="AF5559">
        <v>24</v>
      </c>
      <c r="AG5559" t="s">
        <v>222</v>
      </c>
      <c r="AH5559">
        <v>51</v>
      </c>
      <c r="AI5559">
        <v>0</v>
      </c>
      <c r="AJ5559" t="s">
        <v>82</v>
      </c>
      <c r="AK5559" t="s">
        <v>56</v>
      </c>
      <c r="AL5559" t="s">
        <v>56</v>
      </c>
      <c r="AM5559">
        <v>3650175806</v>
      </c>
      <c r="AN5559" t="s">
        <v>61</v>
      </c>
      <c r="AO5559" s="1">
        <v>42104</v>
      </c>
      <c r="AP5559" t="s">
        <v>81</v>
      </c>
      <c r="AQ5559" t="s">
        <v>996</v>
      </c>
      <c r="AR5559" t="s">
        <v>6515</v>
      </c>
    </row>
    <row r="5560" spans="1:44">
      <c r="A5560">
        <f>COUNTIF(F:F,F5560)</f>
        <v>85</v>
      </c>
      <c r="B5560">
        <v>22391</v>
      </c>
      <c r="C5560" t="s">
        <v>1643</v>
      </c>
      <c r="D5560" t="s">
        <v>44</v>
      </c>
      <c r="F5560" t="s">
        <v>206</v>
      </c>
      <c r="G5560" t="s">
        <v>5232</v>
      </c>
      <c r="H5560" t="s">
        <v>208</v>
      </c>
      <c r="I5560">
        <v>2014</v>
      </c>
      <c r="J5560" t="s">
        <v>1296</v>
      </c>
      <c r="K5560" s="1">
        <v>41891</v>
      </c>
      <c r="L5560" s="2">
        <v>0.3520833333333333</v>
      </c>
      <c r="M5560" t="s">
        <v>1636</v>
      </c>
      <c r="N5560" t="s">
        <v>2531</v>
      </c>
      <c r="O5560" s="7" t="s">
        <v>6528</v>
      </c>
      <c r="P5560" t="s">
        <v>81</v>
      </c>
      <c r="Q5560" t="s">
        <v>81</v>
      </c>
      <c r="R5560" t="s">
        <v>52</v>
      </c>
      <c r="S5560" t="s">
        <v>68</v>
      </c>
      <c r="T5560" t="s">
        <v>54</v>
      </c>
      <c r="U5560" s="3">
        <v>22.149305555555557</v>
      </c>
      <c r="V5560" s="2">
        <v>0</v>
      </c>
      <c r="W5560" t="s">
        <v>55</v>
      </c>
      <c r="Y5560" t="s">
        <v>56</v>
      </c>
      <c r="AA5560" t="s">
        <v>120</v>
      </c>
      <c r="AB5560">
        <v>4441</v>
      </c>
      <c r="AC5560" t="s">
        <v>121</v>
      </c>
      <c r="AD5560" t="s">
        <v>57</v>
      </c>
      <c r="AE5560" t="s">
        <v>58</v>
      </c>
      <c r="AF5560" t="s">
        <v>203</v>
      </c>
      <c r="AG5560" t="s">
        <v>204</v>
      </c>
      <c r="AH5560">
        <v>62</v>
      </c>
      <c r="AI5560">
        <v>0</v>
      </c>
      <c r="AJ5560" t="s">
        <v>428</v>
      </c>
      <c r="AK5560" t="s">
        <v>56</v>
      </c>
      <c r="AL5560" t="s">
        <v>56</v>
      </c>
      <c r="AM5560">
        <v>3650175697</v>
      </c>
      <c r="AN5560" t="s">
        <v>61</v>
      </c>
      <c r="AO5560" s="1">
        <v>41962</v>
      </c>
      <c r="AP5560" t="s">
        <v>81</v>
      </c>
      <c r="AQ5560" t="s">
        <v>361</v>
      </c>
      <c r="AR5560" t="s">
        <v>700</v>
      </c>
    </row>
    <row r="5561" spans="1:44">
      <c r="A5561">
        <f>COUNTIF(F:F,F5561)</f>
        <v>85</v>
      </c>
      <c r="B5561">
        <v>22508</v>
      </c>
      <c r="C5561" t="s">
        <v>1643</v>
      </c>
      <c r="D5561" t="s">
        <v>44</v>
      </c>
      <c r="F5561" t="s">
        <v>206</v>
      </c>
      <c r="G5561" t="s">
        <v>386</v>
      </c>
      <c r="H5561" t="s">
        <v>208</v>
      </c>
      <c r="I5561">
        <v>2014</v>
      </c>
      <c r="J5561" t="s">
        <v>1296</v>
      </c>
      <c r="K5561" s="1">
        <v>41901</v>
      </c>
      <c r="L5561" s="2">
        <v>0.38194444444444442</v>
      </c>
      <c r="M5561" t="s">
        <v>1636</v>
      </c>
      <c r="N5561" t="s">
        <v>2531</v>
      </c>
      <c r="O5561" s="7" t="s">
        <v>6616</v>
      </c>
      <c r="P5561" t="s">
        <v>81</v>
      </c>
      <c r="Q5561" t="s">
        <v>81</v>
      </c>
      <c r="R5561" t="s">
        <v>52</v>
      </c>
      <c r="S5561" t="s">
        <v>68</v>
      </c>
      <c r="T5561" t="s">
        <v>54</v>
      </c>
      <c r="U5561" s="2">
        <v>0</v>
      </c>
      <c r="V5561" s="2">
        <v>0</v>
      </c>
      <c r="W5561" t="s">
        <v>55</v>
      </c>
      <c r="Y5561" t="s">
        <v>56</v>
      </c>
      <c r="AA5561" t="s">
        <v>120</v>
      </c>
      <c r="AB5561">
        <v>4630</v>
      </c>
      <c r="AC5561" t="s">
        <v>121</v>
      </c>
      <c r="AD5561" t="s">
        <v>57</v>
      </c>
      <c r="AE5561" t="s">
        <v>58</v>
      </c>
      <c r="AF5561">
        <v>24</v>
      </c>
      <c r="AG5561" t="s">
        <v>222</v>
      </c>
      <c r="AH5561">
        <v>42</v>
      </c>
      <c r="AI5561">
        <v>100</v>
      </c>
      <c r="AJ5561" t="s">
        <v>5325</v>
      </c>
      <c r="AK5561" t="s">
        <v>56</v>
      </c>
      <c r="AL5561" t="s">
        <v>56</v>
      </c>
      <c r="AM5561">
        <v>3650176040</v>
      </c>
      <c r="AN5561" t="s">
        <v>61</v>
      </c>
      <c r="AO5561" s="1">
        <v>42299</v>
      </c>
      <c r="AP5561" t="s">
        <v>81</v>
      </c>
      <c r="AQ5561" t="s">
        <v>361</v>
      </c>
      <c r="AR5561" t="s">
        <v>63</v>
      </c>
    </row>
    <row r="5562" spans="1:44">
      <c r="A5562">
        <f>COUNTIF(F:F,F5562)</f>
        <v>85</v>
      </c>
      <c r="B5562">
        <v>22545</v>
      </c>
      <c r="C5562" t="s">
        <v>1643</v>
      </c>
      <c r="D5562" t="s">
        <v>44</v>
      </c>
      <c r="F5562" t="s">
        <v>206</v>
      </c>
      <c r="G5562">
        <v>2121</v>
      </c>
      <c r="H5562" t="s">
        <v>208</v>
      </c>
      <c r="I5562">
        <v>2014</v>
      </c>
      <c r="J5562" t="s">
        <v>1296</v>
      </c>
      <c r="K5562" s="1">
        <v>41912</v>
      </c>
      <c r="L5562" s="2">
        <v>0.39583333333333331</v>
      </c>
      <c r="M5562" t="s">
        <v>48</v>
      </c>
      <c r="N5562" t="s">
        <v>2324</v>
      </c>
      <c r="O5562" s="7" t="s">
        <v>6645</v>
      </c>
      <c r="P5562" t="s">
        <v>56</v>
      </c>
      <c r="R5562" t="s">
        <v>52</v>
      </c>
      <c r="S5562" t="s">
        <v>68</v>
      </c>
      <c r="T5562" t="s">
        <v>54</v>
      </c>
      <c r="U5562" s="2">
        <v>0</v>
      </c>
      <c r="V5562" s="2">
        <v>0</v>
      </c>
      <c r="W5562" t="s">
        <v>55</v>
      </c>
      <c r="Y5562" t="s">
        <v>56</v>
      </c>
      <c r="AB5562" t="s">
        <v>56</v>
      </c>
      <c r="AD5562" t="s">
        <v>57</v>
      </c>
      <c r="AE5562" t="s">
        <v>58</v>
      </c>
      <c r="AF5562">
        <v>24</v>
      </c>
      <c r="AG5562" t="s">
        <v>222</v>
      </c>
      <c r="AH5562">
        <v>24</v>
      </c>
      <c r="AI5562">
        <v>110</v>
      </c>
      <c r="AJ5562" t="s">
        <v>118</v>
      </c>
      <c r="AK5562" t="s">
        <v>56</v>
      </c>
      <c r="AL5562" t="s">
        <v>56</v>
      </c>
      <c r="AM5562" t="s">
        <v>56</v>
      </c>
      <c r="AP5562" t="s">
        <v>99</v>
      </c>
      <c r="AR5562" t="s">
        <v>56</v>
      </c>
    </row>
    <row r="5563" spans="1:44">
      <c r="A5563">
        <f>COUNTIF(F:F,F5563)</f>
        <v>85</v>
      </c>
      <c r="B5563">
        <v>22558</v>
      </c>
      <c r="C5563" t="s">
        <v>1643</v>
      </c>
      <c r="D5563" t="s">
        <v>44</v>
      </c>
      <c r="F5563" t="s">
        <v>206</v>
      </c>
      <c r="G5563">
        <v>2121</v>
      </c>
      <c r="H5563" t="s">
        <v>208</v>
      </c>
      <c r="I5563">
        <v>2014</v>
      </c>
      <c r="J5563" t="s">
        <v>1296</v>
      </c>
      <c r="K5563" s="1">
        <v>41912</v>
      </c>
      <c r="L5563" s="2">
        <v>0.42708333333333331</v>
      </c>
      <c r="M5563" t="s">
        <v>48</v>
      </c>
      <c r="N5563" t="s">
        <v>2324</v>
      </c>
      <c r="O5563" s="7" t="s">
        <v>6657</v>
      </c>
      <c r="P5563" t="s">
        <v>81</v>
      </c>
      <c r="Q5563" t="s">
        <v>81</v>
      </c>
      <c r="R5563" t="s">
        <v>52</v>
      </c>
      <c r="S5563" t="s">
        <v>68</v>
      </c>
      <c r="T5563" t="s">
        <v>54</v>
      </c>
      <c r="U5563" s="2">
        <v>0</v>
      </c>
      <c r="V5563" s="2">
        <v>0</v>
      </c>
      <c r="W5563" t="s">
        <v>55</v>
      </c>
      <c r="Y5563" t="s">
        <v>56</v>
      </c>
      <c r="AB5563" t="s">
        <v>56</v>
      </c>
      <c r="AD5563" t="s">
        <v>57</v>
      </c>
      <c r="AE5563" t="s">
        <v>58</v>
      </c>
      <c r="AF5563" t="s">
        <v>94</v>
      </c>
      <c r="AG5563" t="s">
        <v>95</v>
      </c>
      <c r="AH5563">
        <v>22</v>
      </c>
      <c r="AI5563">
        <v>199</v>
      </c>
      <c r="AJ5563" t="s">
        <v>2163</v>
      </c>
      <c r="AK5563" t="s">
        <v>56</v>
      </c>
      <c r="AL5563" t="s">
        <v>56</v>
      </c>
      <c r="AM5563">
        <v>3650176340</v>
      </c>
      <c r="AN5563" t="s">
        <v>61</v>
      </c>
      <c r="AO5563" s="1">
        <v>42173</v>
      </c>
      <c r="AP5563" t="s">
        <v>81</v>
      </c>
      <c r="AQ5563" t="s">
        <v>361</v>
      </c>
      <c r="AR5563" t="s">
        <v>168</v>
      </c>
    </row>
    <row r="5564" spans="1:44">
      <c r="A5564">
        <f>COUNTIF(F:F,F5564)</f>
        <v>85</v>
      </c>
      <c r="B5564">
        <v>22701</v>
      </c>
      <c r="C5564" t="s">
        <v>1643</v>
      </c>
      <c r="D5564" t="s">
        <v>44</v>
      </c>
      <c r="F5564" t="s">
        <v>206</v>
      </c>
      <c r="G5564" t="s">
        <v>207</v>
      </c>
      <c r="H5564" t="s">
        <v>208</v>
      </c>
      <c r="I5564">
        <v>2014</v>
      </c>
      <c r="J5564" t="s">
        <v>1460</v>
      </c>
      <c r="K5564" s="1">
        <v>41926</v>
      </c>
      <c r="L5564" s="2">
        <v>0.39166666666666666</v>
      </c>
      <c r="M5564" t="s">
        <v>48</v>
      </c>
      <c r="N5564" t="s">
        <v>2324</v>
      </c>
      <c r="O5564" s="7" t="s">
        <v>6763</v>
      </c>
      <c r="P5564" t="s">
        <v>81</v>
      </c>
      <c r="Q5564" t="s">
        <v>81</v>
      </c>
      <c r="R5564" t="s">
        <v>52</v>
      </c>
      <c r="S5564" t="s">
        <v>68</v>
      </c>
      <c r="T5564" t="s">
        <v>54</v>
      </c>
      <c r="U5564" s="2">
        <v>0</v>
      </c>
      <c r="V5564" s="2">
        <v>0</v>
      </c>
      <c r="W5564" t="s">
        <v>55</v>
      </c>
      <c r="Y5564" t="s">
        <v>56</v>
      </c>
      <c r="AB5564" t="s">
        <v>56</v>
      </c>
      <c r="AD5564" t="s">
        <v>57</v>
      </c>
      <c r="AE5564" t="s">
        <v>58</v>
      </c>
      <c r="AF5564" t="s">
        <v>94</v>
      </c>
      <c r="AG5564" t="s">
        <v>95</v>
      </c>
      <c r="AH5564">
        <v>42</v>
      </c>
      <c r="AI5564">
        <v>0</v>
      </c>
      <c r="AJ5564" t="s">
        <v>133</v>
      </c>
      <c r="AK5564" t="s">
        <v>56</v>
      </c>
      <c r="AL5564" t="s">
        <v>56</v>
      </c>
      <c r="AM5564">
        <v>3650176722</v>
      </c>
      <c r="AN5564" t="s">
        <v>61</v>
      </c>
      <c r="AO5564" s="1">
        <v>42296</v>
      </c>
      <c r="AP5564" t="s">
        <v>81</v>
      </c>
      <c r="AQ5564" t="s">
        <v>361</v>
      </c>
      <c r="AR5564" t="s">
        <v>168</v>
      </c>
    </row>
    <row r="5565" spans="1:44">
      <c r="A5565">
        <f>COUNTIF(F:F,F5565)</f>
        <v>85</v>
      </c>
      <c r="B5565">
        <v>22758</v>
      </c>
      <c r="C5565" t="s">
        <v>1643</v>
      </c>
      <c r="D5565" t="s">
        <v>44</v>
      </c>
      <c r="F5565" t="s">
        <v>206</v>
      </c>
      <c r="G5565" t="s">
        <v>3462</v>
      </c>
      <c r="H5565" t="s">
        <v>208</v>
      </c>
      <c r="I5565">
        <v>2014</v>
      </c>
      <c r="J5565" t="s">
        <v>1460</v>
      </c>
      <c r="K5565" s="1">
        <v>41928</v>
      </c>
      <c r="L5565" s="2">
        <v>0.65208333333333335</v>
      </c>
      <c r="M5565" t="s">
        <v>48</v>
      </c>
      <c r="N5565" t="s">
        <v>2324</v>
      </c>
      <c r="O5565" s="7" t="s">
        <v>6798</v>
      </c>
      <c r="P5565" t="s">
        <v>81</v>
      </c>
      <c r="Q5565" t="s">
        <v>81</v>
      </c>
      <c r="R5565" t="s">
        <v>52</v>
      </c>
      <c r="S5565" t="s">
        <v>68</v>
      </c>
      <c r="T5565" t="s">
        <v>54</v>
      </c>
      <c r="U5565" s="3">
        <v>10.291666666666666</v>
      </c>
      <c r="V5565" s="2">
        <v>0</v>
      </c>
      <c r="W5565" t="s">
        <v>55</v>
      </c>
      <c r="Y5565" t="s">
        <v>56</v>
      </c>
      <c r="AB5565" t="s">
        <v>56</v>
      </c>
      <c r="AD5565" t="s">
        <v>57</v>
      </c>
      <c r="AE5565" t="s">
        <v>58</v>
      </c>
      <c r="AF5565" t="s">
        <v>94</v>
      </c>
      <c r="AG5565" t="s">
        <v>95</v>
      </c>
      <c r="AH5565">
        <v>42</v>
      </c>
      <c r="AI5565">
        <v>0</v>
      </c>
      <c r="AJ5565" t="s">
        <v>133</v>
      </c>
      <c r="AK5565" t="s">
        <v>56</v>
      </c>
      <c r="AL5565" t="s">
        <v>56</v>
      </c>
      <c r="AM5565">
        <v>3650176798</v>
      </c>
      <c r="AN5565" t="s">
        <v>61</v>
      </c>
      <c r="AO5565" s="1">
        <v>42137</v>
      </c>
      <c r="AP5565" t="s">
        <v>81</v>
      </c>
      <c r="AQ5565" t="s">
        <v>361</v>
      </c>
      <c r="AR5565" t="s">
        <v>168</v>
      </c>
    </row>
    <row r="5566" spans="1:44">
      <c r="A5566">
        <f>COUNTIF(F:F,F5566)</f>
        <v>85</v>
      </c>
      <c r="B5566">
        <v>22860</v>
      </c>
      <c r="C5566" t="s">
        <v>1643</v>
      </c>
      <c r="D5566" t="s">
        <v>44</v>
      </c>
      <c r="F5566" t="s">
        <v>206</v>
      </c>
      <c r="G5566">
        <v>3135</v>
      </c>
      <c r="H5566" t="s">
        <v>208</v>
      </c>
      <c r="I5566">
        <v>2014</v>
      </c>
      <c r="J5566" t="s">
        <v>1557</v>
      </c>
      <c r="K5566" s="1">
        <v>41946</v>
      </c>
      <c r="L5566" s="2">
        <v>0.2722222222222222</v>
      </c>
      <c r="M5566" t="s">
        <v>48</v>
      </c>
      <c r="N5566" t="s">
        <v>2324</v>
      </c>
      <c r="O5566" s="7" t="s">
        <v>6884</v>
      </c>
      <c r="P5566" t="s">
        <v>81</v>
      </c>
      <c r="Q5566" t="s">
        <v>81</v>
      </c>
      <c r="R5566" t="s">
        <v>52</v>
      </c>
      <c r="S5566" t="s">
        <v>68</v>
      </c>
      <c r="T5566" t="s">
        <v>54</v>
      </c>
      <c r="U5566" s="3">
        <v>9.7534722222222232</v>
      </c>
      <c r="V5566" s="2">
        <v>0</v>
      </c>
      <c r="W5566" t="s">
        <v>55</v>
      </c>
      <c r="Y5566" t="s">
        <v>56</v>
      </c>
      <c r="AB5566" t="s">
        <v>56</v>
      </c>
      <c r="AD5566" t="s">
        <v>57</v>
      </c>
      <c r="AE5566" t="s">
        <v>58</v>
      </c>
      <c r="AF5566" t="s">
        <v>94</v>
      </c>
      <c r="AG5566" t="s">
        <v>95</v>
      </c>
      <c r="AH5566">
        <v>51</v>
      </c>
      <c r="AI5566">
        <v>0</v>
      </c>
      <c r="AJ5566" t="s">
        <v>82</v>
      </c>
      <c r="AK5566" t="s">
        <v>56</v>
      </c>
      <c r="AL5566" t="s">
        <v>56</v>
      </c>
      <c r="AM5566">
        <v>3650177439</v>
      </c>
      <c r="AN5566" t="s">
        <v>61</v>
      </c>
      <c r="AO5566" s="1">
        <v>41989</v>
      </c>
      <c r="AP5566" t="s">
        <v>81</v>
      </c>
      <c r="AQ5566" t="s">
        <v>361</v>
      </c>
      <c r="AR5566" t="s">
        <v>700</v>
      </c>
    </row>
    <row r="5567" spans="1:44">
      <c r="A5567">
        <f>COUNTIF(F:F,F5567)</f>
        <v>85</v>
      </c>
      <c r="B5567">
        <v>22906</v>
      </c>
      <c r="C5567" t="s">
        <v>1643</v>
      </c>
      <c r="D5567" t="s">
        <v>44</v>
      </c>
      <c r="F5567" t="s">
        <v>206</v>
      </c>
      <c r="G5567" t="s">
        <v>3732</v>
      </c>
      <c r="H5567" t="s">
        <v>208</v>
      </c>
      <c r="I5567">
        <v>2014</v>
      </c>
      <c r="J5567" t="s">
        <v>1557</v>
      </c>
      <c r="K5567" s="1">
        <v>41953</v>
      </c>
      <c r="L5567" s="2">
        <v>0.3833333333333333</v>
      </c>
      <c r="M5567" t="s">
        <v>48</v>
      </c>
      <c r="N5567" t="s">
        <v>2324</v>
      </c>
      <c r="O5567" s="7" t="s">
        <v>6929</v>
      </c>
      <c r="P5567" t="s">
        <v>81</v>
      </c>
      <c r="Q5567" t="s">
        <v>81</v>
      </c>
      <c r="R5567" t="s">
        <v>52</v>
      </c>
      <c r="S5567" t="s">
        <v>68</v>
      </c>
      <c r="T5567" t="s">
        <v>54</v>
      </c>
      <c r="U5567" s="2">
        <v>0</v>
      </c>
      <c r="V5567" s="2">
        <v>0</v>
      </c>
      <c r="W5567" t="s">
        <v>55</v>
      </c>
      <c r="Y5567" t="s">
        <v>56</v>
      </c>
      <c r="AB5567" t="s">
        <v>56</v>
      </c>
      <c r="AD5567" t="s">
        <v>57</v>
      </c>
      <c r="AE5567" t="s">
        <v>58</v>
      </c>
      <c r="AF5567" t="s">
        <v>94</v>
      </c>
      <c r="AG5567" t="s">
        <v>95</v>
      </c>
      <c r="AH5567">
        <v>51</v>
      </c>
      <c r="AI5567">
        <v>0</v>
      </c>
      <c r="AJ5567" t="s">
        <v>82</v>
      </c>
      <c r="AK5567" t="s">
        <v>56</v>
      </c>
      <c r="AL5567" t="s">
        <v>56</v>
      </c>
      <c r="AM5567">
        <v>3650177465</v>
      </c>
      <c r="AN5567" t="s">
        <v>61</v>
      </c>
      <c r="AO5567" s="1">
        <v>42487</v>
      </c>
      <c r="AP5567" t="s">
        <v>81</v>
      </c>
      <c r="AQ5567" t="s">
        <v>306</v>
      </c>
      <c r="AR5567" t="s">
        <v>211</v>
      </c>
    </row>
    <row r="5568" spans="1:44">
      <c r="A5568">
        <f>COUNTIF(F:F,F5568)</f>
        <v>85</v>
      </c>
      <c r="B5568">
        <v>23018</v>
      </c>
      <c r="C5568" t="s">
        <v>1643</v>
      </c>
      <c r="D5568" t="s">
        <v>44</v>
      </c>
      <c r="F5568" t="s">
        <v>206</v>
      </c>
      <c r="G5568">
        <v>9555</v>
      </c>
      <c r="H5568" t="s">
        <v>208</v>
      </c>
      <c r="I5568">
        <v>2014</v>
      </c>
      <c r="J5568" t="s">
        <v>1557</v>
      </c>
      <c r="K5568" s="1">
        <v>41968</v>
      </c>
      <c r="L5568" s="2">
        <v>0.42083333333333334</v>
      </c>
      <c r="M5568" t="s">
        <v>48</v>
      </c>
      <c r="N5568" t="s">
        <v>2324</v>
      </c>
      <c r="O5568" s="7" t="s">
        <v>6988</v>
      </c>
      <c r="P5568" t="s">
        <v>81</v>
      </c>
      <c r="Q5568" t="s">
        <v>81</v>
      </c>
      <c r="R5568" t="s">
        <v>52</v>
      </c>
      <c r="S5568" t="s">
        <v>68</v>
      </c>
      <c r="T5568" t="s">
        <v>54</v>
      </c>
      <c r="U5568" s="2">
        <v>0</v>
      </c>
      <c r="V5568" s="2">
        <v>0</v>
      </c>
      <c r="W5568" t="s">
        <v>55</v>
      </c>
      <c r="Y5568" t="s">
        <v>56</v>
      </c>
      <c r="AB5568" t="s">
        <v>56</v>
      </c>
      <c r="AD5568" t="s">
        <v>57</v>
      </c>
      <c r="AE5568" t="s">
        <v>58</v>
      </c>
      <c r="AF5568" t="s">
        <v>94</v>
      </c>
      <c r="AG5568" t="s">
        <v>95</v>
      </c>
      <c r="AH5568">
        <v>51</v>
      </c>
      <c r="AI5568">
        <v>0</v>
      </c>
      <c r="AJ5568" t="s">
        <v>82</v>
      </c>
      <c r="AK5568" t="s">
        <v>56</v>
      </c>
      <c r="AL5568" t="s">
        <v>56</v>
      </c>
      <c r="AM5568">
        <v>3650177992</v>
      </c>
      <c r="AN5568" t="s">
        <v>61</v>
      </c>
      <c r="AO5568" s="1">
        <v>42460</v>
      </c>
      <c r="AP5568" t="s">
        <v>81</v>
      </c>
      <c r="AQ5568" t="s">
        <v>306</v>
      </c>
      <c r="AR5568" t="s">
        <v>211</v>
      </c>
    </row>
    <row r="5569" spans="1:44">
      <c r="A5569">
        <f>COUNTIF(F:F,F5569)</f>
        <v>85</v>
      </c>
      <c r="B5569">
        <v>23071</v>
      </c>
      <c r="C5569" t="s">
        <v>1643</v>
      </c>
      <c r="D5569" t="s">
        <v>44</v>
      </c>
      <c r="F5569" t="s">
        <v>206</v>
      </c>
      <c r="G5569" t="s">
        <v>7014</v>
      </c>
      <c r="H5569" t="s">
        <v>208</v>
      </c>
      <c r="I5569">
        <v>2014</v>
      </c>
      <c r="J5569" t="s">
        <v>1625</v>
      </c>
      <c r="K5569" s="1">
        <v>41974</v>
      </c>
      <c r="L5569" s="2">
        <v>0.38125000000000003</v>
      </c>
      <c r="M5569" t="s">
        <v>48</v>
      </c>
      <c r="N5569" t="s">
        <v>2324</v>
      </c>
      <c r="O5569" s="7" t="s">
        <v>7015</v>
      </c>
      <c r="P5569" t="s">
        <v>81</v>
      </c>
      <c r="Q5569" t="s">
        <v>81</v>
      </c>
      <c r="R5569" t="s">
        <v>52</v>
      </c>
      <c r="S5569" t="s">
        <v>68</v>
      </c>
      <c r="T5569" t="s">
        <v>54</v>
      </c>
      <c r="U5569" s="3">
        <v>2.6354166666666665</v>
      </c>
      <c r="V5569" s="2">
        <v>0</v>
      </c>
      <c r="W5569" t="s">
        <v>55</v>
      </c>
      <c r="Y5569" t="s">
        <v>56</v>
      </c>
      <c r="AB5569" t="s">
        <v>56</v>
      </c>
      <c r="AD5569" t="s">
        <v>57</v>
      </c>
      <c r="AE5569" t="s">
        <v>58</v>
      </c>
      <c r="AF5569" t="s">
        <v>94</v>
      </c>
      <c r="AG5569" t="s">
        <v>95</v>
      </c>
      <c r="AH5569">
        <v>51</v>
      </c>
      <c r="AI5569">
        <v>0</v>
      </c>
      <c r="AJ5569" t="s">
        <v>82</v>
      </c>
      <c r="AK5569" t="s">
        <v>56</v>
      </c>
      <c r="AL5569" t="s">
        <v>56</v>
      </c>
      <c r="AM5569">
        <v>3650178138</v>
      </c>
      <c r="AN5569" t="s">
        <v>61</v>
      </c>
      <c r="AO5569" s="1">
        <v>42460</v>
      </c>
      <c r="AP5569" t="s">
        <v>81</v>
      </c>
      <c r="AQ5569" t="s">
        <v>306</v>
      </c>
      <c r="AR5569" t="s">
        <v>211</v>
      </c>
    </row>
    <row r="5570" spans="1:44">
      <c r="A5570">
        <f>COUNTIF(F:F,F5570)</f>
        <v>85</v>
      </c>
      <c r="B5570">
        <v>23167</v>
      </c>
      <c r="C5570" t="s">
        <v>1643</v>
      </c>
      <c r="D5570" t="s">
        <v>44</v>
      </c>
      <c r="F5570" t="s">
        <v>206</v>
      </c>
      <c r="G5570" t="s">
        <v>7065</v>
      </c>
      <c r="H5570" t="s">
        <v>208</v>
      </c>
      <c r="I5570">
        <v>2014</v>
      </c>
      <c r="J5570" t="s">
        <v>1625</v>
      </c>
      <c r="K5570" s="1">
        <v>41988</v>
      </c>
      <c r="L5570" s="2">
        <v>0.60347222222222219</v>
      </c>
      <c r="M5570" t="s">
        <v>48</v>
      </c>
      <c r="N5570" t="s">
        <v>2324</v>
      </c>
      <c r="O5570" s="7" t="s">
        <v>7066</v>
      </c>
      <c r="P5570" t="s">
        <v>81</v>
      </c>
      <c r="Q5570" t="s">
        <v>81</v>
      </c>
      <c r="R5570" t="s">
        <v>52</v>
      </c>
      <c r="S5570" t="s">
        <v>68</v>
      </c>
      <c r="T5570" t="s">
        <v>54</v>
      </c>
      <c r="U5570" s="2">
        <v>0</v>
      </c>
      <c r="V5570" s="2">
        <v>0</v>
      </c>
      <c r="W5570" t="s">
        <v>55</v>
      </c>
      <c r="Y5570" t="s">
        <v>56</v>
      </c>
      <c r="AB5570" t="s">
        <v>56</v>
      </c>
      <c r="AD5570" t="s">
        <v>57</v>
      </c>
      <c r="AE5570" t="s">
        <v>58</v>
      </c>
      <c r="AF5570" t="s">
        <v>94</v>
      </c>
      <c r="AG5570" t="s">
        <v>95</v>
      </c>
      <c r="AH5570">
        <v>51</v>
      </c>
      <c r="AI5570">
        <v>0</v>
      </c>
      <c r="AJ5570" t="s">
        <v>82</v>
      </c>
      <c r="AK5570" t="s">
        <v>56</v>
      </c>
      <c r="AL5570" t="s">
        <v>56</v>
      </c>
      <c r="AM5570">
        <v>3650178620</v>
      </c>
      <c r="AN5570" t="s">
        <v>659</v>
      </c>
      <c r="AO5570" s="1">
        <v>42445</v>
      </c>
      <c r="AP5570" t="s">
        <v>81</v>
      </c>
      <c r="AR5570" t="s">
        <v>56</v>
      </c>
    </row>
    <row r="5571" spans="1:44">
      <c r="A5571">
        <f>COUNTIF(F:F,F5571)</f>
        <v>85</v>
      </c>
      <c r="B5571">
        <v>23168</v>
      </c>
      <c r="C5571" t="s">
        <v>1643</v>
      </c>
      <c r="D5571" t="s">
        <v>44</v>
      </c>
      <c r="F5571" t="s">
        <v>206</v>
      </c>
      <c r="G5571">
        <v>25346</v>
      </c>
      <c r="H5571" t="s">
        <v>208</v>
      </c>
      <c r="I5571">
        <v>2014</v>
      </c>
      <c r="J5571" t="s">
        <v>1625</v>
      </c>
      <c r="K5571" s="1">
        <v>41988</v>
      </c>
      <c r="L5571" s="2">
        <v>0.60416666666666663</v>
      </c>
      <c r="M5571" t="s">
        <v>48</v>
      </c>
      <c r="N5571" t="s">
        <v>2324</v>
      </c>
      <c r="O5571" s="7" t="s">
        <v>7067</v>
      </c>
      <c r="P5571" t="s">
        <v>81</v>
      </c>
      <c r="Q5571" t="s">
        <v>81</v>
      </c>
      <c r="R5571" t="s">
        <v>52</v>
      </c>
      <c r="S5571" t="s">
        <v>68</v>
      </c>
      <c r="T5571" t="s">
        <v>54</v>
      </c>
      <c r="U5571" s="2">
        <v>0</v>
      </c>
      <c r="V5571" s="2">
        <v>0</v>
      </c>
      <c r="W5571" t="s">
        <v>55</v>
      </c>
      <c r="Y5571" t="s">
        <v>56</v>
      </c>
      <c r="AB5571" t="s">
        <v>56</v>
      </c>
      <c r="AD5571" t="s">
        <v>57</v>
      </c>
      <c r="AE5571" t="s">
        <v>58</v>
      </c>
      <c r="AF5571" t="s">
        <v>94</v>
      </c>
      <c r="AG5571" t="s">
        <v>95</v>
      </c>
      <c r="AH5571">
        <v>51</v>
      </c>
      <c r="AI5571">
        <v>0</v>
      </c>
      <c r="AJ5571" t="s">
        <v>82</v>
      </c>
      <c r="AK5571" t="s">
        <v>56</v>
      </c>
      <c r="AL5571" t="s">
        <v>56</v>
      </c>
      <c r="AM5571">
        <v>3650178621</v>
      </c>
      <c r="AN5571" t="s">
        <v>61</v>
      </c>
      <c r="AO5571" s="1">
        <v>42032</v>
      </c>
      <c r="AP5571" t="s">
        <v>81</v>
      </c>
      <c r="AQ5571" t="s">
        <v>996</v>
      </c>
      <c r="AR5571" t="s">
        <v>700</v>
      </c>
    </row>
    <row r="5572" spans="1:44">
      <c r="A5572">
        <f>COUNTIF(F:F,F5572)</f>
        <v>85</v>
      </c>
      <c r="B5572">
        <v>23241</v>
      </c>
      <c r="C5572" t="s">
        <v>1643</v>
      </c>
      <c r="D5572" t="s">
        <v>44</v>
      </c>
      <c r="F5572" t="s">
        <v>206</v>
      </c>
      <c r="G5572" t="s">
        <v>7121</v>
      </c>
      <c r="H5572" t="s">
        <v>208</v>
      </c>
      <c r="I5572">
        <v>2015</v>
      </c>
      <c r="J5572" t="s">
        <v>47</v>
      </c>
      <c r="K5572" s="1">
        <v>42009</v>
      </c>
      <c r="L5572" s="2">
        <v>0.43611111111111112</v>
      </c>
      <c r="M5572" t="s">
        <v>48</v>
      </c>
      <c r="N5572" t="s">
        <v>2324</v>
      </c>
      <c r="O5572" s="7" t="s">
        <v>6929</v>
      </c>
      <c r="P5572" t="s">
        <v>81</v>
      </c>
      <c r="Q5572" t="s">
        <v>81</v>
      </c>
      <c r="R5572" t="s">
        <v>52</v>
      </c>
      <c r="S5572" t="s">
        <v>68</v>
      </c>
      <c r="T5572" t="s">
        <v>54</v>
      </c>
      <c r="U5572" s="2">
        <v>0</v>
      </c>
      <c r="V5572" s="2">
        <v>0</v>
      </c>
      <c r="W5572" t="s">
        <v>55</v>
      </c>
      <c r="Y5572" t="s">
        <v>56</v>
      </c>
      <c r="AB5572" t="s">
        <v>56</v>
      </c>
      <c r="AD5572" t="s">
        <v>57</v>
      </c>
      <c r="AE5572" t="s">
        <v>58</v>
      </c>
      <c r="AF5572" t="s">
        <v>94</v>
      </c>
      <c r="AG5572" t="s">
        <v>95</v>
      </c>
      <c r="AH5572">
        <v>51</v>
      </c>
      <c r="AI5572">
        <v>0</v>
      </c>
      <c r="AJ5572" t="s">
        <v>82</v>
      </c>
      <c r="AK5572" t="s">
        <v>56</v>
      </c>
      <c r="AL5572" t="s">
        <v>56</v>
      </c>
      <c r="AM5572">
        <v>3650178888</v>
      </c>
      <c r="AN5572" t="s">
        <v>61</v>
      </c>
      <c r="AO5572" s="1">
        <v>42460</v>
      </c>
      <c r="AP5572" t="s">
        <v>81</v>
      </c>
      <c r="AQ5572" t="s">
        <v>306</v>
      </c>
      <c r="AR5572" t="s">
        <v>211</v>
      </c>
    </row>
    <row r="5573" spans="1:44">
      <c r="A5573">
        <f>COUNTIF(F:F,F5573)</f>
        <v>85</v>
      </c>
      <c r="B5573">
        <v>23242</v>
      </c>
      <c r="C5573" t="s">
        <v>1643</v>
      </c>
      <c r="D5573" t="s">
        <v>44</v>
      </c>
      <c r="F5573" t="s">
        <v>206</v>
      </c>
      <c r="G5573" t="s">
        <v>7122</v>
      </c>
      <c r="H5573" t="s">
        <v>208</v>
      </c>
      <c r="I5573">
        <v>2015</v>
      </c>
      <c r="J5573" t="s">
        <v>47</v>
      </c>
      <c r="K5573" s="1">
        <v>42009</v>
      </c>
      <c r="L5573" s="2">
        <v>0.4375</v>
      </c>
      <c r="M5573" t="s">
        <v>48</v>
      </c>
      <c r="N5573" t="s">
        <v>2324</v>
      </c>
      <c r="O5573" s="7" t="s">
        <v>7123</v>
      </c>
      <c r="P5573" t="s">
        <v>81</v>
      </c>
      <c r="Q5573" t="s">
        <v>81</v>
      </c>
      <c r="R5573" t="s">
        <v>52</v>
      </c>
      <c r="S5573" t="s">
        <v>68</v>
      </c>
      <c r="T5573" t="s">
        <v>54</v>
      </c>
      <c r="U5573" s="2">
        <v>0</v>
      </c>
      <c r="V5573" s="2">
        <v>0</v>
      </c>
      <c r="W5573" t="s">
        <v>55</v>
      </c>
      <c r="Y5573" t="s">
        <v>56</v>
      </c>
      <c r="AB5573" t="s">
        <v>56</v>
      </c>
      <c r="AD5573" t="s">
        <v>57</v>
      </c>
      <c r="AE5573" t="s">
        <v>58</v>
      </c>
      <c r="AF5573" t="s">
        <v>94</v>
      </c>
      <c r="AG5573" t="s">
        <v>95</v>
      </c>
      <c r="AH5573">
        <v>51</v>
      </c>
      <c r="AI5573">
        <v>0</v>
      </c>
      <c r="AJ5573" t="s">
        <v>82</v>
      </c>
      <c r="AK5573" t="s">
        <v>56</v>
      </c>
      <c r="AL5573" t="s">
        <v>56</v>
      </c>
      <c r="AM5573">
        <v>3650178889</v>
      </c>
      <c r="AN5573" t="s">
        <v>61</v>
      </c>
      <c r="AO5573" s="1">
        <v>42429</v>
      </c>
      <c r="AP5573" t="s">
        <v>81</v>
      </c>
      <c r="AQ5573" t="s">
        <v>306</v>
      </c>
      <c r="AR5573" t="s">
        <v>7124</v>
      </c>
    </row>
    <row r="5574" spans="1:44">
      <c r="A5574">
        <f>COUNTIF(F:F,F5574)</f>
        <v>85</v>
      </c>
      <c r="B5574">
        <v>23246</v>
      </c>
      <c r="C5574" t="s">
        <v>1643</v>
      </c>
      <c r="D5574" t="s">
        <v>44</v>
      </c>
      <c r="F5574" t="s">
        <v>206</v>
      </c>
      <c r="G5574" t="s">
        <v>5739</v>
      </c>
      <c r="H5574" t="s">
        <v>208</v>
      </c>
      <c r="I5574">
        <v>2015</v>
      </c>
      <c r="J5574" t="s">
        <v>47</v>
      </c>
      <c r="K5574" s="1">
        <v>42009</v>
      </c>
      <c r="L5574" s="2">
        <v>0.50069444444444444</v>
      </c>
      <c r="M5574" t="s">
        <v>48</v>
      </c>
      <c r="N5574" t="s">
        <v>2324</v>
      </c>
      <c r="O5574" s="7" t="s">
        <v>6929</v>
      </c>
      <c r="P5574" t="s">
        <v>81</v>
      </c>
      <c r="Q5574" t="s">
        <v>81</v>
      </c>
      <c r="R5574" t="s">
        <v>52</v>
      </c>
      <c r="S5574" t="s">
        <v>68</v>
      </c>
      <c r="T5574" t="s">
        <v>54</v>
      </c>
      <c r="U5574" s="3">
        <v>84.854166666666671</v>
      </c>
      <c r="V5574" s="2">
        <v>0</v>
      </c>
      <c r="W5574" t="s">
        <v>55</v>
      </c>
      <c r="Y5574" t="s">
        <v>56</v>
      </c>
      <c r="AB5574" t="s">
        <v>56</v>
      </c>
      <c r="AD5574" t="s">
        <v>57</v>
      </c>
      <c r="AE5574" t="s">
        <v>58</v>
      </c>
      <c r="AF5574" t="s">
        <v>94</v>
      </c>
      <c r="AG5574" t="s">
        <v>95</v>
      </c>
      <c r="AH5574">
        <v>51</v>
      </c>
      <c r="AI5574">
        <v>0</v>
      </c>
      <c r="AJ5574" t="s">
        <v>82</v>
      </c>
      <c r="AK5574" t="s">
        <v>56</v>
      </c>
      <c r="AL5574" t="s">
        <v>56</v>
      </c>
      <c r="AM5574">
        <v>3650178902</v>
      </c>
      <c r="AN5574" t="s">
        <v>61</v>
      </c>
      <c r="AO5574" s="1">
        <v>42429</v>
      </c>
      <c r="AP5574" t="s">
        <v>81</v>
      </c>
      <c r="AQ5574" t="s">
        <v>306</v>
      </c>
      <c r="AR5574" t="s">
        <v>7124</v>
      </c>
    </row>
    <row r="5575" spans="1:44">
      <c r="A5575">
        <f>COUNTIF(F:F,F5575)</f>
        <v>85</v>
      </c>
      <c r="B5575">
        <v>23284</v>
      </c>
      <c r="C5575" t="s">
        <v>1643</v>
      </c>
      <c r="D5575" t="s">
        <v>44</v>
      </c>
      <c r="F5575" t="s">
        <v>206</v>
      </c>
      <c r="G5575" t="s">
        <v>5232</v>
      </c>
      <c r="H5575" t="s">
        <v>208</v>
      </c>
      <c r="I5575">
        <v>2015</v>
      </c>
      <c r="J5575" t="s">
        <v>47</v>
      </c>
      <c r="K5575" s="1">
        <v>42018</v>
      </c>
      <c r="L5575" s="2">
        <v>0.39305555555555555</v>
      </c>
      <c r="M5575" t="s">
        <v>48</v>
      </c>
      <c r="N5575" t="s">
        <v>2324</v>
      </c>
      <c r="O5575" s="7" t="s">
        <v>7183</v>
      </c>
      <c r="P5575" t="s">
        <v>81</v>
      </c>
      <c r="Q5575" t="s">
        <v>81</v>
      </c>
      <c r="R5575" t="s">
        <v>52</v>
      </c>
      <c r="S5575" t="s">
        <v>68</v>
      </c>
      <c r="T5575" t="s">
        <v>54</v>
      </c>
      <c r="U5575" s="3">
        <v>22.149305555555557</v>
      </c>
      <c r="V5575" s="2">
        <v>0</v>
      </c>
      <c r="W5575" t="s">
        <v>55</v>
      </c>
      <c r="Y5575" t="s">
        <v>56</v>
      </c>
      <c r="AB5575" t="s">
        <v>56</v>
      </c>
      <c r="AD5575" t="s">
        <v>57</v>
      </c>
      <c r="AE5575" t="s">
        <v>58</v>
      </c>
      <c r="AF5575" t="s">
        <v>94</v>
      </c>
      <c r="AG5575" t="s">
        <v>95</v>
      </c>
      <c r="AH5575">
        <v>51</v>
      </c>
      <c r="AI5575">
        <v>0</v>
      </c>
      <c r="AJ5575" t="s">
        <v>82</v>
      </c>
      <c r="AK5575" t="s">
        <v>56</v>
      </c>
      <c r="AL5575" t="s">
        <v>56</v>
      </c>
      <c r="AM5575">
        <v>3650178906</v>
      </c>
      <c r="AN5575" t="s">
        <v>61</v>
      </c>
      <c r="AO5575" s="1">
        <v>42487</v>
      </c>
      <c r="AP5575" t="s">
        <v>81</v>
      </c>
      <c r="AQ5575" t="s">
        <v>306</v>
      </c>
      <c r="AR5575" t="s">
        <v>211</v>
      </c>
    </row>
    <row r="5576" spans="1:44">
      <c r="A5576">
        <f>COUNTIF(F:F,F5576)</f>
        <v>85</v>
      </c>
      <c r="B5576">
        <v>23661</v>
      </c>
      <c r="C5576" t="s">
        <v>1643</v>
      </c>
      <c r="D5576" t="s">
        <v>44</v>
      </c>
      <c r="F5576" t="s">
        <v>206</v>
      </c>
      <c r="G5576" t="s">
        <v>4436</v>
      </c>
      <c r="H5576" t="s">
        <v>208</v>
      </c>
      <c r="I5576">
        <v>2015</v>
      </c>
      <c r="J5576" t="s">
        <v>446</v>
      </c>
      <c r="K5576" s="1">
        <v>42082</v>
      </c>
      <c r="L5576" s="2">
        <v>0.375</v>
      </c>
      <c r="M5576" t="s">
        <v>48</v>
      </c>
      <c r="N5576" t="s">
        <v>2324</v>
      </c>
      <c r="O5576" s="7" t="s">
        <v>6929</v>
      </c>
      <c r="P5576" t="s">
        <v>81</v>
      </c>
      <c r="Q5576" t="s">
        <v>81</v>
      </c>
      <c r="R5576" t="s">
        <v>52</v>
      </c>
      <c r="S5576" t="s">
        <v>68</v>
      </c>
      <c r="T5576" t="s">
        <v>54</v>
      </c>
      <c r="U5576" s="2">
        <v>0</v>
      </c>
      <c r="V5576" s="2">
        <v>0</v>
      </c>
      <c r="W5576" t="s">
        <v>55</v>
      </c>
      <c r="Y5576" t="s">
        <v>56</v>
      </c>
      <c r="AB5576" t="s">
        <v>56</v>
      </c>
      <c r="AD5576" t="s">
        <v>57</v>
      </c>
      <c r="AE5576" t="s">
        <v>58</v>
      </c>
      <c r="AF5576" t="s">
        <v>94</v>
      </c>
      <c r="AG5576" t="s">
        <v>95</v>
      </c>
      <c r="AH5576">
        <v>51</v>
      </c>
      <c r="AI5576">
        <v>0</v>
      </c>
      <c r="AJ5576" t="s">
        <v>82</v>
      </c>
      <c r="AK5576" t="s">
        <v>56</v>
      </c>
      <c r="AL5576" t="s">
        <v>56</v>
      </c>
      <c r="AM5576">
        <v>3650180037</v>
      </c>
      <c r="AN5576" t="s">
        <v>61</v>
      </c>
      <c r="AO5576" s="1">
        <v>42460</v>
      </c>
      <c r="AP5576" t="s">
        <v>81</v>
      </c>
      <c r="AQ5576" t="s">
        <v>549</v>
      </c>
      <c r="AR5576" t="s">
        <v>211</v>
      </c>
    </row>
    <row r="5577" spans="1:44">
      <c r="A5577">
        <f>COUNTIF(F:F,F5577)</f>
        <v>85</v>
      </c>
      <c r="B5577">
        <v>23706</v>
      </c>
      <c r="C5577" t="s">
        <v>1643</v>
      </c>
      <c r="D5577" t="s">
        <v>44</v>
      </c>
      <c r="F5577" t="s">
        <v>206</v>
      </c>
      <c r="G5577">
        <v>3135</v>
      </c>
      <c r="H5577" t="s">
        <v>208</v>
      </c>
      <c r="I5577">
        <v>2015</v>
      </c>
      <c r="J5577" t="s">
        <v>446</v>
      </c>
      <c r="K5577" s="1">
        <v>42094</v>
      </c>
      <c r="L5577" s="2">
        <v>0.60972222222222217</v>
      </c>
      <c r="M5577" t="s">
        <v>48</v>
      </c>
      <c r="N5577" t="s">
        <v>2324</v>
      </c>
      <c r="O5577" s="7" t="s">
        <v>7530</v>
      </c>
      <c r="P5577" t="s">
        <v>81</v>
      </c>
      <c r="Q5577" t="s">
        <v>81</v>
      </c>
      <c r="R5577" t="s">
        <v>52</v>
      </c>
      <c r="S5577" t="s">
        <v>68</v>
      </c>
      <c r="T5577" t="s">
        <v>54</v>
      </c>
      <c r="U5577" s="3">
        <v>9.7534722222222232</v>
      </c>
      <c r="V5577" s="2">
        <v>0</v>
      </c>
      <c r="W5577" t="s">
        <v>55</v>
      </c>
      <c r="Y5577" t="s">
        <v>56</v>
      </c>
      <c r="AB5577" t="s">
        <v>56</v>
      </c>
      <c r="AD5577" t="s">
        <v>57</v>
      </c>
      <c r="AE5577" t="s">
        <v>58</v>
      </c>
      <c r="AF5577" t="s">
        <v>94</v>
      </c>
      <c r="AG5577" t="s">
        <v>95</v>
      </c>
      <c r="AH5577">
        <v>51</v>
      </c>
      <c r="AI5577">
        <v>0</v>
      </c>
      <c r="AJ5577" t="s">
        <v>82</v>
      </c>
      <c r="AK5577" t="s">
        <v>56</v>
      </c>
      <c r="AL5577" t="s">
        <v>56</v>
      </c>
      <c r="AM5577">
        <v>3650181489</v>
      </c>
      <c r="AN5577" t="s">
        <v>61</v>
      </c>
      <c r="AO5577" s="1">
        <v>42521</v>
      </c>
      <c r="AP5577" t="s">
        <v>81</v>
      </c>
      <c r="AQ5577" t="s">
        <v>306</v>
      </c>
      <c r="AR5577" t="s">
        <v>211</v>
      </c>
    </row>
    <row r="5578" spans="1:44">
      <c r="A5578">
        <f>COUNTIF(F:F,F5578)</f>
        <v>85</v>
      </c>
      <c r="B5578">
        <v>23707</v>
      </c>
      <c r="C5578" t="s">
        <v>1643</v>
      </c>
      <c r="D5578" t="s">
        <v>44</v>
      </c>
      <c r="F5578" t="s">
        <v>206</v>
      </c>
      <c r="G5578" t="s">
        <v>364</v>
      </c>
      <c r="H5578" t="s">
        <v>208</v>
      </c>
      <c r="I5578">
        <v>2015</v>
      </c>
      <c r="J5578" t="s">
        <v>446</v>
      </c>
      <c r="K5578" s="1">
        <v>42094</v>
      </c>
      <c r="L5578" s="2">
        <v>0.61458333333333337</v>
      </c>
      <c r="M5578" t="s">
        <v>48</v>
      </c>
      <c r="N5578" t="s">
        <v>2324</v>
      </c>
      <c r="O5578" s="7" t="s">
        <v>7530</v>
      </c>
      <c r="P5578" t="s">
        <v>81</v>
      </c>
      <c r="Q5578" t="s">
        <v>81</v>
      </c>
      <c r="R5578" t="s">
        <v>52</v>
      </c>
      <c r="S5578" t="s">
        <v>68</v>
      </c>
      <c r="T5578" t="s">
        <v>54</v>
      </c>
      <c r="U5578" s="2">
        <v>0.30555555555555552</v>
      </c>
      <c r="V5578" s="2">
        <v>0</v>
      </c>
      <c r="W5578" t="s">
        <v>55</v>
      </c>
      <c r="Y5578" t="s">
        <v>56</v>
      </c>
      <c r="AB5578" t="s">
        <v>56</v>
      </c>
      <c r="AD5578" t="s">
        <v>57</v>
      </c>
      <c r="AE5578" t="s">
        <v>58</v>
      </c>
      <c r="AF5578" t="s">
        <v>94</v>
      </c>
      <c r="AG5578" t="s">
        <v>95</v>
      </c>
      <c r="AH5578">
        <v>51</v>
      </c>
      <c r="AI5578">
        <v>0</v>
      </c>
      <c r="AJ5578" t="s">
        <v>82</v>
      </c>
      <c r="AK5578" t="s">
        <v>56</v>
      </c>
      <c r="AL5578" t="s">
        <v>56</v>
      </c>
      <c r="AM5578">
        <v>3650180332</v>
      </c>
      <c r="AN5578" t="s">
        <v>61</v>
      </c>
      <c r="AO5578" s="1">
        <v>42355</v>
      </c>
      <c r="AP5578" t="s">
        <v>81</v>
      </c>
      <c r="AQ5578" t="s">
        <v>361</v>
      </c>
      <c r="AR5578" t="s">
        <v>168</v>
      </c>
    </row>
    <row r="5579" spans="1:44">
      <c r="A5579">
        <f>COUNTIF(F:F,F5579)</f>
        <v>85</v>
      </c>
      <c r="B5579">
        <v>23876</v>
      </c>
      <c r="C5579" t="s">
        <v>1643</v>
      </c>
      <c r="D5579" t="s">
        <v>44</v>
      </c>
      <c r="F5579" t="s">
        <v>206</v>
      </c>
      <c r="G5579" t="s">
        <v>1409</v>
      </c>
      <c r="H5579" t="s">
        <v>208</v>
      </c>
      <c r="I5579">
        <v>2015</v>
      </c>
      <c r="J5579" t="s">
        <v>751</v>
      </c>
      <c r="K5579" s="1">
        <v>42136</v>
      </c>
      <c r="L5579" s="2">
        <v>0.60763888888888895</v>
      </c>
      <c r="M5579" t="s">
        <v>48</v>
      </c>
      <c r="N5579" t="s">
        <v>5883</v>
      </c>
      <c r="O5579" s="7" t="s">
        <v>7734</v>
      </c>
      <c r="P5579" t="s">
        <v>81</v>
      </c>
      <c r="Q5579" t="s">
        <v>81</v>
      </c>
      <c r="R5579" t="s">
        <v>52</v>
      </c>
      <c r="S5579" t="s">
        <v>68</v>
      </c>
      <c r="T5579" t="s">
        <v>54</v>
      </c>
      <c r="U5579" s="2">
        <v>0</v>
      </c>
      <c r="V5579" s="2">
        <v>0</v>
      </c>
      <c r="W5579" t="s">
        <v>55</v>
      </c>
      <c r="Y5579" t="s">
        <v>56</v>
      </c>
      <c r="AB5579" t="s">
        <v>56</v>
      </c>
      <c r="AD5579" t="s">
        <v>57</v>
      </c>
      <c r="AE5579" t="s">
        <v>58</v>
      </c>
      <c r="AF5579" t="s">
        <v>203</v>
      </c>
      <c r="AG5579" t="s">
        <v>204</v>
      </c>
      <c r="AH5579">
        <v>51</v>
      </c>
      <c r="AI5579">
        <v>0</v>
      </c>
      <c r="AJ5579" t="s">
        <v>82</v>
      </c>
      <c r="AK5579" t="s">
        <v>56</v>
      </c>
      <c r="AL5579" t="s">
        <v>56</v>
      </c>
      <c r="AM5579">
        <v>3650181837</v>
      </c>
      <c r="AN5579" t="s">
        <v>61</v>
      </c>
      <c r="AO5579" s="1">
        <v>42521</v>
      </c>
      <c r="AP5579" t="s">
        <v>81</v>
      </c>
      <c r="AQ5579" t="s">
        <v>306</v>
      </c>
      <c r="AR5579" t="s">
        <v>211</v>
      </c>
    </row>
    <row r="5580" spans="1:44">
      <c r="A5580">
        <f>COUNTIF(F:F,F5580)</f>
        <v>85</v>
      </c>
      <c r="B5580">
        <v>23878</v>
      </c>
      <c r="C5580" t="s">
        <v>1643</v>
      </c>
      <c r="D5580" t="s">
        <v>44</v>
      </c>
      <c r="F5580" t="s">
        <v>206</v>
      </c>
      <c r="G5580">
        <v>3032</v>
      </c>
      <c r="H5580" t="s">
        <v>208</v>
      </c>
      <c r="I5580">
        <v>2015</v>
      </c>
      <c r="J5580" t="s">
        <v>751</v>
      </c>
      <c r="K5580" s="1">
        <v>42136</v>
      </c>
      <c r="L5580" s="2">
        <v>0.61944444444444446</v>
      </c>
      <c r="M5580" t="s">
        <v>48</v>
      </c>
      <c r="N5580" t="s">
        <v>5883</v>
      </c>
      <c r="O5580" s="7" t="s">
        <v>7736</v>
      </c>
      <c r="P5580" t="s">
        <v>81</v>
      </c>
      <c r="Q5580" t="s">
        <v>81</v>
      </c>
      <c r="R5580" t="s">
        <v>52</v>
      </c>
      <c r="S5580" t="s">
        <v>68</v>
      </c>
      <c r="T5580" t="s">
        <v>54</v>
      </c>
      <c r="U5580" s="3">
        <v>22.586805555555557</v>
      </c>
      <c r="V5580" s="2">
        <v>0</v>
      </c>
      <c r="W5580" t="s">
        <v>55</v>
      </c>
      <c r="Y5580" t="s">
        <v>56</v>
      </c>
      <c r="AB5580" t="s">
        <v>56</v>
      </c>
      <c r="AD5580" t="s">
        <v>57</v>
      </c>
      <c r="AE5580" t="s">
        <v>58</v>
      </c>
      <c r="AF5580" t="s">
        <v>203</v>
      </c>
      <c r="AG5580" t="s">
        <v>204</v>
      </c>
      <c r="AH5580">
        <v>51</v>
      </c>
      <c r="AI5580">
        <v>0</v>
      </c>
      <c r="AJ5580" t="s">
        <v>82</v>
      </c>
      <c r="AK5580" t="s">
        <v>56</v>
      </c>
      <c r="AL5580" t="s">
        <v>56</v>
      </c>
      <c r="AM5580">
        <v>3650181839</v>
      </c>
      <c r="AN5580" t="s">
        <v>61</v>
      </c>
      <c r="AO5580" s="1">
        <v>42579</v>
      </c>
      <c r="AP5580" t="s">
        <v>81</v>
      </c>
      <c r="AQ5580" t="s">
        <v>361</v>
      </c>
      <c r="AR5580" t="s">
        <v>63</v>
      </c>
    </row>
    <row r="5581" spans="1:44">
      <c r="A5581">
        <f>COUNTIF(F:F,F5581)</f>
        <v>85</v>
      </c>
      <c r="B5581">
        <v>24092</v>
      </c>
      <c r="C5581" t="s">
        <v>1643</v>
      </c>
      <c r="D5581" t="s">
        <v>44</v>
      </c>
      <c r="F5581" t="s">
        <v>206</v>
      </c>
      <c r="G5581" t="s">
        <v>7929</v>
      </c>
      <c r="H5581" t="s">
        <v>208</v>
      </c>
      <c r="I5581">
        <v>2015</v>
      </c>
      <c r="J5581" t="s">
        <v>872</v>
      </c>
      <c r="K5581" s="1">
        <v>42166</v>
      </c>
      <c r="L5581" s="2">
        <v>0.3972222222222222</v>
      </c>
      <c r="M5581" t="s">
        <v>48</v>
      </c>
      <c r="N5581" t="s">
        <v>2324</v>
      </c>
      <c r="O5581" s="7" t="s">
        <v>7930</v>
      </c>
      <c r="P5581" t="s">
        <v>81</v>
      </c>
      <c r="Q5581" t="s">
        <v>81</v>
      </c>
      <c r="R5581" t="s">
        <v>52</v>
      </c>
      <c r="S5581" t="s">
        <v>68</v>
      </c>
      <c r="T5581" t="s">
        <v>54</v>
      </c>
      <c r="U5581" s="2">
        <v>0</v>
      </c>
      <c r="V5581" s="2">
        <v>0</v>
      </c>
      <c r="W5581" t="s">
        <v>55</v>
      </c>
      <c r="Y5581" t="s">
        <v>56</v>
      </c>
      <c r="AB5581" t="s">
        <v>56</v>
      </c>
      <c r="AD5581" t="s">
        <v>57</v>
      </c>
      <c r="AE5581" t="s">
        <v>58</v>
      </c>
      <c r="AF5581">
        <v>3</v>
      </c>
      <c r="AG5581" t="s">
        <v>124</v>
      </c>
      <c r="AH5581">
        <v>51</v>
      </c>
      <c r="AI5581">
        <v>0</v>
      </c>
      <c r="AJ5581" t="s">
        <v>82</v>
      </c>
      <c r="AK5581" t="s">
        <v>56</v>
      </c>
      <c r="AL5581" t="s">
        <v>56</v>
      </c>
      <c r="AM5581">
        <v>3650182422</v>
      </c>
      <c r="AN5581" t="s">
        <v>61</v>
      </c>
      <c r="AO5581" s="1">
        <v>42550</v>
      </c>
      <c r="AP5581" t="s">
        <v>81</v>
      </c>
      <c r="AQ5581" t="s">
        <v>306</v>
      </c>
      <c r="AR5581" t="s">
        <v>4950</v>
      </c>
    </row>
    <row r="5582" spans="1:44">
      <c r="A5582">
        <f>COUNTIF(F:F,F5582)</f>
        <v>85</v>
      </c>
      <c r="B5582">
        <v>24096</v>
      </c>
      <c r="C5582" t="s">
        <v>1643</v>
      </c>
      <c r="D5582" t="s">
        <v>44</v>
      </c>
      <c r="F5582" t="s">
        <v>206</v>
      </c>
      <c r="G5582" t="s">
        <v>2655</v>
      </c>
      <c r="H5582" t="s">
        <v>208</v>
      </c>
      <c r="I5582">
        <v>2015</v>
      </c>
      <c r="J5582" t="s">
        <v>872</v>
      </c>
      <c r="K5582" s="1">
        <v>42166</v>
      </c>
      <c r="L5582" s="2">
        <v>0.45694444444444443</v>
      </c>
      <c r="M5582" t="s">
        <v>48</v>
      </c>
      <c r="N5582" t="s">
        <v>5883</v>
      </c>
      <c r="O5582" s="7" t="s">
        <v>7935</v>
      </c>
      <c r="P5582" t="s">
        <v>81</v>
      </c>
      <c r="Q5582" t="s">
        <v>81</v>
      </c>
      <c r="R5582" t="s">
        <v>52</v>
      </c>
      <c r="S5582" t="s">
        <v>68</v>
      </c>
      <c r="T5582" t="s">
        <v>54</v>
      </c>
      <c r="U5582" s="2">
        <v>0</v>
      </c>
      <c r="V5582" s="2">
        <v>0</v>
      </c>
      <c r="W5582" t="s">
        <v>55</v>
      </c>
      <c r="Y5582" t="s">
        <v>56</v>
      </c>
      <c r="AB5582" t="s">
        <v>56</v>
      </c>
      <c r="AD5582" t="s">
        <v>57</v>
      </c>
      <c r="AE5582" t="s">
        <v>58</v>
      </c>
      <c r="AF5582">
        <v>3</v>
      </c>
      <c r="AG5582" t="s">
        <v>124</v>
      </c>
      <c r="AH5582">
        <v>51</v>
      </c>
      <c r="AI5582">
        <v>0</v>
      </c>
      <c r="AJ5582" t="s">
        <v>82</v>
      </c>
      <c r="AK5582" t="s">
        <v>56</v>
      </c>
      <c r="AL5582" t="s">
        <v>56</v>
      </c>
      <c r="AM5582">
        <v>3650182421</v>
      </c>
      <c r="AN5582" t="s">
        <v>61</v>
      </c>
      <c r="AO5582" s="1">
        <v>42551</v>
      </c>
      <c r="AP5582" t="s">
        <v>81</v>
      </c>
      <c r="AQ5582" t="s">
        <v>361</v>
      </c>
      <c r="AR5582" t="s">
        <v>168</v>
      </c>
    </row>
    <row r="5583" spans="1:44">
      <c r="A5583">
        <f>COUNTIF(F:F,F5583)</f>
        <v>85</v>
      </c>
      <c r="B5583">
        <v>24137</v>
      </c>
      <c r="C5583" t="s">
        <v>1643</v>
      </c>
      <c r="D5583" t="s">
        <v>44</v>
      </c>
      <c r="F5583" t="s">
        <v>206</v>
      </c>
      <c r="G5583" t="s">
        <v>4310</v>
      </c>
      <c r="H5583" t="s">
        <v>208</v>
      </c>
      <c r="I5583">
        <v>2015</v>
      </c>
      <c r="J5583" t="s">
        <v>872</v>
      </c>
      <c r="K5583" s="1">
        <v>42173</v>
      </c>
      <c r="L5583" s="2">
        <v>0.45277777777777778</v>
      </c>
      <c r="M5583" t="s">
        <v>48</v>
      </c>
      <c r="N5583" t="s">
        <v>2324</v>
      </c>
      <c r="O5583" s="7" t="s">
        <v>7965</v>
      </c>
      <c r="P5583" t="s">
        <v>81</v>
      </c>
      <c r="Q5583" t="s">
        <v>81</v>
      </c>
      <c r="R5583" t="s">
        <v>52</v>
      </c>
      <c r="S5583" t="s">
        <v>68</v>
      </c>
      <c r="T5583" t="s">
        <v>54</v>
      </c>
      <c r="U5583" s="3">
        <v>7.947916666666667</v>
      </c>
      <c r="V5583" s="2">
        <v>0</v>
      </c>
      <c r="W5583" t="s">
        <v>55</v>
      </c>
      <c r="Y5583" t="s">
        <v>56</v>
      </c>
      <c r="AB5583" t="s">
        <v>56</v>
      </c>
      <c r="AD5583" t="s">
        <v>57</v>
      </c>
      <c r="AE5583" t="s">
        <v>58</v>
      </c>
      <c r="AF5583">
        <v>3</v>
      </c>
      <c r="AG5583" t="s">
        <v>124</v>
      </c>
      <c r="AH5583">
        <v>51</v>
      </c>
      <c r="AI5583">
        <v>0</v>
      </c>
      <c r="AJ5583" t="s">
        <v>82</v>
      </c>
      <c r="AK5583" t="s">
        <v>56</v>
      </c>
      <c r="AL5583" t="s">
        <v>56</v>
      </c>
      <c r="AM5583">
        <v>3650182995</v>
      </c>
      <c r="AN5583" t="s">
        <v>119</v>
      </c>
      <c r="AO5583" s="1">
        <v>42549</v>
      </c>
      <c r="AP5583" t="s">
        <v>81</v>
      </c>
      <c r="AR5583" t="s">
        <v>56</v>
      </c>
    </row>
    <row r="5584" spans="1:44">
      <c r="A5584">
        <f>COUNTIF(F:F,F5584)</f>
        <v>85</v>
      </c>
      <c r="B5584">
        <v>24197</v>
      </c>
      <c r="C5584" t="s">
        <v>1643</v>
      </c>
      <c r="D5584" t="s">
        <v>44</v>
      </c>
      <c r="F5584" t="s">
        <v>206</v>
      </c>
      <c r="G5584" t="s">
        <v>4364</v>
      </c>
      <c r="H5584" t="s">
        <v>208</v>
      </c>
      <c r="I5584">
        <v>2015</v>
      </c>
      <c r="J5584" t="s">
        <v>872</v>
      </c>
      <c r="K5584" s="1">
        <v>42180</v>
      </c>
      <c r="L5584" s="2">
        <v>0.44097222222222227</v>
      </c>
      <c r="M5584" t="s">
        <v>48</v>
      </c>
      <c r="N5584" t="s">
        <v>2324</v>
      </c>
      <c r="O5584" s="7" t="s">
        <v>8017</v>
      </c>
      <c r="P5584" t="s">
        <v>81</v>
      </c>
      <c r="Q5584" t="s">
        <v>81</v>
      </c>
      <c r="R5584" t="s">
        <v>52</v>
      </c>
      <c r="S5584" t="s">
        <v>68</v>
      </c>
      <c r="T5584" t="s">
        <v>54</v>
      </c>
      <c r="U5584" s="2">
        <v>0</v>
      </c>
      <c r="V5584" s="2">
        <v>0</v>
      </c>
      <c r="W5584" t="s">
        <v>55</v>
      </c>
      <c r="Y5584" t="s">
        <v>56</v>
      </c>
      <c r="AB5584" t="s">
        <v>56</v>
      </c>
      <c r="AD5584" t="s">
        <v>57</v>
      </c>
      <c r="AE5584" t="s">
        <v>58</v>
      </c>
      <c r="AF5584">
        <v>3</v>
      </c>
      <c r="AG5584" t="s">
        <v>124</v>
      </c>
      <c r="AH5584">
        <v>51</v>
      </c>
      <c r="AI5584">
        <v>0</v>
      </c>
      <c r="AJ5584" t="s">
        <v>82</v>
      </c>
      <c r="AK5584" t="s">
        <v>56</v>
      </c>
      <c r="AL5584" t="s">
        <v>56</v>
      </c>
      <c r="AM5584">
        <v>3650182994</v>
      </c>
      <c r="AN5584" t="s">
        <v>659</v>
      </c>
      <c r="AO5584" s="1">
        <v>42445</v>
      </c>
      <c r="AP5584" t="s">
        <v>81</v>
      </c>
      <c r="AR5584" t="s">
        <v>56</v>
      </c>
    </row>
    <row r="5585" spans="1:44">
      <c r="A5585">
        <f>COUNTIF(F:F,F5585)</f>
        <v>85</v>
      </c>
      <c r="B5585">
        <v>24216</v>
      </c>
      <c r="C5585" t="s">
        <v>1643</v>
      </c>
      <c r="D5585" t="s">
        <v>44</v>
      </c>
      <c r="F5585" t="s">
        <v>206</v>
      </c>
      <c r="G5585">
        <v>25346</v>
      </c>
      <c r="H5585" t="s">
        <v>208</v>
      </c>
      <c r="I5585">
        <v>2015</v>
      </c>
      <c r="J5585" t="s">
        <v>872</v>
      </c>
      <c r="K5585" s="1">
        <v>42184</v>
      </c>
      <c r="L5585" s="2">
        <v>0.61041666666666672</v>
      </c>
      <c r="M5585" t="s">
        <v>56</v>
      </c>
      <c r="N5585" t="s">
        <v>56</v>
      </c>
      <c r="O5585" s="7" t="s">
        <v>6929</v>
      </c>
      <c r="P5585" t="s">
        <v>81</v>
      </c>
      <c r="Q5585" t="s">
        <v>81</v>
      </c>
      <c r="R5585" t="s">
        <v>52</v>
      </c>
      <c r="S5585" t="s">
        <v>68</v>
      </c>
      <c r="T5585" t="s">
        <v>54</v>
      </c>
      <c r="U5585" s="2">
        <v>0</v>
      </c>
      <c r="V5585" s="2">
        <v>0</v>
      </c>
      <c r="W5585" t="s">
        <v>55</v>
      </c>
      <c r="Y5585" t="s">
        <v>56</v>
      </c>
      <c r="AB5585" t="s">
        <v>56</v>
      </c>
      <c r="AD5585" t="s">
        <v>57</v>
      </c>
      <c r="AE5585" t="s">
        <v>58</v>
      </c>
      <c r="AF5585">
        <v>3</v>
      </c>
      <c r="AG5585" t="s">
        <v>124</v>
      </c>
      <c r="AH5585">
        <v>51</v>
      </c>
      <c r="AI5585">
        <v>0</v>
      </c>
      <c r="AJ5585" t="s">
        <v>82</v>
      </c>
      <c r="AK5585" t="s">
        <v>56</v>
      </c>
      <c r="AL5585" t="s">
        <v>56</v>
      </c>
      <c r="AM5585">
        <v>3650182993</v>
      </c>
      <c r="AN5585" t="s">
        <v>119</v>
      </c>
      <c r="AO5585" s="1">
        <v>42549</v>
      </c>
      <c r="AP5585" t="s">
        <v>81</v>
      </c>
      <c r="AR5585" t="s">
        <v>56</v>
      </c>
    </row>
    <row r="5586" spans="1:44">
      <c r="A5586">
        <f>COUNTIF(F:F,F5586)</f>
        <v>85</v>
      </c>
      <c r="B5586">
        <v>24254</v>
      </c>
      <c r="C5586" t="s">
        <v>1643</v>
      </c>
      <c r="D5586" t="s">
        <v>44</v>
      </c>
      <c r="F5586" t="s">
        <v>206</v>
      </c>
      <c r="G5586" t="s">
        <v>2053</v>
      </c>
      <c r="H5586" t="s">
        <v>208</v>
      </c>
      <c r="I5586">
        <v>2015</v>
      </c>
      <c r="J5586" t="s">
        <v>986</v>
      </c>
      <c r="K5586" s="1">
        <v>42188</v>
      </c>
      <c r="L5586" s="2">
        <v>0.3833333333333333</v>
      </c>
      <c r="M5586" t="s">
        <v>48</v>
      </c>
      <c r="N5586" t="s">
        <v>2324</v>
      </c>
      <c r="O5586" s="7" t="s">
        <v>8072</v>
      </c>
      <c r="P5586" t="s">
        <v>81</v>
      </c>
      <c r="Q5586" t="s">
        <v>81</v>
      </c>
      <c r="R5586" t="s">
        <v>52</v>
      </c>
      <c r="S5586" t="s">
        <v>68</v>
      </c>
      <c r="T5586" t="s">
        <v>54</v>
      </c>
      <c r="U5586" s="3">
        <v>4.3819444444444446</v>
      </c>
      <c r="V5586" s="2">
        <v>0</v>
      </c>
      <c r="W5586" t="s">
        <v>55</v>
      </c>
      <c r="Y5586" t="s">
        <v>56</v>
      </c>
      <c r="AB5586" t="s">
        <v>56</v>
      </c>
      <c r="AD5586" t="s">
        <v>57</v>
      </c>
      <c r="AE5586" t="s">
        <v>58</v>
      </c>
      <c r="AF5586">
        <v>3</v>
      </c>
      <c r="AG5586" t="s">
        <v>124</v>
      </c>
      <c r="AH5586">
        <v>51</v>
      </c>
      <c r="AI5586">
        <v>0</v>
      </c>
      <c r="AJ5586" t="s">
        <v>82</v>
      </c>
      <c r="AK5586" t="s">
        <v>56</v>
      </c>
      <c r="AL5586" t="s">
        <v>56</v>
      </c>
      <c r="AM5586">
        <v>3650182996</v>
      </c>
      <c r="AN5586" t="s">
        <v>61</v>
      </c>
      <c r="AO5586" s="1">
        <v>42548</v>
      </c>
      <c r="AP5586" t="s">
        <v>81</v>
      </c>
      <c r="AQ5586" t="s">
        <v>361</v>
      </c>
      <c r="AR5586" t="s">
        <v>211</v>
      </c>
    </row>
    <row r="5587" spans="1:44">
      <c r="A5587">
        <f>COUNTIF(F:F,F5587)</f>
        <v>85</v>
      </c>
      <c r="B5587">
        <v>24391</v>
      </c>
      <c r="C5587" t="s">
        <v>1643</v>
      </c>
      <c r="D5587" t="s">
        <v>44</v>
      </c>
      <c r="F5587" t="s">
        <v>206</v>
      </c>
      <c r="G5587">
        <v>3560</v>
      </c>
      <c r="H5587" t="s">
        <v>208</v>
      </c>
      <c r="I5587">
        <v>2015</v>
      </c>
      <c r="J5587" t="s">
        <v>986</v>
      </c>
      <c r="K5587" s="1">
        <v>42202</v>
      </c>
      <c r="L5587" s="2">
        <v>0.41319444444444442</v>
      </c>
      <c r="M5587" t="s">
        <v>48</v>
      </c>
      <c r="N5587" t="s">
        <v>2324</v>
      </c>
      <c r="O5587" s="7" t="s">
        <v>8216</v>
      </c>
      <c r="P5587" t="s">
        <v>81</v>
      </c>
      <c r="Q5587" t="s">
        <v>81</v>
      </c>
      <c r="R5587" t="s">
        <v>52</v>
      </c>
      <c r="S5587" t="s">
        <v>68</v>
      </c>
      <c r="T5587" t="s">
        <v>54</v>
      </c>
      <c r="U5587" s="3">
        <v>39.25</v>
      </c>
      <c r="V5587" s="2">
        <v>0</v>
      </c>
      <c r="W5587" t="s">
        <v>55</v>
      </c>
      <c r="Y5587" t="s">
        <v>56</v>
      </c>
      <c r="AB5587" t="s">
        <v>56</v>
      </c>
      <c r="AD5587" t="s">
        <v>57</v>
      </c>
      <c r="AE5587" t="s">
        <v>58</v>
      </c>
      <c r="AF5587">
        <v>3</v>
      </c>
      <c r="AG5587" t="s">
        <v>124</v>
      </c>
      <c r="AH5587">
        <v>51</v>
      </c>
      <c r="AI5587">
        <v>0</v>
      </c>
      <c r="AJ5587" t="s">
        <v>82</v>
      </c>
      <c r="AK5587" t="s">
        <v>56</v>
      </c>
      <c r="AL5587" t="s">
        <v>56</v>
      </c>
      <c r="AM5587">
        <v>3650183662</v>
      </c>
      <c r="AN5587" t="s">
        <v>61</v>
      </c>
      <c r="AO5587" s="1">
        <v>42528</v>
      </c>
      <c r="AP5587" t="s">
        <v>81</v>
      </c>
      <c r="AQ5587" t="s">
        <v>361</v>
      </c>
      <c r="AR5587" t="s">
        <v>168</v>
      </c>
    </row>
    <row r="5588" spans="1:44">
      <c r="A5588">
        <f>COUNTIF(F:F,F5588)</f>
        <v>85</v>
      </c>
      <c r="B5588">
        <v>24488</v>
      </c>
      <c r="C5588" t="s">
        <v>1643</v>
      </c>
      <c r="D5588" t="s">
        <v>44</v>
      </c>
      <c r="F5588" t="s">
        <v>206</v>
      </c>
      <c r="G5588" t="s">
        <v>1715</v>
      </c>
      <c r="H5588" t="s">
        <v>208</v>
      </c>
      <c r="I5588">
        <v>2015</v>
      </c>
      <c r="J5588" t="s">
        <v>986</v>
      </c>
      <c r="K5588" s="1">
        <v>42214</v>
      </c>
      <c r="L5588" s="2">
        <v>0.40138888888888885</v>
      </c>
      <c r="M5588" t="s">
        <v>48</v>
      </c>
      <c r="N5588" t="s">
        <v>2324</v>
      </c>
      <c r="O5588" s="7" t="s">
        <v>7530</v>
      </c>
      <c r="P5588" t="s">
        <v>81</v>
      </c>
      <c r="Q5588" t="s">
        <v>81</v>
      </c>
      <c r="R5588" t="s">
        <v>52</v>
      </c>
      <c r="S5588" t="s">
        <v>68</v>
      </c>
      <c r="T5588" t="s">
        <v>54</v>
      </c>
      <c r="U5588" s="2">
        <v>0</v>
      </c>
      <c r="V5588" s="2">
        <v>0</v>
      </c>
      <c r="W5588" t="s">
        <v>55</v>
      </c>
      <c r="Y5588" t="s">
        <v>56</v>
      </c>
      <c r="AB5588" t="s">
        <v>56</v>
      </c>
      <c r="AD5588" t="s">
        <v>57</v>
      </c>
      <c r="AE5588" t="s">
        <v>58</v>
      </c>
      <c r="AF5588" t="s">
        <v>94</v>
      </c>
      <c r="AG5588" t="s">
        <v>95</v>
      </c>
      <c r="AH5588">
        <v>51</v>
      </c>
      <c r="AI5588">
        <v>0</v>
      </c>
      <c r="AJ5588" t="s">
        <v>82</v>
      </c>
      <c r="AK5588" t="s">
        <v>56</v>
      </c>
      <c r="AL5588" t="s">
        <v>56</v>
      </c>
      <c r="AM5588">
        <v>3650183663</v>
      </c>
      <c r="AN5588" t="s">
        <v>61</v>
      </c>
      <c r="AO5588" s="1">
        <v>42580</v>
      </c>
      <c r="AP5588" t="s">
        <v>81</v>
      </c>
      <c r="AQ5588" t="s">
        <v>361</v>
      </c>
      <c r="AR5588" t="s">
        <v>168</v>
      </c>
    </row>
    <row r="5589" spans="1:44">
      <c r="A5589">
        <f>COUNTIF(F:F,F5589)</f>
        <v>85</v>
      </c>
      <c r="B5589">
        <v>24854</v>
      </c>
      <c r="C5589" t="s">
        <v>1643</v>
      </c>
      <c r="D5589" t="s">
        <v>44</v>
      </c>
      <c r="F5589" t="s">
        <v>206</v>
      </c>
      <c r="G5589" t="s">
        <v>1063</v>
      </c>
      <c r="H5589" t="s">
        <v>208</v>
      </c>
      <c r="I5589">
        <v>2015</v>
      </c>
      <c r="J5589" t="s">
        <v>1460</v>
      </c>
      <c r="K5589" s="1">
        <v>42282</v>
      </c>
      <c r="L5589" s="2">
        <v>0.36458333333333331</v>
      </c>
      <c r="M5589" t="s">
        <v>48</v>
      </c>
      <c r="N5589" t="s">
        <v>5883</v>
      </c>
      <c r="O5589" s="7" t="s">
        <v>8072</v>
      </c>
      <c r="P5589" t="s">
        <v>81</v>
      </c>
      <c r="Q5589" t="s">
        <v>81</v>
      </c>
      <c r="R5589" t="s">
        <v>52</v>
      </c>
      <c r="S5589" t="s">
        <v>68</v>
      </c>
      <c r="T5589" t="s">
        <v>54</v>
      </c>
      <c r="U5589" s="2">
        <v>0</v>
      </c>
      <c r="V5589" s="2">
        <v>0</v>
      </c>
      <c r="W5589" t="s">
        <v>55</v>
      </c>
      <c r="Y5589" t="s">
        <v>56</v>
      </c>
      <c r="AB5589" t="s">
        <v>56</v>
      </c>
      <c r="AD5589" t="s">
        <v>57</v>
      </c>
      <c r="AE5589" t="s">
        <v>58</v>
      </c>
      <c r="AF5589" t="s">
        <v>203</v>
      </c>
      <c r="AG5589" t="s">
        <v>204</v>
      </c>
      <c r="AH5589">
        <v>46</v>
      </c>
      <c r="AI5589">
        <v>0</v>
      </c>
      <c r="AJ5589" t="s">
        <v>118</v>
      </c>
      <c r="AK5589" t="s">
        <v>56</v>
      </c>
      <c r="AL5589" t="s">
        <v>56</v>
      </c>
      <c r="AM5589">
        <v>3650189242</v>
      </c>
      <c r="AN5589" t="s">
        <v>61</v>
      </c>
      <c r="AO5589" s="1">
        <v>42579</v>
      </c>
      <c r="AP5589" t="s">
        <v>81</v>
      </c>
      <c r="AQ5589" t="s">
        <v>361</v>
      </c>
      <c r="AR5589" t="s">
        <v>168</v>
      </c>
    </row>
    <row r="5590" spans="1:44">
      <c r="A5590">
        <f>COUNTIF(F:F,F5590)</f>
        <v>85</v>
      </c>
      <c r="B5590">
        <v>25200</v>
      </c>
      <c r="C5590" t="s">
        <v>1643</v>
      </c>
      <c r="D5590" t="s">
        <v>44</v>
      </c>
      <c r="F5590" t="s">
        <v>206</v>
      </c>
      <c r="G5590" t="s">
        <v>1420</v>
      </c>
      <c r="H5590" t="s">
        <v>208</v>
      </c>
      <c r="I5590">
        <v>2015</v>
      </c>
      <c r="J5590" t="s">
        <v>1625</v>
      </c>
      <c r="K5590" s="1">
        <v>42366</v>
      </c>
      <c r="L5590" s="2">
        <v>0.44930555555555557</v>
      </c>
      <c r="M5590" t="s">
        <v>48</v>
      </c>
      <c r="N5590" t="s">
        <v>2324</v>
      </c>
      <c r="O5590" s="7" t="s">
        <v>8976</v>
      </c>
      <c r="P5590" t="s">
        <v>81</v>
      </c>
      <c r="Q5590" t="s">
        <v>81</v>
      </c>
      <c r="R5590" t="s">
        <v>52</v>
      </c>
      <c r="S5590" t="s">
        <v>68</v>
      </c>
      <c r="T5590" t="s">
        <v>54</v>
      </c>
      <c r="U5590" s="2">
        <v>0</v>
      </c>
      <c r="V5590" s="2">
        <v>0</v>
      </c>
      <c r="W5590" t="s">
        <v>55</v>
      </c>
      <c r="Y5590" t="s">
        <v>56</v>
      </c>
      <c r="AB5590" t="s">
        <v>56</v>
      </c>
      <c r="AD5590" t="s">
        <v>57</v>
      </c>
      <c r="AE5590" t="s">
        <v>58</v>
      </c>
      <c r="AF5590">
        <v>3</v>
      </c>
      <c r="AG5590" t="s">
        <v>124</v>
      </c>
      <c r="AH5590">
        <v>51</v>
      </c>
      <c r="AI5590">
        <v>0</v>
      </c>
      <c r="AJ5590" t="s">
        <v>82</v>
      </c>
      <c r="AK5590" t="s">
        <v>56</v>
      </c>
      <c r="AL5590" t="s">
        <v>56</v>
      </c>
      <c r="AM5590">
        <v>3650187341</v>
      </c>
      <c r="AN5590" t="s">
        <v>659</v>
      </c>
      <c r="AO5590" s="1">
        <v>42382</v>
      </c>
      <c r="AP5590" t="s">
        <v>81</v>
      </c>
      <c r="AR5590" t="s">
        <v>56</v>
      </c>
    </row>
    <row r="5591" spans="1:44">
      <c r="A5591">
        <f>COUNTIF(F:F,F5591)</f>
        <v>85</v>
      </c>
      <c r="B5591">
        <v>25212</v>
      </c>
      <c r="C5591" t="s">
        <v>1643</v>
      </c>
      <c r="D5591" t="s">
        <v>44</v>
      </c>
      <c r="F5591" t="s">
        <v>206</v>
      </c>
      <c r="G5591">
        <v>2121</v>
      </c>
      <c r="H5591" t="s">
        <v>208</v>
      </c>
      <c r="I5591">
        <v>2015</v>
      </c>
      <c r="J5591" t="s">
        <v>1625</v>
      </c>
      <c r="K5591" s="1">
        <v>42366</v>
      </c>
      <c r="L5591" s="2">
        <v>0.61319444444444449</v>
      </c>
      <c r="M5591" t="s">
        <v>48</v>
      </c>
      <c r="N5591" t="s">
        <v>2324</v>
      </c>
      <c r="O5591" s="7" t="s">
        <v>8987</v>
      </c>
      <c r="P5591" t="s">
        <v>56</v>
      </c>
      <c r="R5591" t="s">
        <v>52</v>
      </c>
      <c r="S5591" t="s">
        <v>68</v>
      </c>
      <c r="T5591" t="s">
        <v>54</v>
      </c>
      <c r="U5591" s="2">
        <v>0</v>
      </c>
      <c r="V5591" s="2">
        <v>0</v>
      </c>
      <c r="W5591" t="s">
        <v>55</v>
      </c>
      <c r="Y5591" t="s">
        <v>56</v>
      </c>
      <c r="AB5591" t="s">
        <v>56</v>
      </c>
      <c r="AD5591" t="s">
        <v>57</v>
      </c>
      <c r="AE5591" t="s">
        <v>58</v>
      </c>
      <c r="AF5591" t="s">
        <v>94</v>
      </c>
      <c r="AG5591" t="s">
        <v>95</v>
      </c>
      <c r="AH5591">
        <v>51</v>
      </c>
      <c r="AI5591">
        <v>0</v>
      </c>
      <c r="AJ5591" t="s">
        <v>82</v>
      </c>
      <c r="AK5591" t="s">
        <v>56</v>
      </c>
      <c r="AL5591" t="s">
        <v>56</v>
      </c>
      <c r="AM5591" t="s">
        <v>56</v>
      </c>
      <c r="AP5591" t="s">
        <v>99</v>
      </c>
      <c r="AR5591" t="s">
        <v>56</v>
      </c>
    </row>
    <row r="5592" spans="1:44">
      <c r="A5592">
        <f>COUNTIF(F:F,F5592)</f>
        <v>85</v>
      </c>
      <c r="B5592">
        <v>25213</v>
      </c>
      <c r="C5592" t="s">
        <v>1643</v>
      </c>
      <c r="D5592" t="s">
        <v>44</v>
      </c>
      <c r="F5592" t="s">
        <v>206</v>
      </c>
      <c r="G5592" t="s">
        <v>4860</v>
      </c>
      <c r="H5592" t="s">
        <v>208</v>
      </c>
      <c r="I5592">
        <v>2015</v>
      </c>
      <c r="J5592" t="s">
        <v>1625</v>
      </c>
      <c r="K5592" s="1">
        <v>42366</v>
      </c>
      <c r="L5592" s="2">
        <v>0.61388888888888882</v>
      </c>
      <c r="M5592" t="s">
        <v>48</v>
      </c>
      <c r="N5592" t="s">
        <v>2324</v>
      </c>
      <c r="O5592" s="7" t="s">
        <v>8988</v>
      </c>
      <c r="P5592" t="s">
        <v>81</v>
      </c>
      <c r="Q5592" t="s">
        <v>81</v>
      </c>
      <c r="R5592" t="s">
        <v>52</v>
      </c>
      <c r="S5592" t="s">
        <v>68</v>
      </c>
      <c r="T5592" t="s">
        <v>54</v>
      </c>
      <c r="U5592" s="2">
        <v>0</v>
      </c>
      <c r="V5592" s="2">
        <v>0</v>
      </c>
      <c r="W5592" t="s">
        <v>55</v>
      </c>
      <c r="Y5592" t="s">
        <v>56</v>
      </c>
      <c r="AB5592" t="s">
        <v>56</v>
      </c>
      <c r="AD5592" t="s">
        <v>57</v>
      </c>
      <c r="AE5592" t="s">
        <v>58</v>
      </c>
      <c r="AF5592" t="s">
        <v>94</v>
      </c>
      <c r="AG5592" t="s">
        <v>95</v>
      </c>
      <c r="AH5592">
        <v>51</v>
      </c>
      <c r="AI5592">
        <v>0</v>
      </c>
      <c r="AJ5592" t="s">
        <v>82</v>
      </c>
      <c r="AK5592" t="s">
        <v>56</v>
      </c>
      <c r="AL5592" t="s">
        <v>56</v>
      </c>
      <c r="AM5592">
        <v>3650187339</v>
      </c>
      <c r="AN5592" t="s">
        <v>61</v>
      </c>
      <c r="AO5592" s="1">
        <v>42506</v>
      </c>
      <c r="AP5592" t="s">
        <v>81</v>
      </c>
      <c r="AQ5592" t="s">
        <v>361</v>
      </c>
      <c r="AR5592" t="s">
        <v>668</v>
      </c>
    </row>
    <row r="5593" spans="1:44">
      <c r="A5593">
        <f>COUNTIF(F:F,F5593)</f>
        <v>85</v>
      </c>
      <c r="B5593">
        <v>25244</v>
      </c>
      <c r="C5593" t="s">
        <v>1643</v>
      </c>
      <c r="D5593" t="s">
        <v>44</v>
      </c>
      <c r="F5593" t="s">
        <v>206</v>
      </c>
      <c r="G5593" t="s">
        <v>4443</v>
      </c>
      <c r="H5593" t="s">
        <v>208</v>
      </c>
      <c r="I5593">
        <v>2016</v>
      </c>
      <c r="J5593" t="s">
        <v>47</v>
      </c>
      <c r="K5593" s="1">
        <v>42375</v>
      </c>
      <c r="L5593" s="2">
        <v>0.35138888888888892</v>
      </c>
      <c r="M5593" t="s">
        <v>48</v>
      </c>
      <c r="N5593" t="s">
        <v>2324</v>
      </c>
      <c r="O5593" s="7" t="s">
        <v>6327</v>
      </c>
      <c r="P5593" t="s">
        <v>81</v>
      </c>
      <c r="Q5593" t="s">
        <v>81</v>
      </c>
      <c r="R5593" t="s">
        <v>52</v>
      </c>
      <c r="S5593" t="s">
        <v>68</v>
      </c>
      <c r="T5593" t="s">
        <v>54</v>
      </c>
      <c r="U5593" s="3">
        <v>28.305555555555557</v>
      </c>
      <c r="V5593" s="2">
        <v>0</v>
      </c>
      <c r="W5593" t="s">
        <v>55</v>
      </c>
      <c r="Y5593" t="s">
        <v>56</v>
      </c>
      <c r="AB5593" t="s">
        <v>56</v>
      </c>
      <c r="AD5593" t="s">
        <v>57</v>
      </c>
      <c r="AE5593" t="s">
        <v>58</v>
      </c>
      <c r="AF5593" t="s">
        <v>94</v>
      </c>
      <c r="AG5593" t="s">
        <v>95</v>
      </c>
      <c r="AH5593">
        <v>51</v>
      </c>
      <c r="AI5593">
        <v>0</v>
      </c>
      <c r="AJ5593" t="s">
        <v>82</v>
      </c>
      <c r="AK5593" t="s">
        <v>56</v>
      </c>
      <c r="AL5593" t="s">
        <v>56</v>
      </c>
      <c r="AM5593">
        <v>3650189244</v>
      </c>
      <c r="AN5593" t="s">
        <v>261</v>
      </c>
      <c r="AO5593" s="1">
        <v>42500</v>
      </c>
      <c r="AP5593" t="s">
        <v>81</v>
      </c>
      <c r="AR5593" t="s">
        <v>56</v>
      </c>
    </row>
    <row r="5594" spans="1:44">
      <c r="A5594">
        <f>COUNTIF(F:F,F5594)</f>
        <v>85</v>
      </c>
      <c r="B5594">
        <v>25300</v>
      </c>
      <c r="C5594" t="s">
        <v>1643</v>
      </c>
      <c r="D5594" t="s">
        <v>44</v>
      </c>
      <c r="F5594" t="s">
        <v>206</v>
      </c>
      <c r="G5594">
        <v>236</v>
      </c>
      <c r="H5594" t="s">
        <v>208</v>
      </c>
      <c r="I5594">
        <v>2016</v>
      </c>
      <c r="J5594" t="s">
        <v>47</v>
      </c>
      <c r="K5594" s="1">
        <v>42396</v>
      </c>
      <c r="L5594" s="2">
        <v>0.3840277777777778</v>
      </c>
      <c r="M5594" t="s">
        <v>48</v>
      </c>
      <c r="N5594" t="s">
        <v>2324</v>
      </c>
      <c r="O5594" s="7" t="s">
        <v>9070</v>
      </c>
      <c r="P5594" t="s">
        <v>81</v>
      </c>
      <c r="Q5594" t="s">
        <v>81</v>
      </c>
      <c r="R5594" t="s">
        <v>52</v>
      </c>
      <c r="S5594" t="s">
        <v>68</v>
      </c>
      <c r="T5594" t="s">
        <v>54</v>
      </c>
      <c r="U5594" s="3">
        <v>33.71875</v>
      </c>
      <c r="V5594" s="2">
        <v>0</v>
      </c>
      <c r="W5594" t="s">
        <v>55</v>
      </c>
      <c r="Y5594" t="s">
        <v>56</v>
      </c>
      <c r="AB5594" t="s">
        <v>56</v>
      </c>
      <c r="AD5594" t="s">
        <v>57</v>
      </c>
      <c r="AE5594" t="s">
        <v>58</v>
      </c>
      <c r="AF5594">
        <v>3</v>
      </c>
      <c r="AG5594" t="s">
        <v>124</v>
      </c>
      <c r="AH5594">
        <v>51</v>
      </c>
      <c r="AI5594">
        <v>0</v>
      </c>
      <c r="AJ5594" t="s">
        <v>82</v>
      </c>
      <c r="AK5594" t="s">
        <v>56</v>
      </c>
      <c r="AL5594" t="s">
        <v>56</v>
      </c>
      <c r="AM5594">
        <v>3650189245</v>
      </c>
      <c r="AN5594" t="s">
        <v>61</v>
      </c>
      <c r="AO5594" s="1">
        <v>42613</v>
      </c>
      <c r="AP5594" t="s">
        <v>81</v>
      </c>
      <c r="AQ5594" t="s">
        <v>361</v>
      </c>
      <c r="AR5594" t="s">
        <v>168</v>
      </c>
    </row>
    <row r="5595" spans="1:44">
      <c r="A5595">
        <f>COUNTIF(F:F,F5595)</f>
        <v>85</v>
      </c>
      <c r="B5595">
        <v>25524</v>
      </c>
      <c r="C5595" t="s">
        <v>1643</v>
      </c>
      <c r="D5595" t="s">
        <v>44</v>
      </c>
      <c r="F5595" t="s">
        <v>206</v>
      </c>
      <c r="G5595" t="s">
        <v>364</v>
      </c>
      <c r="H5595" t="s">
        <v>208</v>
      </c>
      <c r="I5595">
        <v>2016</v>
      </c>
      <c r="J5595" t="s">
        <v>446</v>
      </c>
      <c r="K5595" s="1">
        <v>42445</v>
      </c>
      <c r="L5595" s="2">
        <v>0.46736111111111112</v>
      </c>
      <c r="M5595" t="s">
        <v>48</v>
      </c>
      <c r="N5595" t="s">
        <v>2324</v>
      </c>
      <c r="O5595" s="7" t="s">
        <v>9293</v>
      </c>
      <c r="P5595" t="s">
        <v>81</v>
      </c>
      <c r="Q5595" t="s">
        <v>81</v>
      </c>
      <c r="R5595" t="s">
        <v>52</v>
      </c>
      <c r="S5595" t="s">
        <v>68</v>
      </c>
      <c r="T5595" t="s">
        <v>54</v>
      </c>
      <c r="U5595" s="2">
        <v>0.30555555555555552</v>
      </c>
      <c r="V5595" s="2">
        <v>0</v>
      </c>
      <c r="W5595" t="s">
        <v>55</v>
      </c>
      <c r="Y5595" t="s">
        <v>56</v>
      </c>
      <c r="AB5595" t="s">
        <v>56</v>
      </c>
      <c r="AD5595" t="s">
        <v>57</v>
      </c>
      <c r="AE5595" t="s">
        <v>58</v>
      </c>
      <c r="AF5595" t="s">
        <v>94</v>
      </c>
      <c r="AG5595" t="s">
        <v>95</v>
      </c>
      <c r="AH5595">
        <v>51</v>
      </c>
      <c r="AI5595">
        <v>0</v>
      </c>
      <c r="AJ5595" t="s">
        <v>82</v>
      </c>
      <c r="AK5595" t="s">
        <v>56</v>
      </c>
      <c r="AL5595" t="s">
        <v>56</v>
      </c>
      <c r="AM5595">
        <v>3650189247</v>
      </c>
      <c r="AN5595" t="s">
        <v>659</v>
      </c>
      <c r="AO5595" s="1">
        <v>42501</v>
      </c>
      <c r="AP5595" t="s">
        <v>81</v>
      </c>
      <c r="AR5595" t="s">
        <v>56</v>
      </c>
    </row>
    <row r="5596" spans="1:44">
      <c r="A5596">
        <f>COUNTIF(F:F,F5596)</f>
        <v>85</v>
      </c>
      <c r="B5596">
        <v>26020</v>
      </c>
      <c r="C5596" t="s">
        <v>1643</v>
      </c>
      <c r="D5596" t="s">
        <v>44</v>
      </c>
      <c r="F5596" t="s">
        <v>206</v>
      </c>
      <c r="G5596" t="s">
        <v>1066</v>
      </c>
      <c r="H5596" t="s">
        <v>208</v>
      </c>
      <c r="I5596">
        <v>2016</v>
      </c>
      <c r="J5596" t="s">
        <v>1184</v>
      </c>
      <c r="K5596" s="1">
        <v>42606</v>
      </c>
      <c r="L5596" s="2">
        <v>0.45555555555555555</v>
      </c>
      <c r="M5596" t="s">
        <v>48</v>
      </c>
      <c r="N5596" t="s">
        <v>2324</v>
      </c>
      <c r="O5596" s="7" t="s">
        <v>7530</v>
      </c>
      <c r="P5596" t="s">
        <v>81</v>
      </c>
      <c r="Q5596" t="s">
        <v>81</v>
      </c>
      <c r="R5596" t="s">
        <v>52</v>
      </c>
      <c r="S5596" t="s">
        <v>68</v>
      </c>
      <c r="T5596" t="s">
        <v>54</v>
      </c>
      <c r="U5596" s="2">
        <v>0</v>
      </c>
      <c r="V5596" s="2">
        <v>0</v>
      </c>
      <c r="W5596" t="s">
        <v>55</v>
      </c>
      <c r="Y5596" t="s">
        <v>56</v>
      </c>
      <c r="AB5596" t="s">
        <v>56</v>
      </c>
      <c r="AD5596" t="s">
        <v>57</v>
      </c>
      <c r="AE5596" t="s">
        <v>58</v>
      </c>
      <c r="AF5596" t="s">
        <v>94</v>
      </c>
      <c r="AG5596" t="s">
        <v>95</v>
      </c>
      <c r="AH5596">
        <v>51</v>
      </c>
      <c r="AI5596">
        <v>0</v>
      </c>
      <c r="AJ5596" t="s">
        <v>82</v>
      </c>
      <c r="AK5596" t="s">
        <v>56</v>
      </c>
      <c r="AL5596" t="s">
        <v>56</v>
      </c>
      <c r="AM5596" t="s">
        <v>56</v>
      </c>
      <c r="AP5596" t="s">
        <v>99</v>
      </c>
      <c r="AR5596" t="s">
        <v>56</v>
      </c>
    </row>
    <row r="5597" spans="1:44">
      <c r="A5597">
        <f>COUNTIF(F:F,F5597)</f>
        <v>85</v>
      </c>
      <c r="B5597">
        <v>26033</v>
      </c>
      <c r="C5597" t="s">
        <v>1643</v>
      </c>
      <c r="D5597" t="s">
        <v>44</v>
      </c>
      <c r="F5597" t="s">
        <v>206</v>
      </c>
      <c r="G5597">
        <v>2583</v>
      </c>
      <c r="H5597" t="s">
        <v>208</v>
      </c>
      <c r="I5597">
        <v>2016</v>
      </c>
      <c r="J5597" t="s">
        <v>1184</v>
      </c>
      <c r="K5597" s="1">
        <v>42607</v>
      </c>
      <c r="L5597" s="2">
        <v>0.4236111111111111</v>
      </c>
      <c r="M5597" t="s">
        <v>48</v>
      </c>
      <c r="N5597" t="s">
        <v>2324</v>
      </c>
      <c r="O5597" s="7" t="s">
        <v>10049</v>
      </c>
      <c r="P5597" t="s">
        <v>81</v>
      </c>
      <c r="Q5597" t="s">
        <v>81</v>
      </c>
      <c r="R5597" t="s">
        <v>52</v>
      </c>
      <c r="S5597" t="s">
        <v>68</v>
      </c>
      <c r="T5597" t="s">
        <v>54</v>
      </c>
      <c r="U5597" s="3">
        <v>46.708333333333336</v>
      </c>
      <c r="V5597" s="2">
        <v>0</v>
      </c>
      <c r="W5597" t="s">
        <v>55</v>
      </c>
      <c r="Y5597" t="s">
        <v>56</v>
      </c>
      <c r="AB5597" t="s">
        <v>56</v>
      </c>
      <c r="AD5597" t="s">
        <v>57</v>
      </c>
      <c r="AE5597" t="s">
        <v>58</v>
      </c>
      <c r="AF5597" t="s">
        <v>94</v>
      </c>
      <c r="AG5597" t="s">
        <v>95</v>
      </c>
      <c r="AH5597">
        <v>51</v>
      </c>
      <c r="AI5597">
        <v>0</v>
      </c>
      <c r="AJ5597" t="s">
        <v>82</v>
      </c>
      <c r="AK5597" t="s">
        <v>56</v>
      </c>
      <c r="AL5597" t="s">
        <v>56</v>
      </c>
      <c r="AM5597" t="s">
        <v>56</v>
      </c>
      <c r="AP5597" t="s">
        <v>99</v>
      </c>
      <c r="AR5597" t="s">
        <v>56</v>
      </c>
    </row>
    <row r="5598" spans="1:44">
      <c r="A5598">
        <f>COUNTIF(F:F,F5598)</f>
        <v>85</v>
      </c>
      <c r="B5598">
        <v>26484</v>
      </c>
      <c r="C5598" t="s">
        <v>1643</v>
      </c>
      <c r="D5598" t="s">
        <v>44</v>
      </c>
      <c r="F5598" t="s">
        <v>206</v>
      </c>
      <c r="G5598" t="s">
        <v>207</v>
      </c>
      <c r="H5598" t="s">
        <v>208</v>
      </c>
      <c r="I5598">
        <v>2016</v>
      </c>
      <c r="J5598" t="s">
        <v>1625</v>
      </c>
      <c r="K5598" s="1">
        <v>42711</v>
      </c>
      <c r="L5598" s="2">
        <v>0.66180555555555554</v>
      </c>
      <c r="M5598" t="s">
        <v>48</v>
      </c>
      <c r="N5598" t="s">
        <v>2324</v>
      </c>
      <c r="O5598" s="7" t="s">
        <v>10418</v>
      </c>
      <c r="P5598" t="s">
        <v>81</v>
      </c>
      <c r="Q5598" t="s">
        <v>81</v>
      </c>
      <c r="R5598" t="s">
        <v>52</v>
      </c>
      <c r="S5598" t="s">
        <v>68</v>
      </c>
      <c r="T5598" t="s">
        <v>54</v>
      </c>
      <c r="U5598" s="2">
        <v>0</v>
      </c>
      <c r="V5598" s="2">
        <v>0</v>
      </c>
      <c r="W5598" t="s">
        <v>55</v>
      </c>
      <c r="Y5598" t="s">
        <v>56</v>
      </c>
      <c r="AB5598" t="s">
        <v>56</v>
      </c>
      <c r="AD5598" t="s">
        <v>57</v>
      </c>
      <c r="AE5598" t="s">
        <v>58</v>
      </c>
      <c r="AF5598" t="s">
        <v>94</v>
      </c>
      <c r="AG5598" t="s">
        <v>95</v>
      </c>
      <c r="AH5598">
        <v>51</v>
      </c>
      <c r="AI5598">
        <v>0</v>
      </c>
      <c r="AJ5598" t="s">
        <v>82</v>
      </c>
      <c r="AK5598" t="s">
        <v>56</v>
      </c>
      <c r="AL5598" t="s">
        <v>56</v>
      </c>
      <c r="AM5598">
        <v>3650193033</v>
      </c>
      <c r="AN5598" t="s">
        <v>659</v>
      </c>
      <c r="AO5598" s="1">
        <v>42725</v>
      </c>
      <c r="AP5598" t="s">
        <v>81</v>
      </c>
      <c r="AR5598" t="s">
        <v>56</v>
      </c>
    </row>
    <row r="5599" spans="1:44">
      <c r="A5599">
        <f>COUNTIF(F:F,F5599)</f>
        <v>85</v>
      </c>
      <c r="B5599">
        <v>26532</v>
      </c>
      <c r="C5599" t="s">
        <v>1643</v>
      </c>
      <c r="D5599" t="s">
        <v>44</v>
      </c>
      <c r="F5599" t="s">
        <v>206</v>
      </c>
      <c r="G5599">
        <v>4247</v>
      </c>
      <c r="H5599" t="s">
        <v>208</v>
      </c>
      <c r="I5599">
        <v>2016</v>
      </c>
      <c r="J5599" t="s">
        <v>1625</v>
      </c>
      <c r="K5599" s="1">
        <v>42732</v>
      </c>
      <c r="L5599" s="2">
        <v>0.35833333333333334</v>
      </c>
      <c r="M5599" t="s">
        <v>48</v>
      </c>
      <c r="N5599" t="s">
        <v>2324</v>
      </c>
      <c r="O5599" s="7" t="s">
        <v>6929</v>
      </c>
      <c r="P5599" t="s">
        <v>81</v>
      </c>
      <c r="Q5599" t="s">
        <v>81</v>
      </c>
      <c r="R5599" t="s">
        <v>52</v>
      </c>
      <c r="S5599" t="s">
        <v>68</v>
      </c>
      <c r="T5599" t="s">
        <v>54</v>
      </c>
      <c r="U5599" s="3">
        <v>8.1423611111111107</v>
      </c>
      <c r="V5599" s="2">
        <v>0</v>
      </c>
      <c r="W5599" t="s">
        <v>55</v>
      </c>
      <c r="Y5599" t="s">
        <v>56</v>
      </c>
      <c r="AB5599" t="s">
        <v>56</v>
      </c>
      <c r="AD5599" t="s">
        <v>57</v>
      </c>
      <c r="AE5599" t="s">
        <v>58</v>
      </c>
      <c r="AF5599" t="s">
        <v>94</v>
      </c>
      <c r="AG5599" t="s">
        <v>95</v>
      </c>
      <c r="AH5599">
        <v>51</v>
      </c>
      <c r="AI5599">
        <v>0</v>
      </c>
      <c r="AJ5599" t="s">
        <v>82</v>
      </c>
      <c r="AK5599" t="s">
        <v>56</v>
      </c>
      <c r="AL5599" t="s">
        <v>56</v>
      </c>
      <c r="AM5599">
        <v>3650193217</v>
      </c>
      <c r="AN5599" t="s">
        <v>659</v>
      </c>
      <c r="AO5599" s="1">
        <v>42754</v>
      </c>
      <c r="AP5599" t="s">
        <v>81</v>
      </c>
      <c r="AR5599" t="s">
        <v>56</v>
      </c>
    </row>
    <row r="5600" spans="1:44">
      <c r="A5600">
        <f>COUNTIF(F:F,F5600)</f>
        <v>85</v>
      </c>
      <c r="B5600">
        <v>26533</v>
      </c>
      <c r="C5600" t="s">
        <v>1643</v>
      </c>
      <c r="D5600" t="s">
        <v>44</v>
      </c>
      <c r="F5600" t="s">
        <v>206</v>
      </c>
      <c r="G5600" t="s">
        <v>7121</v>
      </c>
      <c r="H5600" t="s">
        <v>208</v>
      </c>
      <c r="I5600">
        <v>2016</v>
      </c>
      <c r="J5600" t="s">
        <v>1625</v>
      </c>
      <c r="K5600" s="1">
        <v>42732</v>
      </c>
      <c r="L5600" s="2">
        <v>0.35972222222222222</v>
      </c>
      <c r="M5600" t="s">
        <v>48</v>
      </c>
      <c r="N5600" t="s">
        <v>2324</v>
      </c>
      <c r="O5600" s="7" t="s">
        <v>5324</v>
      </c>
      <c r="P5600" t="s">
        <v>81</v>
      </c>
      <c r="Q5600" t="s">
        <v>81</v>
      </c>
      <c r="R5600" t="s">
        <v>52</v>
      </c>
      <c r="S5600" t="s">
        <v>68</v>
      </c>
      <c r="T5600" t="s">
        <v>54</v>
      </c>
      <c r="U5600" s="2">
        <v>0</v>
      </c>
      <c r="V5600" s="2">
        <v>0</v>
      </c>
      <c r="W5600" t="s">
        <v>55</v>
      </c>
      <c r="Y5600" t="s">
        <v>56</v>
      </c>
      <c r="AB5600" t="s">
        <v>56</v>
      </c>
      <c r="AD5600" t="s">
        <v>57</v>
      </c>
      <c r="AE5600" t="s">
        <v>58</v>
      </c>
      <c r="AF5600" t="s">
        <v>94</v>
      </c>
      <c r="AG5600" t="s">
        <v>95</v>
      </c>
      <c r="AH5600">
        <v>51</v>
      </c>
      <c r="AI5600">
        <v>0</v>
      </c>
      <c r="AJ5600" t="s">
        <v>82</v>
      </c>
      <c r="AK5600" t="s">
        <v>56</v>
      </c>
      <c r="AL5600" t="s">
        <v>56</v>
      </c>
      <c r="AM5600">
        <v>3650193218</v>
      </c>
      <c r="AN5600" t="s">
        <v>659</v>
      </c>
      <c r="AO5600" s="1">
        <v>42754</v>
      </c>
      <c r="AP5600" t="s">
        <v>81</v>
      </c>
      <c r="AR5600" t="s">
        <v>56</v>
      </c>
    </row>
    <row r="5601" spans="1:44">
      <c r="A5601">
        <f>COUNTIF(F:F,F5601)</f>
        <v>85</v>
      </c>
      <c r="B5601">
        <v>26534</v>
      </c>
      <c r="C5601" t="s">
        <v>1643</v>
      </c>
      <c r="D5601" t="s">
        <v>44</v>
      </c>
      <c r="F5601" t="s">
        <v>206</v>
      </c>
      <c r="G5601" t="s">
        <v>7122</v>
      </c>
      <c r="H5601" t="s">
        <v>208</v>
      </c>
      <c r="I5601">
        <v>2016</v>
      </c>
      <c r="J5601" t="s">
        <v>1625</v>
      </c>
      <c r="K5601" s="1">
        <v>42732</v>
      </c>
      <c r="L5601" s="2">
        <v>0.36041666666666666</v>
      </c>
      <c r="M5601" t="s">
        <v>48</v>
      </c>
      <c r="N5601" t="s">
        <v>2324</v>
      </c>
      <c r="O5601" s="7" t="s">
        <v>7013</v>
      </c>
      <c r="P5601" t="s">
        <v>81</v>
      </c>
      <c r="Q5601" t="s">
        <v>81</v>
      </c>
      <c r="R5601" t="s">
        <v>52</v>
      </c>
      <c r="S5601" t="s">
        <v>68</v>
      </c>
      <c r="T5601" t="s">
        <v>54</v>
      </c>
      <c r="U5601" s="2">
        <v>0</v>
      </c>
      <c r="V5601" s="2">
        <v>0</v>
      </c>
      <c r="W5601" t="s">
        <v>55</v>
      </c>
      <c r="Y5601" t="s">
        <v>56</v>
      </c>
      <c r="AB5601" t="s">
        <v>56</v>
      </c>
      <c r="AD5601" t="s">
        <v>57</v>
      </c>
      <c r="AE5601" t="s">
        <v>58</v>
      </c>
      <c r="AF5601" t="s">
        <v>578</v>
      </c>
      <c r="AG5601" t="s">
        <v>579</v>
      </c>
      <c r="AH5601">
        <v>51</v>
      </c>
      <c r="AI5601">
        <v>0</v>
      </c>
      <c r="AJ5601" t="s">
        <v>82</v>
      </c>
      <c r="AK5601" t="s">
        <v>56</v>
      </c>
      <c r="AL5601" t="s">
        <v>56</v>
      </c>
      <c r="AM5601">
        <v>3650193219</v>
      </c>
      <c r="AN5601" t="s">
        <v>659</v>
      </c>
      <c r="AO5601" s="1">
        <v>42754</v>
      </c>
      <c r="AP5601" t="s">
        <v>81</v>
      </c>
      <c r="AR5601" t="s">
        <v>56</v>
      </c>
    </row>
    <row r="5602" spans="1:44">
      <c r="A5602">
        <f>COUNTIF(F:F,F5602)</f>
        <v>85</v>
      </c>
      <c r="B5602">
        <v>26535</v>
      </c>
      <c r="C5602" t="s">
        <v>1643</v>
      </c>
      <c r="D5602" t="s">
        <v>44</v>
      </c>
      <c r="F5602" t="s">
        <v>206</v>
      </c>
      <c r="G5602" t="s">
        <v>7014</v>
      </c>
      <c r="H5602" t="s">
        <v>208</v>
      </c>
      <c r="I5602">
        <v>2016</v>
      </c>
      <c r="J5602" t="s">
        <v>1625</v>
      </c>
      <c r="K5602" s="1">
        <v>42732</v>
      </c>
      <c r="L5602" s="2">
        <v>0.36180555555555555</v>
      </c>
      <c r="M5602" t="s">
        <v>48</v>
      </c>
      <c r="N5602" t="s">
        <v>2324</v>
      </c>
      <c r="O5602" s="7" t="s">
        <v>7530</v>
      </c>
      <c r="P5602" t="s">
        <v>81</v>
      </c>
      <c r="Q5602" t="s">
        <v>81</v>
      </c>
      <c r="R5602" t="s">
        <v>52</v>
      </c>
      <c r="S5602" t="s">
        <v>68</v>
      </c>
      <c r="T5602" t="s">
        <v>54</v>
      </c>
      <c r="U5602" s="3">
        <v>2.6354166666666665</v>
      </c>
      <c r="V5602" s="2">
        <v>0</v>
      </c>
      <c r="W5602" t="s">
        <v>55</v>
      </c>
      <c r="Y5602" t="s">
        <v>56</v>
      </c>
      <c r="AB5602" t="s">
        <v>56</v>
      </c>
      <c r="AD5602" t="s">
        <v>57</v>
      </c>
      <c r="AE5602" t="s">
        <v>58</v>
      </c>
      <c r="AF5602" t="s">
        <v>94</v>
      </c>
      <c r="AG5602" t="s">
        <v>95</v>
      </c>
      <c r="AH5602">
        <v>51</v>
      </c>
      <c r="AI5602">
        <v>0</v>
      </c>
      <c r="AJ5602" t="s">
        <v>82</v>
      </c>
      <c r="AK5602" t="s">
        <v>56</v>
      </c>
      <c r="AL5602" t="s">
        <v>56</v>
      </c>
      <c r="AM5602">
        <v>3650193220</v>
      </c>
      <c r="AN5602" t="s">
        <v>659</v>
      </c>
      <c r="AO5602" s="1">
        <v>42754</v>
      </c>
      <c r="AP5602" t="s">
        <v>81</v>
      </c>
      <c r="AR5602" t="s">
        <v>56</v>
      </c>
    </row>
    <row r="5603" spans="1:44">
      <c r="A5603">
        <f>COUNTIF(F:F,F5603)</f>
        <v>85</v>
      </c>
      <c r="B5603">
        <v>27070</v>
      </c>
      <c r="C5603" t="s">
        <v>1643</v>
      </c>
      <c r="D5603" t="s">
        <v>44</v>
      </c>
      <c r="F5603" t="s">
        <v>206</v>
      </c>
      <c r="G5603">
        <v>3135</v>
      </c>
      <c r="H5603" t="s">
        <v>208</v>
      </c>
      <c r="I5603">
        <v>2017</v>
      </c>
      <c r="J5603" t="s">
        <v>543</v>
      </c>
      <c r="K5603" s="1">
        <v>42844</v>
      </c>
      <c r="L5603" s="2">
        <v>0.43402777777777773</v>
      </c>
      <c r="M5603" t="s">
        <v>48</v>
      </c>
      <c r="N5603" t="s">
        <v>2324</v>
      </c>
      <c r="O5603" s="7" t="s">
        <v>7530</v>
      </c>
      <c r="P5603" t="s">
        <v>81</v>
      </c>
      <c r="Q5603" t="s">
        <v>81</v>
      </c>
      <c r="R5603" t="s">
        <v>52</v>
      </c>
      <c r="S5603" t="s">
        <v>68</v>
      </c>
      <c r="T5603" t="s">
        <v>54</v>
      </c>
      <c r="U5603" s="3">
        <v>9.7534722222222232</v>
      </c>
      <c r="V5603" s="2">
        <v>0</v>
      </c>
      <c r="W5603" t="s">
        <v>55</v>
      </c>
      <c r="Y5603" t="s">
        <v>56</v>
      </c>
      <c r="AB5603" t="s">
        <v>56</v>
      </c>
      <c r="AD5603" t="s">
        <v>57</v>
      </c>
      <c r="AE5603" t="s">
        <v>58</v>
      </c>
      <c r="AF5603" t="s">
        <v>94</v>
      </c>
      <c r="AG5603" t="s">
        <v>95</v>
      </c>
      <c r="AH5603">
        <v>51</v>
      </c>
      <c r="AI5603">
        <v>0</v>
      </c>
      <c r="AJ5603" t="s">
        <v>82</v>
      </c>
      <c r="AK5603" t="s">
        <v>56</v>
      </c>
      <c r="AL5603" t="s">
        <v>56</v>
      </c>
      <c r="AM5603">
        <v>3650194590</v>
      </c>
      <c r="AN5603" t="s">
        <v>659</v>
      </c>
      <c r="AO5603" s="1">
        <v>42873</v>
      </c>
      <c r="AP5603" t="s">
        <v>81</v>
      </c>
      <c r="AR5603" t="s">
        <v>56</v>
      </c>
    </row>
    <row r="5604" spans="1:44">
      <c r="A5604">
        <f>COUNTIF(F:F,F5604)</f>
        <v>85</v>
      </c>
      <c r="B5604">
        <v>27543</v>
      </c>
      <c r="C5604" t="s">
        <v>1643</v>
      </c>
      <c r="D5604" t="s">
        <v>44</v>
      </c>
      <c r="F5604" t="s">
        <v>206</v>
      </c>
      <c r="G5604">
        <v>3885</v>
      </c>
      <c r="H5604" t="s">
        <v>208</v>
      </c>
      <c r="I5604">
        <v>2017</v>
      </c>
      <c r="J5604" t="s">
        <v>751</v>
      </c>
      <c r="K5604" s="1">
        <v>42879</v>
      </c>
      <c r="L5604" s="2">
        <v>0.37777777777777777</v>
      </c>
      <c r="M5604" t="s">
        <v>48</v>
      </c>
      <c r="N5604" t="s">
        <v>2324</v>
      </c>
      <c r="O5604" s="7" t="s">
        <v>7530</v>
      </c>
      <c r="P5604" t="s">
        <v>56</v>
      </c>
      <c r="R5604" t="s">
        <v>52</v>
      </c>
      <c r="S5604" t="s">
        <v>68</v>
      </c>
      <c r="T5604" t="s">
        <v>54</v>
      </c>
      <c r="U5604" s="2">
        <v>0</v>
      </c>
      <c r="V5604" s="2">
        <v>0</v>
      </c>
      <c r="W5604" t="s">
        <v>55</v>
      </c>
      <c r="Y5604" t="s">
        <v>56</v>
      </c>
      <c r="AB5604" t="s">
        <v>56</v>
      </c>
      <c r="AD5604" t="s">
        <v>57</v>
      </c>
      <c r="AE5604" t="s">
        <v>58</v>
      </c>
      <c r="AF5604" t="s">
        <v>94</v>
      </c>
      <c r="AG5604" t="s">
        <v>95</v>
      </c>
      <c r="AH5604">
        <v>51</v>
      </c>
      <c r="AI5604">
        <v>0</v>
      </c>
      <c r="AJ5604" t="s">
        <v>82</v>
      </c>
      <c r="AK5604" t="s">
        <v>56</v>
      </c>
      <c r="AL5604" t="s">
        <v>56</v>
      </c>
      <c r="AM5604" t="s">
        <v>56</v>
      </c>
      <c r="AP5604" t="s">
        <v>99</v>
      </c>
      <c r="AR5604" t="s">
        <v>56</v>
      </c>
    </row>
    <row r="5605" spans="1:44">
      <c r="A5605">
        <f>COUNTIF(F:F,F5605)</f>
        <v>85</v>
      </c>
      <c r="B5605">
        <v>27580</v>
      </c>
      <c r="C5605" t="s">
        <v>1643</v>
      </c>
      <c r="D5605" t="s">
        <v>44</v>
      </c>
      <c r="F5605" t="s">
        <v>206</v>
      </c>
      <c r="G5605">
        <v>3032</v>
      </c>
      <c r="H5605" t="s">
        <v>208</v>
      </c>
      <c r="I5605">
        <v>2017</v>
      </c>
      <c r="J5605" t="s">
        <v>751</v>
      </c>
      <c r="K5605" s="1">
        <v>42884</v>
      </c>
      <c r="L5605" s="2">
        <v>0.63958333333333328</v>
      </c>
      <c r="M5605" t="s">
        <v>48</v>
      </c>
      <c r="N5605" t="s">
        <v>2324</v>
      </c>
      <c r="O5605" s="7" t="s">
        <v>11375</v>
      </c>
      <c r="P5605" t="s">
        <v>56</v>
      </c>
      <c r="R5605" t="s">
        <v>52</v>
      </c>
      <c r="S5605" t="s">
        <v>68</v>
      </c>
      <c r="T5605" t="s">
        <v>54</v>
      </c>
      <c r="U5605" s="3">
        <v>22.586805555555557</v>
      </c>
      <c r="V5605" s="2">
        <v>0</v>
      </c>
      <c r="W5605" t="s">
        <v>55</v>
      </c>
      <c r="Y5605" t="s">
        <v>56</v>
      </c>
      <c r="AB5605" t="s">
        <v>56</v>
      </c>
      <c r="AD5605" t="s">
        <v>57</v>
      </c>
      <c r="AE5605" t="s">
        <v>58</v>
      </c>
      <c r="AF5605" t="s">
        <v>94</v>
      </c>
      <c r="AG5605" t="s">
        <v>95</v>
      </c>
      <c r="AH5605">
        <v>51</v>
      </c>
      <c r="AI5605">
        <v>0</v>
      </c>
      <c r="AJ5605" t="s">
        <v>82</v>
      </c>
      <c r="AK5605" t="s">
        <v>56</v>
      </c>
      <c r="AL5605" t="s">
        <v>56</v>
      </c>
      <c r="AM5605" t="s">
        <v>56</v>
      </c>
      <c r="AP5605" t="s">
        <v>99</v>
      </c>
      <c r="AR5605" t="s">
        <v>56</v>
      </c>
    </row>
    <row r="5606" spans="1:44">
      <c r="A5606">
        <f>COUNTIF(F:F,F5606)</f>
        <v>85</v>
      </c>
      <c r="B5606">
        <v>27644</v>
      </c>
      <c r="C5606" t="s">
        <v>1643</v>
      </c>
      <c r="D5606" t="s">
        <v>44</v>
      </c>
      <c r="F5606" t="s">
        <v>206</v>
      </c>
      <c r="G5606">
        <v>3032</v>
      </c>
      <c r="H5606" t="s">
        <v>208</v>
      </c>
      <c r="I5606">
        <v>2017</v>
      </c>
      <c r="J5606" t="s">
        <v>872</v>
      </c>
      <c r="K5606" s="1">
        <v>42905</v>
      </c>
      <c r="L5606" s="2">
        <v>0.6118055555555556</v>
      </c>
      <c r="M5606" t="s">
        <v>48</v>
      </c>
      <c r="N5606" t="s">
        <v>2324</v>
      </c>
      <c r="O5606" s="7" t="s">
        <v>11463</v>
      </c>
      <c r="P5606" t="s">
        <v>81</v>
      </c>
      <c r="Q5606" t="s">
        <v>81</v>
      </c>
      <c r="R5606" t="s">
        <v>52</v>
      </c>
      <c r="S5606" t="s">
        <v>68</v>
      </c>
      <c r="T5606" t="s">
        <v>54</v>
      </c>
      <c r="U5606" s="3">
        <v>22.586805555555557</v>
      </c>
      <c r="V5606" s="2">
        <v>0</v>
      </c>
      <c r="W5606" t="s">
        <v>55</v>
      </c>
      <c r="Y5606" t="s">
        <v>56</v>
      </c>
      <c r="AB5606" t="s">
        <v>56</v>
      </c>
      <c r="AD5606" t="s">
        <v>57</v>
      </c>
      <c r="AE5606" t="s">
        <v>58</v>
      </c>
      <c r="AF5606" t="s">
        <v>94</v>
      </c>
      <c r="AG5606" t="s">
        <v>95</v>
      </c>
      <c r="AH5606">
        <v>51</v>
      </c>
      <c r="AI5606">
        <v>0</v>
      </c>
      <c r="AJ5606" t="s">
        <v>82</v>
      </c>
      <c r="AK5606" t="s">
        <v>56</v>
      </c>
      <c r="AL5606" t="s">
        <v>56</v>
      </c>
      <c r="AM5606">
        <v>3650196939</v>
      </c>
      <c r="AN5606" t="s">
        <v>61</v>
      </c>
      <c r="AO5606" s="1">
        <v>43010</v>
      </c>
      <c r="AP5606" t="s">
        <v>81</v>
      </c>
      <c r="AQ5606" t="s">
        <v>11464</v>
      </c>
      <c r="AR5606" t="s">
        <v>350</v>
      </c>
    </row>
    <row r="5607" spans="1:44">
      <c r="A5607">
        <f>COUNTIF(F:F,F5607)</f>
        <v>85</v>
      </c>
      <c r="B5607">
        <v>27867</v>
      </c>
      <c r="C5607" t="s">
        <v>1643</v>
      </c>
      <c r="D5607" t="s">
        <v>44</v>
      </c>
      <c r="F5607" t="s">
        <v>206</v>
      </c>
      <c r="G5607" t="s">
        <v>5232</v>
      </c>
      <c r="H5607" t="s">
        <v>208</v>
      </c>
      <c r="I5607">
        <v>2017</v>
      </c>
      <c r="J5607" t="s">
        <v>1184</v>
      </c>
      <c r="K5607" s="1">
        <v>42963</v>
      </c>
      <c r="L5607" s="2">
        <v>0.47361111111111115</v>
      </c>
      <c r="M5607" t="s">
        <v>48</v>
      </c>
      <c r="N5607" t="s">
        <v>2324</v>
      </c>
      <c r="O5607" s="7" t="s">
        <v>6929</v>
      </c>
      <c r="P5607" t="s">
        <v>81</v>
      </c>
      <c r="Q5607" t="s">
        <v>81</v>
      </c>
      <c r="R5607" t="s">
        <v>52</v>
      </c>
      <c r="S5607" t="s">
        <v>68</v>
      </c>
      <c r="T5607" t="s">
        <v>54</v>
      </c>
      <c r="U5607" s="3">
        <v>22.149305555555557</v>
      </c>
      <c r="V5607" s="2">
        <v>0</v>
      </c>
      <c r="W5607" t="s">
        <v>55</v>
      </c>
      <c r="Y5607" t="s">
        <v>56</v>
      </c>
      <c r="AB5607" t="s">
        <v>56</v>
      </c>
      <c r="AD5607" t="s">
        <v>57</v>
      </c>
      <c r="AE5607" t="s">
        <v>58</v>
      </c>
      <c r="AF5607" t="s">
        <v>94</v>
      </c>
      <c r="AG5607" t="s">
        <v>95</v>
      </c>
      <c r="AH5607">
        <v>51</v>
      </c>
      <c r="AI5607">
        <v>0</v>
      </c>
      <c r="AJ5607" t="s">
        <v>82</v>
      </c>
      <c r="AK5607" t="s">
        <v>56</v>
      </c>
      <c r="AL5607" t="s">
        <v>56</v>
      </c>
      <c r="AM5607" t="s">
        <v>56</v>
      </c>
      <c r="AP5607" t="s">
        <v>99</v>
      </c>
      <c r="AR5607" t="s">
        <v>56</v>
      </c>
    </row>
    <row r="5608" spans="1:44">
      <c r="A5608">
        <f>COUNTIF(F:F,F5608)</f>
        <v>85</v>
      </c>
      <c r="B5608">
        <v>27914</v>
      </c>
      <c r="C5608" t="s">
        <v>1643</v>
      </c>
      <c r="D5608" t="s">
        <v>44</v>
      </c>
      <c r="F5608" t="s">
        <v>206</v>
      </c>
      <c r="G5608">
        <v>9555</v>
      </c>
      <c r="H5608" t="s">
        <v>208</v>
      </c>
      <c r="I5608">
        <v>2017</v>
      </c>
      <c r="J5608" t="s">
        <v>1184</v>
      </c>
      <c r="K5608" s="1">
        <v>42970</v>
      </c>
      <c r="L5608" s="2">
        <v>0.48958333333333331</v>
      </c>
      <c r="M5608" t="s">
        <v>48</v>
      </c>
      <c r="N5608" t="s">
        <v>2324</v>
      </c>
      <c r="O5608" s="7" t="s">
        <v>7530</v>
      </c>
      <c r="P5608" t="s">
        <v>81</v>
      </c>
      <c r="Q5608" t="s">
        <v>81</v>
      </c>
      <c r="R5608" t="s">
        <v>52</v>
      </c>
      <c r="S5608" t="s">
        <v>68</v>
      </c>
      <c r="T5608" t="s">
        <v>54</v>
      </c>
      <c r="U5608" s="2">
        <v>0</v>
      </c>
      <c r="V5608" s="2">
        <v>0</v>
      </c>
      <c r="W5608" t="s">
        <v>55</v>
      </c>
      <c r="Y5608" t="s">
        <v>56</v>
      </c>
      <c r="AB5608" t="s">
        <v>56</v>
      </c>
      <c r="AD5608" t="s">
        <v>57</v>
      </c>
      <c r="AE5608" t="s">
        <v>58</v>
      </c>
      <c r="AF5608" t="s">
        <v>94</v>
      </c>
      <c r="AG5608" t="s">
        <v>95</v>
      </c>
      <c r="AH5608">
        <v>51</v>
      </c>
      <c r="AI5608">
        <v>0</v>
      </c>
      <c r="AJ5608" t="s">
        <v>82</v>
      </c>
      <c r="AK5608" t="s">
        <v>56</v>
      </c>
      <c r="AL5608" t="s">
        <v>56</v>
      </c>
      <c r="AM5608" t="s">
        <v>56</v>
      </c>
      <c r="AP5608" t="s">
        <v>99</v>
      </c>
      <c r="AR5608" t="s">
        <v>56</v>
      </c>
    </row>
    <row r="5609" spans="1:44">
      <c r="A5609">
        <f>COUNTIF(F:F,F5609)</f>
        <v>85</v>
      </c>
      <c r="B5609">
        <v>28096</v>
      </c>
      <c r="C5609" t="s">
        <v>1643</v>
      </c>
      <c r="D5609" t="s">
        <v>44</v>
      </c>
      <c r="F5609" t="s">
        <v>206</v>
      </c>
      <c r="G5609" t="s">
        <v>4436</v>
      </c>
      <c r="H5609" t="s">
        <v>208</v>
      </c>
      <c r="I5609">
        <v>2017</v>
      </c>
      <c r="J5609" t="s">
        <v>1557</v>
      </c>
      <c r="K5609" s="1">
        <v>43040</v>
      </c>
      <c r="L5609" s="2">
        <v>0.3972222222222222</v>
      </c>
      <c r="M5609" t="s">
        <v>122</v>
      </c>
      <c r="N5609" t="s">
        <v>2648</v>
      </c>
      <c r="O5609" s="7" t="s">
        <v>11999</v>
      </c>
      <c r="P5609" t="s">
        <v>81</v>
      </c>
      <c r="Q5609" t="s">
        <v>81</v>
      </c>
      <c r="R5609" t="s">
        <v>52</v>
      </c>
      <c r="S5609" t="s">
        <v>68</v>
      </c>
      <c r="T5609" t="s">
        <v>54</v>
      </c>
      <c r="U5609" s="2">
        <v>0</v>
      </c>
      <c r="V5609" s="2">
        <v>0</v>
      </c>
      <c r="W5609" t="s">
        <v>55</v>
      </c>
      <c r="Y5609" t="s">
        <v>56</v>
      </c>
      <c r="AB5609" t="s">
        <v>56</v>
      </c>
      <c r="AD5609" t="s">
        <v>57</v>
      </c>
      <c r="AE5609" t="s">
        <v>58</v>
      </c>
      <c r="AF5609" t="s">
        <v>94</v>
      </c>
      <c r="AG5609" t="s">
        <v>95</v>
      </c>
      <c r="AH5609">
        <v>51</v>
      </c>
      <c r="AI5609">
        <v>0</v>
      </c>
      <c r="AJ5609" t="s">
        <v>82</v>
      </c>
      <c r="AK5609" t="s">
        <v>56</v>
      </c>
      <c r="AL5609" t="s">
        <v>56</v>
      </c>
      <c r="AM5609" t="s">
        <v>56</v>
      </c>
      <c r="AP5609" t="s">
        <v>99</v>
      </c>
      <c r="AR5609" t="s">
        <v>56</v>
      </c>
    </row>
    <row r="5610" spans="1:44">
      <c r="A5610">
        <f>COUNTIF(F:F,F5610)</f>
        <v>18</v>
      </c>
      <c r="B5610">
        <v>9556</v>
      </c>
      <c r="C5610" t="s">
        <v>43</v>
      </c>
      <c r="D5610" t="s">
        <v>44</v>
      </c>
      <c r="F5610" t="s">
        <v>296</v>
      </c>
      <c r="G5610">
        <v>22001285</v>
      </c>
      <c r="H5610" t="s">
        <v>297</v>
      </c>
      <c r="I5610">
        <v>2013</v>
      </c>
      <c r="J5610" t="s">
        <v>47</v>
      </c>
      <c r="K5610" s="1">
        <v>41302</v>
      </c>
      <c r="L5610" s="2">
        <v>0.54999999999999993</v>
      </c>
      <c r="M5610" t="s">
        <v>48</v>
      </c>
      <c r="N5610" t="s">
        <v>157</v>
      </c>
      <c r="O5610" s="7" t="s">
        <v>298</v>
      </c>
      <c r="P5610" t="s">
        <v>159</v>
      </c>
      <c r="Q5610" t="s">
        <v>159</v>
      </c>
      <c r="R5610" t="s">
        <v>52</v>
      </c>
      <c r="S5610" t="s">
        <v>68</v>
      </c>
      <c r="T5610" t="s">
        <v>54</v>
      </c>
      <c r="U5610" s="2">
        <v>7.6388888888888895E-2</v>
      </c>
      <c r="V5610" s="2">
        <v>0</v>
      </c>
      <c r="W5610" t="s">
        <v>55</v>
      </c>
      <c r="Y5610" t="s">
        <v>56</v>
      </c>
      <c r="AB5610" t="s">
        <v>56</v>
      </c>
      <c r="AD5610" t="s">
        <v>57</v>
      </c>
      <c r="AE5610" t="s">
        <v>58</v>
      </c>
      <c r="AF5610">
        <v>23</v>
      </c>
      <c r="AG5610" t="s">
        <v>59</v>
      </c>
      <c r="AH5610">
        <v>71</v>
      </c>
      <c r="AI5610">
        <v>0</v>
      </c>
      <c r="AJ5610" t="s">
        <v>215</v>
      </c>
      <c r="AK5610" t="s">
        <v>56</v>
      </c>
      <c r="AL5610" t="s">
        <v>56</v>
      </c>
      <c r="AM5610" t="s">
        <v>56</v>
      </c>
      <c r="AP5610" t="s">
        <v>99</v>
      </c>
      <c r="AR5610" t="s">
        <v>56</v>
      </c>
    </row>
    <row r="5611" spans="1:44">
      <c r="A5611">
        <f>COUNTIF(F:F,F5611)</f>
        <v>18</v>
      </c>
      <c r="B5611">
        <v>11404</v>
      </c>
      <c r="C5611" t="s">
        <v>43</v>
      </c>
      <c r="D5611" t="s">
        <v>44</v>
      </c>
      <c r="F5611" t="s">
        <v>296</v>
      </c>
      <c r="G5611" t="s">
        <v>56</v>
      </c>
      <c r="H5611" t="s">
        <v>297</v>
      </c>
      <c r="I5611">
        <v>2014</v>
      </c>
      <c r="J5611" t="s">
        <v>335</v>
      </c>
      <c r="K5611" s="1">
        <v>41674</v>
      </c>
      <c r="L5611" s="2">
        <v>0.39374999999999999</v>
      </c>
      <c r="M5611" t="s">
        <v>1636</v>
      </c>
      <c r="N5611" t="s">
        <v>2487</v>
      </c>
      <c r="O5611" s="7" t="s">
        <v>4033</v>
      </c>
      <c r="P5611" t="s">
        <v>159</v>
      </c>
      <c r="Q5611" t="s">
        <v>159</v>
      </c>
      <c r="R5611" t="s">
        <v>52</v>
      </c>
      <c r="S5611" t="s">
        <v>68</v>
      </c>
      <c r="T5611" t="s">
        <v>54</v>
      </c>
      <c r="U5611" s="3">
        <v>15.048611111111112</v>
      </c>
      <c r="V5611" s="2">
        <v>0</v>
      </c>
      <c r="W5611" t="s">
        <v>55</v>
      </c>
      <c r="Y5611" t="s">
        <v>56</v>
      </c>
      <c r="AB5611" t="s">
        <v>56</v>
      </c>
      <c r="AD5611" t="s">
        <v>57</v>
      </c>
      <c r="AE5611" t="s">
        <v>58</v>
      </c>
      <c r="AF5611" t="s">
        <v>57</v>
      </c>
      <c r="AG5611" t="s">
        <v>299</v>
      </c>
      <c r="AH5611">
        <v>72</v>
      </c>
      <c r="AI5611">
        <v>0</v>
      </c>
      <c r="AJ5611" t="s">
        <v>427</v>
      </c>
      <c r="AK5611" t="s">
        <v>56</v>
      </c>
      <c r="AL5611" t="s">
        <v>56</v>
      </c>
      <c r="AM5611" t="s">
        <v>56</v>
      </c>
      <c r="AP5611" t="s">
        <v>99</v>
      </c>
      <c r="AR5611" t="s">
        <v>56</v>
      </c>
    </row>
    <row r="5612" spans="1:44">
      <c r="A5612">
        <f>COUNTIF(F:F,F5612)</f>
        <v>18</v>
      </c>
      <c r="B5612">
        <v>14968</v>
      </c>
      <c r="C5612" t="s">
        <v>3574</v>
      </c>
      <c r="D5612" t="s">
        <v>44</v>
      </c>
      <c r="F5612" t="s">
        <v>296</v>
      </c>
      <c r="G5612">
        <v>22000541</v>
      </c>
      <c r="H5612" t="s">
        <v>297</v>
      </c>
      <c r="I5612">
        <v>2014</v>
      </c>
      <c r="J5612" t="s">
        <v>1625</v>
      </c>
      <c r="K5612" s="1">
        <v>41990</v>
      </c>
      <c r="L5612" s="2">
        <v>0.66736111111111107</v>
      </c>
      <c r="M5612" t="s">
        <v>122</v>
      </c>
      <c r="N5612" t="s">
        <v>4298</v>
      </c>
      <c r="O5612" s="7" t="s">
        <v>5056</v>
      </c>
      <c r="P5612" t="s">
        <v>56</v>
      </c>
      <c r="R5612" t="s">
        <v>52</v>
      </c>
      <c r="S5612" t="s">
        <v>68</v>
      </c>
      <c r="T5612" t="s">
        <v>54</v>
      </c>
      <c r="U5612" s="3">
        <v>61.684027777777779</v>
      </c>
      <c r="V5612" s="2">
        <v>0</v>
      </c>
      <c r="W5612" t="s">
        <v>55</v>
      </c>
      <c r="Y5612" t="s">
        <v>56</v>
      </c>
      <c r="AB5612" t="s">
        <v>56</v>
      </c>
      <c r="AD5612" t="s">
        <v>57</v>
      </c>
      <c r="AE5612" t="s">
        <v>58</v>
      </c>
      <c r="AF5612" t="s">
        <v>870</v>
      </c>
      <c r="AG5612" t="s">
        <v>871</v>
      </c>
      <c r="AH5612">
        <v>4</v>
      </c>
      <c r="AI5612">
        <v>116</v>
      </c>
      <c r="AJ5612" t="s">
        <v>5057</v>
      </c>
      <c r="AK5612" t="s">
        <v>56</v>
      </c>
      <c r="AL5612" t="s">
        <v>56</v>
      </c>
      <c r="AM5612" t="s">
        <v>56</v>
      </c>
      <c r="AP5612" t="s">
        <v>99</v>
      </c>
      <c r="AR5612" t="s">
        <v>56</v>
      </c>
    </row>
    <row r="5613" spans="1:44">
      <c r="A5613">
        <f>COUNTIF(F:F,F5613)</f>
        <v>18</v>
      </c>
      <c r="B5613">
        <v>16133</v>
      </c>
      <c r="C5613" t="s">
        <v>3574</v>
      </c>
      <c r="D5613" t="s">
        <v>44</v>
      </c>
      <c r="F5613" t="s">
        <v>296</v>
      </c>
      <c r="G5613">
        <v>22001313</v>
      </c>
      <c r="H5613" t="s">
        <v>297</v>
      </c>
      <c r="I5613">
        <v>2016</v>
      </c>
      <c r="J5613" t="s">
        <v>446</v>
      </c>
      <c r="K5613" s="1">
        <v>42430</v>
      </c>
      <c r="L5613" s="2">
        <v>0.62916666666666665</v>
      </c>
      <c r="M5613" t="s">
        <v>1636</v>
      </c>
      <c r="N5613" t="s">
        <v>8720</v>
      </c>
      <c r="O5613" s="7" t="s">
        <v>1844</v>
      </c>
      <c r="P5613" t="s">
        <v>159</v>
      </c>
      <c r="Q5613" t="s">
        <v>159</v>
      </c>
      <c r="R5613" t="s">
        <v>52</v>
      </c>
      <c r="S5613" t="s">
        <v>68</v>
      </c>
      <c r="T5613" t="s">
        <v>54</v>
      </c>
      <c r="U5613" s="2">
        <v>0</v>
      </c>
      <c r="V5613" s="2">
        <v>0</v>
      </c>
      <c r="W5613" t="s">
        <v>55</v>
      </c>
      <c r="Y5613" t="s">
        <v>56</v>
      </c>
      <c r="AB5613" t="s">
        <v>56</v>
      </c>
      <c r="AD5613" t="s">
        <v>57</v>
      </c>
      <c r="AE5613" t="s">
        <v>58</v>
      </c>
      <c r="AF5613">
        <v>24</v>
      </c>
      <c r="AG5613" t="s">
        <v>222</v>
      </c>
      <c r="AH5613">
        <v>4</v>
      </c>
      <c r="AI5613">
        <v>115</v>
      </c>
      <c r="AJ5613" t="s">
        <v>3579</v>
      </c>
      <c r="AK5613" t="s">
        <v>56</v>
      </c>
      <c r="AL5613" t="s">
        <v>56</v>
      </c>
      <c r="AM5613" t="s">
        <v>56</v>
      </c>
      <c r="AP5613" t="s">
        <v>99</v>
      </c>
      <c r="AR5613" t="s">
        <v>56</v>
      </c>
    </row>
    <row r="5614" spans="1:44">
      <c r="A5614">
        <f>COUNTIF(F:F,F5614)</f>
        <v>18</v>
      </c>
      <c r="B5614">
        <v>19079</v>
      </c>
      <c r="C5614" t="s">
        <v>1643</v>
      </c>
      <c r="D5614" t="s">
        <v>44</v>
      </c>
      <c r="F5614" t="s">
        <v>296</v>
      </c>
      <c r="G5614" t="s">
        <v>56</v>
      </c>
      <c r="H5614" t="s">
        <v>297</v>
      </c>
      <c r="I5614">
        <v>2013</v>
      </c>
      <c r="J5614" t="s">
        <v>872</v>
      </c>
      <c r="K5614" s="1">
        <v>41431</v>
      </c>
      <c r="L5614" s="2">
        <v>0.45277777777777778</v>
      </c>
      <c r="M5614" t="s">
        <v>1636</v>
      </c>
      <c r="N5614" t="s">
        <v>2444</v>
      </c>
      <c r="O5614" s="7" t="s">
        <v>2632</v>
      </c>
      <c r="P5614" t="s">
        <v>159</v>
      </c>
      <c r="Q5614" t="s">
        <v>159</v>
      </c>
      <c r="R5614" t="s">
        <v>52</v>
      </c>
      <c r="S5614" t="s">
        <v>68</v>
      </c>
      <c r="T5614" t="s">
        <v>54</v>
      </c>
      <c r="U5614" s="2">
        <v>0</v>
      </c>
      <c r="V5614" s="2">
        <v>0</v>
      </c>
      <c r="W5614" t="s">
        <v>55</v>
      </c>
      <c r="Y5614" t="s">
        <v>56</v>
      </c>
      <c r="AA5614" t="s">
        <v>120</v>
      </c>
      <c r="AB5614">
        <v>4449</v>
      </c>
      <c r="AC5614" t="s">
        <v>121</v>
      </c>
      <c r="AD5614" t="s">
        <v>57</v>
      </c>
      <c r="AE5614" t="s">
        <v>58</v>
      </c>
      <c r="AF5614" t="s">
        <v>203</v>
      </c>
      <c r="AG5614" t="s">
        <v>204</v>
      </c>
      <c r="AH5614">
        <v>72</v>
      </c>
      <c r="AI5614">
        <v>0</v>
      </c>
      <c r="AJ5614" t="s">
        <v>427</v>
      </c>
      <c r="AK5614" t="s">
        <v>56</v>
      </c>
      <c r="AL5614" t="s">
        <v>56</v>
      </c>
      <c r="AM5614" t="s">
        <v>56</v>
      </c>
      <c r="AP5614" t="s">
        <v>99</v>
      </c>
      <c r="AR5614" t="s">
        <v>56</v>
      </c>
    </row>
    <row r="5615" spans="1:44">
      <c r="A5615">
        <f>COUNTIF(F:F,F5615)</f>
        <v>18</v>
      </c>
      <c r="B5615">
        <v>19794</v>
      </c>
      <c r="C5615" t="s">
        <v>1643</v>
      </c>
      <c r="D5615" t="s">
        <v>44</v>
      </c>
      <c r="F5615" t="s">
        <v>296</v>
      </c>
      <c r="G5615" t="s">
        <v>56</v>
      </c>
      <c r="H5615" t="s">
        <v>297</v>
      </c>
      <c r="I5615">
        <v>2013</v>
      </c>
      <c r="J5615" t="s">
        <v>1184</v>
      </c>
      <c r="K5615" s="1">
        <v>41515</v>
      </c>
      <c r="L5615" s="2">
        <v>0.59444444444444444</v>
      </c>
      <c r="M5615" t="s">
        <v>1636</v>
      </c>
      <c r="N5615" t="s">
        <v>2429</v>
      </c>
      <c r="O5615" s="7" t="s">
        <v>3049</v>
      </c>
      <c r="P5615" t="s">
        <v>159</v>
      </c>
      <c r="Q5615" t="s">
        <v>159</v>
      </c>
      <c r="R5615" t="s">
        <v>52</v>
      </c>
      <c r="S5615" t="s">
        <v>68</v>
      </c>
      <c r="T5615" t="s">
        <v>54</v>
      </c>
      <c r="U5615" s="3">
        <v>45.527777777777779</v>
      </c>
      <c r="V5615" s="2">
        <v>0</v>
      </c>
      <c r="W5615" t="s">
        <v>55</v>
      </c>
      <c r="Y5615" t="s">
        <v>56</v>
      </c>
      <c r="AB5615" t="s">
        <v>56</v>
      </c>
      <c r="AD5615" t="s">
        <v>57</v>
      </c>
      <c r="AE5615" t="s">
        <v>58</v>
      </c>
      <c r="AF5615" t="s">
        <v>198</v>
      </c>
      <c r="AG5615" t="s">
        <v>199</v>
      </c>
      <c r="AH5615">
        <v>72</v>
      </c>
      <c r="AI5615">
        <v>0</v>
      </c>
      <c r="AJ5615" t="s">
        <v>427</v>
      </c>
      <c r="AK5615" t="s">
        <v>56</v>
      </c>
      <c r="AL5615" t="s">
        <v>56</v>
      </c>
      <c r="AM5615" t="s">
        <v>56</v>
      </c>
      <c r="AP5615" t="s">
        <v>99</v>
      </c>
      <c r="AR5615" t="s">
        <v>56</v>
      </c>
    </row>
    <row r="5616" spans="1:44">
      <c r="A5616">
        <f>COUNTIF(F:F,F5616)</f>
        <v>18</v>
      </c>
      <c r="B5616">
        <v>19884</v>
      </c>
      <c r="C5616" t="s">
        <v>1643</v>
      </c>
      <c r="D5616" t="s">
        <v>44</v>
      </c>
      <c r="F5616" t="s">
        <v>296</v>
      </c>
      <c r="G5616">
        <v>22000656</v>
      </c>
      <c r="H5616" t="s">
        <v>297</v>
      </c>
      <c r="I5616">
        <v>2013</v>
      </c>
      <c r="J5616" t="s">
        <v>1296</v>
      </c>
      <c r="K5616" s="1">
        <v>41533</v>
      </c>
      <c r="L5616" s="2">
        <v>0.59583333333333333</v>
      </c>
      <c r="M5616" t="s">
        <v>1636</v>
      </c>
      <c r="N5616" t="s">
        <v>2429</v>
      </c>
      <c r="O5616" s="7" t="s">
        <v>3113</v>
      </c>
      <c r="P5616" t="s">
        <v>56</v>
      </c>
      <c r="R5616" t="s">
        <v>52</v>
      </c>
      <c r="S5616" t="s">
        <v>68</v>
      </c>
      <c r="T5616" t="s">
        <v>54</v>
      </c>
      <c r="U5616" s="3">
        <v>46.197916666666664</v>
      </c>
      <c r="V5616" s="2">
        <v>0</v>
      </c>
      <c r="W5616" t="s">
        <v>55</v>
      </c>
      <c r="Y5616" t="s">
        <v>56</v>
      </c>
      <c r="AB5616" t="s">
        <v>56</v>
      </c>
      <c r="AD5616" t="s">
        <v>57</v>
      </c>
      <c r="AE5616" t="s">
        <v>58</v>
      </c>
      <c r="AF5616" t="s">
        <v>198</v>
      </c>
      <c r="AG5616" t="s">
        <v>199</v>
      </c>
      <c r="AH5616">
        <v>72</v>
      </c>
      <c r="AI5616">
        <v>0</v>
      </c>
      <c r="AJ5616" t="s">
        <v>427</v>
      </c>
      <c r="AK5616" t="s">
        <v>56</v>
      </c>
      <c r="AL5616" t="s">
        <v>56</v>
      </c>
      <c r="AM5616" t="s">
        <v>56</v>
      </c>
      <c r="AP5616" t="s">
        <v>99</v>
      </c>
      <c r="AR5616" t="s">
        <v>56</v>
      </c>
    </row>
    <row r="5617" spans="1:44">
      <c r="A5617">
        <f>COUNTIF(F:F,F5617)</f>
        <v>18</v>
      </c>
      <c r="B5617">
        <v>19933</v>
      </c>
      <c r="C5617" t="s">
        <v>1643</v>
      </c>
      <c r="D5617" t="s">
        <v>44</v>
      </c>
      <c r="F5617" t="s">
        <v>296</v>
      </c>
      <c r="G5617" t="s">
        <v>56</v>
      </c>
      <c r="H5617" t="s">
        <v>297</v>
      </c>
      <c r="I5617">
        <v>2013</v>
      </c>
      <c r="J5617" t="s">
        <v>1296</v>
      </c>
      <c r="K5617" s="1">
        <v>41541</v>
      </c>
      <c r="L5617" s="2">
        <v>0.46597222222222223</v>
      </c>
      <c r="M5617" t="s">
        <v>1636</v>
      </c>
      <c r="N5617" t="s">
        <v>2557</v>
      </c>
      <c r="O5617" s="7" t="s">
        <v>3164</v>
      </c>
      <c r="P5617" t="s">
        <v>56</v>
      </c>
      <c r="R5617" t="s">
        <v>52</v>
      </c>
      <c r="S5617" t="s">
        <v>68</v>
      </c>
      <c r="T5617" t="s">
        <v>54</v>
      </c>
      <c r="U5617" s="3">
        <v>45.447916666666664</v>
      </c>
      <c r="V5617" s="2">
        <v>0</v>
      </c>
      <c r="W5617" t="s">
        <v>55</v>
      </c>
      <c r="Y5617" t="s">
        <v>56</v>
      </c>
      <c r="AA5617" t="s">
        <v>120</v>
      </c>
      <c r="AB5617">
        <v>4990</v>
      </c>
      <c r="AC5617" t="s">
        <v>121</v>
      </c>
      <c r="AD5617" t="s">
        <v>57</v>
      </c>
      <c r="AE5617" t="s">
        <v>58</v>
      </c>
      <c r="AF5617" t="s">
        <v>57</v>
      </c>
      <c r="AG5617" t="s">
        <v>299</v>
      </c>
      <c r="AH5617">
        <v>51</v>
      </c>
      <c r="AI5617">
        <v>0</v>
      </c>
      <c r="AJ5617" t="s">
        <v>82</v>
      </c>
      <c r="AK5617" t="s">
        <v>56</v>
      </c>
      <c r="AL5617" t="s">
        <v>56</v>
      </c>
      <c r="AM5617" t="s">
        <v>56</v>
      </c>
      <c r="AP5617" t="s">
        <v>99</v>
      </c>
      <c r="AR5617" t="s">
        <v>56</v>
      </c>
    </row>
    <row r="5618" spans="1:44">
      <c r="A5618">
        <f>COUNTIF(F:F,F5618)</f>
        <v>18</v>
      </c>
      <c r="B5618">
        <v>20399</v>
      </c>
      <c r="C5618" t="s">
        <v>1643</v>
      </c>
      <c r="D5618" t="s">
        <v>44</v>
      </c>
      <c r="F5618" t="s">
        <v>296</v>
      </c>
      <c r="G5618" t="s">
        <v>56</v>
      </c>
      <c r="H5618" t="s">
        <v>297</v>
      </c>
      <c r="I5618">
        <v>2014</v>
      </c>
      <c r="J5618" t="s">
        <v>47</v>
      </c>
      <c r="K5618" s="1">
        <v>41660</v>
      </c>
      <c r="L5618" s="2">
        <v>0.45694444444444443</v>
      </c>
      <c r="M5618" t="s">
        <v>1636</v>
      </c>
      <c r="N5618" t="s">
        <v>2562</v>
      </c>
      <c r="O5618" s="7" t="s">
        <v>5166</v>
      </c>
      <c r="P5618" t="s">
        <v>159</v>
      </c>
      <c r="Q5618" t="s">
        <v>159</v>
      </c>
      <c r="R5618" t="s">
        <v>52</v>
      </c>
      <c r="S5618" t="s">
        <v>68</v>
      </c>
      <c r="T5618" t="s">
        <v>54</v>
      </c>
      <c r="U5618" s="3">
        <v>45.447916666666664</v>
      </c>
      <c r="V5618" s="2">
        <v>0</v>
      </c>
      <c r="W5618" t="s">
        <v>55</v>
      </c>
      <c r="Y5618" t="s">
        <v>56</v>
      </c>
      <c r="AB5618" t="s">
        <v>56</v>
      </c>
      <c r="AD5618" t="s">
        <v>57</v>
      </c>
      <c r="AE5618" t="s">
        <v>58</v>
      </c>
      <c r="AF5618" t="s">
        <v>94</v>
      </c>
      <c r="AG5618" t="s">
        <v>95</v>
      </c>
      <c r="AH5618">
        <v>72</v>
      </c>
      <c r="AI5618">
        <v>0</v>
      </c>
      <c r="AJ5618" t="s">
        <v>427</v>
      </c>
      <c r="AK5618" t="s">
        <v>56</v>
      </c>
      <c r="AL5618" t="s">
        <v>56</v>
      </c>
      <c r="AM5618" t="s">
        <v>56</v>
      </c>
      <c r="AP5618" t="s">
        <v>99</v>
      </c>
      <c r="AR5618" t="s">
        <v>56</v>
      </c>
    </row>
    <row r="5619" spans="1:44">
      <c r="A5619">
        <f>COUNTIF(F:F,F5619)</f>
        <v>18</v>
      </c>
      <c r="B5619">
        <v>23004</v>
      </c>
      <c r="C5619" t="s">
        <v>1643</v>
      </c>
      <c r="D5619" t="s">
        <v>44</v>
      </c>
      <c r="F5619" t="s">
        <v>296</v>
      </c>
      <c r="G5619">
        <v>22000806</v>
      </c>
      <c r="H5619" t="s">
        <v>297</v>
      </c>
      <c r="I5619">
        <v>2014</v>
      </c>
      <c r="J5619" t="s">
        <v>1557</v>
      </c>
      <c r="K5619" s="1">
        <v>41967</v>
      </c>
      <c r="L5619" s="2">
        <v>0.56041666666666667</v>
      </c>
      <c r="M5619" t="s">
        <v>1636</v>
      </c>
      <c r="N5619" t="s">
        <v>1637</v>
      </c>
      <c r="O5619" s="8" t="s">
        <v>6980</v>
      </c>
      <c r="P5619" t="s">
        <v>159</v>
      </c>
      <c r="Q5619" t="s">
        <v>159</v>
      </c>
      <c r="R5619" t="s">
        <v>52</v>
      </c>
      <c r="S5619" t="s">
        <v>68</v>
      </c>
      <c r="T5619" t="s">
        <v>54</v>
      </c>
      <c r="U5619" s="3">
        <v>157.15277777777777</v>
      </c>
      <c r="V5619" s="2">
        <v>0</v>
      </c>
      <c r="W5619" t="s">
        <v>55</v>
      </c>
      <c r="Y5619" t="s">
        <v>56</v>
      </c>
      <c r="AA5619" t="s">
        <v>120</v>
      </c>
      <c r="AB5619">
        <v>4990</v>
      </c>
      <c r="AC5619" t="s">
        <v>121</v>
      </c>
      <c r="AD5619" t="s">
        <v>57</v>
      </c>
      <c r="AE5619" t="s">
        <v>58</v>
      </c>
      <c r="AF5619" t="s">
        <v>203</v>
      </c>
      <c r="AG5619" t="s">
        <v>204</v>
      </c>
      <c r="AH5619">
        <v>89</v>
      </c>
      <c r="AI5619" t="s">
        <v>4176</v>
      </c>
      <c r="AJ5619" t="s">
        <v>4177</v>
      </c>
      <c r="AK5619" t="s">
        <v>56</v>
      </c>
      <c r="AL5619" t="s">
        <v>56</v>
      </c>
      <c r="AM5619" t="s">
        <v>56</v>
      </c>
      <c r="AP5619" t="s">
        <v>99</v>
      </c>
      <c r="AR5619" t="s">
        <v>56</v>
      </c>
    </row>
    <row r="5620" spans="1:44">
      <c r="A5620">
        <f>COUNTIF(F:F,F5620)</f>
        <v>18</v>
      </c>
      <c r="B5620">
        <v>23039</v>
      </c>
      <c r="C5620" t="s">
        <v>1643</v>
      </c>
      <c r="D5620" t="s">
        <v>44</v>
      </c>
      <c r="F5620" t="s">
        <v>296</v>
      </c>
      <c r="G5620" t="s">
        <v>56</v>
      </c>
      <c r="H5620" t="s">
        <v>297</v>
      </c>
      <c r="I5620">
        <v>2014</v>
      </c>
      <c r="J5620" t="s">
        <v>1557</v>
      </c>
      <c r="K5620" s="1">
        <v>41969</v>
      </c>
      <c r="L5620" s="2">
        <v>0.44236111111111115</v>
      </c>
      <c r="M5620" t="s">
        <v>1636</v>
      </c>
      <c r="N5620" t="s">
        <v>1637</v>
      </c>
      <c r="O5620" s="7" t="s">
        <v>7002</v>
      </c>
      <c r="P5620" t="s">
        <v>159</v>
      </c>
      <c r="Q5620" t="s">
        <v>159</v>
      </c>
      <c r="R5620" t="s">
        <v>52</v>
      </c>
      <c r="S5620" t="s">
        <v>68</v>
      </c>
      <c r="T5620" t="s">
        <v>54</v>
      </c>
      <c r="U5620" s="3">
        <v>237.8159722222222</v>
      </c>
      <c r="V5620" s="2">
        <v>0</v>
      </c>
      <c r="W5620" t="s">
        <v>55</v>
      </c>
      <c r="Y5620" t="s">
        <v>56</v>
      </c>
      <c r="AA5620" t="s">
        <v>120</v>
      </c>
      <c r="AB5620">
        <v>4636</v>
      </c>
      <c r="AC5620" t="s">
        <v>121</v>
      </c>
      <c r="AD5620" t="s">
        <v>57</v>
      </c>
      <c r="AE5620" t="s">
        <v>58</v>
      </c>
      <c r="AF5620" t="s">
        <v>203</v>
      </c>
      <c r="AG5620" t="s">
        <v>204</v>
      </c>
      <c r="AH5620">
        <v>89</v>
      </c>
      <c r="AI5620" t="s">
        <v>4176</v>
      </c>
      <c r="AJ5620" t="s">
        <v>4177</v>
      </c>
      <c r="AK5620" t="s">
        <v>56</v>
      </c>
      <c r="AL5620" t="s">
        <v>56</v>
      </c>
      <c r="AM5620" t="s">
        <v>56</v>
      </c>
      <c r="AP5620" t="s">
        <v>99</v>
      </c>
      <c r="AR5620" t="s">
        <v>56</v>
      </c>
    </row>
    <row r="5621" spans="1:44">
      <c r="A5621">
        <f>COUNTIF(F:F,F5621)</f>
        <v>18</v>
      </c>
      <c r="B5621">
        <v>23376</v>
      </c>
      <c r="C5621" t="s">
        <v>1643</v>
      </c>
      <c r="D5621" t="s">
        <v>44</v>
      </c>
      <c r="F5621" t="s">
        <v>296</v>
      </c>
      <c r="G5621">
        <v>22001491</v>
      </c>
      <c r="H5621" t="s">
        <v>297</v>
      </c>
      <c r="I5621">
        <v>2015</v>
      </c>
      <c r="J5621" t="s">
        <v>47</v>
      </c>
      <c r="K5621" s="1">
        <v>42034</v>
      </c>
      <c r="L5621" s="2">
        <v>0.39652777777777781</v>
      </c>
      <c r="M5621" t="s">
        <v>1636</v>
      </c>
      <c r="N5621" t="s">
        <v>4175</v>
      </c>
      <c r="O5621" s="7" t="s">
        <v>7266</v>
      </c>
      <c r="P5621" t="s">
        <v>159</v>
      </c>
      <c r="Q5621" t="s">
        <v>159</v>
      </c>
      <c r="R5621" t="s">
        <v>52</v>
      </c>
      <c r="S5621" t="s">
        <v>68</v>
      </c>
      <c r="T5621" t="s">
        <v>54</v>
      </c>
      <c r="U5621" s="3">
        <v>6.104166666666667</v>
      </c>
      <c r="V5621" s="2">
        <v>0</v>
      </c>
      <c r="W5621" t="s">
        <v>55</v>
      </c>
      <c r="Y5621" t="s">
        <v>56</v>
      </c>
      <c r="AA5621" t="s">
        <v>120</v>
      </c>
      <c r="AB5621">
        <v>4630</v>
      </c>
      <c r="AC5621" t="s">
        <v>7119</v>
      </c>
      <c r="AD5621" t="s">
        <v>57</v>
      </c>
      <c r="AE5621" t="s">
        <v>58</v>
      </c>
      <c r="AF5621" t="s">
        <v>83</v>
      </c>
      <c r="AG5621" t="s">
        <v>417</v>
      </c>
      <c r="AH5621">
        <v>89</v>
      </c>
      <c r="AI5621" t="s">
        <v>4176</v>
      </c>
      <c r="AJ5621" t="s">
        <v>4177</v>
      </c>
      <c r="AK5621" t="s">
        <v>56</v>
      </c>
      <c r="AL5621" t="s">
        <v>56</v>
      </c>
      <c r="AM5621" t="s">
        <v>56</v>
      </c>
      <c r="AP5621" t="s">
        <v>99</v>
      </c>
      <c r="AR5621" t="s">
        <v>56</v>
      </c>
    </row>
    <row r="5622" spans="1:44">
      <c r="A5622">
        <f>COUNTIF(F:F,F5622)</f>
        <v>18</v>
      </c>
      <c r="B5622">
        <v>23491</v>
      </c>
      <c r="C5622" t="s">
        <v>1643</v>
      </c>
      <c r="D5622" t="s">
        <v>44</v>
      </c>
      <c r="F5622" t="s">
        <v>296</v>
      </c>
      <c r="G5622">
        <v>22000991</v>
      </c>
      <c r="H5622" t="s">
        <v>297</v>
      </c>
      <c r="I5622">
        <v>2015</v>
      </c>
      <c r="J5622" t="s">
        <v>335</v>
      </c>
      <c r="K5622" s="1">
        <v>42059</v>
      </c>
      <c r="L5622" s="2">
        <v>0.6479166666666667</v>
      </c>
      <c r="M5622" t="s">
        <v>1636</v>
      </c>
      <c r="N5622" t="s">
        <v>2487</v>
      </c>
      <c r="O5622" s="7" t="s">
        <v>7361</v>
      </c>
      <c r="P5622" t="s">
        <v>159</v>
      </c>
      <c r="Q5622" t="s">
        <v>159</v>
      </c>
      <c r="R5622" t="s">
        <v>52</v>
      </c>
      <c r="S5622" t="s">
        <v>68</v>
      </c>
      <c r="T5622" t="s">
        <v>54</v>
      </c>
      <c r="U5622" s="3">
        <v>110.39583333333333</v>
      </c>
      <c r="V5622" s="2">
        <v>0</v>
      </c>
      <c r="W5622" t="s">
        <v>55</v>
      </c>
      <c r="Y5622" t="s">
        <v>56</v>
      </c>
      <c r="AA5622" t="s">
        <v>120</v>
      </c>
      <c r="AB5622">
        <v>4990</v>
      </c>
      <c r="AC5622" t="s">
        <v>7119</v>
      </c>
      <c r="AD5622" t="s">
        <v>57</v>
      </c>
      <c r="AE5622" t="s">
        <v>58</v>
      </c>
      <c r="AF5622" t="s">
        <v>203</v>
      </c>
      <c r="AG5622" t="s">
        <v>204</v>
      </c>
      <c r="AH5622">
        <v>89</v>
      </c>
      <c r="AI5622" t="s">
        <v>4176</v>
      </c>
      <c r="AJ5622" t="s">
        <v>4177</v>
      </c>
      <c r="AK5622" t="s">
        <v>56</v>
      </c>
      <c r="AL5622" t="s">
        <v>56</v>
      </c>
      <c r="AM5622" t="s">
        <v>56</v>
      </c>
      <c r="AP5622" t="s">
        <v>99</v>
      </c>
      <c r="AR5622" t="s">
        <v>56</v>
      </c>
    </row>
    <row r="5623" spans="1:44">
      <c r="A5623">
        <f>COUNTIF(F:F,F5623)</f>
        <v>18</v>
      </c>
      <c r="B5623">
        <v>23518</v>
      </c>
      <c r="C5623" t="s">
        <v>1643</v>
      </c>
      <c r="D5623" t="s">
        <v>44</v>
      </c>
      <c r="F5623" t="s">
        <v>296</v>
      </c>
      <c r="G5623">
        <v>22001258</v>
      </c>
      <c r="H5623" t="s">
        <v>297</v>
      </c>
      <c r="I5623">
        <v>2015</v>
      </c>
      <c r="J5623" t="s">
        <v>446</v>
      </c>
      <c r="K5623" s="1">
        <v>42066</v>
      </c>
      <c r="L5623" s="2">
        <v>0.63750000000000007</v>
      </c>
      <c r="M5623" t="s">
        <v>1636</v>
      </c>
      <c r="N5623" t="s">
        <v>2487</v>
      </c>
      <c r="O5623" s="7" t="s">
        <v>7400</v>
      </c>
      <c r="P5623" t="s">
        <v>159</v>
      </c>
      <c r="Q5623" t="s">
        <v>159</v>
      </c>
      <c r="R5623" t="s">
        <v>52</v>
      </c>
      <c r="S5623" t="s">
        <v>68</v>
      </c>
      <c r="T5623" t="s">
        <v>54</v>
      </c>
      <c r="U5623" s="3">
        <v>2.0486111111111112</v>
      </c>
      <c r="V5623" s="2">
        <v>0</v>
      </c>
      <c r="W5623" t="s">
        <v>55</v>
      </c>
      <c r="Y5623" t="s">
        <v>56</v>
      </c>
      <c r="AB5623" t="s">
        <v>56</v>
      </c>
      <c r="AD5623" t="s">
        <v>57</v>
      </c>
      <c r="AE5623" t="s">
        <v>58</v>
      </c>
      <c r="AF5623" t="s">
        <v>203</v>
      </c>
      <c r="AG5623" t="s">
        <v>204</v>
      </c>
      <c r="AH5623">
        <v>89</v>
      </c>
      <c r="AI5623" t="s">
        <v>4176</v>
      </c>
      <c r="AJ5623" t="s">
        <v>4177</v>
      </c>
      <c r="AK5623" t="s">
        <v>56</v>
      </c>
      <c r="AL5623" t="s">
        <v>56</v>
      </c>
      <c r="AM5623" t="s">
        <v>56</v>
      </c>
      <c r="AP5623" t="s">
        <v>99</v>
      </c>
      <c r="AR5623" t="s">
        <v>56</v>
      </c>
    </row>
    <row r="5624" spans="1:44">
      <c r="A5624">
        <f>COUNTIF(F:F,F5624)</f>
        <v>18</v>
      </c>
      <c r="B5624">
        <v>25584</v>
      </c>
      <c r="C5624" t="s">
        <v>1643</v>
      </c>
      <c r="D5624" t="s">
        <v>44</v>
      </c>
      <c r="F5624" t="s">
        <v>296</v>
      </c>
      <c r="G5624">
        <v>22000528</v>
      </c>
      <c r="H5624" t="s">
        <v>297</v>
      </c>
      <c r="I5624">
        <v>2016</v>
      </c>
      <c r="J5624" t="s">
        <v>543</v>
      </c>
      <c r="K5624" s="1">
        <v>42471</v>
      </c>
      <c r="L5624" s="2">
        <v>0.3923611111111111</v>
      </c>
      <c r="M5624" t="s">
        <v>1636</v>
      </c>
      <c r="N5624" t="s">
        <v>4175</v>
      </c>
      <c r="O5624" s="7" t="s">
        <v>9399</v>
      </c>
      <c r="P5624" t="s">
        <v>159</v>
      </c>
      <c r="Q5624" t="s">
        <v>159</v>
      </c>
      <c r="R5624" t="s">
        <v>52</v>
      </c>
      <c r="S5624" t="s">
        <v>68</v>
      </c>
      <c r="T5624" t="s">
        <v>54</v>
      </c>
      <c r="U5624" s="3">
        <v>103.65625</v>
      </c>
      <c r="V5624" s="2">
        <v>0</v>
      </c>
      <c r="W5624" t="s">
        <v>55</v>
      </c>
      <c r="Y5624" t="s">
        <v>56</v>
      </c>
      <c r="AA5624" t="s">
        <v>120</v>
      </c>
      <c r="AB5624">
        <v>4452</v>
      </c>
      <c r="AC5624" t="s">
        <v>7119</v>
      </c>
      <c r="AD5624" t="s">
        <v>57</v>
      </c>
      <c r="AE5624" t="s">
        <v>58</v>
      </c>
      <c r="AF5624" t="s">
        <v>83</v>
      </c>
      <c r="AG5624" t="s">
        <v>417</v>
      </c>
      <c r="AH5624">
        <v>89</v>
      </c>
      <c r="AI5624" t="s">
        <v>4176</v>
      </c>
      <c r="AJ5624" t="s">
        <v>4177</v>
      </c>
      <c r="AK5624" t="s">
        <v>56</v>
      </c>
      <c r="AL5624" t="s">
        <v>56</v>
      </c>
      <c r="AM5624" t="s">
        <v>56</v>
      </c>
      <c r="AP5624" t="s">
        <v>99</v>
      </c>
      <c r="AR5624" t="s">
        <v>56</v>
      </c>
    </row>
    <row r="5625" spans="1:44">
      <c r="A5625">
        <f>COUNTIF(F:F,F5625)</f>
        <v>18</v>
      </c>
      <c r="B5625">
        <v>26049</v>
      </c>
      <c r="C5625" t="s">
        <v>1643</v>
      </c>
      <c r="D5625" t="s">
        <v>44</v>
      </c>
      <c r="F5625" t="s">
        <v>296</v>
      </c>
      <c r="G5625">
        <v>22000545</v>
      </c>
      <c r="H5625" t="s">
        <v>297</v>
      </c>
      <c r="I5625">
        <v>2016</v>
      </c>
      <c r="J5625" t="s">
        <v>1184</v>
      </c>
      <c r="K5625" s="1">
        <v>42611</v>
      </c>
      <c r="L5625" s="2">
        <v>0.59930555555555554</v>
      </c>
      <c r="M5625" t="s">
        <v>1636</v>
      </c>
      <c r="N5625" t="s">
        <v>3501</v>
      </c>
      <c r="O5625" s="7" t="s">
        <v>10058</v>
      </c>
      <c r="P5625" t="s">
        <v>159</v>
      </c>
      <c r="Q5625" t="s">
        <v>159</v>
      </c>
      <c r="R5625" t="s">
        <v>52</v>
      </c>
      <c r="S5625" t="s">
        <v>68</v>
      </c>
      <c r="T5625" t="s">
        <v>54</v>
      </c>
      <c r="U5625" s="3">
        <v>228.29166666666666</v>
      </c>
      <c r="V5625" s="2">
        <v>0</v>
      </c>
      <c r="W5625" t="s">
        <v>55</v>
      </c>
      <c r="Y5625" t="s">
        <v>56</v>
      </c>
      <c r="AB5625" t="s">
        <v>56</v>
      </c>
      <c r="AD5625" t="s">
        <v>57</v>
      </c>
      <c r="AE5625" t="s">
        <v>58</v>
      </c>
      <c r="AF5625">
        <v>3</v>
      </c>
      <c r="AG5625" t="s">
        <v>124</v>
      </c>
      <c r="AH5625">
        <v>89</v>
      </c>
      <c r="AI5625" t="s">
        <v>4176</v>
      </c>
      <c r="AJ5625" t="s">
        <v>4177</v>
      </c>
      <c r="AK5625" t="s">
        <v>56</v>
      </c>
      <c r="AL5625" t="s">
        <v>56</v>
      </c>
      <c r="AM5625" t="s">
        <v>56</v>
      </c>
      <c r="AP5625" t="s">
        <v>99</v>
      </c>
      <c r="AR5625" t="s">
        <v>56</v>
      </c>
    </row>
    <row r="5626" spans="1:44">
      <c r="A5626">
        <f>COUNTIF(F:F,F5626)</f>
        <v>18</v>
      </c>
      <c r="B5626">
        <v>27081</v>
      </c>
      <c r="C5626" t="s">
        <v>1643</v>
      </c>
      <c r="D5626" t="s">
        <v>44</v>
      </c>
      <c r="F5626" t="s">
        <v>296</v>
      </c>
      <c r="G5626">
        <v>22000667</v>
      </c>
      <c r="H5626" t="s">
        <v>297</v>
      </c>
      <c r="I5626">
        <v>2017</v>
      </c>
      <c r="J5626" t="s">
        <v>543</v>
      </c>
      <c r="K5626" s="1">
        <v>42844</v>
      </c>
      <c r="L5626" s="2">
        <v>0.49583333333333335</v>
      </c>
      <c r="M5626" t="s">
        <v>1636</v>
      </c>
      <c r="N5626" t="s">
        <v>1637</v>
      </c>
      <c r="O5626" s="7" t="s">
        <v>10930</v>
      </c>
      <c r="P5626" t="s">
        <v>159</v>
      </c>
      <c r="Q5626" t="s">
        <v>159</v>
      </c>
      <c r="R5626" t="s">
        <v>52</v>
      </c>
      <c r="S5626" t="s">
        <v>68</v>
      </c>
      <c r="T5626" t="s">
        <v>54</v>
      </c>
      <c r="U5626" s="3">
        <v>109.8263888888889</v>
      </c>
      <c r="V5626" s="2">
        <v>0</v>
      </c>
      <c r="W5626" t="s">
        <v>55</v>
      </c>
      <c r="Y5626" t="s">
        <v>56</v>
      </c>
      <c r="AA5626" t="s">
        <v>120</v>
      </c>
      <c r="AB5626">
        <v>4491</v>
      </c>
      <c r="AC5626" t="s">
        <v>121</v>
      </c>
      <c r="AD5626" t="s">
        <v>57</v>
      </c>
      <c r="AE5626" t="s">
        <v>58</v>
      </c>
      <c r="AF5626">
        <v>23</v>
      </c>
      <c r="AG5626" t="s">
        <v>59</v>
      </c>
      <c r="AH5626">
        <v>71</v>
      </c>
      <c r="AI5626">
        <v>0</v>
      </c>
      <c r="AJ5626" t="s">
        <v>215</v>
      </c>
      <c r="AK5626" t="s">
        <v>56</v>
      </c>
      <c r="AL5626" t="s">
        <v>56</v>
      </c>
      <c r="AM5626" t="s">
        <v>56</v>
      </c>
      <c r="AP5626" t="s">
        <v>99</v>
      </c>
      <c r="AR5626" t="s">
        <v>56</v>
      </c>
    </row>
    <row r="5627" spans="1:44">
      <c r="A5627">
        <f>COUNTIF(F:F,F5627)</f>
        <v>18</v>
      </c>
      <c r="B5627">
        <v>28232</v>
      </c>
      <c r="C5627" t="s">
        <v>1643</v>
      </c>
      <c r="D5627" t="s">
        <v>44</v>
      </c>
      <c r="F5627" t="s">
        <v>296</v>
      </c>
      <c r="G5627">
        <v>22001592</v>
      </c>
      <c r="H5627" t="s">
        <v>297</v>
      </c>
      <c r="I5627">
        <v>2017</v>
      </c>
      <c r="J5627" t="s">
        <v>1625</v>
      </c>
      <c r="K5627" s="1">
        <v>43080</v>
      </c>
      <c r="L5627" s="2">
        <v>0.60763888888888895</v>
      </c>
      <c r="M5627" t="s">
        <v>48</v>
      </c>
      <c r="N5627" t="s">
        <v>1637</v>
      </c>
      <c r="O5627" s="7" t="s">
        <v>12118</v>
      </c>
      <c r="P5627" t="s">
        <v>159</v>
      </c>
      <c r="Q5627" t="s">
        <v>159</v>
      </c>
      <c r="R5627" t="s">
        <v>52</v>
      </c>
      <c r="S5627" t="s">
        <v>68</v>
      </c>
      <c r="T5627" t="s">
        <v>54</v>
      </c>
      <c r="U5627" s="3">
        <v>71.541666666666671</v>
      </c>
      <c r="V5627" s="2">
        <v>0</v>
      </c>
      <c r="W5627" t="s">
        <v>55</v>
      </c>
      <c r="Y5627" t="s">
        <v>56</v>
      </c>
      <c r="AA5627" t="s">
        <v>120</v>
      </c>
      <c r="AB5627">
        <v>4452</v>
      </c>
      <c r="AC5627" t="s">
        <v>121</v>
      </c>
      <c r="AD5627" t="s">
        <v>57</v>
      </c>
      <c r="AE5627" t="s">
        <v>58</v>
      </c>
      <c r="AF5627" t="s">
        <v>203</v>
      </c>
      <c r="AG5627" t="s">
        <v>204</v>
      </c>
      <c r="AH5627">
        <v>89</v>
      </c>
      <c r="AI5627" t="s">
        <v>4176</v>
      </c>
      <c r="AJ5627" t="s">
        <v>4177</v>
      </c>
      <c r="AK5627" t="s">
        <v>56</v>
      </c>
      <c r="AL5627" t="s">
        <v>56</v>
      </c>
      <c r="AM5627" t="s">
        <v>56</v>
      </c>
      <c r="AP5627" t="s">
        <v>99</v>
      </c>
      <c r="AR5627" t="s">
        <v>56</v>
      </c>
    </row>
    <row r="5628" spans="1:44">
      <c r="A5628">
        <f>COUNTIF(F:F,F5628)</f>
        <v>4</v>
      </c>
      <c r="B5628">
        <v>17004</v>
      </c>
      <c r="C5628" t="s">
        <v>3574</v>
      </c>
      <c r="D5628" t="s">
        <v>44</v>
      </c>
      <c r="F5628" t="s">
        <v>8675</v>
      </c>
      <c r="G5628">
        <v>22001588</v>
      </c>
      <c r="H5628" t="s">
        <v>8676</v>
      </c>
      <c r="I5628">
        <v>2016</v>
      </c>
      <c r="J5628" t="s">
        <v>986</v>
      </c>
      <c r="K5628" s="1">
        <v>42569</v>
      </c>
      <c r="L5628" s="2">
        <v>0.46597222222222223</v>
      </c>
      <c r="M5628" t="s">
        <v>1584</v>
      </c>
      <c r="N5628" t="s">
        <v>4902</v>
      </c>
      <c r="O5628" s="7" t="s">
        <v>9895</v>
      </c>
      <c r="P5628" t="s">
        <v>159</v>
      </c>
      <c r="Q5628" t="s">
        <v>159</v>
      </c>
      <c r="R5628" t="s">
        <v>52</v>
      </c>
      <c r="S5628" t="s">
        <v>68</v>
      </c>
      <c r="T5628" t="s">
        <v>54</v>
      </c>
      <c r="U5628" s="3">
        <v>4.2847222222222223</v>
      </c>
      <c r="V5628" s="2">
        <v>0</v>
      </c>
      <c r="W5628" t="s">
        <v>55</v>
      </c>
      <c r="Y5628" t="s">
        <v>56</v>
      </c>
      <c r="AB5628" t="s">
        <v>56</v>
      </c>
      <c r="AD5628" t="s">
        <v>57</v>
      </c>
      <c r="AE5628" t="s">
        <v>58</v>
      </c>
      <c r="AF5628" t="s">
        <v>985</v>
      </c>
      <c r="AG5628" t="s">
        <v>1688</v>
      </c>
      <c r="AH5628">
        <v>32</v>
      </c>
      <c r="AI5628">
        <v>0</v>
      </c>
      <c r="AJ5628" t="s">
        <v>277</v>
      </c>
      <c r="AK5628" t="s">
        <v>56</v>
      </c>
      <c r="AL5628" t="s">
        <v>56</v>
      </c>
      <c r="AM5628" t="s">
        <v>56</v>
      </c>
      <c r="AP5628" t="s">
        <v>99</v>
      </c>
      <c r="AR5628" t="s">
        <v>56</v>
      </c>
    </row>
    <row r="5629" spans="1:44">
      <c r="A5629">
        <f>COUNTIF(F:F,F5629)</f>
        <v>4</v>
      </c>
      <c r="B5629">
        <v>24891</v>
      </c>
      <c r="C5629" t="s">
        <v>1643</v>
      </c>
      <c r="D5629" t="s">
        <v>44</v>
      </c>
      <c r="F5629" t="s">
        <v>8675</v>
      </c>
      <c r="G5629">
        <v>22001588</v>
      </c>
      <c r="H5629" t="s">
        <v>8676</v>
      </c>
      <c r="I5629">
        <v>2015</v>
      </c>
      <c r="J5629" t="s">
        <v>1460</v>
      </c>
      <c r="K5629" s="1">
        <v>42285</v>
      </c>
      <c r="L5629" s="2">
        <v>0.48055555555555557</v>
      </c>
      <c r="M5629" t="s">
        <v>1636</v>
      </c>
      <c r="N5629" t="s">
        <v>1637</v>
      </c>
      <c r="O5629" s="8" t="s">
        <v>8677</v>
      </c>
      <c r="P5629" t="s">
        <v>159</v>
      </c>
      <c r="Q5629" t="s">
        <v>159</v>
      </c>
      <c r="R5629" t="s">
        <v>52</v>
      </c>
      <c r="S5629" t="s">
        <v>68</v>
      </c>
      <c r="T5629" t="s">
        <v>54</v>
      </c>
      <c r="U5629" s="3">
        <v>4.2847222222222223</v>
      </c>
      <c r="V5629" s="2">
        <v>0</v>
      </c>
      <c r="W5629" t="s">
        <v>55</v>
      </c>
      <c r="Y5629" t="s">
        <v>56</v>
      </c>
      <c r="AB5629" t="s">
        <v>56</v>
      </c>
      <c r="AD5629" t="s">
        <v>57</v>
      </c>
      <c r="AE5629" t="s">
        <v>58</v>
      </c>
      <c r="AF5629" t="s">
        <v>578</v>
      </c>
      <c r="AG5629" t="s">
        <v>579</v>
      </c>
      <c r="AH5629">
        <v>89</v>
      </c>
      <c r="AI5629" t="s">
        <v>4176</v>
      </c>
      <c r="AJ5629" t="s">
        <v>4177</v>
      </c>
      <c r="AK5629" t="s">
        <v>56</v>
      </c>
      <c r="AL5629" t="s">
        <v>56</v>
      </c>
      <c r="AM5629" t="s">
        <v>56</v>
      </c>
      <c r="AP5629" t="s">
        <v>99</v>
      </c>
      <c r="AR5629" t="s">
        <v>56</v>
      </c>
    </row>
    <row r="5630" spans="1:44">
      <c r="A5630">
        <f>COUNTIF(F:F,F5630)</f>
        <v>4</v>
      </c>
      <c r="B5630">
        <v>26188</v>
      </c>
      <c r="C5630" t="s">
        <v>1643</v>
      </c>
      <c r="D5630" t="s">
        <v>44</v>
      </c>
      <c r="F5630" t="s">
        <v>8675</v>
      </c>
      <c r="G5630">
        <v>22001600</v>
      </c>
      <c r="H5630" t="s">
        <v>8676</v>
      </c>
      <c r="I5630">
        <v>2016</v>
      </c>
      <c r="J5630" t="s">
        <v>1296</v>
      </c>
      <c r="K5630" s="1">
        <v>42641</v>
      </c>
      <c r="L5630" s="2">
        <v>0.57708333333333328</v>
      </c>
      <c r="M5630" t="s">
        <v>1636</v>
      </c>
      <c r="N5630" t="s">
        <v>2557</v>
      </c>
      <c r="O5630" s="7" t="s">
        <v>10169</v>
      </c>
      <c r="P5630" t="s">
        <v>159</v>
      </c>
      <c r="Q5630" t="s">
        <v>159</v>
      </c>
      <c r="R5630" t="s">
        <v>52</v>
      </c>
      <c r="S5630" t="s">
        <v>68</v>
      </c>
      <c r="T5630" t="s">
        <v>54</v>
      </c>
      <c r="U5630" s="2">
        <v>0</v>
      </c>
      <c r="V5630" s="2">
        <v>0</v>
      </c>
      <c r="W5630" t="s">
        <v>55</v>
      </c>
      <c r="Y5630" t="s">
        <v>56</v>
      </c>
      <c r="AA5630" t="s">
        <v>120</v>
      </c>
      <c r="AB5630">
        <v>4495</v>
      </c>
      <c r="AC5630" t="s">
        <v>7119</v>
      </c>
      <c r="AD5630" t="s">
        <v>57</v>
      </c>
      <c r="AE5630" t="s">
        <v>58</v>
      </c>
      <c r="AF5630" t="s">
        <v>203</v>
      </c>
      <c r="AG5630" t="s">
        <v>204</v>
      </c>
      <c r="AH5630">
        <v>89</v>
      </c>
      <c r="AI5630" t="s">
        <v>4176</v>
      </c>
      <c r="AJ5630" t="s">
        <v>4177</v>
      </c>
      <c r="AK5630" t="s">
        <v>56</v>
      </c>
      <c r="AL5630" t="s">
        <v>56</v>
      </c>
      <c r="AM5630" t="s">
        <v>56</v>
      </c>
      <c r="AP5630" t="s">
        <v>99</v>
      </c>
      <c r="AR5630" t="s">
        <v>56</v>
      </c>
    </row>
    <row r="5631" spans="1:44">
      <c r="A5631">
        <f>COUNTIF(F:F,F5631)</f>
        <v>4</v>
      </c>
      <c r="B5631">
        <v>26617</v>
      </c>
      <c r="C5631" t="s">
        <v>1643</v>
      </c>
      <c r="D5631" t="s">
        <v>44</v>
      </c>
      <c r="F5631" t="s">
        <v>8675</v>
      </c>
      <c r="G5631">
        <v>22001527</v>
      </c>
      <c r="H5631" t="s">
        <v>8676</v>
      </c>
      <c r="I5631">
        <v>2017</v>
      </c>
      <c r="J5631" t="s">
        <v>47</v>
      </c>
      <c r="K5631" s="1">
        <v>42758</v>
      </c>
      <c r="L5631" s="2">
        <v>0.39444444444444443</v>
      </c>
      <c r="M5631" t="s">
        <v>1636</v>
      </c>
      <c r="N5631" t="s">
        <v>4175</v>
      </c>
      <c r="O5631" s="7" t="s">
        <v>10520</v>
      </c>
      <c r="P5631" t="s">
        <v>159</v>
      </c>
      <c r="Q5631" t="s">
        <v>159</v>
      </c>
      <c r="R5631" t="s">
        <v>52</v>
      </c>
      <c r="S5631" t="s">
        <v>68</v>
      </c>
      <c r="T5631" t="s">
        <v>54</v>
      </c>
      <c r="U5631" s="2">
        <v>0</v>
      </c>
      <c r="V5631" s="2">
        <v>0</v>
      </c>
      <c r="W5631" t="s">
        <v>55</v>
      </c>
      <c r="Y5631" t="s">
        <v>56</v>
      </c>
      <c r="AA5631" t="s">
        <v>120</v>
      </c>
      <c r="AB5631">
        <v>4491</v>
      </c>
      <c r="AC5631" t="s">
        <v>121</v>
      </c>
      <c r="AD5631" t="s">
        <v>57</v>
      </c>
      <c r="AE5631" t="s">
        <v>58</v>
      </c>
      <c r="AF5631" t="s">
        <v>203</v>
      </c>
      <c r="AG5631" t="s">
        <v>204</v>
      </c>
      <c r="AH5631">
        <v>89</v>
      </c>
      <c r="AI5631" t="s">
        <v>4176</v>
      </c>
      <c r="AJ5631" t="s">
        <v>4177</v>
      </c>
      <c r="AK5631" t="s">
        <v>56</v>
      </c>
      <c r="AL5631" t="s">
        <v>56</v>
      </c>
      <c r="AM5631" t="s">
        <v>56</v>
      </c>
      <c r="AP5631" t="s">
        <v>99</v>
      </c>
      <c r="AR5631" t="s">
        <v>56</v>
      </c>
    </row>
    <row r="5632" spans="1:44">
      <c r="A5632">
        <f>COUNTIF(F:F,F5632)</f>
        <v>1</v>
      </c>
      <c r="B5632">
        <v>14976</v>
      </c>
      <c r="C5632" t="s">
        <v>3574</v>
      </c>
      <c r="D5632" t="s">
        <v>44</v>
      </c>
      <c r="F5632" t="s">
        <v>5095</v>
      </c>
      <c r="G5632" t="s">
        <v>5096</v>
      </c>
      <c r="H5632" t="s">
        <v>3390</v>
      </c>
      <c r="I5632">
        <v>2014</v>
      </c>
      <c r="J5632" t="s">
        <v>1625</v>
      </c>
      <c r="K5632" s="1">
        <v>41991</v>
      </c>
      <c r="L5632" s="2">
        <v>0.45</v>
      </c>
      <c r="M5632" t="s">
        <v>122</v>
      </c>
      <c r="N5632" t="s">
        <v>4298</v>
      </c>
      <c r="O5632" s="7" t="s">
        <v>5056</v>
      </c>
      <c r="P5632" t="s">
        <v>56</v>
      </c>
      <c r="R5632" t="s">
        <v>52</v>
      </c>
      <c r="S5632" t="s">
        <v>87</v>
      </c>
      <c r="T5632" t="s">
        <v>54</v>
      </c>
      <c r="U5632">
        <v>6246</v>
      </c>
      <c r="V5632">
        <v>731</v>
      </c>
      <c r="W5632" t="s">
        <v>55</v>
      </c>
      <c r="Y5632" t="s">
        <v>56</v>
      </c>
      <c r="AB5632" t="s">
        <v>56</v>
      </c>
      <c r="AD5632" t="s">
        <v>57</v>
      </c>
      <c r="AE5632" t="s">
        <v>58</v>
      </c>
      <c r="AF5632" t="s">
        <v>870</v>
      </c>
      <c r="AG5632" t="s">
        <v>871</v>
      </c>
      <c r="AH5632">
        <v>4</v>
      </c>
      <c r="AI5632">
        <v>116</v>
      </c>
      <c r="AJ5632" t="s">
        <v>5057</v>
      </c>
      <c r="AK5632" t="s">
        <v>56</v>
      </c>
      <c r="AL5632" t="s">
        <v>56</v>
      </c>
      <c r="AM5632" t="s">
        <v>56</v>
      </c>
      <c r="AP5632" t="s">
        <v>99</v>
      </c>
      <c r="AR5632" t="s">
        <v>56</v>
      </c>
    </row>
    <row r="5633" spans="1:44">
      <c r="A5633">
        <f>COUNTIF(F:F,F5633)</f>
        <v>13</v>
      </c>
      <c r="B5633">
        <v>12004</v>
      </c>
      <c r="C5633" t="s">
        <v>3996</v>
      </c>
      <c r="D5633" t="s">
        <v>44</v>
      </c>
      <c r="F5633" t="s">
        <v>1996</v>
      </c>
      <c r="G5633">
        <v>4508</v>
      </c>
      <c r="H5633" t="s">
        <v>1562</v>
      </c>
      <c r="I5633">
        <v>2016</v>
      </c>
      <c r="J5633" t="s">
        <v>986</v>
      </c>
      <c r="K5633" s="1">
        <v>42579</v>
      </c>
      <c r="L5633" s="2">
        <v>0.46736111111111112</v>
      </c>
      <c r="M5633" t="s">
        <v>1636</v>
      </c>
      <c r="N5633" t="s">
        <v>8420</v>
      </c>
      <c r="O5633" s="7" t="s">
        <v>9950</v>
      </c>
      <c r="P5633" t="s">
        <v>1356</v>
      </c>
      <c r="Q5633" t="s">
        <v>1356</v>
      </c>
      <c r="R5633" t="s">
        <v>52</v>
      </c>
      <c r="S5633" t="s">
        <v>68</v>
      </c>
      <c r="T5633" t="s">
        <v>54</v>
      </c>
      <c r="U5633" s="3">
        <v>3.2222222222222219</v>
      </c>
      <c r="V5633" s="2">
        <v>0</v>
      </c>
      <c r="W5633" t="s">
        <v>55</v>
      </c>
      <c r="Y5633" t="s">
        <v>56</v>
      </c>
      <c r="AB5633" t="s">
        <v>56</v>
      </c>
      <c r="AD5633" t="s">
        <v>57</v>
      </c>
      <c r="AE5633" t="s">
        <v>58</v>
      </c>
      <c r="AF5633" t="s">
        <v>985</v>
      </c>
      <c r="AG5633" t="s">
        <v>1688</v>
      </c>
      <c r="AH5633">
        <v>47</v>
      </c>
      <c r="AI5633">
        <v>215</v>
      </c>
      <c r="AJ5633" t="s">
        <v>4312</v>
      </c>
      <c r="AK5633" t="s">
        <v>56</v>
      </c>
      <c r="AL5633" t="s">
        <v>56</v>
      </c>
      <c r="AM5633" t="s">
        <v>56</v>
      </c>
      <c r="AP5633" t="s">
        <v>99</v>
      </c>
      <c r="AR5633" t="s">
        <v>56</v>
      </c>
    </row>
    <row r="5634" spans="1:44">
      <c r="A5634">
        <f>COUNTIF(F:F,F5634)</f>
        <v>13</v>
      </c>
      <c r="B5634">
        <v>12005</v>
      </c>
      <c r="C5634" t="s">
        <v>3996</v>
      </c>
      <c r="D5634" t="s">
        <v>44</v>
      </c>
      <c r="F5634" t="s">
        <v>1996</v>
      </c>
      <c r="G5634">
        <v>91178</v>
      </c>
      <c r="H5634" t="s">
        <v>1562</v>
      </c>
      <c r="I5634">
        <v>2016</v>
      </c>
      <c r="J5634" t="s">
        <v>986</v>
      </c>
      <c r="K5634" s="1">
        <v>42579</v>
      </c>
      <c r="L5634" s="2">
        <v>0.47222222222222227</v>
      </c>
      <c r="M5634" t="s">
        <v>1636</v>
      </c>
      <c r="N5634" t="s">
        <v>8420</v>
      </c>
      <c r="O5634" s="7" t="s">
        <v>9950</v>
      </c>
      <c r="P5634" t="s">
        <v>1356</v>
      </c>
      <c r="Q5634" t="s">
        <v>1356</v>
      </c>
      <c r="R5634" t="s">
        <v>52</v>
      </c>
      <c r="S5634" t="s">
        <v>68</v>
      </c>
      <c r="T5634" t="s">
        <v>54</v>
      </c>
      <c r="U5634" t="s">
        <v>2799</v>
      </c>
      <c r="V5634" s="2">
        <v>0</v>
      </c>
      <c r="W5634" t="s">
        <v>55</v>
      </c>
      <c r="Y5634" t="s">
        <v>56</v>
      </c>
      <c r="AB5634" t="s">
        <v>56</v>
      </c>
      <c r="AD5634" t="s">
        <v>57</v>
      </c>
      <c r="AE5634" t="s">
        <v>58</v>
      </c>
      <c r="AF5634" t="s">
        <v>985</v>
      </c>
      <c r="AG5634" t="s">
        <v>1688</v>
      </c>
      <c r="AH5634">
        <v>47</v>
      </c>
      <c r="AI5634">
        <v>215</v>
      </c>
      <c r="AJ5634" t="s">
        <v>4312</v>
      </c>
      <c r="AK5634" t="s">
        <v>56</v>
      </c>
      <c r="AL5634" t="s">
        <v>56</v>
      </c>
      <c r="AM5634" t="s">
        <v>56</v>
      </c>
      <c r="AP5634" t="s">
        <v>99</v>
      </c>
      <c r="AR5634" t="s">
        <v>56</v>
      </c>
    </row>
    <row r="5635" spans="1:44">
      <c r="A5635">
        <f>COUNTIF(F:F,F5635)</f>
        <v>13</v>
      </c>
      <c r="B5635">
        <v>13757</v>
      </c>
      <c r="C5635" t="s">
        <v>3574</v>
      </c>
      <c r="D5635" t="s">
        <v>44</v>
      </c>
      <c r="F5635" t="s">
        <v>1996</v>
      </c>
      <c r="G5635" t="s">
        <v>4516</v>
      </c>
      <c r="H5635" t="s">
        <v>1562</v>
      </c>
      <c r="I5635">
        <v>2014</v>
      </c>
      <c r="J5635" t="s">
        <v>872</v>
      </c>
      <c r="K5635" s="1">
        <v>41792</v>
      </c>
      <c r="L5635" s="2">
        <v>0.6069444444444444</v>
      </c>
      <c r="M5635" t="s">
        <v>113</v>
      </c>
      <c r="N5635" t="s">
        <v>3593</v>
      </c>
      <c r="O5635" s="7" t="s">
        <v>4517</v>
      </c>
      <c r="P5635" t="s">
        <v>1356</v>
      </c>
      <c r="Q5635" t="s">
        <v>1356</v>
      </c>
      <c r="R5635" t="s">
        <v>52</v>
      </c>
      <c r="S5635" t="s">
        <v>68</v>
      </c>
      <c r="T5635" t="s">
        <v>54</v>
      </c>
      <c r="U5635" s="2">
        <v>0</v>
      </c>
      <c r="V5635" s="2">
        <v>0</v>
      </c>
      <c r="W5635" t="s">
        <v>55</v>
      </c>
      <c r="Y5635" t="s">
        <v>56</v>
      </c>
      <c r="AB5635" t="s">
        <v>56</v>
      </c>
      <c r="AD5635" t="s">
        <v>57</v>
      </c>
      <c r="AE5635" t="s">
        <v>58</v>
      </c>
      <c r="AF5635" t="s">
        <v>985</v>
      </c>
      <c r="AG5635" t="s">
        <v>1688</v>
      </c>
      <c r="AH5635">
        <v>41</v>
      </c>
      <c r="AI5635">
        <v>0</v>
      </c>
      <c r="AJ5635" t="s">
        <v>530</v>
      </c>
      <c r="AK5635" t="s">
        <v>56</v>
      </c>
      <c r="AL5635" t="s">
        <v>56</v>
      </c>
      <c r="AM5635">
        <v>3810170823</v>
      </c>
      <c r="AN5635" t="s">
        <v>61</v>
      </c>
      <c r="AO5635" s="1">
        <v>41984</v>
      </c>
      <c r="AP5635" t="s">
        <v>1356</v>
      </c>
      <c r="AQ5635" t="s">
        <v>1868</v>
      </c>
      <c r="AR5635" t="s">
        <v>700</v>
      </c>
    </row>
    <row r="5636" spans="1:44">
      <c r="A5636">
        <f>COUNTIF(F:F,F5636)</f>
        <v>13</v>
      </c>
      <c r="B5636">
        <v>13854</v>
      </c>
      <c r="C5636" t="s">
        <v>3574</v>
      </c>
      <c r="D5636" t="s">
        <v>44</v>
      </c>
      <c r="F5636" t="s">
        <v>1996</v>
      </c>
      <c r="G5636">
        <v>5938620</v>
      </c>
      <c r="H5636" t="s">
        <v>1562</v>
      </c>
      <c r="I5636">
        <v>2014</v>
      </c>
      <c r="J5636" t="s">
        <v>872</v>
      </c>
      <c r="K5636" s="1">
        <v>41799</v>
      </c>
      <c r="L5636" s="2">
        <v>0.3354166666666667</v>
      </c>
      <c r="M5636" t="s">
        <v>48</v>
      </c>
      <c r="N5636" t="s">
        <v>3578</v>
      </c>
      <c r="O5636" s="7" t="s">
        <v>4552</v>
      </c>
      <c r="P5636" t="s">
        <v>1356</v>
      </c>
      <c r="Q5636" t="s">
        <v>1356</v>
      </c>
      <c r="R5636" t="s">
        <v>52</v>
      </c>
      <c r="S5636" t="s">
        <v>68</v>
      </c>
      <c r="T5636" t="s">
        <v>54</v>
      </c>
      <c r="U5636" s="2">
        <v>0</v>
      </c>
      <c r="V5636" s="2">
        <v>0</v>
      </c>
      <c r="W5636" t="s">
        <v>55</v>
      </c>
      <c r="Y5636" t="s">
        <v>56</v>
      </c>
      <c r="AB5636" t="s">
        <v>56</v>
      </c>
      <c r="AD5636" t="s">
        <v>57</v>
      </c>
      <c r="AE5636" t="s">
        <v>58</v>
      </c>
      <c r="AF5636">
        <v>4</v>
      </c>
      <c r="AG5636" t="s">
        <v>2723</v>
      </c>
      <c r="AH5636">
        <v>4</v>
      </c>
      <c r="AI5636">
        <v>115</v>
      </c>
      <c r="AJ5636" t="s">
        <v>3579</v>
      </c>
      <c r="AK5636" t="s">
        <v>56</v>
      </c>
      <c r="AL5636" t="s">
        <v>56</v>
      </c>
      <c r="AM5636" t="s">
        <v>56</v>
      </c>
      <c r="AP5636" t="s">
        <v>99</v>
      </c>
      <c r="AR5636" t="s">
        <v>56</v>
      </c>
    </row>
    <row r="5637" spans="1:44">
      <c r="A5637">
        <f>COUNTIF(F:F,F5637)</f>
        <v>13</v>
      </c>
      <c r="B5637">
        <v>18168</v>
      </c>
      <c r="C5637" t="s">
        <v>1643</v>
      </c>
      <c r="D5637" t="s">
        <v>44</v>
      </c>
      <c r="F5637" t="s">
        <v>1996</v>
      </c>
      <c r="G5637">
        <v>2010</v>
      </c>
      <c r="H5637" t="s">
        <v>1562</v>
      </c>
      <c r="I5637">
        <v>2013</v>
      </c>
      <c r="J5637" t="s">
        <v>335</v>
      </c>
      <c r="K5637" s="1">
        <v>41333</v>
      </c>
      <c r="L5637" s="2">
        <v>0.63472222222222219</v>
      </c>
      <c r="M5637" t="s">
        <v>122</v>
      </c>
      <c r="N5637" t="s">
        <v>1611</v>
      </c>
      <c r="O5637" s="7" t="s">
        <v>1997</v>
      </c>
      <c r="P5637" t="s">
        <v>56</v>
      </c>
      <c r="R5637" t="s">
        <v>52</v>
      </c>
      <c r="S5637" t="s">
        <v>68</v>
      </c>
      <c r="T5637" t="s">
        <v>54</v>
      </c>
      <c r="U5637" s="2">
        <v>0</v>
      </c>
      <c r="V5637" s="2">
        <v>0</v>
      </c>
      <c r="W5637" t="s">
        <v>55</v>
      </c>
      <c r="Y5637" t="s">
        <v>56</v>
      </c>
      <c r="AB5637" t="s">
        <v>56</v>
      </c>
      <c r="AD5637" t="s">
        <v>57</v>
      </c>
      <c r="AE5637" t="s">
        <v>58</v>
      </c>
      <c r="AF5637" t="s">
        <v>94</v>
      </c>
      <c r="AG5637" t="s">
        <v>95</v>
      </c>
      <c r="AH5637">
        <v>47</v>
      </c>
      <c r="AI5637">
        <v>0</v>
      </c>
      <c r="AJ5637" t="s">
        <v>1368</v>
      </c>
      <c r="AK5637" t="s">
        <v>56</v>
      </c>
      <c r="AL5637" t="s">
        <v>56</v>
      </c>
      <c r="AM5637" t="s">
        <v>56</v>
      </c>
      <c r="AP5637" t="s">
        <v>99</v>
      </c>
      <c r="AR5637" t="s">
        <v>56</v>
      </c>
    </row>
    <row r="5638" spans="1:44">
      <c r="A5638">
        <f>COUNTIF(F:F,F5638)</f>
        <v>13</v>
      </c>
      <c r="B5638">
        <v>18218</v>
      </c>
      <c r="C5638" t="s">
        <v>1643</v>
      </c>
      <c r="D5638" t="s">
        <v>44</v>
      </c>
      <c r="F5638" t="s">
        <v>1996</v>
      </c>
      <c r="G5638">
        <v>2448</v>
      </c>
      <c r="H5638" t="s">
        <v>1562</v>
      </c>
      <c r="I5638">
        <v>2013</v>
      </c>
      <c r="J5638" t="s">
        <v>446</v>
      </c>
      <c r="K5638" s="1">
        <v>41346</v>
      </c>
      <c r="L5638" s="2">
        <v>0.36180555555555555</v>
      </c>
      <c r="M5638" t="s">
        <v>122</v>
      </c>
      <c r="N5638" t="s">
        <v>1611</v>
      </c>
      <c r="O5638" s="7" t="s">
        <v>2057</v>
      </c>
      <c r="P5638" t="s">
        <v>1356</v>
      </c>
      <c r="Q5638" t="s">
        <v>1356</v>
      </c>
      <c r="R5638" t="s">
        <v>52</v>
      </c>
      <c r="S5638" t="s">
        <v>68</v>
      </c>
      <c r="T5638" t="s">
        <v>54</v>
      </c>
      <c r="U5638" s="2">
        <v>0</v>
      </c>
      <c r="V5638" s="2">
        <v>0</v>
      </c>
      <c r="W5638" t="s">
        <v>55</v>
      </c>
      <c r="Y5638" t="s">
        <v>56</v>
      </c>
      <c r="AB5638" t="s">
        <v>56</v>
      </c>
      <c r="AD5638" t="s">
        <v>57</v>
      </c>
      <c r="AE5638" t="s">
        <v>58</v>
      </c>
      <c r="AF5638" t="s">
        <v>94</v>
      </c>
      <c r="AG5638" t="s">
        <v>95</v>
      </c>
      <c r="AH5638">
        <v>47</v>
      </c>
      <c r="AI5638">
        <v>0</v>
      </c>
      <c r="AJ5638" t="s">
        <v>1368</v>
      </c>
      <c r="AK5638" t="s">
        <v>56</v>
      </c>
      <c r="AL5638" t="s">
        <v>56</v>
      </c>
      <c r="AM5638" t="s">
        <v>56</v>
      </c>
      <c r="AP5638" t="s">
        <v>99</v>
      </c>
      <c r="AR5638" t="s">
        <v>56</v>
      </c>
    </row>
    <row r="5639" spans="1:44">
      <c r="A5639">
        <f>COUNTIF(F:F,F5639)</f>
        <v>13</v>
      </c>
      <c r="B5639">
        <v>18225</v>
      </c>
      <c r="C5639" t="s">
        <v>1643</v>
      </c>
      <c r="D5639" t="s">
        <v>44</v>
      </c>
      <c r="F5639" t="s">
        <v>1996</v>
      </c>
      <c r="G5639">
        <v>5833348</v>
      </c>
      <c r="H5639" t="s">
        <v>1562</v>
      </c>
      <c r="I5639">
        <v>2013</v>
      </c>
      <c r="J5639" t="s">
        <v>446</v>
      </c>
      <c r="K5639" s="1">
        <v>41346</v>
      </c>
      <c r="L5639" s="2">
        <v>0.4777777777777778</v>
      </c>
      <c r="M5639" t="s">
        <v>122</v>
      </c>
      <c r="N5639" t="s">
        <v>1611</v>
      </c>
      <c r="O5639" s="7" t="s">
        <v>2068</v>
      </c>
      <c r="P5639" t="s">
        <v>1356</v>
      </c>
      <c r="Q5639" t="s">
        <v>1356</v>
      </c>
      <c r="R5639" t="s">
        <v>52</v>
      </c>
      <c r="S5639" t="s">
        <v>68</v>
      </c>
      <c r="T5639" t="s">
        <v>54</v>
      </c>
      <c r="U5639" s="2">
        <v>0</v>
      </c>
      <c r="V5639" s="2">
        <v>0</v>
      </c>
      <c r="W5639" t="s">
        <v>55</v>
      </c>
      <c r="Y5639" t="s">
        <v>56</v>
      </c>
      <c r="AB5639" t="s">
        <v>56</v>
      </c>
      <c r="AD5639" t="s">
        <v>57</v>
      </c>
      <c r="AE5639" t="s">
        <v>58</v>
      </c>
      <c r="AF5639" t="s">
        <v>94</v>
      </c>
      <c r="AG5639" t="s">
        <v>95</v>
      </c>
      <c r="AH5639">
        <v>47</v>
      </c>
      <c r="AI5639">
        <v>0</v>
      </c>
      <c r="AJ5639" t="s">
        <v>1368</v>
      </c>
      <c r="AK5639" t="s">
        <v>56</v>
      </c>
      <c r="AL5639" t="s">
        <v>56</v>
      </c>
      <c r="AM5639" t="s">
        <v>56</v>
      </c>
      <c r="AP5639" t="s">
        <v>99</v>
      </c>
      <c r="AR5639" t="s">
        <v>56</v>
      </c>
    </row>
    <row r="5640" spans="1:44">
      <c r="A5640">
        <f>COUNTIF(F:F,F5640)</f>
        <v>13</v>
      </c>
      <c r="B5640">
        <v>18226</v>
      </c>
      <c r="C5640" t="s">
        <v>1643</v>
      </c>
      <c r="D5640" t="s">
        <v>44</v>
      </c>
      <c r="F5640" t="s">
        <v>1996</v>
      </c>
      <c r="G5640">
        <v>2010</v>
      </c>
      <c r="H5640" t="s">
        <v>1562</v>
      </c>
      <c r="I5640">
        <v>2013</v>
      </c>
      <c r="J5640" t="s">
        <v>446</v>
      </c>
      <c r="K5640" s="1">
        <v>41346</v>
      </c>
      <c r="L5640" s="2">
        <v>0.48125000000000001</v>
      </c>
      <c r="M5640" t="s">
        <v>122</v>
      </c>
      <c r="N5640" t="s">
        <v>1611</v>
      </c>
      <c r="O5640" s="7" t="s">
        <v>2069</v>
      </c>
      <c r="P5640" t="s">
        <v>1356</v>
      </c>
      <c r="Q5640" t="s">
        <v>1356</v>
      </c>
      <c r="R5640" t="s">
        <v>52</v>
      </c>
      <c r="S5640" t="s">
        <v>68</v>
      </c>
      <c r="T5640" t="s">
        <v>54</v>
      </c>
      <c r="U5640" s="2">
        <v>0</v>
      </c>
      <c r="V5640" s="2">
        <v>0</v>
      </c>
      <c r="W5640" t="s">
        <v>55</v>
      </c>
      <c r="Y5640" t="s">
        <v>56</v>
      </c>
      <c r="AB5640" t="s">
        <v>56</v>
      </c>
      <c r="AD5640" t="s">
        <v>57</v>
      </c>
      <c r="AE5640" t="s">
        <v>58</v>
      </c>
      <c r="AF5640" t="s">
        <v>94</v>
      </c>
      <c r="AG5640" t="s">
        <v>95</v>
      </c>
      <c r="AH5640">
        <v>47</v>
      </c>
      <c r="AI5640">
        <v>0</v>
      </c>
      <c r="AJ5640" t="s">
        <v>1368</v>
      </c>
      <c r="AK5640" t="s">
        <v>56</v>
      </c>
      <c r="AL5640" t="s">
        <v>56</v>
      </c>
      <c r="AM5640" t="s">
        <v>56</v>
      </c>
      <c r="AP5640" t="s">
        <v>99</v>
      </c>
      <c r="AR5640" t="s">
        <v>56</v>
      </c>
    </row>
    <row r="5641" spans="1:44">
      <c r="A5641">
        <f>COUNTIF(F:F,F5641)</f>
        <v>13</v>
      </c>
      <c r="B5641">
        <v>18288</v>
      </c>
      <c r="C5641" t="s">
        <v>1643</v>
      </c>
      <c r="D5641" t="s">
        <v>44</v>
      </c>
      <c r="F5641" t="s">
        <v>1996</v>
      </c>
      <c r="G5641">
        <v>16411</v>
      </c>
      <c r="H5641" t="s">
        <v>1562</v>
      </c>
      <c r="I5641">
        <v>2013</v>
      </c>
      <c r="J5641" t="s">
        <v>543</v>
      </c>
      <c r="K5641" s="1">
        <v>41365</v>
      </c>
      <c r="L5641" s="2">
        <v>0.59513888888888888</v>
      </c>
      <c r="M5641" t="s">
        <v>122</v>
      </c>
      <c r="N5641" t="s">
        <v>1558</v>
      </c>
      <c r="O5641" s="7" t="s">
        <v>2150</v>
      </c>
      <c r="P5641" t="s">
        <v>56</v>
      </c>
      <c r="R5641" t="s">
        <v>52</v>
      </c>
      <c r="S5641" t="s">
        <v>68</v>
      </c>
      <c r="T5641" t="s">
        <v>54</v>
      </c>
      <c r="U5641" s="3">
        <v>235.95486111111111</v>
      </c>
      <c r="V5641" s="2">
        <v>0</v>
      </c>
      <c r="W5641" t="s">
        <v>55</v>
      </c>
      <c r="Y5641" t="s">
        <v>56</v>
      </c>
      <c r="AB5641" t="s">
        <v>56</v>
      </c>
      <c r="AD5641" t="s">
        <v>57</v>
      </c>
      <c r="AE5641" t="s">
        <v>58</v>
      </c>
      <c r="AF5641" t="s">
        <v>94</v>
      </c>
      <c r="AG5641" t="s">
        <v>95</v>
      </c>
      <c r="AH5641">
        <v>45</v>
      </c>
      <c r="AI5641">
        <v>0</v>
      </c>
      <c r="AJ5641" t="s">
        <v>60</v>
      </c>
      <c r="AK5641" t="s">
        <v>56</v>
      </c>
      <c r="AL5641" t="s">
        <v>56</v>
      </c>
      <c r="AM5641" t="s">
        <v>56</v>
      </c>
      <c r="AP5641" t="s">
        <v>99</v>
      </c>
      <c r="AR5641" t="s">
        <v>56</v>
      </c>
    </row>
    <row r="5642" spans="1:44">
      <c r="A5642">
        <f>COUNTIF(F:F,F5642)</f>
        <v>13</v>
      </c>
      <c r="B5642">
        <v>18892</v>
      </c>
      <c r="C5642" t="s">
        <v>1643</v>
      </c>
      <c r="D5642" t="s">
        <v>44</v>
      </c>
      <c r="F5642" t="s">
        <v>1996</v>
      </c>
      <c r="G5642">
        <v>16411</v>
      </c>
      <c r="H5642" t="s">
        <v>1562</v>
      </c>
      <c r="I5642">
        <v>2013</v>
      </c>
      <c r="J5642" t="s">
        <v>751</v>
      </c>
      <c r="K5642" s="1">
        <v>41415</v>
      </c>
      <c r="L5642" s="2">
        <v>0.42638888888888887</v>
      </c>
      <c r="M5642" t="s">
        <v>122</v>
      </c>
      <c r="N5642" t="s">
        <v>1558</v>
      </c>
      <c r="O5642" s="7" t="s">
        <v>2150</v>
      </c>
      <c r="P5642" t="s">
        <v>1356</v>
      </c>
      <c r="Q5642" t="s">
        <v>1356</v>
      </c>
      <c r="R5642" t="s">
        <v>52</v>
      </c>
      <c r="S5642" t="s">
        <v>68</v>
      </c>
      <c r="T5642" t="s">
        <v>54</v>
      </c>
      <c r="U5642" s="3">
        <v>235.95486111111111</v>
      </c>
      <c r="V5642" s="2">
        <v>0</v>
      </c>
      <c r="W5642" t="s">
        <v>55</v>
      </c>
      <c r="Y5642" t="s">
        <v>56</v>
      </c>
      <c r="AB5642" t="s">
        <v>56</v>
      </c>
      <c r="AD5642" t="s">
        <v>57</v>
      </c>
      <c r="AE5642" t="s">
        <v>58</v>
      </c>
      <c r="AF5642" t="s">
        <v>94</v>
      </c>
      <c r="AG5642" t="s">
        <v>95</v>
      </c>
      <c r="AH5642">
        <v>47</v>
      </c>
      <c r="AI5642">
        <v>0</v>
      </c>
      <c r="AJ5642" t="s">
        <v>1368</v>
      </c>
      <c r="AK5642" t="s">
        <v>56</v>
      </c>
      <c r="AL5642" t="s">
        <v>56</v>
      </c>
      <c r="AM5642">
        <v>3810170820</v>
      </c>
      <c r="AN5642" t="s">
        <v>61</v>
      </c>
      <c r="AO5642" s="1">
        <v>41988</v>
      </c>
      <c r="AP5642" t="s">
        <v>1356</v>
      </c>
      <c r="AQ5642" t="s">
        <v>1868</v>
      </c>
      <c r="AR5642" t="s">
        <v>700</v>
      </c>
    </row>
    <row r="5643" spans="1:44">
      <c r="A5643">
        <f>COUNTIF(F:F,F5643)</f>
        <v>13</v>
      </c>
      <c r="B5643">
        <v>22434</v>
      </c>
      <c r="C5643" t="s">
        <v>1643</v>
      </c>
      <c r="D5643" t="s">
        <v>44</v>
      </c>
      <c r="F5643" t="s">
        <v>1996</v>
      </c>
      <c r="G5643" t="s">
        <v>6562</v>
      </c>
      <c r="H5643" t="s">
        <v>1562</v>
      </c>
      <c r="I5643">
        <v>2014</v>
      </c>
      <c r="J5643" t="s">
        <v>1296</v>
      </c>
      <c r="K5643" s="1">
        <v>41893</v>
      </c>
      <c r="L5643" s="2">
        <v>0.5708333333333333</v>
      </c>
      <c r="M5643" t="s">
        <v>122</v>
      </c>
      <c r="N5643" t="s">
        <v>1614</v>
      </c>
      <c r="O5643" s="7" t="s">
        <v>6563</v>
      </c>
      <c r="P5643" t="s">
        <v>1356</v>
      </c>
      <c r="Q5643" t="s">
        <v>1356</v>
      </c>
      <c r="R5643" t="s">
        <v>52</v>
      </c>
      <c r="S5643" t="s">
        <v>68</v>
      </c>
      <c r="T5643" t="s">
        <v>54</v>
      </c>
      <c r="U5643" s="3">
        <v>72.315972222222214</v>
      </c>
      <c r="V5643" s="2">
        <v>0</v>
      </c>
      <c r="W5643" t="s">
        <v>55</v>
      </c>
      <c r="Y5643" t="s">
        <v>56</v>
      </c>
      <c r="AB5643" t="s">
        <v>56</v>
      </c>
      <c r="AD5643" t="s">
        <v>57</v>
      </c>
      <c r="AE5643" t="s">
        <v>58</v>
      </c>
      <c r="AF5643" t="s">
        <v>94</v>
      </c>
      <c r="AG5643" t="s">
        <v>95</v>
      </c>
      <c r="AH5643">
        <v>47</v>
      </c>
      <c r="AI5643">
        <v>0</v>
      </c>
      <c r="AJ5643" t="s">
        <v>1368</v>
      </c>
      <c r="AK5643" t="s">
        <v>56</v>
      </c>
      <c r="AL5643" t="s">
        <v>56</v>
      </c>
      <c r="AM5643">
        <v>3810173351</v>
      </c>
      <c r="AN5643" t="s">
        <v>74</v>
      </c>
      <c r="AO5643" s="1">
        <v>42648</v>
      </c>
      <c r="AP5643" t="s">
        <v>1356</v>
      </c>
      <c r="AR5643" t="s">
        <v>56</v>
      </c>
    </row>
    <row r="5644" spans="1:44">
      <c r="A5644">
        <f>COUNTIF(F:F,F5644)</f>
        <v>13</v>
      </c>
      <c r="B5644">
        <v>24127</v>
      </c>
      <c r="C5644" t="s">
        <v>1643</v>
      </c>
      <c r="D5644" t="s">
        <v>44</v>
      </c>
      <c r="F5644" t="s">
        <v>1996</v>
      </c>
      <c r="G5644" t="s">
        <v>7954</v>
      </c>
      <c r="H5644" t="s">
        <v>1562</v>
      </c>
      <c r="I5644">
        <v>2015</v>
      </c>
      <c r="J5644" t="s">
        <v>872</v>
      </c>
      <c r="K5644" s="1">
        <v>42172</v>
      </c>
      <c r="L5644" s="2">
        <v>0.42638888888888887</v>
      </c>
      <c r="M5644" t="s">
        <v>122</v>
      </c>
      <c r="N5644" t="s">
        <v>4050</v>
      </c>
      <c r="O5644" s="7" t="s">
        <v>7955</v>
      </c>
      <c r="P5644" t="s">
        <v>1356</v>
      </c>
      <c r="Q5644" t="s">
        <v>1356</v>
      </c>
      <c r="R5644" t="s">
        <v>52</v>
      </c>
      <c r="S5644" t="s">
        <v>68</v>
      </c>
      <c r="T5644" t="s">
        <v>54</v>
      </c>
      <c r="U5644" s="2">
        <v>0</v>
      </c>
      <c r="V5644" s="2">
        <v>0</v>
      </c>
      <c r="W5644" t="s">
        <v>55</v>
      </c>
      <c r="Y5644" t="s">
        <v>56</v>
      </c>
      <c r="AB5644" t="s">
        <v>56</v>
      </c>
      <c r="AD5644" t="s">
        <v>57</v>
      </c>
      <c r="AE5644" t="s">
        <v>58</v>
      </c>
      <c r="AF5644" t="s">
        <v>94</v>
      </c>
      <c r="AG5644" t="s">
        <v>95</v>
      </c>
      <c r="AH5644">
        <v>47</v>
      </c>
      <c r="AI5644">
        <v>0</v>
      </c>
      <c r="AJ5644" t="s">
        <v>1368</v>
      </c>
      <c r="AK5644" t="s">
        <v>56</v>
      </c>
      <c r="AL5644" t="s">
        <v>56</v>
      </c>
      <c r="AM5644" t="s">
        <v>56</v>
      </c>
      <c r="AP5644" t="s">
        <v>99</v>
      </c>
      <c r="AR5644" t="s">
        <v>56</v>
      </c>
    </row>
    <row r="5645" spans="1:44">
      <c r="A5645">
        <f>COUNTIF(F:F,F5645)</f>
        <v>13</v>
      </c>
      <c r="B5645">
        <v>27825</v>
      </c>
      <c r="C5645" t="s">
        <v>1643</v>
      </c>
      <c r="D5645" t="s">
        <v>44</v>
      </c>
      <c r="F5645" t="s">
        <v>1996</v>
      </c>
      <c r="G5645">
        <v>56927</v>
      </c>
      <c r="H5645" t="s">
        <v>1562</v>
      </c>
      <c r="I5645">
        <v>2017</v>
      </c>
      <c r="J5645" t="s">
        <v>1184</v>
      </c>
      <c r="K5645" s="1">
        <v>42954</v>
      </c>
      <c r="L5645" s="2">
        <v>0.49861111111111112</v>
      </c>
      <c r="M5645" t="s">
        <v>1636</v>
      </c>
      <c r="N5645" t="s">
        <v>6290</v>
      </c>
      <c r="O5645" s="7" t="s">
        <v>11687</v>
      </c>
      <c r="P5645" t="s">
        <v>1356</v>
      </c>
      <c r="Q5645" t="s">
        <v>1356</v>
      </c>
      <c r="R5645" t="s">
        <v>52</v>
      </c>
      <c r="S5645" t="s">
        <v>68</v>
      </c>
      <c r="T5645" t="s">
        <v>54</v>
      </c>
      <c r="U5645" s="3">
        <v>57.590277777777779</v>
      </c>
      <c r="V5645" s="2">
        <v>0</v>
      </c>
      <c r="W5645" t="s">
        <v>55</v>
      </c>
      <c r="Y5645" t="s">
        <v>56</v>
      </c>
      <c r="AB5645" t="s">
        <v>56</v>
      </c>
      <c r="AD5645" t="s">
        <v>57</v>
      </c>
      <c r="AE5645" t="s">
        <v>58</v>
      </c>
      <c r="AF5645">
        <v>24</v>
      </c>
      <c r="AG5645" t="s">
        <v>222</v>
      </c>
      <c r="AH5645">
        <v>41</v>
      </c>
      <c r="AI5645">
        <v>0</v>
      </c>
      <c r="AJ5645" t="s">
        <v>530</v>
      </c>
      <c r="AK5645" t="s">
        <v>56</v>
      </c>
      <c r="AL5645" t="s">
        <v>56</v>
      </c>
      <c r="AM5645" t="s">
        <v>56</v>
      </c>
      <c r="AP5645" t="s">
        <v>99</v>
      </c>
      <c r="AR5645" t="s">
        <v>56</v>
      </c>
    </row>
    <row r="5646" spans="1:44">
      <c r="A5646">
        <f>COUNTIF(F:F,F5646)</f>
        <v>2</v>
      </c>
      <c r="B5646">
        <v>24952</v>
      </c>
      <c r="C5646" t="s">
        <v>1643</v>
      </c>
      <c r="D5646" t="s">
        <v>44</v>
      </c>
      <c r="F5646" t="s">
        <v>8725</v>
      </c>
      <c r="G5646">
        <v>18437</v>
      </c>
      <c r="H5646" t="s">
        <v>1562</v>
      </c>
      <c r="I5646">
        <v>2015</v>
      </c>
      <c r="J5646" t="s">
        <v>1460</v>
      </c>
      <c r="K5646" s="1">
        <v>42303</v>
      </c>
      <c r="L5646" s="2">
        <v>0.33680555555555558</v>
      </c>
      <c r="M5646" t="s">
        <v>122</v>
      </c>
      <c r="N5646" t="s">
        <v>4050</v>
      </c>
      <c r="O5646" s="7" t="s">
        <v>1899</v>
      </c>
      <c r="P5646" t="s">
        <v>1356</v>
      </c>
      <c r="Q5646" t="s">
        <v>1356</v>
      </c>
      <c r="R5646" t="s">
        <v>52</v>
      </c>
      <c r="S5646" t="s">
        <v>68</v>
      </c>
      <c r="T5646" t="s">
        <v>54</v>
      </c>
      <c r="U5646" s="2">
        <v>0</v>
      </c>
      <c r="V5646" s="2">
        <v>0</v>
      </c>
      <c r="W5646" t="s">
        <v>55</v>
      </c>
      <c r="Y5646" t="s">
        <v>56</v>
      </c>
      <c r="AB5646" t="s">
        <v>56</v>
      </c>
      <c r="AD5646" t="s">
        <v>57</v>
      </c>
      <c r="AE5646" t="s">
        <v>58</v>
      </c>
      <c r="AF5646">
        <v>23</v>
      </c>
      <c r="AG5646" t="s">
        <v>59</v>
      </c>
      <c r="AH5646">
        <v>47</v>
      </c>
      <c r="AI5646">
        <v>0</v>
      </c>
      <c r="AJ5646" t="s">
        <v>1368</v>
      </c>
      <c r="AK5646" t="s">
        <v>56</v>
      </c>
      <c r="AL5646" t="s">
        <v>56</v>
      </c>
      <c r="AM5646" t="s">
        <v>56</v>
      </c>
      <c r="AP5646" t="s">
        <v>99</v>
      </c>
      <c r="AR5646" t="s">
        <v>56</v>
      </c>
    </row>
    <row r="5647" spans="1:44">
      <c r="A5647">
        <f>COUNTIF(F:F,F5647)</f>
        <v>2</v>
      </c>
      <c r="B5647">
        <v>24953</v>
      </c>
      <c r="C5647" t="s">
        <v>1643</v>
      </c>
      <c r="D5647" t="s">
        <v>44</v>
      </c>
      <c r="F5647" t="s">
        <v>8725</v>
      </c>
      <c r="G5647">
        <v>18436</v>
      </c>
      <c r="H5647" t="s">
        <v>1562</v>
      </c>
      <c r="I5647">
        <v>2015</v>
      </c>
      <c r="J5647" t="s">
        <v>1460</v>
      </c>
      <c r="K5647" s="1">
        <v>42303</v>
      </c>
      <c r="L5647" s="2">
        <v>0.34166666666666662</v>
      </c>
      <c r="M5647" t="s">
        <v>122</v>
      </c>
      <c r="N5647" t="s">
        <v>4050</v>
      </c>
      <c r="O5647" s="7" t="s">
        <v>1899</v>
      </c>
      <c r="P5647" t="s">
        <v>1356</v>
      </c>
      <c r="Q5647" t="s">
        <v>1356</v>
      </c>
      <c r="R5647" t="s">
        <v>52</v>
      </c>
      <c r="S5647" t="s">
        <v>68</v>
      </c>
      <c r="T5647" t="s">
        <v>54</v>
      </c>
      <c r="U5647" s="2">
        <v>0</v>
      </c>
      <c r="V5647" s="2">
        <v>0</v>
      </c>
      <c r="W5647" t="s">
        <v>55</v>
      </c>
      <c r="Y5647" t="s">
        <v>56</v>
      </c>
      <c r="AB5647" t="s">
        <v>56</v>
      </c>
      <c r="AD5647" t="s">
        <v>57</v>
      </c>
      <c r="AE5647" t="s">
        <v>58</v>
      </c>
      <c r="AF5647" t="s">
        <v>94</v>
      </c>
      <c r="AG5647" t="s">
        <v>95</v>
      </c>
      <c r="AH5647">
        <v>47</v>
      </c>
      <c r="AI5647">
        <v>0</v>
      </c>
      <c r="AJ5647" t="s">
        <v>1368</v>
      </c>
      <c r="AK5647" t="s">
        <v>56</v>
      </c>
      <c r="AL5647" t="s">
        <v>56</v>
      </c>
      <c r="AM5647" t="s">
        <v>56</v>
      </c>
      <c r="AP5647" t="s">
        <v>99</v>
      </c>
      <c r="AR5647" t="s">
        <v>56</v>
      </c>
    </row>
    <row r="5648" spans="1:44">
      <c r="A5648">
        <f>COUNTIF(F:F,F5648)</f>
        <v>19</v>
      </c>
      <c r="B5648">
        <v>11290</v>
      </c>
      <c r="C5648" t="s">
        <v>43</v>
      </c>
      <c r="D5648" t="s">
        <v>44</v>
      </c>
      <c r="F5648" t="s">
        <v>1561</v>
      </c>
      <c r="G5648">
        <v>2453</v>
      </c>
      <c r="H5648" t="s">
        <v>1562</v>
      </c>
      <c r="I5648">
        <v>2013</v>
      </c>
      <c r="J5648" t="s">
        <v>1557</v>
      </c>
      <c r="K5648" s="1">
        <v>41582</v>
      </c>
      <c r="L5648" s="2">
        <v>0.61111111111111105</v>
      </c>
      <c r="M5648" t="s">
        <v>122</v>
      </c>
      <c r="N5648" t="s">
        <v>1558</v>
      </c>
      <c r="O5648" s="7" t="s">
        <v>1563</v>
      </c>
      <c r="P5648" t="s">
        <v>56</v>
      </c>
      <c r="R5648" t="s">
        <v>52</v>
      </c>
      <c r="S5648" t="s">
        <v>68</v>
      </c>
      <c r="T5648" t="s">
        <v>54</v>
      </c>
      <c r="U5648" s="2">
        <v>0</v>
      </c>
      <c r="V5648" s="2">
        <v>0</v>
      </c>
      <c r="W5648" t="s">
        <v>55</v>
      </c>
      <c r="Y5648" t="s">
        <v>56</v>
      </c>
      <c r="AB5648" t="s">
        <v>56</v>
      </c>
      <c r="AD5648" t="s">
        <v>57</v>
      </c>
      <c r="AE5648" t="s">
        <v>58</v>
      </c>
      <c r="AF5648" t="s">
        <v>94</v>
      </c>
      <c r="AG5648" t="s">
        <v>95</v>
      </c>
      <c r="AH5648">
        <v>41</v>
      </c>
      <c r="AI5648">
        <v>0</v>
      </c>
      <c r="AJ5648" t="s">
        <v>530</v>
      </c>
      <c r="AK5648" t="s">
        <v>56</v>
      </c>
      <c r="AL5648" t="s">
        <v>56</v>
      </c>
      <c r="AM5648" t="s">
        <v>56</v>
      </c>
      <c r="AP5648" t="s">
        <v>99</v>
      </c>
      <c r="AR5648" t="s">
        <v>56</v>
      </c>
    </row>
    <row r="5649" spans="1:44">
      <c r="A5649">
        <f>COUNTIF(F:F,F5649)</f>
        <v>19</v>
      </c>
      <c r="B5649">
        <v>11628</v>
      </c>
      <c r="C5649" t="s">
        <v>43</v>
      </c>
      <c r="D5649" t="s">
        <v>44</v>
      </c>
      <c r="F5649" t="s">
        <v>1561</v>
      </c>
      <c r="G5649">
        <v>55998</v>
      </c>
      <c r="H5649" t="s">
        <v>1562</v>
      </c>
      <c r="I5649">
        <v>2014</v>
      </c>
      <c r="J5649" t="s">
        <v>986</v>
      </c>
      <c r="K5649" s="1">
        <v>41822</v>
      </c>
      <c r="L5649" s="2">
        <v>0.37708333333333338</v>
      </c>
      <c r="M5649" t="s">
        <v>122</v>
      </c>
      <c r="N5649" t="s">
        <v>1611</v>
      </c>
      <c r="O5649" s="7" t="s">
        <v>4126</v>
      </c>
      <c r="P5649" t="s">
        <v>1356</v>
      </c>
      <c r="Q5649" t="s">
        <v>1356</v>
      </c>
      <c r="R5649" t="s">
        <v>52</v>
      </c>
      <c r="S5649" t="s">
        <v>68</v>
      </c>
      <c r="T5649" t="s">
        <v>54</v>
      </c>
      <c r="U5649" s="2">
        <v>0</v>
      </c>
      <c r="V5649" s="2">
        <v>0</v>
      </c>
      <c r="W5649" t="s">
        <v>55</v>
      </c>
      <c r="Y5649" t="s">
        <v>56</v>
      </c>
      <c r="AB5649" t="s">
        <v>56</v>
      </c>
      <c r="AD5649" t="s">
        <v>57</v>
      </c>
      <c r="AE5649" t="s">
        <v>58</v>
      </c>
      <c r="AF5649">
        <v>23</v>
      </c>
      <c r="AG5649" t="s">
        <v>59</v>
      </c>
      <c r="AH5649">
        <v>47</v>
      </c>
      <c r="AI5649">
        <v>0</v>
      </c>
      <c r="AJ5649" t="s">
        <v>1368</v>
      </c>
      <c r="AK5649" t="s">
        <v>56</v>
      </c>
      <c r="AL5649" t="s">
        <v>56</v>
      </c>
      <c r="AM5649">
        <v>3810173346</v>
      </c>
      <c r="AN5649" t="s">
        <v>74</v>
      </c>
      <c r="AO5649" s="1">
        <v>42648</v>
      </c>
      <c r="AP5649" t="s">
        <v>1356</v>
      </c>
      <c r="AR5649" t="s">
        <v>56</v>
      </c>
    </row>
    <row r="5650" spans="1:44">
      <c r="A5650">
        <f>COUNTIF(F:F,F5650)</f>
        <v>19</v>
      </c>
      <c r="B5650">
        <v>13676</v>
      </c>
      <c r="C5650" t="s">
        <v>3574</v>
      </c>
      <c r="D5650" t="s">
        <v>44</v>
      </c>
      <c r="F5650" t="s">
        <v>1561</v>
      </c>
      <c r="G5650">
        <v>17677</v>
      </c>
      <c r="H5650" t="s">
        <v>1562</v>
      </c>
      <c r="I5650">
        <v>2014</v>
      </c>
      <c r="J5650" t="s">
        <v>751</v>
      </c>
      <c r="K5650" s="1">
        <v>41782</v>
      </c>
      <c r="L5650" s="2">
        <v>0.2986111111111111</v>
      </c>
      <c r="M5650" t="s">
        <v>113</v>
      </c>
      <c r="N5650" t="s">
        <v>3593</v>
      </c>
      <c r="O5650" s="7" t="s">
        <v>3670</v>
      </c>
      <c r="P5650" t="s">
        <v>1356</v>
      </c>
      <c r="Q5650" t="s">
        <v>1356</v>
      </c>
      <c r="R5650" t="s">
        <v>52</v>
      </c>
      <c r="S5650" t="s">
        <v>68</v>
      </c>
      <c r="T5650" t="s">
        <v>54</v>
      </c>
      <c r="U5650" s="3">
        <v>205.84375</v>
      </c>
      <c r="V5650" s="2">
        <v>0</v>
      </c>
      <c r="W5650" t="s">
        <v>55</v>
      </c>
      <c r="Y5650" t="s">
        <v>56</v>
      </c>
      <c r="AB5650" t="s">
        <v>56</v>
      </c>
      <c r="AD5650" t="s">
        <v>57</v>
      </c>
      <c r="AE5650" t="s">
        <v>58</v>
      </c>
      <c r="AF5650" t="s">
        <v>985</v>
      </c>
      <c r="AG5650" t="s">
        <v>1688</v>
      </c>
      <c r="AH5650">
        <v>41</v>
      </c>
      <c r="AI5650">
        <v>0</v>
      </c>
      <c r="AJ5650" t="s">
        <v>530</v>
      </c>
      <c r="AK5650" t="s">
        <v>56</v>
      </c>
      <c r="AL5650" t="s">
        <v>56</v>
      </c>
      <c r="AM5650">
        <v>3810173347</v>
      </c>
      <c r="AN5650" t="s">
        <v>74</v>
      </c>
      <c r="AO5650" s="1">
        <v>42648</v>
      </c>
      <c r="AP5650" t="s">
        <v>1356</v>
      </c>
      <c r="AR5650" t="s">
        <v>56</v>
      </c>
    </row>
    <row r="5651" spans="1:44">
      <c r="A5651">
        <f>COUNTIF(F:F,F5651)</f>
        <v>19</v>
      </c>
      <c r="B5651">
        <v>14885</v>
      </c>
      <c r="C5651" t="s">
        <v>3574</v>
      </c>
      <c r="D5651" t="s">
        <v>44</v>
      </c>
      <c r="F5651" t="s">
        <v>1561</v>
      </c>
      <c r="G5651" t="s">
        <v>5053</v>
      </c>
      <c r="H5651" t="s">
        <v>1562</v>
      </c>
      <c r="I5651">
        <v>2014</v>
      </c>
      <c r="J5651" t="s">
        <v>1625</v>
      </c>
      <c r="K5651" s="1">
        <v>41988</v>
      </c>
      <c r="L5651" s="2">
        <v>0.45277777777777778</v>
      </c>
      <c r="M5651" t="s">
        <v>48</v>
      </c>
      <c r="N5651" t="s">
        <v>3578</v>
      </c>
      <c r="O5651" s="7" t="s">
        <v>235</v>
      </c>
      <c r="P5651" t="s">
        <v>1356</v>
      </c>
      <c r="Q5651" t="s">
        <v>1356</v>
      </c>
      <c r="R5651" t="s">
        <v>52</v>
      </c>
      <c r="S5651" t="s">
        <v>68</v>
      </c>
      <c r="T5651" t="s">
        <v>54</v>
      </c>
      <c r="U5651" s="2">
        <v>0</v>
      </c>
      <c r="V5651" s="2">
        <v>0</v>
      </c>
      <c r="W5651" t="s">
        <v>55</v>
      </c>
      <c r="Y5651" t="s">
        <v>56</v>
      </c>
      <c r="AB5651" t="s">
        <v>56</v>
      </c>
      <c r="AD5651" t="s">
        <v>57</v>
      </c>
      <c r="AE5651" t="s">
        <v>58</v>
      </c>
      <c r="AF5651">
        <v>4</v>
      </c>
      <c r="AG5651" t="s">
        <v>2723</v>
      </c>
      <c r="AH5651">
        <v>4</v>
      </c>
      <c r="AI5651">
        <v>115</v>
      </c>
      <c r="AJ5651" t="s">
        <v>3579</v>
      </c>
      <c r="AK5651" t="s">
        <v>56</v>
      </c>
      <c r="AL5651" t="s">
        <v>56</v>
      </c>
      <c r="AM5651" t="s">
        <v>56</v>
      </c>
      <c r="AP5651" t="s">
        <v>99</v>
      </c>
      <c r="AR5651" t="s">
        <v>56</v>
      </c>
    </row>
    <row r="5652" spans="1:44">
      <c r="A5652">
        <f>COUNTIF(F:F,F5652)</f>
        <v>19</v>
      </c>
      <c r="B5652">
        <v>14886</v>
      </c>
      <c r="C5652" t="s">
        <v>3574</v>
      </c>
      <c r="D5652" t="s">
        <v>44</v>
      </c>
      <c r="F5652" t="s">
        <v>1561</v>
      </c>
      <c r="G5652" t="s">
        <v>5054</v>
      </c>
      <c r="H5652" t="s">
        <v>1562</v>
      </c>
      <c r="I5652">
        <v>2014</v>
      </c>
      <c r="J5652" t="s">
        <v>1625</v>
      </c>
      <c r="K5652" s="1">
        <v>41988</v>
      </c>
      <c r="L5652" s="2">
        <v>0.45416666666666666</v>
      </c>
      <c r="M5652" t="s">
        <v>48</v>
      </c>
      <c r="N5652" t="s">
        <v>3578</v>
      </c>
      <c r="O5652" s="7" t="s">
        <v>235</v>
      </c>
      <c r="P5652" t="s">
        <v>1356</v>
      </c>
      <c r="Q5652" t="s">
        <v>1356</v>
      </c>
      <c r="R5652" t="s">
        <v>52</v>
      </c>
      <c r="S5652" t="s">
        <v>68</v>
      </c>
      <c r="T5652" t="s">
        <v>54</v>
      </c>
      <c r="U5652" s="2">
        <v>0</v>
      </c>
      <c r="V5652" s="2">
        <v>0</v>
      </c>
      <c r="W5652" t="s">
        <v>55</v>
      </c>
      <c r="Y5652" t="s">
        <v>56</v>
      </c>
      <c r="AB5652" t="s">
        <v>56</v>
      </c>
      <c r="AD5652" t="s">
        <v>57</v>
      </c>
      <c r="AE5652" t="s">
        <v>58</v>
      </c>
      <c r="AF5652">
        <v>4</v>
      </c>
      <c r="AG5652" t="s">
        <v>2723</v>
      </c>
      <c r="AH5652">
        <v>4</v>
      </c>
      <c r="AI5652">
        <v>115</v>
      </c>
      <c r="AJ5652" t="s">
        <v>3579</v>
      </c>
      <c r="AK5652" t="s">
        <v>56</v>
      </c>
      <c r="AL5652" t="s">
        <v>56</v>
      </c>
      <c r="AM5652" t="s">
        <v>56</v>
      </c>
      <c r="AP5652" t="s">
        <v>99</v>
      </c>
      <c r="AR5652" t="s">
        <v>56</v>
      </c>
    </row>
    <row r="5653" spans="1:44">
      <c r="A5653">
        <f>COUNTIF(F:F,F5653)</f>
        <v>19</v>
      </c>
      <c r="B5653">
        <v>18018</v>
      </c>
      <c r="C5653" t="s">
        <v>1643</v>
      </c>
      <c r="D5653" t="s">
        <v>44</v>
      </c>
      <c r="F5653" t="s">
        <v>1561</v>
      </c>
      <c r="G5653">
        <v>17256</v>
      </c>
      <c r="H5653" t="s">
        <v>1562</v>
      </c>
      <c r="I5653">
        <v>2013</v>
      </c>
      <c r="J5653" t="s">
        <v>47</v>
      </c>
      <c r="K5653" s="1">
        <v>41296</v>
      </c>
      <c r="L5653" s="2">
        <v>0.64930555555555558</v>
      </c>
      <c r="M5653" t="s">
        <v>122</v>
      </c>
      <c r="N5653" t="s">
        <v>1611</v>
      </c>
      <c r="O5653" s="7" t="s">
        <v>1812</v>
      </c>
      <c r="P5653" t="s">
        <v>56</v>
      </c>
      <c r="R5653" t="s">
        <v>52</v>
      </c>
      <c r="S5653" t="s">
        <v>68</v>
      </c>
      <c r="T5653" t="s">
        <v>54</v>
      </c>
      <c r="U5653" s="3">
        <v>5.1631944444444446</v>
      </c>
      <c r="V5653" s="2">
        <v>0</v>
      </c>
      <c r="W5653" t="s">
        <v>55</v>
      </c>
      <c r="Y5653" t="s">
        <v>56</v>
      </c>
      <c r="AB5653" t="s">
        <v>56</v>
      </c>
      <c r="AD5653" t="s">
        <v>57</v>
      </c>
      <c r="AE5653" t="s">
        <v>58</v>
      </c>
      <c r="AF5653" t="s">
        <v>94</v>
      </c>
      <c r="AG5653" t="s">
        <v>95</v>
      </c>
      <c r="AH5653">
        <v>47</v>
      </c>
      <c r="AI5653">
        <v>0</v>
      </c>
      <c r="AJ5653" t="s">
        <v>1368</v>
      </c>
      <c r="AK5653" t="s">
        <v>56</v>
      </c>
      <c r="AL5653" t="s">
        <v>56</v>
      </c>
      <c r="AM5653" t="s">
        <v>56</v>
      </c>
      <c r="AP5653" t="s">
        <v>99</v>
      </c>
      <c r="AR5653" t="s">
        <v>56</v>
      </c>
    </row>
    <row r="5654" spans="1:44">
      <c r="A5654">
        <f>COUNTIF(F:F,F5654)</f>
        <v>19</v>
      </c>
      <c r="B5654">
        <v>18086</v>
      </c>
      <c r="C5654" t="s">
        <v>1643</v>
      </c>
      <c r="D5654" t="s">
        <v>44</v>
      </c>
      <c r="F5654" t="s">
        <v>1561</v>
      </c>
      <c r="G5654">
        <v>3872</v>
      </c>
      <c r="H5654" t="s">
        <v>1562</v>
      </c>
      <c r="I5654">
        <v>2013</v>
      </c>
      <c r="J5654" t="s">
        <v>335</v>
      </c>
      <c r="K5654" s="1">
        <v>41306</v>
      </c>
      <c r="L5654" s="2">
        <v>0.38541666666666669</v>
      </c>
      <c r="M5654" t="s">
        <v>122</v>
      </c>
      <c r="N5654" t="s">
        <v>1611</v>
      </c>
      <c r="O5654" s="7" t="s">
        <v>1909</v>
      </c>
      <c r="P5654" t="s">
        <v>56</v>
      </c>
      <c r="R5654" t="s">
        <v>52</v>
      </c>
      <c r="S5654" t="s">
        <v>68</v>
      </c>
      <c r="T5654" t="s">
        <v>54</v>
      </c>
      <c r="U5654" s="2">
        <v>0</v>
      </c>
      <c r="V5654" s="2">
        <v>0</v>
      </c>
      <c r="W5654" t="s">
        <v>55</v>
      </c>
      <c r="Y5654" t="s">
        <v>56</v>
      </c>
      <c r="AB5654" t="s">
        <v>56</v>
      </c>
      <c r="AD5654" t="s">
        <v>57</v>
      </c>
      <c r="AE5654" t="s">
        <v>58</v>
      </c>
      <c r="AF5654" t="s">
        <v>94</v>
      </c>
      <c r="AG5654" t="s">
        <v>95</v>
      </c>
      <c r="AH5654">
        <v>47</v>
      </c>
      <c r="AI5654">
        <v>0</v>
      </c>
      <c r="AJ5654" t="s">
        <v>1368</v>
      </c>
      <c r="AK5654" t="s">
        <v>56</v>
      </c>
      <c r="AL5654" t="s">
        <v>56</v>
      </c>
      <c r="AM5654" t="s">
        <v>56</v>
      </c>
      <c r="AP5654" t="s">
        <v>99</v>
      </c>
      <c r="AR5654" t="s">
        <v>56</v>
      </c>
    </row>
    <row r="5655" spans="1:44">
      <c r="A5655">
        <f>COUNTIF(F:F,F5655)</f>
        <v>19</v>
      </c>
      <c r="B5655">
        <v>18227</v>
      </c>
      <c r="C5655" t="s">
        <v>1643</v>
      </c>
      <c r="D5655" t="s">
        <v>44</v>
      </c>
      <c r="F5655" t="s">
        <v>1561</v>
      </c>
      <c r="G5655">
        <v>3872</v>
      </c>
      <c r="H5655" t="s">
        <v>1562</v>
      </c>
      <c r="I5655">
        <v>2013</v>
      </c>
      <c r="J5655" t="s">
        <v>446</v>
      </c>
      <c r="K5655" s="1">
        <v>41346</v>
      </c>
      <c r="L5655" s="2">
        <v>0.48194444444444445</v>
      </c>
      <c r="M5655" t="s">
        <v>56</v>
      </c>
      <c r="N5655" t="s">
        <v>56</v>
      </c>
      <c r="O5655" s="7" t="s">
        <v>1909</v>
      </c>
      <c r="P5655" t="s">
        <v>1356</v>
      </c>
      <c r="Q5655" t="s">
        <v>1356</v>
      </c>
      <c r="R5655" t="s">
        <v>52</v>
      </c>
      <c r="S5655" t="s">
        <v>68</v>
      </c>
      <c r="T5655" t="s">
        <v>54</v>
      </c>
      <c r="U5655" s="2">
        <v>0</v>
      </c>
      <c r="V5655" s="2">
        <v>0</v>
      </c>
      <c r="W5655" t="s">
        <v>55</v>
      </c>
      <c r="Y5655" t="s">
        <v>56</v>
      </c>
      <c r="AB5655" t="s">
        <v>56</v>
      </c>
      <c r="AD5655" t="s">
        <v>57</v>
      </c>
      <c r="AE5655" t="s">
        <v>58</v>
      </c>
      <c r="AF5655" t="s">
        <v>94</v>
      </c>
      <c r="AG5655" t="s">
        <v>95</v>
      </c>
      <c r="AH5655">
        <v>47</v>
      </c>
      <c r="AI5655">
        <v>0</v>
      </c>
      <c r="AJ5655" t="s">
        <v>1368</v>
      </c>
      <c r="AK5655" t="s">
        <v>56</v>
      </c>
      <c r="AL5655" t="s">
        <v>56</v>
      </c>
      <c r="AM5655">
        <v>3810162663</v>
      </c>
      <c r="AN5655" t="s">
        <v>119</v>
      </c>
      <c r="AO5655" s="1">
        <v>41989</v>
      </c>
      <c r="AP5655" t="s">
        <v>1356</v>
      </c>
      <c r="AR5655" t="s">
        <v>56</v>
      </c>
    </row>
    <row r="5656" spans="1:44">
      <c r="A5656">
        <f>COUNTIF(F:F,F5656)</f>
        <v>19</v>
      </c>
      <c r="B5656">
        <v>20092</v>
      </c>
      <c r="C5656" t="s">
        <v>1643</v>
      </c>
      <c r="D5656" t="s">
        <v>44</v>
      </c>
      <c r="F5656" t="s">
        <v>1561</v>
      </c>
      <c r="G5656">
        <v>2453</v>
      </c>
      <c r="H5656" t="s">
        <v>1562</v>
      </c>
      <c r="I5656">
        <v>2013</v>
      </c>
      <c r="J5656" t="s">
        <v>1557</v>
      </c>
      <c r="K5656" s="1">
        <v>41585</v>
      </c>
      <c r="L5656" s="2">
        <v>0.46111111111111108</v>
      </c>
      <c r="M5656" t="s">
        <v>122</v>
      </c>
      <c r="N5656" t="s">
        <v>1558</v>
      </c>
      <c r="O5656" s="7" t="s">
        <v>1563</v>
      </c>
      <c r="P5656" t="s">
        <v>1356</v>
      </c>
      <c r="Q5656" t="s">
        <v>1356</v>
      </c>
      <c r="R5656" t="s">
        <v>52</v>
      </c>
      <c r="S5656" t="s">
        <v>68</v>
      </c>
      <c r="T5656" t="s">
        <v>54</v>
      </c>
      <c r="U5656" s="2">
        <v>0</v>
      </c>
      <c r="V5656" s="2">
        <v>0</v>
      </c>
      <c r="W5656" t="s">
        <v>55</v>
      </c>
      <c r="Y5656" t="s">
        <v>56</v>
      </c>
      <c r="AB5656" t="s">
        <v>56</v>
      </c>
      <c r="AD5656" t="s">
        <v>57</v>
      </c>
      <c r="AE5656" t="s">
        <v>58</v>
      </c>
      <c r="AF5656" t="s">
        <v>94</v>
      </c>
      <c r="AG5656" t="s">
        <v>95</v>
      </c>
      <c r="AH5656">
        <v>41</v>
      </c>
      <c r="AI5656">
        <v>0</v>
      </c>
      <c r="AJ5656" t="s">
        <v>530</v>
      </c>
      <c r="AK5656" t="s">
        <v>56</v>
      </c>
      <c r="AL5656" t="s">
        <v>56</v>
      </c>
      <c r="AM5656">
        <v>3810163314</v>
      </c>
      <c r="AN5656" t="s">
        <v>119</v>
      </c>
      <c r="AO5656" s="1">
        <v>41989</v>
      </c>
      <c r="AP5656" t="s">
        <v>1356</v>
      </c>
      <c r="AR5656" t="s">
        <v>56</v>
      </c>
    </row>
    <row r="5657" spans="1:44">
      <c r="A5657">
        <f>COUNTIF(F:F,F5657)</f>
        <v>19</v>
      </c>
      <c r="B5657">
        <v>20108</v>
      </c>
      <c r="C5657" t="s">
        <v>1643</v>
      </c>
      <c r="D5657" t="s">
        <v>44</v>
      </c>
      <c r="F5657" t="s">
        <v>1561</v>
      </c>
      <c r="G5657">
        <v>17256</v>
      </c>
      <c r="H5657" t="s">
        <v>1562</v>
      </c>
      <c r="I5657">
        <v>2013</v>
      </c>
      <c r="J5657" t="s">
        <v>1557</v>
      </c>
      <c r="K5657" s="1">
        <v>41586</v>
      </c>
      <c r="L5657" s="2">
        <v>0.53125</v>
      </c>
      <c r="M5657" t="s">
        <v>48</v>
      </c>
      <c r="N5657" t="s">
        <v>2346</v>
      </c>
      <c r="O5657" s="7" t="s">
        <v>1722</v>
      </c>
      <c r="P5657" t="s">
        <v>1356</v>
      </c>
      <c r="Q5657" t="s">
        <v>1356</v>
      </c>
      <c r="R5657" t="s">
        <v>52</v>
      </c>
      <c r="S5657" t="s">
        <v>68</v>
      </c>
      <c r="T5657" t="s">
        <v>54</v>
      </c>
      <c r="U5657" s="3">
        <v>5.1631944444444446</v>
      </c>
      <c r="V5657" s="2">
        <v>0</v>
      </c>
      <c r="W5657" t="s">
        <v>55</v>
      </c>
      <c r="Y5657" t="s">
        <v>56</v>
      </c>
      <c r="AB5657" t="s">
        <v>56</v>
      </c>
      <c r="AD5657" t="s">
        <v>57</v>
      </c>
      <c r="AE5657" t="s">
        <v>58</v>
      </c>
      <c r="AF5657" t="s">
        <v>83</v>
      </c>
      <c r="AG5657" t="s">
        <v>417</v>
      </c>
      <c r="AH5657">
        <v>47</v>
      </c>
      <c r="AI5657">
        <v>0</v>
      </c>
      <c r="AJ5657" t="s">
        <v>1368</v>
      </c>
      <c r="AK5657" t="s">
        <v>56</v>
      </c>
      <c r="AL5657" t="s">
        <v>56</v>
      </c>
      <c r="AM5657">
        <v>3810162664</v>
      </c>
      <c r="AN5657" t="s">
        <v>61</v>
      </c>
      <c r="AO5657" s="1">
        <v>41912</v>
      </c>
      <c r="AP5657" t="s">
        <v>1356</v>
      </c>
      <c r="AQ5657" t="s">
        <v>1868</v>
      </c>
      <c r="AR5657" t="s">
        <v>3360</v>
      </c>
    </row>
    <row r="5658" spans="1:44">
      <c r="A5658">
        <f>COUNTIF(F:F,F5658)</f>
        <v>19</v>
      </c>
      <c r="B5658">
        <v>20327</v>
      </c>
      <c r="C5658" t="s">
        <v>1643</v>
      </c>
      <c r="D5658" t="s">
        <v>44</v>
      </c>
      <c r="F5658" t="s">
        <v>1561</v>
      </c>
      <c r="G5658">
        <v>2508</v>
      </c>
      <c r="H5658" t="s">
        <v>1562</v>
      </c>
      <c r="I5658">
        <v>2014</v>
      </c>
      <c r="J5658" t="s">
        <v>47</v>
      </c>
      <c r="K5658" s="1">
        <v>41645</v>
      </c>
      <c r="L5658" s="2">
        <v>0.61875000000000002</v>
      </c>
      <c r="M5658" t="s">
        <v>122</v>
      </c>
      <c r="N5658" t="s">
        <v>1614</v>
      </c>
      <c r="O5658" s="7" t="s">
        <v>5113</v>
      </c>
      <c r="P5658" t="s">
        <v>1356</v>
      </c>
      <c r="Q5658" t="s">
        <v>1356</v>
      </c>
      <c r="R5658" t="s">
        <v>52</v>
      </c>
      <c r="S5658" t="s">
        <v>68</v>
      </c>
      <c r="T5658" t="s">
        <v>54</v>
      </c>
      <c r="U5658" s="2">
        <v>0</v>
      </c>
      <c r="V5658" s="2">
        <v>0</v>
      </c>
      <c r="W5658" t="s">
        <v>55</v>
      </c>
      <c r="Y5658" t="s">
        <v>56</v>
      </c>
      <c r="AB5658" t="s">
        <v>56</v>
      </c>
      <c r="AD5658" t="s">
        <v>57</v>
      </c>
      <c r="AE5658" t="s">
        <v>58</v>
      </c>
      <c r="AF5658" t="s">
        <v>94</v>
      </c>
      <c r="AG5658" t="s">
        <v>95</v>
      </c>
      <c r="AH5658">
        <v>47</v>
      </c>
      <c r="AI5658">
        <v>0</v>
      </c>
      <c r="AJ5658" t="s">
        <v>1368</v>
      </c>
      <c r="AK5658" t="s">
        <v>56</v>
      </c>
      <c r="AL5658" t="s">
        <v>56</v>
      </c>
      <c r="AM5658" t="s">
        <v>56</v>
      </c>
      <c r="AP5658" t="s">
        <v>99</v>
      </c>
      <c r="AR5658" t="s">
        <v>56</v>
      </c>
    </row>
    <row r="5659" spans="1:44">
      <c r="A5659">
        <f>COUNTIF(F:F,F5659)</f>
        <v>19</v>
      </c>
      <c r="B5659">
        <v>21880</v>
      </c>
      <c r="C5659" t="s">
        <v>1643</v>
      </c>
      <c r="D5659" t="s">
        <v>44</v>
      </c>
      <c r="F5659" t="s">
        <v>1561</v>
      </c>
      <c r="G5659">
        <v>532</v>
      </c>
      <c r="H5659" t="s">
        <v>1562</v>
      </c>
      <c r="I5659">
        <v>2014</v>
      </c>
      <c r="J5659" t="s">
        <v>986</v>
      </c>
      <c r="K5659" s="1">
        <v>41829</v>
      </c>
      <c r="L5659" s="2">
        <v>0.6381944444444444</v>
      </c>
      <c r="M5659" t="s">
        <v>122</v>
      </c>
      <c r="N5659" t="s">
        <v>1614</v>
      </c>
      <c r="O5659" s="7" t="s">
        <v>6264</v>
      </c>
      <c r="P5659" t="s">
        <v>1356</v>
      </c>
      <c r="Q5659" t="s">
        <v>1356</v>
      </c>
      <c r="R5659" t="s">
        <v>52</v>
      </c>
      <c r="S5659" t="s">
        <v>68</v>
      </c>
      <c r="T5659" t="s">
        <v>54</v>
      </c>
      <c r="U5659" t="s">
        <v>4625</v>
      </c>
      <c r="V5659" s="2">
        <v>0</v>
      </c>
      <c r="W5659" t="s">
        <v>55</v>
      </c>
      <c r="Y5659" t="s">
        <v>56</v>
      </c>
      <c r="AB5659" t="s">
        <v>56</v>
      </c>
      <c r="AD5659" t="s">
        <v>57</v>
      </c>
      <c r="AE5659" t="s">
        <v>58</v>
      </c>
      <c r="AF5659" t="s">
        <v>57</v>
      </c>
      <c r="AG5659" t="s">
        <v>299</v>
      </c>
      <c r="AH5659">
        <v>47</v>
      </c>
      <c r="AI5659">
        <v>0</v>
      </c>
      <c r="AJ5659" t="s">
        <v>1368</v>
      </c>
      <c r="AK5659" t="s">
        <v>56</v>
      </c>
      <c r="AL5659" t="s">
        <v>56</v>
      </c>
      <c r="AM5659" t="s">
        <v>56</v>
      </c>
      <c r="AP5659" t="s">
        <v>99</v>
      </c>
      <c r="AR5659" t="s">
        <v>56</v>
      </c>
    </row>
    <row r="5660" spans="1:44">
      <c r="A5660">
        <f>COUNTIF(F:F,F5660)</f>
        <v>19</v>
      </c>
      <c r="B5660">
        <v>22324</v>
      </c>
      <c r="C5660" t="s">
        <v>1643</v>
      </c>
      <c r="D5660" t="s">
        <v>44</v>
      </c>
      <c r="F5660" t="s">
        <v>1561</v>
      </c>
      <c r="G5660">
        <v>7310</v>
      </c>
      <c r="H5660" t="s">
        <v>1562</v>
      </c>
      <c r="I5660">
        <v>2014</v>
      </c>
      <c r="J5660" t="s">
        <v>1296</v>
      </c>
      <c r="K5660" s="1">
        <v>41883</v>
      </c>
      <c r="L5660" s="2">
        <v>0.58124999999999993</v>
      </c>
      <c r="M5660" t="s">
        <v>122</v>
      </c>
      <c r="N5660" t="s">
        <v>1558</v>
      </c>
      <c r="O5660" s="7" t="s">
        <v>6479</v>
      </c>
      <c r="P5660" t="s">
        <v>1356</v>
      </c>
      <c r="Q5660" t="s">
        <v>1356</v>
      </c>
      <c r="R5660" t="s">
        <v>52</v>
      </c>
      <c r="S5660" t="s">
        <v>68</v>
      </c>
      <c r="T5660" t="s">
        <v>54</v>
      </c>
      <c r="U5660" s="3">
        <v>307.29861111111114</v>
      </c>
      <c r="V5660" s="2">
        <v>0</v>
      </c>
      <c r="W5660" t="s">
        <v>55</v>
      </c>
      <c r="Y5660" t="s">
        <v>56</v>
      </c>
      <c r="AB5660" t="s">
        <v>56</v>
      </c>
      <c r="AD5660" t="s">
        <v>57</v>
      </c>
      <c r="AE5660" t="s">
        <v>58</v>
      </c>
      <c r="AF5660" t="s">
        <v>94</v>
      </c>
      <c r="AG5660" t="s">
        <v>95</v>
      </c>
      <c r="AH5660">
        <v>41</v>
      </c>
      <c r="AI5660">
        <v>0</v>
      </c>
      <c r="AJ5660" t="s">
        <v>530</v>
      </c>
      <c r="AK5660" t="s">
        <v>56</v>
      </c>
      <c r="AL5660" t="s">
        <v>56</v>
      </c>
      <c r="AM5660" t="s">
        <v>56</v>
      </c>
      <c r="AP5660" t="s">
        <v>99</v>
      </c>
      <c r="AR5660" t="s">
        <v>56</v>
      </c>
    </row>
    <row r="5661" spans="1:44">
      <c r="A5661">
        <f>COUNTIF(F:F,F5661)</f>
        <v>19</v>
      </c>
      <c r="B5661">
        <v>23795</v>
      </c>
      <c r="C5661" t="s">
        <v>1643</v>
      </c>
      <c r="D5661" t="s">
        <v>44</v>
      </c>
      <c r="F5661" t="s">
        <v>1561</v>
      </c>
      <c r="G5661">
        <v>2976</v>
      </c>
      <c r="H5661" t="s">
        <v>1562</v>
      </c>
      <c r="I5661">
        <v>2015</v>
      </c>
      <c r="J5661" t="s">
        <v>543</v>
      </c>
      <c r="K5661" s="1">
        <v>42116</v>
      </c>
      <c r="L5661" s="2">
        <v>0.39861111111111108</v>
      </c>
      <c r="M5661" t="s">
        <v>122</v>
      </c>
      <c r="N5661" t="s">
        <v>4050</v>
      </c>
      <c r="O5661" s="7" t="s">
        <v>7597</v>
      </c>
      <c r="P5661" t="s">
        <v>1356</v>
      </c>
      <c r="Q5661" t="s">
        <v>1356</v>
      </c>
      <c r="R5661" t="s">
        <v>52</v>
      </c>
      <c r="S5661" t="s">
        <v>68</v>
      </c>
      <c r="T5661" t="s">
        <v>54</v>
      </c>
      <c r="U5661" s="3">
        <v>14.277777777777779</v>
      </c>
      <c r="V5661" s="2">
        <v>0</v>
      </c>
      <c r="W5661" t="s">
        <v>55</v>
      </c>
      <c r="Y5661" t="s">
        <v>56</v>
      </c>
      <c r="AB5661" t="s">
        <v>56</v>
      </c>
      <c r="AD5661" t="s">
        <v>57</v>
      </c>
      <c r="AE5661" t="s">
        <v>58</v>
      </c>
      <c r="AF5661" t="s">
        <v>94</v>
      </c>
      <c r="AG5661" t="s">
        <v>95</v>
      </c>
      <c r="AH5661">
        <v>41</v>
      </c>
      <c r="AI5661">
        <v>0</v>
      </c>
      <c r="AJ5661" t="s">
        <v>530</v>
      </c>
      <c r="AK5661" t="s">
        <v>56</v>
      </c>
      <c r="AL5661" t="s">
        <v>56</v>
      </c>
      <c r="AM5661" t="s">
        <v>56</v>
      </c>
      <c r="AP5661" t="s">
        <v>99</v>
      </c>
      <c r="AR5661" t="s">
        <v>56</v>
      </c>
    </row>
    <row r="5662" spans="1:44">
      <c r="A5662">
        <f>COUNTIF(F:F,F5662)</f>
        <v>19</v>
      </c>
      <c r="B5662">
        <v>24884</v>
      </c>
      <c r="C5662" t="s">
        <v>1643</v>
      </c>
      <c r="D5662" t="s">
        <v>44</v>
      </c>
      <c r="F5662" t="s">
        <v>1561</v>
      </c>
      <c r="G5662">
        <v>2984</v>
      </c>
      <c r="H5662" t="s">
        <v>1562</v>
      </c>
      <c r="I5662">
        <v>2015</v>
      </c>
      <c r="J5662" t="s">
        <v>1460</v>
      </c>
      <c r="K5662" s="1">
        <v>42285</v>
      </c>
      <c r="L5662" s="2">
        <v>0.38194444444444442</v>
      </c>
      <c r="M5662" t="s">
        <v>122</v>
      </c>
      <c r="N5662" t="s">
        <v>4050</v>
      </c>
      <c r="O5662" s="7" t="s">
        <v>8673</v>
      </c>
      <c r="P5662" t="s">
        <v>1356</v>
      </c>
      <c r="Q5662" t="s">
        <v>1356</v>
      </c>
      <c r="R5662" t="s">
        <v>52</v>
      </c>
      <c r="S5662" t="s">
        <v>68</v>
      </c>
      <c r="T5662" t="s">
        <v>54</v>
      </c>
      <c r="U5662" s="3">
        <v>20.763888888888889</v>
      </c>
      <c r="V5662" s="2">
        <v>0</v>
      </c>
      <c r="W5662" t="s">
        <v>55</v>
      </c>
      <c r="Y5662" t="s">
        <v>56</v>
      </c>
      <c r="AB5662" t="s">
        <v>56</v>
      </c>
      <c r="AD5662" t="s">
        <v>57</v>
      </c>
      <c r="AE5662" t="s">
        <v>58</v>
      </c>
      <c r="AF5662" t="s">
        <v>94</v>
      </c>
      <c r="AG5662" t="s">
        <v>95</v>
      </c>
      <c r="AH5662">
        <v>47</v>
      </c>
      <c r="AI5662">
        <v>0</v>
      </c>
      <c r="AJ5662" t="s">
        <v>1368</v>
      </c>
      <c r="AK5662" t="s">
        <v>56</v>
      </c>
      <c r="AL5662" t="s">
        <v>56</v>
      </c>
      <c r="AM5662" t="s">
        <v>56</v>
      </c>
      <c r="AP5662" t="s">
        <v>99</v>
      </c>
      <c r="AR5662" t="s">
        <v>56</v>
      </c>
    </row>
    <row r="5663" spans="1:44">
      <c r="A5663">
        <f>COUNTIF(F:F,F5663)</f>
        <v>19</v>
      </c>
      <c r="B5663">
        <v>25079</v>
      </c>
      <c r="C5663" t="s">
        <v>1643</v>
      </c>
      <c r="D5663" t="s">
        <v>44</v>
      </c>
      <c r="F5663" t="s">
        <v>1561</v>
      </c>
      <c r="G5663">
        <v>57080</v>
      </c>
      <c r="H5663" t="s">
        <v>1562</v>
      </c>
      <c r="I5663">
        <v>2015</v>
      </c>
      <c r="J5663" t="s">
        <v>1557</v>
      </c>
      <c r="K5663" s="1">
        <v>42332</v>
      </c>
      <c r="L5663" s="2">
        <v>0.31875000000000003</v>
      </c>
      <c r="M5663" t="s">
        <v>122</v>
      </c>
      <c r="N5663" t="s">
        <v>4050</v>
      </c>
      <c r="O5663" s="7" t="s">
        <v>8827</v>
      </c>
      <c r="P5663" t="s">
        <v>1356</v>
      </c>
      <c r="Q5663" t="s">
        <v>1356</v>
      </c>
      <c r="R5663" t="s">
        <v>52</v>
      </c>
      <c r="S5663" t="s">
        <v>68</v>
      </c>
      <c r="T5663" t="s">
        <v>54</v>
      </c>
      <c r="U5663" s="2">
        <v>0</v>
      </c>
      <c r="V5663" s="2">
        <v>0</v>
      </c>
      <c r="W5663" t="s">
        <v>55</v>
      </c>
      <c r="Y5663" t="s">
        <v>56</v>
      </c>
      <c r="AB5663" t="s">
        <v>56</v>
      </c>
      <c r="AD5663" t="s">
        <v>57</v>
      </c>
      <c r="AE5663" t="s">
        <v>58</v>
      </c>
      <c r="AF5663" t="s">
        <v>94</v>
      </c>
      <c r="AG5663" t="s">
        <v>95</v>
      </c>
      <c r="AH5663">
        <v>47</v>
      </c>
      <c r="AI5663">
        <v>0</v>
      </c>
      <c r="AJ5663" t="s">
        <v>1368</v>
      </c>
      <c r="AK5663" t="s">
        <v>56</v>
      </c>
      <c r="AL5663" t="s">
        <v>56</v>
      </c>
      <c r="AM5663" t="s">
        <v>56</v>
      </c>
      <c r="AP5663" t="s">
        <v>99</v>
      </c>
      <c r="AR5663" t="s">
        <v>56</v>
      </c>
    </row>
    <row r="5664" spans="1:44">
      <c r="A5664">
        <f>COUNTIF(F:F,F5664)</f>
        <v>19</v>
      </c>
      <c r="B5664">
        <v>25080</v>
      </c>
      <c r="C5664" t="s">
        <v>1643</v>
      </c>
      <c r="D5664" t="s">
        <v>44</v>
      </c>
      <c r="F5664" t="s">
        <v>1561</v>
      </c>
      <c r="G5664">
        <v>17256</v>
      </c>
      <c r="H5664" t="s">
        <v>1562</v>
      </c>
      <c r="I5664">
        <v>2015</v>
      </c>
      <c r="J5664" t="s">
        <v>1557</v>
      </c>
      <c r="K5664" s="1">
        <v>42332</v>
      </c>
      <c r="L5664" s="2">
        <v>0.32361111111111113</v>
      </c>
      <c r="M5664" t="s">
        <v>122</v>
      </c>
      <c r="N5664" t="s">
        <v>4050</v>
      </c>
      <c r="O5664" s="7" t="s">
        <v>8827</v>
      </c>
      <c r="P5664" t="s">
        <v>1356</v>
      </c>
      <c r="Q5664" t="s">
        <v>1356</v>
      </c>
      <c r="R5664" t="s">
        <v>52</v>
      </c>
      <c r="S5664" t="s">
        <v>68</v>
      </c>
      <c r="T5664" t="s">
        <v>54</v>
      </c>
      <c r="U5664" s="3">
        <v>5.1631944444444446</v>
      </c>
      <c r="V5664" s="2">
        <v>0</v>
      </c>
      <c r="W5664" t="s">
        <v>55</v>
      </c>
      <c r="Y5664" t="s">
        <v>56</v>
      </c>
      <c r="AB5664" t="s">
        <v>56</v>
      </c>
      <c r="AD5664" t="s">
        <v>57</v>
      </c>
      <c r="AE5664" t="s">
        <v>58</v>
      </c>
      <c r="AF5664" t="s">
        <v>94</v>
      </c>
      <c r="AG5664" t="s">
        <v>95</v>
      </c>
      <c r="AH5664">
        <v>47</v>
      </c>
      <c r="AI5664">
        <v>0</v>
      </c>
      <c r="AJ5664" t="s">
        <v>1368</v>
      </c>
      <c r="AK5664" t="s">
        <v>56</v>
      </c>
      <c r="AL5664" t="s">
        <v>56</v>
      </c>
      <c r="AM5664" t="s">
        <v>56</v>
      </c>
      <c r="AP5664" t="s">
        <v>99</v>
      </c>
      <c r="AR5664" t="s">
        <v>56</v>
      </c>
    </row>
    <row r="5665" spans="1:44">
      <c r="A5665">
        <f>COUNTIF(F:F,F5665)</f>
        <v>19</v>
      </c>
      <c r="B5665">
        <v>25656</v>
      </c>
      <c r="C5665" t="s">
        <v>1643</v>
      </c>
      <c r="D5665" t="s">
        <v>44</v>
      </c>
      <c r="F5665" t="s">
        <v>1561</v>
      </c>
      <c r="G5665">
        <v>2342</v>
      </c>
      <c r="H5665" t="s">
        <v>1562</v>
      </c>
      <c r="I5665">
        <v>2016</v>
      </c>
      <c r="J5665" t="s">
        <v>751</v>
      </c>
      <c r="K5665" s="1">
        <v>42493</v>
      </c>
      <c r="L5665" s="2">
        <v>0.3520833333333333</v>
      </c>
      <c r="M5665" t="s">
        <v>122</v>
      </c>
      <c r="N5665" t="s">
        <v>4050</v>
      </c>
      <c r="O5665" s="7" t="s">
        <v>9500</v>
      </c>
      <c r="P5665" t="s">
        <v>1356</v>
      </c>
      <c r="Q5665" t="s">
        <v>1356</v>
      </c>
      <c r="R5665" t="s">
        <v>52</v>
      </c>
      <c r="S5665" t="s">
        <v>68</v>
      </c>
      <c r="T5665" t="s">
        <v>54</v>
      </c>
      <c r="U5665" s="2">
        <v>0</v>
      </c>
      <c r="V5665" s="2">
        <v>0</v>
      </c>
      <c r="W5665" t="s">
        <v>55</v>
      </c>
      <c r="Y5665" t="s">
        <v>56</v>
      </c>
      <c r="AB5665" t="s">
        <v>56</v>
      </c>
      <c r="AD5665" t="s">
        <v>57</v>
      </c>
      <c r="AE5665" t="s">
        <v>58</v>
      </c>
      <c r="AF5665" t="s">
        <v>94</v>
      </c>
      <c r="AG5665" t="s">
        <v>95</v>
      </c>
      <c r="AH5665">
        <v>47</v>
      </c>
      <c r="AI5665">
        <v>0</v>
      </c>
      <c r="AJ5665" t="s">
        <v>1368</v>
      </c>
      <c r="AK5665" t="s">
        <v>56</v>
      </c>
      <c r="AL5665" t="s">
        <v>56</v>
      </c>
      <c r="AM5665" t="s">
        <v>56</v>
      </c>
      <c r="AP5665" t="s">
        <v>99</v>
      </c>
      <c r="AR5665" t="s">
        <v>56</v>
      </c>
    </row>
    <row r="5666" spans="1:44">
      <c r="A5666">
        <f>COUNTIF(F:F,F5666)</f>
        <v>19</v>
      </c>
      <c r="B5666">
        <v>27980</v>
      </c>
      <c r="C5666" t="s">
        <v>1643</v>
      </c>
      <c r="D5666" t="s">
        <v>44</v>
      </c>
      <c r="F5666" t="s">
        <v>1561</v>
      </c>
      <c r="G5666">
        <v>9181</v>
      </c>
      <c r="H5666" t="s">
        <v>1562</v>
      </c>
      <c r="I5666">
        <v>2017</v>
      </c>
      <c r="J5666" t="s">
        <v>1296</v>
      </c>
      <c r="K5666" s="1">
        <v>42987</v>
      </c>
      <c r="L5666" s="2">
        <v>0.58611111111111114</v>
      </c>
      <c r="M5666" t="s">
        <v>1636</v>
      </c>
      <c r="N5666" t="s">
        <v>7338</v>
      </c>
      <c r="O5666" s="7" t="s">
        <v>11829</v>
      </c>
      <c r="P5666" t="s">
        <v>56</v>
      </c>
      <c r="R5666" t="s">
        <v>52</v>
      </c>
      <c r="S5666" t="s">
        <v>68</v>
      </c>
      <c r="T5666" t="s">
        <v>54</v>
      </c>
      <c r="U5666" s="3">
        <v>404.42708333333331</v>
      </c>
      <c r="V5666" s="2">
        <v>0</v>
      </c>
      <c r="W5666" t="s">
        <v>55</v>
      </c>
      <c r="Y5666" t="s">
        <v>56</v>
      </c>
      <c r="AB5666" t="s">
        <v>56</v>
      </c>
      <c r="AD5666" t="s">
        <v>57</v>
      </c>
      <c r="AE5666" t="s">
        <v>58</v>
      </c>
      <c r="AF5666">
        <v>24</v>
      </c>
      <c r="AG5666" t="s">
        <v>222</v>
      </c>
      <c r="AH5666">
        <v>41</v>
      </c>
      <c r="AI5666">
        <v>0</v>
      </c>
      <c r="AJ5666" t="s">
        <v>530</v>
      </c>
      <c r="AK5666" t="s">
        <v>56</v>
      </c>
      <c r="AL5666" t="s">
        <v>56</v>
      </c>
      <c r="AM5666" t="s">
        <v>56</v>
      </c>
      <c r="AP5666" t="s">
        <v>99</v>
      </c>
      <c r="AR5666" t="s">
        <v>56</v>
      </c>
    </row>
    <row r="5667" spans="1:44">
      <c r="A5667">
        <f>COUNTIF(F:F,F5667)</f>
        <v>1</v>
      </c>
      <c r="B5667">
        <v>11408</v>
      </c>
      <c r="C5667" t="s">
        <v>3574</v>
      </c>
      <c r="D5667" t="s">
        <v>44</v>
      </c>
      <c r="F5667" t="s">
        <v>3650</v>
      </c>
      <c r="G5667">
        <v>3968</v>
      </c>
      <c r="H5667" t="s">
        <v>3651</v>
      </c>
      <c r="I5667">
        <v>2013</v>
      </c>
      <c r="J5667" t="s">
        <v>543</v>
      </c>
      <c r="K5667" s="1">
        <v>41366</v>
      </c>
      <c r="L5667" s="2">
        <v>0.62013888888888891</v>
      </c>
      <c r="M5667" t="s">
        <v>48</v>
      </c>
      <c r="N5667" t="s">
        <v>3586</v>
      </c>
      <c r="O5667" s="7" t="s">
        <v>3652</v>
      </c>
      <c r="P5667" t="s">
        <v>159</v>
      </c>
      <c r="Q5667" t="s">
        <v>159</v>
      </c>
      <c r="R5667" t="s">
        <v>52</v>
      </c>
      <c r="S5667" t="s">
        <v>87</v>
      </c>
      <c r="T5667" t="s">
        <v>54</v>
      </c>
      <c r="U5667">
        <v>2648</v>
      </c>
      <c r="W5667" t="s">
        <v>55</v>
      </c>
      <c r="Y5667" t="s">
        <v>56</v>
      </c>
      <c r="AB5667" t="s">
        <v>56</v>
      </c>
      <c r="AD5667" t="s">
        <v>57</v>
      </c>
      <c r="AE5667" t="s">
        <v>58</v>
      </c>
      <c r="AF5667" t="s">
        <v>985</v>
      </c>
      <c r="AG5667" t="s">
        <v>1688</v>
      </c>
      <c r="AH5667">
        <v>32</v>
      </c>
      <c r="AI5667">
        <v>0</v>
      </c>
      <c r="AJ5667" t="s">
        <v>277</v>
      </c>
      <c r="AK5667" t="s">
        <v>56</v>
      </c>
      <c r="AL5667" t="s">
        <v>56</v>
      </c>
      <c r="AM5667" t="s">
        <v>56</v>
      </c>
      <c r="AP5667" t="s">
        <v>99</v>
      </c>
      <c r="AR5667" t="s">
        <v>56</v>
      </c>
    </row>
    <row r="5668" spans="1:44">
      <c r="A5668">
        <f>COUNTIF(F:F,F5668)</f>
        <v>5</v>
      </c>
      <c r="B5668">
        <v>14734</v>
      </c>
      <c r="C5668" t="s">
        <v>3574</v>
      </c>
      <c r="D5668" t="s">
        <v>44</v>
      </c>
      <c r="F5668" t="s">
        <v>2001</v>
      </c>
      <c r="G5668">
        <v>15309</v>
      </c>
      <c r="H5668" t="s">
        <v>2002</v>
      </c>
      <c r="I5668">
        <v>2014</v>
      </c>
      <c r="J5668" t="s">
        <v>1557</v>
      </c>
      <c r="K5668" s="1">
        <v>41954</v>
      </c>
      <c r="L5668" s="2">
        <v>0.38819444444444445</v>
      </c>
      <c r="M5668" t="s">
        <v>48</v>
      </c>
      <c r="N5668" t="s">
        <v>3575</v>
      </c>
      <c r="O5668" s="7" t="s">
        <v>4996</v>
      </c>
      <c r="P5668" t="s">
        <v>81</v>
      </c>
      <c r="Q5668" t="s">
        <v>81</v>
      </c>
      <c r="R5668" t="s">
        <v>416</v>
      </c>
      <c r="S5668" t="s">
        <v>68</v>
      </c>
      <c r="T5668" t="s">
        <v>54</v>
      </c>
      <c r="U5668" s="2">
        <v>0</v>
      </c>
      <c r="V5668" s="2">
        <v>0</v>
      </c>
      <c r="W5668" t="s">
        <v>55</v>
      </c>
      <c r="Y5668" t="s">
        <v>56</v>
      </c>
      <c r="AB5668" t="s">
        <v>56</v>
      </c>
      <c r="AD5668" t="s">
        <v>57</v>
      </c>
      <c r="AE5668" t="s">
        <v>58</v>
      </c>
      <c r="AF5668" t="s">
        <v>985</v>
      </c>
      <c r="AG5668" t="s">
        <v>1688</v>
      </c>
      <c r="AH5668">
        <v>41</v>
      </c>
      <c r="AI5668">
        <v>0</v>
      </c>
      <c r="AJ5668" t="s">
        <v>530</v>
      </c>
      <c r="AK5668" t="s">
        <v>56</v>
      </c>
      <c r="AL5668" t="s">
        <v>56</v>
      </c>
      <c r="AM5668">
        <v>3650180186</v>
      </c>
      <c r="AN5668" t="s">
        <v>61</v>
      </c>
      <c r="AO5668" s="1">
        <v>42123</v>
      </c>
      <c r="AP5668" t="s">
        <v>81</v>
      </c>
      <c r="AQ5668" t="s">
        <v>2499</v>
      </c>
      <c r="AR5668" t="s">
        <v>4997</v>
      </c>
    </row>
    <row r="5669" spans="1:44">
      <c r="A5669">
        <f>COUNTIF(F:F,F5669)</f>
        <v>5</v>
      </c>
      <c r="B5669">
        <v>18170</v>
      </c>
      <c r="C5669" t="s">
        <v>1643</v>
      </c>
      <c r="D5669" t="s">
        <v>44</v>
      </c>
      <c r="F5669" t="s">
        <v>2001</v>
      </c>
      <c r="G5669">
        <v>9016</v>
      </c>
      <c r="H5669" t="s">
        <v>2002</v>
      </c>
      <c r="I5669">
        <v>2013</v>
      </c>
      <c r="J5669" t="s">
        <v>446</v>
      </c>
      <c r="K5669" s="1">
        <v>41337</v>
      </c>
      <c r="L5669" s="2">
        <v>0.40416666666666662</v>
      </c>
      <c r="M5669" t="s">
        <v>122</v>
      </c>
      <c r="N5669" t="s">
        <v>1611</v>
      </c>
      <c r="O5669" s="7" t="s">
        <v>2003</v>
      </c>
      <c r="P5669" t="s">
        <v>142</v>
      </c>
      <c r="Q5669" t="s">
        <v>142</v>
      </c>
      <c r="R5669" t="s">
        <v>52</v>
      </c>
      <c r="S5669" t="s">
        <v>68</v>
      </c>
      <c r="T5669" t="s">
        <v>54</v>
      </c>
      <c r="U5669" s="2">
        <v>0</v>
      </c>
      <c r="V5669" s="2">
        <v>0</v>
      </c>
      <c r="W5669" t="s">
        <v>55</v>
      </c>
      <c r="Y5669" t="s">
        <v>56</v>
      </c>
      <c r="AB5669" t="s">
        <v>56</v>
      </c>
      <c r="AD5669" t="s">
        <v>57</v>
      </c>
      <c r="AE5669" t="s">
        <v>58</v>
      </c>
      <c r="AF5669" t="s">
        <v>94</v>
      </c>
      <c r="AG5669" t="s">
        <v>95</v>
      </c>
      <c r="AH5669">
        <v>42</v>
      </c>
      <c r="AI5669">
        <v>0</v>
      </c>
      <c r="AJ5669" t="s">
        <v>133</v>
      </c>
      <c r="AK5669" t="s">
        <v>56</v>
      </c>
      <c r="AL5669" t="s">
        <v>56</v>
      </c>
      <c r="AM5669">
        <v>3650164326</v>
      </c>
      <c r="AN5669" t="s">
        <v>61</v>
      </c>
      <c r="AO5669" s="1">
        <v>41954</v>
      </c>
      <c r="AP5669" t="s">
        <v>142</v>
      </c>
      <c r="AQ5669" t="s">
        <v>152</v>
      </c>
      <c r="AR5669" t="s">
        <v>1713</v>
      </c>
    </row>
    <row r="5670" spans="1:44">
      <c r="A5670">
        <f>COUNTIF(F:F,F5670)</f>
        <v>5</v>
      </c>
      <c r="B5670">
        <v>18193</v>
      </c>
      <c r="C5670" t="s">
        <v>1643</v>
      </c>
      <c r="D5670" t="s">
        <v>44</v>
      </c>
      <c r="F5670" t="s">
        <v>2001</v>
      </c>
      <c r="G5670">
        <v>15309</v>
      </c>
      <c r="H5670" t="s">
        <v>2002</v>
      </c>
      <c r="I5670">
        <v>2013</v>
      </c>
      <c r="J5670" t="s">
        <v>446</v>
      </c>
      <c r="K5670" s="1">
        <v>41340</v>
      </c>
      <c r="L5670" s="2">
        <v>0.42152777777777778</v>
      </c>
      <c r="M5670" t="s">
        <v>122</v>
      </c>
      <c r="N5670" t="s">
        <v>1611</v>
      </c>
      <c r="O5670" s="7" t="s">
        <v>2028</v>
      </c>
      <c r="P5670" t="s">
        <v>142</v>
      </c>
      <c r="Q5670" t="s">
        <v>142</v>
      </c>
      <c r="R5670" t="s">
        <v>52</v>
      </c>
      <c r="S5670" t="s">
        <v>68</v>
      </c>
      <c r="T5670" t="s">
        <v>54</v>
      </c>
      <c r="U5670" s="2">
        <v>0</v>
      </c>
      <c r="V5670" s="2">
        <v>0</v>
      </c>
      <c r="W5670" t="s">
        <v>55</v>
      </c>
      <c r="Y5670" t="s">
        <v>56</v>
      </c>
      <c r="AB5670" t="s">
        <v>56</v>
      </c>
      <c r="AD5670" t="s">
        <v>57</v>
      </c>
      <c r="AE5670" t="s">
        <v>58</v>
      </c>
      <c r="AF5670" t="s">
        <v>94</v>
      </c>
      <c r="AG5670" t="s">
        <v>95</v>
      </c>
      <c r="AH5670">
        <v>42</v>
      </c>
      <c r="AI5670">
        <v>0</v>
      </c>
      <c r="AJ5670" t="s">
        <v>133</v>
      </c>
      <c r="AK5670" t="s">
        <v>56</v>
      </c>
      <c r="AL5670" t="s">
        <v>56</v>
      </c>
      <c r="AM5670">
        <v>3650164327</v>
      </c>
      <c r="AN5670" t="s">
        <v>61</v>
      </c>
      <c r="AO5670" s="1">
        <v>41954</v>
      </c>
      <c r="AP5670" t="s">
        <v>142</v>
      </c>
      <c r="AQ5670" t="s">
        <v>152</v>
      </c>
      <c r="AR5670" t="s">
        <v>1713</v>
      </c>
    </row>
    <row r="5671" spans="1:44">
      <c r="A5671">
        <f>COUNTIF(F:F,F5671)</f>
        <v>5</v>
      </c>
      <c r="B5671">
        <v>23351</v>
      </c>
      <c r="C5671" t="s">
        <v>1643</v>
      </c>
      <c r="D5671" t="s">
        <v>44</v>
      </c>
      <c r="F5671" t="s">
        <v>2001</v>
      </c>
      <c r="G5671" t="s">
        <v>7235</v>
      </c>
      <c r="H5671" t="s">
        <v>2002</v>
      </c>
      <c r="I5671">
        <v>2015</v>
      </c>
      <c r="J5671" t="s">
        <v>47</v>
      </c>
      <c r="K5671" s="1">
        <v>42030</v>
      </c>
      <c r="L5671" s="2">
        <v>0.69374999999999998</v>
      </c>
      <c r="M5671" t="s">
        <v>48</v>
      </c>
      <c r="N5671" t="s">
        <v>2324</v>
      </c>
      <c r="O5671" s="7" t="s">
        <v>7236</v>
      </c>
      <c r="P5671" t="s">
        <v>81</v>
      </c>
      <c r="Q5671" t="s">
        <v>81</v>
      </c>
      <c r="R5671" t="s">
        <v>52</v>
      </c>
      <c r="S5671" t="s">
        <v>68</v>
      </c>
      <c r="T5671" t="s">
        <v>54</v>
      </c>
      <c r="U5671" s="2">
        <v>0</v>
      </c>
      <c r="V5671" s="2">
        <v>0</v>
      </c>
      <c r="W5671" t="s">
        <v>55</v>
      </c>
      <c r="Y5671" t="s">
        <v>56</v>
      </c>
      <c r="AB5671" t="s">
        <v>56</v>
      </c>
      <c r="AD5671" t="s">
        <v>57</v>
      </c>
      <c r="AE5671" t="s">
        <v>58</v>
      </c>
      <c r="AF5671" t="s">
        <v>94</v>
      </c>
      <c r="AG5671" t="s">
        <v>95</v>
      </c>
      <c r="AH5671">
        <v>51</v>
      </c>
      <c r="AI5671">
        <v>0</v>
      </c>
      <c r="AJ5671" t="s">
        <v>82</v>
      </c>
      <c r="AK5671" t="s">
        <v>56</v>
      </c>
      <c r="AL5671" t="s">
        <v>56</v>
      </c>
      <c r="AM5671">
        <v>3650179648</v>
      </c>
      <c r="AN5671" t="s">
        <v>61</v>
      </c>
      <c r="AO5671" s="1">
        <v>42151</v>
      </c>
      <c r="AP5671" t="s">
        <v>81</v>
      </c>
      <c r="AQ5671" t="s">
        <v>2499</v>
      </c>
      <c r="AR5671" t="s">
        <v>168</v>
      </c>
    </row>
    <row r="5672" spans="1:44">
      <c r="A5672">
        <f>COUNTIF(F:F,F5672)</f>
        <v>5</v>
      </c>
      <c r="B5672">
        <v>24211</v>
      </c>
      <c r="C5672" t="s">
        <v>1643</v>
      </c>
      <c r="D5672" t="s">
        <v>44</v>
      </c>
      <c r="F5672" t="s">
        <v>2001</v>
      </c>
      <c r="G5672">
        <v>239001</v>
      </c>
      <c r="H5672" t="s">
        <v>2002</v>
      </c>
      <c r="I5672">
        <v>2015</v>
      </c>
      <c r="J5672" t="s">
        <v>872</v>
      </c>
      <c r="K5672" s="1">
        <v>42184</v>
      </c>
      <c r="L5672" s="2">
        <v>0.60416666666666663</v>
      </c>
      <c r="M5672" t="s">
        <v>122</v>
      </c>
      <c r="N5672" t="s">
        <v>3548</v>
      </c>
      <c r="O5672" s="7" t="s">
        <v>5233</v>
      </c>
      <c r="P5672" t="s">
        <v>81</v>
      </c>
      <c r="Q5672" t="s">
        <v>81</v>
      </c>
      <c r="R5672" t="s">
        <v>52</v>
      </c>
      <c r="S5672" t="s">
        <v>68</v>
      </c>
      <c r="T5672" t="s">
        <v>54</v>
      </c>
      <c r="U5672" s="2">
        <v>0</v>
      </c>
      <c r="V5672" s="2">
        <v>0</v>
      </c>
      <c r="W5672" t="s">
        <v>55</v>
      </c>
      <c r="Y5672" t="s">
        <v>56</v>
      </c>
      <c r="AB5672" t="s">
        <v>56</v>
      </c>
      <c r="AD5672" t="s">
        <v>57</v>
      </c>
      <c r="AE5672" t="s">
        <v>58</v>
      </c>
      <c r="AF5672">
        <v>3</v>
      </c>
      <c r="AG5672" t="s">
        <v>124</v>
      </c>
      <c r="AH5672">
        <v>51</v>
      </c>
      <c r="AI5672">
        <v>0</v>
      </c>
      <c r="AJ5672" t="s">
        <v>82</v>
      </c>
      <c r="AK5672" t="s">
        <v>56</v>
      </c>
      <c r="AL5672" t="s">
        <v>56</v>
      </c>
      <c r="AM5672">
        <v>3650189241</v>
      </c>
      <c r="AN5672" t="s">
        <v>74</v>
      </c>
      <c r="AO5672" s="1">
        <v>42558</v>
      </c>
      <c r="AP5672" t="s">
        <v>81</v>
      </c>
      <c r="AR5672" t="s">
        <v>56</v>
      </c>
    </row>
    <row r="5673" spans="1:44">
      <c r="A5673">
        <f>COUNTIF(F:F,F5673)</f>
        <v>1</v>
      </c>
      <c r="B5673">
        <v>13957</v>
      </c>
      <c r="C5673" t="s">
        <v>3574</v>
      </c>
      <c r="D5673" t="s">
        <v>44</v>
      </c>
      <c r="F5673" t="s">
        <v>4240</v>
      </c>
      <c r="G5673" t="s">
        <v>4623</v>
      </c>
      <c r="H5673" t="s">
        <v>4241</v>
      </c>
      <c r="I5673">
        <v>2014</v>
      </c>
      <c r="J5673" t="s">
        <v>986</v>
      </c>
      <c r="K5673" s="1">
        <v>41823</v>
      </c>
      <c r="L5673" s="2">
        <v>0.34027777777777773</v>
      </c>
      <c r="M5673" t="s">
        <v>122</v>
      </c>
      <c r="N5673" t="s">
        <v>4298</v>
      </c>
      <c r="O5673" s="7" t="s">
        <v>631</v>
      </c>
      <c r="P5673" t="s">
        <v>132</v>
      </c>
      <c r="Q5673" t="s">
        <v>132</v>
      </c>
      <c r="R5673" t="s">
        <v>52</v>
      </c>
      <c r="S5673" t="s">
        <v>68</v>
      </c>
      <c r="T5673" t="s">
        <v>54</v>
      </c>
      <c r="U5673" s="2">
        <v>0</v>
      </c>
      <c r="V5673" s="2">
        <v>0</v>
      </c>
      <c r="W5673" t="s">
        <v>55</v>
      </c>
      <c r="Y5673" t="s">
        <v>56</v>
      </c>
      <c r="AB5673" t="s">
        <v>56</v>
      </c>
      <c r="AD5673" t="s">
        <v>57</v>
      </c>
      <c r="AE5673" t="s">
        <v>58</v>
      </c>
      <c r="AF5673" t="s">
        <v>985</v>
      </c>
      <c r="AG5673" t="s">
        <v>1688</v>
      </c>
      <c r="AH5673">
        <v>42</v>
      </c>
      <c r="AI5673">
        <v>0</v>
      </c>
      <c r="AJ5673" t="s">
        <v>133</v>
      </c>
      <c r="AK5673" t="s">
        <v>56</v>
      </c>
      <c r="AL5673" t="s">
        <v>56</v>
      </c>
      <c r="AM5673">
        <v>3650173268</v>
      </c>
      <c r="AN5673" t="s">
        <v>61</v>
      </c>
      <c r="AO5673" s="1">
        <v>41940</v>
      </c>
      <c r="AP5673" t="s">
        <v>132</v>
      </c>
      <c r="AQ5673" t="s">
        <v>148</v>
      </c>
      <c r="AR5673" t="s">
        <v>63</v>
      </c>
    </row>
    <row r="5674" spans="1:44">
      <c r="A5674">
        <f>COUNTIF(F:F,F5674)</f>
        <v>4</v>
      </c>
      <c r="B5674">
        <v>22889</v>
      </c>
      <c r="C5674" t="s">
        <v>1643</v>
      </c>
      <c r="D5674" t="s">
        <v>44</v>
      </c>
      <c r="F5674" t="s">
        <v>6911</v>
      </c>
      <c r="G5674" t="s">
        <v>6912</v>
      </c>
      <c r="H5674" t="s">
        <v>2502</v>
      </c>
      <c r="I5674">
        <v>2014</v>
      </c>
      <c r="J5674" t="s">
        <v>1557</v>
      </c>
      <c r="K5674" s="1">
        <v>41948</v>
      </c>
      <c r="L5674" s="2">
        <v>0.31111111111111112</v>
      </c>
      <c r="M5674" t="s">
        <v>122</v>
      </c>
      <c r="N5674" t="s">
        <v>1614</v>
      </c>
      <c r="O5674" s="7" t="s">
        <v>6913</v>
      </c>
      <c r="P5674" t="s">
        <v>81</v>
      </c>
      <c r="Q5674" t="s">
        <v>81</v>
      </c>
      <c r="R5674" t="s">
        <v>52</v>
      </c>
      <c r="S5674" t="s">
        <v>68</v>
      </c>
      <c r="T5674" t="s">
        <v>54</v>
      </c>
      <c r="U5674" s="2">
        <v>0</v>
      </c>
      <c r="V5674" s="2">
        <v>0</v>
      </c>
      <c r="W5674" t="s">
        <v>55</v>
      </c>
      <c r="Y5674" t="s">
        <v>56</v>
      </c>
      <c r="AB5674" t="s">
        <v>56</v>
      </c>
      <c r="AD5674" t="s">
        <v>57</v>
      </c>
      <c r="AE5674" t="s">
        <v>58</v>
      </c>
      <c r="AF5674" t="s">
        <v>94</v>
      </c>
      <c r="AG5674" t="s">
        <v>95</v>
      </c>
      <c r="AH5674">
        <v>51</v>
      </c>
      <c r="AI5674">
        <v>0</v>
      </c>
      <c r="AJ5674" t="s">
        <v>82</v>
      </c>
      <c r="AK5674" t="s">
        <v>56</v>
      </c>
      <c r="AL5674" t="s">
        <v>56</v>
      </c>
      <c r="AM5674">
        <v>3650177499</v>
      </c>
      <c r="AN5674" t="s">
        <v>61</v>
      </c>
      <c r="AO5674" s="1">
        <v>42250</v>
      </c>
      <c r="AP5674" t="s">
        <v>81</v>
      </c>
      <c r="AQ5674" t="s">
        <v>1521</v>
      </c>
      <c r="AR5674" t="s">
        <v>6914</v>
      </c>
    </row>
    <row r="5675" spans="1:44">
      <c r="A5675">
        <f>COUNTIF(F:F,F5675)</f>
        <v>4</v>
      </c>
      <c r="B5675">
        <v>22937</v>
      </c>
      <c r="C5675" t="s">
        <v>1643</v>
      </c>
      <c r="D5675" t="s">
        <v>44</v>
      </c>
      <c r="F5675" t="s">
        <v>6911</v>
      </c>
      <c r="G5675" t="s">
        <v>6947</v>
      </c>
      <c r="H5675" t="s">
        <v>2502</v>
      </c>
      <c r="I5675">
        <v>2014</v>
      </c>
      <c r="J5675" t="s">
        <v>1557</v>
      </c>
      <c r="K5675" s="1">
        <v>41956</v>
      </c>
      <c r="L5675" s="2">
        <v>0.50902777777777775</v>
      </c>
      <c r="M5675" t="s">
        <v>48</v>
      </c>
      <c r="N5675" t="s">
        <v>2324</v>
      </c>
      <c r="O5675" s="7" t="s">
        <v>6948</v>
      </c>
      <c r="P5675" t="s">
        <v>81</v>
      </c>
      <c r="Q5675" t="s">
        <v>81</v>
      </c>
      <c r="R5675" t="s">
        <v>52</v>
      </c>
      <c r="S5675" t="s">
        <v>68</v>
      </c>
      <c r="T5675" t="s">
        <v>54</v>
      </c>
      <c r="U5675" s="2">
        <v>0</v>
      </c>
      <c r="V5675" s="2">
        <v>0</v>
      </c>
      <c r="W5675" t="s">
        <v>55</v>
      </c>
      <c r="Y5675" t="s">
        <v>56</v>
      </c>
      <c r="AB5675" t="s">
        <v>56</v>
      </c>
      <c r="AD5675" t="s">
        <v>57</v>
      </c>
      <c r="AE5675" t="s">
        <v>58</v>
      </c>
      <c r="AF5675" t="s">
        <v>94</v>
      </c>
      <c r="AG5675" t="s">
        <v>95</v>
      </c>
      <c r="AH5675">
        <v>51</v>
      </c>
      <c r="AI5675">
        <v>0</v>
      </c>
      <c r="AJ5675" t="s">
        <v>82</v>
      </c>
      <c r="AK5675" t="s">
        <v>56</v>
      </c>
      <c r="AL5675" t="s">
        <v>56</v>
      </c>
      <c r="AM5675">
        <v>3650177741</v>
      </c>
      <c r="AN5675" t="s">
        <v>61</v>
      </c>
      <c r="AO5675" s="1">
        <v>41992</v>
      </c>
      <c r="AP5675" t="s">
        <v>81</v>
      </c>
      <c r="AQ5675" t="s">
        <v>210</v>
      </c>
      <c r="AR5675" t="s">
        <v>6949</v>
      </c>
    </row>
    <row r="5676" spans="1:44">
      <c r="A5676">
        <f>COUNTIF(F:F,F5676)</f>
        <v>4</v>
      </c>
      <c r="B5676">
        <v>23963</v>
      </c>
      <c r="C5676" t="s">
        <v>1643</v>
      </c>
      <c r="D5676" t="s">
        <v>44</v>
      </c>
      <c r="F5676" t="s">
        <v>6911</v>
      </c>
      <c r="G5676" t="s">
        <v>7821</v>
      </c>
      <c r="H5676" t="s">
        <v>2502</v>
      </c>
      <c r="I5676">
        <v>2015</v>
      </c>
      <c r="J5676" t="s">
        <v>751</v>
      </c>
      <c r="K5676" s="1">
        <v>42151</v>
      </c>
      <c r="L5676" s="2">
        <v>0.41597222222222219</v>
      </c>
      <c r="M5676" t="s">
        <v>48</v>
      </c>
      <c r="N5676" t="s">
        <v>5883</v>
      </c>
      <c r="O5676" s="7" t="s">
        <v>7822</v>
      </c>
      <c r="P5676" t="s">
        <v>81</v>
      </c>
      <c r="Q5676" t="s">
        <v>81</v>
      </c>
      <c r="R5676" t="s">
        <v>52</v>
      </c>
      <c r="S5676" t="s">
        <v>68</v>
      </c>
      <c r="T5676" t="s">
        <v>54</v>
      </c>
      <c r="U5676" s="2">
        <v>0</v>
      </c>
      <c r="V5676" s="2">
        <v>0</v>
      </c>
      <c r="W5676" t="s">
        <v>55</v>
      </c>
      <c r="Y5676" t="s">
        <v>56</v>
      </c>
      <c r="AB5676" t="s">
        <v>56</v>
      </c>
      <c r="AD5676" t="s">
        <v>57</v>
      </c>
      <c r="AE5676" t="s">
        <v>58</v>
      </c>
      <c r="AF5676" t="s">
        <v>203</v>
      </c>
      <c r="AG5676" t="s">
        <v>204</v>
      </c>
      <c r="AH5676">
        <v>42</v>
      </c>
      <c r="AI5676">
        <v>0</v>
      </c>
      <c r="AJ5676" t="s">
        <v>133</v>
      </c>
      <c r="AK5676" t="s">
        <v>56</v>
      </c>
      <c r="AL5676" t="s">
        <v>56</v>
      </c>
      <c r="AM5676">
        <v>3650182201</v>
      </c>
      <c r="AN5676" t="s">
        <v>61</v>
      </c>
      <c r="AO5676" s="1">
        <v>42258</v>
      </c>
      <c r="AP5676" t="s">
        <v>81</v>
      </c>
      <c r="AQ5676" t="s">
        <v>210</v>
      </c>
      <c r="AR5676" t="s">
        <v>7823</v>
      </c>
    </row>
    <row r="5677" spans="1:44">
      <c r="A5677">
        <f>COUNTIF(F:F,F5677)</f>
        <v>4</v>
      </c>
      <c r="B5677">
        <v>26327</v>
      </c>
      <c r="C5677" t="s">
        <v>1643</v>
      </c>
      <c r="D5677" t="s">
        <v>44</v>
      </c>
      <c r="F5677" t="s">
        <v>6911</v>
      </c>
      <c r="G5677">
        <v>8933</v>
      </c>
      <c r="H5677" t="s">
        <v>2502</v>
      </c>
      <c r="I5677">
        <v>2016</v>
      </c>
      <c r="J5677" t="s">
        <v>1460</v>
      </c>
      <c r="K5677" s="1">
        <v>42670</v>
      </c>
      <c r="L5677" s="2">
        <v>0.49583333333333335</v>
      </c>
      <c r="M5677" t="s">
        <v>48</v>
      </c>
      <c r="N5677" t="s">
        <v>2324</v>
      </c>
      <c r="O5677" s="7" t="s">
        <v>10298</v>
      </c>
      <c r="P5677" t="s">
        <v>81</v>
      </c>
      <c r="Q5677" t="s">
        <v>81</v>
      </c>
      <c r="R5677" t="s">
        <v>52</v>
      </c>
      <c r="S5677" t="s">
        <v>68</v>
      </c>
      <c r="T5677" t="s">
        <v>54</v>
      </c>
      <c r="U5677" s="2">
        <v>0</v>
      </c>
      <c r="V5677" s="2">
        <v>0</v>
      </c>
      <c r="W5677" t="s">
        <v>55</v>
      </c>
      <c r="Y5677" t="s">
        <v>56</v>
      </c>
      <c r="AB5677" t="s">
        <v>56</v>
      </c>
      <c r="AD5677" t="s">
        <v>57</v>
      </c>
      <c r="AE5677" t="s">
        <v>58</v>
      </c>
      <c r="AF5677" t="s">
        <v>94</v>
      </c>
      <c r="AG5677" t="s">
        <v>95</v>
      </c>
      <c r="AH5677">
        <v>42</v>
      </c>
      <c r="AI5677">
        <v>0</v>
      </c>
      <c r="AJ5677" t="s">
        <v>133</v>
      </c>
      <c r="AK5677" t="s">
        <v>56</v>
      </c>
      <c r="AL5677" t="s">
        <v>56</v>
      </c>
      <c r="AM5677" t="s">
        <v>56</v>
      </c>
      <c r="AP5677" t="s">
        <v>99</v>
      </c>
      <c r="AR5677" t="s">
        <v>56</v>
      </c>
    </row>
    <row r="5678" spans="1:44">
      <c r="A5678">
        <f>COUNTIF(F:F,F5678)</f>
        <v>3</v>
      </c>
      <c r="B5678">
        <v>9552</v>
      </c>
      <c r="C5678" t="s">
        <v>43</v>
      </c>
      <c r="D5678" t="s">
        <v>44</v>
      </c>
      <c r="F5678" t="s">
        <v>284</v>
      </c>
      <c r="G5678">
        <v>933</v>
      </c>
      <c r="H5678" t="s">
        <v>285</v>
      </c>
      <c r="I5678">
        <v>2013</v>
      </c>
      <c r="J5678" t="s">
        <v>47</v>
      </c>
      <c r="K5678" s="1">
        <v>41298</v>
      </c>
      <c r="L5678" s="2">
        <v>0.62222222222222223</v>
      </c>
      <c r="M5678" t="s">
        <v>48</v>
      </c>
      <c r="N5678" t="s">
        <v>157</v>
      </c>
      <c r="O5678" s="7" t="s">
        <v>286</v>
      </c>
      <c r="P5678" t="s">
        <v>159</v>
      </c>
      <c r="Q5678" t="s">
        <v>159</v>
      </c>
      <c r="R5678" t="s">
        <v>52</v>
      </c>
      <c r="S5678" t="s">
        <v>68</v>
      </c>
      <c r="T5678" t="s">
        <v>54</v>
      </c>
      <c r="U5678" s="3">
        <v>240.93055555555554</v>
      </c>
      <c r="V5678" s="2">
        <v>0</v>
      </c>
      <c r="W5678" t="s">
        <v>55</v>
      </c>
      <c r="Y5678" t="s">
        <v>56</v>
      </c>
      <c r="AB5678" t="s">
        <v>56</v>
      </c>
      <c r="AD5678" t="s">
        <v>57</v>
      </c>
      <c r="AE5678" t="s">
        <v>58</v>
      </c>
      <c r="AF5678">
        <v>23</v>
      </c>
      <c r="AG5678" t="s">
        <v>59</v>
      </c>
      <c r="AH5678">
        <v>44</v>
      </c>
      <c r="AI5678">
        <v>0</v>
      </c>
      <c r="AJ5678" t="s">
        <v>287</v>
      </c>
      <c r="AK5678" t="s">
        <v>56</v>
      </c>
      <c r="AL5678" t="s">
        <v>56</v>
      </c>
      <c r="AM5678" t="s">
        <v>56</v>
      </c>
      <c r="AP5678" t="s">
        <v>99</v>
      </c>
      <c r="AR5678" t="s">
        <v>56</v>
      </c>
    </row>
    <row r="5679" spans="1:44">
      <c r="A5679">
        <f>COUNTIF(F:F,F5679)</f>
        <v>3</v>
      </c>
      <c r="B5679">
        <v>20401</v>
      </c>
      <c r="C5679" t="s">
        <v>1643</v>
      </c>
      <c r="D5679" t="s">
        <v>44</v>
      </c>
      <c r="F5679" t="s">
        <v>284</v>
      </c>
      <c r="G5679">
        <v>1176</v>
      </c>
      <c r="H5679" t="s">
        <v>285</v>
      </c>
      <c r="I5679">
        <v>2014</v>
      </c>
      <c r="J5679" t="s">
        <v>47</v>
      </c>
      <c r="K5679" s="1">
        <v>41660</v>
      </c>
      <c r="L5679" s="2">
        <v>0.47430555555555554</v>
      </c>
      <c r="M5679" t="s">
        <v>1636</v>
      </c>
      <c r="N5679" t="s">
        <v>2562</v>
      </c>
      <c r="O5679" s="7" t="s">
        <v>5168</v>
      </c>
      <c r="P5679" t="s">
        <v>159</v>
      </c>
      <c r="Q5679" t="s">
        <v>159</v>
      </c>
      <c r="R5679" t="s">
        <v>52</v>
      </c>
      <c r="S5679" t="s">
        <v>68</v>
      </c>
      <c r="T5679" t="s">
        <v>54</v>
      </c>
      <c r="U5679" s="3">
        <v>43.576388888888886</v>
      </c>
      <c r="V5679" s="2">
        <v>0</v>
      </c>
      <c r="W5679" t="s">
        <v>55</v>
      </c>
      <c r="Y5679" t="s">
        <v>56</v>
      </c>
      <c r="AB5679" t="s">
        <v>56</v>
      </c>
      <c r="AD5679" t="s">
        <v>57</v>
      </c>
      <c r="AE5679" t="s">
        <v>58</v>
      </c>
      <c r="AF5679" t="s">
        <v>94</v>
      </c>
      <c r="AG5679" t="s">
        <v>95</v>
      </c>
      <c r="AH5679">
        <v>44</v>
      </c>
      <c r="AI5679">
        <v>0</v>
      </c>
      <c r="AJ5679" t="s">
        <v>287</v>
      </c>
      <c r="AK5679" t="s">
        <v>56</v>
      </c>
      <c r="AL5679" t="s">
        <v>56</v>
      </c>
      <c r="AM5679" t="s">
        <v>56</v>
      </c>
      <c r="AP5679" t="s">
        <v>99</v>
      </c>
      <c r="AR5679" t="s">
        <v>56</v>
      </c>
    </row>
    <row r="5680" spans="1:44">
      <c r="A5680">
        <f>COUNTIF(F:F,F5680)</f>
        <v>3</v>
      </c>
      <c r="B5680">
        <v>22310</v>
      </c>
      <c r="C5680" t="s">
        <v>1643</v>
      </c>
      <c r="D5680" t="s">
        <v>44</v>
      </c>
      <c r="F5680" t="s">
        <v>284</v>
      </c>
      <c r="G5680">
        <v>1112</v>
      </c>
      <c r="H5680" t="s">
        <v>285</v>
      </c>
      <c r="I5680">
        <v>2014</v>
      </c>
      <c r="J5680" t="s">
        <v>1296</v>
      </c>
      <c r="K5680" s="1">
        <v>41883</v>
      </c>
      <c r="L5680" s="2">
        <v>0.41805555555555557</v>
      </c>
      <c r="M5680" t="s">
        <v>1636</v>
      </c>
      <c r="N5680" t="s">
        <v>2562</v>
      </c>
      <c r="O5680" s="7" t="s">
        <v>6467</v>
      </c>
      <c r="P5680" t="s">
        <v>159</v>
      </c>
      <c r="Q5680" t="s">
        <v>159</v>
      </c>
      <c r="R5680" t="s">
        <v>52</v>
      </c>
      <c r="S5680" t="s">
        <v>68</v>
      </c>
      <c r="T5680" t="s">
        <v>54</v>
      </c>
      <c r="U5680" s="2">
        <v>0</v>
      </c>
      <c r="V5680" s="2">
        <v>0</v>
      </c>
      <c r="W5680" t="s">
        <v>55</v>
      </c>
      <c r="Y5680" t="s">
        <v>56</v>
      </c>
      <c r="AA5680" t="s">
        <v>120</v>
      </c>
      <c r="AB5680">
        <v>4491</v>
      </c>
      <c r="AC5680" t="s">
        <v>121</v>
      </c>
      <c r="AD5680" t="s">
        <v>57</v>
      </c>
      <c r="AE5680" t="s">
        <v>58</v>
      </c>
      <c r="AF5680" t="s">
        <v>57</v>
      </c>
      <c r="AG5680" t="s">
        <v>299</v>
      </c>
      <c r="AH5680">
        <v>44</v>
      </c>
      <c r="AI5680" t="s">
        <v>6465</v>
      </c>
      <c r="AJ5680" t="s">
        <v>6466</v>
      </c>
      <c r="AK5680" t="s">
        <v>56</v>
      </c>
      <c r="AL5680" t="s">
        <v>56</v>
      </c>
      <c r="AM5680" t="s">
        <v>56</v>
      </c>
      <c r="AP5680" t="s">
        <v>99</v>
      </c>
      <c r="AR5680" t="s">
        <v>56</v>
      </c>
    </row>
    <row r="5681" spans="1:44">
      <c r="A5681">
        <f>COUNTIF(F:F,F5681)</f>
        <v>24</v>
      </c>
      <c r="B5681">
        <v>18298</v>
      </c>
      <c r="C5681" t="s">
        <v>3574</v>
      </c>
      <c r="D5681" t="s">
        <v>44</v>
      </c>
      <c r="F5681" t="s">
        <v>7573</v>
      </c>
      <c r="G5681" t="s">
        <v>11574</v>
      </c>
      <c r="H5681" t="s">
        <v>7571</v>
      </c>
      <c r="I5681">
        <v>2017</v>
      </c>
      <c r="J5681" t="s">
        <v>986</v>
      </c>
      <c r="K5681" s="1">
        <v>42927</v>
      </c>
      <c r="L5681" s="2">
        <v>0.45208333333333334</v>
      </c>
      <c r="M5681" t="s">
        <v>48</v>
      </c>
      <c r="N5681" t="s">
        <v>1771</v>
      </c>
      <c r="O5681" s="7" t="s">
        <v>11575</v>
      </c>
      <c r="P5681" t="s">
        <v>7572</v>
      </c>
      <c r="Q5681" t="s">
        <v>7572</v>
      </c>
      <c r="R5681" t="s">
        <v>416</v>
      </c>
      <c r="S5681" t="s">
        <v>68</v>
      </c>
      <c r="T5681" t="s">
        <v>54</v>
      </c>
      <c r="U5681" s="2">
        <v>0</v>
      </c>
      <c r="V5681" s="2">
        <v>0</v>
      </c>
      <c r="W5681" t="s">
        <v>55</v>
      </c>
      <c r="Y5681" t="s">
        <v>56</v>
      </c>
      <c r="AB5681" t="s">
        <v>56</v>
      </c>
      <c r="AD5681" t="s">
        <v>57</v>
      </c>
      <c r="AE5681" t="s">
        <v>58</v>
      </c>
      <c r="AF5681">
        <v>23</v>
      </c>
      <c r="AG5681" t="s">
        <v>59</v>
      </c>
      <c r="AH5681">
        <v>91</v>
      </c>
      <c r="AI5681">
        <v>0</v>
      </c>
      <c r="AJ5681" t="s">
        <v>1139</v>
      </c>
      <c r="AK5681" t="s">
        <v>56</v>
      </c>
      <c r="AL5681" t="s">
        <v>56</v>
      </c>
      <c r="AM5681" t="s">
        <v>56</v>
      </c>
      <c r="AP5681" t="s">
        <v>99</v>
      </c>
      <c r="AR5681" t="s">
        <v>56</v>
      </c>
    </row>
    <row r="5682" spans="1:44">
      <c r="A5682">
        <f>COUNTIF(F:F,F5682)</f>
        <v>24</v>
      </c>
      <c r="B5682">
        <v>18299</v>
      </c>
      <c r="C5682" t="s">
        <v>3574</v>
      </c>
      <c r="D5682" t="s">
        <v>44</v>
      </c>
      <c r="F5682" t="s">
        <v>7573</v>
      </c>
      <c r="G5682" t="s">
        <v>11576</v>
      </c>
      <c r="H5682" t="s">
        <v>7571</v>
      </c>
      <c r="I5682">
        <v>2017</v>
      </c>
      <c r="J5682" t="s">
        <v>986</v>
      </c>
      <c r="K5682" s="1">
        <v>42927</v>
      </c>
      <c r="L5682" s="2">
        <v>0.45555555555555555</v>
      </c>
      <c r="M5682" t="s">
        <v>48</v>
      </c>
      <c r="N5682" t="s">
        <v>1771</v>
      </c>
      <c r="O5682" s="7" t="s">
        <v>11366</v>
      </c>
      <c r="P5682" t="s">
        <v>7572</v>
      </c>
      <c r="Q5682" t="s">
        <v>7572</v>
      </c>
      <c r="R5682" t="s">
        <v>416</v>
      </c>
      <c r="S5682" t="s">
        <v>68</v>
      </c>
      <c r="T5682" t="s">
        <v>54</v>
      </c>
      <c r="U5682" s="2">
        <v>0</v>
      </c>
      <c r="V5682" s="2">
        <v>0</v>
      </c>
      <c r="W5682" t="s">
        <v>55</v>
      </c>
      <c r="Y5682" t="s">
        <v>56</v>
      </c>
      <c r="AB5682" t="s">
        <v>56</v>
      </c>
      <c r="AD5682" t="s">
        <v>57</v>
      </c>
      <c r="AE5682" t="s">
        <v>58</v>
      </c>
      <c r="AF5682">
        <v>23</v>
      </c>
      <c r="AG5682" t="s">
        <v>59</v>
      </c>
      <c r="AH5682">
        <v>91</v>
      </c>
      <c r="AI5682">
        <v>0</v>
      </c>
      <c r="AJ5682" t="s">
        <v>1139</v>
      </c>
      <c r="AK5682" t="s">
        <v>56</v>
      </c>
      <c r="AL5682" t="s">
        <v>56</v>
      </c>
      <c r="AM5682" t="s">
        <v>56</v>
      </c>
      <c r="AP5682" t="s">
        <v>99</v>
      </c>
      <c r="AR5682" t="s">
        <v>56</v>
      </c>
    </row>
    <row r="5683" spans="1:44">
      <c r="A5683">
        <f>COUNTIF(F:F,F5683)</f>
        <v>24</v>
      </c>
      <c r="B5683">
        <v>18300</v>
      </c>
      <c r="C5683" t="s">
        <v>3574</v>
      </c>
      <c r="D5683" t="s">
        <v>44</v>
      </c>
      <c r="F5683" t="s">
        <v>7573</v>
      </c>
      <c r="G5683" t="s">
        <v>11577</v>
      </c>
      <c r="H5683" t="s">
        <v>7571</v>
      </c>
      <c r="I5683">
        <v>2017</v>
      </c>
      <c r="J5683" t="s">
        <v>986</v>
      </c>
      <c r="K5683" s="1">
        <v>42927</v>
      </c>
      <c r="L5683" s="2">
        <v>0.45833333333333331</v>
      </c>
      <c r="M5683" t="s">
        <v>48</v>
      </c>
      <c r="N5683" t="s">
        <v>1771</v>
      </c>
      <c r="O5683" s="7" t="s">
        <v>11366</v>
      </c>
      <c r="P5683" t="s">
        <v>7572</v>
      </c>
      <c r="Q5683" t="s">
        <v>7572</v>
      </c>
      <c r="R5683" t="s">
        <v>416</v>
      </c>
      <c r="S5683" t="s">
        <v>68</v>
      </c>
      <c r="T5683" t="s">
        <v>54</v>
      </c>
      <c r="U5683" s="2">
        <v>0</v>
      </c>
      <c r="V5683" s="2">
        <v>0</v>
      </c>
      <c r="W5683" t="s">
        <v>55</v>
      </c>
      <c r="Y5683" t="s">
        <v>56</v>
      </c>
      <c r="AB5683" t="s">
        <v>56</v>
      </c>
      <c r="AD5683" t="s">
        <v>57</v>
      </c>
      <c r="AE5683" t="s">
        <v>58</v>
      </c>
      <c r="AF5683">
        <v>23</v>
      </c>
      <c r="AG5683" t="s">
        <v>59</v>
      </c>
      <c r="AH5683">
        <v>91</v>
      </c>
      <c r="AI5683">
        <v>0</v>
      </c>
      <c r="AJ5683" t="s">
        <v>1139</v>
      </c>
      <c r="AK5683" t="s">
        <v>56</v>
      </c>
      <c r="AL5683" t="s">
        <v>56</v>
      </c>
      <c r="AM5683" t="s">
        <v>56</v>
      </c>
      <c r="AP5683" t="s">
        <v>99</v>
      </c>
      <c r="AR5683" t="s">
        <v>56</v>
      </c>
    </row>
    <row r="5684" spans="1:44">
      <c r="A5684">
        <f>COUNTIF(F:F,F5684)</f>
        <v>24</v>
      </c>
      <c r="B5684">
        <v>18301</v>
      </c>
      <c r="C5684" t="s">
        <v>3574</v>
      </c>
      <c r="D5684" t="s">
        <v>44</v>
      </c>
      <c r="F5684" t="s">
        <v>7573</v>
      </c>
      <c r="G5684" t="s">
        <v>11578</v>
      </c>
      <c r="H5684" t="s">
        <v>7571</v>
      </c>
      <c r="I5684">
        <v>2017</v>
      </c>
      <c r="J5684" t="s">
        <v>986</v>
      </c>
      <c r="K5684" s="1">
        <v>42927</v>
      </c>
      <c r="L5684" s="2">
        <v>0.4597222222222222</v>
      </c>
      <c r="M5684" t="s">
        <v>48</v>
      </c>
      <c r="N5684" t="s">
        <v>1771</v>
      </c>
      <c r="O5684" s="7" t="s">
        <v>11366</v>
      </c>
      <c r="P5684" t="s">
        <v>7572</v>
      </c>
      <c r="Q5684" t="s">
        <v>7572</v>
      </c>
      <c r="R5684" t="s">
        <v>416</v>
      </c>
      <c r="S5684" t="s">
        <v>68</v>
      </c>
      <c r="T5684" t="s">
        <v>54</v>
      </c>
      <c r="U5684" s="2">
        <v>0</v>
      </c>
      <c r="V5684" s="2">
        <v>0</v>
      </c>
      <c r="W5684" t="s">
        <v>55</v>
      </c>
      <c r="Y5684" t="s">
        <v>56</v>
      </c>
      <c r="AB5684" t="s">
        <v>56</v>
      </c>
      <c r="AD5684" t="s">
        <v>57</v>
      </c>
      <c r="AE5684" t="s">
        <v>58</v>
      </c>
      <c r="AF5684">
        <v>23</v>
      </c>
      <c r="AG5684" t="s">
        <v>59</v>
      </c>
      <c r="AH5684">
        <v>91</v>
      </c>
      <c r="AI5684">
        <v>0</v>
      </c>
      <c r="AJ5684" t="s">
        <v>1139</v>
      </c>
      <c r="AK5684" t="s">
        <v>56</v>
      </c>
      <c r="AL5684" t="s">
        <v>56</v>
      </c>
      <c r="AM5684" t="s">
        <v>56</v>
      </c>
      <c r="AP5684" t="s">
        <v>99</v>
      </c>
      <c r="AR5684" t="s">
        <v>56</v>
      </c>
    </row>
    <row r="5685" spans="1:44">
      <c r="A5685">
        <f>COUNTIF(F:F,F5685)</f>
        <v>24</v>
      </c>
      <c r="B5685">
        <v>18302</v>
      </c>
      <c r="C5685" t="s">
        <v>3574</v>
      </c>
      <c r="D5685" t="s">
        <v>44</v>
      </c>
      <c r="F5685" t="s">
        <v>7573</v>
      </c>
      <c r="G5685" t="s">
        <v>11579</v>
      </c>
      <c r="H5685" t="s">
        <v>7571</v>
      </c>
      <c r="I5685">
        <v>2017</v>
      </c>
      <c r="J5685" t="s">
        <v>986</v>
      </c>
      <c r="K5685" s="1">
        <v>42927</v>
      </c>
      <c r="L5685" s="2">
        <v>0.46458333333333335</v>
      </c>
      <c r="M5685" t="s">
        <v>48</v>
      </c>
      <c r="N5685" t="s">
        <v>1771</v>
      </c>
      <c r="O5685" s="7" t="s">
        <v>11580</v>
      </c>
      <c r="P5685" t="s">
        <v>7572</v>
      </c>
      <c r="Q5685" t="s">
        <v>7572</v>
      </c>
      <c r="R5685" t="s">
        <v>416</v>
      </c>
      <c r="S5685" t="s">
        <v>68</v>
      </c>
      <c r="T5685" t="s">
        <v>54</v>
      </c>
      <c r="U5685" s="2">
        <v>0</v>
      </c>
      <c r="V5685" s="2">
        <v>0</v>
      </c>
      <c r="W5685" t="s">
        <v>55</v>
      </c>
      <c r="Y5685" t="s">
        <v>56</v>
      </c>
      <c r="AB5685" t="s">
        <v>56</v>
      </c>
      <c r="AD5685" t="s">
        <v>57</v>
      </c>
      <c r="AE5685" t="s">
        <v>58</v>
      </c>
      <c r="AF5685">
        <v>23</v>
      </c>
      <c r="AG5685" t="s">
        <v>59</v>
      </c>
      <c r="AH5685">
        <v>91</v>
      </c>
      <c r="AI5685">
        <v>0</v>
      </c>
      <c r="AJ5685" t="s">
        <v>1139</v>
      </c>
      <c r="AK5685" t="s">
        <v>56</v>
      </c>
      <c r="AL5685" t="s">
        <v>56</v>
      </c>
      <c r="AM5685" t="s">
        <v>56</v>
      </c>
      <c r="AP5685" t="s">
        <v>99</v>
      </c>
      <c r="AR5685" t="s">
        <v>56</v>
      </c>
    </row>
    <row r="5686" spans="1:44">
      <c r="A5686">
        <f>COUNTIF(F:F,F5686)</f>
        <v>24</v>
      </c>
      <c r="B5686">
        <v>18303</v>
      </c>
      <c r="C5686" t="s">
        <v>3574</v>
      </c>
      <c r="D5686" t="s">
        <v>44</v>
      </c>
      <c r="F5686" t="s">
        <v>7573</v>
      </c>
      <c r="G5686" t="s">
        <v>11581</v>
      </c>
      <c r="H5686" t="s">
        <v>7571</v>
      </c>
      <c r="I5686">
        <v>2017</v>
      </c>
      <c r="J5686" t="s">
        <v>986</v>
      </c>
      <c r="K5686" s="1">
        <v>42927</v>
      </c>
      <c r="L5686" s="2">
        <v>0.46597222222222223</v>
      </c>
      <c r="M5686" t="s">
        <v>48</v>
      </c>
      <c r="N5686" t="s">
        <v>1771</v>
      </c>
      <c r="O5686" s="7" t="s">
        <v>11366</v>
      </c>
      <c r="P5686" t="s">
        <v>7572</v>
      </c>
      <c r="Q5686" t="s">
        <v>7572</v>
      </c>
      <c r="R5686" t="s">
        <v>416</v>
      </c>
      <c r="S5686" t="s">
        <v>68</v>
      </c>
      <c r="T5686" t="s">
        <v>54</v>
      </c>
      <c r="U5686" s="2">
        <v>0</v>
      </c>
      <c r="V5686" s="2">
        <v>0</v>
      </c>
      <c r="W5686" t="s">
        <v>55</v>
      </c>
      <c r="Y5686" t="s">
        <v>56</v>
      </c>
      <c r="AB5686" t="s">
        <v>56</v>
      </c>
      <c r="AD5686" t="s">
        <v>57</v>
      </c>
      <c r="AE5686" t="s">
        <v>58</v>
      </c>
      <c r="AF5686">
        <v>23</v>
      </c>
      <c r="AG5686" t="s">
        <v>59</v>
      </c>
      <c r="AH5686">
        <v>91</v>
      </c>
      <c r="AI5686">
        <v>0</v>
      </c>
      <c r="AJ5686" t="s">
        <v>1139</v>
      </c>
      <c r="AK5686" t="s">
        <v>56</v>
      </c>
      <c r="AL5686" t="s">
        <v>56</v>
      </c>
      <c r="AM5686" t="s">
        <v>56</v>
      </c>
      <c r="AP5686" t="s">
        <v>99</v>
      </c>
      <c r="AR5686" t="s">
        <v>56</v>
      </c>
    </row>
    <row r="5687" spans="1:44">
      <c r="A5687">
        <f>COUNTIF(F:F,F5687)</f>
        <v>24</v>
      </c>
      <c r="B5687">
        <v>18304</v>
      </c>
      <c r="C5687" t="s">
        <v>3574</v>
      </c>
      <c r="D5687" t="s">
        <v>44</v>
      </c>
      <c r="F5687" t="s">
        <v>7573</v>
      </c>
      <c r="G5687" t="s">
        <v>11582</v>
      </c>
      <c r="H5687" t="s">
        <v>7571</v>
      </c>
      <c r="I5687">
        <v>2017</v>
      </c>
      <c r="J5687" t="s">
        <v>986</v>
      </c>
      <c r="K5687" s="1">
        <v>42927</v>
      </c>
      <c r="L5687" s="2">
        <v>0.46666666666666662</v>
      </c>
      <c r="M5687" t="s">
        <v>48</v>
      </c>
      <c r="N5687" t="s">
        <v>1771</v>
      </c>
      <c r="O5687" s="7" t="s">
        <v>11580</v>
      </c>
      <c r="P5687" t="s">
        <v>56</v>
      </c>
      <c r="R5687" t="s">
        <v>416</v>
      </c>
      <c r="S5687" t="s">
        <v>68</v>
      </c>
      <c r="T5687" t="s">
        <v>54</v>
      </c>
      <c r="U5687" s="2">
        <v>0</v>
      </c>
      <c r="V5687" s="2">
        <v>0</v>
      </c>
      <c r="W5687" t="s">
        <v>55</v>
      </c>
      <c r="Y5687" t="s">
        <v>56</v>
      </c>
      <c r="AB5687" t="s">
        <v>56</v>
      </c>
      <c r="AD5687" t="s">
        <v>57</v>
      </c>
      <c r="AE5687" t="s">
        <v>58</v>
      </c>
      <c r="AF5687">
        <v>23</v>
      </c>
      <c r="AG5687" t="s">
        <v>59</v>
      </c>
      <c r="AH5687">
        <v>91</v>
      </c>
      <c r="AI5687">
        <v>0</v>
      </c>
      <c r="AJ5687" t="s">
        <v>1139</v>
      </c>
      <c r="AK5687" t="s">
        <v>56</v>
      </c>
      <c r="AL5687" t="s">
        <v>56</v>
      </c>
      <c r="AM5687" t="s">
        <v>56</v>
      </c>
      <c r="AP5687" t="s">
        <v>99</v>
      </c>
      <c r="AR5687" t="s">
        <v>56</v>
      </c>
    </row>
    <row r="5688" spans="1:44">
      <c r="A5688">
        <f>COUNTIF(F:F,F5688)</f>
        <v>24</v>
      </c>
      <c r="B5688">
        <v>18307</v>
      </c>
      <c r="C5688" t="s">
        <v>3574</v>
      </c>
      <c r="D5688" t="s">
        <v>44</v>
      </c>
      <c r="F5688" t="s">
        <v>7573</v>
      </c>
      <c r="G5688" t="s">
        <v>11585</v>
      </c>
      <c r="H5688" t="s">
        <v>7571</v>
      </c>
      <c r="I5688">
        <v>2017</v>
      </c>
      <c r="J5688" t="s">
        <v>986</v>
      </c>
      <c r="K5688" s="1">
        <v>42927</v>
      </c>
      <c r="L5688" s="2">
        <v>0.47291666666666665</v>
      </c>
      <c r="M5688" t="s">
        <v>48</v>
      </c>
      <c r="N5688" t="s">
        <v>1771</v>
      </c>
      <c r="O5688" s="7" t="s">
        <v>11366</v>
      </c>
      <c r="P5688" t="s">
        <v>7572</v>
      </c>
      <c r="Q5688" t="s">
        <v>7572</v>
      </c>
      <c r="R5688" t="s">
        <v>416</v>
      </c>
      <c r="S5688" t="s">
        <v>68</v>
      </c>
      <c r="T5688" t="s">
        <v>54</v>
      </c>
      <c r="U5688" s="2">
        <v>0</v>
      </c>
      <c r="V5688" s="2">
        <v>0</v>
      </c>
      <c r="W5688" t="s">
        <v>55</v>
      </c>
      <c r="Y5688" t="s">
        <v>56</v>
      </c>
      <c r="AB5688" t="s">
        <v>56</v>
      </c>
      <c r="AD5688" t="s">
        <v>57</v>
      </c>
      <c r="AE5688" t="s">
        <v>58</v>
      </c>
      <c r="AF5688">
        <v>23</v>
      </c>
      <c r="AG5688" t="s">
        <v>59</v>
      </c>
      <c r="AH5688">
        <v>91</v>
      </c>
      <c r="AI5688">
        <v>0</v>
      </c>
      <c r="AJ5688" t="s">
        <v>1139</v>
      </c>
      <c r="AK5688" t="s">
        <v>56</v>
      </c>
      <c r="AL5688" t="s">
        <v>56</v>
      </c>
      <c r="AM5688" t="s">
        <v>56</v>
      </c>
      <c r="AP5688" t="s">
        <v>99</v>
      </c>
      <c r="AR5688" t="s">
        <v>56</v>
      </c>
    </row>
    <row r="5689" spans="1:44">
      <c r="A5689">
        <f>COUNTIF(F:F,F5689)</f>
        <v>24</v>
      </c>
      <c r="B5689">
        <v>18308</v>
      </c>
      <c r="C5689" t="s">
        <v>3574</v>
      </c>
      <c r="D5689" t="s">
        <v>44</v>
      </c>
      <c r="F5689" t="s">
        <v>7573</v>
      </c>
      <c r="G5689" t="s">
        <v>11586</v>
      </c>
      <c r="H5689" t="s">
        <v>7571</v>
      </c>
      <c r="I5689">
        <v>2017</v>
      </c>
      <c r="J5689" t="s">
        <v>986</v>
      </c>
      <c r="K5689" s="1">
        <v>42927</v>
      </c>
      <c r="L5689" s="2">
        <v>0.47361111111111115</v>
      </c>
      <c r="M5689" t="s">
        <v>48</v>
      </c>
      <c r="N5689" t="s">
        <v>1771</v>
      </c>
      <c r="O5689" s="7" t="s">
        <v>11580</v>
      </c>
      <c r="P5689" t="s">
        <v>7572</v>
      </c>
      <c r="Q5689" t="s">
        <v>7572</v>
      </c>
      <c r="R5689" t="s">
        <v>416</v>
      </c>
      <c r="S5689" t="s">
        <v>68</v>
      </c>
      <c r="T5689" t="s">
        <v>54</v>
      </c>
      <c r="U5689" s="2">
        <v>0</v>
      </c>
      <c r="V5689" s="2">
        <v>0</v>
      </c>
      <c r="W5689" t="s">
        <v>55</v>
      </c>
      <c r="Y5689" t="s">
        <v>56</v>
      </c>
      <c r="AB5689" t="s">
        <v>56</v>
      </c>
      <c r="AD5689" t="s">
        <v>57</v>
      </c>
      <c r="AE5689" t="s">
        <v>58</v>
      </c>
      <c r="AF5689">
        <v>23</v>
      </c>
      <c r="AG5689" t="s">
        <v>59</v>
      </c>
      <c r="AH5689">
        <v>91</v>
      </c>
      <c r="AI5689">
        <v>0</v>
      </c>
      <c r="AJ5689" t="s">
        <v>1139</v>
      </c>
      <c r="AK5689" t="s">
        <v>56</v>
      </c>
      <c r="AL5689" t="s">
        <v>56</v>
      </c>
      <c r="AM5689" t="s">
        <v>56</v>
      </c>
      <c r="AP5689" t="s">
        <v>99</v>
      </c>
      <c r="AR5689" t="s">
        <v>56</v>
      </c>
    </row>
    <row r="5690" spans="1:44">
      <c r="A5690">
        <f>COUNTIF(F:F,F5690)</f>
        <v>24</v>
      </c>
      <c r="B5690">
        <v>18310</v>
      </c>
      <c r="C5690" t="s">
        <v>3574</v>
      </c>
      <c r="D5690" t="s">
        <v>44</v>
      </c>
      <c r="F5690" t="s">
        <v>7573</v>
      </c>
      <c r="G5690" t="s">
        <v>11588</v>
      </c>
      <c r="H5690" t="s">
        <v>7571</v>
      </c>
      <c r="I5690">
        <v>2017</v>
      </c>
      <c r="J5690" t="s">
        <v>986</v>
      </c>
      <c r="K5690" s="1">
        <v>42927</v>
      </c>
      <c r="L5690" s="2">
        <v>0.48194444444444445</v>
      </c>
      <c r="M5690" t="s">
        <v>48</v>
      </c>
      <c r="N5690" t="s">
        <v>1771</v>
      </c>
      <c r="O5690" s="7" t="s">
        <v>11589</v>
      </c>
      <c r="P5690" t="s">
        <v>7572</v>
      </c>
      <c r="Q5690" t="s">
        <v>7572</v>
      </c>
      <c r="R5690" t="s">
        <v>416</v>
      </c>
      <c r="S5690" t="s">
        <v>68</v>
      </c>
      <c r="T5690" t="s">
        <v>54</v>
      </c>
      <c r="U5690" s="2">
        <v>0</v>
      </c>
      <c r="V5690" s="2">
        <v>0</v>
      </c>
      <c r="W5690" t="s">
        <v>55</v>
      </c>
      <c r="Y5690" t="s">
        <v>56</v>
      </c>
      <c r="AB5690" t="s">
        <v>56</v>
      </c>
      <c r="AD5690" t="s">
        <v>57</v>
      </c>
      <c r="AE5690" t="s">
        <v>58</v>
      </c>
      <c r="AF5690">
        <v>23</v>
      </c>
      <c r="AG5690" t="s">
        <v>59</v>
      </c>
      <c r="AH5690">
        <v>91</v>
      </c>
      <c r="AI5690">
        <v>0</v>
      </c>
      <c r="AJ5690" t="s">
        <v>1139</v>
      </c>
      <c r="AK5690" t="s">
        <v>56</v>
      </c>
      <c r="AL5690" t="s">
        <v>56</v>
      </c>
      <c r="AM5690" t="s">
        <v>56</v>
      </c>
      <c r="AP5690" t="s">
        <v>99</v>
      </c>
      <c r="AR5690" t="s">
        <v>56</v>
      </c>
    </row>
    <row r="5691" spans="1:44">
      <c r="A5691">
        <f>COUNTIF(F:F,F5691)</f>
        <v>24</v>
      </c>
      <c r="B5691">
        <v>18311</v>
      </c>
      <c r="C5691" t="s">
        <v>3574</v>
      </c>
      <c r="D5691" t="s">
        <v>44</v>
      </c>
      <c r="F5691" t="s">
        <v>7573</v>
      </c>
      <c r="G5691" t="s">
        <v>11590</v>
      </c>
      <c r="H5691" t="s">
        <v>7571</v>
      </c>
      <c r="I5691">
        <v>2017</v>
      </c>
      <c r="J5691" t="s">
        <v>986</v>
      </c>
      <c r="K5691" s="1">
        <v>42927</v>
      </c>
      <c r="L5691" s="2">
        <v>0.4826388888888889</v>
      </c>
      <c r="M5691" t="s">
        <v>48</v>
      </c>
      <c r="N5691" t="s">
        <v>1771</v>
      </c>
      <c r="O5691" s="7" t="s">
        <v>11366</v>
      </c>
      <c r="P5691" t="s">
        <v>7572</v>
      </c>
      <c r="Q5691" t="s">
        <v>7572</v>
      </c>
      <c r="R5691" t="s">
        <v>416</v>
      </c>
      <c r="S5691" t="s">
        <v>68</v>
      </c>
      <c r="T5691" t="s">
        <v>54</v>
      </c>
      <c r="U5691" s="2">
        <v>0</v>
      </c>
      <c r="V5691" s="2">
        <v>0</v>
      </c>
      <c r="W5691" t="s">
        <v>55</v>
      </c>
      <c r="Y5691" t="s">
        <v>56</v>
      </c>
      <c r="AB5691" t="s">
        <v>56</v>
      </c>
      <c r="AD5691" t="s">
        <v>57</v>
      </c>
      <c r="AE5691" t="s">
        <v>58</v>
      </c>
      <c r="AF5691">
        <v>23</v>
      </c>
      <c r="AG5691" t="s">
        <v>59</v>
      </c>
      <c r="AH5691">
        <v>91</v>
      </c>
      <c r="AI5691">
        <v>0</v>
      </c>
      <c r="AJ5691" t="s">
        <v>1139</v>
      </c>
      <c r="AK5691" t="s">
        <v>56</v>
      </c>
      <c r="AL5691" t="s">
        <v>56</v>
      </c>
      <c r="AM5691" t="s">
        <v>56</v>
      </c>
      <c r="AP5691" t="s">
        <v>99</v>
      </c>
      <c r="AR5691" t="s">
        <v>56</v>
      </c>
    </row>
    <row r="5692" spans="1:44">
      <c r="A5692">
        <f>COUNTIF(F:F,F5692)</f>
        <v>24</v>
      </c>
      <c r="B5692">
        <v>18312</v>
      </c>
      <c r="C5692" t="s">
        <v>3574</v>
      </c>
      <c r="D5692" t="s">
        <v>44</v>
      </c>
      <c r="F5692" t="s">
        <v>7573</v>
      </c>
      <c r="G5692" t="s">
        <v>11591</v>
      </c>
      <c r="H5692" t="s">
        <v>7571</v>
      </c>
      <c r="I5692">
        <v>2017</v>
      </c>
      <c r="J5692" t="s">
        <v>986</v>
      </c>
      <c r="K5692" s="1">
        <v>42927</v>
      </c>
      <c r="L5692" s="2">
        <v>0.48541666666666666</v>
      </c>
      <c r="M5692" t="s">
        <v>48</v>
      </c>
      <c r="N5692" t="s">
        <v>1771</v>
      </c>
      <c r="O5692" s="7" t="s">
        <v>11366</v>
      </c>
      <c r="P5692" t="s">
        <v>7572</v>
      </c>
      <c r="Q5692" t="s">
        <v>7572</v>
      </c>
      <c r="R5692" t="s">
        <v>416</v>
      </c>
      <c r="S5692" t="s">
        <v>68</v>
      </c>
      <c r="T5692" t="s">
        <v>54</v>
      </c>
      <c r="U5692" s="2">
        <v>0</v>
      </c>
      <c r="V5692" s="2">
        <v>0</v>
      </c>
      <c r="W5692" t="s">
        <v>55</v>
      </c>
      <c r="Y5692" t="s">
        <v>56</v>
      </c>
      <c r="AB5692" t="s">
        <v>56</v>
      </c>
      <c r="AD5692" t="s">
        <v>57</v>
      </c>
      <c r="AE5692" t="s">
        <v>58</v>
      </c>
      <c r="AF5692">
        <v>23</v>
      </c>
      <c r="AG5692" t="s">
        <v>59</v>
      </c>
      <c r="AH5692">
        <v>91</v>
      </c>
      <c r="AI5692">
        <v>0</v>
      </c>
      <c r="AJ5692" t="s">
        <v>1139</v>
      </c>
      <c r="AK5692" t="s">
        <v>56</v>
      </c>
      <c r="AL5692" t="s">
        <v>56</v>
      </c>
      <c r="AM5692" t="s">
        <v>56</v>
      </c>
      <c r="AP5692" t="s">
        <v>99</v>
      </c>
      <c r="AR5692" t="s">
        <v>56</v>
      </c>
    </row>
    <row r="5693" spans="1:44">
      <c r="A5693">
        <f>COUNTIF(F:F,F5693)</f>
        <v>24</v>
      </c>
      <c r="B5693">
        <v>18313</v>
      </c>
      <c r="C5693" t="s">
        <v>3574</v>
      </c>
      <c r="D5693" t="s">
        <v>44</v>
      </c>
      <c r="F5693" t="s">
        <v>7573</v>
      </c>
      <c r="G5693" t="s">
        <v>11592</v>
      </c>
      <c r="H5693" t="s">
        <v>7571</v>
      </c>
      <c r="I5693">
        <v>2017</v>
      </c>
      <c r="J5693" t="s">
        <v>986</v>
      </c>
      <c r="K5693" s="1">
        <v>42927</v>
      </c>
      <c r="L5693" s="2">
        <v>0.4861111111111111</v>
      </c>
      <c r="M5693" t="s">
        <v>48</v>
      </c>
      <c r="N5693" t="s">
        <v>1771</v>
      </c>
      <c r="O5693" s="7" t="s">
        <v>11366</v>
      </c>
      <c r="P5693" t="s">
        <v>7572</v>
      </c>
      <c r="Q5693" t="s">
        <v>7572</v>
      </c>
      <c r="R5693" t="s">
        <v>416</v>
      </c>
      <c r="S5693" t="s">
        <v>68</v>
      </c>
      <c r="T5693" t="s">
        <v>54</v>
      </c>
      <c r="U5693" s="2">
        <v>0</v>
      </c>
      <c r="V5693" s="2">
        <v>0</v>
      </c>
      <c r="W5693" t="s">
        <v>55</v>
      </c>
      <c r="Y5693" t="s">
        <v>56</v>
      </c>
      <c r="AB5693" t="s">
        <v>56</v>
      </c>
      <c r="AD5693" t="s">
        <v>57</v>
      </c>
      <c r="AE5693" t="s">
        <v>58</v>
      </c>
      <c r="AF5693">
        <v>23</v>
      </c>
      <c r="AG5693" t="s">
        <v>59</v>
      </c>
      <c r="AH5693">
        <v>91</v>
      </c>
      <c r="AI5693">
        <v>0</v>
      </c>
      <c r="AJ5693" t="s">
        <v>1139</v>
      </c>
      <c r="AK5693" t="s">
        <v>56</v>
      </c>
      <c r="AL5693" t="s">
        <v>56</v>
      </c>
      <c r="AM5693" t="s">
        <v>56</v>
      </c>
      <c r="AP5693" t="s">
        <v>99</v>
      </c>
      <c r="AR5693" t="s">
        <v>56</v>
      </c>
    </row>
    <row r="5694" spans="1:44">
      <c r="A5694">
        <f>COUNTIF(F:F,F5694)</f>
        <v>24</v>
      </c>
      <c r="B5694">
        <v>18314</v>
      </c>
      <c r="C5694" t="s">
        <v>3574</v>
      </c>
      <c r="D5694" t="s">
        <v>44</v>
      </c>
      <c r="F5694" t="s">
        <v>7573</v>
      </c>
      <c r="G5694" t="s">
        <v>11593</v>
      </c>
      <c r="H5694" t="s">
        <v>7571</v>
      </c>
      <c r="I5694">
        <v>2017</v>
      </c>
      <c r="J5694" t="s">
        <v>986</v>
      </c>
      <c r="K5694" s="1">
        <v>42927</v>
      </c>
      <c r="L5694" s="2">
        <v>0.48819444444444443</v>
      </c>
      <c r="M5694" t="s">
        <v>48</v>
      </c>
      <c r="N5694" t="s">
        <v>1771</v>
      </c>
      <c r="O5694" s="7" t="s">
        <v>11594</v>
      </c>
      <c r="P5694" t="s">
        <v>7572</v>
      </c>
      <c r="Q5694" t="s">
        <v>7572</v>
      </c>
      <c r="R5694" t="s">
        <v>416</v>
      </c>
      <c r="S5694" t="s">
        <v>68</v>
      </c>
      <c r="T5694" t="s">
        <v>54</v>
      </c>
      <c r="U5694" s="2">
        <v>0</v>
      </c>
      <c r="V5694" s="2">
        <v>0</v>
      </c>
      <c r="W5694" t="s">
        <v>55</v>
      </c>
      <c r="Y5694" t="s">
        <v>56</v>
      </c>
      <c r="AB5694" t="s">
        <v>56</v>
      </c>
      <c r="AD5694" t="s">
        <v>57</v>
      </c>
      <c r="AE5694" t="s">
        <v>58</v>
      </c>
      <c r="AF5694">
        <v>23</v>
      </c>
      <c r="AG5694" t="s">
        <v>59</v>
      </c>
      <c r="AH5694">
        <v>91</v>
      </c>
      <c r="AI5694">
        <v>0</v>
      </c>
      <c r="AJ5694" t="s">
        <v>1139</v>
      </c>
      <c r="AK5694" t="s">
        <v>56</v>
      </c>
      <c r="AL5694" t="s">
        <v>56</v>
      </c>
      <c r="AM5694" t="s">
        <v>56</v>
      </c>
      <c r="AP5694" t="s">
        <v>99</v>
      </c>
      <c r="AR5694" t="s">
        <v>56</v>
      </c>
    </row>
    <row r="5695" spans="1:44">
      <c r="A5695">
        <f>COUNTIF(F:F,F5695)</f>
        <v>24</v>
      </c>
      <c r="B5695">
        <v>18315</v>
      </c>
      <c r="C5695" t="s">
        <v>3574</v>
      </c>
      <c r="D5695" t="s">
        <v>44</v>
      </c>
      <c r="F5695" t="s">
        <v>7573</v>
      </c>
      <c r="G5695" t="s">
        <v>11595</v>
      </c>
      <c r="H5695" t="s">
        <v>7571</v>
      </c>
      <c r="I5695">
        <v>2017</v>
      </c>
      <c r="J5695" t="s">
        <v>986</v>
      </c>
      <c r="K5695" s="1">
        <v>42927</v>
      </c>
      <c r="L5695" s="2">
        <v>0.48819444444444443</v>
      </c>
      <c r="M5695" t="s">
        <v>48</v>
      </c>
      <c r="N5695" t="s">
        <v>1771</v>
      </c>
      <c r="O5695" s="7" t="s">
        <v>11366</v>
      </c>
      <c r="P5695" t="s">
        <v>7572</v>
      </c>
      <c r="Q5695" t="s">
        <v>7572</v>
      </c>
      <c r="R5695" t="s">
        <v>416</v>
      </c>
      <c r="S5695" t="s">
        <v>68</v>
      </c>
      <c r="T5695" t="s">
        <v>54</v>
      </c>
      <c r="U5695" s="2">
        <v>0</v>
      </c>
      <c r="V5695" s="2">
        <v>0</v>
      </c>
      <c r="W5695" t="s">
        <v>55</v>
      </c>
      <c r="Y5695" t="s">
        <v>56</v>
      </c>
      <c r="AB5695" t="s">
        <v>56</v>
      </c>
      <c r="AD5695" t="s">
        <v>57</v>
      </c>
      <c r="AE5695" t="s">
        <v>58</v>
      </c>
      <c r="AF5695">
        <v>23</v>
      </c>
      <c r="AG5695" t="s">
        <v>59</v>
      </c>
      <c r="AH5695">
        <v>91</v>
      </c>
      <c r="AI5695">
        <v>0</v>
      </c>
      <c r="AJ5695" t="s">
        <v>1139</v>
      </c>
      <c r="AK5695" t="s">
        <v>56</v>
      </c>
      <c r="AL5695" t="s">
        <v>56</v>
      </c>
      <c r="AM5695" t="s">
        <v>56</v>
      </c>
      <c r="AP5695" t="s">
        <v>99</v>
      </c>
      <c r="AR5695" t="s">
        <v>56</v>
      </c>
    </row>
    <row r="5696" spans="1:44">
      <c r="A5696">
        <f>COUNTIF(F:F,F5696)</f>
        <v>24</v>
      </c>
      <c r="B5696">
        <v>27502</v>
      </c>
      <c r="C5696" t="s">
        <v>1643</v>
      </c>
      <c r="D5696" t="s">
        <v>44</v>
      </c>
      <c r="F5696" t="s">
        <v>7573</v>
      </c>
      <c r="G5696" t="s">
        <v>11289</v>
      </c>
      <c r="H5696" t="s">
        <v>7571</v>
      </c>
      <c r="I5696">
        <v>2017</v>
      </c>
      <c r="J5696" t="s">
        <v>751</v>
      </c>
      <c r="K5696" s="1">
        <v>42878</v>
      </c>
      <c r="L5696" s="2">
        <v>0.43402777777777773</v>
      </c>
      <c r="M5696" t="s">
        <v>1636</v>
      </c>
      <c r="N5696" t="s">
        <v>4200</v>
      </c>
      <c r="O5696" s="7" t="s">
        <v>8137</v>
      </c>
      <c r="P5696" t="s">
        <v>7572</v>
      </c>
      <c r="Q5696" t="s">
        <v>7572</v>
      </c>
      <c r="R5696" t="s">
        <v>52</v>
      </c>
      <c r="S5696" t="s">
        <v>68</v>
      </c>
      <c r="T5696" t="s">
        <v>54</v>
      </c>
      <c r="U5696" s="2">
        <v>0</v>
      </c>
      <c r="V5696" s="2">
        <v>0</v>
      </c>
      <c r="W5696" t="s">
        <v>55</v>
      </c>
      <c r="Y5696" t="s">
        <v>56</v>
      </c>
      <c r="AB5696" t="s">
        <v>56</v>
      </c>
      <c r="AD5696" t="s">
        <v>57</v>
      </c>
      <c r="AE5696" t="s">
        <v>58</v>
      </c>
      <c r="AF5696">
        <v>24</v>
      </c>
      <c r="AG5696" t="s">
        <v>222</v>
      </c>
      <c r="AH5696">
        <v>49</v>
      </c>
      <c r="AI5696">
        <v>0</v>
      </c>
      <c r="AJ5696" t="s">
        <v>519</v>
      </c>
      <c r="AK5696" t="s">
        <v>56</v>
      </c>
      <c r="AL5696" t="s">
        <v>56</v>
      </c>
      <c r="AM5696" t="s">
        <v>56</v>
      </c>
      <c r="AP5696" t="s">
        <v>99</v>
      </c>
      <c r="AR5696" t="s">
        <v>56</v>
      </c>
    </row>
    <row r="5697" spans="1:44">
      <c r="A5697">
        <f>COUNTIF(F:F,F5697)</f>
        <v>24</v>
      </c>
      <c r="B5697">
        <v>27503</v>
      </c>
      <c r="C5697" t="s">
        <v>1643</v>
      </c>
      <c r="D5697" t="s">
        <v>44</v>
      </c>
      <c r="F5697" t="s">
        <v>7573</v>
      </c>
      <c r="G5697" t="s">
        <v>11290</v>
      </c>
      <c r="H5697" t="s">
        <v>7571</v>
      </c>
      <c r="I5697">
        <v>2017</v>
      </c>
      <c r="J5697" t="s">
        <v>751</v>
      </c>
      <c r="K5697" s="1">
        <v>42878</v>
      </c>
      <c r="L5697" s="2">
        <v>0.4465277777777778</v>
      </c>
      <c r="M5697" t="s">
        <v>1636</v>
      </c>
      <c r="N5697" t="s">
        <v>4200</v>
      </c>
      <c r="O5697" s="7" t="s">
        <v>8137</v>
      </c>
      <c r="P5697" t="s">
        <v>7572</v>
      </c>
      <c r="Q5697" t="s">
        <v>7572</v>
      </c>
      <c r="R5697" t="s">
        <v>52</v>
      </c>
      <c r="S5697" t="s">
        <v>68</v>
      </c>
      <c r="T5697" t="s">
        <v>54</v>
      </c>
      <c r="U5697" s="2">
        <v>0</v>
      </c>
      <c r="V5697" s="2">
        <v>0</v>
      </c>
      <c r="W5697" t="s">
        <v>55</v>
      </c>
      <c r="Y5697" t="s">
        <v>56</v>
      </c>
      <c r="AB5697" t="s">
        <v>56</v>
      </c>
      <c r="AD5697" t="s">
        <v>57</v>
      </c>
      <c r="AE5697" t="s">
        <v>58</v>
      </c>
      <c r="AF5697">
        <v>24</v>
      </c>
      <c r="AG5697" t="s">
        <v>222</v>
      </c>
      <c r="AH5697">
        <v>49</v>
      </c>
      <c r="AI5697">
        <v>0</v>
      </c>
      <c r="AJ5697" t="s">
        <v>519</v>
      </c>
      <c r="AK5697" t="s">
        <v>56</v>
      </c>
      <c r="AL5697" t="s">
        <v>56</v>
      </c>
      <c r="AM5697" t="s">
        <v>56</v>
      </c>
      <c r="AP5697" t="s">
        <v>99</v>
      </c>
      <c r="AR5697" t="s">
        <v>56</v>
      </c>
    </row>
    <row r="5698" spans="1:44">
      <c r="A5698">
        <f>COUNTIF(F:F,F5698)</f>
        <v>24</v>
      </c>
      <c r="B5698">
        <v>27504</v>
      </c>
      <c r="C5698" t="s">
        <v>1643</v>
      </c>
      <c r="D5698" t="s">
        <v>44</v>
      </c>
      <c r="F5698" t="s">
        <v>7573</v>
      </c>
      <c r="G5698" t="s">
        <v>11291</v>
      </c>
      <c r="H5698" t="s">
        <v>7571</v>
      </c>
      <c r="I5698">
        <v>2017</v>
      </c>
      <c r="J5698" t="s">
        <v>751</v>
      </c>
      <c r="K5698" s="1">
        <v>42878</v>
      </c>
      <c r="L5698" s="2">
        <v>0.4604166666666667</v>
      </c>
      <c r="M5698" t="s">
        <v>1636</v>
      </c>
      <c r="N5698" t="s">
        <v>4200</v>
      </c>
      <c r="O5698" s="7" t="s">
        <v>8137</v>
      </c>
      <c r="P5698" t="s">
        <v>7572</v>
      </c>
      <c r="Q5698" t="s">
        <v>7572</v>
      </c>
      <c r="R5698" t="s">
        <v>52</v>
      </c>
      <c r="S5698" t="s">
        <v>68</v>
      </c>
      <c r="T5698" t="s">
        <v>54</v>
      </c>
      <c r="U5698" s="2">
        <v>0</v>
      </c>
      <c r="V5698" s="2">
        <v>0</v>
      </c>
      <c r="W5698" t="s">
        <v>55</v>
      </c>
      <c r="Y5698" t="s">
        <v>56</v>
      </c>
      <c r="AB5698" t="s">
        <v>56</v>
      </c>
      <c r="AD5698" t="s">
        <v>57</v>
      </c>
      <c r="AE5698" t="s">
        <v>58</v>
      </c>
      <c r="AF5698">
        <v>24</v>
      </c>
      <c r="AG5698" t="s">
        <v>222</v>
      </c>
      <c r="AH5698">
        <v>49</v>
      </c>
      <c r="AI5698">
        <v>0</v>
      </c>
      <c r="AJ5698" t="s">
        <v>519</v>
      </c>
      <c r="AK5698" t="s">
        <v>56</v>
      </c>
      <c r="AL5698" t="s">
        <v>56</v>
      </c>
      <c r="AM5698" t="s">
        <v>56</v>
      </c>
      <c r="AP5698" t="s">
        <v>99</v>
      </c>
      <c r="AR5698" t="s">
        <v>56</v>
      </c>
    </row>
    <row r="5699" spans="1:44">
      <c r="A5699">
        <f>COUNTIF(F:F,F5699)</f>
        <v>24</v>
      </c>
      <c r="B5699">
        <v>27505</v>
      </c>
      <c r="C5699" t="s">
        <v>1643</v>
      </c>
      <c r="D5699" t="s">
        <v>44</v>
      </c>
      <c r="F5699" t="s">
        <v>7573</v>
      </c>
      <c r="G5699" t="s">
        <v>11292</v>
      </c>
      <c r="H5699" t="s">
        <v>7571</v>
      </c>
      <c r="I5699">
        <v>2017</v>
      </c>
      <c r="J5699" t="s">
        <v>751</v>
      </c>
      <c r="K5699" s="1">
        <v>42878</v>
      </c>
      <c r="L5699" s="2">
        <v>0.46180555555555558</v>
      </c>
      <c r="M5699" t="s">
        <v>1636</v>
      </c>
      <c r="N5699" t="s">
        <v>4200</v>
      </c>
      <c r="O5699" s="7" t="s">
        <v>8137</v>
      </c>
      <c r="P5699" t="s">
        <v>7572</v>
      </c>
      <c r="Q5699" t="s">
        <v>7572</v>
      </c>
      <c r="R5699" t="s">
        <v>52</v>
      </c>
      <c r="S5699" t="s">
        <v>68</v>
      </c>
      <c r="T5699" t="s">
        <v>54</v>
      </c>
      <c r="U5699" s="2">
        <v>0</v>
      </c>
      <c r="V5699" s="2">
        <v>0</v>
      </c>
      <c r="W5699" t="s">
        <v>55</v>
      </c>
      <c r="Y5699" t="s">
        <v>56</v>
      </c>
      <c r="AB5699" t="s">
        <v>56</v>
      </c>
      <c r="AD5699" t="s">
        <v>57</v>
      </c>
      <c r="AE5699" t="s">
        <v>58</v>
      </c>
      <c r="AF5699">
        <v>24</v>
      </c>
      <c r="AG5699" t="s">
        <v>222</v>
      </c>
      <c r="AH5699">
        <v>49</v>
      </c>
      <c r="AI5699">
        <v>0</v>
      </c>
      <c r="AJ5699" t="s">
        <v>519</v>
      </c>
      <c r="AK5699" t="s">
        <v>56</v>
      </c>
      <c r="AL5699" t="s">
        <v>56</v>
      </c>
      <c r="AM5699" t="s">
        <v>56</v>
      </c>
      <c r="AP5699" t="s">
        <v>99</v>
      </c>
      <c r="AR5699" t="s">
        <v>56</v>
      </c>
    </row>
    <row r="5700" spans="1:44">
      <c r="A5700">
        <f>COUNTIF(F:F,F5700)</f>
        <v>24</v>
      </c>
      <c r="B5700">
        <v>27506</v>
      </c>
      <c r="C5700" t="s">
        <v>1643</v>
      </c>
      <c r="D5700" t="s">
        <v>44</v>
      </c>
      <c r="F5700" t="s">
        <v>7573</v>
      </c>
      <c r="G5700" t="s">
        <v>11293</v>
      </c>
      <c r="H5700" t="s">
        <v>7571</v>
      </c>
      <c r="I5700">
        <v>2017</v>
      </c>
      <c r="J5700" t="s">
        <v>751</v>
      </c>
      <c r="K5700" s="1">
        <v>42878</v>
      </c>
      <c r="L5700" s="2">
        <v>0.46319444444444446</v>
      </c>
      <c r="M5700" t="s">
        <v>1636</v>
      </c>
      <c r="N5700" t="s">
        <v>4200</v>
      </c>
      <c r="O5700" s="7" t="s">
        <v>8137</v>
      </c>
      <c r="P5700" t="s">
        <v>7572</v>
      </c>
      <c r="Q5700" t="s">
        <v>7572</v>
      </c>
      <c r="R5700" t="s">
        <v>52</v>
      </c>
      <c r="S5700" t="s">
        <v>68</v>
      </c>
      <c r="T5700" t="s">
        <v>54</v>
      </c>
      <c r="U5700" s="2">
        <v>0</v>
      </c>
      <c r="V5700" s="2">
        <v>0</v>
      </c>
      <c r="W5700" t="s">
        <v>55</v>
      </c>
      <c r="Y5700" t="s">
        <v>56</v>
      </c>
      <c r="AB5700" t="s">
        <v>56</v>
      </c>
      <c r="AD5700" t="s">
        <v>57</v>
      </c>
      <c r="AE5700" t="s">
        <v>58</v>
      </c>
      <c r="AF5700">
        <v>24</v>
      </c>
      <c r="AG5700" t="s">
        <v>222</v>
      </c>
      <c r="AH5700">
        <v>49</v>
      </c>
      <c r="AI5700">
        <v>0</v>
      </c>
      <c r="AJ5700" t="s">
        <v>519</v>
      </c>
      <c r="AK5700" t="s">
        <v>56</v>
      </c>
      <c r="AL5700" t="s">
        <v>56</v>
      </c>
      <c r="AM5700" t="s">
        <v>56</v>
      </c>
      <c r="AP5700" t="s">
        <v>99</v>
      </c>
      <c r="AR5700" t="s">
        <v>56</v>
      </c>
    </row>
    <row r="5701" spans="1:44">
      <c r="A5701">
        <f>COUNTIF(F:F,F5701)</f>
        <v>24</v>
      </c>
      <c r="B5701">
        <v>27507</v>
      </c>
      <c r="C5701" t="s">
        <v>1643</v>
      </c>
      <c r="D5701" t="s">
        <v>44</v>
      </c>
      <c r="F5701" t="s">
        <v>7573</v>
      </c>
      <c r="G5701" t="s">
        <v>11294</v>
      </c>
      <c r="H5701" t="s">
        <v>7571</v>
      </c>
      <c r="I5701">
        <v>2017</v>
      </c>
      <c r="J5701" t="s">
        <v>751</v>
      </c>
      <c r="K5701" s="1">
        <v>42878</v>
      </c>
      <c r="L5701" s="2">
        <v>0.46388888888888885</v>
      </c>
      <c r="M5701" t="s">
        <v>1636</v>
      </c>
      <c r="N5701" t="s">
        <v>4200</v>
      </c>
      <c r="O5701" s="7" t="s">
        <v>8137</v>
      </c>
      <c r="P5701" t="s">
        <v>7572</v>
      </c>
      <c r="Q5701" t="s">
        <v>7572</v>
      </c>
      <c r="R5701" t="s">
        <v>52</v>
      </c>
      <c r="S5701" t="s">
        <v>68</v>
      </c>
      <c r="T5701" t="s">
        <v>54</v>
      </c>
      <c r="U5701" s="2">
        <v>0</v>
      </c>
      <c r="V5701" s="2">
        <v>0</v>
      </c>
      <c r="W5701" t="s">
        <v>55</v>
      </c>
      <c r="Y5701" t="s">
        <v>56</v>
      </c>
      <c r="AB5701" t="s">
        <v>56</v>
      </c>
      <c r="AD5701" t="s">
        <v>57</v>
      </c>
      <c r="AE5701" t="s">
        <v>58</v>
      </c>
      <c r="AF5701">
        <v>24</v>
      </c>
      <c r="AG5701" t="s">
        <v>222</v>
      </c>
      <c r="AH5701">
        <v>49</v>
      </c>
      <c r="AI5701">
        <v>0</v>
      </c>
      <c r="AJ5701" t="s">
        <v>519</v>
      </c>
      <c r="AK5701" t="s">
        <v>56</v>
      </c>
      <c r="AL5701" t="s">
        <v>56</v>
      </c>
      <c r="AM5701" t="s">
        <v>56</v>
      </c>
      <c r="AP5701" t="s">
        <v>99</v>
      </c>
      <c r="AR5701" t="s">
        <v>56</v>
      </c>
    </row>
    <row r="5702" spans="1:44">
      <c r="A5702">
        <f>COUNTIF(F:F,F5702)</f>
        <v>24</v>
      </c>
      <c r="B5702">
        <v>27515</v>
      </c>
      <c r="C5702" t="s">
        <v>1643</v>
      </c>
      <c r="D5702" t="s">
        <v>44</v>
      </c>
      <c r="F5702" t="s">
        <v>7573</v>
      </c>
      <c r="G5702" t="s">
        <v>11302</v>
      </c>
      <c r="H5702" t="s">
        <v>7571</v>
      </c>
      <c r="I5702">
        <v>2017</v>
      </c>
      <c r="J5702" t="s">
        <v>751</v>
      </c>
      <c r="K5702" s="1">
        <v>42878</v>
      </c>
      <c r="L5702" s="2">
        <v>0.47986111111111113</v>
      </c>
      <c r="M5702" t="s">
        <v>1636</v>
      </c>
      <c r="N5702" t="s">
        <v>4200</v>
      </c>
      <c r="O5702" s="7" t="s">
        <v>8137</v>
      </c>
      <c r="P5702" t="s">
        <v>7572</v>
      </c>
      <c r="Q5702" t="s">
        <v>7572</v>
      </c>
      <c r="R5702" t="s">
        <v>52</v>
      </c>
      <c r="S5702" t="s">
        <v>68</v>
      </c>
      <c r="T5702" t="s">
        <v>54</v>
      </c>
      <c r="U5702" s="2">
        <v>0</v>
      </c>
      <c r="V5702" s="2">
        <v>0</v>
      </c>
      <c r="W5702" t="s">
        <v>55</v>
      </c>
      <c r="Y5702" t="s">
        <v>56</v>
      </c>
      <c r="AB5702" t="s">
        <v>56</v>
      </c>
      <c r="AD5702" t="s">
        <v>57</v>
      </c>
      <c r="AE5702" t="s">
        <v>58</v>
      </c>
      <c r="AF5702">
        <v>24</v>
      </c>
      <c r="AG5702" t="s">
        <v>222</v>
      </c>
      <c r="AH5702">
        <v>49</v>
      </c>
      <c r="AI5702">
        <v>0</v>
      </c>
      <c r="AJ5702" t="s">
        <v>519</v>
      </c>
      <c r="AK5702" t="s">
        <v>56</v>
      </c>
      <c r="AL5702" t="s">
        <v>56</v>
      </c>
      <c r="AM5702" t="s">
        <v>56</v>
      </c>
      <c r="AP5702" t="s">
        <v>99</v>
      </c>
      <c r="AR5702" t="s">
        <v>56</v>
      </c>
    </row>
    <row r="5703" spans="1:44">
      <c r="A5703">
        <f>COUNTIF(F:F,F5703)</f>
        <v>24</v>
      </c>
      <c r="B5703">
        <v>27516</v>
      </c>
      <c r="C5703" t="s">
        <v>1643</v>
      </c>
      <c r="D5703" t="s">
        <v>44</v>
      </c>
      <c r="F5703" t="s">
        <v>7573</v>
      </c>
      <c r="G5703" t="s">
        <v>11303</v>
      </c>
      <c r="H5703" t="s">
        <v>7571</v>
      </c>
      <c r="I5703">
        <v>2017</v>
      </c>
      <c r="J5703" t="s">
        <v>751</v>
      </c>
      <c r="K5703" s="1">
        <v>42878</v>
      </c>
      <c r="L5703" s="2">
        <v>0.48055555555555557</v>
      </c>
      <c r="M5703" t="s">
        <v>1636</v>
      </c>
      <c r="N5703" t="s">
        <v>4200</v>
      </c>
      <c r="O5703" s="7" t="s">
        <v>8137</v>
      </c>
      <c r="P5703" t="s">
        <v>7572</v>
      </c>
      <c r="Q5703" t="s">
        <v>7572</v>
      </c>
      <c r="R5703" t="s">
        <v>52</v>
      </c>
      <c r="S5703" t="s">
        <v>68</v>
      </c>
      <c r="T5703" t="s">
        <v>54</v>
      </c>
      <c r="U5703" s="2">
        <v>0</v>
      </c>
      <c r="V5703" s="2">
        <v>0</v>
      </c>
      <c r="W5703" t="s">
        <v>55</v>
      </c>
      <c r="Y5703" t="s">
        <v>56</v>
      </c>
      <c r="AB5703" t="s">
        <v>56</v>
      </c>
      <c r="AD5703" t="s">
        <v>57</v>
      </c>
      <c r="AE5703" t="s">
        <v>58</v>
      </c>
      <c r="AF5703">
        <v>24</v>
      </c>
      <c r="AG5703" t="s">
        <v>222</v>
      </c>
      <c r="AH5703">
        <v>49</v>
      </c>
      <c r="AI5703">
        <v>0</v>
      </c>
      <c r="AJ5703" t="s">
        <v>519</v>
      </c>
      <c r="AK5703" t="s">
        <v>56</v>
      </c>
      <c r="AL5703" t="s">
        <v>56</v>
      </c>
      <c r="AM5703" t="s">
        <v>56</v>
      </c>
      <c r="AP5703" t="s">
        <v>99</v>
      </c>
      <c r="AR5703" t="s">
        <v>56</v>
      </c>
    </row>
    <row r="5704" spans="1:44">
      <c r="A5704">
        <f>COUNTIF(F:F,F5704)</f>
        <v>24</v>
      </c>
      <c r="B5704">
        <v>27564</v>
      </c>
      <c r="C5704" t="s">
        <v>1643</v>
      </c>
      <c r="D5704" t="s">
        <v>44</v>
      </c>
      <c r="F5704" t="s">
        <v>7573</v>
      </c>
      <c r="G5704" t="s">
        <v>11365</v>
      </c>
      <c r="H5704" t="s">
        <v>7571</v>
      </c>
      <c r="I5704">
        <v>2017</v>
      </c>
      <c r="J5704" t="s">
        <v>751</v>
      </c>
      <c r="K5704" s="1">
        <v>42881</v>
      </c>
      <c r="L5704" s="2">
        <v>0.39444444444444443</v>
      </c>
      <c r="M5704" t="s">
        <v>48</v>
      </c>
      <c r="N5704" t="s">
        <v>3047</v>
      </c>
      <c r="O5704" s="7" t="s">
        <v>11366</v>
      </c>
      <c r="P5704" t="s">
        <v>56</v>
      </c>
      <c r="R5704" t="s">
        <v>416</v>
      </c>
      <c r="S5704" t="s">
        <v>68</v>
      </c>
      <c r="T5704" t="s">
        <v>54</v>
      </c>
      <c r="U5704" s="2">
        <v>0</v>
      </c>
      <c r="V5704" s="2">
        <v>0</v>
      </c>
      <c r="W5704" t="s">
        <v>55</v>
      </c>
      <c r="Y5704" t="s">
        <v>56</v>
      </c>
      <c r="AB5704" t="s">
        <v>56</v>
      </c>
      <c r="AD5704" t="s">
        <v>57</v>
      </c>
      <c r="AE5704" t="s">
        <v>58</v>
      </c>
      <c r="AF5704" t="s">
        <v>94</v>
      </c>
      <c r="AG5704" t="s">
        <v>95</v>
      </c>
      <c r="AH5704">
        <v>49</v>
      </c>
      <c r="AI5704">
        <v>0</v>
      </c>
      <c r="AJ5704" t="s">
        <v>519</v>
      </c>
      <c r="AK5704" t="s">
        <v>56</v>
      </c>
      <c r="AL5704" t="s">
        <v>56</v>
      </c>
      <c r="AM5704" t="s">
        <v>56</v>
      </c>
      <c r="AP5704" t="s">
        <v>99</v>
      </c>
      <c r="AR5704" t="s">
        <v>56</v>
      </c>
    </row>
    <row r="5705" spans="1:44">
      <c r="A5705">
        <f>COUNTIF(F:F,F5705)</f>
        <v>1</v>
      </c>
      <c r="B5705">
        <v>543</v>
      </c>
      <c r="C5705" t="s">
        <v>3557</v>
      </c>
      <c r="D5705" t="s">
        <v>44</v>
      </c>
      <c r="F5705" t="s">
        <v>3562</v>
      </c>
      <c r="G5705" t="s">
        <v>3563</v>
      </c>
      <c r="H5705" t="s">
        <v>172</v>
      </c>
      <c r="I5705">
        <v>2013</v>
      </c>
      <c r="J5705" t="s">
        <v>47</v>
      </c>
      <c r="K5705" s="1">
        <v>41281</v>
      </c>
      <c r="L5705" s="2">
        <v>0.60277777777777775</v>
      </c>
      <c r="M5705" t="s">
        <v>122</v>
      </c>
      <c r="N5705" t="s">
        <v>3558</v>
      </c>
      <c r="O5705" s="7" t="s">
        <v>3564</v>
      </c>
      <c r="P5705" t="s">
        <v>3560</v>
      </c>
      <c r="Q5705" t="s">
        <v>3560</v>
      </c>
      <c r="R5705" t="s">
        <v>52</v>
      </c>
      <c r="S5705" t="s">
        <v>53</v>
      </c>
      <c r="T5705" t="s">
        <v>54</v>
      </c>
      <c r="W5705" t="s">
        <v>55</v>
      </c>
      <c r="Y5705" t="s">
        <v>56</v>
      </c>
      <c r="AB5705" t="s">
        <v>56</v>
      </c>
      <c r="AD5705" t="s">
        <v>57</v>
      </c>
      <c r="AE5705" t="s">
        <v>58</v>
      </c>
      <c r="AF5705">
        <v>24</v>
      </c>
      <c r="AG5705" t="s">
        <v>222</v>
      </c>
      <c r="AH5705">
        <v>13</v>
      </c>
      <c r="AI5705">
        <v>0</v>
      </c>
      <c r="AJ5705" t="s">
        <v>590</v>
      </c>
      <c r="AK5705">
        <v>300</v>
      </c>
      <c r="AL5705" t="s">
        <v>63</v>
      </c>
      <c r="AM5705">
        <v>3500024720</v>
      </c>
      <c r="AN5705" t="s">
        <v>61</v>
      </c>
      <c r="AO5705" s="1">
        <v>41281</v>
      </c>
      <c r="AP5705" t="s">
        <v>3560</v>
      </c>
      <c r="AQ5705" t="s">
        <v>3561</v>
      </c>
      <c r="AR5705" t="s">
        <v>3565</v>
      </c>
    </row>
    <row r="5706" spans="1:44">
      <c r="A5706">
        <f>COUNTIF(F:F,F5706)</f>
        <v>23</v>
      </c>
      <c r="B5706">
        <v>544</v>
      </c>
      <c r="C5706" t="s">
        <v>3557</v>
      </c>
      <c r="D5706" t="s">
        <v>44</v>
      </c>
      <c r="F5706" t="s">
        <v>170</v>
      </c>
      <c r="G5706" t="s">
        <v>3566</v>
      </c>
      <c r="H5706" t="s">
        <v>172</v>
      </c>
      <c r="I5706">
        <v>2013</v>
      </c>
      <c r="J5706" t="s">
        <v>47</v>
      </c>
      <c r="K5706" s="1">
        <v>41281</v>
      </c>
      <c r="L5706" s="2">
        <v>0.60625000000000007</v>
      </c>
      <c r="M5706" t="s">
        <v>122</v>
      </c>
      <c r="N5706" t="s">
        <v>3558</v>
      </c>
      <c r="O5706" s="7" t="s">
        <v>3564</v>
      </c>
      <c r="P5706" t="s">
        <v>3560</v>
      </c>
      <c r="Q5706" t="s">
        <v>3560</v>
      </c>
      <c r="R5706" t="s">
        <v>52</v>
      </c>
      <c r="S5706" t="s">
        <v>53</v>
      </c>
      <c r="T5706" t="s">
        <v>54</v>
      </c>
      <c r="W5706" t="s">
        <v>55</v>
      </c>
      <c r="Y5706" t="s">
        <v>56</v>
      </c>
      <c r="AB5706" t="s">
        <v>56</v>
      </c>
      <c r="AD5706" t="s">
        <v>57</v>
      </c>
      <c r="AE5706" t="s">
        <v>58</v>
      </c>
      <c r="AF5706">
        <v>24</v>
      </c>
      <c r="AG5706" t="s">
        <v>222</v>
      </c>
      <c r="AH5706">
        <v>13</v>
      </c>
      <c r="AI5706">
        <v>0</v>
      </c>
      <c r="AJ5706" t="s">
        <v>590</v>
      </c>
      <c r="AK5706">
        <v>300</v>
      </c>
      <c r="AL5706" t="s">
        <v>63</v>
      </c>
      <c r="AM5706">
        <v>3500024721</v>
      </c>
      <c r="AN5706" t="s">
        <v>61</v>
      </c>
      <c r="AO5706" s="1">
        <v>41281</v>
      </c>
      <c r="AP5706" t="s">
        <v>3560</v>
      </c>
      <c r="AQ5706" t="s">
        <v>3561</v>
      </c>
      <c r="AR5706" t="s">
        <v>3564</v>
      </c>
    </row>
    <row r="5707" spans="1:44">
      <c r="A5707">
        <f>COUNTIF(F:F,F5707)</f>
        <v>23</v>
      </c>
      <c r="B5707">
        <v>555</v>
      </c>
      <c r="C5707" t="s">
        <v>3557</v>
      </c>
      <c r="D5707" t="s">
        <v>44</v>
      </c>
      <c r="F5707" t="s">
        <v>170</v>
      </c>
      <c r="G5707" t="s">
        <v>3570</v>
      </c>
      <c r="H5707" t="s">
        <v>172</v>
      </c>
      <c r="I5707">
        <v>2013</v>
      </c>
      <c r="J5707" t="s">
        <v>335</v>
      </c>
      <c r="K5707" s="1">
        <v>41320</v>
      </c>
      <c r="L5707" s="2">
        <v>0.48680555555555555</v>
      </c>
      <c r="M5707" t="s">
        <v>48</v>
      </c>
      <c r="N5707" t="s">
        <v>3567</v>
      </c>
      <c r="O5707" s="7" t="s">
        <v>3559</v>
      </c>
      <c r="P5707" t="s">
        <v>3560</v>
      </c>
      <c r="Q5707" t="s">
        <v>3560</v>
      </c>
      <c r="R5707" t="s">
        <v>52</v>
      </c>
      <c r="S5707" t="s">
        <v>53</v>
      </c>
      <c r="T5707" t="s">
        <v>54</v>
      </c>
      <c r="U5707">
        <v>43</v>
      </c>
      <c r="W5707" t="s">
        <v>55</v>
      </c>
      <c r="Y5707" t="s">
        <v>56</v>
      </c>
      <c r="AB5707" t="s">
        <v>56</v>
      </c>
      <c r="AD5707" t="s">
        <v>57</v>
      </c>
      <c r="AE5707" t="s">
        <v>58</v>
      </c>
      <c r="AF5707">
        <v>24</v>
      </c>
      <c r="AG5707" t="s">
        <v>222</v>
      </c>
      <c r="AH5707">
        <v>13</v>
      </c>
      <c r="AI5707">
        <v>0</v>
      </c>
      <c r="AJ5707" t="s">
        <v>590</v>
      </c>
      <c r="AK5707" t="s">
        <v>56</v>
      </c>
      <c r="AL5707" t="s">
        <v>56</v>
      </c>
      <c r="AM5707">
        <v>3500024782</v>
      </c>
      <c r="AN5707" t="s">
        <v>61</v>
      </c>
      <c r="AO5707" s="1">
        <v>41320</v>
      </c>
      <c r="AP5707" t="s">
        <v>3560</v>
      </c>
      <c r="AQ5707" t="s">
        <v>3568</v>
      </c>
      <c r="AR5707" t="s">
        <v>3559</v>
      </c>
    </row>
    <row r="5708" spans="1:44">
      <c r="A5708">
        <f>COUNTIF(F:F,F5708)</f>
        <v>23</v>
      </c>
      <c r="B5708">
        <v>9507</v>
      </c>
      <c r="C5708" t="s">
        <v>43</v>
      </c>
      <c r="D5708" t="s">
        <v>44</v>
      </c>
      <c r="F5708" t="s">
        <v>170</v>
      </c>
      <c r="G5708" t="s">
        <v>171</v>
      </c>
      <c r="H5708" t="s">
        <v>172</v>
      </c>
      <c r="I5708">
        <v>2013</v>
      </c>
      <c r="J5708" t="s">
        <v>47</v>
      </c>
      <c r="K5708" s="1">
        <v>41285</v>
      </c>
      <c r="L5708" s="2">
        <v>0.4055555555555555</v>
      </c>
      <c r="M5708" t="s">
        <v>113</v>
      </c>
      <c r="N5708" t="s">
        <v>114</v>
      </c>
      <c r="O5708" s="7" t="s">
        <v>173</v>
      </c>
      <c r="P5708" t="s">
        <v>56</v>
      </c>
      <c r="R5708" t="s">
        <v>52</v>
      </c>
      <c r="S5708" t="s">
        <v>53</v>
      </c>
      <c r="T5708" t="s">
        <v>54</v>
      </c>
      <c r="U5708">
        <v>30</v>
      </c>
      <c r="W5708" t="s">
        <v>55</v>
      </c>
      <c r="Y5708" t="s">
        <v>56</v>
      </c>
      <c r="AB5708" t="s">
        <v>56</v>
      </c>
      <c r="AD5708" t="s">
        <v>57</v>
      </c>
      <c r="AE5708" t="s">
        <v>58</v>
      </c>
      <c r="AF5708" t="s">
        <v>94</v>
      </c>
      <c r="AG5708" t="s">
        <v>95</v>
      </c>
      <c r="AH5708">
        <v>45</v>
      </c>
      <c r="AI5708">
        <v>0</v>
      </c>
      <c r="AJ5708" t="s">
        <v>60</v>
      </c>
      <c r="AK5708" t="s">
        <v>56</v>
      </c>
      <c r="AL5708" t="s">
        <v>56</v>
      </c>
      <c r="AM5708" t="s">
        <v>56</v>
      </c>
      <c r="AP5708" t="s">
        <v>99</v>
      </c>
      <c r="AR5708" t="s">
        <v>56</v>
      </c>
    </row>
    <row r="5709" spans="1:44">
      <c r="A5709">
        <f>COUNTIF(F:F,F5709)</f>
        <v>23</v>
      </c>
      <c r="B5709">
        <v>9530</v>
      </c>
      <c r="C5709" t="s">
        <v>43</v>
      </c>
      <c r="D5709" t="s">
        <v>44</v>
      </c>
      <c r="F5709" t="s">
        <v>170</v>
      </c>
      <c r="G5709" t="s">
        <v>242</v>
      </c>
      <c r="H5709" t="s">
        <v>172</v>
      </c>
      <c r="I5709">
        <v>2013</v>
      </c>
      <c r="J5709" t="s">
        <v>47</v>
      </c>
      <c r="K5709" s="1">
        <v>41295</v>
      </c>
      <c r="L5709" s="2">
        <v>0.58333333333333337</v>
      </c>
      <c r="M5709" t="s">
        <v>113</v>
      </c>
      <c r="N5709" t="s">
        <v>114</v>
      </c>
      <c r="O5709" s="7" t="s">
        <v>243</v>
      </c>
      <c r="P5709" t="s">
        <v>56</v>
      </c>
      <c r="R5709" t="s">
        <v>52</v>
      </c>
      <c r="S5709" t="s">
        <v>53</v>
      </c>
      <c r="T5709" t="s">
        <v>54</v>
      </c>
      <c r="U5709">
        <v>21</v>
      </c>
      <c r="W5709" t="s">
        <v>55</v>
      </c>
      <c r="Y5709" t="s">
        <v>56</v>
      </c>
      <c r="AB5709" t="s">
        <v>56</v>
      </c>
      <c r="AD5709" t="s">
        <v>57</v>
      </c>
      <c r="AE5709" t="s">
        <v>58</v>
      </c>
      <c r="AF5709" t="s">
        <v>94</v>
      </c>
      <c r="AG5709" t="s">
        <v>95</v>
      </c>
      <c r="AH5709">
        <v>45</v>
      </c>
      <c r="AI5709">
        <v>0</v>
      </c>
      <c r="AJ5709" t="s">
        <v>60</v>
      </c>
      <c r="AK5709" t="s">
        <v>56</v>
      </c>
      <c r="AL5709" t="s">
        <v>56</v>
      </c>
      <c r="AM5709" t="s">
        <v>56</v>
      </c>
      <c r="AP5709" t="s">
        <v>99</v>
      </c>
      <c r="AR5709" t="s">
        <v>56</v>
      </c>
    </row>
    <row r="5710" spans="1:44">
      <c r="A5710">
        <f>COUNTIF(F:F,F5710)</f>
        <v>23</v>
      </c>
      <c r="B5710">
        <v>15101</v>
      </c>
      <c r="C5710" t="s">
        <v>3574</v>
      </c>
      <c r="D5710" t="s">
        <v>44</v>
      </c>
      <c r="F5710" t="s">
        <v>170</v>
      </c>
      <c r="G5710" t="s">
        <v>5297</v>
      </c>
      <c r="H5710" t="s">
        <v>172</v>
      </c>
      <c r="I5710">
        <v>2015</v>
      </c>
      <c r="J5710" t="s">
        <v>446</v>
      </c>
      <c r="K5710" s="1">
        <v>42081</v>
      </c>
      <c r="L5710" s="2">
        <v>0.45555555555555555</v>
      </c>
      <c r="M5710" t="s">
        <v>48</v>
      </c>
      <c r="N5710" t="s">
        <v>3578</v>
      </c>
      <c r="O5710" s="7" t="s">
        <v>7489</v>
      </c>
      <c r="P5710" t="s">
        <v>51</v>
      </c>
      <c r="Q5710" t="s">
        <v>51</v>
      </c>
      <c r="R5710" t="s">
        <v>52</v>
      </c>
      <c r="S5710" t="s">
        <v>53</v>
      </c>
      <c r="T5710" t="s">
        <v>54</v>
      </c>
      <c r="U5710">
        <v>0</v>
      </c>
      <c r="W5710" t="s">
        <v>55</v>
      </c>
      <c r="Y5710" t="s">
        <v>56</v>
      </c>
      <c r="AB5710" t="s">
        <v>56</v>
      </c>
      <c r="AD5710" t="s">
        <v>57</v>
      </c>
      <c r="AE5710" t="s">
        <v>58</v>
      </c>
      <c r="AF5710">
        <v>4</v>
      </c>
      <c r="AG5710" t="s">
        <v>2723</v>
      </c>
      <c r="AH5710">
        <v>4</v>
      </c>
      <c r="AI5710">
        <v>115</v>
      </c>
      <c r="AJ5710" t="s">
        <v>3579</v>
      </c>
      <c r="AK5710" t="s">
        <v>56</v>
      </c>
      <c r="AL5710" t="s">
        <v>56</v>
      </c>
      <c r="AM5710">
        <v>3650180094</v>
      </c>
      <c r="AN5710" t="s">
        <v>61</v>
      </c>
      <c r="AO5710" s="1">
        <v>42123</v>
      </c>
      <c r="AP5710" t="s">
        <v>51</v>
      </c>
      <c r="AQ5710" t="s">
        <v>3094</v>
      </c>
      <c r="AR5710" t="s">
        <v>211</v>
      </c>
    </row>
    <row r="5711" spans="1:44">
      <c r="A5711">
        <f>COUNTIF(F:F,F5711)</f>
        <v>23</v>
      </c>
      <c r="B5711">
        <v>17446</v>
      </c>
      <c r="C5711" t="s">
        <v>3574</v>
      </c>
      <c r="D5711" t="s">
        <v>44</v>
      </c>
      <c r="F5711" t="s">
        <v>170</v>
      </c>
      <c r="G5711" t="s">
        <v>10371</v>
      </c>
      <c r="H5711" t="s">
        <v>172</v>
      </c>
      <c r="I5711">
        <v>2016</v>
      </c>
      <c r="J5711" t="s">
        <v>1557</v>
      </c>
      <c r="K5711" s="1">
        <v>42695</v>
      </c>
      <c r="L5711" s="2">
        <v>0.48958333333333331</v>
      </c>
      <c r="M5711" t="s">
        <v>122</v>
      </c>
      <c r="N5711" t="s">
        <v>4298</v>
      </c>
      <c r="O5711" s="7" t="s">
        <v>350</v>
      </c>
      <c r="P5711" t="s">
        <v>51</v>
      </c>
      <c r="Q5711" t="s">
        <v>51</v>
      </c>
      <c r="R5711" t="s">
        <v>52</v>
      </c>
      <c r="S5711" t="s">
        <v>53</v>
      </c>
      <c r="T5711" t="s">
        <v>54</v>
      </c>
      <c r="U5711">
        <v>44</v>
      </c>
      <c r="W5711" t="s">
        <v>55</v>
      </c>
      <c r="Y5711" t="s">
        <v>56</v>
      </c>
      <c r="AB5711" t="s">
        <v>56</v>
      </c>
      <c r="AD5711" t="s">
        <v>57</v>
      </c>
      <c r="AE5711" t="s">
        <v>58</v>
      </c>
      <c r="AF5711">
        <v>4</v>
      </c>
      <c r="AG5711" t="s">
        <v>2723</v>
      </c>
      <c r="AH5711">
        <v>4</v>
      </c>
      <c r="AI5711">
        <v>115</v>
      </c>
      <c r="AJ5711" t="s">
        <v>3579</v>
      </c>
      <c r="AK5711" t="s">
        <v>56</v>
      </c>
      <c r="AL5711" t="s">
        <v>56</v>
      </c>
      <c r="AM5711" t="s">
        <v>56</v>
      </c>
      <c r="AP5711" t="s">
        <v>99</v>
      </c>
      <c r="AR5711" t="s">
        <v>56</v>
      </c>
    </row>
    <row r="5712" spans="1:44">
      <c r="A5712">
        <f>COUNTIF(F:F,F5712)</f>
        <v>23</v>
      </c>
      <c r="B5712">
        <v>18208</v>
      </c>
      <c r="C5712" t="s">
        <v>3574</v>
      </c>
      <c r="D5712" t="s">
        <v>44</v>
      </c>
      <c r="F5712" t="s">
        <v>170</v>
      </c>
      <c r="G5712" t="s">
        <v>11501</v>
      </c>
      <c r="H5712" t="s">
        <v>172</v>
      </c>
      <c r="I5712">
        <v>2017</v>
      </c>
      <c r="J5712" t="s">
        <v>872</v>
      </c>
      <c r="K5712" s="1">
        <v>42912</v>
      </c>
      <c r="L5712" s="2">
        <v>0.63541666666666663</v>
      </c>
      <c r="M5712" t="s">
        <v>122</v>
      </c>
      <c r="N5712" t="s">
        <v>4298</v>
      </c>
      <c r="O5712" s="7" t="s">
        <v>350</v>
      </c>
      <c r="P5712" t="s">
        <v>51</v>
      </c>
      <c r="Q5712" t="s">
        <v>51</v>
      </c>
      <c r="R5712" t="s">
        <v>52</v>
      </c>
      <c r="S5712" t="s">
        <v>53</v>
      </c>
      <c r="T5712" t="s">
        <v>54</v>
      </c>
      <c r="U5712">
        <v>56</v>
      </c>
      <c r="V5712">
        <v>38</v>
      </c>
      <c r="W5712" t="s">
        <v>55</v>
      </c>
      <c r="Y5712" t="s">
        <v>56</v>
      </c>
      <c r="AB5712" t="s">
        <v>56</v>
      </c>
      <c r="AD5712" t="s">
        <v>57</v>
      </c>
      <c r="AE5712" t="s">
        <v>58</v>
      </c>
      <c r="AF5712">
        <v>4</v>
      </c>
      <c r="AG5712" t="s">
        <v>2723</v>
      </c>
      <c r="AH5712">
        <v>4</v>
      </c>
      <c r="AI5712">
        <v>115</v>
      </c>
      <c r="AJ5712" t="s">
        <v>3579</v>
      </c>
      <c r="AK5712" t="s">
        <v>56</v>
      </c>
      <c r="AL5712" t="s">
        <v>56</v>
      </c>
      <c r="AM5712">
        <v>3651282031</v>
      </c>
      <c r="AN5712" t="s">
        <v>659</v>
      </c>
      <c r="AO5712" s="1">
        <v>43067</v>
      </c>
      <c r="AP5712" t="s">
        <v>51</v>
      </c>
      <c r="AR5712" t="s">
        <v>56</v>
      </c>
    </row>
    <row r="5713" spans="1:44">
      <c r="A5713">
        <f>COUNTIF(F:F,F5713)</f>
        <v>23</v>
      </c>
      <c r="B5713">
        <v>18440</v>
      </c>
      <c r="C5713" t="s">
        <v>3574</v>
      </c>
      <c r="D5713" t="s">
        <v>44</v>
      </c>
      <c r="F5713" t="s">
        <v>170</v>
      </c>
      <c r="G5713" t="s">
        <v>11800</v>
      </c>
      <c r="H5713" t="s">
        <v>172</v>
      </c>
      <c r="I5713">
        <v>2017</v>
      </c>
      <c r="J5713" t="s">
        <v>1184</v>
      </c>
      <c r="K5713" s="1">
        <v>42977</v>
      </c>
      <c r="L5713" s="2">
        <v>0.45833333333333331</v>
      </c>
      <c r="M5713" t="s">
        <v>122</v>
      </c>
      <c r="N5713" t="s">
        <v>4298</v>
      </c>
      <c r="O5713" s="7" t="s">
        <v>350</v>
      </c>
      <c r="P5713" t="s">
        <v>51</v>
      </c>
      <c r="Q5713" t="s">
        <v>51</v>
      </c>
      <c r="R5713" t="s">
        <v>52</v>
      </c>
      <c r="S5713" t="s">
        <v>53</v>
      </c>
      <c r="T5713" t="s">
        <v>54</v>
      </c>
      <c r="U5713">
        <v>18</v>
      </c>
      <c r="W5713" t="s">
        <v>55</v>
      </c>
      <c r="Y5713" t="s">
        <v>56</v>
      </c>
      <c r="AB5713" t="s">
        <v>56</v>
      </c>
      <c r="AD5713" t="s">
        <v>57</v>
      </c>
      <c r="AE5713" t="s">
        <v>58</v>
      </c>
      <c r="AF5713">
        <v>4</v>
      </c>
      <c r="AG5713" t="s">
        <v>2723</v>
      </c>
      <c r="AH5713">
        <v>4</v>
      </c>
      <c r="AI5713">
        <v>115</v>
      </c>
      <c r="AJ5713" t="s">
        <v>3579</v>
      </c>
      <c r="AK5713" t="s">
        <v>56</v>
      </c>
      <c r="AL5713" t="s">
        <v>56</v>
      </c>
      <c r="AM5713">
        <v>3651282032</v>
      </c>
      <c r="AN5713" t="s">
        <v>659</v>
      </c>
      <c r="AO5713" s="1">
        <v>43067</v>
      </c>
      <c r="AP5713" t="s">
        <v>51</v>
      </c>
      <c r="AR5713" t="s">
        <v>56</v>
      </c>
    </row>
    <row r="5714" spans="1:44">
      <c r="A5714">
        <f>COUNTIF(F:F,F5714)</f>
        <v>23</v>
      </c>
      <c r="B5714">
        <v>18442</v>
      </c>
      <c r="C5714" t="s">
        <v>3574</v>
      </c>
      <c r="D5714" t="s">
        <v>44</v>
      </c>
      <c r="F5714" t="s">
        <v>170</v>
      </c>
      <c r="G5714">
        <v>2494</v>
      </c>
      <c r="H5714" t="s">
        <v>172</v>
      </c>
      <c r="I5714">
        <v>2017</v>
      </c>
      <c r="J5714" t="s">
        <v>1184</v>
      </c>
      <c r="K5714" s="1">
        <v>42977</v>
      </c>
      <c r="L5714" s="2">
        <v>0.46736111111111112</v>
      </c>
      <c r="M5714" t="s">
        <v>56</v>
      </c>
      <c r="N5714" t="s">
        <v>56</v>
      </c>
      <c r="O5714" s="7" t="s">
        <v>350</v>
      </c>
      <c r="P5714" t="s">
        <v>51</v>
      </c>
      <c r="Q5714" t="s">
        <v>51</v>
      </c>
      <c r="R5714" t="s">
        <v>52</v>
      </c>
      <c r="S5714" t="s">
        <v>53</v>
      </c>
      <c r="T5714" t="s">
        <v>54</v>
      </c>
      <c r="U5714">
        <v>0</v>
      </c>
      <c r="W5714" t="s">
        <v>55</v>
      </c>
      <c r="Y5714" t="s">
        <v>56</v>
      </c>
      <c r="AB5714" t="s">
        <v>56</v>
      </c>
      <c r="AD5714" t="s">
        <v>57</v>
      </c>
      <c r="AE5714" t="s">
        <v>58</v>
      </c>
      <c r="AF5714">
        <v>4</v>
      </c>
      <c r="AG5714" t="s">
        <v>2723</v>
      </c>
      <c r="AH5714">
        <v>4</v>
      </c>
      <c r="AI5714">
        <v>115</v>
      </c>
      <c r="AJ5714" t="s">
        <v>3579</v>
      </c>
      <c r="AK5714" t="s">
        <v>56</v>
      </c>
      <c r="AL5714" t="s">
        <v>56</v>
      </c>
      <c r="AM5714">
        <v>3650197657</v>
      </c>
      <c r="AN5714" t="s">
        <v>659</v>
      </c>
      <c r="AO5714" s="1">
        <v>43040</v>
      </c>
      <c r="AP5714" t="s">
        <v>51</v>
      </c>
      <c r="AR5714" t="s">
        <v>56</v>
      </c>
    </row>
    <row r="5715" spans="1:44">
      <c r="A5715">
        <f>COUNTIF(F:F,F5715)</f>
        <v>23</v>
      </c>
      <c r="B5715">
        <v>18443</v>
      </c>
      <c r="C5715" t="s">
        <v>3574</v>
      </c>
      <c r="D5715" t="s">
        <v>44</v>
      </c>
      <c r="F5715" t="s">
        <v>170</v>
      </c>
      <c r="G5715" t="s">
        <v>11801</v>
      </c>
      <c r="H5715" t="s">
        <v>172</v>
      </c>
      <c r="I5715">
        <v>2017</v>
      </c>
      <c r="J5715" t="s">
        <v>1184</v>
      </c>
      <c r="K5715" s="1">
        <v>42977</v>
      </c>
      <c r="L5715" s="2">
        <v>0.47013888888888888</v>
      </c>
      <c r="M5715" t="s">
        <v>56</v>
      </c>
      <c r="N5715" t="s">
        <v>56</v>
      </c>
      <c r="O5715" s="7" t="s">
        <v>350</v>
      </c>
      <c r="P5715" t="s">
        <v>51</v>
      </c>
      <c r="Q5715" t="s">
        <v>51</v>
      </c>
      <c r="R5715" t="s">
        <v>52</v>
      </c>
      <c r="S5715" t="s">
        <v>53</v>
      </c>
      <c r="T5715" t="s">
        <v>54</v>
      </c>
      <c r="U5715">
        <v>120</v>
      </c>
      <c r="V5715">
        <v>24</v>
      </c>
      <c r="W5715" t="s">
        <v>55</v>
      </c>
      <c r="Y5715" t="s">
        <v>56</v>
      </c>
      <c r="AB5715" t="s">
        <v>56</v>
      </c>
      <c r="AD5715" t="s">
        <v>57</v>
      </c>
      <c r="AE5715" t="s">
        <v>58</v>
      </c>
      <c r="AF5715">
        <v>4</v>
      </c>
      <c r="AG5715" t="s">
        <v>2723</v>
      </c>
      <c r="AH5715">
        <v>4</v>
      </c>
      <c r="AI5715">
        <v>115</v>
      </c>
      <c r="AJ5715" t="s">
        <v>3579</v>
      </c>
      <c r="AK5715" t="s">
        <v>56</v>
      </c>
      <c r="AL5715" t="s">
        <v>56</v>
      </c>
      <c r="AM5715" t="s">
        <v>56</v>
      </c>
      <c r="AP5715" t="s">
        <v>99</v>
      </c>
      <c r="AR5715" t="s">
        <v>56</v>
      </c>
    </row>
    <row r="5716" spans="1:44">
      <c r="A5716">
        <f>COUNTIF(F:F,F5716)</f>
        <v>23</v>
      </c>
      <c r="B5716">
        <v>18444</v>
      </c>
      <c r="C5716" t="s">
        <v>3574</v>
      </c>
      <c r="D5716" t="s">
        <v>44</v>
      </c>
      <c r="F5716" t="s">
        <v>170</v>
      </c>
      <c r="G5716">
        <v>446</v>
      </c>
      <c r="H5716" t="s">
        <v>172</v>
      </c>
      <c r="I5716">
        <v>2017</v>
      </c>
      <c r="J5716" t="s">
        <v>1184</v>
      </c>
      <c r="K5716" s="1">
        <v>42977</v>
      </c>
      <c r="L5716" s="2">
        <v>0.4770833333333333</v>
      </c>
      <c r="M5716" t="s">
        <v>56</v>
      </c>
      <c r="N5716" t="s">
        <v>56</v>
      </c>
      <c r="O5716" s="7" t="s">
        <v>350</v>
      </c>
      <c r="P5716" t="s">
        <v>51</v>
      </c>
      <c r="Q5716" t="s">
        <v>51</v>
      </c>
      <c r="R5716" t="s">
        <v>52</v>
      </c>
      <c r="S5716" t="s">
        <v>53</v>
      </c>
      <c r="T5716" t="s">
        <v>54</v>
      </c>
      <c r="U5716">
        <v>128</v>
      </c>
      <c r="W5716" t="s">
        <v>55</v>
      </c>
      <c r="Y5716" t="s">
        <v>56</v>
      </c>
      <c r="AB5716" t="s">
        <v>56</v>
      </c>
      <c r="AD5716" t="s">
        <v>57</v>
      </c>
      <c r="AE5716" t="s">
        <v>58</v>
      </c>
      <c r="AF5716">
        <v>4</v>
      </c>
      <c r="AG5716" t="s">
        <v>2723</v>
      </c>
      <c r="AH5716">
        <v>4</v>
      </c>
      <c r="AI5716">
        <v>115</v>
      </c>
      <c r="AJ5716" t="s">
        <v>3579</v>
      </c>
      <c r="AK5716" t="s">
        <v>56</v>
      </c>
      <c r="AL5716" t="s">
        <v>56</v>
      </c>
      <c r="AM5716">
        <v>3651282036</v>
      </c>
      <c r="AN5716" t="s">
        <v>659</v>
      </c>
      <c r="AO5716" s="1">
        <v>43067</v>
      </c>
      <c r="AP5716" t="s">
        <v>51</v>
      </c>
      <c r="AR5716" t="s">
        <v>56</v>
      </c>
    </row>
    <row r="5717" spans="1:44">
      <c r="A5717">
        <f>COUNTIF(F:F,F5717)</f>
        <v>23</v>
      </c>
      <c r="B5717">
        <v>20535</v>
      </c>
      <c r="C5717" t="s">
        <v>1643</v>
      </c>
      <c r="D5717" t="s">
        <v>44</v>
      </c>
      <c r="F5717" t="s">
        <v>170</v>
      </c>
      <c r="G5717" t="s">
        <v>5297</v>
      </c>
      <c r="H5717" t="s">
        <v>172</v>
      </c>
      <c r="I5717">
        <v>2014</v>
      </c>
      <c r="J5717" t="s">
        <v>335</v>
      </c>
      <c r="K5717" s="1">
        <v>41676</v>
      </c>
      <c r="L5717" s="2">
        <v>0.55694444444444446</v>
      </c>
      <c r="M5717" t="s">
        <v>1584</v>
      </c>
      <c r="N5717" t="s">
        <v>1585</v>
      </c>
      <c r="O5717" s="7" t="s">
        <v>5298</v>
      </c>
      <c r="P5717" t="s">
        <v>51</v>
      </c>
      <c r="Q5717" t="s">
        <v>51</v>
      </c>
      <c r="R5717" t="s">
        <v>52</v>
      </c>
      <c r="S5717" t="s">
        <v>53</v>
      </c>
      <c r="T5717" t="s">
        <v>54</v>
      </c>
      <c r="U5717">
        <v>0</v>
      </c>
      <c r="W5717" t="s">
        <v>55</v>
      </c>
      <c r="Y5717" t="s">
        <v>56</v>
      </c>
      <c r="AB5717" t="s">
        <v>56</v>
      </c>
      <c r="AD5717" t="s">
        <v>57</v>
      </c>
      <c r="AE5717" t="s">
        <v>58</v>
      </c>
      <c r="AF5717">
        <v>24</v>
      </c>
      <c r="AG5717" t="s">
        <v>222</v>
      </c>
      <c r="AH5717">
        <v>13</v>
      </c>
      <c r="AI5717">
        <v>700</v>
      </c>
      <c r="AJ5717" t="s">
        <v>1604</v>
      </c>
      <c r="AK5717" t="s">
        <v>56</v>
      </c>
      <c r="AL5717" t="s">
        <v>56</v>
      </c>
      <c r="AM5717">
        <v>3650172468</v>
      </c>
      <c r="AN5717" t="s">
        <v>61</v>
      </c>
      <c r="AO5717" s="1">
        <v>41855</v>
      </c>
      <c r="AP5717" t="s">
        <v>51</v>
      </c>
      <c r="AQ5717" t="s">
        <v>3088</v>
      </c>
      <c r="AR5717" t="s">
        <v>63</v>
      </c>
    </row>
    <row r="5718" spans="1:44">
      <c r="A5718">
        <f>COUNTIF(F:F,F5718)</f>
        <v>23</v>
      </c>
      <c r="B5718">
        <v>20641</v>
      </c>
      <c r="C5718" t="s">
        <v>1643</v>
      </c>
      <c r="D5718" t="s">
        <v>44</v>
      </c>
      <c r="F5718" t="s">
        <v>170</v>
      </c>
      <c r="G5718" t="s">
        <v>5383</v>
      </c>
      <c r="H5718" t="s">
        <v>172</v>
      </c>
      <c r="I5718">
        <v>2014</v>
      </c>
      <c r="J5718" t="s">
        <v>446</v>
      </c>
      <c r="K5718" s="1">
        <v>41709</v>
      </c>
      <c r="L5718" s="2">
        <v>0.51388888888888895</v>
      </c>
      <c r="M5718" t="s">
        <v>1584</v>
      </c>
      <c r="N5718" t="s">
        <v>1585</v>
      </c>
      <c r="O5718" s="7" t="s">
        <v>5384</v>
      </c>
      <c r="P5718" t="s">
        <v>51</v>
      </c>
      <c r="Q5718" t="s">
        <v>51</v>
      </c>
      <c r="R5718" t="s">
        <v>52</v>
      </c>
      <c r="S5718" t="s">
        <v>53</v>
      </c>
      <c r="T5718" t="s">
        <v>54</v>
      </c>
      <c r="U5718">
        <v>44</v>
      </c>
      <c r="V5718">
        <v>38</v>
      </c>
      <c r="W5718" t="s">
        <v>55</v>
      </c>
      <c r="Y5718" t="s">
        <v>56</v>
      </c>
      <c r="AB5718" t="s">
        <v>56</v>
      </c>
      <c r="AD5718" t="s">
        <v>57</v>
      </c>
      <c r="AE5718" t="s">
        <v>58</v>
      </c>
      <c r="AF5718" t="s">
        <v>94</v>
      </c>
      <c r="AG5718" t="s">
        <v>95</v>
      </c>
      <c r="AH5718">
        <v>13</v>
      </c>
      <c r="AI5718">
        <v>700</v>
      </c>
      <c r="AJ5718" t="s">
        <v>1604</v>
      </c>
      <c r="AK5718" t="s">
        <v>56</v>
      </c>
      <c r="AL5718" t="s">
        <v>56</v>
      </c>
      <c r="AM5718">
        <v>3650172470</v>
      </c>
      <c r="AN5718" t="s">
        <v>61</v>
      </c>
      <c r="AO5718" s="1">
        <v>41858</v>
      </c>
      <c r="AP5718" t="s">
        <v>51</v>
      </c>
      <c r="AQ5718" t="s">
        <v>3088</v>
      </c>
      <c r="AR5718" t="s">
        <v>211</v>
      </c>
    </row>
    <row r="5719" spans="1:44">
      <c r="A5719">
        <f>COUNTIF(F:F,F5719)</f>
        <v>23</v>
      </c>
      <c r="B5719">
        <v>22510</v>
      </c>
      <c r="C5719" t="s">
        <v>1643</v>
      </c>
      <c r="D5719" t="s">
        <v>44</v>
      </c>
      <c r="F5719" t="s">
        <v>170</v>
      </c>
      <c r="G5719" t="s">
        <v>6619</v>
      </c>
      <c r="H5719" t="s">
        <v>172</v>
      </c>
      <c r="I5719">
        <v>2014</v>
      </c>
      <c r="J5719" t="s">
        <v>1296</v>
      </c>
      <c r="K5719" s="1">
        <v>41901</v>
      </c>
      <c r="L5719" s="2">
        <v>0.41111111111111115</v>
      </c>
      <c r="M5719" t="s">
        <v>1584</v>
      </c>
      <c r="N5719" t="s">
        <v>1585</v>
      </c>
      <c r="O5719" s="7" t="s">
        <v>6620</v>
      </c>
      <c r="P5719" t="s">
        <v>51</v>
      </c>
      <c r="Q5719" t="s">
        <v>51</v>
      </c>
      <c r="R5719" t="s">
        <v>52</v>
      </c>
      <c r="S5719" t="s">
        <v>53</v>
      </c>
      <c r="T5719" t="s">
        <v>54</v>
      </c>
      <c r="U5719">
        <v>45</v>
      </c>
      <c r="V5719">
        <v>36</v>
      </c>
      <c r="W5719" t="s">
        <v>55</v>
      </c>
      <c r="Y5719" t="s">
        <v>56</v>
      </c>
      <c r="AB5719" t="s">
        <v>56</v>
      </c>
      <c r="AD5719" t="s">
        <v>57</v>
      </c>
      <c r="AE5719" t="s">
        <v>58</v>
      </c>
      <c r="AF5719">
        <v>3</v>
      </c>
      <c r="AG5719" t="s">
        <v>124</v>
      </c>
      <c r="AH5719">
        <v>13</v>
      </c>
      <c r="AI5719">
        <v>700</v>
      </c>
      <c r="AJ5719" t="s">
        <v>1604</v>
      </c>
      <c r="AK5719" t="s">
        <v>56</v>
      </c>
      <c r="AL5719" t="s">
        <v>56</v>
      </c>
      <c r="AM5719">
        <v>3650176564</v>
      </c>
      <c r="AN5719" t="s">
        <v>61</v>
      </c>
      <c r="AO5719" s="1">
        <v>42564</v>
      </c>
      <c r="AP5719" t="s">
        <v>51</v>
      </c>
      <c r="AQ5719" t="s">
        <v>3088</v>
      </c>
      <c r="AR5719" t="s">
        <v>6621</v>
      </c>
    </row>
    <row r="5720" spans="1:44">
      <c r="A5720">
        <f>COUNTIF(F:F,F5720)</f>
        <v>23</v>
      </c>
      <c r="B5720">
        <v>22696</v>
      </c>
      <c r="C5720" t="s">
        <v>1643</v>
      </c>
      <c r="D5720" t="s">
        <v>44</v>
      </c>
      <c r="F5720" t="s">
        <v>170</v>
      </c>
      <c r="G5720" t="s">
        <v>6756</v>
      </c>
      <c r="H5720" t="s">
        <v>172</v>
      </c>
      <c r="I5720">
        <v>2014</v>
      </c>
      <c r="J5720" t="s">
        <v>1460</v>
      </c>
      <c r="K5720" s="1">
        <v>41926</v>
      </c>
      <c r="L5720" s="2">
        <v>0.37361111111111112</v>
      </c>
      <c r="M5720" t="s">
        <v>122</v>
      </c>
      <c r="N5720" t="s">
        <v>1611</v>
      </c>
      <c r="O5720" s="7" t="s">
        <v>6757</v>
      </c>
      <c r="P5720" t="s">
        <v>56</v>
      </c>
      <c r="R5720" t="s">
        <v>52</v>
      </c>
      <c r="S5720" t="s">
        <v>53</v>
      </c>
      <c r="T5720" t="s">
        <v>54</v>
      </c>
      <c r="U5720">
        <v>38</v>
      </c>
      <c r="V5720">
        <v>22</v>
      </c>
      <c r="W5720" t="s">
        <v>55</v>
      </c>
      <c r="Y5720" t="s">
        <v>56</v>
      </c>
      <c r="AB5720" t="s">
        <v>56</v>
      </c>
      <c r="AD5720" t="s">
        <v>57</v>
      </c>
      <c r="AE5720" t="s">
        <v>58</v>
      </c>
      <c r="AF5720" t="s">
        <v>94</v>
      </c>
      <c r="AG5720" t="s">
        <v>95</v>
      </c>
      <c r="AH5720">
        <v>13</v>
      </c>
      <c r="AI5720">
        <v>0</v>
      </c>
      <c r="AJ5720" t="s">
        <v>590</v>
      </c>
      <c r="AK5720" t="s">
        <v>56</v>
      </c>
      <c r="AL5720" t="s">
        <v>56</v>
      </c>
      <c r="AM5720" t="s">
        <v>56</v>
      </c>
      <c r="AP5720" t="s">
        <v>99</v>
      </c>
      <c r="AR5720" t="s">
        <v>56</v>
      </c>
    </row>
    <row r="5721" spans="1:44">
      <c r="A5721">
        <f>COUNTIF(F:F,F5721)</f>
        <v>23</v>
      </c>
      <c r="B5721">
        <v>23123</v>
      </c>
      <c r="C5721" t="s">
        <v>1643</v>
      </c>
      <c r="D5721" t="s">
        <v>44</v>
      </c>
      <c r="F5721" t="s">
        <v>170</v>
      </c>
      <c r="G5721" t="s">
        <v>6756</v>
      </c>
      <c r="H5721" t="s">
        <v>172</v>
      </c>
      <c r="I5721">
        <v>2014</v>
      </c>
      <c r="J5721" t="s">
        <v>1625</v>
      </c>
      <c r="K5721" s="1">
        <v>41977</v>
      </c>
      <c r="L5721" s="2">
        <v>0.56805555555555554</v>
      </c>
      <c r="M5721" t="s">
        <v>1584</v>
      </c>
      <c r="N5721" t="s">
        <v>1585</v>
      </c>
      <c r="O5721" s="7" t="s">
        <v>6757</v>
      </c>
      <c r="P5721" t="s">
        <v>51</v>
      </c>
      <c r="Q5721" t="s">
        <v>51</v>
      </c>
      <c r="R5721" t="s">
        <v>416</v>
      </c>
      <c r="S5721" t="s">
        <v>53</v>
      </c>
      <c r="T5721" t="s">
        <v>54</v>
      </c>
      <c r="U5721">
        <v>38</v>
      </c>
      <c r="V5721">
        <v>22</v>
      </c>
      <c r="W5721" t="s">
        <v>55</v>
      </c>
      <c r="Y5721" t="s">
        <v>56</v>
      </c>
      <c r="AB5721" t="s">
        <v>56</v>
      </c>
      <c r="AD5721" t="s">
        <v>57</v>
      </c>
      <c r="AE5721" t="s">
        <v>58</v>
      </c>
      <c r="AF5721" t="s">
        <v>94</v>
      </c>
      <c r="AG5721" t="s">
        <v>95</v>
      </c>
      <c r="AH5721">
        <v>13</v>
      </c>
      <c r="AI5721">
        <v>700</v>
      </c>
      <c r="AJ5721" t="s">
        <v>1604</v>
      </c>
      <c r="AK5721" t="s">
        <v>56</v>
      </c>
      <c r="AL5721" t="s">
        <v>56</v>
      </c>
      <c r="AM5721">
        <v>3650178799</v>
      </c>
      <c r="AN5721" t="s">
        <v>61</v>
      </c>
      <c r="AO5721" s="1">
        <v>42082</v>
      </c>
      <c r="AP5721" t="s">
        <v>51</v>
      </c>
      <c r="AQ5721" t="s">
        <v>3094</v>
      </c>
      <c r="AR5721" t="s">
        <v>211</v>
      </c>
    </row>
    <row r="5722" spans="1:44">
      <c r="A5722">
        <f>COUNTIF(F:F,F5722)</f>
        <v>23</v>
      </c>
      <c r="B5722">
        <v>24752</v>
      </c>
      <c r="C5722" t="s">
        <v>1643</v>
      </c>
      <c r="D5722" t="s">
        <v>44</v>
      </c>
      <c r="F5722" t="s">
        <v>170</v>
      </c>
      <c r="G5722" t="s">
        <v>8553</v>
      </c>
      <c r="H5722" t="s">
        <v>172</v>
      </c>
      <c r="I5722">
        <v>2015</v>
      </c>
      <c r="J5722" t="s">
        <v>1296</v>
      </c>
      <c r="K5722" s="1">
        <v>42262</v>
      </c>
      <c r="L5722" s="2">
        <v>0.64027777777777783</v>
      </c>
      <c r="M5722" t="s">
        <v>1584</v>
      </c>
      <c r="N5722" t="s">
        <v>1585</v>
      </c>
      <c r="O5722" s="7" t="s">
        <v>8554</v>
      </c>
      <c r="P5722" t="s">
        <v>51</v>
      </c>
      <c r="Q5722" t="s">
        <v>51</v>
      </c>
      <c r="R5722" t="s">
        <v>52</v>
      </c>
      <c r="S5722" t="s">
        <v>53</v>
      </c>
      <c r="T5722" t="s">
        <v>54</v>
      </c>
      <c r="U5722">
        <v>49</v>
      </c>
      <c r="V5722">
        <v>0</v>
      </c>
      <c r="W5722" t="s">
        <v>55</v>
      </c>
      <c r="Y5722" t="s">
        <v>56</v>
      </c>
      <c r="AB5722" t="s">
        <v>56</v>
      </c>
      <c r="AD5722" t="s">
        <v>57</v>
      </c>
      <c r="AE5722" t="s">
        <v>58</v>
      </c>
      <c r="AF5722">
        <v>3</v>
      </c>
      <c r="AG5722" t="s">
        <v>124</v>
      </c>
      <c r="AH5722">
        <v>13</v>
      </c>
      <c r="AI5722">
        <v>700</v>
      </c>
      <c r="AJ5722" t="s">
        <v>1604</v>
      </c>
      <c r="AK5722" t="s">
        <v>56</v>
      </c>
      <c r="AL5722" t="s">
        <v>56</v>
      </c>
      <c r="AM5722">
        <v>3650185730</v>
      </c>
      <c r="AN5722" t="s">
        <v>119</v>
      </c>
      <c r="AO5722" s="1">
        <v>42667</v>
      </c>
      <c r="AP5722" t="s">
        <v>51</v>
      </c>
      <c r="AR5722" t="s">
        <v>56</v>
      </c>
    </row>
    <row r="5723" spans="1:44">
      <c r="A5723">
        <f>COUNTIF(F:F,F5723)</f>
        <v>23</v>
      </c>
      <c r="B5723">
        <v>25001</v>
      </c>
      <c r="C5723" t="s">
        <v>1643</v>
      </c>
      <c r="D5723" t="s">
        <v>44</v>
      </c>
      <c r="F5723" t="s">
        <v>170</v>
      </c>
      <c r="G5723" t="s">
        <v>8752</v>
      </c>
      <c r="H5723" t="s">
        <v>172</v>
      </c>
      <c r="I5723">
        <v>2015</v>
      </c>
      <c r="J5723" t="s">
        <v>1557</v>
      </c>
      <c r="K5723" s="1">
        <v>42311</v>
      </c>
      <c r="L5723" s="2">
        <v>0.34375</v>
      </c>
      <c r="M5723" t="s">
        <v>122</v>
      </c>
      <c r="N5723" t="s">
        <v>1611</v>
      </c>
      <c r="O5723" s="7" t="s">
        <v>8716</v>
      </c>
      <c r="P5723" t="s">
        <v>56</v>
      </c>
      <c r="R5723" t="s">
        <v>52</v>
      </c>
      <c r="S5723" t="s">
        <v>53</v>
      </c>
      <c r="T5723" t="s">
        <v>54</v>
      </c>
      <c r="U5723">
        <v>22</v>
      </c>
      <c r="W5723" t="s">
        <v>55</v>
      </c>
      <c r="Y5723" t="s">
        <v>56</v>
      </c>
      <c r="AB5723" t="s">
        <v>56</v>
      </c>
      <c r="AD5723" t="s">
        <v>57</v>
      </c>
      <c r="AE5723" t="s">
        <v>58</v>
      </c>
      <c r="AF5723" t="s">
        <v>94</v>
      </c>
      <c r="AG5723" t="s">
        <v>95</v>
      </c>
      <c r="AH5723">
        <v>13</v>
      </c>
      <c r="AI5723">
        <v>511</v>
      </c>
      <c r="AJ5723" t="s">
        <v>2803</v>
      </c>
      <c r="AK5723" t="s">
        <v>56</v>
      </c>
      <c r="AL5723" t="s">
        <v>56</v>
      </c>
      <c r="AM5723" t="s">
        <v>56</v>
      </c>
      <c r="AP5723" t="s">
        <v>99</v>
      </c>
      <c r="AR5723" t="s">
        <v>56</v>
      </c>
    </row>
    <row r="5724" spans="1:44">
      <c r="A5724">
        <f>COUNTIF(F:F,F5724)</f>
        <v>23</v>
      </c>
      <c r="B5724">
        <v>25477</v>
      </c>
      <c r="C5724" t="s">
        <v>1643</v>
      </c>
      <c r="D5724" t="s">
        <v>44</v>
      </c>
      <c r="F5724" t="s">
        <v>170</v>
      </c>
      <c r="G5724" t="s">
        <v>9252</v>
      </c>
      <c r="H5724" t="s">
        <v>172</v>
      </c>
      <c r="I5724">
        <v>2016</v>
      </c>
      <c r="J5724" t="s">
        <v>446</v>
      </c>
      <c r="K5724" s="1">
        <v>42436</v>
      </c>
      <c r="L5724" s="2">
        <v>0.5625</v>
      </c>
      <c r="M5724" t="s">
        <v>122</v>
      </c>
      <c r="N5724" t="s">
        <v>3516</v>
      </c>
      <c r="O5724" s="7" t="s">
        <v>9253</v>
      </c>
      <c r="P5724" t="s">
        <v>56</v>
      </c>
      <c r="R5724" t="s">
        <v>416</v>
      </c>
      <c r="S5724" t="s">
        <v>53</v>
      </c>
      <c r="T5724" t="s">
        <v>54</v>
      </c>
      <c r="U5724">
        <v>68</v>
      </c>
      <c r="V5724">
        <v>25</v>
      </c>
      <c r="W5724" t="s">
        <v>55</v>
      </c>
      <c r="Y5724" t="s">
        <v>56</v>
      </c>
      <c r="AB5724" t="s">
        <v>56</v>
      </c>
      <c r="AD5724" t="s">
        <v>57</v>
      </c>
      <c r="AE5724" t="s">
        <v>58</v>
      </c>
      <c r="AF5724">
        <v>24</v>
      </c>
      <c r="AG5724" t="s">
        <v>222</v>
      </c>
      <c r="AH5724">
        <v>13</v>
      </c>
      <c r="AI5724">
        <v>700</v>
      </c>
      <c r="AJ5724" t="s">
        <v>1604</v>
      </c>
      <c r="AK5724" t="s">
        <v>56</v>
      </c>
      <c r="AL5724" t="s">
        <v>56</v>
      </c>
      <c r="AM5724" t="s">
        <v>56</v>
      </c>
      <c r="AP5724" t="s">
        <v>99</v>
      </c>
      <c r="AR5724" t="s">
        <v>56</v>
      </c>
    </row>
    <row r="5725" spans="1:44">
      <c r="A5725">
        <f>COUNTIF(F:F,F5725)</f>
        <v>23</v>
      </c>
      <c r="B5725">
        <v>25962</v>
      </c>
      <c r="C5725" t="s">
        <v>1643</v>
      </c>
      <c r="D5725" t="s">
        <v>44</v>
      </c>
      <c r="F5725" t="s">
        <v>170</v>
      </c>
      <c r="G5725" t="s">
        <v>9989</v>
      </c>
      <c r="H5725" t="s">
        <v>172</v>
      </c>
      <c r="I5725">
        <v>2016</v>
      </c>
      <c r="J5725" t="s">
        <v>1184</v>
      </c>
      <c r="K5725" s="1">
        <v>42590</v>
      </c>
      <c r="L5725" s="2">
        <v>0.54375000000000007</v>
      </c>
      <c r="M5725" t="s">
        <v>113</v>
      </c>
      <c r="N5725" t="s">
        <v>114</v>
      </c>
      <c r="O5725" s="7" t="s">
        <v>9990</v>
      </c>
      <c r="P5725" t="s">
        <v>56</v>
      </c>
      <c r="R5725" t="s">
        <v>52</v>
      </c>
      <c r="S5725" t="s">
        <v>53</v>
      </c>
      <c r="T5725" t="s">
        <v>54</v>
      </c>
      <c r="U5725">
        <v>100</v>
      </c>
      <c r="V5725">
        <v>22</v>
      </c>
      <c r="W5725" t="s">
        <v>55</v>
      </c>
      <c r="Y5725" t="s">
        <v>56</v>
      </c>
      <c r="AB5725" t="s">
        <v>56</v>
      </c>
      <c r="AD5725" t="s">
        <v>57</v>
      </c>
      <c r="AE5725" t="s">
        <v>58</v>
      </c>
      <c r="AF5725" t="s">
        <v>94</v>
      </c>
      <c r="AG5725" t="s">
        <v>95</v>
      </c>
      <c r="AH5725">
        <v>13</v>
      </c>
      <c r="AI5725">
        <v>0</v>
      </c>
      <c r="AJ5725" t="s">
        <v>590</v>
      </c>
      <c r="AK5725" t="s">
        <v>56</v>
      </c>
      <c r="AL5725" t="s">
        <v>56</v>
      </c>
      <c r="AM5725" t="s">
        <v>56</v>
      </c>
      <c r="AP5725" t="s">
        <v>99</v>
      </c>
      <c r="AR5725" t="s">
        <v>56</v>
      </c>
    </row>
    <row r="5726" spans="1:44">
      <c r="A5726">
        <f>COUNTIF(F:F,F5726)</f>
        <v>23</v>
      </c>
      <c r="B5726">
        <v>26126</v>
      </c>
      <c r="C5726" t="s">
        <v>1643</v>
      </c>
      <c r="D5726" t="s">
        <v>44</v>
      </c>
      <c r="F5726" t="s">
        <v>170</v>
      </c>
      <c r="G5726" t="s">
        <v>9989</v>
      </c>
      <c r="H5726" t="s">
        <v>172</v>
      </c>
      <c r="I5726">
        <v>2016</v>
      </c>
      <c r="J5726" t="s">
        <v>1296</v>
      </c>
      <c r="K5726" s="1">
        <v>42626</v>
      </c>
      <c r="L5726" s="2">
        <v>0.56736111111111109</v>
      </c>
      <c r="M5726" t="s">
        <v>122</v>
      </c>
      <c r="N5726" t="s">
        <v>1611</v>
      </c>
      <c r="O5726" s="7" t="s">
        <v>10110</v>
      </c>
      <c r="P5726" t="s">
        <v>51</v>
      </c>
      <c r="Q5726" t="s">
        <v>51</v>
      </c>
      <c r="R5726" t="s">
        <v>416</v>
      </c>
      <c r="S5726" t="s">
        <v>53</v>
      </c>
      <c r="T5726" t="s">
        <v>54</v>
      </c>
      <c r="U5726">
        <v>100</v>
      </c>
      <c r="V5726">
        <v>22</v>
      </c>
      <c r="W5726" t="s">
        <v>55</v>
      </c>
      <c r="Y5726" t="s">
        <v>56</v>
      </c>
      <c r="AB5726" t="s">
        <v>56</v>
      </c>
      <c r="AD5726" t="s">
        <v>57</v>
      </c>
      <c r="AE5726" t="s">
        <v>58</v>
      </c>
      <c r="AF5726" t="s">
        <v>94</v>
      </c>
      <c r="AG5726" t="s">
        <v>95</v>
      </c>
      <c r="AH5726">
        <v>13</v>
      </c>
      <c r="AI5726">
        <v>0</v>
      </c>
      <c r="AJ5726" t="s">
        <v>590</v>
      </c>
      <c r="AK5726" t="s">
        <v>56</v>
      </c>
      <c r="AL5726" t="s">
        <v>56</v>
      </c>
      <c r="AM5726" t="s">
        <v>56</v>
      </c>
      <c r="AP5726" t="s">
        <v>99</v>
      </c>
      <c r="AR5726" t="s">
        <v>56</v>
      </c>
    </row>
    <row r="5727" spans="1:44">
      <c r="A5727">
        <f>COUNTIF(F:F,F5727)</f>
        <v>23</v>
      </c>
      <c r="B5727">
        <v>26599</v>
      </c>
      <c r="C5727" t="s">
        <v>1643</v>
      </c>
      <c r="D5727" t="s">
        <v>44</v>
      </c>
      <c r="F5727" t="s">
        <v>170</v>
      </c>
      <c r="G5727" t="s">
        <v>10500</v>
      </c>
      <c r="H5727" t="s">
        <v>172</v>
      </c>
      <c r="I5727">
        <v>2017</v>
      </c>
      <c r="J5727" t="s">
        <v>47</v>
      </c>
      <c r="K5727" s="1">
        <v>42751</v>
      </c>
      <c r="L5727" s="2">
        <v>0.55902777777777779</v>
      </c>
      <c r="M5727" t="s">
        <v>122</v>
      </c>
      <c r="N5727" t="s">
        <v>10127</v>
      </c>
      <c r="O5727" s="7" t="s">
        <v>10501</v>
      </c>
      <c r="P5727" t="s">
        <v>56</v>
      </c>
      <c r="R5727" t="s">
        <v>52</v>
      </c>
      <c r="S5727" t="s">
        <v>53</v>
      </c>
      <c r="T5727" t="s">
        <v>54</v>
      </c>
      <c r="U5727">
        <v>69</v>
      </c>
      <c r="V5727">
        <v>24</v>
      </c>
      <c r="W5727" t="s">
        <v>55</v>
      </c>
      <c r="Y5727" t="s">
        <v>56</v>
      </c>
      <c r="AB5727" t="s">
        <v>56</v>
      </c>
      <c r="AD5727" t="s">
        <v>57</v>
      </c>
      <c r="AE5727" t="s">
        <v>58</v>
      </c>
      <c r="AF5727" t="s">
        <v>94</v>
      </c>
      <c r="AG5727" t="s">
        <v>95</v>
      </c>
      <c r="AH5727">
        <v>45</v>
      </c>
      <c r="AI5727">
        <v>0</v>
      </c>
      <c r="AJ5727" t="s">
        <v>60</v>
      </c>
      <c r="AK5727" t="s">
        <v>56</v>
      </c>
      <c r="AL5727" t="s">
        <v>56</v>
      </c>
      <c r="AM5727" t="s">
        <v>56</v>
      </c>
      <c r="AP5727" t="s">
        <v>99</v>
      </c>
      <c r="AR5727" t="s">
        <v>56</v>
      </c>
    </row>
    <row r="5728" spans="1:44">
      <c r="A5728">
        <f>COUNTIF(F:F,F5728)</f>
        <v>23</v>
      </c>
      <c r="B5728">
        <v>26622</v>
      </c>
      <c r="C5728" t="s">
        <v>1643</v>
      </c>
      <c r="D5728" t="s">
        <v>44</v>
      </c>
      <c r="F5728" t="s">
        <v>170</v>
      </c>
      <c r="G5728" t="s">
        <v>10500</v>
      </c>
      <c r="H5728" t="s">
        <v>172</v>
      </c>
      <c r="I5728">
        <v>2017</v>
      </c>
      <c r="J5728" t="s">
        <v>47</v>
      </c>
      <c r="K5728" s="1">
        <v>42758</v>
      </c>
      <c r="L5728" s="2">
        <v>0.63541666666666663</v>
      </c>
      <c r="M5728" t="s">
        <v>122</v>
      </c>
      <c r="N5728" t="s">
        <v>10127</v>
      </c>
      <c r="O5728" s="7" t="s">
        <v>10524</v>
      </c>
      <c r="P5728" t="s">
        <v>51</v>
      </c>
      <c r="Q5728" t="s">
        <v>51</v>
      </c>
      <c r="R5728" t="s">
        <v>52</v>
      </c>
      <c r="S5728" t="s">
        <v>53</v>
      </c>
      <c r="T5728" t="s">
        <v>54</v>
      </c>
      <c r="U5728">
        <v>69</v>
      </c>
      <c r="V5728">
        <v>24</v>
      </c>
      <c r="W5728" t="s">
        <v>55</v>
      </c>
      <c r="Y5728" t="s">
        <v>56</v>
      </c>
      <c r="AB5728" t="s">
        <v>56</v>
      </c>
      <c r="AD5728" t="s">
        <v>57</v>
      </c>
      <c r="AE5728" t="s">
        <v>58</v>
      </c>
      <c r="AF5728" t="s">
        <v>94</v>
      </c>
      <c r="AG5728" t="s">
        <v>95</v>
      </c>
      <c r="AH5728">
        <v>45</v>
      </c>
      <c r="AI5728">
        <v>0</v>
      </c>
      <c r="AJ5728" t="s">
        <v>60</v>
      </c>
      <c r="AK5728" t="s">
        <v>56</v>
      </c>
      <c r="AL5728" t="s">
        <v>56</v>
      </c>
      <c r="AM5728">
        <v>3650193768</v>
      </c>
      <c r="AN5728" t="s">
        <v>119</v>
      </c>
      <c r="AO5728" s="1">
        <v>42865</v>
      </c>
      <c r="AP5728" t="s">
        <v>51</v>
      </c>
      <c r="AR5728" t="s">
        <v>56</v>
      </c>
    </row>
    <row r="5729" spans="1:44">
      <c r="A5729">
        <f>COUNTIF(F:F,F5729)</f>
        <v>4</v>
      </c>
      <c r="B5729">
        <v>9510</v>
      </c>
      <c r="C5729" t="s">
        <v>43</v>
      </c>
      <c r="D5729" t="s">
        <v>44</v>
      </c>
      <c r="F5729" t="s">
        <v>175</v>
      </c>
      <c r="G5729" t="s">
        <v>176</v>
      </c>
      <c r="H5729" t="s">
        <v>177</v>
      </c>
      <c r="I5729">
        <v>2013</v>
      </c>
      <c r="J5729" t="s">
        <v>47</v>
      </c>
      <c r="K5729" s="1">
        <v>41285</v>
      </c>
      <c r="L5729" s="2">
        <v>0.4152777777777778</v>
      </c>
      <c r="M5729" t="s">
        <v>113</v>
      </c>
      <c r="N5729" t="s">
        <v>114</v>
      </c>
      <c r="O5729" s="7" t="s">
        <v>178</v>
      </c>
      <c r="P5729" t="s">
        <v>51</v>
      </c>
      <c r="Q5729" t="s">
        <v>51</v>
      </c>
      <c r="R5729" t="s">
        <v>52</v>
      </c>
      <c r="S5729" t="s">
        <v>68</v>
      </c>
      <c r="T5729" t="s">
        <v>54</v>
      </c>
      <c r="U5729" s="2">
        <v>0</v>
      </c>
      <c r="V5729" s="2">
        <v>0</v>
      </c>
      <c r="W5729" t="s">
        <v>55</v>
      </c>
      <c r="Y5729" t="s">
        <v>56</v>
      </c>
      <c r="AB5729" t="s">
        <v>56</v>
      </c>
      <c r="AD5729" t="s">
        <v>57</v>
      </c>
      <c r="AE5729" t="s">
        <v>58</v>
      </c>
      <c r="AF5729" t="s">
        <v>94</v>
      </c>
      <c r="AG5729" t="s">
        <v>95</v>
      </c>
      <c r="AH5729">
        <v>45</v>
      </c>
      <c r="AI5729">
        <v>0</v>
      </c>
      <c r="AJ5729" t="s">
        <v>60</v>
      </c>
      <c r="AK5729" t="s">
        <v>56</v>
      </c>
      <c r="AL5729" t="s">
        <v>56</v>
      </c>
      <c r="AM5729">
        <v>3650183314</v>
      </c>
      <c r="AN5729" t="s">
        <v>61</v>
      </c>
      <c r="AO5729" s="1">
        <v>42339</v>
      </c>
      <c r="AP5729" t="s">
        <v>51</v>
      </c>
      <c r="AQ5729" t="s">
        <v>179</v>
      </c>
      <c r="AR5729" t="s">
        <v>180</v>
      </c>
    </row>
    <row r="5730" spans="1:44">
      <c r="A5730">
        <f>COUNTIF(F:F,F5730)</f>
        <v>4</v>
      </c>
      <c r="B5730">
        <v>9531</v>
      </c>
      <c r="C5730" t="s">
        <v>43</v>
      </c>
      <c r="D5730" t="s">
        <v>44</v>
      </c>
      <c r="F5730" t="s">
        <v>175</v>
      </c>
      <c r="G5730" t="s">
        <v>244</v>
      </c>
      <c r="H5730" t="s">
        <v>177</v>
      </c>
      <c r="I5730">
        <v>2013</v>
      </c>
      <c r="J5730" t="s">
        <v>47</v>
      </c>
      <c r="K5730" s="1">
        <v>41295</v>
      </c>
      <c r="L5730" s="2">
        <v>0.58888888888888891</v>
      </c>
      <c r="M5730" t="s">
        <v>113</v>
      </c>
      <c r="N5730" t="s">
        <v>114</v>
      </c>
      <c r="O5730" s="7" t="s">
        <v>245</v>
      </c>
      <c r="P5730" t="s">
        <v>56</v>
      </c>
      <c r="R5730" t="s">
        <v>52</v>
      </c>
      <c r="S5730" t="s">
        <v>68</v>
      </c>
      <c r="T5730" t="s">
        <v>54</v>
      </c>
      <c r="U5730" s="2">
        <v>0</v>
      </c>
      <c r="V5730" s="2">
        <v>0</v>
      </c>
      <c r="W5730" t="s">
        <v>55</v>
      </c>
      <c r="Y5730" t="s">
        <v>56</v>
      </c>
      <c r="AB5730" t="s">
        <v>56</v>
      </c>
      <c r="AD5730" t="s">
        <v>57</v>
      </c>
      <c r="AE5730" t="s">
        <v>58</v>
      </c>
      <c r="AF5730" t="s">
        <v>94</v>
      </c>
      <c r="AG5730" t="s">
        <v>95</v>
      </c>
      <c r="AH5730">
        <v>45</v>
      </c>
      <c r="AI5730">
        <v>0</v>
      </c>
      <c r="AJ5730" t="s">
        <v>60</v>
      </c>
      <c r="AK5730" t="s">
        <v>56</v>
      </c>
      <c r="AL5730" t="s">
        <v>56</v>
      </c>
      <c r="AM5730" t="s">
        <v>56</v>
      </c>
      <c r="AP5730" t="s">
        <v>99</v>
      </c>
      <c r="AR5730" t="s">
        <v>56</v>
      </c>
    </row>
    <row r="5731" spans="1:44">
      <c r="A5731">
        <f>COUNTIF(F:F,F5731)</f>
        <v>4</v>
      </c>
      <c r="B5731">
        <v>9777</v>
      </c>
      <c r="C5731" t="s">
        <v>43</v>
      </c>
      <c r="D5731" t="s">
        <v>44</v>
      </c>
      <c r="F5731" t="s">
        <v>175</v>
      </c>
      <c r="G5731" t="s">
        <v>244</v>
      </c>
      <c r="H5731" t="s">
        <v>177</v>
      </c>
      <c r="I5731">
        <v>2013</v>
      </c>
      <c r="J5731" t="s">
        <v>543</v>
      </c>
      <c r="K5731" s="1">
        <v>41382</v>
      </c>
      <c r="L5731" s="2">
        <v>0.65486111111111112</v>
      </c>
      <c r="M5731" t="s">
        <v>48</v>
      </c>
      <c r="N5731" t="s">
        <v>49</v>
      </c>
      <c r="O5731" s="7" t="s">
        <v>695</v>
      </c>
      <c r="P5731" t="s">
        <v>51</v>
      </c>
      <c r="Q5731" t="s">
        <v>51</v>
      </c>
      <c r="R5731" t="s">
        <v>52</v>
      </c>
      <c r="S5731" t="s">
        <v>68</v>
      </c>
      <c r="T5731" t="s">
        <v>54</v>
      </c>
      <c r="U5731" s="2">
        <v>0</v>
      </c>
      <c r="V5731" s="2">
        <v>0</v>
      </c>
      <c r="W5731" t="s">
        <v>55</v>
      </c>
      <c r="Y5731" t="s">
        <v>56</v>
      </c>
      <c r="AB5731" t="s">
        <v>56</v>
      </c>
      <c r="AD5731" t="s">
        <v>57</v>
      </c>
      <c r="AE5731" t="s">
        <v>58</v>
      </c>
      <c r="AF5731">
        <v>23</v>
      </c>
      <c r="AG5731" t="s">
        <v>59</v>
      </c>
      <c r="AH5731">
        <v>45</v>
      </c>
      <c r="AI5731">
        <v>0</v>
      </c>
      <c r="AJ5731" t="s">
        <v>60</v>
      </c>
      <c r="AK5731" t="s">
        <v>56</v>
      </c>
      <c r="AL5731" t="s">
        <v>56</v>
      </c>
      <c r="AM5731">
        <v>3650183315</v>
      </c>
      <c r="AN5731" t="s">
        <v>119</v>
      </c>
      <c r="AO5731" s="1">
        <v>42718</v>
      </c>
      <c r="AP5731" t="s">
        <v>51</v>
      </c>
      <c r="AQ5731" t="s">
        <v>179</v>
      </c>
      <c r="AR5731" t="s">
        <v>696</v>
      </c>
    </row>
    <row r="5732" spans="1:44">
      <c r="A5732">
        <f>COUNTIF(F:F,F5732)</f>
        <v>4</v>
      </c>
      <c r="B5732">
        <v>21338</v>
      </c>
      <c r="C5732" t="s">
        <v>1643</v>
      </c>
      <c r="D5732" t="s">
        <v>44</v>
      </c>
      <c r="F5732" t="s">
        <v>175</v>
      </c>
      <c r="G5732" t="s">
        <v>56</v>
      </c>
      <c r="H5732" t="s">
        <v>177</v>
      </c>
      <c r="I5732">
        <v>2014</v>
      </c>
      <c r="J5732" t="s">
        <v>751</v>
      </c>
      <c r="K5732" s="1">
        <v>41778</v>
      </c>
      <c r="L5732" s="2">
        <v>0.62777777777777777</v>
      </c>
      <c r="M5732" t="s">
        <v>1584</v>
      </c>
      <c r="N5732" t="s">
        <v>1585</v>
      </c>
      <c r="O5732" s="7" t="s">
        <v>5724</v>
      </c>
      <c r="P5732" t="s">
        <v>51</v>
      </c>
      <c r="Q5732" t="s">
        <v>51</v>
      </c>
      <c r="R5732" t="s">
        <v>52</v>
      </c>
      <c r="S5732" t="s">
        <v>68</v>
      </c>
      <c r="T5732" t="s">
        <v>54</v>
      </c>
      <c r="U5732" s="3">
        <v>24.534722222222225</v>
      </c>
      <c r="V5732" s="2">
        <v>0</v>
      </c>
      <c r="W5732" t="s">
        <v>55</v>
      </c>
      <c r="Y5732" t="s">
        <v>56</v>
      </c>
      <c r="AB5732" t="s">
        <v>56</v>
      </c>
      <c r="AD5732" t="s">
        <v>57</v>
      </c>
      <c r="AE5732" t="s">
        <v>58</v>
      </c>
      <c r="AF5732">
        <v>3</v>
      </c>
      <c r="AG5732" t="s">
        <v>124</v>
      </c>
      <c r="AH5732">
        <v>13</v>
      </c>
      <c r="AI5732">
        <v>400</v>
      </c>
      <c r="AJ5732" t="s">
        <v>1634</v>
      </c>
      <c r="AK5732" t="s">
        <v>56</v>
      </c>
      <c r="AL5732" t="s">
        <v>56</v>
      </c>
      <c r="AM5732">
        <v>3650175978</v>
      </c>
      <c r="AN5732" t="s">
        <v>61</v>
      </c>
      <c r="AO5732" s="1">
        <v>41939</v>
      </c>
      <c r="AP5732" t="s">
        <v>51</v>
      </c>
      <c r="AQ5732" t="s">
        <v>179</v>
      </c>
      <c r="AR5732" t="s">
        <v>63</v>
      </c>
    </row>
    <row r="5733" spans="1:44">
      <c r="A5733">
        <f>COUNTIF(F:F,F5733)</f>
        <v>15</v>
      </c>
      <c r="B5733">
        <v>10977</v>
      </c>
      <c r="C5733" t="s">
        <v>43</v>
      </c>
      <c r="D5733" t="s">
        <v>44</v>
      </c>
      <c r="F5733" t="s">
        <v>1265</v>
      </c>
      <c r="G5733">
        <v>1</v>
      </c>
      <c r="H5733" t="s">
        <v>1080</v>
      </c>
      <c r="I5733">
        <v>2013</v>
      </c>
      <c r="J5733" t="s">
        <v>1184</v>
      </c>
      <c r="K5733" s="1">
        <v>41505</v>
      </c>
      <c r="L5733" s="2">
        <v>0.76458333333333339</v>
      </c>
      <c r="M5733" t="s">
        <v>113</v>
      </c>
      <c r="N5733" t="s">
        <v>114</v>
      </c>
      <c r="O5733" s="7" t="s">
        <v>1266</v>
      </c>
      <c r="P5733" t="s">
        <v>159</v>
      </c>
      <c r="Q5733" t="s">
        <v>159</v>
      </c>
      <c r="R5733" t="s">
        <v>52</v>
      </c>
      <c r="S5733" t="s">
        <v>87</v>
      </c>
      <c r="T5733" t="s">
        <v>54</v>
      </c>
      <c r="U5733">
        <v>2787</v>
      </c>
      <c r="W5733" t="s">
        <v>55</v>
      </c>
      <c r="Y5733" t="s">
        <v>56</v>
      </c>
      <c r="AB5733" t="s">
        <v>56</v>
      </c>
      <c r="AD5733" t="s">
        <v>57</v>
      </c>
      <c r="AE5733" t="s">
        <v>58</v>
      </c>
      <c r="AF5733" t="s">
        <v>94</v>
      </c>
      <c r="AG5733" t="s">
        <v>95</v>
      </c>
      <c r="AH5733">
        <v>51</v>
      </c>
      <c r="AI5733">
        <v>0</v>
      </c>
      <c r="AJ5733" t="s">
        <v>82</v>
      </c>
      <c r="AK5733" t="s">
        <v>56</v>
      </c>
      <c r="AL5733" t="s">
        <v>56</v>
      </c>
      <c r="AM5733" t="s">
        <v>56</v>
      </c>
      <c r="AP5733" t="s">
        <v>99</v>
      </c>
      <c r="AR5733" t="s">
        <v>56</v>
      </c>
    </row>
    <row r="5734" spans="1:44">
      <c r="A5734">
        <f>COUNTIF(F:F,F5734)</f>
        <v>15</v>
      </c>
      <c r="B5734">
        <v>11265</v>
      </c>
      <c r="C5734" t="s">
        <v>43</v>
      </c>
      <c r="D5734" t="s">
        <v>44</v>
      </c>
      <c r="F5734" t="s">
        <v>1265</v>
      </c>
      <c r="G5734">
        <v>8</v>
      </c>
      <c r="H5734" t="s">
        <v>1080</v>
      </c>
      <c r="I5734">
        <v>2013</v>
      </c>
      <c r="J5734" t="s">
        <v>1460</v>
      </c>
      <c r="K5734" s="1">
        <v>41564</v>
      </c>
      <c r="L5734" s="2">
        <v>0.66111111111111109</v>
      </c>
      <c r="M5734" t="s">
        <v>113</v>
      </c>
      <c r="N5734" t="s">
        <v>114</v>
      </c>
      <c r="O5734" s="7" t="s">
        <v>1515</v>
      </c>
      <c r="P5734" t="s">
        <v>159</v>
      </c>
      <c r="Q5734" t="s">
        <v>159</v>
      </c>
      <c r="R5734" t="s">
        <v>52</v>
      </c>
      <c r="S5734" t="s">
        <v>87</v>
      </c>
      <c r="T5734" t="s">
        <v>54</v>
      </c>
      <c r="U5734">
        <v>3211</v>
      </c>
      <c r="W5734" t="s">
        <v>55</v>
      </c>
      <c r="Y5734" t="s">
        <v>56</v>
      </c>
      <c r="AB5734" t="s">
        <v>56</v>
      </c>
      <c r="AD5734" t="s">
        <v>57</v>
      </c>
      <c r="AE5734" t="s">
        <v>58</v>
      </c>
      <c r="AF5734" t="s">
        <v>94</v>
      </c>
      <c r="AG5734" t="s">
        <v>95</v>
      </c>
      <c r="AH5734">
        <v>51</v>
      </c>
      <c r="AI5734">
        <v>0</v>
      </c>
      <c r="AJ5734" t="s">
        <v>82</v>
      </c>
      <c r="AK5734" t="s">
        <v>56</v>
      </c>
      <c r="AL5734" t="s">
        <v>56</v>
      </c>
      <c r="AM5734" t="s">
        <v>56</v>
      </c>
      <c r="AP5734" t="s">
        <v>99</v>
      </c>
      <c r="AR5734" t="s">
        <v>56</v>
      </c>
    </row>
    <row r="5735" spans="1:44">
      <c r="A5735">
        <f>COUNTIF(F:F,F5735)</f>
        <v>15</v>
      </c>
      <c r="B5735">
        <v>11300</v>
      </c>
      <c r="C5735" t="s">
        <v>43</v>
      </c>
      <c r="D5735" t="s">
        <v>44</v>
      </c>
      <c r="F5735" t="s">
        <v>1265</v>
      </c>
      <c r="G5735">
        <v>16</v>
      </c>
      <c r="H5735" t="s">
        <v>1080</v>
      </c>
      <c r="I5735">
        <v>2013</v>
      </c>
      <c r="J5735" t="s">
        <v>1557</v>
      </c>
      <c r="K5735" s="1">
        <v>41586</v>
      </c>
      <c r="L5735" s="2">
        <v>0.34513888888888888</v>
      </c>
      <c r="M5735" t="s">
        <v>48</v>
      </c>
      <c r="N5735" t="s">
        <v>157</v>
      </c>
      <c r="O5735" s="7" t="s">
        <v>1580</v>
      </c>
      <c r="P5735" t="s">
        <v>56</v>
      </c>
      <c r="R5735" t="s">
        <v>52</v>
      </c>
      <c r="S5735" t="s">
        <v>87</v>
      </c>
      <c r="T5735" t="s">
        <v>54</v>
      </c>
      <c r="U5735">
        <v>1975</v>
      </c>
      <c r="W5735" t="s">
        <v>55</v>
      </c>
      <c r="Y5735" t="s">
        <v>56</v>
      </c>
      <c r="AB5735" t="s">
        <v>56</v>
      </c>
      <c r="AD5735" t="s">
        <v>57</v>
      </c>
      <c r="AE5735" t="s">
        <v>58</v>
      </c>
      <c r="AF5735">
        <v>23</v>
      </c>
      <c r="AG5735" t="s">
        <v>59</v>
      </c>
      <c r="AH5735">
        <v>51</v>
      </c>
      <c r="AI5735">
        <v>0</v>
      </c>
      <c r="AJ5735" t="s">
        <v>82</v>
      </c>
      <c r="AK5735" t="s">
        <v>56</v>
      </c>
      <c r="AL5735" t="s">
        <v>56</v>
      </c>
      <c r="AM5735" t="s">
        <v>56</v>
      </c>
      <c r="AP5735" t="s">
        <v>99</v>
      </c>
      <c r="AR5735" t="s">
        <v>56</v>
      </c>
    </row>
    <row r="5736" spans="1:44">
      <c r="A5736">
        <f>COUNTIF(F:F,F5736)</f>
        <v>15</v>
      </c>
      <c r="B5736">
        <v>16747</v>
      </c>
      <c r="C5736" t="s">
        <v>3574</v>
      </c>
      <c r="D5736" t="s">
        <v>44</v>
      </c>
      <c r="F5736" t="s">
        <v>1265</v>
      </c>
      <c r="G5736">
        <v>15</v>
      </c>
      <c r="H5736" t="s">
        <v>1080</v>
      </c>
      <c r="I5736">
        <v>2016</v>
      </c>
      <c r="J5736" t="s">
        <v>872</v>
      </c>
      <c r="K5736" s="1">
        <v>42523</v>
      </c>
      <c r="L5736" s="2">
        <v>0.49305555555555558</v>
      </c>
      <c r="M5736" t="s">
        <v>48</v>
      </c>
      <c r="N5736" t="s">
        <v>3578</v>
      </c>
      <c r="O5736" s="7" t="s">
        <v>9790</v>
      </c>
      <c r="P5736" t="s">
        <v>159</v>
      </c>
      <c r="Q5736" t="s">
        <v>159</v>
      </c>
      <c r="R5736" t="s">
        <v>52</v>
      </c>
      <c r="S5736" t="s">
        <v>87</v>
      </c>
      <c r="T5736" t="s">
        <v>54</v>
      </c>
      <c r="U5736">
        <v>3440</v>
      </c>
      <c r="W5736" t="s">
        <v>55</v>
      </c>
      <c r="Y5736" t="s">
        <v>56</v>
      </c>
      <c r="AB5736" t="s">
        <v>56</v>
      </c>
      <c r="AD5736" t="s">
        <v>57</v>
      </c>
      <c r="AE5736" t="s">
        <v>58</v>
      </c>
      <c r="AF5736">
        <v>4</v>
      </c>
      <c r="AG5736" t="s">
        <v>2723</v>
      </c>
      <c r="AH5736">
        <v>4</v>
      </c>
      <c r="AI5736">
        <v>115</v>
      </c>
      <c r="AJ5736" t="s">
        <v>3579</v>
      </c>
      <c r="AK5736" t="s">
        <v>56</v>
      </c>
      <c r="AL5736" t="s">
        <v>56</v>
      </c>
      <c r="AM5736" t="s">
        <v>56</v>
      </c>
      <c r="AP5736" t="s">
        <v>99</v>
      </c>
      <c r="AR5736" t="s">
        <v>56</v>
      </c>
    </row>
    <row r="5737" spans="1:44">
      <c r="A5737">
        <f>COUNTIF(F:F,F5737)</f>
        <v>15</v>
      </c>
      <c r="B5737">
        <v>18002</v>
      </c>
      <c r="C5737" t="s">
        <v>1643</v>
      </c>
      <c r="D5737" t="s">
        <v>44</v>
      </c>
      <c r="F5737" t="s">
        <v>1265</v>
      </c>
      <c r="G5737">
        <v>7</v>
      </c>
      <c r="H5737" t="s">
        <v>1080</v>
      </c>
      <c r="I5737">
        <v>2013</v>
      </c>
      <c r="J5737" t="s">
        <v>47</v>
      </c>
      <c r="K5737" s="1">
        <v>41291</v>
      </c>
      <c r="L5737" s="2">
        <v>0.67499999999999993</v>
      </c>
      <c r="M5737" t="s">
        <v>1636</v>
      </c>
      <c r="N5737" t="s">
        <v>1637</v>
      </c>
      <c r="O5737" s="7" t="s">
        <v>1800</v>
      </c>
      <c r="P5737" t="s">
        <v>159</v>
      </c>
      <c r="Q5737" t="s">
        <v>159</v>
      </c>
      <c r="R5737" t="s">
        <v>52</v>
      </c>
      <c r="S5737" t="s">
        <v>87</v>
      </c>
      <c r="T5737" t="s">
        <v>54</v>
      </c>
      <c r="U5737">
        <v>2938</v>
      </c>
      <c r="W5737" t="s">
        <v>55</v>
      </c>
      <c r="Y5737" t="s">
        <v>56</v>
      </c>
      <c r="AB5737" t="s">
        <v>56</v>
      </c>
      <c r="AD5737" t="s">
        <v>57</v>
      </c>
      <c r="AE5737" t="s">
        <v>58</v>
      </c>
      <c r="AF5737" t="s">
        <v>94</v>
      </c>
      <c r="AG5737" t="s">
        <v>95</v>
      </c>
      <c r="AH5737">
        <v>89</v>
      </c>
      <c r="AI5737">
        <v>0</v>
      </c>
      <c r="AJ5737" t="s">
        <v>1799</v>
      </c>
      <c r="AK5737" t="s">
        <v>56</v>
      </c>
      <c r="AL5737" t="s">
        <v>56</v>
      </c>
      <c r="AM5737" t="s">
        <v>56</v>
      </c>
      <c r="AP5737" t="s">
        <v>99</v>
      </c>
      <c r="AR5737" t="s">
        <v>56</v>
      </c>
    </row>
    <row r="5738" spans="1:44">
      <c r="A5738">
        <f>COUNTIF(F:F,F5738)</f>
        <v>15</v>
      </c>
      <c r="B5738">
        <v>20109</v>
      </c>
      <c r="C5738" t="s">
        <v>1643</v>
      </c>
      <c r="D5738" t="s">
        <v>44</v>
      </c>
      <c r="F5738" t="s">
        <v>1265</v>
      </c>
      <c r="G5738">
        <v>16</v>
      </c>
      <c r="H5738" t="s">
        <v>1080</v>
      </c>
      <c r="I5738">
        <v>2013</v>
      </c>
      <c r="J5738" t="s">
        <v>1557</v>
      </c>
      <c r="K5738" s="1">
        <v>41589</v>
      </c>
      <c r="L5738" s="2">
        <v>0.39305555555555555</v>
      </c>
      <c r="M5738" t="s">
        <v>1636</v>
      </c>
      <c r="N5738" t="s">
        <v>2429</v>
      </c>
      <c r="O5738" s="7" t="s">
        <v>3361</v>
      </c>
      <c r="P5738" t="s">
        <v>56</v>
      </c>
      <c r="R5738" t="s">
        <v>52</v>
      </c>
      <c r="S5738" t="s">
        <v>87</v>
      </c>
      <c r="T5738" t="s">
        <v>54</v>
      </c>
      <c r="U5738">
        <v>1978</v>
      </c>
      <c r="W5738" t="s">
        <v>55</v>
      </c>
      <c r="Y5738" t="s">
        <v>56</v>
      </c>
      <c r="AA5738" t="s">
        <v>120</v>
      </c>
      <c r="AB5738">
        <v>4292</v>
      </c>
      <c r="AC5738" t="s">
        <v>121</v>
      </c>
      <c r="AD5738" t="s">
        <v>57</v>
      </c>
      <c r="AE5738" t="s">
        <v>58</v>
      </c>
      <c r="AF5738" t="s">
        <v>198</v>
      </c>
      <c r="AG5738" t="s">
        <v>199</v>
      </c>
      <c r="AH5738">
        <v>89</v>
      </c>
      <c r="AI5738">
        <v>0</v>
      </c>
      <c r="AJ5738" t="s">
        <v>1799</v>
      </c>
      <c r="AK5738" t="s">
        <v>56</v>
      </c>
      <c r="AL5738" t="s">
        <v>56</v>
      </c>
      <c r="AM5738" t="s">
        <v>56</v>
      </c>
      <c r="AP5738" t="s">
        <v>99</v>
      </c>
      <c r="AR5738" t="s">
        <v>56</v>
      </c>
    </row>
    <row r="5739" spans="1:44">
      <c r="A5739">
        <f>COUNTIF(F:F,F5739)</f>
        <v>15</v>
      </c>
      <c r="B5739">
        <v>20110</v>
      </c>
      <c r="C5739" t="s">
        <v>1643</v>
      </c>
      <c r="D5739" t="s">
        <v>44</v>
      </c>
      <c r="F5739" t="s">
        <v>1265</v>
      </c>
      <c r="G5739">
        <v>9</v>
      </c>
      <c r="H5739" t="s">
        <v>1080</v>
      </c>
      <c r="I5739">
        <v>2013</v>
      </c>
      <c r="J5739" t="s">
        <v>1557</v>
      </c>
      <c r="K5739" s="1">
        <v>41589</v>
      </c>
      <c r="L5739" s="2">
        <v>0.39583333333333331</v>
      </c>
      <c r="M5739" t="s">
        <v>1636</v>
      </c>
      <c r="N5739" t="s">
        <v>2429</v>
      </c>
      <c r="O5739" s="7" t="s">
        <v>3362</v>
      </c>
      <c r="P5739" t="s">
        <v>159</v>
      </c>
      <c r="Q5739" t="s">
        <v>159</v>
      </c>
      <c r="R5739" t="s">
        <v>52</v>
      </c>
      <c r="S5739" t="s">
        <v>87</v>
      </c>
      <c r="T5739" t="s">
        <v>54</v>
      </c>
      <c r="U5739">
        <v>2537</v>
      </c>
      <c r="W5739" t="s">
        <v>55</v>
      </c>
      <c r="Y5739" t="s">
        <v>56</v>
      </c>
      <c r="AB5739" t="s">
        <v>56</v>
      </c>
      <c r="AD5739" t="s">
        <v>57</v>
      </c>
      <c r="AE5739" t="s">
        <v>58</v>
      </c>
      <c r="AF5739" t="s">
        <v>198</v>
      </c>
      <c r="AG5739" t="s">
        <v>199</v>
      </c>
      <c r="AH5739">
        <v>89</v>
      </c>
      <c r="AI5739">
        <v>0</v>
      </c>
      <c r="AJ5739" t="s">
        <v>1799</v>
      </c>
      <c r="AK5739" t="s">
        <v>56</v>
      </c>
      <c r="AL5739" t="s">
        <v>56</v>
      </c>
      <c r="AM5739" t="s">
        <v>56</v>
      </c>
      <c r="AP5739" t="s">
        <v>99</v>
      </c>
      <c r="AR5739" t="s">
        <v>56</v>
      </c>
    </row>
    <row r="5740" spans="1:44">
      <c r="A5740">
        <f>COUNTIF(F:F,F5740)</f>
        <v>15</v>
      </c>
      <c r="B5740">
        <v>20632</v>
      </c>
      <c r="C5740" t="s">
        <v>1643</v>
      </c>
      <c r="D5740" t="s">
        <v>44</v>
      </c>
      <c r="F5740" t="s">
        <v>1265</v>
      </c>
      <c r="G5740">
        <v>6</v>
      </c>
      <c r="H5740" t="s">
        <v>1080</v>
      </c>
      <c r="I5740">
        <v>2014</v>
      </c>
      <c r="J5740" t="s">
        <v>446</v>
      </c>
      <c r="K5740" s="1">
        <v>41708</v>
      </c>
      <c r="L5740" s="2">
        <v>0.53819444444444442</v>
      </c>
      <c r="M5740" t="s">
        <v>1636</v>
      </c>
      <c r="N5740" t="s">
        <v>1637</v>
      </c>
      <c r="O5740" s="7" t="s">
        <v>5376</v>
      </c>
      <c r="P5740" t="s">
        <v>159</v>
      </c>
      <c r="Q5740" t="s">
        <v>159</v>
      </c>
      <c r="R5740" t="s">
        <v>52</v>
      </c>
      <c r="S5740" t="s">
        <v>87</v>
      </c>
      <c r="T5740" t="s">
        <v>54</v>
      </c>
      <c r="U5740">
        <v>2990</v>
      </c>
      <c r="W5740" t="s">
        <v>55</v>
      </c>
      <c r="Y5740" t="s">
        <v>56</v>
      </c>
      <c r="AB5740" t="s">
        <v>56</v>
      </c>
      <c r="AD5740" t="s">
        <v>57</v>
      </c>
      <c r="AE5740" t="s">
        <v>58</v>
      </c>
      <c r="AF5740">
        <v>24</v>
      </c>
      <c r="AG5740" t="s">
        <v>222</v>
      </c>
      <c r="AH5740">
        <v>51</v>
      </c>
      <c r="AI5740">
        <v>0</v>
      </c>
      <c r="AJ5740" t="s">
        <v>82</v>
      </c>
      <c r="AK5740" t="s">
        <v>56</v>
      </c>
      <c r="AL5740" t="s">
        <v>56</v>
      </c>
      <c r="AM5740" t="s">
        <v>56</v>
      </c>
      <c r="AP5740" t="s">
        <v>99</v>
      </c>
      <c r="AR5740" t="s">
        <v>56</v>
      </c>
    </row>
    <row r="5741" spans="1:44">
      <c r="A5741">
        <f>COUNTIF(F:F,F5741)</f>
        <v>15</v>
      </c>
      <c r="B5741">
        <v>22327</v>
      </c>
      <c r="C5741" t="s">
        <v>1643</v>
      </c>
      <c r="D5741" t="s">
        <v>44</v>
      </c>
      <c r="F5741" t="s">
        <v>1265</v>
      </c>
      <c r="G5741">
        <v>16</v>
      </c>
      <c r="H5741" t="s">
        <v>1080</v>
      </c>
      <c r="I5741">
        <v>2014</v>
      </c>
      <c r="J5741" t="s">
        <v>1296</v>
      </c>
      <c r="K5741" s="1">
        <v>41883</v>
      </c>
      <c r="L5741" s="2">
        <v>0.59513888888888888</v>
      </c>
      <c r="M5741" t="s">
        <v>1636</v>
      </c>
      <c r="N5741" t="s">
        <v>2562</v>
      </c>
      <c r="O5741" s="7" t="s">
        <v>6481</v>
      </c>
      <c r="P5741" t="s">
        <v>159</v>
      </c>
      <c r="Q5741" t="s">
        <v>159</v>
      </c>
      <c r="R5741" t="s">
        <v>52</v>
      </c>
      <c r="S5741" t="s">
        <v>87</v>
      </c>
      <c r="T5741" t="s">
        <v>54</v>
      </c>
      <c r="U5741">
        <v>2272</v>
      </c>
      <c r="W5741" t="s">
        <v>55</v>
      </c>
      <c r="Y5741" t="s">
        <v>56</v>
      </c>
      <c r="AA5741" t="s">
        <v>120</v>
      </c>
      <c r="AB5741">
        <v>4630</v>
      </c>
      <c r="AC5741" t="s">
        <v>121</v>
      </c>
      <c r="AD5741" t="s">
        <v>57</v>
      </c>
      <c r="AE5741" t="s">
        <v>58</v>
      </c>
      <c r="AF5741" t="s">
        <v>94</v>
      </c>
      <c r="AG5741" t="s">
        <v>95</v>
      </c>
      <c r="AH5741">
        <v>89</v>
      </c>
      <c r="AI5741" t="s">
        <v>4070</v>
      </c>
      <c r="AJ5741" t="s">
        <v>4071</v>
      </c>
      <c r="AK5741" t="s">
        <v>56</v>
      </c>
      <c r="AL5741" t="s">
        <v>56</v>
      </c>
      <c r="AM5741" t="s">
        <v>56</v>
      </c>
      <c r="AP5741" t="s">
        <v>99</v>
      </c>
      <c r="AR5741" t="s">
        <v>56</v>
      </c>
    </row>
    <row r="5742" spans="1:44">
      <c r="A5742">
        <f>COUNTIF(F:F,F5742)</f>
        <v>15</v>
      </c>
      <c r="B5742">
        <v>23441</v>
      </c>
      <c r="C5742" t="s">
        <v>1643</v>
      </c>
      <c r="D5742" t="s">
        <v>44</v>
      </c>
      <c r="F5742" t="s">
        <v>1265</v>
      </c>
      <c r="G5742">
        <v>14</v>
      </c>
      <c r="H5742" t="s">
        <v>1080</v>
      </c>
      <c r="I5742">
        <v>2015</v>
      </c>
      <c r="J5742" t="s">
        <v>335</v>
      </c>
      <c r="K5742" s="1">
        <v>42044</v>
      </c>
      <c r="L5742" s="2">
        <v>0.68611111111111101</v>
      </c>
      <c r="M5742" t="s">
        <v>1636</v>
      </c>
      <c r="N5742" t="s">
        <v>4175</v>
      </c>
      <c r="O5742" s="7" t="s">
        <v>7315</v>
      </c>
      <c r="P5742" t="s">
        <v>159</v>
      </c>
      <c r="Q5742" t="s">
        <v>159</v>
      </c>
      <c r="R5742" t="s">
        <v>52</v>
      </c>
      <c r="S5742" t="s">
        <v>87</v>
      </c>
      <c r="T5742" t="s">
        <v>54</v>
      </c>
      <c r="U5742">
        <v>2961</v>
      </c>
      <c r="W5742" t="s">
        <v>55</v>
      </c>
      <c r="Y5742" t="s">
        <v>56</v>
      </c>
      <c r="AA5742" t="s">
        <v>120</v>
      </c>
      <c r="AB5742">
        <v>4491</v>
      </c>
      <c r="AC5742" t="s">
        <v>7119</v>
      </c>
      <c r="AD5742" t="s">
        <v>57</v>
      </c>
      <c r="AE5742" t="s">
        <v>58</v>
      </c>
      <c r="AF5742" t="s">
        <v>203</v>
      </c>
      <c r="AG5742" t="s">
        <v>204</v>
      </c>
      <c r="AH5742">
        <v>89</v>
      </c>
      <c r="AI5742" t="s">
        <v>4070</v>
      </c>
      <c r="AJ5742" t="s">
        <v>4071</v>
      </c>
      <c r="AK5742" t="s">
        <v>56</v>
      </c>
      <c r="AL5742" t="s">
        <v>56</v>
      </c>
      <c r="AM5742" t="s">
        <v>56</v>
      </c>
      <c r="AP5742" t="s">
        <v>99</v>
      </c>
      <c r="AR5742" t="s">
        <v>56</v>
      </c>
    </row>
    <row r="5743" spans="1:44">
      <c r="A5743">
        <f>COUNTIF(F:F,F5743)</f>
        <v>15</v>
      </c>
      <c r="B5743">
        <v>24913</v>
      </c>
      <c r="C5743" t="s">
        <v>1643</v>
      </c>
      <c r="D5743" t="s">
        <v>44</v>
      </c>
      <c r="F5743" t="s">
        <v>1265</v>
      </c>
      <c r="G5743">
        <v>11</v>
      </c>
      <c r="H5743" t="s">
        <v>1080</v>
      </c>
      <c r="I5743">
        <v>2015</v>
      </c>
      <c r="J5743" t="s">
        <v>1460</v>
      </c>
      <c r="K5743" s="1">
        <v>42292</v>
      </c>
      <c r="L5743" s="2">
        <v>0.41805555555555557</v>
      </c>
      <c r="M5743" t="s">
        <v>1636</v>
      </c>
      <c r="N5743" t="s">
        <v>4175</v>
      </c>
      <c r="O5743" s="7" t="s">
        <v>8697</v>
      </c>
      <c r="P5743" t="s">
        <v>159</v>
      </c>
      <c r="Q5743" t="s">
        <v>159</v>
      </c>
      <c r="R5743" t="s">
        <v>52</v>
      </c>
      <c r="S5743" t="s">
        <v>87</v>
      </c>
      <c r="T5743" t="s">
        <v>54</v>
      </c>
      <c r="U5743">
        <v>3682</v>
      </c>
      <c r="W5743" t="s">
        <v>55</v>
      </c>
      <c r="Y5743" t="s">
        <v>56</v>
      </c>
      <c r="AA5743" t="s">
        <v>120</v>
      </c>
      <c r="AB5743">
        <v>4495</v>
      </c>
      <c r="AC5743" t="s">
        <v>7119</v>
      </c>
      <c r="AD5743" t="s">
        <v>57</v>
      </c>
      <c r="AE5743" t="s">
        <v>58</v>
      </c>
      <c r="AF5743">
        <v>23</v>
      </c>
      <c r="AG5743" t="s">
        <v>59</v>
      </c>
      <c r="AH5743">
        <v>89</v>
      </c>
      <c r="AI5743" t="s">
        <v>4070</v>
      </c>
      <c r="AJ5743" t="s">
        <v>4071</v>
      </c>
      <c r="AK5743" t="s">
        <v>56</v>
      </c>
      <c r="AL5743" t="s">
        <v>56</v>
      </c>
      <c r="AM5743" t="s">
        <v>56</v>
      </c>
      <c r="AP5743" t="s">
        <v>99</v>
      </c>
      <c r="AR5743" t="s">
        <v>56</v>
      </c>
    </row>
    <row r="5744" spans="1:44">
      <c r="A5744">
        <f>COUNTIF(F:F,F5744)</f>
        <v>15</v>
      </c>
      <c r="B5744">
        <v>24929</v>
      </c>
      <c r="C5744" t="s">
        <v>1643</v>
      </c>
      <c r="D5744" t="s">
        <v>44</v>
      </c>
      <c r="F5744" t="s">
        <v>1265</v>
      </c>
      <c r="G5744">
        <v>10</v>
      </c>
      <c r="H5744" t="s">
        <v>1080</v>
      </c>
      <c r="I5744">
        <v>2015</v>
      </c>
      <c r="J5744" t="s">
        <v>1460</v>
      </c>
      <c r="K5744" s="1">
        <v>42297</v>
      </c>
      <c r="L5744" s="2">
        <v>0.3979166666666667</v>
      </c>
      <c r="M5744" t="s">
        <v>1636</v>
      </c>
      <c r="N5744" t="s">
        <v>2557</v>
      </c>
      <c r="O5744" s="7" t="s">
        <v>8714</v>
      </c>
      <c r="P5744" t="s">
        <v>159</v>
      </c>
      <c r="Q5744" t="s">
        <v>159</v>
      </c>
      <c r="R5744" t="s">
        <v>52</v>
      </c>
      <c r="S5744" t="s">
        <v>87</v>
      </c>
      <c r="T5744" t="s">
        <v>54</v>
      </c>
      <c r="U5744">
        <v>3214</v>
      </c>
      <c r="W5744" t="s">
        <v>55</v>
      </c>
      <c r="Y5744" t="s">
        <v>56</v>
      </c>
      <c r="AA5744" t="s">
        <v>120</v>
      </c>
      <c r="AB5744">
        <v>4991</v>
      </c>
      <c r="AC5744" t="s">
        <v>7119</v>
      </c>
      <c r="AD5744" t="s">
        <v>57</v>
      </c>
      <c r="AE5744" t="s">
        <v>58</v>
      </c>
      <c r="AF5744" t="s">
        <v>203</v>
      </c>
      <c r="AG5744" t="s">
        <v>204</v>
      </c>
      <c r="AH5744">
        <v>89</v>
      </c>
      <c r="AI5744" t="s">
        <v>4070</v>
      </c>
      <c r="AJ5744" t="s">
        <v>4071</v>
      </c>
      <c r="AK5744" t="s">
        <v>56</v>
      </c>
      <c r="AL5744" t="s">
        <v>56</v>
      </c>
      <c r="AM5744" t="s">
        <v>56</v>
      </c>
      <c r="AP5744" t="s">
        <v>99</v>
      </c>
      <c r="AR5744" t="s">
        <v>56</v>
      </c>
    </row>
    <row r="5745" spans="1:44">
      <c r="A5745">
        <f>COUNTIF(F:F,F5745)</f>
        <v>15</v>
      </c>
      <c r="B5745">
        <v>24966</v>
      </c>
      <c r="C5745" t="s">
        <v>1643</v>
      </c>
      <c r="D5745" t="s">
        <v>44</v>
      </c>
      <c r="F5745" t="s">
        <v>1265</v>
      </c>
      <c r="G5745">
        <v>8</v>
      </c>
      <c r="H5745" t="s">
        <v>1080</v>
      </c>
      <c r="I5745">
        <v>2015</v>
      </c>
      <c r="J5745" t="s">
        <v>1460</v>
      </c>
      <c r="K5745" s="1">
        <v>42304</v>
      </c>
      <c r="L5745" s="2">
        <v>0.56180555555555556</v>
      </c>
      <c r="M5745" t="s">
        <v>1636</v>
      </c>
      <c r="N5745" t="s">
        <v>4175</v>
      </c>
      <c r="O5745" s="7" t="s">
        <v>8731</v>
      </c>
      <c r="P5745" t="s">
        <v>159</v>
      </c>
      <c r="Q5745" t="s">
        <v>159</v>
      </c>
      <c r="R5745" t="s">
        <v>52</v>
      </c>
      <c r="S5745" t="s">
        <v>87</v>
      </c>
      <c r="T5745" t="s">
        <v>54</v>
      </c>
      <c r="U5745">
        <v>3951</v>
      </c>
      <c r="W5745" t="s">
        <v>55</v>
      </c>
      <c r="Y5745" t="s">
        <v>56</v>
      </c>
      <c r="AA5745" t="s">
        <v>120</v>
      </c>
      <c r="AB5745">
        <v>4991</v>
      </c>
      <c r="AC5745" t="s">
        <v>7119</v>
      </c>
      <c r="AD5745" t="s">
        <v>57</v>
      </c>
      <c r="AE5745" t="s">
        <v>58</v>
      </c>
      <c r="AF5745" t="s">
        <v>203</v>
      </c>
      <c r="AG5745" t="s">
        <v>204</v>
      </c>
      <c r="AH5745">
        <v>89</v>
      </c>
      <c r="AI5745" t="s">
        <v>4070</v>
      </c>
      <c r="AJ5745" t="s">
        <v>4071</v>
      </c>
      <c r="AK5745" t="s">
        <v>56</v>
      </c>
      <c r="AL5745" t="s">
        <v>56</v>
      </c>
      <c r="AM5745" t="s">
        <v>56</v>
      </c>
      <c r="AP5745" t="s">
        <v>99</v>
      </c>
      <c r="AR5745" t="s">
        <v>56</v>
      </c>
    </row>
    <row r="5746" spans="1:44">
      <c r="A5746">
        <f>COUNTIF(F:F,F5746)</f>
        <v>15</v>
      </c>
      <c r="B5746">
        <v>26619</v>
      </c>
      <c r="C5746" t="s">
        <v>1643</v>
      </c>
      <c r="D5746" t="s">
        <v>44</v>
      </c>
      <c r="F5746" t="s">
        <v>1265</v>
      </c>
      <c r="G5746">
        <v>12</v>
      </c>
      <c r="H5746" t="s">
        <v>1080</v>
      </c>
      <c r="I5746">
        <v>2017</v>
      </c>
      <c r="J5746" t="s">
        <v>47</v>
      </c>
      <c r="K5746" s="1">
        <v>42758</v>
      </c>
      <c r="L5746" s="2">
        <v>0.44375000000000003</v>
      </c>
      <c r="M5746" t="s">
        <v>1636</v>
      </c>
      <c r="N5746" t="s">
        <v>4175</v>
      </c>
      <c r="O5746" s="7" t="s">
        <v>10521</v>
      </c>
      <c r="P5746" t="s">
        <v>159</v>
      </c>
      <c r="Q5746" t="s">
        <v>159</v>
      </c>
      <c r="R5746" t="s">
        <v>52</v>
      </c>
      <c r="S5746" t="s">
        <v>87</v>
      </c>
      <c r="T5746" t="s">
        <v>54</v>
      </c>
      <c r="U5746">
        <v>4040</v>
      </c>
      <c r="W5746" t="s">
        <v>55</v>
      </c>
      <c r="Y5746" t="s">
        <v>56</v>
      </c>
      <c r="AA5746" t="s">
        <v>120</v>
      </c>
      <c r="AB5746">
        <v>4446</v>
      </c>
      <c r="AC5746" t="s">
        <v>121</v>
      </c>
      <c r="AD5746" t="s">
        <v>57</v>
      </c>
      <c r="AE5746" t="s">
        <v>58</v>
      </c>
      <c r="AF5746" t="s">
        <v>94</v>
      </c>
      <c r="AG5746" t="s">
        <v>95</v>
      </c>
      <c r="AH5746">
        <v>89</v>
      </c>
      <c r="AI5746" t="s">
        <v>4070</v>
      </c>
      <c r="AJ5746" t="s">
        <v>4071</v>
      </c>
      <c r="AK5746" t="s">
        <v>56</v>
      </c>
      <c r="AL5746" t="s">
        <v>56</v>
      </c>
      <c r="AM5746" t="s">
        <v>56</v>
      </c>
      <c r="AP5746" t="s">
        <v>99</v>
      </c>
      <c r="AR5746" t="s">
        <v>56</v>
      </c>
    </row>
    <row r="5747" spans="1:44">
      <c r="A5747">
        <f>COUNTIF(F:F,F5747)</f>
        <v>15</v>
      </c>
      <c r="B5747">
        <v>27802</v>
      </c>
      <c r="C5747" t="s">
        <v>1643</v>
      </c>
      <c r="D5747" t="s">
        <v>44</v>
      </c>
      <c r="F5747" t="s">
        <v>1265</v>
      </c>
      <c r="G5747">
        <v>13</v>
      </c>
      <c r="H5747" t="s">
        <v>1080</v>
      </c>
      <c r="I5747">
        <v>2017</v>
      </c>
      <c r="J5747" t="s">
        <v>986</v>
      </c>
      <c r="K5747" s="1">
        <v>42944</v>
      </c>
      <c r="L5747" s="2">
        <v>0.48194444444444445</v>
      </c>
      <c r="M5747" t="s">
        <v>1636</v>
      </c>
      <c r="N5747" t="s">
        <v>1640</v>
      </c>
      <c r="O5747" s="7" t="s">
        <v>11673</v>
      </c>
      <c r="P5747" t="s">
        <v>159</v>
      </c>
      <c r="Q5747" t="s">
        <v>159</v>
      </c>
      <c r="R5747" t="s">
        <v>52</v>
      </c>
      <c r="S5747" t="s">
        <v>87</v>
      </c>
      <c r="T5747" t="s">
        <v>54</v>
      </c>
      <c r="U5747">
        <v>3861</v>
      </c>
      <c r="W5747" t="s">
        <v>55</v>
      </c>
      <c r="Y5747" t="s">
        <v>56</v>
      </c>
      <c r="AA5747" t="s">
        <v>120</v>
      </c>
      <c r="AB5747">
        <v>4991</v>
      </c>
      <c r="AC5747" t="s">
        <v>121</v>
      </c>
      <c r="AD5747" t="s">
        <v>57</v>
      </c>
      <c r="AE5747" t="s">
        <v>58</v>
      </c>
      <c r="AF5747" t="s">
        <v>203</v>
      </c>
      <c r="AG5747" t="s">
        <v>204</v>
      </c>
      <c r="AH5747">
        <v>89</v>
      </c>
      <c r="AI5747" t="s">
        <v>4070</v>
      </c>
      <c r="AJ5747" t="s">
        <v>4071</v>
      </c>
      <c r="AK5747" t="s">
        <v>56</v>
      </c>
      <c r="AL5747" t="s">
        <v>56</v>
      </c>
      <c r="AM5747" t="s">
        <v>56</v>
      </c>
      <c r="AP5747" t="s">
        <v>99</v>
      </c>
      <c r="AR5747" t="s">
        <v>56</v>
      </c>
    </row>
    <row r="5748" spans="1:44">
      <c r="A5748">
        <f>COUNTIF(F:F,F5748)</f>
        <v>7</v>
      </c>
      <c r="B5748">
        <v>14652</v>
      </c>
      <c r="C5748" t="s">
        <v>3574</v>
      </c>
      <c r="D5748" t="s">
        <v>44</v>
      </c>
      <c r="F5748" t="s">
        <v>1679</v>
      </c>
      <c r="G5748" t="s">
        <v>4967</v>
      </c>
      <c r="H5748" t="s">
        <v>208</v>
      </c>
      <c r="I5748">
        <v>2014</v>
      </c>
      <c r="J5748" t="s">
        <v>1460</v>
      </c>
      <c r="K5748" s="1">
        <v>41941</v>
      </c>
      <c r="L5748" s="2">
        <v>0.40416666666666662</v>
      </c>
      <c r="M5748" t="s">
        <v>48</v>
      </c>
      <c r="N5748" t="s">
        <v>3578</v>
      </c>
      <c r="O5748" s="7" t="s">
        <v>235</v>
      </c>
      <c r="P5748" t="s">
        <v>132</v>
      </c>
      <c r="Q5748" t="s">
        <v>132</v>
      </c>
      <c r="R5748" t="s">
        <v>52</v>
      </c>
      <c r="S5748" t="s">
        <v>68</v>
      </c>
      <c r="T5748" t="s">
        <v>54</v>
      </c>
      <c r="U5748" s="2">
        <v>0</v>
      </c>
      <c r="V5748" s="2">
        <v>0</v>
      </c>
      <c r="W5748" t="s">
        <v>55</v>
      </c>
      <c r="Y5748" t="s">
        <v>56</v>
      </c>
      <c r="AB5748" t="s">
        <v>56</v>
      </c>
      <c r="AD5748" t="s">
        <v>57</v>
      </c>
      <c r="AE5748" t="s">
        <v>58</v>
      </c>
      <c r="AF5748">
        <v>4</v>
      </c>
      <c r="AG5748" t="s">
        <v>2723</v>
      </c>
      <c r="AH5748">
        <v>4</v>
      </c>
      <c r="AI5748">
        <v>115</v>
      </c>
      <c r="AJ5748" t="s">
        <v>3579</v>
      </c>
      <c r="AK5748" t="s">
        <v>56</v>
      </c>
      <c r="AL5748" t="s">
        <v>56</v>
      </c>
      <c r="AM5748" t="s">
        <v>56</v>
      </c>
      <c r="AP5748" t="s">
        <v>99</v>
      </c>
      <c r="AR5748" t="s">
        <v>56</v>
      </c>
    </row>
    <row r="5749" spans="1:44">
      <c r="A5749">
        <f>COUNTIF(F:F,F5749)</f>
        <v>7</v>
      </c>
      <c r="B5749">
        <v>17800</v>
      </c>
      <c r="C5749" t="s">
        <v>3574</v>
      </c>
      <c r="D5749" t="s">
        <v>44</v>
      </c>
      <c r="F5749" t="s">
        <v>1679</v>
      </c>
      <c r="G5749" t="s">
        <v>10777</v>
      </c>
      <c r="H5749" t="s">
        <v>208</v>
      </c>
      <c r="I5749">
        <v>2017</v>
      </c>
      <c r="J5749" t="s">
        <v>446</v>
      </c>
      <c r="K5749" s="1">
        <v>42821</v>
      </c>
      <c r="L5749" s="2">
        <v>0.41805555555555557</v>
      </c>
      <c r="M5749" t="s">
        <v>1636</v>
      </c>
      <c r="N5749" t="s">
        <v>9913</v>
      </c>
      <c r="O5749" s="7" t="s">
        <v>9597</v>
      </c>
      <c r="P5749" t="s">
        <v>132</v>
      </c>
      <c r="Q5749" t="s">
        <v>132</v>
      </c>
      <c r="R5749" t="s">
        <v>416</v>
      </c>
      <c r="S5749" t="s">
        <v>68</v>
      </c>
      <c r="T5749" t="s">
        <v>54</v>
      </c>
      <c r="U5749" s="2">
        <v>0</v>
      </c>
      <c r="V5749" s="2">
        <v>0</v>
      </c>
      <c r="W5749" t="s">
        <v>55</v>
      </c>
      <c r="Y5749" t="s">
        <v>56</v>
      </c>
      <c r="AB5749" t="s">
        <v>56</v>
      </c>
      <c r="AD5749" t="s">
        <v>57</v>
      </c>
      <c r="AE5749" t="s">
        <v>58</v>
      </c>
      <c r="AF5749" t="s">
        <v>451</v>
      </c>
      <c r="AG5749" t="s">
        <v>452</v>
      </c>
      <c r="AH5749">
        <v>49</v>
      </c>
      <c r="AI5749">
        <v>0</v>
      </c>
      <c r="AJ5749" t="s">
        <v>519</v>
      </c>
      <c r="AK5749" t="s">
        <v>56</v>
      </c>
      <c r="AL5749" t="s">
        <v>56</v>
      </c>
      <c r="AM5749" t="s">
        <v>56</v>
      </c>
      <c r="AP5749" t="s">
        <v>99</v>
      </c>
      <c r="AR5749" t="s">
        <v>56</v>
      </c>
    </row>
    <row r="5750" spans="1:44">
      <c r="A5750">
        <f>COUNTIF(F:F,F5750)</f>
        <v>7</v>
      </c>
      <c r="B5750">
        <v>17929</v>
      </c>
      <c r="C5750" t="s">
        <v>1643</v>
      </c>
      <c r="D5750" t="s">
        <v>44</v>
      </c>
      <c r="F5750" t="s">
        <v>1679</v>
      </c>
      <c r="G5750" t="s">
        <v>1680</v>
      </c>
      <c r="H5750" t="s">
        <v>208</v>
      </c>
      <c r="I5750">
        <v>2013</v>
      </c>
      <c r="J5750" t="s">
        <v>47</v>
      </c>
      <c r="K5750" s="1">
        <v>41277</v>
      </c>
      <c r="L5750" s="2">
        <v>0.50972222222222219</v>
      </c>
      <c r="M5750" t="s">
        <v>122</v>
      </c>
      <c r="N5750" t="s">
        <v>1611</v>
      </c>
      <c r="O5750" s="7" t="s">
        <v>1681</v>
      </c>
      <c r="P5750" t="s">
        <v>56</v>
      </c>
      <c r="R5750" t="s">
        <v>52</v>
      </c>
      <c r="S5750" t="s">
        <v>68</v>
      </c>
      <c r="T5750" t="s">
        <v>54</v>
      </c>
      <c r="U5750" s="2">
        <v>0</v>
      </c>
      <c r="V5750" s="2">
        <v>0</v>
      </c>
      <c r="W5750" t="s">
        <v>55</v>
      </c>
      <c r="Y5750" t="s">
        <v>56</v>
      </c>
      <c r="AB5750" t="s">
        <v>56</v>
      </c>
      <c r="AD5750" t="s">
        <v>57</v>
      </c>
      <c r="AE5750" t="s">
        <v>58</v>
      </c>
      <c r="AF5750" t="s">
        <v>94</v>
      </c>
      <c r="AG5750" t="s">
        <v>95</v>
      </c>
      <c r="AH5750">
        <v>42</v>
      </c>
      <c r="AI5750">
        <v>0</v>
      </c>
      <c r="AJ5750" t="s">
        <v>133</v>
      </c>
      <c r="AK5750" t="s">
        <v>56</v>
      </c>
      <c r="AL5750" t="s">
        <v>56</v>
      </c>
      <c r="AM5750" t="s">
        <v>56</v>
      </c>
      <c r="AP5750" t="s">
        <v>99</v>
      </c>
      <c r="AR5750" t="s">
        <v>56</v>
      </c>
    </row>
    <row r="5751" spans="1:44">
      <c r="A5751">
        <f>COUNTIF(F:F,F5751)</f>
        <v>7</v>
      </c>
      <c r="B5751">
        <v>18048</v>
      </c>
      <c r="C5751" t="s">
        <v>1643</v>
      </c>
      <c r="D5751" t="s">
        <v>44</v>
      </c>
      <c r="F5751" t="s">
        <v>1679</v>
      </c>
      <c r="G5751" t="s">
        <v>1680</v>
      </c>
      <c r="H5751" t="s">
        <v>208</v>
      </c>
      <c r="I5751">
        <v>2013</v>
      </c>
      <c r="J5751" t="s">
        <v>47</v>
      </c>
      <c r="K5751" s="1">
        <v>41298</v>
      </c>
      <c r="L5751" s="2">
        <v>0.56874999999999998</v>
      </c>
      <c r="M5751" t="s">
        <v>122</v>
      </c>
      <c r="N5751" t="s">
        <v>1611</v>
      </c>
      <c r="O5751" s="7" t="s">
        <v>1849</v>
      </c>
      <c r="P5751" t="s">
        <v>56</v>
      </c>
      <c r="R5751" t="s">
        <v>52</v>
      </c>
      <c r="S5751" t="s">
        <v>68</v>
      </c>
      <c r="T5751" t="s">
        <v>54</v>
      </c>
      <c r="U5751" s="2">
        <v>0</v>
      </c>
      <c r="V5751" s="2">
        <v>0</v>
      </c>
      <c r="W5751" t="s">
        <v>55</v>
      </c>
      <c r="Y5751" t="s">
        <v>56</v>
      </c>
      <c r="AB5751" t="s">
        <v>56</v>
      </c>
      <c r="AD5751" t="s">
        <v>57</v>
      </c>
      <c r="AE5751" t="s">
        <v>58</v>
      </c>
      <c r="AF5751" t="s">
        <v>94</v>
      </c>
      <c r="AG5751" t="s">
        <v>95</v>
      </c>
      <c r="AH5751">
        <v>42</v>
      </c>
      <c r="AI5751">
        <v>0</v>
      </c>
      <c r="AJ5751" t="s">
        <v>133</v>
      </c>
      <c r="AK5751" t="s">
        <v>56</v>
      </c>
      <c r="AL5751" t="s">
        <v>56</v>
      </c>
      <c r="AM5751" t="s">
        <v>56</v>
      </c>
      <c r="AP5751" t="s">
        <v>99</v>
      </c>
      <c r="AR5751" t="s">
        <v>56</v>
      </c>
    </row>
    <row r="5752" spans="1:44">
      <c r="A5752">
        <f>COUNTIF(F:F,F5752)</f>
        <v>7</v>
      </c>
      <c r="B5752">
        <v>18175</v>
      </c>
      <c r="C5752" t="s">
        <v>3574</v>
      </c>
      <c r="D5752" t="s">
        <v>44</v>
      </c>
      <c r="F5752" t="s">
        <v>1679</v>
      </c>
      <c r="G5752" t="s">
        <v>11451</v>
      </c>
      <c r="H5752" t="s">
        <v>208</v>
      </c>
      <c r="I5752">
        <v>2017</v>
      </c>
      <c r="J5752" t="s">
        <v>872</v>
      </c>
      <c r="K5752" s="1">
        <v>42898</v>
      </c>
      <c r="L5752" s="2">
        <v>0.38125000000000003</v>
      </c>
      <c r="M5752" t="s">
        <v>1636</v>
      </c>
      <c r="N5752" t="s">
        <v>9913</v>
      </c>
      <c r="O5752" s="7" t="s">
        <v>3745</v>
      </c>
      <c r="P5752" t="s">
        <v>132</v>
      </c>
      <c r="Q5752" t="s">
        <v>132</v>
      </c>
      <c r="R5752" t="s">
        <v>416</v>
      </c>
      <c r="S5752" t="s">
        <v>68</v>
      </c>
      <c r="T5752" t="s">
        <v>54</v>
      </c>
      <c r="U5752" s="2">
        <v>0</v>
      </c>
      <c r="V5752" s="2">
        <v>0</v>
      </c>
      <c r="W5752" t="s">
        <v>55</v>
      </c>
      <c r="Y5752" t="s">
        <v>56</v>
      </c>
      <c r="AB5752" t="s">
        <v>56</v>
      </c>
      <c r="AD5752" t="s">
        <v>57</v>
      </c>
      <c r="AE5752" t="s">
        <v>58</v>
      </c>
      <c r="AF5752" t="s">
        <v>451</v>
      </c>
      <c r="AG5752" t="s">
        <v>452</v>
      </c>
      <c r="AH5752">
        <v>49</v>
      </c>
      <c r="AI5752">
        <v>0</v>
      </c>
      <c r="AJ5752" t="s">
        <v>519</v>
      </c>
      <c r="AK5752" t="s">
        <v>56</v>
      </c>
      <c r="AL5752" t="s">
        <v>56</v>
      </c>
      <c r="AM5752" t="s">
        <v>56</v>
      </c>
      <c r="AP5752" t="s">
        <v>99</v>
      </c>
      <c r="AR5752" t="s">
        <v>56</v>
      </c>
    </row>
    <row r="5753" spans="1:44">
      <c r="A5753">
        <f>COUNTIF(F:F,F5753)</f>
        <v>7</v>
      </c>
      <c r="B5753">
        <v>18176</v>
      </c>
      <c r="C5753" t="s">
        <v>3574</v>
      </c>
      <c r="D5753" t="s">
        <v>44</v>
      </c>
      <c r="F5753" t="s">
        <v>1679</v>
      </c>
      <c r="G5753" t="s">
        <v>11452</v>
      </c>
      <c r="H5753" t="s">
        <v>208</v>
      </c>
      <c r="I5753">
        <v>2017</v>
      </c>
      <c r="J5753" t="s">
        <v>872</v>
      </c>
      <c r="K5753" s="1">
        <v>42898</v>
      </c>
      <c r="L5753" s="2">
        <v>0.38263888888888892</v>
      </c>
      <c r="M5753" t="s">
        <v>1636</v>
      </c>
      <c r="N5753" t="s">
        <v>9913</v>
      </c>
      <c r="O5753" s="7" t="s">
        <v>3745</v>
      </c>
      <c r="P5753" t="s">
        <v>132</v>
      </c>
      <c r="Q5753" t="s">
        <v>132</v>
      </c>
      <c r="R5753" t="s">
        <v>416</v>
      </c>
      <c r="S5753" t="s">
        <v>68</v>
      </c>
      <c r="T5753" t="s">
        <v>54</v>
      </c>
      <c r="U5753" s="2">
        <v>0</v>
      </c>
      <c r="V5753" s="2">
        <v>0</v>
      </c>
      <c r="W5753" t="s">
        <v>55</v>
      </c>
      <c r="Y5753" t="s">
        <v>56</v>
      </c>
      <c r="AB5753" t="s">
        <v>56</v>
      </c>
      <c r="AD5753" t="s">
        <v>57</v>
      </c>
      <c r="AE5753" t="s">
        <v>58</v>
      </c>
      <c r="AF5753" t="s">
        <v>451</v>
      </c>
      <c r="AG5753" t="s">
        <v>452</v>
      </c>
      <c r="AH5753">
        <v>49</v>
      </c>
      <c r="AI5753">
        <v>0</v>
      </c>
      <c r="AJ5753" t="s">
        <v>519</v>
      </c>
      <c r="AK5753" t="s">
        <v>56</v>
      </c>
      <c r="AL5753" t="s">
        <v>56</v>
      </c>
      <c r="AM5753" t="s">
        <v>56</v>
      </c>
      <c r="AP5753" t="s">
        <v>99</v>
      </c>
      <c r="AR5753" t="s">
        <v>56</v>
      </c>
    </row>
    <row r="5754" spans="1:44">
      <c r="A5754">
        <f>COUNTIF(F:F,F5754)</f>
        <v>7</v>
      </c>
      <c r="B5754">
        <v>18250</v>
      </c>
      <c r="C5754" t="s">
        <v>1643</v>
      </c>
      <c r="D5754" t="s">
        <v>44</v>
      </c>
      <c r="F5754" t="s">
        <v>1679</v>
      </c>
      <c r="G5754" t="s">
        <v>1680</v>
      </c>
      <c r="H5754" t="s">
        <v>208</v>
      </c>
      <c r="I5754">
        <v>2013</v>
      </c>
      <c r="J5754" t="s">
        <v>446</v>
      </c>
      <c r="K5754" s="1">
        <v>41352</v>
      </c>
      <c r="L5754" s="2">
        <v>0.5541666666666667</v>
      </c>
      <c r="M5754" t="s">
        <v>122</v>
      </c>
      <c r="N5754" t="s">
        <v>1611</v>
      </c>
      <c r="O5754" s="7" t="s">
        <v>1849</v>
      </c>
      <c r="P5754" t="s">
        <v>132</v>
      </c>
      <c r="Q5754" t="s">
        <v>132</v>
      </c>
      <c r="R5754" t="s">
        <v>52</v>
      </c>
      <c r="S5754" t="s">
        <v>68</v>
      </c>
      <c r="T5754" t="s">
        <v>54</v>
      </c>
      <c r="U5754" s="2">
        <v>0</v>
      </c>
      <c r="V5754" s="2">
        <v>0</v>
      </c>
      <c r="W5754" t="s">
        <v>55</v>
      </c>
      <c r="Y5754" t="s">
        <v>56</v>
      </c>
      <c r="AB5754" t="s">
        <v>56</v>
      </c>
      <c r="AD5754" t="s">
        <v>57</v>
      </c>
      <c r="AE5754" t="s">
        <v>58</v>
      </c>
      <c r="AF5754" t="s">
        <v>94</v>
      </c>
      <c r="AG5754" t="s">
        <v>95</v>
      </c>
      <c r="AH5754">
        <v>42</v>
      </c>
      <c r="AI5754">
        <v>0</v>
      </c>
      <c r="AJ5754" t="s">
        <v>133</v>
      </c>
      <c r="AK5754" t="s">
        <v>56</v>
      </c>
      <c r="AL5754" t="s">
        <v>56</v>
      </c>
      <c r="AM5754">
        <v>3650180725</v>
      </c>
      <c r="AN5754" t="s">
        <v>74</v>
      </c>
      <c r="AO5754" s="1">
        <v>42171</v>
      </c>
      <c r="AP5754" t="s">
        <v>132</v>
      </c>
      <c r="AR5754" t="s">
        <v>56</v>
      </c>
    </row>
    <row r="5755" spans="1:44">
      <c r="A5755">
        <f>COUNTIF(F:F,F5755)</f>
        <v>1</v>
      </c>
      <c r="B5755">
        <v>13662</v>
      </c>
      <c r="C5755" t="s">
        <v>3574</v>
      </c>
      <c r="D5755" t="s">
        <v>44</v>
      </c>
      <c r="F5755" t="s">
        <v>4444</v>
      </c>
      <c r="G5755">
        <v>130756</v>
      </c>
      <c r="H5755" t="s">
        <v>4445</v>
      </c>
      <c r="I5755">
        <v>2014</v>
      </c>
      <c r="J5755" t="s">
        <v>751</v>
      </c>
      <c r="K5755" s="1">
        <v>41781</v>
      </c>
      <c r="L5755" s="2">
        <v>0.61111111111111105</v>
      </c>
      <c r="M5755" t="s">
        <v>113</v>
      </c>
      <c r="N5755" t="s">
        <v>3593</v>
      </c>
      <c r="O5755" s="7" t="s">
        <v>350</v>
      </c>
      <c r="P5755" t="s">
        <v>142</v>
      </c>
      <c r="Q5755" t="s">
        <v>142</v>
      </c>
      <c r="R5755" t="s">
        <v>52</v>
      </c>
      <c r="S5755" t="s">
        <v>68</v>
      </c>
      <c r="T5755" t="s">
        <v>54</v>
      </c>
      <c r="U5755" s="2">
        <v>0</v>
      </c>
      <c r="V5755" s="2">
        <v>0</v>
      </c>
      <c r="W5755" t="s">
        <v>55</v>
      </c>
      <c r="Y5755" t="s">
        <v>56</v>
      </c>
      <c r="AB5755" t="s">
        <v>56</v>
      </c>
      <c r="AD5755" t="s">
        <v>57</v>
      </c>
      <c r="AE5755" t="s">
        <v>58</v>
      </c>
      <c r="AF5755" t="s">
        <v>985</v>
      </c>
      <c r="AG5755" t="s">
        <v>1688</v>
      </c>
      <c r="AH5755">
        <v>52</v>
      </c>
      <c r="AI5755">
        <v>0</v>
      </c>
      <c r="AJ5755" t="s">
        <v>433</v>
      </c>
      <c r="AK5755" t="s">
        <v>56</v>
      </c>
      <c r="AL5755" t="s">
        <v>56</v>
      </c>
      <c r="AM5755" t="s">
        <v>56</v>
      </c>
      <c r="AP5755" t="s">
        <v>99</v>
      </c>
      <c r="AR5755" t="s">
        <v>56</v>
      </c>
    </row>
    <row r="5756" spans="1:44">
      <c r="A5756">
        <f>COUNTIF(F:F,F5756)</f>
        <v>10</v>
      </c>
      <c r="B5756">
        <v>29</v>
      </c>
      <c r="C5756" t="s">
        <v>12047</v>
      </c>
      <c r="D5756" t="s">
        <v>44</v>
      </c>
      <c r="F5756" t="s">
        <v>1085</v>
      </c>
      <c r="G5756">
        <v>342665</v>
      </c>
      <c r="H5756" t="s">
        <v>552</v>
      </c>
      <c r="I5756">
        <v>2017</v>
      </c>
      <c r="J5756" t="s">
        <v>1557</v>
      </c>
      <c r="K5756" s="1">
        <v>43069</v>
      </c>
      <c r="L5756" s="2">
        <v>0.51736111111111105</v>
      </c>
      <c r="M5756" t="s">
        <v>113</v>
      </c>
      <c r="N5756" t="s">
        <v>10280</v>
      </c>
      <c r="O5756" s="7" t="s">
        <v>6274</v>
      </c>
      <c r="P5756" t="s">
        <v>132</v>
      </c>
      <c r="Q5756" t="s">
        <v>132</v>
      </c>
      <c r="R5756" t="s">
        <v>52</v>
      </c>
      <c r="S5756" t="s">
        <v>68</v>
      </c>
      <c r="T5756" t="s">
        <v>54</v>
      </c>
      <c r="U5756" s="2">
        <v>0</v>
      </c>
      <c r="V5756" s="2">
        <v>0</v>
      </c>
      <c r="W5756" t="s">
        <v>55</v>
      </c>
      <c r="Y5756" t="s">
        <v>56</v>
      </c>
      <c r="AB5756" t="s">
        <v>56</v>
      </c>
      <c r="AD5756" t="s">
        <v>57</v>
      </c>
      <c r="AE5756" t="s">
        <v>58</v>
      </c>
      <c r="AF5756">
        <v>24</v>
      </c>
      <c r="AG5756" t="s">
        <v>222</v>
      </c>
      <c r="AH5756">
        <v>51</v>
      </c>
      <c r="AI5756">
        <v>0</v>
      </c>
      <c r="AJ5756" t="s">
        <v>82</v>
      </c>
      <c r="AK5756" t="s">
        <v>56</v>
      </c>
      <c r="AL5756" t="s">
        <v>56</v>
      </c>
      <c r="AM5756" t="s">
        <v>56</v>
      </c>
      <c r="AP5756" t="s">
        <v>99</v>
      </c>
      <c r="AR5756" t="s">
        <v>56</v>
      </c>
    </row>
    <row r="5757" spans="1:44">
      <c r="A5757">
        <f>COUNTIF(F:F,F5757)</f>
        <v>10</v>
      </c>
      <c r="B5757">
        <v>10553</v>
      </c>
      <c r="C5757" t="s">
        <v>43</v>
      </c>
      <c r="D5757" t="s">
        <v>44</v>
      </c>
      <c r="F5757" t="s">
        <v>1085</v>
      </c>
      <c r="G5757">
        <v>382468</v>
      </c>
      <c r="H5757" t="s">
        <v>552</v>
      </c>
      <c r="I5757">
        <v>2013</v>
      </c>
      <c r="J5757" t="s">
        <v>986</v>
      </c>
      <c r="K5757" s="1">
        <v>41464</v>
      </c>
      <c r="L5757" s="2">
        <v>0.70416666666666661</v>
      </c>
      <c r="M5757" t="s">
        <v>113</v>
      </c>
      <c r="N5757" t="s">
        <v>114</v>
      </c>
      <c r="O5757" s="7" t="s">
        <v>1086</v>
      </c>
      <c r="P5757" t="s">
        <v>132</v>
      </c>
      <c r="Q5757" t="s">
        <v>132</v>
      </c>
      <c r="R5757" t="s">
        <v>52</v>
      </c>
      <c r="S5757" t="s">
        <v>68</v>
      </c>
      <c r="T5757" t="s">
        <v>54</v>
      </c>
      <c r="U5757" s="2">
        <v>0</v>
      </c>
      <c r="V5757" s="2">
        <v>0</v>
      </c>
      <c r="W5757" t="s">
        <v>55</v>
      </c>
      <c r="Y5757" t="s">
        <v>56</v>
      </c>
      <c r="AB5757" t="s">
        <v>56</v>
      </c>
      <c r="AD5757" t="s">
        <v>57</v>
      </c>
      <c r="AE5757" t="s">
        <v>58</v>
      </c>
      <c r="AF5757" t="s">
        <v>94</v>
      </c>
      <c r="AG5757" t="s">
        <v>95</v>
      </c>
      <c r="AH5757">
        <v>51</v>
      </c>
      <c r="AI5757">
        <v>0</v>
      </c>
      <c r="AJ5757" t="s">
        <v>82</v>
      </c>
      <c r="AK5757" t="s">
        <v>56</v>
      </c>
      <c r="AL5757" t="s">
        <v>56</v>
      </c>
      <c r="AM5757">
        <v>3650168345</v>
      </c>
      <c r="AN5757" t="s">
        <v>61</v>
      </c>
      <c r="AO5757" s="1">
        <v>41843</v>
      </c>
      <c r="AP5757" t="s">
        <v>132</v>
      </c>
      <c r="AQ5757" t="s">
        <v>148</v>
      </c>
      <c r="AR5757" t="s">
        <v>211</v>
      </c>
    </row>
    <row r="5758" spans="1:44">
      <c r="A5758">
        <f>COUNTIF(F:F,F5758)</f>
        <v>10</v>
      </c>
      <c r="B5758">
        <v>20293</v>
      </c>
      <c r="C5758" t="s">
        <v>1643</v>
      </c>
      <c r="D5758" t="s">
        <v>44</v>
      </c>
      <c r="F5758" t="s">
        <v>1085</v>
      </c>
      <c r="G5758">
        <v>382868</v>
      </c>
      <c r="H5758" t="s">
        <v>552</v>
      </c>
      <c r="I5758">
        <v>2013</v>
      </c>
      <c r="J5758" t="s">
        <v>1625</v>
      </c>
      <c r="K5758" s="1">
        <v>41627</v>
      </c>
      <c r="L5758" s="2">
        <v>0.68541666666666667</v>
      </c>
      <c r="M5758" t="s">
        <v>122</v>
      </c>
      <c r="N5758" t="s">
        <v>3516</v>
      </c>
      <c r="O5758" s="7" t="s">
        <v>3531</v>
      </c>
      <c r="P5758" t="s">
        <v>132</v>
      </c>
      <c r="Q5758" t="s">
        <v>132</v>
      </c>
      <c r="R5758" t="s">
        <v>52</v>
      </c>
      <c r="S5758" t="s">
        <v>68</v>
      </c>
      <c r="T5758" t="s">
        <v>54</v>
      </c>
      <c r="U5758" s="2">
        <v>0</v>
      </c>
      <c r="V5758" s="2">
        <v>0</v>
      </c>
      <c r="W5758" t="s">
        <v>55</v>
      </c>
      <c r="Y5758" t="s">
        <v>56</v>
      </c>
      <c r="AB5758" t="s">
        <v>56</v>
      </c>
      <c r="AD5758" t="s">
        <v>57</v>
      </c>
      <c r="AE5758" t="s">
        <v>58</v>
      </c>
      <c r="AF5758">
        <v>24</v>
      </c>
      <c r="AG5758" t="s">
        <v>222</v>
      </c>
      <c r="AH5758">
        <v>49</v>
      </c>
      <c r="AI5758">
        <v>0</v>
      </c>
      <c r="AJ5758" t="s">
        <v>519</v>
      </c>
      <c r="AK5758" t="s">
        <v>56</v>
      </c>
      <c r="AL5758" t="s">
        <v>56</v>
      </c>
      <c r="AM5758">
        <v>3650169336</v>
      </c>
      <c r="AN5758" t="s">
        <v>61</v>
      </c>
      <c r="AO5758" s="1">
        <v>41877</v>
      </c>
      <c r="AP5758" t="s">
        <v>132</v>
      </c>
      <c r="AQ5758" t="s">
        <v>148</v>
      </c>
      <c r="AR5758" t="s">
        <v>63</v>
      </c>
    </row>
    <row r="5759" spans="1:44">
      <c r="A5759">
        <f>COUNTIF(F:F,F5759)</f>
        <v>10</v>
      </c>
      <c r="B5759">
        <v>23278</v>
      </c>
      <c r="C5759" t="s">
        <v>1643</v>
      </c>
      <c r="D5759" t="s">
        <v>44</v>
      </c>
      <c r="F5759" t="s">
        <v>1085</v>
      </c>
      <c r="G5759">
        <v>382468</v>
      </c>
      <c r="H5759" t="s">
        <v>552</v>
      </c>
      <c r="I5759">
        <v>2015</v>
      </c>
      <c r="J5759" t="s">
        <v>47</v>
      </c>
      <c r="K5759" s="1">
        <v>42017</v>
      </c>
      <c r="L5759" s="2">
        <v>0.57430555555555551</v>
      </c>
      <c r="M5759" t="s">
        <v>48</v>
      </c>
      <c r="N5759" t="s">
        <v>5883</v>
      </c>
      <c r="O5759" s="7" t="s">
        <v>7168</v>
      </c>
      <c r="P5759" t="s">
        <v>132</v>
      </c>
      <c r="Q5759" t="s">
        <v>132</v>
      </c>
      <c r="R5759" t="s">
        <v>52</v>
      </c>
      <c r="S5759" t="s">
        <v>68</v>
      </c>
      <c r="T5759" t="s">
        <v>54</v>
      </c>
      <c r="U5759" s="2">
        <v>0</v>
      </c>
      <c r="V5759" s="2">
        <v>0</v>
      </c>
      <c r="W5759" t="s">
        <v>55</v>
      </c>
      <c r="Y5759" t="s">
        <v>56</v>
      </c>
      <c r="AB5759" t="s">
        <v>56</v>
      </c>
      <c r="AD5759" t="s">
        <v>57</v>
      </c>
      <c r="AE5759" t="s">
        <v>58</v>
      </c>
      <c r="AF5759" t="s">
        <v>203</v>
      </c>
      <c r="AG5759" t="s">
        <v>204</v>
      </c>
      <c r="AH5759">
        <v>42</v>
      </c>
      <c r="AI5759">
        <v>0</v>
      </c>
      <c r="AJ5759" t="s">
        <v>133</v>
      </c>
      <c r="AK5759" t="s">
        <v>56</v>
      </c>
      <c r="AL5759" t="s">
        <v>56</v>
      </c>
      <c r="AM5759">
        <v>3650178981</v>
      </c>
      <c r="AN5759" t="s">
        <v>61</v>
      </c>
      <c r="AO5759" s="1">
        <v>42066</v>
      </c>
      <c r="AP5759" t="s">
        <v>132</v>
      </c>
      <c r="AQ5759" t="s">
        <v>136</v>
      </c>
      <c r="AR5759" t="s">
        <v>63</v>
      </c>
    </row>
    <row r="5760" spans="1:44">
      <c r="A5760">
        <f>COUNTIF(F:F,F5760)</f>
        <v>10</v>
      </c>
      <c r="B5760">
        <v>23455</v>
      </c>
      <c r="C5760" t="s">
        <v>1643</v>
      </c>
      <c r="D5760" t="s">
        <v>44</v>
      </c>
      <c r="F5760" t="s">
        <v>1085</v>
      </c>
      <c r="G5760" t="s">
        <v>7329</v>
      </c>
      <c r="H5760" t="s">
        <v>552</v>
      </c>
      <c r="I5760">
        <v>2015</v>
      </c>
      <c r="J5760" t="s">
        <v>335</v>
      </c>
      <c r="K5760" s="1">
        <v>42047</v>
      </c>
      <c r="L5760" s="2">
        <v>0.52152777777777781</v>
      </c>
      <c r="M5760" t="s">
        <v>48</v>
      </c>
      <c r="N5760" t="s">
        <v>2324</v>
      </c>
      <c r="O5760" s="7" t="s">
        <v>7330</v>
      </c>
      <c r="P5760" t="s">
        <v>132</v>
      </c>
      <c r="Q5760" t="s">
        <v>132</v>
      </c>
      <c r="R5760" t="s">
        <v>52</v>
      </c>
      <c r="S5760" t="s">
        <v>68</v>
      </c>
      <c r="T5760" t="s">
        <v>54</v>
      </c>
      <c r="U5760" s="2">
        <v>0</v>
      </c>
      <c r="V5760" s="2">
        <v>0</v>
      </c>
      <c r="W5760" t="s">
        <v>55</v>
      </c>
      <c r="Y5760" t="s">
        <v>56</v>
      </c>
      <c r="AB5760" t="s">
        <v>56</v>
      </c>
      <c r="AD5760" t="s">
        <v>57</v>
      </c>
      <c r="AE5760" t="s">
        <v>58</v>
      </c>
      <c r="AF5760" t="s">
        <v>94</v>
      </c>
      <c r="AG5760" t="s">
        <v>95</v>
      </c>
      <c r="AH5760">
        <v>42</v>
      </c>
      <c r="AI5760">
        <v>0</v>
      </c>
      <c r="AJ5760" t="s">
        <v>133</v>
      </c>
      <c r="AK5760" t="s">
        <v>56</v>
      </c>
      <c r="AL5760" t="s">
        <v>56</v>
      </c>
      <c r="AM5760">
        <v>3650179752</v>
      </c>
      <c r="AN5760" t="s">
        <v>61</v>
      </c>
      <c r="AO5760" s="1">
        <v>42164</v>
      </c>
      <c r="AP5760" t="s">
        <v>132</v>
      </c>
      <c r="AQ5760" t="s">
        <v>148</v>
      </c>
      <c r="AR5760" t="s">
        <v>63</v>
      </c>
    </row>
    <row r="5761" spans="1:44">
      <c r="A5761">
        <f>COUNTIF(F:F,F5761)</f>
        <v>10</v>
      </c>
      <c r="B5761">
        <v>24879</v>
      </c>
      <c r="C5761" t="s">
        <v>1643</v>
      </c>
      <c r="D5761" t="s">
        <v>44</v>
      </c>
      <c r="F5761" t="s">
        <v>1085</v>
      </c>
      <c r="G5761">
        <v>375867</v>
      </c>
      <c r="H5761" t="s">
        <v>552</v>
      </c>
      <c r="I5761">
        <v>2015</v>
      </c>
      <c r="J5761" t="s">
        <v>1460</v>
      </c>
      <c r="K5761" s="1">
        <v>42284</v>
      </c>
      <c r="L5761" s="2">
        <v>0.62569444444444444</v>
      </c>
      <c r="M5761" t="s">
        <v>48</v>
      </c>
      <c r="N5761" t="s">
        <v>2324</v>
      </c>
      <c r="O5761" s="7" t="s">
        <v>8670</v>
      </c>
      <c r="P5761" t="s">
        <v>132</v>
      </c>
      <c r="Q5761" t="s">
        <v>132</v>
      </c>
      <c r="R5761" t="s">
        <v>52</v>
      </c>
      <c r="S5761" t="s">
        <v>68</v>
      </c>
      <c r="T5761" t="s">
        <v>54</v>
      </c>
      <c r="U5761" s="2">
        <v>0</v>
      </c>
      <c r="V5761" s="2">
        <v>0</v>
      </c>
      <c r="W5761" t="s">
        <v>55</v>
      </c>
      <c r="Y5761" t="s">
        <v>56</v>
      </c>
      <c r="AB5761" t="s">
        <v>56</v>
      </c>
      <c r="AD5761" t="s">
        <v>57</v>
      </c>
      <c r="AE5761" t="s">
        <v>58</v>
      </c>
      <c r="AF5761" t="s">
        <v>94</v>
      </c>
      <c r="AG5761" t="s">
        <v>95</v>
      </c>
      <c r="AH5761">
        <v>42</v>
      </c>
      <c r="AI5761">
        <v>0</v>
      </c>
      <c r="AJ5761" t="s">
        <v>133</v>
      </c>
      <c r="AK5761" t="s">
        <v>56</v>
      </c>
      <c r="AL5761" t="s">
        <v>56</v>
      </c>
      <c r="AM5761">
        <v>3650186286</v>
      </c>
      <c r="AN5761" t="s">
        <v>61</v>
      </c>
      <c r="AO5761" s="1">
        <v>42577</v>
      </c>
      <c r="AP5761" t="s">
        <v>132</v>
      </c>
      <c r="AQ5761" t="s">
        <v>136</v>
      </c>
      <c r="AR5761" t="s">
        <v>63</v>
      </c>
    </row>
    <row r="5762" spans="1:44">
      <c r="A5762">
        <f>COUNTIF(F:F,F5762)</f>
        <v>10</v>
      </c>
      <c r="B5762">
        <v>25145</v>
      </c>
      <c r="C5762" t="s">
        <v>1643</v>
      </c>
      <c r="D5762" t="s">
        <v>44</v>
      </c>
      <c r="F5762" t="s">
        <v>1085</v>
      </c>
      <c r="G5762">
        <v>381468</v>
      </c>
      <c r="H5762" t="s">
        <v>552</v>
      </c>
      <c r="I5762">
        <v>2015</v>
      </c>
      <c r="J5762" t="s">
        <v>1625</v>
      </c>
      <c r="K5762" s="1">
        <v>42341</v>
      </c>
      <c r="L5762" s="2">
        <v>0.3743055555555555</v>
      </c>
      <c r="M5762" t="s">
        <v>48</v>
      </c>
      <c r="N5762" t="s">
        <v>2324</v>
      </c>
      <c r="O5762" s="7" t="s">
        <v>7330</v>
      </c>
      <c r="P5762" t="s">
        <v>132</v>
      </c>
      <c r="Q5762" t="s">
        <v>132</v>
      </c>
      <c r="R5762" t="s">
        <v>52</v>
      </c>
      <c r="S5762" t="s">
        <v>68</v>
      </c>
      <c r="T5762" t="s">
        <v>54</v>
      </c>
      <c r="U5762" s="2">
        <v>0</v>
      </c>
      <c r="V5762" s="2">
        <v>0</v>
      </c>
      <c r="W5762" t="s">
        <v>55</v>
      </c>
      <c r="Y5762" t="s">
        <v>56</v>
      </c>
      <c r="AB5762" t="s">
        <v>56</v>
      </c>
      <c r="AD5762" t="s">
        <v>57</v>
      </c>
      <c r="AE5762" t="s">
        <v>58</v>
      </c>
      <c r="AF5762">
        <v>3</v>
      </c>
      <c r="AG5762" t="s">
        <v>124</v>
      </c>
      <c r="AH5762">
        <v>51</v>
      </c>
      <c r="AI5762">
        <v>0</v>
      </c>
      <c r="AJ5762" t="s">
        <v>82</v>
      </c>
      <c r="AK5762" t="s">
        <v>56</v>
      </c>
      <c r="AL5762" t="s">
        <v>56</v>
      </c>
      <c r="AM5762">
        <v>3650187148</v>
      </c>
      <c r="AN5762" t="s">
        <v>61</v>
      </c>
      <c r="AO5762" s="1">
        <v>42416</v>
      </c>
      <c r="AP5762" t="s">
        <v>132</v>
      </c>
      <c r="AQ5762" t="s">
        <v>148</v>
      </c>
      <c r="AR5762" t="s">
        <v>63</v>
      </c>
    </row>
    <row r="5763" spans="1:44">
      <c r="A5763">
        <f>COUNTIF(F:F,F5763)</f>
        <v>10</v>
      </c>
      <c r="B5763">
        <v>26481</v>
      </c>
      <c r="C5763" t="s">
        <v>1643</v>
      </c>
      <c r="D5763" t="s">
        <v>44</v>
      </c>
      <c r="F5763" t="s">
        <v>1085</v>
      </c>
      <c r="G5763" t="s">
        <v>7329</v>
      </c>
      <c r="H5763" t="s">
        <v>552</v>
      </c>
      <c r="I5763">
        <v>2016</v>
      </c>
      <c r="J5763" t="s">
        <v>1625</v>
      </c>
      <c r="K5763" s="1">
        <v>42711</v>
      </c>
      <c r="L5763" s="2">
        <v>0.60555555555555551</v>
      </c>
      <c r="M5763" t="s">
        <v>48</v>
      </c>
      <c r="N5763" t="s">
        <v>2324</v>
      </c>
      <c r="O5763" s="7" t="s">
        <v>10415</v>
      </c>
      <c r="P5763" t="s">
        <v>132</v>
      </c>
      <c r="Q5763" t="s">
        <v>132</v>
      </c>
      <c r="R5763" t="s">
        <v>52</v>
      </c>
      <c r="S5763" t="s">
        <v>68</v>
      </c>
      <c r="T5763" t="s">
        <v>54</v>
      </c>
      <c r="U5763" s="2">
        <v>0</v>
      </c>
      <c r="V5763" s="2">
        <v>0</v>
      </c>
      <c r="W5763" t="s">
        <v>55</v>
      </c>
      <c r="Y5763" t="s">
        <v>56</v>
      </c>
      <c r="AB5763" t="s">
        <v>56</v>
      </c>
      <c r="AD5763" t="s">
        <v>57</v>
      </c>
      <c r="AE5763" t="s">
        <v>58</v>
      </c>
      <c r="AF5763" t="s">
        <v>94</v>
      </c>
      <c r="AG5763" t="s">
        <v>95</v>
      </c>
      <c r="AH5763">
        <v>51</v>
      </c>
      <c r="AI5763">
        <v>0</v>
      </c>
      <c r="AJ5763" t="s">
        <v>82</v>
      </c>
      <c r="AK5763" t="s">
        <v>56</v>
      </c>
      <c r="AL5763" t="s">
        <v>56</v>
      </c>
      <c r="AM5763">
        <v>3650193053</v>
      </c>
      <c r="AN5763" t="s">
        <v>119</v>
      </c>
      <c r="AO5763" s="1">
        <v>42747</v>
      </c>
      <c r="AP5763" t="s">
        <v>132</v>
      </c>
      <c r="AR5763" t="s">
        <v>56</v>
      </c>
    </row>
    <row r="5764" spans="1:44">
      <c r="A5764">
        <f>COUNTIF(F:F,F5764)</f>
        <v>10</v>
      </c>
      <c r="B5764">
        <v>26841</v>
      </c>
      <c r="C5764" t="s">
        <v>1643</v>
      </c>
      <c r="D5764" t="s">
        <v>44</v>
      </c>
      <c r="F5764" t="s">
        <v>1085</v>
      </c>
      <c r="G5764">
        <v>342365</v>
      </c>
      <c r="H5764" t="s">
        <v>552</v>
      </c>
      <c r="I5764">
        <v>2017</v>
      </c>
      <c r="J5764" t="s">
        <v>446</v>
      </c>
      <c r="K5764" s="1">
        <v>42809</v>
      </c>
      <c r="L5764" s="2">
        <v>0.63263888888888886</v>
      </c>
      <c r="M5764" t="s">
        <v>48</v>
      </c>
      <c r="N5764" t="s">
        <v>2324</v>
      </c>
      <c r="O5764" s="7" t="s">
        <v>5540</v>
      </c>
      <c r="P5764" t="s">
        <v>132</v>
      </c>
      <c r="Q5764" t="s">
        <v>132</v>
      </c>
      <c r="R5764" t="s">
        <v>52</v>
      </c>
      <c r="S5764" t="s">
        <v>68</v>
      </c>
      <c r="T5764" t="s">
        <v>54</v>
      </c>
      <c r="U5764" s="2">
        <v>0</v>
      </c>
      <c r="V5764" s="2">
        <v>0</v>
      </c>
      <c r="W5764" t="s">
        <v>55</v>
      </c>
      <c r="Y5764" t="s">
        <v>56</v>
      </c>
      <c r="AB5764" t="s">
        <v>56</v>
      </c>
      <c r="AD5764" t="s">
        <v>57</v>
      </c>
      <c r="AE5764" t="s">
        <v>58</v>
      </c>
      <c r="AF5764" t="s">
        <v>94</v>
      </c>
      <c r="AG5764" t="s">
        <v>95</v>
      </c>
      <c r="AH5764">
        <v>42</v>
      </c>
      <c r="AI5764">
        <v>0</v>
      </c>
      <c r="AJ5764" t="s">
        <v>133</v>
      </c>
      <c r="AK5764" t="s">
        <v>56</v>
      </c>
      <c r="AL5764" t="s">
        <v>56</v>
      </c>
      <c r="AM5764" t="s">
        <v>56</v>
      </c>
      <c r="AP5764" t="s">
        <v>99</v>
      </c>
      <c r="AR5764" t="s">
        <v>56</v>
      </c>
    </row>
    <row r="5765" spans="1:44">
      <c r="A5765">
        <f>COUNTIF(F:F,F5765)</f>
        <v>10</v>
      </c>
      <c r="B5765">
        <v>27992</v>
      </c>
      <c r="C5765" t="s">
        <v>1643</v>
      </c>
      <c r="D5765" t="s">
        <v>44</v>
      </c>
      <c r="F5765" t="s">
        <v>1085</v>
      </c>
      <c r="G5765">
        <v>382868</v>
      </c>
      <c r="H5765" t="s">
        <v>552</v>
      </c>
      <c r="I5765">
        <v>2017</v>
      </c>
      <c r="J5765" t="s">
        <v>1296</v>
      </c>
      <c r="K5765" s="1">
        <v>42990</v>
      </c>
      <c r="L5765" s="2">
        <v>0.48055555555555557</v>
      </c>
      <c r="M5765" t="s">
        <v>48</v>
      </c>
      <c r="N5765" t="s">
        <v>2324</v>
      </c>
      <c r="O5765" s="7" t="s">
        <v>11859</v>
      </c>
      <c r="P5765" t="s">
        <v>56</v>
      </c>
      <c r="R5765" t="s">
        <v>52</v>
      </c>
      <c r="S5765" t="s">
        <v>68</v>
      </c>
      <c r="T5765" t="s">
        <v>54</v>
      </c>
      <c r="U5765" s="2">
        <v>0</v>
      </c>
      <c r="V5765" s="2">
        <v>0</v>
      </c>
      <c r="W5765" t="s">
        <v>55</v>
      </c>
      <c r="Y5765" t="s">
        <v>56</v>
      </c>
      <c r="AB5765" t="s">
        <v>56</v>
      </c>
      <c r="AD5765" t="s">
        <v>57</v>
      </c>
      <c r="AE5765" t="s">
        <v>58</v>
      </c>
      <c r="AF5765" t="s">
        <v>94</v>
      </c>
      <c r="AG5765" t="s">
        <v>95</v>
      </c>
      <c r="AH5765">
        <v>42</v>
      </c>
      <c r="AI5765">
        <v>0</v>
      </c>
      <c r="AJ5765" t="s">
        <v>133</v>
      </c>
      <c r="AK5765" t="s">
        <v>56</v>
      </c>
      <c r="AL5765" t="s">
        <v>56</v>
      </c>
      <c r="AM5765" t="s">
        <v>56</v>
      </c>
      <c r="AP5765" t="s">
        <v>99</v>
      </c>
      <c r="AR5765" t="s">
        <v>56</v>
      </c>
    </row>
    <row r="5766" spans="1:44">
      <c r="A5766">
        <f>COUNTIF(F:F,F5766)</f>
        <v>22</v>
      </c>
      <c r="B5766">
        <v>9511</v>
      </c>
      <c r="C5766" t="s">
        <v>43</v>
      </c>
      <c r="D5766" t="s">
        <v>44</v>
      </c>
      <c r="F5766" t="s">
        <v>181</v>
      </c>
      <c r="G5766">
        <v>4729</v>
      </c>
      <c r="H5766" t="s">
        <v>182</v>
      </c>
      <c r="I5766">
        <v>2013</v>
      </c>
      <c r="J5766" t="s">
        <v>47</v>
      </c>
      <c r="K5766" s="1">
        <v>41285</v>
      </c>
      <c r="L5766" s="2">
        <v>0.41666666666666669</v>
      </c>
      <c r="M5766" t="s">
        <v>113</v>
      </c>
      <c r="N5766" t="s">
        <v>114</v>
      </c>
      <c r="O5766" s="7" t="s">
        <v>183</v>
      </c>
      <c r="P5766" t="s">
        <v>67</v>
      </c>
      <c r="Q5766" t="s">
        <v>67</v>
      </c>
      <c r="R5766" t="s">
        <v>52</v>
      </c>
      <c r="S5766" t="s">
        <v>68</v>
      </c>
      <c r="T5766" t="s">
        <v>54</v>
      </c>
      <c r="U5766" s="3">
        <v>29.263888888888889</v>
      </c>
      <c r="V5766" s="2">
        <v>0</v>
      </c>
      <c r="W5766" t="s">
        <v>55</v>
      </c>
      <c r="Y5766" t="s">
        <v>56</v>
      </c>
      <c r="AB5766" t="s">
        <v>56</v>
      </c>
      <c r="AD5766" t="s">
        <v>57</v>
      </c>
      <c r="AE5766" t="s">
        <v>58</v>
      </c>
      <c r="AF5766" t="s">
        <v>94</v>
      </c>
      <c r="AG5766" t="s">
        <v>95</v>
      </c>
      <c r="AH5766">
        <v>45</v>
      </c>
      <c r="AI5766">
        <v>0</v>
      </c>
      <c r="AJ5766" t="s">
        <v>60</v>
      </c>
      <c r="AK5766" t="s">
        <v>56</v>
      </c>
      <c r="AL5766" t="s">
        <v>56</v>
      </c>
      <c r="AM5766">
        <v>3650167697</v>
      </c>
      <c r="AN5766" t="s">
        <v>61</v>
      </c>
      <c r="AO5766" s="1">
        <v>42290</v>
      </c>
      <c r="AP5766" t="s">
        <v>67</v>
      </c>
      <c r="AQ5766" t="s">
        <v>184</v>
      </c>
      <c r="AR5766" t="s">
        <v>185</v>
      </c>
    </row>
    <row r="5767" spans="1:44">
      <c r="A5767">
        <f>COUNTIF(F:F,F5767)</f>
        <v>22</v>
      </c>
      <c r="B5767">
        <v>9633</v>
      </c>
      <c r="C5767" t="s">
        <v>43</v>
      </c>
      <c r="D5767" t="s">
        <v>44</v>
      </c>
      <c r="F5767" t="s">
        <v>181</v>
      </c>
      <c r="G5767">
        <v>869</v>
      </c>
      <c r="H5767" t="s">
        <v>182</v>
      </c>
      <c r="I5767">
        <v>2013</v>
      </c>
      <c r="J5767" t="s">
        <v>335</v>
      </c>
      <c r="K5767" s="1">
        <v>41331</v>
      </c>
      <c r="L5767" s="2">
        <v>0.46666666666666662</v>
      </c>
      <c r="M5767" t="s">
        <v>48</v>
      </c>
      <c r="N5767" t="s">
        <v>49</v>
      </c>
      <c r="O5767" s="7" t="s">
        <v>440</v>
      </c>
      <c r="P5767" t="s">
        <v>67</v>
      </c>
      <c r="Q5767" t="s">
        <v>67</v>
      </c>
      <c r="R5767" t="s">
        <v>52</v>
      </c>
      <c r="S5767" t="s">
        <v>68</v>
      </c>
      <c r="T5767" t="s">
        <v>54</v>
      </c>
      <c r="U5767" t="s">
        <v>441</v>
      </c>
      <c r="V5767" s="2">
        <v>0</v>
      </c>
      <c r="W5767" t="s">
        <v>55</v>
      </c>
      <c r="Y5767" t="s">
        <v>56</v>
      </c>
      <c r="AB5767" t="s">
        <v>56</v>
      </c>
      <c r="AD5767" t="s">
        <v>57</v>
      </c>
      <c r="AE5767" t="s">
        <v>58</v>
      </c>
      <c r="AF5767">
        <v>23</v>
      </c>
      <c r="AG5767" t="s">
        <v>59</v>
      </c>
      <c r="AH5767">
        <v>45</v>
      </c>
      <c r="AI5767">
        <v>0</v>
      </c>
      <c r="AJ5767" t="s">
        <v>60</v>
      </c>
      <c r="AK5767" t="s">
        <v>56</v>
      </c>
      <c r="AL5767" t="s">
        <v>56</v>
      </c>
      <c r="AM5767">
        <v>3650167699</v>
      </c>
      <c r="AN5767" t="s">
        <v>61</v>
      </c>
      <c r="AO5767" s="1">
        <v>42290</v>
      </c>
      <c r="AP5767" t="s">
        <v>67</v>
      </c>
      <c r="AQ5767" t="s">
        <v>184</v>
      </c>
      <c r="AR5767" t="s">
        <v>185</v>
      </c>
    </row>
    <row r="5768" spans="1:44">
      <c r="A5768">
        <f>COUNTIF(F:F,F5768)</f>
        <v>22</v>
      </c>
      <c r="B5768">
        <v>9670</v>
      </c>
      <c r="C5768" t="s">
        <v>43</v>
      </c>
      <c r="D5768" t="s">
        <v>44</v>
      </c>
      <c r="F5768" t="s">
        <v>181</v>
      </c>
      <c r="G5768">
        <v>8405</v>
      </c>
      <c r="H5768" t="s">
        <v>182</v>
      </c>
      <c r="I5768">
        <v>2013</v>
      </c>
      <c r="J5768" t="s">
        <v>446</v>
      </c>
      <c r="K5768" s="1">
        <v>41348</v>
      </c>
      <c r="L5768" s="2">
        <v>0.37222222222222223</v>
      </c>
      <c r="M5768" t="s">
        <v>113</v>
      </c>
      <c r="N5768" t="s">
        <v>114</v>
      </c>
      <c r="O5768" s="7" t="s">
        <v>502</v>
      </c>
      <c r="P5768" t="s">
        <v>67</v>
      </c>
      <c r="Q5768" t="s">
        <v>67</v>
      </c>
      <c r="R5768" t="s">
        <v>52</v>
      </c>
      <c r="S5768" t="s">
        <v>68</v>
      </c>
      <c r="T5768" t="s">
        <v>54</v>
      </c>
      <c r="U5768" s="3">
        <v>375.77777777777777</v>
      </c>
      <c r="V5768" s="2">
        <v>0</v>
      </c>
      <c r="W5768" t="s">
        <v>55</v>
      </c>
      <c r="Y5768" t="s">
        <v>56</v>
      </c>
      <c r="AB5768" t="s">
        <v>56</v>
      </c>
      <c r="AD5768" t="s">
        <v>57</v>
      </c>
      <c r="AE5768" t="s">
        <v>58</v>
      </c>
      <c r="AF5768" t="s">
        <v>94</v>
      </c>
      <c r="AG5768" t="s">
        <v>95</v>
      </c>
      <c r="AH5768">
        <v>45</v>
      </c>
      <c r="AI5768">
        <v>0</v>
      </c>
      <c r="AJ5768" t="s">
        <v>60</v>
      </c>
      <c r="AK5768" t="s">
        <v>56</v>
      </c>
      <c r="AL5768" t="s">
        <v>56</v>
      </c>
      <c r="AM5768">
        <v>3650167698</v>
      </c>
      <c r="AN5768" t="s">
        <v>61</v>
      </c>
      <c r="AO5768" s="1">
        <v>42290</v>
      </c>
      <c r="AP5768" t="s">
        <v>67</v>
      </c>
      <c r="AQ5768" t="s">
        <v>184</v>
      </c>
      <c r="AR5768" t="s">
        <v>185</v>
      </c>
    </row>
    <row r="5769" spans="1:44">
      <c r="A5769">
        <f>COUNTIF(F:F,F5769)</f>
        <v>22</v>
      </c>
      <c r="B5769">
        <v>9763</v>
      </c>
      <c r="C5769" t="s">
        <v>43</v>
      </c>
      <c r="D5769" t="s">
        <v>44</v>
      </c>
      <c r="F5769" t="s">
        <v>181</v>
      </c>
      <c r="G5769">
        <v>6047</v>
      </c>
      <c r="H5769" t="s">
        <v>182</v>
      </c>
      <c r="I5769">
        <v>2013</v>
      </c>
      <c r="J5769" t="s">
        <v>543</v>
      </c>
      <c r="K5769" s="1">
        <v>41381</v>
      </c>
      <c r="L5769" s="2">
        <v>0.40138888888888885</v>
      </c>
      <c r="M5769" t="s">
        <v>48</v>
      </c>
      <c r="N5769" t="s">
        <v>49</v>
      </c>
      <c r="O5769" s="7" t="s">
        <v>440</v>
      </c>
      <c r="P5769" t="s">
        <v>67</v>
      </c>
      <c r="Q5769" t="s">
        <v>67</v>
      </c>
      <c r="R5769" t="s">
        <v>52</v>
      </c>
      <c r="S5769" t="s">
        <v>68</v>
      </c>
      <c r="T5769" t="s">
        <v>54</v>
      </c>
      <c r="U5769" s="2">
        <v>0</v>
      </c>
      <c r="V5769" s="2">
        <v>0</v>
      </c>
      <c r="W5769" t="s">
        <v>55</v>
      </c>
      <c r="Y5769" t="s">
        <v>56</v>
      </c>
      <c r="AB5769" t="s">
        <v>56</v>
      </c>
      <c r="AD5769" t="s">
        <v>57</v>
      </c>
      <c r="AE5769" t="s">
        <v>58</v>
      </c>
      <c r="AF5769">
        <v>23</v>
      </c>
      <c r="AG5769" t="s">
        <v>59</v>
      </c>
      <c r="AH5769">
        <v>45</v>
      </c>
      <c r="AI5769">
        <v>0</v>
      </c>
      <c r="AJ5769" t="s">
        <v>60</v>
      </c>
      <c r="AK5769" t="s">
        <v>56</v>
      </c>
      <c r="AL5769" t="s">
        <v>56</v>
      </c>
      <c r="AM5769">
        <v>3650167779</v>
      </c>
      <c r="AN5769" t="s">
        <v>61</v>
      </c>
      <c r="AO5769" s="1">
        <v>42290</v>
      </c>
      <c r="AP5769" t="s">
        <v>67</v>
      </c>
      <c r="AQ5769" t="s">
        <v>184</v>
      </c>
      <c r="AR5769" t="s">
        <v>185</v>
      </c>
    </row>
    <row r="5770" spans="1:44">
      <c r="A5770">
        <f>COUNTIF(F:F,F5770)</f>
        <v>22</v>
      </c>
      <c r="B5770">
        <v>13444</v>
      </c>
      <c r="C5770" t="s">
        <v>3574</v>
      </c>
      <c r="D5770" t="s">
        <v>44</v>
      </c>
      <c r="F5770" t="s">
        <v>181</v>
      </c>
      <c r="G5770">
        <v>2154</v>
      </c>
      <c r="H5770" t="s">
        <v>182</v>
      </c>
      <c r="I5770">
        <v>2014</v>
      </c>
      <c r="J5770" t="s">
        <v>543</v>
      </c>
      <c r="K5770" s="1">
        <v>41740</v>
      </c>
      <c r="L5770" s="2">
        <v>0.38541666666666669</v>
      </c>
      <c r="M5770" t="s">
        <v>48</v>
      </c>
      <c r="N5770" t="s">
        <v>4352</v>
      </c>
      <c r="O5770" s="7" t="s">
        <v>350</v>
      </c>
      <c r="P5770" t="s">
        <v>67</v>
      </c>
      <c r="Q5770" t="s">
        <v>67</v>
      </c>
      <c r="R5770" t="s">
        <v>52</v>
      </c>
      <c r="S5770" t="s">
        <v>68</v>
      </c>
      <c r="T5770" t="s">
        <v>54</v>
      </c>
      <c r="U5770" s="2">
        <v>0</v>
      </c>
      <c r="V5770" s="2">
        <v>0</v>
      </c>
      <c r="W5770" t="s">
        <v>55</v>
      </c>
      <c r="Y5770" t="s">
        <v>56</v>
      </c>
      <c r="AB5770" t="s">
        <v>56</v>
      </c>
      <c r="AD5770" t="s">
        <v>57</v>
      </c>
      <c r="AE5770" t="s">
        <v>58</v>
      </c>
      <c r="AF5770" t="s">
        <v>985</v>
      </c>
      <c r="AG5770" t="s">
        <v>1688</v>
      </c>
      <c r="AH5770">
        <v>45</v>
      </c>
      <c r="AI5770">
        <v>0</v>
      </c>
      <c r="AJ5770" t="s">
        <v>60</v>
      </c>
      <c r="AK5770" t="s">
        <v>56</v>
      </c>
      <c r="AL5770" t="s">
        <v>56</v>
      </c>
      <c r="AM5770">
        <v>3650174205</v>
      </c>
      <c r="AN5770" t="s">
        <v>61</v>
      </c>
      <c r="AO5770" s="1">
        <v>41876</v>
      </c>
      <c r="AP5770" t="s">
        <v>67</v>
      </c>
      <c r="AQ5770" t="s">
        <v>70</v>
      </c>
      <c r="AR5770" t="s">
        <v>1888</v>
      </c>
    </row>
    <row r="5771" spans="1:44">
      <c r="A5771">
        <f>COUNTIF(F:F,F5771)</f>
        <v>22</v>
      </c>
      <c r="B5771">
        <v>13542</v>
      </c>
      <c r="C5771" t="s">
        <v>3574</v>
      </c>
      <c r="D5771" t="s">
        <v>44</v>
      </c>
      <c r="F5771" t="s">
        <v>181</v>
      </c>
      <c r="G5771">
        <v>3499</v>
      </c>
      <c r="H5771" t="s">
        <v>182</v>
      </c>
      <c r="I5771">
        <v>2014</v>
      </c>
      <c r="J5771" t="s">
        <v>751</v>
      </c>
      <c r="K5771" s="1">
        <v>41771</v>
      </c>
      <c r="L5771" s="2">
        <v>0.45277777777777778</v>
      </c>
      <c r="M5771" t="s">
        <v>48</v>
      </c>
      <c r="N5771" t="s">
        <v>4352</v>
      </c>
      <c r="O5771" s="7" t="s">
        <v>350</v>
      </c>
      <c r="P5771" t="s">
        <v>67</v>
      </c>
      <c r="Q5771" t="s">
        <v>67</v>
      </c>
      <c r="R5771" t="s">
        <v>52</v>
      </c>
      <c r="S5771" t="s">
        <v>68</v>
      </c>
      <c r="T5771" t="s">
        <v>54</v>
      </c>
      <c r="U5771" t="s">
        <v>4380</v>
      </c>
      <c r="V5771" s="2">
        <v>0</v>
      </c>
      <c r="W5771" t="s">
        <v>55</v>
      </c>
      <c r="Y5771" t="s">
        <v>56</v>
      </c>
      <c r="AB5771" t="s">
        <v>56</v>
      </c>
      <c r="AD5771" t="s">
        <v>57</v>
      </c>
      <c r="AE5771" t="s">
        <v>58</v>
      </c>
      <c r="AF5771">
        <v>24</v>
      </c>
      <c r="AG5771" t="s">
        <v>222</v>
      </c>
      <c r="AH5771">
        <v>32</v>
      </c>
      <c r="AI5771">
        <v>0</v>
      </c>
      <c r="AJ5771" t="s">
        <v>277</v>
      </c>
      <c r="AK5771" t="s">
        <v>56</v>
      </c>
      <c r="AL5771" t="s">
        <v>56</v>
      </c>
      <c r="AM5771">
        <v>3650174206</v>
      </c>
      <c r="AN5771" t="s">
        <v>61</v>
      </c>
      <c r="AO5771" s="1">
        <v>41880</v>
      </c>
      <c r="AP5771" t="s">
        <v>67</v>
      </c>
      <c r="AQ5771" t="s">
        <v>70</v>
      </c>
      <c r="AR5771" t="s">
        <v>1888</v>
      </c>
    </row>
    <row r="5772" spans="1:44">
      <c r="A5772">
        <f>COUNTIF(F:F,F5772)</f>
        <v>22</v>
      </c>
      <c r="B5772">
        <v>13543</v>
      </c>
      <c r="C5772" t="s">
        <v>3574</v>
      </c>
      <c r="D5772" t="s">
        <v>44</v>
      </c>
      <c r="F5772" t="s">
        <v>181</v>
      </c>
      <c r="G5772">
        <v>4532</v>
      </c>
      <c r="H5772" t="s">
        <v>182</v>
      </c>
      <c r="I5772">
        <v>2014</v>
      </c>
      <c r="J5772" t="s">
        <v>751</v>
      </c>
      <c r="K5772" s="1">
        <v>41771</v>
      </c>
      <c r="L5772" s="2">
        <v>0.45416666666666666</v>
      </c>
      <c r="M5772" t="s">
        <v>48</v>
      </c>
      <c r="N5772" t="s">
        <v>4352</v>
      </c>
      <c r="O5772" s="7" t="s">
        <v>350</v>
      </c>
      <c r="P5772" t="s">
        <v>67</v>
      </c>
      <c r="Q5772" t="s">
        <v>67</v>
      </c>
      <c r="R5772" t="s">
        <v>52</v>
      </c>
      <c r="S5772" t="s">
        <v>68</v>
      </c>
      <c r="T5772" t="s">
        <v>54</v>
      </c>
      <c r="U5772" t="s">
        <v>4381</v>
      </c>
      <c r="V5772" s="2">
        <v>0</v>
      </c>
      <c r="W5772" t="s">
        <v>55</v>
      </c>
      <c r="Y5772" t="s">
        <v>56</v>
      </c>
      <c r="AB5772" t="s">
        <v>56</v>
      </c>
      <c r="AD5772" t="s">
        <v>57</v>
      </c>
      <c r="AE5772" t="s">
        <v>58</v>
      </c>
      <c r="AF5772">
        <v>24</v>
      </c>
      <c r="AG5772" t="s">
        <v>222</v>
      </c>
      <c r="AH5772">
        <v>32</v>
      </c>
      <c r="AI5772">
        <v>0</v>
      </c>
      <c r="AJ5772" t="s">
        <v>277</v>
      </c>
      <c r="AK5772" t="s">
        <v>56</v>
      </c>
      <c r="AL5772" t="s">
        <v>56</v>
      </c>
      <c r="AM5772">
        <v>3650174207</v>
      </c>
      <c r="AN5772" t="s">
        <v>61</v>
      </c>
      <c r="AO5772" s="1">
        <v>41880</v>
      </c>
      <c r="AP5772" t="s">
        <v>67</v>
      </c>
      <c r="AQ5772" t="s">
        <v>70</v>
      </c>
      <c r="AR5772" t="s">
        <v>1888</v>
      </c>
    </row>
    <row r="5773" spans="1:44">
      <c r="A5773">
        <f>COUNTIF(F:F,F5773)</f>
        <v>22</v>
      </c>
      <c r="B5773">
        <v>13546</v>
      </c>
      <c r="C5773" t="s">
        <v>3574</v>
      </c>
      <c r="D5773" t="s">
        <v>44</v>
      </c>
      <c r="F5773" t="s">
        <v>181</v>
      </c>
      <c r="G5773">
        <v>16647</v>
      </c>
      <c r="H5773" t="s">
        <v>182</v>
      </c>
      <c r="I5773">
        <v>2014</v>
      </c>
      <c r="J5773" t="s">
        <v>751</v>
      </c>
      <c r="K5773" s="1">
        <v>41771</v>
      </c>
      <c r="L5773" s="2">
        <v>0.45694444444444443</v>
      </c>
      <c r="M5773" t="s">
        <v>48</v>
      </c>
      <c r="N5773" t="s">
        <v>4352</v>
      </c>
      <c r="O5773" s="7" t="s">
        <v>350</v>
      </c>
      <c r="P5773" t="s">
        <v>67</v>
      </c>
      <c r="Q5773" t="s">
        <v>67</v>
      </c>
      <c r="R5773" t="s">
        <v>52</v>
      </c>
      <c r="S5773" t="s">
        <v>68</v>
      </c>
      <c r="T5773" t="s">
        <v>54</v>
      </c>
      <c r="U5773" s="2">
        <v>0</v>
      </c>
      <c r="V5773" s="2">
        <v>0</v>
      </c>
      <c r="W5773" t="s">
        <v>55</v>
      </c>
      <c r="Y5773" t="s">
        <v>56</v>
      </c>
      <c r="AB5773" t="s">
        <v>56</v>
      </c>
      <c r="AD5773" t="s">
        <v>57</v>
      </c>
      <c r="AE5773" t="s">
        <v>58</v>
      </c>
      <c r="AF5773">
        <v>24</v>
      </c>
      <c r="AG5773" t="s">
        <v>222</v>
      </c>
      <c r="AH5773">
        <v>32</v>
      </c>
      <c r="AI5773">
        <v>0</v>
      </c>
      <c r="AJ5773" t="s">
        <v>277</v>
      </c>
      <c r="AK5773" t="s">
        <v>56</v>
      </c>
      <c r="AL5773" t="s">
        <v>56</v>
      </c>
      <c r="AM5773">
        <v>3650174208</v>
      </c>
      <c r="AN5773" t="s">
        <v>61</v>
      </c>
      <c r="AO5773" s="1">
        <v>41880</v>
      </c>
      <c r="AP5773" t="s">
        <v>67</v>
      </c>
      <c r="AQ5773" t="s">
        <v>70</v>
      </c>
      <c r="AR5773" t="s">
        <v>1888</v>
      </c>
    </row>
    <row r="5774" spans="1:44">
      <c r="A5774">
        <f>COUNTIF(F:F,F5774)</f>
        <v>22</v>
      </c>
      <c r="B5774">
        <v>13760</v>
      </c>
      <c r="C5774" t="s">
        <v>3574</v>
      </c>
      <c r="D5774" t="s">
        <v>44</v>
      </c>
      <c r="F5774" t="s">
        <v>181</v>
      </c>
      <c r="G5774">
        <v>6267</v>
      </c>
      <c r="H5774" t="s">
        <v>182</v>
      </c>
      <c r="I5774">
        <v>2014</v>
      </c>
      <c r="J5774" t="s">
        <v>872</v>
      </c>
      <c r="K5774" s="1">
        <v>41793</v>
      </c>
      <c r="L5774" s="2">
        <v>0.39166666666666666</v>
      </c>
      <c r="M5774" t="s">
        <v>48</v>
      </c>
      <c r="N5774" t="s">
        <v>4352</v>
      </c>
      <c r="O5774" s="7" t="s">
        <v>350</v>
      </c>
      <c r="P5774" t="s">
        <v>67</v>
      </c>
      <c r="Q5774" t="s">
        <v>67</v>
      </c>
      <c r="R5774" t="s">
        <v>52</v>
      </c>
      <c r="S5774" t="s">
        <v>68</v>
      </c>
      <c r="T5774" t="s">
        <v>54</v>
      </c>
      <c r="U5774" t="s">
        <v>4518</v>
      </c>
      <c r="V5774" s="2">
        <v>0</v>
      </c>
      <c r="W5774" t="s">
        <v>55</v>
      </c>
      <c r="Y5774" t="s">
        <v>56</v>
      </c>
      <c r="AB5774" t="s">
        <v>56</v>
      </c>
      <c r="AD5774" t="s">
        <v>57</v>
      </c>
      <c r="AE5774" t="s">
        <v>58</v>
      </c>
      <c r="AF5774" t="s">
        <v>985</v>
      </c>
      <c r="AG5774" t="s">
        <v>1688</v>
      </c>
      <c r="AH5774">
        <v>32</v>
      </c>
      <c r="AI5774">
        <v>0</v>
      </c>
      <c r="AJ5774" t="s">
        <v>277</v>
      </c>
      <c r="AK5774" t="s">
        <v>56</v>
      </c>
      <c r="AL5774" t="s">
        <v>56</v>
      </c>
      <c r="AM5774">
        <v>3650177189</v>
      </c>
      <c r="AN5774" t="s">
        <v>61</v>
      </c>
      <c r="AO5774" s="1">
        <v>41961</v>
      </c>
      <c r="AP5774" t="s">
        <v>67</v>
      </c>
      <c r="AQ5774" t="s">
        <v>184</v>
      </c>
      <c r="AR5774" t="s">
        <v>1888</v>
      </c>
    </row>
    <row r="5775" spans="1:44">
      <c r="A5775">
        <f>COUNTIF(F:F,F5775)</f>
        <v>22</v>
      </c>
      <c r="B5775">
        <v>14516</v>
      </c>
      <c r="C5775" t="s">
        <v>3574</v>
      </c>
      <c r="D5775" t="s">
        <v>44</v>
      </c>
      <c r="F5775" t="s">
        <v>181</v>
      </c>
      <c r="G5775">
        <v>18129</v>
      </c>
      <c r="H5775" t="s">
        <v>182</v>
      </c>
      <c r="I5775">
        <v>2014</v>
      </c>
      <c r="J5775" t="s">
        <v>1460</v>
      </c>
      <c r="K5775" s="1">
        <v>41927</v>
      </c>
      <c r="L5775" s="2">
        <v>0.62847222222222221</v>
      </c>
      <c r="M5775" t="s">
        <v>48</v>
      </c>
      <c r="N5775" t="s">
        <v>3578</v>
      </c>
      <c r="O5775" s="7" t="s">
        <v>4917</v>
      </c>
      <c r="P5775" t="s">
        <v>67</v>
      </c>
      <c r="Q5775" t="s">
        <v>67</v>
      </c>
      <c r="R5775" t="s">
        <v>52</v>
      </c>
      <c r="S5775" t="s">
        <v>68</v>
      </c>
      <c r="T5775" t="s">
        <v>54</v>
      </c>
      <c r="U5775" s="2">
        <v>0</v>
      </c>
      <c r="V5775" s="2">
        <v>0</v>
      </c>
      <c r="W5775" t="s">
        <v>55</v>
      </c>
      <c r="Y5775" t="s">
        <v>56</v>
      </c>
      <c r="AB5775" t="s">
        <v>56</v>
      </c>
      <c r="AD5775" t="s">
        <v>57</v>
      </c>
      <c r="AE5775" t="s">
        <v>58</v>
      </c>
      <c r="AF5775">
        <v>4</v>
      </c>
      <c r="AG5775" t="s">
        <v>2723</v>
      </c>
      <c r="AH5775">
        <v>4</v>
      </c>
      <c r="AI5775">
        <v>115</v>
      </c>
      <c r="AJ5775" t="s">
        <v>3579</v>
      </c>
      <c r="AK5775" t="s">
        <v>56</v>
      </c>
      <c r="AL5775" t="s">
        <v>56</v>
      </c>
      <c r="AM5775">
        <v>3650177196</v>
      </c>
      <c r="AN5775" t="s">
        <v>61</v>
      </c>
      <c r="AO5775" s="1">
        <v>41961</v>
      </c>
      <c r="AP5775" t="s">
        <v>67</v>
      </c>
      <c r="AQ5775" t="s">
        <v>184</v>
      </c>
      <c r="AR5775" t="s">
        <v>1888</v>
      </c>
    </row>
    <row r="5776" spans="1:44">
      <c r="A5776">
        <f>COUNTIF(F:F,F5776)</f>
        <v>22</v>
      </c>
      <c r="B5776">
        <v>14636</v>
      </c>
      <c r="C5776" t="s">
        <v>3574</v>
      </c>
      <c r="D5776" t="s">
        <v>44</v>
      </c>
      <c r="F5776" t="s">
        <v>181</v>
      </c>
      <c r="G5776">
        <v>6783</v>
      </c>
      <c r="H5776" t="s">
        <v>182</v>
      </c>
      <c r="I5776">
        <v>2014</v>
      </c>
      <c r="J5776" t="s">
        <v>1460</v>
      </c>
      <c r="K5776" s="1">
        <v>41940</v>
      </c>
      <c r="L5776" s="2">
        <v>0.40486111111111112</v>
      </c>
      <c r="M5776" t="s">
        <v>1636</v>
      </c>
      <c r="N5776" t="s">
        <v>3582</v>
      </c>
      <c r="O5776" s="7" t="s">
        <v>4965</v>
      </c>
      <c r="P5776" t="s">
        <v>67</v>
      </c>
      <c r="Q5776" t="s">
        <v>67</v>
      </c>
      <c r="R5776" t="s">
        <v>52</v>
      </c>
      <c r="S5776" t="s">
        <v>68</v>
      </c>
      <c r="T5776" t="s">
        <v>54</v>
      </c>
      <c r="U5776" t="s">
        <v>4966</v>
      </c>
      <c r="V5776" s="2">
        <v>0</v>
      </c>
      <c r="W5776" t="s">
        <v>55</v>
      </c>
      <c r="Y5776" t="s">
        <v>56</v>
      </c>
      <c r="AB5776" t="s">
        <v>56</v>
      </c>
      <c r="AD5776" t="s">
        <v>57</v>
      </c>
      <c r="AE5776" t="s">
        <v>58</v>
      </c>
      <c r="AF5776" t="s">
        <v>985</v>
      </c>
      <c r="AG5776" t="s">
        <v>1688</v>
      </c>
      <c r="AH5776">
        <v>45</v>
      </c>
      <c r="AI5776">
        <v>0</v>
      </c>
      <c r="AJ5776" t="s">
        <v>60</v>
      </c>
      <c r="AK5776" t="s">
        <v>56</v>
      </c>
      <c r="AL5776" t="s">
        <v>56</v>
      </c>
      <c r="AM5776">
        <v>3650177199</v>
      </c>
      <c r="AN5776" t="s">
        <v>61</v>
      </c>
      <c r="AO5776" s="1">
        <v>41961</v>
      </c>
      <c r="AP5776" t="s">
        <v>67</v>
      </c>
      <c r="AQ5776" t="s">
        <v>184</v>
      </c>
      <c r="AR5776" t="s">
        <v>1888</v>
      </c>
    </row>
    <row r="5777" spans="1:44">
      <c r="A5777">
        <f>COUNTIF(F:F,F5777)</f>
        <v>22</v>
      </c>
      <c r="B5777">
        <v>15014</v>
      </c>
      <c r="C5777" t="s">
        <v>3574</v>
      </c>
      <c r="D5777" t="s">
        <v>44</v>
      </c>
      <c r="F5777" t="s">
        <v>181</v>
      </c>
      <c r="G5777">
        <v>18286</v>
      </c>
      <c r="H5777" t="s">
        <v>182</v>
      </c>
      <c r="I5777">
        <v>2015</v>
      </c>
      <c r="J5777" t="s">
        <v>47</v>
      </c>
      <c r="K5777" s="1">
        <v>42017</v>
      </c>
      <c r="L5777" s="2">
        <v>0.5854166666666667</v>
      </c>
      <c r="M5777" t="s">
        <v>48</v>
      </c>
      <c r="N5777" t="s">
        <v>3578</v>
      </c>
      <c r="O5777" s="7" t="s">
        <v>350</v>
      </c>
      <c r="P5777" t="s">
        <v>67</v>
      </c>
      <c r="Q5777" t="s">
        <v>67</v>
      </c>
      <c r="R5777" t="s">
        <v>52</v>
      </c>
      <c r="S5777" t="s">
        <v>68</v>
      </c>
      <c r="T5777" t="s">
        <v>54</v>
      </c>
      <c r="U5777" s="2">
        <v>0</v>
      </c>
      <c r="V5777" s="2">
        <v>0</v>
      </c>
      <c r="W5777" t="s">
        <v>55</v>
      </c>
      <c r="Y5777" t="s">
        <v>56</v>
      </c>
      <c r="AB5777" t="s">
        <v>56</v>
      </c>
      <c r="AD5777" t="s">
        <v>57</v>
      </c>
      <c r="AE5777" t="s">
        <v>58</v>
      </c>
      <c r="AF5777">
        <v>4</v>
      </c>
      <c r="AG5777" t="s">
        <v>2723</v>
      </c>
      <c r="AH5777">
        <v>4</v>
      </c>
      <c r="AI5777">
        <v>115</v>
      </c>
      <c r="AJ5777" t="s">
        <v>3579</v>
      </c>
      <c r="AK5777" t="s">
        <v>56</v>
      </c>
      <c r="AL5777" t="s">
        <v>56</v>
      </c>
      <c r="AM5777">
        <v>3650182919</v>
      </c>
      <c r="AN5777" t="s">
        <v>119</v>
      </c>
      <c r="AO5777" s="1">
        <v>42332</v>
      </c>
      <c r="AP5777" t="s">
        <v>67</v>
      </c>
      <c r="AR5777" t="s">
        <v>56</v>
      </c>
    </row>
    <row r="5778" spans="1:44">
      <c r="A5778">
        <f>COUNTIF(F:F,F5778)</f>
        <v>22</v>
      </c>
      <c r="B5778">
        <v>15033</v>
      </c>
      <c r="C5778" t="s">
        <v>3574</v>
      </c>
      <c r="D5778" t="s">
        <v>44</v>
      </c>
      <c r="F5778" t="s">
        <v>181</v>
      </c>
      <c r="G5778">
        <v>7436</v>
      </c>
      <c r="H5778" t="s">
        <v>182</v>
      </c>
      <c r="I5778">
        <v>2015</v>
      </c>
      <c r="J5778" t="s">
        <v>47</v>
      </c>
      <c r="K5778" s="1">
        <v>42025</v>
      </c>
      <c r="L5778" s="2">
        <v>0.65972222222222221</v>
      </c>
      <c r="M5778" t="s">
        <v>1636</v>
      </c>
      <c r="N5778" t="s">
        <v>3582</v>
      </c>
      <c r="O5778" s="7" t="s">
        <v>350</v>
      </c>
      <c r="P5778" t="s">
        <v>67</v>
      </c>
      <c r="Q5778" t="s">
        <v>67</v>
      </c>
      <c r="R5778" t="s">
        <v>52</v>
      </c>
      <c r="S5778" t="s">
        <v>68</v>
      </c>
      <c r="T5778" t="s">
        <v>54</v>
      </c>
      <c r="U5778" s="2">
        <v>0</v>
      </c>
      <c r="V5778" s="2">
        <v>0</v>
      </c>
      <c r="W5778" t="s">
        <v>55</v>
      </c>
      <c r="Y5778" t="s">
        <v>56</v>
      </c>
      <c r="AB5778" t="s">
        <v>56</v>
      </c>
      <c r="AD5778" t="s">
        <v>57</v>
      </c>
      <c r="AE5778" t="s">
        <v>58</v>
      </c>
      <c r="AF5778" t="s">
        <v>985</v>
      </c>
      <c r="AG5778" t="s">
        <v>1688</v>
      </c>
      <c r="AH5778">
        <v>45</v>
      </c>
      <c r="AI5778">
        <v>0</v>
      </c>
      <c r="AJ5778" t="s">
        <v>60</v>
      </c>
      <c r="AK5778" t="s">
        <v>56</v>
      </c>
      <c r="AL5778" t="s">
        <v>56</v>
      </c>
      <c r="AM5778">
        <v>3650182921</v>
      </c>
      <c r="AN5778" t="s">
        <v>119</v>
      </c>
      <c r="AO5778" s="1">
        <v>42332</v>
      </c>
      <c r="AP5778" t="s">
        <v>67</v>
      </c>
      <c r="AR5778" t="s">
        <v>56</v>
      </c>
    </row>
    <row r="5779" spans="1:44">
      <c r="A5779">
        <f>COUNTIF(F:F,F5779)</f>
        <v>22</v>
      </c>
      <c r="B5779">
        <v>15036</v>
      </c>
      <c r="C5779" t="s">
        <v>3574</v>
      </c>
      <c r="D5779" t="s">
        <v>44</v>
      </c>
      <c r="F5779" t="s">
        <v>181</v>
      </c>
      <c r="G5779">
        <v>4675</v>
      </c>
      <c r="H5779" t="s">
        <v>182</v>
      </c>
      <c r="I5779">
        <v>2015</v>
      </c>
      <c r="J5779" t="s">
        <v>47</v>
      </c>
      <c r="K5779" s="1">
        <v>42025</v>
      </c>
      <c r="L5779" s="2">
        <v>0.66388888888888886</v>
      </c>
      <c r="M5779" t="s">
        <v>1636</v>
      </c>
      <c r="N5779" t="s">
        <v>3582</v>
      </c>
      <c r="O5779" s="7" t="s">
        <v>350</v>
      </c>
      <c r="P5779" t="s">
        <v>67</v>
      </c>
      <c r="Q5779" t="s">
        <v>67</v>
      </c>
      <c r="R5779" t="s">
        <v>52</v>
      </c>
      <c r="S5779" t="s">
        <v>68</v>
      </c>
      <c r="T5779" t="s">
        <v>54</v>
      </c>
      <c r="U5779" s="3">
        <v>312.04166666666669</v>
      </c>
      <c r="V5779" s="2">
        <v>0</v>
      </c>
      <c r="W5779" t="s">
        <v>55</v>
      </c>
      <c r="Y5779" t="s">
        <v>56</v>
      </c>
      <c r="AB5779" t="s">
        <v>56</v>
      </c>
      <c r="AD5779" t="s">
        <v>57</v>
      </c>
      <c r="AE5779" t="s">
        <v>58</v>
      </c>
      <c r="AF5779" t="s">
        <v>985</v>
      </c>
      <c r="AG5779" t="s">
        <v>1688</v>
      </c>
      <c r="AH5779">
        <v>45</v>
      </c>
      <c r="AI5779">
        <v>0</v>
      </c>
      <c r="AJ5779" t="s">
        <v>60</v>
      </c>
      <c r="AK5779" t="s">
        <v>56</v>
      </c>
      <c r="AL5779" t="s">
        <v>56</v>
      </c>
      <c r="AM5779">
        <v>3650182922</v>
      </c>
      <c r="AN5779" t="s">
        <v>119</v>
      </c>
      <c r="AO5779" s="1">
        <v>42332</v>
      </c>
      <c r="AP5779" t="s">
        <v>67</v>
      </c>
      <c r="AR5779" t="s">
        <v>56</v>
      </c>
    </row>
    <row r="5780" spans="1:44">
      <c r="A5780">
        <f>COUNTIF(F:F,F5780)</f>
        <v>22</v>
      </c>
      <c r="B5780">
        <v>16234</v>
      </c>
      <c r="C5780" t="s">
        <v>3574</v>
      </c>
      <c r="D5780" t="s">
        <v>44</v>
      </c>
      <c r="F5780" t="s">
        <v>181</v>
      </c>
      <c r="G5780">
        <v>2154</v>
      </c>
      <c r="H5780" t="s">
        <v>182</v>
      </c>
      <c r="I5780">
        <v>2016</v>
      </c>
      <c r="J5780" t="s">
        <v>543</v>
      </c>
      <c r="K5780" s="1">
        <v>42465</v>
      </c>
      <c r="L5780" s="2">
        <v>0.63055555555555554</v>
      </c>
      <c r="M5780" t="s">
        <v>48</v>
      </c>
      <c r="N5780" t="s">
        <v>3577</v>
      </c>
      <c r="O5780" s="7" t="s">
        <v>743</v>
      </c>
      <c r="P5780" t="s">
        <v>67</v>
      </c>
      <c r="Q5780" t="s">
        <v>67</v>
      </c>
      <c r="R5780" t="s">
        <v>52</v>
      </c>
      <c r="S5780" t="s">
        <v>68</v>
      </c>
      <c r="T5780" t="s">
        <v>54</v>
      </c>
      <c r="U5780" s="2">
        <v>0</v>
      </c>
      <c r="V5780" s="2">
        <v>0</v>
      </c>
      <c r="W5780" t="s">
        <v>55</v>
      </c>
      <c r="Y5780" t="s">
        <v>56</v>
      </c>
      <c r="AB5780" t="s">
        <v>56</v>
      </c>
      <c r="AD5780" t="s">
        <v>57</v>
      </c>
      <c r="AE5780" t="s">
        <v>58</v>
      </c>
      <c r="AF5780" t="s">
        <v>985</v>
      </c>
      <c r="AG5780" t="s">
        <v>1688</v>
      </c>
      <c r="AH5780">
        <v>45</v>
      </c>
      <c r="AI5780">
        <v>0</v>
      </c>
      <c r="AJ5780" t="s">
        <v>60</v>
      </c>
      <c r="AK5780" t="s">
        <v>56</v>
      </c>
      <c r="AL5780" t="s">
        <v>56</v>
      </c>
      <c r="AM5780" t="s">
        <v>56</v>
      </c>
      <c r="AP5780" t="s">
        <v>99</v>
      </c>
      <c r="AR5780" t="s">
        <v>56</v>
      </c>
    </row>
    <row r="5781" spans="1:44">
      <c r="A5781">
        <f>COUNTIF(F:F,F5781)</f>
        <v>22</v>
      </c>
      <c r="B5781">
        <v>20855</v>
      </c>
      <c r="C5781" t="s">
        <v>1643</v>
      </c>
      <c r="D5781" t="s">
        <v>44</v>
      </c>
      <c r="F5781" t="s">
        <v>181</v>
      </c>
      <c r="G5781">
        <v>6306</v>
      </c>
      <c r="H5781" t="s">
        <v>182</v>
      </c>
      <c r="I5781">
        <v>2014</v>
      </c>
      <c r="J5781" t="s">
        <v>446</v>
      </c>
      <c r="K5781" s="1">
        <v>41725</v>
      </c>
      <c r="L5781" s="2">
        <v>0.64374999999999993</v>
      </c>
      <c r="M5781" t="s">
        <v>122</v>
      </c>
      <c r="N5781" t="s">
        <v>1614</v>
      </c>
      <c r="O5781" s="7" t="s">
        <v>5554</v>
      </c>
      <c r="P5781" t="s">
        <v>67</v>
      </c>
      <c r="Q5781" t="s">
        <v>67</v>
      </c>
      <c r="R5781" t="s">
        <v>52</v>
      </c>
      <c r="S5781" t="s">
        <v>68</v>
      </c>
      <c r="T5781" t="s">
        <v>54</v>
      </c>
      <c r="U5781" t="s">
        <v>5541</v>
      </c>
      <c r="V5781" s="2">
        <v>0</v>
      </c>
      <c r="W5781" t="s">
        <v>55</v>
      </c>
      <c r="Y5781" t="s">
        <v>56</v>
      </c>
      <c r="AB5781" t="s">
        <v>56</v>
      </c>
      <c r="AD5781" t="s">
        <v>57</v>
      </c>
      <c r="AE5781" t="s">
        <v>58</v>
      </c>
      <c r="AF5781" t="s">
        <v>94</v>
      </c>
      <c r="AG5781" t="s">
        <v>95</v>
      </c>
      <c r="AH5781">
        <v>45</v>
      </c>
      <c r="AI5781">
        <v>0</v>
      </c>
      <c r="AJ5781" t="s">
        <v>60</v>
      </c>
      <c r="AK5781" t="s">
        <v>56</v>
      </c>
      <c r="AL5781" t="s">
        <v>56</v>
      </c>
      <c r="AM5781">
        <v>3650170769</v>
      </c>
      <c r="AN5781" t="s">
        <v>119</v>
      </c>
      <c r="AO5781" s="1">
        <v>41870</v>
      </c>
      <c r="AP5781" t="s">
        <v>67</v>
      </c>
      <c r="AR5781" t="s">
        <v>56</v>
      </c>
    </row>
    <row r="5782" spans="1:44">
      <c r="A5782">
        <f>COUNTIF(F:F,F5782)</f>
        <v>22</v>
      </c>
      <c r="B5782">
        <v>22671</v>
      </c>
      <c r="C5782" t="s">
        <v>1643</v>
      </c>
      <c r="D5782" t="s">
        <v>44</v>
      </c>
      <c r="F5782" t="s">
        <v>181</v>
      </c>
      <c r="G5782">
        <v>4930</v>
      </c>
      <c r="H5782" t="s">
        <v>182</v>
      </c>
      <c r="I5782">
        <v>2014</v>
      </c>
      <c r="J5782" t="s">
        <v>1460</v>
      </c>
      <c r="K5782" s="1">
        <v>41921</v>
      </c>
      <c r="L5782" s="2">
        <v>0.67361111111111116</v>
      </c>
      <c r="M5782" t="s">
        <v>1584</v>
      </c>
      <c r="N5782" t="s">
        <v>1585</v>
      </c>
      <c r="O5782" s="7" t="s">
        <v>6743</v>
      </c>
      <c r="P5782" t="s">
        <v>67</v>
      </c>
      <c r="Q5782" t="s">
        <v>67</v>
      </c>
      <c r="R5782" t="s">
        <v>52</v>
      </c>
      <c r="S5782" t="s">
        <v>68</v>
      </c>
      <c r="T5782" t="s">
        <v>54</v>
      </c>
      <c r="U5782" t="s">
        <v>6744</v>
      </c>
      <c r="V5782" s="2">
        <v>0</v>
      </c>
      <c r="W5782" t="s">
        <v>55</v>
      </c>
      <c r="Y5782" t="s">
        <v>56</v>
      </c>
      <c r="AB5782" t="s">
        <v>56</v>
      </c>
      <c r="AD5782" t="s">
        <v>57</v>
      </c>
      <c r="AE5782" t="s">
        <v>58</v>
      </c>
      <c r="AF5782" t="s">
        <v>94</v>
      </c>
      <c r="AG5782" t="s">
        <v>95</v>
      </c>
      <c r="AH5782">
        <v>45</v>
      </c>
      <c r="AI5782">
        <v>0</v>
      </c>
      <c r="AJ5782" t="s">
        <v>60</v>
      </c>
      <c r="AK5782" t="s">
        <v>56</v>
      </c>
      <c r="AL5782" t="s">
        <v>56</v>
      </c>
      <c r="AM5782">
        <v>3650177192</v>
      </c>
      <c r="AN5782" t="s">
        <v>61</v>
      </c>
      <c r="AO5782" s="1">
        <v>42191</v>
      </c>
      <c r="AP5782" t="s">
        <v>67</v>
      </c>
      <c r="AQ5782" t="s">
        <v>184</v>
      </c>
      <c r="AR5782" t="s">
        <v>411</v>
      </c>
    </row>
    <row r="5783" spans="1:44">
      <c r="A5783">
        <f>COUNTIF(F:F,F5783)</f>
        <v>22</v>
      </c>
      <c r="B5783">
        <v>22672</v>
      </c>
      <c r="C5783" t="s">
        <v>1643</v>
      </c>
      <c r="D5783" t="s">
        <v>44</v>
      </c>
      <c r="F5783" t="s">
        <v>181</v>
      </c>
      <c r="G5783">
        <v>6309</v>
      </c>
      <c r="H5783" t="s">
        <v>182</v>
      </c>
      <c r="I5783">
        <v>2014</v>
      </c>
      <c r="J5783" t="s">
        <v>1460</v>
      </c>
      <c r="K5783" s="1">
        <v>41921</v>
      </c>
      <c r="L5783" s="2">
        <v>0.67569444444444438</v>
      </c>
      <c r="M5783" t="s">
        <v>1584</v>
      </c>
      <c r="N5783" t="s">
        <v>1585</v>
      </c>
      <c r="O5783" s="7" t="s">
        <v>6743</v>
      </c>
      <c r="P5783" t="s">
        <v>67</v>
      </c>
      <c r="Q5783" t="s">
        <v>67</v>
      </c>
      <c r="R5783" t="s">
        <v>52</v>
      </c>
      <c r="S5783" t="s">
        <v>68</v>
      </c>
      <c r="T5783" t="s">
        <v>54</v>
      </c>
      <c r="U5783" t="s">
        <v>6745</v>
      </c>
      <c r="V5783" s="2">
        <v>0</v>
      </c>
      <c r="W5783" t="s">
        <v>55</v>
      </c>
      <c r="Y5783" t="s">
        <v>56</v>
      </c>
      <c r="AB5783" t="s">
        <v>56</v>
      </c>
      <c r="AD5783" t="s">
        <v>57</v>
      </c>
      <c r="AE5783" t="s">
        <v>58</v>
      </c>
      <c r="AF5783" t="s">
        <v>94</v>
      </c>
      <c r="AG5783" t="s">
        <v>95</v>
      </c>
      <c r="AH5783">
        <v>45</v>
      </c>
      <c r="AI5783">
        <v>0</v>
      </c>
      <c r="AJ5783" t="s">
        <v>60</v>
      </c>
      <c r="AK5783" t="s">
        <v>56</v>
      </c>
      <c r="AL5783" t="s">
        <v>56</v>
      </c>
      <c r="AM5783">
        <v>3650177194</v>
      </c>
      <c r="AN5783" t="s">
        <v>61</v>
      </c>
      <c r="AO5783" s="1">
        <v>42191</v>
      </c>
      <c r="AP5783" t="s">
        <v>67</v>
      </c>
      <c r="AQ5783" t="s">
        <v>184</v>
      </c>
      <c r="AR5783" t="s">
        <v>411</v>
      </c>
    </row>
    <row r="5784" spans="1:44">
      <c r="A5784">
        <f>COUNTIF(F:F,F5784)</f>
        <v>22</v>
      </c>
      <c r="B5784">
        <v>22673</v>
      </c>
      <c r="C5784" t="s">
        <v>1643</v>
      </c>
      <c r="D5784" t="s">
        <v>44</v>
      </c>
      <c r="F5784" t="s">
        <v>181</v>
      </c>
      <c r="G5784">
        <v>948</v>
      </c>
      <c r="H5784" t="s">
        <v>182</v>
      </c>
      <c r="I5784">
        <v>2014</v>
      </c>
      <c r="J5784" t="s">
        <v>1460</v>
      </c>
      <c r="K5784" s="1">
        <v>41922</v>
      </c>
      <c r="L5784" s="2">
        <v>0.3923611111111111</v>
      </c>
      <c r="M5784" t="s">
        <v>1584</v>
      </c>
      <c r="N5784" t="s">
        <v>1585</v>
      </c>
      <c r="O5784" s="7" t="s">
        <v>1587</v>
      </c>
      <c r="P5784" t="s">
        <v>67</v>
      </c>
      <c r="Q5784" t="s">
        <v>67</v>
      </c>
      <c r="R5784" t="s">
        <v>52</v>
      </c>
      <c r="S5784" t="s">
        <v>68</v>
      </c>
      <c r="T5784" t="s">
        <v>54</v>
      </c>
      <c r="U5784" s="2">
        <v>0</v>
      </c>
      <c r="V5784" s="2">
        <v>0</v>
      </c>
      <c r="W5784" t="s">
        <v>55</v>
      </c>
      <c r="Y5784" t="s">
        <v>56</v>
      </c>
      <c r="AB5784" t="s">
        <v>56</v>
      </c>
      <c r="AD5784" t="s">
        <v>57</v>
      </c>
      <c r="AE5784" t="s">
        <v>58</v>
      </c>
      <c r="AF5784" t="s">
        <v>94</v>
      </c>
      <c r="AG5784" t="s">
        <v>95</v>
      </c>
      <c r="AH5784">
        <v>45</v>
      </c>
      <c r="AI5784">
        <v>0</v>
      </c>
      <c r="AJ5784" t="s">
        <v>60</v>
      </c>
      <c r="AK5784" t="s">
        <v>56</v>
      </c>
      <c r="AL5784" t="s">
        <v>56</v>
      </c>
      <c r="AM5784">
        <v>3650182918</v>
      </c>
      <c r="AN5784" t="s">
        <v>61</v>
      </c>
      <c r="AO5784" s="1">
        <v>42332</v>
      </c>
      <c r="AP5784" t="s">
        <v>67</v>
      </c>
      <c r="AQ5784" t="s">
        <v>184</v>
      </c>
      <c r="AR5784" t="s">
        <v>411</v>
      </c>
    </row>
    <row r="5785" spans="1:44">
      <c r="A5785">
        <f>COUNTIF(F:F,F5785)</f>
        <v>22</v>
      </c>
      <c r="B5785">
        <v>22820</v>
      </c>
      <c r="C5785" t="s">
        <v>1643</v>
      </c>
      <c r="D5785" t="s">
        <v>44</v>
      </c>
      <c r="F5785" t="s">
        <v>181</v>
      </c>
      <c r="G5785">
        <v>12925</v>
      </c>
      <c r="H5785" t="s">
        <v>182</v>
      </c>
      <c r="I5785">
        <v>2014</v>
      </c>
      <c r="J5785" t="s">
        <v>1460</v>
      </c>
      <c r="K5785" s="1">
        <v>41934</v>
      </c>
      <c r="L5785" s="2">
        <v>0.51180555555555551</v>
      </c>
      <c r="M5785" t="s">
        <v>1584</v>
      </c>
      <c r="N5785" t="s">
        <v>1585</v>
      </c>
      <c r="O5785" s="7" t="s">
        <v>6544</v>
      </c>
      <c r="P5785" t="s">
        <v>67</v>
      </c>
      <c r="Q5785" t="s">
        <v>67</v>
      </c>
      <c r="R5785" t="s">
        <v>52</v>
      </c>
      <c r="S5785" t="s">
        <v>68</v>
      </c>
      <c r="T5785" t="s">
        <v>54</v>
      </c>
      <c r="U5785" s="2">
        <v>0</v>
      </c>
      <c r="V5785" s="2">
        <v>0</v>
      </c>
      <c r="W5785" t="s">
        <v>55</v>
      </c>
      <c r="Y5785" t="s">
        <v>56</v>
      </c>
      <c r="AB5785" t="s">
        <v>56</v>
      </c>
      <c r="AD5785" t="s">
        <v>57</v>
      </c>
      <c r="AE5785" t="s">
        <v>58</v>
      </c>
      <c r="AF5785" t="s">
        <v>94</v>
      </c>
      <c r="AG5785" t="s">
        <v>95</v>
      </c>
      <c r="AH5785">
        <v>45</v>
      </c>
      <c r="AI5785">
        <v>0</v>
      </c>
      <c r="AJ5785" t="s">
        <v>60</v>
      </c>
      <c r="AK5785" t="s">
        <v>56</v>
      </c>
      <c r="AL5785" t="s">
        <v>56</v>
      </c>
      <c r="AM5785">
        <v>3650177198</v>
      </c>
      <c r="AN5785" t="s">
        <v>61</v>
      </c>
      <c r="AO5785" s="1">
        <v>42191</v>
      </c>
      <c r="AP5785" t="s">
        <v>67</v>
      </c>
      <c r="AQ5785" t="s">
        <v>184</v>
      </c>
      <c r="AR5785" t="s">
        <v>411</v>
      </c>
    </row>
    <row r="5786" spans="1:44">
      <c r="A5786">
        <f>COUNTIF(F:F,F5786)</f>
        <v>22</v>
      </c>
      <c r="B5786">
        <v>24479</v>
      </c>
      <c r="C5786" t="s">
        <v>1643</v>
      </c>
      <c r="D5786" t="s">
        <v>44</v>
      </c>
      <c r="F5786" t="s">
        <v>181</v>
      </c>
      <c r="G5786">
        <v>4562</v>
      </c>
      <c r="H5786" t="s">
        <v>182</v>
      </c>
      <c r="I5786">
        <v>2015</v>
      </c>
      <c r="J5786" t="s">
        <v>986</v>
      </c>
      <c r="K5786" s="1">
        <v>42212</v>
      </c>
      <c r="L5786" s="2">
        <v>0.72222222222222221</v>
      </c>
      <c r="M5786" t="s">
        <v>1584</v>
      </c>
      <c r="N5786" t="s">
        <v>1585</v>
      </c>
      <c r="O5786" s="7" t="s">
        <v>8296</v>
      </c>
      <c r="P5786" t="s">
        <v>56</v>
      </c>
      <c r="R5786" t="s">
        <v>52</v>
      </c>
      <c r="S5786" t="s">
        <v>68</v>
      </c>
      <c r="T5786" t="s">
        <v>54</v>
      </c>
      <c r="U5786" t="s">
        <v>8297</v>
      </c>
      <c r="V5786" s="2">
        <v>0</v>
      </c>
      <c r="W5786" t="s">
        <v>55</v>
      </c>
      <c r="Y5786" t="s">
        <v>56</v>
      </c>
      <c r="AB5786" t="s">
        <v>56</v>
      </c>
      <c r="AD5786" t="s">
        <v>57</v>
      </c>
      <c r="AE5786" t="s">
        <v>58</v>
      </c>
      <c r="AF5786" t="s">
        <v>94</v>
      </c>
      <c r="AG5786" t="s">
        <v>95</v>
      </c>
      <c r="AH5786">
        <v>45</v>
      </c>
      <c r="AI5786">
        <v>0</v>
      </c>
      <c r="AJ5786" t="s">
        <v>60</v>
      </c>
      <c r="AK5786" t="s">
        <v>56</v>
      </c>
      <c r="AL5786" t="s">
        <v>56</v>
      </c>
      <c r="AM5786" t="s">
        <v>56</v>
      </c>
      <c r="AP5786" t="s">
        <v>99</v>
      </c>
      <c r="AR5786" t="s">
        <v>56</v>
      </c>
    </row>
    <row r="5787" spans="1:44">
      <c r="A5787">
        <f>COUNTIF(F:F,F5787)</f>
        <v>22</v>
      </c>
      <c r="B5787">
        <v>24621</v>
      </c>
      <c r="C5787" t="s">
        <v>1643</v>
      </c>
      <c r="D5787" t="s">
        <v>44</v>
      </c>
      <c r="F5787" t="s">
        <v>181</v>
      </c>
      <c r="G5787">
        <v>12246</v>
      </c>
      <c r="H5787" t="s">
        <v>182</v>
      </c>
      <c r="I5787">
        <v>2015</v>
      </c>
      <c r="J5787" t="s">
        <v>1184</v>
      </c>
      <c r="K5787" s="1">
        <v>42235</v>
      </c>
      <c r="L5787" s="2">
        <v>0.35138888888888892</v>
      </c>
      <c r="M5787" t="s">
        <v>1584</v>
      </c>
      <c r="N5787" t="s">
        <v>1585</v>
      </c>
      <c r="O5787" s="7" t="s">
        <v>7150</v>
      </c>
      <c r="P5787" t="s">
        <v>67</v>
      </c>
      <c r="Q5787" t="s">
        <v>67</v>
      </c>
      <c r="R5787" t="s">
        <v>52</v>
      </c>
      <c r="S5787" t="s">
        <v>68</v>
      </c>
      <c r="T5787" t="s">
        <v>54</v>
      </c>
      <c r="U5787" s="2">
        <v>0</v>
      </c>
      <c r="V5787" s="2">
        <v>0</v>
      </c>
      <c r="W5787" t="s">
        <v>55</v>
      </c>
      <c r="Y5787" t="s">
        <v>56</v>
      </c>
      <c r="AB5787" t="s">
        <v>56</v>
      </c>
      <c r="AD5787" t="s">
        <v>57</v>
      </c>
      <c r="AE5787" t="s">
        <v>58</v>
      </c>
      <c r="AF5787" t="s">
        <v>94</v>
      </c>
      <c r="AG5787" t="s">
        <v>95</v>
      </c>
      <c r="AH5787">
        <v>45</v>
      </c>
      <c r="AI5787">
        <v>0</v>
      </c>
      <c r="AJ5787" t="s">
        <v>60</v>
      </c>
      <c r="AK5787" t="s">
        <v>56</v>
      </c>
      <c r="AL5787" t="s">
        <v>56</v>
      </c>
      <c r="AM5787" t="s">
        <v>56</v>
      </c>
      <c r="AP5787" t="s">
        <v>99</v>
      </c>
      <c r="AR5787" t="s">
        <v>56</v>
      </c>
    </row>
    <row r="5788" spans="1:44">
      <c r="A5788">
        <f>COUNTIF(F:F,F5788)</f>
        <v>1</v>
      </c>
      <c r="B5788">
        <v>19292</v>
      </c>
      <c r="C5788" t="s">
        <v>1643</v>
      </c>
      <c r="D5788" t="s">
        <v>44</v>
      </c>
      <c r="F5788" t="s">
        <v>2716</v>
      </c>
      <c r="G5788" t="s">
        <v>2717</v>
      </c>
      <c r="H5788" t="s">
        <v>2718</v>
      </c>
      <c r="I5788">
        <v>2013</v>
      </c>
      <c r="J5788" t="s">
        <v>872</v>
      </c>
      <c r="K5788" s="1">
        <v>41449</v>
      </c>
      <c r="L5788" s="2">
        <v>0.56388888888888888</v>
      </c>
      <c r="M5788" t="s">
        <v>122</v>
      </c>
      <c r="N5788" t="s">
        <v>1611</v>
      </c>
      <c r="O5788" s="7" t="s">
        <v>2719</v>
      </c>
      <c r="P5788" t="s">
        <v>56</v>
      </c>
      <c r="R5788" t="s">
        <v>52</v>
      </c>
      <c r="S5788" t="s">
        <v>68</v>
      </c>
      <c r="T5788" t="s">
        <v>54</v>
      </c>
      <c r="U5788" s="3">
        <v>239.53125</v>
      </c>
      <c r="V5788" s="2">
        <v>0</v>
      </c>
      <c r="W5788" t="s">
        <v>55</v>
      </c>
      <c r="Y5788" t="s">
        <v>56</v>
      </c>
      <c r="AB5788" t="s">
        <v>56</v>
      </c>
      <c r="AD5788" t="s">
        <v>57</v>
      </c>
      <c r="AE5788" t="s">
        <v>58</v>
      </c>
      <c r="AF5788" t="s">
        <v>94</v>
      </c>
      <c r="AG5788" t="s">
        <v>95</v>
      </c>
      <c r="AH5788">
        <v>42</v>
      </c>
      <c r="AI5788">
        <v>0</v>
      </c>
      <c r="AJ5788" t="s">
        <v>133</v>
      </c>
      <c r="AK5788" t="s">
        <v>56</v>
      </c>
      <c r="AL5788" t="s">
        <v>56</v>
      </c>
      <c r="AM5788" t="s">
        <v>56</v>
      </c>
      <c r="AP5788" t="s">
        <v>99</v>
      </c>
      <c r="AR5788" t="s">
        <v>56</v>
      </c>
    </row>
    <row r="5789" spans="1:44">
      <c r="A5789">
        <f>COUNTIF(F:F,F5789)</f>
        <v>8</v>
      </c>
      <c r="B5789">
        <v>17277</v>
      </c>
      <c r="C5789" t="s">
        <v>3574</v>
      </c>
      <c r="D5789" t="s">
        <v>44</v>
      </c>
      <c r="F5789" t="s">
        <v>5994</v>
      </c>
      <c r="G5789" t="s">
        <v>7841</v>
      </c>
      <c r="H5789" t="s">
        <v>436</v>
      </c>
      <c r="I5789">
        <v>2016</v>
      </c>
      <c r="J5789" t="s">
        <v>1296</v>
      </c>
      <c r="K5789" s="1">
        <v>42639</v>
      </c>
      <c r="L5789" s="2">
        <v>0.6118055555555556</v>
      </c>
      <c r="M5789" t="s">
        <v>1636</v>
      </c>
      <c r="N5789" t="s">
        <v>9913</v>
      </c>
      <c r="O5789" s="7" t="s">
        <v>3745</v>
      </c>
      <c r="P5789" t="s">
        <v>56</v>
      </c>
      <c r="R5789" t="s">
        <v>416</v>
      </c>
      <c r="S5789" t="s">
        <v>68</v>
      </c>
      <c r="T5789" t="s">
        <v>54</v>
      </c>
      <c r="U5789" s="2">
        <v>0</v>
      </c>
      <c r="V5789" s="2">
        <v>0</v>
      </c>
      <c r="W5789" t="s">
        <v>55</v>
      </c>
      <c r="Y5789" t="s">
        <v>56</v>
      </c>
      <c r="AB5789" t="s">
        <v>56</v>
      </c>
      <c r="AD5789" t="s">
        <v>57</v>
      </c>
      <c r="AE5789" t="s">
        <v>58</v>
      </c>
      <c r="AF5789" t="s">
        <v>451</v>
      </c>
      <c r="AG5789" t="s">
        <v>452</v>
      </c>
      <c r="AH5789">
        <v>49</v>
      </c>
      <c r="AI5789">
        <v>0</v>
      </c>
      <c r="AJ5789" t="s">
        <v>519</v>
      </c>
      <c r="AK5789" t="s">
        <v>56</v>
      </c>
      <c r="AL5789" t="s">
        <v>56</v>
      </c>
      <c r="AM5789" t="s">
        <v>56</v>
      </c>
      <c r="AP5789" t="s">
        <v>99</v>
      </c>
      <c r="AR5789" t="s">
        <v>56</v>
      </c>
    </row>
    <row r="5790" spans="1:44">
      <c r="A5790">
        <f>COUNTIF(F:F,F5790)</f>
        <v>8</v>
      </c>
      <c r="B5790">
        <v>21503</v>
      </c>
      <c r="C5790" t="s">
        <v>1643</v>
      </c>
      <c r="D5790" t="s">
        <v>44</v>
      </c>
      <c r="F5790" t="s">
        <v>5994</v>
      </c>
      <c r="G5790" t="s">
        <v>5995</v>
      </c>
      <c r="H5790" t="s">
        <v>436</v>
      </c>
      <c r="I5790">
        <v>2014</v>
      </c>
      <c r="J5790" t="s">
        <v>872</v>
      </c>
      <c r="K5790" s="1">
        <v>41792</v>
      </c>
      <c r="L5790" s="2">
        <v>0.62847222222222221</v>
      </c>
      <c r="M5790" t="s">
        <v>1636</v>
      </c>
      <c r="N5790" t="s">
        <v>2531</v>
      </c>
      <c r="O5790" s="7" t="s">
        <v>5996</v>
      </c>
      <c r="P5790" t="s">
        <v>81</v>
      </c>
      <c r="Q5790" t="s">
        <v>81</v>
      </c>
      <c r="R5790" t="s">
        <v>52</v>
      </c>
      <c r="S5790" t="s">
        <v>68</v>
      </c>
      <c r="T5790" t="s">
        <v>54</v>
      </c>
      <c r="U5790" s="2">
        <v>0</v>
      </c>
      <c r="V5790" s="2">
        <v>0</v>
      </c>
      <c r="W5790" t="s">
        <v>55</v>
      </c>
      <c r="Y5790" t="s">
        <v>56</v>
      </c>
      <c r="AA5790" t="s">
        <v>120</v>
      </c>
      <c r="AB5790">
        <v>4452</v>
      </c>
      <c r="AC5790" t="s">
        <v>121</v>
      </c>
      <c r="AD5790" t="s">
        <v>57</v>
      </c>
      <c r="AE5790" t="s">
        <v>58</v>
      </c>
      <c r="AF5790">
        <v>24</v>
      </c>
      <c r="AG5790" t="s">
        <v>222</v>
      </c>
      <c r="AH5790">
        <v>44</v>
      </c>
      <c r="AI5790" t="s">
        <v>5244</v>
      </c>
      <c r="AJ5790" t="s">
        <v>2163</v>
      </c>
      <c r="AK5790" t="s">
        <v>56</v>
      </c>
      <c r="AL5790" t="s">
        <v>56</v>
      </c>
      <c r="AM5790">
        <v>3650172920</v>
      </c>
      <c r="AN5790" t="s">
        <v>61</v>
      </c>
      <c r="AO5790" s="1">
        <v>41851</v>
      </c>
      <c r="AP5790" t="s">
        <v>81</v>
      </c>
      <c r="AQ5790" t="s">
        <v>448</v>
      </c>
      <c r="AR5790" t="s">
        <v>668</v>
      </c>
    </row>
    <row r="5791" spans="1:44">
      <c r="A5791">
        <f>COUNTIF(F:F,F5791)</f>
        <v>8</v>
      </c>
      <c r="B5791">
        <v>21526</v>
      </c>
      <c r="C5791" t="s">
        <v>1643</v>
      </c>
      <c r="D5791" t="s">
        <v>44</v>
      </c>
      <c r="F5791" t="s">
        <v>5994</v>
      </c>
      <c r="G5791" t="s">
        <v>6009</v>
      </c>
      <c r="H5791" t="s">
        <v>436</v>
      </c>
      <c r="I5791">
        <v>2014</v>
      </c>
      <c r="J5791" t="s">
        <v>872</v>
      </c>
      <c r="K5791" s="1">
        <v>41794</v>
      </c>
      <c r="L5791" s="2">
        <v>0.35416666666666669</v>
      </c>
      <c r="M5791" t="s">
        <v>122</v>
      </c>
      <c r="N5791" t="s">
        <v>1614</v>
      </c>
      <c r="O5791" s="7" t="s">
        <v>1823</v>
      </c>
      <c r="P5791" t="s">
        <v>81</v>
      </c>
      <c r="Q5791" t="s">
        <v>81</v>
      </c>
      <c r="R5791" t="s">
        <v>52</v>
      </c>
      <c r="S5791" t="s">
        <v>68</v>
      </c>
      <c r="T5791" t="s">
        <v>54</v>
      </c>
      <c r="U5791" s="2">
        <v>0</v>
      </c>
      <c r="V5791" s="2">
        <v>0</v>
      </c>
      <c r="W5791" t="s">
        <v>55</v>
      </c>
      <c r="Y5791" t="s">
        <v>56</v>
      </c>
      <c r="AB5791" t="s">
        <v>56</v>
      </c>
      <c r="AD5791" t="s">
        <v>57</v>
      </c>
      <c r="AE5791" t="s">
        <v>58</v>
      </c>
      <c r="AF5791" t="s">
        <v>94</v>
      </c>
      <c r="AG5791" t="s">
        <v>95</v>
      </c>
      <c r="AH5791">
        <v>51</v>
      </c>
      <c r="AI5791">
        <v>0</v>
      </c>
      <c r="AJ5791" t="s">
        <v>82</v>
      </c>
      <c r="AK5791" t="s">
        <v>56</v>
      </c>
      <c r="AL5791" t="s">
        <v>56</v>
      </c>
      <c r="AM5791">
        <v>3650172919</v>
      </c>
      <c r="AN5791" t="s">
        <v>61</v>
      </c>
      <c r="AO5791" s="1">
        <v>41851</v>
      </c>
      <c r="AP5791" t="s">
        <v>81</v>
      </c>
      <c r="AQ5791" t="s">
        <v>448</v>
      </c>
      <c r="AR5791" t="s">
        <v>668</v>
      </c>
    </row>
    <row r="5792" spans="1:44">
      <c r="A5792">
        <f>COUNTIF(F:F,F5792)</f>
        <v>8</v>
      </c>
      <c r="B5792">
        <v>23984</v>
      </c>
      <c r="C5792" t="s">
        <v>1643</v>
      </c>
      <c r="D5792" t="s">
        <v>44</v>
      </c>
      <c r="F5792" t="s">
        <v>5994</v>
      </c>
      <c r="G5792" t="s">
        <v>7841</v>
      </c>
      <c r="H5792" t="s">
        <v>436</v>
      </c>
      <c r="I5792">
        <v>2015</v>
      </c>
      <c r="J5792" t="s">
        <v>751</v>
      </c>
      <c r="K5792" s="1">
        <v>42151</v>
      </c>
      <c r="L5792" s="2">
        <v>0.6479166666666667</v>
      </c>
      <c r="M5792" t="s">
        <v>48</v>
      </c>
      <c r="N5792" t="s">
        <v>5883</v>
      </c>
      <c r="O5792" s="7" t="s">
        <v>7819</v>
      </c>
      <c r="P5792" t="s">
        <v>81</v>
      </c>
      <c r="Q5792" t="s">
        <v>81</v>
      </c>
      <c r="R5792" t="s">
        <v>52</v>
      </c>
      <c r="S5792" t="s">
        <v>68</v>
      </c>
      <c r="T5792" t="s">
        <v>54</v>
      </c>
      <c r="U5792" s="2">
        <v>0</v>
      </c>
      <c r="V5792" s="2">
        <v>0</v>
      </c>
      <c r="W5792" t="s">
        <v>55</v>
      </c>
      <c r="Y5792" t="s">
        <v>56</v>
      </c>
      <c r="AB5792" t="s">
        <v>56</v>
      </c>
      <c r="AD5792" t="s">
        <v>57</v>
      </c>
      <c r="AE5792" t="s">
        <v>58</v>
      </c>
      <c r="AF5792" t="s">
        <v>203</v>
      </c>
      <c r="AG5792" t="s">
        <v>204</v>
      </c>
      <c r="AH5792">
        <v>42</v>
      </c>
      <c r="AI5792">
        <v>0</v>
      </c>
      <c r="AJ5792" t="s">
        <v>133</v>
      </c>
      <c r="AK5792" t="s">
        <v>56</v>
      </c>
      <c r="AL5792" t="s">
        <v>56</v>
      </c>
      <c r="AM5792">
        <v>3650182202</v>
      </c>
      <c r="AN5792" t="s">
        <v>61</v>
      </c>
      <c r="AO5792" s="1">
        <v>42261</v>
      </c>
      <c r="AP5792" t="s">
        <v>81</v>
      </c>
      <c r="AQ5792" t="s">
        <v>448</v>
      </c>
      <c r="AR5792" t="s">
        <v>63</v>
      </c>
    </row>
    <row r="5793" spans="1:44">
      <c r="A5793">
        <f>COUNTIF(F:F,F5793)</f>
        <v>8</v>
      </c>
      <c r="B5793">
        <v>25150</v>
      </c>
      <c r="C5793" t="s">
        <v>1643</v>
      </c>
      <c r="D5793" t="s">
        <v>44</v>
      </c>
      <c r="F5793" t="s">
        <v>5994</v>
      </c>
      <c r="G5793" t="s">
        <v>7412</v>
      </c>
      <c r="H5793" t="s">
        <v>436</v>
      </c>
      <c r="I5793">
        <v>2015</v>
      </c>
      <c r="J5793" t="s">
        <v>1625</v>
      </c>
      <c r="K5793" s="1">
        <v>42341</v>
      </c>
      <c r="L5793" s="2">
        <v>0.38541666666666669</v>
      </c>
      <c r="M5793" t="s">
        <v>48</v>
      </c>
      <c r="N5793" t="s">
        <v>2324</v>
      </c>
      <c r="O5793" s="7" t="s">
        <v>8921</v>
      </c>
      <c r="P5793" t="s">
        <v>81</v>
      </c>
      <c r="Q5793" t="s">
        <v>81</v>
      </c>
      <c r="R5793" t="s">
        <v>52</v>
      </c>
      <c r="S5793" t="s">
        <v>68</v>
      </c>
      <c r="T5793" t="s">
        <v>54</v>
      </c>
      <c r="U5793" s="2">
        <v>0</v>
      </c>
      <c r="V5793" s="2">
        <v>0</v>
      </c>
      <c r="W5793" t="s">
        <v>55</v>
      </c>
      <c r="Y5793" t="s">
        <v>56</v>
      </c>
      <c r="AB5793" t="s">
        <v>56</v>
      </c>
      <c r="AD5793" t="s">
        <v>57</v>
      </c>
      <c r="AE5793" t="s">
        <v>58</v>
      </c>
      <c r="AF5793">
        <v>3</v>
      </c>
      <c r="AG5793" t="s">
        <v>124</v>
      </c>
      <c r="AH5793">
        <v>51</v>
      </c>
      <c r="AI5793">
        <v>0</v>
      </c>
      <c r="AJ5793" t="s">
        <v>82</v>
      </c>
      <c r="AK5793" t="s">
        <v>56</v>
      </c>
      <c r="AL5793" t="s">
        <v>56</v>
      </c>
      <c r="AM5793">
        <v>3650187066</v>
      </c>
      <c r="AN5793" t="s">
        <v>61</v>
      </c>
      <c r="AO5793" s="1">
        <v>42397</v>
      </c>
      <c r="AP5793" t="s">
        <v>81</v>
      </c>
      <c r="AQ5793" t="s">
        <v>448</v>
      </c>
      <c r="AR5793" t="s">
        <v>63</v>
      </c>
    </row>
    <row r="5794" spans="1:44">
      <c r="A5794">
        <f>COUNTIF(F:F,F5794)</f>
        <v>8</v>
      </c>
      <c r="B5794">
        <v>25315</v>
      </c>
      <c r="C5794" t="s">
        <v>1643</v>
      </c>
      <c r="D5794" t="s">
        <v>44</v>
      </c>
      <c r="F5794" t="s">
        <v>5994</v>
      </c>
      <c r="G5794" t="s">
        <v>6009</v>
      </c>
      <c r="H5794" t="s">
        <v>436</v>
      </c>
      <c r="I5794">
        <v>2016</v>
      </c>
      <c r="J5794" t="s">
        <v>335</v>
      </c>
      <c r="K5794" s="1">
        <v>42401</v>
      </c>
      <c r="L5794" s="2">
        <v>0.34166666666666662</v>
      </c>
      <c r="M5794" t="s">
        <v>48</v>
      </c>
      <c r="N5794" t="s">
        <v>2324</v>
      </c>
      <c r="O5794" s="7" t="s">
        <v>9083</v>
      </c>
      <c r="P5794" t="s">
        <v>81</v>
      </c>
      <c r="Q5794" t="s">
        <v>81</v>
      </c>
      <c r="R5794" t="s">
        <v>52</v>
      </c>
      <c r="S5794" t="s">
        <v>68</v>
      </c>
      <c r="T5794" t="s">
        <v>54</v>
      </c>
      <c r="U5794" s="2">
        <v>0</v>
      </c>
      <c r="V5794" s="2">
        <v>0</v>
      </c>
      <c r="W5794" t="s">
        <v>55</v>
      </c>
      <c r="Y5794" t="s">
        <v>56</v>
      </c>
      <c r="AB5794" t="s">
        <v>56</v>
      </c>
      <c r="AD5794" t="s">
        <v>57</v>
      </c>
      <c r="AE5794" t="s">
        <v>58</v>
      </c>
      <c r="AF5794" t="s">
        <v>94</v>
      </c>
      <c r="AG5794" t="s">
        <v>95</v>
      </c>
      <c r="AH5794">
        <v>51</v>
      </c>
      <c r="AI5794">
        <v>0</v>
      </c>
      <c r="AJ5794" t="s">
        <v>82</v>
      </c>
      <c r="AK5794" t="s">
        <v>56</v>
      </c>
      <c r="AL5794" t="s">
        <v>56</v>
      </c>
      <c r="AM5794">
        <v>3650188602</v>
      </c>
      <c r="AN5794" t="s">
        <v>61</v>
      </c>
      <c r="AO5794" s="1">
        <v>42487</v>
      </c>
      <c r="AP5794" t="s">
        <v>81</v>
      </c>
      <c r="AQ5794" t="s">
        <v>448</v>
      </c>
      <c r="AR5794" t="s">
        <v>63</v>
      </c>
    </row>
    <row r="5795" spans="1:44">
      <c r="A5795">
        <f>COUNTIF(F:F,F5795)</f>
        <v>8</v>
      </c>
      <c r="B5795">
        <v>25798</v>
      </c>
      <c r="C5795" t="s">
        <v>1643</v>
      </c>
      <c r="D5795" t="s">
        <v>44</v>
      </c>
      <c r="F5795" t="s">
        <v>5994</v>
      </c>
      <c r="G5795" t="s">
        <v>9812</v>
      </c>
      <c r="H5795" t="s">
        <v>436</v>
      </c>
      <c r="I5795">
        <v>2016</v>
      </c>
      <c r="J5795" t="s">
        <v>872</v>
      </c>
      <c r="K5795" s="1">
        <v>42528</v>
      </c>
      <c r="L5795" s="2">
        <v>0.58402777777777781</v>
      </c>
      <c r="M5795" t="s">
        <v>48</v>
      </c>
      <c r="N5795" t="s">
        <v>3578</v>
      </c>
      <c r="O5795" s="7" t="s">
        <v>235</v>
      </c>
      <c r="P5795" t="s">
        <v>56</v>
      </c>
      <c r="R5795" t="s">
        <v>52</v>
      </c>
      <c r="S5795" t="s">
        <v>68</v>
      </c>
      <c r="T5795" t="s">
        <v>54</v>
      </c>
      <c r="U5795" s="2">
        <v>0</v>
      </c>
      <c r="V5795" s="2">
        <v>0</v>
      </c>
      <c r="W5795" t="s">
        <v>55</v>
      </c>
      <c r="Y5795" t="s">
        <v>56</v>
      </c>
      <c r="AB5795" t="s">
        <v>56</v>
      </c>
      <c r="AD5795" t="s">
        <v>57</v>
      </c>
      <c r="AE5795" t="s">
        <v>58</v>
      </c>
      <c r="AF5795">
        <v>4</v>
      </c>
      <c r="AG5795" t="s">
        <v>2723</v>
      </c>
      <c r="AH5795">
        <v>4</v>
      </c>
      <c r="AI5795">
        <v>115</v>
      </c>
      <c r="AJ5795" t="s">
        <v>3579</v>
      </c>
      <c r="AK5795" t="s">
        <v>56</v>
      </c>
      <c r="AL5795" t="s">
        <v>56</v>
      </c>
      <c r="AM5795" t="s">
        <v>56</v>
      </c>
      <c r="AP5795" t="s">
        <v>99</v>
      </c>
      <c r="AR5795" t="s">
        <v>56</v>
      </c>
    </row>
    <row r="5796" spans="1:44">
      <c r="A5796">
        <f>COUNTIF(F:F,F5796)</f>
        <v>8</v>
      </c>
      <c r="B5796">
        <v>27049</v>
      </c>
      <c r="C5796" t="s">
        <v>1643</v>
      </c>
      <c r="D5796" t="s">
        <v>44</v>
      </c>
      <c r="F5796" t="s">
        <v>5994</v>
      </c>
      <c r="G5796" t="s">
        <v>9812</v>
      </c>
      <c r="H5796" t="s">
        <v>436</v>
      </c>
      <c r="I5796">
        <v>2017</v>
      </c>
      <c r="J5796" t="s">
        <v>543</v>
      </c>
      <c r="K5796" s="1">
        <v>42843</v>
      </c>
      <c r="L5796" s="2">
        <v>0.55694444444444446</v>
      </c>
      <c r="M5796" t="s">
        <v>48</v>
      </c>
      <c r="N5796" t="s">
        <v>2324</v>
      </c>
      <c r="O5796" s="7" t="s">
        <v>1722</v>
      </c>
      <c r="P5796" t="s">
        <v>81</v>
      </c>
      <c r="Q5796" t="s">
        <v>81</v>
      </c>
      <c r="R5796" t="s">
        <v>52</v>
      </c>
      <c r="S5796" t="s">
        <v>68</v>
      </c>
      <c r="T5796" t="s">
        <v>54</v>
      </c>
      <c r="U5796" s="2">
        <v>0</v>
      </c>
      <c r="V5796" s="2">
        <v>0</v>
      </c>
      <c r="W5796" t="s">
        <v>55</v>
      </c>
      <c r="Y5796" t="s">
        <v>56</v>
      </c>
      <c r="AB5796" t="s">
        <v>56</v>
      </c>
      <c r="AD5796" t="s">
        <v>57</v>
      </c>
      <c r="AE5796" t="s">
        <v>58</v>
      </c>
      <c r="AF5796" t="s">
        <v>94</v>
      </c>
      <c r="AG5796" t="s">
        <v>95</v>
      </c>
      <c r="AH5796">
        <v>51</v>
      </c>
      <c r="AI5796">
        <v>0</v>
      </c>
      <c r="AJ5796" t="s">
        <v>82</v>
      </c>
      <c r="AK5796" t="s">
        <v>56</v>
      </c>
      <c r="AL5796" t="s">
        <v>56</v>
      </c>
      <c r="AM5796">
        <v>3650195001</v>
      </c>
      <c r="AN5796" t="s">
        <v>261</v>
      </c>
      <c r="AO5796" s="1">
        <v>42877</v>
      </c>
      <c r="AP5796" t="s">
        <v>81</v>
      </c>
      <c r="AR5796" t="s">
        <v>56</v>
      </c>
    </row>
    <row r="5797" spans="1:44">
      <c r="A5797">
        <f>COUNTIF(F:F,F5797)</f>
        <v>1</v>
      </c>
      <c r="B5797">
        <v>17923</v>
      </c>
      <c r="C5797" t="s">
        <v>1643</v>
      </c>
      <c r="D5797" t="s">
        <v>44</v>
      </c>
      <c r="F5797" t="s">
        <v>1668</v>
      </c>
      <c r="G5797" t="s">
        <v>1669</v>
      </c>
      <c r="H5797" t="s">
        <v>1670</v>
      </c>
      <c r="I5797">
        <v>2013</v>
      </c>
      <c r="J5797" t="s">
        <v>47</v>
      </c>
      <c r="K5797" s="1">
        <v>41277</v>
      </c>
      <c r="L5797" s="2">
        <v>0.4909722222222222</v>
      </c>
      <c r="M5797" t="s">
        <v>122</v>
      </c>
      <c r="N5797" t="s">
        <v>1611</v>
      </c>
      <c r="O5797" s="7" t="s">
        <v>1671</v>
      </c>
      <c r="P5797" t="s">
        <v>81</v>
      </c>
      <c r="Q5797" t="s">
        <v>81</v>
      </c>
      <c r="R5797" t="s">
        <v>52</v>
      </c>
      <c r="S5797" t="s">
        <v>68</v>
      </c>
      <c r="T5797" t="s">
        <v>54</v>
      </c>
      <c r="U5797" s="2">
        <v>0</v>
      </c>
      <c r="V5797" s="2">
        <v>0</v>
      </c>
      <c r="W5797" t="s">
        <v>55</v>
      </c>
      <c r="Y5797" t="s">
        <v>56</v>
      </c>
      <c r="AB5797" t="s">
        <v>56</v>
      </c>
      <c r="AD5797" t="s">
        <v>57</v>
      </c>
      <c r="AE5797" t="s">
        <v>58</v>
      </c>
      <c r="AF5797" t="s">
        <v>94</v>
      </c>
      <c r="AG5797" t="s">
        <v>95</v>
      </c>
      <c r="AH5797">
        <v>42</v>
      </c>
      <c r="AI5797">
        <v>0</v>
      </c>
      <c r="AJ5797" t="s">
        <v>133</v>
      </c>
      <c r="AK5797" t="s">
        <v>56</v>
      </c>
      <c r="AL5797" t="s">
        <v>56</v>
      </c>
      <c r="AM5797" t="s">
        <v>56</v>
      </c>
      <c r="AP5797" t="s">
        <v>99</v>
      </c>
      <c r="AR5797" t="s">
        <v>56</v>
      </c>
    </row>
    <row r="5798" spans="1:44">
      <c r="A5798">
        <f>COUNTIF(F:F,F5798)</f>
        <v>1</v>
      </c>
      <c r="B5798">
        <v>12117</v>
      </c>
      <c r="C5798" t="s">
        <v>3574</v>
      </c>
      <c r="D5798" t="s">
        <v>44</v>
      </c>
      <c r="F5798" t="s">
        <v>3576</v>
      </c>
      <c r="G5798" t="s">
        <v>3783</v>
      </c>
      <c r="H5798" t="s">
        <v>832</v>
      </c>
      <c r="I5798">
        <v>2013</v>
      </c>
      <c r="J5798" t="s">
        <v>986</v>
      </c>
      <c r="K5798" s="1">
        <v>41477</v>
      </c>
      <c r="L5798" s="2">
        <v>0.4770833333333333</v>
      </c>
      <c r="M5798" t="s">
        <v>48</v>
      </c>
      <c r="N5798" t="s">
        <v>3578</v>
      </c>
      <c r="O5798" s="7" t="s">
        <v>3784</v>
      </c>
      <c r="P5798" t="s">
        <v>81</v>
      </c>
      <c r="Q5798" t="s">
        <v>81</v>
      </c>
      <c r="R5798" t="s">
        <v>52</v>
      </c>
      <c r="S5798" t="s">
        <v>87</v>
      </c>
      <c r="T5798" t="s">
        <v>54</v>
      </c>
      <c r="U5798">
        <v>4</v>
      </c>
      <c r="W5798" t="s">
        <v>55</v>
      </c>
      <c r="Y5798" t="s">
        <v>56</v>
      </c>
      <c r="AB5798" t="s">
        <v>56</v>
      </c>
      <c r="AD5798" t="s">
        <v>57</v>
      </c>
      <c r="AE5798" t="s">
        <v>58</v>
      </c>
      <c r="AF5798">
        <v>4</v>
      </c>
      <c r="AG5798" t="s">
        <v>2723</v>
      </c>
      <c r="AH5798">
        <v>4</v>
      </c>
      <c r="AI5798">
        <v>115</v>
      </c>
      <c r="AJ5798" t="s">
        <v>3579</v>
      </c>
      <c r="AK5798" t="s">
        <v>56</v>
      </c>
      <c r="AL5798" t="s">
        <v>56</v>
      </c>
      <c r="AM5798">
        <v>3650167368</v>
      </c>
      <c r="AN5798" t="s">
        <v>61</v>
      </c>
      <c r="AO5798" s="1">
        <v>42180</v>
      </c>
      <c r="AP5798" t="s">
        <v>81</v>
      </c>
      <c r="AQ5798" t="s">
        <v>306</v>
      </c>
      <c r="AR5798" t="s">
        <v>211</v>
      </c>
    </row>
    <row r="5799" spans="1:44">
      <c r="A5799">
        <f>COUNTIF(F:F,F5799)</f>
        <v>1</v>
      </c>
      <c r="B5799">
        <v>18961</v>
      </c>
      <c r="C5799" t="s">
        <v>1643</v>
      </c>
      <c r="D5799" t="s">
        <v>44</v>
      </c>
      <c r="F5799" t="s">
        <v>2581</v>
      </c>
      <c r="G5799">
        <v>200506</v>
      </c>
      <c r="H5799" t="s">
        <v>2582</v>
      </c>
      <c r="I5799">
        <v>2013</v>
      </c>
      <c r="J5799" t="s">
        <v>751</v>
      </c>
      <c r="K5799" s="1">
        <v>41421</v>
      </c>
      <c r="L5799" s="2">
        <v>0.5444444444444444</v>
      </c>
      <c r="M5799" t="s">
        <v>122</v>
      </c>
      <c r="N5799" t="s">
        <v>1611</v>
      </c>
      <c r="O5799" s="7" t="s">
        <v>2583</v>
      </c>
      <c r="P5799" t="s">
        <v>81</v>
      </c>
      <c r="Q5799" t="s">
        <v>81</v>
      </c>
      <c r="R5799" t="s">
        <v>52</v>
      </c>
      <c r="S5799" t="s">
        <v>87</v>
      </c>
      <c r="T5799" t="s">
        <v>54</v>
      </c>
      <c r="U5799">
        <v>0</v>
      </c>
      <c r="W5799" t="s">
        <v>55</v>
      </c>
      <c r="Y5799" t="s">
        <v>56</v>
      </c>
      <c r="AB5799" t="s">
        <v>56</v>
      </c>
      <c r="AD5799" t="s">
        <v>57</v>
      </c>
      <c r="AE5799" t="s">
        <v>58</v>
      </c>
      <c r="AF5799" t="s">
        <v>94</v>
      </c>
      <c r="AG5799" t="s">
        <v>95</v>
      </c>
      <c r="AH5799">
        <v>42</v>
      </c>
      <c r="AI5799">
        <v>0</v>
      </c>
      <c r="AJ5799" t="s">
        <v>133</v>
      </c>
      <c r="AK5799" t="s">
        <v>56</v>
      </c>
      <c r="AL5799" t="s">
        <v>56</v>
      </c>
      <c r="AM5799">
        <v>3650181887</v>
      </c>
      <c r="AN5799" t="s">
        <v>61</v>
      </c>
      <c r="AO5799" s="1">
        <v>42382</v>
      </c>
      <c r="AP5799" t="s">
        <v>81</v>
      </c>
      <c r="AQ5799" t="s">
        <v>306</v>
      </c>
      <c r="AR5799" t="s">
        <v>211</v>
      </c>
    </row>
    <row r="5800" spans="1:44">
      <c r="A5800">
        <f>COUNTIF(F:F,F5800)</f>
        <v>5</v>
      </c>
      <c r="B5800">
        <v>10538</v>
      </c>
      <c r="C5800" t="s">
        <v>43</v>
      </c>
      <c r="D5800" t="s">
        <v>44</v>
      </c>
      <c r="F5800" t="s">
        <v>1068</v>
      </c>
      <c r="G5800" t="s">
        <v>1069</v>
      </c>
      <c r="H5800" t="s">
        <v>1070</v>
      </c>
      <c r="I5800">
        <v>2013</v>
      </c>
      <c r="J5800" t="s">
        <v>986</v>
      </c>
      <c r="K5800" s="1">
        <v>41464</v>
      </c>
      <c r="L5800" s="2">
        <v>0.53472222222222221</v>
      </c>
      <c r="M5800" t="s">
        <v>48</v>
      </c>
      <c r="N5800" t="s">
        <v>49</v>
      </c>
      <c r="O5800" s="7" t="s">
        <v>1071</v>
      </c>
      <c r="P5800" t="s">
        <v>132</v>
      </c>
      <c r="Q5800" t="s">
        <v>132</v>
      </c>
      <c r="R5800" t="s">
        <v>52</v>
      </c>
      <c r="S5800" t="s">
        <v>68</v>
      </c>
      <c r="T5800" t="s">
        <v>54</v>
      </c>
      <c r="U5800" s="2">
        <v>0</v>
      </c>
      <c r="V5800" s="2">
        <v>0</v>
      </c>
      <c r="W5800" t="s">
        <v>55</v>
      </c>
      <c r="Y5800" t="s">
        <v>56</v>
      </c>
      <c r="AB5800" t="s">
        <v>56</v>
      </c>
      <c r="AD5800" t="s">
        <v>57</v>
      </c>
      <c r="AE5800" t="s">
        <v>58</v>
      </c>
      <c r="AF5800">
        <v>23</v>
      </c>
      <c r="AG5800" t="s">
        <v>59</v>
      </c>
      <c r="AH5800">
        <v>42</v>
      </c>
      <c r="AI5800">
        <v>0</v>
      </c>
      <c r="AJ5800" t="s">
        <v>133</v>
      </c>
      <c r="AK5800" t="s">
        <v>134</v>
      </c>
      <c r="AL5800" t="s">
        <v>135</v>
      </c>
      <c r="AM5800">
        <v>3650166465</v>
      </c>
      <c r="AN5800" t="s">
        <v>61</v>
      </c>
      <c r="AO5800" s="1">
        <v>41535</v>
      </c>
      <c r="AP5800" t="s">
        <v>132</v>
      </c>
      <c r="AQ5800" t="s">
        <v>148</v>
      </c>
      <c r="AR5800" t="s">
        <v>63</v>
      </c>
    </row>
    <row r="5801" spans="1:44">
      <c r="A5801">
        <f>COUNTIF(F:F,F5801)</f>
        <v>5</v>
      </c>
      <c r="B5801">
        <v>15417</v>
      </c>
      <c r="C5801" t="s">
        <v>3574</v>
      </c>
      <c r="D5801" t="s">
        <v>44</v>
      </c>
      <c r="F5801" t="s">
        <v>1068</v>
      </c>
      <c r="G5801">
        <v>938</v>
      </c>
      <c r="H5801" t="s">
        <v>1070</v>
      </c>
      <c r="I5801">
        <v>2015</v>
      </c>
      <c r="J5801" t="s">
        <v>986</v>
      </c>
      <c r="K5801" s="1">
        <v>42193</v>
      </c>
      <c r="L5801" s="2">
        <v>0.39999999999999997</v>
      </c>
      <c r="M5801" t="s">
        <v>48</v>
      </c>
      <c r="N5801" t="s">
        <v>3592</v>
      </c>
      <c r="O5801" s="7" t="s">
        <v>8093</v>
      </c>
      <c r="P5801" t="s">
        <v>132</v>
      </c>
      <c r="Q5801" t="s">
        <v>132</v>
      </c>
      <c r="R5801" t="s">
        <v>52</v>
      </c>
      <c r="S5801" t="s">
        <v>68</v>
      </c>
      <c r="T5801" t="s">
        <v>54</v>
      </c>
      <c r="U5801" s="2">
        <v>0</v>
      </c>
      <c r="V5801" s="2">
        <v>0</v>
      </c>
      <c r="W5801" t="s">
        <v>55</v>
      </c>
      <c r="Y5801" t="s">
        <v>56</v>
      </c>
      <c r="AB5801" t="s">
        <v>56</v>
      </c>
      <c r="AD5801" t="s">
        <v>57</v>
      </c>
      <c r="AE5801" t="s">
        <v>58</v>
      </c>
      <c r="AF5801" t="s">
        <v>985</v>
      </c>
      <c r="AG5801" t="s">
        <v>1688</v>
      </c>
      <c r="AH5801">
        <v>13</v>
      </c>
      <c r="AI5801">
        <v>300</v>
      </c>
      <c r="AJ5801" t="s">
        <v>2733</v>
      </c>
      <c r="AK5801" t="s">
        <v>56</v>
      </c>
      <c r="AL5801" t="s">
        <v>56</v>
      </c>
      <c r="AM5801">
        <v>3650183371</v>
      </c>
      <c r="AN5801" t="s">
        <v>61</v>
      </c>
      <c r="AO5801" s="1">
        <v>42244</v>
      </c>
      <c r="AP5801" t="s">
        <v>132</v>
      </c>
      <c r="AQ5801" t="s">
        <v>148</v>
      </c>
      <c r="AR5801" t="s">
        <v>63</v>
      </c>
    </row>
    <row r="5802" spans="1:44">
      <c r="A5802">
        <f>COUNTIF(F:F,F5802)</f>
        <v>5</v>
      </c>
      <c r="B5802">
        <v>20598</v>
      </c>
      <c r="C5802" t="s">
        <v>1643</v>
      </c>
      <c r="D5802" t="s">
        <v>44</v>
      </c>
      <c r="F5802" t="s">
        <v>1068</v>
      </c>
      <c r="G5802">
        <v>940</v>
      </c>
      <c r="H5802" t="s">
        <v>1070</v>
      </c>
      <c r="I5802">
        <v>2014</v>
      </c>
      <c r="J5802" t="s">
        <v>335</v>
      </c>
      <c r="K5802" s="1">
        <v>41695</v>
      </c>
      <c r="L5802" s="2">
        <v>0.46180555555555558</v>
      </c>
      <c r="M5802" t="s">
        <v>122</v>
      </c>
      <c r="N5802" t="s">
        <v>1614</v>
      </c>
      <c r="O5802" s="7" t="s">
        <v>5355</v>
      </c>
      <c r="P5802" t="s">
        <v>132</v>
      </c>
      <c r="Q5802" t="s">
        <v>132</v>
      </c>
      <c r="R5802" t="s">
        <v>52</v>
      </c>
      <c r="S5802" t="s">
        <v>68</v>
      </c>
      <c r="T5802" t="s">
        <v>54</v>
      </c>
      <c r="U5802" s="2">
        <v>0</v>
      </c>
      <c r="V5802" s="2">
        <v>0</v>
      </c>
      <c r="W5802" t="s">
        <v>55</v>
      </c>
      <c r="Y5802" t="s">
        <v>56</v>
      </c>
      <c r="AB5802" t="s">
        <v>56</v>
      </c>
      <c r="AD5802" t="s">
        <v>57</v>
      </c>
      <c r="AE5802" t="s">
        <v>58</v>
      </c>
      <c r="AF5802" t="s">
        <v>94</v>
      </c>
      <c r="AG5802" t="s">
        <v>95</v>
      </c>
      <c r="AH5802">
        <v>13</v>
      </c>
      <c r="AI5802">
        <v>0</v>
      </c>
      <c r="AJ5802" t="s">
        <v>590</v>
      </c>
      <c r="AK5802" t="s">
        <v>56</v>
      </c>
      <c r="AL5802" t="s">
        <v>56</v>
      </c>
      <c r="AM5802">
        <v>3650179168</v>
      </c>
      <c r="AN5802" t="s">
        <v>74</v>
      </c>
      <c r="AO5802" s="1">
        <v>42058</v>
      </c>
      <c r="AP5802" t="s">
        <v>132</v>
      </c>
      <c r="AR5802" t="s">
        <v>56</v>
      </c>
    </row>
    <row r="5803" spans="1:44">
      <c r="A5803">
        <f>COUNTIF(F:F,F5803)</f>
        <v>5</v>
      </c>
      <c r="B5803">
        <v>23563</v>
      </c>
      <c r="C5803" t="s">
        <v>1643</v>
      </c>
      <c r="D5803" t="s">
        <v>44</v>
      </c>
      <c r="F5803" t="s">
        <v>1068</v>
      </c>
      <c r="G5803">
        <v>1213</v>
      </c>
      <c r="H5803" t="s">
        <v>1070</v>
      </c>
      <c r="I5803">
        <v>2015</v>
      </c>
      <c r="J5803" t="s">
        <v>446</v>
      </c>
      <c r="K5803" s="1">
        <v>42074</v>
      </c>
      <c r="L5803" s="2">
        <v>0.36874999999999997</v>
      </c>
      <c r="M5803" t="s">
        <v>48</v>
      </c>
      <c r="N5803" t="s">
        <v>2324</v>
      </c>
      <c r="O5803" s="7" t="s">
        <v>7427</v>
      </c>
      <c r="P5803" t="s">
        <v>132</v>
      </c>
      <c r="Q5803" t="s">
        <v>132</v>
      </c>
      <c r="R5803" t="s">
        <v>52</v>
      </c>
      <c r="S5803" t="s">
        <v>68</v>
      </c>
      <c r="T5803" t="s">
        <v>54</v>
      </c>
      <c r="U5803" s="2">
        <v>0</v>
      </c>
      <c r="V5803" s="2">
        <v>0</v>
      </c>
      <c r="W5803" t="s">
        <v>55</v>
      </c>
      <c r="Y5803" t="s">
        <v>56</v>
      </c>
      <c r="AB5803" t="s">
        <v>56</v>
      </c>
      <c r="AD5803" t="s">
        <v>57</v>
      </c>
      <c r="AE5803" t="s">
        <v>58</v>
      </c>
      <c r="AF5803" t="s">
        <v>94</v>
      </c>
      <c r="AG5803" t="s">
        <v>95</v>
      </c>
      <c r="AH5803">
        <v>42</v>
      </c>
      <c r="AI5803">
        <v>0</v>
      </c>
      <c r="AJ5803" t="s">
        <v>133</v>
      </c>
      <c r="AK5803" t="s">
        <v>56</v>
      </c>
      <c r="AL5803" t="s">
        <v>56</v>
      </c>
      <c r="AM5803">
        <v>3650179842</v>
      </c>
      <c r="AN5803" t="s">
        <v>61</v>
      </c>
      <c r="AO5803" s="1">
        <v>42151</v>
      </c>
      <c r="AP5803" t="s">
        <v>132</v>
      </c>
      <c r="AQ5803" t="s">
        <v>148</v>
      </c>
      <c r="AR5803" t="s">
        <v>63</v>
      </c>
    </row>
    <row r="5804" spans="1:44">
      <c r="A5804">
        <f>COUNTIF(F:F,F5804)</f>
        <v>5</v>
      </c>
      <c r="B5804">
        <v>26933</v>
      </c>
      <c r="C5804" t="s">
        <v>1643</v>
      </c>
      <c r="D5804" t="s">
        <v>44</v>
      </c>
      <c r="F5804" t="s">
        <v>1068</v>
      </c>
      <c r="G5804">
        <v>598</v>
      </c>
      <c r="H5804" t="s">
        <v>1070</v>
      </c>
      <c r="I5804">
        <v>2017</v>
      </c>
      <c r="J5804" t="s">
        <v>446</v>
      </c>
      <c r="K5804" s="1">
        <v>42823</v>
      </c>
      <c r="L5804" s="2">
        <v>0.62361111111111112</v>
      </c>
      <c r="M5804" t="s">
        <v>48</v>
      </c>
      <c r="N5804" t="s">
        <v>2324</v>
      </c>
      <c r="O5804" s="7" t="s">
        <v>10803</v>
      </c>
      <c r="P5804" t="s">
        <v>132</v>
      </c>
      <c r="Q5804" t="s">
        <v>132</v>
      </c>
      <c r="R5804" t="s">
        <v>52</v>
      </c>
      <c r="S5804" t="s">
        <v>68</v>
      </c>
      <c r="T5804" t="s">
        <v>54</v>
      </c>
      <c r="U5804" s="2">
        <v>0</v>
      </c>
      <c r="V5804" s="2">
        <v>0</v>
      </c>
      <c r="W5804" t="s">
        <v>55</v>
      </c>
      <c r="Y5804" t="s">
        <v>56</v>
      </c>
      <c r="AB5804" t="s">
        <v>56</v>
      </c>
      <c r="AD5804" t="s">
        <v>57</v>
      </c>
      <c r="AE5804" t="s">
        <v>58</v>
      </c>
      <c r="AF5804" t="s">
        <v>94</v>
      </c>
      <c r="AG5804" t="s">
        <v>95</v>
      </c>
      <c r="AH5804">
        <v>42</v>
      </c>
      <c r="AI5804">
        <v>0</v>
      </c>
      <c r="AJ5804" t="s">
        <v>133</v>
      </c>
      <c r="AK5804" t="s">
        <v>56</v>
      </c>
      <c r="AL5804" t="s">
        <v>56</v>
      </c>
      <c r="AM5804" t="s">
        <v>56</v>
      </c>
      <c r="AP5804" t="s">
        <v>99</v>
      </c>
      <c r="AR5804" t="s">
        <v>56</v>
      </c>
    </row>
    <row r="5805" spans="1:44">
      <c r="A5805">
        <f>COUNTIF(F:F,F5805)</f>
        <v>4</v>
      </c>
      <c r="B5805">
        <v>11383</v>
      </c>
      <c r="C5805" t="s">
        <v>43</v>
      </c>
      <c r="D5805" t="s">
        <v>44</v>
      </c>
      <c r="F5805" t="s">
        <v>3066</v>
      </c>
      <c r="G5805">
        <v>2347</v>
      </c>
      <c r="H5805" t="s">
        <v>462</v>
      </c>
      <c r="I5805">
        <v>2014</v>
      </c>
      <c r="J5805" t="s">
        <v>47</v>
      </c>
      <c r="K5805" s="1">
        <v>41663</v>
      </c>
      <c r="L5805" s="2">
        <v>0.4236111111111111</v>
      </c>
      <c r="M5805" t="s">
        <v>1636</v>
      </c>
      <c r="N5805" t="s">
        <v>1771</v>
      </c>
      <c r="O5805" s="7" t="s">
        <v>4019</v>
      </c>
      <c r="P5805" t="s">
        <v>1783</v>
      </c>
      <c r="Q5805" t="s">
        <v>1783</v>
      </c>
      <c r="R5805" t="s">
        <v>416</v>
      </c>
      <c r="S5805" t="s">
        <v>68</v>
      </c>
      <c r="T5805" t="s">
        <v>54</v>
      </c>
      <c r="U5805" s="3">
        <v>280.98958333333331</v>
      </c>
      <c r="V5805" s="2">
        <v>0</v>
      </c>
      <c r="W5805" t="s">
        <v>55</v>
      </c>
      <c r="Y5805" t="s">
        <v>56</v>
      </c>
      <c r="AB5805" t="s">
        <v>56</v>
      </c>
      <c r="AD5805" t="s">
        <v>57</v>
      </c>
      <c r="AE5805" t="s">
        <v>58</v>
      </c>
      <c r="AF5805">
        <v>3</v>
      </c>
      <c r="AG5805" t="s">
        <v>124</v>
      </c>
      <c r="AH5805">
        <v>14</v>
      </c>
      <c r="AI5805">
        <v>0</v>
      </c>
      <c r="AJ5805" t="s">
        <v>789</v>
      </c>
      <c r="AK5805" t="s">
        <v>56</v>
      </c>
      <c r="AL5805" t="s">
        <v>56</v>
      </c>
      <c r="AM5805">
        <v>3650171198</v>
      </c>
      <c r="AN5805" t="s">
        <v>61</v>
      </c>
      <c r="AO5805" s="1">
        <v>41950</v>
      </c>
      <c r="AP5805" t="s">
        <v>1783</v>
      </c>
      <c r="AQ5805" t="s">
        <v>4020</v>
      </c>
      <c r="AR5805" t="s">
        <v>4021</v>
      </c>
    </row>
    <row r="5806" spans="1:44">
      <c r="A5806">
        <f>COUNTIF(F:F,F5806)</f>
        <v>4</v>
      </c>
      <c r="B5806">
        <v>17955</v>
      </c>
      <c r="C5806" t="s">
        <v>3574</v>
      </c>
      <c r="D5806" t="s">
        <v>44</v>
      </c>
      <c r="F5806" t="s">
        <v>3066</v>
      </c>
      <c r="G5806">
        <v>3046</v>
      </c>
      <c r="H5806" t="s">
        <v>462</v>
      </c>
      <c r="I5806">
        <v>2017</v>
      </c>
      <c r="J5806" t="s">
        <v>751</v>
      </c>
      <c r="K5806" s="1">
        <v>42865</v>
      </c>
      <c r="L5806" s="2">
        <v>0.36458333333333331</v>
      </c>
      <c r="M5806" t="s">
        <v>48</v>
      </c>
      <c r="N5806" t="s">
        <v>2562</v>
      </c>
      <c r="O5806" s="7" t="s">
        <v>11230</v>
      </c>
      <c r="P5806" t="s">
        <v>1783</v>
      </c>
      <c r="Q5806" t="s">
        <v>1783</v>
      </c>
      <c r="R5806" t="s">
        <v>416</v>
      </c>
      <c r="S5806" t="s">
        <v>68</v>
      </c>
      <c r="T5806" t="s">
        <v>54</v>
      </c>
      <c r="U5806" t="s">
        <v>11231</v>
      </c>
      <c r="V5806" s="3">
        <v>283.35763888888886</v>
      </c>
      <c r="W5806" t="s">
        <v>55</v>
      </c>
      <c r="Y5806" t="s">
        <v>56</v>
      </c>
      <c r="AB5806" t="s">
        <v>56</v>
      </c>
      <c r="AD5806" t="s">
        <v>57</v>
      </c>
      <c r="AE5806" t="s">
        <v>58</v>
      </c>
      <c r="AF5806" t="s">
        <v>985</v>
      </c>
      <c r="AG5806" t="s">
        <v>1688</v>
      </c>
      <c r="AH5806">
        <v>14</v>
      </c>
      <c r="AI5806">
        <v>0</v>
      </c>
      <c r="AJ5806" t="s">
        <v>789</v>
      </c>
      <c r="AK5806" t="s">
        <v>56</v>
      </c>
      <c r="AL5806" t="s">
        <v>56</v>
      </c>
      <c r="AM5806">
        <v>3650195036</v>
      </c>
      <c r="AN5806" t="s">
        <v>261</v>
      </c>
      <c r="AO5806" s="1">
        <v>42879</v>
      </c>
      <c r="AP5806" t="s">
        <v>1783</v>
      </c>
      <c r="AR5806" t="s">
        <v>56</v>
      </c>
    </row>
    <row r="5807" spans="1:44">
      <c r="A5807">
        <f>COUNTIF(F:F,F5807)</f>
        <v>4</v>
      </c>
      <c r="B5807">
        <v>17956</v>
      </c>
      <c r="C5807" t="s">
        <v>3574</v>
      </c>
      <c r="D5807" t="s">
        <v>44</v>
      </c>
      <c r="F5807" t="s">
        <v>3066</v>
      </c>
      <c r="G5807">
        <v>3163</v>
      </c>
      <c r="H5807" t="s">
        <v>462</v>
      </c>
      <c r="I5807">
        <v>2017</v>
      </c>
      <c r="J5807" t="s">
        <v>751</v>
      </c>
      <c r="K5807" s="1">
        <v>42865</v>
      </c>
      <c r="L5807" s="2">
        <v>0.36736111111111108</v>
      </c>
      <c r="M5807" t="s">
        <v>48</v>
      </c>
      <c r="N5807" t="s">
        <v>2562</v>
      </c>
      <c r="O5807" s="7" t="s">
        <v>11230</v>
      </c>
      <c r="P5807" t="s">
        <v>1783</v>
      </c>
      <c r="Q5807" t="s">
        <v>1783</v>
      </c>
      <c r="R5807" t="s">
        <v>416</v>
      </c>
      <c r="S5807" t="s">
        <v>68</v>
      </c>
      <c r="T5807" t="s">
        <v>54</v>
      </c>
      <c r="U5807" s="3">
        <v>283.35763888888886</v>
      </c>
      <c r="V5807" s="3">
        <v>283.35763888888886</v>
      </c>
      <c r="W5807" t="s">
        <v>55</v>
      </c>
      <c r="Y5807" t="s">
        <v>56</v>
      </c>
      <c r="AB5807" t="s">
        <v>56</v>
      </c>
      <c r="AD5807" t="s">
        <v>57</v>
      </c>
      <c r="AE5807" t="s">
        <v>58</v>
      </c>
      <c r="AF5807" t="s">
        <v>985</v>
      </c>
      <c r="AG5807" t="s">
        <v>1688</v>
      </c>
      <c r="AH5807">
        <v>14</v>
      </c>
      <c r="AI5807">
        <v>0</v>
      </c>
      <c r="AJ5807" t="s">
        <v>789</v>
      </c>
      <c r="AK5807" t="s">
        <v>56</v>
      </c>
      <c r="AL5807" t="s">
        <v>56</v>
      </c>
      <c r="AM5807">
        <v>3650195037</v>
      </c>
      <c r="AN5807" t="s">
        <v>261</v>
      </c>
      <c r="AO5807" s="1">
        <v>42879</v>
      </c>
      <c r="AP5807" t="s">
        <v>1783</v>
      </c>
      <c r="AR5807" t="s">
        <v>56</v>
      </c>
    </row>
    <row r="5808" spans="1:44">
      <c r="A5808">
        <f>COUNTIF(F:F,F5808)</f>
        <v>4</v>
      </c>
      <c r="B5808">
        <v>19815</v>
      </c>
      <c r="C5808" t="s">
        <v>1643</v>
      </c>
      <c r="D5808" t="s">
        <v>44</v>
      </c>
      <c r="F5808" t="s">
        <v>3066</v>
      </c>
      <c r="G5808">
        <v>3035</v>
      </c>
      <c r="H5808" t="s">
        <v>462</v>
      </c>
      <c r="I5808">
        <v>2013</v>
      </c>
      <c r="J5808" t="s">
        <v>1296</v>
      </c>
      <c r="K5808" s="1">
        <v>41521</v>
      </c>
      <c r="L5808" s="2">
        <v>0.4458333333333333</v>
      </c>
      <c r="M5808" t="s">
        <v>2347</v>
      </c>
      <c r="N5808" t="s">
        <v>1637</v>
      </c>
      <c r="O5808" s="7" t="s">
        <v>3067</v>
      </c>
      <c r="P5808" t="s">
        <v>1783</v>
      </c>
      <c r="Q5808" t="s">
        <v>1783</v>
      </c>
      <c r="R5808" t="s">
        <v>52</v>
      </c>
      <c r="S5808" t="s">
        <v>68</v>
      </c>
      <c r="T5808" t="s">
        <v>54</v>
      </c>
      <c r="U5808" t="s">
        <v>3068</v>
      </c>
      <c r="V5808" s="3">
        <v>118.3923611111111</v>
      </c>
      <c r="W5808" t="s">
        <v>55</v>
      </c>
      <c r="Y5808" t="s">
        <v>56</v>
      </c>
      <c r="AB5808" t="s">
        <v>56</v>
      </c>
      <c r="AD5808" t="s">
        <v>57</v>
      </c>
      <c r="AE5808" t="s">
        <v>58</v>
      </c>
      <c r="AF5808">
        <v>3</v>
      </c>
      <c r="AG5808" t="s">
        <v>124</v>
      </c>
      <c r="AH5808">
        <v>14</v>
      </c>
      <c r="AI5808">
        <v>0</v>
      </c>
      <c r="AJ5808" t="s">
        <v>789</v>
      </c>
      <c r="AK5808" t="s">
        <v>56</v>
      </c>
      <c r="AL5808" t="s">
        <v>56</v>
      </c>
      <c r="AM5808">
        <v>3650168176</v>
      </c>
      <c r="AN5808" t="s">
        <v>61</v>
      </c>
      <c r="AO5808" s="1">
        <v>41827</v>
      </c>
      <c r="AP5808" t="s">
        <v>1783</v>
      </c>
      <c r="AQ5808" t="s">
        <v>1788</v>
      </c>
      <c r="AR5808" t="s">
        <v>3069</v>
      </c>
    </row>
    <row r="5809" spans="1:44">
      <c r="A5809">
        <f>COUNTIF(F:F,F5809)</f>
        <v>2</v>
      </c>
      <c r="B5809">
        <v>17957</v>
      </c>
      <c r="C5809" t="s">
        <v>3574</v>
      </c>
      <c r="D5809" t="s">
        <v>44</v>
      </c>
      <c r="F5809" t="s">
        <v>3070</v>
      </c>
      <c r="G5809">
        <v>2634</v>
      </c>
      <c r="H5809" t="s">
        <v>462</v>
      </c>
      <c r="I5809">
        <v>2017</v>
      </c>
      <c r="J5809" t="s">
        <v>751</v>
      </c>
      <c r="K5809" s="1">
        <v>42865</v>
      </c>
      <c r="L5809" s="2">
        <v>0.36944444444444446</v>
      </c>
      <c r="M5809" t="s">
        <v>48</v>
      </c>
      <c r="N5809" t="s">
        <v>2562</v>
      </c>
      <c r="O5809" s="7" t="s">
        <v>11230</v>
      </c>
      <c r="P5809" t="s">
        <v>1783</v>
      </c>
      <c r="Q5809" t="s">
        <v>1783</v>
      </c>
      <c r="R5809" t="s">
        <v>416</v>
      </c>
      <c r="S5809" t="s">
        <v>68</v>
      </c>
      <c r="T5809" t="s">
        <v>54</v>
      </c>
      <c r="U5809" t="s">
        <v>11232</v>
      </c>
      <c r="V5809" s="3">
        <v>193.9965277777778</v>
      </c>
      <c r="W5809" t="s">
        <v>55</v>
      </c>
      <c r="Y5809" t="s">
        <v>56</v>
      </c>
      <c r="AB5809" t="s">
        <v>56</v>
      </c>
      <c r="AD5809" t="s">
        <v>57</v>
      </c>
      <c r="AE5809" t="s">
        <v>58</v>
      </c>
      <c r="AF5809" t="s">
        <v>985</v>
      </c>
      <c r="AG5809" t="s">
        <v>1688</v>
      </c>
      <c r="AH5809">
        <v>14</v>
      </c>
      <c r="AI5809">
        <v>0</v>
      </c>
      <c r="AJ5809" t="s">
        <v>789</v>
      </c>
      <c r="AK5809" t="s">
        <v>56</v>
      </c>
      <c r="AL5809" t="s">
        <v>56</v>
      </c>
      <c r="AM5809" t="s">
        <v>56</v>
      </c>
      <c r="AP5809" t="s">
        <v>99</v>
      </c>
      <c r="AR5809" t="s">
        <v>56</v>
      </c>
    </row>
    <row r="5810" spans="1:44">
      <c r="A5810">
        <f>COUNTIF(F:F,F5810)</f>
        <v>2</v>
      </c>
      <c r="B5810">
        <v>19816</v>
      </c>
      <c r="C5810" t="s">
        <v>1643</v>
      </c>
      <c r="D5810" t="s">
        <v>44</v>
      </c>
      <c r="F5810" t="s">
        <v>3070</v>
      </c>
      <c r="G5810">
        <v>3131</v>
      </c>
      <c r="H5810" t="s">
        <v>462</v>
      </c>
      <c r="I5810">
        <v>2013</v>
      </c>
      <c r="J5810" t="s">
        <v>1296</v>
      </c>
      <c r="K5810" s="1">
        <v>41521</v>
      </c>
      <c r="L5810" s="2">
        <v>0.44861111111111113</v>
      </c>
      <c r="M5810" t="s">
        <v>2347</v>
      </c>
      <c r="N5810" t="s">
        <v>1637</v>
      </c>
      <c r="O5810" s="7" t="s">
        <v>3071</v>
      </c>
      <c r="P5810" t="s">
        <v>1783</v>
      </c>
      <c r="Q5810" t="s">
        <v>1783</v>
      </c>
      <c r="R5810" t="s">
        <v>52</v>
      </c>
      <c r="S5810" t="s">
        <v>68</v>
      </c>
      <c r="T5810" t="s">
        <v>54</v>
      </c>
      <c r="U5810" t="s">
        <v>3072</v>
      </c>
      <c r="V5810" s="3">
        <v>158.71527777777777</v>
      </c>
      <c r="W5810" t="s">
        <v>55</v>
      </c>
      <c r="Y5810" t="s">
        <v>56</v>
      </c>
      <c r="AB5810" t="s">
        <v>56</v>
      </c>
      <c r="AD5810" t="s">
        <v>57</v>
      </c>
      <c r="AE5810" t="s">
        <v>58</v>
      </c>
      <c r="AF5810">
        <v>3</v>
      </c>
      <c r="AG5810" t="s">
        <v>124</v>
      </c>
      <c r="AH5810">
        <v>14</v>
      </c>
      <c r="AI5810">
        <v>0</v>
      </c>
      <c r="AJ5810" t="s">
        <v>789</v>
      </c>
      <c r="AK5810" t="s">
        <v>56</v>
      </c>
      <c r="AL5810" t="s">
        <v>56</v>
      </c>
      <c r="AM5810">
        <v>3650170765</v>
      </c>
      <c r="AN5810" t="s">
        <v>74</v>
      </c>
      <c r="AO5810" s="1">
        <v>42789</v>
      </c>
      <c r="AP5810" t="s">
        <v>1783</v>
      </c>
      <c r="AR5810" t="s">
        <v>56</v>
      </c>
    </row>
    <row r="5811" spans="1:44">
      <c r="A5811">
        <f>COUNTIF(F:F,F5811)</f>
        <v>3</v>
      </c>
      <c r="B5811">
        <v>20311</v>
      </c>
      <c r="C5811" t="s">
        <v>1643</v>
      </c>
      <c r="D5811" t="s">
        <v>44</v>
      </c>
      <c r="F5811" t="s">
        <v>830</v>
      </c>
      <c r="G5811">
        <v>4002</v>
      </c>
      <c r="H5811" t="s">
        <v>831</v>
      </c>
      <c r="I5811">
        <v>2013</v>
      </c>
      <c r="J5811" t="s">
        <v>1625</v>
      </c>
      <c r="K5811" s="1">
        <v>41635</v>
      </c>
      <c r="L5811" s="2">
        <v>0.33333333333333331</v>
      </c>
      <c r="M5811" t="s">
        <v>122</v>
      </c>
      <c r="N5811" t="s">
        <v>3548</v>
      </c>
      <c r="O5811" s="7" t="s">
        <v>3554</v>
      </c>
      <c r="P5811" t="s">
        <v>56</v>
      </c>
      <c r="R5811" t="s">
        <v>52</v>
      </c>
      <c r="S5811" t="s">
        <v>68</v>
      </c>
      <c r="T5811" t="s">
        <v>54</v>
      </c>
      <c r="U5811" t="s">
        <v>3555</v>
      </c>
      <c r="V5811" s="2">
        <v>0</v>
      </c>
      <c r="W5811" t="s">
        <v>54</v>
      </c>
      <c r="X5811" t="s">
        <v>120</v>
      </c>
      <c r="Y5811">
        <v>4451</v>
      </c>
      <c r="Z5811" t="s">
        <v>121</v>
      </c>
      <c r="AA5811" t="s">
        <v>120</v>
      </c>
      <c r="AB5811">
        <v>4451</v>
      </c>
      <c r="AC5811" t="s">
        <v>121</v>
      </c>
      <c r="AD5811" t="s">
        <v>57</v>
      </c>
      <c r="AE5811" t="s">
        <v>58</v>
      </c>
      <c r="AF5811" t="s">
        <v>578</v>
      </c>
      <c r="AG5811" t="s">
        <v>579</v>
      </c>
      <c r="AH5811">
        <v>14</v>
      </c>
      <c r="AI5811" t="s">
        <v>3550</v>
      </c>
      <c r="AJ5811" t="s">
        <v>3551</v>
      </c>
      <c r="AK5811" t="s">
        <v>56</v>
      </c>
      <c r="AL5811" t="s">
        <v>56</v>
      </c>
      <c r="AM5811" t="s">
        <v>56</v>
      </c>
      <c r="AP5811" t="s">
        <v>99</v>
      </c>
      <c r="AR5811" t="s">
        <v>56</v>
      </c>
    </row>
    <row r="5812" spans="1:44">
      <c r="A5812">
        <f>COUNTIF(F:F,F5812)</f>
        <v>3</v>
      </c>
      <c r="B5812">
        <v>20465</v>
      </c>
      <c r="C5812" t="s">
        <v>1643</v>
      </c>
      <c r="D5812" t="s">
        <v>44</v>
      </c>
      <c r="F5812" t="s">
        <v>830</v>
      </c>
      <c r="G5812">
        <v>4002</v>
      </c>
      <c r="H5812" t="s">
        <v>831</v>
      </c>
      <c r="I5812">
        <v>2014</v>
      </c>
      <c r="J5812" t="s">
        <v>47</v>
      </c>
      <c r="K5812" s="1">
        <v>41666</v>
      </c>
      <c r="L5812" s="2">
        <v>0.36874999999999997</v>
      </c>
      <c r="M5812" t="s">
        <v>122</v>
      </c>
      <c r="N5812" t="s">
        <v>3516</v>
      </c>
      <c r="O5812" s="7" t="s">
        <v>5242</v>
      </c>
      <c r="P5812" t="s">
        <v>132</v>
      </c>
      <c r="Q5812" t="s">
        <v>132</v>
      </c>
      <c r="R5812" t="s">
        <v>52</v>
      </c>
      <c r="S5812" t="s">
        <v>68</v>
      </c>
      <c r="T5812" t="s">
        <v>54</v>
      </c>
      <c r="U5812" t="s">
        <v>3555</v>
      </c>
      <c r="V5812" s="2">
        <v>0</v>
      </c>
      <c r="W5812" t="s">
        <v>55</v>
      </c>
      <c r="Y5812" t="s">
        <v>56</v>
      </c>
      <c r="AB5812" t="s">
        <v>56</v>
      </c>
      <c r="AD5812" t="s">
        <v>57</v>
      </c>
      <c r="AE5812" t="s">
        <v>58</v>
      </c>
      <c r="AF5812">
        <v>24</v>
      </c>
      <c r="AG5812" t="s">
        <v>222</v>
      </c>
      <c r="AH5812">
        <v>42</v>
      </c>
      <c r="AI5812">
        <v>0</v>
      </c>
      <c r="AJ5812" t="s">
        <v>133</v>
      </c>
      <c r="AK5812" t="s">
        <v>56</v>
      </c>
      <c r="AL5812" t="s">
        <v>56</v>
      </c>
      <c r="AM5812">
        <v>3650170580</v>
      </c>
      <c r="AN5812" t="s">
        <v>61</v>
      </c>
      <c r="AO5812" s="1">
        <v>41808</v>
      </c>
      <c r="AP5812" t="s">
        <v>132</v>
      </c>
      <c r="AQ5812" t="s">
        <v>148</v>
      </c>
      <c r="AR5812" t="s">
        <v>63</v>
      </c>
    </row>
    <row r="5813" spans="1:44">
      <c r="A5813">
        <f>COUNTIF(F:F,F5813)</f>
        <v>3</v>
      </c>
      <c r="B5813">
        <v>24251</v>
      </c>
      <c r="C5813" t="s">
        <v>1643</v>
      </c>
      <c r="D5813" t="s">
        <v>44</v>
      </c>
      <c r="F5813" t="s">
        <v>830</v>
      </c>
      <c r="G5813">
        <v>2126</v>
      </c>
      <c r="H5813" t="s">
        <v>831</v>
      </c>
      <c r="I5813">
        <v>2015</v>
      </c>
      <c r="J5813" t="s">
        <v>986</v>
      </c>
      <c r="K5813" s="1">
        <v>42188</v>
      </c>
      <c r="L5813" s="2">
        <v>0.37708333333333338</v>
      </c>
      <c r="M5813" t="s">
        <v>48</v>
      </c>
      <c r="N5813" t="s">
        <v>2324</v>
      </c>
      <c r="O5813" s="7" t="s">
        <v>8070</v>
      </c>
      <c r="P5813" t="s">
        <v>132</v>
      </c>
      <c r="Q5813" t="s">
        <v>132</v>
      </c>
      <c r="R5813" t="s">
        <v>52</v>
      </c>
      <c r="S5813" t="s">
        <v>68</v>
      </c>
      <c r="T5813" t="s">
        <v>54</v>
      </c>
      <c r="U5813" s="2">
        <v>0</v>
      </c>
      <c r="V5813" s="2">
        <v>0</v>
      </c>
      <c r="W5813" t="s">
        <v>55</v>
      </c>
      <c r="Y5813" t="s">
        <v>56</v>
      </c>
      <c r="AB5813" t="s">
        <v>56</v>
      </c>
      <c r="AD5813" t="s">
        <v>57</v>
      </c>
      <c r="AE5813" t="s">
        <v>58</v>
      </c>
      <c r="AF5813">
        <v>3</v>
      </c>
      <c r="AG5813" t="s">
        <v>124</v>
      </c>
      <c r="AH5813">
        <v>51</v>
      </c>
      <c r="AI5813">
        <v>0</v>
      </c>
      <c r="AJ5813" t="s">
        <v>82</v>
      </c>
      <c r="AK5813" t="s">
        <v>56</v>
      </c>
      <c r="AL5813" t="s">
        <v>56</v>
      </c>
      <c r="AM5813">
        <v>3650183119</v>
      </c>
      <c r="AN5813" t="s">
        <v>61</v>
      </c>
      <c r="AO5813" s="1">
        <v>42551</v>
      </c>
      <c r="AP5813" t="s">
        <v>132</v>
      </c>
      <c r="AQ5813" t="s">
        <v>136</v>
      </c>
      <c r="AR5813" t="s">
        <v>63</v>
      </c>
    </row>
    <row r="5814" spans="1:44">
      <c r="A5814">
        <f>COUNTIF(F:F,F5814)</f>
        <v>1</v>
      </c>
      <c r="B5814">
        <v>20309</v>
      </c>
      <c r="C5814" t="s">
        <v>1643</v>
      </c>
      <c r="D5814" t="s">
        <v>44</v>
      </c>
      <c r="F5814" t="s">
        <v>3547</v>
      </c>
      <c r="G5814">
        <v>5539</v>
      </c>
      <c r="H5814" t="s">
        <v>831</v>
      </c>
      <c r="I5814">
        <v>2013</v>
      </c>
      <c r="J5814" t="s">
        <v>1625</v>
      </c>
      <c r="K5814" s="1">
        <v>41635</v>
      </c>
      <c r="L5814" s="2">
        <v>0.33333333333333331</v>
      </c>
      <c r="M5814" t="s">
        <v>122</v>
      </c>
      <c r="N5814" t="s">
        <v>3548</v>
      </c>
      <c r="O5814" s="7" t="s">
        <v>3549</v>
      </c>
      <c r="P5814" t="s">
        <v>56</v>
      </c>
      <c r="R5814" t="s">
        <v>52</v>
      </c>
      <c r="S5814" t="s">
        <v>68</v>
      </c>
      <c r="T5814" t="s">
        <v>54</v>
      </c>
      <c r="U5814" s="3">
        <v>14.697916666666666</v>
      </c>
      <c r="V5814" s="2">
        <v>0</v>
      </c>
      <c r="W5814" t="s">
        <v>54</v>
      </c>
      <c r="X5814" t="s">
        <v>120</v>
      </c>
      <c r="Y5814">
        <v>4451</v>
      </c>
      <c r="Z5814" t="s">
        <v>121</v>
      </c>
      <c r="AA5814" t="s">
        <v>120</v>
      </c>
      <c r="AB5814">
        <v>4451</v>
      </c>
      <c r="AC5814" t="s">
        <v>121</v>
      </c>
      <c r="AD5814" t="s">
        <v>57</v>
      </c>
      <c r="AE5814" t="s">
        <v>58</v>
      </c>
      <c r="AF5814" t="s">
        <v>578</v>
      </c>
      <c r="AG5814" t="s">
        <v>579</v>
      </c>
      <c r="AH5814">
        <v>14</v>
      </c>
      <c r="AI5814" t="s">
        <v>3550</v>
      </c>
      <c r="AJ5814" t="s">
        <v>3551</v>
      </c>
      <c r="AK5814" t="s">
        <v>56</v>
      </c>
      <c r="AL5814" t="s">
        <v>56</v>
      </c>
      <c r="AM5814" t="s">
        <v>56</v>
      </c>
      <c r="AP5814" t="s">
        <v>99</v>
      </c>
      <c r="AR5814" t="s">
        <v>56</v>
      </c>
    </row>
    <row r="5815" spans="1:44">
      <c r="A5815">
        <f>COUNTIF(F:F,F5815)</f>
        <v>2</v>
      </c>
      <c r="B5815">
        <v>22180</v>
      </c>
      <c r="C5815" t="s">
        <v>1643</v>
      </c>
      <c r="D5815" t="s">
        <v>44</v>
      </c>
      <c r="F5815" t="s">
        <v>1163</v>
      </c>
      <c r="G5815">
        <v>3596</v>
      </c>
      <c r="H5815" t="s">
        <v>1164</v>
      </c>
      <c r="I5815">
        <v>2014</v>
      </c>
      <c r="J5815" t="s">
        <v>1184</v>
      </c>
      <c r="K5815" s="1">
        <v>41871</v>
      </c>
      <c r="L5815" s="2">
        <v>0.37916666666666665</v>
      </c>
      <c r="M5815" t="s">
        <v>122</v>
      </c>
      <c r="N5815" t="s">
        <v>4003</v>
      </c>
      <c r="O5815" s="7" t="s">
        <v>6391</v>
      </c>
      <c r="P5815" t="s">
        <v>132</v>
      </c>
      <c r="Q5815" t="s">
        <v>132</v>
      </c>
      <c r="R5815" t="s">
        <v>52</v>
      </c>
      <c r="S5815" t="s">
        <v>68</v>
      </c>
      <c r="T5815" t="s">
        <v>54</v>
      </c>
      <c r="U5815" s="2">
        <v>0</v>
      </c>
      <c r="V5815" s="2">
        <v>0</v>
      </c>
      <c r="W5815" t="s">
        <v>55</v>
      </c>
      <c r="Y5815" t="s">
        <v>56</v>
      </c>
      <c r="AB5815" t="s">
        <v>56</v>
      </c>
      <c r="AD5815" t="s">
        <v>57</v>
      </c>
      <c r="AE5815" t="s">
        <v>58</v>
      </c>
      <c r="AF5815">
        <v>24</v>
      </c>
      <c r="AG5815" t="s">
        <v>222</v>
      </c>
      <c r="AH5815">
        <v>42</v>
      </c>
      <c r="AI5815">
        <v>0</v>
      </c>
      <c r="AJ5815" t="s">
        <v>133</v>
      </c>
      <c r="AK5815" t="s">
        <v>56</v>
      </c>
      <c r="AL5815" t="s">
        <v>56</v>
      </c>
      <c r="AM5815">
        <v>3650176296</v>
      </c>
      <c r="AN5815" t="s">
        <v>61</v>
      </c>
      <c r="AO5815" s="1">
        <v>42122</v>
      </c>
      <c r="AP5815" t="s">
        <v>132</v>
      </c>
      <c r="AQ5815" t="s">
        <v>148</v>
      </c>
      <c r="AR5815" t="s">
        <v>63</v>
      </c>
    </row>
    <row r="5816" spans="1:44">
      <c r="A5816">
        <f>COUNTIF(F:F,F5816)</f>
        <v>2</v>
      </c>
      <c r="B5816">
        <v>24111</v>
      </c>
      <c r="C5816" t="s">
        <v>1643</v>
      </c>
      <c r="D5816" t="s">
        <v>44</v>
      </c>
      <c r="F5816" t="s">
        <v>1163</v>
      </c>
      <c r="G5816">
        <v>6006</v>
      </c>
      <c r="H5816" t="s">
        <v>1164</v>
      </c>
      <c r="I5816">
        <v>2015</v>
      </c>
      <c r="J5816" t="s">
        <v>872</v>
      </c>
      <c r="K5816" s="1">
        <v>42170</v>
      </c>
      <c r="L5816" s="2">
        <v>0.49444444444444446</v>
      </c>
      <c r="M5816" t="s">
        <v>48</v>
      </c>
      <c r="N5816" t="s">
        <v>2324</v>
      </c>
      <c r="O5816" s="7" t="s">
        <v>7938</v>
      </c>
      <c r="P5816" t="s">
        <v>132</v>
      </c>
      <c r="Q5816" t="s">
        <v>132</v>
      </c>
      <c r="R5816" t="s">
        <v>52</v>
      </c>
      <c r="S5816" t="s">
        <v>68</v>
      </c>
      <c r="T5816" t="s">
        <v>54</v>
      </c>
      <c r="U5816" t="s">
        <v>7939</v>
      </c>
      <c r="V5816" s="3">
        <v>303.75694444444446</v>
      </c>
      <c r="W5816" t="s">
        <v>55</v>
      </c>
      <c r="Y5816" t="s">
        <v>56</v>
      </c>
      <c r="AB5816" t="s">
        <v>56</v>
      </c>
      <c r="AD5816" t="s">
        <v>57</v>
      </c>
      <c r="AE5816" t="s">
        <v>58</v>
      </c>
      <c r="AF5816">
        <v>3</v>
      </c>
      <c r="AG5816" t="s">
        <v>124</v>
      </c>
      <c r="AH5816">
        <v>51</v>
      </c>
      <c r="AI5816">
        <v>0</v>
      </c>
      <c r="AJ5816" t="s">
        <v>82</v>
      </c>
      <c r="AK5816" t="s">
        <v>56</v>
      </c>
      <c r="AL5816" t="s">
        <v>56</v>
      </c>
      <c r="AM5816">
        <v>3650182549</v>
      </c>
      <c r="AN5816" t="s">
        <v>61</v>
      </c>
      <c r="AO5816" s="1">
        <v>42207</v>
      </c>
      <c r="AP5816" t="s">
        <v>132</v>
      </c>
      <c r="AQ5816" t="s">
        <v>148</v>
      </c>
      <c r="AR5816" t="s">
        <v>63</v>
      </c>
    </row>
    <row r="5817" spans="1:44">
      <c r="A5817">
        <f>COUNTIF(F:F,F5817)</f>
        <v>3</v>
      </c>
      <c r="B5817">
        <v>11403</v>
      </c>
      <c r="C5817" t="s">
        <v>3574</v>
      </c>
      <c r="D5817" t="s">
        <v>44</v>
      </c>
      <c r="F5817" t="s">
        <v>3644</v>
      </c>
      <c r="G5817" t="s">
        <v>3645</v>
      </c>
      <c r="H5817" t="s">
        <v>599</v>
      </c>
      <c r="I5817">
        <v>2013</v>
      </c>
      <c r="J5817" t="s">
        <v>446</v>
      </c>
      <c r="K5817" s="1">
        <v>41360</v>
      </c>
      <c r="L5817" s="2">
        <v>0.40208333333333335</v>
      </c>
      <c r="M5817" t="s">
        <v>113</v>
      </c>
      <c r="N5817" t="s">
        <v>3593</v>
      </c>
      <c r="O5817" s="7" t="s">
        <v>3646</v>
      </c>
      <c r="P5817" t="s">
        <v>132</v>
      </c>
      <c r="Q5817" t="s">
        <v>132</v>
      </c>
      <c r="R5817" t="s">
        <v>52</v>
      </c>
      <c r="S5817" t="s">
        <v>68</v>
      </c>
      <c r="T5817" t="s">
        <v>54</v>
      </c>
      <c r="U5817" s="2">
        <v>0</v>
      </c>
      <c r="V5817" s="2">
        <v>0</v>
      </c>
      <c r="W5817" t="s">
        <v>55</v>
      </c>
      <c r="Y5817" t="s">
        <v>56</v>
      </c>
      <c r="AB5817" t="s">
        <v>56</v>
      </c>
      <c r="AD5817" t="s">
        <v>57</v>
      </c>
      <c r="AE5817" t="s">
        <v>58</v>
      </c>
      <c r="AF5817">
        <v>4</v>
      </c>
      <c r="AG5817" t="s">
        <v>2723</v>
      </c>
      <c r="AH5817">
        <v>4</v>
      </c>
      <c r="AI5817">
        <v>115</v>
      </c>
      <c r="AJ5817" t="s">
        <v>3579</v>
      </c>
      <c r="AK5817" t="s">
        <v>56</v>
      </c>
      <c r="AL5817" t="s">
        <v>56</v>
      </c>
      <c r="AM5817" t="s">
        <v>56</v>
      </c>
      <c r="AP5817" t="s">
        <v>99</v>
      </c>
      <c r="AR5817" t="s">
        <v>56</v>
      </c>
    </row>
    <row r="5818" spans="1:44">
      <c r="A5818">
        <f>COUNTIF(F:F,F5818)</f>
        <v>3</v>
      </c>
      <c r="B5818">
        <v>13919</v>
      </c>
      <c r="C5818" t="s">
        <v>3574</v>
      </c>
      <c r="D5818" t="s">
        <v>44</v>
      </c>
      <c r="F5818" t="s">
        <v>3644</v>
      </c>
      <c r="G5818">
        <v>55462</v>
      </c>
      <c r="H5818" t="s">
        <v>599</v>
      </c>
      <c r="I5818">
        <v>2014</v>
      </c>
      <c r="J5818" t="s">
        <v>872</v>
      </c>
      <c r="K5818" s="1">
        <v>41813</v>
      </c>
      <c r="L5818" s="2">
        <v>0.37083333333333335</v>
      </c>
      <c r="M5818" t="s">
        <v>113</v>
      </c>
      <c r="N5818" t="s">
        <v>3593</v>
      </c>
      <c r="O5818" s="7" t="s">
        <v>4594</v>
      </c>
      <c r="P5818" t="s">
        <v>132</v>
      </c>
      <c r="Q5818" t="s">
        <v>132</v>
      </c>
      <c r="R5818" t="s">
        <v>52</v>
      </c>
      <c r="S5818" t="s">
        <v>68</v>
      </c>
      <c r="T5818" t="s">
        <v>54</v>
      </c>
      <c r="U5818" s="3">
        <v>244.73611111111111</v>
      </c>
      <c r="V5818" s="2">
        <v>0</v>
      </c>
      <c r="W5818" t="s">
        <v>55</v>
      </c>
      <c r="Y5818" t="s">
        <v>56</v>
      </c>
      <c r="AB5818" t="s">
        <v>56</v>
      </c>
      <c r="AD5818" t="s">
        <v>57</v>
      </c>
      <c r="AE5818" t="s">
        <v>58</v>
      </c>
      <c r="AF5818" t="s">
        <v>985</v>
      </c>
      <c r="AG5818" t="s">
        <v>1688</v>
      </c>
      <c r="AH5818">
        <v>42</v>
      </c>
      <c r="AI5818">
        <v>0</v>
      </c>
      <c r="AJ5818" t="s">
        <v>133</v>
      </c>
      <c r="AK5818" t="s">
        <v>56</v>
      </c>
      <c r="AL5818" t="s">
        <v>56</v>
      </c>
      <c r="AM5818" t="s">
        <v>56</v>
      </c>
      <c r="AP5818" t="s">
        <v>99</v>
      </c>
      <c r="AR5818" t="s">
        <v>56</v>
      </c>
    </row>
    <row r="5819" spans="1:44">
      <c r="A5819">
        <f>COUNTIF(F:F,F5819)</f>
        <v>3</v>
      </c>
      <c r="B5819">
        <v>22236</v>
      </c>
      <c r="C5819" t="s">
        <v>1643</v>
      </c>
      <c r="D5819" t="s">
        <v>44</v>
      </c>
      <c r="F5819" t="s">
        <v>3644</v>
      </c>
      <c r="G5819" t="s">
        <v>6417</v>
      </c>
      <c r="H5819" t="s">
        <v>599</v>
      </c>
      <c r="I5819">
        <v>2014</v>
      </c>
      <c r="J5819" t="s">
        <v>1184</v>
      </c>
      <c r="K5819" s="1">
        <v>41876</v>
      </c>
      <c r="L5819" s="2">
        <v>0.64027777777777783</v>
      </c>
      <c r="M5819" t="s">
        <v>1636</v>
      </c>
      <c r="N5819" t="s">
        <v>2531</v>
      </c>
      <c r="O5819" s="7" t="s">
        <v>5243</v>
      </c>
      <c r="P5819" t="s">
        <v>132</v>
      </c>
      <c r="Q5819" t="s">
        <v>132</v>
      </c>
      <c r="R5819" t="s">
        <v>52</v>
      </c>
      <c r="S5819" t="s">
        <v>68</v>
      </c>
      <c r="T5819" t="s">
        <v>54</v>
      </c>
      <c r="U5819" s="2">
        <v>0</v>
      </c>
      <c r="V5819" s="2">
        <v>0</v>
      </c>
      <c r="W5819" t="s">
        <v>55</v>
      </c>
      <c r="Y5819" t="s">
        <v>56</v>
      </c>
      <c r="AA5819" t="s">
        <v>120</v>
      </c>
      <c r="AB5819">
        <v>4990</v>
      </c>
      <c r="AC5819" t="s">
        <v>121</v>
      </c>
      <c r="AD5819" t="s">
        <v>57</v>
      </c>
      <c r="AE5819" t="s">
        <v>58</v>
      </c>
      <c r="AF5819">
        <v>24</v>
      </c>
      <c r="AG5819" t="s">
        <v>222</v>
      </c>
      <c r="AH5819">
        <v>46</v>
      </c>
      <c r="AI5819">
        <v>0</v>
      </c>
      <c r="AJ5819" t="s">
        <v>118</v>
      </c>
      <c r="AK5819" t="s">
        <v>56</v>
      </c>
      <c r="AL5819" t="s">
        <v>56</v>
      </c>
      <c r="AM5819" t="s">
        <v>56</v>
      </c>
      <c r="AP5819" t="s">
        <v>99</v>
      </c>
      <c r="AR5819" t="s">
        <v>56</v>
      </c>
    </row>
    <row r="5820" spans="1:44">
      <c r="A5820">
        <f>COUNTIF(F:F,F5820)</f>
        <v>3</v>
      </c>
      <c r="B5820">
        <v>17209</v>
      </c>
      <c r="C5820" t="s">
        <v>3574</v>
      </c>
      <c r="D5820" t="s">
        <v>44</v>
      </c>
      <c r="F5820" t="s">
        <v>8157</v>
      </c>
      <c r="G5820" t="s">
        <v>10095</v>
      </c>
      <c r="H5820" t="s">
        <v>8158</v>
      </c>
      <c r="I5820">
        <v>2016</v>
      </c>
      <c r="J5820" t="s">
        <v>1296</v>
      </c>
      <c r="K5820" s="1">
        <v>42621</v>
      </c>
      <c r="L5820" s="2">
        <v>0.61458333333333337</v>
      </c>
      <c r="M5820" t="s">
        <v>1636</v>
      </c>
      <c r="N5820" t="s">
        <v>9913</v>
      </c>
      <c r="O5820" s="7" t="s">
        <v>3745</v>
      </c>
      <c r="P5820" t="s">
        <v>56</v>
      </c>
      <c r="R5820" t="s">
        <v>416</v>
      </c>
      <c r="S5820" t="s">
        <v>68</v>
      </c>
      <c r="T5820" t="s">
        <v>54</v>
      </c>
      <c r="U5820" s="2">
        <v>0</v>
      </c>
      <c r="V5820" s="2">
        <v>0</v>
      </c>
      <c r="W5820" t="s">
        <v>55</v>
      </c>
      <c r="Y5820" t="s">
        <v>56</v>
      </c>
      <c r="AB5820" t="s">
        <v>56</v>
      </c>
      <c r="AD5820" t="s">
        <v>57</v>
      </c>
      <c r="AE5820" t="s">
        <v>58</v>
      </c>
      <c r="AF5820" t="s">
        <v>451</v>
      </c>
      <c r="AG5820" t="s">
        <v>452</v>
      </c>
      <c r="AH5820">
        <v>69</v>
      </c>
      <c r="AI5820">
        <v>0</v>
      </c>
      <c r="AJ5820" t="s">
        <v>200</v>
      </c>
      <c r="AK5820" t="s">
        <v>56</v>
      </c>
      <c r="AL5820" t="s">
        <v>56</v>
      </c>
      <c r="AM5820" t="s">
        <v>56</v>
      </c>
      <c r="AP5820" t="s">
        <v>99</v>
      </c>
      <c r="AR5820" t="s">
        <v>56</v>
      </c>
    </row>
    <row r="5821" spans="1:44">
      <c r="A5821">
        <f>COUNTIF(F:F,F5821)</f>
        <v>3</v>
      </c>
      <c r="B5821">
        <v>17272</v>
      </c>
      <c r="C5821" t="s">
        <v>3574</v>
      </c>
      <c r="D5821" t="s">
        <v>44</v>
      </c>
      <c r="F5821" t="s">
        <v>8157</v>
      </c>
      <c r="G5821" s="5">
        <v>0.4</v>
      </c>
      <c r="H5821" t="s">
        <v>8158</v>
      </c>
      <c r="I5821">
        <v>2016</v>
      </c>
      <c r="J5821" t="s">
        <v>1296</v>
      </c>
      <c r="K5821" s="1">
        <v>42636</v>
      </c>
      <c r="L5821" s="2">
        <v>0.62430555555555556</v>
      </c>
      <c r="M5821" t="s">
        <v>1636</v>
      </c>
      <c r="N5821" t="s">
        <v>9913</v>
      </c>
      <c r="O5821" s="7" t="s">
        <v>3745</v>
      </c>
      <c r="P5821" t="s">
        <v>56</v>
      </c>
      <c r="R5821" t="s">
        <v>416</v>
      </c>
      <c r="S5821" t="s">
        <v>68</v>
      </c>
      <c r="T5821" t="s">
        <v>54</v>
      </c>
      <c r="U5821" s="2">
        <v>0</v>
      </c>
      <c r="V5821" s="2">
        <v>0</v>
      </c>
      <c r="W5821" t="s">
        <v>55</v>
      </c>
      <c r="Y5821" t="s">
        <v>56</v>
      </c>
      <c r="AB5821" t="s">
        <v>56</v>
      </c>
      <c r="AD5821" t="s">
        <v>57</v>
      </c>
      <c r="AE5821" t="s">
        <v>58</v>
      </c>
      <c r="AF5821" t="s">
        <v>451</v>
      </c>
      <c r="AG5821" t="s">
        <v>452</v>
      </c>
      <c r="AH5821">
        <v>49</v>
      </c>
      <c r="AI5821">
        <v>0</v>
      </c>
      <c r="AJ5821" t="s">
        <v>519</v>
      </c>
      <c r="AK5821" t="s">
        <v>56</v>
      </c>
      <c r="AL5821" t="s">
        <v>56</v>
      </c>
      <c r="AM5821" t="s">
        <v>56</v>
      </c>
      <c r="AP5821" t="s">
        <v>99</v>
      </c>
      <c r="AR5821" t="s">
        <v>56</v>
      </c>
    </row>
    <row r="5822" spans="1:44">
      <c r="A5822">
        <f>COUNTIF(F:F,F5822)</f>
        <v>3</v>
      </c>
      <c r="B5822">
        <v>18296</v>
      </c>
      <c r="C5822" t="s">
        <v>3574</v>
      </c>
      <c r="D5822" t="s">
        <v>44</v>
      </c>
      <c r="F5822" t="s">
        <v>8157</v>
      </c>
      <c r="G5822" t="s">
        <v>11571</v>
      </c>
      <c r="H5822" t="s">
        <v>8158</v>
      </c>
      <c r="I5822">
        <v>2017</v>
      </c>
      <c r="J5822" t="s">
        <v>986</v>
      </c>
      <c r="K5822" s="1">
        <v>42927</v>
      </c>
      <c r="L5822" s="2">
        <v>0.43333333333333335</v>
      </c>
      <c r="M5822" t="s">
        <v>1636</v>
      </c>
      <c r="N5822" t="s">
        <v>9913</v>
      </c>
      <c r="O5822" s="7" t="s">
        <v>3745</v>
      </c>
      <c r="P5822" t="s">
        <v>132</v>
      </c>
      <c r="Q5822" t="s">
        <v>132</v>
      </c>
      <c r="R5822" t="s">
        <v>416</v>
      </c>
      <c r="S5822" t="s">
        <v>68</v>
      </c>
      <c r="T5822" t="s">
        <v>54</v>
      </c>
      <c r="U5822" s="2">
        <v>0</v>
      </c>
      <c r="V5822" s="2">
        <v>0</v>
      </c>
      <c r="W5822" t="s">
        <v>55</v>
      </c>
      <c r="Y5822" t="s">
        <v>56</v>
      </c>
      <c r="AB5822" t="s">
        <v>56</v>
      </c>
      <c r="AD5822" t="s">
        <v>57</v>
      </c>
      <c r="AE5822" t="s">
        <v>58</v>
      </c>
      <c r="AF5822" t="s">
        <v>451</v>
      </c>
      <c r="AG5822" t="s">
        <v>452</v>
      </c>
      <c r="AH5822">
        <v>49</v>
      </c>
      <c r="AI5822">
        <v>0</v>
      </c>
      <c r="AJ5822" t="s">
        <v>519</v>
      </c>
      <c r="AK5822" t="s">
        <v>56</v>
      </c>
      <c r="AL5822" t="s">
        <v>56</v>
      </c>
      <c r="AM5822" t="s">
        <v>56</v>
      </c>
      <c r="AP5822" t="s">
        <v>99</v>
      </c>
      <c r="AR5822" t="s">
        <v>56</v>
      </c>
    </row>
    <row r="5823" spans="1:44">
      <c r="A5823">
        <f>COUNTIF(F:F,F5823)</f>
        <v>3</v>
      </c>
      <c r="B5823">
        <v>17766</v>
      </c>
      <c r="C5823" t="s">
        <v>3574</v>
      </c>
      <c r="D5823" t="s">
        <v>44</v>
      </c>
      <c r="F5823" t="s">
        <v>7940</v>
      </c>
      <c r="G5823" t="s">
        <v>10754</v>
      </c>
      <c r="H5823" t="s">
        <v>7942</v>
      </c>
      <c r="I5823">
        <v>2017</v>
      </c>
      <c r="J5823" t="s">
        <v>446</v>
      </c>
      <c r="K5823" s="1">
        <v>42816</v>
      </c>
      <c r="L5823" s="2">
        <v>0.40972222222222227</v>
      </c>
      <c r="M5823" t="s">
        <v>1636</v>
      </c>
      <c r="N5823" t="s">
        <v>9913</v>
      </c>
      <c r="O5823" s="7" t="s">
        <v>9597</v>
      </c>
      <c r="P5823" t="s">
        <v>132</v>
      </c>
      <c r="Q5823" t="s">
        <v>132</v>
      </c>
      <c r="R5823" t="s">
        <v>416</v>
      </c>
      <c r="S5823" t="s">
        <v>68</v>
      </c>
      <c r="T5823" t="s">
        <v>54</v>
      </c>
      <c r="U5823" s="2">
        <v>0</v>
      </c>
      <c r="V5823" s="2">
        <v>0</v>
      </c>
      <c r="W5823" t="s">
        <v>55</v>
      </c>
      <c r="Y5823" t="s">
        <v>56</v>
      </c>
      <c r="AB5823" t="s">
        <v>56</v>
      </c>
      <c r="AD5823" t="s">
        <v>57</v>
      </c>
      <c r="AE5823" t="s">
        <v>58</v>
      </c>
      <c r="AF5823" t="s">
        <v>451</v>
      </c>
      <c r="AG5823" t="s">
        <v>452</v>
      </c>
      <c r="AH5823">
        <v>49</v>
      </c>
      <c r="AI5823">
        <v>0</v>
      </c>
      <c r="AJ5823" t="s">
        <v>519</v>
      </c>
      <c r="AK5823" t="s">
        <v>56</v>
      </c>
      <c r="AL5823" t="s">
        <v>56</v>
      </c>
      <c r="AM5823" t="s">
        <v>56</v>
      </c>
      <c r="AP5823" t="s">
        <v>99</v>
      </c>
      <c r="AR5823" t="s">
        <v>56</v>
      </c>
    </row>
    <row r="5824" spans="1:44">
      <c r="A5824">
        <f>COUNTIF(F:F,F5824)</f>
        <v>3</v>
      </c>
      <c r="B5824">
        <v>17793</v>
      </c>
      <c r="C5824" t="s">
        <v>3574</v>
      </c>
      <c r="D5824" t="s">
        <v>44</v>
      </c>
      <c r="F5824" t="s">
        <v>7940</v>
      </c>
      <c r="G5824" t="s">
        <v>10773</v>
      </c>
      <c r="H5824" t="s">
        <v>7942</v>
      </c>
      <c r="I5824">
        <v>2017</v>
      </c>
      <c r="J5824" t="s">
        <v>446</v>
      </c>
      <c r="K5824" s="1">
        <v>42821</v>
      </c>
      <c r="L5824" s="2">
        <v>0.4069444444444445</v>
      </c>
      <c r="M5824" t="s">
        <v>1636</v>
      </c>
      <c r="N5824" t="s">
        <v>9913</v>
      </c>
      <c r="O5824" s="7" t="s">
        <v>9597</v>
      </c>
      <c r="P5824" t="s">
        <v>132</v>
      </c>
      <c r="Q5824" t="s">
        <v>132</v>
      </c>
      <c r="R5824" t="s">
        <v>416</v>
      </c>
      <c r="S5824" t="s">
        <v>68</v>
      </c>
      <c r="T5824" t="s">
        <v>54</v>
      </c>
      <c r="U5824" s="2">
        <v>0</v>
      </c>
      <c r="V5824" s="2">
        <v>0</v>
      </c>
      <c r="W5824" t="s">
        <v>55</v>
      </c>
      <c r="Y5824" t="s">
        <v>56</v>
      </c>
      <c r="AB5824" t="s">
        <v>56</v>
      </c>
      <c r="AD5824" t="s">
        <v>57</v>
      </c>
      <c r="AE5824" t="s">
        <v>58</v>
      </c>
      <c r="AF5824" t="s">
        <v>451</v>
      </c>
      <c r="AG5824" t="s">
        <v>452</v>
      </c>
      <c r="AH5824">
        <v>49</v>
      </c>
      <c r="AI5824">
        <v>0</v>
      </c>
      <c r="AJ5824" t="s">
        <v>519</v>
      </c>
      <c r="AK5824" t="s">
        <v>56</v>
      </c>
      <c r="AL5824" t="s">
        <v>56</v>
      </c>
      <c r="AM5824" t="s">
        <v>56</v>
      </c>
      <c r="AP5824" t="s">
        <v>99</v>
      </c>
      <c r="AR5824" t="s">
        <v>56</v>
      </c>
    </row>
    <row r="5825" spans="1:44">
      <c r="A5825">
        <f>COUNTIF(F:F,F5825)</f>
        <v>3</v>
      </c>
      <c r="B5825">
        <v>24112</v>
      </c>
      <c r="C5825" t="s">
        <v>1643</v>
      </c>
      <c r="D5825" t="s">
        <v>44</v>
      </c>
      <c r="F5825" t="s">
        <v>7940</v>
      </c>
      <c r="G5825" t="s">
        <v>7941</v>
      </c>
      <c r="H5825" t="s">
        <v>7942</v>
      </c>
      <c r="I5825">
        <v>2015</v>
      </c>
      <c r="J5825" t="s">
        <v>872</v>
      </c>
      <c r="K5825" s="1">
        <v>42170</v>
      </c>
      <c r="L5825" s="2">
        <v>0.49652777777777773</v>
      </c>
      <c r="M5825" t="s">
        <v>56</v>
      </c>
      <c r="N5825" t="s">
        <v>56</v>
      </c>
      <c r="O5825" s="7" t="s">
        <v>7943</v>
      </c>
      <c r="P5825" t="s">
        <v>132</v>
      </c>
      <c r="Q5825" t="s">
        <v>132</v>
      </c>
      <c r="R5825" t="s">
        <v>52</v>
      </c>
      <c r="S5825" t="s">
        <v>68</v>
      </c>
      <c r="T5825" t="s">
        <v>54</v>
      </c>
      <c r="U5825" t="s">
        <v>7944</v>
      </c>
      <c r="V5825" s="2">
        <v>0</v>
      </c>
      <c r="W5825" t="s">
        <v>55</v>
      </c>
      <c r="Y5825" t="s">
        <v>56</v>
      </c>
      <c r="AB5825" t="s">
        <v>56</v>
      </c>
      <c r="AD5825" t="s">
        <v>57</v>
      </c>
      <c r="AE5825" t="s">
        <v>58</v>
      </c>
      <c r="AF5825">
        <v>3</v>
      </c>
      <c r="AG5825" t="s">
        <v>124</v>
      </c>
      <c r="AH5825">
        <v>51</v>
      </c>
      <c r="AI5825">
        <v>0</v>
      </c>
      <c r="AJ5825" t="s">
        <v>82</v>
      </c>
      <c r="AK5825" t="s">
        <v>56</v>
      </c>
      <c r="AL5825" t="s">
        <v>56</v>
      </c>
      <c r="AM5825" t="s">
        <v>56</v>
      </c>
      <c r="AP5825" t="s">
        <v>99</v>
      </c>
      <c r="AR5825" t="s">
        <v>56</v>
      </c>
    </row>
    <row r="5826" spans="1:44">
      <c r="A5826">
        <f>COUNTIF(F:F,F5826)</f>
        <v>6</v>
      </c>
      <c r="B5826">
        <v>17697</v>
      </c>
      <c r="C5826" t="s">
        <v>3574</v>
      </c>
      <c r="D5826" t="s">
        <v>44</v>
      </c>
      <c r="F5826" t="s">
        <v>7598</v>
      </c>
      <c r="G5826" t="s">
        <v>7969</v>
      </c>
      <c r="H5826" t="s">
        <v>1490</v>
      </c>
      <c r="I5826">
        <v>2017</v>
      </c>
      <c r="J5826" t="s">
        <v>335</v>
      </c>
      <c r="K5826" s="1">
        <v>42781</v>
      </c>
      <c r="L5826" s="2">
        <v>0.63958333333333328</v>
      </c>
      <c r="M5826" t="s">
        <v>1636</v>
      </c>
      <c r="N5826" t="s">
        <v>4237</v>
      </c>
      <c r="O5826" s="7" t="s">
        <v>10624</v>
      </c>
      <c r="P5826" t="s">
        <v>56</v>
      </c>
      <c r="R5826" t="s">
        <v>52</v>
      </c>
      <c r="S5826" t="s">
        <v>87</v>
      </c>
      <c r="T5826" t="s">
        <v>54</v>
      </c>
      <c r="U5826">
        <v>5816</v>
      </c>
      <c r="V5826">
        <v>1903</v>
      </c>
      <c r="W5826" t="s">
        <v>55</v>
      </c>
      <c r="Y5826" t="s">
        <v>56</v>
      </c>
      <c r="AB5826" t="s">
        <v>56</v>
      </c>
      <c r="AD5826" t="s">
        <v>57</v>
      </c>
      <c r="AE5826" t="s">
        <v>58</v>
      </c>
      <c r="AF5826" t="s">
        <v>985</v>
      </c>
      <c r="AG5826" t="s">
        <v>1688</v>
      </c>
      <c r="AH5826">
        <v>74</v>
      </c>
      <c r="AI5826">
        <v>0</v>
      </c>
      <c r="AJ5826" t="s">
        <v>1057</v>
      </c>
      <c r="AK5826" t="s">
        <v>56</v>
      </c>
      <c r="AL5826" t="s">
        <v>56</v>
      </c>
      <c r="AM5826" t="s">
        <v>56</v>
      </c>
      <c r="AP5826" t="s">
        <v>99</v>
      </c>
      <c r="AR5826" t="s">
        <v>56</v>
      </c>
    </row>
    <row r="5827" spans="1:44">
      <c r="A5827">
        <f>COUNTIF(F:F,F5827)</f>
        <v>6</v>
      </c>
      <c r="B5827">
        <v>23797</v>
      </c>
      <c r="C5827" t="s">
        <v>1643</v>
      </c>
      <c r="D5827" t="s">
        <v>44</v>
      </c>
      <c r="F5827" t="s">
        <v>7598</v>
      </c>
      <c r="G5827" t="s">
        <v>7599</v>
      </c>
      <c r="H5827" t="s">
        <v>1490</v>
      </c>
      <c r="I5827">
        <v>2015</v>
      </c>
      <c r="J5827" t="s">
        <v>543</v>
      </c>
      <c r="K5827" s="1">
        <v>42116</v>
      </c>
      <c r="L5827" s="2">
        <v>0.55347222222222225</v>
      </c>
      <c r="M5827" t="s">
        <v>122</v>
      </c>
      <c r="N5827" t="s">
        <v>1695</v>
      </c>
      <c r="O5827" s="7" t="s">
        <v>7600</v>
      </c>
      <c r="P5827" t="s">
        <v>1351</v>
      </c>
      <c r="Q5827" t="s">
        <v>1351</v>
      </c>
      <c r="R5827" t="s">
        <v>52</v>
      </c>
      <c r="S5827" t="s">
        <v>87</v>
      </c>
      <c r="T5827" t="s">
        <v>54</v>
      </c>
      <c r="U5827">
        <v>3218</v>
      </c>
      <c r="V5827">
        <v>1014</v>
      </c>
      <c r="W5827" t="s">
        <v>55</v>
      </c>
      <c r="Y5827" t="s">
        <v>56</v>
      </c>
      <c r="AB5827" t="s">
        <v>56</v>
      </c>
      <c r="AD5827" t="s">
        <v>57</v>
      </c>
      <c r="AE5827" t="s">
        <v>58</v>
      </c>
      <c r="AF5827">
        <v>3</v>
      </c>
      <c r="AG5827" t="s">
        <v>124</v>
      </c>
      <c r="AH5827">
        <v>4</v>
      </c>
      <c r="AI5827">
        <v>128</v>
      </c>
      <c r="AJ5827" t="s">
        <v>7601</v>
      </c>
      <c r="AK5827" t="s">
        <v>56</v>
      </c>
      <c r="AL5827" t="s">
        <v>56</v>
      </c>
      <c r="AM5827">
        <v>3810177206</v>
      </c>
      <c r="AN5827" t="s">
        <v>61</v>
      </c>
      <c r="AO5827" s="1">
        <v>42191</v>
      </c>
      <c r="AP5827" t="s">
        <v>1351</v>
      </c>
      <c r="AQ5827" t="s">
        <v>1352</v>
      </c>
      <c r="AR5827" t="s">
        <v>700</v>
      </c>
    </row>
    <row r="5828" spans="1:44">
      <c r="A5828">
        <f>COUNTIF(F:F,F5828)</f>
        <v>6</v>
      </c>
      <c r="B5828">
        <v>24147</v>
      </c>
      <c r="C5828" t="s">
        <v>1643</v>
      </c>
      <c r="D5828" t="s">
        <v>44</v>
      </c>
      <c r="F5828" t="s">
        <v>7598</v>
      </c>
      <c r="G5828" t="s">
        <v>7969</v>
      </c>
      <c r="H5828" t="s">
        <v>1490</v>
      </c>
      <c r="I5828">
        <v>2015</v>
      </c>
      <c r="J5828" t="s">
        <v>872</v>
      </c>
      <c r="K5828" s="1">
        <v>42177</v>
      </c>
      <c r="L5828" s="2">
        <v>0.34097222222222223</v>
      </c>
      <c r="M5828" t="s">
        <v>122</v>
      </c>
      <c r="N5828" t="s">
        <v>1614</v>
      </c>
      <c r="O5828" s="7" t="s">
        <v>7970</v>
      </c>
      <c r="P5828" t="s">
        <v>1351</v>
      </c>
      <c r="Q5828" t="s">
        <v>1351</v>
      </c>
      <c r="R5828" t="s">
        <v>52</v>
      </c>
      <c r="S5828" t="s">
        <v>87</v>
      </c>
      <c r="T5828" t="s">
        <v>54</v>
      </c>
      <c r="U5828">
        <v>5212</v>
      </c>
      <c r="V5828">
        <v>1299</v>
      </c>
      <c r="W5828" t="s">
        <v>55</v>
      </c>
      <c r="Y5828" t="s">
        <v>56</v>
      </c>
      <c r="AB5828" t="s">
        <v>56</v>
      </c>
      <c r="AD5828" t="s">
        <v>57</v>
      </c>
      <c r="AE5828" t="s">
        <v>58</v>
      </c>
      <c r="AF5828" t="s">
        <v>94</v>
      </c>
      <c r="AG5828" t="s">
        <v>95</v>
      </c>
      <c r="AH5828">
        <v>46</v>
      </c>
      <c r="AI5828">
        <v>0</v>
      </c>
      <c r="AJ5828" t="s">
        <v>118</v>
      </c>
      <c r="AK5828" t="s">
        <v>56</v>
      </c>
      <c r="AL5828" t="s">
        <v>56</v>
      </c>
      <c r="AM5828">
        <v>3810178913</v>
      </c>
      <c r="AN5828" t="s">
        <v>61</v>
      </c>
      <c r="AO5828" s="1">
        <v>42312</v>
      </c>
      <c r="AP5828" t="s">
        <v>1351</v>
      </c>
      <c r="AQ5828" t="s">
        <v>1352</v>
      </c>
      <c r="AR5828" t="s">
        <v>700</v>
      </c>
    </row>
    <row r="5829" spans="1:44">
      <c r="A5829">
        <f>COUNTIF(F:F,F5829)</f>
        <v>6</v>
      </c>
      <c r="B5829">
        <v>26396</v>
      </c>
      <c r="C5829" t="s">
        <v>1643</v>
      </c>
      <c r="D5829" t="s">
        <v>44</v>
      </c>
      <c r="F5829" t="s">
        <v>7598</v>
      </c>
      <c r="G5829" t="s">
        <v>7599</v>
      </c>
      <c r="H5829" t="s">
        <v>1490</v>
      </c>
      <c r="I5829">
        <v>2016</v>
      </c>
      <c r="J5829" t="s">
        <v>1557</v>
      </c>
      <c r="K5829" s="1">
        <v>42690</v>
      </c>
      <c r="L5829" s="2">
        <v>0.60138888888888886</v>
      </c>
      <c r="M5829" t="s">
        <v>122</v>
      </c>
      <c r="N5829" t="s">
        <v>10127</v>
      </c>
      <c r="O5829" s="7" t="s">
        <v>10361</v>
      </c>
      <c r="P5829" t="s">
        <v>56</v>
      </c>
      <c r="R5829" t="s">
        <v>52</v>
      </c>
      <c r="S5829" t="s">
        <v>87</v>
      </c>
      <c r="T5829" t="s">
        <v>54</v>
      </c>
      <c r="U5829">
        <v>3792</v>
      </c>
      <c r="V5829">
        <v>1588</v>
      </c>
      <c r="W5829" t="s">
        <v>55</v>
      </c>
      <c r="Y5829" t="s">
        <v>56</v>
      </c>
      <c r="AB5829" t="s">
        <v>56</v>
      </c>
      <c r="AD5829" t="s">
        <v>57</v>
      </c>
      <c r="AE5829" t="s">
        <v>58</v>
      </c>
      <c r="AF5829" t="s">
        <v>94</v>
      </c>
      <c r="AG5829" t="s">
        <v>95</v>
      </c>
      <c r="AH5829">
        <v>46</v>
      </c>
      <c r="AI5829">
        <v>0</v>
      </c>
      <c r="AJ5829" t="s">
        <v>118</v>
      </c>
      <c r="AK5829" t="s">
        <v>56</v>
      </c>
      <c r="AL5829" t="s">
        <v>56</v>
      </c>
      <c r="AM5829" t="s">
        <v>56</v>
      </c>
      <c r="AP5829" t="s">
        <v>99</v>
      </c>
      <c r="AR5829" t="s">
        <v>56</v>
      </c>
    </row>
    <row r="5830" spans="1:44">
      <c r="A5830">
        <f>COUNTIF(F:F,F5830)</f>
        <v>6</v>
      </c>
      <c r="B5830">
        <v>26542</v>
      </c>
      <c r="C5830" t="s">
        <v>1643</v>
      </c>
      <c r="D5830" t="s">
        <v>44</v>
      </c>
      <c r="F5830" t="s">
        <v>7598</v>
      </c>
      <c r="G5830" t="s">
        <v>7599</v>
      </c>
      <c r="H5830" t="s">
        <v>1490</v>
      </c>
      <c r="I5830">
        <v>2016</v>
      </c>
      <c r="J5830" t="s">
        <v>1625</v>
      </c>
      <c r="K5830" s="1">
        <v>42732</v>
      </c>
      <c r="L5830" s="2">
        <v>0.41944444444444445</v>
      </c>
      <c r="M5830" t="s">
        <v>1636</v>
      </c>
      <c r="N5830" t="s">
        <v>1771</v>
      </c>
      <c r="O5830" s="7" t="s">
        <v>10458</v>
      </c>
      <c r="P5830" t="s">
        <v>56</v>
      </c>
      <c r="R5830" t="s">
        <v>416</v>
      </c>
      <c r="S5830" t="s">
        <v>87</v>
      </c>
      <c r="T5830" t="s">
        <v>54</v>
      </c>
      <c r="U5830">
        <v>3834</v>
      </c>
      <c r="V5830">
        <v>1630</v>
      </c>
      <c r="W5830" t="s">
        <v>55</v>
      </c>
      <c r="Y5830" t="s">
        <v>56</v>
      </c>
      <c r="AB5830" t="s">
        <v>56</v>
      </c>
      <c r="AD5830" t="s">
        <v>57</v>
      </c>
      <c r="AE5830" t="s">
        <v>58</v>
      </c>
      <c r="AF5830" t="s">
        <v>94</v>
      </c>
      <c r="AG5830" t="s">
        <v>95</v>
      </c>
      <c r="AH5830">
        <v>74</v>
      </c>
      <c r="AI5830">
        <v>0</v>
      </c>
      <c r="AJ5830" t="s">
        <v>1057</v>
      </c>
      <c r="AK5830" t="s">
        <v>56</v>
      </c>
      <c r="AL5830" t="s">
        <v>56</v>
      </c>
      <c r="AM5830" t="s">
        <v>56</v>
      </c>
      <c r="AP5830" t="s">
        <v>99</v>
      </c>
      <c r="AR5830" t="s">
        <v>56</v>
      </c>
    </row>
    <row r="5831" spans="1:44">
      <c r="A5831">
        <f>COUNTIF(F:F,F5831)</f>
        <v>6</v>
      </c>
      <c r="B5831">
        <v>26743</v>
      </c>
      <c r="C5831" t="s">
        <v>1643</v>
      </c>
      <c r="D5831" t="s">
        <v>44</v>
      </c>
      <c r="F5831" t="s">
        <v>7598</v>
      </c>
      <c r="G5831" t="s">
        <v>7599</v>
      </c>
      <c r="H5831" t="s">
        <v>1490</v>
      </c>
      <c r="I5831">
        <v>2017</v>
      </c>
      <c r="J5831" t="s">
        <v>335</v>
      </c>
      <c r="K5831" s="1">
        <v>42788</v>
      </c>
      <c r="L5831" s="2">
        <v>0.41875000000000001</v>
      </c>
      <c r="M5831" t="s">
        <v>122</v>
      </c>
      <c r="N5831" t="s">
        <v>3516</v>
      </c>
      <c r="O5831" s="7" t="s">
        <v>10635</v>
      </c>
      <c r="P5831" t="s">
        <v>56</v>
      </c>
      <c r="R5831" t="s">
        <v>416</v>
      </c>
      <c r="S5831" t="s">
        <v>87</v>
      </c>
      <c r="T5831" t="s">
        <v>54</v>
      </c>
      <c r="U5831">
        <v>3890</v>
      </c>
      <c r="V5831">
        <v>1686</v>
      </c>
      <c r="W5831" t="s">
        <v>55</v>
      </c>
      <c r="Y5831" t="s">
        <v>56</v>
      </c>
      <c r="AB5831" t="s">
        <v>56</v>
      </c>
      <c r="AD5831" t="s">
        <v>57</v>
      </c>
      <c r="AE5831" t="s">
        <v>58</v>
      </c>
      <c r="AF5831">
        <v>24</v>
      </c>
      <c r="AG5831" t="s">
        <v>222</v>
      </c>
      <c r="AH5831">
        <v>74</v>
      </c>
      <c r="AI5831">
        <v>0</v>
      </c>
      <c r="AJ5831" t="s">
        <v>1057</v>
      </c>
      <c r="AK5831" t="s">
        <v>56</v>
      </c>
      <c r="AL5831" t="s">
        <v>56</v>
      </c>
      <c r="AM5831" t="s">
        <v>56</v>
      </c>
      <c r="AP5831" t="s">
        <v>99</v>
      </c>
      <c r="AR5831" t="s">
        <v>56</v>
      </c>
    </row>
    <row r="5832" spans="1:44">
      <c r="A5832">
        <f>COUNTIF(F:F,F5832)</f>
        <v>3</v>
      </c>
      <c r="B5832">
        <v>11415</v>
      </c>
      <c r="C5832" t="s">
        <v>3574</v>
      </c>
      <c r="D5832" t="s">
        <v>44</v>
      </c>
      <c r="F5832" t="s">
        <v>3660</v>
      </c>
      <c r="G5832" t="s">
        <v>3661</v>
      </c>
      <c r="H5832" t="s">
        <v>3662</v>
      </c>
      <c r="I5832">
        <v>2013</v>
      </c>
      <c r="J5832" t="s">
        <v>543</v>
      </c>
      <c r="K5832" s="1">
        <v>41367</v>
      </c>
      <c r="L5832" s="2">
        <v>0.32083333333333336</v>
      </c>
      <c r="M5832" t="s">
        <v>122</v>
      </c>
      <c r="N5832" t="s">
        <v>3588</v>
      </c>
      <c r="O5832" s="7" t="s">
        <v>63</v>
      </c>
      <c r="P5832" t="s">
        <v>56</v>
      </c>
      <c r="R5832" t="s">
        <v>52</v>
      </c>
      <c r="S5832" t="s">
        <v>87</v>
      </c>
      <c r="T5832" t="s">
        <v>54</v>
      </c>
      <c r="U5832">
        <v>1</v>
      </c>
      <c r="W5832" t="s">
        <v>55</v>
      </c>
      <c r="Y5832" t="s">
        <v>56</v>
      </c>
      <c r="AB5832" t="s">
        <v>56</v>
      </c>
      <c r="AD5832" t="s">
        <v>57</v>
      </c>
      <c r="AE5832" t="s">
        <v>58</v>
      </c>
      <c r="AF5832" t="s">
        <v>985</v>
      </c>
      <c r="AG5832" t="s">
        <v>1688</v>
      </c>
      <c r="AH5832">
        <v>41</v>
      </c>
      <c r="AI5832">
        <v>0</v>
      </c>
      <c r="AJ5832" t="s">
        <v>530</v>
      </c>
      <c r="AK5832" t="s">
        <v>56</v>
      </c>
      <c r="AL5832" t="s">
        <v>56</v>
      </c>
      <c r="AM5832" t="s">
        <v>56</v>
      </c>
      <c r="AP5832" t="s">
        <v>99</v>
      </c>
      <c r="AR5832" t="s">
        <v>56</v>
      </c>
    </row>
    <row r="5833" spans="1:44">
      <c r="A5833">
        <f>COUNTIF(F:F,F5833)</f>
        <v>3</v>
      </c>
      <c r="B5833">
        <v>11801</v>
      </c>
      <c r="C5833" t="s">
        <v>3574</v>
      </c>
      <c r="D5833" t="s">
        <v>44</v>
      </c>
      <c r="F5833" t="s">
        <v>3660</v>
      </c>
      <c r="G5833" t="s">
        <v>3729</v>
      </c>
      <c r="H5833" t="s">
        <v>3662</v>
      </c>
      <c r="I5833">
        <v>2013</v>
      </c>
      <c r="J5833" t="s">
        <v>751</v>
      </c>
      <c r="K5833" s="1">
        <v>41409</v>
      </c>
      <c r="L5833" s="2">
        <v>0.57986111111111105</v>
      </c>
      <c r="M5833" t="s">
        <v>122</v>
      </c>
      <c r="N5833" t="s">
        <v>3588</v>
      </c>
      <c r="O5833" s="7" t="s">
        <v>63</v>
      </c>
      <c r="P5833" t="s">
        <v>1351</v>
      </c>
      <c r="Q5833" t="s">
        <v>1351</v>
      </c>
      <c r="R5833" t="s">
        <v>52</v>
      </c>
      <c r="S5833" t="s">
        <v>87</v>
      </c>
      <c r="T5833" t="s">
        <v>54</v>
      </c>
      <c r="U5833">
        <v>2691</v>
      </c>
      <c r="V5833">
        <v>617</v>
      </c>
      <c r="W5833" t="s">
        <v>55</v>
      </c>
      <c r="Y5833" t="s">
        <v>56</v>
      </c>
      <c r="AB5833" t="s">
        <v>56</v>
      </c>
      <c r="AD5833" t="s">
        <v>57</v>
      </c>
      <c r="AE5833" t="s">
        <v>58</v>
      </c>
      <c r="AF5833" t="s">
        <v>985</v>
      </c>
      <c r="AG5833" t="s">
        <v>1688</v>
      </c>
      <c r="AH5833">
        <v>49</v>
      </c>
      <c r="AI5833">
        <v>0</v>
      </c>
      <c r="AJ5833" t="s">
        <v>519</v>
      </c>
      <c r="AK5833" t="s">
        <v>56</v>
      </c>
      <c r="AL5833" t="s">
        <v>56</v>
      </c>
      <c r="AM5833">
        <v>3810167839</v>
      </c>
      <c r="AN5833" t="s">
        <v>61</v>
      </c>
      <c r="AO5833" s="1">
        <v>41956</v>
      </c>
      <c r="AP5833" t="s">
        <v>1351</v>
      </c>
      <c r="AQ5833" t="s">
        <v>1352</v>
      </c>
      <c r="AR5833" t="s">
        <v>211</v>
      </c>
    </row>
    <row r="5834" spans="1:44">
      <c r="A5834">
        <f>COUNTIF(F:F,F5834)</f>
        <v>3</v>
      </c>
      <c r="B5834">
        <v>11881</v>
      </c>
      <c r="C5834" t="s">
        <v>43</v>
      </c>
      <c r="D5834" t="s">
        <v>44</v>
      </c>
      <c r="F5834" t="s">
        <v>3660</v>
      </c>
      <c r="G5834" t="s">
        <v>8431</v>
      </c>
      <c r="H5834" t="s">
        <v>3662</v>
      </c>
      <c r="I5834">
        <v>2015</v>
      </c>
      <c r="J5834" t="s">
        <v>1184</v>
      </c>
      <c r="K5834" s="1">
        <v>42235</v>
      </c>
      <c r="L5834" s="2">
        <v>0.64930555555555558</v>
      </c>
      <c r="M5834" t="s">
        <v>122</v>
      </c>
      <c r="N5834" t="s">
        <v>1611</v>
      </c>
      <c r="O5834" s="7" t="s">
        <v>8432</v>
      </c>
      <c r="P5834" t="s">
        <v>1351</v>
      </c>
      <c r="Q5834" t="s">
        <v>1351</v>
      </c>
      <c r="R5834" t="s">
        <v>52</v>
      </c>
      <c r="S5834" t="s">
        <v>87</v>
      </c>
      <c r="T5834" t="s">
        <v>54</v>
      </c>
      <c r="U5834">
        <v>3517</v>
      </c>
      <c r="V5834">
        <v>1380</v>
      </c>
      <c r="W5834" t="s">
        <v>55</v>
      </c>
      <c r="Y5834" t="s">
        <v>56</v>
      </c>
      <c r="AB5834" t="s">
        <v>56</v>
      </c>
      <c r="AD5834" t="s">
        <v>57</v>
      </c>
      <c r="AE5834" t="s">
        <v>58</v>
      </c>
      <c r="AF5834" t="s">
        <v>94</v>
      </c>
      <c r="AG5834" t="s">
        <v>95</v>
      </c>
      <c r="AH5834">
        <v>49</v>
      </c>
      <c r="AI5834">
        <v>0</v>
      </c>
      <c r="AJ5834" t="s">
        <v>519</v>
      </c>
      <c r="AK5834" t="s">
        <v>56</v>
      </c>
      <c r="AL5834" t="s">
        <v>56</v>
      </c>
      <c r="AM5834">
        <v>3810181808</v>
      </c>
      <c r="AN5834" t="s">
        <v>659</v>
      </c>
      <c r="AO5834" s="1">
        <v>42702</v>
      </c>
      <c r="AP5834" t="s">
        <v>1351</v>
      </c>
      <c r="AR5834" t="s">
        <v>56</v>
      </c>
    </row>
    <row r="5835" spans="1:44">
      <c r="A5835">
        <f>COUNTIF(F:F,F5835)</f>
        <v>5</v>
      </c>
      <c r="B5835">
        <v>15928</v>
      </c>
      <c r="C5835" t="s">
        <v>3574</v>
      </c>
      <c r="D5835" t="s">
        <v>44</v>
      </c>
      <c r="F5835" t="s">
        <v>8884</v>
      </c>
      <c r="G5835">
        <v>4624</v>
      </c>
      <c r="H5835" t="s">
        <v>3504</v>
      </c>
      <c r="I5835">
        <v>2015</v>
      </c>
      <c r="J5835" t="s">
        <v>1625</v>
      </c>
      <c r="K5835" s="1">
        <v>42339</v>
      </c>
      <c r="L5835" s="2">
        <v>0.42499999999999999</v>
      </c>
      <c r="M5835" t="s">
        <v>122</v>
      </c>
      <c r="N5835" t="s">
        <v>4298</v>
      </c>
      <c r="O5835" s="7" t="s">
        <v>8885</v>
      </c>
      <c r="P5835" t="s">
        <v>81</v>
      </c>
      <c r="Q5835" t="s">
        <v>81</v>
      </c>
      <c r="R5835" t="s">
        <v>52</v>
      </c>
      <c r="S5835" t="s">
        <v>68</v>
      </c>
      <c r="T5835" t="s">
        <v>54</v>
      </c>
      <c r="U5835" s="2">
        <v>0</v>
      </c>
      <c r="V5835" s="2">
        <v>0</v>
      </c>
      <c r="W5835" t="s">
        <v>55</v>
      </c>
      <c r="Y5835" t="s">
        <v>56</v>
      </c>
      <c r="AB5835" t="s">
        <v>56</v>
      </c>
      <c r="AD5835" t="s">
        <v>57</v>
      </c>
      <c r="AE5835" t="s">
        <v>58</v>
      </c>
      <c r="AF5835" t="s">
        <v>985</v>
      </c>
      <c r="AG5835" t="s">
        <v>1688</v>
      </c>
      <c r="AH5835">
        <v>51</v>
      </c>
      <c r="AI5835">
        <v>0</v>
      </c>
      <c r="AJ5835" t="s">
        <v>82</v>
      </c>
      <c r="AK5835" t="s">
        <v>56</v>
      </c>
      <c r="AL5835" t="s">
        <v>56</v>
      </c>
      <c r="AM5835" t="s">
        <v>56</v>
      </c>
      <c r="AP5835" t="s">
        <v>99</v>
      </c>
      <c r="AR5835" t="s">
        <v>56</v>
      </c>
    </row>
    <row r="5836" spans="1:44">
      <c r="A5836">
        <f>COUNTIF(F:F,F5836)</f>
        <v>5</v>
      </c>
      <c r="B5836">
        <v>16592</v>
      </c>
      <c r="C5836" t="s">
        <v>3574</v>
      </c>
      <c r="D5836" t="s">
        <v>44</v>
      </c>
      <c r="F5836" t="s">
        <v>8884</v>
      </c>
      <c r="G5836">
        <v>16231</v>
      </c>
      <c r="H5836" t="s">
        <v>3504</v>
      </c>
      <c r="I5836">
        <v>2016</v>
      </c>
      <c r="J5836" t="s">
        <v>751</v>
      </c>
      <c r="K5836" s="1">
        <v>42507</v>
      </c>
      <c r="L5836" s="2">
        <v>0.46597222222222223</v>
      </c>
      <c r="M5836" t="s">
        <v>1636</v>
      </c>
      <c r="N5836" t="s">
        <v>3596</v>
      </c>
      <c r="O5836" s="7" t="s">
        <v>9597</v>
      </c>
      <c r="P5836" t="s">
        <v>81</v>
      </c>
      <c r="Q5836" t="s">
        <v>81</v>
      </c>
      <c r="R5836" t="s">
        <v>52</v>
      </c>
      <c r="S5836" t="s">
        <v>68</v>
      </c>
      <c r="T5836" t="s">
        <v>54</v>
      </c>
      <c r="U5836" s="3">
        <v>197.64583333333334</v>
      </c>
      <c r="V5836" s="2">
        <v>0</v>
      </c>
      <c r="W5836" t="s">
        <v>55</v>
      </c>
      <c r="Y5836" t="s">
        <v>56</v>
      </c>
      <c r="AB5836" t="s">
        <v>56</v>
      </c>
      <c r="AD5836" t="s">
        <v>57</v>
      </c>
      <c r="AE5836" t="s">
        <v>58</v>
      </c>
      <c r="AF5836">
        <v>24</v>
      </c>
      <c r="AG5836" t="s">
        <v>222</v>
      </c>
      <c r="AH5836">
        <v>4</v>
      </c>
      <c r="AI5836">
        <v>115</v>
      </c>
      <c r="AJ5836" t="s">
        <v>3579</v>
      </c>
      <c r="AK5836" t="s">
        <v>56</v>
      </c>
      <c r="AL5836" t="s">
        <v>56</v>
      </c>
      <c r="AM5836" t="s">
        <v>56</v>
      </c>
      <c r="AP5836" t="s">
        <v>99</v>
      </c>
      <c r="AR5836" t="s">
        <v>56</v>
      </c>
    </row>
    <row r="5837" spans="1:44">
      <c r="A5837">
        <f>COUNTIF(F:F,F5837)</f>
        <v>5</v>
      </c>
      <c r="B5837">
        <v>16593</v>
      </c>
      <c r="C5837" t="s">
        <v>3574</v>
      </c>
      <c r="D5837" t="s">
        <v>44</v>
      </c>
      <c r="F5837" t="s">
        <v>8884</v>
      </c>
      <c r="G5837">
        <v>14057</v>
      </c>
      <c r="H5837" t="s">
        <v>3504</v>
      </c>
      <c r="I5837">
        <v>2016</v>
      </c>
      <c r="J5837" t="s">
        <v>751</v>
      </c>
      <c r="K5837" s="1">
        <v>42507</v>
      </c>
      <c r="L5837" s="2">
        <v>0.46666666666666662</v>
      </c>
      <c r="M5837" t="s">
        <v>1636</v>
      </c>
      <c r="N5837" t="s">
        <v>3596</v>
      </c>
      <c r="O5837" s="7" t="s">
        <v>9597</v>
      </c>
      <c r="P5837" t="s">
        <v>81</v>
      </c>
      <c r="Q5837" t="s">
        <v>81</v>
      </c>
      <c r="R5837" t="s">
        <v>52</v>
      </c>
      <c r="S5837" t="s">
        <v>68</v>
      </c>
      <c r="T5837" t="s">
        <v>54</v>
      </c>
      <c r="U5837" s="2">
        <v>0</v>
      </c>
      <c r="V5837" s="2">
        <v>0</v>
      </c>
      <c r="W5837" t="s">
        <v>55</v>
      </c>
      <c r="Y5837" t="s">
        <v>56</v>
      </c>
      <c r="AB5837" t="s">
        <v>56</v>
      </c>
      <c r="AD5837" t="s">
        <v>57</v>
      </c>
      <c r="AE5837" t="s">
        <v>58</v>
      </c>
      <c r="AF5837">
        <v>24</v>
      </c>
      <c r="AG5837" t="s">
        <v>222</v>
      </c>
      <c r="AH5837">
        <v>4</v>
      </c>
      <c r="AI5837">
        <v>115</v>
      </c>
      <c r="AJ5837" t="s">
        <v>3579</v>
      </c>
      <c r="AK5837" t="s">
        <v>56</v>
      </c>
      <c r="AL5837" t="s">
        <v>56</v>
      </c>
      <c r="AM5837" t="s">
        <v>56</v>
      </c>
      <c r="AP5837" t="s">
        <v>99</v>
      </c>
      <c r="AR5837" t="s">
        <v>56</v>
      </c>
    </row>
    <row r="5838" spans="1:44">
      <c r="A5838">
        <f>COUNTIF(F:F,F5838)</f>
        <v>5</v>
      </c>
      <c r="B5838">
        <v>18343</v>
      </c>
      <c r="C5838" t="s">
        <v>3574</v>
      </c>
      <c r="D5838" t="s">
        <v>44</v>
      </c>
      <c r="F5838" t="s">
        <v>8884</v>
      </c>
      <c r="G5838">
        <v>20796</v>
      </c>
      <c r="H5838" t="s">
        <v>3504</v>
      </c>
      <c r="I5838">
        <v>2017</v>
      </c>
      <c r="J5838" t="s">
        <v>986</v>
      </c>
      <c r="K5838" s="1">
        <v>42930</v>
      </c>
      <c r="L5838" s="2">
        <v>0.39444444444444443</v>
      </c>
      <c r="M5838" t="s">
        <v>122</v>
      </c>
      <c r="N5838" t="s">
        <v>4298</v>
      </c>
      <c r="O5838" s="7" t="s">
        <v>235</v>
      </c>
      <c r="P5838" t="s">
        <v>56</v>
      </c>
      <c r="R5838" t="s">
        <v>52</v>
      </c>
      <c r="S5838" t="s">
        <v>68</v>
      </c>
      <c r="T5838" t="s">
        <v>54</v>
      </c>
      <c r="U5838" s="2">
        <v>0</v>
      </c>
      <c r="V5838" s="2">
        <v>0</v>
      </c>
      <c r="W5838" t="s">
        <v>55</v>
      </c>
      <c r="Y5838" t="s">
        <v>56</v>
      </c>
      <c r="AB5838" t="s">
        <v>56</v>
      </c>
      <c r="AD5838" t="s">
        <v>57</v>
      </c>
      <c r="AE5838" t="s">
        <v>58</v>
      </c>
      <c r="AF5838">
        <v>4</v>
      </c>
      <c r="AG5838" t="s">
        <v>2723</v>
      </c>
      <c r="AH5838">
        <v>4</v>
      </c>
      <c r="AI5838">
        <v>115</v>
      </c>
      <c r="AJ5838" t="s">
        <v>3579</v>
      </c>
      <c r="AK5838" t="s">
        <v>56</v>
      </c>
      <c r="AL5838" t="s">
        <v>56</v>
      </c>
      <c r="AM5838" t="s">
        <v>56</v>
      </c>
      <c r="AP5838" t="s">
        <v>99</v>
      </c>
      <c r="AR5838" t="s">
        <v>56</v>
      </c>
    </row>
    <row r="5839" spans="1:44">
      <c r="A5839">
        <f>COUNTIF(F:F,F5839)</f>
        <v>5</v>
      </c>
      <c r="B5839">
        <v>28222</v>
      </c>
      <c r="C5839" t="s">
        <v>1643</v>
      </c>
      <c r="D5839" t="s">
        <v>44</v>
      </c>
      <c r="F5839" t="s">
        <v>8884</v>
      </c>
      <c r="G5839">
        <v>14041</v>
      </c>
      <c r="H5839" t="s">
        <v>3504</v>
      </c>
      <c r="I5839">
        <v>2017</v>
      </c>
      <c r="J5839" t="s">
        <v>1625</v>
      </c>
      <c r="K5839" s="1">
        <v>43076</v>
      </c>
      <c r="L5839" s="2">
        <v>0.4604166666666667</v>
      </c>
      <c r="M5839" t="s">
        <v>48</v>
      </c>
      <c r="N5839" t="s">
        <v>2324</v>
      </c>
      <c r="O5839" s="7" t="s">
        <v>12109</v>
      </c>
      <c r="P5839" t="s">
        <v>81</v>
      </c>
      <c r="Q5839" t="s">
        <v>81</v>
      </c>
      <c r="R5839" t="s">
        <v>52</v>
      </c>
      <c r="S5839" t="s">
        <v>68</v>
      </c>
      <c r="T5839" t="s">
        <v>54</v>
      </c>
      <c r="U5839" s="2">
        <v>0</v>
      </c>
      <c r="V5839" s="2">
        <v>0</v>
      </c>
      <c r="W5839" t="s">
        <v>55</v>
      </c>
      <c r="Y5839" t="s">
        <v>56</v>
      </c>
      <c r="AB5839" t="s">
        <v>56</v>
      </c>
      <c r="AD5839" t="s">
        <v>57</v>
      </c>
      <c r="AE5839" t="s">
        <v>58</v>
      </c>
      <c r="AF5839" t="s">
        <v>165</v>
      </c>
      <c r="AG5839" t="s">
        <v>253</v>
      </c>
      <c r="AH5839">
        <v>51</v>
      </c>
      <c r="AI5839">
        <v>0</v>
      </c>
      <c r="AJ5839" t="s">
        <v>82</v>
      </c>
      <c r="AK5839" t="s">
        <v>56</v>
      </c>
      <c r="AL5839" t="s">
        <v>56</v>
      </c>
      <c r="AM5839" t="s">
        <v>56</v>
      </c>
      <c r="AP5839" t="s">
        <v>99</v>
      </c>
      <c r="AR5839" t="s">
        <v>56</v>
      </c>
    </row>
    <row r="5840" spans="1:44">
      <c r="A5840">
        <f>COUNTIF(F:F,F5840)</f>
        <v>24</v>
      </c>
      <c r="B5840">
        <v>10008</v>
      </c>
      <c r="C5840" t="s">
        <v>43</v>
      </c>
      <c r="D5840" t="s">
        <v>44</v>
      </c>
      <c r="F5840" t="s">
        <v>849</v>
      </c>
      <c r="G5840" t="s">
        <v>850</v>
      </c>
      <c r="H5840" t="s">
        <v>851</v>
      </c>
      <c r="I5840">
        <v>2013</v>
      </c>
      <c r="J5840" t="s">
        <v>751</v>
      </c>
      <c r="K5840" s="1">
        <v>41415</v>
      </c>
      <c r="L5840" s="2">
        <v>0.61736111111111114</v>
      </c>
      <c r="M5840" t="s">
        <v>113</v>
      </c>
      <c r="N5840" t="s">
        <v>114</v>
      </c>
      <c r="O5840" s="7" t="s">
        <v>852</v>
      </c>
      <c r="P5840" t="s">
        <v>132</v>
      </c>
      <c r="Q5840" t="s">
        <v>132</v>
      </c>
      <c r="R5840" t="s">
        <v>52</v>
      </c>
      <c r="S5840" t="s">
        <v>68</v>
      </c>
      <c r="T5840" t="s">
        <v>54</v>
      </c>
      <c r="U5840" s="2">
        <v>0</v>
      </c>
      <c r="V5840" s="2">
        <v>0</v>
      </c>
      <c r="W5840" t="s">
        <v>55</v>
      </c>
      <c r="Y5840" t="s">
        <v>56</v>
      </c>
      <c r="AB5840" t="s">
        <v>56</v>
      </c>
      <c r="AD5840" t="s">
        <v>57</v>
      </c>
      <c r="AE5840" t="s">
        <v>58</v>
      </c>
      <c r="AF5840" t="s">
        <v>94</v>
      </c>
      <c r="AG5840" t="s">
        <v>95</v>
      </c>
      <c r="AH5840">
        <v>42</v>
      </c>
      <c r="AI5840">
        <v>0</v>
      </c>
      <c r="AJ5840" t="s">
        <v>133</v>
      </c>
      <c r="AK5840" t="s">
        <v>134</v>
      </c>
      <c r="AL5840" t="s">
        <v>135</v>
      </c>
      <c r="AM5840">
        <v>3650165621</v>
      </c>
      <c r="AN5840" t="s">
        <v>61</v>
      </c>
      <c r="AO5840" s="1">
        <v>41486</v>
      </c>
      <c r="AP5840" t="s">
        <v>132</v>
      </c>
      <c r="AQ5840" t="s">
        <v>136</v>
      </c>
      <c r="AR5840" t="s">
        <v>63</v>
      </c>
    </row>
    <row r="5841" spans="1:44">
      <c r="A5841">
        <f>COUNTIF(F:F,F5841)</f>
        <v>24</v>
      </c>
      <c r="B5841">
        <v>10652</v>
      </c>
      <c r="C5841" t="s">
        <v>43</v>
      </c>
      <c r="D5841" t="s">
        <v>44</v>
      </c>
      <c r="F5841" t="s">
        <v>849</v>
      </c>
      <c r="G5841" t="s">
        <v>1112</v>
      </c>
      <c r="H5841" t="s">
        <v>851</v>
      </c>
      <c r="I5841">
        <v>2013</v>
      </c>
      <c r="J5841" t="s">
        <v>986</v>
      </c>
      <c r="K5841" s="1">
        <v>41471</v>
      </c>
      <c r="L5841" s="2">
        <v>0.72777777777777775</v>
      </c>
      <c r="M5841" t="s">
        <v>113</v>
      </c>
      <c r="N5841" t="s">
        <v>114</v>
      </c>
      <c r="O5841" s="7" t="s">
        <v>1113</v>
      </c>
      <c r="P5841" t="s">
        <v>132</v>
      </c>
      <c r="Q5841" t="s">
        <v>132</v>
      </c>
      <c r="R5841" t="s">
        <v>52</v>
      </c>
      <c r="S5841" t="s">
        <v>68</v>
      </c>
      <c r="T5841" t="s">
        <v>54</v>
      </c>
      <c r="U5841" s="2">
        <v>0.19444444444444445</v>
      </c>
      <c r="V5841" s="2">
        <v>0</v>
      </c>
      <c r="W5841" t="s">
        <v>55</v>
      </c>
      <c r="Y5841" t="s">
        <v>56</v>
      </c>
      <c r="AB5841" t="s">
        <v>56</v>
      </c>
      <c r="AD5841" t="s">
        <v>57</v>
      </c>
      <c r="AE5841" t="s">
        <v>58</v>
      </c>
      <c r="AF5841" t="s">
        <v>94</v>
      </c>
      <c r="AG5841" t="s">
        <v>95</v>
      </c>
      <c r="AH5841">
        <v>44</v>
      </c>
      <c r="AI5841">
        <v>0</v>
      </c>
      <c r="AJ5841" t="s">
        <v>287</v>
      </c>
      <c r="AK5841" t="s">
        <v>134</v>
      </c>
      <c r="AL5841" t="s">
        <v>135</v>
      </c>
      <c r="AM5841">
        <v>3650166467</v>
      </c>
      <c r="AN5841" t="s">
        <v>61</v>
      </c>
      <c r="AO5841" s="1">
        <v>41513</v>
      </c>
      <c r="AP5841" t="s">
        <v>132</v>
      </c>
      <c r="AQ5841" t="s">
        <v>148</v>
      </c>
      <c r="AR5841" t="s">
        <v>63</v>
      </c>
    </row>
    <row r="5842" spans="1:44">
      <c r="A5842">
        <f>COUNTIF(F:F,F5842)</f>
        <v>24</v>
      </c>
      <c r="B5842">
        <v>12705</v>
      </c>
      <c r="C5842" t="s">
        <v>3574</v>
      </c>
      <c r="D5842" t="s">
        <v>44</v>
      </c>
      <c r="F5842" t="s">
        <v>849</v>
      </c>
      <c r="G5842" t="s">
        <v>3936</v>
      </c>
      <c r="H5842" t="s">
        <v>851</v>
      </c>
      <c r="I5842">
        <v>2013</v>
      </c>
      <c r="J5842" t="s">
        <v>1557</v>
      </c>
      <c r="K5842" s="1">
        <v>41600</v>
      </c>
      <c r="L5842" s="2">
        <v>0.59305555555555556</v>
      </c>
      <c r="M5842" t="s">
        <v>1636</v>
      </c>
      <c r="N5842" t="s">
        <v>3596</v>
      </c>
      <c r="O5842" s="7" t="s">
        <v>3935</v>
      </c>
      <c r="P5842" t="s">
        <v>132</v>
      </c>
      <c r="Q5842" t="s">
        <v>132</v>
      </c>
      <c r="R5842" t="s">
        <v>52</v>
      </c>
      <c r="S5842" t="s">
        <v>68</v>
      </c>
      <c r="T5842" t="s">
        <v>54</v>
      </c>
      <c r="U5842" s="2">
        <v>0</v>
      </c>
      <c r="V5842" s="2">
        <v>0</v>
      </c>
      <c r="W5842" t="s">
        <v>55</v>
      </c>
      <c r="Y5842" t="s">
        <v>56</v>
      </c>
      <c r="AB5842" t="s">
        <v>56</v>
      </c>
      <c r="AD5842" t="s">
        <v>57</v>
      </c>
      <c r="AE5842" t="s">
        <v>58</v>
      </c>
      <c r="AF5842">
        <v>4</v>
      </c>
      <c r="AG5842" t="s">
        <v>2723</v>
      </c>
      <c r="AH5842">
        <v>4</v>
      </c>
      <c r="AI5842">
        <v>115</v>
      </c>
      <c r="AJ5842" t="s">
        <v>3579</v>
      </c>
      <c r="AK5842" t="s">
        <v>56</v>
      </c>
      <c r="AL5842" t="s">
        <v>56</v>
      </c>
      <c r="AM5842">
        <v>3650169334</v>
      </c>
      <c r="AN5842" t="s">
        <v>61</v>
      </c>
      <c r="AO5842" s="1">
        <v>41745</v>
      </c>
      <c r="AP5842" t="s">
        <v>132</v>
      </c>
      <c r="AQ5842" t="s">
        <v>148</v>
      </c>
      <c r="AR5842" t="s">
        <v>63</v>
      </c>
    </row>
    <row r="5843" spans="1:44">
      <c r="A5843">
        <f>COUNTIF(F:F,F5843)</f>
        <v>24</v>
      </c>
      <c r="B5843">
        <v>14379</v>
      </c>
      <c r="C5843" t="s">
        <v>3574</v>
      </c>
      <c r="D5843" t="s">
        <v>44</v>
      </c>
      <c r="F5843" t="s">
        <v>849</v>
      </c>
      <c r="G5843">
        <v>1839765</v>
      </c>
      <c r="H5843" t="s">
        <v>851</v>
      </c>
      <c r="I5843">
        <v>2014</v>
      </c>
      <c r="J5843" t="s">
        <v>1460</v>
      </c>
      <c r="K5843" s="1">
        <v>41913</v>
      </c>
      <c r="L5843" s="2">
        <v>0.55486111111111114</v>
      </c>
      <c r="M5843" t="s">
        <v>48</v>
      </c>
      <c r="N5843" t="s">
        <v>3578</v>
      </c>
      <c r="O5843" s="7" t="s">
        <v>235</v>
      </c>
      <c r="P5843" t="s">
        <v>132</v>
      </c>
      <c r="Q5843" t="s">
        <v>132</v>
      </c>
      <c r="R5843" t="s">
        <v>52</v>
      </c>
      <c r="S5843" t="s">
        <v>68</v>
      </c>
      <c r="T5843" t="s">
        <v>54</v>
      </c>
      <c r="U5843" s="3">
        <v>94.743055555555557</v>
      </c>
      <c r="V5843" s="2">
        <v>0</v>
      </c>
      <c r="W5843" t="s">
        <v>55</v>
      </c>
      <c r="Y5843" t="s">
        <v>56</v>
      </c>
      <c r="AB5843" t="s">
        <v>56</v>
      </c>
      <c r="AD5843" t="s">
        <v>57</v>
      </c>
      <c r="AE5843" t="s">
        <v>58</v>
      </c>
      <c r="AF5843">
        <v>4</v>
      </c>
      <c r="AG5843" t="s">
        <v>2723</v>
      </c>
      <c r="AH5843">
        <v>4</v>
      </c>
      <c r="AI5843">
        <v>115</v>
      </c>
      <c r="AJ5843" t="s">
        <v>3579</v>
      </c>
      <c r="AK5843" t="s">
        <v>56</v>
      </c>
      <c r="AL5843" t="s">
        <v>56</v>
      </c>
      <c r="AM5843">
        <v>3650176471</v>
      </c>
      <c r="AN5843" t="s">
        <v>61</v>
      </c>
      <c r="AO5843" s="1">
        <v>42093</v>
      </c>
      <c r="AP5843" t="s">
        <v>132</v>
      </c>
      <c r="AQ5843" t="s">
        <v>148</v>
      </c>
      <c r="AR5843" t="s">
        <v>63</v>
      </c>
    </row>
    <row r="5844" spans="1:44">
      <c r="A5844">
        <f>COUNTIF(F:F,F5844)</f>
        <v>24</v>
      </c>
      <c r="B5844">
        <v>14880</v>
      </c>
      <c r="C5844" t="s">
        <v>3574</v>
      </c>
      <c r="D5844" t="s">
        <v>44</v>
      </c>
      <c r="F5844" t="s">
        <v>849</v>
      </c>
      <c r="G5844" t="s">
        <v>5049</v>
      </c>
      <c r="H5844" t="s">
        <v>851</v>
      </c>
      <c r="I5844">
        <v>2014</v>
      </c>
      <c r="J5844" t="s">
        <v>1625</v>
      </c>
      <c r="K5844" s="1">
        <v>41984</v>
      </c>
      <c r="L5844" s="2">
        <v>0.66111111111111109</v>
      </c>
      <c r="M5844" t="s">
        <v>56</v>
      </c>
      <c r="N5844" t="s">
        <v>56</v>
      </c>
      <c r="O5844" s="7" t="s">
        <v>235</v>
      </c>
      <c r="P5844" t="s">
        <v>132</v>
      </c>
      <c r="Q5844" t="s">
        <v>132</v>
      </c>
      <c r="R5844" t="s">
        <v>52</v>
      </c>
      <c r="S5844" t="s">
        <v>68</v>
      </c>
      <c r="T5844" t="s">
        <v>54</v>
      </c>
      <c r="U5844" s="3">
        <v>1.1041666666666667</v>
      </c>
      <c r="V5844" s="2">
        <v>0</v>
      </c>
      <c r="W5844" t="s">
        <v>55</v>
      </c>
      <c r="Y5844" t="s">
        <v>56</v>
      </c>
      <c r="AB5844" t="s">
        <v>56</v>
      </c>
      <c r="AD5844" t="s">
        <v>57</v>
      </c>
      <c r="AE5844" t="s">
        <v>58</v>
      </c>
      <c r="AF5844">
        <v>4</v>
      </c>
      <c r="AG5844" t="s">
        <v>2723</v>
      </c>
      <c r="AH5844">
        <v>4</v>
      </c>
      <c r="AI5844">
        <v>115</v>
      </c>
      <c r="AJ5844" t="s">
        <v>3579</v>
      </c>
      <c r="AK5844" t="s">
        <v>56</v>
      </c>
      <c r="AL5844" t="s">
        <v>56</v>
      </c>
      <c r="AM5844">
        <v>3650179359</v>
      </c>
      <c r="AN5844" t="s">
        <v>61</v>
      </c>
      <c r="AO5844" s="1">
        <v>42145</v>
      </c>
      <c r="AP5844" t="s">
        <v>132</v>
      </c>
      <c r="AQ5844" t="s">
        <v>148</v>
      </c>
      <c r="AR5844" t="s">
        <v>63</v>
      </c>
    </row>
    <row r="5845" spans="1:44">
      <c r="A5845">
        <f>COUNTIF(F:F,F5845)</f>
        <v>24</v>
      </c>
      <c r="B5845">
        <v>14881</v>
      </c>
      <c r="C5845" t="s">
        <v>3574</v>
      </c>
      <c r="D5845" t="s">
        <v>44</v>
      </c>
      <c r="F5845" t="s">
        <v>849</v>
      </c>
      <c r="G5845" t="s">
        <v>5050</v>
      </c>
      <c r="H5845" t="s">
        <v>851</v>
      </c>
      <c r="I5845">
        <v>2014</v>
      </c>
      <c r="J5845" t="s">
        <v>1625</v>
      </c>
      <c r="K5845" s="1">
        <v>41984</v>
      </c>
      <c r="L5845" s="2">
        <v>0.66249999999999998</v>
      </c>
      <c r="M5845" t="s">
        <v>56</v>
      </c>
      <c r="N5845" t="s">
        <v>56</v>
      </c>
      <c r="O5845" s="7" t="s">
        <v>235</v>
      </c>
      <c r="P5845" t="s">
        <v>132</v>
      </c>
      <c r="Q5845" t="s">
        <v>132</v>
      </c>
      <c r="R5845" t="s">
        <v>52</v>
      </c>
      <c r="S5845" t="s">
        <v>68</v>
      </c>
      <c r="T5845" t="s">
        <v>54</v>
      </c>
      <c r="U5845" s="3">
        <v>1.1041666666666667</v>
      </c>
      <c r="V5845" s="2">
        <v>0</v>
      </c>
      <c r="W5845" t="s">
        <v>55</v>
      </c>
      <c r="Y5845" t="s">
        <v>56</v>
      </c>
      <c r="AB5845" t="s">
        <v>56</v>
      </c>
      <c r="AD5845" t="s">
        <v>57</v>
      </c>
      <c r="AE5845" t="s">
        <v>58</v>
      </c>
      <c r="AF5845">
        <v>4</v>
      </c>
      <c r="AG5845" t="s">
        <v>2723</v>
      </c>
      <c r="AH5845">
        <v>4</v>
      </c>
      <c r="AI5845">
        <v>115</v>
      </c>
      <c r="AJ5845" t="s">
        <v>3579</v>
      </c>
      <c r="AK5845" t="s">
        <v>56</v>
      </c>
      <c r="AL5845" t="s">
        <v>56</v>
      </c>
      <c r="AM5845">
        <v>3650179360</v>
      </c>
      <c r="AN5845" t="s">
        <v>61</v>
      </c>
      <c r="AO5845" s="1">
        <v>42174</v>
      </c>
      <c r="AP5845" t="s">
        <v>132</v>
      </c>
      <c r="AQ5845" t="s">
        <v>148</v>
      </c>
      <c r="AR5845" t="s">
        <v>63</v>
      </c>
    </row>
    <row r="5846" spans="1:44">
      <c r="A5846">
        <f>COUNTIF(F:F,F5846)</f>
        <v>24</v>
      </c>
      <c r="B5846">
        <v>16497</v>
      </c>
      <c r="C5846" t="s">
        <v>3574</v>
      </c>
      <c r="D5846" t="s">
        <v>44</v>
      </c>
      <c r="F5846" t="s">
        <v>849</v>
      </c>
      <c r="G5846" t="s">
        <v>9596</v>
      </c>
      <c r="H5846" t="s">
        <v>851</v>
      </c>
      <c r="I5846">
        <v>2016</v>
      </c>
      <c r="J5846" t="s">
        <v>751</v>
      </c>
      <c r="K5846" s="1">
        <v>42502</v>
      </c>
      <c r="L5846" s="2">
        <v>0.46111111111111108</v>
      </c>
      <c r="M5846" t="s">
        <v>48</v>
      </c>
      <c r="N5846" t="s">
        <v>3584</v>
      </c>
      <c r="O5846" s="7" t="s">
        <v>9597</v>
      </c>
      <c r="P5846" t="s">
        <v>132</v>
      </c>
      <c r="Q5846" t="s">
        <v>132</v>
      </c>
      <c r="R5846" t="s">
        <v>52</v>
      </c>
      <c r="S5846" t="s">
        <v>68</v>
      </c>
      <c r="T5846" t="s">
        <v>54</v>
      </c>
      <c r="U5846" s="2">
        <v>0</v>
      </c>
      <c r="V5846" s="2">
        <v>0</v>
      </c>
      <c r="W5846" t="s">
        <v>55</v>
      </c>
      <c r="Y5846" t="s">
        <v>56</v>
      </c>
      <c r="AB5846" t="s">
        <v>56</v>
      </c>
      <c r="AD5846" t="s">
        <v>57</v>
      </c>
      <c r="AE5846" t="s">
        <v>58</v>
      </c>
      <c r="AF5846" t="s">
        <v>985</v>
      </c>
      <c r="AG5846" t="s">
        <v>1688</v>
      </c>
      <c r="AH5846">
        <v>42</v>
      </c>
      <c r="AI5846">
        <v>142</v>
      </c>
      <c r="AJ5846" t="s">
        <v>1732</v>
      </c>
      <c r="AK5846" t="s">
        <v>56</v>
      </c>
      <c r="AL5846" t="s">
        <v>56</v>
      </c>
      <c r="AM5846" t="s">
        <v>56</v>
      </c>
      <c r="AP5846" t="s">
        <v>99</v>
      </c>
      <c r="AR5846" t="s">
        <v>56</v>
      </c>
    </row>
    <row r="5847" spans="1:44">
      <c r="A5847">
        <f>COUNTIF(F:F,F5847)</f>
        <v>24</v>
      </c>
      <c r="B5847">
        <v>16613</v>
      </c>
      <c r="C5847" t="s">
        <v>3574</v>
      </c>
      <c r="D5847" t="s">
        <v>44</v>
      </c>
      <c r="F5847" t="s">
        <v>849</v>
      </c>
      <c r="G5847" t="s">
        <v>9660</v>
      </c>
      <c r="H5847" t="s">
        <v>851</v>
      </c>
      <c r="I5847">
        <v>2016</v>
      </c>
      <c r="J5847" t="s">
        <v>751</v>
      </c>
      <c r="K5847" s="1">
        <v>42507</v>
      </c>
      <c r="L5847" s="2">
        <v>0.62638888888888888</v>
      </c>
      <c r="M5847" t="s">
        <v>56</v>
      </c>
      <c r="N5847" t="s">
        <v>56</v>
      </c>
      <c r="O5847" s="7" t="s">
        <v>9597</v>
      </c>
      <c r="P5847" t="s">
        <v>132</v>
      </c>
      <c r="Q5847" t="s">
        <v>132</v>
      </c>
      <c r="R5847" t="s">
        <v>52</v>
      </c>
      <c r="S5847" t="s">
        <v>68</v>
      </c>
      <c r="T5847" t="s">
        <v>54</v>
      </c>
      <c r="U5847" s="2">
        <v>0</v>
      </c>
      <c r="V5847" s="2">
        <v>0</v>
      </c>
      <c r="W5847" t="s">
        <v>55</v>
      </c>
      <c r="Y5847" t="s">
        <v>56</v>
      </c>
      <c r="AB5847" t="s">
        <v>56</v>
      </c>
      <c r="AD5847" t="s">
        <v>57</v>
      </c>
      <c r="AE5847" t="s">
        <v>58</v>
      </c>
      <c r="AF5847">
        <v>24</v>
      </c>
      <c r="AG5847" t="s">
        <v>222</v>
      </c>
      <c r="AH5847">
        <v>4</v>
      </c>
      <c r="AI5847">
        <v>115</v>
      </c>
      <c r="AJ5847" t="s">
        <v>3579</v>
      </c>
      <c r="AK5847" t="s">
        <v>56</v>
      </c>
      <c r="AL5847" t="s">
        <v>56</v>
      </c>
      <c r="AM5847" t="s">
        <v>56</v>
      </c>
      <c r="AP5847" t="s">
        <v>99</v>
      </c>
      <c r="AR5847" t="s">
        <v>56</v>
      </c>
    </row>
    <row r="5848" spans="1:44">
      <c r="A5848">
        <f>COUNTIF(F:F,F5848)</f>
        <v>24</v>
      </c>
      <c r="B5848">
        <v>16614</v>
      </c>
      <c r="C5848" t="s">
        <v>3574</v>
      </c>
      <c r="D5848" t="s">
        <v>44</v>
      </c>
      <c r="F5848" t="s">
        <v>849</v>
      </c>
      <c r="G5848" t="s">
        <v>9661</v>
      </c>
      <c r="H5848" t="s">
        <v>851</v>
      </c>
      <c r="I5848">
        <v>2016</v>
      </c>
      <c r="J5848" t="s">
        <v>751</v>
      </c>
      <c r="K5848" s="1">
        <v>42507</v>
      </c>
      <c r="L5848" s="2">
        <v>0.63124999999999998</v>
      </c>
      <c r="M5848" t="s">
        <v>56</v>
      </c>
      <c r="N5848" t="s">
        <v>56</v>
      </c>
      <c r="O5848" s="7" t="s">
        <v>9597</v>
      </c>
      <c r="P5848" t="s">
        <v>132</v>
      </c>
      <c r="Q5848" t="s">
        <v>132</v>
      </c>
      <c r="R5848" t="s">
        <v>52</v>
      </c>
      <c r="S5848" t="s">
        <v>68</v>
      </c>
      <c r="T5848" t="s">
        <v>54</v>
      </c>
      <c r="U5848" s="2">
        <v>0</v>
      </c>
      <c r="V5848" s="2">
        <v>0</v>
      </c>
      <c r="W5848" t="s">
        <v>55</v>
      </c>
      <c r="Y5848" t="s">
        <v>56</v>
      </c>
      <c r="AB5848" t="s">
        <v>56</v>
      </c>
      <c r="AD5848" t="s">
        <v>57</v>
      </c>
      <c r="AE5848" t="s">
        <v>58</v>
      </c>
      <c r="AF5848">
        <v>24</v>
      </c>
      <c r="AG5848" t="s">
        <v>222</v>
      </c>
      <c r="AH5848">
        <v>4</v>
      </c>
      <c r="AI5848">
        <v>115</v>
      </c>
      <c r="AJ5848" t="s">
        <v>3579</v>
      </c>
      <c r="AK5848" t="s">
        <v>56</v>
      </c>
      <c r="AL5848" t="s">
        <v>56</v>
      </c>
      <c r="AM5848" t="s">
        <v>56</v>
      </c>
      <c r="AP5848" t="s">
        <v>99</v>
      </c>
      <c r="AR5848" t="s">
        <v>56</v>
      </c>
    </row>
    <row r="5849" spans="1:44">
      <c r="A5849">
        <f>COUNTIF(F:F,F5849)</f>
        <v>24</v>
      </c>
      <c r="B5849">
        <v>18952</v>
      </c>
      <c r="C5849" t="s">
        <v>1643</v>
      </c>
      <c r="D5849" t="s">
        <v>44</v>
      </c>
      <c r="F5849" t="s">
        <v>849</v>
      </c>
      <c r="G5849" t="s">
        <v>2571</v>
      </c>
      <c r="H5849" t="s">
        <v>851</v>
      </c>
      <c r="I5849">
        <v>2013</v>
      </c>
      <c r="J5849" t="s">
        <v>751</v>
      </c>
      <c r="K5849" s="1">
        <v>41421</v>
      </c>
      <c r="L5849" s="2">
        <v>0.44861111111111113</v>
      </c>
      <c r="M5849" t="s">
        <v>122</v>
      </c>
      <c r="N5849" t="s">
        <v>1611</v>
      </c>
      <c r="O5849" s="7" t="s">
        <v>2572</v>
      </c>
      <c r="P5849" t="s">
        <v>132</v>
      </c>
      <c r="Q5849" t="s">
        <v>132</v>
      </c>
      <c r="R5849" t="s">
        <v>52</v>
      </c>
      <c r="S5849" t="s">
        <v>68</v>
      </c>
      <c r="T5849" t="s">
        <v>54</v>
      </c>
      <c r="U5849" s="2">
        <v>0</v>
      </c>
      <c r="V5849" s="2">
        <v>0</v>
      </c>
      <c r="W5849" t="s">
        <v>55</v>
      </c>
      <c r="Y5849" t="s">
        <v>56</v>
      </c>
      <c r="AB5849" t="s">
        <v>56</v>
      </c>
      <c r="AD5849" t="s">
        <v>57</v>
      </c>
      <c r="AE5849" t="s">
        <v>58</v>
      </c>
      <c r="AF5849" t="s">
        <v>57</v>
      </c>
      <c r="AG5849" t="s">
        <v>299</v>
      </c>
      <c r="AH5849">
        <v>42</v>
      </c>
      <c r="AI5849">
        <v>0</v>
      </c>
      <c r="AJ5849" t="s">
        <v>133</v>
      </c>
      <c r="AK5849" t="s">
        <v>134</v>
      </c>
      <c r="AL5849" t="s">
        <v>135</v>
      </c>
      <c r="AM5849">
        <v>3650165622</v>
      </c>
      <c r="AN5849" t="s">
        <v>61</v>
      </c>
      <c r="AO5849" s="1">
        <v>41484</v>
      </c>
      <c r="AP5849" t="s">
        <v>132</v>
      </c>
      <c r="AQ5849" t="s">
        <v>148</v>
      </c>
      <c r="AR5849" t="s">
        <v>63</v>
      </c>
    </row>
    <row r="5850" spans="1:44">
      <c r="A5850">
        <f>COUNTIF(F:F,F5850)</f>
        <v>24</v>
      </c>
      <c r="B5850">
        <v>19150</v>
      </c>
      <c r="C5850" t="s">
        <v>1643</v>
      </c>
      <c r="D5850" t="s">
        <v>44</v>
      </c>
      <c r="F5850" t="s">
        <v>849</v>
      </c>
      <c r="G5850" t="s">
        <v>2653</v>
      </c>
      <c r="H5850" t="s">
        <v>851</v>
      </c>
      <c r="I5850">
        <v>2013</v>
      </c>
      <c r="J5850" t="s">
        <v>872</v>
      </c>
      <c r="K5850" s="1">
        <v>41437</v>
      </c>
      <c r="L5850" s="2">
        <v>0.53888888888888886</v>
      </c>
      <c r="M5850" t="s">
        <v>122</v>
      </c>
      <c r="N5850" t="s">
        <v>1611</v>
      </c>
      <c r="O5850" s="7" t="s">
        <v>2654</v>
      </c>
      <c r="P5850" t="s">
        <v>132</v>
      </c>
      <c r="Q5850" t="s">
        <v>132</v>
      </c>
      <c r="R5850" t="s">
        <v>52</v>
      </c>
      <c r="S5850" t="s">
        <v>68</v>
      </c>
      <c r="T5850" t="s">
        <v>54</v>
      </c>
      <c r="U5850" s="2">
        <v>0</v>
      </c>
      <c r="V5850" s="2">
        <v>0</v>
      </c>
      <c r="W5850" t="s">
        <v>55</v>
      </c>
      <c r="Y5850" t="s">
        <v>56</v>
      </c>
      <c r="AB5850" t="s">
        <v>56</v>
      </c>
      <c r="AD5850" t="s">
        <v>57</v>
      </c>
      <c r="AE5850" t="s">
        <v>58</v>
      </c>
      <c r="AF5850" t="s">
        <v>94</v>
      </c>
      <c r="AG5850" t="s">
        <v>95</v>
      </c>
      <c r="AH5850">
        <v>42</v>
      </c>
      <c r="AI5850">
        <v>0</v>
      </c>
      <c r="AJ5850" t="s">
        <v>133</v>
      </c>
      <c r="AK5850" t="s">
        <v>134</v>
      </c>
      <c r="AL5850" t="s">
        <v>135</v>
      </c>
      <c r="AM5850">
        <v>3650167067</v>
      </c>
      <c r="AN5850" t="s">
        <v>61</v>
      </c>
      <c r="AO5850" s="1">
        <v>41543</v>
      </c>
      <c r="AP5850" t="s">
        <v>132</v>
      </c>
      <c r="AQ5850" t="s">
        <v>148</v>
      </c>
      <c r="AR5850" t="s">
        <v>63</v>
      </c>
    </row>
    <row r="5851" spans="1:44">
      <c r="A5851">
        <f>COUNTIF(F:F,F5851)</f>
        <v>24</v>
      </c>
      <c r="B5851">
        <v>20041</v>
      </c>
      <c r="C5851" t="s">
        <v>1643</v>
      </c>
      <c r="D5851" t="s">
        <v>44</v>
      </c>
      <c r="F5851" t="s">
        <v>849</v>
      </c>
      <c r="G5851" t="s">
        <v>3296</v>
      </c>
      <c r="H5851" t="s">
        <v>851</v>
      </c>
      <c r="I5851">
        <v>2013</v>
      </c>
      <c r="J5851" t="s">
        <v>1460</v>
      </c>
      <c r="K5851" s="1">
        <v>41568</v>
      </c>
      <c r="L5851" s="2">
        <v>0.34027777777777773</v>
      </c>
      <c r="M5851" t="s">
        <v>122</v>
      </c>
      <c r="N5851" t="s">
        <v>1558</v>
      </c>
      <c r="O5851" s="7" t="s">
        <v>3297</v>
      </c>
      <c r="P5851" t="s">
        <v>56</v>
      </c>
      <c r="R5851" t="s">
        <v>52</v>
      </c>
      <c r="S5851" t="s">
        <v>68</v>
      </c>
      <c r="T5851" t="s">
        <v>54</v>
      </c>
      <c r="U5851" s="2">
        <v>0</v>
      </c>
      <c r="V5851" s="2">
        <v>0</v>
      </c>
      <c r="W5851" t="s">
        <v>55</v>
      </c>
      <c r="Y5851" t="s">
        <v>56</v>
      </c>
      <c r="AB5851" t="s">
        <v>56</v>
      </c>
      <c r="AD5851" t="s">
        <v>57</v>
      </c>
      <c r="AE5851" t="s">
        <v>58</v>
      </c>
      <c r="AF5851" t="s">
        <v>94</v>
      </c>
      <c r="AG5851" t="s">
        <v>95</v>
      </c>
      <c r="AH5851">
        <v>42</v>
      </c>
      <c r="AI5851">
        <v>142</v>
      </c>
      <c r="AJ5851" t="s">
        <v>1732</v>
      </c>
      <c r="AK5851" t="s">
        <v>56</v>
      </c>
      <c r="AL5851" t="s">
        <v>56</v>
      </c>
      <c r="AM5851">
        <v>3650168486</v>
      </c>
      <c r="AN5851" t="s">
        <v>332</v>
      </c>
      <c r="AO5851" s="1">
        <v>42087</v>
      </c>
      <c r="AP5851" t="s">
        <v>132</v>
      </c>
      <c r="AR5851" t="s">
        <v>56</v>
      </c>
    </row>
    <row r="5852" spans="1:44">
      <c r="A5852">
        <f>COUNTIF(F:F,F5852)</f>
        <v>24</v>
      </c>
      <c r="B5852">
        <v>21455</v>
      </c>
      <c r="C5852" t="s">
        <v>1643</v>
      </c>
      <c r="D5852" t="s">
        <v>44</v>
      </c>
      <c r="F5852" t="s">
        <v>849</v>
      </c>
      <c r="G5852" t="s">
        <v>5972</v>
      </c>
      <c r="H5852" t="s">
        <v>851</v>
      </c>
      <c r="I5852">
        <v>2014</v>
      </c>
      <c r="J5852" t="s">
        <v>751</v>
      </c>
      <c r="K5852" s="1">
        <v>41789</v>
      </c>
      <c r="L5852" s="2">
        <v>0.45416666666666666</v>
      </c>
      <c r="M5852" t="s">
        <v>122</v>
      </c>
      <c r="N5852" t="s">
        <v>4003</v>
      </c>
      <c r="O5852" s="7" t="s">
        <v>5973</v>
      </c>
      <c r="P5852" t="s">
        <v>132</v>
      </c>
      <c r="Q5852" t="s">
        <v>132</v>
      </c>
      <c r="R5852" t="s">
        <v>52</v>
      </c>
      <c r="S5852" t="s">
        <v>68</v>
      </c>
      <c r="T5852" t="s">
        <v>54</v>
      </c>
      <c r="U5852" s="2">
        <v>0</v>
      </c>
      <c r="V5852" s="2">
        <v>0</v>
      </c>
      <c r="W5852" t="s">
        <v>55</v>
      </c>
      <c r="Y5852" t="s">
        <v>56</v>
      </c>
      <c r="AB5852" t="s">
        <v>56</v>
      </c>
      <c r="AD5852" t="s">
        <v>57</v>
      </c>
      <c r="AE5852" t="s">
        <v>58</v>
      </c>
      <c r="AF5852">
        <v>24</v>
      </c>
      <c r="AG5852" t="s">
        <v>222</v>
      </c>
      <c r="AH5852">
        <v>42</v>
      </c>
      <c r="AI5852">
        <v>0</v>
      </c>
      <c r="AJ5852" t="s">
        <v>133</v>
      </c>
      <c r="AK5852" t="s">
        <v>56</v>
      </c>
      <c r="AL5852" t="s">
        <v>56</v>
      </c>
      <c r="AM5852">
        <v>3650173427</v>
      </c>
      <c r="AN5852" t="s">
        <v>61</v>
      </c>
      <c r="AO5852" s="1">
        <v>41961</v>
      </c>
      <c r="AP5852" t="s">
        <v>132</v>
      </c>
      <c r="AQ5852" t="s">
        <v>148</v>
      </c>
      <c r="AR5852" t="s">
        <v>63</v>
      </c>
    </row>
    <row r="5853" spans="1:44">
      <c r="A5853">
        <f>COUNTIF(F:F,F5853)</f>
        <v>24</v>
      </c>
      <c r="B5853">
        <v>23552</v>
      </c>
      <c r="C5853" t="s">
        <v>1643</v>
      </c>
      <c r="D5853" t="s">
        <v>44</v>
      </c>
      <c r="F5853" t="s">
        <v>849</v>
      </c>
      <c r="G5853" t="s">
        <v>7417</v>
      </c>
      <c r="H5853" t="s">
        <v>851</v>
      </c>
      <c r="I5853">
        <v>2015</v>
      </c>
      <c r="J5853" t="s">
        <v>446</v>
      </c>
      <c r="K5853" s="1">
        <v>42072</v>
      </c>
      <c r="L5853" s="2">
        <v>0.63263888888888886</v>
      </c>
      <c r="M5853" t="s">
        <v>48</v>
      </c>
      <c r="N5853" t="s">
        <v>2324</v>
      </c>
      <c r="O5853" s="7" t="s">
        <v>4624</v>
      </c>
      <c r="P5853" t="s">
        <v>132</v>
      </c>
      <c r="Q5853" t="s">
        <v>132</v>
      </c>
      <c r="R5853" t="s">
        <v>52</v>
      </c>
      <c r="S5853" t="s">
        <v>68</v>
      </c>
      <c r="T5853" t="s">
        <v>54</v>
      </c>
      <c r="U5853" s="3">
        <v>21.444444444444443</v>
      </c>
      <c r="V5853" s="2">
        <v>0</v>
      </c>
      <c r="W5853" t="s">
        <v>55</v>
      </c>
      <c r="Y5853" t="s">
        <v>56</v>
      </c>
      <c r="AB5853" t="s">
        <v>56</v>
      </c>
      <c r="AD5853" t="s">
        <v>57</v>
      </c>
      <c r="AE5853" t="s">
        <v>58</v>
      </c>
      <c r="AF5853" t="s">
        <v>94</v>
      </c>
      <c r="AG5853" t="s">
        <v>95</v>
      </c>
      <c r="AH5853">
        <v>42</v>
      </c>
      <c r="AI5853">
        <v>0</v>
      </c>
      <c r="AJ5853" t="s">
        <v>133</v>
      </c>
      <c r="AK5853" t="s">
        <v>56</v>
      </c>
      <c r="AL5853" t="s">
        <v>56</v>
      </c>
      <c r="AM5853">
        <v>3650181736</v>
      </c>
      <c r="AN5853" t="s">
        <v>61</v>
      </c>
      <c r="AO5853" s="1">
        <v>42228</v>
      </c>
      <c r="AP5853" t="s">
        <v>132</v>
      </c>
      <c r="AQ5853" t="s">
        <v>148</v>
      </c>
      <c r="AR5853" t="s">
        <v>63</v>
      </c>
    </row>
    <row r="5854" spans="1:44">
      <c r="A5854">
        <f>COUNTIF(F:F,F5854)</f>
        <v>24</v>
      </c>
      <c r="B5854">
        <v>23566</v>
      </c>
      <c r="C5854" t="s">
        <v>1643</v>
      </c>
      <c r="D5854" t="s">
        <v>44</v>
      </c>
      <c r="F5854" t="s">
        <v>849</v>
      </c>
      <c r="G5854" t="s">
        <v>56</v>
      </c>
      <c r="H5854" t="s">
        <v>851</v>
      </c>
      <c r="I5854">
        <v>2015</v>
      </c>
      <c r="J5854" t="s">
        <v>446</v>
      </c>
      <c r="K5854" s="1">
        <v>42074</v>
      </c>
      <c r="L5854" s="2">
        <v>0.38472222222222219</v>
      </c>
      <c r="M5854" t="s">
        <v>48</v>
      </c>
      <c r="N5854" t="s">
        <v>2324</v>
      </c>
      <c r="O5854" s="7" t="s">
        <v>7203</v>
      </c>
      <c r="P5854" t="s">
        <v>132</v>
      </c>
      <c r="Q5854" t="s">
        <v>132</v>
      </c>
      <c r="R5854" t="s">
        <v>52</v>
      </c>
      <c r="S5854" t="s">
        <v>68</v>
      </c>
      <c r="T5854" t="s">
        <v>54</v>
      </c>
      <c r="U5854" s="2">
        <v>0</v>
      </c>
      <c r="V5854" s="2">
        <v>0</v>
      </c>
      <c r="W5854" t="s">
        <v>55</v>
      </c>
      <c r="Y5854" t="s">
        <v>56</v>
      </c>
      <c r="AB5854" t="s">
        <v>56</v>
      </c>
      <c r="AD5854" t="s">
        <v>57</v>
      </c>
      <c r="AE5854" t="s">
        <v>58</v>
      </c>
      <c r="AF5854" t="s">
        <v>94</v>
      </c>
      <c r="AG5854" t="s">
        <v>95</v>
      </c>
      <c r="AH5854">
        <v>42</v>
      </c>
      <c r="AI5854">
        <v>0</v>
      </c>
      <c r="AJ5854" t="s">
        <v>133</v>
      </c>
      <c r="AK5854" t="s">
        <v>56</v>
      </c>
      <c r="AL5854" t="s">
        <v>56</v>
      </c>
      <c r="AM5854">
        <v>3650181737</v>
      </c>
      <c r="AN5854" t="s">
        <v>332</v>
      </c>
      <c r="AO5854" s="1">
        <v>42158</v>
      </c>
      <c r="AP5854" t="s">
        <v>132</v>
      </c>
      <c r="AR5854" t="s">
        <v>56</v>
      </c>
    </row>
    <row r="5855" spans="1:44">
      <c r="A5855">
        <f>COUNTIF(F:F,F5855)</f>
        <v>24</v>
      </c>
      <c r="B5855">
        <v>23708</v>
      </c>
      <c r="C5855" t="s">
        <v>1643</v>
      </c>
      <c r="D5855" t="s">
        <v>44</v>
      </c>
      <c r="F5855" t="s">
        <v>849</v>
      </c>
      <c r="G5855" t="s">
        <v>7531</v>
      </c>
      <c r="H5855" t="s">
        <v>851</v>
      </c>
      <c r="I5855">
        <v>2015</v>
      </c>
      <c r="J5855" t="s">
        <v>446</v>
      </c>
      <c r="K5855" s="1">
        <v>42094</v>
      </c>
      <c r="L5855" s="2">
        <v>0.6166666666666667</v>
      </c>
      <c r="M5855" t="s">
        <v>48</v>
      </c>
      <c r="N5855" t="s">
        <v>2324</v>
      </c>
      <c r="O5855" s="7" t="s">
        <v>7203</v>
      </c>
      <c r="P5855" t="s">
        <v>132</v>
      </c>
      <c r="Q5855" t="s">
        <v>132</v>
      </c>
      <c r="R5855" t="s">
        <v>52</v>
      </c>
      <c r="S5855" t="s">
        <v>68</v>
      </c>
      <c r="T5855" t="s">
        <v>54</v>
      </c>
      <c r="U5855" s="2">
        <v>0</v>
      </c>
      <c r="V5855" s="2">
        <v>0</v>
      </c>
      <c r="W5855" t="s">
        <v>55</v>
      </c>
      <c r="Y5855" t="s">
        <v>56</v>
      </c>
      <c r="AB5855" t="s">
        <v>56</v>
      </c>
      <c r="AD5855" t="s">
        <v>57</v>
      </c>
      <c r="AE5855" t="s">
        <v>58</v>
      </c>
      <c r="AF5855" t="s">
        <v>94</v>
      </c>
      <c r="AG5855" t="s">
        <v>95</v>
      </c>
      <c r="AH5855">
        <v>42</v>
      </c>
      <c r="AI5855">
        <v>0</v>
      </c>
      <c r="AJ5855" t="s">
        <v>133</v>
      </c>
      <c r="AK5855" t="s">
        <v>56</v>
      </c>
      <c r="AL5855" t="s">
        <v>56</v>
      </c>
      <c r="AM5855">
        <v>3650181738</v>
      </c>
      <c r="AN5855" t="s">
        <v>61</v>
      </c>
      <c r="AO5855" s="1">
        <v>42221</v>
      </c>
      <c r="AP5855" t="s">
        <v>132</v>
      </c>
      <c r="AQ5855" t="s">
        <v>148</v>
      </c>
      <c r="AR5855" t="s">
        <v>63</v>
      </c>
    </row>
    <row r="5856" spans="1:44">
      <c r="A5856">
        <f>COUNTIF(F:F,F5856)</f>
        <v>24</v>
      </c>
      <c r="B5856">
        <v>23887</v>
      </c>
      <c r="C5856" t="s">
        <v>1643</v>
      </c>
      <c r="D5856" t="s">
        <v>44</v>
      </c>
      <c r="F5856" t="s">
        <v>849</v>
      </c>
      <c r="G5856" t="s">
        <v>7745</v>
      </c>
      <c r="H5856" t="s">
        <v>851</v>
      </c>
      <c r="I5856">
        <v>2015</v>
      </c>
      <c r="J5856" t="s">
        <v>751</v>
      </c>
      <c r="K5856" s="1">
        <v>42137</v>
      </c>
      <c r="L5856" s="2">
        <v>0.5854166666666667</v>
      </c>
      <c r="M5856" t="s">
        <v>48</v>
      </c>
      <c r="N5856" t="s">
        <v>5883</v>
      </c>
      <c r="O5856" s="7" t="s">
        <v>7746</v>
      </c>
      <c r="P5856" t="s">
        <v>132</v>
      </c>
      <c r="Q5856" t="s">
        <v>132</v>
      </c>
      <c r="R5856" t="s">
        <v>52</v>
      </c>
      <c r="S5856" t="s">
        <v>68</v>
      </c>
      <c r="T5856" t="s">
        <v>54</v>
      </c>
      <c r="U5856" s="2">
        <v>0</v>
      </c>
      <c r="V5856" s="2">
        <v>0</v>
      </c>
      <c r="W5856" t="s">
        <v>55</v>
      </c>
      <c r="Y5856" t="s">
        <v>56</v>
      </c>
      <c r="AB5856" t="s">
        <v>56</v>
      </c>
      <c r="AD5856" t="s">
        <v>57</v>
      </c>
      <c r="AE5856" t="s">
        <v>58</v>
      </c>
      <c r="AF5856" t="s">
        <v>203</v>
      </c>
      <c r="AG5856" t="s">
        <v>204</v>
      </c>
      <c r="AH5856">
        <v>51</v>
      </c>
      <c r="AI5856">
        <v>0</v>
      </c>
      <c r="AJ5856" t="s">
        <v>82</v>
      </c>
      <c r="AK5856" t="s">
        <v>56</v>
      </c>
      <c r="AL5856" t="s">
        <v>56</v>
      </c>
      <c r="AM5856">
        <v>3650182200</v>
      </c>
      <c r="AN5856" t="s">
        <v>61</v>
      </c>
      <c r="AO5856" s="1">
        <v>42221</v>
      </c>
      <c r="AP5856" t="s">
        <v>132</v>
      </c>
      <c r="AQ5856" t="s">
        <v>148</v>
      </c>
      <c r="AR5856" t="s">
        <v>63</v>
      </c>
    </row>
    <row r="5857" spans="1:44">
      <c r="A5857">
        <f>COUNTIF(F:F,F5857)</f>
        <v>24</v>
      </c>
      <c r="B5857">
        <v>25198</v>
      </c>
      <c r="C5857" t="s">
        <v>1643</v>
      </c>
      <c r="D5857" t="s">
        <v>44</v>
      </c>
      <c r="F5857" t="s">
        <v>849</v>
      </c>
      <c r="G5857" t="s">
        <v>8974</v>
      </c>
      <c r="H5857" t="s">
        <v>851</v>
      </c>
      <c r="I5857">
        <v>2015</v>
      </c>
      <c r="J5857" t="s">
        <v>1625</v>
      </c>
      <c r="K5857" s="1">
        <v>42366</v>
      </c>
      <c r="L5857" s="2">
        <v>0.44722222222222219</v>
      </c>
      <c r="M5857" t="s">
        <v>56</v>
      </c>
      <c r="N5857" t="s">
        <v>56</v>
      </c>
      <c r="O5857" s="7" t="s">
        <v>8975</v>
      </c>
      <c r="P5857" t="s">
        <v>132</v>
      </c>
      <c r="Q5857" t="s">
        <v>132</v>
      </c>
      <c r="R5857" t="s">
        <v>52</v>
      </c>
      <c r="S5857" t="s">
        <v>68</v>
      </c>
      <c r="T5857" t="s">
        <v>54</v>
      </c>
      <c r="U5857" s="2">
        <v>0</v>
      </c>
      <c r="V5857" s="2">
        <v>0</v>
      </c>
      <c r="W5857" t="s">
        <v>55</v>
      </c>
      <c r="Y5857" t="s">
        <v>56</v>
      </c>
      <c r="AB5857" t="s">
        <v>56</v>
      </c>
      <c r="AD5857" t="s">
        <v>57</v>
      </c>
      <c r="AE5857" t="s">
        <v>58</v>
      </c>
      <c r="AF5857">
        <v>3</v>
      </c>
      <c r="AG5857" t="s">
        <v>124</v>
      </c>
      <c r="AH5857">
        <v>51</v>
      </c>
      <c r="AI5857">
        <v>0</v>
      </c>
      <c r="AJ5857" t="s">
        <v>82</v>
      </c>
      <c r="AK5857" t="s">
        <v>56</v>
      </c>
      <c r="AL5857" t="s">
        <v>56</v>
      </c>
      <c r="AM5857">
        <v>3650187712</v>
      </c>
      <c r="AN5857" t="s">
        <v>61</v>
      </c>
      <c r="AO5857" s="1">
        <v>42452</v>
      </c>
      <c r="AP5857" t="s">
        <v>132</v>
      </c>
      <c r="AQ5857" t="s">
        <v>148</v>
      </c>
      <c r="AR5857" t="s">
        <v>63</v>
      </c>
    </row>
    <row r="5858" spans="1:44">
      <c r="A5858">
        <f>COUNTIF(F:F,F5858)</f>
        <v>24</v>
      </c>
      <c r="B5858">
        <v>25278</v>
      </c>
      <c r="C5858" t="s">
        <v>1643</v>
      </c>
      <c r="D5858" t="s">
        <v>44</v>
      </c>
      <c r="F5858" t="s">
        <v>849</v>
      </c>
      <c r="G5858" t="s">
        <v>2653</v>
      </c>
      <c r="H5858" t="s">
        <v>851</v>
      </c>
      <c r="I5858">
        <v>2016</v>
      </c>
      <c r="J5858" t="s">
        <v>47</v>
      </c>
      <c r="K5858" s="1">
        <v>42382</v>
      </c>
      <c r="L5858" s="2">
        <v>0.44097222222222227</v>
      </c>
      <c r="M5858" t="s">
        <v>48</v>
      </c>
      <c r="N5858" t="s">
        <v>2324</v>
      </c>
      <c r="O5858" s="7" t="s">
        <v>4624</v>
      </c>
      <c r="P5858" t="s">
        <v>132</v>
      </c>
      <c r="Q5858" t="s">
        <v>132</v>
      </c>
      <c r="R5858" t="s">
        <v>52</v>
      </c>
      <c r="S5858" t="s">
        <v>68</v>
      </c>
      <c r="T5858" t="s">
        <v>54</v>
      </c>
      <c r="U5858" s="2">
        <v>0</v>
      </c>
      <c r="V5858" s="2">
        <v>0</v>
      </c>
      <c r="W5858" t="s">
        <v>55</v>
      </c>
      <c r="Y5858" t="s">
        <v>56</v>
      </c>
      <c r="AB5858" t="s">
        <v>56</v>
      </c>
      <c r="AD5858" t="s">
        <v>57</v>
      </c>
      <c r="AE5858" t="s">
        <v>58</v>
      </c>
      <c r="AF5858">
        <v>3</v>
      </c>
      <c r="AG5858" t="s">
        <v>124</v>
      </c>
      <c r="AH5858">
        <v>51</v>
      </c>
      <c r="AI5858">
        <v>0</v>
      </c>
      <c r="AJ5858" t="s">
        <v>82</v>
      </c>
      <c r="AK5858" t="s">
        <v>56</v>
      </c>
      <c r="AL5858" t="s">
        <v>56</v>
      </c>
      <c r="AM5858">
        <v>3650187713</v>
      </c>
      <c r="AN5858" t="s">
        <v>61</v>
      </c>
      <c r="AO5858" s="1">
        <v>42459</v>
      </c>
      <c r="AP5858" t="s">
        <v>132</v>
      </c>
      <c r="AQ5858" t="s">
        <v>148</v>
      </c>
      <c r="AR5858" t="s">
        <v>63</v>
      </c>
    </row>
    <row r="5859" spans="1:44">
      <c r="A5859">
        <f>COUNTIF(F:F,F5859)</f>
        <v>24</v>
      </c>
      <c r="B5859">
        <v>25279</v>
      </c>
      <c r="C5859" t="s">
        <v>1643</v>
      </c>
      <c r="D5859" t="s">
        <v>44</v>
      </c>
      <c r="F5859" t="s">
        <v>849</v>
      </c>
      <c r="G5859" t="s">
        <v>5972</v>
      </c>
      <c r="H5859" t="s">
        <v>851</v>
      </c>
      <c r="I5859">
        <v>2016</v>
      </c>
      <c r="J5859" t="s">
        <v>47</v>
      </c>
      <c r="K5859" s="1">
        <v>42382</v>
      </c>
      <c r="L5859" s="2">
        <v>0.44236111111111115</v>
      </c>
      <c r="M5859" t="s">
        <v>48</v>
      </c>
      <c r="N5859" t="s">
        <v>2324</v>
      </c>
      <c r="O5859" s="7" t="s">
        <v>4624</v>
      </c>
      <c r="P5859" t="s">
        <v>132</v>
      </c>
      <c r="Q5859" t="s">
        <v>132</v>
      </c>
      <c r="R5859" t="s">
        <v>52</v>
      </c>
      <c r="S5859" t="s">
        <v>68</v>
      </c>
      <c r="T5859" t="s">
        <v>54</v>
      </c>
      <c r="U5859" s="2">
        <v>0</v>
      </c>
      <c r="V5859" s="2">
        <v>0</v>
      </c>
      <c r="W5859" t="s">
        <v>55</v>
      </c>
      <c r="Y5859" t="s">
        <v>56</v>
      </c>
      <c r="AB5859" t="s">
        <v>56</v>
      </c>
      <c r="AD5859" t="s">
        <v>57</v>
      </c>
      <c r="AE5859" t="s">
        <v>58</v>
      </c>
      <c r="AF5859">
        <v>3</v>
      </c>
      <c r="AG5859" t="s">
        <v>124</v>
      </c>
      <c r="AH5859">
        <v>51</v>
      </c>
      <c r="AI5859">
        <v>0</v>
      </c>
      <c r="AJ5859" t="s">
        <v>82</v>
      </c>
      <c r="AK5859" t="s">
        <v>56</v>
      </c>
      <c r="AL5859" t="s">
        <v>56</v>
      </c>
      <c r="AM5859">
        <v>3650187714</v>
      </c>
      <c r="AN5859" t="s">
        <v>61</v>
      </c>
      <c r="AO5859" s="1">
        <v>42440</v>
      </c>
      <c r="AP5859" t="s">
        <v>132</v>
      </c>
      <c r="AQ5859" t="s">
        <v>148</v>
      </c>
      <c r="AR5859" t="s">
        <v>63</v>
      </c>
    </row>
    <row r="5860" spans="1:44">
      <c r="A5860">
        <f>COUNTIF(F:F,F5860)</f>
        <v>24</v>
      </c>
      <c r="B5860">
        <v>25327</v>
      </c>
      <c r="C5860" t="s">
        <v>1643</v>
      </c>
      <c r="D5860" t="s">
        <v>44</v>
      </c>
      <c r="F5860" t="s">
        <v>849</v>
      </c>
      <c r="G5860" t="s">
        <v>9089</v>
      </c>
      <c r="H5860" t="s">
        <v>851</v>
      </c>
      <c r="I5860">
        <v>2016</v>
      </c>
      <c r="J5860" t="s">
        <v>335</v>
      </c>
      <c r="K5860" s="1">
        <v>42403</v>
      </c>
      <c r="L5860" s="2">
        <v>0.3979166666666667</v>
      </c>
      <c r="M5860" t="s">
        <v>56</v>
      </c>
      <c r="N5860" t="s">
        <v>56</v>
      </c>
      <c r="O5860" s="7" t="s">
        <v>9090</v>
      </c>
      <c r="P5860" t="s">
        <v>132</v>
      </c>
      <c r="Q5860" t="s">
        <v>132</v>
      </c>
      <c r="R5860" t="s">
        <v>52</v>
      </c>
      <c r="S5860" t="s">
        <v>68</v>
      </c>
      <c r="T5860" t="s">
        <v>54</v>
      </c>
      <c r="U5860" s="2">
        <v>0</v>
      </c>
      <c r="V5860" s="2">
        <v>0</v>
      </c>
      <c r="W5860" t="s">
        <v>55</v>
      </c>
      <c r="Y5860" t="s">
        <v>56</v>
      </c>
      <c r="AB5860" t="s">
        <v>56</v>
      </c>
      <c r="AD5860" t="s">
        <v>57</v>
      </c>
      <c r="AE5860" t="s">
        <v>58</v>
      </c>
      <c r="AF5860" t="s">
        <v>94</v>
      </c>
      <c r="AG5860" t="s">
        <v>95</v>
      </c>
      <c r="AH5860">
        <v>42</v>
      </c>
      <c r="AI5860">
        <v>0</v>
      </c>
      <c r="AJ5860" t="s">
        <v>133</v>
      </c>
      <c r="AK5860" t="s">
        <v>56</v>
      </c>
      <c r="AL5860" t="s">
        <v>56</v>
      </c>
      <c r="AM5860">
        <v>3650188252</v>
      </c>
      <c r="AN5860" t="s">
        <v>61</v>
      </c>
      <c r="AO5860" s="1">
        <v>42468</v>
      </c>
      <c r="AP5860" t="s">
        <v>132</v>
      </c>
      <c r="AQ5860" t="s">
        <v>148</v>
      </c>
      <c r="AR5860" t="s">
        <v>63</v>
      </c>
    </row>
    <row r="5861" spans="1:44">
      <c r="A5861">
        <f>COUNTIF(F:F,F5861)</f>
        <v>24</v>
      </c>
      <c r="B5861">
        <v>25847</v>
      </c>
      <c r="C5861" t="s">
        <v>1643</v>
      </c>
      <c r="D5861" t="s">
        <v>44</v>
      </c>
      <c r="F5861" t="s">
        <v>849</v>
      </c>
      <c r="G5861" t="s">
        <v>7745</v>
      </c>
      <c r="H5861" t="s">
        <v>851</v>
      </c>
      <c r="I5861">
        <v>2016</v>
      </c>
      <c r="J5861" t="s">
        <v>872</v>
      </c>
      <c r="K5861" s="1">
        <v>42548</v>
      </c>
      <c r="L5861" s="2">
        <v>0.62777777777777777</v>
      </c>
      <c r="M5861" t="s">
        <v>113</v>
      </c>
      <c r="N5861" t="s">
        <v>2472</v>
      </c>
      <c r="O5861" s="7" t="s">
        <v>9865</v>
      </c>
      <c r="P5861" t="s">
        <v>132</v>
      </c>
      <c r="Q5861" t="s">
        <v>132</v>
      </c>
      <c r="R5861" t="s">
        <v>52</v>
      </c>
      <c r="S5861" t="s">
        <v>68</v>
      </c>
      <c r="T5861" t="s">
        <v>54</v>
      </c>
      <c r="U5861" s="2">
        <v>0</v>
      </c>
      <c r="V5861" s="2">
        <v>0</v>
      </c>
      <c r="W5861" t="s">
        <v>55</v>
      </c>
      <c r="Y5861" t="s">
        <v>56</v>
      </c>
      <c r="AB5861" t="s">
        <v>56</v>
      </c>
      <c r="AD5861" t="s">
        <v>57</v>
      </c>
      <c r="AE5861" t="s">
        <v>58</v>
      </c>
      <c r="AF5861" t="s">
        <v>94</v>
      </c>
      <c r="AG5861" t="s">
        <v>95</v>
      </c>
      <c r="AH5861">
        <v>51</v>
      </c>
      <c r="AI5861">
        <v>0</v>
      </c>
      <c r="AJ5861" t="s">
        <v>82</v>
      </c>
      <c r="AK5861" t="s">
        <v>56</v>
      </c>
      <c r="AL5861" t="s">
        <v>56</v>
      </c>
      <c r="AM5861" t="s">
        <v>56</v>
      </c>
      <c r="AP5861" t="s">
        <v>99</v>
      </c>
      <c r="AR5861" t="s">
        <v>56</v>
      </c>
    </row>
    <row r="5862" spans="1:44">
      <c r="A5862">
        <f>COUNTIF(F:F,F5862)</f>
        <v>24</v>
      </c>
      <c r="B5862">
        <v>25873</v>
      </c>
      <c r="C5862" t="s">
        <v>1643</v>
      </c>
      <c r="D5862" t="s">
        <v>44</v>
      </c>
      <c r="F5862" t="s">
        <v>849</v>
      </c>
      <c r="G5862" t="s">
        <v>1112</v>
      </c>
      <c r="H5862" t="s">
        <v>851</v>
      </c>
      <c r="I5862">
        <v>2016</v>
      </c>
      <c r="J5862" t="s">
        <v>986</v>
      </c>
      <c r="K5862" s="1">
        <v>42565</v>
      </c>
      <c r="L5862" s="2">
        <v>0.59166666666666667</v>
      </c>
      <c r="M5862" t="s">
        <v>48</v>
      </c>
      <c r="N5862" t="s">
        <v>2324</v>
      </c>
      <c r="O5862" s="7" t="s">
        <v>4624</v>
      </c>
      <c r="P5862" t="s">
        <v>132</v>
      </c>
      <c r="Q5862" t="s">
        <v>132</v>
      </c>
      <c r="R5862" t="s">
        <v>52</v>
      </c>
      <c r="S5862" t="s">
        <v>68</v>
      </c>
      <c r="T5862" t="s">
        <v>54</v>
      </c>
      <c r="U5862" s="3">
        <v>12.517361111111112</v>
      </c>
      <c r="V5862" s="2">
        <v>0</v>
      </c>
      <c r="W5862" t="s">
        <v>55</v>
      </c>
      <c r="Y5862" t="s">
        <v>56</v>
      </c>
      <c r="AB5862" t="s">
        <v>56</v>
      </c>
      <c r="AD5862" t="s">
        <v>57</v>
      </c>
      <c r="AE5862" t="s">
        <v>58</v>
      </c>
      <c r="AF5862" t="s">
        <v>94</v>
      </c>
      <c r="AG5862" t="s">
        <v>95</v>
      </c>
      <c r="AH5862">
        <v>42</v>
      </c>
      <c r="AI5862">
        <v>0</v>
      </c>
      <c r="AJ5862" t="s">
        <v>133</v>
      </c>
      <c r="AK5862" t="s">
        <v>56</v>
      </c>
      <c r="AL5862" t="s">
        <v>56</v>
      </c>
      <c r="AM5862" t="s">
        <v>56</v>
      </c>
      <c r="AP5862" t="s">
        <v>99</v>
      </c>
      <c r="AR5862" t="s">
        <v>56</v>
      </c>
    </row>
    <row r="5863" spans="1:44">
      <c r="A5863">
        <f>COUNTIF(F:F,F5863)</f>
        <v>24</v>
      </c>
      <c r="B5863">
        <v>25879</v>
      </c>
      <c r="C5863" t="s">
        <v>1643</v>
      </c>
      <c r="D5863" t="s">
        <v>44</v>
      </c>
      <c r="F5863" t="s">
        <v>849</v>
      </c>
      <c r="G5863">
        <v>25475</v>
      </c>
      <c r="H5863" t="s">
        <v>851</v>
      </c>
      <c r="I5863">
        <v>2016</v>
      </c>
      <c r="J5863" t="s">
        <v>986</v>
      </c>
      <c r="K5863" s="1">
        <v>42566</v>
      </c>
      <c r="L5863" s="2">
        <v>0.37708333333333338</v>
      </c>
      <c r="M5863" t="s">
        <v>48</v>
      </c>
      <c r="N5863" t="s">
        <v>2324</v>
      </c>
      <c r="O5863" s="7" t="s">
        <v>4624</v>
      </c>
      <c r="P5863" t="s">
        <v>132</v>
      </c>
      <c r="Q5863" t="s">
        <v>132</v>
      </c>
      <c r="R5863" t="s">
        <v>52</v>
      </c>
      <c r="S5863" t="s">
        <v>68</v>
      </c>
      <c r="T5863" t="s">
        <v>54</v>
      </c>
      <c r="U5863" s="2">
        <v>0</v>
      </c>
      <c r="V5863" s="2">
        <v>0</v>
      </c>
      <c r="W5863" t="s">
        <v>55</v>
      </c>
      <c r="Y5863" t="s">
        <v>56</v>
      </c>
      <c r="AB5863" t="s">
        <v>56</v>
      </c>
      <c r="AD5863" t="s">
        <v>57</v>
      </c>
      <c r="AE5863" t="s">
        <v>58</v>
      </c>
      <c r="AF5863" t="s">
        <v>94</v>
      </c>
      <c r="AG5863" t="s">
        <v>95</v>
      </c>
      <c r="AH5863">
        <v>42</v>
      </c>
      <c r="AI5863">
        <v>0</v>
      </c>
      <c r="AJ5863" t="s">
        <v>133</v>
      </c>
      <c r="AK5863" t="s">
        <v>56</v>
      </c>
      <c r="AL5863" t="s">
        <v>56</v>
      </c>
      <c r="AM5863" t="s">
        <v>56</v>
      </c>
      <c r="AP5863" t="s">
        <v>99</v>
      </c>
      <c r="AR5863" t="s">
        <v>56</v>
      </c>
    </row>
    <row r="5864" spans="1:44">
      <c r="A5864">
        <f>COUNTIF(F:F,F5864)</f>
        <v>652</v>
      </c>
      <c r="B5864">
        <v>11570</v>
      </c>
      <c r="C5864" t="s">
        <v>43</v>
      </c>
      <c r="D5864" t="s">
        <v>44</v>
      </c>
      <c r="F5864" t="s">
        <v>2012</v>
      </c>
      <c r="G5864" t="s">
        <v>2034</v>
      </c>
      <c r="H5864" t="s">
        <v>2014</v>
      </c>
      <c r="I5864">
        <v>2014</v>
      </c>
      <c r="J5864" t="s">
        <v>751</v>
      </c>
      <c r="K5864" s="1">
        <v>41772</v>
      </c>
      <c r="L5864" s="2">
        <v>0.6069444444444444</v>
      </c>
      <c r="M5864" t="s">
        <v>122</v>
      </c>
      <c r="N5864" t="s">
        <v>4081</v>
      </c>
      <c r="O5864" s="7" t="s">
        <v>4082</v>
      </c>
      <c r="P5864" t="s">
        <v>1783</v>
      </c>
      <c r="Q5864" t="s">
        <v>1783</v>
      </c>
      <c r="R5864" t="s">
        <v>52</v>
      </c>
      <c r="S5864" t="s">
        <v>68</v>
      </c>
      <c r="T5864" t="s">
        <v>54</v>
      </c>
      <c r="U5864" s="2">
        <v>0</v>
      </c>
      <c r="V5864" s="2">
        <v>0</v>
      </c>
      <c r="W5864" t="s">
        <v>55</v>
      </c>
      <c r="Y5864" t="s">
        <v>56</v>
      </c>
      <c r="AB5864" t="s">
        <v>56</v>
      </c>
      <c r="AD5864" t="s">
        <v>57</v>
      </c>
      <c r="AE5864" t="s">
        <v>58</v>
      </c>
      <c r="AF5864" t="s">
        <v>985</v>
      </c>
      <c r="AG5864" t="s">
        <v>1688</v>
      </c>
      <c r="AH5864">
        <v>49</v>
      </c>
      <c r="AI5864">
        <v>0</v>
      </c>
      <c r="AJ5864" t="s">
        <v>519</v>
      </c>
      <c r="AK5864" t="s">
        <v>56</v>
      </c>
      <c r="AL5864" t="s">
        <v>56</v>
      </c>
      <c r="AM5864">
        <v>3650173409</v>
      </c>
      <c r="AN5864" t="s">
        <v>61</v>
      </c>
      <c r="AO5864" s="1">
        <v>41884</v>
      </c>
      <c r="AP5864" t="s">
        <v>1783</v>
      </c>
      <c r="AQ5864" t="s">
        <v>4020</v>
      </c>
      <c r="AR5864" t="s">
        <v>211</v>
      </c>
    </row>
    <row r="5865" spans="1:44">
      <c r="A5865">
        <f>COUNTIF(F:F,F5865)</f>
        <v>652</v>
      </c>
      <c r="B5865">
        <v>11571</v>
      </c>
      <c r="C5865" t="s">
        <v>43</v>
      </c>
      <c r="D5865" t="s">
        <v>44</v>
      </c>
      <c r="F5865" t="s">
        <v>2012</v>
      </c>
      <c r="G5865" t="s">
        <v>4083</v>
      </c>
      <c r="H5865" t="s">
        <v>2014</v>
      </c>
      <c r="I5865">
        <v>2014</v>
      </c>
      <c r="J5865" t="s">
        <v>751</v>
      </c>
      <c r="K5865" s="1">
        <v>41772</v>
      </c>
      <c r="L5865" s="2">
        <v>0.60902777777777783</v>
      </c>
      <c r="M5865" t="s">
        <v>122</v>
      </c>
      <c r="N5865" t="s">
        <v>4081</v>
      </c>
      <c r="O5865" s="7" t="s">
        <v>4082</v>
      </c>
      <c r="P5865" t="s">
        <v>1783</v>
      </c>
      <c r="Q5865" t="s">
        <v>1783</v>
      </c>
      <c r="R5865" t="s">
        <v>52</v>
      </c>
      <c r="S5865" t="s">
        <v>68</v>
      </c>
      <c r="T5865" t="s">
        <v>54</v>
      </c>
      <c r="U5865" s="2">
        <v>0</v>
      </c>
      <c r="V5865" s="2">
        <v>0</v>
      </c>
      <c r="W5865" t="s">
        <v>55</v>
      </c>
      <c r="Y5865" t="s">
        <v>56</v>
      </c>
      <c r="AB5865" t="s">
        <v>56</v>
      </c>
      <c r="AD5865" t="s">
        <v>57</v>
      </c>
      <c r="AE5865" t="s">
        <v>58</v>
      </c>
      <c r="AF5865" t="s">
        <v>985</v>
      </c>
      <c r="AG5865" t="s">
        <v>1688</v>
      </c>
      <c r="AH5865">
        <v>49</v>
      </c>
      <c r="AI5865">
        <v>0</v>
      </c>
      <c r="AJ5865" t="s">
        <v>519</v>
      </c>
      <c r="AK5865" t="s">
        <v>56</v>
      </c>
      <c r="AL5865" t="s">
        <v>56</v>
      </c>
      <c r="AM5865">
        <v>3650173410</v>
      </c>
      <c r="AN5865" t="s">
        <v>61</v>
      </c>
      <c r="AO5865" s="1">
        <v>41884</v>
      </c>
      <c r="AP5865" t="s">
        <v>1783</v>
      </c>
      <c r="AQ5865" t="s">
        <v>4020</v>
      </c>
      <c r="AR5865" t="s">
        <v>211</v>
      </c>
    </row>
    <row r="5866" spans="1:44">
      <c r="A5866">
        <f>COUNTIF(F:F,F5866)</f>
        <v>652</v>
      </c>
      <c r="B5866">
        <v>11572</v>
      </c>
      <c r="C5866" t="s">
        <v>43</v>
      </c>
      <c r="D5866" t="s">
        <v>44</v>
      </c>
      <c r="F5866" t="s">
        <v>2012</v>
      </c>
      <c r="G5866" t="s">
        <v>4084</v>
      </c>
      <c r="H5866" t="s">
        <v>2014</v>
      </c>
      <c r="I5866">
        <v>2014</v>
      </c>
      <c r="J5866" t="s">
        <v>751</v>
      </c>
      <c r="K5866" s="1">
        <v>41772</v>
      </c>
      <c r="L5866" s="2">
        <v>0.61041666666666672</v>
      </c>
      <c r="M5866" t="s">
        <v>122</v>
      </c>
      <c r="N5866" t="s">
        <v>4081</v>
      </c>
      <c r="O5866" s="7" t="s">
        <v>4082</v>
      </c>
      <c r="P5866" t="s">
        <v>1783</v>
      </c>
      <c r="Q5866" t="s">
        <v>1783</v>
      </c>
      <c r="R5866" t="s">
        <v>52</v>
      </c>
      <c r="S5866" t="s">
        <v>68</v>
      </c>
      <c r="T5866" t="s">
        <v>54</v>
      </c>
      <c r="U5866" s="2">
        <v>0</v>
      </c>
      <c r="V5866" s="2">
        <v>0</v>
      </c>
      <c r="W5866" t="s">
        <v>55</v>
      </c>
      <c r="Y5866" t="s">
        <v>56</v>
      </c>
      <c r="AB5866" t="s">
        <v>56</v>
      </c>
      <c r="AD5866" t="s">
        <v>57</v>
      </c>
      <c r="AE5866" t="s">
        <v>58</v>
      </c>
      <c r="AF5866" t="s">
        <v>985</v>
      </c>
      <c r="AG5866" t="s">
        <v>1688</v>
      </c>
      <c r="AH5866">
        <v>49</v>
      </c>
      <c r="AI5866">
        <v>0</v>
      </c>
      <c r="AJ5866" t="s">
        <v>519</v>
      </c>
      <c r="AK5866" t="s">
        <v>56</v>
      </c>
      <c r="AL5866" t="s">
        <v>56</v>
      </c>
      <c r="AM5866">
        <v>3650173411</v>
      </c>
      <c r="AN5866" t="s">
        <v>61</v>
      </c>
      <c r="AO5866" s="1">
        <v>41955</v>
      </c>
      <c r="AP5866" t="s">
        <v>1783</v>
      </c>
      <c r="AQ5866" t="s">
        <v>4020</v>
      </c>
      <c r="AR5866" t="s">
        <v>63</v>
      </c>
    </row>
    <row r="5867" spans="1:44">
      <c r="A5867">
        <f>COUNTIF(F:F,F5867)</f>
        <v>652</v>
      </c>
      <c r="B5867">
        <v>11573</v>
      </c>
      <c r="C5867" t="s">
        <v>43</v>
      </c>
      <c r="D5867" t="s">
        <v>44</v>
      </c>
      <c r="F5867" t="s">
        <v>2012</v>
      </c>
      <c r="G5867" t="s">
        <v>4085</v>
      </c>
      <c r="H5867" t="s">
        <v>2014</v>
      </c>
      <c r="I5867">
        <v>2014</v>
      </c>
      <c r="J5867" t="s">
        <v>751</v>
      </c>
      <c r="K5867" s="1">
        <v>41772</v>
      </c>
      <c r="L5867" s="2">
        <v>0.61249999999999993</v>
      </c>
      <c r="M5867" t="s">
        <v>122</v>
      </c>
      <c r="N5867" t="s">
        <v>4081</v>
      </c>
      <c r="O5867" s="7" t="s">
        <v>4082</v>
      </c>
      <c r="P5867" t="s">
        <v>1783</v>
      </c>
      <c r="Q5867" t="s">
        <v>1783</v>
      </c>
      <c r="R5867" t="s">
        <v>52</v>
      </c>
      <c r="S5867" t="s">
        <v>68</v>
      </c>
      <c r="T5867" t="s">
        <v>54</v>
      </c>
      <c r="U5867" s="2">
        <v>0</v>
      </c>
      <c r="V5867" s="2">
        <v>0</v>
      </c>
      <c r="W5867" t="s">
        <v>55</v>
      </c>
      <c r="Y5867" t="s">
        <v>56</v>
      </c>
      <c r="AB5867" t="s">
        <v>56</v>
      </c>
      <c r="AD5867" t="s">
        <v>57</v>
      </c>
      <c r="AE5867" t="s">
        <v>58</v>
      </c>
      <c r="AF5867" t="s">
        <v>985</v>
      </c>
      <c r="AG5867" t="s">
        <v>1688</v>
      </c>
      <c r="AH5867">
        <v>49</v>
      </c>
      <c r="AI5867">
        <v>0</v>
      </c>
      <c r="AJ5867" t="s">
        <v>519</v>
      </c>
      <c r="AK5867" t="s">
        <v>56</v>
      </c>
      <c r="AL5867" t="s">
        <v>56</v>
      </c>
      <c r="AM5867">
        <v>3650173413</v>
      </c>
      <c r="AN5867" t="s">
        <v>61</v>
      </c>
      <c r="AO5867" s="1">
        <v>41955</v>
      </c>
      <c r="AP5867" t="s">
        <v>1783</v>
      </c>
      <c r="AQ5867" t="s">
        <v>4020</v>
      </c>
      <c r="AR5867" t="s">
        <v>63</v>
      </c>
    </row>
    <row r="5868" spans="1:44">
      <c r="A5868">
        <f>COUNTIF(F:F,F5868)</f>
        <v>652</v>
      </c>
      <c r="B5868">
        <v>11574</v>
      </c>
      <c r="C5868" t="s">
        <v>43</v>
      </c>
      <c r="D5868" t="s">
        <v>44</v>
      </c>
      <c r="F5868" t="s">
        <v>2012</v>
      </c>
      <c r="G5868" t="s">
        <v>4086</v>
      </c>
      <c r="H5868" t="s">
        <v>2014</v>
      </c>
      <c r="I5868">
        <v>2014</v>
      </c>
      <c r="J5868" t="s">
        <v>751</v>
      </c>
      <c r="K5868" s="1">
        <v>41774</v>
      </c>
      <c r="L5868" s="2">
        <v>0.58958333333333335</v>
      </c>
      <c r="M5868" t="s">
        <v>122</v>
      </c>
      <c r="N5868" t="s">
        <v>4081</v>
      </c>
      <c r="O5868" s="7" t="s">
        <v>4087</v>
      </c>
      <c r="P5868" t="s">
        <v>1783</v>
      </c>
      <c r="Q5868" t="s">
        <v>1783</v>
      </c>
      <c r="R5868" t="s">
        <v>52</v>
      </c>
      <c r="S5868" t="s">
        <v>68</v>
      </c>
      <c r="T5868" t="s">
        <v>54</v>
      </c>
      <c r="U5868" s="2">
        <v>0</v>
      </c>
      <c r="V5868" s="2">
        <v>0</v>
      </c>
      <c r="W5868" t="s">
        <v>55</v>
      </c>
      <c r="Y5868" t="s">
        <v>56</v>
      </c>
      <c r="AB5868" t="s">
        <v>56</v>
      </c>
      <c r="AD5868" t="s">
        <v>57</v>
      </c>
      <c r="AE5868" t="s">
        <v>58</v>
      </c>
      <c r="AF5868" t="s">
        <v>985</v>
      </c>
      <c r="AG5868" t="s">
        <v>1688</v>
      </c>
      <c r="AH5868">
        <v>49</v>
      </c>
      <c r="AI5868">
        <v>0</v>
      </c>
      <c r="AJ5868" t="s">
        <v>519</v>
      </c>
      <c r="AK5868" t="s">
        <v>56</v>
      </c>
      <c r="AL5868" t="s">
        <v>56</v>
      </c>
      <c r="AM5868">
        <v>3650173426</v>
      </c>
      <c r="AN5868" t="s">
        <v>61</v>
      </c>
      <c r="AO5868" s="1">
        <v>41955</v>
      </c>
      <c r="AP5868" t="s">
        <v>1783</v>
      </c>
      <c r="AQ5868" t="s">
        <v>4020</v>
      </c>
      <c r="AR5868" t="s">
        <v>63</v>
      </c>
    </row>
    <row r="5869" spans="1:44">
      <c r="A5869">
        <f>COUNTIF(F:F,F5869)</f>
        <v>652</v>
      </c>
      <c r="B5869">
        <v>11575</v>
      </c>
      <c r="C5869" t="s">
        <v>43</v>
      </c>
      <c r="D5869" t="s">
        <v>44</v>
      </c>
      <c r="F5869" t="s">
        <v>2012</v>
      </c>
      <c r="G5869" t="s">
        <v>4088</v>
      </c>
      <c r="H5869" t="s">
        <v>2014</v>
      </c>
      <c r="I5869">
        <v>2014</v>
      </c>
      <c r="J5869" t="s">
        <v>751</v>
      </c>
      <c r="K5869" s="1">
        <v>41774</v>
      </c>
      <c r="L5869" s="2">
        <v>0.62083333333333335</v>
      </c>
      <c r="M5869" t="s">
        <v>122</v>
      </c>
      <c r="N5869" t="s">
        <v>4081</v>
      </c>
      <c r="O5869" s="7" t="s">
        <v>4087</v>
      </c>
      <c r="P5869" t="s">
        <v>56</v>
      </c>
      <c r="R5869" t="s">
        <v>52</v>
      </c>
      <c r="S5869" t="s">
        <v>68</v>
      </c>
      <c r="T5869" t="s">
        <v>54</v>
      </c>
      <c r="U5869" s="2">
        <v>0</v>
      </c>
      <c r="V5869" s="2">
        <v>0</v>
      </c>
      <c r="W5869" t="s">
        <v>55</v>
      </c>
      <c r="Y5869" t="s">
        <v>56</v>
      </c>
      <c r="AB5869" t="s">
        <v>56</v>
      </c>
      <c r="AD5869" t="s">
        <v>57</v>
      </c>
      <c r="AE5869" t="s">
        <v>58</v>
      </c>
      <c r="AF5869" t="s">
        <v>985</v>
      </c>
      <c r="AG5869" t="s">
        <v>1688</v>
      </c>
      <c r="AH5869">
        <v>49</v>
      </c>
      <c r="AI5869">
        <v>0</v>
      </c>
      <c r="AJ5869" t="s">
        <v>519</v>
      </c>
      <c r="AK5869" t="s">
        <v>56</v>
      </c>
      <c r="AL5869" t="s">
        <v>56</v>
      </c>
      <c r="AM5869" t="s">
        <v>56</v>
      </c>
      <c r="AP5869" t="s">
        <v>99</v>
      </c>
      <c r="AR5869" t="s">
        <v>56</v>
      </c>
    </row>
    <row r="5870" spans="1:44">
      <c r="A5870">
        <f>COUNTIF(F:F,F5870)</f>
        <v>652</v>
      </c>
      <c r="B5870">
        <v>11664</v>
      </c>
      <c r="C5870" t="s">
        <v>43</v>
      </c>
      <c r="D5870" t="s">
        <v>44</v>
      </c>
      <c r="F5870" t="s">
        <v>2012</v>
      </c>
      <c r="G5870" t="s">
        <v>2299</v>
      </c>
      <c r="H5870" t="s">
        <v>2014</v>
      </c>
      <c r="I5870">
        <v>2014</v>
      </c>
      <c r="J5870" t="s">
        <v>1296</v>
      </c>
      <c r="K5870" s="1">
        <v>41883</v>
      </c>
      <c r="L5870" s="2">
        <v>0.45416666666666666</v>
      </c>
      <c r="M5870" t="s">
        <v>122</v>
      </c>
      <c r="N5870" t="s">
        <v>4081</v>
      </c>
      <c r="O5870" s="7" t="s">
        <v>4087</v>
      </c>
      <c r="P5870" t="s">
        <v>1783</v>
      </c>
      <c r="Q5870" t="s">
        <v>1783</v>
      </c>
      <c r="R5870" t="s">
        <v>52</v>
      </c>
      <c r="S5870" t="s">
        <v>68</v>
      </c>
      <c r="T5870" t="s">
        <v>54</v>
      </c>
      <c r="U5870" s="2">
        <v>0</v>
      </c>
      <c r="V5870" s="2">
        <v>0</v>
      </c>
      <c r="W5870" t="s">
        <v>55</v>
      </c>
      <c r="Y5870" t="s">
        <v>56</v>
      </c>
      <c r="AB5870" t="s">
        <v>56</v>
      </c>
      <c r="AD5870" t="s">
        <v>57</v>
      </c>
      <c r="AE5870" t="s">
        <v>58</v>
      </c>
      <c r="AF5870" t="s">
        <v>985</v>
      </c>
      <c r="AG5870" t="s">
        <v>1688</v>
      </c>
      <c r="AH5870">
        <v>49</v>
      </c>
      <c r="AI5870">
        <v>0</v>
      </c>
      <c r="AJ5870" t="s">
        <v>519</v>
      </c>
      <c r="AK5870" t="s">
        <v>56</v>
      </c>
      <c r="AL5870" t="s">
        <v>56</v>
      </c>
      <c r="AM5870">
        <v>3650176875</v>
      </c>
      <c r="AN5870" t="s">
        <v>61</v>
      </c>
      <c r="AO5870" s="1">
        <v>41968</v>
      </c>
      <c r="AP5870" t="s">
        <v>1783</v>
      </c>
      <c r="AQ5870" t="s">
        <v>3952</v>
      </c>
      <c r="AR5870" t="s">
        <v>205</v>
      </c>
    </row>
    <row r="5871" spans="1:44">
      <c r="A5871">
        <f>COUNTIF(F:F,F5871)</f>
        <v>652</v>
      </c>
      <c r="B5871">
        <v>11665</v>
      </c>
      <c r="C5871" t="s">
        <v>43</v>
      </c>
      <c r="D5871" t="s">
        <v>44</v>
      </c>
      <c r="F5871" t="s">
        <v>2012</v>
      </c>
      <c r="G5871" t="s">
        <v>4159</v>
      </c>
      <c r="H5871" t="s">
        <v>2014</v>
      </c>
      <c r="I5871">
        <v>2014</v>
      </c>
      <c r="J5871" t="s">
        <v>1296</v>
      </c>
      <c r="K5871" s="1">
        <v>41883</v>
      </c>
      <c r="L5871" s="2">
        <v>0.4548611111111111</v>
      </c>
      <c r="M5871" t="s">
        <v>122</v>
      </c>
      <c r="N5871" t="s">
        <v>4081</v>
      </c>
      <c r="O5871" s="7" t="s">
        <v>4087</v>
      </c>
      <c r="P5871" t="s">
        <v>1783</v>
      </c>
      <c r="Q5871" t="s">
        <v>1783</v>
      </c>
      <c r="R5871" t="s">
        <v>52</v>
      </c>
      <c r="S5871" t="s">
        <v>68</v>
      </c>
      <c r="T5871" t="s">
        <v>54</v>
      </c>
      <c r="U5871" s="2">
        <v>0</v>
      </c>
      <c r="V5871" s="2">
        <v>0</v>
      </c>
      <c r="W5871" t="s">
        <v>55</v>
      </c>
      <c r="Y5871" t="s">
        <v>56</v>
      </c>
      <c r="AB5871" t="s">
        <v>56</v>
      </c>
      <c r="AD5871" t="s">
        <v>57</v>
      </c>
      <c r="AE5871" t="s">
        <v>58</v>
      </c>
      <c r="AF5871" t="s">
        <v>985</v>
      </c>
      <c r="AG5871" t="s">
        <v>1688</v>
      </c>
      <c r="AH5871">
        <v>49</v>
      </c>
      <c r="AI5871">
        <v>0</v>
      </c>
      <c r="AJ5871" t="s">
        <v>519</v>
      </c>
      <c r="AK5871" t="s">
        <v>56</v>
      </c>
      <c r="AL5871" t="s">
        <v>56</v>
      </c>
      <c r="AM5871">
        <v>3650176876</v>
      </c>
      <c r="AN5871" t="s">
        <v>61</v>
      </c>
      <c r="AO5871" s="1">
        <v>41968</v>
      </c>
      <c r="AP5871" t="s">
        <v>1783</v>
      </c>
      <c r="AQ5871" t="s">
        <v>3952</v>
      </c>
      <c r="AR5871" t="s">
        <v>205</v>
      </c>
    </row>
    <row r="5872" spans="1:44">
      <c r="A5872">
        <f>COUNTIF(F:F,F5872)</f>
        <v>652</v>
      </c>
      <c r="B5872">
        <v>11666</v>
      </c>
      <c r="C5872" t="s">
        <v>43</v>
      </c>
      <c r="D5872" t="s">
        <v>44</v>
      </c>
      <c r="F5872" t="s">
        <v>2012</v>
      </c>
      <c r="G5872" t="s">
        <v>4160</v>
      </c>
      <c r="H5872" t="s">
        <v>2014</v>
      </c>
      <c r="I5872">
        <v>2014</v>
      </c>
      <c r="J5872" t="s">
        <v>1296</v>
      </c>
      <c r="K5872" s="1">
        <v>41883</v>
      </c>
      <c r="L5872" s="2">
        <v>0.45624999999999999</v>
      </c>
      <c r="M5872" t="s">
        <v>122</v>
      </c>
      <c r="N5872" t="s">
        <v>4081</v>
      </c>
      <c r="O5872" s="7" t="s">
        <v>4087</v>
      </c>
      <c r="P5872" t="s">
        <v>1783</v>
      </c>
      <c r="Q5872" t="s">
        <v>1783</v>
      </c>
      <c r="R5872" t="s">
        <v>52</v>
      </c>
      <c r="S5872" t="s">
        <v>68</v>
      </c>
      <c r="T5872" t="s">
        <v>54</v>
      </c>
      <c r="U5872" s="2">
        <v>0</v>
      </c>
      <c r="V5872" s="2">
        <v>0</v>
      </c>
      <c r="W5872" t="s">
        <v>55</v>
      </c>
      <c r="Y5872" t="s">
        <v>56</v>
      </c>
      <c r="AB5872" t="s">
        <v>56</v>
      </c>
      <c r="AD5872" t="s">
        <v>57</v>
      </c>
      <c r="AE5872" t="s">
        <v>58</v>
      </c>
      <c r="AF5872" t="s">
        <v>985</v>
      </c>
      <c r="AG5872" t="s">
        <v>1688</v>
      </c>
      <c r="AH5872">
        <v>49</v>
      </c>
      <c r="AI5872">
        <v>0</v>
      </c>
      <c r="AJ5872" t="s">
        <v>519</v>
      </c>
      <c r="AK5872" t="s">
        <v>56</v>
      </c>
      <c r="AL5872" t="s">
        <v>56</v>
      </c>
      <c r="AM5872">
        <v>3650176877</v>
      </c>
      <c r="AN5872" t="s">
        <v>61</v>
      </c>
      <c r="AO5872" s="1">
        <v>41968</v>
      </c>
      <c r="AP5872" t="s">
        <v>1783</v>
      </c>
      <c r="AQ5872" t="s">
        <v>3952</v>
      </c>
      <c r="AR5872" t="s">
        <v>205</v>
      </c>
    </row>
    <row r="5873" spans="1:44">
      <c r="A5873">
        <f>COUNTIF(F:F,F5873)</f>
        <v>652</v>
      </c>
      <c r="B5873">
        <v>11667</v>
      </c>
      <c r="C5873" t="s">
        <v>43</v>
      </c>
      <c r="D5873" t="s">
        <v>44</v>
      </c>
      <c r="F5873" t="s">
        <v>2012</v>
      </c>
      <c r="G5873" t="s">
        <v>2038</v>
      </c>
      <c r="H5873" t="s">
        <v>2014</v>
      </c>
      <c r="I5873">
        <v>2014</v>
      </c>
      <c r="J5873" t="s">
        <v>1296</v>
      </c>
      <c r="K5873" s="1">
        <v>41883</v>
      </c>
      <c r="L5873" s="2">
        <v>0.45763888888888887</v>
      </c>
      <c r="M5873" t="s">
        <v>122</v>
      </c>
      <c r="N5873" t="s">
        <v>4081</v>
      </c>
      <c r="O5873" s="7" t="s">
        <v>4087</v>
      </c>
      <c r="P5873" t="s">
        <v>1783</v>
      </c>
      <c r="Q5873" t="s">
        <v>1783</v>
      </c>
      <c r="R5873" t="s">
        <v>52</v>
      </c>
      <c r="S5873" t="s">
        <v>68</v>
      </c>
      <c r="T5873" t="s">
        <v>54</v>
      </c>
      <c r="U5873" s="2">
        <v>0</v>
      </c>
      <c r="V5873" s="2">
        <v>0</v>
      </c>
      <c r="W5873" t="s">
        <v>55</v>
      </c>
      <c r="Y5873" t="s">
        <v>56</v>
      </c>
      <c r="AB5873" t="s">
        <v>56</v>
      </c>
      <c r="AD5873" t="s">
        <v>57</v>
      </c>
      <c r="AE5873" t="s">
        <v>58</v>
      </c>
      <c r="AF5873" t="s">
        <v>985</v>
      </c>
      <c r="AG5873" t="s">
        <v>1688</v>
      </c>
      <c r="AH5873">
        <v>49</v>
      </c>
      <c r="AI5873">
        <v>0</v>
      </c>
      <c r="AJ5873" t="s">
        <v>519</v>
      </c>
      <c r="AK5873" t="s">
        <v>56</v>
      </c>
      <c r="AL5873" t="s">
        <v>56</v>
      </c>
      <c r="AM5873">
        <v>3650176878</v>
      </c>
      <c r="AN5873" t="s">
        <v>61</v>
      </c>
      <c r="AO5873" s="1">
        <v>42102</v>
      </c>
      <c r="AP5873" t="s">
        <v>1783</v>
      </c>
      <c r="AQ5873" t="s">
        <v>3952</v>
      </c>
      <c r="AR5873" t="s">
        <v>205</v>
      </c>
    </row>
    <row r="5874" spans="1:44">
      <c r="A5874">
        <f>COUNTIF(F:F,F5874)</f>
        <v>652</v>
      </c>
      <c r="B5874">
        <v>11668</v>
      </c>
      <c r="C5874" t="s">
        <v>43</v>
      </c>
      <c r="D5874" t="s">
        <v>44</v>
      </c>
      <c r="F5874" t="s">
        <v>2012</v>
      </c>
      <c r="G5874" t="s">
        <v>4088</v>
      </c>
      <c r="H5874" t="s">
        <v>2014</v>
      </c>
      <c r="I5874">
        <v>2014</v>
      </c>
      <c r="J5874" t="s">
        <v>1296</v>
      </c>
      <c r="K5874" s="1">
        <v>41883</v>
      </c>
      <c r="L5874" s="2">
        <v>0.45902777777777781</v>
      </c>
      <c r="M5874" t="s">
        <v>122</v>
      </c>
      <c r="N5874" t="s">
        <v>4081</v>
      </c>
      <c r="O5874" s="7" t="s">
        <v>4087</v>
      </c>
      <c r="P5874" t="s">
        <v>1783</v>
      </c>
      <c r="Q5874" t="s">
        <v>1783</v>
      </c>
      <c r="R5874" t="s">
        <v>52</v>
      </c>
      <c r="S5874" t="s">
        <v>68</v>
      </c>
      <c r="T5874" t="s">
        <v>54</v>
      </c>
      <c r="U5874" s="2">
        <v>0</v>
      </c>
      <c r="V5874" s="2">
        <v>0</v>
      </c>
      <c r="W5874" t="s">
        <v>55</v>
      </c>
      <c r="Y5874" t="s">
        <v>56</v>
      </c>
      <c r="AB5874" t="s">
        <v>56</v>
      </c>
      <c r="AD5874" t="s">
        <v>57</v>
      </c>
      <c r="AE5874" t="s">
        <v>58</v>
      </c>
      <c r="AF5874" t="s">
        <v>985</v>
      </c>
      <c r="AG5874" t="s">
        <v>1688</v>
      </c>
      <c r="AH5874">
        <v>49</v>
      </c>
      <c r="AI5874">
        <v>0</v>
      </c>
      <c r="AJ5874" t="s">
        <v>519</v>
      </c>
      <c r="AK5874" t="s">
        <v>56</v>
      </c>
      <c r="AL5874" t="s">
        <v>56</v>
      </c>
      <c r="AM5874">
        <v>3650176879</v>
      </c>
      <c r="AN5874" t="s">
        <v>61</v>
      </c>
      <c r="AO5874" s="1">
        <v>42061</v>
      </c>
      <c r="AP5874" t="s">
        <v>1783</v>
      </c>
      <c r="AQ5874" t="s">
        <v>4020</v>
      </c>
      <c r="AR5874" t="s">
        <v>4161</v>
      </c>
    </row>
    <row r="5875" spans="1:44">
      <c r="A5875">
        <f>COUNTIF(F:F,F5875)</f>
        <v>652</v>
      </c>
      <c r="B5875">
        <v>11669</v>
      </c>
      <c r="C5875" t="s">
        <v>43</v>
      </c>
      <c r="D5875" t="s">
        <v>44</v>
      </c>
      <c r="F5875" t="s">
        <v>2012</v>
      </c>
      <c r="G5875" t="s">
        <v>4162</v>
      </c>
      <c r="H5875" t="s">
        <v>2014</v>
      </c>
      <c r="I5875">
        <v>2014</v>
      </c>
      <c r="J5875" t="s">
        <v>1296</v>
      </c>
      <c r="K5875" s="1">
        <v>41883</v>
      </c>
      <c r="L5875" s="2">
        <v>0.4604166666666667</v>
      </c>
      <c r="M5875" t="s">
        <v>122</v>
      </c>
      <c r="N5875" t="s">
        <v>4081</v>
      </c>
      <c r="O5875" s="7" t="s">
        <v>4087</v>
      </c>
      <c r="P5875" t="s">
        <v>1783</v>
      </c>
      <c r="Q5875" t="s">
        <v>1783</v>
      </c>
      <c r="R5875" t="s">
        <v>52</v>
      </c>
      <c r="S5875" t="s">
        <v>68</v>
      </c>
      <c r="T5875" t="s">
        <v>54</v>
      </c>
      <c r="U5875" s="2">
        <v>0</v>
      </c>
      <c r="V5875" s="2">
        <v>0</v>
      </c>
      <c r="W5875" t="s">
        <v>55</v>
      </c>
      <c r="Y5875" t="s">
        <v>56</v>
      </c>
      <c r="AB5875" t="s">
        <v>56</v>
      </c>
      <c r="AD5875" t="s">
        <v>57</v>
      </c>
      <c r="AE5875" t="s">
        <v>58</v>
      </c>
      <c r="AF5875" t="s">
        <v>985</v>
      </c>
      <c r="AG5875" t="s">
        <v>1688</v>
      </c>
      <c r="AH5875">
        <v>49</v>
      </c>
      <c r="AI5875">
        <v>0</v>
      </c>
      <c r="AJ5875" t="s">
        <v>519</v>
      </c>
      <c r="AK5875" t="s">
        <v>56</v>
      </c>
      <c r="AL5875" t="s">
        <v>56</v>
      </c>
      <c r="AM5875">
        <v>3650176880</v>
      </c>
      <c r="AN5875" t="s">
        <v>61</v>
      </c>
      <c r="AO5875" s="1">
        <v>42103</v>
      </c>
      <c r="AP5875" t="s">
        <v>1783</v>
      </c>
      <c r="AQ5875" t="s">
        <v>3952</v>
      </c>
      <c r="AR5875" t="s">
        <v>205</v>
      </c>
    </row>
    <row r="5876" spans="1:44">
      <c r="A5876">
        <f>COUNTIF(F:F,F5876)</f>
        <v>652</v>
      </c>
      <c r="B5876">
        <v>11670</v>
      </c>
      <c r="C5876" t="s">
        <v>43</v>
      </c>
      <c r="D5876" t="s">
        <v>44</v>
      </c>
      <c r="F5876" t="s">
        <v>2012</v>
      </c>
      <c r="G5876" t="s">
        <v>4163</v>
      </c>
      <c r="H5876" t="s">
        <v>2014</v>
      </c>
      <c r="I5876">
        <v>2014</v>
      </c>
      <c r="J5876" t="s">
        <v>1296</v>
      </c>
      <c r="K5876" s="1">
        <v>41883</v>
      </c>
      <c r="L5876" s="2">
        <v>0.46111111111111108</v>
      </c>
      <c r="M5876" t="s">
        <v>122</v>
      </c>
      <c r="N5876" t="s">
        <v>4081</v>
      </c>
      <c r="O5876" s="7" t="s">
        <v>4087</v>
      </c>
      <c r="P5876" t="s">
        <v>1783</v>
      </c>
      <c r="Q5876" t="s">
        <v>1783</v>
      </c>
      <c r="R5876" t="s">
        <v>52</v>
      </c>
      <c r="S5876" t="s">
        <v>68</v>
      </c>
      <c r="T5876" t="s">
        <v>54</v>
      </c>
      <c r="U5876" s="2">
        <v>0</v>
      </c>
      <c r="V5876" s="2">
        <v>0</v>
      </c>
      <c r="W5876" t="s">
        <v>55</v>
      </c>
      <c r="Y5876" t="s">
        <v>56</v>
      </c>
      <c r="AB5876" t="s">
        <v>56</v>
      </c>
      <c r="AD5876" t="s">
        <v>57</v>
      </c>
      <c r="AE5876" t="s">
        <v>58</v>
      </c>
      <c r="AF5876" t="s">
        <v>985</v>
      </c>
      <c r="AG5876" t="s">
        <v>1688</v>
      </c>
      <c r="AH5876">
        <v>49</v>
      </c>
      <c r="AI5876">
        <v>0</v>
      </c>
      <c r="AJ5876" t="s">
        <v>519</v>
      </c>
      <c r="AK5876" t="s">
        <v>56</v>
      </c>
      <c r="AL5876" t="s">
        <v>56</v>
      </c>
      <c r="AM5876">
        <v>3650176881</v>
      </c>
      <c r="AN5876" t="s">
        <v>61</v>
      </c>
      <c r="AO5876" s="1">
        <v>42103</v>
      </c>
      <c r="AP5876" t="s">
        <v>1783</v>
      </c>
      <c r="AQ5876" t="s">
        <v>3952</v>
      </c>
      <c r="AR5876" t="s">
        <v>205</v>
      </c>
    </row>
    <row r="5877" spans="1:44">
      <c r="A5877">
        <f>COUNTIF(F:F,F5877)</f>
        <v>652</v>
      </c>
      <c r="B5877">
        <v>11704</v>
      </c>
      <c r="C5877" t="s">
        <v>43</v>
      </c>
      <c r="D5877" t="s">
        <v>44</v>
      </c>
      <c r="F5877" t="s">
        <v>2012</v>
      </c>
      <c r="G5877" t="s">
        <v>2294</v>
      </c>
      <c r="H5877" t="s">
        <v>2014</v>
      </c>
      <c r="I5877">
        <v>2014</v>
      </c>
      <c r="J5877" t="s">
        <v>1460</v>
      </c>
      <c r="K5877" s="1">
        <v>41920</v>
      </c>
      <c r="L5877" s="2">
        <v>0.45694444444444443</v>
      </c>
      <c r="M5877" t="s">
        <v>1636</v>
      </c>
      <c r="N5877" t="s">
        <v>4200</v>
      </c>
      <c r="O5877" s="7" t="s">
        <v>4087</v>
      </c>
      <c r="P5877" t="s">
        <v>1783</v>
      </c>
      <c r="Q5877" t="s">
        <v>1783</v>
      </c>
      <c r="R5877" t="s">
        <v>52</v>
      </c>
      <c r="S5877" t="s">
        <v>68</v>
      </c>
      <c r="T5877" t="s">
        <v>54</v>
      </c>
      <c r="U5877" s="2">
        <v>0</v>
      </c>
      <c r="V5877" s="2">
        <v>0</v>
      </c>
      <c r="W5877" t="s">
        <v>55</v>
      </c>
      <c r="Y5877" t="s">
        <v>56</v>
      </c>
      <c r="AB5877" t="s">
        <v>56</v>
      </c>
      <c r="AD5877" t="s">
        <v>57</v>
      </c>
      <c r="AE5877" t="s">
        <v>58</v>
      </c>
      <c r="AF5877" t="s">
        <v>985</v>
      </c>
      <c r="AG5877" t="s">
        <v>1688</v>
      </c>
      <c r="AH5877">
        <v>49</v>
      </c>
      <c r="AI5877">
        <v>0</v>
      </c>
      <c r="AJ5877" t="s">
        <v>519</v>
      </c>
      <c r="AK5877" t="s">
        <v>56</v>
      </c>
      <c r="AL5877" t="s">
        <v>56</v>
      </c>
      <c r="AM5877">
        <v>3650176912</v>
      </c>
      <c r="AN5877" t="s">
        <v>61</v>
      </c>
      <c r="AO5877" s="1">
        <v>42166</v>
      </c>
      <c r="AP5877" t="s">
        <v>1783</v>
      </c>
      <c r="AQ5877" t="s">
        <v>2056</v>
      </c>
      <c r="AR5877" t="s">
        <v>205</v>
      </c>
    </row>
    <row r="5878" spans="1:44">
      <c r="A5878">
        <f>COUNTIF(F:F,F5878)</f>
        <v>652</v>
      </c>
      <c r="B5878">
        <v>11705</v>
      </c>
      <c r="C5878" t="s">
        <v>43</v>
      </c>
      <c r="D5878" t="s">
        <v>44</v>
      </c>
      <c r="F5878" t="s">
        <v>2012</v>
      </c>
      <c r="G5878" t="s">
        <v>4201</v>
      </c>
      <c r="H5878" t="s">
        <v>2014</v>
      </c>
      <c r="I5878">
        <v>2014</v>
      </c>
      <c r="J5878" t="s">
        <v>1460</v>
      </c>
      <c r="K5878" s="1">
        <v>41920</v>
      </c>
      <c r="L5878" s="2">
        <v>0.45763888888888887</v>
      </c>
      <c r="M5878" t="s">
        <v>1636</v>
      </c>
      <c r="N5878" t="s">
        <v>4200</v>
      </c>
      <c r="O5878" s="7" t="s">
        <v>4087</v>
      </c>
      <c r="P5878" t="s">
        <v>1783</v>
      </c>
      <c r="Q5878" t="s">
        <v>1783</v>
      </c>
      <c r="R5878" t="s">
        <v>52</v>
      </c>
      <c r="S5878" t="s">
        <v>68</v>
      </c>
      <c r="T5878" t="s">
        <v>54</v>
      </c>
      <c r="U5878" s="2">
        <v>0</v>
      </c>
      <c r="V5878" s="2">
        <v>0</v>
      </c>
      <c r="W5878" t="s">
        <v>55</v>
      </c>
      <c r="Y5878" t="s">
        <v>56</v>
      </c>
      <c r="AB5878" t="s">
        <v>56</v>
      </c>
      <c r="AD5878" t="s">
        <v>57</v>
      </c>
      <c r="AE5878" t="s">
        <v>58</v>
      </c>
      <c r="AF5878" t="s">
        <v>985</v>
      </c>
      <c r="AG5878" t="s">
        <v>1688</v>
      </c>
      <c r="AH5878">
        <v>49</v>
      </c>
      <c r="AI5878">
        <v>0</v>
      </c>
      <c r="AJ5878" t="s">
        <v>519</v>
      </c>
      <c r="AK5878" t="s">
        <v>56</v>
      </c>
      <c r="AL5878" t="s">
        <v>56</v>
      </c>
      <c r="AM5878">
        <v>3650176901</v>
      </c>
      <c r="AN5878" t="s">
        <v>61</v>
      </c>
      <c r="AO5878" s="1">
        <v>42142</v>
      </c>
      <c r="AP5878" t="s">
        <v>1783</v>
      </c>
      <c r="AQ5878" t="s">
        <v>2056</v>
      </c>
      <c r="AR5878" t="s">
        <v>205</v>
      </c>
    </row>
    <row r="5879" spans="1:44">
      <c r="A5879">
        <f>COUNTIF(F:F,F5879)</f>
        <v>652</v>
      </c>
      <c r="B5879">
        <v>11843</v>
      </c>
      <c r="C5879" t="s">
        <v>43</v>
      </c>
      <c r="D5879" t="s">
        <v>44</v>
      </c>
      <c r="F5879" t="s">
        <v>2012</v>
      </c>
      <c r="G5879" t="s">
        <v>2300</v>
      </c>
      <c r="H5879" t="s">
        <v>2014</v>
      </c>
      <c r="I5879">
        <v>2015</v>
      </c>
      <c r="J5879" t="s">
        <v>986</v>
      </c>
      <c r="K5879" s="1">
        <v>42199</v>
      </c>
      <c r="L5879" s="2">
        <v>0.3347222222222222</v>
      </c>
      <c r="M5879" t="s">
        <v>122</v>
      </c>
      <c r="N5879" t="s">
        <v>4081</v>
      </c>
      <c r="O5879" s="7" t="s">
        <v>8137</v>
      </c>
      <c r="P5879" t="s">
        <v>1783</v>
      </c>
      <c r="Q5879" t="s">
        <v>1783</v>
      </c>
      <c r="R5879" t="s">
        <v>52</v>
      </c>
      <c r="S5879" t="s">
        <v>68</v>
      </c>
      <c r="T5879" t="s">
        <v>54</v>
      </c>
      <c r="U5879" s="2">
        <v>0</v>
      </c>
      <c r="V5879" s="2">
        <v>0</v>
      </c>
      <c r="W5879" t="s">
        <v>55</v>
      </c>
      <c r="Y5879" t="s">
        <v>56</v>
      </c>
      <c r="AB5879" t="s">
        <v>56</v>
      </c>
      <c r="AD5879" t="s">
        <v>57</v>
      </c>
      <c r="AE5879" t="s">
        <v>58</v>
      </c>
      <c r="AF5879" t="s">
        <v>165</v>
      </c>
      <c r="AG5879" t="s">
        <v>253</v>
      </c>
      <c r="AH5879">
        <v>49</v>
      </c>
      <c r="AI5879">
        <v>0</v>
      </c>
      <c r="AJ5879" t="s">
        <v>519</v>
      </c>
      <c r="AK5879" t="s">
        <v>56</v>
      </c>
      <c r="AL5879" t="s">
        <v>56</v>
      </c>
      <c r="AM5879">
        <v>3650183249</v>
      </c>
      <c r="AN5879" t="s">
        <v>61</v>
      </c>
      <c r="AO5879" s="1">
        <v>42297</v>
      </c>
      <c r="AP5879" t="s">
        <v>1783</v>
      </c>
      <c r="AQ5879" t="s">
        <v>2056</v>
      </c>
      <c r="AR5879" t="s">
        <v>205</v>
      </c>
    </row>
    <row r="5880" spans="1:44">
      <c r="A5880">
        <f>COUNTIF(F:F,F5880)</f>
        <v>652</v>
      </c>
      <c r="B5880">
        <v>11844</v>
      </c>
      <c r="C5880" t="s">
        <v>43</v>
      </c>
      <c r="D5880" t="s">
        <v>44</v>
      </c>
      <c r="F5880" t="s">
        <v>2012</v>
      </c>
      <c r="G5880" t="s">
        <v>8147</v>
      </c>
      <c r="H5880" t="s">
        <v>2014</v>
      </c>
      <c r="I5880">
        <v>2015</v>
      </c>
      <c r="J5880" t="s">
        <v>986</v>
      </c>
      <c r="K5880" s="1">
        <v>42199</v>
      </c>
      <c r="L5880" s="2">
        <v>0.33958333333333335</v>
      </c>
      <c r="M5880" t="s">
        <v>122</v>
      </c>
      <c r="N5880" t="s">
        <v>4081</v>
      </c>
      <c r="O5880" s="7" t="s">
        <v>8137</v>
      </c>
      <c r="P5880" t="s">
        <v>1783</v>
      </c>
      <c r="Q5880" t="s">
        <v>1783</v>
      </c>
      <c r="R5880" t="s">
        <v>52</v>
      </c>
      <c r="S5880" t="s">
        <v>68</v>
      </c>
      <c r="T5880" t="s">
        <v>54</v>
      </c>
      <c r="U5880" s="2">
        <v>0</v>
      </c>
      <c r="V5880" s="2">
        <v>0</v>
      </c>
      <c r="W5880" t="s">
        <v>55</v>
      </c>
      <c r="Y5880" t="s">
        <v>56</v>
      </c>
      <c r="AB5880" t="s">
        <v>56</v>
      </c>
      <c r="AD5880" t="s">
        <v>57</v>
      </c>
      <c r="AE5880" t="s">
        <v>58</v>
      </c>
      <c r="AF5880" t="s">
        <v>165</v>
      </c>
      <c r="AG5880" t="s">
        <v>253</v>
      </c>
      <c r="AH5880">
        <v>49</v>
      </c>
      <c r="AI5880">
        <v>0</v>
      </c>
      <c r="AJ5880" t="s">
        <v>519</v>
      </c>
      <c r="AK5880" t="s">
        <v>56</v>
      </c>
      <c r="AL5880" t="s">
        <v>56</v>
      </c>
      <c r="AM5880">
        <v>3650183250</v>
      </c>
      <c r="AN5880" t="s">
        <v>61</v>
      </c>
      <c r="AO5880" s="1">
        <v>42297</v>
      </c>
      <c r="AP5880" t="s">
        <v>1783</v>
      </c>
      <c r="AQ5880" t="s">
        <v>2056</v>
      </c>
      <c r="AR5880" t="s">
        <v>1216</v>
      </c>
    </row>
    <row r="5881" spans="1:44">
      <c r="A5881">
        <f>COUNTIF(F:F,F5881)</f>
        <v>652</v>
      </c>
      <c r="B5881">
        <v>11845</v>
      </c>
      <c r="C5881" t="s">
        <v>43</v>
      </c>
      <c r="D5881" t="s">
        <v>44</v>
      </c>
      <c r="F5881" t="s">
        <v>2012</v>
      </c>
      <c r="G5881" t="s">
        <v>8148</v>
      </c>
      <c r="H5881" t="s">
        <v>2014</v>
      </c>
      <c r="I5881">
        <v>2015</v>
      </c>
      <c r="J5881" t="s">
        <v>986</v>
      </c>
      <c r="K5881" s="1">
        <v>42199</v>
      </c>
      <c r="L5881" s="2">
        <v>0.3444444444444445</v>
      </c>
      <c r="M5881" t="s">
        <v>122</v>
      </c>
      <c r="N5881" t="s">
        <v>4081</v>
      </c>
      <c r="O5881" s="7" t="s">
        <v>8137</v>
      </c>
      <c r="P5881" t="s">
        <v>1783</v>
      </c>
      <c r="Q5881" t="s">
        <v>1783</v>
      </c>
      <c r="R5881" t="s">
        <v>52</v>
      </c>
      <c r="S5881" t="s">
        <v>68</v>
      </c>
      <c r="T5881" t="s">
        <v>54</v>
      </c>
      <c r="U5881" s="2">
        <v>0</v>
      </c>
      <c r="V5881" s="2">
        <v>0</v>
      </c>
      <c r="W5881" t="s">
        <v>55</v>
      </c>
      <c r="Y5881" t="s">
        <v>56</v>
      </c>
      <c r="AB5881" t="s">
        <v>56</v>
      </c>
      <c r="AD5881" t="s">
        <v>57</v>
      </c>
      <c r="AE5881" t="s">
        <v>58</v>
      </c>
      <c r="AF5881" t="s">
        <v>165</v>
      </c>
      <c r="AG5881" t="s">
        <v>253</v>
      </c>
      <c r="AH5881">
        <v>49</v>
      </c>
      <c r="AI5881">
        <v>0</v>
      </c>
      <c r="AJ5881" t="s">
        <v>519</v>
      </c>
      <c r="AK5881" t="s">
        <v>56</v>
      </c>
      <c r="AL5881" t="s">
        <v>56</v>
      </c>
      <c r="AM5881">
        <v>3650183251</v>
      </c>
      <c r="AN5881" t="s">
        <v>61</v>
      </c>
      <c r="AO5881" s="1">
        <v>42297</v>
      </c>
      <c r="AP5881" t="s">
        <v>1783</v>
      </c>
      <c r="AQ5881" t="s">
        <v>2056</v>
      </c>
      <c r="AR5881" t="s">
        <v>205</v>
      </c>
    </row>
    <row r="5882" spans="1:44">
      <c r="A5882">
        <f>COUNTIF(F:F,F5882)</f>
        <v>652</v>
      </c>
      <c r="B5882">
        <v>11846</v>
      </c>
      <c r="C5882" t="s">
        <v>43</v>
      </c>
      <c r="D5882" t="s">
        <v>44</v>
      </c>
      <c r="F5882" t="s">
        <v>2012</v>
      </c>
      <c r="G5882" t="s">
        <v>8149</v>
      </c>
      <c r="H5882" t="s">
        <v>2014</v>
      </c>
      <c r="I5882">
        <v>2015</v>
      </c>
      <c r="J5882" t="s">
        <v>986</v>
      </c>
      <c r="K5882" s="1">
        <v>42199</v>
      </c>
      <c r="L5882" s="2">
        <v>0.34930555555555554</v>
      </c>
      <c r="M5882" t="s">
        <v>48</v>
      </c>
      <c r="N5882" t="s">
        <v>2397</v>
      </c>
      <c r="O5882" s="7" t="s">
        <v>8137</v>
      </c>
      <c r="P5882" t="s">
        <v>1783</v>
      </c>
      <c r="Q5882" t="s">
        <v>1783</v>
      </c>
      <c r="R5882" t="s">
        <v>52</v>
      </c>
      <c r="S5882" t="s">
        <v>68</v>
      </c>
      <c r="T5882" t="s">
        <v>54</v>
      </c>
      <c r="U5882" s="2">
        <v>0</v>
      </c>
      <c r="V5882" s="2">
        <v>0</v>
      </c>
      <c r="W5882" t="s">
        <v>55</v>
      </c>
      <c r="Y5882" t="s">
        <v>56</v>
      </c>
      <c r="AB5882" t="s">
        <v>56</v>
      </c>
      <c r="AD5882" t="s">
        <v>57</v>
      </c>
      <c r="AE5882" t="s">
        <v>58</v>
      </c>
      <c r="AF5882" t="s">
        <v>165</v>
      </c>
      <c r="AG5882" t="s">
        <v>253</v>
      </c>
      <c r="AH5882">
        <v>49</v>
      </c>
      <c r="AI5882">
        <v>0</v>
      </c>
      <c r="AJ5882" t="s">
        <v>519</v>
      </c>
      <c r="AK5882" t="s">
        <v>56</v>
      </c>
      <c r="AL5882" t="s">
        <v>56</v>
      </c>
      <c r="AM5882">
        <v>3650183252</v>
      </c>
      <c r="AN5882" t="s">
        <v>61</v>
      </c>
      <c r="AO5882" s="1">
        <v>42297</v>
      </c>
      <c r="AP5882" t="s">
        <v>1783</v>
      </c>
      <c r="AQ5882" t="s">
        <v>2056</v>
      </c>
      <c r="AR5882" t="s">
        <v>205</v>
      </c>
    </row>
    <row r="5883" spans="1:44">
      <c r="A5883">
        <f>COUNTIF(F:F,F5883)</f>
        <v>652</v>
      </c>
      <c r="B5883">
        <v>11847</v>
      </c>
      <c r="C5883" t="s">
        <v>43</v>
      </c>
      <c r="D5883" t="s">
        <v>44</v>
      </c>
      <c r="F5883" t="s">
        <v>2012</v>
      </c>
      <c r="G5883" t="s">
        <v>8150</v>
      </c>
      <c r="H5883" t="s">
        <v>2014</v>
      </c>
      <c r="I5883">
        <v>2015</v>
      </c>
      <c r="J5883" t="s">
        <v>986</v>
      </c>
      <c r="K5883" s="1">
        <v>42199</v>
      </c>
      <c r="L5883" s="2">
        <v>0.3520833333333333</v>
      </c>
      <c r="M5883" t="s">
        <v>48</v>
      </c>
      <c r="N5883" t="s">
        <v>2397</v>
      </c>
      <c r="O5883" s="7" t="s">
        <v>8137</v>
      </c>
      <c r="P5883" t="s">
        <v>1783</v>
      </c>
      <c r="Q5883" t="s">
        <v>1783</v>
      </c>
      <c r="R5883" t="s">
        <v>52</v>
      </c>
      <c r="S5883" t="s">
        <v>68</v>
      </c>
      <c r="T5883" t="s">
        <v>54</v>
      </c>
      <c r="U5883" s="2">
        <v>0</v>
      </c>
      <c r="V5883" s="2">
        <v>0</v>
      </c>
      <c r="W5883" t="s">
        <v>55</v>
      </c>
      <c r="Y5883" t="s">
        <v>56</v>
      </c>
      <c r="AB5883" t="s">
        <v>56</v>
      </c>
      <c r="AD5883" t="s">
        <v>57</v>
      </c>
      <c r="AE5883" t="s">
        <v>58</v>
      </c>
      <c r="AF5883" t="s">
        <v>165</v>
      </c>
      <c r="AG5883" t="s">
        <v>253</v>
      </c>
      <c r="AH5883">
        <v>49</v>
      </c>
      <c r="AI5883">
        <v>0</v>
      </c>
      <c r="AJ5883" t="s">
        <v>519</v>
      </c>
      <c r="AK5883" t="s">
        <v>56</v>
      </c>
      <c r="AL5883" t="s">
        <v>56</v>
      </c>
      <c r="AM5883">
        <v>3650183253</v>
      </c>
      <c r="AN5883" t="s">
        <v>61</v>
      </c>
      <c r="AO5883" s="1">
        <v>42297</v>
      </c>
      <c r="AP5883" t="s">
        <v>1783</v>
      </c>
      <c r="AQ5883" t="s">
        <v>2056</v>
      </c>
      <c r="AR5883" t="s">
        <v>205</v>
      </c>
    </row>
    <row r="5884" spans="1:44">
      <c r="A5884">
        <f>COUNTIF(F:F,F5884)</f>
        <v>652</v>
      </c>
      <c r="B5884">
        <v>12066</v>
      </c>
      <c r="C5884" t="s">
        <v>43</v>
      </c>
      <c r="D5884" t="s">
        <v>44</v>
      </c>
      <c r="F5884" t="s">
        <v>2012</v>
      </c>
      <c r="G5884" t="s">
        <v>6605</v>
      </c>
      <c r="H5884" t="s">
        <v>2014</v>
      </c>
      <c r="I5884">
        <v>2017</v>
      </c>
      <c r="J5884" t="s">
        <v>543</v>
      </c>
      <c r="K5884" s="1">
        <v>42842</v>
      </c>
      <c r="L5884" s="2">
        <v>0.60902777777777783</v>
      </c>
      <c r="M5884" t="s">
        <v>48</v>
      </c>
      <c r="N5884" t="s">
        <v>2925</v>
      </c>
      <c r="O5884" s="7" t="s">
        <v>8137</v>
      </c>
      <c r="P5884" t="s">
        <v>1783</v>
      </c>
      <c r="Q5884" t="s">
        <v>1783</v>
      </c>
      <c r="R5884" t="s">
        <v>416</v>
      </c>
      <c r="S5884" t="s">
        <v>68</v>
      </c>
      <c r="T5884" t="s">
        <v>54</v>
      </c>
      <c r="U5884" s="2">
        <v>0</v>
      </c>
      <c r="V5884" s="2">
        <v>0</v>
      </c>
      <c r="W5884" t="s">
        <v>55</v>
      </c>
      <c r="Y5884" t="s">
        <v>56</v>
      </c>
      <c r="AB5884" t="s">
        <v>56</v>
      </c>
      <c r="AD5884" t="s">
        <v>57</v>
      </c>
      <c r="AE5884" t="s">
        <v>58</v>
      </c>
      <c r="AF5884">
        <v>24</v>
      </c>
      <c r="AG5884" t="s">
        <v>222</v>
      </c>
      <c r="AH5884">
        <v>49</v>
      </c>
      <c r="AI5884">
        <v>0</v>
      </c>
      <c r="AJ5884" t="s">
        <v>519</v>
      </c>
      <c r="AK5884" t="s">
        <v>56</v>
      </c>
      <c r="AL5884" t="s">
        <v>56</v>
      </c>
      <c r="AM5884" t="s">
        <v>56</v>
      </c>
      <c r="AP5884" t="s">
        <v>99</v>
      </c>
      <c r="AR5884" t="s">
        <v>56</v>
      </c>
    </row>
    <row r="5885" spans="1:44">
      <c r="A5885">
        <f>COUNTIF(F:F,F5885)</f>
        <v>652</v>
      </c>
      <c r="B5885">
        <v>12067</v>
      </c>
      <c r="C5885" t="s">
        <v>43</v>
      </c>
      <c r="D5885" t="s">
        <v>44</v>
      </c>
      <c r="F5885" t="s">
        <v>2012</v>
      </c>
      <c r="G5885" t="s">
        <v>7775</v>
      </c>
      <c r="H5885" t="s">
        <v>2014</v>
      </c>
      <c r="I5885">
        <v>2017</v>
      </c>
      <c r="J5885" t="s">
        <v>543</v>
      </c>
      <c r="K5885" s="1">
        <v>42842</v>
      </c>
      <c r="L5885" s="2">
        <v>0.61111111111111105</v>
      </c>
      <c r="M5885" t="s">
        <v>48</v>
      </c>
      <c r="N5885" t="s">
        <v>2925</v>
      </c>
      <c r="O5885" s="7" t="s">
        <v>8137</v>
      </c>
      <c r="P5885" t="s">
        <v>1783</v>
      </c>
      <c r="Q5885" t="s">
        <v>1783</v>
      </c>
      <c r="R5885" t="s">
        <v>416</v>
      </c>
      <c r="S5885" t="s">
        <v>68</v>
      </c>
      <c r="T5885" t="s">
        <v>54</v>
      </c>
      <c r="U5885" s="2">
        <v>0</v>
      </c>
      <c r="V5885" s="2">
        <v>0</v>
      </c>
      <c r="W5885" t="s">
        <v>55</v>
      </c>
      <c r="Y5885" t="s">
        <v>56</v>
      </c>
      <c r="AB5885" t="s">
        <v>56</v>
      </c>
      <c r="AD5885" t="s">
        <v>57</v>
      </c>
      <c r="AE5885" t="s">
        <v>58</v>
      </c>
      <c r="AF5885">
        <v>24</v>
      </c>
      <c r="AG5885" t="s">
        <v>222</v>
      </c>
      <c r="AH5885">
        <v>49</v>
      </c>
      <c r="AI5885">
        <v>0</v>
      </c>
      <c r="AJ5885" t="s">
        <v>519</v>
      </c>
      <c r="AK5885" t="s">
        <v>56</v>
      </c>
      <c r="AL5885" t="s">
        <v>56</v>
      </c>
      <c r="AM5885" t="s">
        <v>56</v>
      </c>
      <c r="AP5885" t="s">
        <v>99</v>
      </c>
      <c r="AR5885" t="s">
        <v>56</v>
      </c>
    </row>
    <row r="5886" spans="1:44">
      <c r="A5886">
        <f>COUNTIF(F:F,F5886)</f>
        <v>652</v>
      </c>
      <c r="B5886">
        <v>12073</v>
      </c>
      <c r="C5886" t="s">
        <v>43</v>
      </c>
      <c r="D5886" t="s">
        <v>44</v>
      </c>
      <c r="F5886" t="s">
        <v>2012</v>
      </c>
      <c r="G5886" t="s">
        <v>8224</v>
      </c>
      <c r="H5886" t="s">
        <v>2014</v>
      </c>
      <c r="I5886">
        <v>2017</v>
      </c>
      <c r="J5886" t="s">
        <v>543</v>
      </c>
      <c r="K5886" s="1">
        <v>42850</v>
      </c>
      <c r="L5886" s="2">
        <v>0.59791666666666665</v>
      </c>
      <c r="M5886" t="s">
        <v>48</v>
      </c>
      <c r="N5886" t="s">
        <v>2925</v>
      </c>
      <c r="O5886" s="7" t="s">
        <v>8137</v>
      </c>
      <c r="P5886" t="s">
        <v>56</v>
      </c>
      <c r="R5886" t="s">
        <v>52</v>
      </c>
      <c r="S5886" t="s">
        <v>68</v>
      </c>
      <c r="T5886" t="s">
        <v>54</v>
      </c>
      <c r="U5886" s="2">
        <v>0</v>
      </c>
      <c r="V5886" s="2">
        <v>0</v>
      </c>
      <c r="W5886" t="s">
        <v>55</v>
      </c>
      <c r="Y5886" t="s">
        <v>56</v>
      </c>
      <c r="AB5886" t="s">
        <v>56</v>
      </c>
      <c r="AD5886" t="s">
        <v>57</v>
      </c>
      <c r="AE5886" t="s">
        <v>58</v>
      </c>
      <c r="AF5886">
        <v>24</v>
      </c>
      <c r="AG5886" t="s">
        <v>222</v>
      </c>
      <c r="AH5886">
        <v>49</v>
      </c>
      <c r="AI5886">
        <v>0</v>
      </c>
      <c r="AJ5886" t="s">
        <v>519</v>
      </c>
      <c r="AK5886" t="s">
        <v>56</v>
      </c>
      <c r="AL5886" t="s">
        <v>56</v>
      </c>
      <c r="AM5886" t="s">
        <v>56</v>
      </c>
      <c r="AP5886" t="s">
        <v>99</v>
      </c>
      <c r="AR5886" t="s">
        <v>56</v>
      </c>
    </row>
    <row r="5887" spans="1:44">
      <c r="A5887">
        <f>COUNTIF(F:F,F5887)</f>
        <v>652</v>
      </c>
      <c r="B5887">
        <v>12074</v>
      </c>
      <c r="C5887" t="s">
        <v>43</v>
      </c>
      <c r="D5887" t="s">
        <v>44</v>
      </c>
      <c r="F5887" t="s">
        <v>2012</v>
      </c>
      <c r="G5887" t="s">
        <v>6606</v>
      </c>
      <c r="H5887" t="s">
        <v>2014</v>
      </c>
      <c r="I5887">
        <v>2017</v>
      </c>
      <c r="J5887" t="s">
        <v>543</v>
      </c>
      <c r="K5887" s="1">
        <v>42850</v>
      </c>
      <c r="L5887" s="2">
        <v>0.59861111111111109</v>
      </c>
      <c r="M5887" t="s">
        <v>48</v>
      </c>
      <c r="N5887" t="s">
        <v>2925</v>
      </c>
      <c r="O5887" s="7" t="s">
        <v>8137</v>
      </c>
      <c r="P5887" t="s">
        <v>56</v>
      </c>
      <c r="R5887" t="s">
        <v>52</v>
      </c>
      <c r="S5887" t="s">
        <v>68</v>
      </c>
      <c r="T5887" t="s">
        <v>54</v>
      </c>
      <c r="U5887" s="2">
        <v>0</v>
      </c>
      <c r="V5887" s="2">
        <v>0</v>
      </c>
      <c r="W5887" t="s">
        <v>55</v>
      </c>
      <c r="Y5887" t="s">
        <v>56</v>
      </c>
      <c r="AB5887" t="s">
        <v>56</v>
      </c>
      <c r="AD5887" t="s">
        <v>57</v>
      </c>
      <c r="AE5887" t="s">
        <v>58</v>
      </c>
      <c r="AF5887">
        <v>24</v>
      </c>
      <c r="AG5887" t="s">
        <v>222</v>
      </c>
      <c r="AH5887">
        <v>49</v>
      </c>
      <c r="AI5887">
        <v>0</v>
      </c>
      <c r="AJ5887" t="s">
        <v>519</v>
      </c>
      <c r="AK5887" t="s">
        <v>56</v>
      </c>
      <c r="AL5887" t="s">
        <v>56</v>
      </c>
      <c r="AM5887" t="s">
        <v>56</v>
      </c>
      <c r="AP5887" t="s">
        <v>99</v>
      </c>
      <c r="AR5887" t="s">
        <v>56</v>
      </c>
    </row>
    <row r="5888" spans="1:44">
      <c r="A5888">
        <f>COUNTIF(F:F,F5888)</f>
        <v>652</v>
      </c>
      <c r="B5888">
        <v>12075</v>
      </c>
      <c r="C5888" t="s">
        <v>43</v>
      </c>
      <c r="D5888" t="s">
        <v>44</v>
      </c>
      <c r="F5888" t="s">
        <v>2012</v>
      </c>
      <c r="G5888" t="s">
        <v>5441</v>
      </c>
      <c r="H5888" t="s">
        <v>2014</v>
      </c>
      <c r="I5888">
        <v>2017</v>
      </c>
      <c r="J5888" t="s">
        <v>543</v>
      </c>
      <c r="K5888" s="1">
        <v>42850</v>
      </c>
      <c r="L5888" s="2">
        <v>0.6</v>
      </c>
      <c r="M5888" t="s">
        <v>48</v>
      </c>
      <c r="N5888" t="s">
        <v>2925</v>
      </c>
      <c r="O5888" s="7" t="s">
        <v>8137</v>
      </c>
      <c r="P5888" t="s">
        <v>56</v>
      </c>
      <c r="R5888" t="s">
        <v>52</v>
      </c>
      <c r="S5888" t="s">
        <v>68</v>
      </c>
      <c r="T5888" t="s">
        <v>54</v>
      </c>
      <c r="U5888" s="2">
        <v>0</v>
      </c>
      <c r="V5888" s="2">
        <v>0</v>
      </c>
      <c r="W5888" t="s">
        <v>55</v>
      </c>
      <c r="Y5888" t="s">
        <v>56</v>
      </c>
      <c r="AB5888" t="s">
        <v>56</v>
      </c>
      <c r="AD5888" t="s">
        <v>57</v>
      </c>
      <c r="AE5888" t="s">
        <v>58</v>
      </c>
      <c r="AF5888">
        <v>24</v>
      </c>
      <c r="AG5888" t="s">
        <v>222</v>
      </c>
      <c r="AH5888">
        <v>49</v>
      </c>
      <c r="AI5888">
        <v>0</v>
      </c>
      <c r="AJ5888" t="s">
        <v>519</v>
      </c>
      <c r="AK5888" t="s">
        <v>56</v>
      </c>
      <c r="AL5888" t="s">
        <v>56</v>
      </c>
      <c r="AM5888" t="s">
        <v>56</v>
      </c>
      <c r="AP5888" t="s">
        <v>99</v>
      </c>
      <c r="AR5888" t="s">
        <v>56</v>
      </c>
    </row>
    <row r="5889" spans="1:44">
      <c r="A5889">
        <f>COUNTIF(F:F,F5889)</f>
        <v>652</v>
      </c>
      <c r="B5889">
        <v>12076</v>
      </c>
      <c r="C5889" t="s">
        <v>43</v>
      </c>
      <c r="D5889" t="s">
        <v>44</v>
      </c>
      <c r="F5889" t="s">
        <v>2012</v>
      </c>
      <c r="G5889" t="s">
        <v>2299</v>
      </c>
      <c r="H5889" t="s">
        <v>2014</v>
      </c>
      <c r="I5889">
        <v>2017</v>
      </c>
      <c r="J5889" t="s">
        <v>543</v>
      </c>
      <c r="K5889" s="1">
        <v>42850</v>
      </c>
      <c r="L5889" s="2">
        <v>0.60138888888888886</v>
      </c>
      <c r="M5889" t="s">
        <v>48</v>
      </c>
      <c r="N5889" t="s">
        <v>2925</v>
      </c>
      <c r="O5889" s="7" t="s">
        <v>8137</v>
      </c>
      <c r="P5889" t="s">
        <v>56</v>
      </c>
      <c r="R5889" t="s">
        <v>52</v>
      </c>
      <c r="S5889" t="s">
        <v>68</v>
      </c>
      <c r="T5889" t="s">
        <v>54</v>
      </c>
      <c r="U5889" s="2">
        <v>0</v>
      </c>
      <c r="V5889" s="2">
        <v>0</v>
      </c>
      <c r="W5889" t="s">
        <v>55</v>
      </c>
      <c r="Y5889" t="s">
        <v>56</v>
      </c>
      <c r="AB5889" t="s">
        <v>56</v>
      </c>
      <c r="AD5889" t="s">
        <v>57</v>
      </c>
      <c r="AE5889" t="s">
        <v>58</v>
      </c>
      <c r="AF5889">
        <v>24</v>
      </c>
      <c r="AG5889" t="s">
        <v>222</v>
      </c>
      <c r="AH5889">
        <v>49</v>
      </c>
      <c r="AI5889">
        <v>0</v>
      </c>
      <c r="AJ5889" t="s">
        <v>519</v>
      </c>
      <c r="AK5889" t="s">
        <v>56</v>
      </c>
      <c r="AL5889" t="s">
        <v>56</v>
      </c>
      <c r="AM5889" t="s">
        <v>56</v>
      </c>
      <c r="AP5889" t="s">
        <v>99</v>
      </c>
      <c r="AR5889" t="s">
        <v>56</v>
      </c>
    </row>
    <row r="5890" spans="1:44">
      <c r="A5890">
        <f>COUNTIF(F:F,F5890)</f>
        <v>652</v>
      </c>
      <c r="B5890">
        <v>12077</v>
      </c>
      <c r="C5890" t="s">
        <v>43</v>
      </c>
      <c r="D5890" t="s">
        <v>44</v>
      </c>
      <c r="F5890" t="s">
        <v>2012</v>
      </c>
      <c r="G5890" t="s">
        <v>6713</v>
      </c>
      <c r="H5890" t="s">
        <v>2014</v>
      </c>
      <c r="I5890">
        <v>2017</v>
      </c>
      <c r="J5890" t="s">
        <v>543</v>
      </c>
      <c r="K5890" s="1">
        <v>42850</v>
      </c>
      <c r="L5890" s="2">
        <v>0.60277777777777775</v>
      </c>
      <c r="M5890" t="s">
        <v>48</v>
      </c>
      <c r="N5890" t="s">
        <v>2925</v>
      </c>
      <c r="O5890" s="7" t="s">
        <v>8137</v>
      </c>
      <c r="P5890" t="s">
        <v>56</v>
      </c>
      <c r="R5890" t="s">
        <v>52</v>
      </c>
      <c r="S5890" t="s">
        <v>68</v>
      </c>
      <c r="T5890" t="s">
        <v>54</v>
      </c>
      <c r="U5890" s="2">
        <v>0</v>
      </c>
      <c r="V5890" s="2">
        <v>0</v>
      </c>
      <c r="W5890" t="s">
        <v>55</v>
      </c>
      <c r="Y5890" t="s">
        <v>56</v>
      </c>
      <c r="AB5890" t="s">
        <v>56</v>
      </c>
      <c r="AD5890" t="s">
        <v>57</v>
      </c>
      <c r="AE5890" t="s">
        <v>58</v>
      </c>
      <c r="AF5890">
        <v>24</v>
      </c>
      <c r="AG5890" t="s">
        <v>222</v>
      </c>
      <c r="AH5890">
        <v>49</v>
      </c>
      <c r="AI5890">
        <v>0</v>
      </c>
      <c r="AJ5890" t="s">
        <v>519</v>
      </c>
      <c r="AK5890" t="s">
        <v>56</v>
      </c>
      <c r="AL5890" t="s">
        <v>56</v>
      </c>
      <c r="AM5890" t="s">
        <v>56</v>
      </c>
      <c r="AP5890" t="s">
        <v>99</v>
      </c>
      <c r="AR5890" t="s">
        <v>56</v>
      </c>
    </row>
    <row r="5891" spans="1:44">
      <c r="A5891">
        <f>COUNTIF(F:F,F5891)</f>
        <v>652</v>
      </c>
      <c r="B5891">
        <v>15764</v>
      </c>
      <c r="C5891" t="s">
        <v>3574</v>
      </c>
      <c r="D5891" t="s">
        <v>44</v>
      </c>
      <c r="F5891" t="s">
        <v>2012</v>
      </c>
      <c r="G5891" t="s">
        <v>6605</v>
      </c>
      <c r="H5891" t="s">
        <v>2014</v>
      </c>
      <c r="I5891">
        <v>2015</v>
      </c>
      <c r="J5891" t="s">
        <v>1296</v>
      </c>
      <c r="K5891" s="1">
        <v>42269</v>
      </c>
      <c r="L5891" s="2">
        <v>0.42083333333333334</v>
      </c>
      <c r="M5891" t="s">
        <v>1584</v>
      </c>
      <c r="N5891" t="s">
        <v>4787</v>
      </c>
      <c r="O5891" s="7" t="s">
        <v>8584</v>
      </c>
      <c r="P5891" t="s">
        <v>1783</v>
      </c>
      <c r="Q5891" t="s">
        <v>1783</v>
      </c>
      <c r="R5891" t="s">
        <v>52</v>
      </c>
      <c r="S5891" t="s">
        <v>68</v>
      </c>
      <c r="T5891" t="s">
        <v>54</v>
      </c>
      <c r="U5891" s="2">
        <v>0</v>
      </c>
      <c r="V5891" s="2">
        <v>0</v>
      </c>
      <c r="W5891" t="s">
        <v>55</v>
      </c>
      <c r="Y5891" t="s">
        <v>56</v>
      </c>
      <c r="AB5891" t="s">
        <v>56</v>
      </c>
      <c r="AD5891" t="s">
        <v>57</v>
      </c>
      <c r="AE5891" t="s">
        <v>58</v>
      </c>
      <c r="AF5891">
        <v>4</v>
      </c>
      <c r="AG5891" t="s">
        <v>2723</v>
      </c>
      <c r="AH5891">
        <v>4</v>
      </c>
      <c r="AI5891">
        <v>115</v>
      </c>
      <c r="AJ5891" t="s">
        <v>3579</v>
      </c>
      <c r="AK5891" t="s">
        <v>56</v>
      </c>
      <c r="AL5891" t="s">
        <v>56</v>
      </c>
      <c r="AM5891">
        <v>3650185220</v>
      </c>
      <c r="AN5891" t="s">
        <v>61</v>
      </c>
      <c r="AO5891" s="1">
        <v>42551</v>
      </c>
      <c r="AP5891" t="s">
        <v>1783</v>
      </c>
      <c r="AQ5891" t="s">
        <v>4876</v>
      </c>
      <c r="AR5891" t="s">
        <v>205</v>
      </c>
    </row>
    <row r="5892" spans="1:44">
      <c r="A5892">
        <f>COUNTIF(F:F,F5892)</f>
        <v>652</v>
      </c>
      <c r="B5892">
        <v>18176</v>
      </c>
      <c r="C5892" t="s">
        <v>1643</v>
      </c>
      <c r="D5892" t="s">
        <v>44</v>
      </c>
      <c r="F5892" t="s">
        <v>2012</v>
      </c>
      <c r="G5892" t="s">
        <v>2013</v>
      </c>
      <c r="H5892" t="s">
        <v>2014</v>
      </c>
      <c r="I5892">
        <v>2013</v>
      </c>
      <c r="J5892" t="s">
        <v>446</v>
      </c>
      <c r="K5892" s="1">
        <v>41339</v>
      </c>
      <c r="L5892" s="2">
        <v>0.47152777777777777</v>
      </c>
      <c r="M5892" t="s">
        <v>122</v>
      </c>
      <c r="N5892" t="s">
        <v>1695</v>
      </c>
      <c r="O5892" s="7" t="s">
        <v>2015</v>
      </c>
      <c r="P5892" t="s">
        <v>1783</v>
      </c>
      <c r="Q5892" t="s">
        <v>1783</v>
      </c>
      <c r="R5892" t="s">
        <v>52</v>
      </c>
      <c r="S5892" t="s">
        <v>68</v>
      </c>
      <c r="T5892" t="s">
        <v>54</v>
      </c>
      <c r="U5892" s="2">
        <v>0</v>
      </c>
      <c r="V5892" s="2">
        <v>0</v>
      </c>
      <c r="W5892" t="s">
        <v>55</v>
      </c>
      <c r="Y5892" t="s">
        <v>56</v>
      </c>
      <c r="AB5892" t="s">
        <v>56</v>
      </c>
      <c r="AD5892" t="s">
        <v>57</v>
      </c>
      <c r="AE5892" t="s">
        <v>58</v>
      </c>
      <c r="AF5892">
        <v>24</v>
      </c>
      <c r="AG5892" t="s">
        <v>222</v>
      </c>
      <c r="AH5892">
        <v>12</v>
      </c>
      <c r="AI5892">
        <v>415</v>
      </c>
      <c r="AJ5892" t="s">
        <v>2016</v>
      </c>
      <c r="AK5892" t="s">
        <v>134</v>
      </c>
      <c r="AL5892" t="s">
        <v>135</v>
      </c>
      <c r="AM5892">
        <v>3650163117</v>
      </c>
      <c r="AN5892" t="s">
        <v>61</v>
      </c>
      <c r="AO5892" s="1">
        <v>41451</v>
      </c>
      <c r="AP5892" t="s">
        <v>1783</v>
      </c>
      <c r="AQ5892" t="s">
        <v>2017</v>
      </c>
      <c r="AR5892" t="s">
        <v>63</v>
      </c>
    </row>
    <row r="5893" spans="1:44">
      <c r="A5893">
        <f>COUNTIF(F:F,F5893)</f>
        <v>652</v>
      </c>
      <c r="B5893">
        <v>18177</v>
      </c>
      <c r="C5893" t="s">
        <v>1643</v>
      </c>
      <c r="D5893" t="s">
        <v>44</v>
      </c>
      <c r="F5893" t="s">
        <v>2012</v>
      </c>
      <c r="G5893" t="s">
        <v>2018</v>
      </c>
      <c r="H5893" t="s">
        <v>2014</v>
      </c>
      <c r="I5893">
        <v>2013</v>
      </c>
      <c r="J5893" t="s">
        <v>446</v>
      </c>
      <c r="K5893" s="1">
        <v>41339</v>
      </c>
      <c r="L5893" s="2">
        <v>0.48055555555555557</v>
      </c>
      <c r="M5893" t="s">
        <v>122</v>
      </c>
      <c r="N5893" t="s">
        <v>1695</v>
      </c>
      <c r="O5893" s="7" t="s">
        <v>2015</v>
      </c>
      <c r="P5893" t="s">
        <v>1783</v>
      </c>
      <c r="Q5893" t="s">
        <v>1783</v>
      </c>
      <c r="R5893" t="s">
        <v>52</v>
      </c>
      <c r="S5893" t="s">
        <v>68</v>
      </c>
      <c r="T5893" t="s">
        <v>54</v>
      </c>
      <c r="U5893" s="2">
        <v>0</v>
      </c>
      <c r="V5893" s="2">
        <v>0</v>
      </c>
      <c r="W5893" t="s">
        <v>55</v>
      </c>
      <c r="Y5893" t="s">
        <v>56</v>
      </c>
      <c r="AB5893" t="s">
        <v>56</v>
      </c>
      <c r="AD5893" t="s">
        <v>57</v>
      </c>
      <c r="AE5893" t="s">
        <v>58</v>
      </c>
      <c r="AF5893">
        <v>24</v>
      </c>
      <c r="AG5893" t="s">
        <v>222</v>
      </c>
      <c r="AH5893">
        <v>12</v>
      </c>
      <c r="AI5893">
        <v>415</v>
      </c>
      <c r="AJ5893" t="s">
        <v>2016</v>
      </c>
      <c r="AK5893" t="s">
        <v>134</v>
      </c>
      <c r="AL5893" t="s">
        <v>135</v>
      </c>
      <c r="AM5893">
        <v>3650163119</v>
      </c>
      <c r="AN5893" t="s">
        <v>61</v>
      </c>
      <c r="AO5893" s="1">
        <v>41451</v>
      </c>
      <c r="AP5893" t="s">
        <v>1783</v>
      </c>
      <c r="AQ5893" t="s">
        <v>1784</v>
      </c>
      <c r="AR5893" t="s">
        <v>63</v>
      </c>
    </row>
    <row r="5894" spans="1:44">
      <c r="A5894">
        <f>COUNTIF(F:F,F5894)</f>
        <v>652</v>
      </c>
      <c r="B5894">
        <v>18178</v>
      </c>
      <c r="C5894" t="s">
        <v>1643</v>
      </c>
      <c r="D5894" t="s">
        <v>44</v>
      </c>
      <c r="F5894" t="s">
        <v>2012</v>
      </c>
      <c r="G5894" t="s">
        <v>2019</v>
      </c>
      <c r="H5894" t="s">
        <v>2014</v>
      </c>
      <c r="I5894">
        <v>2013</v>
      </c>
      <c r="J5894" t="s">
        <v>446</v>
      </c>
      <c r="K5894" s="1">
        <v>41339</v>
      </c>
      <c r="L5894" s="2">
        <v>0.48402777777777778</v>
      </c>
      <c r="M5894" t="s">
        <v>122</v>
      </c>
      <c r="N5894" t="s">
        <v>1695</v>
      </c>
      <c r="O5894" s="7" t="s">
        <v>2015</v>
      </c>
      <c r="P5894" t="s">
        <v>1783</v>
      </c>
      <c r="Q5894" t="s">
        <v>1783</v>
      </c>
      <c r="R5894" t="s">
        <v>52</v>
      </c>
      <c r="S5894" t="s">
        <v>68</v>
      </c>
      <c r="T5894" t="s">
        <v>54</v>
      </c>
      <c r="U5894" s="2">
        <v>0</v>
      </c>
      <c r="V5894" s="2">
        <v>0</v>
      </c>
      <c r="W5894" t="s">
        <v>55</v>
      </c>
      <c r="Y5894" t="s">
        <v>56</v>
      </c>
      <c r="AB5894" t="s">
        <v>56</v>
      </c>
      <c r="AD5894" t="s">
        <v>57</v>
      </c>
      <c r="AE5894" t="s">
        <v>58</v>
      </c>
      <c r="AF5894">
        <v>24</v>
      </c>
      <c r="AG5894" t="s">
        <v>222</v>
      </c>
      <c r="AH5894">
        <v>12</v>
      </c>
      <c r="AI5894">
        <v>415</v>
      </c>
      <c r="AJ5894" t="s">
        <v>2016</v>
      </c>
      <c r="AK5894" t="s">
        <v>56</v>
      </c>
      <c r="AL5894" t="s">
        <v>56</v>
      </c>
      <c r="AM5894">
        <v>3650164215</v>
      </c>
      <c r="AN5894" t="s">
        <v>61</v>
      </c>
      <c r="AO5894" s="1">
        <v>41485</v>
      </c>
      <c r="AP5894" t="s">
        <v>1783</v>
      </c>
      <c r="AQ5894" t="s">
        <v>1788</v>
      </c>
      <c r="AR5894" t="s">
        <v>211</v>
      </c>
    </row>
    <row r="5895" spans="1:44">
      <c r="A5895">
        <f>COUNTIF(F:F,F5895)</f>
        <v>652</v>
      </c>
      <c r="B5895">
        <v>18179</v>
      </c>
      <c r="C5895" t="s">
        <v>1643</v>
      </c>
      <c r="D5895" t="s">
        <v>44</v>
      </c>
      <c r="F5895" t="s">
        <v>2012</v>
      </c>
      <c r="G5895" t="s">
        <v>2020</v>
      </c>
      <c r="H5895" t="s">
        <v>2014</v>
      </c>
      <c r="I5895">
        <v>2013</v>
      </c>
      <c r="J5895" t="s">
        <v>446</v>
      </c>
      <c r="K5895" s="1">
        <v>41339</v>
      </c>
      <c r="L5895" s="2">
        <v>0.48541666666666666</v>
      </c>
      <c r="M5895" t="s">
        <v>122</v>
      </c>
      <c r="N5895" t="s">
        <v>1695</v>
      </c>
      <c r="O5895" s="7" t="s">
        <v>2015</v>
      </c>
      <c r="P5895" t="s">
        <v>1783</v>
      </c>
      <c r="Q5895" t="s">
        <v>1783</v>
      </c>
      <c r="R5895" t="s">
        <v>52</v>
      </c>
      <c r="S5895" t="s">
        <v>68</v>
      </c>
      <c r="T5895" t="s">
        <v>54</v>
      </c>
      <c r="U5895" s="2">
        <v>0</v>
      </c>
      <c r="V5895" s="2">
        <v>0</v>
      </c>
      <c r="W5895" t="s">
        <v>55</v>
      </c>
      <c r="Y5895" t="s">
        <v>56</v>
      </c>
      <c r="AB5895" t="s">
        <v>56</v>
      </c>
      <c r="AD5895" t="s">
        <v>57</v>
      </c>
      <c r="AE5895" t="s">
        <v>58</v>
      </c>
      <c r="AF5895">
        <v>24</v>
      </c>
      <c r="AG5895" t="s">
        <v>222</v>
      </c>
      <c r="AH5895">
        <v>12</v>
      </c>
      <c r="AI5895">
        <v>415</v>
      </c>
      <c r="AJ5895" t="s">
        <v>2016</v>
      </c>
      <c r="AK5895" t="s">
        <v>134</v>
      </c>
      <c r="AL5895" t="s">
        <v>135</v>
      </c>
      <c r="AM5895">
        <v>3650163125</v>
      </c>
      <c r="AN5895" t="s">
        <v>61</v>
      </c>
      <c r="AO5895" s="1">
        <v>41452</v>
      </c>
      <c r="AP5895" t="s">
        <v>1783</v>
      </c>
      <c r="AQ5895" t="s">
        <v>1784</v>
      </c>
      <c r="AR5895" t="s">
        <v>63</v>
      </c>
    </row>
    <row r="5896" spans="1:44">
      <c r="A5896">
        <f>COUNTIF(F:F,F5896)</f>
        <v>652</v>
      </c>
      <c r="B5896">
        <v>18180</v>
      </c>
      <c r="C5896" t="s">
        <v>1643</v>
      </c>
      <c r="D5896" t="s">
        <v>44</v>
      </c>
      <c r="F5896" t="s">
        <v>2012</v>
      </c>
      <c r="G5896" t="s">
        <v>2021</v>
      </c>
      <c r="H5896" t="s">
        <v>2014</v>
      </c>
      <c r="I5896">
        <v>2013</v>
      </c>
      <c r="J5896" t="s">
        <v>446</v>
      </c>
      <c r="K5896" s="1">
        <v>41339</v>
      </c>
      <c r="L5896" s="2">
        <v>0.48680555555555555</v>
      </c>
      <c r="M5896" t="s">
        <v>122</v>
      </c>
      <c r="N5896" t="s">
        <v>1695</v>
      </c>
      <c r="O5896" s="7" t="s">
        <v>2015</v>
      </c>
      <c r="P5896" t="s">
        <v>1783</v>
      </c>
      <c r="Q5896" t="s">
        <v>1783</v>
      </c>
      <c r="R5896" t="s">
        <v>52</v>
      </c>
      <c r="S5896" t="s">
        <v>68</v>
      </c>
      <c r="T5896" t="s">
        <v>54</v>
      </c>
      <c r="U5896" s="2">
        <v>0</v>
      </c>
      <c r="V5896" s="2">
        <v>0</v>
      </c>
      <c r="W5896" t="s">
        <v>55</v>
      </c>
      <c r="Y5896" t="s">
        <v>56</v>
      </c>
      <c r="AB5896" t="s">
        <v>56</v>
      </c>
      <c r="AD5896" t="s">
        <v>57</v>
      </c>
      <c r="AE5896" t="s">
        <v>58</v>
      </c>
      <c r="AF5896">
        <v>24</v>
      </c>
      <c r="AG5896" t="s">
        <v>222</v>
      </c>
      <c r="AH5896">
        <v>12</v>
      </c>
      <c r="AI5896">
        <v>415</v>
      </c>
      <c r="AJ5896" t="s">
        <v>2016</v>
      </c>
      <c r="AK5896" t="s">
        <v>134</v>
      </c>
      <c r="AL5896" t="s">
        <v>135</v>
      </c>
      <c r="AM5896">
        <v>3650163124</v>
      </c>
      <c r="AN5896" t="s">
        <v>61</v>
      </c>
      <c r="AO5896" s="1">
        <v>41452</v>
      </c>
      <c r="AP5896" t="s">
        <v>1783</v>
      </c>
      <c r="AQ5896" t="s">
        <v>2017</v>
      </c>
      <c r="AR5896" t="s">
        <v>63</v>
      </c>
    </row>
    <row r="5897" spans="1:44">
      <c r="A5897">
        <f>COUNTIF(F:F,F5897)</f>
        <v>652</v>
      </c>
      <c r="B5897">
        <v>18181</v>
      </c>
      <c r="C5897" t="s">
        <v>1643</v>
      </c>
      <c r="D5897" t="s">
        <v>44</v>
      </c>
      <c r="F5897" t="s">
        <v>2012</v>
      </c>
      <c r="G5897" t="s">
        <v>2022</v>
      </c>
      <c r="H5897" t="s">
        <v>2014</v>
      </c>
      <c r="I5897">
        <v>2013</v>
      </c>
      <c r="J5897" t="s">
        <v>446</v>
      </c>
      <c r="K5897" s="1">
        <v>41339</v>
      </c>
      <c r="L5897" s="2">
        <v>0.48958333333333331</v>
      </c>
      <c r="M5897" t="s">
        <v>122</v>
      </c>
      <c r="N5897" t="s">
        <v>1695</v>
      </c>
      <c r="O5897" s="7" t="s">
        <v>2015</v>
      </c>
      <c r="P5897" t="s">
        <v>1783</v>
      </c>
      <c r="Q5897" t="s">
        <v>1783</v>
      </c>
      <c r="R5897" t="s">
        <v>52</v>
      </c>
      <c r="S5897" t="s">
        <v>68</v>
      </c>
      <c r="T5897" t="s">
        <v>54</v>
      </c>
      <c r="U5897" s="2">
        <v>0</v>
      </c>
      <c r="V5897" s="2">
        <v>0</v>
      </c>
      <c r="W5897" t="s">
        <v>55</v>
      </c>
      <c r="Y5897" t="s">
        <v>56</v>
      </c>
      <c r="AB5897" t="s">
        <v>56</v>
      </c>
      <c r="AD5897" t="s">
        <v>57</v>
      </c>
      <c r="AE5897" t="s">
        <v>58</v>
      </c>
      <c r="AF5897">
        <v>24</v>
      </c>
      <c r="AG5897" t="s">
        <v>222</v>
      </c>
      <c r="AH5897">
        <v>12</v>
      </c>
      <c r="AI5897">
        <v>415</v>
      </c>
      <c r="AJ5897" t="s">
        <v>2016</v>
      </c>
      <c r="AK5897" t="s">
        <v>134</v>
      </c>
      <c r="AL5897" t="s">
        <v>135</v>
      </c>
      <c r="AM5897">
        <v>3650163123</v>
      </c>
      <c r="AN5897" t="s">
        <v>61</v>
      </c>
      <c r="AO5897" s="1">
        <v>41452</v>
      </c>
      <c r="AP5897" t="s">
        <v>1783</v>
      </c>
      <c r="AQ5897" t="s">
        <v>2023</v>
      </c>
      <c r="AR5897" t="s">
        <v>63</v>
      </c>
    </row>
    <row r="5898" spans="1:44">
      <c r="A5898">
        <f>COUNTIF(F:F,F5898)</f>
        <v>652</v>
      </c>
      <c r="B5898">
        <v>18182</v>
      </c>
      <c r="C5898" t="s">
        <v>1643</v>
      </c>
      <c r="D5898" t="s">
        <v>44</v>
      </c>
      <c r="F5898" t="s">
        <v>2012</v>
      </c>
      <c r="G5898" t="s">
        <v>2024</v>
      </c>
      <c r="H5898" t="s">
        <v>2014</v>
      </c>
      <c r="I5898">
        <v>2013</v>
      </c>
      <c r="J5898" t="s">
        <v>446</v>
      </c>
      <c r="K5898" s="1">
        <v>41339</v>
      </c>
      <c r="L5898" s="2">
        <v>0.4909722222222222</v>
      </c>
      <c r="M5898" t="s">
        <v>122</v>
      </c>
      <c r="N5898" t="s">
        <v>1695</v>
      </c>
      <c r="O5898" s="7" t="s">
        <v>2015</v>
      </c>
      <c r="P5898" t="s">
        <v>1783</v>
      </c>
      <c r="Q5898" t="s">
        <v>1783</v>
      </c>
      <c r="R5898" t="s">
        <v>52</v>
      </c>
      <c r="S5898" t="s">
        <v>68</v>
      </c>
      <c r="T5898" t="s">
        <v>54</v>
      </c>
      <c r="U5898" s="2">
        <v>0</v>
      </c>
      <c r="V5898" s="2">
        <v>0</v>
      </c>
      <c r="W5898" t="s">
        <v>55</v>
      </c>
      <c r="Y5898" t="s">
        <v>56</v>
      </c>
      <c r="AB5898" t="s">
        <v>56</v>
      </c>
      <c r="AD5898" t="s">
        <v>57</v>
      </c>
      <c r="AE5898" t="s">
        <v>58</v>
      </c>
      <c r="AF5898">
        <v>24</v>
      </c>
      <c r="AG5898" t="s">
        <v>222</v>
      </c>
      <c r="AH5898">
        <v>12</v>
      </c>
      <c r="AI5898">
        <v>415</v>
      </c>
      <c r="AJ5898" t="s">
        <v>2016</v>
      </c>
      <c r="AK5898" t="s">
        <v>134</v>
      </c>
      <c r="AL5898" t="s">
        <v>135</v>
      </c>
      <c r="AM5898">
        <v>3650163122</v>
      </c>
      <c r="AN5898" t="s">
        <v>61</v>
      </c>
      <c r="AO5898" s="1">
        <v>41451</v>
      </c>
      <c r="AP5898" t="s">
        <v>1783</v>
      </c>
      <c r="AQ5898" t="s">
        <v>1784</v>
      </c>
      <c r="AR5898" t="s">
        <v>63</v>
      </c>
    </row>
    <row r="5899" spans="1:44">
      <c r="A5899">
        <f>COUNTIF(F:F,F5899)</f>
        <v>652</v>
      </c>
      <c r="B5899">
        <v>18183</v>
      </c>
      <c r="C5899" t="s">
        <v>1643</v>
      </c>
      <c r="D5899" t="s">
        <v>44</v>
      </c>
      <c r="F5899" t="s">
        <v>2012</v>
      </c>
      <c r="G5899" t="s">
        <v>2025</v>
      </c>
      <c r="H5899" t="s">
        <v>2014</v>
      </c>
      <c r="I5899">
        <v>2013</v>
      </c>
      <c r="J5899" t="s">
        <v>446</v>
      </c>
      <c r="K5899" s="1">
        <v>41339</v>
      </c>
      <c r="L5899" s="2">
        <v>0.4916666666666667</v>
      </c>
      <c r="M5899" t="s">
        <v>122</v>
      </c>
      <c r="N5899" t="s">
        <v>1695</v>
      </c>
      <c r="O5899" s="7" t="s">
        <v>2015</v>
      </c>
      <c r="P5899" t="s">
        <v>1783</v>
      </c>
      <c r="Q5899" t="s">
        <v>1783</v>
      </c>
      <c r="R5899" t="s">
        <v>52</v>
      </c>
      <c r="S5899" t="s">
        <v>68</v>
      </c>
      <c r="T5899" t="s">
        <v>54</v>
      </c>
      <c r="U5899" s="2">
        <v>0</v>
      </c>
      <c r="V5899" s="2">
        <v>0</v>
      </c>
      <c r="W5899" t="s">
        <v>55</v>
      </c>
      <c r="Y5899" t="s">
        <v>56</v>
      </c>
      <c r="AB5899" t="s">
        <v>56</v>
      </c>
      <c r="AD5899" t="s">
        <v>57</v>
      </c>
      <c r="AE5899" t="s">
        <v>58</v>
      </c>
      <c r="AF5899">
        <v>24</v>
      </c>
      <c r="AG5899" t="s">
        <v>222</v>
      </c>
      <c r="AH5899">
        <v>12</v>
      </c>
      <c r="AI5899">
        <v>415</v>
      </c>
      <c r="AJ5899" t="s">
        <v>2016</v>
      </c>
      <c r="AK5899" t="s">
        <v>134</v>
      </c>
      <c r="AL5899" t="s">
        <v>135</v>
      </c>
      <c r="AM5899">
        <v>3650163121</v>
      </c>
      <c r="AN5899" t="s">
        <v>61</v>
      </c>
      <c r="AO5899" s="1">
        <v>41451</v>
      </c>
      <c r="AP5899" t="s">
        <v>1783</v>
      </c>
      <c r="AQ5899" t="s">
        <v>2017</v>
      </c>
      <c r="AR5899" t="s">
        <v>63</v>
      </c>
    </row>
    <row r="5900" spans="1:44">
      <c r="A5900">
        <f>COUNTIF(F:F,F5900)</f>
        <v>652</v>
      </c>
      <c r="B5900">
        <v>18184</v>
      </c>
      <c r="C5900" t="s">
        <v>1643</v>
      </c>
      <c r="D5900" t="s">
        <v>44</v>
      </c>
      <c r="F5900" t="s">
        <v>2012</v>
      </c>
      <c r="G5900" t="s">
        <v>2026</v>
      </c>
      <c r="H5900" t="s">
        <v>2014</v>
      </c>
      <c r="I5900">
        <v>2013</v>
      </c>
      <c r="J5900" t="s">
        <v>446</v>
      </c>
      <c r="K5900" s="1">
        <v>41339</v>
      </c>
      <c r="L5900" s="2">
        <v>0.49374999999999997</v>
      </c>
      <c r="M5900" t="s">
        <v>122</v>
      </c>
      <c r="N5900" t="s">
        <v>1695</v>
      </c>
      <c r="O5900" s="7" t="s">
        <v>2015</v>
      </c>
      <c r="P5900" t="s">
        <v>1783</v>
      </c>
      <c r="Q5900" t="s">
        <v>1783</v>
      </c>
      <c r="R5900" t="s">
        <v>52</v>
      </c>
      <c r="S5900" t="s">
        <v>68</v>
      </c>
      <c r="T5900" t="s">
        <v>54</v>
      </c>
      <c r="U5900" s="2">
        <v>0</v>
      </c>
      <c r="V5900" s="2">
        <v>0</v>
      </c>
      <c r="W5900" t="s">
        <v>55</v>
      </c>
      <c r="Y5900" t="s">
        <v>56</v>
      </c>
      <c r="AB5900" t="s">
        <v>56</v>
      </c>
      <c r="AD5900" t="s">
        <v>57</v>
      </c>
      <c r="AE5900" t="s">
        <v>58</v>
      </c>
      <c r="AF5900">
        <v>24</v>
      </c>
      <c r="AG5900" t="s">
        <v>222</v>
      </c>
      <c r="AH5900">
        <v>12</v>
      </c>
      <c r="AI5900">
        <v>415</v>
      </c>
      <c r="AJ5900" t="s">
        <v>2016</v>
      </c>
      <c r="AK5900" t="s">
        <v>134</v>
      </c>
      <c r="AL5900" t="s">
        <v>135</v>
      </c>
      <c r="AM5900">
        <v>3650163120</v>
      </c>
      <c r="AN5900" t="s">
        <v>61</v>
      </c>
      <c r="AO5900" s="1">
        <v>41451</v>
      </c>
      <c r="AP5900" t="s">
        <v>1783</v>
      </c>
      <c r="AQ5900" t="s">
        <v>2017</v>
      </c>
      <c r="AR5900" t="s">
        <v>63</v>
      </c>
    </row>
    <row r="5901" spans="1:44">
      <c r="A5901">
        <f>COUNTIF(F:F,F5901)</f>
        <v>652</v>
      </c>
      <c r="B5901">
        <v>18198</v>
      </c>
      <c r="C5901" t="s">
        <v>1643</v>
      </c>
      <c r="D5901" t="s">
        <v>44</v>
      </c>
      <c r="F5901" t="s">
        <v>2012</v>
      </c>
      <c r="G5901" t="s">
        <v>2032</v>
      </c>
      <c r="H5901" t="s">
        <v>2014</v>
      </c>
      <c r="I5901">
        <v>2013</v>
      </c>
      <c r="J5901" t="s">
        <v>446</v>
      </c>
      <c r="K5901" s="1">
        <v>41340</v>
      </c>
      <c r="L5901" s="2">
        <v>0.44305555555555554</v>
      </c>
      <c r="M5901" t="s">
        <v>122</v>
      </c>
      <c r="N5901" t="s">
        <v>1611</v>
      </c>
      <c r="O5901" s="7" t="s">
        <v>2033</v>
      </c>
      <c r="P5901" t="s">
        <v>1783</v>
      </c>
      <c r="Q5901" t="s">
        <v>1783</v>
      </c>
      <c r="R5901" t="s">
        <v>52</v>
      </c>
      <c r="S5901" t="s">
        <v>68</v>
      </c>
      <c r="T5901" t="s">
        <v>54</v>
      </c>
      <c r="U5901" s="2">
        <v>0</v>
      </c>
      <c r="V5901" s="2">
        <v>0</v>
      </c>
      <c r="W5901" t="s">
        <v>55</v>
      </c>
      <c r="Y5901" t="s">
        <v>56</v>
      </c>
      <c r="AB5901" t="s">
        <v>56</v>
      </c>
      <c r="AD5901" t="s">
        <v>57</v>
      </c>
      <c r="AE5901" t="s">
        <v>58</v>
      </c>
      <c r="AF5901" t="s">
        <v>94</v>
      </c>
      <c r="AG5901" t="s">
        <v>95</v>
      </c>
      <c r="AH5901">
        <v>49</v>
      </c>
      <c r="AI5901">
        <v>0</v>
      </c>
      <c r="AJ5901" t="s">
        <v>519</v>
      </c>
      <c r="AK5901" t="s">
        <v>134</v>
      </c>
      <c r="AL5901" t="s">
        <v>135</v>
      </c>
      <c r="AM5901">
        <v>3650163116</v>
      </c>
      <c r="AN5901" t="s">
        <v>61</v>
      </c>
      <c r="AO5901" s="1">
        <v>41451</v>
      </c>
      <c r="AP5901" t="s">
        <v>1783</v>
      </c>
      <c r="AQ5901" t="s">
        <v>1784</v>
      </c>
      <c r="AR5901" t="s">
        <v>63</v>
      </c>
    </row>
    <row r="5902" spans="1:44">
      <c r="A5902">
        <f>COUNTIF(F:F,F5902)</f>
        <v>652</v>
      </c>
      <c r="B5902">
        <v>18199</v>
      </c>
      <c r="C5902" t="s">
        <v>1643</v>
      </c>
      <c r="D5902" t="s">
        <v>44</v>
      </c>
      <c r="F5902" t="s">
        <v>2012</v>
      </c>
      <c r="G5902" t="s">
        <v>2034</v>
      </c>
      <c r="H5902" t="s">
        <v>2014</v>
      </c>
      <c r="I5902">
        <v>2013</v>
      </c>
      <c r="J5902" t="s">
        <v>446</v>
      </c>
      <c r="K5902" s="1">
        <v>41340</v>
      </c>
      <c r="L5902" s="2">
        <v>0.44375000000000003</v>
      </c>
      <c r="M5902" t="s">
        <v>122</v>
      </c>
      <c r="N5902" t="s">
        <v>1611</v>
      </c>
      <c r="O5902" s="7" t="s">
        <v>2035</v>
      </c>
      <c r="P5902" t="s">
        <v>1783</v>
      </c>
      <c r="Q5902" t="s">
        <v>1783</v>
      </c>
      <c r="R5902" t="s">
        <v>52</v>
      </c>
      <c r="S5902" t="s">
        <v>68</v>
      </c>
      <c r="T5902" t="s">
        <v>54</v>
      </c>
      <c r="U5902" s="2">
        <v>0</v>
      </c>
      <c r="V5902" s="2">
        <v>0</v>
      </c>
      <c r="W5902" t="s">
        <v>55</v>
      </c>
      <c r="Y5902" t="s">
        <v>56</v>
      </c>
      <c r="AB5902" t="s">
        <v>56</v>
      </c>
      <c r="AD5902" t="s">
        <v>57</v>
      </c>
      <c r="AE5902" t="s">
        <v>58</v>
      </c>
      <c r="AF5902" t="s">
        <v>94</v>
      </c>
      <c r="AG5902" t="s">
        <v>95</v>
      </c>
      <c r="AH5902">
        <v>49</v>
      </c>
      <c r="AI5902">
        <v>0</v>
      </c>
      <c r="AJ5902" t="s">
        <v>519</v>
      </c>
      <c r="AK5902" t="s">
        <v>56</v>
      </c>
      <c r="AL5902" t="s">
        <v>56</v>
      </c>
      <c r="AM5902">
        <v>3650163362</v>
      </c>
      <c r="AN5902" t="s">
        <v>61</v>
      </c>
      <c r="AO5902" s="1">
        <v>41485</v>
      </c>
      <c r="AP5902" t="s">
        <v>1783</v>
      </c>
      <c r="AQ5902" t="s">
        <v>1788</v>
      </c>
      <c r="AR5902" t="s">
        <v>211</v>
      </c>
    </row>
    <row r="5903" spans="1:44">
      <c r="A5903">
        <f>COUNTIF(F:F,F5903)</f>
        <v>652</v>
      </c>
      <c r="B5903">
        <v>18200</v>
      </c>
      <c r="C5903" t="s">
        <v>1643</v>
      </c>
      <c r="D5903" t="s">
        <v>44</v>
      </c>
      <c r="F5903" t="s">
        <v>2012</v>
      </c>
      <c r="G5903" t="s">
        <v>2036</v>
      </c>
      <c r="H5903" t="s">
        <v>2014</v>
      </c>
      <c r="I5903">
        <v>2013</v>
      </c>
      <c r="J5903" t="s">
        <v>446</v>
      </c>
      <c r="K5903" s="1">
        <v>41340</v>
      </c>
      <c r="L5903" s="2">
        <v>0.44444444444444442</v>
      </c>
      <c r="M5903" t="s">
        <v>122</v>
      </c>
      <c r="N5903" t="s">
        <v>1611</v>
      </c>
      <c r="O5903" s="7" t="s">
        <v>2035</v>
      </c>
      <c r="P5903" t="s">
        <v>1783</v>
      </c>
      <c r="Q5903" t="s">
        <v>1783</v>
      </c>
      <c r="R5903" t="s">
        <v>52</v>
      </c>
      <c r="S5903" t="s">
        <v>68</v>
      </c>
      <c r="T5903" t="s">
        <v>54</v>
      </c>
      <c r="U5903" s="2">
        <v>0</v>
      </c>
      <c r="V5903" s="2">
        <v>0</v>
      </c>
      <c r="W5903" t="s">
        <v>55</v>
      </c>
      <c r="Y5903" t="s">
        <v>56</v>
      </c>
      <c r="AB5903" t="s">
        <v>56</v>
      </c>
      <c r="AD5903" t="s">
        <v>57</v>
      </c>
      <c r="AE5903" t="s">
        <v>58</v>
      </c>
      <c r="AF5903" t="s">
        <v>94</v>
      </c>
      <c r="AG5903" t="s">
        <v>95</v>
      </c>
      <c r="AH5903">
        <v>49</v>
      </c>
      <c r="AI5903">
        <v>0</v>
      </c>
      <c r="AJ5903" t="s">
        <v>519</v>
      </c>
      <c r="AK5903" t="s">
        <v>134</v>
      </c>
      <c r="AL5903" t="s">
        <v>135</v>
      </c>
      <c r="AM5903">
        <v>3650163126</v>
      </c>
      <c r="AN5903" t="s">
        <v>61</v>
      </c>
      <c r="AO5903" s="1">
        <v>41452</v>
      </c>
      <c r="AP5903" t="s">
        <v>1783</v>
      </c>
      <c r="AQ5903" t="s">
        <v>2017</v>
      </c>
      <c r="AR5903" t="s">
        <v>63</v>
      </c>
    </row>
    <row r="5904" spans="1:44">
      <c r="A5904">
        <f>COUNTIF(F:F,F5904)</f>
        <v>652</v>
      </c>
      <c r="B5904">
        <v>18201</v>
      </c>
      <c r="C5904" t="s">
        <v>1643</v>
      </c>
      <c r="D5904" t="s">
        <v>44</v>
      </c>
      <c r="F5904" t="s">
        <v>2012</v>
      </c>
      <c r="G5904" t="s">
        <v>2037</v>
      </c>
      <c r="H5904" t="s">
        <v>2014</v>
      </c>
      <c r="I5904">
        <v>2013</v>
      </c>
      <c r="J5904" t="s">
        <v>446</v>
      </c>
      <c r="K5904" s="1">
        <v>41340</v>
      </c>
      <c r="L5904" s="2">
        <v>0.44513888888888892</v>
      </c>
      <c r="M5904" t="s">
        <v>122</v>
      </c>
      <c r="N5904" t="s">
        <v>1611</v>
      </c>
      <c r="O5904" s="7" t="s">
        <v>2035</v>
      </c>
      <c r="P5904" t="s">
        <v>1783</v>
      </c>
      <c r="Q5904" t="s">
        <v>1783</v>
      </c>
      <c r="R5904" t="s">
        <v>52</v>
      </c>
      <c r="S5904" t="s">
        <v>68</v>
      </c>
      <c r="T5904" t="s">
        <v>54</v>
      </c>
      <c r="U5904" s="2">
        <v>0</v>
      </c>
      <c r="V5904" s="2">
        <v>0</v>
      </c>
      <c r="W5904" t="s">
        <v>55</v>
      </c>
      <c r="Y5904" t="s">
        <v>56</v>
      </c>
      <c r="AB5904" t="s">
        <v>56</v>
      </c>
      <c r="AD5904" t="s">
        <v>57</v>
      </c>
      <c r="AE5904" t="s">
        <v>58</v>
      </c>
      <c r="AF5904" t="s">
        <v>94</v>
      </c>
      <c r="AG5904" t="s">
        <v>95</v>
      </c>
      <c r="AH5904">
        <v>49</v>
      </c>
      <c r="AI5904">
        <v>0</v>
      </c>
      <c r="AJ5904" t="s">
        <v>519</v>
      </c>
      <c r="AK5904" t="s">
        <v>134</v>
      </c>
      <c r="AL5904" t="s">
        <v>135</v>
      </c>
      <c r="AM5904">
        <v>3650163106</v>
      </c>
      <c r="AN5904" t="s">
        <v>61</v>
      </c>
      <c r="AO5904" s="1">
        <v>41451</v>
      </c>
      <c r="AP5904" t="s">
        <v>1783</v>
      </c>
      <c r="AQ5904" t="s">
        <v>2023</v>
      </c>
      <c r="AR5904" t="s">
        <v>63</v>
      </c>
    </row>
    <row r="5905" spans="1:44">
      <c r="A5905">
        <f>COUNTIF(F:F,F5905)</f>
        <v>652</v>
      </c>
      <c r="B5905">
        <v>18202</v>
      </c>
      <c r="C5905" t="s">
        <v>1643</v>
      </c>
      <c r="D5905" t="s">
        <v>44</v>
      </c>
      <c r="F5905" t="s">
        <v>2012</v>
      </c>
      <c r="G5905" t="s">
        <v>2038</v>
      </c>
      <c r="H5905" t="s">
        <v>2014</v>
      </c>
      <c r="I5905">
        <v>2013</v>
      </c>
      <c r="J5905" t="s">
        <v>446</v>
      </c>
      <c r="K5905" s="1">
        <v>41340</v>
      </c>
      <c r="L5905" s="2">
        <v>0.44513888888888892</v>
      </c>
      <c r="M5905" t="s">
        <v>122</v>
      </c>
      <c r="N5905" t="s">
        <v>1611</v>
      </c>
      <c r="O5905" s="7" t="s">
        <v>2035</v>
      </c>
      <c r="P5905" t="s">
        <v>1783</v>
      </c>
      <c r="Q5905" t="s">
        <v>1783</v>
      </c>
      <c r="R5905" t="s">
        <v>52</v>
      </c>
      <c r="S5905" t="s">
        <v>68</v>
      </c>
      <c r="T5905" t="s">
        <v>54</v>
      </c>
      <c r="U5905" s="2">
        <v>0</v>
      </c>
      <c r="V5905" s="2">
        <v>0</v>
      </c>
      <c r="W5905" t="s">
        <v>55</v>
      </c>
      <c r="Y5905" t="s">
        <v>56</v>
      </c>
      <c r="AB5905" t="s">
        <v>56</v>
      </c>
      <c r="AD5905" t="s">
        <v>57</v>
      </c>
      <c r="AE5905" t="s">
        <v>58</v>
      </c>
      <c r="AF5905" t="s">
        <v>94</v>
      </c>
      <c r="AG5905" t="s">
        <v>95</v>
      </c>
      <c r="AH5905">
        <v>49</v>
      </c>
      <c r="AI5905">
        <v>0</v>
      </c>
      <c r="AJ5905" t="s">
        <v>519</v>
      </c>
      <c r="AK5905" t="s">
        <v>134</v>
      </c>
      <c r="AL5905" t="s">
        <v>135</v>
      </c>
      <c r="AM5905">
        <v>3650163115</v>
      </c>
      <c r="AN5905" t="s">
        <v>61</v>
      </c>
      <c r="AO5905" s="1">
        <v>41451</v>
      </c>
      <c r="AP5905" t="s">
        <v>1783</v>
      </c>
      <c r="AQ5905" t="s">
        <v>2023</v>
      </c>
      <c r="AR5905" t="s">
        <v>63</v>
      </c>
    </row>
    <row r="5906" spans="1:44">
      <c r="A5906">
        <f>COUNTIF(F:F,F5906)</f>
        <v>652</v>
      </c>
      <c r="B5906">
        <v>18203</v>
      </c>
      <c r="C5906" t="s">
        <v>1643</v>
      </c>
      <c r="D5906" t="s">
        <v>44</v>
      </c>
      <c r="F5906" t="s">
        <v>2012</v>
      </c>
      <c r="G5906" t="s">
        <v>2039</v>
      </c>
      <c r="H5906" t="s">
        <v>2014</v>
      </c>
      <c r="I5906">
        <v>2013</v>
      </c>
      <c r="J5906" t="s">
        <v>446</v>
      </c>
      <c r="K5906" s="1">
        <v>41340</v>
      </c>
      <c r="L5906" s="2">
        <v>0.4458333333333333</v>
      </c>
      <c r="M5906" t="s">
        <v>122</v>
      </c>
      <c r="N5906" t="s">
        <v>1611</v>
      </c>
      <c r="O5906" s="7" t="s">
        <v>2035</v>
      </c>
      <c r="P5906" t="s">
        <v>1783</v>
      </c>
      <c r="Q5906" t="s">
        <v>1783</v>
      </c>
      <c r="R5906" t="s">
        <v>52</v>
      </c>
      <c r="S5906" t="s">
        <v>68</v>
      </c>
      <c r="T5906" t="s">
        <v>54</v>
      </c>
      <c r="U5906" s="2">
        <v>0</v>
      </c>
      <c r="V5906" s="2">
        <v>0</v>
      </c>
      <c r="W5906" t="s">
        <v>55</v>
      </c>
      <c r="Y5906" t="s">
        <v>56</v>
      </c>
      <c r="AB5906" t="s">
        <v>56</v>
      </c>
      <c r="AD5906" t="s">
        <v>57</v>
      </c>
      <c r="AE5906" t="s">
        <v>58</v>
      </c>
      <c r="AF5906" t="s">
        <v>94</v>
      </c>
      <c r="AG5906" t="s">
        <v>95</v>
      </c>
      <c r="AH5906">
        <v>49</v>
      </c>
      <c r="AI5906">
        <v>0</v>
      </c>
      <c r="AJ5906" t="s">
        <v>519</v>
      </c>
      <c r="AK5906" t="s">
        <v>56</v>
      </c>
      <c r="AL5906" t="s">
        <v>56</v>
      </c>
      <c r="AM5906">
        <v>3650163112</v>
      </c>
      <c r="AN5906" t="s">
        <v>61</v>
      </c>
      <c r="AO5906" s="1">
        <v>41422</v>
      </c>
      <c r="AP5906" t="s">
        <v>1783</v>
      </c>
      <c r="AQ5906" t="s">
        <v>1788</v>
      </c>
      <c r="AR5906" t="s">
        <v>2040</v>
      </c>
    </row>
    <row r="5907" spans="1:44">
      <c r="A5907">
        <f>COUNTIF(F:F,F5907)</f>
        <v>652</v>
      </c>
      <c r="B5907">
        <v>18204</v>
      </c>
      <c r="C5907" t="s">
        <v>1643</v>
      </c>
      <c r="D5907" t="s">
        <v>44</v>
      </c>
      <c r="F5907" t="s">
        <v>2012</v>
      </c>
      <c r="G5907" t="s">
        <v>2041</v>
      </c>
      <c r="H5907" t="s">
        <v>2014</v>
      </c>
      <c r="I5907">
        <v>2013</v>
      </c>
      <c r="J5907" t="s">
        <v>446</v>
      </c>
      <c r="K5907" s="1">
        <v>41340</v>
      </c>
      <c r="L5907" s="2">
        <v>0.4465277777777778</v>
      </c>
      <c r="M5907" t="s">
        <v>122</v>
      </c>
      <c r="N5907" t="s">
        <v>1611</v>
      </c>
      <c r="O5907" s="7" t="s">
        <v>2035</v>
      </c>
      <c r="P5907" t="s">
        <v>1783</v>
      </c>
      <c r="Q5907" t="s">
        <v>1783</v>
      </c>
      <c r="R5907" t="s">
        <v>52</v>
      </c>
      <c r="S5907" t="s">
        <v>68</v>
      </c>
      <c r="T5907" t="s">
        <v>54</v>
      </c>
      <c r="U5907" s="2">
        <v>0</v>
      </c>
      <c r="V5907" s="2">
        <v>0</v>
      </c>
      <c r="W5907" t="s">
        <v>55</v>
      </c>
      <c r="Y5907" t="s">
        <v>56</v>
      </c>
      <c r="AB5907" t="s">
        <v>56</v>
      </c>
      <c r="AD5907" t="s">
        <v>57</v>
      </c>
      <c r="AE5907" t="s">
        <v>58</v>
      </c>
      <c r="AF5907" t="s">
        <v>94</v>
      </c>
      <c r="AG5907" t="s">
        <v>95</v>
      </c>
      <c r="AH5907">
        <v>49</v>
      </c>
      <c r="AI5907">
        <v>0</v>
      </c>
      <c r="AJ5907" t="s">
        <v>519</v>
      </c>
      <c r="AK5907" t="s">
        <v>56</v>
      </c>
      <c r="AL5907" t="s">
        <v>56</v>
      </c>
      <c r="AM5907">
        <v>3650163111</v>
      </c>
      <c r="AN5907" t="s">
        <v>61</v>
      </c>
      <c r="AO5907" s="1">
        <v>41418</v>
      </c>
      <c r="AP5907" t="s">
        <v>1783</v>
      </c>
      <c r="AQ5907" t="s">
        <v>1788</v>
      </c>
      <c r="AR5907" t="s">
        <v>211</v>
      </c>
    </row>
    <row r="5908" spans="1:44">
      <c r="A5908">
        <f>COUNTIF(F:F,F5908)</f>
        <v>652</v>
      </c>
      <c r="B5908">
        <v>18205</v>
      </c>
      <c r="C5908" t="s">
        <v>1643</v>
      </c>
      <c r="D5908" t="s">
        <v>44</v>
      </c>
      <c r="F5908" t="s">
        <v>2012</v>
      </c>
      <c r="G5908" t="s">
        <v>2042</v>
      </c>
      <c r="H5908" t="s">
        <v>2014</v>
      </c>
      <c r="I5908">
        <v>2013</v>
      </c>
      <c r="J5908" t="s">
        <v>446</v>
      </c>
      <c r="K5908" s="1">
        <v>41340</v>
      </c>
      <c r="L5908" s="2">
        <v>0.4465277777777778</v>
      </c>
      <c r="M5908" t="s">
        <v>122</v>
      </c>
      <c r="N5908" t="s">
        <v>1611</v>
      </c>
      <c r="O5908" s="7" t="s">
        <v>2035</v>
      </c>
      <c r="P5908" t="s">
        <v>1783</v>
      </c>
      <c r="Q5908" t="s">
        <v>1783</v>
      </c>
      <c r="R5908" t="s">
        <v>52</v>
      </c>
      <c r="S5908" t="s">
        <v>68</v>
      </c>
      <c r="T5908" t="s">
        <v>54</v>
      </c>
      <c r="U5908" s="2">
        <v>0</v>
      </c>
      <c r="V5908" s="2">
        <v>0</v>
      </c>
      <c r="W5908" t="s">
        <v>55</v>
      </c>
      <c r="Y5908" t="s">
        <v>56</v>
      </c>
      <c r="AB5908" t="s">
        <v>56</v>
      </c>
      <c r="AD5908" t="s">
        <v>57</v>
      </c>
      <c r="AE5908" t="s">
        <v>58</v>
      </c>
      <c r="AF5908" t="s">
        <v>94</v>
      </c>
      <c r="AG5908" t="s">
        <v>95</v>
      </c>
      <c r="AH5908">
        <v>49</v>
      </c>
      <c r="AI5908">
        <v>0</v>
      </c>
      <c r="AJ5908" t="s">
        <v>519</v>
      </c>
      <c r="AK5908" t="s">
        <v>56</v>
      </c>
      <c r="AL5908" t="s">
        <v>56</v>
      </c>
      <c r="AM5908">
        <v>3650163109</v>
      </c>
      <c r="AN5908" t="s">
        <v>61</v>
      </c>
      <c r="AO5908" s="1">
        <v>41421</v>
      </c>
      <c r="AP5908" t="s">
        <v>1783</v>
      </c>
      <c r="AQ5908" t="s">
        <v>1788</v>
      </c>
      <c r="AR5908" t="s">
        <v>2040</v>
      </c>
    </row>
    <row r="5909" spans="1:44">
      <c r="A5909">
        <f>COUNTIF(F:F,F5909)</f>
        <v>652</v>
      </c>
      <c r="B5909">
        <v>18206</v>
      </c>
      <c r="C5909" t="s">
        <v>1643</v>
      </c>
      <c r="D5909" t="s">
        <v>44</v>
      </c>
      <c r="F5909" t="s">
        <v>2012</v>
      </c>
      <c r="G5909" t="s">
        <v>2043</v>
      </c>
      <c r="H5909" t="s">
        <v>2014</v>
      </c>
      <c r="I5909">
        <v>2013</v>
      </c>
      <c r="J5909" t="s">
        <v>446</v>
      </c>
      <c r="K5909" s="1">
        <v>41340</v>
      </c>
      <c r="L5909" s="2">
        <v>0.44722222222222219</v>
      </c>
      <c r="M5909" t="s">
        <v>122</v>
      </c>
      <c r="N5909" t="s">
        <v>1611</v>
      </c>
      <c r="O5909" s="7" t="s">
        <v>2035</v>
      </c>
      <c r="P5909" t="s">
        <v>1783</v>
      </c>
      <c r="Q5909" t="s">
        <v>1783</v>
      </c>
      <c r="R5909" t="s">
        <v>52</v>
      </c>
      <c r="S5909" t="s">
        <v>68</v>
      </c>
      <c r="T5909" t="s">
        <v>54</v>
      </c>
      <c r="U5909" s="2">
        <v>0</v>
      </c>
      <c r="V5909" s="2">
        <v>0</v>
      </c>
      <c r="W5909" t="s">
        <v>55</v>
      </c>
      <c r="Y5909" t="s">
        <v>56</v>
      </c>
      <c r="AB5909" t="s">
        <v>56</v>
      </c>
      <c r="AD5909" t="s">
        <v>57</v>
      </c>
      <c r="AE5909" t="s">
        <v>58</v>
      </c>
      <c r="AF5909" t="s">
        <v>94</v>
      </c>
      <c r="AG5909" t="s">
        <v>95</v>
      </c>
      <c r="AH5909">
        <v>49</v>
      </c>
      <c r="AI5909">
        <v>0</v>
      </c>
      <c r="AJ5909" t="s">
        <v>519</v>
      </c>
      <c r="AK5909" t="s">
        <v>56</v>
      </c>
      <c r="AL5909" t="s">
        <v>56</v>
      </c>
      <c r="AM5909">
        <v>3650163110</v>
      </c>
      <c r="AN5909" t="s">
        <v>61</v>
      </c>
      <c r="AO5909" s="1">
        <v>41421</v>
      </c>
      <c r="AP5909" t="s">
        <v>1783</v>
      </c>
      <c r="AQ5909" t="s">
        <v>1788</v>
      </c>
      <c r="AR5909" t="s">
        <v>2040</v>
      </c>
    </row>
    <row r="5910" spans="1:44">
      <c r="A5910">
        <f>COUNTIF(F:F,F5910)</f>
        <v>652</v>
      </c>
      <c r="B5910">
        <v>18207</v>
      </c>
      <c r="C5910" t="s">
        <v>1643</v>
      </c>
      <c r="D5910" t="s">
        <v>44</v>
      </c>
      <c r="F5910" t="s">
        <v>2012</v>
      </c>
      <c r="G5910" t="s">
        <v>2044</v>
      </c>
      <c r="H5910" t="s">
        <v>2014</v>
      </c>
      <c r="I5910">
        <v>2013</v>
      </c>
      <c r="J5910" t="s">
        <v>446</v>
      </c>
      <c r="K5910" s="1">
        <v>41340</v>
      </c>
      <c r="L5910" s="2">
        <v>0.44791666666666669</v>
      </c>
      <c r="M5910" t="s">
        <v>122</v>
      </c>
      <c r="N5910" t="s">
        <v>1611</v>
      </c>
      <c r="O5910" s="7" t="s">
        <v>2035</v>
      </c>
      <c r="P5910" t="s">
        <v>1783</v>
      </c>
      <c r="Q5910" t="s">
        <v>1783</v>
      </c>
      <c r="R5910" t="s">
        <v>52</v>
      </c>
      <c r="S5910" t="s">
        <v>68</v>
      </c>
      <c r="T5910" t="s">
        <v>54</v>
      </c>
      <c r="U5910" s="2">
        <v>0</v>
      </c>
      <c r="V5910" s="2">
        <v>0</v>
      </c>
      <c r="W5910" t="s">
        <v>55</v>
      </c>
      <c r="Y5910" t="s">
        <v>56</v>
      </c>
      <c r="AB5910" t="s">
        <v>56</v>
      </c>
      <c r="AD5910" t="s">
        <v>57</v>
      </c>
      <c r="AE5910" t="s">
        <v>58</v>
      </c>
      <c r="AF5910" t="s">
        <v>94</v>
      </c>
      <c r="AG5910" t="s">
        <v>95</v>
      </c>
      <c r="AH5910">
        <v>49</v>
      </c>
      <c r="AI5910">
        <v>0</v>
      </c>
      <c r="AJ5910" t="s">
        <v>519</v>
      </c>
      <c r="AK5910" t="s">
        <v>134</v>
      </c>
      <c r="AL5910" t="s">
        <v>135</v>
      </c>
      <c r="AM5910">
        <v>3650163114</v>
      </c>
      <c r="AN5910" t="s">
        <v>61</v>
      </c>
      <c r="AO5910" s="1">
        <v>41451</v>
      </c>
      <c r="AP5910" t="s">
        <v>1783</v>
      </c>
      <c r="AQ5910" t="s">
        <v>2017</v>
      </c>
      <c r="AR5910" t="s">
        <v>63</v>
      </c>
    </row>
    <row r="5911" spans="1:44">
      <c r="A5911">
        <f>COUNTIF(F:F,F5911)</f>
        <v>652</v>
      </c>
      <c r="B5911">
        <v>18208</v>
      </c>
      <c r="C5911" t="s">
        <v>1643</v>
      </c>
      <c r="D5911" t="s">
        <v>44</v>
      </c>
      <c r="F5911" t="s">
        <v>2012</v>
      </c>
      <c r="G5911" t="s">
        <v>2045</v>
      </c>
      <c r="H5911" t="s">
        <v>2014</v>
      </c>
      <c r="I5911">
        <v>2013</v>
      </c>
      <c r="J5911" t="s">
        <v>446</v>
      </c>
      <c r="K5911" s="1">
        <v>41340</v>
      </c>
      <c r="L5911" s="2">
        <v>0.44791666666666669</v>
      </c>
      <c r="M5911" t="s">
        <v>122</v>
      </c>
      <c r="N5911" t="s">
        <v>1611</v>
      </c>
      <c r="O5911" s="7" t="s">
        <v>2035</v>
      </c>
      <c r="P5911" t="s">
        <v>1783</v>
      </c>
      <c r="Q5911" t="s">
        <v>1783</v>
      </c>
      <c r="R5911" t="s">
        <v>52</v>
      </c>
      <c r="S5911" t="s">
        <v>68</v>
      </c>
      <c r="T5911" t="s">
        <v>54</v>
      </c>
      <c r="U5911" s="2">
        <v>0</v>
      </c>
      <c r="V5911" s="2">
        <v>0</v>
      </c>
      <c r="W5911" t="s">
        <v>55</v>
      </c>
      <c r="Y5911" t="s">
        <v>56</v>
      </c>
      <c r="AB5911" t="s">
        <v>56</v>
      </c>
      <c r="AD5911" t="s">
        <v>57</v>
      </c>
      <c r="AE5911" t="s">
        <v>58</v>
      </c>
      <c r="AF5911" t="s">
        <v>94</v>
      </c>
      <c r="AG5911" t="s">
        <v>95</v>
      </c>
      <c r="AH5911">
        <v>42</v>
      </c>
      <c r="AI5911">
        <v>0</v>
      </c>
      <c r="AJ5911" t="s">
        <v>133</v>
      </c>
      <c r="AK5911" t="s">
        <v>56</v>
      </c>
      <c r="AL5911" t="s">
        <v>56</v>
      </c>
      <c r="AM5911">
        <v>3650163107</v>
      </c>
      <c r="AN5911" t="s">
        <v>61</v>
      </c>
      <c r="AO5911" s="1">
        <v>41418</v>
      </c>
      <c r="AP5911" t="s">
        <v>1783</v>
      </c>
      <c r="AQ5911" t="s">
        <v>1788</v>
      </c>
      <c r="AR5911" t="s">
        <v>2040</v>
      </c>
    </row>
    <row r="5912" spans="1:44">
      <c r="A5912">
        <f>COUNTIF(F:F,F5912)</f>
        <v>652</v>
      </c>
      <c r="B5912">
        <v>18209</v>
      </c>
      <c r="C5912" t="s">
        <v>1643</v>
      </c>
      <c r="D5912" t="s">
        <v>44</v>
      </c>
      <c r="F5912" t="s">
        <v>2012</v>
      </c>
      <c r="G5912" t="s">
        <v>2046</v>
      </c>
      <c r="H5912" t="s">
        <v>2014</v>
      </c>
      <c r="I5912">
        <v>2013</v>
      </c>
      <c r="J5912" t="s">
        <v>446</v>
      </c>
      <c r="K5912" s="1">
        <v>41340</v>
      </c>
      <c r="L5912" s="2">
        <v>0.44861111111111113</v>
      </c>
      <c r="M5912" t="s">
        <v>122</v>
      </c>
      <c r="N5912" t="s">
        <v>1611</v>
      </c>
      <c r="O5912" s="7" t="s">
        <v>2035</v>
      </c>
      <c r="P5912" t="s">
        <v>1783</v>
      </c>
      <c r="Q5912" t="s">
        <v>1783</v>
      </c>
      <c r="R5912" t="s">
        <v>52</v>
      </c>
      <c r="S5912" t="s">
        <v>68</v>
      </c>
      <c r="T5912" t="s">
        <v>54</v>
      </c>
      <c r="U5912" s="2">
        <v>0</v>
      </c>
      <c r="V5912" s="2">
        <v>0</v>
      </c>
      <c r="W5912" t="s">
        <v>55</v>
      </c>
      <c r="Y5912" t="s">
        <v>56</v>
      </c>
      <c r="AB5912" t="s">
        <v>56</v>
      </c>
      <c r="AD5912" t="s">
        <v>57</v>
      </c>
      <c r="AE5912" t="s">
        <v>58</v>
      </c>
      <c r="AF5912" t="s">
        <v>94</v>
      </c>
      <c r="AG5912" t="s">
        <v>95</v>
      </c>
      <c r="AH5912">
        <v>49</v>
      </c>
      <c r="AI5912">
        <v>0</v>
      </c>
      <c r="AJ5912" t="s">
        <v>519</v>
      </c>
      <c r="AK5912" t="s">
        <v>134</v>
      </c>
      <c r="AL5912" t="s">
        <v>135</v>
      </c>
      <c r="AM5912">
        <v>3650163113</v>
      </c>
      <c r="AN5912" t="s">
        <v>61</v>
      </c>
      <c r="AO5912" s="1">
        <v>41451</v>
      </c>
      <c r="AP5912" t="s">
        <v>1783</v>
      </c>
      <c r="AQ5912" t="s">
        <v>1784</v>
      </c>
      <c r="AR5912" t="s">
        <v>63</v>
      </c>
    </row>
    <row r="5913" spans="1:44">
      <c r="A5913">
        <f>COUNTIF(F:F,F5913)</f>
        <v>652</v>
      </c>
      <c r="B5913">
        <v>18210</v>
      </c>
      <c r="C5913" t="s">
        <v>1643</v>
      </c>
      <c r="D5913" t="s">
        <v>44</v>
      </c>
      <c r="F5913" t="s">
        <v>2012</v>
      </c>
      <c r="G5913" t="s">
        <v>2047</v>
      </c>
      <c r="H5913" t="s">
        <v>2014</v>
      </c>
      <c r="I5913">
        <v>2013</v>
      </c>
      <c r="J5913" t="s">
        <v>446</v>
      </c>
      <c r="K5913" s="1">
        <v>41340</v>
      </c>
      <c r="L5913" s="2">
        <v>0.44861111111111113</v>
      </c>
      <c r="M5913" t="s">
        <v>122</v>
      </c>
      <c r="N5913" t="s">
        <v>1611</v>
      </c>
      <c r="O5913" s="7" t="s">
        <v>2035</v>
      </c>
      <c r="P5913" t="s">
        <v>1783</v>
      </c>
      <c r="Q5913" t="s">
        <v>1783</v>
      </c>
      <c r="R5913" t="s">
        <v>52</v>
      </c>
      <c r="S5913" t="s">
        <v>68</v>
      </c>
      <c r="T5913" t="s">
        <v>54</v>
      </c>
      <c r="U5913" s="2">
        <v>0</v>
      </c>
      <c r="V5913" s="2">
        <v>0</v>
      </c>
      <c r="W5913" t="s">
        <v>55</v>
      </c>
      <c r="Y5913" t="s">
        <v>56</v>
      </c>
      <c r="AB5913" t="s">
        <v>56</v>
      </c>
      <c r="AD5913" t="s">
        <v>57</v>
      </c>
      <c r="AE5913" t="s">
        <v>58</v>
      </c>
      <c r="AF5913" t="s">
        <v>94</v>
      </c>
      <c r="AG5913" t="s">
        <v>95</v>
      </c>
      <c r="AH5913">
        <v>49</v>
      </c>
      <c r="AI5913">
        <v>0</v>
      </c>
      <c r="AJ5913" t="s">
        <v>519</v>
      </c>
      <c r="AK5913" t="s">
        <v>56</v>
      </c>
      <c r="AL5913" t="s">
        <v>56</v>
      </c>
      <c r="AM5913">
        <v>3650163108</v>
      </c>
      <c r="AN5913" t="s">
        <v>61</v>
      </c>
      <c r="AO5913" s="1">
        <v>41421</v>
      </c>
      <c r="AP5913" t="s">
        <v>1783</v>
      </c>
      <c r="AQ5913" t="s">
        <v>1788</v>
      </c>
      <c r="AR5913" t="s">
        <v>2040</v>
      </c>
    </row>
    <row r="5914" spans="1:44">
      <c r="A5914">
        <f>COUNTIF(F:F,F5914)</f>
        <v>652</v>
      </c>
      <c r="B5914">
        <v>18211</v>
      </c>
      <c r="C5914" t="s">
        <v>1643</v>
      </c>
      <c r="D5914" t="s">
        <v>44</v>
      </c>
      <c r="F5914" t="s">
        <v>2012</v>
      </c>
      <c r="G5914" t="s">
        <v>2048</v>
      </c>
      <c r="H5914" t="s">
        <v>2014</v>
      </c>
      <c r="I5914">
        <v>2013</v>
      </c>
      <c r="J5914" t="s">
        <v>446</v>
      </c>
      <c r="K5914" s="1">
        <v>41340</v>
      </c>
      <c r="L5914" s="2">
        <v>0.44930555555555557</v>
      </c>
      <c r="M5914" t="s">
        <v>122</v>
      </c>
      <c r="N5914" t="s">
        <v>1611</v>
      </c>
      <c r="O5914" s="7" t="s">
        <v>2035</v>
      </c>
      <c r="P5914" t="s">
        <v>1783</v>
      </c>
      <c r="Q5914" t="s">
        <v>1783</v>
      </c>
      <c r="R5914" t="s">
        <v>52</v>
      </c>
      <c r="S5914" t="s">
        <v>68</v>
      </c>
      <c r="T5914" t="s">
        <v>54</v>
      </c>
      <c r="U5914" s="2">
        <v>0</v>
      </c>
      <c r="V5914" s="2">
        <v>0</v>
      </c>
      <c r="W5914" t="s">
        <v>55</v>
      </c>
      <c r="Y5914" t="s">
        <v>56</v>
      </c>
      <c r="AB5914" t="s">
        <v>56</v>
      </c>
      <c r="AD5914" t="s">
        <v>57</v>
      </c>
      <c r="AE5914" t="s">
        <v>58</v>
      </c>
      <c r="AF5914" t="s">
        <v>94</v>
      </c>
      <c r="AG5914" t="s">
        <v>95</v>
      </c>
      <c r="AH5914">
        <v>49</v>
      </c>
      <c r="AI5914">
        <v>0</v>
      </c>
      <c r="AJ5914" t="s">
        <v>519</v>
      </c>
      <c r="AK5914" t="s">
        <v>134</v>
      </c>
      <c r="AL5914" t="s">
        <v>135</v>
      </c>
      <c r="AM5914">
        <v>3650163118</v>
      </c>
      <c r="AN5914" t="s">
        <v>61</v>
      </c>
      <c r="AO5914" s="1">
        <v>41451</v>
      </c>
      <c r="AP5914" t="s">
        <v>1783</v>
      </c>
      <c r="AQ5914" t="s">
        <v>2023</v>
      </c>
      <c r="AR5914" t="s">
        <v>63</v>
      </c>
    </row>
    <row r="5915" spans="1:44">
      <c r="A5915">
        <f>COUNTIF(F:F,F5915)</f>
        <v>652</v>
      </c>
      <c r="B5915">
        <v>18217</v>
      </c>
      <c r="C5915" t="s">
        <v>1643</v>
      </c>
      <c r="D5915" t="s">
        <v>44</v>
      </c>
      <c r="F5915" t="s">
        <v>2012</v>
      </c>
      <c r="G5915" t="s">
        <v>2055</v>
      </c>
      <c r="H5915" t="s">
        <v>2014</v>
      </c>
      <c r="I5915">
        <v>2013</v>
      </c>
      <c r="J5915" t="s">
        <v>446</v>
      </c>
      <c r="K5915" s="1">
        <v>41345</v>
      </c>
      <c r="L5915" s="2">
        <v>0.46388888888888885</v>
      </c>
      <c r="M5915" t="s">
        <v>122</v>
      </c>
      <c r="N5915" t="s">
        <v>1611</v>
      </c>
      <c r="O5915" s="7" t="s">
        <v>2033</v>
      </c>
      <c r="P5915" t="s">
        <v>1783</v>
      </c>
      <c r="Q5915" t="s">
        <v>1783</v>
      </c>
      <c r="R5915" t="s">
        <v>52</v>
      </c>
      <c r="S5915" t="s">
        <v>68</v>
      </c>
      <c r="T5915" t="s">
        <v>54</v>
      </c>
      <c r="U5915" s="2">
        <v>0</v>
      </c>
      <c r="V5915" s="2">
        <v>0</v>
      </c>
      <c r="W5915" t="s">
        <v>55</v>
      </c>
      <c r="Y5915" t="s">
        <v>56</v>
      </c>
      <c r="AB5915" t="s">
        <v>56</v>
      </c>
      <c r="AD5915" t="s">
        <v>57</v>
      </c>
      <c r="AE5915" t="s">
        <v>58</v>
      </c>
      <c r="AF5915" t="s">
        <v>94</v>
      </c>
      <c r="AG5915" t="s">
        <v>95</v>
      </c>
      <c r="AH5915">
        <v>49</v>
      </c>
      <c r="AI5915">
        <v>0</v>
      </c>
      <c r="AJ5915" t="s">
        <v>519</v>
      </c>
      <c r="AK5915" t="s">
        <v>56</v>
      </c>
      <c r="AL5915" t="s">
        <v>56</v>
      </c>
      <c r="AM5915">
        <v>3650185154</v>
      </c>
      <c r="AN5915" t="s">
        <v>61</v>
      </c>
      <c r="AO5915" s="1">
        <v>42298</v>
      </c>
      <c r="AP5915" t="s">
        <v>1783</v>
      </c>
      <c r="AQ5915" t="s">
        <v>2056</v>
      </c>
      <c r="AR5915" t="s">
        <v>205</v>
      </c>
    </row>
    <row r="5916" spans="1:44">
      <c r="A5916">
        <f>COUNTIF(F:F,F5916)</f>
        <v>652</v>
      </c>
      <c r="B5916">
        <v>18235</v>
      </c>
      <c r="C5916" t="s">
        <v>1643</v>
      </c>
      <c r="D5916" t="s">
        <v>44</v>
      </c>
      <c r="F5916" t="s">
        <v>2012</v>
      </c>
      <c r="G5916" t="s">
        <v>2074</v>
      </c>
      <c r="H5916" t="s">
        <v>2014</v>
      </c>
      <c r="I5916">
        <v>2013</v>
      </c>
      <c r="J5916" t="s">
        <v>446</v>
      </c>
      <c r="K5916" s="1">
        <v>41347</v>
      </c>
      <c r="L5916" s="2">
        <v>0.4069444444444445</v>
      </c>
      <c r="M5916" t="s">
        <v>122</v>
      </c>
      <c r="N5916" t="s">
        <v>1611</v>
      </c>
      <c r="O5916" s="7" t="s">
        <v>2035</v>
      </c>
      <c r="P5916" t="s">
        <v>1783</v>
      </c>
      <c r="Q5916" t="s">
        <v>1783</v>
      </c>
      <c r="R5916" t="s">
        <v>52</v>
      </c>
      <c r="S5916" t="s">
        <v>68</v>
      </c>
      <c r="T5916" t="s">
        <v>54</v>
      </c>
      <c r="U5916" s="2">
        <v>0</v>
      </c>
      <c r="V5916" s="2">
        <v>0</v>
      </c>
      <c r="W5916" t="s">
        <v>55</v>
      </c>
      <c r="Y5916" t="s">
        <v>56</v>
      </c>
      <c r="AB5916" t="s">
        <v>56</v>
      </c>
      <c r="AD5916" t="s">
        <v>57</v>
      </c>
      <c r="AE5916" t="s">
        <v>58</v>
      </c>
      <c r="AF5916" t="s">
        <v>94</v>
      </c>
      <c r="AG5916" t="s">
        <v>95</v>
      </c>
      <c r="AH5916">
        <v>49</v>
      </c>
      <c r="AI5916">
        <v>0</v>
      </c>
      <c r="AJ5916" t="s">
        <v>519</v>
      </c>
      <c r="AK5916" t="s">
        <v>56</v>
      </c>
      <c r="AL5916" t="s">
        <v>56</v>
      </c>
      <c r="AM5916">
        <v>3650164214</v>
      </c>
      <c r="AN5916" t="s">
        <v>61</v>
      </c>
      <c r="AO5916" s="1">
        <v>41485</v>
      </c>
      <c r="AP5916" t="s">
        <v>1783</v>
      </c>
      <c r="AQ5916" t="s">
        <v>1788</v>
      </c>
      <c r="AR5916" t="s">
        <v>211</v>
      </c>
    </row>
    <row r="5917" spans="1:44">
      <c r="A5917">
        <f>COUNTIF(F:F,F5917)</f>
        <v>652</v>
      </c>
      <c r="B5917">
        <v>18242</v>
      </c>
      <c r="C5917" t="s">
        <v>1643</v>
      </c>
      <c r="D5917" t="s">
        <v>44</v>
      </c>
      <c r="F5917" t="s">
        <v>2012</v>
      </c>
      <c r="G5917" t="s">
        <v>2085</v>
      </c>
      <c r="H5917" t="s">
        <v>2014</v>
      </c>
      <c r="I5917">
        <v>2013</v>
      </c>
      <c r="J5917" t="s">
        <v>446</v>
      </c>
      <c r="K5917" s="1">
        <v>41351</v>
      </c>
      <c r="L5917" s="2">
        <v>0.44444444444444442</v>
      </c>
      <c r="M5917" t="s">
        <v>122</v>
      </c>
      <c r="N5917" t="s">
        <v>1695</v>
      </c>
      <c r="O5917" s="7" t="s">
        <v>2015</v>
      </c>
      <c r="P5917" t="s">
        <v>1783</v>
      </c>
      <c r="Q5917" t="s">
        <v>1783</v>
      </c>
      <c r="R5917" t="s">
        <v>52</v>
      </c>
      <c r="S5917" t="s">
        <v>68</v>
      </c>
      <c r="T5917" t="s">
        <v>54</v>
      </c>
      <c r="U5917" s="2">
        <v>0</v>
      </c>
      <c r="V5917" s="2">
        <v>0</v>
      </c>
      <c r="W5917" t="s">
        <v>55</v>
      </c>
      <c r="Y5917" t="s">
        <v>56</v>
      </c>
      <c r="AB5917" t="s">
        <v>56</v>
      </c>
      <c r="AD5917" t="s">
        <v>57</v>
      </c>
      <c r="AE5917" t="s">
        <v>58</v>
      </c>
      <c r="AF5917">
        <v>24</v>
      </c>
      <c r="AG5917" t="s">
        <v>222</v>
      </c>
      <c r="AH5917">
        <v>12</v>
      </c>
      <c r="AI5917">
        <v>415</v>
      </c>
      <c r="AJ5917" t="s">
        <v>2016</v>
      </c>
      <c r="AK5917" t="s">
        <v>56</v>
      </c>
      <c r="AL5917" t="s">
        <v>56</v>
      </c>
      <c r="AM5917">
        <v>3650164216</v>
      </c>
      <c r="AN5917" t="s">
        <v>61</v>
      </c>
      <c r="AO5917" s="1">
        <v>41485</v>
      </c>
      <c r="AP5917" t="s">
        <v>1783</v>
      </c>
      <c r="AQ5917" t="s">
        <v>1788</v>
      </c>
      <c r="AR5917" t="s">
        <v>211</v>
      </c>
    </row>
    <row r="5918" spans="1:44">
      <c r="A5918">
        <f>COUNTIF(F:F,F5918)</f>
        <v>652</v>
      </c>
      <c r="B5918">
        <v>18243</v>
      </c>
      <c r="C5918" t="s">
        <v>1643</v>
      </c>
      <c r="D5918" t="s">
        <v>44</v>
      </c>
      <c r="F5918" t="s">
        <v>2012</v>
      </c>
      <c r="G5918" t="s">
        <v>2086</v>
      </c>
      <c r="H5918" t="s">
        <v>2014</v>
      </c>
      <c r="I5918">
        <v>2013</v>
      </c>
      <c r="J5918" t="s">
        <v>446</v>
      </c>
      <c r="K5918" s="1">
        <v>41351</v>
      </c>
      <c r="L5918" s="2">
        <v>0.45</v>
      </c>
      <c r="M5918" t="s">
        <v>122</v>
      </c>
      <c r="N5918" t="s">
        <v>1695</v>
      </c>
      <c r="O5918" s="7" t="s">
        <v>2015</v>
      </c>
      <c r="P5918" t="s">
        <v>1783</v>
      </c>
      <c r="Q5918" t="s">
        <v>1783</v>
      </c>
      <c r="R5918" t="s">
        <v>52</v>
      </c>
      <c r="S5918" t="s">
        <v>68</v>
      </c>
      <c r="T5918" t="s">
        <v>54</v>
      </c>
      <c r="U5918" s="2">
        <v>0</v>
      </c>
      <c r="V5918" s="2">
        <v>0</v>
      </c>
      <c r="W5918" t="s">
        <v>55</v>
      </c>
      <c r="Y5918" t="s">
        <v>56</v>
      </c>
      <c r="AB5918" t="s">
        <v>56</v>
      </c>
      <c r="AD5918" t="s">
        <v>57</v>
      </c>
      <c r="AE5918" t="s">
        <v>58</v>
      </c>
      <c r="AF5918">
        <v>24</v>
      </c>
      <c r="AG5918" t="s">
        <v>222</v>
      </c>
      <c r="AH5918">
        <v>12</v>
      </c>
      <c r="AI5918">
        <v>415</v>
      </c>
      <c r="AJ5918" t="s">
        <v>2016</v>
      </c>
      <c r="AK5918" t="s">
        <v>56</v>
      </c>
      <c r="AL5918" t="s">
        <v>56</v>
      </c>
      <c r="AM5918">
        <v>3650164217</v>
      </c>
      <c r="AN5918" t="s">
        <v>61</v>
      </c>
      <c r="AO5918" s="1">
        <v>41485</v>
      </c>
      <c r="AP5918" t="s">
        <v>1783</v>
      </c>
      <c r="AQ5918" t="s">
        <v>1788</v>
      </c>
      <c r="AR5918" t="s">
        <v>211</v>
      </c>
    </row>
    <row r="5919" spans="1:44">
      <c r="A5919">
        <f>COUNTIF(F:F,F5919)</f>
        <v>652</v>
      </c>
      <c r="B5919">
        <v>18257</v>
      </c>
      <c r="C5919" t="s">
        <v>1643</v>
      </c>
      <c r="D5919" t="s">
        <v>44</v>
      </c>
      <c r="F5919" t="s">
        <v>2012</v>
      </c>
      <c r="G5919" t="s">
        <v>2100</v>
      </c>
      <c r="H5919" t="s">
        <v>2014</v>
      </c>
      <c r="I5919">
        <v>2013</v>
      </c>
      <c r="J5919" t="s">
        <v>446</v>
      </c>
      <c r="K5919" s="1">
        <v>41354</v>
      </c>
      <c r="L5919" s="2">
        <v>0.3756944444444445</v>
      </c>
      <c r="M5919" t="s">
        <v>122</v>
      </c>
      <c r="N5919" t="s">
        <v>1611</v>
      </c>
      <c r="O5919" s="7" t="s">
        <v>2035</v>
      </c>
      <c r="P5919" t="s">
        <v>1783</v>
      </c>
      <c r="Q5919" t="s">
        <v>1783</v>
      </c>
      <c r="R5919" t="s">
        <v>52</v>
      </c>
      <c r="S5919" t="s">
        <v>68</v>
      </c>
      <c r="T5919" t="s">
        <v>54</v>
      </c>
      <c r="U5919" s="2">
        <v>0</v>
      </c>
      <c r="V5919" s="2">
        <v>0</v>
      </c>
      <c r="W5919" t="s">
        <v>55</v>
      </c>
      <c r="Y5919" t="s">
        <v>56</v>
      </c>
      <c r="AB5919" t="s">
        <v>56</v>
      </c>
      <c r="AD5919" t="s">
        <v>57</v>
      </c>
      <c r="AE5919" t="s">
        <v>58</v>
      </c>
      <c r="AF5919" t="s">
        <v>94</v>
      </c>
      <c r="AG5919" t="s">
        <v>95</v>
      </c>
      <c r="AH5919">
        <v>49</v>
      </c>
      <c r="AI5919">
        <v>0</v>
      </c>
      <c r="AJ5919" t="s">
        <v>519</v>
      </c>
      <c r="AK5919" t="s">
        <v>56</v>
      </c>
      <c r="AL5919" t="s">
        <v>56</v>
      </c>
      <c r="AM5919">
        <v>3650164218</v>
      </c>
      <c r="AN5919" t="s">
        <v>61</v>
      </c>
      <c r="AO5919" s="1">
        <v>41485</v>
      </c>
      <c r="AP5919" t="s">
        <v>1783</v>
      </c>
      <c r="AQ5919" t="s">
        <v>1788</v>
      </c>
      <c r="AR5919" t="s">
        <v>211</v>
      </c>
    </row>
    <row r="5920" spans="1:44">
      <c r="A5920">
        <f>COUNTIF(F:F,F5920)</f>
        <v>652</v>
      </c>
      <c r="B5920">
        <v>18258</v>
      </c>
      <c r="C5920" t="s">
        <v>1643</v>
      </c>
      <c r="D5920" t="s">
        <v>44</v>
      </c>
      <c r="F5920" t="s">
        <v>2012</v>
      </c>
      <c r="G5920" t="s">
        <v>2101</v>
      </c>
      <c r="H5920" t="s">
        <v>2014</v>
      </c>
      <c r="I5920">
        <v>2013</v>
      </c>
      <c r="J5920" t="s">
        <v>446</v>
      </c>
      <c r="K5920" s="1">
        <v>41354</v>
      </c>
      <c r="L5920" s="2">
        <v>0.37638888888888888</v>
      </c>
      <c r="M5920" t="s">
        <v>122</v>
      </c>
      <c r="N5920" t="s">
        <v>1611</v>
      </c>
      <c r="O5920" s="7" t="s">
        <v>2035</v>
      </c>
      <c r="P5920" t="s">
        <v>1783</v>
      </c>
      <c r="Q5920" t="s">
        <v>1783</v>
      </c>
      <c r="R5920" t="s">
        <v>52</v>
      </c>
      <c r="S5920" t="s">
        <v>68</v>
      </c>
      <c r="T5920" t="s">
        <v>54</v>
      </c>
      <c r="U5920" s="2">
        <v>0</v>
      </c>
      <c r="V5920" s="2">
        <v>0</v>
      </c>
      <c r="W5920" t="s">
        <v>55</v>
      </c>
      <c r="Y5920" t="s">
        <v>56</v>
      </c>
      <c r="AB5920" t="s">
        <v>56</v>
      </c>
      <c r="AD5920" t="s">
        <v>57</v>
      </c>
      <c r="AE5920" t="s">
        <v>58</v>
      </c>
      <c r="AF5920" t="s">
        <v>94</v>
      </c>
      <c r="AG5920" t="s">
        <v>95</v>
      </c>
      <c r="AH5920">
        <v>49</v>
      </c>
      <c r="AI5920">
        <v>0</v>
      </c>
      <c r="AJ5920" t="s">
        <v>519</v>
      </c>
      <c r="AK5920" t="s">
        <v>56</v>
      </c>
      <c r="AL5920" t="s">
        <v>56</v>
      </c>
      <c r="AM5920">
        <v>3650163360</v>
      </c>
      <c r="AN5920" t="s">
        <v>61</v>
      </c>
      <c r="AO5920" s="1">
        <v>41485</v>
      </c>
      <c r="AP5920" t="s">
        <v>1783</v>
      </c>
      <c r="AQ5920" t="s">
        <v>1788</v>
      </c>
      <c r="AR5920" t="s">
        <v>211</v>
      </c>
    </row>
    <row r="5921" spans="1:44">
      <c r="A5921">
        <f>COUNTIF(F:F,F5921)</f>
        <v>652</v>
      </c>
      <c r="B5921">
        <v>18272</v>
      </c>
      <c r="C5921" t="s">
        <v>1643</v>
      </c>
      <c r="D5921" t="s">
        <v>44</v>
      </c>
      <c r="F5921" t="s">
        <v>2012</v>
      </c>
      <c r="G5921" t="s">
        <v>2118</v>
      </c>
      <c r="H5921" t="s">
        <v>2014</v>
      </c>
      <c r="I5921">
        <v>2013</v>
      </c>
      <c r="J5921" t="s">
        <v>446</v>
      </c>
      <c r="K5921" s="1">
        <v>41355</v>
      </c>
      <c r="L5921" s="2">
        <v>0.47916666666666669</v>
      </c>
      <c r="M5921" t="s">
        <v>122</v>
      </c>
      <c r="N5921" t="s">
        <v>1611</v>
      </c>
      <c r="O5921" s="7" t="s">
        <v>2035</v>
      </c>
      <c r="P5921" t="s">
        <v>1783</v>
      </c>
      <c r="Q5921" t="s">
        <v>1783</v>
      </c>
      <c r="R5921" t="s">
        <v>52</v>
      </c>
      <c r="S5921" t="s">
        <v>68</v>
      </c>
      <c r="T5921" t="s">
        <v>54</v>
      </c>
      <c r="U5921" s="2">
        <v>0</v>
      </c>
      <c r="V5921" s="2">
        <v>0</v>
      </c>
      <c r="W5921" t="s">
        <v>55</v>
      </c>
      <c r="Y5921" t="s">
        <v>56</v>
      </c>
      <c r="AB5921" t="s">
        <v>56</v>
      </c>
      <c r="AD5921" t="s">
        <v>57</v>
      </c>
      <c r="AE5921" t="s">
        <v>58</v>
      </c>
      <c r="AF5921" t="s">
        <v>94</v>
      </c>
      <c r="AG5921" t="s">
        <v>95</v>
      </c>
      <c r="AH5921">
        <v>49</v>
      </c>
      <c r="AI5921">
        <v>0</v>
      </c>
      <c r="AJ5921" t="s">
        <v>519</v>
      </c>
      <c r="AK5921" t="s">
        <v>56</v>
      </c>
      <c r="AL5921" t="s">
        <v>56</v>
      </c>
      <c r="AM5921">
        <v>3650163361</v>
      </c>
      <c r="AN5921" t="s">
        <v>61</v>
      </c>
      <c r="AO5921" s="1">
        <v>41485</v>
      </c>
      <c r="AP5921" t="s">
        <v>1783</v>
      </c>
      <c r="AQ5921" t="s">
        <v>1788</v>
      </c>
      <c r="AR5921" t="s">
        <v>211</v>
      </c>
    </row>
    <row r="5922" spans="1:44">
      <c r="A5922">
        <f>COUNTIF(F:F,F5922)</f>
        <v>652</v>
      </c>
      <c r="B5922">
        <v>18316</v>
      </c>
      <c r="C5922" t="s">
        <v>3574</v>
      </c>
      <c r="D5922" t="s">
        <v>44</v>
      </c>
      <c r="F5922" t="s">
        <v>2012</v>
      </c>
      <c r="G5922" t="s">
        <v>2013</v>
      </c>
      <c r="H5922" t="s">
        <v>2014</v>
      </c>
      <c r="I5922">
        <v>2017</v>
      </c>
      <c r="J5922" t="s">
        <v>986</v>
      </c>
      <c r="K5922" s="1">
        <v>42927</v>
      </c>
      <c r="L5922" s="2">
        <v>0.60347222222222219</v>
      </c>
      <c r="M5922" t="s">
        <v>48</v>
      </c>
      <c r="N5922" t="s">
        <v>1771</v>
      </c>
      <c r="O5922" s="7" t="s">
        <v>11596</v>
      </c>
      <c r="P5922" t="s">
        <v>56</v>
      </c>
      <c r="R5922" t="s">
        <v>416</v>
      </c>
      <c r="S5922" t="s">
        <v>68</v>
      </c>
      <c r="T5922" t="s">
        <v>54</v>
      </c>
      <c r="U5922" s="2">
        <v>0</v>
      </c>
      <c r="V5922" s="2">
        <v>0</v>
      </c>
      <c r="W5922" t="s">
        <v>55</v>
      </c>
      <c r="Y5922" t="s">
        <v>56</v>
      </c>
      <c r="AB5922" t="s">
        <v>56</v>
      </c>
      <c r="AD5922" t="s">
        <v>57</v>
      </c>
      <c r="AE5922" t="s">
        <v>58</v>
      </c>
      <c r="AF5922">
        <v>23</v>
      </c>
      <c r="AG5922" t="s">
        <v>59</v>
      </c>
      <c r="AH5922">
        <v>12</v>
      </c>
      <c r="AI5922">
        <v>211</v>
      </c>
      <c r="AJ5922" t="s">
        <v>11597</v>
      </c>
      <c r="AK5922" t="s">
        <v>56</v>
      </c>
      <c r="AL5922" t="s">
        <v>56</v>
      </c>
      <c r="AM5922" t="s">
        <v>56</v>
      </c>
      <c r="AP5922" t="s">
        <v>99</v>
      </c>
      <c r="AR5922" t="s">
        <v>56</v>
      </c>
    </row>
    <row r="5923" spans="1:44">
      <c r="A5923">
        <f>COUNTIF(F:F,F5923)</f>
        <v>652</v>
      </c>
      <c r="B5923">
        <v>18317</v>
      </c>
      <c r="C5923" t="s">
        <v>3574</v>
      </c>
      <c r="D5923" t="s">
        <v>44</v>
      </c>
      <c r="F5923" t="s">
        <v>2012</v>
      </c>
      <c r="G5923" t="s">
        <v>2047</v>
      </c>
      <c r="H5923" t="s">
        <v>2014</v>
      </c>
      <c r="I5923">
        <v>2017</v>
      </c>
      <c r="J5923" t="s">
        <v>986</v>
      </c>
      <c r="K5923" s="1">
        <v>42927</v>
      </c>
      <c r="L5923" s="2">
        <v>0.60555555555555551</v>
      </c>
      <c r="M5923" t="s">
        <v>48</v>
      </c>
      <c r="N5923" t="s">
        <v>1771</v>
      </c>
      <c r="O5923" s="7" t="s">
        <v>11596</v>
      </c>
      <c r="P5923" t="s">
        <v>56</v>
      </c>
      <c r="R5923" t="s">
        <v>416</v>
      </c>
      <c r="S5923" t="s">
        <v>68</v>
      </c>
      <c r="T5923" t="s">
        <v>54</v>
      </c>
      <c r="U5923" s="2">
        <v>0</v>
      </c>
      <c r="V5923" s="2">
        <v>0</v>
      </c>
      <c r="W5923" t="s">
        <v>55</v>
      </c>
      <c r="Y5923" t="s">
        <v>56</v>
      </c>
      <c r="AB5923" t="s">
        <v>56</v>
      </c>
      <c r="AD5923" t="s">
        <v>57</v>
      </c>
      <c r="AE5923" t="s">
        <v>58</v>
      </c>
      <c r="AF5923">
        <v>23</v>
      </c>
      <c r="AG5923" t="s">
        <v>59</v>
      </c>
      <c r="AH5923">
        <v>12</v>
      </c>
      <c r="AI5923">
        <v>211</v>
      </c>
      <c r="AJ5923" t="s">
        <v>11597</v>
      </c>
      <c r="AK5923" t="s">
        <v>56</v>
      </c>
      <c r="AL5923" t="s">
        <v>56</v>
      </c>
      <c r="AM5923" t="s">
        <v>56</v>
      </c>
      <c r="AP5923" t="s">
        <v>99</v>
      </c>
      <c r="AR5923" t="s">
        <v>56</v>
      </c>
    </row>
    <row r="5924" spans="1:44">
      <c r="A5924">
        <f>COUNTIF(F:F,F5924)</f>
        <v>652</v>
      </c>
      <c r="B5924">
        <v>18318</v>
      </c>
      <c r="C5924" t="s">
        <v>3574</v>
      </c>
      <c r="D5924" t="s">
        <v>44</v>
      </c>
      <c r="F5924" t="s">
        <v>2012</v>
      </c>
      <c r="G5924" t="s">
        <v>5522</v>
      </c>
      <c r="H5924" t="s">
        <v>2014</v>
      </c>
      <c r="I5924">
        <v>2017</v>
      </c>
      <c r="J5924" t="s">
        <v>986</v>
      </c>
      <c r="K5924" s="1">
        <v>42927</v>
      </c>
      <c r="L5924" s="2">
        <v>0.60625000000000007</v>
      </c>
      <c r="M5924" t="s">
        <v>48</v>
      </c>
      <c r="N5924" t="s">
        <v>1771</v>
      </c>
      <c r="O5924" s="7" t="s">
        <v>11598</v>
      </c>
      <c r="P5924" t="s">
        <v>56</v>
      </c>
      <c r="R5924" t="s">
        <v>416</v>
      </c>
      <c r="S5924" t="s">
        <v>68</v>
      </c>
      <c r="T5924" t="s">
        <v>54</v>
      </c>
      <c r="U5924" s="2">
        <v>0</v>
      </c>
      <c r="V5924" s="2">
        <v>0</v>
      </c>
      <c r="W5924" t="s">
        <v>55</v>
      </c>
      <c r="Y5924" t="s">
        <v>56</v>
      </c>
      <c r="AB5924" t="s">
        <v>56</v>
      </c>
      <c r="AD5924" t="s">
        <v>57</v>
      </c>
      <c r="AE5924" t="s">
        <v>58</v>
      </c>
      <c r="AF5924">
        <v>23</v>
      </c>
      <c r="AG5924" t="s">
        <v>59</v>
      </c>
      <c r="AH5924">
        <v>12</v>
      </c>
      <c r="AI5924">
        <v>211</v>
      </c>
      <c r="AJ5924" t="s">
        <v>11597</v>
      </c>
      <c r="AK5924" t="s">
        <v>56</v>
      </c>
      <c r="AL5924" t="s">
        <v>56</v>
      </c>
      <c r="AM5924" t="s">
        <v>56</v>
      </c>
      <c r="AP5924" t="s">
        <v>99</v>
      </c>
      <c r="AR5924" t="s">
        <v>56</v>
      </c>
    </row>
    <row r="5925" spans="1:44">
      <c r="A5925">
        <f>COUNTIF(F:F,F5925)</f>
        <v>652</v>
      </c>
      <c r="B5925">
        <v>18319</v>
      </c>
      <c r="C5925" t="s">
        <v>3574</v>
      </c>
      <c r="D5925" t="s">
        <v>44</v>
      </c>
      <c r="F5925" t="s">
        <v>2012</v>
      </c>
      <c r="G5925" t="s">
        <v>6356</v>
      </c>
      <c r="H5925" t="s">
        <v>2014</v>
      </c>
      <c r="I5925">
        <v>2017</v>
      </c>
      <c r="J5925" t="s">
        <v>986</v>
      </c>
      <c r="K5925" s="1">
        <v>42927</v>
      </c>
      <c r="L5925" s="2">
        <v>0.6069444444444444</v>
      </c>
      <c r="M5925" t="s">
        <v>48</v>
      </c>
      <c r="N5925" t="s">
        <v>1771</v>
      </c>
      <c r="O5925" s="7" t="s">
        <v>11596</v>
      </c>
      <c r="P5925" t="s">
        <v>56</v>
      </c>
      <c r="R5925" t="s">
        <v>416</v>
      </c>
      <c r="S5925" t="s">
        <v>68</v>
      </c>
      <c r="T5925" t="s">
        <v>54</v>
      </c>
      <c r="U5925" s="2">
        <v>0</v>
      </c>
      <c r="V5925" s="2">
        <v>0</v>
      </c>
      <c r="W5925" t="s">
        <v>55</v>
      </c>
      <c r="Y5925" t="s">
        <v>56</v>
      </c>
      <c r="AB5925" t="s">
        <v>56</v>
      </c>
      <c r="AD5925" t="s">
        <v>57</v>
      </c>
      <c r="AE5925" t="s">
        <v>58</v>
      </c>
      <c r="AF5925">
        <v>23</v>
      </c>
      <c r="AG5925" t="s">
        <v>59</v>
      </c>
      <c r="AH5925">
        <v>12</v>
      </c>
      <c r="AI5925">
        <v>211</v>
      </c>
      <c r="AJ5925" t="s">
        <v>11597</v>
      </c>
      <c r="AK5925" t="s">
        <v>56</v>
      </c>
      <c r="AL5925" t="s">
        <v>56</v>
      </c>
      <c r="AM5925" t="s">
        <v>56</v>
      </c>
      <c r="AP5925" t="s">
        <v>99</v>
      </c>
      <c r="AR5925" t="s">
        <v>56</v>
      </c>
    </row>
    <row r="5926" spans="1:44">
      <c r="A5926">
        <f>COUNTIF(F:F,F5926)</f>
        <v>652</v>
      </c>
      <c r="B5926">
        <v>18320</v>
      </c>
      <c r="C5926" t="s">
        <v>3574</v>
      </c>
      <c r="D5926" t="s">
        <v>44</v>
      </c>
      <c r="F5926" t="s">
        <v>2012</v>
      </c>
      <c r="G5926" t="s">
        <v>11599</v>
      </c>
      <c r="H5926" t="s">
        <v>2014</v>
      </c>
      <c r="I5926">
        <v>2017</v>
      </c>
      <c r="J5926" t="s">
        <v>986</v>
      </c>
      <c r="K5926" s="1">
        <v>42927</v>
      </c>
      <c r="L5926" s="2">
        <v>0.60763888888888895</v>
      </c>
      <c r="M5926" t="s">
        <v>48</v>
      </c>
      <c r="N5926" t="s">
        <v>1771</v>
      </c>
      <c r="O5926" s="7" t="s">
        <v>11596</v>
      </c>
      <c r="P5926" t="s">
        <v>56</v>
      </c>
      <c r="R5926" t="s">
        <v>416</v>
      </c>
      <c r="S5926" t="s">
        <v>68</v>
      </c>
      <c r="T5926" t="s">
        <v>54</v>
      </c>
      <c r="U5926" s="2">
        <v>0</v>
      </c>
      <c r="V5926" s="2">
        <v>0</v>
      </c>
      <c r="W5926" t="s">
        <v>55</v>
      </c>
      <c r="Y5926" t="s">
        <v>56</v>
      </c>
      <c r="AB5926" t="s">
        <v>56</v>
      </c>
      <c r="AD5926" t="s">
        <v>57</v>
      </c>
      <c r="AE5926" t="s">
        <v>58</v>
      </c>
      <c r="AF5926">
        <v>23</v>
      </c>
      <c r="AG5926" t="s">
        <v>59</v>
      </c>
      <c r="AH5926">
        <v>12</v>
      </c>
      <c r="AI5926">
        <v>211</v>
      </c>
      <c r="AJ5926" t="s">
        <v>11597</v>
      </c>
      <c r="AK5926" t="s">
        <v>56</v>
      </c>
      <c r="AL5926" t="s">
        <v>56</v>
      </c>
      <c r="AM5926" t="s">
        <v>56</v>
      </c>
      <c r="AP5926" t="s">
        <v>99</v>
      </c>
      <c r="AR5926" t="s">
        <v>56</v>
      </c>
    </row>
    <row r="5927" spans="1:44">
      <c r="A5927">
        <f>COUNTIF(F:F,F5927)</f>
        <v>652</v>
      </c>
      <c r="B5927">
        <v>18321</v>
      </c>
      <c r="C5927" t="s">
        <v>3574</v>
      </c>
      <c r="D5927" t="s">
        <v>44</v>
      </c>
      <c r="F5927" t="s">
        <v>2012</v>
      </c>
      <c r="G5927" t="s">
        <v>11600</v>
      </c>
      <c r="H5927" t="s">
        <v>2014</v>
      </c>
      <c r="I5927">
        <v>2017</v>
      </c>
      <c r="J5927" t="s">
        <v>986</v>
      </c>
      <c r="K5927" s="1">
        <v>42927</v>
      </c>
      <c r="L5927" s="2">
        <v>0.60833333333333328</v>
      </c>
      <c r="M5927" t="s">
        <v>48</v>
      </c>
      <c r="N5927" t="s">
        <v>1771</v>
      </c>
      <c r="O5927" s="7" t="s">
        <v>11596</v>
      </c>
      <c r="P5927" t="s">
        <v>56</v>
      </c>
      <c r="R5927" t="s">
        <v>416</v>
      </c>
      <c r="S5927" t="s">
        <v>68</v>
      </c>
      <c r="T5927" t="s">
        <v>54</v>
      </c>
      <c r="U5927" s="2">
        <v>0</v>
      </c>
      <c r="V5927" s="2">
        <v>0</v>
      </c>
      <c r="W5927" t="s">
        <v>55</v>
      </c>
      <c r="Y5927" t="s">
        <v>56</v>
      </c>
      <c r="AB5927" t="s">
        <v>56</v>
      </c>
      <c r="AD5927" t="s">
        <v>57</v>
      </c>
      <c r="AE5927" t="s">
        <v>58</v>
      </c>
      <c r="AF5927">
        <v>23</v>
      </c>
      <c r="AG5927" t="s">
        <v>59</v>
      </c>
      <c r="AH5927">
        <v>12</v>
      </c>
      <c r="AI5927">
        <v>211</v>
      </c>
      <c r="AJ5927" t="s">
        <v>11597</v>
      </c>
      <c r="AK5927" t="s">
        <v>56</v>
      </c>
      <c r="AL5927" t="s">
        <v>56</v>
      </c>
      <c r="AM5927" t="s">
        <v>56</v>
      </c>
      <c r="AP5927" t="s">
        <v>99</v>
      </c>
      <c r="AR5927" t="s">
        <v>56</v>
      </c>
    </row>
    <row r="5928" spans="1:44">
      <c r="A5928">
        <f>COUNTIF(F:F,F5928)</f>
        <v>652</v>
      </c>
      <c r="B5928">
        <v>18333</v>
      </c>
      <c r="C5928" t="s">
        <v>1643</v>
      </c>
      <c r="D5928" t="s">
        <v>44</v>
      </c>
      <c r="F5928" t="s">
        <v>2012</v>
      </c>
      <c r="G5928" t="s">
        <v>2237</v>
      </c>
      <c r="H5928" t="s">
        <v>2014</v>
      </c>
      <c r="I5928">
        <v>2013</v>
      </c>
      <c r="J5928" t="s">
        <v>543</v>
      </c>
      <c r="K5928" s="1">
        <v>41377</v>
      </c>
      <c r="L5928" s="2">
        <v>0.38750000000000001</v>
      </c>
      <c r="M5928" t="s">
        <v>122</v>
      </c>
      <c r="N5928" t="s">
        <v>1611</v>
      </c>
      <c r="O5928" s="7" t="s">
        <v>2035</v>
      </c>
      <c r="P5928" t="s">
        <v>1783</v>
      </c>
      <c r="Q5928" t="s">
        <v>1783</v>
      </c>
      <c r="R5928" t="s">
        <v>52</v>
      </c>
      <c r="S5928" t="s">
        <v>68</v>
      </c>
      <c r="T5928" t="s">
        <v>54</v>
      </c>
      <c r="U5928" s="2">
        <v>0</v>
      </c>
      <c r="V5928" s="2">
        <v>0</v>
      </c>
      <c r="W5928" t="s">
        <v>55</v>
      </c>
      <c r="Y5928" t="s">
        <v>56</v>
      </c>
      <c r="AB5928" t="s">
        <v>56</v>
      </c>
      <c r="AD5928" t="s">
        <v>57</v>
      </c>
      <c r="AE5928" t="s">
        <v>58</v>
      </c>
      <c r="AF5928" t="s">
        <v>94</v>
      </c>
      <c r="AG5928" t="s">
        <v>95</v>
      </c>
      <c r="AH5928">
        <v>49</v>
      </c>
      <c r="AI5928">
        <v>0</v>
      </c>
      <c r="AJ5928" t="s">
        <v>519</v>
      </c>
      <c r="AK5928" t="s">
        <v>56</v>
      </c>
      <c r="AL5928" t="s">
        <v>56</v>
      </c>
      <c r="AM5928">
        <v>3650164219</v>
      </c>
      <c r="AN5928" t="s">
        <v>61</v>
      </c>
      <c r="AO5928" s="1">
        <v>41485</v>
      </c>
      <c r="AP5928" t="s">
        <v>1783</v>
      </c>
      <c r="AQ5928" t="s">
        <v>1788</v>
      </c>
      <c r="AR5928" t="s">
        <v>631</v>
      </c>
    </row>
    <row r="5929" spans="1:44">
      <c r="A5929">
        <f>COUNTIF(F:F,F5929)</f>
        <v>652</v>
      </c>
      <c r="B5929">
        <v>18334</v>
      </c>
      <c r="C5929" t="s">
        <v>1643</v>
      </c>
      <c r="D5929" t="s">
        <v>44</v>
      </c>
      <c r="F5929" t="s">
        <v>2012</v>
      </c>
      <c r="G5929" t="s">
        <v>2238</v>
      </c>
      <c r="H5929" t="s">
        <v>2014</v>
      </c>
      <c r="I5929">
        <v>2013</v>
      </c>
      <c r="J5929" t="s">
        <v>543</v>
      </c>
      <c r="K5929" s="1">
        <v>41377</v>
      </c>
      <c r="L5929" s="2">
        <v>0.38750000000000001</v>
      </c>
      <c r="M5929" t="s">
        <v>122</v>
      </c>
      <c r="N5929" t="s">
        <v>1611</v>
      </c>
      <c r="O5929" s="7" t="s">
        <v>2035</v>
      </c>
      <c r="P5929" t="s">
        <v>1783</v>
      </c>
      <c r="Q5929" t="s">
        <v>1783</v>
      </c>
      <c r="R5929" t="s">
        <v>52</v>
      </c>
      <c r="S5929" t="s">
        <v>68</v>
      </c>
      <c r="T5929" t="s">
        <v>54</v>
      </c>
      <c r="U5929" s="2">
        <v>0</v>
      </c>
      <c r="V5929" s="2">
        <v>0</v>
      </c>
      <c r="W5929" t="s">
        <v>55</v>
      </c>
      <c r="Y5929" t="s">
        <v>56</v>
      </c>
      <c r="AB5929" t="s">
        <v>56</v>
      </c>
      <c r="AD5929" t="s">
        <v>57</v>
      </c>
      <c r="AE5929" t="s">
        <v>58</v>
      </c>
      <c r="AF5929" t="s">
        <v>94</v>
      </c>
      <c r="AG5929" t="s">
        <v>95</v>
      </c>
      <c r="AH5929">
        <v>49</v>
      </c>
      <c r="AI5929">
        <v>0</v>
      </c>
      <c r="AJ5929" t="s">
        <v>519</v>
      </c>
      <c r="AK5929" t="s">
        <v>56</v>
      </c>
      <c r="AL5929" t="s">
        <v>56</v>
      </c>
      <c r="AM5929">
        <v>3650164223</v>
      </c>
      <c r="AN5929" t="s">
        <v>61</v>
      </c>
      <c r="AO5929" s="1">
        <v>41485</v>
      </c>
      <c r="AP5929" t="s">
        <v>1783</v>
      </c>
      <c r="AQ5929" t="s">
        <v>1788</v>
      </c>
      <c r="AR5929" t="s">
        <v>211</v>
      </c>
    </row>
    <row r="5930" spans="1:44">
      <c r="A5930">
        <f>COUNTIF(F:F,F5930)</f>
        <v>652</v>
      </c>
      <c r="B5930">
        <v>18335</v>
      </c>
      <c r="C5930" t="s">
        <v>1643</v>
      </c>
      <c r="D5930" t="s">
        <v>44</v>
      </c>
      <c r="F5930" t="s">
        <v>2012</v>
      </c>
      <c r="G5930" t="s">
        <v>2239</v>
      </c>
      <c r="H5930" t="s">
        <v>2014</v>
      </c>
      <c r="I5930">
        <v>2013</v>
      </c>
      <c r="J5930" t="s">
        <v>543</v>
      </c>
      <c r="K5930" s="1">
        <v>41377</v>
      </c>
      <c r="L5930" s="2">
        <v>0.38819444444444445</v>
      </c>
      <c r="M5930" t="s">
        <v>122</v>
      </c>
      <c r="N5930" t="s">
        <v>1611</v>
      </c>
      <c r="O5930" s="7" t="s">
        <v>2035</v>
      </c>
      <c r="P5930" t="s">
        <v>1783</v>
      </c>
      <c r="Q5930" t="s">
        <v>1783</v>
      </c>
      <c r="R5930" t="s">
        <v>52</v>
      </c>
      <c r="S5930" t="s">
        <v>68</v>
      </c>
      <c r="T5930" t="s">
        <v>54</v>
      </c>
      <c r="U5930" s="2">
        <v>0</v>
      </c>
      <c r="V5930" s="2">
        <v>0</v>
      </c>
      <c r="W5930" t="s">
        <v>55</v>
      </c>
      <c r="Y5930" t="s">
        <v>56</v>
      </c>
      <c r="AB5930" t="s">
        <v>56</v>
      </c>
      <c r="AD5930" t="s">
        <v>57</v>
      </c>
      <c r="AE5930" t="s">
        <v>58</v>
      </c>
      <c r="AF5930" t="s">
        <v>94</v>
      </c>
      <c r="AG5930" t="s">
        <v>95</v>
      </c>
      <c r="AH5930">
        <v>49</v>
      </c>
      <c r="AI5930">
        <v>0</v>
      </c>
      <c r="AJ5930" t="s">
        <v>519</v>
      </c>
      <c r="AK5930" t="s">
        <v>56</v>
      </c>
      <c r="AL5930" t="s">
        <v>56</v>
      </c>
      <c r="AM5930">
        <v>3650164220</v>
      </c>
      <c r="AN5930" t="s">
        <v>61</v>
      </c>
      <c r="AO5930" s="1">
        <v>41485</v>
      </c>
      <c r="AP5930" t="s">
        <v>1783</v>
      </c>
      <c r="AQ5930" t="s">
        <v>1788</v>
      </c>
      <c r="AR5930" t="s">
        <v>211</v>
      </c>
    </row>
    <row r="5931" spans="1:44">
      <c r="A5931">
        <f>COUNTIF(F:F,F5931)</f>
        <v>652</v>
      </c>
      <c r="B5931">
        <v>18336</v>
      </c>
      <c r="C5931" t="s">
        <v>1643</v>
      </c>
      <c r="D5931" t="s">
        <v>44</v>
      </c>
      <c r="F5931" t="s">
        <v>2012</v>
      </c>
      <c r="G5931" t="s">
        <v>2240</v>
      </c>
      <c r="H5931" t="s">
        <v>2014</v>
      </c>
      <c r="I5931">
        <v>2013</v>
      </c>
      <c r="J5931" t="s">
        <v>543</v>
      </c>
      <c r="K5931" s="1">
        <v>41377</v>
      </c>
      <c r="L5931" s="2">
        <v>0.3888888888888889</v>
      </c>
      <c r="M5931" t="s">
        <v>122</v>
      </c>
      <c r="N5931" t="s">
        <v>1611</v>
      </c>
      <c r="O5931" s="7" t="s">
        <v>2035</v>
      </c>
      <c r="P5931" t="s">
        <v>1783</v>
      </c>
      <c r="Q5931" t="s">
        <v>1783</v>
      </c>
      <c r="R5931" t="s">
        <v>52</v>
      </c>
      <c r="S5931" t="s">
        <v>68</v>
      </c>
      <c r="T5931" t="s">
        <v>54</v>
      </c>
      <c r="U5931" s="2">
        <v>0</v>
      </c>
      <c r="V5931" s="2">
        <v>0</v>
      </c>
      <c r="W5931" t="s">
        <v>55</v>
      </c>
      <c r="Y5931" t="s">
        <v>56</v>
      </c>
      <c r="AB5931" t="s">
        <v>56</v>
      </c>
      <c r="AD5931" t="s">
        <v>57</v>
      </c>
      <c r="AE5931" t="s">
        <v>58</v>
      </c>
      <c r="AF5931" t="s">
        <v>94</v>
      </c>
      <c r="AG5931" t="s">
        <v>95</v>
      </c>
      <c r="AH5931">
        <v>49</v>
      </c>
      <c r="AI5931">
        <v>0</v>
      </c>
      <c r="AJ5931" t="s">
        <v>519</v>
      </c>
      <c r="AK5931" t="s">
        <v>56</v>
      </c>
      <c r="AL5931" t="s">
        <v>56</v>
      </c>
      <c r="AM5931">
        <v>3650164221</v>
      </c>
      <c r="AN5931" t="s">
        <v>61</v>
      </c>
      <c r="AO5931" s="1">
        <v>41485</v>
      </c>
      <c r="AP5931" t="s">
        <v>1783</v>
      </c>
      <c r="AQ5931" t="s">
        <v>1788</v>
      </c>
      <c r="AR5931" t="s">
        <v>211</v>
      </c>
    </row>
    <row r="5932" spans="1:44">
      <c r="A5932">
        <f>COUNTIF(F:F,F5932)</f>
        <v>652</v>
      </c>
      <c r="B5932">
        <v>18337</v>
      </c>
      <c r="C5932" t="s">
        <v>1643</v>
      </c>
      <c r="D5932" t="s">
        <v>44</v>
      </c>
      <c r="F5932" t="s">
        <v>2012</v>
      </c>
      <c r="G5932" t="s">
        <v>2241</v>
      </c>
      <c r="H5932" t="s">
        <v>2014</v>
      </c>
      <c r="I5932">
        <v>2013</v>
      </c>
      <c r="J5932" t="s">
        <v>543</v>
      </c>
      <c r="K5932" s="1">
        <v>41377</v>
      </c>
      <c r="L5932" s="2">
        <v>0.3888888888888889</v>
      </c>
      <c r="M5932" t="s">
        <v>122</v>
      </c>
      <c r="N5932" t="s">
        <v>1611</v>
      </c>
      <c r="O5932" s="7" t="s">
        <v>2035</v>
      </c>
      <c r="P5932" t="s">
        <v>1783</v>
      </c>
      <c r="Q5932" t="s">
        <v>1783</v>
      </c>
      <c r="R5932" t="s">
        <v>52</v>
      </c>
      <c r="S5932" t="s">
        <v>68</v>
      </c>
      <c r="T5932" t="s">
        <v>54</v>
      </c>
      <c r="U5932" s="2">
        <v>0</v>
      </c>
      <c r="V5932" s="2">
        <v>0</v>
      </c>
      <c r="W5932" t="s">
        <v>55</v>
      </c>
      <c r="Y5932" t="s">
        <v>56</v>
      </c>
      <c r="AB5932" t="s">
        <v>56</v>
      </c>
      <c r="AD5932" t="s">
        <v>57</v>
      </c>
      <c r="AE5932" t="s">
        <v>58</v>
      </c>
      <c r="AF5932" t="s">
        <v>94</v>
      </c>
      <c r="AG5932" t="s">
        <v>95</v>
      </c>
      <c r="AH5932">
        <v>49</v>
      </c>
      <c r="AI5932">
        <v>0</v>
      </c>
      <c r="AJ5932" t="s">
        <v>519</v>
      </c>
      <c r="AK5932" t="s">
        <v>56</v>
      </c>
      <c r="AL5932" t="s">
        <v>56</v>
      </c>
      <c r="AM5932">
        <v>3650164222</v>
      </c>
      <c r="AN5932" t="s">
        <v>61</v>
      </c>
      <c r="AO5932" s="1">
        <v>41485</v>
      </c>
      <c r="AP5932" t="s">
        <v>1783</v>
      </c>
      <c r="AQ5932" t="s">
        <v>1788</v>
      </c>
      <c r="AR5932" t="s">
        <v>211</v>
      </c>
    </row>
    <row r="5933" spans="1:44">
      <c r="A5933">
        <f>COUNTIF(F:F,F5933)</f>
        <v>652</v>
      </c>
      <c r="B5933">
        <v>18338</v>
      </c>
      <c r="C5933" t="s">
        <v>1643</v>
      </c>
      <c r="D5933" t="s">
        <v>44</v>
      </c>
      <c r="F5933" t="s">
        <v>2012</v>
      </c>
      <c r="G5933" t="s">
        <v>2242</v>
      </c>
      <c r="H5933" t="s">
        <v>2014</v>
      </c>
      <c r="I5933">
        <v>2013</v>
      </c>
      <c r="J5933" t="s">
        <v>543</v>
      </c>
      <c r="K5933" s="1">
        <v>41377</v>
      </c>
      <c r="L5933" s="2">
        <v>0.38958333333333334</v>
      </c>
      <c r="M5933" t="s">
        <v>122</v>
      </c>
      <c r="N5933" t="s">
        <v>1611</v>
      </c>
      <c r="O5933" s="7" t="s">
        <v>2035</v>
      </c>
      <c r="P5933" t="s">
        <v>1783</v>
      </c>
      <c r="Q5933" t="s">
        <v>1783</v>
      </c>
      <c r="R5933" t="s">
        <v>52</v>
      </c>
      <c r="S5933" t="s">
        <v>68</v>
      </c>
      <c r="T5933" t="s">
        <v>54</v>
      </c>
      <c r="U5933" s="2">
        <v>0</v>
      </c>
      <c r="V5933" s="2">
        <v>0</v>
      </c>
      <c r="W5933" t="s">
        <v>55</v>
      </c>
      <c r="Y5933" t="s">
        <v>56</v>
      </c>
      <c r="AB5933" t="s">
        <v>56</v>
      </c>
      <c r="AD5933" t="s">
        <v>57</v>
      </c>
      <c r="AE5933" t="s">
        <v>58</v>
      </c>
      <c r="AF5933" t="s">
        <v>94</v>
      </c>
      <c r="AG5933" t="s">
        <v>95</v>
      </c>
      <c r="AH5933">
        <v>49</v>
      </c>
      <c r="AI5933">
        <v>0</v>
      </c>
      <c r="AJ5933" t="s">
        <v>519</v>
      </c>
      <c r="AK5933" t="s">
        <v>56</v>
      </c>
      <c r="AL5933" t="s">
        <v>56</v>
      </c>
      <c r="AM5933">
        <v>3650164224</v>
      </c>
      <c r="AN5933" t="s">
        <v>61</v>
      </c>
      <c r="AO5933" s="1">
        <v>41485</v>
      </c>
      <c r="AP5933" t="s">
        <v>1783</v>
      </c>
      <c r="AQ5933" t="s">
        <v>1788</v>
      </c>
      <c r="AR5933" t="s">
        <v>211</v>
      </c>
    </row>
    <row r="5934" spans="1:44">
      <c r="A5934">
        <f>COUNTIF(F:F,F5934)</f>
        <v>652</v>
      </c>
      <c r="B5934">
        <v>18339</v>
      </c>
      <c r="C5934" t="s">
        <v>1643</v>
      </c>
      <c r="D5934" t="s">
        <v>44</v>
      </c>
      <c r="F5934" t="s">
        <v>2012</v>
      </c>
      <c r="G5934" t="s">
        <v>2243</v>
      </c>
      <c r="H5934" t="s">
        <v>2014</v>
      </c>
      <c r="I5934">
        <v>2013</v>
      </c>
      <c r="J5934" t="s">
        <v>543</v>
      </c>
      <c r="K5934" s="1">
        <v>41377</v>
      </c>
      <c r="L5934" s="2">
        <v>0.39027777777777778</v>
      </c>
      <c r="M5934" t="s">
        <v>122</v>
      </c>
      <c r="N5934" t="s">
        <v>1611</v>
      </c>
      <c r="O5934" s="7" t="s">
        <v>2035</v>
      </c>
      <c r="P5934" t="s">
        <v>1783</v>
      </c>
      <c r="Q5934" t="s">
        <v>1783</v>
      </c>
      <c r="R5934" t="s">
        <v>52</v>
      </c>
      <c r="S5934" t="s">
        <v>68</v>
      </c>
      <c r="T5934" t="s">
        <v>54</v>
      </c>
      <c r="U5934" s="2">
        <v>0</v>
      </c>
      <c r="V5934" s="2">
        <v>0</v>
      </c>
      <c r="W5934" t="s">
        <v>55</v>
      </c>
      <c r="Y5934" t="s">
        <v>56</v>
      </c>
      <c r="AB5934" t="s">
        <v>56</v>
      </c>
      <c r="AD5934" t="s">
        <v>57</v>
      </c>
      <c r="AE5934" t="s">
        <v>58</v>
      </c>
      <c r="AF5934" t="s">
        <v>94</v>
      </c>
      <c r="AG5934" t="s">
        <v>95</v>
      </c>
      <c r="AH5934">
        <v>49</v>
      </c>
      <c r="AI5934">
        <v>0</v>
      </c>
      <c r="AJ5934" t="s">
        <v>519</v>
      </c>
      <c r="AK5934" t="s">
        <v>56</v>
      </c>
      <c r="AL5934" t="s">
        <v>56</v>
      </c>
      <c r="AM5934">
        <v>3650164225</v>
      </c>
      <c r="AN5934" t="s">
        <v>61</v>
      </c>
      <c r="AO5934" s="1">
        <v>41563</v>
      </c>
      <c r="AP5934" t="s">
        <v>1783</v>
      </c>
      <c r="AQ5934" t="s">
        <v>1788</v>
      </c>
      <c r="AR5934" t="s">
        <v>211</v>
      </c>
    </row>
    <row r="5935" spans="1:44">
      <c r="A5935">
        <f>COUNTIF(F:F,F5935)</f>
        <v>652</v>
      </c>
      <c r="B5935">
        <v>18340</v>
      </c>
      <c r="C5935" t="s">
        <v>1643</v>
      </c>
      <c r="D5935" t="s">
        <v>44</v>
      </c>
      <c r="F5935" t="s">
        <v>2012</v>
      </c>
      <c r="G5935" t="s">
        <v>2244</v>
      </c>
      <c r="H5935" t="s">
        <v>2014</v>
      </c>
      <c r="I5935">
        <v>2013</v>
      </c>
      <c r="J5935" t="s">
        <v>543</v>
      </c>
      <c r="K5935" s="1">
        <v>41377</v>
      </c>
      <c r="L5935" s="2">
        <v>0.39027777777777778</v>
      </c>
      <c r="M5935" t="s">
        <v>122</v>
      </c>
      <c r="N5935" t="s">
        <v>1611</v>
      </c>
      <c r="O5935" s="7" t="s">
        <v>2035</v>
      </c>
      <c r="P5935" t="s">
        <v>1783</v>
      </c>
      <c r="Q5935" t="s">
        <v>1783</v>
      </c>
      <c r="R5935" t="s">
        <v>52</v>
      </c>
      <c r="S5935" t="s">
        <v>68</v>
      </c>
      <c r="T5935" t="s">
        <v>54</v>
      </c>
      <c r="U5935" s="2">
        <v>0</v>
      </c>
      <c r="V5935" s="2">
        <v>0</v>
      </c>
      <c r="W5935" t="s">
        <v>55</v>
      </c>
      <c r="Y5935" t="s">
        <v>56</v>
      </c>
      <c r="AB5935" t="s">
        <v>56</v>
      </c>
      <c r="AD5935" t="s">
        <v>57</v>
      </c>
      <c r="AE5935" t="s">
        <v>58</v>
      </c>
      <c r="AF5935" t="s">
        <v>94</v>
      </c>
      <c r="AG5935" t="s">
        <v>95</v>
      </c>
      <c r="AH5935">
        <v>49</v>
      </c>
      <c r="AI5935">
        <v>0</v>
      </c>
      <c r="AJ5935" t="s">
        <v>519</v>
      </c>
      <c r="AK5935" t="s">
        <v>56</v>
      </c>
      <c r="AL5935" t="s">
        <v>56</v>
      </c>
      <c r="AM5935">
        <v>3650164226</v>
      </c>
      <c r="AN5935" t="s">
        <v>61</v>
      </c>
      <c r="AO5935" s="1">
        <v>41563</v>
      </c>
      <c r="AP5935" t="s">
        <v>1783</v>
      </c>
      <c r="AQ5935" t="s">
        <v>1788</v>
      </c>
      <c r="AR5935" t="s">
        <v>211</v>
      </c>
    </row>
    <row r="5936" spans="1:44">
      <c r="A5936">
        <f>COUNTIF(F:F,F5936)</f>
        <v>652</v>
      </c>
      <c r="B5936">
        <v>18341</v>
      </c>
      <c r="C5936" t="s">
        <v>1643</v>
      </c>
      <c r="D5936" t="s">
        <v>44</v>
      </c>
      <c r="F5936" t="s">
        <v>2012</v>
      </c>
      <c r="G5936" t="s">
        <v>2245</v>
      </c>
      <c r="H5936" t="s">
        <v>2014</v>
      </c>
      <c r="I5936">
        <v>2013</v>
      </c>
      <c r="J5936" t="s">
        <v>543</v>
      </c>
      <c r="K5936" s="1">
        <v>41377</v>
      </c>
      <c r="L5936" s="2">
        <v>0.39097222222222222</v>
      </c>
      <c r="M5936" t="s">
        <v>122</v>
      </c>
      <c r="N5936" t="s">
        <v>1611</v>
      </c>
      <c r="O5936" s="7" t="s">
        <v>2035</v>
      </c>
      <c r="P5936" t="s">
        <v>1783</v>
      </c>
      <c r="Q5936" t="s">
        <v>1783</v>
      </c>
      <c r="R5936" t="s">
        <v>52</v>
      </c>
      <c r="S5936" t="s">
        <v>68</v>
      </c>
      <c r="T5936" t="s">
        <v>54</v>
      </c>
      <c r="U5936" s="2">
        <v>0</v>
      </c>
      <c r="V5936" s="2">
        <v>0</v>
      </c>
      <c r="W5936" t="s">
        <v>55</v>
      </c>
      <c r="Y5936" t="s">
        <v>56</v>
      </c>
      <c r="AB5936" t="s">
        <v>56</v>
      </c>
      <c r="AD5936" t="s">
        <v>57</v>
      </c>
      <c r="AE5936" t="s">
        <v>58</v>
      </c>
      <c r="AF5936" t="s">
        <v>94</v>
      </c>
      <c r="AG5936" t="s">
        <v>95</v>
      </c>
      <c r="AH5936">
        <v>49</v>
      </c>
      <c r="AI5936">
        <v>0</v>
      </c>
      <c r="AJ5936" t="s">
        <v>519</v>
      </c>
      <c r="AK5936" t="s">
        <v>56</v>
      </c>
      <c r="AL5936" t="s">
        <v>56</v>
      </c>
      <c r="AM5936">
        <v>3650164227</v>
      </c>
      <c r="AN5936" t="s">
        <v>61</v>
      </c>
      <c r="AO5936" s="1">
        <v>41563</v>
      </c>
      <c r="AP5936" t="s">
        <v>1783</v>
      </c>
      <c r="AQ5936" t="s">
        <v>1788</v>
      </c>
      <c r="AR5936" t="s">
        <v>211</v>
      </c>
    </row>
    <row r="5937" spans="1:44">
      <c r="A5937">
        <f>COUNTIF(F:F,F5937)</f>
        <v>652</v>
      </c>
      <c r="B5937">
        <v>18376</v>
      </c>
      <c r="C5937" t="s">
        <v>3574</v>
      </c>
      <c r="D5937" t="s">
        <v>44</v>
      </c>
      <c r="F5937" t="s">
        <v>2012</v>
      </c>
      <c r="G5937" t="s">
        <v>11712</v>
      </c>
      <c r="H5937" t="s">
        <v>2014</v>
      </c>
      <c r="I5937">
        <v>2017</v>
      </c>
      <c r="J5937" t="s">
        <v>1184</v>
      </c>
      <c r="K5937" s="1">
        <v>42962</v>
      </c>
      <c r="L5937" s="2">
        <v>0.34513888888888888</v>
      </c>
      <c r="M5937" t="s">
        <v>48</v>
      </c>
      <c r="N5937" t="s">
        <v>1771</v>
      </c>
      <c r="O5937" s="7" t="s">
        <v>11713</v>
      </c>
      <c r="P5937" t="s">
        <v>56</v>
      </c>
      <c r="R5937" t="s">
        <v>416</v>
      </c>
      <c r="S5937" t="s">
        <v>68</v>
      </c>
      <c r="T5937" t="s">
        <v>54</v>
      </c>
      <c r="U5937" s="2">
        <v>0</v>
      </c>
      <c r="V5937" s="2">
        <v>0</v>
      </c>
      <c r="W5937" t="s">
        <v>55</v>
      </c>
      <c r="Y5937" t="s">
        <v>56</v>
      </c>
      <c r="AB5937" t="s">
        <v>56</v>
      </c>
      <c r="AD5937" t="s">
        <v>57</v>
      </c>
      <c r="AE5937" t="s">
        <v>58</v>
      </c>
      <c r="AF5937" t="s">
        <v>985</v>
      </c>
      <c r="AG5937" t="s">
        <v>1688</v>
      </c>
      <c r="AH5937">
        <v>12</v>
      </c>
      <c r="AI5937">
        <v>211</v>
      </c>
      <c r="AJ5937" t="s">
        <v>11597</v>
      </c>
      <c r="AK5937" t="s">
        <v>56</v>
      </c>
      <c r="AL5937" t="s">
        <v>56</v>
      </c>
      <c r="AM5937" t="s">
        <v>56</v>
      </c>
      <c r="AP5937" t="s">
        <v>99</v>
      </c>
      <c r="AR5937" t="s">
        <v>56</v>
      </c>
    </row>
    <row r="5938" spans="1:44">
      <c r="A5938">
        <f>COUNTIF(F:F,F5938)</f>
        <v>652</v>
      </c>
      <c r="B5938">
        <v>18377</v>
      </c>
      <c r="C5938" t="s">
        <v>3574</v>
      </c>
      <c r="D5938" t="s">
        <v>44</v>
      </c>
      <c r="F5938" t="s">
        <v>2012</v>
      </c>
      <c r="G5938" t="s">
        <v>11714</v>
      </c>
      <c r="H5938" t="s">
        <v>2014</v>
      </c>
      <c r="I5938">
        <v>2017</v>
      </c>
      <c r="J5938" t="s">
        <v>1184</v>
      </c>
      <c r="K5938" s="1">
        <v>42962</v>
      </c>
      <c r="L5938" s="2">
        <v>0.34930555555555554</v>
      </c>
      <c r="M5938" t="s">
        <v>48</v>
      </c>
      <c r="N5938" t="s">
        <v>1771</v>
      </c>
      <c r="O5938" s="7" t="s">
        <v>11713</v>
      </c>
      <c r="P5938" t="s">
        <v>56</v>
      </c>
      <c r="R5938" t="s">
        <v>416</v>
      </c>
      <c r="S5938" t="s">
        <v>68</v>
      </c>
      <c r="T5938" t="s">
        <v>54</v>
      </c>
      <c r="U5938" s="2">
        <v>0</v>
      </c>
      <c r="V5938" s="2">
        <v>0</v>
      </c>
      <c r="W5938" t="s">
        <v>55</v>
      </c>
      <c r="Y5938" t="s">
        <v>56</v>
      </c>
      <c r="AB5938" t="s">
        <v>56</v>
      </c>
      <c r="AD5938" t="s">
        <v>57</v>
      </c>
      <c r="AE5938" t="s">
        <v>58</v>
      </c>
      <c r="AF5938" t="s">
        <v>985</v>
      </c>
      <c r="AG5938" t="s">
        <v>1688</v>
      </c>
      <c r="AH5938">
        <v>12</v>
      </c>
      <c r="AI5938">
        <v>211</v>
      </c>
      <c r="AJ5938" t="s">
        <v>11597</v>
      </c>
      <c r="AK5938" t="s">
        <v>56</v>
      </c>
      <c r="AL5938" t="s">
        <v>56</v>
      </c>
      <c r="AM5938" t="s">
        <v>56</v>
      </c>
      <c r="AP5938" t="s">
        <v>99</v>
      </c>
      <c r="AR5938" t="s">
        <v>56</v>
      </c>
    </row>
    <row r="5939" spans="1:44">
      <c r="A5939">
        <f>COUNTIF(F:F,F5939)</f>
        <v>652</v>
      </c>
      <c r="B5939">
        <v>18378</v>
      </c>
      <c r="C5939" t="s">
        <v>3574</v>
      </c>
      <c r="D5939" t="s">
        <v>44</v>
      </c>
      <c r="F5939" t="s">
        <v>2012</v>
      </c>
      <c r="G5939" t="s">
        <v>11715</v>
      </c>
      <c r="H5939" t="s">
        <v>2014</v>
      </c>
      <c r="I5939">
        <v>2017</v>
      </c>
      <c r="J5939" t="s">
        <v>1184</v>
      </c>
      <c r="K5939" s="1">
        <v>42962</v>
      </c>
      <c r="L5939" s="2">
        <v>0.35138888888888892</v>
      </c>
      <c r="M5939" t="s">
        <v>48</v>
      </c>
      <c r="N5939" t="s">
        <v>1771</v>
      </c>
      <c r="O5939" s="7" t="s">
        <v>11713</v>
      </c>
      <c r="P5939" t="s">
        <v>56</v>
      </c>
      <c r="R5939" t="s">
        <v>416</v>
      </c>
      <c r="S5939" t="s">
        <v>68</v>
      </c>
      <c r="T5939" t="s">
        <v>54</v>
      </c>
      <c r="U5939" s="2">
        <v>0</v>
      </c>
      <c r="V5939" s="2">
        <v>0</v>
      </c>
      <c r="W5939" t="s">
        <v>55</v>
      </c>
      <c r="Y5939" t="s">
        <v>56</v>
      </c>
      <c r="AB5939" t="s">
        <v>56</v>
      </c>
      <c r="AD5939" t="s">
        <v>57</v>
      </c>
      <c r="AE5939" t="s">
        <v>58</v>
      </c>
      <c r="AF5939" t="s">
        <v>985</v>
      </c>
      <c r="AG5939" t="s">
        <v>1688</v>
      </c>
      <c r="AH5939">
        <v>12</v>
      </c>
      <c r="AI5939">
        <v>211</v>
      </c>
      <c r="AJ5939" t="s">
        <v>11597</v>
      </c>
      <c r="AK5939" t="s">
        <v>56</v>
      </c>
      <c r="AL5939" t="s">
        <v>56</v>
      </c>
      <c r="AM5939" t="s">
        <v>56</v>
      </c>
      <c r="AP5939" t="s">
        <v>99</v>
      </c>
      <c r="AR5939" t="s">
        <v>56</v>
      </c>
    </row>
    <row r="5940" spans="1:44">
      <c r="A5940">
        <f>COUNTIF(F:F,F5940)</f>
        <v>652</v>
      </c>
      <c r="B5940">
        <v>18379</v>
      </c>
      <c r="C5940" t="s">
        <v>3574</v>
      </c>
      <c r="D5940" t="s">
        <v>44</v>
      </c>
      <c r="F5940" t="s">
        <v>2012</v>
      </c>
      <c r="G5940" t="s">
        <v>11716</v>
      </c>
      <c r="H5940" t="s">
        <v>2014</v>
      </c>
      <c r="I5940">
        <v>2017</v>
      </c>
      <c r="J5940" t="s">
        <v>1184</v>
      </c>
      <c r="K5940" s="1">
        <v>42962</v>
      </c>
      <c r="L5940" s="2">
        <v>0.3520833333333333</v>
      </c>
      <c r="M5940" t="s">
        <v>48</v>
      </c>
      <c r="N5940" t="s">
        <v>1771</v>
      </c>
      <c r="O5940" s="7" t="s">
        <v>11717</v>
      </c>
      <c r="P5940" t="s">
        <v>56</v>
      </c>
      <c r="R5940" t="s">
        <v>416</v>
      </c>
      <c r="S5940" t="s">
        <v>68</v>
      </c>
      <c r="T5940" t="s">
        <v>54</v>
      </c>
      <c r="U5940" s="2">
        <v>0</v>
      </c>
      <c r="V5940" s="2">
        <v>0</v>
      </c>
      <c r="W5940" t="s">
        <v>55</v>
      </c>
      <c r="Y5940" t="s">
        <v>56</v>
      </c>
      <c r="AB5940" t="s">
        <v>56</v>
      </c>
      <c r="AD5940" t="s">
        <v>57</v>
      </c>
      <c r="AE5940" t="s">
        <v>58</v>
      </c>
      <c r="AF5940" t="s">
        <v>985</v>
      </c>
      <c r="AG5940" t="s">
        <v>1688</v>
      </c>
      <c r="AH5940">
        <v>12</v>
      </c>
      <c r="AI5940">
        <v>211</v>
      </c>
      <c r="AJ5940" t="s">
        <v>11597</v>
      </c>
      <c r="AK5940" t="s">
        <v>56</v>
      </c>
      <c r="AL5940" t="s">
        <v>56</v>
      </c>
      <c r="AM5940" t="s">
        <v>56</v>
      </c>
      <c r="AP5940" t="s">
        <v>99</v>
      </c>
      <c r="AR5940" t="s">
        <v>56</v>
      </c>
    </row>
    <row r="5941" spans="1:44">
      <c r="A5941">
        <f>COUNTIF(F:F,F5941)</f>
        <v>652</v>
      </c>
      <c r="B5941">
        <v>18380</v>
      </c>
      <c r="C5941" t="s">
        <v>3574</v>
      </c>
      <c r="D5941" t="s">
        <v>44</v>
      </c>
      <c r="F5941" t="s">
        <v>2012</v>
      </c>
      <c r="G5941" t="s">
        <v>11718</v>
      </c>
      <c r="H5941" t="s">
        <v>2014</v>
      </c>
      <c r="I5941">
        <v>2017</v>
      </c>
      <c r="J5941" t="s">
        <v>1184</v>
      </c>
      <c r="K5941" s="1">
        <v>42962</v>
      </c>
      <c r="L5941" s="2">
        <v>0.3527777777777778</v>
      </c>
      <c r="M5941" t="s">
        <v>48</v>
      </c>
      <c r="N5941" t="s">
        <v>1771</v>
      </c>
      <c r="O5941" s="7" t="s">
        <v>11717</v>
      </c>
      <c r="P5941" t="s">
        <v>56</v>
      </c>
      <c r="R5941" t="s">
        <v>416</v>
      </c>
      <c r="S5941" t="s">
        <v>68</v>
      </c>
      <c r="T5941" t="s">
        <v>54</v>
      </c>
      <c r="U5941" s="2">
        <v>0</v>
      </c>
      <c r="V5941" s="2">
        <v>0</v>
      </c>
      <c r="W5941" t="s">
        <v>55</v>
      </c>
      <c r="Y5941" t="s">
        <v>56</v>
      </c>
      <c r="AB5941" t="s">
        <v>56</v>
      </c>
      <c r="AD5941" t="s">
        <v>57</v>
      </c>
      <c r="AE5941" t="s">
        <v>58</v>
      </c>
      <c r="AF5941" t="s">
        <v>985</v>
      </c>
      <c r="AG5941" t="s">
        <v>1688</v>
      </c>
      <c r="AH5941">
        <v>12</v>
      </c>
      <c r="AI5941">
        <v>211</v>
      </c>
      <c r="AJ5941" t="s">
        <v>11597</v>
      </c>
      <c r="AK5941" t="s">
        <v>56</v>
      </c>
      <c r="AL5941" t="s">
        <v>56</v>
      </c>
      <c r="AM5941" t="s">
        <v>56</v>
      </c>
      <c r="AP5941" t="s">
        <v>99</v>
      </c>
      <c r="AR5941" t="s">
        <v>56</v>
      </c>
    </row>
    <row r="5942" spans="1:44">
      <c r="A5942">
        <f>COUNTIF(F:F,F5942)</f>
        <v>652</v>
      </c>
      <c r="B5942">
        <v>18381</v>
      </c>
      <c r="C5942" t="s">
        <v>3574</v>
      </c>
      <c r="D5942" t="s">
        <v>44</v>
      </c>
      <c r="F5942" t="s">
        <v>2012</v>
      </c>
      <c r="G5942" t="s">
        <v>11719</v>
      </c>
      <c r="H5942" t="s">
        <v>2014</v>
      </c>
      <c r="I5942">
        <v>2017</v>
      </c>
      <c r="J5942" t="s">
        <v>1184</v>
      </c>
      <c r="K5942" s="1">
        <v>42962</v>
      </c>
      <c r="L5942" s="2">
        <v>0.35347222222222219</v>
      </c>
      <c r="M5942" t="s">
        <v>48</v>
      </c>
      <c r="N5942" t="s">
        <v>1771</v>
      </c>
      <c r="O5942" s="7" t="s">
        <v>11713</v>
      </c>
      <c r="P5942" t="s">
        <v>56</v>
      </c>
      <c r="R5942" t="s">
        <v>416</v>
      </c>
      <c r="S5942" t="s">
        <v>68</v>
      </c>
      <c r="T5942" t="s">
        <v>54</v>
      </c>
      <c r="U5942" s="2">
        <v>0</v>
      </c>
      <c r="V5942" s="2">
        <v>0</v>
      </c>
      <c r="W5942" t="s">
        <v>55</v>
      </c>
      <c r="Y5942" t="s">
        <v>56</v>
      </c>
      <c r="AB5942" t="s">
        <v>56</v>
      </c>
      <c r="AD5942" t="s">
        <v>57</v>
      </c>
      <c r="AE5942" t="s">
        <v>58</v>
      </c>
      <c r="AF5942" t="s">
        <v>985</v>
      </c>
      <c r="AG5942" t="s">
        <v>1688</v>
      </c>
      <c r="AH5942">
        <v>12</v>
      </c>
      <c r="AI5942">
        <v>211</v>
      </c>
      <c r="AJ5942" t="s">
        <v>11597</v>
      </c>
      <c r="AK5942" t="s">
        <v>56</v>
      </c>
      <c r="AL5942" t="s">
        <v>56</v>
      </c>
      <c r="AM5942" t="s">
        <v>56</v>
      </c>
      <c r="AP5942" t="s">
        <v>99</v>
      </c>
      <c r="AR5942" t="s">
        <v>56</v>
      </c>
    </row>
    <row r="5943" spans="1:44">
      <c r="A5943">
        <f>COUNTIF(F:F,F5943)</f>
        <v>652</v>
      </c>
      <c r="B5943">
        <v>18382</v>
      </c>
      <c r="C5943" t="s">
        <v>3574</v>
      </c>
      <c r="D5943" t="s">
        <v>44</v>
      </c>
      <c r="F5943" t="s">
        <v>2012</v>
      </c>
      <c r="G5943" t="s">
        <v>11720</v>
      </c>
      <c r="H5943" t="s">
        <v>2014</v>
      </c>
      <c r="I5943">
        <v>2017</v>
      </c>
      <c r="J5943" t="s">
        <v>1184</v>
      </c>
      <c r="K5943" s="1">
        <v>42962</v>
      </c>
      <c r="L5943" s="2">
        <v>0.35694444444444445</v>
      </c>
      <c r="M5943" t="s">
        <v>48</v>
      </c>
      <c r="N5943" t="s">
        <v>1771</v>
      </c>
      <c r="O5943" s="7" t="s">
        <v>11713</v>
      </c>
      <c r="P5943" t="s">
        <v>56</v>
      </c>
      <c r="R5943" t="s">
        <v>416</v>
      </c>
      <c r="S5943" t="s">
        <v>68</v>
      </c>
      <c r="T5943" t="s">
        <v>54</v>
      </c>
      <c r="U5943" s="2">
        <v>0</v>
      </c>
      <c r="V5943" s="2">
        <v>0</v>
      </c>
      <c r="W5943" t="s">
        <v>55</v>
      </c>
      <c r="Y5943" t="s">
        <v>56</v>
      </c>
      <c r="AB5943" t="s">
        <v>56</v>
      </c>
      <c r="AD5943" t="s">
        <v>57</v>
      </c>
      <c r="AE5943" t="s">
        <v>58</v>
      </c>
      <c r="AF5943" t="s">
        <v>985</v>
      </c>
      <c r="AG5943" t="s">
        <v>1688</v>
      </c>
      <c r="AH5943">
        <v>12</v>
      </c>
      <c r="AI5943">
        <v>211</v>
      </c>
      <c r="AJ5943" t="s">
        <v>11597</v>
      </c>
      <c r="AK5943" t="s">
        <v>56</v>
      </c>
      <c r="AL5943" t="s">
        <v>56</v>
      </c>
      <c r="AM5943" t="s">
        <v>56</v>
      </c>
      <c r="AP5943" t="s">
        <v>99</v>
      </c>
      <c r="AR5943" t="s">
        <v>56</v>
      </c>
    </row>
    <row r="5944" spans="1:44">
      <c r="A5944">
        <f>COUNTIF(F:F,F5944)</f>
        <v>652</v>
      </c>
      <c r="B5944">
        <v>18383</v>
      </c>
      <c r="C5944" t="s">
        <v>3574</v>
      </c>
      <c r="D5944" t="s">
        <v>44</v>
      </c>
      <c r="F5944" t="s">
        <v>2012</v>
      </c>
      <c r="G5944" t="s">
        <v>2024</v>
      </c>
      <c r="H5944" t="s">
        <v>2014</v>
      </c>
      <c r="I5944">
        <v>2017</v>
      </c>
      <c r="J5944" t="s">
        <v>1184</v>
      </c>
      <c r="K5944" s="1">
        <v>42962</v>
      </c>
      <c r="L5944" s="2">
        <v>0.35694444444444445</v>
      </c>
      <c r="M5944" t="s">
        <v>48</v>
      </c>
      <c r="N5944" t="s">
        <v>1771</v>
      </c>
      <c r="O5944" s="7" t="s">
        <v>11713</v>
      </c>
      <c r="P5944" t="s">
        <v>56</v>
      </c>
      <c r="R5944" t="s">
        <v>416</v>
      </c>
      <c r="S5944" t="s">
        <v>68</v>
      </c>
      <c r="T5944" t="s">
        <v>54</v>
      </c>
      <c r="U5944" s="2">
        <v>0</v>
      </c>
      <c r="V5944" s="2">
        <v>0</v>
      </c>
      <c r="W5944" t="s">
        <v>55</v>
      </c>
      <c r="Y5944" t="s">
        <v>56</v>
      </c>
      <c r="AB5944" t="s">
        <v>56</v>
      </c>
      <c r="AD5944" t="s">
        <v>57</v>
      </c>
      <c r="AE5944" t="s">
        <v>58</v>
      </c>
      <c r="AF5944" t="s">
        <v>985</v>
      </c>
      <c r="AG5944" t="s">
        <v>1688</v>
      </c>
      <c r="AH5944">
        <v>12</v>
      </c>
      <c r="AI5944">
        <v>211</v>
      </c>
      <c r="AJ5944" t="s">
        <v>11597</v>
      </c>
      <c r="AK5944" t="s">
        <v>56</v>
      </c>
      <c r="AL5944" t="s">
        <v>56</v>
      </c>
      <c r="AM5944" t="s">
        <v>56</v>
      </c>
      <c r="AP5944" t="s">
        <v>99</v>
      </c>
      <c r="AR5944" t="s">
        <v>56</v>
      </c>
    </row>
    <row r="5945" spans="1:44">
      <c r="A5945">
        <f>COUNTIF(F:F,F5945)</f>
        <v>652</v>
      </c>
      <c r="B5945">
        <v>18395</v>
      </c>
      <c r="C5945" t="s">
        <v>1643</v>
      </c>
      <c r="D5945" t="s">
        <v>44</v>
      </c>
      <c r="F5945" t="s">
        <v>2012</v>
      </c>
      <c r="G5945" t="s">
        <v>2288</v>
      </c>
      <c r="H5945" t="s">
        <v>2014</v>
      </c>
      <c r="I5945">
        <v>2013</v>
      </c>
      <c r="J5945" t="s">
        <v>543</v>
      </c>
      <c r="K5945" s="1">
        <v>41389</v>
      </c>
      <c r="L5945" s="2">
        <v>0.49027777777777781</v>
      </c>
      <c r="M5945" t="s">
        <v>122</v>
      </c>
      <c r="N5945" t="s">
        <v>1611</v>
      </c>
      <c r="O5945" s="7" t="s">
        <v>2035</v>
      </c>
      <c r="P5945" t="s">
        <v>1783</v>
      </c>
      <c r="Q5945" t="s">
        <v>1783</v>
      </c>
      <c r="R5945" t="s">
        <v>52</v>
      </c>
      <c r="S5945" t="s">
        <v>68</v>
      </c>
      <c r="T5945" t="s">
        <v>54</v>
      </c>
      <c r="U5945" s="2">
        <v>0</v>
      </c>
      <c r="V5945" s="2">
        <v>0</v>
      </c>
      <c r="W5945" t="s">
        <v>55</v>
      </c>
      <c r="Y5945" t="s">
        <v>56</v>
      </c>
      <c r="AB5945" t="s">
        <v>56</v>
      </c>
      <c r="AD5945" t="s">
        <v>57</v>
      </c>
      <c r="AE5945" t="s">
        <v>58</v>
      </c>
      <c r="AF5945" t="s">
        <v>94</v>
      </c>
      <c r="AG5945" t="s">
        <v>95</v>
      </c>
      <c r="AH5945">
        <v>49</v>
      </c>
      <c r="AI5945">
        <v>0</v>
      </c>
      <c r="AJ5945" t="s">
        <v>519</v>
      </c>
      <c r="AK5945" t="s">
        <v>56</v>
      </c>
      <c r="AL5945" t="s">
        <v>56</v>
      </c>
      <c r="AM5945">
        <v>3650164620</v>
      </c>
      <c r="AN5945" t="s">
        <v>61</v>
      </c>
      <c r="AO5945" s="1">
        <v>41543</v>
      </c>
      <c r="AP5945" t="s">
        <v>1783</v>
      </c>
      <c r="AQ5945" t="s">
        <v>1788</v>
      </c>
      <c r="AR5945" t="s">
        <v>211</v>
      </c>
    </row>
    <row r="5946" spans="1:44">
      <c r="A5946">
        <f>COUNTIF(F:F,F5946)</f>
        <v>652</v>
      </c>
      <c r="B5946">
        <v>18396</v>
      </c>
      <c r="C5946" t="s">
        <v>1643</v>
      </c>
      <c r="D5946" t="s">
        <v>44</v>
      </c>
      <c r="F5946" t="s">
        <v>2012</v>
      </c>
      <c r="G5946" t="s">
        <v>2289</v>
      </c>
      <c r="H5946" t="s">
        <v>2014</v>
      </c>
      <c r="I5946">
        <v>2013</v>
      </c>
      <c r="J5946" t="s">
        <v>543</v>
      </c>
      <c r="K5946" s="1">
        <v>41389</v>
      </c>
      <c r="L5946" s="2">
        <v>0.49027777777777781</v>
      </c>
      <c r="M5946" t="s">
        <v>122</v>
      </c>
      <c r="N5946" t="s">
        <v>1611</v>
      </c>
      <c r="O5946" s="7" t="s">
        <v>2035</v>
      </c>
      <c r="P5946" t="s">
        <v>1783</v>
      </c>
      <c r="Q5946" t="s">
        <v>1783</v>
      </c>
      <c r="R5946" t="s">
        <v>52</v>
      </c>
      <c r="S5946" t="s">
        <v>68</v>
      </c>
      <c r="T5946" t="s">
        <v>54</v>
      </c>
      <c r="U5946" s="2">
        <v>0</v>
      </c>
      <c r="V5946" s="2">
        <v>0</v>
      </c>
      <c r="W5946" t="s">
        <v>55</v>
      </c>
      <c r="Y5946" t="s">
        <v>56</v>
      </c>
      <c r="AB5946" t="s">
        <v>56</v>
      </c>
      <c r="AD5946" t="s">
        <v>57</v>
      </c>
      <c r="AE5946" t="s">
        <v>58</v>
      </c>
      <c r="AF5946" t="s">
        <v>94</v>
      </c>
      <c r="AG5946" t="s">
        <v>95</v>
      </c>
      <c r="AH5946">
        <v>49</v>
      </c>
      <c r="AI5946">
        <v>0</v>
      </c>
      <c r="AJ5946" t="s">
        <v>519</v>
      </c>
      <c r="AK5946" t="s">
        <v>56</v>
      </c>
      <c r="AL5946" t="s">
        <v>56</v>
      </c>
      <c r="AM5946">
        <v>3650164621</v>
      </c>
      <c r="AN5946" t="s">
        <v>61</v>
      </c>
      <c r="AO5946" s="1">
        <v>41543</v>
      </c>
      <c r="AP5946" t="s">
        <v>1783</v>
      </c>
      <c r="AQ5946" t="s">
        <v>1788</v>
      </c>
      <c r="AR5946" t="s">
        <v>211</v>
      </c>
    </row>
    <row r="5947" spans="1:44">
      <c r="A5947">
        <f>COUNTIF(F:F,F5947)</f>
        <v>652</v>
      </c>
      <c r="B5947">
        <v>18397</v>
      </c>
      <c r="C5947" t="s">
        <v>1643</v>
      </c>
      <c r="D5947" t="s">
        <v>44</v>
      </c>
      <c r="F5947" t="s">
        <v>2012</v>
      </c>
      <c r="G5947" t="s">
        <v>2290</v>
      </c>
      <c r="H5947" t="s">
        <v>2014</v>
      </c>
      <c r="I5947">
        <v>2013</v>
      </c>
      <c r="J5947" t="s">
        <v>543</v>
      </c>
      <c r="K5947" s="1">
        <v>41389</v>
      </c>
      <c r="L5947" s="2">
        <v>0.4909722222222222</v>
      </c>
      <c r="M5947" t="s">
        <v>122</v>
      </c>
      <c r="N5947" t="s">
        <v>1611</v>
      </c>
      <c r="O5947" s="7" t="s">
        <v>2035</v>
      </c>
      <c r="P5947" t="s">
        <v>1783</v>
      </c>
      <c r="Q5947" t="s">
        <v>1783</v>
      </c>
      <c r="R5947" t="s">
        <v>52</v>
      </c>
      <c r="S5947" t="s">
        <v>68</v>
      </c>
      <c r="T5947" t="s">
        <v>54</v>
      </c>
      <c r="U5947" s="2">
        <v>0</v>
      </c>
      <c r="V5947" s="2">
        <v>0</v>
      </c>
      <c r="W5947" t="s">
        <v>55</v>
      </c>
      <c r="Y5947" t="s">
        <v>56</v>
      </c>
      <c r="AB5947" t="s">
        <v>56</v>
      </c>
      <c r="AD5947" t="s">
        <v>57</v>
      </c>
      <c r="AE5947" t="s">
        <v>58</v>
      </c>
      <c r="AF5947" t="s">
        <v>94</v>
      </c>
      <c r="AG5947" t="s">
        <v>95</v>
      </c>
      <c r="AH5947">
        <v>49</v>
      </c>
      <c r="AI5947">
        <v>0</v>
      </c>
      <c r="AJ5947" t="s">
        <v>519</v>
      </c>
      <c r="AK5947" t="s">
        <v>56</v>
      </c>
      <c r="AL5947" t="s">
        <v>56</v>
      </c>
      <c r="AM5947">
        <v>3650164622</v>
      </c>
      <c r="AN5947" t="s">
        <v>61</v>
      </c>
      <c r="AO5947" s="1">
        <v>41543</v>
      </c>
      <c r="AP5947" t="s">
        <v>1783</v>
      </c>
      <c r="AQ5947" t="s">
        <v>1788</v>
      </c>
      <c r="AR5947" t="s">
        <v>211</v>
      </c>
    </row>
    <row r="5948" spans="1:44">
      <c r="A5948">
        <f>COUNTIF(F:F,F5948)</f>
        <v>652</v>
      </c>
      <c r="B5948">
        <v>18398</v>
      </c>
      <c r="C5948" t="s">
        <v>1643</v>
      </c>
      <c r="D5948" t="s">
        <v>44</v>
      </c>
      <c r="F5948" t="s">
        <v>2012</v>
      </c>
      <c r="G5948" t="s">
        <v>2291</v>
      </c>
      <c r="H5948" t="s">
        <v>2014</v>
      </c>
      <c r="I5948">
        <v>2013</v>
      </c>
      <c r="J5948" t="s">
        <v>543</v>
      </c>
      <c r="K5948" s="1">
        <v>41389</v>
      </c>
      <c r="L5948" s="2">
        <v>0.4916666666666667</v>
      </c>
      <c r="M5948" t="s">
        <v>122</v>
      </c>
      <c r="N5948" t="s">
        <v>1611</v>
      </c>
      <c r="O5948" s="7" t="s">
        <v>2035</v>
      </c>
      <c r="P5948" t="s">
        <v>1783</v>
      </c>
      <c r="Q5948" t="s">
        <v>1783</v>
      </c>
      <c r="R5948" t="s">
        <v>52</v>
      </c>
      <c r="S5948" t="s">
        <v>68</v>
      </c>
      <c r="T5948" t="s">
        <v>54</v>
      </c>
      <c r="U5948" s="2">
        <v>0</v>
      </c>
      <c r="V5948" s="2">
        <v>0</v>
      </c>
      <c r="W5948" t="s">
        <v>55</v>
      </c>
      <c r="Y5948" t="s">
        <v>56</v>
      </c>
      <c r="AB5948" t="s">
        <v>56</v>
      </c>
      <c r="AD5948" t="s">
        <v>57</v>
      </c>
      <c r="AE5948" t="s">
        <v>58</v>
      </c>
      <c r="AF5948" t="s">
        <v>94</v>
      </c>
      <c r="AG5948" t="s">
        <v>95</v>
      </c>
      <c r="AH5948">
        <v>49</v>
      </c>
      <c r="AI5948">
        <v>0</v>
      </c>
      <c r="AJ5948" t="s">
        <v>519</v>
      </c>
      <c r="AK5948" t="s">
        <v>56</v>
      </c>
      <c r="AL5948" t="s">
        <v>56</v>
      </c>
      <c r="AM5948">
        <v>3650164623</v>
      </c>
      <c r="AN5948" t="s">
        <v>61</v>
      </c>
      <c r="AO5948" s="1">
        <v>41543</v>
      </c>
      <c r="AP5948" t="s">
        <v>1783</v>
      </c>
      <c r="AQ5948" t="s">
        <v>1788</v>
      </c>
      <c r="AR5948" t="s">
        <v>211</v>
      </c>
    </row>
    <row r="5949" spans="1:44">
      <c r="A5949">
        <f>COUNTIF(F:F,F5949)</f>
        <v>652</v>
      </c>
      <c r="B5949">
        <v>18399</v>
      </c>
      <c r="C5949" t="s">
        <v>1643</v>
      </c>
      <c r="D5949" t="s">
        <v>44</v>
      </c>
      <c r="F5949" t="s">
        <v>2012</v>
      </c>
      <c r="G5949" t="s">
        <v>2292</v>
      </c>
      <c r="H5949" t="s">
        <v>2014</v>
      </c>
      <c r="I5949">
        <v>2013</v>
      </c>
      <c r="J5949" t="s">
        <v>543</v>
      </c>
      <c r="K5949" s="1">
        <v>41389</v>
      </c>
      <c r="L5949" s="2">
        <v>0.4916666666666667</v>
      </c>
      <c r="M5949" t="s">
        <v>122</v>
      </c>
      <c r="N5949" t="s">
        <v>1611</v>
      </c>
      <c r="O5949" s="7" t="s">
        <v>2035</v>
      </c>
      <c r="P5949" t="s">
        <v>1783</v>
      </c>
      <c r="Q5949" t="s">
        <v>1783</v>
      </c>
      <c r="R5949" t="s">
        <v>52</v>
      </c>
      <c r="S5949" t="s">
        <v>68</v>
      </c>
      <c r="T5949" t="s">
        <v>54</v>
      </c>
      <c r="U5949" s="2">
        <v>0</v>
      </c>
      <c r="V5949" s="2">
        <v>0</v>
      </c>
      <c r="W5949" t="s">
        <v>55</v>
      </c>
      <c r="Y5949" t="s">
        <v>56</v>
      </c>
      <c r="AB5949" t="s">
        <v>56</v>
      </c>
      <c r="AD5949" t="s">
        <v>57</v>
      </c>
      <c r="AE5949" t="s">
        <v>58</v>
      </c>
      <c r="AF5949" t="s">
        <v>94</v>
      </c>
      <c r="AG5949" t="s">
        <v>95</v>
      </c>
      <c r="AH5949">
        <v>49</v>
      </c>
      <c r="AI5949">
        <v>0</v>
      </c>
      <c r="AJ5949" t="s">
        <v>519</v>
      </c>
      <c r="AK5949" t="s">
        <v>56</v>
      </c>
      <c r="AL5949" t="s">
        <v>56</v>
      </c>
      <c r="AM5949">
        <v>3650164630</v>
      </c>
      <c r="AN5949" t="s">
        <v>61</v>
      </c>
      <c r="AO5949" s="1">
        <v>41563</v>
      </c>
      <c r="AP5949" t="s">
        <v>1783</v>
      </c>
      <c r="AQ5949" t="s">
        <v>1788</v>
      </c>
      <c r="AR5949" t="s">
        <v>211</v>
      </c>
    </row>
    <row r="5950" spans="1:44">
      <c r="A5950">
        <f>COUNTIF(F:F,F5950)</f>
        <v>652</v>
      </c>
      <c r="B5950">
        <v>18400</v>
      </c>
      <c r="C5950" t="s">
        <v>1643</v>
      </c>
      <c r="D5950" t="s">
        <v>44</v>
      </c>
      <c r="F5950" t="s">
        <v>2012</v>
      </c>
      <c r="G5950" t="s">
        <v>2293</v>
      </c>
      <c r="H5950" t="s">
        <v>2014</v>
      </c>
      <c r="I5950">
        <v>2013</v>
      </c>
      <c r="J5950" t="s">
        <v>543</v>
      </c>
      <c r="K5950" s="1">
        <v>41389</v>
      </c>
      <c r="L5950" s="2">
        <v>0.49236111111111108</v>
      </c>
      <c r="M5950" t="s">
        <v>122</v>
      </c>
      <c r="N5950" t="s">
        <v>1611</v>
      </c>
      <c r="O5950" s="7" t="s">
        <v>2035</v>
      </c>
      <c r="P5950" t="s">
        <v>1783</v>
      </c>
      <c r="Q5950" t="s">
        <v>1783</v>
      </c>
      <c r="R5950" t="s">
        <v>52</v>
      </c>
      <c r="S5950" t="s">
        <v>68</v>
      </c>
      <c r="T5950" t="s">
        <v>54</v>
      </c>
      <c r="U5950" s="2">
        <v>0</v>
      </c>
      <c r="V5950" s="2">
        <v>0</v>
      </c>
      <c r="W5950" t="s">
        <v>55</v>
      </c>
      <c r="Y5950" t="s">
        <v>56</v>
      </c>
      <c r="AB5950" t="s">
        <v>56</v>
      </c>
      <c r="AD5950" t="s">
        <v>57</v>
      </c>
      <c r="AE5950" t="s">
        <v>58</v>
      </c>
      <c r="AF5950" t="s">
        <v>94</v>
      </c>
      <c r="AG5950" t="s">
        <v>95</v>
      </c>
      <c r="AH5950">
        <v>49</v>
      </c>
      <c r="AI5950">
        <v>0</v>
      </c>
      <c r="AJ5950" t="s">
        <v>519</v>
      </c>
      <c r="AK5950" t="s">
        <v>56</v>
      </c>
      <c r="AL5950" t="s">
        <v>56</v>
      </c>
      <c r="AM5950">
        <v>3650164564</v>
      </c>
      <c r="AN5950" t="s">
        <v>61</v>
      </c>
      <c r="AO5950" s="1">
        <v>41543</v>
      </c>
      <c r="AP5950" t="s">
        <v>1783</v>
      </c>
      <c r="AQ5950" t="s">
        <v>1788</v>
      </c>
      <c r="AR5950" t="s">
        <v>211</v>
      </c>
    </row>
    <row r="5951" spans="1:44">
      <c r="A5951">
        <f>COUNTIF(F:F,F5951)</f>
        <v>652</v>
      </c>
      <c r="B5951">
        <v>18401</v>
      </c>
      <c r="C5951" t="s">
        <v>1643</v>
      </c>
      <c r="D5951" t="s">
        <v>44</v>
      </c>
      <c r="F5951" t="s">
        <v>2012</v>
      </c>
      <c r="G5951" t="s">
        <v>2294</v>
      </c>
      <c r="H5951" t="s">
        <v>2014</v>
      </c>
      <c r="I5951">
        <v>2013</v>
      </c>
      <c r="J5951" t="s">
        <v>543</v>
      </c>
      <c r="K5951" s="1">
        <v>41389</v>
      </c>
      <c r="L5951" s="2">
        <v>0.49305555555555558</v>
      </c>
      <c r="M5951" t="s">
        <v>122</v>
      </c>
      <c r="N5951" t="s">
        <v>1611</v>
      </c>
      <c r="O5951" s="7" t="s">
        <v>2035</v>
      </c>
      <c r="P5951" t="s">
        <v>1783</v>
      </c>
      <c r="Q5951" t="s">
        <v>1783</v>
      </c>
      <c r="R5951" t="s">
        <v>52</v>
      </c>
      <c r="S5951" t="s">
        <v>68</v>
      </c>
      <c r="T5951" t="s">
        <v>54</v>
      </c>
      <c r="U5951" s="2">
        <v>0</v>
      </c>
      <c r="V5951" s="2">
        <v>0</v>
      </c>
      <c r="W5951" t="s">
        <v>55</v>
      </c>
      <c r="Y5951" t="s">
        <v>56</v>
      </c>
      <c r="AB5951" t="s">
        <v>56</v>
      </c>
      <c r="AD5951" t="s">
        <v>57</v>
      </c>
      <c r="AE5951" t="s">
        <v>58</v>
      </c>
      <c r="AF5951" t="s">
        <v>94</v>
      </c>
      <c r="AG5951" t="s">
        <v>95</v>
      </c>
      <c r="AH5951">
        <v>49</v>
      </c>
      <c r="AI5951">
        <v>0</v>
      </c>
      <c r="AJ5951" t="s">
        <v>519</v>
      </c>
      <c r="AK5951" t="s">
        <v>56</v>
      </c>
      <c r="AL5951" t="s">
        <v>56</v>
      </c>
      <c r="AM5951">
        <v>3650164562</v>
      </c>
      <c r="AN5951" t="s">
        <v>61</v>
      </c>
      <c r="AO5951" s="1">
        <v>41543</v>
      </c>
      <c r="AP5951" t="s">
        <v>1783</v>
      </c>
      <c r="AQ5951" t="s">
        <v>1788</v>
      </c>
      <c r="AR5951" t="s">
        <v>211</v>
      </c>
    </row>
    <row r="5952" spans="1:44">
      <c r="A5952">
        <f>COUNTIF(F:F,F5952)</f>
        <v>652</v>
      </c>
      <c r="B5952">
        <v>18402</v>
      </c>
      <c r="C5952" t="s">
        <v>1643</v>
      </c>
      <c r="D5952" t="s">
        <v>44</v>
      </c>
      <c r="F5952" t="s">
        <v>2012</v>
      </c>
      <c r="G5952" t="s">
        <v>2295</v>
      </c>
      <c r="H5952" t="s">
        <v>2014</v>
      </c>
      <c r="I5952">
        <v>2013</v>
      </c>
      <c r="J5952" t="s">
        <v>543</v>
      </c>
      <c r="K5952" s="1">
        <v>41389</v>
      </c>
      <c r="L5952" s="2">
        <v>0.49305555555555558</v>
      </c>
      <c r="M5952" t="s">
        <v>122</v>
      </c>
      <c r="N5952" t="s">
        <v>1611</v>
      </c>
      <c r="O5952" s="7" t="s">
        <v>2035</v>
      </c>
      <c r="P5952" t="s">
        <v>1783</v>
      </c>
      <c r="Q5952" t="s">
        <v>1783</v>
      </c>
      <c r="R5952" t="s">
        <v>52</v>
      </c>
      <c r="S5952" t="s">
        <v>68</v>
      </c>
      <c r="T5952" t="s">
        <v>54</v>
      </c>
      <c r="U5952" s="2">
        <v>0</v>
      </c>
      <c r="V5952" s="2">
        <v>0</v>
      </c>
      <c r="W5952" t="s">
        <v>55</v>
      </c>
      <c r="Y5952" t="s">
        <v>56</v>
      </c>
      <c r="AB5952" t="s">
        <v>56</v>
      </c>
      <c r="AD5952" t="s">
        <v>57</v>
      </c>
      <c r="AE5952" t="s">
        <v>58</v>
      </c>
      <c r="AF5952" t="s">
        <v>94</v>
      </c>
      <c r="AG5952" t="s">
        <v>95</v>
      </c>
      <c r="AH5952">
        <v>49</v>
      </c>
      <c r="AI5952">
        <v>0</v>
      </c>
      <c r="AJ5952" t="s">
        <v>519</v>
      </c>
      <c r="AK5952" t="s">
        <v>56</v>
      </c>
      <c r="AL5952" t="s">
        <v>56</v>
      </c>
      <c r="AM5952">
        <v>3650164672</v>
      </c>
      <c r="AN5952" t="s">
        <v>61</v>
      </c>
      <c r="AO5952" s="1">
        <v>41543</v>
      </c>
      <c r="AP5952" t="s">
        <v>1783</v>
      </c>
      <c r="AQ5952" t="s">
        <v>1788</v>
      </c>
      <c r="AR5952" t="s">
        <v>211</v>
      </c>
    </row>
    <row r="5953" spans="1:44">
      <c r="A5953">
        <f>COUNTIF(F:F,F5953)</f>
        <v>652</v>
      </c>
      <c r="B5953">
        <v>18403</v>
      </c>
      <c r="C5953" t="s">
        <v>1643</v>
      </c>
      <c r="D5953" t="s">
        <v>44</v>
      </c>
      <c r="F5953" t="s">
        <v>2012</v>
      </c>
      <c r="G5953" t="s">
        <v>2296</v>
      </c>
      <c r="H5953" t="s">
        <v>2014</v>
      </c>
      <c r="I5953">
        <v>2013</v>
      </c>
      <c r="J5953" t="s">
        <v>543</v>
      </c>
      <c r="K5953" s="1">
        <v>41389</v>
      </c>
      <c r="L5953" s="2">
        <v>0.49374999999999997</v>
      </c>
      <c r="M5953" t="s">
        <v>122</v>
      </c>
      <c r="N5953" t="s">
        <v>1611</v>
      </c>
      <c r="O5953" s="7" t="s">
        <v>2035</v>
      </c>
      <c r="P5953" t="s">
        <v>1783</v>
      </c>
      <c r="Q5953" t="s">
        <v>1783</v>
      </c>
      <c r="R5953" t="s">
        <v>52</v>
      </c>
      <c r="S5953" t="s">
        <v>68</v>
      </c>
      <c r="T5953" t="s">
        <v>54</v>
      </c>
      <c r="U5953" s="2">
        <v>0</v>
      </c>
      <c r="V5953" s="2">
        <v>0</v>
      </c>
      <c r="W5953" t="s">
        <v>55</v>
      </c>
      <c r="Y5953" t="s">
        <v>56</v>
      </c>
      <c r="AB5953" t="s">
        <v>56</v>
      </c>
      <c r="AD5953" t="s">
        <v>57</v>
      </c>
      <c r="AE5953" t="s">
        <v>58</v>
      </c>
      <c r="AF5953" t="s">
        <v>94</v>
      </c>
      <c r="AG5953" t="s">
        <v>95</v>
      </c>
      <c r="AH5953">
        <v>49</v>
      </c>
      <c r="AI5953">
        <v>0</v>
      </c>
      <c r="AJ5953" t="s">
        <v>519</v>
      </c>
      <c r="AK5953" t="s">
        <v>56</v>
      </c>
      <c r="AL5953" t="s">
        <v>56</v>
      </c>
      <c r="AM5953">
        <v>3650164626</v>
      </c>
      <c r="AN5953" t="s">
        <v>61</v>
      </c>
      <c r="AO5953" s="1">
        <v>41543</v>
      </c>
      <c r="AP5953" t="s">
        <v>1783</v>
      </c>
      <c r="AQ5953" t="s">
        <v>1788</v>
      </c>
      <c r="AR5953" t="s">
        <v>211</v>
      </c>
    </row>
    <row r="5954" spans="1:44">
      <c r="A5954">
        <f>COUNTIF(F:F,F5954)</f>
        <v>652</v>
      </c>
      <c r="B5954">
        <v>18404</v>
      </c>
      <c r="C5954" t="s">
        <v>1643</v>
      </c>
      <c r="D5954" t="s">
        <v>44</v>
      </c>
      <c r="F5954" t="s">
        <v>2012</v>
      </c>
      <c r="G5954" t="s">
        <v>2297</v>
      </c>
      <c r="H5954" t="s">
        <v>2014</v>
      </c>
      <c r="I5954">
        <v>2013</v>
      </c>
      <c r="J5954" t="s">
        <v>543</v>
      </c>
      <c r="K5954" s="1">
        <v>41389</v>
      </c>
      <c r="L5954" s="2">
        <v>0.49374999999999997</v>
      </c>
      <c r="M5954" t="s">
        <v>122</v>
      </c>
      <c r="N5954" t="s">
        <v>1611</v>
      </c>
      <c r="O5954" s="7" t="s">
        <v>2298</v>
      </c>
      <c r="P5954" t="s">
        <v>1783</v>
      </c>
      <c r="Q5954" t="s">
        <v>1783</v>
      </c>
      <c r="R5954" t="s">
        <v>52</v>
      </c>
      <c r="S5954" t="s">
        <v>68</v>
      </c>
      <c r="T5954" t="s">
        <v>54</v>
      </c>
      <c r="U5954" s="2">
        <v>0</v>
      </c>
      <c r="V5954" s="2">
        <v>0</v>
      </c>
      <c r="W5954" t="s">
        <v>55</v>
      </c>
      <c r="Y5954" t="s">
        <v>56</v>
      </c>
      <c r="AB5954" t="s">
        <v>56</v>
      </c>
      <c r="AD5954" t="s">
        <v>57</v>
      </c>
      <c r="AE5954" t="s">
        <v>58</v>
      </c>
      <c r="AF5954" t="s">
        <v>94</v>
      </c>
      <c r="AG5954" t="s">
        <v>95</v>
      </c>
      <c r="AH5954">
        <v>49</v>
      </c>
      <c r="AI5954">
        <v>0</v>
      </c>
      <c r="AJ5954" t="s">
        <v>519</v>
      </c>
      <c r="AK5954" t="s">
        <v>56</v>
      </c>
      <c r="AL5954" t="s">
        <v>56</v>
      </c>
      <c r="AM5954">
        <v>3650164627</v>
      </c>
      <c r="AN5954" t="s">
        <v>61</v>
      </c>
      <c r="AO5954" s="1">
        <v>41543</v>
      </c>
      <c r="AP5954" t="s">
        <v>1783</v>
      </c>
      <c r="AQ5954" t="s">
        <v>1788</v>
      </c>
      <c r="AR5954" t="s">
        <v>211</v>
      </c>
    </row>
    <row r="5955" spans="1:44">
      <c r="A5955">
        <f>COUNTIF(F:F,F5955)</f>
        <v>652</v>
      </c>
      <c r="B5955">
        <v>18405</v>
      </c>
      <c r="C5955" t="s">
        <v>1643</v>
      </c>
      <c r="D5955" t="s">
        <v>44</v>
      </c>
      <c r="F5955" t="s">
        <v>2012</v>
      </c>
      <c r="G5955" t="s">
        <v>2299</v>
      </c>
      <c r="H5955" t="s">
        <v>2014</v>
      </c>
      <c r="I5955">
        <v>2013</v>
      </c>
      <c r="J5955" t="s">
        <v>543</v>
      </c>
      <c r="K5955" s="1">
        <v>41389</v>
      </c>
      <c r="L5955" s="2">
        <v>0.49444444444444446</v>
      </c>
      <c r="M5955" t="s">
        <v>122</v>
      </c>
      <c r="N5955" t="s">
        <v>1611</v>
      </c>
      <c r="O5955" s="7" t="s">
        <v>2035</v>
      </c>
      <c r="P5955" t="s">
        <v>1783</v>
      </c>
      <c r="Q5955" t="s">
        <v>1783</v>
      </c>
      <c r="R5955" t="s">
        <v>52</v>
      </c>
      <c r="S5955" t="s">
        <v>68</v>
      </c>
      <c r="T5955" t="s">
        <v>54</v>
      </c>
      <c r="U5955" s="2">
        <v>0</v>
      </c>
      <c r="V5955" s="2">
        <v>0</v>
      </c>
      <c r="W5955" t="s">
        <v>55</v>
      </c>
      <c r="Y5955" t="s">
        <v>56</v>
      </c>
      <c r="AB5955" t="s">
        <v>56</v>
      </c>
      <c r="AD5955" t="s">
        <v>57</v>
      </c>
      <c r="AE5955" t="s">
        <v>58</v>
      </c>
      <c r="AF5955" t="s">
        <v>94</v>
      </c>
      <c r="AG5955" t="s">
        <v>95</v>
      </c>
      <c r="AH5955">
        <v>49</v>
      </c>
      <c r="AI5955">
        <v>0</v>
      </c>
      <c r="AJ5955" t="s">
        <v>519</v>
      </c>
      <c r="AK5955" t="s">
        <v>56</v>
      </c>
      <c r="AL5955" t="s">
        <v>56</v>
      </c>
      <c r="AM5955">
        <v>3650164628</v>
      </c>
      <c r="AN5955" t="s">
        <v>61</v>
      </c>
      <c r="AO5955" s="1">
        <v>41543</v>
      </c>
      <c r="AP5955" t="s">
        <v>1783</v>
      </c>
      <c r="AQ5955" t="s">
        <v>1788</v>
      </c>
      <c r="AR5955" t="s">
        <v>211</v>
      </c>
    </row>
    <row r="5956" spans="1:44">
      <c r="A5956">
        <f>COUNTIF(F:F,F5956)</f>
        <v>652</v>
      </c>
      <c r="B5956">
        <v>18406</v>
      </c>
      <c r="C5956" t="s">
        <v>1643</v>
      </c>
      <c r="D5956" t="s">
        <v>44</v>
      </c>
      <c r="F5956" t="s">
        <v>2012</v>
      </c>
      <c r="G5956" t="s">
        <v>2300</v>
      </c>
      <c r="H5956" t="s">
        <v>2014</v>
      </c>
      <c r="I5956">
        <v>2013</v>
      </c>
      <c r="J5956" t="s">
        <v>543</v>
      </c>
      <c r="K5956" s="1">
        <v>41389</v>
      </c>
      <c r="L5956" s="2">
        <v>0.49513888888888885</v>
      </c>
      <c r="M5956" t="s">
        <v>122</v>
      </c>
      <c r="N5956" t="s">
        <v>1611</v>
      </c>
      <c r="O5956" s="7" t="s">
        <v>2035</v>
      </c>
      <c r="P5956" t="s">
        <v>1783</v>
      </c>
      <c r="Q5956" t="s">
        <v>1783</v>
      </c>
      <c r="R5956" t="s">
        <v>52</v>
      </c>
      <c r="S5956" t="s">
        <v>68</v>
      </c>
      <c r="T5956" t="s">
        <v>54</v>
      </c>
      <c r="U5956" s="2">
        <v>0</v>
      </c>
      <c r="V5956" s="2">
        <v>0</v>
      </c>
      <c r="W5956" t="s">
        <v>55</v>
      </c>
      <c r="Y5956" t="s">
        <v>56</v>
      </c>
      <c r="AB5956" t="s">
        <v>56</v>
      </c>
      <c r="AD5956" t="s">
        <v>57</v>
      </c>
      <c r="AE5956" t="s">
        <v>58</v>
      </c>
      <c r="AF5956" t="s">
        <v>94</v>
      </c>
      <c r="AG5956" t="s">
        <v>95</v>
      </c>
      <c r="AH5956">
        <v>49</v>
      </c>
      <c r="AI5956">
        <v>0</v>
      </c>
      <c r="AJ5956" t="s">
        <v>519</v>
      </c>
      <c r="AK5956" t="s">
        <v>56</v>
      </c>
      <c r="AL5956" t="s">
        <v>56</v>
      </c>
      <c r="AM5956">
        <v>3650164629</v>
      </c>
      <c r="AN5956" t="s">
        <v>61</v>
      </c>
      <c r="AO5956" s="1">
        <v>41543</v>
      </c>
      <c r="AP5956" t="s">
        <v>1783</v>
      </c>
      <c r="AQ5956" t="s">
        <v>1788</v>
      </c>
      <c r="AR5956" t="s">
        <v>211</v>
      </c>
    </row>
    <row r="5957" spans="1:44">
      <c r="A5957">
        <f>COUNTIF(F:F,F5957)</f>
        <v>652</v>
      </c>
      <c r="B5957">
        <v>18407</v>
      </c>
      <c r="C5957" t="s">
        <v>1643</v>
      </c>
      <c r="D5957" t="s">
        <v>44</v>
      </c>
      <c r="F5957" t="s">
        <v>2012</v>
      </c>
      <c r="G5957" t="s">
        <v>2301</v>
      </c>
      <c r="H5957" t="s">
        <v>2014</v>
      </c>
      <c r="I5957">
        <v>2013</v>
      </c>
      <c r="J5957" t="s">
        <v>543</v>
      </c>
      <c r="K5957" s="1">
        <v>41389</v>
      </c>
      <c r="L5957" s="2">
        <v>0.49513888888888885</v>
      </c>
      <c r="M5957" t="s">
        <v>122</v>
      </c>
      <c r="N5957" t="s">
        <v>1611</v>
      </c>
      <c r="O5957" s="7" t="s">
        <v>2035</v>
      </c>
      <c r="P5957" t="s">
        <v>1783</v>
      </c>
      <c r="Q5957" t="s">
        <v>1783</v>
      </c>
      <c r="R5957" t="s">
        <v>52</v>
      </c>
      <c r="S5957" t="s">
        <v>68</v>
      </c>
      <c r="T5957" t="s">
        <v>54</v>
      </c>
      <c r="U5957" s="2">
        <v>0</v>
      </c>
      <c r="V5957" s="2">
        <v>0</v>
      </c>
      <c r="W5957" t="s">
        <v>55</v>
      </c>
      <c r="Y5957" t="s">
        <v>56</v>
      </c>
      <c r="AB5957" t="s">
        <v>56</v>
      </c>
      <c r="AD5957" t="s">
        <v>57</v>
      </c>
      <c r="AE5957" t="s">
        <v>58</v>
      </c>
      <c r="AF5957" t="s">
        <v>94</v>
      </c>
      <c r="AG5957" t="s">
        <v>95</v>
      </c>
      <c r="AH5957">
        <v>49</v>
      </c>
      <c r="AI5957">
        <v>0</v>
      </c>
      <c r="AJ5957" t="s">
        <v>519</v>
      </c>
      <c r="AK5957" t="s">
        <v>134</v>
      </c>
      <c r="AL5957" t="s">
        <v>135</v>
      </c>
      <c r="AM5957">
        <v>3650164624</v>
      </c>
      <c r="AN5957" t="s">
        <v>61</v>
      </c>
      <c r="AO5957" s="1">
        <v>41603</v>
      </c>
      <c r="AP5957" t="s">
        <v>1783</v>
      </c>
      <c r="AQ5957" t="s">
        <v>2023</v>
      </c>
      <c r="AR5957" t="s">
        <v>63</v>
      </c>
    </row>
    <row r="5958" spans="1:44">
      <c r="A5958">
        <f>COUNTIF(F:F,F5958)</f>
        <v>652</v>
      </c>
      <c r="B5958">
        <v>18408</v>
      </c>
      <c r="C5958" t="s">
        <v>1643</v>
      </c>
      <c r="D5958" t="s">
        <v>44</v>
      </c>
      <c r="F5958" t="s">
        <v>2012</v>
      </c>
      <c r="G5958" t="s">
        <v>2302</v>
      </c>
      <c r="H5958" t="s">
        <v>2014</v>
      </c>
      <c r="I5958">
        <v>2013</v>
      </c>
      <c r="J5958" t="s">
        <v>543</v>
      </c>
      <c r="K5958" s="1">
        <v>41389</v>
      </c>
      <c r="L5958" s="2">
        <v>0.49583333333333335</v>
      </c>
      <c r="M5958" t="s">
        <v>122</v>
      </c>
      <c r="N5958" t="s">
        <v>1611</v>
      </c>
      <c r="O5958" s="7" t="s">
        <v>2035</v>
      </c>
      <c r="P5958" t="s">
        <v>1783</v>
      </c>
      <c r="Q5958" t="s">
        <v>1783</v>
      </c>
      <c r="R5958" t="s">
        <v>52</v>
      </c>
      <c r="S5958" t="s">
        <v>68</v>
      </c>
      <c r="T5958" t="s">
        <v>54</v>
      </c>
      <c r="U5958" s="2">
        <v>0</v>
      </c>
      <c r="V5958" s="2">
        <v>0</v>
      </c>
      <c r="W5958" t="s">
        <v>55</v>
      </c>
      <c r="Y5958" t="s">
        <v>56</v>
      </c>
      <c r="AB5958" t="s">
        <v>56</v>
      </c>
      <c r="AD5958" t="s">
        <v>57</v>
      </c>
      <c r="AE5958" t="s">
        <v>58</v>
      </c>
      <c r="AF5958" t="s">
        <v>94</v>
      </c>
      <c r="AG5958" t="s">
        <v>95</v>
      </c>
      <c r="AH5958">
        <v>49</v>
      </c>
      <c r="AI5958">
        <v>0</v>
      </c>
      <c r="AJ5958" t="s">
        <v>519</v>
      </c>
      <c r="AK5958" t="s">
        <v>56</v>
      </c>
      <c r="AL5958" t="s">
        <v>56</v>
      </c>
      <c r="AM5958">
        <v>3650164625</v>
      </c>
      <c r="AN5958" t="s">
        <v>61</v>
      </c>
      <c r="AO5958" s="1">
        <v>41543</v>
      </c>
      <c r="AP5958" t="s">
        <v>1783</v>
      </c>
      <c r="AQ5958" t="s">
        <v>1788</v>
      </c>
      <c r="AR5958" t="s">
        <v>211</v>
      </c>
    </row>
    <row r="5959" spans="1:44">
      <c r="A5959">
        <f>COUNTIF(F:F,F5959)</f>
        <v>652</v>
      </c>
      <c r="B5959">
        <v>18512</v>
      </c>
      <c r="C5959" t="s">
        <v>1643</v>
      </c>
      <c r="D5959" t="s">
        <v>44</v>
      </c>
      <c r="F5959" t="s">
        <v>2012</v>
      </c>
      <c r="G5959" t="s">
        <v>2336</v>
      </c>
      <c r="H5959" t="s">
        <v>2014</v>
      </c>
      <c r="I5959">
        <v>2013</v>
      </c>
      <c r="J5959" t="s">
        <v>543</v>
      </c>
      <c r="K5959" s="1">
        <v>41394</v>
      </c>
      <c r="L5959" s="2">
        <v>0.49027777777777781</v>
      </c>
      <c r="M5959" t="s">
        <v>122</v>
      </c>
      <c r="N5959" t="s">
        <v>1611</v>
      </c>
      <c r="O5959" s="7" t="s">
        <v>2035</v>
      </c>
      <c r="P5959" t="s">
        <v>56</v>
      </c>
      <c r="R5959" t="s">
        <v>52</v>
      </c>
      <c r="S5959" t="s">
        <v>68</v>
      </c>
      <c r="T5959" t="s">
        <v>54</v>
      </c>
      <c r="U5959" s="2">
        <v>0</v>
      </c>
      <c r="V5959" s="2">
        <v>0</v>
      </c>
      <c r="W5959" t="s">
        <v>55</v>
      </c>
      <c r="Y5959" t="s">
        <v>56</v>
      </c>
      <c r="AB5959" t="s">
        <v>56</v>
      </c>
      <c r="AD5959" t="s">
        <v>57</v>
      </c>
      <c r="AE5959" t="s">
        <v>58</v>
      </c>
      <c r="AF5959" t="s">
        <v>57</v>
      </c>
      <c r="AG5959" t="s">
        <v>299</v>
      </c>
      <c r="AH5959">
        <v>49</v>
      </c>
      <c r="AI5959">
        <v>0</v>
      </c>
      <c r="AJ5959" t="s">
        <v>519</v>
      </c>
      <c r="AK5959" t="s">
        <v>56</v>
      </c>
      <c r="AL5959" t="s">
        <v>56</v>
      </c>
      <c r="AM5959" t="s">
        <v>56</v>
      </c>
      <c r="AP5959" t="s">
        <v>99</v>
      </c>
      <c r="AR5959" t="s">
        <v>56</v>
      </c>
    </row>
    <row r="5960" spans="1:44">
      <c r="A5960">
        <f>COUNTIF(F:F,F5960)</f>
        <v>652</v>
      </c>
      <c r="B5960">
        <v>18536</v>
      </c>
      <c r="C5960" t="s">
        <v>1643</v>
      </c>
      <c r="D5960" t="s">
        <v>44</v>
      </c>
      <c r="F5960" t="s">
        <v>2012</v>
      </c>
      <c r="G5960" t="s">
        <v>2339</v>
      </c>
      <c r="H5960" t="s">
        <v>2014</v>
      </c>
      <c r="I5960">
        <v>2013</v>
      </c>
      <c r="J5960" t="s">
        <v>751</v>
      </c>
      <c r="K5960" s="1">
        <v>41396</v>
      </c>
      <c r="L5960" s="2">
        <v>0.59027777777777779</v>
      </c>
      <c r="M5960" t="s">
        <v>122</v>
      </c>
      <c r="N5960" t="s">
        <v>1797</v>
      </c>
      <c r="O5960" s="7" t="s">
        <v>2015</v>
      </c>
      <c r="P5960" t="s">
        <v>56</v>
      </c>
      <c r="R5960" t="s">
        <v>52</v>
      </c>
      <c r="S5960" t="s">
        <v>68</v>
      </c>
      <c r="T5960" t="s">
        <v>54</v>
      </c>
      <c r="U5960" s="2">
        <v>0</v>
      </c>
      <c r="V5960" s="2">
        <v>0</v>
      </c>
      <c r="W5960" t="s">
        <v>55</v>
      </c>
      <c r="Y5960" t="s">
        <v>56</v>
      </c>
      <c r="AB5960" t="s">
        <v>56</v>
      </c>
      <c r="AD5960" t="s">
        <v>57</v>
      </c>
      <c r="AE5960" t="s">
        <v>58</v>
      </c>
      <c r="AF5960" t="s">
        <v>94</v>
      </c>
      <c r="AG5960" t="s">
        <v>95</v>
      </c>
      <c r="AH5960">
        <v>49</v>
      </c>
      <c r="AI5960">
        <v>0</v>
      </c>
      <c r="AJ5960" t="s">
        <v>519</v>
      </c>
      <c r="AK5960" t="s">
        <v>56</v>
      </c>
      <c r="AL5960" t="s">
        <v>56</v>
      </c>
      <c r="AM5960" t="s">
        <v>56</v>
      </c>
      <c r="AP5960" t="s">
        <v>99</v>
      </c>
      <c r="AR5960" t="s">
        <v>56</v>
      </c>
    </row>
    <row r="5961" spans="1:44">
      <c r="A5961">
        <f>COUNTIF(F:F,F5961)</f>
        <v>652</v>
      </c>
      <c r="B5961">
        <v>18899</v>
      </c>
      <c r="C5961" t="s">
        <v>1643</v>
      </c>
      <c r="D5961" t="s">
        <v>44</v>
      </c>
      <c r="F5961" t="s">
        <v>2012</v>
      </c>
      <c r="G5961" t="s">
        <v>2533</v>
      </c>
      <c r="H5961" t="s">
        <v>2014</v>
      </c>
      <c r="I5961">
        <v>2013</v>
      </c>
      <c r="J5961" t="s">
        <v>751</v>
      </c>
      <c r="K5961" s="1">
        <v>41415</v>
      </c>
      <c r="L5961" s="2">
        <v>0.46527777777777773</v>
      </c>
      <c r="M5961" t="s">
        <v>122</v>
      </c>
      <c r="N5961" t="s">
        <v>1797</v>
      </c>
      <c r="O5961" s="7" t="s">
        <v>2534</v>
      </c>
      <c r="P5961" t="s">
        <v>2317</v>
      </c>
      <c r="Q5961" t="s">
        <v>2317</v>
      </c>
      <c r="R5961" t="s">
        <v>52</v>
      </c>
      <c r="S5961" t="s">
        <v>68</v>
      </c>
      <c r="T5961" t="s">
        <v>54</v>
      </c>
      <c r="U5961" s="2">
        <v>0</v>
      </c>
      <c r="V5961" s="2">
        <v>0</v>
      </c>
      <c r="W5961" t="s">
        <v>55</v>
      </c>
      <c r="Y5961" t="s">
        <v>56</v>
      </c>
      <c r="AB5961" t="s">
        <v>56</v>
      </c>
      <c r="AD5961" t="s">
        <v>57</v>
      </c>
      <c r="AE5961" t="s">
        <v>58</v>
      </c>
      <c r="AF5961" t="s">
        <v>94</v>
      </c>
      <c r="AG5961" t="s">
        <v>95</v>
      </c>
      <c r="AH5961">
        <v>49</v>
      </c>
      <c r="AI5961">
        <v>0</v>
      </c>
      <c r="AJ5961" t="s">
        <v>519</v>
      </c>
      <c r="AK5961" t="s">
        <v>56</v>
      </c>
      <c r="AL5961" t="s">
        <v>56</v>
      </c>
      <c r="AM5961">
        <v>1950005753</v>
      </c>
      <c r="AN5961" t="s">
        <v>61</v>
      </c>
      <c r="AO5961" s="1">
        <v>41417</v>
      </c>
      <c r="AP5961" t="s">
        <v>2317</v>
      </c>
      <c r="AQ5961" t="s">
        <v>2325</v>
      </c>
      <c r="AR5961" t="s">
        <v>2535</v>
      </c>
    </row>
    <row r="5962" spans="1:44">
      <c r="A5962">
        <f>COUNTIF(F:F,F5962)</f>
        <v>652</v>
      </c>
      <c r="B5962">
        <v>19049</v>
      </c>
      <c r="C5962" t="s">
        <v>1643</v>
      </c>
      <c r="D5962" t="s">
        <v>44</v>
      </c>
      <c r="F5962" t="s">
        <v>2012</v>
      </c>
      <c r="G5962" t="s">
        <v>2339</v>
      </c>
      <c r="H5962" t="s">
        <v>2014</v>
      </c>
      <c r="I5962">
        <v>2013</v>
      </c>
      <c r="J5962" t="s">
        <v>872</v>
      </c>
      <c r="K5962" s="1">
        <v>41430</v>
      </c>
      <c r="L5962" s="2">
        <v>0.37152777777777773</v>
      </c>
      <c r="M5962" t="s">
        <v>122</v>
      </c>
      <c r="N5962" t="s">
        <v>1797</v>
      </c>
      <c r="O5962" s="7" t="s">
        <v>2015</v>
      </c>
      <c r="P5962" t="s">
        <v>1783</v>
      </c>
      <c r="Q5962" t="s">
        <v>1783</v>
      </c>
      <c r="R5962" t="s">
        <v>52</v>
      </c>
      <c r="S5962" t="s">
        <v>68</v>
      </c>
      <c r="T5962" t="s">
        <v>54</v>
      </c>
      <c r="U5962" s="2">
        <v>0</v>
      </c>
      <c r="V5962" s="2">
        <v>0</v>
      </c>
      <c r="W5962" t="s">
        <v>55</v>
      </c>
      <c r="Y5962" t="s">
        <v>56</v>
      </c>
      <c r="AB5962" t="s">
        <v>56</v>
      </c>
      <c r="AD5962" t="s">
        <v>57</v>
      </c>
      <c r="AE5962" t="s">
        <v>58</v>
      </c>
      <c r="AF5962" t="s">
        <v>94</v>
      </c>
      <c r="AG5962" t="s">
        <v>95</v>
      </c>
      <c r="AH5962">
        <v>49</v>
      </c>
      <c r="AI5962">
        <v>0</v>
      </c>
      <c r="AJ5962" t="s">
        <v>519</v>
      </c>
      <c r="AK5962" t="s">
        <v>56</v>
      </c>
      <c r="AL5962" t="s">
        <v>56</v>
      </c>
      <c r="AM5962">
        <v>3650166079</v>
      </c>
      <c r="AN5962" t="s">
        <v>61</v>
      </c>
      <c r="AO5962" s="1">
        <v>41543</v>
      </c>
      <c r="AP5962" t="s">
        <v>1783</v>
      </c>
      <c r="AQ5962" t="s">
        <v>1788</v>
      </c>
      <c r="AR5962" t="s">
        <v>211</v>
      </c>
    </row>
    <row r="5963" spans="1:44">
      <c r="A5963">
        <f>COUNTIF(F:F,F5963)</f>
        <v>652</v>
      </c>
      <c r="B5963">
        <v>19050</v>
      </c>
      <c r="C5963" t="s">
        <v>1643</v>
      </c>
      <c r="D5963" t="s">
        <v>44</v>
      </c>
      <c r="F5963" t="s">
        <v>2012</v>
      </c>
      <c r="G5963" t="s">
        <v>2336</v>
      </c>
      <c r="H5963" t="s">
        <v>2014</v>
      </c>
      <c r="I5963">
        <v>2013</v>
      </c>
      <c r="J5963" t="s">
        <v>872</v>
      </c>
      <c r="K5963" s="1">
        <v>41430</v>
      </c>
      <c r="L5963" s="2">
        <v>0.37361111111111112</v>
      </c>
      <c r="M5963" t="s">
        <v>122</v>
      </c>
      <c r="N5963" t="s">
        <v>1797</v>
      </c>
      <c r="O5963" s="7" t="s">
        <v>2015</v>
      </c>
      <c r="P5963" t="s">
        <v>1783</v>
      </c>
      <c r="Q5963" t="s">
        <v>1783</v>
      </c>
      <c r="R5963" t="s">
        <v>52</v>
      </c>
      <c r="S5963" t="s">
        <v>68</v>
      </c>
      <c r="T5963" t="s">
        <v>54</v>
      </c>
      <c r="U5963" s="2">
        <v>0</v>
      </c>
      <c r="V5963" s="2">
        <v>0</v>
      </c>
      <c r="W5963" t="s">
        <v>55</v>
      </c>
      <c r="Y5963" t="s">
        <v>56</v>
      </c>
      <c r="AB5963" t="s">
        <v>56</v>
      </c>
      <c r="AD5963" t="s">
        <v>57</v>
      </c>
      <c r="AE5963" t="s">
        <v>58</v>
      </c>
      <c r="AF5963" t="s">
        <v>94</v>
      </c>
      <c r="AG5963" t="s">
        <v>95</v>
      </c>
      <c r="AH5963">
        <v>49</v>
      </c>
      <c r="AI5963">
        <v>0</v>
      </c>
      <c r="AJ5963" t="s">
        <v>519</v>
      </c>
      <c r="AK5963" t="s">
        <v>56</v>
      </c>
      <c r="AL5963" t="s">
        <v>56</v>
      </c>
      <c r="AM5963">
        <v>3650166080</v>
      </c>
      <c r="AN5963" t="s">
        <v>61</v>
      </c>
      <c r="AO5963" s="1">
        <v>41543</v>
      </c>
      <c r="AP5963" t="s">
        <v>1783</v>
      </c>
      <c r="AQ5963" t="s">
        <v>1788</v>
      </c>
      <c r="AR5963" t="s">
        <v>211</v>
      </c>
    </row>
    <row r="5964" spans="1:44">
      <c r="A5964">
        <f>COUNTIF(F:F,F5964)</f>
        <v>652</v>
      </c>
      <c r="B5964">
        <v>20676</v>
      </c>
      <c r="C5964" t="s">
        <v>1643</v>
      </c>
      <c r="D5964" t="s">
        <v>44</v>
      </c>
      <c r="F5964" t="s">
        <v>2012</v>
      </c>
      <c r="G5964" t="s">
        <v>4159</v>
      </c>
      <c r="H5964" t="s">
        <v>2014</v>
      </c>
      <c r="I5964">
        <v>2014</v>
      </c>
      <c r="J5964" t="s">
        <v>446</v>
      </c>
      <c r="K5964" s="1">
        <v>41712</v>
      </c>
      <c r="L5964" s="2">
        <v>0.4069444444444445</v>
      </c>
      <c r="M5964" t="s">
        <v>122</v>
      </c>
      <c r="N5964" t="s">
        <v>1614</v>
      </c>
      <c r="O5964" s="7" t="s">
        <v>5408</v>
      </c>
      <c r="P5964" t="s">
        <v>1783</v>
      </c>
      <c r="Q5964" t="s">
        <v>1783</v>
      </c>
      <c r="R5964" t="s">
        <v>52</v>
      </c>
      <c r="S5964" t="s">
        <v>68</v>
      </c>
      <c r="T5964" t="s">
        <v>54</v>
      </c>
      <c r="U5964" s="2">
        <v>0</v>
      </c>
      <c r="V5964" s="2">
        <v>0</v>
      </c>
      <c r="W5964" t="s">
        <v>55</v>
      </c>
      <c r="Y5964" t="s">
        <v>56</v>
      </c>
      <c r="AB5964" t="s">
        <v>56</v>
      </c>
      <c r="AD5964" t="s">
        <v>57</v>
      </c>
      <c r="AE5964" t="s">
        <v>58</v>
      </c>
      <c r="AF5964" t="s">
        <v>94</v>
      </c>
      <c r="AG5964" t="s">
        <v>95</v>
      </c>
      <c r="AH5964">
        <v>49</v>
      </c>
      <c r="AI5964">
        <v>0</v>
      </c>
      <c r="AJ5964" t="s">
        <v>519</v>
      </c>
      <c r="AK5964" t="s">
        <v>56</v>
      </c>
      <c r="AL5964" t="s">
        <v>56</v>
      </c>
      <c r="AM5964">
        <v>3650170503</v>
      </c>
      <c r="AN5964" t="s">
        <v>61</v>
      </c>
      <c r="AO5964" s="1">
        <v>41780</v>
      </c>
      <c r="AP5964" t="s">
        <v>1783</v>
      </c>
      <c r="AQ5964" t="s">
        <v>4020</v>
      </c>
      <c r="AR5964" t="s">
        <v>63</v>
      </c>
    </row>
    <row r="5965" spans="1:44">
      <c r="A5965">
        <f>COUNTIF(F:F,F5965)</f>
        <v>652</v>
      </c>
      <c r="B5965">
        <v>20677</v>
      </c>
      <c r="C5965" t="s">
        <v>1643</v>
      </c>
      <c r="D5965" t="s">
        <v>44</v>
      </c>
      <c r="F5965" t="s">
        <v>2012</v>
      </c>
      <c r="G5965" t="s">
        <v>5409</v>
      </c>
      <c r="H5965" t="s">
        <v>2014</v>
      </c>
      <c r="I5965">
        <v>2014</v>
      </c>
      <c r="J5965" t="s">
        <v>446</v>
      </c>
      <c r="K5965" s="1">
        <v>41712</v>
      </c>
      <c r="L5965" s="2">
        <v>0.41180555555555554</v>
      </c>
      <c r="M5965" t="s">
        <v>122</v>
      </c>
      <c r="N5965" t="s">
        <v>1614</v>
      </c>
      <c r="O5965" s="7" t="s">
        <v>2033</v>
      </c>
      <c r="P5965" t="s">
        <v>1783</v>
      </c>
      <c r="Q5965" t="s">
        <v>1783</v>
      </c>
      <c r="R5965" t="s">
        <v>52</v>
      </c>
      <c r="S5965" t="s">
        <v>68</v>
      </c>
      <c r="T5965" t="s">
        <v>54</v>
      </c>
      <c r="U5965" s="2">
        <v>0</v>
      </c>
      <c r="V5965" s="2">
        <v>0</v>
      </c>
      <c r="W5965" t="s">
        <v>55</v>
      </c>
      <c r="Y5965" t="s">
        <v>56</v>
      </c>
      <c r="AB5965" t="s">
        <v>56</v>
      </c>
      <c r="AD5965" t="s">
        <v>57</v>
      </c>
      <c r="AE5965" t="s">
        <v>58</v>
      </c>
      <c r="AF5965" t="s">
        <v>94</v>
      </c>
      <c r="AG5965" t="s">
        <v>95</v>
      </c>
      <c r="AH5965">
        <v>49</v>
      </c>
      <c r="AI5965">
        <v>0</v>
      </c>
      <c r="AJ5965" t="s">
        <v>519</v>
      </c>
      <c r="AK5965" t="s">
        <v>56</v>
      </c>
      <c r="AL5965" t="s">
        <v>56</v>
      </c>
      <c r="AM5965">
        <v>3650170502</v>
      </c>
      <c r="AN5965" t="s">
        <v>61</v>
      </c>
      <c r="AO5965" s="1">
        <v>41780</v>
      </c>
      <c r="AP5965" t="s">
        <v>1783</v>
      </c>
      <c r="AQ5965" t="s">
        <v>1784</v>
      </c>
      <c r="AR5965" t="s">
        <v>63</v>
      </c>
    </row>
    <row r="5966" spans="1:44">
      <c r="A5966">
        <f>COUNTIF(F:F,F5966)</f>
        <v>652</v>
      </c>
      <c r="B5966">
        <v>20678</v>
      </c>
      <c r="C5966" t="s">
        <v>1643</v>
      </c>
      <c r="D5966" t="s">
        <v>44</v>
      </c>
      <c r="F5966" t="s">
        <v>2012</v>
      </c>
      <c r="G5966" t="s">
        <v>5410</v>
      </c>
      <c r="H5966" t="s">
        <v>2014</v>
      </c>
      <c r="I5966">
        <v>2014</v>
      </c>
      <c r="J5966" t="s">
        <v>446</v>
      </c>
      <c r="K5966" s="1">
        <v>41712</v>
      </c>
      <c r="L5966" s="2">
        <v>0.42499999999999999</v>
      </c>
      <c r="M5966" t="s">
        <v>122</v>
      </c>
      <c r="N5966" t="s">
        <v>1614</v>
      </c>
      <c r="O5966" s="7" t="s">
        <v>2033</v>
      </c>
      <c r="P5966" t="s">
        <v>1783</v>
      </c>
      <c r="Q5966" t="s">
        <v>1783</v>
      </c>
      <c r="R5966" t="s">
        <v>52</v>
      </c>
      <c r="S5966" t="s">
        <v>68</v>
      </c>
      <c r="T5966" t="s">
        <v>54</v>
      </c>
      <c r="U5966" s="2">
        <v>0</v>
      </c>
      <c r="V5966" s="2">
        <v>0</v>
      </c>
      <c r="W5966" t="s">
        <v>55</v>
      </c>
      <c r="Y5966" t="s">
        <v>56</v>
      </c>
      <c r="AB5966" t="s">
        <v>56</v>
      </c>
      <c r="AD5966" t="s">
        <v>57</v>
      </c>
      <c r="AE5966" t="s">
        <v>58</v>
      </c>
      <c r="AF5966" t="s">
        <v>94</v>
      </c>
      <c r="AG5966" t="s">
        <v>95</v>
      </c>
      <c r="AH5966">
        <v>49</v>
      </c>
      <c r="AI5966">
        <v>0</v>
      </c>
      <c r="AJ5966" t="s">
        <v>519</v>
      </c>
      <c r="AK5966" t="s">
        <v>134</v>
      </c>
      <c r="AL5966" t="s">
        <v>135</v>
      </c>
      <c r="AM5966">
        <v>3650170509</v>
      </c>
      <c r="AN5966" t="s">
        <v>61</v>
      </c>
      <c r="AO5966" s="1">
        <v>41814</v>
      </c>
      <c r="AP5966" t="s">
        <v>1783</v>
      </c>
      <c r="AQ5966" t="s">
        <v>4020</v>
      </c>
      <c r="AR5966" t="s">
        <v>63</v>
      </c>
    </row>
    <row r="5967" spans="1:44">
      <c r="A5967">
        <f>COUNTIF(F:F,F5967)</f>
        <v>652</v>
      </c>
      <c r="B5967">
        <v>20679</v>
      </c>
      <c r="C5967" t="s">
        <v>1643</v>
      </c>
      <c r="D5967" t="s">
        <v>44</v>
      </c>
      <c r="F5967" t="s">
        <v>2012</v>
      </c>
      <c r="G5967" t="s">
        <v>5411</v>
      </c>
      <c r="H5967" t="s">
        <v>2014</v>
      </c>
      <c r="I5967">
        <v>2014</v>
      </c>
      <c r="J5967" t="s">
        <v>446</v>
      </c>
      <c r="K5967" s="1">
        <v>41712</v>
      </c>
      <c r="L5967" s="2">
        <v>0.43055555555555558</v>
      </c>
      <c r="M5967" t="s">
        <v>122</v>
      </c>
      <c r="N5967" t="s">
        <v>1614</v>
      </c>
      <c r="O5967" s="7" t="s">
        <v>2033</v>
      </c>
      <c r="P5967" t="s">
        <v>1783</v>
      </c>
      <c r="Q5967" t="s">
        <v>1783</v>
      </c>
      <c r="R5967" t="s">
        <v>52</v>
      </c>
      <c r="S5967" t="s">
        <v>68</v>
      </c>
      <c r="T5967" t="s">
        <v>54</v>
      </c>
      <c r="U5967" s="2">
        <v>0</v>
      </c>
      <c r="V5967" s="2">
        <v>0</v>
      </c>
      <c r="W5967" t="s">
        <v>55</v>
      </c>
      <c r="Y5967" t="s">
        <v>56</v>
      </c>
      <c r="AB5967" t="s">
        <v>56</v>
      </c>
      <c r="AD5967" t="s">
        <v>57</v>
      </c>
      <c r="AE5967" t="s">
        <v>58</v>
      </c>
      <c r="AF5967" t="s">
        <v>94</v>
      </c>
      <c r="AG5967" t="s">
        <v>95</v>
      </c>
      <c r="AH5967">
        <v>49</v>
      </c>
      <c r="AI5967">
        <v>0</v>
      </c>
      <c r="AJ5967" t="s">
        <v>519</v>
      </c>
      <c r="AK5967" t="s">
        <v>134</v>
      </c>
      <c r="AL5967" t="s">
        <v>135</v>
      </c>
      <c r="AM5967">
        <v>3650170508</v>
      </c>
      <c r="AN5967" t="s">
        <v>61</v>
      </c>
      <c r="AO5967" s="1">
        <v>41814</v>
      </c>
      <c r="AP5967" t="s">
        <v>1783</v>
      </c>
      <c r="AQ5967" t="s">
        <v>4020</v>
      </c>
      <c r="AR5967" t="s">
        <v>63</v>
      </c>
    </row>
    <row r="5968" spans="1:44">
      <c r="A5968">
        <f>COUNTIF(F:F,F5968)</f>
        <v>652</v>
      </c>
      <c r="B5968">
        <v>20680</v>
      </c>
      <c r="C5968" t="s">
        <v>1643</v>
      </c>
      <c r="D5968" t="s">
        <v>44</v>
      </c>
      <c r="F5968" t="s">
        <v>2012</v>
      </c>
      <c r="G5968" t="s">
        <v>5412</v>
      </c>
      <c r="H5968" t="s">
        <v>2014</v>
      </c>
      <c r="I5968">
        <v>2014</v>
      </c>
      <c r="J5968" t="s">
        <v>446</v>
      </c>
      <c r="K5968" s="1">
        <v>41712</v>
      </c>
      <c r="L5968" s="2">
        <v>0.43402777777777773</v>
      </c>
      <c r="M5968" t="s">
        <v>122</v>
      </c>
      <c r="N5968" t="s">
        <v>1614</v>
      </c>
      <c r="O5968" s="7" t="s">
        <v>2033</v>
      </c>
      <c r="P5968" t="s">
        <v>1783</v>
      </c>
      <c r="Q5968" t="s">
        <v>1783</v>
      </c>
      <c r="R5968" t="s">
        <v>52</v>
      </c>
      <c r="S5968" t="s">
        <v>68</v>
      </c>
      <c r="T5968" t="s">
        <v>54</v>
      </c>
      <c r="U5968" s="2">
        <v>0</v>
      </c>
      <c r="V5968" s="2">
        <v>0</v>
      </c>
      <c r="W5968" t="s">
        <v>55</v>
      </c>
      <c r="Y5968" t="s">
        <v>56</v>
      </c>
      <c r="AB5968" t="s">
        <v>56</v>
      </c>
      <c r="AD5968" t="s">
        <v>57</v>
      </c>
      <c r="AE5968" t="s">
        <v>58</v>
      </c>
      <c r="AF5968" t="s">
        <v>94</v>
      </c>
      <c r="AG5968" t="s">
        <v>95</v>
      </c>
      <c r="AH5968">
        <v>49</v>
      </c>
      <c r="AI5968">
        <v>0</v>
      </c>
      <c r="AJ5968" t="s">
        <v>519</v>
      </c>
      <c r="AK5968" t="s">
        <v>56</v>
      </c>
      <c r="AL5968" t="s">
        <v>56</v>
      </c>
      <c r="AM5968">
        <v>3650170501</v>
      </c>
      <c r="AN5968" t="s">
        <v>61</v>
      </c>
      <c r="AO5968" s="1">
        <v>41780</v>
      </c>
      <c r="AP5968" t="s">
        <v>1783</v>
      </c>
      <c r="AQ5968" t="s">
        <v>2017</v>
      </c>
      <c r="AR5968" t="s">
        <v>63</v>
      </c>
    </row>
    <row r="5969" spans="1:44">
      <c r="A5969">
        <f>COUNTIF(F:F,F5969)</f>
        <v>652</v>
      </c>
      <c r="B5969">
        <v>20681</v>
      </c>
      <c r="C5969" t="s">
        <v>1643</v>
      </c>
      <c r="D5969" t="s">
        <v>44</v>
      </c>
      <c r="F5969" t="s">
        <v>2012</v>
      </c>
      <c r="G5969" t="s">
        <v>5413</v>
      </c>
      <c r="H5969" t="s">
        <v>2014</v>
      </c>
      <c r="I5969">
        <v>2014</v>
      </c>
      <c r="J5969" t="s">
        <v>446</v>
      </c>
      <c r="K5969" s="1">
        <v>41712</v>
      </c>
      <c r="L5969" s="2">
        <v>0.44236111111111115</v>
      </c>
      <c r="M5969" t="s">
        <v>122</v>
      </c>
      <c r="N5969" t="s">
        <v>1614</v>
      </c>
      <c r="O5969" s="7" t="s">
        <v>2033</v>
      </c>
      <c r="P5969" t="s">
        <v>1783</v>
      </c>
      <c r="Q5969" t="s">
        <v>1783</v>
      </c>
      <c r="R5969" t="s">
        <v>52</v>
      </c>
      <c r="S5969" t="s">
        <v>68</v>
      </c>
      <c r="T5969" t="s">
        <v>54</v>
      </c>
      <c r="U5969" s="2">
        <v>0</v>
      </c>
      <c r="V5969" s="2">
        <v>0</v>
      </c>
      <c r="W5969" t="s">
        <v>55</v>
      </c>
      <c r="Y5969" t="s">
        <v>56</v>
      </c>
      <c r="AB5969" t="s">
        <v>56</v>
      </c>
      <c r="AD5969" t="s">
        <v>57</v>
      </c>
      <c r="AE5969" t="s">
        <v>58</v>
      </c>
      <c r="AF5969" t="s">
        <v>94</v>
      </c>
      <c r="AG5969" t="s">
        <v>95</v>
      </c>
      <c r="AH5969">
        <v>49</v>
      </c>
      <c r="AI5969">
        <v>0</v>
      </c>
      <c r="AJ5969" t="s">
        <v>519</v>
      </c>
      <c r="AK5969" t="s">
        <v>56</v>
      </c>
      <c r="AL5969" t="s">
        <v>56</v>
      </c>
      <c r="AM5969">
        <v>3650170500</v>
      </c>
      <c r="AN5969" t="s">
        <v>61</v>
      </c>
      <c r="AO5969" s="1">
        <v>41780</v>
      </c>
      <c r="AP5969" t="s">
        <v>1783</v>
      </c>
      <c r="AQ5969" t="s">
        <v>4020</v>
      </c>
      <c r="AR5969" t="s">
        <v>63</v>
      </c>
    </row>
    <row r="5970" spans="1:44">
      <c r="A5970">
        <f>COUNTIF(F:F,F5970)</f>
        <v>652</v>
      </c>
      <c r="B5970">
        <v>20682</v>
      </c>
      <c r="C5970" t="s">
        <v>1643</v>
      </c>
      <c r="D5970" t="s">
        <v>44</v>
      </c>
      <c r="F5970" t="s">
        <v>2012</v>
      </c>
      <c r="G5970" t="s">
        <v>5414</v>
      </c>
      <c r="H5970" t="s">
        <v>2014</v>
      </c>
      <c r="I5970">
        <v>2014</v>
      </c>
      <c r="J5970" t="s">
        <v>446</v>
      </c>
      <c r="K5970" s="1">
        <v>41712</v>
      </c>
      <c r="L5970" s="2">
        <v>0.4458333333333333</v>
      </c>
      <c r="M5970" t="s">
        <v>122</v>
      </c>
      <c r="N5970" t="s">
        <v>1614</v>
      </c>
      <c r="O5970" s="7" t="s">
        <v>2033</v>
      </c>
      <c r="P5970" t="s">
        <v>1783</v>
      </c>
      <c r="Q5970" t="s">
        <v>1783</v>
      </c>
      <c r="R5970" t="s">
        <v>52</v>
      </c>
      <c r="S5970" t="s">
        <v>68</v>
      </c>
      <c r="T5970" t="s">
        <v>54</v>
      </c>
      <c r="U5970" s="2">
        <v>0</v>
      </c>
      <c r="V5970" s="2">
        <v>0</v>
      </c>
      <c r="W5970" t="s">
        <v>55</v>
      </c>
      <c r="Y5970" t="s">
        <v>56</v>
      </c>
      <c r="AB5970" t="s">
        <v>56</v>
      </c>
      <c r="AD5970" t="s">
        <v>57</v>
      </c>
      <c r="AE5970" t="s">
        <v>58</v>
      </c>
      <c r="AF5970" t="s">
        <v>94</v>
      </c>
      <c r="AG5970" t="s">
        <v>95</v>
      </c>
      <c r="AH5970">
        <v>49</v>
      </c>
      <c r="AI5970">
        <v>0</v>
      </c>
      <c r="AJ5970" t="s">
        <v>519</v>
      </c>
      <c r="AK5970" t="s">
        <v>56</v>
      </c>
      <c r="AL5970" t="s">
        <v>56</v>
      </c>
      <c r="AM5970">
        <v>3650170499</v>
      </c>
      <c r="AN5970" t="s">
        <v>61</v>
      </c>
      <c r="AO5970" s="1">
        <v>41780</v>
      </c>
      <c r="AP5970" t="s">
        <v>1783</v>
      </c>
      <c r="AQ5970" t="s">
        <v>2017</v>
      </c>
      <c r="AR5970" t="s">
        <v>63</v>
      </c>
    </row>
    <row r="5971" spans="1:44">
      <c r="A5971">
        <f>COUNTIF(F:F,F5971)</f>
        <v>652</v>
      </c>
      <c r="B5971">
        <v>20683</v>
      </c>
      <c r="C5971" t="s">
        <v>1643</v>
      </c>
      <c r="D5971" t="s">
        <v>44</v>
      </c>
      <c r="F5971" t="s">
        <v>2012</v>
      </c>
      <c r="G5971" t="s">
        <v>5415</v>
      </c>
      <c r="H5971" t="s">
        <v>2014</v>
      </c>
      <c r="I5971">
        <v>2014</v>
      </c>
      <c r="J5971" t="s">
        <v>446</v>
      </c>
      <c r="K5971" s="1">
        <v>41712</v>
      </c>
      <c r="L5971" s="2">
        <v>0.44791666666666669</v>
      </c>
      <c r="M5971" t="s">
        <v>122</v>
      </c>
      <c r="N5971" t="s">
        <v>1614</v>
      </c>
      <c r="O5971" s="7" t="s">
        <v>2033</v>
      </c>
      <c r="P5971" t="s">
        <v>1783</v>
      </c>
      <c r="Q5971" t="s">
        <v>1783</v>
      </c>
      <c r="R5971" t="s">
        <v>52</v>
      </c>
      <c r="S5971" t="s">
        <v>68</v>
      </c>
      <c r="T5971" t="s">
        <v>54</v>
      </c>
      <c r="U5971" s="2">
        <v>0</v>
      </c>
      <c r="V5971" s="2">
        <v>0</v>
      </c>
      <c r="W5971" t="s">
        <v>55</v>
      </c>
      <c r="Y5971" t="s">
        <v>56</v>
      </c>
      <c r="AB5971" t="s">
        <v>56</v>
      </c>
      <c r="AD5971" t="s">
        <v>57</v>
      </c>
      <c r="AE5971" t="s">
        <v>58</v>
      </c>
      <c r="AF5971" t="s">
        <v>94</v>
      </c>
      <c r="AG5971" t="s">
        <v>95</v>
      </c>
      <c r="AH5971">
        <v>49</v>
      </c>
      <c r="AI5971">
        <v>0</v>
      </c>
      <c r="AJ5971" t="s">
        <v>519</v>
      </c>
      <c r="AK5971" t="s">
        <v>56</v>
      </c>
      <c r="AL5971" t="s">
        <v>56</v>
      </c>
      <c r="AM5971">
        <v>3650170498</v>
      </c>
      <c r="AN5971" t="s">
        <v>61</v>
      </c>
      <c r="AO5971" s="1">
        <v>41780</v>
      </c>
      <c r="AP5971" t="s">
        <v>1783</v>
      </c>
      <c r="AQ5971" t="s">
        <v>1784</v>
      </c>
      <c r="AR5971" t="s">
        <v>63</v>
      </c>
    </row>
    <row r="5972" spans="1:44">
      <c r="A5972">
        <f>COUNTIF(F:F,F5972)</f>
        <v>652</v>
      </c>
      <c r="B5972">
        <v>20684</v>
      </c>
      <c r="C5972" t="s">
        <v>1643</v>
      </c>
      <c r="D5972" t="s">
        <v>44</v>
      </c>
      <c r="F5972" t="s">
        <v>2012</v>
      </c>
      <c r="G5972" t="s">
        <v>5416</v>
      </c>
      <c r="H5972" t="s">
        <v>2014</v>
      </c>
      <c r="I5972">
        <v>2014</v>
      </c>
      <c r="J5972" t="s">
        <v>446</v>
      </c>
      <c r="K5972" s="1">
        <v>41712</v>
      </c>
      <c r="L5972" s="2">
        <v>0.46319444444444446</v>
      </c>
      <c r="M5972" t="s">
        <v>122</v>
      </c>
      <c r="N5972" t="s">
        <v>1614</v>
      </c>
      <c r="O5972" s="7" t="s">
        <v>2033</v>
      </c>
      <c r="P5972" t="s">
        <v>1783</v>
      </c>
      <c r="Q5972" t="s">
        <v>1783</v>
      </c>
      <c r="R5972" t="s">
        <v>52</v>
      </c>
      <c r="S5972" t="s">
        <v>68</v>
      </c>
      <c r="T5972" t="s">
        <v>54</v>
      </c>
      <c r="U5972" s="2">
        <v>0</v>
      </c>
      <c r="V5972" s="2">
        <v>0</v>
      </c>
      <c r="W5972" t="s">
        <v>55</v>
      </c>
      <c r="Y5972" t="s">
        <v>56</v>
      </c>
      <c r="AB5972" t="s">
        <v>56</v>
      </c>
      <c r="AD5972" t="s">
        <v>57</v>
      </c>
      <c r="AE5972" t="s">
        <v>58</v>
      </c>
      <c r="AF5972" t="s">
        <v>94</v>
      </c>
      <c r="AG5972" t="s">
        <v>95</v>
      </c>
      <c r="AH5972">
        <v>49</v>
      </c>
      <c r="AI5972">
        <v>0</v>
      </c>
      <c r="AJ5972" t="s">
        <v>519</v>
      </c>
      <c r="AK5972" t="s">
        <v>56</v>
      </c>
      <c r="AL5972" t="s">
        <v>56</v>
      </c>
      <c r="AM5972">
        <v>3650170507</v>
      </c>
      <c r="AN5972" t="s">
        <v>61</v>
      </c>
      <c r="AO5972" s="1">
        <v>41814</v>
      </c>
      <c r="AP5972" t="s">
        <v>1783</v>
      </c>
      <c r="AQ5972" t="s">
        <v>4020</v>
      </c>
      <c r="AR5972" t="s">
        <v>63</v>
      </c>
    </row>
    <row r="5973" spans="1:44">
      <c r="A5973">
        <f>COUNTIF(F:F,F5973)</f>
        <v>652</v>
      </c>
      <c r="B5973">
        <v>20685</v>
      </c>
      <c r="C5973" t="s">
        <v>1643</v>
      </c>
      <c r="D5973" t="s">
        <v>44</v>
      </c>
      <c r="F5973" t="s">
        <v>2012</v>
      </c>
      <c r="G5973" t="s">
        <v>5417</v>
      </c>
      <c r="H5973" t="s">
        <v>2014</v>
      </c>
      <c r="I5973">
        <v>2014</v>
      </c>
      <c r="J5973" t="s">
        <v>446</v>
      </c>
      <c r="K5973" s="1">
        <v>41712</v>
      </c>
      <c r="L5973" s="2">
        <v>0.46666666666666662</v>
      </c>
      <c r="M5973" t="s">
        <v>122</v>
      </c>
      <c r="N5973" t="s">
        <v>1614</v>
      </c>
      <c r="O5973" s="7" t="s">
        <v>2033</v>
      </c>
      <c r="P5973" t="s">
        <v>1783</v>
      </c>
      <c r="Q5973" t="s">
        <v>1783</v>
      </c>
      <c r="R5973" t="s">
        <v>52</v>
      </c>
      <c r="S5973" t="s">
        <v>68</v>
      </c>
      <c r="T5973" t="s">
        <v>54</v>
      </c>
      <c r="U5973" s="2">
        <v>0</v>
      </c>
      <c r="V5973" s="2">
        <v>0</v>
      </c>
      <c r="W5973" t="s">
        <v>55</v>
      </c>
      <c r="Y5973" t="s">
        <v>56</v>
      </c>
      <c r="AB5973" t="s">
        <v>56</v>
      </c>
      <c r="AD5973" t="s">
        <v>57</v>
      </c>
      <c r="AE5973" t="s">
        <v>58</v>
      </c>
      <c r="AF5973" t="s">
        <v>94</v>
      </c>
      <c r="AG5973" t="s">
        <v>95</v>
      </c>
      <c r="AH5973">
        <v>49</v>
      </c>
      <c r="AI5973">
        <v>0</v>
      </c>
      <c r="AJ5973" t="s">
        <v>519</v>
      </c>
      <c r="AK5973" t="s">
        <v>56</v>
      </c>
      <c r="AL5973" t="s">
        <v>56</v>
      </c>
      <c r="AM5973">
        <v>3650170497</v>
      </c>
      <c r="AN5973" t="s">
        <v>61</v>
      </c>
      <c r="AO5973" s="1">
        <v>41780</v>
      </c>
      <c r="AP5973" t="s">
        <v>1783</v>
      </c>
      <c r="AQ5973" t="s">
        <v>4020</v>
      </c>
      <c r="AR5973" t="s">
        <v>63</v>
      </c>
    </row>
    <row r="5974" spans="1:44">
      <c r="A5974">
        <f>COUNTIF(F:F,F5974)</f>
        <v>652</v>
      </c>
      <c r="B5974">
        <v>20687</v>
      </c>
      <c r="C5974" t="s">
        <v>1643</v>
      </c>
      <c r="D5974" t="s">
        <v>44</v>
      </c>
      <c r="F5974" t="s">
        <v>2012</v>
      </c>
      <c r="G5974" t="s">
        <v>5418</v>
      </c>
      <c r="H5974" t="s">
        <v>2014</v>
      </c>
      <c r="I5974">
        <v>2014</v>
      </c>
      <c r="J5974" t="s">
        <v>446</v>
      </c>
      <c r="K5974" s="1">
        <v>41712</v>
      </c>
      <c r="L5974" s="2">
        <v>0.47569444444444442</v>
      </c>
      <c r="M5974" t="s">
        <v>122</v>
      </c>
      <c r="N5974" t="s">
        <v>1614</v>
      </c>
      <c r="O5974" s="7" t="s">
        <v>2033</v>
      </c>
      <c r="P5974" t="s">
        <v>1783</v>
      </c>
      <c r="Q5974" t="s">
        <v>1783</v>
      </c>
      <c r="R5974" t="s">
        <v>52</v>
      </c>
      <c r="S5974" t="s">
        <v>68</v>
      </c>
      <c r="T5974" t="s">
        <v>54</v>
      </c>
      <c r="U5974" s="2">
        <v>0</v>
      </c>
      <c r="V5974" s="2">
        <v>0</v>
      </c>
      <c r="W5974" t="s">
        <v>55</v>
      </c>
      <c r="Y5974" t="s">
        <v>56</v>
      </c>
      <c r="AB5974" t="s">
        <v>56</v>
      </c>
      <c r="AD5974" t="s">
        <v>57</v>
      </c>
      <c r="AE5974" t="s">
        <v>58</v>
      </c>
      <c r="AF5974" t="s">
        <v>94</v>
      </c>
      <c r="AG5974" t="s">
        <v>95</v>
      </c>
      <c r="AH5974">
        <v>49</v>
      </c>
      <c r="AI5974">
        <v>0</v>
      </c>
      <c r="AJ5974" t="s">
        <v>519</v>
      </c>
      <c r="AK5974" t="s">
        <v>56</v>
      </c>
      <c r="AL5974" t="s">
        <v>56</v>
      </c>
      <c r="AM5974">
        <v>3650170496</v>
      </c>
      <c r="AN5974" t="s">
        <v>61</v>
      </c>
      <c r="AO5974" s="1">
        <v>41780</v>
      </c>
      <c r="AP5974" t="s">
        <v>1783</v>
      </c>
      <c r="AQ5974" t="s">
        <v>2017</v>
      </c>
      <c r="AR5974" t="s">
        <v>63</v>
      </c>
    </row>
    <row r="5975" spans="1:44">
      <c r="A5975">
        <f>COUNTIF(F:F,F5975)</f>
        <v>652</v>
      </c>
      <c r="B5975">
        <v>20688</v>
      </c>
      <c r="C5975" t="s">
        <v>1643</v>
      </c>
      <c r="D5975" t="s">
        <v>44</v>
      </c>
      <c r="F5975" t="s">
        <v>2012</v>
      </c>
      <c r="G5975" t="s">
        <v>5419</v>
      </c>
      <c r="H5975" t="s">
        <v>2014</v>
      </c>
      <c r="I5975">
        <v>2014</v>
      </c>
      <c r="J5975" t="s">
        <v>446</v>
      </c>
      <c r="K5975" s="1">
        <v>41712</v>
      </c>
      <c r="L5975" s="2">
        <v>0.47916666666666669</v>
      </c>
      <c r="M5975" t="s">
        <v>122</v>
      </c>
      <c r="N5975" t="s">
        <v>1614</v>
      </c>
      <c r="O5975" s="7" t="s">
        <v>2033</v>
      </c>
      <c r="P5975" t="s">
        <v>1783</v>
      </c>
      <c r="Q5975" t="s">
        <v>1783</v>
      </c>
      <c r="R5975" t="s">
        <v>52</v>
      </c>
      <c r="S5975" t="s">
        <v>68</v>
      </c>
      <c r="T5975" t="s">
        <v>54</v>
      </c>
      <c r="U5975" s="2">
        <v>0</v>
      </c>
      <c r="V5975" s="2">
        <v>0</v>
      </c>
      <c r="W5975" t="s">
        <v>55</v>
      </c>
      <c r="Y5975" t="s">
        <v>56</v>
      </c>
      <c r="AB5975" t="s">
        <v>56</v>
      </c>
      <c r="AD5975" t="s">
        <v>57</v>
      </c>
      <c r="AE5975" t="s">
        <v>58</v>
      </c>
      <c r="AF5975" t="s">
        <v>94</v>
      </c>
      <c r="AG5975" t="s">
        <v>95</v>
      </c>
      <c r="AH5975">
        <v>49</v>
      </c>
      <c r="AI5975">
        <v>0</v>
      </c>
      <c r="AJ5975" t="s">
        <v>519</v>
      </c>
      <c r="AK5975" t="s">
        <v>134</v>
      </c>
      <c r="AL5975" t="s">
        <v>135</v>
      </c>
      <c r="AM5975">
        <v>3650170506</v>
      </c>
      <c r="AN5975" t="s">
        <v>61</v>
      </c>
      <c r="AO5975" s="1">
        <v>41814</v>
      </c>
      <c r="AP5975" t="s">
        <v>1783</v>
      </c>
      <c r="AQ5975" t="s">
        <v>4020</v>
      </c>
      <c r="AR5975" t="s">
        <v>63</v>
      </c>
    </row>
    <row r="5976" spans="1:44">
      <c r="A5976">
        <f>COUNTIF(F:F,F5976)</f>
        <v>652</v>
      </c>
      <c r="B5976">
        <v>20689</v>
      </c>
      <c r="C5976" t="s">
        <v>1643</v>
      </c>
      <c r="D5976" t="s">
        <v>44</v>
      </c>
      <c r="F5976" t="s">
        <v>2012</v>
      </c>
      <c r="G5976" t="s">
        <v>5420</v>
      </c>
      <c r="H5976" t="s">
        <v>2014</v>
      </c>
      <c r="I5976">
        <v>2014</v>
      </c>
      <c r="J5976" t="s">
        <v>446</v>
      </c>
      <c r="K5976" s="1">
        <v>41712</v>
      </c>
      <c r="L5976" s="2">
        <v>0.48194444444444445</v>
      </c>
      <c r="M5976" t="s">
        <v>122</v>
      </c>
      <c r="N5976" t="s">
        <v>1614</v>
      </c>
      <c r="O5976" s="7" t="s">
        <v>2033</v>
      </c>
      <c r="P5976" t="s">
        <v>1783</v>
      </c>
      <c r="Q5976" t="s">
        <v>1783</v>
      </c>
      <c r="R5976" t="s">
        <v>52</v>
      </c>
      <c r="S5976" t="s">
        <v>68</v>
      </c>
      <c r="T5976" t="s">
        <v>54</v>
      </c>
      <c r="U5976" s="2">
        <v>0</v>
      </c>
      <c r="V5976" s="2">
        <v>0</v>
      </c>
      <c r="W5976" t="s">
        <v>55</v>
      </c>
      <c r="Y5976" t="s">
        <v>56</v>
      </c>
      <c r="AB5976" t="s">
        <v>56</v>
      </c>
      <c r="AD5976" t="s">
        <v>57</v>
      </c>
      <c r="AE5976" t="s">
        <v>58</v>
      </c>
      <c r="AF5976" t="s">
        <v>94</v>
      </c>
      <c r="AG5976" t="s">
        <v>95</v>
      </c>
      <c r="AH5976">
        <v>49</v>
      </c>
      <c r="AI5976">
        <v>0</v>
      </c>
      <c r="AJ5976" t="s">
        <v>519</v>
      </c>
      <c r="AK5976" t="s">
        <v>134</v>
      </c>
      <c r="AL5976" t="s">
        <v>135</v>
      </c>
      <c r="AM5976">
        <v>3650170505</v>
      </c>
      <c r="AN5976" t="s">
        <v>61</v>
      </c>
      <c r="AO5976" s="1">
        <v>41814</v>
      </c>
      <c r="AP5976" t="s">
        <v>1783</v>
      </c>
      <c r="AQ5976" t="s">
        <v>2017</v>
      </c>
      <c r="AR5976" t="s">
        <v>63</v>
      </c>
    </row>
    <row r="5977" spans="1:44">
      <c r="A5977">
        <f>COUNTIF(F:F,F5977)</f>
        <v>652</v>
      </c>
      <c r="B5977">
        <v>20690</v>
      </c>
      <c r="C5977" t="s">
        <v>1643</v>
      </c>
      <c r="D5977" t="s">
        <v>44</v>
      </c>
      <c r="F5977" t="s">
        <v>2012</v>
      </c>
      <c r="G5977" t="s">
        <v>5421</v>
      </c>
      <c r="H5977" t="s">
        <v>2014</v>
      </c>
      <c r="I5977">
        <v>2014</v>
      </c>
      <c r="J5977" t="s">
        <v>446</v>
      </c>
      <c r="K5977" s="1">
        <v>41712</v>
      </c>
      <c r="L5977" s="2">
        <v>0.4861111111111111</v>
      </c>
      <c r="M5977" t="s">
        <v>122</v>
      </c>
      <c r="N5977" t="s">
        <v>1614</v>
      </c>
      <c r="O5977" s="7" t="s">
        <v>2033</v>
      </c>
      <c r="P5977" t="s">
        <v>1783</v>
      </c>
      <c r="Q5977" t="s">
        <v>1783</v>
      </c>
      <c r="R5977" t="s">
        <v>52</v>
      </c>
      <c r="S5977" t="s">
        <v>68</v>
      </c>
      <c r="T5977" t="s">
        <v>54</v>
      </c>
      <c r="U5977" s="2">
        <v>0</v>
      </c>
      <c r="V5977" s="2">
        <v>0</v>
      </c>
      <c r="W5977" t="s">
        <v>55</v>
      </c>
      <c r="Y5977" t="s">
        <v>56</v>
      </c>
      <c r="AB5977" t="s">
        <v>56</v>
      </c>
      <c r="AD5977" t="s">
        <v>57</v>
      </c>
      <c r="AE5977" t="s">
        <v>58</v>
      </c>
      <c r="AF5977" t="s">
        <v>94</v>
      </c>
      <c r="AG5977" t="s">
        <v>95</v>
      </c>
      <c r="AH5977">
        <v>49</v>
      </c>
      <c r="AI5977">
        <v>0</v>
      </c>
      <c r="AJ5977" t="s">
        <v>519</v>
      </c>
      <c r="AK5977" t="s">
        <v>56</v>
      </c>
      <c r="AL5977" t="s">
        <v>56</v>
      </c>
      <c r="AM5977">
        <v>3650170489</v>
      </c>
      <c r="AN5977" t="s">
        <v>61</v>
      </c>
      <c r="AO5977" s="1">
        <v>41780</v>
      </c>
      <c r="AP5977" t="s">
        <v>1783</v>
      </c>
      <c r="AQ5977" t="s">
        <v>1784</v>
      </c>
      <c r="AR5977" t="s">
        <v>63</v>
      </c>
    </row>
    <row r="5978" spans="1:44">
      <c r="A5978">
        <f>COUNTIF(F:F,F5978)</f>
        <v>652</v>
      </c>
      <c r="B5978">
        <v>20691</v>
      </c>
      <c r="C5978" t="s">
        <v>1643</v>
      </c>
      <c r="D5978" t="s">
        <v>44</v>
      </c>
      <c r="F5978" t="s">
        <v>2012</v>
      </c>
      <c r="G5978" t="s">
        <v>5422</v>
      </c>
      <c r="H5978" t="s">
        <v>2014</v>
      </c>
      <c r="I5978">
        <v>2014</v>
      </c>
      <c r="J5978" t="s">
        <v>446</v>
      </c>
      <c r="K5978" s="1">
        <v>41712</v>
      </c>
      <c r="L5978" s="2">
        <v>0.51041666666666663</v>
      </c>
      <c r="M5978" t="s">
        <v>122</v>
      </c>
      <c r="N5978" t="s">
        <v>1614</v>
      </c>
      <c r="O5978" s="7" t="s">
        <v>2033</v>
      </c>
      <c r="P5978" t="s">
        <v>1783</v>
      </c>
      <c r="Q5978" t="s">
        <v>1783</v>
      </c>
      <c r="R5978" t="s">
        <v>52</v>
      </c>
      <c r="S5978" t="s">
        <v>68</v>
      </c>
      <c r="T5978" t="s">
        <v>54</v>
      </c>
      <c r="U5978" s="2">
        <v>0</v>
      </c>
      <c r="V5978" s="2">
        <v>0</v>
      </c>
      <c r="W5978" t="s">
        <v>55</v>
      </c>
      <c r="Y5978" t="s">
        <v>56</v>
      </c>
      <c r="AB5978" t="s">
        <v>56</v>
      </c>
      <c r="AD5978" t="s">
        <v>57</v>
      </c>
      <c r="AE5978" t="s">
        <v>58</v>
      </c>
      <c r="AF5978" t="s">
        <v>94</v>
      </c>
      <c r="AG5978" t="s">
        <v>95</v>
      </c>
      <c r="AH5978">
        <v>49</v>
      </c>
      <c r="AI5978">
        <v>0</v>
      </c>
      <c r="AJ5978" t="s">
        <v>519</v>
      </c>
      <c r="AK5978" t="s">
        <v>134</v>
      </c>
      <c r="AL5978" t="s">
        <v>135</v>
      </c>
      <c r="AM5978">
        <v>3650170504</v>
      </c>
      <c r="AN5978" t="s">
        <v>61</v>
      </c>
      <c r="AO5978" s="1">
        <v>41814</v>
      </c>
      <c r="AP5978" t="s">
        <v>1783</v>
      </c>
      <c r="AQ5978" t="s">
        <v>1784</v>
      </c>
      <c r="AR5978" t="s">
        <v>63</v>
      </c>
    </row>
    <row r="5979" spans="1:44">
      <c r="A5979">
        <f>COUNTIF(F:F,F5979)</f>
        <v>652</v>
      </c>
      <c r="B5979">
        <v>20692</v>
      </c>
      <c r="C5979" t="s">
        <v>1643</v>
      </c>
      <c r="D5979" t="s">
        <v>44</v>
      </c>
      <c r="F5979" t="s">
        <v>2012</v>
      </c>
      <c r="G5979" t="s">
        <v>5423</v>
      </c>
      <c r="H5979" t="s">
        <v>2014</v>
      </c>
      <c r="I5979">
        <v>2014</v>
      </c>
      <c r="J5979" t="s">
        <v>446</v>
      </c>
      <c r="K5979" s="1">
        <v>41712</v>
      </c>
      <c r="L5979" s="2">
        <v>0.5131944444444444</v>
      </c>
      <c r="M5979" t="s">
        <v>122</v>
      </c>
      <c r="N5979" t="s">
        <v>1614</v>
      </c>
      <c r="O5979" s="7" t="s">
        <v>2033</v>
      </c>
      <c r="P5979" t="s">
        <v>1783</v>
      </c>
      <c r="Q5979" t="s">
        <v>1783</v>
      </c>
      <c r="R5979" t="s">
        <v>52</v>
      </c>
      <c r="S5979" t="s">
        <v>68</v>
      </c>
      <c r="T5979" t="s">
        <v>54</v>
      </c>
      <c r="U5979" s="2">
        <v>0</v>
      </c>
      <c r="V5979" s="2">
        <v>0</v>
      </c>
      <c r="W5979" t="s">
        <v>55</v>
      </c>
      <c r="Y5979" t="s">
        <v>56</v>
      </c>
      <c r="AB5979" t="s">
        <v>56</v>
      </c>
      <c r="AD5979" t="s">
        <v>57</v>
      </c>
      <c r="AE5979" t="s">
        <v>58</v>
      </c>
      <c r="AF5979" t="s">
        <v>94</v>
      </c>
      <c r="AG5979" t="s">
        <v>95</v>
      </c>
      <c r="AH5979">
        <v>49</v>
      </c>
      <c r="AI5979">
        <v>0</v>
      </c>
      <c r="AJ5979" t="s">
        <v>519</v>
      </c>
      <c r="AK5979" t="s">
        <v>56</v>
      </c>
      <c r="AL5979" t="s">
        <v>56</v>
      </c>
      <c r="AM5979">
        <v>3650170495</v>
      </c>
      <c r="AN5979" t="s">
        <v>61</v>
      </c>
      <c r="AO5979" s="1">
        <v>41780</v>
      </c>
      <c r="AP5979" t="s">
        <v>1783</v>
      </c>
      <c r="AQ5979" t="s">
        <v>1784</v>
      </c>
      <c r="AR5979" t="s">
        <v>63</v>
      </c>
    </row>
    <row r="5980" spans="1:44">
      <c r="A5980">
        <f>COUNTIF(F:F,F5980)</f>
        <v>652</v>
      </c>
      <c r="B5980">
        <v>20693</v>
      </c>
      <c r="C5980" t="s">
        <v>1643</v>
      </c>
      <c r="D5980" t="s">
        <v>44</v>
      </c>
      <c r="F5980" t="s">
        <v>2012</v>
      </c>
      <c r="G5980" t="s">
        <v>5424</v>
      </c>
      <c r="H5980" t="s">
        <v>2014</v>
      </c>
      <c r="I5980">
        <v>2014</v>
      </c>
      <c r="J5980" t="s">
        <v>446</v>
      </c>
      <c r="K5980" s="1">
        <v>41712</v>
      </c>
      <c r="L5980" s="2">
        <v>0.51597222222222217</v>
      </c>
      <c r="M5980" t="s">
        <v>122</v>
      </c>
      <c r="N5980" t="s">
        <v>1614</v>
      </c>
      <c r="O5980" s="7" t="s">
        <v>2033</v>
      </c>
      <c r="P5980" t="s">
        <v>1783</v>
      </c>
      <c r="Q5980" t="s">
        <v>1783</v>
      </c>
      <c r="R5980" t="s">
        <v>52</v>
      </c>
      <c r="S5980" t="s">
        <v>68</v>
      </c>
      <c r="T5980" t="s">
        <v>54</v>
      </c>
      <c r="U5980" s="2">
        <v>0</v>
      </c>
      <c r="V5980" s="2">
        <v>0</v>
      </c>
      <c r="W5980" t="s">
        <v>55</v>
      </c>
      <c r="Y5980" t="s">
        <v>56</v>
      </c>
      <c r="AB5980" t="s">
        <v>56</v>
      </c>
      <c r="AD5980" t="s">
        <v>57</v>
      </c>
      <c r="AE5980" t="s">
        <v>58</v>
      </c>
      <c r="AF5980" t="s">
        <v>94</v>
      </c>
      <c r="AG5980" t="s">
        <v>95</v>
      </c>
      <c r="AH5980">
        <v>49</v>
      </c>
      <c r="AI5980">
        <v>0</v>
      </c>
      <c r="AJ5980" t="s">
        <v>519</v>
      </c>
      <c r="AK5980" t="s">
        <v>56</v>
      </c>
      <c r="AL5980" t="s">
        <v>56</v>
      </c>
      <c r="AM5980">
        <v>3650170494</v>
      </c>
      <c r="AN5980" t="s">
        <v>61</v>
      </c>
      <c r="AO5980" s="1">
        <v>41780</v>
      </c>
      <c r="AP5980" t="s">
        <v>1783</v>
      </c>
      <c r="AQ5980" t="s">
        <v>4020</v>
      </c>
      <c r="AR5980" t="s">
        <v>63</v>
      </c>
    </row>
    <row r="5981" spans="1:44">
      <c r="A5981">
        <f>COUNTIF(F:F,F5981)</f>
        <v>652</v>
      </c>
      <c r="B5981">
        <v>20694</v>
      </c>
      <c r="C5981" t="s">
        <v>1643</v>
      </c>
      <c r="D5981" t="s">
        <v>44</v>
      </c>
      <c r="F5981" t="s">
        <v>2012</v>
      </c>
      <c r="G5981" t="s">
        <v>5425</v>
      </c>
      <c r="H5981" t="s">
        <v>2014</v>
      </c>
      <c r="I5981">
        <v>2014</v>
      </c>
      <c r="J5981" t="s">
        <v>446</v>
      </c>
      <c r="K5981" s="1">
        <v>41712</v>
      </c>
      <c r="L5981" s="2">
        <v>0.52083333333333337</v>
      </c>
      <c r="M5981" t="s">
        <v>122</v>
      </c>
      <c r="N5981" t="s">
        <v>1614</v>
      </c>
      <c r="O5981" s="7" t="s">
        <v>2033</v>
      </c>
      <c r="P5981" t="s">
        <v>1783</v>
      </c>
      <c r="Q5981" t="s">
        <v>1783</v>
      </c>
      <c r="R5981" t="s">
        <v>52</v>
      </c>
      <c r="S5981" t="s">
        <v>68</v>
      </c>
      <c r="T5981" t="s">
        <v>54</v>
      </c>
      <c r="U5981" s="2">
        <v>0</v>
      </c>
      <c r="V5981" s="2">
        <v>0</v>
      </c>
      <c r="W5981" t="s">
        <v>55</v>
      </c>
      <c r="Y5981" t="s">
        <v>56</v>
      </c>
      <c r="AB5981" t="s">
        <v>56</v>
      </c>
      <c r="AD5981" t="s">
        <v>57</v>
      </c>
      <c r="AE5981" t="s">
        <v>58</v>
      </c>
      <c r="AF5981" t="s">
        <v>94</v>
      </c>
      <c r="AG5981" t="s">
        <v>95</v>
      </c>
      <c r="AH5981">
        <v>49</v>
      </c>
      <c r="AI5981">
        <v>0</v>
      </c>
      <c r="AJ5981" t="s">
        <v>519</v>
      </c>
      <c r="AK5981" t="s">
        <v>134</v>
      </c>
      <c r="AL5981" t="s">
        <v>135</v>
      </c>
      <c r="AM5981">
        <v>3650170510</v>
      </c>
      <c r="AN5981" t="s">
        <v>61</v>
      </c>
      <c r="AO5981" s="1">
        <v>41817</v>
      </c>
      <c r="AP5981" t="s">
        <v>1783</v>
      </c>
      <c r="AQ5981" t="s">
        <v>4020</v>
      </c>
      <c r="AR5981" t="s">
        <v>63</v>
      </c>
    </row>
    <row r="5982" spans="1:44">
      <c r="A5982">
        <f>COUNTIF(F:F,F5982)</f>
        <v>652</v>
      </c>
      <c r="B5982">
        <v>20695</v>
      </c>
      <c r="C5982" t="s">
        <v>1643</v>
      </c>
      <c r="D5982" t="s">
        <v>44</v>
      </c>
      <c r="F5982" t="s">
        <v>2012</v>
      </c>
      <c r="G5982" t="s">
        <v>5426</v>
      </c>
      <c r="H5982" t="s">
        <v>2014</v>
      </c>
      <c r="I5982">
        <v>2014</v>
      </c>
      <c r="J5982" t="s">
        <v>446</v>
      </c>
      <c r="K5982" s="1">
        <v>41712</v>
      </c>
      <c r="L5982" s="2">
        <v>0.5229166666666667</v>
      </c>
      <c r="M5982" t="s">
        <v>122</v>
      </c>
      <c r="N5982" t="s">
        <v>1614</v>
      </c>
      <c r="O5982" s="7" t="s">
        <v>2033</v>
      </c>
      <c r="P5982" t="s">
        <v>1783</v>
      </c>
      <c r="Q5982" t="s">
        <v>1783</v>
      </c>
      <c r="R5982" t="s">
        <v>52</v>
      </c>
      <c r="S5982" t="s">
        <v>68</v>
      </c>
      <c r="T5982" t="s">
        <v>54</v>
      </c>
      <c r="U5982" s="2">
        <v>0</v>
      </c>
      <c r="V5982" s="2">
        <v>0</v>
      </c>
      <c r="W5982" t="s">
        <v>55</v>
      </c>
      <c r="Y5982" t="s">
        <v>56</v>
      </c>
      <c r="AB5982" t="s">
        <v>56</v>
      </c>
      <c r="AD5982" t="s">
        <v>57</v>
      </c>
      <c r="AE5982" t="s">
        <v>58</v>
      </c>
      <c r="AF5982" t="s">
        <v>94</v>
      </c>
      <c r="AG5982" t="s">
        <v>95</v>
      </c>
      <c r="AH5982">
        <v>49</v>
      </c>
      <c r="AI5982">
        <v>0</v>
      </c>
      <c r="AJ5982" t="s">
        <v>519</v>
      </c>
      <c r="AK5982" t="s">
        <v>56</v>
      </c>
      <c r="AL5982" t="s">
        <v>56</v>
      </c>
      <c r="AM5982">
        <v>3650170493</v>
      </c>
      <c r="AN5982" t="s">
        <v>61</v>
      </c>
      <c r="AO5982" s="1">
        <v>41780</v>
      </c>
      <c r="AP5982" t="s">
        <v>1783</v>
      </c>
      <c r="AQ5982" t="s">
        <v>1784</v>
      </c>
      <c r="AR5982" t="s">
        <v>63</v>
      </c>
    </row>
    <row r="5983" spans="1:44">
      <c r="A5983">
        <f>COUNTIF(F:F,F5983)</f>
        <v>652</v>
      </c>
      <c r="B5983">
        <v>20707</v>
      </c>
      <c r="C5983" t="s">
        <v>1643</v>
      </c>
      <c r="D5983" t="s">
        <v>44</v>
      </c>
      <c r="F5983" t="s">
        <v>2012</v>
      </c>
      <c r="G5983" t="s">
        <v>5441</v>
      </c>
      <c r="H5983" t="s">
        <v>2014</v>
      </c>
      <c r="I5983">
        <v>2014</v>
      </c>
      <c r="J5983" t="s">
        <v>446</v>
      </c>
      <c r="K5983" s="1">
        <v>41715</v>
      </c>
      <c r="L5983" s="2">
        <v>0.39374999999999999</v>
      </c>
      <c r="M5983" t="s">
        <v>122</v>
      </c>
      <c r="N5983" t="s">
        <v>1614</v>
      </c>
      <c r="O5983" s="7" t="s">
        <v>5435</v>
      </c>
      <c r="P5983" t="s">
        <v>1783</v>
      </c>
      <c r="Q5983" t="s">
        <v>1783</v>
      </c>
      <c r="R5983" t="s">
        <v>52</v>
      </c>
      <c r="S5983" t="s">
        <v>68</v>
      </c>
      <c r="T5983" t="s">
        <v>54</v>
      </c>
      <c r="U5983" s="2">
        <v>0</v>
      </c>
      <c r="V5983" s="2">
        <v>0</v>
      </c>
      <c r="W5983" t="s">
        <v>55</v>
      </c>
      <c r="Y5983" t="s">
        <v>56</v>
      </c>
      <c r="AB5983" t="s">
        <v>56</v>
      </c>
      <c r="AD5983" t="s">
        <v>57</v>
      </c>
      <c r="AE5983" t="s">
        <v>58</v>
      </c>
      <c r="AF5983" t="s">
        <v>94</v>
      </c>
      <c r="AG5983" t="s">
        <v>95</v>
      </c>
      <c r="AH5983">
        <v>49</v>
      </c>
      <c r="AI5983">
        <v>0</v>
      </c>
      <c r="AJ5983" t="s">
        <v>519</v>
      </c>
      <c r="AK5983" t="s">
        <v>56</v>
      </c>
      <c r="AL5983" t="s">
        <v>56</v>
      </c>
      <c r="AM5983">
        <v>3650170492</v>
      </c>
      <c r="AN5983" t="s">
        <v>61</v>
      </c>
      <c r="AO5983" s="1">
        <v>41780</v>
      </c>
      <c r="AP5983" t="s">
        <v>1783</v>
      </c>
      <c r="AQ5983" t="s">
        <v>2017</v>
      </c>
      <c r="AR5983" t="s">
        <v>63</v>
      </c>
    </row>
    <row r="5984" spans="1:44">
      <c r="A5984">
        <f>COUNTIF(F:F,F5984)</f>
        <v>652</v>
      </c>
      <c r="B5984">
        <v>20708</v>
      </c>
      <c r="C5984" t="s">
        <v>1643</v>
      </c>
      <c r="D5984" t="s">
        <v>44</v>
      </c>
      <c r="F5984" t="s">
        <v>2012</v>
      </c>
      <c r="G5984" t="s">
        <v>5442</v>
      </c>
      <c r="H5984" t="s">
        <v>2014</v>
      </c>
      <c r="I5984">
        <v>2014</v>
      </c>
      <c r="J5984" t="s">
        <v>446</v>
      </c>
      <c r="K5984" s="1">
        <v>41715</v>
      </c>
      <c r="L5984" s="2">
        <v>0.39861111111111108</v>
      </c>
      <c r="M5984" t="s">
        <v>122</v>
      </c>
      <c r="N5984" t="s">
        <v>1614</v>
      </c>
      <c r="O5984" s="7" t="s">
        <v>5435</v>
      </c>
      <c r="P5984" t="s">
        <v>1783</v>
      </c>
      <c r="Q5984" t="s">
        <v>1783</v>
      </c>
      <c r="R5984" t="s">
        <v>52</v>
      </c>
      <c r="S5984" t="s">
        <v>68</v>
      </c>
      <c r="T5984" t="s">
        <v>54</v>
      </c>
      <c r="U5984" s="2">
        <v>0</v>
      </c>
      <c r="V5984" s="2">
        <v>0</v>
      </c>
      <c r="W5984" t="s">
        <v>55</v>
      </c>
      <c r="Y5984" t="s">
        <v>56</v>
      </c>
      <c r="AB5984" t="s">
        <v>56</v>
      </c>
      <c r="AD5984" t="s">
        <v>57</v>
      </c>
      <c r="AE5984" t="s">
        <v>58</v>
      </c>
      <c r="AF5984" t="s">
        <v>94</v>
      </c>
      <c r="AG5984" t="s">
        <v>95</v>
      </c>
      <c r="AH5984">
        <v>49</v>
      </c>
      <c r="AI5984">
        <v>0</v>
      </c>
      <c r="AJ5984" t="s">
        <v>519</v>
      </c>
      <c r="AK5984" t="s">
        <v>56</v>
      </c>
      <c r="AL5984" t="s">
        <v>56</v>
      </c>
      <c r="AM5984">
        <v>3650170515</v>
      </c>
      <c r="AN5984" t="s">
        <v>61</v>
      </c>
      <c r="AO5984" s="1">
        <v>41838</v>
      </c>
      <c r="AP5984" t="s">
        <v>1783</v>
      </c>
      <c r="AQ5984" t="s">
        <v>1784</v>
      </c>
      <c r="AR5984" t="s">
        <v>63</v>
      </c>
    </row>
    <row r="5985" spans="1:44">
      <c r="A5985">
        <f>COUNTIF(F:F,F5985)</f>
        <v>652</v>
      </c>
      <c r="B5985">
        <v>20710</v>
      </c>
      <c r="C5985" t="s">
        <v>1643</v>
      </c>
      <c r="D5985" t="s">
        <v>44</v>
      </c>
      <c r="F5985" t="s">
        <v>2012</v>
      </c>
      <c r="G5985" t="s">
        <v>5445</v>
      </c>
      <c r="H5985" t="s">
        <v>2014</v>
      </c>
      <c r="I5985">
        <v>2014</v>
      </c>
      <c r="J5985" t="s">
        <v>446</v>
      </c>
      <c r="K5985" s="1">
        <v>41715</v>
      </c>
      <c r="L5985" s="2">
        <v>0.41597222222222219</v>
      </c>
      <c r="M5985" t="s">
        <v>122</v>
      </c>
      <c r="N5985" t="s">
        <v>1614</v>
      </c>
      <c r="O5985" s="7" t="s">
        <v>5435</v>
      </c>
      <c r="P5985" t="s">
        <v>1783</v>
      </c>
      <c r="Q5985" t="s">
        <v>1783</v>
      </c>
      <c r="R5985" t="s">
        <v>52</v>
      </c>
      <c r="S5985" t="s">
        <v>68</v>
      </c>
      <c r="T5985" t="s">
        <v>54</v>
      </c>
      <c r="U5985" s="2">
        <v>0</v>
      </c>
      <c r="V5985" s="2">
        <v>0</v>
      </c>
      <c r="W5985" t="s">
        <v>55</v>
      </c>
      <c r="Y5985" t="s">
        <v>56</v>
      </c>
      <c r="AB5985" t="s">
        <v>56</v>
      </c>
      <c r="AD5985" t="s">
        <v>57</v>
      </c>
      <c r="AE5985" t="s">
        <v>58</v>
      </c>
      <c r="AF5985" t="s">
        <v>94</v>
      </c>
      <c r="AG5985" t="s">
        <v>95</v>
      </c>
      <c r="AH5985">
        <v>49</v>
      </c>
      <c r="AI5985">
        <v>0</v>
      </c>
      <c r="AJ5985" t="s">
        <v>519</v>
      </c>
      <c r="AK5985" t="s">
        <v>56</v>
      </c>
      <c r="AL5985" t="s">
        <v>56</v>
      </c>
      <c r="AM5985">
        <v>3650170491</v>
      </c>
      <c r="AN5985" t="s">
        <v>61</v>
      </c>
      <c r="AO5985" s="1">
        <v>41780</v>
      </c>
      <c r="AP5985" t="s">
        <v>1783</v>
      </c>
      <c r="AQ5985" t="s">
        <v>4020</v>
      </c>
      <c r="AR5985" t="s">
        <v>63</v>
      </c>
    </row>
    <row r="5986" spans="1:44">
      <c r="A5986">
        <f>COUNTIF(F:F,F5986)</f>
        <v>652</v>
      </c>
      <c r="B5986">
        <v>20711</v>
      </c>
      <c r="C5986" t="s">
        <v>1643</v>
      </c>
      <c r="D5986" t="s">
        <v>44</v>
      </c>
      <c r="F5986" t="s">
        <v>2012</v>
      </c>
      <c r="G5986" t="s">
        <v>5446</v>
      </c>
      <c r="H5986" t="s">
        <v>2014</v>
      </c>
      <c r="I5986">
        <v>2014</v>
      </c>
      <c r="J5986" t="s">
        <v>446</v>
      </c>
      <c r="K5986" s="1">
        <v>41715</v>
      </c>
      <c r="L5986" s="2">
        <v>0.42083333333333334</v>
      </c>
      <c r="M5986" t="s">
        <v>122</v>
      </c>
      <c r="N5986" t="s">
        <v>1614</v>
      </c>
      <c r="O5986" s="7" t="s">
        <v>5435</v>
      </c>
      <c r="P5986" t="s">
        <v>1783</v>
      </c>
      <c r="Q5986" t="s">
        <v>1783</v>
      </c>
      <c r="R5986" t="s">
        <v>52</v>
      </c>
      <c r="S5986" t="s">
        <v>68</v>
      </c>
      <c r="T5986" t="s">
        <v>54</v>
      </c>
      <c r="U5986" s="2">
        <v>0</v>
      </c>
      <c r="V5986" s="2">
        <v>0</v>
      </c>
      <c r="W5986" t="s">
        <v>55</v>
      </c>
      <c r="Y5986" t="s">
        <v>56</v>
      </c>
      <c r="AB5986" t="s">
        <v>56</v>
      </c>
      <c r="AD5986" t="s">
        <v>57</v>
      </c>
      <c r="AE5986" t="s">
        <v>58</v>
      </c>
      <c r="AF5986" t="s">
        <v>94</v>
      </c>
      <c r="AG5986" t="s">
        <v>95</v>
      </c>
      <c r="AH5986">
        <v>49</v>
      </c>
      <c r="AI5986">
        <v>0</v>
      </c>
      <c r="AJ5986" t="s">
        <v>519</v>
      </c>
      <c r="AK5986" t="s">
        <v>56</v>
      </c>
      <c r="AL5986" t="s">
        <v>56</v>
      </c>
      <c r="AM5986">
        <v>3650170514</v>
      </c>
      <c r="AN5986" t="s">
        <v>61</v>
      </c>
      <c r="AO5986" s="1">
        <v>41838</v>
      </c>
      <c r="AP5986" t="s">
        <v>1783</v>
      </c>
      <c r="AQ5986" t="s">
        <v>1784</v>
      </c>
      <c r="AR5986" t="s">
        <v>63</v>
      </c>
    </row>
    <row r="5987" spans="1:44">
      <c r="A5987">
        <f>COUNTIF(F:F,F5987)</f>
        <v>652</v>
      </c>
      <c r="B5987">
        <v>20712</v>
      </c>
      <c r="C5987" t="s">
        <v>1643</v>
      </c>
      <c r="D5987" t="s">
        <v>44</v>
      </c>
      <c r="F5987" t="s">
        <v>2012</v>
      </c>
      <c r="G5987" t="s">
        <v>5447</v>
      </c>
      <c r="H5987" t="s">
        <v>2014</v>
      </c>
      <c r="I5987">
        <v>2014</v>
      </c>
      <c r="J5987" t="s">
        <v>446</v>
      </c>
      <c r="K5987" s="1">
        <v>41715</v>
      </c>
      <c r="L5987" s="2">
        <v>0.42430555555555555</v>
      </c>
      <c r="M5987" t="s">
        <v>122</v>
      </c>
      <c r="N5987" t="s">
        <v>1614</v>
      </c>
      <c r="O5987" s="7" t="s">
        <v>5435</v>
      </c>
      <c r="P5987" t="s">
        <v>1783</v>
      </c>
      <c r="Q5987" t="s">
        <v>1783</v>
      </c>
      <c r="R5987" t="s">
        <v>52</v>
      </c>
      <c r="S5987" t="s">
        <v>68</v>
      </c>
      <c r="T5987" t="s">
        <v>54</v>
      </c>
      <c r="U5987" s="2">
        <v>0</v>
      </c>
      <c r="V5987" s="2">
        <v>0</v>
      </c>
      <c r="W5987" t="s">
        <v>55</v>
      </c>
      <c r="Y5987" t="s">
        <v>56</v>
      </c>
      <c r="AB5987" t="s">
        <v>56</v>
      </c>
      <c r="AD5987" t="s">
        <v>57</v>
      </c>
      <c r="AE5987" t="s">
        <v>58</v>
      </c>
      <c r="AF5987" t="s">
        <v>94</v>
      </c>
      <c r="AG5987" t="s">
        <v>95</v>
      </c>
      <c r="AH5987">
        <v>49</v>
      </c>
      <c r="AI5987">
        <v>0</v>
      </c>
      <c r="AJ5987" t="s">
        <v>519</v>
      </c>
      <c r="AK5987" t="s">
        <v>56</v>
      </c>
      <c r="AL5987" t="s">
        <v>56</v>
      </c>
      <c r="AM5987">
        <v>3650170490</v>
      </c>
      <c r="AN5987" t="s">
        <v>61</v>
      </c>
      <c r="AO5987" s="1">
        <v>41780</v>
      </c>
      <c r="AP5987" t="s">
        <v>1783</v>
      </c>
      <c r="AQ5987" t="s">
        <v>2017</v>
      </c>
      <c r="AR5987" t="s">
        <v>63</v>
      </c>
    </row>
    <row r="5988" spans="1:44">
      <c r="A5988">
        <f>COUNTIF(F:F,F5988)</f>
        <v>652</v>
      </c>
      <c r="B5988">
        <v>20719</v>
      </c>
      <c r="C5988" t="s">
        <v>1643</v>
      </c>
      <c r="D5988" t="s">
        <v>44</v>
      </c>
      <c r="F5988" t="s">
        <v>2012</v>
      </c>
      <c r="G5988" t="s">
        <v>2021</v>
      </c>
      <c r="H5988" t="s">
        <v>2014</v>
      </c>
      <c r="I5988">
        <v>2014</v>
      </c>
      <c r="J5988" t="s">
        <v>446</v>
      </c>
      <c r="K5988" s="1">
        <v>41716</v>
      </c>
      <c r="L5988" s="2">
        <v>0.31458333333333333</v>
      </c>
      <c r="M5988" t="s">
        <v>122</v>
      </c>
      <c r="N5988" t="s">
        <v>1614</v>
      </c>
      <c r="O5988" s="7" t="s">
        <v>5435</v>
      </c>
      <c r="P5988" t="s">
        <v>1783</v>
      </c>
      <c r="Q5988" t="s">
        <v>1783</v>
      </c>
      <c r="R5988" t="s">
        <v>52</v>
      </c>
      <c r="S5988" t="s">
        <v>68</v>
      </c>
      <c r="T5988" t="s">
        <v>54</v>
      </c>
      <c r="U5988" s="2">
        <v>0</v>
      </c>
      <c r="V5988" s="2">
        <v>0</v>
      </c>
      <c r="W5988" t="s">
        <v>55</v>
      </c>
      <c r="Y5988" t="s">
        <v>56</v>
      </c>
      <c r="AB5988" t="s">
        <v>56</v>
      </c>
      <c r="AD5988" t="s">
        <v>57</v>
      </c>
      <c r="AE5988" t="s">
        <v>58</v>
      </c>
      <c r="AF5988" t="s">
        <v>94</v>
      </c>
      <c r="AG5988" t="s">
        <v>95</v>
      </c>
      <c r="AH5988">
        <v>49</v>
      </c>
      <c r="AI5988">
        <v>0</v>
      </c>
      <c r="AJ5988" t="s">
        <v>519</v>
      </c>
      <c r="AK5988" t="s">
        <v>56</v>
      </c>
      <c r="AL5988" t="s">
        <v>56</v>
      </c>
      <c r="AM5988">
        <v>3650170516</v>
      </c>
      <c r="AN5988" t="s">
        <v>61</v>
      </c>
      <c r="AO5988" s="1">
        <v>41838</v>
      </c>
      <c r="AP5988" t="s">
        <v>1783</v>
      </c>
      <c r="AQ5988" t="s">
        <v>1784</v>
      </c>
      <c r="AR5988" t="s">
        <v>63</v>
      </c>
    </row>
    <row r="5989" spans="1:44">
      <c r="A5989">
        <f>COUNTIF(F:F,F5989)</f>
        <v>652</v>
      </c>
      <c r="B5989">
        <v>20720</v>
      </c>
      <c r="C5989" t="s">
        <v>1643</v>
      </c>
      <c r="D5989" t="s">
        <v>44</v>
      </c>
      <c r="F5989" t="s">
        <v>2012</v>
      </c>
      <c r="G5989" t="s">
        <v>5452</v>
      </c>
      <c r="H5989" t="s">
        <v>2014</v>
      </c>
      <c r="I5989">
        <v>2014</v>
      </c>
      <c r="J5989" t="s">
        <v>446</v>
      </c>
      <c r="K5989" s="1">
        <v>41716</v>
      </c>
      <c r="L5989" s="2">
        <v>0.32222222222222224</v>
      </c>
      <c r="M5989" t="s">
        <v>122</v>
      </c>
      <c r="N5989" t="s">
        <v>1614</v>
      </c>
      <c r="O5989" s="7" t="s">
        <v>5435</v>
      </c>
      <c r="P5989" t="s">
        <v>1783</v>
      </c>
      <c r="Q5989" t="s">
        <v>1783</v>
      </c>
      <c r="R5989" t="s">
        <v>52</v>
      </c>
      <c r="S5989" t="s">
        <v>68</v>
      </c>
      <c r="T5989" t="s">
        <v>54</v>
      </c>
      <c r="U5989" s="2">
        <v>0</v>
      </c>
      <c r="V5989" s="2">
        <v>0</v>
      </c>
      <c r="W5989" t="s">
        <v>55</v>
      </c>
      <c r="Y5989" t="s">
        <v>56</v>
      </c>
      <c r="AB5989" t="s">
        <v>56</v>
      </c>
      <c r="AD5989" t="s">
        <v>57</v>
      </c>
      <c r="AE5989" t="s">
        <v>58</v>
      </c>
      <c r="AF5989" t="s">
        <v>94</v>
      </c>
      <c r="AG5989" t="s">
        <v>95</v>
      </c>
      <c r="AH5989">
        <v>49</v>
      </c>
      <c r="AI5989">
        <v>0</v>
      </c>
      <c r="AJ5989" t="s">
        <v>519</v>
      </c>
      <c r="AK5989" t="s">
        <v>134</v>
      </c>
      <c r="AL5989" t="s">
        <v>135</v>
      </c>
      <c r="AM5989">
        <v>3650170511</v>
      </c>
      <c r="AN5989" t="s">
        <v>61</v>
      </c>
      <c r="AO5989" s="1">
        <v>41814</v>
      </c>
      <c r="AP5989" t="s">
        <v>1783</v>
      </c>
      <c r="AQ5989" t="s">
        <v>4020</v>
      </c>
      <c r="AR5989" t="s">
        <v>63</v>
      </c>
    </row>
    <row r="5990" spans="1:44">
      <c r="A5990">
        <f>COUNTIF(F:F,F5990)</f>
        <v>652</v>
      </c>
      <c r="B5990">
        <v>20721</v>
      </c>
      <c r="C5990" t="s">
        <v>1643</v>
      </c>
      <c r="D5990" t="s">
        <v>44</v>
      </c>
      <c r="F5990" t="s">
        <v>2012</v>
      </c>
      <c r="G5990" t="s">
        <v>5453</v>
      </c>
      <c r="H5990" t="s">
        <v>2014</v>
      </c>
      <c r="I5990">
        <v>2014</v>
      </c>
      <c r="J5990" t="s">
        <v>446</v>
      </c>
      <c r="K5990" s="1">
        <v>41716</v>
      </c>
      <c r="L5990" s="2">
        <v>0.32777777777777778</v>
      </c>
      <c r="M5990" t="s">
        <v>122</v>
      </c>
      <c r="N5990" t="s">
        <v>1614</v>
      </c>
      <c r="O5990" s="7" t="s">
        <v>5435</v>
      </c>
      <c r="P5990" t="s">
        <v>1783</v>
      </c>
      <c r="Q5990" t="s">
        <v>1783</v>
      </c>
      <c r="R5990" t="s">
        <v>52</v>
      </c>
      <c r="S5990" t="s">
        <v>68</v>
      </c>
      <c r="T5990" t="s">
        <v>54</v>
      </c>
      <c r="U5990" s="2">
        <v>0</v>
      </c>
      <c r="V5990" s="2">
        <v>0</v>
      </c>
      <c r="W5990" t="s">
        <v>55</v>
      </c>
      <c r="Y5990" t="s">
        <v>56</v>
      </c>
      <c r="AB5990" t="s">
        <v>56</v>
      </c>
      <c r="AD5990" t="s">
        <v>57</v>
      </c>
      <c r="AE5990" t="s">
        <v>58</v>
      </c>
      <c r="AF5990" t="s">
        <v>94</v>
      </c>
      <c r="AG5990" t="s">
        <v>95</v>
      </c>
      <c r="AH5990">
        <v>49</v>
      </c>
      <c r="AI5990">
        <v>0</v>
      </c>
      <c r="AJ5990" t="s">
        <v>519</v>
      </c>
      <c r="AK5990" t="s">
        <v>56</v>
      </c>
      <c r="AL5990" t="s">
        <v>56</v>
      </c>
      <c r="AM5990">
        <v>3650171263</v>
      </c>
      <c r="AN5990" t="s">
        <v>61</v>
      </c>
      <c r="AO5990" s="1">
        <v>41872</v>
      </c>
      <c r="AP5990" t="s">
        <v>1783</v>
      </c>
      <c r="AQ5990" t="s">
        <v>1788</v>
      </c>
      <c r="AR5990" t="s">
        <v>63</v>
      </c>
    </row>
    <row r="5991" spans="1:44">
      <c r="A5991">
        <f>COUNTIF(F:F,F5991)</f>
        <v>652</v>
      </c>
      <c r="B5991">
        <v>20722</v>
      </c>
      <c r="C5991" t="s">
        <v>1643</v>
      </c>
      <c r="D5991" t="s">
        <v>44</v>
      </c>
      <c r="F5991" t="s">
        <v>2012</v>
      </c>
      <c r="G5991" t="s">
        <v>5454</v>
      </c>
      <c r="H5991" t="s">
        <v>2014</v>
      </c>
      <c r="I5991">
        <v>2014</v>
      </c>
      <c r="J5991" t="s">
        <v>446</v>
      </c>
      <c r="K5991" s="1">
        <v>41716</v>
      </c>
      <c r="L5991" s="2">
        <v>0.33055555555555555</v>
      </c>
      <c r="M5991" t="s">
        <v>122</v>
      </c>
      <c r="N5991" t="s">
        <v>1614</v>
      </c>
      <c r="O5991" s="7" t="s">
        <v>5435</v>
      </c>
      <c r="P5991" t="s">
        <v>1783</v>
      </c>
      <c r="Q5991" t="s">
        <v>1783</v>
      </c>
      <c r="R5991" t="s">
        <v>52</v>
      </c>
      <c r="S5991" t="s">
        <v>68</v>
      </c>
      <c r="T5991" t="s">
        <v>54</v>
      </c>
      <c r="U5991" s="2">
        <v>0</v>
      </c>
      <c r="V5991" s="2">
        <v>0</v>
      </c>
      <c r="W5991" t="s">
        <v>55</v>
      </c>
      <c r="Y5991" t="s">
        <v>56</v>
      </c>
      <c r="AB5991" t="s">
        <v>56</v>
      </c>
      <c r="AD5991" t="s">
        <v>57</v>
      </c>
      <c r="AE5991" t="s">
        <v>58</v>
      </c>
      <c r="AF5991" t="s">
        <v>94</v>
      </c>
      <c r="AG5991" t="s">
        <v>95</v>
      </c>
      <c r="AH5991">
        <v>49</v>
      </c>
      <c r="AI5991">
        <v>0</v>
      </c>
      <c r="AJ5991" t="s">
        <v>519</v>
      </c>
      <c r="AK5991" t="s">
        <v>134</v>
      </c>
      <c r="AL5991" t="s">
        <v>135</v>
      </c>
      <c r="AM5991">
        <v>3650170512</v>
      </c>
      <c r="AN5991" t="s">
        <v>61</v>
      </c>
      <c r="AO5991" s="1">
        <v>41817</v>
      </c>
      <c r="AP5991" t="s">
        <v>1783</v>
      </c>
      <c r="AQ5991" t="s">
        <v>4020</v>
      </c>
      <c r="AR5991" t="s">
        <v>63</v>
      </c>
    </row>
    <row r="5992" spans="1:44">
      <c r="A5992">
        <f>COUNTIF(F:F,F5992)</f>
        <v>652</v>
      </c>
      <c r="B5992">
        <v>20743</v>
      </c>
      <c r="C5992" t="s">
        <v>1643</v>
      </c>
      <c r="D5992" t="s">
        <v>44</v>
      </c>
      <c r="F5992" t="s">
        <v>2012</v>
      </c>
      <c r="G5992" t="s">
        <v>5466</v>
      </c>
      <c r="H5992" t="s">
        <v>2014</v>
      </c>
      <c r="I5992">
        <v>2014</v>
      </c>
      <c r="J5992" t="s">
        <v>446</v>
      </c>
      <c r="K5992" s="1">
        <v>41716</v>
      </c>
      <c r="L5992" s="2">
        <v>0.4916666666666667</v>
      </c>
      <c r="M5992" t="s">
        <v>122</v>
      </c>
      <c r="N5992" t="s">
        <v>3516</v>
      </c>
      <c r="O5992" s="7" t="s">
        <v>5459</v>
      </c>
      <c r="P5992" t="s">
        <v>1783</v>
      </c>
      <c r="Q5992" t="s">
        <v>1783</v>
      </c>
      <c r="R5992" t="s">
        <v>52</v>
      </c>
      <c r="S5992" t="s">
        <v>68</v>
      </c>
      <c r="T5992" t="s">
        <v>54</v>
      </c>
      <c r="U5992" s="2">
        <v>0</v>
      </c>
      <c r="V5992" s="2">
        <v>0</v>
      </c>
      <c r="W5992" t="s">
        <v>55</v>
      </c>
      <c r="Y5992" t="s">
        <v>56</v>
      </c>
      <c r="AB5992" t="s">
        <v>56</v>
      </c>
      <c r="AD5992" t="s">
        <v>57</v>
      </c>
      <c r="AE5992" t="s">
        <v>58</v>
      </c>
      <c r="AF5992" t="s">
        <v>94</v>
      </c>
      <c r="AG5992" t="s">
        <v>95</v>
      </c>
      <c r="AH5992">
        <v>49</v>
      </c>
      <c r="AI5992">
        <v>0</v>
      </c>
      <c r="AJ5992" t="s">
        <v>519</v>
      </c>
      <c r="AK5992" t="s">
        <v>56</v>
      </c>
      <c r="AL5992" t="s">
        <v>56</v>
      </c>
      <c r="AM5992">
        <v>3650170513</v>
      </c>
      <c r="AN5992" t="s">
        <v>61</v>
      </c>
      <c r="AO5992" s="1">
        <v>41838</v>
      </c>
      <c r="AP5992" t="s">
        <v>1783</v>
      </c>
      <c r="AQ5992" t="s">
        <v>2017</v>
      </c>
      <c r="AR5992" t="s">
        <v>63</v>
      </c>
    </row>
    <row r="5993" spans="1:44">
      <c r="A5993">
        <f>COUNTIF(F:F,F5993)</f>
        <v>652</v>
      </c>
      <c r="B5993">
        <v>20744</v>
      </c>
      <c r="C5993" t="s">
        <v>1643</v>
      </c>
      <c r="D5993" t="s">
        <v>44</v>
      </c>
      <c r="F5993" t="s">
        <v>2012</v>
      </c>
      <c r="G5993" t="s">
        <v>5467</v>
      </c>
      <c r="H5993" t="s">
        <v>2014</v>
      </c>
      <c r="I5993">
        <v>2014</v>
      </c>
      <c r="J5993" t="s">
        <v>446</v>
      </c>
      <c r="K5993" s="1">
        <v>41716</v>
      </c>
      <c r="L5993" s="2">
        <v>0.55347222222222225</v>
      </c>
      <c r="M5993" t="s">
        <v>122</v>
      </c>
      <c r="N5993" t="s">
        <v>1614</v>
      </c>
      <c r="O5993" s="7" t="s">
        <v>5435</v>
      </c>
      <c r="P5993" t="s">
        <v>56</v>
      </c>
      <c r="R5993" t="s">
        <v>52</v>
      </c>
      <c r="S5993" t="s">
        <v>68</v>
      </c>
      <c r="T5993" t="s">
        <v>54</v>
      </c>
      <c r="U5993" s="2">
        <v>0</v>
      </c>
      <c r="V5993" s="2">
        <v>0</v>
      </c>
      <c r="W5993" t="s">
        <v>55</v>
      </c>
      <c r="Y5993" t="s">
        <v>56</v>
      </c>
      <c r="AB5993" t="s">
        <v>56</v>
      </c>
      <c r="AD5993" t="s">
        <v>57</v>
      </c>
      <c r="AE5993" t="s">
        <v>58</v>
      </c>
      <c r="AF5993" t="s">
        <v>94</v>
      </c>
      <c r="AG5993" t="s">
        <v>95</v>
      </c>
      <c r="AH5993">
        <v>49</v>
      </c>
      <c r="AI5993">
        <v>0</v>
      </c>
      <c r="AJ5993" t="s">
        <v>519</v>
      </c>
      <c r="AK5993" t="s">
        <v>56</v>
      </c>
      <c r="AL5993" t="s">
        <v>56</v>
      </c>
      <c r="AM5993" t="s">
        <v>56</v>
      </c>
      <c r="AP5993" t="s">
        <v>99</v>
      </c>
      <c r="AR5993" t="s">
        <v>56</v>
      </c>
    </row>
    <row r="5994" spans="1:44">
      <c r="A5994">
        <f>COUNTIF(F:F,F5994)</f>
        <v>652</v>
      </c>
      <c r="B5994">
        <v>20756</v>
      </c>
      <c r="C5994" t="s">
        <v>1643</v>
      </c>
      <c r="D5994" t="s">
        <v>44</v>
      </c>
      <c r="F5994" t="s">
        <v>2012</v>
      </c>
      <c r="G5994" t="s">
        <v>5481</v>
      </c>
      <c r="H5994" t="s">
        <v>2014</v>
      </c>
      <c r="I5994">
        <v>2014</v>
      </c>
      <c r="J5994" t="s">
        <v>446</v>
      </c>
      <c r="K5994" s="1">
        <v>41717</v>
      </c>
      <c r="L5994" s="2">
        <v>0.64236111111111105</v>
      </c>
      <c r="M5994" t="s">
        <v>122</v>
      </c>
      <c r="N5994" t="s">
        <v>1614</v>
      </c>
      <c r="O5994" s="7" t="s">
        <v>5435</v>
      </c>
      <c r="P5994" t="s">
        <v>1783</v>
      </c>
      <c r="Q5994" t="s">
        <v>1783</v>
      </c>
      <c r="R5994" t="s">
        <v>52</v>
      </c>
      <c r="S5994" t="s">
        <v>68</v>
      </c>
      <c r="T5994" t="s">
        <v>54</v>
      </c>
      <c r="U5994" s="2">
        <v>0</v>
      </c>
      <c r="V5994" s="2">
        <v>0</v>
      </c>
      <c r="W5994" t="s">
        <v>55</v>
      </c>
      <c r="Y5994" t="s">
        <v>56</v>
      </c>
      <c r="AB5994" t="s">
        <v>56</v>
      </c>
      <c r="AD5994" t="s">
        <v>57</v>
      </c>
      <c r="AE5994" t="s">
        <v>58</v>
      </c>
      <c r="AF5994" t="s">
        <v>94</v>
      </c>
      <c r="AG5994" t="s">
        <v>95</v>
      </c>
      <c r="AH5994">
        <v>49</v>
      </c>
      <c r="AI5994">
        <v>0</v>
      </c>
      <c r="AJ5994" t="s">
        <v>519</v>
      </c>
      <c r="AK5994" t="s">
        <v>56</v>
      </c>
      <c r="AL5994" t="s">
        <v>56</v>
      </c>
      <c r="AM5994">
        <v>3650171254</v>
      </c>
      <c r="AN5994" t="s">
        <v>61</v>
      </c>
      <c r="AO5994" s="1">
        <v>41849</v>
      </c>
      <c r="AP5994" t="s">
        <v>1783</v>
      </c>
      <c r="AQ5994" t="s">
        <v>1784</v>
      </c>
      <c r="AR5994" t="s">
        <v>63</v>
      </c>
    </row>
    <row r="5995" spans="1:44">
      <c r="A5995">
        <f>COUNTIF(F:F,F5995)</f>
        <v>652</v>
      </c>
      <c r="B5995">
        <v>20757</v>
      </c>
      <c r="C5995" t="s">
        <v>1643</v>
      </c>
      <c r="D5995" t="s">
        <v>44</v>
      </c>
      <c r="F5995" t="s">
        <v>2012</v>
      </c>
      <c r="G5995" t="s">
        <v>5482</v>
      </c>
      <c r="H5995" t="s">
        <v>2014</v>
      </c>
      <c r="I5995">
        <v>2014</v>
      </c>
      <c r="J5995" t="s">
        <v>446</v>
      </c>
      <c r="K5995" s="1">
        <v>41717</v>
      </c>
      <c r="L5995" s="2">
        <v>0.64444444444444449</v>
      </c>
      <c r="M5995" t="s">
        <v>122</v>
      </c>
      <c r="N5995" t="s">
        <v>1614</v>
      </c>
      <c r="O5995" s="7" t="s">
        <v>5435</v>
      </c>
      <c r="P5995" t="s">
        <v>1783</v>
      </c>
      <c r="Q5995" t="s">
        <v>1783</v>
      </c>
      <c r="R5995" t="s">
        <v>52</v>
      </c>
      <c r="S5995" t="s">
        <v>68</v>
      </c>
      <c r="T5995" t="s">
        <v>54</v>
      </c>
      <c r="U5995" s="2">
        <v>0</v>
      </c>
      <c r="V5995" s="2">
        <v>0</v>
      </c>
      <c r="W5995" t="s">
        <v>55</v>
      </c>
      <c r="Y5995" t="s">
        <v>56</v>
      </c>
      <c r="AB5995" t="s">
        <v>56</v>
      </c>
      <c r="AD5995" t="s">
        <v>57</v>
      </c>
      <c r="AE5995" t="s">
        <v>58</v>
      </c>
      <c r="AF5995" t="s">
        <v>94</v>
      </c>
      <c r="AG5995" t="s">
        <v>95</v>
      </c>
      <c r="AH5995">
        <v>49</v>
      </c>
      <c r="AI5995">
        <v>0</v>
      </c>
      <c r="AJ5995" t="s">
        <v>519</v>
      </c>
      <c r="AK5995" t="s">
        <v>56</v>
      </c>
      <c r="AL5995" t="s">
        <v>56</v>
      </c>
      <c r="AM5995">
        <v>3650171253</v>
      </c>
      <c r="AN5995" t="s">
        <v>61</v>
      </c>
      <c r="AO5995" s="1">
        <v>41849</v>
      </c>
      <c r="AP5995" t="s">
        <v>1783</v>
      </c>
      <c r="AQ5995" t="s">
        <v>4020</v>
      </c>
      <c r="AR5995" t="s">
        <v>63</v>
      </c>
    </row>
    <row r="5996" spans="1:44">
      <c r="A5996">
        <f>COUNTIF(F:F,F5996)</f>
        <v>652</v>
      </c>
      <c r="B5996">
        <v>20758</v>
      </c>
      <c r="C5996" t="s">
        <v>1643</v>
      </c>
      <c r="D5996" t="s">
        <v>44</v>
      </c>
      <c r="F5996" t="s">
        <v>2012</v>
      </c>
      <c r="G5996" t="s">
        <v>2242</v>
      </c>
      <c r="H5996" t="s">
        <v>2014</v>
      </c>
      <c r="I5996">
        <v>2014</v>
      </c>
      <c r="J5996" t="s">
        <v>446</v>
      </c>
      <c r="K5996" s="1">
        <v>41717</v>
      </c>
      <c r="L5996" s="2">
        <v>0.64722222222222225</v>
      </c>
      <c r="M5996" t="s">
        <v>122</v>
      </c>
      <c r="N5996" t="s">
        <v>1614</v>
      </c>
      <c r="O5996" s="7" t="s">
        <v>5435</v>
      </c>
      <c r="P5996" t="s">
        <v>1783</v>
      </c>
      <c r="Q5996" t="s">
        <v>1783</v>
      </c>
      <c r="R5996" t="s">
        <v>52</v>
      </c>
      <c r="S5996" t="s">
        <v>68</v>
      </c>
      <c r="T5996" t="s">
        <v>54</v>
      </c>
      <c r="U5996" s="2">
        <v>0</v>
      </c>
      <c r="V5996" s="2">
        <v>0</v>
      </c>
      <c r="W5996" t="s">
        <v>55</v>
      </c>
      <c r="Y5996" t="s">
        <v>56</v>
      </c>
      <c r="AB5996" t="s">
        <v>56</v>
      </c>
      <c r="AD5996" t="s">
        <v>57</v>
      </c>
      <c r="AE5996" t="s">
        <v>58</v>
      </c>
      <c r="AF5996" t="s">
        <v>94</v>
      </c>
      <c r="AG5996" t="s">
        <v>95</v>
      </c>
      <c r="AH5996">
        <v>49</v>
      </c>
      <c r="AI5996">
        <v>0</v>
      </c>
      <c r="AJ5996" t="s">
        <v>519</v>
      </c>
      <c r="AK5996" t="s">
        <v>56</v>
      </c>
      <c r="AL5996" t="s">
        <v>56</v>
      </c>
      <c r="AM5996">
        <v>3650171252</v>
      </c>
      <c r="AN5996" t="s">
        <v>61</v>
      </c>
      <c r="AO5996" s="1">
        <v>41849</v>
      </c>
      <c r="AP5996" t="s">
        <v>1783</v>
      </c>
      <c r="AQ5996" t="s">
        <v>2017</v>
      </c>
      <c r="AR5996" t="s">
        <v>63</v>
      </c>
    </row>
    <row r="5997" spans="1:44">
      <c r="A5997">
        <f>COUNTIF(F:F,F5997)</f>
        <v>652</v>
      </c>
      <c r="B5997">
        <v>20798</v>
      </c>
      <c r="C5997" t="s">
        <v>1643</v>
      </c>
      <c r="D5997" t="s">
        <v>44</v>
      </c>
      <c r="F5997" t="s">
        <v>2012</v>
      </c>
      <c r="G5997" t="s">
        <v>5508</v>
      </c>
      <c r="H5997" t="s">
        <v>2014</v>
      </c>
      <c r="I5997">
        <v>2014</v>
      </c>
      <c r="J5997" t="s">
        <v>446</v>
      </c>
      <c r="K5997" s="1">
        <v>41724</v>
      </c>
      <c r="L5997" s="2">
        <v>0.45347222222222222</v>
      </c>
      <c r="M5997" t="s">
        <v>122</v>
      </c>
      <c r="N5997" t="s">
        <v>1558</v>
      </c>
      <c r="O5997" s="7" t="s">
        <v>4087</v>
      </c>
      <c r="P5997" t="s">
        <v>1783</v>
      </c>
      <c r="Q5997" t="s">
        <v>1783</v>
      </c>
      <c r="R5997" t="s">
        <v>52</v>
      </c>
      <c r="S5997" t="s">
        <v>68</v>
      </c>
      <c r="T5997" t="s">
        <v>54</v>
      </c>
      <c r="U5997" s="2">
        <v>0</v>
      </c>
      <c r="V5997" s="2">
        <v>0</v>
      </c>
      <c r="W5997" t="s">
        <v>55</v>
      </c>
      <c r="Y5997" t="s">
        <v>56</v>
      </c>
      <c r="AB5997" t="s">
        <v>56</v>
      </c>
      <c r="AD5997" t="s">
        <v>57</v>
      </c>
      <c r="AE5997" t="s">
        <v>58</v>
      </c>
      <c r="AF5997">
        <v>23</v>
      </c>
      <c r="AG5997" t="s">
        <v>59</v>
      </c>
      <c r="AH5997">
        <v>49</v>
      </c>
      <c r="AI5997">
        <v>0</v>
      </c>
      <c r="AJ5997" t="s">
        <v>519</v>
      </c>
      <c r="AK5997" t="s">
        <v>56</v>
      </c>
      <c r="AL5997" t="s">
        <v>56</v>
      </c>
      <c r="AM5997">
        <v>3650171251</v>
      </c>
      <c r="AN5997" t="s">
        <v>61</v>
      </c>
      <c r="AO5997" s="1">
        <v>41848</v>
      </c>
      <c r="AP5997" t="s">
        <v>1783</v>
      </c>
      <c r="AQ5997" t="s">
        <v>2017</v>
      </c>
      <c r="AR5997" t="s">
        <v>63</v>
      </c>
    </row>
    <row r="5998" spans="1:44">
      <c r="A5998">
        <f>COUNTIF(F:F,F5998)</f>
        <v>652</v>
      </c>
      <c r="B5998">
        <v>20799</v>
      </c>
      <c r="C5998" t="s">
        <v>1643</v>
      </c>
      <c r="D5998" t="s">
        <v>44</v>
      </c>
      <c r="F5998" t="s">
        <v>2012</v>
      </c>
      <c r="G5998" t="s">
        <v>5509</v>
      </c>
      <c r="H5998" t="s">
        <v>2014</v>
      </c>
      <c r="I5998">
        <v>2014</v>
      </c>
      <c r="J5998" t="s">
        <v>446</v>
      </c>
      <c r="K5998" s="1">
        <v>41724</v>
      </c>
      <c r="L5998" s="2">
        <v>0.46597222222222223</v>
      </c>
      <c r="M5998" t="s">
        <v>122</v>
      </c>
      <c r="N5998" t="s">
        <v>1558</v>
      </c>
      <c r="O5998" s="7" t="s">
        <v>4087</v>
      </c>
      <c r="P5998" t="s">
        <v>1783</v>
      </c>
      <c r="Q5998" t="s">
        <v>1783</v>
      </c>
      <c r="R5998" t="s">
        <v>52</v>
      </c>
      <c r="S5998" t="s">
        <v>68</v>
      </c>
      <c r="T5998" t="s">
        <v>54</v>
      </c>
      <c r="U5998" s="2">
        <v>0</v>
      </c>
      <c r="V5998" s="2">
        <v>0</v>
      </c>
      <c r="W5998" t="s">
        <v>55</v>
      </c>
      <c r="Y5998" t="s">
        <v>56</v>
      </c>
      <c r="AB5998" t="s">
        <v>56</v>
      </c>
      <c r="AD5998" t="s">
        <v>57</v>
      </c>
      <c r="AE5998" t="s">
        <v>58</v>
      </c>
      <c r="AF5998">
        <v>23</v>
      </c>
      <c r="AG5998" t="s">
        <v>59</v>
      </c>
      <c r="AH5998">
        <v>49</v>
      </c>
      <c r="AI5998">
        <v>0</v>
      </c>
      <c r="AJ5998" t="s">
        <v>519</v>
      </c>
      <c r="AK5998" t="s">
        <v>56</v>
      </c>
      <c r="AL5998" t="s">
        <v>56</v>
      </c>
      <c r="AM5998">
        <v>3650171278</v>
      </c>
      <c r="AN5998" t="s">
        <v>61</v>
      </c>
      <c r="AO5998" s="1">
        <v>41869</v>
      </c>
      <c r="AP5998" t="s">
        <v>1783</v>
      </c>
      <c r="AQ5998" t="s">
        <v>1788</v>
      </c>
      <c r="AR5998" t="s">
        <v>63</v>
      </c>
    </row>
    <row r="5999" spans="1:44">
      <c r="A5999">
        <f>COUNTIF(F:F,F5999)</f>
        <v>652</v>
      </c>
      <c r="B5999">
        <v>20800</v>
      </c>
      <c r="C5999" t="s">
        <v>1643</v>
      </c>
      <c r="D5999" t="s">
        <v>44</v>
      </c>
      <c r="F5999" t="s">
        <v>2012</v>
      </c>
      <c r="G5999" t="s">
        <v>5510</v>
      </c>
      <c r="H5999" t="s">
        <v>2014</v>
      </c>
      <c r="I5999">
        <v>2014</v>
      </c>
      <c r="J5999" t="s">
        <v>446</v>
      </c>
      <c r="K5999" s="1">
        <v>41724</v>
      </c>
      <c r="L5999" s="2">
        <v>0.47430555555555554</v>
      </c>
      <c r="M5999" t="s">
        <v>122</v>
      </c>
      <c r="N5999" t="s">
        <v>1558</v>
      </c>
      <c r="O5999" s="7" t="s">
        <v>4087</v>
      </c>
      <c r="P5999" t="s">
        <v>1783</v>
      </c>
      <c r="Q5999" t="s">
        <v>1783</v>
      </c>
      <c r="R5999" t="s">
        <v>52</v>
      </c>
      <c r="S5999" t="s">
        <v>68</v>
      </c>
      <c r="T5999" t="s">
        <v>54</v>
      </c>
      <c r="U5999" s="2">
        <v>0</v>
      </c>
      <c r="V5999" s="2">
        <v>0</v>
      </c>
      <c r="W5999" t="s">
        <v>55</v>
      </c>
      <c r="Y5999" t="s">
        <v>56</v>
      </c>
      <c r="AB5999" t="s">
        <v>56</v>
      </c>
      <c r="AD5999" t="s">
        <v>57</v>
      </c>
      <c r="AE5999" t="s">
        <v>58</v>
      </c>
      <c r="AF5999">
        <v>23</v>
      </c>
      <c r="AG5999" t="s">
        <v>59</v>
      </c>
      <c r="AH5999">
        <v>49</v>
      </c>
      <c r="AI5999">
        <v>0</v>
      </c>
      <c r="AJ5999" t="s">
        <v>519</v>
      </c>
      <c r="AK5999" t="s">
        <v>56</v>
      </c>
      <c r="AL5999" t="s">
        <v>56</v>
      </c>
      <c r="AM5999">
        <v>3650171264</v>
      </c>
      <c r="AN5999" t="s">
        <v>61</v>
      </c>
      <c r="AO5999" s="1">
        <v>41872</v>
      </c>
      <c r="AP5999" t="s">
        <v>1783</v>
      </c>
      <c r="AQ5999" t="s">
        <v>1788</v>
      </c>
      <c r="AR5999" t="s">
        <v>63</v>
      </c>
    </row>
    <row r="6000" spans="1:44">
      <c r="A6000">
        <f>COUNTIF(F:F,F6000)</f>
        <v>652</v>
      </c>
      <c r="B6000">
        <v>20801</v>
      </c>
      <c r="C6000" t="s">
        <v>1643</v>
      </c>
      <c r="D6000" t="s">
        <v>44</v>
      </c>
      <c r="F6000" t="s">
        <v>2012</v>
      </c>
      <c r="G6000" t="s">
        <v>5511</v>
      </c>
      <c r="H6000" t="s">
        <v>2014</v>
      </c>
      <c r="I6000">
        <v>2014</v>
      </c>
      <c r="J6000" t="s">
        <v>446</v>
      </c>
      <c r="K6000" s="1">
        <v>41724</v>
      </c>
      <c r="L6000" s="2">
        <v>0.47569444444444442</v>
      </c>
      <c r="M6000" t="s">
        <v>122</v>
      </c>
      <c r="N6000" t="s">
        <v>1558</v>
      </c>
      <c r="O6000" s="7" t="s">
        <v>4087</v>
      </c>
      <c r="P6000" t="s">
        <v>1783</v>
      </c>
      <c r="Q6000" t="s">
        <v>1783</v>
      </c>
      <c r="R6000" t="s">
        <v>52</v>
      </c>
      <c r="S6000" t="s">
        <v>68</v>
      </c>
      <c r="T6000" t="s">
        <v>54</v>
      </c>
      <c r="U6000" s="2">
        <v>0</v>
      </c>
      <c r="V6000" s="2">
        <v>0</v>
      </c>
      <c r="W6000" t="s">
        <v>55</v>
      </c>
      <c r="Y6000" t="s">
        <v>56</v>
      </c>
      <c r="AB6000" t="s">
        <v>56</v>
      </c>
      <c r="AD6000" t="s">
        <v>57</v>
      </c>
      <c r="AE6000" t="s">
        <v>58</v>
      </c>
      <c r="AF6000">
        <v>23</v>
      </c>
      <c r="AG6000" t="s">
        <v>59</v>
      </c>
      <c r="AH6000">
        <v>49</v>
      </c>
      <c r="AI6000">
        <v>0</v>
      </c>
      <c r="AJ6000" t="s">
        <v>519</v>
      </c>
      <c r="AK6000" t="s">
        <v>56</v>
      </c>
      <c r="AL6000" t="s">
        <v>56</v>
      </c>
      <c r="AM6000">
        <v>3650171267</v>
      </c>
      <c r="AN6000" t="s">
        <v>61</v>
      </c>
      <c r="AO6000" s="1">
        <v>41869</v>
      </c>
      <c r="AP6000" t="s">
        <v>1783</v>
      </c>
      <c r="AQ6000" t="s">
        <v>1788</v>
      </c>
      <c r="AR6000" t="s">
        <v>63</v>
      </c>
    </row>
    <row r="6001" spans="1:44">
      <c r="A6001">
        <f>COUNTIF(F:F,F6001)</f>
        <v>652</v>
      </c>
      <c r="B6001">
        <v>20804</v>
      </c>
      <c r="C6001" t="s">
        <v>1643</v>
      </c>
      <c r="D6001" t="s">
        <v>44</v>
      </c>
      <c r="F6001" t="s">
        <v>2012</v>
      </c>
      <c r="G6001" t="s">
        <v>5514</v>
      </c>
      <c r="H6001" t="s">
        <v>2014</v>
      </c>
      <c r="I6001">
        <v>2014</v>
      </c>
      <c r="J6001" t="s">
        <v>446</v>
      </c>
      <c r="K6001" s="1">
        <v>41724</v>
      </c>
      <c r="L6001" s="2">
        <v>0.48333333333333334</v>
      </c>
      <c r="M6001" t="s">
        <v>122</v>
      </c>
      <c r="N6001" t="s">
        <v>1558</v>
      </c>
      <c r="O6001" s="7" t="s">
        <v>4087</v>
      </c>
      <c r="P6001" t="s">
        <v>1783</v>
      </c>
      <c r="Q6001" t="s">
        <v>1783</v>
      </c>
      <c r="R6001" t="s">
        <v>52</v>
      </c>
      <c r="S6001" t="s">
        <v>68</v>
      </c>
      <c r="T6001" t="s">
        <v>54</v>
      </c>
      <c r="U6001" s="2">
        <v>0</v>
      </c>
      <c r="V6001" s="2">
        <v>0</v>
      </c>
      <c r="W6001" t="s">
        <v>55</v>
      </c>
      <c r="Y6001" t="s">
        <v>56</v>
      </c>
      <c r="AB6001" t="s">
        <v>56</v>
      </c>
      <c r="AD6001" t="s">
        <v>57</v>
      </c>
      <c r="AE6001" t="s">
        <v>58</v>
      </c>
      <c r="AF6001">
        <v>23</v>
      </c>
      <c r="AG6001" t="s">
        <v>59</v>
      </c>
      <c r="AH6001">
        <v>49</v>
      </c>
      <c r="AI6001">
        <v>0</v>
      </c>
      <c r="AJ6001" t="s">
        <v>519</v>
      </c>
      <c r="AK6001" t="s">
        <v>56</v>
      </c>
      <c r="AL6001" t="s">
        <v>56</v>
      </c>
      <c r="AM6001">
        <v>3650171268</v>
      </c>
      <c r="AN6001" t="s">
        <v>61</v>
      </c>
      <c r="AO6001" s="1">
        <v>41872</v>
      </c>
      <c r="AP6001" t="s">
        <v>1783</v>
      </c>
      <c r="AQ6001" t="s">
        <v>1788</v>
      </c>
      <c r="AR6001" t="s">
        <v>63</v>
      </c>
    </row>
    <row r="6002" spans="1:44">
      <c r="A6002">
        <f>COUNTIF(F:F,F6002)</f>
        <v>652</v>
      </c>
      <c r="B6002">
        <v>20805</v>
      </c>
      <c r="C6002" t="s">
        <v>1643</v>
      </c>
      <c r="D6002" t="s">
        <v>44</v>
      </c>
      <c r="F6002" t="s">
        <v>2012</v>
      </c>
      <c r="G6002" t="s">
        <v>5515</v>
      </c>
      <c r="H6002" t="s">
        <v>2014</v>
      </c>
      <c r="I6002">
        <v>2014</v>
      </c>
      <c r="J6002" t="s">
        <v>446</v>
      </c>
      <c r="K6002" s="1">
        <v>41724</v>
      </c>
      <c r="L6002" s="2">
        <v>0.48402777777777778</v>
      </c>
      <c r="M6002" t="s">
        <v>122</v>
      </c>
      <c r="N6002" t="s">
        <v>1558</v>
      </c>
      <c r="O6002" s="7" t="s">
        <v>4087</v>
      </c>
      <c r="P6002" t="s">
        <v>1783</v>
      </c>
      <c r="Q6002" t="s">
        <v>1783</v>
      </c>
      <c r="R6002" t="s">
        <v>52</v>
      </c>
      <c r="S6002" t="s">
        <v>68</v>
      </c>
      <c r="T6002" t="s">
        <v>54</v>
      </c>
      <c r="U6002" s="2">
        <v>0</v>
      </c>
      <c r="V6002" s="2">
        <v>0</v>
      </c>
      <c r="W6002" t="s">
        <v>55</v>
      </c>
      <c r="Y6002" t="s">
        <v>56</v>
      </c>
      <c r="AB6002" t="s">
        <v>56</v>
      </c>
      <c r="AD6002" t="s">
        <v>57</v>
      </c>
      <c r="AE6002" t="s">
        <v>58</v>
      </c>
      <c r="AF6002">
        <v>23</v>
      </c>
      <c r="AG6002" t="s">
        <v>59</v>
      </c>
      <c r="AH6002">
        <v>49</v>
      </c>
      <c r="AI6002">
        <v>0</v>
      </c>
      <c r="AJ6002" t="s">
        <v>519</v>
      </c>
      <c r="AK6002" t="s">
        <v>56</v>
      </c>
      <c r="AL6002" t="s">
        <v>56</v>
      </c>
      <c r="AM6002">
        <v>3650171250</v>
      </c>
      <c r="AN6002" t="s">
        <v>61</v>
      </c>
      <c r="AO6002" s="1">
        <v>41848</v>
      </c>
      <c r="AP6002" t="s">
        <v>1783</v>
      </c>
      <c r="AQ6002" t="s">
        <v>2017</v>
      </c>
      <c r="AR6002" t="s">
        <v>63</v>
      </c>
    </row>
    <row r="6003" spans="1:44">
      <c r="A6003">
        <f>COUNTIF(F:F,F6003)</f>
        <v>652</v>
      </c>
      <c r="B6003">
        <v>20808</v>
      </c>
      <c r="C6003" t="s">
        <v>1643</v>
      </c>
      <c r="D6003" t="s">
        <v>44</v>
      </c>
      <c r="F6003" t="s">
        <v>2012</v>
      </c>
      <c r="G6003" t="s">
        <v>5516</v>
      </c>
      <c r="H6003" t="s">
        <v>2014</v>
      </c>
      <c r="I6003">
        <v>2014</v>
      </c>
      <c r="J6003" t="s">
        <v>446</v>
      </c>
      <c r="K6003" s="1">
        <v>41724</v>
      </c>
      <c r="L6003" s="2">
        <v>0.48888888888888887</v>
      </c>
      <c r="M6003" t="s">
        <v>122</v>
      </c>
      <c r="N6003" t="s">
        <v>1558</v>
      </c>
      <c r="O6003" s="7" t="s">
        <v>4087</v>
      </c>
      <c r="P6003" t="s">
        <v>1783</v>
      </c>
      <c r="Q6003" t="s">
        <v>1783</v>
      </c>
      <c r="R6003" t="s">
        <v>52</v>
      </c>
      <c r="S6003" t="s">
        <v>68</v>
      </c>
      <c r="T6003" t="s">
        <v>54</v>
      </c>
      <c r="U6003" s="2">
        <v>0</v>
      </c>
      <c r="V6003" s="2">
        <v>0</v>
      </c>
      <c r="W6003" t="s">
        <v>55</v>
      </c>
      <c r="Y6003" t="s">
        <v>56</v>
      </c>
      <c r="AB6003" t="s">
        <v>56</v>
      </c>
      <c r="AD6003" t="s">
        <v>57</v>
      </c>
      <c r="AE6003" t="s">
        <v>58</v>
      </c>
      <c r="AF6003">
        <v>23</v>
      </c>
      <c r="AG6003" t="s">
        <v>59</v>
      </c>
      <c r="AH6003">
        <v>49</v>
      </c>
      <c r="AI6003">
        <v>0</v>
      </c>
      <c r="AJ6003" t="s">
        <v>519</v>
      </c>
      <c r="AK6003" t="s">
        <v>56</v>
      </c>
      <c r="AL6003" t="s">
        <v>56</v>
      </c>
      <c r="AM6003">
        <v>3650171249</v>
      </c>
      <c r="AN6003" t="s">
        <v>61</v>
      </c>
      <c r="AO6003" s="1">
        <v>41844</v>
      </c>
      <c r="AP6003" t="s">
        <v>1783</v>
      </c>
      <c r="AQ6003" t="s">
        <v>2017</v>
      </c>
      <c r="AR6003" t="s">
        <v>63</v>
      </c>
    </row>
    <row r="6004" spans="1:44">
      <c r="A6004">
        <f>COUNTIF(F:F,F6004)</f>
        <v>652</v>
      </c>
      <c r="B6004">
        <v>20811</v>
      </c>
      <c r="C6004" t="s">
        <v>1643</v>
      </c>
      <c r="D6004" t="s">
        <v>44</v>
      </c>
      <c r="F6004" t="s">
        <v>2012</v>
      </c>
      <c r="G6004" t="s">
        <v>5518</v>
      </c>
      <c r="H6004" t="s">
        <v>2014</v>
      </c>
      <c r="I6004">
        <v>2014</v>
      </c>
      <c r="J6004" t="s">
        <v>446</v>
      </c>
      <c r="K6004" s="1">
        <v>41724</v>
      </c>
      <c r="L6004" s="2">
        <v>0.49374999999999997</v>
      </c>
      <c r="M6004" t="s">
        <v>122</v>
      </c>
      <c r="N6004" t="s">
        <v>1558</v>
      </c>
      <c r="O6004" s="7" t="s">
        <v>4087</v>
      </c>
      <c r="P6004" t="s">
        <v>1783</v>
      </c>
      <c r="Q6004" t="s">
        <v>1783</v>
      </c>
      <c r="R6004" t="s">
        <v>52</v>
      </c>
      <c r="S6004" t="s">
        <v>68</v>
      </c>
      <c r="T6004" t="s">
        <v>54</v>
      </c>
      <c r="U6004" s="2">
        <v>0</v>
      </c>
      <c r="V6004" s="2">
        <v>0</v>
      </c>
      <c r="W6004" t="s">
        <v>55</v>
      </c>
      <c r="Y6004" t="s">
        <v>56</v>
      </c>
      <c r="AB6004" t="s">
        <v>56</v>
      </c>
      <c r="AD6004" t="s">
        <v>57</v>
      </c>
      <c r="AE6004" t="s">
        <v>58</v>
      </c>
      <c r="AF6004">
        <v>23</v>
      </c>
      <c r="AG6004" t="s">
        <v>59</v>
      </c>
      <c r="AH6004">
        <v>49</v>
      </c>
      <c r="AI6004">
        <v>0</v>
      </c>
      <c r="AJ6004" t="s">
        <v>519</v>
      </c>
      <c r="AK6004" t="s">
        <v>56</v>
      </c>
      <c r="AL6004" t="s">
        <v>56</v>
      </c>
      <c r="AM6004">
        <v>3650171265</v>
      </c>
      <c r="AN6004" t="s">
        <v>61</v>
      </c>
      <c r="AO6004" s="1">
        <v>41872</v>
      </c>
      <c r="AP6004" t="s">
        <v>1783</v>
      </c>
      <c r="AQ6004" t="s">
        <v>1788</v>
      </c>
      <c r="AR6004" t="s">
        <v>63</v>
      </c>
    </row>
    <row r="6005" spans="1:44">
      <c r="A6005">
        <f>COUNTIF(F:F,F6005)</f>
        <v>652</v>
      </c>
      <c r="B6005">
        <v>20812</v>
      </c>
      <c r="C6005" t="s">
        <v>1643</v>
      </c>
      <c r="D6005" t="s">
        <v>44</v>
      </c>
      <c r="F6005" t="s">
        <v>2012</v>
      </c>
      <c r="G6005" t="s">
        <v>5519</v>
      </c>
      <c r="H6005" t="s">
        <v>2014</v>
      </c>
      <c r="I6005">
        <v>2014</v>
      </c>
      <c r="J6005" t="s">
        <v>446</v>
      </c>
      <c r="K6005" s="1">
        <v>41724</v>
      </c>
      <c r="L6005" s="2">
        <v>0.49444444444444446</v>
      </c>
      <c r="M6005" t="s">
        <v>122</v>
      </c>
      <c r="N6005" t="s">
        <v>1558</v>
      </c>
      <c r="O6005" s="7" t="s">
        <v>4087</v>
      </c>
      <c r="P6005" t="s">
        <v>1783</v>
      </c>
      <c r="Q6005" t="s">
        <v>1783</v>
      </c>
      <c r="R6005" t="s">
        <v>52</v>
      </c>
      <c r="S6005" t="s">
        <v>68</v>
      </c>
      <c r="T6005" t="s">
        <v>54</v>
      </c>
      <c r="U6005" s="2">
        <v>0</v>
      </c>
      <c r="V6005" s="2">
        <v>0</v>
      </c>
      <c r="W6005" t="s">
        <v>55</v>
      </c>
      <c r="Y6005" t="s">
        <v>56</v>
      </c>
      <c r="AB6005" t="s">
        <v>56</v>
      </c>
      <c r="AD6005" t="s">
        <v>57</v>
      </c>
      <c r="AE6005" t="s">
        <v>58</v>
      </c>
      <c r="AF6005">
        <v>23</v>
      </c>
      <c r="AG6005" t="s">
        <v>59</v>
      </c>
      <c r="AH6005">
        <v>49</v>
      </c>
      <c r="AI6005">
        <v>0</v>
      </c>
      <c r="AJ6005" t="s">
        <v>519</v>
      </c>
      <c r="AK6005" t="s">
        <v>56</v>
      </c>
      <c r="AL6005" t="s">
        <v>56</v>
      </c>
      <c r="AM6005">
        <v>3650171266</v>
      </c>
      <c r="AN6005" t="s">
        <v>61</v>
      </c>
      <c r="AO6005" s="1">
        <v>41869</v>
      </c>
      <c r="AP6005" t="s">
        <v>1783</v>
      </c>
      <c r="AQ6005" t="s">
        <v>1788</v>
      </c>
      <c r="AR6005" t="s">
        <v>63</v>
      </c>
    </row>
    <row r="6006" spans="1:44">
      <c r="A6006">
        <f>COUNTIF(F:F,F6006)</f>
        <v>652</v>
      </c>
      <c r="B6006">
        <v>20813</v>
      </c>
      <c r="C6006" t="s">
        <v>1643</v>
      </c>
      <c r="D6006" t="s">
        <v>44</v>
      </c>
      <c r="F6006" t="s">
        <v>2012</v>
      </c>
      <c r="G6006" t="s">
        <v>5520</v>
      </c>
      <c r="H6006" t="s">
        <v>2014</v>
      </c>
      <c r="I6006">
        <v>2014</v>
      </c>
      <c r="J6006" t="s">
        <v>446</v>
      </c>
      <c r="K6006" s="1">
        <v>41724</v>
      </c>
      <c r="L6006" s="2">
        <v>0.51736111111111105</v>
      </c>
      <c r="M6006" t="s">
        <v>122</v>
      </c>
      <c r="N6006" t="s">
        <v>1558</v>
      </c>
      <c r="O6006" s="7" t="s">
        <v>4087</v>
      </c>
      <c r="P6006" t="s">
        <v>1783</v>
      </c>
      <c r="Q6006" t="s">
        <v>1783</v>
      </c>
      <c r="R6006" t="s">
        <v>52</v>
      </c>
      <c r="S6006" t="s">
        <v>68</v>
      </c>
      <c r="T6006" t="s">
        <v>54</v>
      </c>
      <c r="U6006" s="2">
        <v>0</v>
      </c>
      <c r="V6006" s="2">
        <v>0</v>
      </c>
      <c r="W6006" t="s">
        <v>55</v>
      </c>
      <c r="Y6006" t="s">
        <v>56</v>
      </c>
      <c r="AB6006" t="s">
        <v>56</v>
      </c>
      <c r="AD6006" t="s">
        <v>57</v>
      </c>
      <c r="AE6006" t="s">
        <v>58</v>
      </c>
      <c r="AF6006">
        <v>23</v>
      </c>
      <c r="AG6006" t="s">
        <v>59</v>
      </c>
      <c r="AH6006">
        <v>49</v>
      </c>
      <c r="AI6006">
        <v>0</v>
      </c>
      <c r="AJ6006" t="s">
        <v>519</v>
      </c>
      <c r="AK6006" t="s">
        <v>56</v>
      </c>
      <c r="AL6006" t="s">
        <v>56</v>
      </c>
      <c r="AM6006">
        <v>3650171255</v>
      </c>
      <c r="AN6006" t="s">
        <v>61</v>
      </c>
      <c r="AO6006" s="1">
        <v>41851</v>
      </c>
      <c r="AP6006" t="s">
        <v>1783</v>
      </c>
      <c r="AQ6006" t="s">
        <v>4020</v>
      </c>
      <c r="AR6006" t="s">
        <v>63</v>
      </c>
    </row>
    <row r="6007" spans="1:44">
      <c r="A6007">
        <f>COUNTIF(F:F,F6007)</f>
        <v>652</v>
      </c>
      <c r="B6007">
        <v>20814</v>
      </c>
      <c r="C6007" t="s">
        <v>1643</v>
      </c>
      <c r="D6007" t="s">
        <v>44</v>
      </c>
      <c r="F6007" t="s">
        <v>2012</v>
      </c>
      <c r="G6007" t="s">
        <v>5521</v>
      </c>
      <c r="H6007" t="s">
        <v>2014</v>
      </c>
      <c r="I6007">
        <v>2014</v>
      </c>
      <c r="J6007" t="s">
        <v>446</v>
      </c>
      <c r="K6007" s="1">
        <v>41724</v>
      </c>
      <c r="L6007" s="2">
        <v>0.51944444444444449</v>
      </c>
      <c r="M6007" t="s">
        <v>122</v>
      </c>
      <c r="N6007" t="s">
        <v>1558</v>
      </c>
      <c r="O6007" s="7" t="s">
        <v>4087</v>
      </c>
      <c r="P6007" t="s">
        <v>56</v>
      </c>
      <c r="R6007" t="s">
        <v>52</v>
      </c>
      <c r="S6007" t="s">
        <v>68</v>
      </c>
      <c r="T6007" t="s">
        <v>54</v>
      </c>
      <c r="U6007" s="2">
        <v>0</v>
      </c>
      <c r="V6007" s="2">
        <v>0</v>
      </c>
      <c r="W6007" t="s">
        <v>55</v>
      </c>
      <c r="Y6007" t="s">
        <v>56</v>
      </c>
      <c r="AB6007" t="s">
        <v>56</v>
      </c>
      <c r="AD6007" t="s">
        <v>57</v>
      </c>
      <c r="AE6007" t="s">
        <v>58</v>
      </c>
      <c r="AF6007">
        <v>23</v>
      </c>
      <c r="AG6007" t="s">
        <v>59</v>
      </c>
      <c r="AH6007">
        <v>49</v>
      </c>
      <c r="AI6007">
        <v>0</v>
      </c>
      <c r="AJ6007" t="s">
        <v>519</v>
      </c>
      <c r="AK6007" t="s">
        <v>56</v>
      </c>
      <c r="AL6007" t="s">
        <v>56</v>
      </c>
      <c r="AM6007" t="s">
        <v>56</v>
      </c>
      <c r="AP6007" t="s">
        <v>99</v>
      </c>
      <c r="AR6007" t="s">
        <v>56</v>
      </c>
    </row>
    <row r="6008" spans="1:44">
      <c r="A6008">
        <f>COUNTIF(F:F,F6008)</f>
        <v>652</v>
      </c>
      <c r="B6008">
        <v>20815</v>
      </c>
      <c r="C6008" t="s">
        <v>1643</v>
      </c>
      <c r="D6008" t="s">
        <v>44</v>
      </c>
      <c r="F6008" t="s">
        <v>2012</v>
      </c>
      <c r="G6008" t="s">
        <v>5522</v>
      </c>
      <c r="H6008" t="s">
        <v>2014</v>
      </c>
      <c r="I6008">
        <v>2014</v>
      </c>
      <c r="J6008" t="s">
        <v>446</v>
      </c>
      <c r="K6008" s="1">
        <v>41724</v>
      </c>
      <c r="L6008" s="2">
        <v>0.52013888888888882</v>
      </c>
      <c r="M6008" t="s">
        <v>122</v>
      </c>
      <c r="N6008" t="s">
        <v>1558</v>
      </c>
      <c r="O6008" s="7" t="s">
        <v>4087</v>
      </c>
      <c r="P6008" t="s">
        <v>56</v>
      </c>
      <c r="R6008" t="s">
        <v>52</v>
      </c>
      <c r="S6008" t="s">
        <v>68</v>
      </c>
      <c r="T6008" t="s">
        <v>54</v>
      </c>
      <c r="U6008" s="2">
        <v>0</v>
      </c>
      <c r="V6008" s="2">
        <v>0</v>
      </c>
      <c r="W6008" t="s">
        <v>55</v>
      </c>
      <c r="Y6008" t="s">
        <v>56</v>
      </c>
      <c r="AB6008" t="s">
        <v>56</v>
      </c>
      <c r="AD6008" t="s">
        <v>57</v>
      </c>
      <c r="AE6008" t="s">
        <v>58</v>
      </c>
      <c r="AF6008">
        <v>23</v>
      </c>
      <c r="AG6008" t="s">
        <v>59</v>
      </c>
      <c r="AH6008">
        <v>49</v>
      </c>
      <c r="AI6008">
        <v>0</v>
      </c>
      <c r="AJ6008" t="s">
        <v>519</v>
      </c>
      <c r="AK6008" t="s">
        <v>56</v>
      </c>
      <c r="AL6008" t="s">
        <v>56</v>
      </c>
      <c r="AM6008" t="s">
        <v>56</v>
      </c>
      <c r="AP6008" t="s">
        <v>99</v>
      </c>
      <c r="AR6008" t="s">
        <v>56</v>
      </c>
    </row>
    <row r="6009" spans="1:44">
      <c r="A6009">
        <f>COUNTIF(F:F,F6009)</f>
        <v>652</v>
      </c>
      <c r="B6009">
        <v>20816</v>
      </c>
      <c r="C6009" t="s">
        <v>1643</v>
      </c>
      <c r="D6009" t="s">
        <v>44</v>
      </c>
      <c r="F6009" t="s">
        <v>2012</v>
      </c>
      <c r="G6009" t="s">
        <v>5523</v>
      </c>
      <c r="H6009" t="s">
        <v>2014</v>
      </c>
      <c r="I6009">
        <v>2014</v>
      </c>
      <c r="J6009" t="s">
        <v>446</v>
      </c>
      <c r="K6009" s="1">
        <v>41724</v>
      </c>
      <c r="L6009" s="2">
        <v>0.52152777777777781</v>
      </c>
      <c r="M6009" t="s">
        <v>122</v>
      </c>
      <c r="N6009" t="s">
        <v>1558</v>
      </c>
      <c r="O6009" s="7" t="s">
        <v>4087</v>
      </c>
      <c r="P6009" t="s">
        <v>1783</v>
      </c>
      <c r="Q6009" t="s">
        <v>1783</v>
      </c>
      <c r="R6009" t="s">
        <v>52</v>
      </c>
      <c r="S6009" t="s">
        <v>68</v>
      </c>
      <c r="T6009" t="s">
        <v>54</v>
      </c>
      <c r="U6009" s="2">
        <v>0</v>
      </c>
      <c r="V6009" s="2">
        <v>0</v>
      </c>
      <c r="W6009" t="s">
        <v>55</v>
      </c>
      <c r="Y6009" t="s">
        <v>56</v>
      </c>
      <c r="AB6009" t="s">
        <v>56</v>
      </c>
      <c r="AD6009" t="s">
        <v>57</v>
      </c>
      <c r="AE6009" t="s">
        <v>58</v>
      </c>
      <c r="AF6009">
        <v>23</v>
      </c>
      <c r="AG6009" t="s">
        <v>59</v>
      </c>
      <c r="AH6009">
        <v>49</v>
      </c>
      <c r="AI6009">
        <v>0</v>
      </c>
      <c r="AJ6009" t="s">
        <v>519</v>
      </c>
      <c r="AK6009" t="s">
        <v>56</v>
      </c>
      <c r="AL6009" t="s">
        <v>56</v>
      </c>
      <c r="AM6009">
        <v>3650171279</v>
      </c>
      <c r="AN6009" t="s">
        <v>61</v>
      </c>
      <c r="AO6009" s="1">
        <v>41869</v>
      </c>
      <c r="AP6009" t="s">
        <v>1783</v>
      </c>
      <c r="AQ6009" t="s">
        <v>1788</v>
      </c>
      <c r="AR6009" t="s">
        <v>63</v>
      </c>
    </row>
    <row r="6010" spans="1:44">
      <c r="A6010">
        <f>COUNTIF(F:F,F6010)</f>
        <v>652</v>
      </c>
      <c r="B6010">
        <v>20817</v>
      </c>
      <c r="C6010" t="s">
        <v>1643</v>
      </c>
      <c r="D6010" t="s">
        <v>44</v>
      </c>
      <c r="F6010" t="s">
        <v>2012</v>
      </c>
      <c r="G6010" t="s">
        <v>5524</v>
      </c>
      <c r="H6010" t="s">
        <v>2014</v>
      </c>
      <c r="I6010">
        <v>2014</v>
      </c>
      <c r="J6010" t="s">
        <v>446</v>
      </c>
      <c r="K6010" s="1">
        <v>41724</v>
      </c>
      <c r="L6010" s="2">
        <v>0.5229166666666667</v>
      </c>
      <c r="M6010" t="s">
        <v>122</v>
      </c>
      <c r="N6010" t="s">
        <v>1558</v>
      </c>
      <c r="O6010" s="7" t="s">
        <v>5525</v>
      </c>
      <c r="P6010" t="s">
        <v>56</v>
      </c>
      <c r="R6010" t="s">
        <v>52</v>
      </c>
      <c r="S6010" t="s">
        <v>68</v>
      </c>
      <c r="T6010" t="s">
        <v>54</v>
      </c>
      <c r="U6010" s="2">
        <v>0</v>
      </c>
      <c r="V6010" s="2">
        <v>0</v>
      </c>
      <c r="W6010" t="s">
        <v>55</v>
      </c>
      <c r="Y6010" t="s">
        <v>56</v>
      </c>
      <c r="AB6010" t="s">
        <v>56</v>
      </c>
      <c r="AD6010" t="s">
        <v>57</v>
      </c>
      <c r="AE6010" t="s">
        <v>58</v>
      </c>
      <c r="AF6010">
        <v>23</v>
      </c>
      <c r="AG6010" t="s">
        <v>59</v>
      </c>
      <c r="AH6010">
        <v>49</v>
      </c>
      <c r="AI6010">
        <v>0</v>
      </c>
      <c r="AJ6010" t="s">
        <v>519</v>
      </c>
      <c r="AK6010" t="s">
        <v>56</v>
      </c>
      <c r="AL6010" t="s">
        <v>56</v>
      </c>
      <c r="AM6010" t="s">
        <v>56</v>
      </c>
      <c r="AP6010" t="s">
        <v>99</v>
      </c>
      <c r="AR6010" t="s">
        <v>56</v>
      </c>
    </row>
    <row r="6011" spans="1:44">
      <c r="A6011">
        <f>COUNTIF(F:F,F6011)</f>
        <v>652</v>
      </c>
      <c r="B6011">
        <v>20818</v>
      </c>
      <c r="C6011" t="s">
        <v>1643</v>
      </c>
      <c r="D6011" t="s">
        <v>44</v>
      </c>
      <c r="F6011" t="s">
        <v>2012</v>
      </c>
      <c r="G6011" t="s">
        <v>5526</v>
      </c>
      <c r="H6011" t="s">
        <v>2014</v>
      </c>
      <c r="I6011">
        <v>2014</v>
      </c>
      <c r="J6011" t="s">
        <v>446</v>
      </c>
      <c r="K6011" s="1">
        <v>41724</v>
      </c>
      <c r="L6011" s="2">
        <v>0.52430555555555558</v>
      </c>
      <c r="M6011" t="s">
        <v>122</v>
      </c>
      <c r="N6011" t="s">
        <v>1558</v>
      </c>
      <c r="O6011" s="7" t="s">
        <v>5527</v>
      </c>
      <c r="P6011" t="s">
        <v>56</v>
      </c>
      <c r="R6011" t="s">
        <v>52</v>
      </c>
      <c r="S6011" t="s">
        <v>68</v>
      </c>
      <c r="T6011" t="s">
        <v>54</v>
      </c>
      <c r="U6011" s="2">
        <v>0</v>
      </c>
      <c r="V6011" s="2">
        <v>0</v>
      </c>
      <c r="W6011" t="s">
        <v>55</v>
      </c>
      <c r="Y6011" t="s">
        <v>56</v>
      </c>
      <c r="AB6011" t="s">
        <v>56</v>
      </c>
      <c r="AD6011" t="s">
        <v>57</v>
      </c>
      <c r="AE6011" t="s">
        <v>58</v>
      </c>
      <c r="AF6011">
        <v>23</v>
      </c>
      <c r="AG6011" t="s">
        <v>59</v>
      </c>
      <c r="AH6011">
        <v>49</v>
      </c>
      <c r="AI6011">
        <v>0</v>
      </c>
      <c r="AJ6011" t="s">
        <v>519</v>
      </c>
      <c r="AK6011" t="s">
        <v>56</v>
      </c>
      <c r="AL6011" t="s">
        <v>56</v>
      </c>
      <c r="AM6011" t="s">
        <v>56</v>
      </c>
      <c r="AP6011" t="s">
        <v>99</v>
      </c>
      <c r="AR6011" t="s">
        <v>56</v>
      </c>
    </row>
    <row r="6012" spans="1:44">
      <c r="A6012">
        <f>COUNTIF(F:F,F6012)</f>
        <v>652</v>
      </c>
      <c r="B6012">
        <v>20819</v>
      </c>
      <c r="C6012" t="s">
        <v>1643</v>
      </c>
      <c r="D6012" t="s">
        <v>44</v>
      </c>
      <c r="F6012" t="s">
        <v>2012</v>
      </c>
      <c r="G6012" t="s">
        <v>5528</v>
      </c>
      <c r="H6012" t="s">
        <v>2014</v>
      </c>
      <c r="I6012">
        <v>2014</v>
      </c>
      <c r="J6012" t="s">
        <v>446</v>
      </c>
      <c r="K6012" s="1">
        <v>41724</v>
      </c>
      <c r="L6012" s="2">
        <v>0.52638888888888891</v>
      </c>
      <c r="M6012" t="s">
        <v>122</v>
      </c>
      <c r="N6012" t="s">
        <v>1558</v>
      </c>
      <c r="O6012" s="7" t="s">
        <v>4087</v>
      </c>
      <c r="P6012" t="s">
        <v>56</v>
      </c>
      <c r="R6012" t="s">
        <v>52</v>
      </c>
      <c r="S6012" t="s">
        <v>68</v>
      </c>
      <c r="T6012" t="s">
        <v>54</v>
      </c>
      <c r="U6012" s="2">
        <v>0</v>
      </c>
      <c r="V6012" s="2">
        <v>0</v>
      </c>
      <c r="W6012" t="s">
        <v>55</v>
      </c>
      <c r="Y6012" t="s">
        <v>56</v>
      </c>
      <c r="AB6012" t="s">
        <v>56</v>
      </c>
      <c r="AD6012" t="s">
        <v>57</v>
      </c>
      <c r="AE6012" t="s">
        <v>58</v>
      </c>
      <c r="AF6012">
        <v>23</v>
      </c>
      <c r="AG6012" t="s">
        <v>59</v>
      </c>
      <c r="AH6012">
        <v>49</v>
      </c>
      <c r="AI6012">
        <v>0</v>
      </c>
      <c r="AJ6012" t="s">
        <v>519</v>
      </c>
      <c r="AK6012" t="s">
        <v>56</v>
      </c>
      <c r="AL6012" t="s">
        <v>56</v>
      </c>
      <c r="AM6012" t="s">
        <v>56</v>
      </c>
      <c r="AP6012" t="s">
        <v>99</v>
      </c>
      <c r="AR6012" t="s">
        <v>56</v>
      </c>
    </row>
    <row r="6013" spans="1:44">
      <c r="A6013">
        <f>COUNTIF(F:F,F6013)</f>
        <v>652</v>
      </c>
      <c r="B6013">
        <v>20820</v>
      </c>
      <c r="C6013" t="s">
        <v>1643</v>
      </c>
      <c r="D6013" t="s">
        <v>44</v>
      </c>
      <c r="F6013" t="s">
        <v>2012</v>
      </c>
      <c r="G6013" t="s">
        <v>5529</v>
      </c>
      <c r="H6013" t="s">
        <v>2014</v>
      </c>
      <c r="I6013">
        <v>2014</v>
      </c>
      <c r="J6013" t="s">
        <v>446</v>
      </c>
      <c r="K6013" s="1">
        <v>41724</v>
      </c>
      <c r="L6013" s="2">
        <v>0.52777777777777779</v>
      </c>
      <c r="M6013" t="s">
        <v>122</v>
      </c>
      <c r="N6013" t="s">
        <v>1558</v>
      </c>
      <c r="O6013" s="7" t="s">
        <v>4087</v>
      </c>
      <c r="P6013" t="s">
        <v>1783</v>
      </c>
      <c r="Q6013" t="s">
        <v>1783</v>
      </c>
      <c r="R6013" t="s">
        <v>52</v>
      </c>
      <c r="S6013" t="s">
        <v>68</v>
      </c>
      <c r="T6013" t="s">
        <v>54</v>
      </c>
      <c r="U6013" s="2">
        <v>0</v>
      </c>
      <c r="V6013" s="2">
        <v>0</v>
      </c>
      <c r="W6013" t="s">
        <v>55</v>
      </c>
      <c r="Y6013" t="s">
        <v>56</v>
      </c>
      <c r="AB6013" t="s">
        <v>56</v>
      </c>
      <c r="AD6013" t="s">
        <v>57</v>
      </c>
      <c r="AE6013" t="s">
        <v>58</v>
      </c>
      <c r="AF6013">
        <v>23</v>
      </c>
      <c r="AG6013" t="s">
        <v>59</v>
      </c>
      <c r="AH6013">
        <v>49</v>
      </c>
      <c r="AI6013">
        <v>0</v>
      </c>
      <c r="AJ6013" t="s">
        <v>519</v>
      </c>
      <c r="AK6013" t="s">
        <v>56</v>
      </c>
      <c r="AL6013" t="s">
        <v>56</v>
      </c>
      <c r="AM6013">
        <v>3650171256</v>
      </c>
      <c r="AN6013" t="s">
        <v>61</v>
      </c>
      <c r="AO6013" s="1">
        <v>41851</v>
      </c>
      <c r="AP6013" t="s">
        <v>1783</v>
      </c>
      <c r="AQ6013" t="s">
        <v>4020</v>
      </c>
      <c r="AR6013" t="s">
        <v>63</v>
      </c>
    </row>
    <row r="6014" spans="1:44">
      <c r="A6014">
        <f>COUNTIF(F:F,F6014)</f>
        <v>652</v>
      </c>
      <c r="B6014">
        <v>20821</v>
      </c>
      <c r="C6014" t="s">
        <v>1643</v>
      </c>
      <c r="D6014" t="s">
        <v>44</v>
      </c>
      <c r="F6014" t="s">
        <v>2012</v>
      </c>
      <c r="G6014" t="s">
        <v>5530</v>
      </c>
      <c r="H6014" t="s">
        <v>2014</v>
      </c>
      <c r="I6014">
        <v>2014</v>
      </c>
      <c r="J6014" t="s">
        <v>446</v>
      </c>
      <c r="K6014" s="1">
        <v>41724</v>
      </c>
      <c r="L6014" s="2">
        <v>0.52847222222222223</v>
      </c>
      <c r="M6014" t="s">
        <v>122</v>
      </c>
      <c r="N6014" t="s">
        <v>1558</v>
      </c>
      <c r="O6014" s="7" t="s">
        <v>4087</v>
      </c>
      <c r="P6014" t="s">
        <v>1783</v>
      </c>
      <c r="Q6014" t="s">
        <v>1783</v>
      </c>
      <c r="R6014" t="s">
        <v>52</v>
      </c>
      <c r="S6014" t="s">
        <v>68</v>
      </c>
      <c r="T6014" t="s">
        <v>54</v>
      </c>
      <c r="U6014" s="2">
        <v>0</v>
      </c>
      <c r="V6014" s="2">
        <v>0</v>
      </c>
      <c r="W6014" t="s">
        <v>55</v>
      </c>
      <c r="Y6014" t="s">
        <v>56</v>
      </c>
      <c r="AB6014" t="s">
        <v>56</v>
      </c>
      <c r="AD6014" t="s">
        <v>57</v>
      </c>
      <c r="AE6014" t="s">
        <v>58</v>
      </c>
      <c r="AF6014">
        <v>23</v>
      </c>
      <c r="AG6014" t="s">
        <v>59</v>
      </c>
      <c r="AH6014">
        <v>49</v>
      </c>
      <c r="AI6014">
        <v>0</v>
      </c>
      <c r="AJ6014" t="s">
        <v>519</v>
      </c>
      <c r="AK6014" t="s">
        <v>56</v>
      </c>
      <c r="AL6014" t="s">
        <v>56</v>
      </c>
      <c r="AM6014">
        <v>3650171257</v>
      </c>
      <c r="AN6014" t="s">
        <v>61</v>
      </c>
      <c r="AO6014" s="1">
        <v>41851</v>
      </c>
      <c r="AP6014" t="s">
        <v>1783</v>
      </c>
      <c r="AQ6014" t="s">
        <v>4020</v>
      </c>
      <c r="AR6014" t="s">
        <v>63</v>
      </c>
    </row>
    <row r="6015" spans="1:44">
      <c r="A6015">
        <f>COUNTIF(F:F,F6015)</f>
        <v>652</v>
      </c>
      <c r="B6015">
        <v>20822</v>
      </c>
      <c r="C6015" t="s">
        <v>1643</v>
      </c>
      <c r="D6015" t="s">
        <v>44</v>
      </c>
      <c r="F6015" t="s">
        <v>2012</v>
      </c>
      <c r="G6015" t="s">
        <v>5531</v>
      </c>
      <c r="H6015" t="s">
        <v>2014</v>
      </c>
      <c r="I6015">
        <v>2014</v>
      </c>
      <c r="J6015" t="s">
        <v>446</v>
      </c>
      <c r="K6015" s="1">
        <v>41724</v>
      </c>
      <c r="L6015" s="2">
        <v>0.52986111111111112</v>
      </c>
      <c r="M6015" t="s">
        <v>122</v>
      </c>
      <c r="N6015" t="s">
        <v>1558</v>
      </c>
      <c r="O6015" s="7" t="s">
        <v>5532</v>
      </c>
      <c r="P6015" t="s">
        <v>1783</v>
      </c>
      <c r="Q6015" t="s">
        <v>1783</v>
      </c>
      <c r="R6015" t="s">
        <v>52</v>
      </c>
      <c r="S6015" t="s">
        <v>68</v>
      </c>
      <c r="T6015" t="s">
        <v>54</v>
      </c>
      <c r="U6015" s="2">
        <v>0</v>
      </c>
      <c r="V6015" s="2">
        <v>0</v>
      </c>
      <c r="W6015" t="s">
        <v>55</v>
      </c>
      <c r="Y6015" t="s">
        <v>56</v>
      </c>
      <c r="AB6015" t="s">
        <v>56</v>
      </c>
      <c r="AD6015" t="s">
        <v>57</v>
      </c>
      <c r="AE6015" t="s">
        <v>58</v>
      </c>
      <c r="AF6015">
        <v>23</v>
      </c>
      <c r="AG6015" t="s">
        <v>59</v>
      </c>
      <c r="AH6015">
        <v>49</v>
      </c>
      <c r="AI6015">
        <v>0</v>
      </c>
      <c r="AJ6015" t="s">
        <v>519</v>
      </c>
      <c r="AK6015" t="s">
        <v>56</v>
      </c>
      <c r="AL6015" t="s">
        <v>56</v>
      </c>
      <c r="AM6015">
        <v>3650171258</v>
      </c>
      <c r="AN6015" t="s">
        <v>61</v>
      </c>
      <c r="AO6015" s="1">
        <v>41955</v>
      </c>
      <c r="AP6015" t="s">
        <v>1783</v>
      </c>
      <c r="AQ6015" t="s">
        <v>4020</v>
      </c>
      <c r="AR6015" t="s">
        <v>63</v>
      </c>
    </row>
    <row r="6016" spans="1:44">
      <c r="A6016">
        <f>COUNTIF(F:F,F6016)</f>
        <v>652</v>
      </c>
      <c r="B6016">
        <v>20823</v>
      </c>
      <c r="C6016" t="s">
        <v>1643</v>
      </c>
      <c r="D6016" t="s">
        <v>44</v>
      </c>
      <c r="F6016" t="s">
        <v>2012</v>
      </c>
      <c r="G6016" t="s">
        <v>5533</v>
      </c>
      <c r="H6016" t="s">
        <v>2014</v>
      </c>
      <c r="I6016">
        <v>2014</v>
      </c>
      <c r="J6016" t="s">
        <v>446</v>
      </c>
      <c r="K6016" s="1">
        <v>41724</v>
      </c>
      <c r="L6016" s="2">
        <v>0.53125</v>
      </c>
      <c r="M6016" t="s">
        <v>122</v>
      </c>
      <c r="N6016" t="s">
        <v>1558</v>
      </c>
      <c r="O6016" s="7" t="s">
        <v>4087</v>
      </c>
      <c r="P6016" t="s">
        <v>1783</v>
      </c>
      <c r="Q6016" t="s">
        <v>1783</v>
      </c>
      <c r="R6016" t="s">
        <v>52</v>
      </c>
      <c r="S6016" t="s">
        <v>68</v>
      </c>
      <c r="T6016" t="s">
        <v>54</v>
      </c>
      <c r="U6016" s="2">
        <v>0</v>
      </c>
      <c r="V6016" s="2">
        <v>0</v>
      </c>
      <c r="W6016" t="s">
        <v>55</v>
      </c>
      <c r="Y6016" t="s">
        <v>56</v>
      </c>
      <c r="AB6016" t="s">
        <v>56</v>
      </c>
      <c r="AD6016" t="s">
        <v>57</v>
      </c>
      <c r="AE6016" t="s">
        <v>58</v>
      </c>
      <c r="AF6016">
        <v>23</v>
      </c>
      <c r="AG6016" t="s">
        <v>59</v>
      </c>
      <c r="AH6016">
        <v>49</v>
      </c>
      <c r="AI6016">
        <v>0</v>
      </c>
      <c r="AJ6016" t="s">
        <v>519</v>
      </c>
      <c r="AK6016" t="s">
        <v>56</v>
      </c>
      <c r="AL6016" t="s">
        <v>56</v>
      </c>
      <c r="AM6016">
        <v>3650171259</v>
      </c>
      <c r="AN6016" t="s">
        <v>61</v>
      </c>
      <c r="AO6016" s="1">
        <v>41955</v>
      </c>
      <c r="AP6016" t="s">
        <v>1783</v>
      </c>
      <c r="AQ6016" t="s">
        <v>4020</v>
      </c>
      <c r="AR6016" t="s">
        <v>63</v>
      </c>
    </row>
    <row r="6017" spans="1:44">
      <c r="A6017">
        <f>COUNTIF(F:F,F6017)</f>
        <v>652</v>
      </c>
      <c r="B6017">
        <v>20824</v>
      </c>
      <c r="C6017" t="s">
        <v>1643</v>
      </c>
      <c r="D6017" t="s">
        <v>44</v>
      </c>
      <c r="F6017" t="s">
        <v>2012</v>
      </c>
      <c r="G6017" t="s">
        <v>5534</v>
      </c>
      <c r="H6017" t="s">
        <v>2014</v>
      </c>
      <c r="I6017">
        <v>2014</v>
      </c>
      <c r="J6017" t="s">
        <v>446</v>
      </c>
      <c r="K6017" s="1">
        <v>41724</v>
      </c>
      <c r="L6017" s="2">
        <v>0.53194444444444444</v>
      </c>
      <c r="M6017" t="s">
        <v>122</v>
      </c>
      <c r="N6017" t="s">
        <v>1558</v>
      </c>
      <c r="O6017" s="7" t="s">
        <v>4087</v>
      </c>
      <c r="P6017" t="s">
        <v>56</v>
      </c>
      <c r="R6017" t="s">
        <v>52</v>
      </c>
      <c r="S6017" t="s">
        <v>68</v>
      </c>
      <c r="T6017" t="s">
        <v>54</v>
      </c>
      <c r="U6017" s="2">
        <v>0</v>
      </c>
      <c r="V6017" s="2">
        <v>0</v>
      </c>
      <c r="W6017" t="s">
        <v>55</v>
      </c>
      <c r="Y6017" t="s">
        <v>56</v>
      </c>
      <c r="AB6017" t="s">
        <v>56</v>
      </c>
      <c r="AD6017" t="s">
        <v>57</v>
      </c>
      <c r="AE6017" t="s">
        <v>58</v>
      </c>
      <c r="AF6017">
        <v>23</v>
      </c>
      <c r="AG6017" t="s">
        <v>59</v>
      </c>
      <c r="AH6017">
        <v>49</v>
      </c>
      <c r="AI6017">
        <v>0</v>
      </c>
      <c r="AJ6017" t="s">
        <v>519</v>
      </c>
      <c r="AK6017" t="s">
        <v>56</v>
      </c>
      <c r="AL6017" t="s">
        <v>56</v>
      </c>
      <c r="AM6017" t="s">
        <v>56</v>
      </c>
      <c r="AP6017" t="s">
        <v>99</v>
      </c>
      <c r="AR6017" t="s">
        <v>56</v>
      </c>
    </row>
    <row r="6018" spans="1:44">
      <c r="A6018">
        <f>COUNTIF(F:F,F6018)</f>
        <v>652</v>
      </c>
      <c r="B6018">
        <v>20825</v>
      </c>
      <c r="C6018" t="s">
        <v>1643</v>
      </c>
      <c r="D6018" t="s">
        <v>44</v>
      </c>
      <c r="F6018" t="s">
        <v>2012</v>
      </c>
      <c r="G6018" t="s">
        <v>5535</v>
      </c>
      <c r="H6018" t="s">
        <v>2014</v>
      </c>
      <c r="I6018">
        <v>2014</v>
      </c>
      <c r="J6018" t="s">
        <v>446</v>
      </c>
      <c r="K6018" s="1">
        <v>41724</v>
      </c>
      <c r="L6018" s="2">
        <v>0.53541666666666665</v>
      </c>
      <c r="M6018" t="s">
        <v>122</v>
      </c>
      <c r="N6018" t="s">
        <v>1558</v>
      </c>
      <c r="O6018" s="7" t="s">
        <v>4087</v>
      </c>
      <c r="P6018" t="s">
        <v>1783</v>
      </c>
      <c r="Q6018" t="s">
        <v>1783</v>
      </c>
      <c r="R6018" t="s">
        <v>52</v>
      </c>
      <c r="S6018" t="s">
        <v>68</v>
      </c>
      <c r="T6018" t="s">
        <v>54</v>
      </c>
      <c r="U6018" s="2">
        <v>0</v>
      </c>
      <c r="V6018" s="2">
        <v>0</v>
      </c>
      <c r="W6018" t="s">
        <v>55</v>
      </c>
      <c r="Y6018" t="s">
        <v>56</v>
      </c>
      <c r="AB6018" t="s">
        <v>56</v>
      </c>
      <c r="AD6018" t="s">
        <v>57</v>
      </c>
      <c r="AE6018" t="s">
        <v>58</v>
      </c>
      <c r="AF6018">
        <v>23</v>
      </c>
      <c r="AG6018" t="s">
        <v>59</v>
      </c>
      <c r="AH6018">
        <v>49</v>
      </c>
      <c r="AI6018">
        <v>0</v>
      </c>
      <c r="AJ6018" t="s">
        <v>519</v>
      </c>
      <c r="AK6018" t="s">
        <v>56</v>
      </c>
      <c r="AL6018" t="s">
        <v>56</v>
      </c>
      <c r="AM6018">
        <v>3650171260</v>
      </c>
      <c r="AN6018" t="s">
        <v>61</v>
      </c>
      <c r="AO6018" s="1">
        <v>41869</v>
      </c>
      <c r="AP6018" t="s">
        <v>1783</v>
      </c>
      <c r="AQ6018" t="s">
        <v>1788</v>
      </c>
      <c r="AR6018" t="s">
        <v>63</v>
      </c>
    </row>
    <row r="6019" spans="1:44">
      <c r="A6019">
        <f>COUNTIF(F:F,F6019)</f>
        <v>652</v>
      </c>
      <c r="B6019">
        <v>20826</v>
      </c>
      <c r="C6019" t="s">
        <v>1643</v>
      </c>
      <c r="D6019" t="s">
        <v>44</v>
      </c>
      <c r="F6019" t="s">
        <v>2012</v>
      </c>
      <c r="G6019" t="s">
        <v>5536</v>
      </c>
      <c r="H6019" t="s">
        <v>2014</v>
      </c>
      <c r="I6019">
        <v>2014</v>
      </c>
      <c r="J6019" t="s">
        <v>446</v>
      </c>
      <c r="K6019" s="1">
        <v>41724</v>
      </c>
      <c r="L6019" s="2">
        <v>0.53749999999999998</v>
      </c>
      <c r="M6019" t="s">
        <v>122</v>
      </c>
      <c r="N6019" t="s">
        <v>1558</v>
      </c>
      <c r="O6019" s="7" t="s">
        <v>4087</v>
      </c>
      <c r="P6019" t="s">
        <v>1783</v>
      </c>
      <c r="Q6019" t="s">
        <v>1783</v>
      </c>
      <c r="R6019" t="s">
        <v>52</v>
      </c>
      <c r="S6019" t="s">
        <v>68</v>
      </c>
      <c r="T6019" t="s">
        <v>54</v>
      </c>
      <c r="U6019" s="2">
        <v>0</v>
      </c>
      <c r="V6019" s="2">
        <v>0</v>
      </c>
      <c r="W6019" t="s">
        <v>55</v>
      </c>
      <c r="Y6019" t="s">
        <v>56</v>
      </c>
      <c r="AB6019" t="s">
        <v>56</v>
      </c>
      <c r="AD6019" t="s">
        <v>57</v>
      </c>
      <c r="AE6019" t="s">
        <v>58</v>
      </c>
      <c r="AF6019">
        <v>23</v>
      </c>
      <c r="AG6019" t="s">
        <v>59</v>
      </c>
      <c r="AH6019">
        <v>49</v>
      </c>
      <c r="AI6019">
        <v>0</v>
      </c>
      <c r="AJ6019" t="s">
        <v>519</v>
      </c>
      <c r="AK6019" t="s">
        <v>56</v>
      </c>
      <c r="AL6019" t="s">
        <v>56</v>
      </c>
      <c r="AM6019">
        <v>3650171261</v>
      </c>
      <c r="AN6019" t="s">
        <v>61</v>
      </c>
      <c r="AO6019" s="1">
        <v>41872</v>
      </c>
      <c r="AP6019" t="s">
        <v>1783</v>
      </c>
      <c r="AQ6019" t="s">
        <v>1788</v>
      </c>
      <c r="AR6019" t="s">
        <v>63</v>
      </c>
    </row>
    <row r="6020" spans="1:44">
      <c r="A6020">
        <f>COUNTIF(F:F,F6020)</f>
        <v>652</v>
      </c>
      <c r="B6020">
        <v>20827</v>
      </c>
      <c r="C6020" t="s">
        <v>1643</v>
      </c>
      <c r="D6020" t="s">
        <v>44</v>
      </c>
      <c r="F6020" t="s">
        <v>2012</v>
      </c>
      <c r="G6020" t="s">
        <v>5537</v>
      </c>
      <c r="H6020" t="s">
        <v>2014</v>
      </c>
      <c r="I6020">
        <v>2014</v>
      </c>
      <c r="J6020" t="s">
        <v>446</v>
      </c>
      <c r="K6020" s="1">
        <v>41724</v>
      </c>
      <c r="L6020" s="2">
        <v>0.54166666666666663</v>
      </c>
      <c r="M6020" t="s">
        <v>122</v>
      </c>
      <c r="N6020" t="s">
        <v>1558</v>
      </c>
      <c r="O6020" s="7" t="s">
        <v>4087</v>
      </c>
      <c r="P6020" t="s">
        <v>1783</v>
      </c>
      <c r="Q6020" t="s">
        <v>1783</v>
      </c>
      <c r="R6020" t="s">
        <v>52</v>
      </c>
      <c r="S6020" t="s">
        <v>68</v>
      </c>
      <c r="T6020" t="s">
        <v>54</v>
      </c>
      <c r="U6020" s="2">
        <v>0</v>
      </c>
      <c r="V6020" s="2">
        <v>0</v>
      </c>
      <c r="W6020" t="s">
        <v>55</v>
      </c>
      <c r="Y6020" t="s">
        <v>56</v>
      </c>
      <c r="AB6020" t="s">
        <v>56</v>
      </c>
      <c r="AD6020" t="s">
        <v>57</v>
      </c>
      <c r="AE6020" t="s">
        <v>58</v>
      </c>
      <c r="AF6020">
        <v>23</v>
      </c>
      <c r="AG6020" t="s">
        <v>59</v>
      </c>
      <c r="AH6020">
        <v>49</v>
      </c>
      <c r="AI6020">
        <v>0</v>
      </c>
      <c r="AJ6020" t="s">
        <v>519</v>
      </c>
      <c r="AK6020" t="s">
        <v>56</v>
      </c>
      <c r="AL6020" t="s">
        <v>56</v>
      </c>
      <c r="AM6020">
        <v>3650171248</v>
      </c>
      <c r="AN6020" t="s">
        <v>61</v>
      </c>
      <c r="AO6020" s="1">
        <v>41843</v>
      </c>
      <c r="AP6020" t="s">
        <v>1783</v>
      </c>
      <c r="AQ6020" t="s">
        <v>2017</v>
      </c>
      <c r="AR6020" t="s">
        <v>63</v>
      </c>
    </row>
    <row r="6021" spans="1:44">
      <c r="A6021">
        <f>COUNTIF(F:F,F6021)</f>
        <v>652</v>
      </c>
      <c r="B6021">
        <v>20828</v>
      </c>
      <c r="C6021" t="s">
        <v>1643</v>
      </c>
      <c r="D6021" t="s">
        <v>44</v>
      </c>
      <c r="F6021" t="s">
        <v>2012</v>
      </c>
      <c r="G6021" t="s">
        <v>5538</v>
      </c>
      <c r="H6021" t="s">
        <v>2014</v>
      </c>
      <c r="I6021">
        <v>2014</v>
      </c>
      <c r="J6021" t="s">
        <v>446</v>
      </c>
      <c r="K6021" s="1">
        <v>41724</v>
      </c>
      <c r="L6021" s="2">
        <v>0.54305555555555551</v>
      </c>
      <c r="M6021" t="s">
        <v>122</v>
      </c>
      <c r="N6021" t="s">
        <v>1558</v>
      </c>
      <c r="O6021" s="7" t="s">
        <v>4087</v>
      </c>
      <c r="P6021" t="s">
        <v>1783</v>
      </c>
      <c r="Q6021" t="s">
        <v>1783</v>
      </c>
      <c r="R6021" t="s">
        <v>52</v>
      </c>
      <c r="S6021" t="s">
        <v>68</v>
      </c>
      <c r="T6021" t="s">
        <v>54</v>
      </c>
      <c r="U6021" s="2">
        <v>0</v>
      </c>
      <c r="V6021" s="2">
        <v>0</v>
      </c>
      <c r="W6021" t="s">
        <v>55</v>
      </c>
      <c r="Y6021" t="s">
        <v>56</v>
      </c>
      <c r="AB6021" t="s">
        <v>56</v>
      </c>
      <c r="AD6021" t="s">
        <v>57</v>
      </c>
      <c r="AE6021" t="s">
        <v>58</v>
      </c>
      <c r="AF6021">
        <v>23</v>
      </c>
      <c r="AG6021" t="s">
        <v>59</v>
      </c>
      <c r="AH6021">
        <v>49</v>
      </c>
      <c r="AI6021">
        <v>0</v>
      </c>
      <c r="AJ6021" t="s">
        <v>519</v>
      </c>
      <c r="AK6021" t="s">
        <v>56</v>
      </c>
      <c r="AL6021" t="s">
        <v>56</v>
      </c>
      <c r="AM6021">
        <v>3650171262</v>
      </c>
      <c r="AN6021" t="s">
        <v>61</v>
      </c>
      <c r="AO6021" s="1">
        <v>41872</v>
      </c>
      <c r="AP6021" t="s">
        <v>1783</v>
      </c>
      <c r="AQ6021" t="s">
        <v>1788</v>
      </c>
      <c r="AR6021" t="s">
        <v>63</v>
      </c>
    </row>
    <row r="6022" spans="1:44">
      <c r="A6022">
        <f>COUNTIF(F:F,F6022)</f>
        <v>652</v>
      </c>
      <c r="B6022">
        <v>20849</v>
      </c>
      <c r="C6022" t="s">
        <v>1643</v>
      </c>
      <c r="D6022" t="s">
        <v>44</v>
      </c>
      <c r="F6022" t="s">
        <v>2012</v>
      </c>
      <c r="G6022" t="s">
        <v>5546</v>
      </c>
      <c r="H6022" t="s">
        <v>2014</v>
      </c>
      <c r="I6022">
        <v>2014</v>
      </c>
      <c r="J6022" t="s">
        <v>446</v>
      </c>
      <c r="K6022" s="1">
        <v>41725</v>
      </c>
      <c r="L6022" s="2">
        <v>0.58611111111111114</v>
      </c>
      <c r="M6022" t="s">
        <v>122</v>
      </c>
      <c r="N6022" t="s">
        <v>1558</v>
      </c>
      <c r="O6022" s="7" t="s">
        <v>4087</v>
      </c>
      <c r="P6022" t="s">
        <v>1783</v>
      </c>
      <c r="Q6022" t="s">
        <v>1783</v>
      </c>
      <c r="R6022" t="s">
        <v>52</v>
      </c>
      <c r="S6022" t="s">
        <v>68</v>
      </c>
      <c r="T6022" t="s">
        <v>54</v>
      </c>
      <c r="U6022" s="2">
        <v>0</v>
      </c>
      <c r="V6022" s="2">
        <v>0</v>
      </c>
      <c r="W6022" t="s">
        <v>55</v>
      </c>
      <c r="Y6022" t="s">
        <v>56</v>
      </c>
      <c r="AB6022" t="s">
        <v>56</v>
      </c>
      <c r="AD6022" t="s">
        <v>57</v>
      </c>
      <c r="AE6022" t="s">
        <v>58</v>
      </c>
      <c r="AF6022">
        <v>23</v>
      </c>
      <c r="AG6022" t="s">
        <v>59</v>
      </c>
      <c r="AH6022">
        <v>49</v>
      </c>
      <c r="AI6022">
        <v>0</v>
      </c>
      <c r="AJ6022" t="s">
        <v>519</v>
      </c>
      <c r="AK6022" t="s">
        <v>56</v>
      </c>
      <c r="AL6022" t="s">
        <v>56</v>
      </c>
      <c r="AM6022">
        <v>3650171247</v>
      </c>
      <c r="AN6022" t="s">
        <v>61</v>
      </c>
      <c r="AO6022" s="1">
        <v>41838</v>
      </c>
      <c r="AP6022" t="s">
        <v>1783</v>
      </c>
      <c r="AQ6022" t="s">
        <v>1784</v>
      </c>
      <c r="AR6022" t="s">
        <v>63</v>
      </c>
    </row>
    <row r="6023" spans="1:44">
      <c r="A6023">
        <f>COUNTIF(F:F,F6023)</f>
        <v>652</v>
      </c>
      <c r="B6023">
        <v>20967</v>
      </c>
      <c r="C6023" t="s">
        <v>1643</v>
      </c>
      <c r="D6023" t="s">
        <v>44</v>
      </c>
      <c r="F6023" t="s">
        <v>2012</v>
      </c>
      <c r="G6023" t="s">
        <v>5630</v>
      </c>
      <c r="H6023" t="s">
        <v>2014</v>
      </c>
      <c r="I6023">
        <v>2014</v>
      </c>
      <c r="J6023" t="s">
        <v>543</v>
      </c>
      <c r="K6023" s="1">
        <v>41738</v>
      </c>
      <c r="L6023" s="2">
        <v>0.58750000000000002</v>
      </c>
      <c r="M6023" t="s">
        <v>122</v>
      </c>
      <c r="N6023" t="s">
        <v>1614</v>
      </c>
      <c r="O6023" s="7" t="s">
        <v>2033</v>
      </c>
      <c r="P6023" t="s">
        <v>56</v>
      </c>
      <c r="R6023" t="s">
        <v>52</v>
      </c>
      <c r="S6023" t="s">
        <v>68</v>
      </c>
      <c r="T6023" t="s">
        <v>54</v>
      </c>
      <c r="U6023" s="2">
        <v>0</v>
      </c>
      <c r="V6023" s="2">
        <v>0</v>
      </c>
      <c r="W6023" t="s">
        <v>55</v>
      </c>
      <c r="Y6023" t="s">
        <v>56</v>
      </c>
      <c r="AB6023" t="s">
        <v>56</v>
      </c>
      <c r="AD6023" t="s">
        <v>57</v>
      </c>
      <c r="AE6023" t="s">
        <v>58</v>
      </c>
      <c r="AF6023" t="s">
        <v>94</v>
      </c>
      <c r="AG6023" t="s">
        <v>95</v>
      </c>
      <c r="AH6023">
        <v>49</v>
      </c>
      <c r="AI6023">
        <v>0</v>
      </c>
      <c r="AJ6023" t="s">
        <v>519</v>
      </c>
      <c r="AK6023" t="s">
        <v>56</v>
      </c>
      <c r="AL6023" t="s">
        <v>56</v>
      </c>
      <c r="AM6023" t="s">
        <v>56</v>
      </c>
      <c r="AP6023" t="s">
        <v>99</v>
      </c>
      <c r="AR6023" t="s">
        <v>56</v>
      </c>
    </row>
    <row r="6024" spans="1:44">
      <c r="A6024">
        <f>COUNTIF(F:F,F6024)</f>
        <v>652</v>
      </c>
      <c r="B6024">
        <v>20968</v>
      </c>
      <c r="C6024" t="s">
        <v>1643</v>
      </c>
      <c r="D6024" t="s">
        <v>44</v>
      </c>
      <c r="F6024" t="s">
        <v>2012</v>
      </c>
      <c r="G6024" t="s">
        <v>5631</v>
      </c>
      <c r="H6024" t="s">
        <v>2014</v>
      </c>
      <c r="I6024">
        <v>2014</v>
      </c>
      <c r="J6024" t="s">
        <v>543</v>
      </c>
      <c r="K6024" s="1">
        <v>41738</v>
      </c>
      <c r="L6024" s="2">
        <v>0.59027777777777779</v>
      </c>
      <c r="M6024" t="s">
        <v>122</v>
      </c>
      <c r="N6024" t="s">
        <v>1614</v>
      </c>
      <c r="O6024" s="7" t="s">
        <v>2033</v>
      </c>
      <c r="P6024" t="s">
        <v>56</v>
      </c>
      <c r="R6024" t="s">
        <v>52</v>
      </c>
      <c r="S6024" t="s">
        <v>68</v>
      </c>
      <c r="T6024" t="s">
        <v>54</v>
      </c>
      <c r="U6024" s="2">
        <v>0</v>
      </c>
      <c r="V6024" s="2">
        <v>0</v>
      </c>
      <c r="W6024" t="s">
        <v>55</v>
      </c>
      <c r="Y6024" t="s">
        <v>56</v>
      </c>
      <c r="AB6024" t="s">
        <v>56</v>
      </c>
      <c r="AD6024" t="s">
        <v>57</v>
      </c>
      <c r="AE6024" t="s">
        <v>58</v>
      </c>
      <c r="AF6024" t="s">
        <v>94</v>
      </c>
      <c r="AG6024" t="s">
        <v>95</v>
      </c>
      <c r="AH6024">
        <v>49</v>
      </c>
      <c r="AI6024">
        <v>0</v>
      </c>
      <c r="AJ6024" t="s">
        <v>519</v>
      </c>
      <c r="AK6024" t="s">
        <v>56</v>
      </c>
      <c r="AL6024" t="s">
        <v>56</v>
      </c>
      <c r="AM6024" t="s">
        <v>56</v>
      </c>
      <c r="AP6024" t="s">
        <v>99</v>
      </c>
      <c r="AR6024" t="s">
        <v>56</v>
      </c>
    </row>
    <row r="6025" spans="1:44">
      <c r="A6025">
        <f>COUNTIF(F:F,F6025)</f>
        <v>652</v>
      </c>
      <c r="B6025">
        <v>21012</v>
      </c>
      <c r="C6025" t="s">
        <v>1643</v>
      </c>
      <c r="D6025" t="s">
        <v>44</v>
      </c>
      <c r="F6025" t="s">
        <v>2012</v>
      </c>
      <c r="G6025" t="s">
        <v>5652</v>
      </c>
      <c r="H6025" t="s">
        <v>2014</v>
      </c>
      <c r="I6025">
        <v>2014</v>
      </c>
      <c r="J6025" t="s">
        <v>543</v>
      </c>
      <c r="K6025" s="1">
        <v>41744</v>
      </c>
      <c r="L6025" s="2">
        <v>0.56041666666666667</v>
      </c>
      <c r="M6025" t="s">
        <v>122</v>
      </c>
      <c r="N6025" t="s">
        <v>1614</v>
      </c>
      <c r="O6025" s="7" t="s">
        <v>5435</v>
      </c>
      <c r="P6025" t="s">
        <v>1783</v>
      </c>
      <c r="Q6025" t="s">
        <v>1783</v>
      </c>
      <c r="R6025" t="s">
        <v>52</v>
      </c>
      <c r="S6025" t="s">
        <v>68</v>
      </c>
      <c r="T6025" t="s">
        <v>54</v>
      </c>
      <c r="U6025" s="2">
        <v>0</v>
      </c>
      <c r="V6025" s="2">
        <v>0</v>
      </c>
      <c r="W6025" t="s">
        <v>55</v>
      </c>
      <c r="Y6025" t="s">
        <v>56</v>
      </c>
      <c r="AB6025" t="s">
        <v>56</v>
      </c>
      <c r="AD6025" t="s">
        <v>57</v>
      </c>
      <c r="AE6025" t="s">
        <v>58</v>
      </c>
      <c r="AF6025" t="s">
        <v>94</v>
      </c>
      <c r="AG6025" t="s">
        <v>95</v>
      </c>
      <c r="AH6025">
        <v>49</v>
      </c>
      <c r="AI6025">
        <v>0</v>
      </c>
      <c r="AJ6025" t="s">
        <v>519</v>
      </c>
      <c r="AK6025" t="s">
        <v>56</v>
      </c>
      <c r="AL6025" t="s">
        <v>56</v>
      </c>
      <c r="AM6025">
        <v>3650171283</v>
      </c>
      <c r="AN6025" t="s">
        <v>61</v>
      </c>
      <c r="AO6025" s="1">
        <v>41869</v>
      </c>
      <c r="AP6025" t="s">
        <v>1783</v>
      </c>
      <c r="AQ6025" t="s">
        <v>1788</v>
      </c>
      <c r="AR6025" t="s">
        <v>211</v>
      </c>
    </row>
    <row r="6026" spans="1:44">
      <c r="A6026">
        <f>COUNTIF(F:F,F6026)</f>
        <v>652</v>
      </c>
      <c r="B6026">
        <v>21013</v>
      </c>
      <c r="C6026" t="s">
        <v>1643</v>
      </c>
      <c r="D6026" t="s">
        <v>44</v>
      </c>
      <c r="F6026" t="s">
        <v>2012</v>
      </c>
      <c r="G6026" t="s">
        <v>2013</v>
      </c>
      <c r="H6026" t="s">
        <v>2014</v>
      </c>
      <c r="I6026">
        <v>2014</v>
      </c>
      <c r="J6026" t="s">
        <v>543</v>
      </c>
      <c r="K6026" s="1">
        <v>41744</v>
      </c>
      <c r="L6026" s="2">
        <v>0.56319444444444444</v>
      </c>
      <c r="M6026" t="s">
        <v>122</v>
      </c>
      <c r="N6026" t="s">
        <v>1614</v>
      </c>
      <c r="O6026" s="7" t="s">
        <v>5435</v>
      </c>
      <c r="P6026" t="s">
        <v>56</v>
      </c>
      <c r="R6026" t="s">
        <v>52</v>
      </c>
      <c r="S6026" t="s">
        <v>68</v>
      </c>
      <c r="T6026" t="s">
        <v>54</v>
      </c>
      <c r="U6026" s="2">
        <v>0</v>
      </c>
      <c r="V6026" s="2">
        <v>0</v>
      </c>
      <c r="W6026" t="s">
        <v>55</v>
      </c>
      <c r="Y6026" t="s">
        <v>56</v>
      </c>
      <c r="AB6026" t="s">
        <v>56</v>
      </c>
      <c r="AD6026" t="s">
        <v>57</v>
      </c>
      <c r="AE6026" t="s">
        <v>58</v>
      </c>
      <c r="AF6026" t="s">
        <v>94</v>
      </c>
      <c r="AG6026" t="s">
        <v>95</v>
      </c>
      <c r="AH6026">
        <v>49</v>
      </c>
      <c r="AI6026">
        <v>0</v>
      </c>
      <c r="AJ6026" t="s">
        <v>519</v>
      </c>
      <c r="AK6026" t="s">
        <v>56</v>
      </c>
      <c r="AL6026" t="s">
        <v>56</v>
      </c>
      <c r="AM6026" t="s">
        <v>56</v>
      </c>
      <c r="AP6026" t="s">
        <v>99</v>
      </c>
      <c r="AR6026" t="s">
        <v>56</v>
      </c>
    </row>
    <row r="6027" spans="1:44">
      <c r="A6027">
        <f>COUNTIF(F:F,F6027)</f>
        <v>652</v>
      </c>
      <c r="B6027">
        <v>21014</v>
      </c>
      <c r="C6027" t="s">
        <v>1643</v>
      </c>
      <c r="D6027" t="s">
        <v>44</v>
      </c>
      <c r="F6027" t="s">
        <v>2012</v>
      </c>
      <c r="G6027" t="s">
        <v>5653</v>
      </c>
      <c r="H6027" t="s">
        <v>2014</v>
      </c>
      <c r="I6027">
        <v>2014</v>
      </c>
      <c r="J6027" t="s">
        <v>543</v>
      </c>
      <c r="K6027" s="1">
        <v>41744</v>
      </c>
      <c r="L6027" s="2">
        <v>0.56805555555555554</v>
      </c>
      <c r="M6027" t="s">
        <v>122</v>
      </c>
      <c r="N6027" t="s">
        <v>1614</v>
      </c>
      <c r="O6027" s="7" t="s">
        <v>5435</v>
      </c>
      <c r="P6027" t="s">
        <v>1783</v>
      </c>
      <c r="Q6027" t="s">
        <v>1783</v>
      </c>
      <c r="R6027" t="s">
        <v>52</v>
      </c>
      <c r="S6027" t="s">
        <v>68</v>
      </c>
      <c r="T6027" t="s">
        <v>54</v>
      </c>
      <c r="U6027" s="2">
        <v>0</v>
      </c>
      <c r="V6027" s="2">
        <v>0</v>
      </c>
      <c r="W6027" t="s">
        <v>55</v>
      </c>
      <c r="Y6027" t="s">
        <v>56</v>
      </c>
      <c r="AB6027" t="s">
        <v>56</v>
      </c>
      <c r="AD6027" t="s">
        <v>57</v>
      </c>
      <c r="AE6027" t="s">
        <v>58</v>
      </c>
      <c r="AF6027" t="s">
        <v>94</v>
      </c>
      <c r="AG6027" t="s">
        <v>95</v>
      </c>
      <c r="AH6027">
        <v>49</v>
      </c>
      <c r="AI6027">
        <v>0</v>
      </c>
      <c r="AJ6027" t="s">
        <v>519</v>
      </c>
      <c r="AK6027" t="s">
        <v>56</v>
      </c>
      <c r="AL6027" t="s">
        <v>56</v>
      </c>
      <c r="AM6027">
        <v>3650171269</v>
      </c>
      <c r="AN6027" t="s">
        <v>61</v>
      </c>
      <c r="AO6027" s="1">
        <v>41872</v>
      </c>
      <c r="AP6027" t="s">
        <v>1783</v>
      </c>
      <c r="AQ6027" t="s">
        <v>1788</v>
      </c>
      <c r="AR6027" t="s">
        <v>63</v>
      </c>
    </row>
    <row r="6028" spans="1:44">
      <c r="A6028">
        <f>COUNTIF(F:F,F6028)</f>
        <v>652</v>
      </c>
      <c r="B6028">
        <v>21015</v>
      </c>
      <c r="C6028" t="s">
        <v>1643</v>
      </c>
      <c r="D6028" t="s">
        <v>44</v>
      </c>
      <c r="F6028" t="s">
        <v>2012</v>
      </c>
      <c r="G6028" t="s">
        <v>5654</v>
      </c>
      <c r="H6028" t="s">
        <v>2014</v>
      </c>
      <c r="I6028">
        <v>2014</v>
      </c>
      <c r="J6028" t="s">
        <v>543</v>
      </c>
      <c r="K6028" s="1">
        <v>41744</v>
      </c>
      <c r="L6028" s="2">
        <v>0.57013888888888886</v>
      </c>
      <c r="M6028" t="s">
        <v>122</v>
      </c>
      <c r="N6028" t="s">
        <v>1614</v>
      </c>
      <c r="O6028" s="7" t="s">
        <v>5435</v>
      </c>
      <c r="P6028" t="s">
        <v>1783</v>
      </c>
      <c r="Q6028" t="s">
        <v>1783</v>
      </c>
      <c r="R6028" t="s">
        <v>52</v>
      </c>
      <c r="S6028" t="s">
        <v>68</v>
      </c>
      <c r="T6028" t="s">
        <v>54</v>
      </c>
      <c r="U6028" s="2">
        <v>0</v>
      </c>
      <c r="V6028" s="2">
        <v>0</v>
      </c>
      <c r="W6028" t="s">
        <v>55</v>
      </c>
      <c r="Y6028" t="s">
        <v>56</v>
      </c>
      <c r="AB6028" t="s">
        <v>56</v>
      </c>
      <c r="AD6028" t="s">
        <v>57</v>
      </c>
      <c r="AE6028" t="s">
        <v>58</v>
      </c>
      <c r="AF6028" t="s">
        <v>94</v>
      </c>
      <c r="AG6028" t="s">
        <v>95</v>
      </c>
      <c r="AH6028">
        <v>49</v>
      </c>
      <c r="AI6028">
        <v>0</v>
      </c>
      <c r="AJ6028" t="s">
        <v>519</v>
      </c>
      <c r="AK6028" t="s">
        <v>56</v>
      </c>
      <c r="AL6028" t="s">
        <v>56</v>
      </c>
      <c r="AM6028">
        <v>3650171270</v>
      </c>
      <c r="AN6028" t="s">
        <v>61</v>
      </c>
      <c r="AO6028" s="1">
        <v>41872</v>
      </c>
      <c r="AP6028" t="s">
        <v>1783</v>
      </c>
      <c r="AQ6028" t="s">
        <v>1788</v>
      </c>
      <c r="AR6028" t="s">
        <v>63</v>
      </c>
    </row>
    <row r="6029" spans="1:44">
      <c r="A6029">
        <f>COUNTIF(F:F,F6029)</f>
        <v>652</v>
      </c>
      <c r="B6029">
        <v>21018</v>
      </c>
      <c r="C6029" t="s">
        <v>1643</v>
      </c>
      <c r="D6029" t="s">
        <v>44</v>
      </c>
      <c r="F6029" t="s">
        <v>2012</v>
      </c>
      <c r="G6029" t="s">
        <v>5657</v>
      </c>
      <c r="H6029" t="s">
        <v>2014</v>
      </c>
      <c r="I6029">
        <v>2014</v>
      </c>
      <c r="J6029" t="s">
        <v>543</v>
      </c>
      <c r="K6029" s="1">
        <v>41744</v>
      </c>
      <c r="L6029" s="2">
        <v>0.57222222222222219</v>
      </c>
      <c r="M6029" t="s">
        <v>122</v>
      </c>
      <c r="N6029" t="s">
        <v>1614</v>
      </c>
      <c r="O6029" s="7" t="s">
        <v>5435</v>
      </c>
      <c r="P6029" t="s">
        <v>1783</v>
      </c>
      <c r="Q6029" t="s">
        <v>1783</v>
      </c>
      <c r="R6029" t="s">
        <v>52</v>
      </c>
      <c r="S6029" t="s">
        <v>68</v>
      </c>
      <c r="T6029" t="s">
        <v>54</v>
      </c>
      <c r="U6029" s="2">
        <v>0</v>
      </c>
      <c r="V6029" s="2">
        <v>0</v>
      </c>
      <c r="W6029" t="s">
        <v>55</v>
      </c>
      <c r="Y6029" t="s">
        <v>56</v>
      </c>
      <c r="AB6029" t="s">
        <v>56</v>
      </c>
      <c r="AD6029" t="s">
        <v>57</v>
      </c>
      <c r="AE6029" t="s">
        <v>58</v>
      </c>
      <c r="AF6029" t="s">
        <v>94</v>
      </c>
      <c r="AG6029" t="s">
        <v>95</v>
      </c>
      <c r="AH6029">
        <v>49</v>
      </c>
      <c r="AI6029">
        <v>0</v>
      </c>
      <c r="AJ6029" t="s">
        <v>519</v>
      </c>
      <c r="AK6029" t="s">
        <v>56</v>
      </c>
      <c r="AL6029" t="s">
        <v>56</v>
      </c>
      <c r="AM6029">
        <v>3650171271</v>
      </c>
      <c r="AN6029" t="s">
        <v>61</v>
      </c>
      <c r="AO6029" s="1">
        <v>41872</v>
      </c>
      <c r="AP6029" t="s">
        <v>1783</v>
      </c>
      <c r="AQ6029" t="s">
        <v>1788</v>
      </c>
      <c r="AR6029" t="s">
        <v>63</v>
      </c>
    </row>
    <row r="6030" spans="1:44">
      <c r="A6030">
        <f>COUNTIF(F:F,F6030)</f>
        <v>652</v>
      </c>
      <c r="B6030">
        <v>21020</v>
      </c>
      <c r="C6030" t="s">
        <v>1643</v>
      </c>
      <c r="D6030" t="s">
        <v>44</v>
      </c>
      <c r="F6030" t="s">
        <v>2012</v>
      </c>
      <c r="G6030" t="s">
        <v>5661</v>
      </c>
      <c r="H6030" t="s">
        <v>2014</v>
      </c>
      <c r="I6030">
        <v>2014</v>
      </c>
      <c r="J6030" t="s">
        <v>543</v>
      </c>
      <c r="K6030" s="1">
        <v>41744</v>
      </c>
      <c r="L6030" s="2">
        <v>0.57430555555555551</v>
      </c>
      <c r="M6030" t="s">
        <v>122</v>
      </c>
      <c r="N6030" t="s">
        <v>1614</v>
      </c>
      <c r="O6030" s="7" t="s">
        <v>5435</v>
      </c>
      <c r="P6030" t="s">
        <v>1783</v>
      </c>
      <c r="Q6030" t="s">
        <v>1783</v>
      </c>
      <c r="R6030" t="s">
        <v>52</v>
      </c>
      <c r="S6030" t="s">
        <v>68</v>
      </c>
      <c r="T6030" t="s">
        <v>54</v>
      </c>
      <c r="U6030" s="2">
        <v>0</v>
      </c>
      <c r="V6030" s="2">
        <v>0</v>
      </c>
      <c r="W6030" t="s">
        <v>55</v>
      </c>
      <c r="Y6030" t="s">
        <v>56</v>
      </c>
      <c r="AB6030" t="s">
        <v>56</v>
      </c>
      <c r="AD6030" t="s">
        <v>57</v>
      </c>
      <c r="AE6030" t="s">
        <v>58</v>
      </c>
      <c r="AF6030" t="s">
        <v>94</v>
      </c>
      <c r="AG6030" t="s">
        <v>95</v>
      </c>
      <c r="AH6030">
        <v>49</v>
      </c>
      <c r="AI6030">
        <v>0</v>
      </c>
      <c r="AJ6030" t="s">
        <v>519</v>
      </c>
      <c r="AK6030" t="s">
        <v>56</v>
      </c>
      <c r="AL6030" t="s">
        <v>56</v>
      </c>
      <c r="AM6030">
        <v>3650171272</v>
      </c>
      <c r="AN6030" t="s">
        <v>61</v>
      </c>
      <c r="AO6030" s="1">
        <v>41872</v>
      </c>
      <c r="AP6030" t="s">
        <v>1783</v>
      </c>
      <c r="AQ6030" t="s">
        <v>1788</v>
      </c>
      <c r="AR6030" t="s">
        <v>63</v>
      </c>
    </row>
    <row r="6031" spans="1:44">
      <c r="A6031">
        <f>COUNTIF(F:F,F6031)</f>
        <v>652</v>
      </c>
      <c r="B6031">
        <v>21022</v>
      </c>
      <c r="C6031" t="s">
        <v>1643</v>
      </c>
      <c r="D6031" t="s">
        <v>44</v>
      </c>
      <c r="F6031" t="s">
        <v>2012</v>
      </c>
      <c r="G6031" t="s">
        <v>5663</v>
      </c>
      <c r="H6031" t="s">
        <v>2014</v>
      </c>
      <c r="I6031">
        <v>2014</v>
      </c>
      <c r="J6031" t="s">
        <v>543</v>
      </c>
      <c r="K6031" s="1">
        <v>41744</v>
      </c>
      <c r="L6031" s="2">
        <v>0.5756944444444444</v>
      </c>
      <c r="M6031" t="s">
        <v>122</v>
      </c>
      <c r="N6031" t="s">
        <v>1614</v>
      </c>
      <c r="O6031" s="7" t="s">
        <v>5435</v>
      </c>
      <c r="P6031" t="s">
        <v>1783</v>
      </c>
      <c r="Q6031" t="s">
        <v>1783</v>
      </c>
      <c r="R6031" t="s">
        <v>52</v>
      </c>
      <c r="S6031" t="s">
        <v>68</v>
      </c>
      <c r="T6031" t="s">
        <v>54</v>
      </c>
      <c r="U6031" s="2">
        <v>0</v>
      </c>
      <c r="V6031" s="2">
        <v>0</v>
      </c>
      <c r="W6031" t="s">
        <v>55</v>
      </c>
      <c r="Y6031" t="s">
        <v>56</v>
      </c>
      <c r="AB6031" t="s">
        <v>56</v>
      </c>
      <c r="AD6031" t="s">
        <v>57</v>
      </c>
      <c r="AE6031" t="s">
        <v>58</v>
      </c>
      <c r="AF6031" t="s">
        <v>94</v>
      </c>
      <c r="AG6031" t="s">
        <v>95</v>
      </c>
      <c r="AH6031">
        <v>49</v>
      </c>
      <c r="AI6031">
        <v>0</v>
      </c>
      <c r="AJ6031" t="s">
        <v>519</v>
      </c>
      <c r="AK6031" t="s">
        <v>56</v>
      </c>
      <c r="AL6031" t="s">
        <v>56</v>
      </c>
      <c r="AM6031">
        <v>3650171273</v>
      </c>
      <c r="AN6031" t="s">
        <v>61</v>
      </c>
      <c r="AO6031" s="1">
        <v>41872</v>
      </c>
      <c r="AP6031" t="s">
        <v>1783</v>
      </c>
      <c r="AQ6031" t="s">
        <v>1788</v>
      </c>
      <c r="AR6031" t="s">
        <v>63</v>
      </c>
    </row>
    <row r="6032" spans="1:44">
      <c r="A6032">
        <f>COUNTIF(F:F,F6032)</f>
        <v>652</v>
      </c>
      <c r="B6032">
        <v>21024</v>
      </c>
      <c r="C6032" t="s">
        <v>1643</v>
      </c>
      <c r="D6032" t="s">
        <v>44</v>
      </c>
      <c r="F6032" t="s">
        <v>2012</v>
      </c>
      <c r="G6032" t="s">
        <v>5664</v>
      </c>
      <c r="H6032" t="s">
        <v>2014</v>
      </c>
      <c r="I6032">
        <v>2014</v>
      </c>
      <c r="J6032" t="s">
        <v>543</v>
      </c>
      <c r="K6032" s="1">
        <v>41744</v>
      </c>
      <c r="L6032" s="2">
        <v>0.58680555555555558</v>
      </c>
      <c r="M6032" t="s">
        <v>122</v>
      </c>
      <c r="N6032" t="s">
        <v>1614</v>
      </c>
      <c r="O6032" s="7" t="s">
        <v>5435</v>
      </c>
      <c r="P6032" t="s">
        <v>1783</v>
      </c>
      <c r="Q6032" t="s">
        <v>1783</v>
      </c>
      <c r="R6032" t="s">
        <v>52</v>
      </c>
      <c r="S6032" t="s">
        <v>68</v>
      </c>
      <c r="T6032" t="s">
        <v>54</v>
      </c>
      <c r="U6032" s="2">
        <v>0</v>
      </c>
      <c r="V6032" s="2">
        <v>0</v>
      </c>
      <c r="W6032" t="s">
        <v>55</v>
      </c>
      <c r="Y6032" t="s">
        <v>56</v>
      </c>
      <c r="AB6032" t="s">
        <v>56</v>
      </c>
      <c r="AD6032" t="s">
        <v>57</v>
      </c>
      <c r="AE6032" t="s">
        <v>58</v>
      </c>
      <c r="AF6032" t="s">
        <v>94</v>
      </c>
      <c r="AG6032" t="s">
        <v>95</v>
      </c>
      <c r="AH6032">
        <v>49</v>
      </c>
      <c r="AI6032">
        <v>0</v>
      </c>
      <c r="AJ6032" t="s">
        <v>519</v>
      </c>
      <c r="AK6032" t="s">
        <v>56</v>
      </c>
      <c r="AL6032" t="s">
        <v>56</v>
      </c>
      <c r="AM6032">
        <v>3650171274</v>
      </c>
      <c r="AN6032" t="s">
        <v>61</v>
      </c>
      <c r="AO6032" s="1">
        <v>41872</v>
      </c>
      <c r="AP6032" t="s">
        <v>1783</v>
      </c>
      <c r="AQ6032" t="s">
        <v>1788</v>
      </c>
      <c r="AR6032" t="s">
        <v>63</v>
      </c>
    </row>
    <row r="6033" spans="1:44">
      <c r="A6033">
        <f>COUNTIF(F:F,F6033)</f>
        <v>652</v>
      </c>
      <c r="B6033">
        <v>21025</v>
      </c>
      <c r="C6033" t="s">
        <v>1643</v>
      </c>
      <c r="D6033" t="s">
        <v>44</v>
      </c>
      <c r="F6033" t="s">
        <v>2012</v>
      </c>
      <c r="G6033" t="s">
        <v>5665</v>
      </c>
      <c r="H6033" t="s">
        <v>2014</v>
      </c>
      <c r="I6033">
        <v>2014</v>
      </c>
      <c r="J6033" t="s">
        <v>543</v>
      </c>
      <c r="K6033" s="1">
        <v>41744</v>
      </c>
      <c r="L6033" s="2">
        <v>0.59583333333333333</v>
      </c>
      <c r="M6033" t="s">
        <v>122</v>
      </c>
      <c r="N6033" t="s">
        <v>1614</v>
      </c>
      <c r="O6033" s="7" t="s">
        <v>5435</v>
      </c>
      <c r="P6033" t="s">
        <v>1783</v>
      </c>
      <c r="Q6033" t="s">
        <v>1783</v>
      </c>
      <c r="R6033" t="s">
        <v>52</v>
      </c>
      <c r="S6033" t="s">
        <v>68</v>
      </c>
      <c r="T6033" t="s">
        <v>54</v>
      </c>
      <c r="U6033" s="2">
        <v>0</v>
      </c>
      <c r="V6033" s="2">
        <v>0</v>
      </c>
      <c r="W6033" t="s">
        <v>55</v>
      </c>
      <c r="Y6033" t="s">
        <v>56</v>
      </c>
      <c r="AB6033" t="s">
        <v>56</v>
      </c>
      <c r="AD6033" t="s">
        <v>57</v>
      </c>
      <c r="AE6033" t="s">
        <v>58</v>
      </c>
      <c r="AF6033" t="s">
        <v>94</v>
      </c>
      <c r="AG6033" t="s">
        <v>95</v>
      </c>
      <c r="AH6033">
        <v>49</v>
      </c>
      <c r="AI6033">
        <v>0</v>
      </c>
      <c r="AJ6033" t="s">
        <v>519</v>
      </c>
      <c r="AK6033" t="s">
        <v>56</v>
      </c>
      <c r="AL6033" t="s">
        <v>56</v>
      </c>
      <c r="AM6033">
        <v>3650171275</v>
      </c>
      <c r="AN6033" t="s">
        <v>61</v>
      </c>
      <c r="AO6033" s="1">
        <v>41869</v>
      </c>
      <c r="AP6033" t="s">
        <v>1783</v>
      </c>
      <c r="AQ6033" t="s">
        <v>1788</v>
      </c>
      <c r="AR6033" t="s">
        <v>63</v>
      </c>
    </row>
    <row r="6034" spans="1:44">
      <c r="A6034">
        <f>COUNTIF(F:F,F6034)</f>
        <v>652</v>
      </c>
      <c r="B6034">
        <v>21026</v>
      </c>
      <c r="C6034" t="s">
        <v>1643</v>
      </c>
      <c r="D6034" t="s">
        <v>44</v>
      </c>
      <c r="F6034" t="s">
        <v>2012</v>
      </c>
      <c r="G6034" t="s">
        <v>5666</v>
      </c>
      <c r="H6034" t="s">
        <v>2014</v>
      </c>
      <c r="I6034">
        <v>2014</v>
      </c>
      <c r="J6034" t="s">
        <v>543</v>
      </c>
      <c r="K6034" s="1">
        <v>41744</v>
      </c>
      <c r="L6034" s="2">
        <v>0.59722222222222221</v>
      </c>
      <c r="M6034" t="s">
        <v>122</v>
      </c>
      <c r="N6034" t="s">
        <v>1614</v>
      </c>
      <c r="O6034" s="7" t="s">
        <v>5435</v>
      </c>
      <c r="P6034" t="s">
        <v>1783</v>
      </c>
      <c r="Q6034" t="s">
        <v>1783</v>
      </c>
      <c r="R6034" t="s">
        <v>52</v>
      </c>
      <c r="S6034" t="s">
        <v>68</v>
      </c>
      <c r="T6034" t="s">
        <v>54</v>
      </c>
      <c r="U6034" s="2">
        <v>0</v>
      </c>
      <c r="V6034" s="2">
        <v>0</v>
      </c>
      <c r="W6034" t="s">
        <v>55</v>
      </c>
      <c r="Y6034" t="s">
        <v>56</v>
      </c>
      <c r="AB6034" t="s">
        <v>56</v>
      </c>
      <c r="AD6034" t="s">
        <v>57</v>
      </c>
      <c r="AE6034" t="s">
        <v>58</v>
      </c>
      <c r="AF6034" t="s">
        <v>94</v>
      </c>
      <c r="AG6034" t="s">
        <v>95</v>
      </c>
      <c r="AH6034">
        <v>49</v>
      </c>
      <c r="AI6034">
        <v>0</v>
      </c>
      <c r="AJ6034" t="s">
        <v>519</v>
      </c>
      <c r="AK6034" t="s">
        <v>56</v>
      </c>
      <c r="AL6034" t="s">
        <v>56</v>
      </c>
      <c r="AM6034">
        <v>3650171276</v>
      </c>
      <c r="AN6034" t="s">
        <v>61</v>
      </c>
      <c r="AO6034" s="1">
        <v>41872</v>
      </c>
      <c r="AP6034" t="s">
        <v>1783</v>
      </c>
      <c r="AQ6034" t="s">
        <v>1788</v>
      </c>
      <c r="AR6034" t="s">
        <v>63</v>
      </c>
    </row>
    <row r="6035" spans="1:44">
      <c r="A6035">
        <f>COUNTIF(F:F,F6035)</f>
        <v>652</v>
      </c>
      <c r="B6035">
        <v>21029</v>
      </c>
      <c r="C6035" t="s">
        <v>1643</v>
      </c>
      <c r="D6035" t="s">
        <v>44</v>
      </c>
      <c r="F6035" t="s">
        <v>2012</v>
      </c>
      <c r="G6035" t="s">
        <v>5667</v>
      </c>
      <c r="H6035" t="s">
        <v>2014</v>
      </c>
      <c r="I6035">
        <v>2014</v>
      </c>
      <c r="J6035" t="s">
        <v>543</v>
      </c>
      <c r="K6035" s="1">
        <v>41744</v>
      </c>
      <c r="L6035" s="2">
        <v>0.6694444444444444</v>
      </c>
      <c r="M6035" t="s">
        <v>122</v>
      </c>
      <c r="N6035" t="s">
        <v>1645</v>
      </c>
      <c r="O6035" s="7" t="s">
        <v>5435</v>
      </c>
      <c r="P6035" t="s">
        <v>1783</v>
      </c>
      <c r="Q6035" t="s">
        <v>1783</v>
      </c>
      <c r="R6035" t="s">
        <v>52</v>
      </c>
      <c r="S6035" t="s">
        <v>68</v>
      </c>
      <c r="T6035" t="s">
        <v>54</v>
      </c>
      <c r="U6035" s="2">
        <v>0</v>
      </c>
      <c r="V6035" s="2">
        <v>0</v>
      </c>
      <c r="W6035" t="s">
        <v>55</v>
      </c>
      <c r="Y6035" t="s">
        <v>56</v>
      </c>
      <c r="AB6035" t="s">
        <v>56</v>
      </c>
      <c r="AD6035" t="s">
        <v>57</v>
      </c>
      <c r="AE6035" t="s">
        <v>58</v>
      </c>
      <c r="AF6035" t="s">
        <v>94</v>
      </c>
      <c r="AG6035" t="s">
        <v>95</v>
      </c>
      <c r="AH6035">
        <v>32</v>
      </c>
      <c r="AI6035">
        <v>0</v>
      </c>
      <c r="AJ6035" t="s">
        <v>277</v>
      </c>
      <c r="AK6035" t="s">
        <v>56</v>
      </c>
      <c r="AL6035" t="s">
        <v>56</v>
      </c>
      <c r="AM6035">
        <v>3650171280</v>
      </c>
      <c r="AN6035" t="s">
        <v>61</v>
      </c>
      <c r="AO6035" s="1">
        <v>41872</v>
      </c>
      <c r="AP6035" t="s">
        <v>1783</v>
      </c>
      <c r="AQ6035" t="s">
        <v>1788</v>
      </c>
      <c r="AR6035" t="s">
        <v>63</v>
      </c>
    </row>
    <row r="6036" spans="1:44">
      <c r="A6036">
        <f>COUNTIF(F:F,F6036)</f>
        <v>652</v>
      </c>
      <c r="B6036">
        <v>21030</v>
      </c>
      <c r="C6036" t="s">
        <v>1643</v>
      </c>
      <c r="D6036" t="s">
        <v>44</v>
      </c>
      <c r="F6036" t="s">
        <v>2012</v>
      </c>
      <c r="G6036" t="s">
        <v>5668</v>
      </c>
      <c r="H6036" t="s">
        <v>2014</v>
      </c>
      <c r="I6036">
        <v>2014</v>
      </c>
      <c r="J6036" t="s">
        <v>543</v>
      </c>
      <c r="K6036" s="1">
        <v>41744</v>
      </c>
      <c r="L6036" s="2">
        <v>0.67083333333333339</v>
      </c>
      <c r="M6036" t="s">
        <v>122</v>
      </c>
      <c r="N6036" t="s">
        <v>1645</v>
      </c>
      <c r="O6036" s="7" t="s">
        <v>5435</v>
      </c>
      <c r="P6036" t="s">
        <v>1783</v>
      </c>
      <c r="Q6036" t="s">
        <v>1783</v>
      </c>
      <c r="R6036" t="s">
        <v>52</v>
      </c>
      <c r="S6036" t="s">
        <v>68</v>
      </c>
      <c r="T6036" t="s">
        <v>54</v>
      </c>
      <c r="U6036" s="2">
        <v>0</v>
      </c>
      <c r="V6036" s="2">
        <v>0</v>
      </c>
      <c r="W6036" t="s">
        <v>55</v>
      </c>
      <c r="Y6036" t="s">
        <v>56</v>
      </c>
      <c r="AB6036" t="s">
        <v>56</v>
      </c>
      <c r="AD6036" t="s">
        <v>57</v>
      </c>
      <c r="AE6036" t="s">
        <v>58</v>
      </c>
      <c r="AF6036" t="s">
        <v>94</v>
      </c>
      <c r="AG6036" t="s">
        <v>95</v>
      </c>
      <c r="AH6036">
        <v>49</v>
      </c>
      <c r="AI6036">
        <v>0</v>
      </c>
      <c r="AJ6036" t="s">
        <v>519</v>
      </c>
      <c r="AK6036" t="s">
        <v>56</v>
      </c>
      <c r="AL6036" t="s">
        <v>56</v>
      </c>
      <c r="AM6036">
        <v>3650171281</v>
      </c>
      <c r="AN6036" t="s">
        <v>61</v>
      </c>
      <c r="AO6036" s="1">
        <v>41876</v>
      </c>
      <c r="AP6036" t="s">
        <v>1783</v>
      </c>
      <c r="AQ6036" t="s">
        <v>1788</v>
      </c>
      <c r="AR6036" t="s">
        <v>63</v>
      </c>
    </row>
    <row r="6037" spans="1:44">
      <c r="A6037">
        <f>COUNTIF(F:F,F6037)</f>
        <v>652</v>
      </c>
      <c r="B6037">
        <v>21031</v>
      </c>
      <c r="C6037" t="s">
        <v>1643</v>
      </c>
      <c r="D6037" t="s">
        <v>44</v>
      </c>
      <c r="F6037" t="s">
        <v>2012</v>
      </c>
      <c r="G6037" t="s">
        <v>5669</v>
      </c>
      <c r="H6037" t="s">
        <v>2014</v>
      </c>
      <c r="I6037">
        <v>2014</v>
      </c>
      <c r="J6037" t="s">
        <v>543</v>
      </c>
      <c r="K6037" s="1">
        <v>41744</v>
      </c>
      <c r="L6037" s="2">
        <v>0.67222222222222217</v>
      </c>
      <c r="M6037" t="s">
        <v>122</v>
      </c>
      <c r="N6037" t="s">
        <v>1645</v>
      </c>
      <c r="O6037" s="7" t="s">
        <v>5435</v>
      </c>
      <c r="P6037" t="s">
        <v>1783</v>
      </c>
      <c r="Q6037" t="s">
        <v>1783</v>
      </c>
      <c r="R6037" t="s">
        <v>52</v>
      </c>
      <c r="S6037" t="s">
        <v>68</v>
      </c>
      <c r="T6037" t="s">
        <v>54</v>
      </c>
      <c r="U6037" s="2">
        <v>0</v>
      </c>
      <c r="V6037" s="2">
        <v>0</v>
      </c>
      <c r="W6037" t="s">
        <v>55</v>
      </c>
      <c r="Y6037" t="s">
        <v>56</v>
      </c>
      <c r="AB6037" t="s">
        <v>56</v>
      </c>
      <c r="AD6037" t="s">
        <v>57</v>
      </c>
      <c r="AE6037" t="s">
        <v>58</v>
      </c>
      <c r="AF6037" t="s">
        <v>94</v>
      </c>
      <c r="AG6037" t="s">
        <v>95</v>
      </c>
      <c r="AH6037">
        <v>49</v>
      </c>
      <c r="AI6037">
        <v>0</v>
      </c>
      <c r="AJ6037" t="s">
        <v>519</v>
      </c>
      <c r="AK6037" t="s">
        <v>56</v>
      </c>
      <c r="AL6037" t="s">
        <v>56</v>
      </c>
      <c r="AM6037">
        <v>3650171277</v>
      </c>
      <c r="AN6037" t="s">
        <v>61</v>
      </c>
      <c r="AO6037" s="1">
        <v>41872</v>
      </c>
      <c r="AP6037" t="s">
        <v>1783</v>
      </c>
      <c r="AQ6037" t="s">
        <v>1788</v>
      </c>
      <c r="AR6037" t="s">
        <v>63</v>
      </c>
    </row>
    <row r="6038" spans="1:44">
      <c r="A6038">
        <f>COUNTIF(F:F,F6038)</f>
        <v>652</v>
      </c>
      <c r="B6038">
        <v>21032</v>
      </c>
      <c r="C6038" t="s">
        <v>1643</v>
      </c>
      <c r="D6038" t="s">
        <v>44</v>
      </c>
      <c r="F6038" t="s">
        <v>2012</v>
      </c>
      <c r="G6038" t="s">
        <v>5670</v>
      </c>
      <c r="H6038" t="s">
        <v>2014</v>
      </c>
      <c r="I6038">
        <v>2014</v>
      </c>
      <c r="J6038" t="s">
        <v>543</v>
      </c>
      <c r="K6038" s="1">
        <v>41744</v>
      </c>
      <c r="L6038" s="2">
        <v>0.6743055555555556</v>
      </c>
      <c r="M6038" t="s">
        <v>122</v>
      </c>
      <c r="N6038" t="s">
        <v>1645</v>
      </c>
      <c r="O6038" s="7" t="s">
        <v>5435</v>
      </c>
      <c r="P6038" t="s">
        <v>56</v>
      </c>
      <c r="R6038" t="s">
        <v>52</v>
      </c>
      <c r="S6038" t="s">
        <v>68</v>
      </c>
      <c r="T6038" t="s">
        <v>54</v>
      </c>
      <c r="U6038" s="2">
        <v>0</v>
      </c>
      <c r="V6038" s="2">
        <v>0</v>
      </c>
      <c r="W6038" t="s">
        <v>55</v>
      </c>
      <c r="Y6038" t="s">
        <v>56</v>
      </c>
      <c r="AB6038" t="s">
        <v>56</v>
      </c>
      <c r="AD6038" t="s">
        <v>57</v>
      </c>
      <c r="AE6038" t="s">
        <v>58</v>
      </c>
      <c r="AF6038" t="s">
        <v>94</v>
      </c>
      <c r="AG6038" t="s">
        <v>95</v>
      </c>
      <c r="AH6038">
        <v>49</v>
      </c>
      <c r="AI6038">
        <v>0</v>
      </c>
      <c r="AJ6038" t="s">
        <v>519</v>
      </c>
      <c r="AK6038" t="s">
        <v>56</v>
      </c>
      <c r="AL6038" t="s">
        <v>56</v>
      </c>
      <c r="AM6038" t="s">
        <v>56</v>
      </c>
      <c r="AP6038" t="s">
        <v>99</v>
      </c>
      <c r="AR6038" t="s">
        <v>56</v>
      </c>
    </row>
    <row r="6039" spans="1:44">
      <c r="A6039">
        <f>COUNTIF(F:F,F6039)</f>
        <v>652</v>
      </c>
      <c r="B6039">
        <v>21046</v>
      </c>
      <c r="C6039" t="s">
        <v>1643</v>
      </c>
      <c r="D6039" t="s">
        <v>44</v>
      </c>
      <c r="F6039" t="s">
        <v>2012</v>
      </c>
      <c r="G6039" t="s">
        <v>5682</v>
      </c>
      <c r="H6039" t="s">
        <v>2014</v>
      </c>
      <c r="I6039">
        <v>2014</v>
      </c>
      <c r="J6039" t="s">
        <v>543</v>
      </c>
      <c r="K6039" s="1">
        <v>41753</v>
      </c>
      <c r="L6039" s="2">
        <v>0.4291666666666667</v>
      </c>
      <c r="M6039" t="s">
        <v>122</v>
      </c>
      <c r="N6039" t="s">
        <v>1614</v>
      </c>
      <c r="O6039" s="7" t="s">
        <v>5435</v>
      </c>
      <c r="P6039" t="s">
        <v>1783</v>
      </c>
      <c r="Q6039" t="s">
        <v>1783</v>
      </c>
      <c r="R6039" t="s">
        <v>52</v>
      </c>
      <c r="S6039" t="s">
        <v>68</v>
      </c>
      <c r="T6039" t="s">
        <v>54</v>
      </c>
      <c r="U6039" s="2">
        <v>0</v>
      </c>
      <c r="V6039" s="2">
        <v>0</v>
      </c>
      <c r="W6039" t="s">
        <v>55</v>
      </c>
      <c r="Y6039" t="s">
        <v>56</v>
      </c>
      <c r="AB6039" t="s">
        <v>56</v>
      </c>
      <c r="AD6039" t="s">
        <v>57</v>
      </c>
      <c r="AE6039" t="s">
        <v>58</v>
      </c>
      <c r="AF6039" t="s">
        <v>94</v>
      </c>
      <c r="AG6039" t="s">
        <v>95</v>
      </c>
      <c r="AH6039">
        <v>49</v>
      </c>
      <c r="AI6039">
        <v>0</v>
      </c>
      <c r="AJ6039" t="s">
        <v>519</v>
      </c>
      <c r="AK6039" t="s">
        <v>56</v>
      </c>
      <c r="AL6039" t="s">
        <v>56</v>
      </c>
      <c r="AM6039">
        <v>3650171282</v>
      </c>
      <c r="AN6039" t="s">
        <v>61</v>
      </c>
      <c r="AO6039" s="1">
        <v>41869</v>
      </c>
      <c r="AP6039" t="s">
        <v>1783</v>
      </c>
      <c r="AQ6039" t="s">
        <v>1788</v>
      </c>
      <c r="AR6039" t="s">
        <v>63</v>
      </c>
    </row>
    <row r="6040" spans="1:44">
      <c r="A6040">
        <f>COUNTIF(F:F,F6040)</f>
        <v>652</v>
      </c>
      <c r="B6040">
        <v>21231</v>
      </c>
      <c r="C6040" t="s">
        <v>1643</v>
      </c>
      <c r="D6040" t="s">
        <v>44</v>
      </c>
      <c r="F6040" t="s">
        <v>2012</v>
      </c>
      <c r="G6040" t="s">
        <v>5815</v>
      </c>
      <c r="H6040" t="s">
        <v>2014</v>
      </c>
      <c r="I6040">
        <v>2014</v>
      </c>
      <c r="J6040" t="s">
        <v>751</v>
      </c>
      <c r="K6040" s="1">
        <v>41772</v>
      </c>
      <c r="L6040" s="2">
        <v>0.45555555555555555</v>
      </c>
      <c r="M6040" t="s">
        <v>122</v>
      </c>
      <c r="N6040" t="s">
        <v>4081</v>
      </c>
      <c r="O6040" s="7" t="s">
        <v>4082</v>
      </c>
      <c r="P6040" t="s">
        <v>1783</v>
      </c>
      <c r="Q6040" t="s">
        <v>1783</v>
      </c>
      <c r="R6040" t="s">
        <v>52</v>
      </c>
      <c r="S6040" t="s">
        <v>68</v>
      </c>
      <c r="T6040" t="s">
        <v>54</v>
      </c>
      <c r="U6040" s="2">
        <v>0</v>
      </c>
      <c r="V6040" s="2">
        <v>0</v>
      </c>
      <c r="W6040" t="s">
        <v>55</v>
      </c>
      <c r="Y6040" t="s">
        <v>56</v>
      </c>
      <c r="AB6040" t="s">
        <v>56</v>
      </c>
      <c r="AD6040" t="s">
        <v>57</v>
      </c>
      <c r="AE6040" t="s">
        <v>58</v>
      </c>
      <c r="AF6040" t="s">
        <v>985</v>
      </c>
      <c r="AG6040" t="s">
        <v>1688</v>
      </c>
      <c r="AH6040">
        <v>49</v>
      </c>
      <c r="AI6040">
        <v>0</v>
      </c>
      <c r="AJ6040" t="s">
        <v>519</v>
      </c>
      <c r="AK6040" t="s">
        <v>56</v>
      </c>
      <c r="AL6040" t="s">
        <v>56</v>
      </c>
      <c r="AM6040">
        <v>3650173395</v>
      </c>
      <c r="AN6040" t="s">
        <v>61</v>
      </c>
      <c r="AO6040" s="1">
        <v>41876</v>
      </c>
      <c r="AP6040" t="s">
        <v>1783</v>
      </c>
      <c r="AQ6040" t="s">
        <v>1788</v>
      </c>
      <c r="AR6040" t="s">
        <v>5816</v>
      </c>
    </row>
    <row r="6041" spans="1:44">
      <c r="A6041">
        <f>COUNTIF(F:F,F6041)</f>
        <v>652</v>
      </c>
      <c r="B6041">
        <v>21232</v>
      </c>
      <c r="C6041" t="s">
        <v>1643</v>
      </c>
      <c r="D6041" t="s">
        <v>44</v>
      </c>
      <c r="F6041" t="s">
        <v>2012</v>
      </c>
      <c r="G6041" t="s">
        <v>2240</v>
      </c>
      <c r="H6041" t="s">
        <v>2014</v>
      </c>
      <c r="I6041">
        <v>2014</v>
      </c>
      <c r="J6041" t="s">
        <v>751</v>
      </c>
      <c r="K6041" s="1">
        <v>41772</v>
      </c>
      <c r="L6041" s="2">
        <v>0.45833333333333331</v>
      </c>
      <c r="M6041" t="s">
        <v>122</v>
      </c>
      <c r="N6041" t="s">
        <v>4081</v>
      </c>
      <c r="O6041" s="7" t="s">
        <v>4082</v>
      </c>
      <c r="P6041" t="s">
        <v>1783</v>
      </c>
      <c r="Q6041" t="s">
        <v>1783</v>
      </c>
      <c r="R6041" t="s">
        <v>52</v>
      </c>
      <c r="S6041" t="s">
        <v>68</v>
      </c>
      <c r="T6041" t="s">
        <v>54</v>
      </c>
      <c r="U6041" s="2">
        <v>0</v>
      </c>
      <c r="V6041" s="2">
        <v>0</v>
      </c>
      <c r="W6041" t="s">
        <v>55</v>
      </c>
      <c r="Y6041" t="s">
        <v>56</v>
      </c>
      <c r="AB6041" t="s">
        <v>56</v>
      </c>
      <c r="AD6041" t="s">
        <v>57</v>
      </c>
      <c r="AE6041" t="s">
        <v>58</v>
      </c>
      <c r="AF6041" t="s">
        <v>985</v>
      </c>
      <c r="AG6041" t="s">
        <v>1688</v>
      </c>
      <c r="AH6041">
        <v>49</v>
      </c>
      <c r="AI6041">
        <v>0</v>
      </c>
      <c r="AJ6041" t="s">
        <v>519</v>
      </c>
      <c r="AK6041" t="s">
        <v>56</v>
      </c>
      <c r="AL6041" t="s">
        <v>56</v>
      </c>
      <c r="AM6041">
        <v>3650173396</v>
      </c>
      <c r="AN6041" t="s">
        <v>61</v>
      </c>
      <c r="AO6041" s="1">
        <v>41876</v>
      </c>
      <c r="AP6041" t="s">
        <v>1783</v>
      </c>
      <c r="AQ6041" t="s">
        <v>1788</v>
      </c>
      <c r="AR6041" t="s">
        <v>5816</v>
      </c>
    </row>
    <row r="6042" spans="1:44">
      <c r="A6042">
        <f>COUNTIF(F:F,F6042)</f>
        <v>652</v>
      </c>
      <c r="B6042">
        <v>21234</v>
      </c>
      <c r="C6042" t="s">
        <v>1643</v>
      </c>
      <c r="D6042" t="s">
        <v>44</v>
      </c>
      <c r="F6042" t="s">
        <v>2012</v>
      </c>
      <c r="G6042" t="s">
        <v>5817</v>
      </c>
      <c r="H6042" t="s">
        <v>2014</v>
      </c>
      <c r="I6042">
        <v>2014</v>
      </c>
      <c r="J6042" t="s">
        <v>751</v>
      </c>
      <c r="K6042" s="1">
        <v>41772</v>
      </c>
      <c r="L6042" s="2">
        <v>0.46180555555555558</v>
      </c>
      <c r="M6042" t="s">
        <v>122</v>
      </c>
      <c r="N6042" t="s">
        <v>4081</v>
      </c>
      <c r="O6042" s="7" t="s">
        <v>4082</v>
      </c>
      <c r="P6042" t="s">
        <v>1783</v>
      </c>
      <c r="Q6042" t="s">
        <v>1783</v>
      </c>
      <c r="R6042" t="s">
        <v>52</v>
      </c>
      <c r="S6042" t="s">
        <v>68</v>
      </c>
      <c r="T6042" t="s">
        <v>54</v>
      </c>
      <c r="U6042" s="2">
        <v>0</v>
      </c>
      <c r="V6042" s="2">
        <v>0</v>
      </c>
      <c r="W6042" t="s">
        <v>55</v>
      </c>
      <c r="Y6042" t="s">
        <v>56</v>
      </c>
      <c r="AB6042" t="s">
        <v>56</v>
      </c>
      <c r="AD6042" t="s">
        <v>57</v>
      </c>
      <c r="AE6042" t="s">
        <v>58</v>
      </c>
      <c r="AF6042" t="s">
        <v>985</v>
      </c>
      <c r="AG6042" t="s">
        <v>1688</v>
      </c>
      <c r="AH6042">
        <v>49</v>
      </c>
      <c r="AI6042">
        <v>0</v>
      </c>
      <c r="AJ6042" t="s">
        <v>519</v>
      </c>
      <c r="AK6042" t="s">
        <v>56</v>
      </c>
      <c r="AL6042" t="s">
        <v>56</v>
      </c>
      <c r="AM6042">
        <v>3650173399</v>
      </c>
      <c r="AN6042" t="s">
        <v>61</v>
      </c>
      <c r="AO6042" s="1">
        <v>41876</v>
      </c>
      <c r="AP6042" t="s">
        <v>1783</v>
      </c>
      <c r="AQ6042" t="s">
        <v>1788</v>
      </c>
      <c r="AR6042" t="s">
        <v>63</v>
      </c>
    </row>
    <row r="6043" spans="1:44">
      <c r="A6043">
        <f>COUNTIF(F:F,F6043)</f>
        <v>652</v>
      </c>
      <c r="B6043">
        <v>21235</v>
      </c>
      <c r="C6043" t="s">
        <v>1643</v>
      </c>
      <c r="D6043" t="s">
        <v>44</v>
      </c>
      <c r="F6043" t="s">
        <v>2012</v>
      </c>
      <c r="G6043" t="s">
        <v>5818</v>
      </c>
      <c r="H6043" t="s">
        <v>2014</v>
      </c>
      <c r="I6043">
        <v>2014</v>
      </c>
      <c r="J6043" t="s">
        <v>751</v>
      </c>
      <c r="K6043" s="1">
        <v>41772</v>
      </c>
      <c r="L6043" s="2">
        <v>0.46527777777777773</v>
      </c>
      <c r="M6043" t="s">
        <v>122</v>
      </c>
      <c r="N6043" t="s">
        <v>4081</v>
      </c>
      <c r="O6043" s="7" t="s">
        <v>4082</v>
      </c>
      <c r="P6043" t="s">
        <v>1783</v>
      </c>
      <c r="Q6043" t="s">
        <v>1783</v>
      </c>
      <c r="R6043" t="s">
        <v>52</v>
      </c>
      <c r="S6043" t="s">
        <v>68</v>
      </c>
      <c r="T6043" t="s">
        <v>54</v>
      </c>
      <c r="U6043" s="2">
        <v>0</v>
      </c>
      <c r="V6043" s="2">
        <v>0</v>
      </c>
      <c r="W6043" t="s">
        <v>55</v>
      </c>
      <c r="Y6043" t="s">
        <v>56</v>
      </c>
      <c r="AB6043" t="s">
        <v>56</v>
      </c>
      <c r="AD6043" t="s">
        <v>57</v>
      </c>
      <c r="AE6043" t="s">
        <v>58</v>
      </c>
      <c r="AF6043" t="s">
        <v>985</v>
      </c>
      <c r="AG6043" t="s">
        <v>1688</v>
      </c>
      <c r="AH6043">
        <v>49</v>
      </c>
      <c r="AI6043">
        <v>0</v>
      </c>
      <c r="AJ6043" t="s">
        <v>519</v>
      </c>
      <c r="AK6043" t="s">
        <v>56</v>
      </c>
      <c r="AL6043" t="s">
        <v>56</v>
      </c>
      <c r="AM6043">
        <v>3650173400</v>
      </c>
      <c r="AN6043" t="s">
        <v>61</v>
      </c>
      <c r="AO6043" s="1">
        <v>41876</v>
      </c>
      <c r="AP6043" t="s">
        <v>1783</v>
      </c>
      <c r="AQ6043" t="s">
        <v>1788</v>
      </c>
      <c r="AR6043" t="s">
        <v>5816</v>
      </c>
    </row>
    <row r="6044" spans="1:44">
      <c r="A6044">
        <f>COUNTIF(F:F,F6044)</f>
        <v>652</v>
      </c>
      <c r="B6044">
        <v>21237</v>
      </c>
      <c r="C6044" t="s">
        <v>1643</v>
      </c>
      <c r="D6044" t="s">
        <v>44</v>
      </c>
      <c r="F6044" t="s">
        <v>2012</v>
      </c>
      <c r="G6044" t="s">
        <v>5819</v>
      </c>
      <c r="H6044" t="s">
        <v>2014</v>
      </c>
      <c r="I6044">
        <v>2014</v>
      </c>
      <c r="J6044" t="s">
        <v>751</v>
      </c>
      <c r="K6044" s="1">
        <v>41772</v>
      </c>
      <c r="L6044" s="2">
        <v>0.46736111111111112</v>
      </c>
      <c r="M6044" t="s">
        <v>122</v>
      </c>
      <c r="N6044" t="s">
        <v>4081</v>
      </c>
      <c r="O6044" s="7" t="s">
        <v>4082</v>
      </c>
      <c r="P6044" t="s">
        <v>1783</v>
      </c>
      <c r="Q6044" t="s">
        <v>1783</v>
      </c>
      <c r="R6044" t="s">
        <v>52</v>
      </c>
      <c r="S6044" t="s">
        <v>68</v>
      </c>
      <c r="T6044" t="s">
        <v>54</v>
      </c>
      <c r="U6044" s="2">
        <v>0</v>
      </c>
      <c r="V6044" s="2">
        <v>0</v>
      </c>
      <c r="W6044" t="s">
        <v>55</v>
      </c>
      <c r="Y6044" t="s">
        <v>56</v>
      </c>
      <c r="AB6044" t="s">
        <v>56</v>
      </c>
      <c r="AD6044" t="s">
        <v>57</v>
      </c>
      <c r="AE6044" t="s">
        <v>58</v>
      </c>
      <c r="AF6044" t="s">
        <v>985</v>
      </c>
      <c r="AG6044" t="s">
        <v>1688</v>
      </c>
      <c r="AH6044">
        <v>49</v>
      </c>
      <c r="AI6044">
        <v>0</v>
      </c>
      <c r="AJ6044" t="s">
        <v>519</v>
      </c>
      <c r="AK6044" t="s">
        <v>56</v>
      </c>
      <c r="AL6044" t="s">
        <v>56</v>
      </c>
      <c r="AM6044">
        <v>3650173402</v>
      </c>
      <c r="AN6044" t="s">
        <v>61</v>
      </c>
      <c r="AO6044" s="1">
        <v>41876</v>
      </c>
      <c r="AP6044" t="s">
        <v>1783</v>
      </c>
      <c r="AQ6044" t="s">
        <v>1788</v>
      </c>
      <c r="AR6044" t="s">
        <v>63</v>
      </c>
    </row>
    <row r="6045" spans="1:44">
      <c r="A6045">
        <f>COUNTIF(F:F,F6045)</f>
        <v>652</v>
      </c>
      <c r="B6045">
        <v>21238</v>
      </c>
      <c r="C6045" t="s">
        <v>1643</v>
      </c>
      <c r="D6045" t="s">
        <v>44</v>
      </c>
      <c r="F6045" t="s">
        <v>2012</v>
      </c>
      <c r="G6045" t="s">
        <v>2018</v>
      </c>
      <c r="H6045" t="s">
        <v>2014</v>
      </c>
      <c r="I6045">
        <v>2014</v>
      </c>
      <c r="J6045" t="s">
        <v>751</v>
      </c>
      <c r="K6045" s="1">
        <v>41772</v>
      </c>
      <c r="L6045" s="2">
        <v>0.4694444444444445</v>
      </c>
      <c r="M6045" t="s">
        <v>122</v>
      </c>
      <c r="N6045" t="s">
        <v>4081</v>
      </c>
      <c r="O6045" s="7" t="s">
        <v>4082</v>
      </c>
      <c r="P6045" t="s">
        <v>1783</v>
      </c>
      <c r="Q6045" t="s">
        <v>1783</v>
      </c>
      <c r="R6045" t="s">
        <v>52</v>
      </c>
      <c r="S6045" t="s">
        <v>68</v>
      </c>
      <c r="T6045" t="s">
        <v>54</v>
      </c>
      <c r="U6045" s="2">
        <v>0</v>
      </c>
      <c r="V6045" s="2">
        <v>0</v>
      </c>
      <c r="W6045" t="s">
        <v>55</v>
      </c>
      <c r="Y6045" t="s">
        <v>56</v>
      </c>
      <c r="AB6045" t="s">
        <v>56</v>
      </c>
      <c r="AD6045" t="s">
        <v>57</v>
      </c>
      <c r="AE6045" t="s">
        <v>58</v>
      </c>
      <c r="AF6045" t="s">
        <v>985</v>
      </c>
      <c r="AG6045" t="s">
        <v>1688</v>
      </c>
      <c r="AH6045">
        <v>49</v>
      </c>
      <c r="AI6045">
        <v>0</v>
      </c>
      <c r="AJ6045" t="s">
        <v>519</v>
      </c>
      <c r="AK6045" t="s">
        <v>56</v>
      </c>
      <c r="AL6045" t="s">
        <v>56</v>
      </c>
      <c r="AM6045">
        <v>3650173404</v>
      </c>
      <c r="AN6045" t="s">
        <v>61</v>
      </c>
      <c r="AO6045" s="1">
        <v>41876</v>
      </c>
      <c r="AP6045" t="s">
        <v>1783</v>
      </c>
      <c r="AQ6045" t="s">
        <v>1788</v>
      </c>
      <c r="AR6045" t="s">
        <v>63</v>
      </c>
    </row>
    <row r="6046" spans="1:44">
      <c r="A6046">
        <f>COUNTIF(F:F,F6046)</f>
        <v>652</v>
      </c>
      <c r="B6046">
        <v>21239</v>
      </c>
      <c r="C6046" t="s">
        <v>1643</v>
      </c>
      <c r="D6046" t="s">
        <v>44</v>
      </c>
      <c r="F6046" t="s">
        <v>2012</v>
      </c>
      <c r="G6046" t="s">
        <v>5820</v>
      </c>
      <c r="H6046" t="s">
        <v>2014</v>
      </c>
      <c r="I6046">
        <v>2014</v>
      </c>
      <c r="J6046" t="s">
        <v>751</v>
      </c>
      <c r="K6046" s="1">
        <v>41772</v>
      </c>
      <c r="L6046" s="2">
        <v>0.47152777777777777</v>
      </c>
      <c r="M6046" t="s">
        <v>122</v>
      </c>
      <c r="N6046" t="s">
        <v>4081</v>
      </c>
      <c r="O6046" s="7" t="s">
        <v>4082</v>
      </c>
      <c r="P6046" t="s">
        <v>1783</v>
      </c>
      <c r="Q6046" t="s">
        <v>1783</v>
      </c>
      <c r="R6046" t="s">
        <v>52</v>
      </c>
      <c r="S6046" t="s">
        <v>68</v>
      </c>
      <c r="T6046" t="s">
        <v>54</v>
      </c>
      <c r="U6046" s="2">
        <v>0</v>
      </c>
      <c r="V6046" s="2">
        <v>0</v>
      </c>
      <c r="W6046" t="s">
        <v>55</v>
      </c>
      <c r="Y6046" t="s">
        <v>56</v>
      </c>
      <c r="AB6046" t="s">
        <v>56</v>
      </c>
      <c r="AD6046" t="s">
        <v>57</v>
      </c>
      <c r="AE6046" t="s">
        <v>58</v>
      </c>
      <c r="AF6046" t="s">
        <v>985</v>
      </c>
      <c r="AG6046" t="s">
        <v>1688</v>
      </c>
      <c r="AH6046">
        <v>49</v>
      </c>
      <c r="AI6046">
        <v>0</v>
      </c>
      <c r="AJ6046" t="s">
        <v>519</v>
      </c>
      <c r="AK6046" t="s">
        <v>56</v>
      </c>
      <c r="AL6046" t="s">
        <v>56</v>
      </c>
      <c r="AM6046">
        <v>3650173394</v>
      </c>
      <c r="AN6046" t="s">
        <v>61</v>
      </c>
      <c r="AO6046" s="1">
        <v>41876</v>
      </c>
      <c r="AP6046" t="s">
        <v>1783</v>
      </c>
      <c r="AQ6046" t="s">
        <v>1788</v>
      </c>
      <c r="AR6046" t="s">
        <v>63</v>
      </c>
    </row>
    <row r="6047" spans="1:44">
      <c r="A6047">
        <f>COUNTIF(F:F,F6047)</f>
        <v>652</v>
      </c>
      <c r="B6047">
        <v>21240</v>
      </c>
      <c r="C6047" t="s">
        <v>1643</v>
      </c>
      <c r="D6047" t="s">
        <v>44</v>
      </c>
      <c r="F6047" t="s">
        <v>2012</v>
      </c>
      <c r="G6047" t="s">
        <v>2045</v>
      </c>
      <c r="H6047" t="s">
        <v>2014</v>
      </c>
      <c r="I6047">
        <v>2014</v>
      </c>
      <c r="J6047" t="s">
        <v>751</v>
      </c>
      <c r="K6047" s="1">
        <v>41772</v>
      </c>
      <c r="L6047" s="2">
        <v>0.47222222222222227</v>
      </c>
      <c r="M6047" t="s">
        <v>122</v>
      </c>
      <c r="N6047" t="s">
        <v>4081</v>
      </c>
      <c r="O6047" s="7" t="s">
        <v>4082</v>
      </c>
      <c r="P6047" t="s">
        <v>1783</v>
      </c>
      <c r="Q6047" t="s">
        <v>1783</v>
      </c>
      <c r="R6047" t="s">
        <v>52</v>
      </c>
      <c r="S6047" t="s">
        <v>68</v>
      </c>
      <c r="T6047" t="s">
        <v>54</v>
      </c>
      <c r="U6047" s="2">
        <v>0</v>
      </c>
      <c r="V6047" s="2">
        <v>0</v>
      </c>
      <c r="W6047" t="s">
        <v>55</v>
      </c>
      <c r="Y6047" t="s">
        <v>56</v>
      </c>
      <c r="AB6047" t="s">
        <v>56</v>
      </c>
      <c r="AD6047" t="s">
        <v>57</v>
      </c>
      <c r="AE6047" t="s">
        <v>58</v>
      </c>
      <c r="AF6047" t="s">
        <v>985</v>
      </c>
      <c r="AG6047" t="s">
        <v>1688</v>
      </c>
      <c r="AH6047">
        <v>49</v>
      </c>
      <c r="AI6047">
        <v>0</v>
      </c>
      <c r="AJ6047" t="s">
        <v>519</v>
      </c>
      <c r="AK6047" t="s">
        <v>56</v>
      </c>
      <c r="AL6047" t="s">
        <v>56</v>
      </c>
      <c r="AM6047">
        <v>3650173406</v>
      </c>
      <c r="AN6047" t="s">
        <v>61</v>
      </c>
      <c r="AO6047" s="1">
        <v>41876</v>
      </c>
      <c r="AP6047" t="s">
        <v>1783</v>
      </c>
      <c r="AQ6047" t="s">
        <v>1788</v>
      </c>
      <c r="AR6047" t="s">
        <v>63</v>
      </c>
    </row>
    <row r="6048" spans="1:44">
      <c r="A6048">
        <f>COUNTIF(F:F,F6048)</f>
        <v>652</v>
      </c>
      <c r="B6048">
        <v>21241</v>
      </c>
      <c r="C6048" t="s">
        <v>1643</v>
      </c>
      <c r="D6048" t="s">
        <v>44</v>
      </c>
      <c r="F6048" t="s">
        <v>2012</v>
      </c>
      <c r="G6048" t="s">
        <v>5821</v>
      </c>
      <c r="H6048" t="s">
        <v>2014</v>
      </c>
      <c r="I6048">
        <v>2014</v>
      </c>
      <c r="J6048" t="s">
        <v>751</v>
      </c>
      <c r="K6048" s="1">
        <v>41772</v>
      </c>
      <c r="L6048" s="2">
        <v>0.47361111111111115</v>
      </c>
      <c r="M6048" t="s">
        <v>122</v>
      </c>
      <c r="N6048" t="s">
        <v>4081</v>
      </c>
      <c r="O6048" s="7" t="s">
        <v>4082</v>
      </c>
      <c r="P6048" t="s">
        <v>1783</v>
      </c>
      <c r="Q6048" t="s">
        <v>1783</v>
      </c>
      <c r="R6048" t="s">
        <v>52</v>
      </c>
      <c r="S6048" t="s">
        <v>68</v>
      </c>
      <c r="T6048" t="s">
        <v>54</v>
      </c>
      <c r="U6048" s="2">
        <v>0</v>
      </c>
      <c r="V6048" s="2">
        <v>0</v>
      </c>
      <c r="W6048" t="s">
        <v>55</v>
      </c>
      <c r="Y6048" t="s">
        <v>56</v>
      </c>
      <c r="AB6048" t="s">
        <v>56</v>
      </c>
      <c r="AD6048" t="s">
        <v>57</v>
      </c>
      <c r="AE6048" t="s">
        <v>58</v>
      </c>
      <c r="AF6048" t="s">
        <v>985</v>
      </c>
      <c r="AG6048" t="s">
        <v>1688</v>
      </c>
      <c r="AH6048">
        <v>49</v>
      </c>
      <c r="AI6048">
        <v>0</v>
      </c>
      <c r="AJ6048" t="s">
        <v>519</v>
      </c>
      <c r="AK6048" t="s">
        <v>56</v>
      </c>
      <c r="AL6048" t="s">
        <v>56</v>
      </c>
      <c r="AM6048">
        <v>3650173407</v>
      </c>
      <c r="AN6048" t="s">
        <v>61</v>
      </c>
      <c r="AO6048" s="1">
        <v>41884</v>
      </c>
      <c r="AP6048" t="s">
        <v>1783</v>
      </c>
      <c r="AQ6048" t="s">
        <v>1788</v>
      </c>
      <c r="AR6048" t="s">
        <v>211</v>
      </c>
    </row>
    <row r="6049" spans="1:44">
      <c r="A6049">
        <f>COUNTIF(F:F,F6049)</f>
        <v>652</v>
      </c>
      <c r="B6049">
        <v>21242</v>
      </c>
      <c r="C6049" t="s">
        <v>1643</v>
      </c>
      <c r="D6049" t="s">
        <v>44</v>
      </c>
      <c r="F6049" t="s">
        <v>2012</v>
      </c>
      <c r="G6049" t="s">
        <v>5822</v>
      </c>
      <c r="H6049" t="s">
        <v>2014</v>
      </c>
      <c r="I6049">
        <v>2014</v>
      </c>
      <c r="J6049" t="s">
        <v>751</v>
      </c>
      <c r="K6049" s="1">
        <v>41772</v>
      </c>
      <c r="L6049" s="2">
        <v>0.47638888888888892</v>
      </c>
      <c r="M6049" t="s">
        <v>122</v>
      </c>
      <c r="N6049" t="s">
        <v>4081</v>
      </c>
      <c r="O6049" s="7" t="s">
        <v>4082</v>
      </c>
      <c r="P6049" t="s">
        <v>56</v>
      </c>
      <c r="R6049" t="s">
        <v>52</v>
      </c>
      <c r="S6049" t="s">
        <v>68</v>
      </c>
      <c r="T6049" t="s">
        <v>54</v>
      </c>
      <c r="U6049" s="2">
        <v>0</v>
      </c>
      <c r="V6049" s="2">
        <v>0</v>
      </c>
      <c r="W6049" t="s">
        <v>55</v>
      </c>
      <c r="Y6049" t="s">
        <v>56</v>
      </c>
      <c r="AB6049" t="s">
        <v>56</v>
      </c>
      <c r="AD6049" t="s">
        <v>57</v>
      </c>
      <c r="AE6049" t="s">
        <v>58</v>
      </c>
      <c r="AF6049" t="s">
        <v>985</v>
      </c>
      <c r="AG6049" t="s">
        <v>1688</v>
      </c>
      <c r="AH6049">
        <v>49</v>
      </c>
      <c r="AI6049">
        <v>0</v>
      </c>
      <c r="AJ6049" t="s">
        <v>519</v>
      </c>
      <c r="AK6049" t="s">
        <v>56</v>
      </c>
      <c r="AL6049" t="s">
        <v>56</v>
      </c>
      <c r="AM6049" t="s">
        <v>56</v>
      </c>
      <c r="AP6049" t="s">
        <v>99</v>
      </c>
      <c r="AR6049" t="s">
        <v>56</v>
      </c>
    </row>
    <row r="6050" spans="1:44">
      <c r="A6050">
        <f>COUNTIF(F:F,F6050)</f>
        <v>652</v>
      </c>
      <c r="B6050">
        <v>21243</v>
      </c>
      <c r="C6050" t="s">
        <v>1643</v>
      </c>
      <c r="D6050" t="s">
        <v>44</v>
      </c>
      <c r="F6050" t="s">
        <v>2012</v>
      </c>
      <c r="G6050" t="s">
        <v>5823</v>
      </c>
      <c r="H6050" t="s">
        <v>2014</v>
      </c>
      <c r="I6050">
        <v>2014</v>
      </c>
      <c r="J6050" t="s">
        <v>751</v>
      </c>
      <c r="K6050" s="1">
        <v>41772</v>
      </c>
      <c r="L6050" s="2">
        <v>0.4770833333333333</v>
      </c>
      <c r="M6050" t="s">
        <v>122</v>
      </c>
      <c r="N6050" t="s">
        <v>4081</v>
      </c>
      <c r="O6050" s="7" t="s">
        <v>4082</v>
      </c>
      <c r="P6050" t="s">
        <v>1783</v>
      </c>
      <c r="Q6050" t="s">
        <v>1783</v>
      </c>
      <c r="R6050" t="s">
        <v>52</v>
      </c>
      <c r="S6050" t="s">
        <v>68</v>
      </c>
      <c r="T6050" t="s">
        <v>54</v>
      </c>
      <c r="U6050" s="2">
        <v>0</v>
      </c>
      <c r="V6050" s="2">
        <v>0</v>
      </c>
      <c r="W6050" t="s">
        <v>55</v>
      </c>
      <c r="Y6050" t="s">
        <v>56</v>
      </c>
      <c r="AB6050" t="s">
        <v>56</v>
      </c>
      <c r="AD6050" t="s">
        <v>57</v>
      </c>
      <c r="AE6050" t="s">
        <v>58</v>
      </c>
      <c r="AF6050" t="s">
        <v>985</v>
      </c>
      <c r="AG6050" t="s">
        <v>1688</v>
      </c>
      <c r="AH6050">
        <v>49</v>
      </c>
      <c r="AI6050">
        <v>0</v>
      </c>
      <c r="AJ6050" t="s">
        <v>519</v>
      </c>
      <c r="AK6050" t="s">
        <v>56</v>
      </c>
      <c r="AL6050" t="s">
        <v>56</v>
      </c>
      <c r="AM6050">
        <v>3650173408</v>
      </c>
      <c r="AN6050" t="s">
        <v>61</v>
      </c>
      <c r="AO6050" s="1">
        <v>41884</v>
      </c>
      <c r="AP6050" t="s">
        <v>1783</v>
      </c>
      <c r="AQ6050" t="s">
        <v>4020</v>
      </c>
      <c r="AR6050" t="s">
        <v>211</v>
      </c>
    </row>
    <row r="6051" spans="1:44">
      <c r="A6051">
        <f>COUNTIF(F:F,F6051)</f>
        <v>652</v>
      </c>
      <c r="B6051">
        <v>21270</v>
      </c>
      <c r="C6051" t="s">
        <v>1643</v>
      </c>
      <c r="D6051" t="s">
        <v>44</v>
      </c>
      <c r="F6051" t="s">
        <v>2012</v>
      </c>
      <c r="G6051" t="s">
        <v>5845</v>
      </c>
      <c r="H6051" t="s">
        <v>2014</v>
      </c>
      <c r="I6051">
        <v>2014</v>
      </c>
      <c r="J6051" t="s">
        <v>751</v>
      </c>
      <c r="K6051" s="1">
        <v>41774</v>
      </c>
      <c r="L6051" s="2">
        <v>0.42152777777777778</v>
      </c>
      <c r="M6051" t="s">
        <v>122</v>
      </c>
      <c r="N6051" t="s">
        <v>4081</v>
      </c>
      <c r="O6051" s="7" t="s">
        <v>4082</v>
      </c>
      <c r="P6051" t="s">
        <v>56</v>
      </c>
      <c r="R6051" t="s">
        <v>52</v>
      </c>
      <c r="S6051" t="s">
        <v>68</v>
      </c>
      <c r="T6051" t="s">
        <v>54</v>
      </c>
      <c r="U6051" s="2">
        <v>0</v>
      </c>
      <c r="V6051" s="2">
        <v>0</v>
      </c>
      <c r="W6051" t="s">
        <v>55</v>
      </c>
      <c r="Y6051" t="s">
        <v>56</v>
      </c>
      <c r="AB6051" t="s">
        <v>56</v>
      </c>
      <c r="AD6051" t="s">
        <v>57</v>
      </c>
      <c r="AE6051" t="s">
        <v>58</v>
      </c>
      <c r="AF6051" t="s">
        <v>985</v>
      </c>
      <c r="AG6051" t="s">
        <v>1688</v>
      </c>
      <c r="AH6051">
        <v>49</v>
      </c>
      <c r="AI6051">
        <v>0</v>
      </c>
      <c r="AJ6051" t="s">
        <v>519</v>
      </c>
      <c r="AK6051" t="s">
        <v>56</v>
      </c>
      <c r="AL6051" t="s">
        <v>56</v>
      </c>
      <c r="AM6051" t="s">
        <v>56</v>
      </c>
      <c r="AP6051" t="s">
        <v>99</v>
      </c>
      <c r="AR6051" t="s">
        <v>56</v>
      </c>
    </row>
    <row r="6052" spans="1:44">
      <c r="A6052">
        <f>COUNTIF(F:F,F6052)</f>
        <v>652</v>
      </c>
      <c r="B6052">
        <v>21271</v>
      </c>
      <c r="C6052" t="s">
        <v>1643</v>
      </c>
      <c r="D6052" t="s">
        <v>44</v>
      </c>
      <c r="F6052" t="s">
        <v>2012</v>
      </c>
      <c r="G6052" t="s">
        <v>5846</v>
      </c>
      <c r="H6052" t="s">
        <v>2014</v>
      </c>
      <c r="I6052">
        <v>2014</v>
      </c>
      <c r="J6052" t="s">
        <v>751</v>
      </c>
      <c r="K6052" s="1">
        <v>41774</v>
      </c>
      <c r="L6052" s="2">
        <v>0.42638888888888887</v>
      </c>
      <c r="M6052" t="s">
        <v>122</v>
      </c>
      <c r="N6052" t="s">
        <v>4081</v>
      </c>
      <c r="O6052" s="7" t="s">
        <v>4087</v>
      </c>
      <c r="P6052" t="s">
        <v>1783</v>
      </c>
      <c r="Q6052" t="s">
        <v>1783</v>
      </c>
      <c r="R6052" t="s">
        <v>52</v>
      </c>
      <c r="S6052" t="s">
        <v>68</v>
      </c>
      <c r="T6052" t="s">
        <v>54</v>
      </c>
      <c r="U6052" s="2">
        <v>0</v>
      </c>
      <c r="V6052" s="2">
        <v>0</v>
      </c>
      <c r="W6052" t="s">
        <v>55</v>
      </c>
      <c r="Y6052" t="s">
        <v>56</v>
      </c>
      <c r="AB6052" t="s">
        <v>56</v>
      </c>
      <c r="AD6052" t="s">
        <v>57</v>
      </c>
      <c r="AE6052" t="s">
        <v>58</v>
      </c>
      <c r="AF6052" t="s">
        <v>985</v>
      </c>
      <c r="AG6052" t="s">
        <v>1688</v>
      </c>
      <c r="AH6052">
        <v>49</v>
      </c>
      <c r="AI6052">
        <v>0</v>
      </c>
      <c r="AJ6052" t="s">
        <v>519</v>
      </c>
      <c r="AK6052" t="s">
        <v>56</v>
      </c>
      <c r="AL6052" t="s">
        <v>56</v>
      </c>
      <c r="AM6052">
        <v>3650173419</v>
      </c>
      <c r="AN6052" t="s">
        <v>61</v>
      </c>
      <c r="AO6052" s="1">
        <v>41955</v>
      </c>
      <c r="AP6052" t="s">
        <v>1783</v>
      </c>
      <c r="AQ6052" t="s">
        <v>4020</v>
      </c>
      <c r="AR6052" t="s">
        <v>63</v>
      </c>
    </row>
    <row r="6053" spans="1:44">
      <c r="A6053">
        <f>COUNTIF(F:F,F6053)</f>
        <v>652</v>
      </c>
      <c r="B6053">
        <v>21272</v>
      </c>
      <c r="C6053" t="s">
        <v>1643</v>
      </c>
      <c r="D6053" t="s">
        <v>44</v>
      </c>
      <c r="F6053" t="s">
        <v>2012</v>
      </c>
      <c r="G6053" t="s">
        <v>5847</v>
      </c>
      <c r="H6053" t="s">
        <v>2014</v>
      </c>
      <c r="I6053">
        <v>2014</v>
      </c>
      <c r="J6053" t="s">
        <v>751</v>
      </c>
      <c r="K6053" s="1">
        <v>41774</v>
      </c>
      <c r="L6053" s="2">
        <v>0.44027777777777777</v>
      </c>
      <c r="M6053" t="s">
        <v>122</v>
      </c>
      <c r="N6053" t="s">
        <v>4081</v>
      </c>
      <c r="O6053" s="7" t="s">
        <v>4087</v>
      </c>
      <c r="P6053" t="s">
        <v>1783</v>
      </c>
      <c r="Q6053" t="s">
        <v>1783</v>
      </c>
      <c r="R6053" t="s">
        <v>52</v>
      </c>
      <c r="S6053" t="s">
        <v>68</v>
      </c>
      <c r="T6053" t="s">
        <v>54</v>
      </c>
      <c r="U6053" s="2">
        <v>0</v>
      </c>
      <c r="V6053" s="2">
        <v>0</v>
      </c>
      <c r="W6053" t="s">
        <v>55</v>
      </c>
      <c r="Y6053" t="s">
        <v>56</v>
      </c>
      <c r="AB6053" t="s">
        <v>56</v>
      </c>
      <c r="AD6053" t="s">
        <v>57</v>
      </c>
      <c r="AE6053" t="s">
        <v>58</v>
      </c>
      <c r="AF6053" t="s">
        <v>985</v>
      </c>
      <c r="AG6053" t="s">
        <v>1688</v>
      </c>
      <c r="AH6053">
        <v>49</v>
      </c>
      <c r="AI6053">
        <v>0</v>
      </c>
      <c r="AJ6053" t="s">
        <v>519</v>
      </c>
      <c r="AK6053" t="s">
        <v>56</v>
      </c>
      <c r="AL6053" t="s">
        <v>56</v>
      </c>
      <c r="AM6053">
        <v>3650173420</v>
      </c>
      <c r="AN6053" t="s">
        <v>61</v>
      </c>
      <c r="AO6053" s="1">
        <v>41955</v>
      </c>
      <c r="AP6053" t="s">
        <v>1783</v>
      </c>
      <c r="AQ6053" t="s">
        <v>4020</v>
      </c>
      <c r="AR6053" t="s">
        <v>63</v>
      </c>
    </row>
    <row r="6054" spans="1:44">
      <c r="A6054">
        <f>COUNTIF(F:F,F6054)</f>
        <v>652</v>
      </c>
      <c r="B6054">
        <v>21273</v>
      </c>
      <c r="C6054" t="s">
        <v>1643</v>
      </c>
      <c r="D6054" t="s">
        <v>44</v>
      </c>
      <c r="F6054" t="s">
        <v>2012</v>
      </c>
      <c r="G6054" t="s">
        <v>5848</v>
      </c>
      <c r="H6054" t="s">
        <v>2014</v>
      </c>
      <c r="I6054">
        <v>2014</v>
      </c>
      <c r="J6054" t="s">
        <v>751</v>
      </c>
      <c r="K6054" s="1">
        <v>41774</v>
      </c>
      <c r="L6054" s="2">
        <v>0.44166666666666665</v>
      </c>
      <c r="M6054" t="s">
        <v>122</v>
      </c>
      <c r="N6054" t="s">
        <v>4081</v>
      </c>
      <c r="O6054" s="7" t="s">
        <v>4087</v>
      </c>
      <c r="P6054" t="s">
        <v>1783</v>
      </c>
      <c r="Q6054" t="s">
        <v>1783</v>
      </c>
      <c r="R6054" t="s">
        <v>52</v>
      </c>
      <c r="S6054" t="s">
        <v>68</v>
      </c>
      <c r="T6054" t="s">
        <v>54</v>
      </c>
      <c r="U6054" s="2">
        <v>0</v>
      </c>
      <c r="V6054" s="2">
        <v>0</v>
      </c>
      <c r="W6054" t="s">
        <v>55</v>
      </c>
      <c r="Y6054" t="s">
        <v>56</v>
      </c>
      <c r="AB6054" t="s">
        <v>56</v>
      </c>
      <c r="AD6054" t="s">
        <v>57</v>
      </c>
      <c r="AE6054" t="s">
        <v>58</v>
      </c>
      <c r="AF6054" t="s">
        <v>985</v>
      </c>
      <c r="AG6054" t="s">
        <v>1688</v>
      </c>
      <c r="AH6054">
        <v>49</v>
      </c>
      <c r="AI6054">
        <v>0</v>
      </c>
      <c r="AJ6054" t="s">
        <v>519</v>
      </c>
      <c r="AK6054" t="s">
        <v>56</v>
      </c>
      <c r="AL6054" t="s">
        <v>56</v>
      </c>
      <c r="AM6054">
        <v>3650173421</v>
      </c>
      <c r="AN6054" t="s">
        <v>61</v>
      </c>
      <c r="AO6054" s="1">
        <v>41955</v>
      </c>
      <c r="AP6054" t="s">
        <v>1783</v>
      </c>
      <c r="AQ6054" t="s">
        <v>4020</v>
      </c>
      <c r="AR6054" t="s">
        <v>63</v>
      </c>
    </row>
    <row r="6055" spans="1:44">
      <c r="A6055">
        <f>COUNTIF(F:F,F6055)</f>
        <v>652</v>
      </c>
      <c r="B6055">
        <v>21274</v>
      </c>
      <c r="C6055" t="s">
        <v>1643</v>
      </c>
      <c r="D6055" t="s">
        <v>44</v>
      </c>
      <c r="F6055" t="s">
        <v>2012</v>
      </c>
      <c r="G6055" t="s">
        <v>5849</v>
      </c>
      <c r="H6055" t="s">
        <v>2014</v>
      </c>
      <c r="I6055">
        <v>2014</v>
      </c>
      <c r="J6055" t="s">
        <v>751</v>
      </c>
      <c r="K6055" s="1">
        <v>41774</v>
      </c>
      <c r="L6055" s="2">
        <v>0.44305555555555554</v>
      </c>
      <c r="M6055" t="s">
        <v>122</v>
      </c>
      <c r="N6055" t="s">
        <v>4081</v>
      </c>
      <c r="O6055" s="7" t="s">
        <v>4087</v>
      </c>
      <c r="P6055" t="s">
        <v>1783</v>
      </c>
      <c r="Q6055" t="s">
        <v>1783</v>
      </c>
      <c r="R6055" t="s">
        <v>52</v>
      </c>
      <c r="S6055" t="s">
        <v>68</v>
      </c>
      <c r="T6055" t="s">
        <v>54</v>
      </c>
      <c r="U6055" s="2">
        <v>0</v>
      </c>
      <c r="V6055" s="2">
        <v>0</v>
      </c>
      <c r="W6055" t="s">
        <v>55</v>
      </c>
      <c r="Y6055" t="s">
        <v>56</v>
      </c>
      <c r="AB6055" t="s">
        <v>56</v>
      </c>
      <c r="AD6055" t="s">
        <v>57</v>
      </c>
      <c r="AE6055" t="s">
        <v>58</v>
      </c>
      <c r="AF6055" t="s">
        <v>985</v>
      </c>
      <c r="AG6055" t="s">
        <v>1688</v>
      </c>
      <c r="AH6055">
        <v>49</v>
      </c>
      <c r="AI6055">
        <v>0</v>
      </c>
      <c r="AJ6055" t="s">
        <v>519</v>
      </c>
      <c r="AK6055" t="s">
        <v>56</v>
      </c>
      <c r="AL6055" t="s">
        <v>56</v>
      </c>
      <c r="AM6055">
        <v>3650173422</v>
      </c>
      <c r="AN6055" t="s">
        <v>61</v>
      </c>
      <c r="AO6055" s="1">
        <v>41955</v>
      </c>
      <c r="AP6055" t="s">
        <v>1783</v>
      </c>
      <c r="AQ6055" t="s">
        <v>4020</v>
      </c>
      <c r="AR6055" t="s">
        <v>63</v>
      </c>
    </row>
    <row r="6056" spans="1:44">
      <c r="A6056">
        <f>COUNTIF(F:F,F6056)</f>
        <v>652</v>
      </c>
      <c r="B6056">
        <v>21275</v>
      </c>
      <c r="C6056" t="s">
        <v>1643</v>
      </c>
      <c r="D6056" t="s">
        <v>44</v>
      </c>
      <c r="F6056" t="s">
        <v>2012</v>
      </c>
      <c r="G6056" t="s">
        <v>5850</v>
      </c>
      <c r="H6056" t="s">
        <v>2014</v>
      </c>
      <c r="I6056">
        <v>2014</v>
      </c>
      <c r="J6056" t="s">
        <v>751</v>
      </c>
      <c r="K6056" s="1">
        <v>41774</v>
      </c>
      <c r="L6056" s="2">
        <v>0.44375000000000003</v>
      </c>
      <c r="M6056" t="s">
        <v>122</v>
      </c>
      <c r="N6056" t="s">
        <v>4081</v>
      </c>
      <c r="O6056" s="7" t="s">
        <v>4087</v>
      </c>
      <c r="P6056" t="s">
        <v>1783</v>
      </c>
      <c r="Q6056" t="s">
        <v>1783</v>
      </c>
      <c r="R6056" t="s">
        <v>52</v>
      </c>
      <c r="S6056" t="s">
        <v>68</v>
      </c>
      <c r="T6056" t="s">
        <v>54</v>
      </c>
      <c r="U6056" s="2">
        <v>0</v>
      </c>
      <c r="V6056" s="2">
        <v>0</v>
      </c>
      <c r="W6056" t="s">
        <v>55</v>
      </c>
      <c r="Y6056" t="s">
        <v>56</v>
      </c>
      <c r="AB6056" t="s">
        <v>56</v>
      </c>
      <c r="AD6056" t="s">
        <v>57</v>
      </c>
      <c r="AE6056" t="s">
        <v>58</v>
      </c>
      <c r="AF6056" t="s">
        <v>985</v>
      </c>
      <c r="AG6056" t="s">
        <v>1688</v>
      </c>
      <c r="AH6056">
        <v>49</v>
      </c>
      <c r="AI6056">
        <v>0</v>
      </c>
      <c r="AJ6056" t="s">
        <v>519</v>
      </c>
      <c r="AK6056" t="s">
        <v>56</v>
      </c>
      <c r="AL6056" t="s">
        <v>56</v>
      </c>
      <c r="AM6056">
        <v>3650173423</v>
      </c>
      <c r="AN6056" t="s">
        <v>61</v>
      </c>
      <c r="AO6056" s="1">
        <v>41957</v>
      </c>
      <c r="AP6056" t="s">
        <v>1783</v>
      </c>
      <c r="AQ6056" t="s">
        <v>4020</v>
      </c>
      <c r="AR6056" t="s">
        <v>63</v>
      </c>
    </row>
    <row r="6057" spans="1:44">
      <c r="A6057">
        <f>COUNTIF(F:F,F6057)</f>
        <v>652</v>
      </c>
      <c r="B6057">
        <v>21276</v>
      </c>
      <c r="C6057" t="s">
        <v>1643</v>
      </c>
      <c r="D6057" t="s">
        <v>44</v>
      </c>
      <c r="F6057" t="s">
        <v>2012</v>
      </c>
      <c r="G6057" t="s">
        <v>5851</v>
      </c>
      <c r="H6057" t="s">
        <v>2014</v>
      </c>
      <c r="I6057">
        <v>2014</v>
      </c>
      <c r="J6057" t="s">
        <v>751</v>
      </c>
      <c r="K6057" s="1">
        <v>41774</v>
      </c>
      <c r="L6057" s="2">
        <v>0.44513888888888892</v>
      </c>
      <c r="M6057" t="s">
        <v>122</v>
      </c>
      <c r="N6057" t="s">
        <v>4081</v>
      </c>
      <c r="O6057" s="7" t="s">
        <v>4087</v>
      </c>
      <c r="P6057" t="s">
        <v>1783</v>
      </c>
      <c r="Q6057" t="s">
        <v>1783</v>
      </c>
      <c r="R6057" t="s">
        <v>52</v>
      </c>
      <c r="S6057" t="s">
        <v>68</v>
      </c>
      <c r="T6057" t="s">
        <v>54</v>
      </c>
      <c r="U6057" s="2">
        <v>0</v>
      </c>
      <c r="V6057" s="2">
        <v>0</v>
      </c>
      <c r="W6057" t="s">
        <v>55</v>
      </c>
      <c r="Y6057" t="s">
        <v>56</v>
      </c>
      <c r="AB6057" t="s">
        <v>56</v>
      </c>
      <c r="AD6057" t="s">
        <v>57</v>
      </c>
      <c r="AE6057" t="s">
        <v>58</v>
      </c>
      <c r="AF6057" t="s">
        <v>985</v>
      </c>
      <c r="AG6057" t="s">
        <v>1688</v>
      </c>
      <c r="AH6057">
        <v>49</v>
      </c>
      <c r="AI6057">
        <v>0</v>
      </c>
      <c r="AJ6057" t="s">
        <v>519</v>
      </c>
      <c r="AK6057" t="s">
        <v>56</v>
      </c>
      <c r="AL6057" t="s">
        <v>56</v>
      </c>
      <c r="AM6057">
        <v>3650173424</v>
      </c>
      <c r="AN6057" t="s">
        <v>61</v>
      </c>
      <c r="AO6057" s="1">
        <v>41955</v>
      </c>
      <c r="AP6057" t="s">
        <v>1783</v>
      </c>
      <c r="AQ6057" t="s">
        <v>4020</v>
      </c>
      <c r="AR6057" t="s">
        <v>63</v>
      </c>
    </row>
    <row r="6058" spans="1:44">
      <c r="A6058">
        <f>COUNTIF(F:F,F6058)</f>
        <v>652</v>
      </c>
      <c r="B6058">
        <v>21277</v>
      </c>
      <c r="C6058" t="s">
        <v>1643</v>
      </c>
      <c r="D6058" t="s">
        <v>44</v>
      </c>
      <c r="F6058" t="s">
        <v>2012</v>
      </c>
      <c r="G6058" t="s">
        <v>5852</v>
      </c>
      <c r="H6058" t="s">
        <v>2014</v>
      </c>
      <c r="I6058">
        <v>2014</v>
      </c>
      <c r="J6058" t="s">
        <v>751</v>
      </c>
      <c r="K6058" s="1">
        <v>41774</v>
      </c>
      <c r="L6058" s="2">
        <v>0.4465277777777778</v>
      </c>
      <c r="M6058" t="s">
        <v>122</v>
      </c>
      <c r="N6058" t="s">
        <v>4081</v>
      </c>
      <c r="O6058" s="7" t="s">
        <v>4087</v>
      </c>
      <c r="P6058" t="s">
        <v>1783</v>
      </c>
      <c r="Q6058" t="s">
        <v>1783</v>
      </c>
      <c r="R6058" t="s">
        <v>52</v>
      </c>
      <c r="S6058" t="s">
        <v>68</v>
      </c>
      <c r="T6058" t="s">
        <v>54</v>
      </c>
      <c r="U6058" s="2">
        <v>0</v>
      </c>
      <c r="V6058" s="2">
        <v>0</v>
      </c>
      <c r="W6058" t="s">
        <v>55</v>
      </c>
      <c r="Y6058" t="s">
        <v>56</v>
      </c>
      <c r="AB6058" t="s">
        <v>56</v>
      </c>
      <c r="AD6058" t="s">
        <v>57</v>
      </c>
      <c r="AE6058" t="s">
        <v>58</v>
      </c>
      <c r="AF6058" t="s">
        <v>985</v>
      </c>
      <c r="AG6058" t="s">
        <v>1688</v>
      </c>
      <c r="AH6058">
        <v>49</v>
      </c>
      <c r="AI6058">
        <v>0</v>
      </c>
      <c r="AJ6058" t="s">
        <v>519</v>
      </c>
      <c r="AK6058" t="s">
        <v>56</v>
      </c>
      <c r="AL6058" t="s">
        <v>56</v>
      </c>
      <c r="AM6058">
        <v>3650173425</v>
      </c>
      <c r="AN6058" t="s">
        <v>61</v>
      </c>
      <c r="AO6058" s="1">
        <v>41884</v>
      </c>
      <c r="AP6058" t="s">
        <v>1783</v>
      </c>
      <c r="AQ6058" t="s">
        <v>4020</v>
      </c>
      <c r="AR6058" t="s">
        <v>211</v>
      </c>
    </row>
    <row r="6059" spans="1:44">
      <c r="A6059">
        <f>COUNTIF(F:F,F6059)</f>
        <v>652</v>
      </c>
      <c r="B6059">
        <v>21279</v>
      </c>
      <c r="C6059" t="s">
        <v>1643</v>
      </c>
      <c r="D6059" t="s">
        <v>44</v>
      </c>
      <c r="F6059" t="s">
        <v>2012</v>
      </c>
      <c r="G6059" t="s">
        <v>5853</v>
      </c>
      <c r="H6059" t="s">
        <v>2014</v>
      </c>
      <c r="I6059">
        <v>2014</v>
      </c>
      <c r="J6059" t="s">
        <v>751</v>
      </c>
      <c r="K6059" s="1">
        <v>41774</v>
      </c>
      <c r="L6059" s="2">
        <v>0.44722222222222219</v>
      </c>
      <c r="M6059" t="s">
        <v>122</v>
      </c>
      <c r="N6059" t="s">
        <v>4081</v>
      </c>
      <c r="O6059" s="7" t="s">
        <v>4087</v>
      </c>
      <c r="P6059" t="s">
        <v>56</v>
      </c>
      <c r="R6059" t="s">
        <v>52</v>
      </c>
      <c r="S6059" t="s">
        <v>68</v>
      </c>
      <c r="T6059" t="s">
        <v>54</v>
      </c>
      <c r="U6059" s="2">
        <v>0</v>
      </c>
      <c r="V6059" s="2">
        <v>0</v>
      </c>
      <c r="W6059" t="s">
        <v>55</v>
      </c>
      <c r="Y6059" t="s">
        <v>56</v>
      </c>
      <c r="AB6059" t="s">
        <v>56</v>
      </c>
      <c r="AD6059" t="s">
        <v>57</v>
      </c>
      <c r="AE6059" t="s">
        <v>58</v>
      </c>
      <c r="AF6059" t="s">
        <v>985</v>
      </c>
      <c r="AG6059" t="s">
        <v>1688</v>
      </c>
      <c r="AH6059">
        <v>49</v>
      </c>
      <c r="AI6059">
        <v>0</v>
      </c>
      <c r="AJ6059" t="s">
        <v>519</v>
      </c>
      <c r="AK6059" t="s">
        <v>56</v>
      </c>
      <c r="AL6059" t="s">
        <v>56</v>
      </c>
      <c r="AM6059" t="s">
        <v>56</v>
      </c>
      <c r="AP6059" t="s">
        <v>99</v>
      </c>
      <c r="AR6059" t="s">
        <v>56</v>
      </c>
    </row>
    <row r="6060" spans="1:44">
      <c r="A6060">
        <f>COUNTIF(F:F,F6060)</f>
        <v>652</v>
      </c>
      <c r="B6060">
        <v>21280</v>
      </c>
      <c r="C6060" t="s">
        <v>1643</v>
      </c>
      <c r="D6060" t="s">
        <v>44</v>
      </c>
      <c r="F6060" t="s">
        <v>2012</v>
      </c>
      <c r="G6060" t="s">
        <v>5854</v>
      </c>
      <c r="H6060" t="s">
        <v>2014</v>
      </c>
      <c r="I6060">
        <v>2014</v>
      </c>
      <c r="J6060" t="s">
        <v>751</v>
      </c>
      <c r="K6060" s="1">
        <v>41774</v>
      </c>
      <c r="L6060" s="2">
        <v>0.4597222222222222</v>
      </c>
      <c r="M6060" t="s">
        <v>122</v>
      </c>
      <c r="N6060" t="s">
        <v>4081</v>
      </c>
      <c r="O6060" s="7" t="s">
        <v>4087</v>
      </c>
      <c r="P6060" t="s">
        <v>56</v>
      </c>
      <c r="R6060" t="s">
        <v>52</v>
      </c>
      <c r="S6060" t="s">
        <v>68</v>
      </c>
      <c r="T6060" t="s">
        <v>54</v>
      </c>
      <c r="U6060" s="2">
        <v>0</v>
      </c>
      <c r="V6060" s="2">
        <v>0</v>
      </c>
      <c r="W6060" t="s">
        <v>55</v>
      </c>
      <c r="Y6060" t="s">
        <v>56</v>
      </c>
      <c r="AB6060" t="s">
        <v>56</v>
      </c>
      <c r="AD6060" t="s">
        <v>57</v>
      </c>
      <c r="AE6060" t="s">
        <v>58</v>
      </c>
      <c r="AF6060" t="s">
        <v>985</v>
      </c>
      <c r="AG6060" t="s">
        <v>1688</v>
      </c>
      <c r="AH6060">
        <v>49</v>
      </c>
      <c r="AI6060">
        <v>0</v>
      </c>
      <c r="AJ6060" t="s">
        <v>519</v>
      </c>
      <c r="AK6060" t="s">
        <v>56</v>
      </c>
      <c r="AL6060" t="s">
        <v>56</v>
      </c>
      <c r="AM6060" t="s">
        <v>56</v>
      </c>
      <c r="AP6060" t="s">
        <v>99</v>
      </c>
      <c r="AR6060" t="s">
        <v>56</v>
      </c>
    </row>
    <row r="6061" spans="1:44">
      <c r="A6061">
        <f>COUNTIF(F:F,F6061)</f>
        <v>652</v>
      </c>
      <c r="B6061">
        <v>21281</v>
      </c>
      <c r="C6061" t="s">
        <v>1643</v>
      </c>
      <c r="D6061" t="s">
        <v>44</v>
      </c>
      <c r="F6061" t="s">
        <v>2012</v>
      </c>
      <c r="G6061" t="s">
        <v>5855</v>
      </c>
      <c r="H6061" t="s">
        <v>2014</v>
      </c>
      <c r="I6061">
        <v>2014</v>
      </c>
      <c r="J6061" t="s">
        <v>751</v>
      </c>
      <c r="K6061" s="1">
        <v>41774</v>
      </c>
      <c r="L6061" s="2">
        <v>0.46111111111111108</v>
      </c>
      <c r="M6061" t="s">
        <v>122</v>
      </c>
      <c r="N6061" t="s">
        <v>4081</v>
      </c>
      <c r="O6061" s="7" t="s">
        <v>4087</v>
      </c>
      <c r="P6061" t="s">
        <v>56</v>
      </c>
      <c r="R6061" t="s">
        <v>52</v>
      </c>
      <c r="S6061" t="s">
        <v>68</v>
      </c>
      <c r="T6061" t="s">
        <v>54</v>
      </c>
      <c r="U6061" s="2">
        <v>0</v>
      </c>
      <c r="V6061" s="2">
        <v>0</v>
      </c>
      <c r="W6061" t="s">
        <v>55</v>
      </c>
      <c r="Y6061" t="s">
        <v>56</v>
      </c>
      <c r="AB6061" t="s">
        <v>56</v>
      </c>
      <c r="AD6061" t="s">
        <v>57</v>
      </c>
      <c r="AE6061" t="s">
        <v>58</v>
      </c>
      <c r="AF6061" t="s">
        <v>985</v>
      </c>
      <c r="AG6061" t="s">
        <v>1688</v>
      </c>
      <c r="AH6061">
        <v>49</v>
      </c>
      <c r="AI6061">
        <v>0</v>
      </c>
      <c r="AJ6061" t="s">
        <v>519</v>
      </c>
      <c r="AK6061" t="s">
        <v>56</v>
      </c>
      <c r="AL6061" t="s">
        <v>56</v>
      </c>
      <c r="AM6061" t="s">
        <v>56</v>
      </c>
      <c r="AP6061" t="s">
        <v>99</v>
      </c>
      <c r="AR6061" t="s">
        <v>56</v>
      </c>
    </row>
    <row r="6062" spans="1:44">
      <c r="A6062">
        <f>COUNTIF(F:F,F6062)</f>
        <v>652</v>
      </c>
      <c r="B6062">
        <v>21282</v>
      </c>
      <c r="C6062" t="s">
        <v>1643</v>
      </c>
      <c r="D6062" t="s">
        <v>44</v>
      </c>
      <c r="F6062" t="s">
        <v>2012</v>
      </c>
      <c r="G6062" t="s">
        <v>5856</v>
      </c>
      <c r="H6062" t="s">
        <v>2014</v>
      </c>
      <c r="I6062">
        <v>2014</v>
      </c>
      <c r="J6062" t="s">
        <v>751</v>
      </c>
      <c r="K6062" s="1">
        <v>41774</v>
      </c>
      <c r="L6062" s="2">
        <v>0.46180555555555558</v>
      </c>
      <c r="M6062" t="s">
        <v>122</v>
      </c>
      <c r="N6062" t="s">
        <v>4081</v>
      </c>
      <c r="O6062" s="7" t="s">
        <v>4087</v>
      </c>
      <c r="P6062" t="s">
        <v>56</v>
      </c>
      <c r="R6062" t="s">
        <v>52</v>
      </c>
      <c r="S6062" t="s">
        <v>68</v>
      </c>
      <c r="T6062" t="s">
        <v>54</v>
      </c>
      <c r="U6062" s="2">
        <v>0</v>
      </c>
      <c r="V6062" s="2">
        <v>0</v>
      </c>
      <c r="W6062" t="s">
        <v>55</v>
      </c>
      <c r="Y6062" t="s">
        <v>56</v>
      </c>
      <c r="AB6062" t="s">
        <v>56</v>
      </c>
      <c r="AD6062" t="s">
        <v>57</v>
      </c>
      <c r="AE6062" t="s">
        <v>58</v>
      </c>
      <c r="AF6062" t="s">
        <v>985</v>
      </c>
      <c r="AG6062" t="s">
        <v>1688</v>
      </c>
      <c r="AH6062">
        <v>49</v>
      </c>
      <c r="AI6062">
        <v>0</v>
      </c>
      <c r="AJ6062" t="s">
        <v>519</v>
      </c>
      <c r="AK6062" t="s">
        <v>56</v>
      </c>
      <c r="AL6062" t="s">
        <v>56</v>
      </c>
      <c r="AM6062" t="s">
        <v>56</v>
      </c>
      <c r="AP6062" t="s">
        <v>99</v>
      </c>
      <c r="AR6062" t="s">
        <v>56</v>
      </c>
    </row>
    <row r="6063" spans="1:44">
      <c r="A6063">
        <f>COUNTIF(F:F,F6063)</f>
        <v>652</v>
      </c>
      <c r="B6063">
        <v>21283</v>
      </c>
      <c r="C6063" t="s">
        <v>1643</v>
      </c>
      <c r="D6063" t="s">
        <v>44</v>
      </c>
      <c r="F6063" t="s">
        <v>2012</v>
      </c>
      <c r="G6063" t="s">
        <v>5857</v>
      </c>
      <c r="H6063" t="s">
        <v>2014</v>
      </c>
      <c r="I6063">
        <v>2014</v>
      </c>
      <c r="J6063" t="s">
        <v>751</v>
      </c>
      <c r="K6063" s="1">
        <v>41774</v>
      </c>
      <c r="L6063" s="2">
        <v>0.46319444444444446</v>
      </c>
      <c r="M6063" t="s">
        <v>122</v>
      </c>
      <c r="N6063" t="s">
        <v>4081</v>
      </c>
      <c r="O6063" s="7" t="s">
        <v>4087</v>
      </c>
      <c r="P6063" t="s">
        <v>56</v>
      </c>
      <c r="R6063" t="s">
        <v>52</v>
      </c>
      <c r="S6063" t="s">
        <v>68</v>
      </c>
      <c r="T6063" t="s">
        <v>54</v>
      </c>
      <c r="U6063" s="2">
        <v>0</v>
      </c>
      <c r="V6063" s="2">
        <v>0</v>
      </c>
      <c r="W6063" t="s">
        <v>55</v>
      </c>
      <c r="Y6063" t="s">
        <v>56</v>
      </c>
      <c r="AB6063" t="s">
        <v>56</v>
      </c>
      <c r="AD6063" t="s">
        <v>57</v>
      </c>
      <c r="AE6063" t="s">
        <v>58</v>
      </c>
      <c r="AF6063" t="s">
        <v>985</v>
      </c>
      <c r="AG6063" t="s">
        <v>1688</v>
      </c>
      <c r="AH6063">
        <v>49</v>
      </c>
      <c r="AI6063">
        <v>0</v>
      </c>
      <c r="AJ6063" t="s">
        <v>519</v>
      </c>
      <c r="AK6063" t="s">
        <v>56</v>
      </c>
      <c r="AL6063" t="s">
        <v>56</v>
      </c>
      <c r="AM6063" t="s">
        <v>56</v>
      </c>
      <c r="AP6063" t="s">
        <v>99</v>
      </c>
      <c r="AR6063" t="s">
        <v>56</v>
      </c>
    </row>
    <row r="6064" spans="1:44">
      <c r="A6064">
        <f>COUNTIF(F:F,F6064)</f>
        <v>652</v>
      </c>
      <c r="B6064">
        <v>21284</v>
      </c>
      <c r="C6064" t="s">
        <v>1643</v>
      </c>
      <c r="D6064" t="s">
        <v>44</v>
      </c>
      <c r="F6064" t="s">
        <v>2012</v>
      </c>
      <c r="G6064" t="s">
        <v>5858</v>
      </c>
      <c r="H6064" t="s">
        <v>2014</v>
      </c>
      <c r="I6064">
        <v>2014</v>
      </c>
      <c r="J6064" t="s">
        <v>751</v>
      </c>
      <c r="K6064" s="1">
        <v>41774</v>
      </c>
      <c r="L6064" s="2">
        <v>0.46527777777777773</v>
      </c>
      <c r="M6064" t="s">
        <v>122</v>
      </c>
      <c r="N6064" t="s">
        <v>4081</v>
      </c>
      <c r="O6064" s="7" t="s">
        <v>4087</v>
      </c>
      <c r="P6064" t="s">
        <v>56</v>
      </c>
      <c r="R6064" t="s">
        <v>52</v>
      </c>
      <c r="S6064" t="s">
        <v>68</v>
      </c>
      <c r="T6064" t="s">
        <v>54</v>
      </c>
      <c r="U6064" s="2">
        <v>0</v>
      </c>
      <c r="V6064" s="2">
        <v>0</v>
      </c>
      <c r="W6064" t="s">
        <v>55</v>
      </c>
      <c r="Y6064" t="s">
        <v>56</v>
      </c>
      <c r="AB6064" t="s">
        <v>56</v>
      </c>
      <c r="AD6064" t="s">
        <v>57</v>
      </c>
      <c r="AE6064" t="s">
        <v>58</v>
      </c>
      <c r="AF6064" t="s">
        <v>985</v>
      </c>
      <c r="AG6064" t="s">
        <v>1688</v>
      </c>
      <c r="AH6064">
        <v>49</v>
      </c>
      <c r="AI6064">
        <v>0</v>
      </c>
      <c r="AJ6064" t="s">
        <v>519</v>
      </c>
      <c r="AK6064" t="s">
        <v>56</v>
      </c>
      <c r="AL6064" t="s">
        <v>56</v>
      </c>
      <c r="AM6064" t="s">
        <v>56</v>
      </c>
      <c r="AP6064" t="s">
        <v>99</v>
      </c>
      <c r="AR6064" t="s">
        <v>56</v>
      </c>
    </row>
    <row r="6065" spans="1:44">
      <c r="A6065">
        <f>COUNTIF(F:F,F6065)</f>
        <v>652</v>
      </c>
      <c r="B6065">
        <v>21285</v>
      </c>
      <c r="C6065" t="s">
        <v>1643</v>
      </c>
      <c r="D6065" t="s">
        <v>44</v>
      </c>
      <c r="F6065" t="s">
        <v>2012</v>
      </c>
      <c r="G6065" t="s">
        <v>2026</v>
      </c>
      <c r="H6065" t="s">
        <v>2014</v>
      </c>
      <c r="I6065">
        <v>2014</v>
      </c>
      <c r="J6065" t="s">
        <v>751</v>
      </c>
      <c r="K6065" s="1">
        <v>41774</v>
      </c>
      <c r="L6065" s="2">
        <v>0.47638888888888892</v>
      </c>
      <c r="M6065" t="s">
        <v>122</v>
      </c>
      <c r="N6065" t="s">
        <v>4081</v>
      </c>
      <c r="O6065" s="7" t="s">
        <v>4087</v>
      </c>
      <c r="P6065" t="s">
        <v>56</v>
      </c>
      <c r="R6065" t="s">
        <v>52</v>
      </c>
      <c r="S6065" t="s">
        <v>68</v>
      </c>
      <c r="T6065" t="s">
        <v>54</v>
      </c>
      <c r="U6065" s="2">
        <v>0</v>
      </c>
      <c r="V6065" s="2">
        <v>0</v>
      </c>
      <c r="W6065" t="s">
        <v>55</v>
      </c>
      <c r="Y6065" t="s">
        <v>56</v>
      </c>
      <c r="AB6065" t="s">
        <v>56</v>
      </c>
      <c r="AD6065" t="s">
        <v>57</v>
      </c>
      <c r="AE6065" t="s">
        <v>58</v>
      </c>
      <c r="AF6065" t="s">
        <v>985</v>
      </c>
      <c r="AG6065" t="s">
        <v>1688</v>
      </c>
      <c r="AH6065">
        <v>49</v>
      </c>
      <c r="AI6065">
        <v>0</v>
      </c>
      <c r="AJ6065" t="s">
        <v>519</v>
      </c>
      <c r="AK6065" t="s">
        <v>56</v>
      </c>
      <c r="AL6065" t="s">
        <v>56</v>
      </c>
      <c r="AM6065" t="s">
        <v>56</v>
      </c>
      <c r="AP6065" t="s">
        <v>99</v>
      </c>
      <c r="AR6065" t="s">
        <v>56</v>
      </c>
    </row>
    <row r="6066" spans="1:44">
      <c r="A6066">
        <f>COUNTIF(F:F,F6066)</f>
        <v>652</v>
      </c>
      <c r="B6066">
        <v>21286</v>
      </c>
      <c r="C6066" t="s">
        <v>1643</v>
      </c>
      <c r="D6066" t="s">
        <v>44</v>
      </c>
      <c r="F6066" t="s">
        <v>2012</v>
      </c>
      <c r="G6066" t="s">
        <v>5859</v>
      </c>
      <c r="H6066" t="s">
        <v>2014</v>
      </c>
      <c r="I6066">
        <v>2014</v>
      </c>
      <c r="J6066" t="s">
        <v>751</v>
      </c>
      <c r="K6066" s="1">
        <v>41774</v>
      </c>
      <c r="L6066" s="2">
        <v>0.4777777777777778</v>
      </c>
      <c r="M6066" t="s">
        <v>122</v>
      </c>
      <c r="N6066" t="s">
        <v>4081</v>
      </c>
      <c r="O6066" s="7" t="s">
        <v>4087</v>
      </c>
      <c r="P6066" t="s">
        <v>56</v>
      </c>
      <c r="R6066" t="s">
        <v>52</v>
      </c>
      <c r="S6066" t="s">
        <v>68</v>
      </c>
      <c r="T6066" t="s">
        <v>54</v>
      </c>
      <c r="U6066" s="2">
        <v>0</v>
      </c>
      <c r="V6066" s="2">
        <v>0</v>
      </c>
      <c r="W6066" t="s">
        <v>55</v>
      </c>
      <c r="Y6066" t="s">
        <v>56</v>
      </c>
      <c r="AB6066" t="s">
        <v>56</v>
      </c>
      <c r="AD6066" t="s">
        <v>57</v>
      </c>
      <c r="AE6066" t="s">
        <v>58</v>
      </c>
      <c r="AF6066" t="s">
        <v>985</v>
      </c>
      <c r="AG6066" t="s">
        <v>1688</v>
      </c>
      <c r="AH6066">
        <v>49</v>
      </c>
      <c r="AI6066">
        <v>0</v>
      </c>
      <c r="AJ6066" t="s">
        <v>519</v>
      </c>
      <c r="AK6066" t="s">
        <v>56</v>
      </c>
      <c r="AL6066" t="s">
        <v>56</v>
      </c>
      <c r="AM6066" t="s">
        <v>56</v>
      </c>
      <c r="AP6066" t="s">
        <v>99</v>
      </c>
      <c r="AR6066" t="s">
        <v>56</v>
      </c>
    </row>
    <row r="6067" spans="1:44">
      <c r="A6067">
        <f>COUNTIF(F:F,F6067)</f>
        <v>652</v>
      </c>
      <c r="B6067">
        <v>21287</v>
      </c>
      <c r="C6067" t="s">
        <v>1643</v>
      </c>
      <c r="D6067" t="s">
        <v>44</v>
      </c>
      <c r="F6067" t="s">
        <v>2012</v>
      </c>
      <c r="G6067" t="s">
        <v>5860</v>
      </c>
      <c r="H6067" t="s">
        <v>2014</v>
      </c>
      <c r="I6067">
        <v>2014</v>
      </c>
      <c r="J6067" t="s">
        <v>751</v>
      </c>
      <c r="K6067" s="1">
        <v>41774</v>
      </c>
      <c r="L6067" s="2">
        <v>0.47847222222222219</v>
      </c>
      <c r="M6067" t="s">
        <v>122</v>
      </c>
      <c r="N6067" t="s">
        <v>4081</v>
      </c>
      <c r="O6067" s="7" t="s">
        <v>4087</v>
      </c>
      <c r="P6067" t="s">
        <v>56</v>
      </c>
      <c r="R6067" t="s">
        <v>52</v>
      </c>
      <c r="S6067" t="s">
        <v>68</v>
      </c>
      <c r="T6067" t="s">
        <v>54</v>
      </c>
      <c r="U6067" s="2">
        <v>0</v>
      </c>
      <c r="V6067" s="2">
        <v>0</v>
      </c>
      <c r="W6067" t="s">
        <v>55</v>
      </c>
      <c r="Y6067" t="s">
        <v>56</v>
      </c>
      <c r="AB6067" t="s">
        <v>56</v>
      </c>
      <c r="AD6067" t="s">
        <v>57</v>
      </c>
      <c r="AE6067" t="s">
        <v>58</v>
      </c>
      <c r="AF6067" t="s">
        <v>985</v>
      </c>
      <c r="AG6067" t="s">
        <v>1688</v>
      </c>
      <c r="AH6067">
        <v>49</v>
      </c>
      <c r="AI6067">
        <v>0</v>
      </c>
      <c r="AJ6067" t="s">
        <v>519</v>
      </c>
      <c r="AK6067" t="s">
        <v>56</v>
      </c>
      <c r="AL6067" t="s">
        <v>56</v>
      </c>
      <c r="AM6067" t="s">
        <v>56</v>
      </c>
      <c r="AP6067" t="s">
        <v>99</v>
      </c>
      <c r="AR6067" t="s">
        <v>56</v>
      </c>
    </row>
    <row r="6068" spans="1:44">
      <c r="A6068">
        <f>COUNTIF(F:F,F6068)</f>
        <v>652</v>
      </c>
      <c r="B6068">
        <v>21288</v>
      </c>
      <c r="C6068" t="s">
        <v>1643</v>
      </c>
      <c r="D6068" t="s">
        <v>44</v>
      </c>
      <c r="F6068" t="s">
        <v>2012</v>
      </c>
      <c r="G6068" t="s">
        <v>5861</v>
      </c>
      <c r="H6068" t="s">
        <v>2014</v>
      </c>
      <c r="I6068">
        <v>2014</v>
      </c>
      <c r="J6068" t="s">
        <v>751</v>
      </c>
      <c r="K6068" s="1">
        <v>41774</v>
      </c>
      <c r="L6068" s="2">
        <v>0.48055555555555557</v>
      </c>
      <c r="M6068" t="s">
        <v>122</v>
      </c>
      <c r="N6068" t="s">
        <v>4081</v>
      </c>
      <c r="O6068" s="7" t="s">
        <v>4087</v>
      </c>
      <c r="P6068" t="s">
        <v>56</v>
      </c>
      <c r="R6068" t="s">
        <v>52</v>
      </c>
      <c r="S6068" t="s">
        <v>68</v>
      </c>
      <c r="T6068" t="s">
        <v>54</v>
      </c>
      <c r="U6068" s="2">
        <v>0</v>
      </c>
      <c r="V6068" s="2">
        <v>0</v>
      </c>
      <c r="W6068" t="s">
        <v>55</v>
      </c>
      <c r="Y6068" t="s">
        <v>56</v>
      </c>
      <c r="AB6068" t="s">
        <v>56</v>
      </c>
      <c r="AD6068" t="s">
        <v>57</v>
      </c>
      <c r="AE6068" t="s">
        <v>58</v>
      </c>
      <c r="AF6068" t="s">
        <v>985</v>
      </c>
      <c r="AG6068" t="s">
        <v>1688</v>
      </c>
      <c r="AH6068">
        <v>49</v>
      </c>
      <c r="AI6068">
        <v>0</v>
      </c>
      <c r="AJ6068" t="s">
        <v>519</v>
      </c>
      <c r="AK6068" t="s">
        <v>56</v>
      </c>
      <c r="AL6068" t="s">
        <v>56</v>
      </c>
      <c r="AM6068" t="s">
        <v>56</v>
      </c>
      <c r="AP6068" t="s">
        <v>99</v>
      </c>
      <c r="AR6068" t="s">
        <v>56</v>
      </c>
    </row>
    <row r="6069" spans="1:44">
      <c r="A6069">
        <f>COUNTIF(F:F,F6069)</f>
        <v>652</v>
      </c>
      <c r="B6069">
        <v>21289</v>
      </c>
      <c r="C6069" t="s">
        <v>1643</v>
      </c>
      <c r="D6069" t="s">
        <v>44</v>
      </c>
      <c r="F6069" t="s">
        <v>2012</v>
      </c>
      <c r="G6069" t="s">
        <v>5862</v>
      </c>
      <c r="H6069" t="s">
        <v>2014</v>
      </c>
      <c r="I6069">
        <v>2014</v>
      </c>
      <c r="J6069" t="s">
        <v>751</v>
      </c>
      <c r="K6069" s="1">
        <v>41774</v>
      </c>
      <c r="L6069" s="2">
        <v>0.48125000000000001</v>
      </c>
      <c r="M6069" t="s">
        <v>122</v>
      </c>
      <c r="N6069" t="s">
        <v>4081</v>
      </c>
      <c r="O6069" s="7" t="s">
        <v>4087</v>
      </c>
      <c r="P6069" t="s">
        <v>56</v>
      </c>
      <c r="R6069" t="s">
        <v>52</v>
      </c>
      <c r="S6069" t="s">
        <v>68</v>
      </c>
      <c r="T6069" t="s">
        <v>54</v>
      </c>
      <c r="U6069" s="2">
        <v>0</v>
      </c>
      <c r="V6069" s="2">
        <v>0</v>
      </c>
      <c r="W6069" t="s">
        <v>55</v>
      </c>
      <c r="Y6069" t="s">
        <v>56</v>
      </c>
      <c r="AB6069" t="s">
        <v>56</v>
      </c>
      <c r="AD6069" t="s">
        <v>57</v>
      </c>
      <c r="AE6069" t="s">
        <v>58</v>
      </c>
      <c r="AF6069" t="s">
        <v>985</v>
      </c>
      <c r="AG6069" t="s">
        <v>1688</v>
      </c>
      <c r="AH6069">
        <v>49</v>
      </c>
      <c r="AI6069">
        <v>0</v>
      </c>
      <c r="AJ6069" t="s">
        <v>519</v>
      </c>
      <c r="AK6069" t="s">
        <v>56</v>
      </c>
      <c r="AL6069" t="s">
        <v>56</v>
      </c>
      <c r="AM6069" t="s">
        <v>56</v>
      </c>
      <c r="AP6069" t="s">
        <v>99</v>
      </c>
      <c r="AR6069" t="s">
        <v>56</v>
      </c>
    </row>
    <row r="6070" spans="1:44">
      <c r="A6070">
        <f>COUNTIF(F:F,F6070)</f>
        <v>652</v>
      </c>
      <c r="B6070">
        <v>21290</v>
      </c>
      <c r="C6070" t="s">
        <v>1643</v>
      </c>
      <c r="D6070" t="s">
        <v>44</v>
      </c>
      <c r="F6070" t="s">
        <v>2012</v>
      </c>
      <c r="G6070" t="s">
        <v>5863</v>
      </c>
      <c r="H6070" t="s">
        <v>2014</v>
      </c>
      <c r="I6070">
        <v>2014</v>
      </c>
      <c r="J6070" t="s">
        <v>751</v>
      </c>
      <c r="K6070" s="1">
        <v>41774</v>
      </c>
      <c r="L6070" s="2">
        <v>0.48194444444444445</v>
      </c>
      <c r="M6070" t="s">
        <v>122</v>
      </c>
      <c r="N6070" t="s">
        <v>4081</v>
      </c>
      <c r="O6070" s="7" t="s">
        <v>4087</v>
      </c>
      <c r="P6070" t="s">
        <v>56</v>
      </c>
      <c r="R6070" t="s">
        <v>52</v>
      </c>
      <c r="S6070" t="s">
        <v>68</v>
      </c>
      <c r="T6070" t="s">
        <v>54</v>
      </c>
      <c r="U6070" s="2">
        <v>0</v>
      </c>
      <c r="V6070" s="2">
        <v>0</v>
      </c>
      <c r="W6070" t="s">
        <v>55</v>
      </c>
      <c r="Y6070" t="s">
        <v>56</v>
      </c>
      <c r="AB6070" t="s">
        <v>56</v>
      </c>
      <c r="AD6070" t="s">
        <v>57</v>
      </c>
      <c r="AE6070" t="s">
        <v>58</v>
      </c>
      <c r="AF6070" t="s">
        <v>985</v>
      </c>
      <c r="AG6070" t="s">
        <v>1688</v>
      </c>
      <c r="AH6070">
        <v>49</v>
      </c>
      <c r="AI6070">
        <v>0</v>
      </c>
      <c r="AJ6070" t="s">
        <v>519</v>
      </c>
      <c r="AK6070" t="s">
        <v>56</v>
      </c>
      <c r="AL6070" t="s">
        <v>56</v>
      </c>
      <c r="AM6070" t="s">
        <v>56</v>
      </c>
      <c r="AP6070" t="s">
        <v>99</v>
      </c>
      <c r="AR6070" t="s">
        <v>56</v>
      </c>
    </row>
    <row r="6071" spans="1:44">
      <c r="A6071">
        <f>COUNTIF(F:F,F6071)</f>
        <v>652</v>
      </c>
      <c r="B6071">
        <v>21291</v>
      </c>
      <c r="C6071" t="s">
        <v>1643</v>
      </c>
      <c r="D6071" t="s">
        <v>44</v>
      </c>
      <c r="F6071" t="s">
        <v>2012</v>
      </c>
      <c r="G6071" t="s">
        <v>5864</v>
      </c>
      <c r="H6071" t="s">
        <v>2014</v>
      </c>
      <c r="I6071">
        <v>2014</v>
      </c>
      <c r="J6071" t="s">
        <v>751</v>
      </c>
      <c r="K6071" s="1">
        <v>41774</v>
      </c>
      <c r="L6071" s="2">
        <v>0.4826388888888889</v>
      </c>
      <c r="M6071" t="s">
        <v>122</v>
      </c>
      <c r="N6071" t="s">
        <v>4081</v>
      </c>
      <c r="O6071" s="7" t="s">
        <v>4087</v>
      </c>
      <c r="P6071" t="s">
        <v>56</v>
      </c>
      <c r="R6071" t="s">
        <v>52</v>
      </c>
      <c r="S6071" t="s">
        <v>68</v>
      </c>
      <c r="T6071" t="s">
        <v>54</v>
      </c>
      <c r="U6071" s="2">
        <v>0</v>
      </c>
      <c r="V6071" s="2">
        <v>0</v>
      </c>
      <c r="W6071" t="s">
        <v>55</v>
      </c>
      <c r="Y6071" t="s">
        <v>56</v>
      </c>
      <c r="AB6071" t="s">
        <v>56</v>
      </c>
      <c r="AD6071" t="s">
        <v>57</v>
      </c>
      <c r="AE6071" t="s">
        <v>58</v>
      </c>
      <c r="AF6071" t="s">
        <v>985</v>
      </c>
      <c r="AG6071" t="s">
        <v>1688</v>
      </c>
      <c r="AH6071">
        <v>49</v>
      </c>
      <c r="AI6071">
        <v>0</v>
      </c>
      <c r="AJ6071" t="s">
        <v>519</v>
      </c>
      <c r="AK6071" t="s">
        <v>56</v>
      </c>
      <c r="AL6071" t="s">
        <v>56</v>
      </c>
      <c r="AM6071" t="s">
        <v>56</v>
      </c>
      <c r="AP6071" t="s">
        <v>99</v>
      </c>
      <c r="AR6071" t="s">
        <v>56</v>
      </c>
    </row>
    <row r="6072" spans="1:44">
      <c r="A6072">
        <f>COUNTIF(F:F,F6072)</f>
        <v>652</v>
      </c>
      <c r="B6072">
        <v>21292</v>
      </c>
      <c r="C6072" t="s">
        <v>1643</v>
      </c>
      <c r="D6072" t="s">
        <v>44</v>
      </c>
      <c r="F6072" t="s">
        <v>2012</v>
      </c>
      <c r="G6072" t="s">
        <v>5865</v>
      </c>
      <c r="H6072" t="s">
        <v>2014</v>
      </c>
      <c r="I6072">
        <v>2014</v>
      </c>
      <c r="J6072" t="s">
        <v>751</v>
      </c>
      <c r="K6072" s="1">
        <v>41774</v>
      </c>
      <c r="L6072" s="2">
        <v>0.48333333333333334</v>
      </c>
      <c r="M6072" t="s">
        <v>122</v>
      </c>
      <c r="N6072" t="s">
        <v>4081</v>
      </c>
      <c r="O6072" s="7" t="s">
        <v>4087</v>
      </c>
      <c r="P6072" t="s">
        <v>56</v>
      </c>
      <c r="R6072" t="s">
        <v>52</v>
      </c>
      <c r="S6072" t="s">
        <v>68</v>
      </c>
      <c r="T6072" t="s">
        <v>54</v>
      </c>
      <c r="U6072" s="2">
        <v>0</v>
      </c>
      <c r="V6072" s="2">
        <v>0</v>
      </c>
      <c r="W6072" t="s">
        <v>55</v>
      </c>
      <c r="Y6072" t="s">
        <v>56</v>
      </c>
      <c r="AB6072" t="s">
        <v>56</v>
      </c>
      <c r="AD6072" t="s">
        <v>57</v>
      </c>
      <c r="AE6072" t="s">
        <v>58</v>
      </c>
      <c r="AF6072" t="s">
        <v>985</v>
      </c>
      <c r="AG6072" t="s">
        <v>1688</v>
      </c>
      <c r="AH6072">
        <v>49</v>
      </c>
      <c r="AI6072">
        <v>0</v>
      </c>
      <c r="AJ6072" t="s">
        <v>519</v>
      </c>
      <c r="AK6072" t="s">
        <v>56</v>
      </c>
      <c r="AL6072" t="s">
        <v>56</v>
      </c>
      <c r="AM6072" t="s">
        <v>56</v>
      </c>
      <c r="AP6072" t="s">
        <v>99</v>
      </c>
      <c r="AR6072" t="s">
        <v>56</v>
      </c>
    </row>
    <row r="6073" spans="1:44">
      <c r="A6073">
        <f>COUNTIF(F:F,F6073)</f>
        <v>652</v>
      </c>
      <c r="B6073">
        <v>21293</v>
      </c>
      <c r="C6073" t="s">
        <v>1643</v>
      </c>
      <c r="D6073" t="s">
        <v>44</v>
      </c>
      <c r="F6073" t="s">
        <v>2012</v>
      </c>
      <c r="G6073" t="s">
        <v>5866</v>
      </c>
      <c r="H6073" t="s">
        <v>2014</v>
      </c>
      <c r="I6073">
        <v>2014</v>
      </c>
      <c r="J6073" t="s">
        <v>751</v>
      </c>
      <c r="K6073" s="1">
        <v>41774</v>
      </c>
      <c r="L6073" s="2">
        <v>0.48472222222222222</v>
      </c>
      <c r="M6073" t="s">
        <v>122</v>
      </c>
      <c r="N6073" t="s">
        <v>4081</v>
      </c>
      <c r="O6073" s="7" t="s">
        <v>4087</v>
      </c>
      <c r="P6073" t="s">
        <v>56</v>
      </c>
      <c r="R6073" t="s">
        <v>52</v>
      </c>
      <c r="S6073" t="s">
        <v>68</v>
      </c>
      <c r="T6073" t="s">
        <v>54</v>
      </c>
      <c r="U6073" s="2">
        <v>0</v>
      </c>
      <c r="V6073" s="2">
        <v>0</v>
      </c>
      <c r="W6073" t="s">
        <v>55</v>
      </c>
      <c r="Y6073" t="s">
        <v>56</v>
      </c>
      <c r="AB6073" t="s">
        <v>56</v>
      </c>
      <c r="AD6073" t="s">
        <v>57</v>
      </c>
      <c r="AE6073" t="s">
        <v>58</v>
      </c>
      <c r="AF6073" t="s">
        <v>985</v>
      </c>
      <c r="AG6073" t="s">
        <v>1688</v>
      </c>
      <c r="AH6073">
        <v>49</v>
      </c>
      <c r="AI6073">
        <v>0</v>
      </c>
      <c r="AJ6073" t="s">
        <v>519</v>
      </c>
      <c r="AK6073" t="s">
        <v>56</v>
      </c>
      <c r="AL6073" t="s">
        <v>56</v>
      </c>
      <c r="AM6073" t="s">
        <v>56</v>
      </c>
      <c r="AP6073" t="s">
        <v>99</v>
      </c>
      <c r="AR6073" t="s">
        <v>56</v>
      </c>
    </row>
    <row r="6074" spans="1:44">
      <c r="A6074">
        <f>COUNTIF(F:F,F6074)</f>
        <v>652</v>
      </c>
      <c r="B6074">
        <v>21294</v>
      </c>
      <c r="C6074" t="s">
        <v>1643</v>
      </c>
      <c r="D6074" t="s">
        <v>44</v>
      </c>
      <c r="F6074" t="s">
        <v>2012</v>
      </c>
      <c r="G6074" t="s">
        <v>5867</v>
      </c>
      <c r="H6074" t="s">
        <v>2014</v>
      </c>
      <c r="I6074">
        <v>2014</v>
      </c>
      <c r="J6074" t="s">
        <v>751</v>
      </c>
      <c r="K6074" s="1">
        <v>41774</v>
      </c>
      <c r="L6074" s="2">
        <v>0.48541666666666666</v>
      </c>
      <c r="M6074" t="s">
        <v>122</v>
      </c>
      <c r="N6074" t="s">
        <v>4081</v>
      </c>
      <c r="O6074" s="7" t="s">
        <v>4087</v>
      </c>
      <c r="P6074" t="s">
        <v>56</v>
      </c>
      <c r="R6074" t="s">
        <v>52</v>
      </c>
      <c r="S6074" t="s">
        <v>68</v>
      </c>
      <c r="T6074" t="s">
        <v>54</v>
      </c>
      <c r="U6074" s="2">
        <v>0</v>
      </c>
      <c r="V6074" s="2">
        <v>0</v>
      </c>
      <c r="W6074" t="s">
        <v>55</v>
      </c>
      <c r="Y6074" t="s">
        <v>56</v>
      </c>
      <c r="AB6074" t="s">
        <v>56</v>
      </c>
      <c r="AD6074" t="s">
        <v>57</v>
      </c>
      <c r="AE6074" t="s">
        <v>58</v>
      </c>
      <c r="AF6074" t="s">
        <v>985</v>
      </c>
      <c r="AG6074" t="s">
        <v>1688</v>
      </c>
      <c r="AH6074">
        <v>49</v>
      </c>
      <c r="AI6074">
        <v>0</v>
      </c>
      <c r="AJ6074" t="s">
        <v>519</v>
      </c>
      <c r="AK6074" t="s">
        <v>56</v>
      </c>
      <c r="AL6074" t="s">
        <v>56</v>
      </c>
      <c r="AM6074" t="s">
        <v>56</v>
      </c>
      <c r="AP6074" t="s">
        <v>99</v>
      </c>
      <c r="AR6074" t="s">
        <v>56</v>
      </c>
    </row>
    <row r="6075" spans="1:44">
      <c r="A6075">
        <f>COUNTIF(F:F,F6075)</f>
        <v>652</v>
      </c>
      <c r="B6075">
        <v>21295</v>
      </c>
      <c r="C6075" t="s">
        <v>1643</v>
      </c>
      <c r="D6075" t="s">
        <v>44</v>
      </c>
      <c r="F6075" t="s">
        <v>2012</v>
      </c>
      <c r="G6075" t="s">
        <v>2025</v>
      </c>
      <c r="H6075" t="s">
        <v>2014</v>
      </c>
      <c r="I6075">
        <v>2014</v>
      </c>
      <c r="J6075" t="s">
        <v>751</v>
      </c>
      <c r="K6075" s="1">
        <v>41774</v>
      </c>
      <c r="L6075" s="2">
        <v>0.4861111111111111</v>
      </c>
      <c r="M6075" t="s">
        <v>122</v>
      </c>
      <c r="N6075" t="s">
        <v>4081</v>
      </c>
      <c r="O6075" s="7" t="s">
        <v>4087</v>
      </c>
      <c r="P6075" t="s">
        <v>56</v>
      </c>
      <c r="R6075" t="s">
        <v>52</v>
      </c>
      <c r="S6075" t="s">
        <v>68</v>
      </c>
      <c r="T6075" t="s">
        <v>54</v>
      </c>
      <c r="U6075" s="2">
        <v>0</v>
      </c>
      <c r="V6075" s="2">
        <v>0</v>
      </c>
      <c r="W6075" t="s">
        <v>55</v>
      </c>
      <c r="Y6075" t="s">
        <v>56</v>
      </c>
      <c r="AB6075" t="s">
        <v>56</v>
      </c>
      <c r="AD6075" t="s">
        <v>57</v>
      </c>
      <c r="AE6075" t="s">
        <v>58</v>
      </c>
      <c r="AF6075" t="s">
        <v>985</v>
      </c>
      <c r="AG6075" t="s">
        <v>1688</v>
      </c>
      <c r="AH6075">
        <v>49</v>
      </c>
      <c r="AI6075">
        <v>0</v>
      </c>
      <c r="AJ6075" t="s">
        <v>519</v>
      </c>
      <c r="AK6075" t="s">
        <v>56</v>
      </c>
      <c r="AL6075" t="s">
        <v>56</v>
      </c>
      <c r="AM6075" t="s">
        <v>56</v>
      </c>
      <c r="AP6075" t="s">
        <v>99</v>
      </c>
      <c r="AR6075" t="s">
        <v>56</v>
      </c>
    </row>
    <row r="6076" spans="1:44">
      <c r="A6076">
        <f>COUNTIF(F:F,F6076)</f>
        <v>652</v>
      </c>
      <c r="B6076">
        <v>21296</v>
      </c>
      <c r="C6076" t="s">
        <v>1643</v>
      </c>
      <c r="D6076" t="s">
        <v>44</v>
      </c>
      <c r="F6076" t="s">
        <v>2012</v>
      </c>
      <c r="G6076" t="s">
        <v>5868</v>
      </c>
      <c r="H6076" t="s">
        <v>2014</v>
      </c>
      <c r="I6076">
        <v>2014</v>
      </c>
      <c r="J6076" t="s">
        <v>751</v>
      </c>
      <c r="K6076" s="1">
        <v>41774</v>
      </c>
      <c r="L6076" s="2">
        <v>0.48680555555555555</v>
      </c>
      <c r="M6076" t="s">
        <v>122</v>
      </c>
      <c r="N6076" t="s">
        <v>4081</v>
      </c>
      <c r="O6076" s="7" t="s">
        <v>4087</v>
      </c>
      <c r="P6076" t="s">
        <v>56</v>
      </c>
      <c r="R6076" t="s">
        <v>52</v>
      </c>
      <c r="S6076" t="s">
        <v>68</v>
      </c>
      <c r="T6076" t="s">
        <v>54</v>
      </c>
      <c r="U6076" s="2">
        <v>0</v>
      </c>
      <c r="V6076" s="2">
        <v>0</v>
      </c>
      <c r="W6076" t="s">
        <v>55</v>
      </c>
      <c r="Y6076" t="s">
        <v>56</v>
      </c>
      <c r="AB6076" t="s">
        <v>56</v>
      </c>
      <c r="AD6076" t="s">
        <v>57</v>
      </c>
      <c r="AE6076" t="s">
        <v>58</v>
      </c>
      <c r="AF6076" t="s">
        <v>985</v>
      </c>
      <c r="AG6076" t="s">
        <v>1688</v>
      </c>
      <c r="AH6076">
        <v>49</v>
      </c>
      <c r="AI6076">
        <v>0</v>
      </c>
      <c r="AJ6076" t="s">
        <v>519</v>
      </c>
      <c r="AK6076" t="s">
        <v>56</v>
      </c>
      <c r="AL6076" t="s">
        <v>56</v>
      </c>
      <c r="AM6076" t="s">
        <v>56</v>
      </c>
      <c r="AP6076" t="s">
        <v>99</v>
      </c>
      <c r="AR6076" t="s">
        <v>56</v>
      </c>
    </row>
    <row r="6077" spans="1:44">
      <c r="A6077">
        <f>COUNTIF(F:F,F6077)</f>
        <v>652</v>
      </c>
      <c r="B6077">
        <v>21306</v>
      </c>
      <c r="C6077" t="s">
        <v>1643</v>
      </c>
      <c r="D6077" t="s">
        <v>44</v>
      </c>
      <c r="F6077" t="s">
        <v>2012</v>
      </c>
      <c r="G6077" t="s">
        <v>5874</v>
      </c>
      <c r="H6077" t="s">
        <v>2014</v>
      </c>
      <c r="I6077">
        <v>2014</v>
      </c>
      <c r="J6077" t="s">
        <v>751</v>
      </c>
      <c r="K6077" s="1">
        <v>41774</v>
      </c>
      <c r="L6077" s="2">
        <v>0.61597222222222225</v>
      </c>
      <c r="M6077" t="s">
        <v>122</v>
      </c>
      <c r="N6077" t="s">
        <v>4081</v>
      </c>
      <c r="O6077" s="7" t="s">
        <v>4087</v>
      </c>
      <c r="P6077" t="s">
        <v>56</v>
      </c>
      <c r="R6077" t="s">
        <v>52</v>
      </c>
      <c r="S6077" t="s">
        <v>68</v>
      </c>
      <c r="T6077" t="s">
        <v>54</v>
      </c>
      <c r="U6077" s="2">
        <v>0</v>
      </c>
      <c r="V6077" s="2">
        <v>0</v>
      </c>
      <c r="W6077" t="s">
        <v>55</v>
      </c>
      <c r="Y6077" t="s">
        <v>56</v>
      </c>
      <c r="AB6077" t="s">
        <v>56</v>
      </c>
      <c r="AD6077" t="s">
        <v>57</v>
      </c>
      <c r="AE6077" t="s">
        <v>58</v>
      </c>
      <c r="AF6077" t="s">
        <v>985</v>
      </c>
      <c r="AG6077" t="s">
        <v>1688</v>
      </c>
      <c r="AH6077">
        <v>49</v>
      </c>
      <c r="AI6077">
        <v>0</v>
      </c>
      <c r="AJ6077" t="s">
        <v>519</v>
      </c>
      <c r="AK6077" t="s">
        <v>56</v>
      </c>
      <c r="AL6077" t="s">
        <v>56</v>
      </c>
      <c r="AM6077" t="s">
        <v>56</v>
      </c>
      <c r="AP6077" t="s">
        <v>99</v>
      </c>
      <c r="AR6077" t="s">
        <v>56</v>
      </c>
    </row>
    <row r="6078" spans="1:44">
      <c r="A6078">
        <f>COUNTIF(F:F,F6078)</f>
        <v>652</v>
      </c>
      <c r="B6078">
        <v>22110</v>
      </c>
      <c r="C6078" t="s">
        <v>1643</v>
      </c>
      <c r="D6078" t="s">
        <v>44</v>
      </c>
      <c r="F6078" t="s">
        <v>2012</v>
      </c>
      <c r="G6078" t="s">
        <v>6356</v>
      </c>
      <c r="H6078" t="s">
        <v>2014</v>
      </c>
      <c r="I6078">
        <v>2014</v>
      </c>
      <c r="J6078" t="s">
        <v>1184</v>
      </c>
      <c r="K6078" s="1">
        <v>41862</v>
      </c>
      <c r="L6078" s="2">
        <v>0.5854166666666667</v>
      </c>
      <c r="M6078" t="s">
        <v>1636</v>
      </c>
      <c r="N6078" t="s">
        <v>6357</v>
      </c>
      <c r="O6078" s="7" t="s">
        <v>4082</v>
      </c>
      <c r="P6078" t="s">
        <v>1783</v>
      </c>
      <c r="Q6078" t="s">
        <v>1783</v>
      </c>
      <c r="R6078" t="s">
        <v>52</v>
      </c>
      <c r="S6078" t="s">
        <v>68</v>
      </c>
      <c r="T6078" t="s">
        <v>54</v>
      </c>
      <c r="U6078" s="2">
        <v>0</v>
      </c>
      <c r="V6078" s="2">
        <v>0</v>
      </c>
      <c r="W6078" t="s">
        <v>55</v>
      </c>
      <c r="Y6078" t="s">
        <v>56</v>
      </c>
      <c r="AB6078" t="s">
        <v>56</v>
      </c>
      <c r="AD6078" t="s">
        <v>57</v>
      </c>
      <c r="AE6078" t="s">
        <v>58</v>
      </c>
      <c r="AF6078" t="s">
        <v>985</v>
      </c>
      <c r="AG6078" t="s">
        <v>1688</v>
      </c>
      <c r="AH6078">
        <v>49</v>
      </c>
      <c r="AI6078">
        <v>0</v>
      </c>
      <c r="AJ6078" t="s">
        <v>519</v>
      </c>
      <c r="AK6078" t="s">
        <v>56</v>
      </c>
      <c r="AL6078" t="s">
        <v>56</v>
      </c>
      <c r="AM6078">
        <v>3650175823</v>
      </c>
      <c r="AN6078" t="s">
        <v>61</v>
      </c>
      <c r="AO6078" s="1">
        <v>41962</v>
      </c>
      <c r="AP6078" t="s">
        <v>1783</v>
      </c>
      <c r="AQ6078" t="s">
        <v>3952</v>
      </c>
      <c r="AR6078" t="s">
        <v>71</v>
      </c>
    </row>
    <row r="6079" spans="1:44">
      <c r="A6079">
        <f>COUNTIF(F:F,F6079)</f>
        <v>652</v>
      </c>
      <c r="B6079">
        <v>22111</v>
      </c>
      <c r="C6079" t="s">
        <v>1643</v>
      </c>
      <c r="D6079" t="s">
        <v>44</v>
      </c>
      <c r="F6079" t="s">
        <v>2012</v>
      </c>
      <c r="G6079" t="s">
        <v>5670</v>
      </c>
      <c r="H6079" t="s">
        <v>2014</v>
      </c>
      <c r="I6079">
        <v>2014</v>
      </c>
      <c r="J6079" t="s">
        <v>1184</v>
      </c>
      <c r="K6079" s="1">
        <v>41862</v>
      </c>
      <c r="L6079" s="2">
        <v>0.58888888888888891</v>
      </c>
      <c r="M6079" t="s">
        <v>1636</v>
      </c>
      <c r="N6079" t="s">
        <v>6357</v>
      </c>
      <c r="O6079" s="7" t="s">
        <v>4082</v>
      </c>
      <c r="P6079" t="s">
        <v>1783</v>
      </c>
      <c r="Q6079" t="s">
        <v>1783</v>
      </c>
      <c r="R6079" t="s">
        <v>52</v>
      </c>
      <c r="S6079" t="s">
        <v>68</v>
      </c>
      <c r="T6079" t="s">
        <v>54</v>
      </c>
      <c r="U6079" s="2">
        <v>0</v>
      </c>
      <c r="V6079" s="2">
        <v>0</v>
      </c>
      <c r="W6079" t="s">
        <v>55</v>
      </c>
      <c r="Y6079" t="s">
        <v>56</v>
      </c>
      <c r="AB6079" t="s">
        <v>56</v>
      </c>
      <c r="AD6079" t="s">
        <v>57</v>
      </c>
      <c r="AE6079" t="s">
        <v>58</v>
      </c>
      <c r="AF6079" t="s">
        <v>985</v>
      </c>
      <c r="AG6079" t="s">
        <v>1688</v>
      </c>
      <c r="AH6079">
        <v>49</v>
      </c>
      <c r="AI6079">
        <v>0</v>
      </c>
      <c r="AJ6079" t="s">
        <v>519</v>
      </c>
      <c r="AK6079" t="s">
        <v>56</v>
      </c>
      <c r="AL6079" t="s">
        <v>56</v>
      </c>
      <c r="AM6079">
        <v>3650175824</v>
      </c>
      <c r="AN6079" t="s">
        <v>61</v>
      </c>
      <c r="AO6079" s="1">
        <v>41962</v>
      </c>
      <c r="AP6079" t="s">
        <v>1783</v>
      </c>
      <c r="AQ6079" t="s">
        <v>3952</v>
      </c>
      <c r="AR6079" t="s">
        <v>71</v>
      </c>
    </row>
    <row r="6080" spans="1:44">
      <c r="A6080">
        <f>COUNTIF(F:F,F6080)</f>
        <v>652</v>
      </c>
      <c r="B6080">
        <v>22112</v>
      </c>
      <c r="C6080" t="s">
        <v>1643</v>
      </c>
      <c r="D6080" t="s">
        <v>44</v>
      </c>
      <c r="F6080" t="s">
        <v>2012</v>
      </c>
      <c r="G6080" t="s">
        <v>5631</v>
      </c>
      <c r="H6080" t="s">
        <v>2014</v>
      </c>
      <c r="I6080">
        <v>2014</v>
      </c>
      <c r="J6080" t="s">
        <v>1184</v>
      </c>
      <c r="K6080" s="1">
        <v>41862</v>
      </c>
      <c r="L6080" s="2">
        <v>0.59027777777777779</v>
      </c>
      <c r="M6080" t="s">
        <v>1636</v>
      </c>
      <c r="N6080" t="s">
        <v>6357</v>
      </c>
      <c r="O6080" s="7" t="s">
        <v>4082</v>
      </c>
      <c r="P6080" t="s">
        <v>1783</v>
      </c>
      <c r="Q6080" t="s">
        <v>1783</v>
      </c>
      <c r="R6080" t="s">
        <v>52</v>
      </c>
      <c r="S6080" t="s">
        <v>68</v>
      </c>
      <c r="T6080" t="s">
        <v>54</v>
      </c>
      <c r="U6080" s="2">
        <v>0</v>
      </c>
      <c r="V6080" s="2">
        <v>0</v>
      </c>
      <c r="W6080" t="s">
        <v>55</v>
      </c>
      <c r="Y6080" t="s">
        <v>56</v>
      </c>
      <c r="AB6080" t="s">
        <v>56</v>
      </c>
      <c r="AD6080" t="s">
        <v>57</v>
      </c>
      <c r="AE6080" t="s">
        <v>58</v>
      </c>
      <c r="AF6080" t="s">
        <v>985</v>
      </c>
      <c r="AG6080" t="s">
        <v>1688</v>
      </c>
      <c r="AH6080">
        <v>49</v>
      </c>
      <c r="AI6080">
        <v>0</v>
      </c>
      <c r="AJ6080" t="s">
        <v>519</v>
      </c>
      <c r="AK6080" t="s">
        <v>56</v>
      </c>
      <c r="AL6080" t="s">
        <v>56</v>
      </c>
      <c r="AM6080">
        <v>3650175825</v>
      </c>
      <c r="AN6080" t="s">
        <v>61</v>
      </c>
      <c r="AO6080" s="1">
        <v>41962</v>
      </c>
      <c r="AP6080" t="s">
        <v>1783</v>
      </c>
      <c r="AQ6080" t="s">
        <v>3952</v>
      </c>
      <c r="AR6080" t="s">
        <v>71</v>
      </c>
    </row>
    <row r="6081" spans="1:44">
      <c r="A6081">
        <f>COUNTIF(F:F,F6081)</f>
        <v>652</v>
      </c>
      <c r="B6081">
        <v>22114</v>
      </c>
      <c r="C6081" t="s">
        <v>1643</v>
      </c>
      <c r="D6081" t="s">
        <v>44</v>
      </c>
      <c r="F6081" t="s">
        <v>2012</v>
      </c>
      <c r="G6081" t="s">
        <v>5845</v>
      </c>
      <c r="H6081" t="s">
        <v>2014</v>
      </c>
      <c r="I6081">
        <v>2014</v>
      </c>
      <c r="J6081" t="s">
        <v>1184</v>
      </c>
      <c r="K6081" s="1">
        <v>41862</v>
      </c>
      <c r="L6081" s="2">
        <v>0.59166666666666667</v>
      </c>
      <c r="M6081" t="s">
        <v>1636</v>
      </c>
      <c r="N6081" t="s">
        <v>6357</v>
      </c>
      <c r="O6081" s="7" t="s">
        <v>4082</v>
      </c>
      <c r="P6081" t="s">
        <v>1783</v>
      </c>
      <c r="Q6081" t="s">
        <v>1783</v>
      </c>
      <c r="R6081" t="s">
        <v>52</v>
      </c>
      <c r="S6081" t="s">
        <v>68</v>
      </c>
      <c r="T6081" t="s">
        <v>54</v>
      </c>
      <c r="U6081" s="2">
        <v>0</v>
      </c>
      <c r="V6081" s="2">
        <v>0</v>
      </c>
      <c r="W6081" t="s">
        <v>55</v>
      </c>
      <c r="Y6081" t="s">
        <v>56</v>
      </c>
      <c r="AB6081" t="s">
        <v>56</v>
      </c>
      <c r="AD6081" t="s">
        <v>57</v>
      </c>
      <c r="AE6081" t="s">
        <v>58</v>
      </c>
      <c r="AF6081" t="s">
        <v>985</v>
      </c>
      <c r="AG6081" t="s">
        <v>1688</v>
      </c>
      <c r="AH6081">
        <v>49</v>
      </c>
      <c r="AI6081">
        <v>0</v>
      </c>
      <c r="AJ6081" t="s">
        <v>519</v>
      </c>
      <c r="AK6081" t="s">
        <v>56</v>
      </c>
      <c r="AL6081" t="s">
        <v>56</v>
      </c>
      <c r="AM6081">
        <v>3650175826</v>
      </c>
      <c r="AN6081" t="s">
        <v>61</v>
      </c>
      <c r="AO6081" s="1">
        <v>41967</v>
      </c>
      <c r="AP6081" t="s">
        <v>1783</v>
      </c>
      <c r="AQ6081" t="s">
        <v>3952</v>
      </c>
      <c r="AR6081" t="s">
        <v>205</v>
      </c>
    </row>
    <row r="6082" spans="1:44">
      <c r="A6082">
        <f>COUNTIF(F:F,F6082)</f>
        <v>652</v>
      </c>
      <c r="B6082">
        <v>22115</v>
      </c>
      <c r="C6082" t="s">
        <v>1643</v>
      </c>
      <c r="D6082" t="s">
        <v>44</v>
      </c>
      <c r="F6082" t="s">
        <v>2012</v>
      </c>
      <c r="G6082" t="s">
        <v>5534</v>
      </c>
      <c r="H6082" t="s">
        <v>2014</v>
      </c>
      <c r="I6082">
        <v>2014</v>
      </c>
      <c r="J6082" t="s">
        <v>1184</v>
      </c>
      <c r="K6082" s="1">
        <v>41862</v>
      </c>
      <c r="L6082" s="2">
        <v>0.59236111111111112</v>
      </c>
      <c r="M6082" t="s">
        <v>1636</v>
      </c>
      <c r="N6082" t="s">
        <v>6357</v>
      </c>
      <c r="O6082" s="7" t="s">
        <v>4082</v>
      </c>
      <c r="P6082" t="s">
        <v>1783</v>
      </c>
      <c r="Q6082" t="s">
        <v>1783</v>
      </c>
      <c r="R6082" t="s">
        <v>52</v>
      </c>
      <c r="S6082" t="s">
        <v>68</v>
      </c>
      <c r="T6082" t="s">
        <v>54</v>
      </c>
      <c r="U6082" s="2">
        <v>0</v>
      </c>
      <c r="V6082" s="2">
        <v>0</v>
      </c>
      <c r="W6082" t="s">
        <v>55</v>
      </c>
      <c r="Y6082" t="s">
        <v>56</v>
      </c>
      <c r="AB6082" t="s">
        <v>56</v>
      </c>
      <c r="AD6082" t="s">
        <v>57</v>
      </c>
      <c r="AE6082" t="s">
        <v>58</v>
      </c>
      <c r="AF6082" t="s">
        <v>985</v>
      </c>
      <c r="AG6082" t="s">
        <v>1688</v>
      </c>
      <c r="AH6082">
        <v>49</v>
      </c>
      <c r="AI6082">
        <v>0</v>
      </c>
      <c r="AJ6082" t="s">
        <v>519</v>
      </c>
      <c r="AK6082" t="s">
        <v>56</v>
      </c>
      <c r="AL6082" t="s">
        <v>56</v>
      </c>
      <c r="AM6082">
        <v>3650175827</v>
      </c>
      <c r="AN6082" t="s">
        <v>61</v>
      </c>
      <c r="AO6082" s="1">
        <v>41968</v>
      </c>
      <c r="AP6082" t="s">
        <v>1783</v>
      </c>
      <c r="AQ6082" t="s">
        <v>3952</v>
      </c>
      <c r="AR6082" t="s">
        <v>205</v>
      </c>
    </row>
    <row r="6083" spans="1:44">
      <c r="A6083">
        <f>COUNTIF(F:F,F6083)</f>
        <v>652</v>
      </c>
      <c r="B6083">
        <v>22116</v>
      </c>
      <c r="C6083" t="s">
        <v>1643</v>
      </c>
      <c r="D6083" t="s">
        <v>44</v>
      </c>
      <c r="F6083" t="s">
        <v>2012</v>
      </c>
      <c r="G6083" t="s">
        <v>6360</v>
      </c>
      <c r="H6083" t="s">
        <v>2014</v>
      </c>
      <c r="I6083">
        <v>2014</v>
      </c>
      <c r="J6083" t="s">
        <v>1184</v>
      </c>
      <c r="K6083" s="1">
        <v>41862</v>
      </c>
      <c r="L6083" s="2">
        <v>0.59305555555555556</v>
      </c>
      <c r="M6083" t="s">
        <v>1636</v>
      </c>
      <c r="N6083" t="s">
        <v>6357</v>
      </c>
      <c r="O6083" s="7" t="s">
        <v>4082</v>
      </c>
      <c r="P6083" t="s">
        <v>1783</v>
      </c>
      <c r="Q6083" t="s">
        <v>1783</v>
      </c>
      <c r="R6083" t="s">
        <v>52</v>
      </c>
      <c r="S6083" t="s">
        <v>68</v>
      </c>
      <c r="T6083" t="s">
        <v>54</v>
      </c>
      <c r="U6083" s="2">
        <v>0</v>
      </c>
      <c r="V6083" s="2">
        <v>0</v>
      </c>
      <c r="W6083" t="s">
        <v>55</v>
      </c>
      <c r="Y6083" t="s">
        <v>56</v>
      </c>
      <c r="AB6083" t="s">
        <v>56</v>
      </c>
      <c r="AD6083" t="s">
        <v>57</v>
      </c>
      <c r="AE6083" t="s">
        <v>58</v>
      </c>
      <c r="AF6083" t="s">
        <v>985</v>
      </c>
      <c r="AG6083" t="s">
        <v>1688</v>
      </c>
      <c r="AH6083">
        <v>49</v>
      </c>
      <c r="AI6083">
        <v>0</v>
      </c>
      <c r="AJ6083" t="s">
        <v>519</v>
      </c>
      <c r="AK6083" t="s">
        <v>56</v>
      </c>
      <c r="AL6083" t="s">
        <v>56</v>
      </c>
      <c r="AM6083">
        <v>3650175828</v>
      </c>
      <c r="AN6083" t="s">
        <v>61</v>
      </c>
      <c r="AO6083" s="1">
        <v>41968</v>
      </c>
      <c r="AP6083" t="s">
        <v>1783</v>
      </c>
      <c r="AQ6083" t="s">
        <v>3952</v>
      </c>
      <c r="AR6083" t="s">
        <v>205</v>
      </c>
    </row>
    <row r="6084" spans="1:44">
      <c r="A6084">
        <f>COUNTIF(F:F,F6084)</f>
        <v>652</v>
      </c>
      <c r="B6084">
        <v>22118</v>
      </c>
      <c r="C6084" t="s">
        <v>1643</v>
      </c>
      <c r="D6084" t="s">
        <v>44</v>
      </c>
      <c r="F6084" t="s">
        <v>2012</v>
      </c>
      <c r="G6084" t="s">
        <v>6361</v>
      </c>
      <c r="H6084" t="s">
        <v>2014</v>
      </c>
      <c r="I6084">
        <v>2014</v>
      </c>
      <c r="J6084" t="s">
        <v>1184</v>
      </c>
      <c r="K6084" s="1">
        <v>41863</v>
      </c>
      <c r="L6084" s="2">
        <v>0.34375</v>
      </c>
      <c r="M6084" t="s">
        <v>122</v>
      </c>
      <c r="N6084" t="s">
        <v>4081</v>
      </c>
      <c r="O6084" s="7" t="s">
        <v>4082</v>
      </c>
      <c r="P6084" t="s">
        <v>1783</v>
      </c>
      <c r="Q6084" t="s">
        <v>1783</v>
      </c>
      <c r="R6084" t="s">
        <v>52</v>
      </c>
      <c r="S6084" t="s">
        <v>68</v>
      </c>
      <c r="T6084" t="s">
        <v>54</v>
      </c>
      <c r="U6084" s="2">
        <v>0</v>
      </c>
      <c r="V6084" s="2">
        <v>0</v>
      </c>
      <c r="W6084" t="s">
        <v>55</v>
      </c>
      <c r="Y6084" t="s">
        <v>56</v>
      </c>
      <c r="AB6084" t="s">
        <v>56</v>
      </c>
      <c r="AD6084" t="s">
        <v>57</v>
      </c>
      <c r="AE6084" t="s">
        <v>58</v>
      </c>
      <c r="AF6084" t="s">
        <v>985</v>
      </c>
      <c r="AG6084" t="s">
        <v>1688</v>
      </c>
      <c r="AH6084">
        <v>49</v>
      </c>
      <c r="AI6084">
        <v>0</v>
      </c>
      <c r="AJ6084" t="s">
        <v>519</v>
      </c>
      <c r="AK6084" t="s">
        <v>56</v>
      </c>
      <c r="AL6084" t="s">
        <v>56</v>
      </c>
      <c r="AM6084">
        <v>3650175829</v>
      </c>
      <c r="AN6084" t="s">
        <v>61</v>
      </c>
      <c r="AO6084" s="1">
        <v>41968</v>
      </c>
      <c r="AP6084" t="s">
        <v>1783</v>
      </c>
      <c r="AQ6084" t="s">
        <v>3952</v>
      </c>
      <c r="AR6084" t="s">
        <v>205</v>
      </c>
    </row>
    <row r="6085" spans="1:44">
      <c r="A6085">
        <f>COUNTIF(F:F,F6085)</f>
        <v>652</v>
      </c>
      <c r="B6085">
        <v>22119</v>
      </c>
      <c r="C6085" t="s">
        <v>1643</v>
      </c>
      <c r="D6085" t="s">
        <v>44</v>
      </c>
      <c r="F6085" t="s">
        <v>2012</v>
      </c>
      <c r="G6085" t="s">
        <v>5524</v>
      </c>
      <c r="H6085" t="s">
        <v>2014</v>
      </c>
      <c r="I6085">
        <v>2014</v>
      </c>
      <c r="J6085" t="s">
        <v>1184</v>
      </c>
      <c r="K6085" s="1">
        <v>41863</v>
      </c>
      <c r="L6085" s="2">
        <v>0.35000000000000003</v>
      </c>
      <c r="M6085" t="s">
        <v>122</v>
      </c>
      <c r="N6085" t="s">
        <v>4081</v>
      </c>
      <c r="O6085" s="7" t="s">
        <v>4082</v>
      </c>
      <c r="P6085" t="s">
        <v>1783</v>
      </c>
      <c r="Q6085" t="s">
        <v>1783</v>
      </c>
      <c r="R6085" t="s">
        <v>52</v>
      </c>
      <c r="S6085" t="s">
        <v>68</v>
      </c>
      <c r="T6085" t="s">
        <v>54</v>
      </c>
      <c r="U6085" s="2">
        <v>0</v>
      </c>
      <c r="V6085" s="2">
        <v>0</v>
      </c>
      <c r="W6085" t="s">
        <v>55</v>
      </c>
      <c r="Y6085" t="s">
        <v>56</v>
      </c>
      <c r="AB6085" t="s">
        <v>56</v>
      </c>
      <c r="AD6085" t="s">
        <v>57</v>
      </c>
      <c r="AE6085" t="s">
        <v>58</v>
      </c>
      <c r="AF6085" t="s">
        <v>985</v>
      </c>
      <c r="AG6085" t="s">
        <v>1688</v>
      </c>
      <c r="AH6085">
        <v>49</v>
      </c>
      <c r="AI6085">
        <v>0</v>
      </c>
      <c r="AJ6085" t="s">
        <v>519</v>
      </c>
      <c r="AK6085" t="s">
        <v>56</v>
      </c>
      <c r="AL6085" t="s">
        <v>56</v>
      </c>
      <c r="AM6085">
        <v>3650175830</v>
      </c>
      <c r="AN6085" t="s">
        <v>61</v>
      </c>
      <c r="AO6085" s="1">
        <v>41968</v>
      </c>
      <c r="AP6085" t="s">
        <v>1783</v>
      </c>
      <c r="AQ6085" t="s">
        <v>3952</v>
      </c>
      <c r="AR6085" t="s">
        <v>205</v>
      </c>
    </row>
    <row r="6086" spans="1:44">
      <c r="A6086">
        <f>COUNTIF(F:F,F6086)</f>
        <v>652</v>
      </c>
      <c r="B6086">
        <v>22120</v>
      </c>
      <c r="C6086" t="s">
        <v>1643</v>
      </c>
      <c r="D6086" t="s">
        <v>44</v>
      </c>
      <c r="F6086" t="s">
        <v>2012</v>
      </c>
      <c r="G6086" t="s">
        <v>6362</v>
      </c>
      <c r="H6086" t="s">
        <v>2014</v>
      </c>
      <c r="I6086">
        <v>2014</v>
      </c>
      <c r="J6086" t="s">
        <v>1184</v>
      </c>
      <c r="K6086" s="1">
        <v>41863</v>
      </c>
      <c r="L6086" s="2">
        <v>0.35138888888888892</v>
      </c>
      <c r="M6086" t="s">
        <v>122</v>
      </c>
      <c r="N6086" t="s">
        <v>4081</v>
      </c>
      <c r="O6086" s="7" t="s">
        <v>4082</v>
      </c>
      <c r="P6086" t="s">
        <v>1783</v>
      </c>
      <c r="Q6086" t="s">
        <v>1783</v>
      </c>
      <c r="R6086" t="s">
        <v>52</v>
      </c>
      <c r="S6086" t="s">
        <v>68</v>
      </c>
      <c r="T6086" t="s">
        <v>54</v>
      </c>
      <c r="U6086" s="2">
        <v>0</v>
      </c>
      <c r="V6086" s="2">
        <v>0</v>
      </c>
      <c r="W6086" t="s">
        <v>55</v>
      </c>
      <c r="Y6086" t="s">
        <v>56</v>
      </c>
      <c r="AB6086" t="s">
        <v>56</v>
      </c>
      <c r="AD6086" t="s">
        <v>57</v>
      </c>
      <c r="AE6086" t="s">
        <v>58</v>
      </c>
      <c r="AF6086" t="s">
        <v>985</v>
      </c>
      <c r="AG6086" t="s">
        <v>1688</v>
      </c>
      <c r="AH6086">
        <v>49</v>
      </c>
      <c r="AI6086">
        <v>0</v>
      </c>
      <c r="AJ6086" t="s">
        <v>519</v>
      </c>
      <c r="AK6086" t="s">
        <v>56</v>
      </c>
      <c r="AL6086" t="s">
        <v>56</v>
      </c>
      <c r="AM6086">
        <v>3650175831</v>
      </c>
      <c r="AN6086" t="s">
        <v>61</v>
      </c>
      <c r="AO6086" s="1">
        <v>41968</v>
      </c>
      <c r="AP6086" t="s">
        <v>1783</v>
      </c>
      <c r="AQ6086" t="s">
        <v>3952</v>
      </c>
      <c r="AR6086" t="s">
        <v>205</v>
      </c>
    </row>
    <row r="6087" spans="1:44">
      <c r="A6087">
        <f>COUNTIF(F:F,F6087)</f>
        <v>652</v>
      </c>
      <c r="B6087">
        <v>22121</v>
      </c>
      <c r="C6087" t="s">
        <v>1643</v>
      </c>
      <c r="D6087" t="s">
        <v>44</v>
      </c>
      <c r="F6087" t="s">
        <v>2012</v>
      </c>
      <c r="G6087" t="s">
        <v>6363</v>
      </c>
      <c r="H6087" t="s">
        <v>2014</v>
      </c>
      <c r="I6087">
        <v>2014</v>
      </c>
      <c r="J6087" t="s">
        <v>1184</v>
      </c>
      <c r="K6087" s="1">
        <v>41863</v>
      </c>
      <c r="L6087" s="2">
        <v>0.3520833333333333</v>
      </c>
      <c r="M6087" t="s">
        <v>122</v>
      </c>
      <c r="N6087" t="s">
        <v>4081</v>
      </c>
      <c r="O6087" s="7" t="s">
        <v>4082</v>
      </c>
      <c r="P6087" t="s">
        <v>1783</v>
      </c>
      <c r="Q6087" t="s">
        <v>1783</v>
      </c>
      <c r="R6087" t="s">
        <v>52</v>
      </c>
      <c r="S6087" t="s">
        <v>68</v>
      </c>
      <c r="T6087" t="s">
        <v>54</v>
      </c>
      <c r="U6087" s="2">
        <v>0</v>
      </c>
      <c r="V6087" s="2">
        <v>0</v>
      </c>
      <c r="W6087" t="s">
        <v>55</v>
      </c>
      <c r="Y6087" t="s">
        <v>56</v>
      </c>
      <c r="AB6087" t="s">
        <v>56</v>
      </c>
      <c r="AD6087" t="s">
        <v>57</v>
      </c>
      <c r="AE6087" t="s">
        <v>58</v>
      </c>
      <c r="AF6087" t="s">
        <v>985</v>
      </c>
      <c r="AG6087" t="s">
        <v>1688</v>
      </c>
      <c r="AH6087">
        <v>49</v>
      </c>
      <c r="AI6087">
        <v>0</v>
      </c>
      <c r="AJ6087" t="s">
        <v>519</v>
      </c>
      <c r="AK6087" t="s">
        <v>56</v>
      </c>
      <c r="AL6087" t="s">
        <v>56</v>
      </c>
      <c r="AM6087">
        <v>3650175832</v>
      </c>
      <c r="AN6087" t="s">
        <v>61</v>
      </c>
      <c r="AO6087" s="1">
        <v>41968</v>
      </c>
      <c r="AP6087" t="s">
        <v>1783</v>
      </c>
      <c r="AQ6087" t="s">
        <v>3952</v>
      </c>
      <c r="AR6087" t="s">
        <v>205</v>
      </c>
    </row>
    <row r="6088" spans="1:44">
      <c r="A6088">
        <f>COUNTIF(F:F,F6088)</f>
        <v>652</v>
      </c>
      <c r="B6088">
        <v>22122</v>
      </c>
      <c r="C6088" t="s">
        <v>1643</v>
      </c>
      <c r="D6088" t="s">
        <v>44</v>
      </c>
      <c r="F6088" t="s">
        <v>2012</v>
      </c>
      <c r="G6088" t="s">
        <v>6364</v>
      </c>
      <c r="H6088" t="s">
        <v>2014</v>
      </c>
      <c r="I6088">
        <v>2014</v>
      </c>
      <c r="J6088" t="s">
        <v>1184</v>
      </c>
      <c r="K6088" s="1">
        <v>41863</v>
      </c>
      <c r="L6088" s="2">
        <v>0.35347222222222219</v>
      </c>
      <c r="M6088" t="s">
        <v>122</v>
      </c>
      <c r="N6088" t="s">
        <v>4081</v>
      </c>
      <c r="O6088" s="7" t="s">
        <v>4082</v>
      </c>
      <c r="P6088" t="s">
        <v>1783</v>
      </c>
      <c r="Q6088" t="s">
        <v>1783</v>
      </c>
      <c r="R6088" t="s">
        <v>52</v>
      </c>
      <c r="S6088" t="s">
        <v>68</v>
      </c>
      <c r="T6088" t="s">
        <v>54</v>
      </c>
      <c r="U6088" s="2">
        <v>0</v>
      </c>
      <c r="V6088" s="2">
        <v>0</v>
      </c>
      <c r="W6088" t="s">
        <v>55</v>
      </c>
      <c r="Y6088" t="s">
        <v>56</v>
      </c>
      <c r="AB6088" t="s">
        <v>56</v>
      </c>
      <c r="AD6088" t="s">
        <v>57</v>
      </c>
      <c r="AE6088" t="s">
        <v>58</v>
      </c>
      <c r="AF6088" t="s">
        <v>985</v>
      </c>
      <c r="AG6088" t="s">
        <v>1688</v>
      </c>
      <c r="AH6088">
        <v>49</v>
      </c>
      <c r="AI6088">
        <v>0</v>
      </c>
      <c r="AJ6088" t="s">
        <v>519</v>
      </c>
      <c r="AK6088" t="s">
        <v>56</v>
      </c>
      <c r="AL6088" t="s">
        <v>56</v>
      </c>
      <c r="AM6088">
        <v>3650175833</v>
      </c>
      <c r="AN6088" t="s">
        <v>61</v>
      </c>
      <c r="AO6088" s="1">
        <v>41968</v>
      </c>
      <c r="AP6088" t="s">
        <v>1783</v>
      </c>
      <c r="AQ6088" t="s">
        <v>3952</v>
      </c>
      <c r="AR6088" t="s">
        <v>205</v>
      </c>
    </row>
    <row r="6089" spans="1:44">
      <c r="A6089">
        <f>COUNTIF(F:F,F6089)</f>
        <v>652</v>
      </c>
      <c r="B6089">
        <v>22123</v>
      </c>
      <c r="C6089" t="s">
        <v>1643</v>
      </c>
      <c r="D6089" t="s">
        <v>44</v>
      </c>
      <c r="F6089" t="s">
        <v>2012</v>
      </c>
      <c r="G6089" t="s">
        <v>2533</v>
      </c>
      <c r="H6089" t="s">
        <v>2014</v>
      </c>
      <c r="I6089">
        <v>2014</v>
      </c>
      <c r="J6089" t="s">
        <v>1184</v>
      </c>
      <c r="K6089" s="1">
        <v>41863</v>
      </c>
      <c r="L6089" s="2">
        <v>0.35416666666666669</v>
      </c>
      <c r="M6089" t="s">
        <v>122</v>
      </c>
      <c r="N6089" t="s">
        <v>4081</v>
      </c>
      <c r="O6089" s="7" t="s">
        <v>4082</v>
      </c>
      <c r="P6089" t="s">
        <v>1783</v>
      </c>
      <c r="Q6089" t="s">
        <v>1783</v>
      </c>
      <c r="R6089" t="s">
        <v>52</v>
      </c>
      <c r="S6089" t="s">
        <v>68</v>
      </c>
      <c r="T6089" t="s">
        <v>54</v>
      </c>
      <c r="U6089" s="2">
        <v>0</v>
      </c>
      <c r="V6089" s="2">
        <v>0</v>
      </c>
      <c r="W6089" t="s">
        <v>55</v>
      </c>
      <c r="Y6089" t="s">
        <v>56</v>
      </c>
      <c r="AB6089" t="s">
        <v>56</v>
      </c>
      <c r="AD6089" t="s">
        <v>57</v>
      </c>
      <c r="AE6089" t="s">
        <v>58</v>
      </c>
      <c r="AF6089" t="s">
        <v>985</v>
      </c>
      <c r="AG6089" t="s">
        <v>1688</v>
      </c>
      <c r="AH6089">
        <v>49</v>
      </c>
      <c r="AI6089">
        <v>0</v>
      </c>
      <c r="AJ6089" t="s">
        <v>519</v>
      </c>
      <c r="AK6089" t="s">
        <v>56</v>
      </c>
      <c r="AL6089" t="s">
        <v>56</v>
      </c>
      <c r="AM6089">
        <v>3650175834</v>
      </c>
      <c r="AN6089" t="s">
        <v>61</v>
      </c>
      <c r="AO6089" s="1">
        <v>41968</v>
      </c>
      <c r="AP6089" t="s">
        <v>1783</v>
      </c>
      <c r="AQ6089" t="s">
        <v>3952</v>
      </c>
      <c r="AR6089" t="s">
        <v>205</v>
      </c>
    </row>
    <row r="6090" spans="1:44">
      <c r="A6090">
        <f>COUNTIF(F:F,F6090)</f>
        <v>652</v>
      </c>
      <c r="B6090">
        <v>22311</v>
      </c>
      <c r="C6090" t="s">
        <v>1643</v>
      </c>
      <c r="D6090" t="s">
        <v>44</v>
      </c>
      <c r="F6090" t="s">
        <v>2012</v>
      </c>
      <c r="G6090" t="s">
        <v>6468</v>
      </c>
      <c r="H6090" t="s">
        <v>2014</v>
      </c>
      <c r="I6090">
        <v>2014</v>
      </c>
      <c r="J6090" t="s">
        <v>1296</v>
      </c>
      <c r="K6090" s="1">
        <v>41883</v>
      </c>
      <c r="L6090" s="2">
        <v>0.42499999999999999</v>
      </c>
      <c r="M6090" t="s">
        <v>122</v>
      </c>
      <c r="N6090" t="s">
        <v>4081</v>
      </c>
      <c r="O6090" s="7" t="s">
        <v>4087</v>
      </c>
      <c r="P6090" t="s">
        <v>1783</v>
      </c>
      <c r="Q6090" t="s">
        <v>1783</v>
      </c>
      <c r="R6090" t="s">
        <v>52</v>
      </c>
      <c r="S6090" t="s">
        <v>68</v>
      </c>
      <c r="T6090" t="s">
        <v>54</v>
      </c>
      <c r="U6090" s="2">
        <v>0</v>
      </c>
      <c r="V6090" s="2">
        <v>0</v>
      </c>
      <c r="W6090" t="s">
        <v>55</v>
      </c>
      <c r="Y6090" t="s">
        <v>56</v>
      </c>
      <c r="AB6090" t="s">
        <v>56</v>
      </c>
      <c r="AD6090" t="s">
        <v>57</v>
      </c>
      <c r="AE6090" t="s">
        <v>58</v>
      </c>
      <c r="AF6090" t="s">
        <v>985</v>
      </c>
      <c r="AG6090" t="s">
        <v>1688</v>
      </c>
      <c r="AH6090">
        <v>49</v>
      </c>
      <c r="AI6090">
        <v>0</v>
      </c>
      <c r="AJ6090" t="s">
        <v>519</v>
      </c>
      <c r="AK6090" t="s">
        <v>56</v>
      </c>
      <c r="AL6090" t="s">
        <v>56</v>
      </c>
      <c r="AM6090">
        <v>3650176867</v>
      </c>
      <c r="AN6090" t="s">
        <v>61</v>
      </c>
      <c r="AO6090" s="1">
        <v>41969</v>
      </c>
      <c r="AP6090" t="s">
        <v>1783</v>
      </c>
      <c r="AQ6090" t="s">
        <v>3952</v>
      </c>
      <c r="AR6090" t="s">
        <v>63</v>
      </c>
    </row>
    <row r="6091" spans="1:44">
      <c r="A6091">
        <f>COUNTIF(F:F,F6091)</f>
        <v>652</v>
      </c>
      <c r="B6091">
        <v>22313</v>
      </c>
      <c r="C6091" t="s">
        <v>1643</v>
      </c>
      <c r="D6091" t="s">
        <v>44</v>
      </c>
      <c r="F6091" t="s">
        <v>2012</v>
      </c>
      <c r="G6091" t="s">
        <v>6469</v>
      </c>
      <c r="H6091" t="s">
        <v>2014</v>
      </c>
      <c r="I6091">
        <v>2014</v>
      </c>
      <c r="J6091" t="s">
        <v>1296</v>
      </c>
      <c r="K6091" s="1">
        <v>41883</v>
      </c>
      <c r="L6091" s="2">
        <v>0.4291666666666667</v>
      </c>
      <c r="M6091" t="s">
        <v>122</v>
      </c>
      <c r="N6091" t="s">
        <v>4081</v>
      </c>
      <c r="O6091" s="7" t="s">
        <v>4087</v>
      </c>
      <c r="P6091" t="s">
        <v>1783</v>
      </c>
      <c r="Q6091" t="s">
        <v>1783</v>
      </c>
      <c r="R6091" t="s">
        <v>52</v>
      </c>
      <c r="S6091" t="s">
        <v>68</v>
      </c>
      <c r="T6091" t="s">
        <v>54</v>
      </c>
      <c r="U6091" s="2">
        <v>0</v>
      </c>
      <c r="V6091" s="2">
        <v>0</v>
      </c>
      <c r="W6091" t="s">
        <v>55</v>
      </c>
      <c r="Y6091" t="s">
        <v>56</v>
      </c>
      <c r="AB6091" t="s">
        <v>56</v>
      </c>
      <c r="AD6091" t="s">
        <v>57</v>
      </c>
      <c r="AE6091" t="s">
        <v>58</v>
      </c>
      <c r="AF6091" t="s">
        <v>985</v>
      </c>
      <c r="AG6091" t="s">
        <v>1688</v>
      </c>
      <c r="AH6091">
        <v>49</v>
      </c>
      <c r="AI6091">
        <v>0</v>
      </c>
      <c r="AJ6091" t="s">
        <v>519</v>
      </c>
      <c r="AK6091" t="s">
        <v>56</v>
      </c>
      <c r="AL6091" t="s">
        <v>56</v>
      </c>
      <c r="AM6091">
        <v>3650176868</v>
      </c>
      <c r="AN6091" t="s">
        <v>61</v>
      </c>
      <c r="AO6091" s="1">
        <v>41969</v>
      </c>
      <c r="AP6091" t="s">
        <v>1783</v>
      </c>
      <c r="AQ6091" t="s">
        <v>3952</v>
      </c>
      <c r="AR6091" t="s">
        <v>63</v>
      </c>
    </row>
    <row r="6092" spans="1:44">
      <c r="A6092">
        <f>COUNTIF(F:F,F6092)</f>
        <v>652</v>
      </c>
      <c r="B6092">
        <v>22315</v>
      </c>
      <c r="C6092" t="s">
        <v>1643</v>
      </c>
      <c r="D6092" t="s">
        <v>44</v>
      </c>
      <c r="F6092" t="s">
        <v>2012</v>
      </c>
      <c r="G6092" t="s">
        <v>5526</v>
      </c>
      <c r="H6092" t="s">
        <v>2014</v>
      </c>
      <c r="I6092">
        <v>2014</v>
      </c>
      <c r="J6092" t="s">
        <v>1296</v>
      </c>
      <c r="K6092" s="1">
        <v>41883</v>
      </c>
      <c r="L6092" s="2">
        <v>0.43194444444444446</v>
      </c>
      <c r="M6092" t="s">
        <v>122</v>
      </c>
      <c r="N6092" t="s">
        <v>4081</v>
      </c>
      <c r="O6092" s="7" t="s">
        <v>4087</v>
      </c>
      <c r="P6092" t="s">
        <v>1783</v>
      </c>
      <c r="Q6092" t="s">
        <v>1783</v>
      </c>
      <c r="R6092" t="s">
        <v>52</v>
      </c>
      <c r="S6092" t="s">
        <v>68</v>
      </c>
      <c r="T6092" t="s">
        <v>54</v>
      </c>
      <c r="U6092" s="2">
        <v>0</v>
      </c>
      <c r="V6092" s="2">
        <v>0</v>
      </c>
      <c r="W6092" t="s">
        <v>55</v>
      </c>
      <c r="Y6092" t="s">
        <v>56</v>
      </c>
      <c r="AB6092" t="s">
        <v>56</v>
      </c>
      <c r="AD6092" t="s">
        <v>57</v>
      </c>
      <c r="AE6092" t="s">
        <v>58</v>
      </c>
      <c r="AF6092" t="s">
        <v>985</v>
      </c>
      <c r="AG6092" t="s">
        <v>1688</v>
      </c>
      <c r="AH6092">
        <v>49</v>
      </c>
      <c r="AI6092">
        <v>0</v>
      </c>
      <c r="AJ6092" t="s">
        <v>519</v>
      </c>
      <c r="AK6092" t="s">
        <v>56</v>
      </c>
      <c r="AL6092" t="s">
        <v>56</v>
      </c>
      <c r="AM6092">
        <v>3650176869</v>
      </c>
      <c r="AN6092" t="s">
        <v>61</v>
      </c>
      <c r="AO6092" s="1">
        <v>41969</v>
      </c>
      <c r="AP6092" t="s">
        <v>1783</v>
      </c>
      <c r="AQ6092" t="s">
        <v>1784</v>
      </c>
      <c r="AR6092" t="s">
        <v>63</v>
      </c>
    </row>
    <row r="6093" spans="1:44">
      <c r="A6093">
        <f>COUNTIF(F:F,F6093)</f>
        <v>652</v>
      </c>
      <c r="B6093">
        <v>22316</v>
      </c>
      <c r="C6093" t="s">
        <v>1643</v>
      </c>
      <c r="D6093" t="s">
        <v>44</v>
      </c>
      <c r="F6093" t="s">
        <v>2012</v>
      </c>
      <c r="G6093" t="s">
        <v>6470</v>
      </c>
      <c r="H6093" t="s">
        <v>2014</v>
      </c>
      <c r="I6093">
        <v>2014</v>
      </c>
      <c r="J6093" t="s">
        <v>1296</v>
      </c>
      <c r="K6093" s="1">
        <v>41883</v>
      </c>
      <c r="L6093" s="2">
        <v>0.43333333333333335</v>
      </c>
      <c r="M6093" t="s">
        <v>122</v>
      </c>
      <c r="N6093" t="s">
        <v>4081</v>
      </c>
      <c r="O6093" s="7" t="s">
        <v>4087</v>
      </c>
      <c r="P6093" t="s">
        <v>1783</v>
      </c>
      <c r="Q6093" t="s">
        <v>1783</v>
      </c>
      <c r="R6093" t="s">
        <v>52</v>
      </c>
      <c r="S6093" t="s">
        <v>68</v>
      </c>
      <c r="T6093" t="s">
        <v>54</v>
      </c>
      <c r="U6093" s="2">
        <v>0</v>
      </c>
      <c r="V6093" s="2">
        <v>0</v>
      </c>
      <c r="W6093" t="s">
        <v>55</v>
      </c>
      <c r="Y6093" t="s">
        <v>56</v>
      </c>
      <c r="AB6093" t="s">
        <v>56</v>
      </c>
      <c r="AD6093" t="s">
        <v>57</v>
      </c>
      <c r="AE6093" t="s">
        <v>58</v>
      </c>
      <c r="AF6093" t="s">
        <v>985</v>
      </c>
      <c r="AG6093" t="s">
        <v>1688</v>
      </c>
      <c r="AH6093">
        <v>49</v>
      </c>
      <c r="AI6093">
        <v>0</v>
      </c>
      <c r="AJ6093" t="s">
        <v>519</v>
      </c>
      <c r="AK6093" t="s">
        <v>56</v>
      </c>
      <c r="AL6093" t="s">
        <v>56</v>
      </c>
      <c r="AM6093">
        <v>3650176870</v>
      </c>
      <c r="AN6093" t="s">
        <v>61</v>
      </c>
      <c r="AO6093" s="1">
        <v>41969</v>
      </c>
      <c r="AP6093" t="s">
        <v>1783</v>
      </c>
      <c r="AQ6093" t="s">
        <v>1784</v>
      </c>
      <c r="AR6093" t="s">
        <v>63</v>
      </c>
    </row>
    <row r="6094" spans="1:44">
      <c r="A6094">
        <f>COUNTIF(F:F,F6094)</f>
        <v>652</v>
      </c>
      <c r="B6094">
        <v>22317</v>
      </c>
      <c r="C6094" t="s">
        <v>1643</v>
      </c>
      <c r="D6094" t="s">
        <v>44</v>
      </c>
      <c r="F6094" t="s">
        <v>2012</v>
      </c>
      <c r="G6094" t="s">
        <v>6471</v>
      </c>
      <c r="H6094" t="s">
        <v>2014</v>
      </c>
      <c r="I6094">
        <v>2014</v>
      </c>
      <c r="J6094" t="s">
        <v>1296</v>
      </c>
      <c r="K6094" s="1">
        <v>41883</v>
      </c>
      <c r="L6094" s="2">
        <v>0.43541666666666662</v>
      </c>
      <c r="M6094" t="s">
        <v>122</v>
      </c>
      <c r="N6094" t="s">
        <v>4081</v>
      </c>
      <c r="O6094" s="7" t="s">
        <v>4087</v>
      </c>
      <c r="P6094" t="s">
        <v>1783</v>
      </c>
      <c r="Q6094" t="s">
        <v>1783</v>
      </c>
      <c r="R6094" t="s">
        <v>52</v>
      </c>
      <c r="S6094" t="s">
        <v>68</v>
      </c>
      <c r="T6094" t="s">
        <v>54</v>
      </c>
      <c r="U6094" s="2">
        <v>0</v>
      </c>
      <c r="V6094" s="2">
        <v>0</v>
      </c>
      <c r="W6094" t="s">
        <v>55</v>
      </c>
      <c r="Y6094" t="s">
        <v>56</v>
      </c>
      <c r="AB6094" t="s">
        <v>56</v>
      </c>
      <c r="AD6094" t="s">
        <v>57</v>
      </c>
      <c r="AE6094" t="s">
        <v>58</v>
      </c>
      <c r="AF6094" t="s">
        <v>985</v>
      </c>
      <c r="AG6094" t="s">
        <v>1688</v>
      </c>
      <c r="AH6094">
        <v>49</v>
      </c>
      <c r="AI6094">
        <v>0</v>
      </c>
      <c r="AJ6094" t="s">
        <v>519</v>
      </c>
      <c r="AK6094" t="s">
        <v>56</v>
      </c>
      <c r="AL6094" t="s">
        <v>56</v>
      </c>
      <c r="AM6094">
        <v>3650176871</v>
      </c>
      <c r="AN6094" t="s">
        <v>61</v>
      </c>
      <c r="AO6094" s="1">
        <v>41969</v>
      </c>
      <c r="AP6094" t="s">
        <v>1783</v>
      </c>
      <c r="AQ6094" t="s">
        <v>3952</v>
      </c>
      <c r="AR6094" t="s">
        <v>63</v>
      </c>
    </row>
    <row r="6095" spans="1:44">
      <c r="A6095">
        <f>COUNTIF(F:F,F6095)</f>
        <v>652</v>
      </c>
      <c r="B6095">
        <v>22318</v>
      </c>
      <c r="C6095" t="s">
        <v>1643</v>
      </c>
      <c r="D6095" t="s">
        <v>44</v>
      </c>
      <c r="F6095" t="s">
        <v>2012</v>
      </c>
      <c r="G6095" t="s">
        <v>6472</v>
      </c>
      <c r="H6095" t="s">
        <v>2014</v>
      </c>
      <c r="I6095">
        <v>2014</v>
      </c>
      <c r="J6095" t="s">
        <v>1296</v>
      </c>
      <c r="K6095" s="1">
        <v>41883</v>
      </c>
      <c r="L6095" s="2">
        <v>0.4381944444444445</v>
      </c>
      <c r="M6095" t="s">
        <v>122</v>
      </c>
      <c r="N6095" t="s">
        <v>4081</v>
      </c>
      <c r="O6095" s="7" t="s">
        <v>4087</v>
      </c>
      <c r="P6095" t="s">
        <v>1783</v>
      </c>
      <c r="Q6095" t="s">
        <v>1783</v>
      </c>
      <c r="R6095" t="s">
        <v>52</v>
      </c>
      <c r="S6095" t="s">
        <v>68</v>
      </c>
      <c r="T6095" t="s">
        <v>54</v>
      </c>
      <c r="U6095" s="2">
        <v>0</v>
      </c>
      <c r="V6095" s="2">
        <v>0</v>
      </c>
      <c r="W6095" t="s">
        <v>55</v>
      </c>
      <c r="Y6095" t="s">
        <v>56</v>
      </c>
      <c r="AB6095" t="s">
        <v>56</v>
      </c>
      <c r="AD6095" t="s">
        <v>57</v>
      </c>
      <c r="AE6095" t="s">
        <v>58</v>
      </c>
      <c r="AF6095" t="s">
        <v>985</v>
      </c>
      <c r="AG6095" t="s">
        <v>1688</v>
      </c>
      <c r="AH6095">
        <v>49</v>
      </c>
      <c r="AI6095">
        <v>0</v>
      </c>
      <c r="AJ6095" t="s">
        <v>519</v>
      </c>
      <c r="AK6095" t="s">
        <v>56</v>
      </c>
      <c r="AL6095" t="s">
        <v>56</v>
      </c>
      <c r="AM6095">
        <v>3650176872</v>
      </c>
      <c r="AN6095" t="s">
        <v>61</v>
      </c>
      <c r="AO6095" s="1">
        <v>41968</v>
      </c>
      <c r="AP6095" t="s">
        <v>1783</v>
      </c>
      <c r="AQ6095" t="s">
        <v>3952</v>
      </c>
      <c r="AR6095" t="s">
        <v>205</v>
      </c>
    </row>
    <row r="6096" spans="1:44">
      <c r="A6096">
        <f>COUNTIF(F:F,F6096)</f>
        <v>652</v>
      </c>
      <c r="B6096">
        <v>22320</v>
      </c>
      <c r="C6096" t="s">
        <v>1643</v>
      </c>
      <c r="D6096" t="s">
        <v>44</v>
      </c>
      <c r="F6096" t="s">
        <v>2012</v>
      </c>
      <c r="G6096" t="s">
        <v>5874</v>
      </c>
      <c r="H6096" t="s">
        <v>2014</v>
      </c>
      <c r="I6096">
        <v>2014</v>
      </c>
      <c r="J6096" t="s">
        <v>1296</v>
      </c>
      <c r="K6096" s="1">
        <v>41883</v>
      </c>
      <c r="L6096" s="2">
        <v>0.44027777777777777</v>
      </c>
      <c r="M6096" t="s">
        <v>122</v>
      </c>
      <c r="N6096" t="s">
        <v>4081</v>
      </c>
      <c r="O6096" s="7" t="s">
        <v>4087</v>
      </c>
      <c r="P6096" t="s">
        <v>1783</v>
      </c>
      <c r="Q6096" t="s">
        <v>1783</v>
      </c>
      <c r="R6096" t="s">
        <v>52</v>
      </c>
      <c r="S6096" t="s">
        <v>68</v>
      </c>
      <c r="T6096" t="s">
        <v>54</v>
      </c>
      <c r="U6096" s="2">
        <v>0</v>
      </c>
      <c r="V6096" s="2">
        <v>0</v>
      </c>
      <c r="W6096" t="s">
        <v>55</v>
      </c>
      <c r="Y6096" t="s">
        <v>56</v>
      </c>
      <c r="AB6096" t="s">
        <v>56</v>
      </c>
      <c r="AD6096" t="s">
        <v>57</v>
      </c>
      <c r="AE6096" t="s">
        <v>58</v>
      </c>
      <c r="AF6096" t="s">
        <v>985</v>
      </c>
      <c r="AG6096" t="s">
        <v>1688</v>
      </c>
      <c r="AH6096">
        <v>49</v>
      </c>
      <c r="AI6096">
        <v>0</v>
      </c>
      <c r="AJ6096" t="s">
        <v>519</v>
      </c>
      <c r="AK6096" t="s">
        <v>56</v>
      </c>
      <c r="AL6096" t="s">
        <v>56</v>
      </c>
      <c r="AM6096">
        <v>3650176873</v>
      </c>
      <c r="AN6096" t="s">
        <v>61</v>
      </c>
      <c r="AO6096" s="1">
        <v>42058</v>
      </c>
      <c r="AP6096" t="s">
        <v>1783</v>
      </c>
      <c r="AR6096" t="s">
        <v>56</v>
      </c>
    </row>
    <row r="6097" spans="1:44">
      <c r="A6097">
        <f>COUNTIF(F:F,F6097)</f>
        <v>652</v>
      </c>
      <c r="B6097">
        <v>22321</v>
      </c>
      <c r="C6097" t="s">
        <v>1643</v>
      </c>
      <c r="D6097" t="s">
        <v>44</v>
      </c>
      <c r="F6097" t="s">
        <v>2012</v>
      </c>
      <c r="G6097" t="s">
        <v>5630</v>
      </c>
      <c r="H6097" t="s">
        <v>2014</v>
      </c>
      <c r="I6097">
        <v>2014</v>
      </c>
      <c r="J6097" t="s">
        <v>1296</v>
      </c>
      <c r="K6097" s="1">
        <v>41883</v>
      </c>
      <c r="L6097" s="2">
        <v>0.44305555555555554</v>
      </c>
      <c r="M6097" t="s">
        <v>122</v>
      </c>
      <c r="N6097" t="s">
        <v>4081</v>
      </c>
      <c r="O6097" s="7" t="s">
        <v>4087</v>
      </c>
      <c r="P6097" t="s">
        <v>1783</v>
      </c>
      <c r="Q6097" t="s">
        <v>1783</v>
      </c>
      <c r="R6097" t="s">
        <v>52</v>
      </c>
      <c r="S6097" t="s">
        <v>68</v>
      </c>
      <c r="T6097" t="s">
        <v>54</v>
      </c>
      <c r="U6097" s="2">
        <v>0</v>
      </c>
      <c r="V6097" s="2">
        <v>0</v>
      </c>
      <c r="W6097" t="s">
        <v>55</v>
      </c>
      <c r="Y6097" t="s">
        <v>56</v>
      </c>
      <c r="AB6097" t="s">
        <v>56</v>
      </c>
      <c r="AD6097" t="s">
        <v>57</v>
      </c>
      <c r="AE6097" t="s">
        <v>58</v>
      </c>
      <c r="AF6097" t="s">
        <v>985</v>
      </c>
      <c r="AG6097" t="s">
        <v>1688</v>
      </c>
      <c r="AH6097">
        <v>49</v>
      </c>
      <c r="AI6097">
        <v>0</v>
      </c>
      <c r="AJ6097" t="s">
        <v>519</v>
      </c>
      <c r="AK6097" t="s">
        <v>56</v>
      </c>
      <c r="AL6097" t="s">
        <v>56</v>
      </c>
      <c r="AM6097">
        <v>3650176874</v>
      </c>
      <c r="AN6097" t="s">
        <v>61</v>
      </c>
      <c r="AO6097" s="1">
        <v>42544</v>
      </c>
      <c r="AP6097" t="s">
        <v>1783</v>
      </c>
      <c r="AQ6097" t="s">
        <v>1784</v>
      </c>
      <c r="AR6097" t="s">
        <v>205</v>
      </c>
    </row>
    <row r="6098" spans="1:44">
      <c r="A6098">
        <f>COUNTIF(F:F,F6098)</f>
        <v>652</v>
      </c>
      <c r="B6098">
        <v>22322</v>
      </c>
      <c r="C6098" t="s">
        <v>1643</v>
      </c>
      <c r="D6098" t="s">
        <v>44</v>
      </c>
      <c r="F6098" t="s">
        <v>2012</v>
      </c>
      <c r="G6098" t="s">
        <v>6475</v>
      </c>
      <c r="H6098" t="s">
        <v>2014</v>
      </c>
      <c r="I6098">
        <v>2014</v>
      </c>
      <c r="J6098" t="s">
        <v>1296</v>
      </c>
      <c r="K6098" s="1">
        <v>41883</v>
      </c>
      <c r="L6098" s="2">
        <v>0.4458333333333333</v>
      </c>
      <c r="M6098" t="s">
        <v>122</v>
      </c>
      <c r="N6098" t="s">
        <v>4081</v>
      </c>
      <c r="O6098" s="7" t="s">
        <v>4087</v>
      </c>
      <c r="P6098" t="s">
        <v>1783</v>
      </c>
      <c r="Q6098" t="s">
        <v>1783</v>
      </c>
      <c r="R6098" t="s">
        <v>52</v>
      </c>
      <c r="S6098" t="s">
        <v>68</v>
      </c>
      <c r="T6098" t="s">
        <v>54</v>
      </c>
      <c r="U6098" s="2">
        <v>0</v>
      </c>
      <c r="V6098" s="2">
        <v>0</v>
      </c>
      <c r="W6098" t="s">
        <v>55</v>
      </c>
      <c r="Y6098" t="s">
        <v>56</v>
      </c>
      <c r="AB6098" t="s">
        <v>56</v>
      </c>
      <c r="AD6098" t="s">
        <v>57</v>
      </c>
      <c r="AE6098" t="s">
        <v>58</v>
      </c>
      <c r="AF6098" t="s">
        <v>985</v>
      </c>
      <c r="AG6098" t="s">
        <v>1688</v>
      </c>
      <c r="AH6098">
        <v>49</v>
      </c>
      <c r="AI6098">
        <v>0</v>
      </c>
      <c r="AJ6098" t="s">
        <v>519</v>
      </c>
      <c r="AK6098" t="s">
        <v>56</v>
      </c>
      <c r="AL6098" t="s">
        <v>56</v>
      </c>
      <c r="AM6098">
        <v>3650176882</v>
      </c>
      <c r="AN6098" t="s">
        <v>61</v>
      </c>
      <c r="AO6098" s="1">
        <v>42103</v>
      </c>
      <c r="AP6098" t="s">
        <v>1783</v>
      </c>
      <c r="AQ6098" t="s">
        <v>3952</v>
      </c>
      <c r="AR6098" t="s">
        <v>205</v>
      </c>
    </row>
    <row r="6099" spans="1:44">
      <c r="A6099">
        <f>COUNTIF(F:F,F6099)</f>
        <v>652</v>
      </c>
      <c r="B6099">
        <v>22451</v>
      </c>
      <c r="C6099" t="s">
        <v>1643</v>
      </c>
      <c r="D6099" t="s">
        <v>44</v>
      </c>
      <c r="F6099" t="s">
        <v>2012</v>
      </c>
      <c r="G6099" t="s">
        <v>6572</v>
      </c>
      <c r="H6099" t="s">
        <v>2014</v>
      </c>
      <c r="I6099">
        <v>2014</v>
      </c>
      <c r="J6099" t="s">
        <v>1296</v>
      </c>
      <c r="K6099" s="1">
        <v>41898</v>
      </c>
      <c r="L6099" s="2">
        <v>0.37847222222222227</v>
      </c>
      <c r="M6099" t="s">
        <v>122</v>
      </c>
      <c r="N6099" t="s">
        <v>4081</v>
      </c>
      <c r="O6099" s="7" t="s">
        <v>4087</v>
      </c>
      <c r="P6099" t="s">
        <v>56</v>
      </c>
      <c r="R6099" t="s">
        <v>52</v>
      </c>
      <c r="S6099" t="s">
        <v>68</v>
      </c>
      <c r="T6099" t="s">
        <v>54</v>
      </c>
      <c r="U6099" s="2">
        <v>0</v>
      </c>
      <c r="V6099" s="2">
        <v>0</v>
      </c>
      <c r="W6099" t="s">
        <v>55</v>
      </c>
      <c r="Y6099" t="s">
        <v>56</v>
      </c>
      <c r="AB6099" t="s">
        <v>56</v>
      </c>
      <c r="AD6099" t="s">
        <v>57</v>
      </c>
      <c r="AE6099" t="s">
        <v>58</v>
      </c>
      <c r="AF6099">
        <v>24</v>
      </c>
      <c r="AG6099" t="s">
        <v>222</v>
      </c>
      <c r="AH6099">
        <v>49</v>
      </c>
      <c r="AI6099">
        <v>0</v>
      </c>
      <c r="AJ6099" t="s">
        <v>519</v>
      </c>
      <c r="AK6099" t="s">
        <v>56</v>
      </c>
      <c r="AL6099" t="s">
        <v>56</v>
      </c>
      <c r="AM6099" t="s">
        <v>56</v>
      </c>
      <c r="AP6099" t="s">
        <v>99</v>
      </c>
      <c r="AR6099" t="s">
        <v>56</v>
      </c>
    </row>
    <row r="6100" spans="1:44">
      <c r="A6100">
        <f>COUNTIF(F:F,F6100)</f>
        <v>652</v>
      </c>
      <c r="B6100">
        <v>22452</v>
      </c>
      <c r="C6100" t="s">
        <v>1643</v>
      </c>
      <c r="D6100" t="s">
        <v>44</v>
      </c>
      <c r="F6100" t="s">
        <v>2012</v>
      </c>
      <c r="G6100" t="s">
        <v>6573</v>
      </c>
      <c r="H6100" t="s">
        <v>2014</v>
      </c>
      <c r="I6100">
        <v>2014</v>
      </c>
      <c r="J6100" t="s">
        <v>1296</v>
      </c>
      <c r="K6100" s="1">
        <v>41898</v>
      </c>
      <c r="L6100" s="2">
        <v>0.38055555555555554</v>
      </c>
      <c r="M6100" t="s">
        <v>122</v>
      </c>
      <c r="N6100" t="s">
        <v>4081</v>
      </c>
      <c r="O6100" s="7" t="s">
        <v>4087</v>
      </c>
      <c r="P6100" t="s">
        <v>56</v>
      </c>
      <c r="R6100" t="s">
        <v>52</v>
      </c>
      <c r="S6100" t="s">
        <v>68</v>
      </c>
      <c r="T6100" t="s">
        <v>54</v>
      </c>
      <c r="U6100" s="2">
        <v>0</v>
      </c>
      <c r="V6100" s="2">
        <v>0</v>
      </c>
      <c r="W6100" t="s">
        <v>55</v>
      </c>
      <c r="Y6100" t="s">
        <v>56</v>
      </c>
      <c r="AB6100" t="s">
        <v>56</v>
      </c>
      <c r="AD6100" t="s">
        <v>57</v>
      </c>
      <c r="AE6100" t="s">
        <v>58</v>
      </c>
      <c r="AF6100">
        <v>24</v>
      </c>
      <c r="AG6100" t="s">
        <v>222</v>
      </c>
      <c r="AH6100">
        <v>49</v>
      </c>
      <c r="AI6100">
        <v>0</v>
      </c>
      <c r="AJ6100" t="s">
        <v>519</v>
      </c>
      <c r="AK6100" t="s">
        <v>56</v>
      </c>
      <c r="AL6100" t="s">
        <v>56</v>
      </c>
      <c r="AM6100" t="s">
        <v>56</v>
      </c>
      <c r="AP6100" t="s">
        <v>99</v>
      </c>
      <c r="AR6100" t="s">
        <v>56</v>
      </c>
    </row>
    <row r="6101" spans="1:44">
      <c r="A6101">
        <f>COUNTIF(F:F,F6101)</f>
        <v>652</v>
      </c>
      <c r="B6101">
        <v>22453</v>
      </c>
      <c r="C6101" t="s">
        <v>1643</v>
      </c>
      <c r="D6101" t="s">
        <v>44</v>
      </c>
      <c r="F6101" t="s">
        <v>2012</v>
      </c>
      <c r="G6101" t="s">
        <v>6574</v>
      </c>
      <c r="H6101" t="s">
        <v>2014</v>
      </c>
      <c r="I6101">
        <v>2014</v>
      </c>
      <c r="J6101" t="s">
        <v>1296</v>
      </c>
      <c r="K6101" s="1">
        <v>41898</v>
      </c>
      <c r="L6101" s="2">
        <v>0.38125000000000003</v>
      </c>
      <c r="M6101" t="s">
        <v>122</v>
      </c>
      <c r="N6101" t="s">
        <v>4081</v>
      </c>
      <c r="O6101" s="7" t="s">
        <v>4087</v>
      </c>
      <c r="P6101" t="s">
        <v>56</v>
      </c>
      <c r="R6101" t="s">
        <v>52</v>
      </c>
      <c r="S6101" t="s">
        <v>68</v>
      </c>
      <c r="T6101" t="s">
        <v>54</v>
      </c>
      <c r="U6101" s="2">
        <v>0</v>
      </c>
      <c r="V6101" s="2">
        <v>0</v>
      </c>
      <c r="W6101" t="s">
        <v>55</v>
      </c>
      <c r="Y6101" t="s">
        <v>56</v>
      </c>
      <c r="AB6101" t="s">
        <v>56</v>
      </c>
      <c r="AD6101" t="s">
        <v>57</v>
      </c>
      <c r="AE6101" t="s">
        <v>58</v>
      </c>
      <c r="AF6101">
        <v>24</v>
      </c>
      <c r="AG6101" t="s">
        <v>222</v>
      </c>
      <c r="AH6101">
        <v>49</v>
      </c>
      <c r="AI6101">
        <v>0</v>
      </c>
      <c r="AJ6101" t="s">
        <v>519</v>
      </c>
      <c r="AK6101" t="s">
        <v>56</v>
      </c>
      <c r="AL6101" t="s">
        <v>56</v>
      </c>
      <c r="AM6101" t="s">
        <v>56</v>
      </c>
      <c r="AP6101" t="s">
        <v>99</v>
      </c>
      <c r="AR6101" t="s">
        <v>56</v>
      </c>
    </row>
    <row r="6102" spans="1:44">
      <c r="A6102">
        <f>COUNTIF(F:F,F6102)</f>
        <v>652</v>
      </c>
      <c r="B6102">
        <v>22454</v>
      </c>
      <c r="C6102" t="s">
        <v>1643</v>
      </c>
      <c r="D6102" t="s">
        <v>44</v>
      </c>
      <c r="F6102" t="s">
        <v>2012</v>
      </c>
      <c r="G6102" t="s">
        <v>6575</v>
      </c>
      <c r="H6102" t="s">
        <v>2014</v>
      </c>
      <c r="I6102">
        <v>2014</v>
      </c>
      <c r="J6102" t="s">
        <v>1296</v>
      </c>
      <c r="K6102" s="1">
        <v>41898</v>
      </c>
      <c r="L6102" s="2">
        <v>0.38263888888888892</v>
      </c>
      <c r="M6102" t="s">
        <v>122</v>
      </c>
      <c r="N6102" t="s">
        <v>4081</v>
      </c>
      <c r="O6102" s="7" t="s">
        <v>4087</v>
      </c>
      <c r="P6102" t="s">
        <v>56</v>
      </c>
      <c r="R6102" t="s">
        <v>52</v>
      </c>
      <c r="S6102" t="s">
        <v>68</v>
      </c>
      <c r="T6102" t="s">
        <v>54</v>
      </c>
      <c r="U6102" s="2">
        <v>0</v>
      </c>
      <c r="V6102" s="2">
        <v>0</v>
      </c>
      <c r="W6102" t="s">
        <v>55</v>
      </c>
      <c r="Y6102" t="s">
        <v>56</v>
      </c>
      <c r="AB6102" t="s">
        <v>56</v>
      </c>
      <c r="AD6102" t="s">
        <v>57</v>
      </c>
      <c r="AE6102" t="s">
        <v>58</v>
      </c>
      <c r="AF6102">
        <v>24</v>
      </c>
      <c r="AG6102" t="s">
        <v>222</v>
      </c>
      <c r="AH6102">
        <v>49</v>
      </c>
      <c r="AI6102">
        <v>0</v>
      </c>
      <c r="AJ6102" t="s">
        <v>519</v>
      </c>
      <c r="AK6102" t="s">
        <v>56</v>
      </c>
      <c r="AL6102" t="s">
        <v>56</v>
      </c>
      <c r="AM6102" t="s">
        <v>56</v>
      </c>
      <c r="AP6102" t="s">
        <v>99</v>
      </c>
      <c r="AR6102" t="s">
        <v>56</v>
      </c>
    </row>
    <row r="6103" spans="1:44">
      <c r="A6103">
        <f>COUNTIF(F:F,F6103)</f>
        <v>652</v>
      </c>
      <c r="B6103">
        <v>22455</v>
      </c>
      <c r="C6103" t="s">
        <v>1643</v>
      </c>
      <c r="D6103" t="s">
        <v>44</v>
      </c>
      <c r="F6103" t="s">
        <v>2012</v>
      </c>
      <c r="G6103" t="s">
        <v>6576</v>
      </c>
      <c r="H6103" t="s">
        <v>2014</v>
      </c>
      <c r="I6103">
        <v>2014</v>
      </c>
      <c r="J6103" t="s">
        <v>1296</v>
      </c>
      <c r="K6103" s="1">
        <v>41898</v>
      </c>
      <c r="L6103" s="2">
        <v>0.3840277777777778</v>
      </c>
      <c r="M6103" t="s">
        <v>122</v>
      </c>
      <c r="N6103" t="s">
        <v>4081</v>
      </c>
      <c r="O6103" s="7" t="s">
        <v>4087</v>
      </c>
      <c r="P6103" t="s">
        <v>56</v>
      </c>
      <c r="R6103" t="s">
        <v>52</v>
      </c>
      <c r="S6103" t="s">
        <v>68</v>
      </c>
      <c r="T6103" t="s">
        <v>54</v>
      </c>
      <c r="U6103" s="2">
        <v>0</v>
      </c>
      <c r="V6103" s="2">
        <v>0</v>
      </c>
      <c r="W6103" t="s">
        <v>55</v>
      </c>
      <c r="Y6103" t="s">
        <v>56</v>
      </c>
      <c r="AB6103" t="s">
        <v>56</v>
      </c>
      <c r="AD6103" t="s">
        <v>57</v>
      </c>
      <c r="AE6103" t="s">
        <v>58</v>
      </c>
      <c r="AF6103">
        <v>24</v>
      </c>
      <c r="AG6103" t="s">
        <v>222</v>
      </c>
      <c r="AH6103">
        <v>49</v>
      </c>
      <c r="AI6103">
        <v>0</v>
      </c>
      <c r="AJ6103" t="s">
        <v>519</v>
      </c>
      <c r="AK6103" t="s">
        <v>56</v>
      </c>
      <c r="AL6103" t="s">
        <v>56</v>
      </c>
      <c r="AM6103" t="s">
        <v>56</v>
      </c>
      <c r="AP6103" t="s">
        <v>99</v>
      </c>
      <c r="AR6103" t="s">
        <v>56</v>
      </c>
    </row>
    <row r="6104" spans="1:44">
      <c r="A6104">
        <f>COUNTIF(F:F,F6104)</f>
        <v>652</v>
      </c>
      <c r="B6104">
        <v>22456</v>
      </c>
      <c r="C6104" t="s">
        <v>1643</v>
      </c>
      <c r="D6104" t="s">
        <v>44</v>
      </c>
      <c r="F6104" t="s">
        <v>2012</v>
      </c>
      <c r="G6104" t="s">
        <v>6577</v>
      </c>
      <c r="H6104" t="s">
        <v>2014</v>
      </c>
      <c r="I6104">
        <v>2014</v>
      </c>
      <c r="J6104" t="s">
        <v>1296</v>
      </c>
      <c r="K6104" s="1">
        <v>41898</v>
      </c>
      <c r="L6104" s="2">
        <v>0.38472222222222219</v>
      </c>
      <c r="M6104" t="s">
        <v>122</v>
      </c>
      <c r="N6104" t="s">
        <v>4081</v>
      </c>
      <c r="O6104" s="7" t="s">
        <v>4087</v>
      </c>
      <c r="P6104" t="s">
        <v>56</v>
      </c>
      <c r="R6104" t="s">
        <v>52</v>
      </c>
      <c r="S6104" t="s">
        <v>68</v>
      </c>
      <c r="T6104" t="s">
        <v>54</v>
      </c>
      <c r="U6104" s="2">
        <v>0</v>
      </c>
      <c r="V6104" s="2">
        <v>0</v>
      </c>
      <c r="W6104" t="s">
        <v>55</v>
      </c>
      <c r="Y6104" t="s">
        <v>56</v>
      </c>
      <c r="AB6104" t="s">
        <v>56</v>
      </c>
      <c r="AD6104" t="s">
        <v>57</v>
      </c>
      <c r="AE6104" t="s">
        <v>58</v>
      </c>
      <c r="AF6104">
        <v>24</v>
      </c>
      <c r="AG6104" t="s">
        <v>222</v>
      </c>
      <c r="AH6104">
        <v>49</v>
      </c>
      <c r="AI6104">
        <v>0</v>
      </c>
      <c r="AJ6104" t="s">
        <v>519</v>
      </c>
      <c r="AK6104" t="s">
        <v>56</v>
      </c>
      <c r="AL6104" t="s">
        <v>56</v>
      </c>
      <c r="AM6104" t="s">
        <v>56</v>
      </c>
      <c r="AP6104" t="s">
        <v>99</v>
      </c>
      <c r="AR6104" t="s">
        <v>56</v>
      </c>
    </row>
    <row r="6105" spans="1:44">
      <c r="A6105">
        <f>COUNTIF(F:F,F6105)</f>
        <v>652</v>
      </c>
      <c r="B6105">
        <v>22457</v>
      </c>
      <c r="C6105" t="s">
        <v>1643</v>
      </c>
      <c r="D6105" t="s">
        <v>44</v>
      </c>
      <c r="F6105" t="s">
        <v>2012</v>
      </c>
      <c r="G6105" t="s">
        <v>6578</v>
      </c>
      <c r="H6105" t="s">
        <v>2014</v>
      </c>
      <c r="I6105">
        <v>2014</v>
      </c>
      <c r="J6105" t="s">
        <v>1296</v>
      </c>
      <c r="K6105" s="1">
        <v>41898</v>
      </c>
      <c r="L6105" s="2">
        <v>0.38541666666666669</v>
      </c>
      <c r="M6105" t="s">
        <v>122</v>
      </c>
      <c r="N6105" t="s">
        <v>4081</v>
      </c>
      <c r="O6105" s="7" t="s">
        <v>4087</v>
      </c>
      <c r="P6105" t="s">
        <v>56</v>
      </c>
      <c r="R6105" t="s">
        <v>52</v>
      </c>
      <c r="S6105" t="s">
        <v>68</v>
      </c>
      <c r="T6105" t="s">
        <v>54</v>
      </c>
      <c r="U6105" s="2">
        <v>0</v>
      </c>
      <c r="V6105" s="2">
        <v>0</v>
      </c>
      <c r="W6105" t="s">
        <v>55</v>
      </c>
      <c r="Y6105" t="s">
        <v>56</v>
      </c>
      <c r="AB6105" t="s">
        <v>56</v>
      </c>
      <c r="AD6105" t="s">
        <v>57</v>
      </c>
      <c r="AE6105" t="s">
        <v>58</v>
      </c>
      <c r="AF6105">
        <v>24</v>
      </c>
      <c r="AG6105" t="s">
        <v>222</v>
      </c>
      <c r="AH6105">
        <v>49</v>
      </c>
      <c r="AI6105">
        <v>0</v>
      </c>
      <c r="AJ6105" t="s">
        <v>519</v>
      </c>
      <c r="AK6105" t="s">
        <v>56</v>
      </c>
      <c r="AL6105" t="s">
        <v>56</v>
      </c>
      <c r="AM6105" t="s">
        <v>56</v>
      </c>
      <c r="AP6105" t="s">
        <v>99</v>
      </c>
      <c r="AR6105" t="s">
        <v>56</v>
      </c>
    </row>
    <row r="6106" spans="1:44">
      <c r="A6106">
        <f>COUNTIF(F:F,F6106)</f>
        <v>652</v>
      </c>
      <c r="B6106">
        <v>22458</v>
      </c>
      <c r="C6106" t="s">
        <v>1643</v>
      </c>
      <c r="D6106" t="s">
        <v>44</v>
      </c>
      <c r="F6106" t="s">
        <v>2012</v>
      </c>
      <c r="G6106" t="s">
        <v>6579</v>
      </c>
      <c r="H6106" t="s">
        <v>2014</v>
      </c>
      <c r="I6106">
        <v>2014</v>
      </c>
      <c r="J6106" t="s">
        <v>1296</v>
      </c>
      <c r="K6106" s="1">
        <v>41898</v>
      </c>
      <c r="L6106" s="2">
        <v>0.38611111111111113</v>
      </c>
      <c r="M6106" t="s">
        <v>122</v>
      </c>
      <c r="N6106" t="s">
        <v>4081</v>
      </c>
      <c r="O6106" s="7" t="s">
        <v>4087</v>
      </c>
      <c r="P6106" t="s">
        <v>56</v>
      </c>
      <c r="R6106" t="s">
        <v>52</v>
      </c>
      <c r="S6106" t="s">
        <v>68</v>
      </c>
      <c r="T6106" t="s">
        <v>54</v>
      </c>
      <c r="U6106" s="2">
        <v>0</v>
      </c>
      <c r="V6106" s="2">
        <v>0</v>
      </c>
      <c r="W6106" t="s">
        <v>55</v>
      </c>
      <c r="Y6106" t="s">
        <v>56</v>
      </c>
      <c r="AB6106" t="s">
        <v>56</v>
      </c>
      <c r="AD6106" t="s">
        <v>57</v>
      </c>
      <c r="AE6106" t="s">
        <v>58</v>
      </c>
      <c r="AF6106">
        <v>24</v>
      </c>
      <c r="AG6106" t="s">
        <v>222</v>
      </c>
      <c r="AH6106">
        <v>49</v>
      </c>
      <c r="AI6106">
        <v>0</v>
      </c>
      <c r="AJ6106" t="s">
        <v>519</v>
      </c>
      <c r="AK6106" t="s">
        <v>56</v>
      </c>
      <c r="AL6106" t="s">
        <v>56</v>
      </c>
      <c r="AM6106" t="s">
        <v>56</v>
      </c>
      <c r="AP6106" t="s">
        <v>99</v>
      </c>
      <c r="AR6106" t="s">
        <v>56</v>
      </c>
    </row>
    <row r="6107" spans="1:44">
      <c r="A6107">
        <f>COUNTIF(F:F,F6107)</f>
        <v>652</v>
      </c>
      <c r="B6107">
        <v>22459</v>
      </c>
      <c r="C6107" t="s">
        <v>1643</v>
      </c>
      <c r="D6107" t="s">
        <v>44</v>
      </c>
      <c r="F6107" t="s">
        <v>2012</v>
      </c>
      <c r="G6107" t="s">
        <v>6580</v>
      </c>
      <c r="H6107" t="s">
        <v>2014</v>
      </c>
      <c r="I6107">
        <v>2014</v>
      </c>
      <c r="J6107" t="s">
        <v>1296</v>
      </c>
      <c r="K6107" s="1">
        <v>41898</v>
      </c>
      <c r="L6107" s="2">
        <v>0.38750000000000001</v>
      </c>
      <c r="M6107" t="s">
        <v>122</v>
      </c>
      <c r="N6107" t="s">
        <v>4081</v>
      </c>
      <c r="O6107" s="7" t="s">
        <v>4087</v>
      </c>
      <c r="P6107" t="s">
        <v>56</v>
      </c>
      <c r="R6107" t="s">
        <v>52</v>
      </c>
      <c r="S6107" t="s">
        <v>68</v>
      </c>
      <c r="T6107" t="s">
        <v>54</v>
      </c>
      <c r="U6107" s="2">
        <v>0</v>
      </c>
      <c r="V6107" s="2">
        <v>0</v>
      </c>
      <c r="W6107" t="s">
        <v>55</v>
      </c>
      <c r="Y6107" t="s">
        <v>56</v>
      </c>
      <c r="AB6107" t="s">
        <v>56</v>
      </c>
      <c r="AD6107" t="s">
        <v>57</v>
      </c>
      <c r="AE6107" t="s">
        <v>58</v>
      </c>
      <c r="AF6107">
        <v>24</v>
      </c>
      <c r="AG6107" t="s">
        <v>222</v>
      </c>
      <c r="AH6107">
        <v>49</v>
      </c>
      <c r="AI6107">
        <v>0</v>
      </c>
      <c r="AJ6107" t="s">
        <v>519</v>
      </c>
      <c r="AK6107" t="s">
        <v>56</v>
      </c>
      <c r="AL6107" t="s">
        <v>56</v>
      </c>
      <c r="AM6107" t="s">
        <v>56</v>
      </c>
      <c r="AP6107" t="s">
        <v>99</v>
      </c>
      <c r="AR6107" t="s">
        <v>56</v>
      </c>
    </row>
    <row r="6108" spans="1:44">
      <c r="A6108">
        <f>COUNTIF(F:F,F6108)</f>
        <v>652</v>
      </c>
      <c r="B6108">
        <v>22460</v>
      </c>
      <c r="C6108" t="s">
        <v>1643</v>
      </c>
      <c r="D6108" t="s">
        <v>44</v>
      </c>
      <c r="F6108" t="s">
        <v>2012</v>
      </c>
      <c r="G6108" t="s">
        <v>6581</v>
      </c>
      <c r="H6108" t="s">
        <v>2014</v>
      </c>
      <c r="I6108">
        <v>2014</v>
      </c>
      <c r="J6108" t="s">
        <v>1296</v>
      </c>
      <c r="K6108" s="1">
        <v>41898</v>
      </c>
      <c r="L6108" s="2">
        <v>0.38819444444444445</v>
      </c>
      <c r="M6108" t="s">
        <v>122</v>
      </c>
      <c r="N6108" t="s">
        <v>4081</v>
      </c>
      <c r="O6108" s="7" t="s">
        <v>4087</v>
      </c>
      <c r="P6108" t="s">
        <v>56</v>
      </c>
      <c r="R6108" t="s">
        <v>52</v>
      </c>
      <c r="S6108" t="s">
        <v>68</v>
      </c>
      <c r="T6108" t="s">
        <v>54</v>
      </c>
      <c r="U6108" s="2">
        <v>0</v>
      </c>
      <c r="V6108" s="2">
        <v>0</v>
      </c>
      <c r="W6108" t="s">
        <v>55</v>
      </c>
      <c r="Y6108" t="s">
        <v>56</v>
      </c>
      <c r="AB6108" t="s">
        <v>56</v>
      </c>
      <c r="AD6108" t="s">
        <v>57</v>
      </c>
      <c r="AE6108" t="s">
        <v>58</v>
      </c>
      <c r="AF6108">
        <v>24</v>
      </c>
      <c r="AG6108" t="s">
        <v>222</v>
      </c>
      <c r="AH6108">
        <v>49</v>
      </c>
      <c r="AI6108">
        <v>0</v>
      </c>
      <c r="AJ6108" t="s">
        <v>519</v>
      </c>
      <c r="AK6108" t="s">
        <v>56</v>
      </c>
      <c r="AL6108" t="s">
        <v>56</v>
      </c>
      <c r="AM6108" t="s">
        <v>56</v>
      </c>
      <c r="AP6108" t="s">
        <v>99</v>
      </c>
      <c r="AR6108" t="s">
        <v>56</v>
      </c>
    </row>
    <row r="6109" spans="1:44">
      <c r="A6109">
        <f>COUNTIF(F:F,F6109)</f>
        <v>652</v>
      </c>
      <c r="B6109">
        <v>22496</v>
      </c>
      <c r="C6109" t="s">
        <v>1643</v>
      </c>
      <c r="D6109" t="s">
        <v>44</v>
      </c>
      <c r="F6109" t="s">
        <v>2012</v>
      </c>
      <c r="G6109" t="s">
        <v>6604</v>
      </c>
      <c r="H6109" t="s">
        <v>2014</v>
      </c>
      <c r="I6109">
        <v>2014</v>
      </c>
      <c r="J6109" t="s">
        <v>1296</v>
      </c>
      <c r="K6109" s="1">
        <v>41900</v>
      </c>
      <c r="L6109" s="2">
        <v>0.61736111111111114</v>
      </c>
      <c r="M6109" t="s">
        <v>122</v>
      </c>
      <c r="N6109" t="s">
        <v>4081</v>
      </c>
      <c r="O6109" s="7" t="s">
        <v>4087</v>
      </c>
      <c r="P6109" t="s">
        <v>56</v>
      </c>
      <c r="R6109" t="s">
        <v>52</v>
      </c>
      <c r="S6109" t="s">
        <v>68</v>
      </c>
      <c r="T6109" t="s">
        <v>54</v>
      </c>
      <c r="U6109" s="2">
        <v>0</v>
      </c>
      <c r="V6109" s="2">
        <v>0</v>
      </c>
      <c r="W6109" t="s">
        <v>55</v>
      </c>
      <c r="Y6109" t="s">
        <v>56</v>
      </c>
      <c r="AB6109" t="s">
        <v>56</v>
      </c>
      <c r="AD6109" t="s">
        <v>57</v>
      </c>
      <c r="AE6109" t="s">
        <v>58</v>
      </c>
      <c r="AF6109">
        <v>24</v>
      </c>
      <c r="AG6109" t="s">
        <v>222</v>
      </c>
      <c r="AH6109">
        <v>49</v>
      </c>
      <c r="AI6109">
        <v>0</v>
      </c>
      <c r="AJ6109" t="s">
        <v>519</v>
      </c>
      <c r="AK6109" t="s">
        <v>56</v>
      </c>
      <c r="AL6109" t="s">
        <v>56</v>
      </c>
      <c r="AM6109" t="s">
        <v>56</v>
      </c>
      <c r="AP6109" t="s">
        <v>99</v>
      </c>
      <c r="AR6109" t="s">
        <v>56</v>
      </c>
    </row>
    <row r="6110" spans="1:44">
      <c r="A6110">
        <f>COUNTIF(F:F,F6110)</f>
        <v>652</v>
      </c>
      <c r="B6110">
        <v>22497</v>
      </c>
      <c r="C6110" t="s">
        <v>1643</v>
      </c>
      <c r="D6110" t="s">
        <v>44</v>
      </c>
      <c r="F6110" t="s">
        <v>2012</v>
      </c>
      <c r="G6110" t="s">
        <v>6605</v>
      </c>
      <c r="H6110" t="s">
        <v>2014</v>
      </c>
      <c r="I6110">
        <v>2014</v>
      </c>
      <c r="J6110" t="s">
        <v>1296</v>
      </c>
      <c r="K6110" s="1">
        <v>41900</v>
      </c>
      <c r="L6110" s="2">
        <v>0.61944444444444446</v>
      </c>
      <c r="M6110" t="s">
        <v>122</v>
      </c>
      <c r="N6110" t="s">
        <v>4081</v>
      </c>
      <c r="O6110" s="7" t="s">
        <v>4087</v>
      </c>
      <c r="P6110" t="s">
        <v>56</v>
      </c>
      <c r="R6110" t="s">
        <v>52</v>
      </c>
      <c r="S6110" t="s">
        <v>68</v>
      </c>
      <c r="T6110" t="s">
        <v>54</v>
      </c>
      <c r="U6110" s="2">
        <v>0</v>
      </c>
      <c r="V6110" s="2">
        <v>0</v>
      </c>
      <c r="W6110" t="s">
        <v>55</v>
      </c>
      <c r="Y6110" t="s">
        <v>56</v>
      </c>
      <c r="AB6110" t="s">
        <v>56</v>
      </c>
      <c r="AD6110" t="s">
        <v>57</v>
      </c>
      <c r="AE6110" t="s">
        <v>58</v>
      </c>
      <c r="AF6110">
        <v>24</v>
      </c>
      <c r="AG6110" t="s">
        <v>222</v>
      </c>
      <c r="AH6110">
        <v>49</v>
      </c>
      <c r="AI6110">
        <v>0</v>
      </c>
      <c r="AJ6110" t="s">
        <v>519</v>
      </c>
      <c r="AK6110" t="s">
        <v>56</v>
      </c>
      <c r="AL6110" t="s">
        <v>56</v>
      </c>
      <c r="AM6110" t="s">
        <v>56</v>
      </c>
      <c r="AP6110" t="s">
        <v>99</v>
      </c>
      <c r="AR6110" t="s">
        <v>56</v>
      </c>
    </row>
    <row r="6111" spans="1:44">
      <c r="A6111">
        <f>COUNTIF(F:F,F6111)</f>
        <v>652</v>
      </c>
      <c r="B6111">
        <v>22498</v>
      </c>
      <c r="C6111" t="s">
        <v>1643</v>
      </c>
      <c r="D6111" t="s">
        <v>44</v>
      </c>
      <c r="F6111" t="s">
        <v>2012</v>
      </c>
      <c r="G6111" t="s">
        <v>6606</v>
      </c>
      <c r="H6111" t="s">
        <v>2014</v>
      </c>
      <c r="I6111">
        <v>2014</v>
      </c>
      <c r="J6111" t="s">
        <v>1296</v>
      </c>
      <c r="K6111" s="1">
        <v>41900</v>
      </c>
      <c r="L6111" s="2">
        <v>0.62013888888888891</v>
      </c>
      <c r="M6111" t="s">
        <v>122</v>
      </c>
      <c r="N6111" t="s">
        <v>4081</v>
      </c>
      <c r="O6111" s="7" t="s">
        <v>4087</v>
      </c>
      <c r="P6111" t="s">
        <v>56</v>
      </c>
      <c r="R6111" t="s">
        <v>52</v>
      </c>
      <c r="S6111" t="s">
        <v>68</v>
      </c>
      <c r="T6111" t="s">
        <v>54</v>
      </c>
      <c r="U6111" s="2">
        <v>0</v>
      </c>
      <c r="V6111" s="2">
        <v>0</v>
      </c>
      <c r="W6111" t="s">
        <v>55</v>
      </c>
      <c r="Y6111" t="s">
        <v>56</v>
      </c>
      <c r="AB6111" t="s">
        <v>56</v>
      </c>
      <c r="AD6111" t="s">
        <v>57</v>
      </c>
      <c r="AE6111" t="s">
        <v>58</v>
      </c>
      <c r="AF6111">
        <v>24</v>
      </c>
      <c r="AG6111" t="s">
        <v>222</v>
      </c>
      <c r="AH6111">
        <v>49</v>
      </c>
      <c r="AI6111">
        <v>0</v>
      </c>
      <c r="AJ6111" t="s">
        <v>519</v>
      </c>
      <c r="AK6111" t="s">
        <v>56</v>
      </c>
      <c r="AL6111" t="s">
        <v>56</v>
      </c>
      <c r="AM6111" t="s">
        <v>56</v>
      </c>
      <c r="AP6111" t="s">
        <v>99</v>
      </c>
      <c r="AR6111" t="s">
        <v>56</v>
      </c>
    </row>
    <row r="6112" spans="1:44">
      <c r="A6112">
        <f>COUNTIF(F:F,F6112)</f>
        <v>652</v>
      </c>
      <c r="B6112">
        <v>22499</v>
      </c>
      <c r="C6112" t="s">
        <v>1643</v>
      </c>
      <c r="D6112" t="s">
        <v>44</v>
      </c>
      <c r="F6112" t="s">
        <v>2012</v>
      </c>
      <c r="G6112" t="s">
        <v>6607</v>
      </c>
      <c r="H6112" t="s">
        <v>2014</v>
      </c>
      <c r="I6112">
        <v>2014</v>
      </c>
      <c r="J6112" t="s">
        <v>1296</v>
      </c>
      <c r="K6112" s="1">
        <v>41900</v>
      </c>
      <c r="L6112" s="2">
        <v>0.62222222222222223</v>
      </c>
      <c r="M6112" t="s">
        <v>122</v>
      </c>
      <c r="N6112" t="s">
        <v>4081</v>
      </c>
      <c r="O6112" s="7" t="s">
        <v>4087</v>
      </c>
      <c r="P6112" t="s">
        <v>56</v>
      </c>
      <c r="R6112" t="s">
        <v>52</v>
      </c>
      <c r="S6112" t="s">
        <v>68</v>
      </c>
      <c r="T6112" t="s">
        <v>54</v>
      </c>
      <c r="U6112" s="2">
        <v>0</v>
      </c>
      <c r="V6112" s="2">
        <v>0</v>
      </c>
      <c r="W6112" t="s">
        <v>55</v>
      </c>
      <c r="Y6112" t="s">
        <v>56</v>
      </c>
      <c r="AB6112" t="s">
        <v>56</v>
      </c>
      <c r="AD6112" t="s">
        <v>57</v>
      </c>
      <c r="AE6112" t="s">
        <v>58</v>
      </c>
      <c r="AF6112">
        <v>24</v>
      </c>
      <c r="AG6112" t="s">
        <v>222</v>
      </c>
      <c r="AH6112">
        <v>49</v>
      </c>
      <c r="AI6112">
        <v>0</v>
      </c>
      <c r="AJ6112" t="s">
        <v>519</v>
      </c>
      <c r="AK6112" t="s">
        <v>56</v>
      </c>
      <c r="AL6112" t="s">
        <v>56</v>
      </c>
      <c r="AM6112" t="s">
        <v>56</v>
      </c>
      <c r="AP6112" t="s">
        <v>99</v>
      </c>
      <c r="AR6112" t="s">
        <v>56</v>
      </c>
    </row>
    <row r="6113" spans="1:44">
      <c r="A6113">
        <f>COUNTIF(F:F,F6113)</f>
        <v>652</v>
      </c>
      <c r="B6113">
        <v>22500</v>
      </c>
      <c r="C6113" t="s">
        <v>1643</v>
      </c>
      <c r="D6113" t="s">
        <v>44</v>
      </c>
      <c r="F6113" t="s">
        <v>2012</v>
      </c>
      <c r="G6113" t="s">
        <v>6608</v>
      </c>
      <c r="H6113" t="s">
        <v>2014</v>
      </c>
      <c r="I6113">
        <v>2014</v>
      </c>
      <c r="J6113" t="s">
        <v>1296</v>
      </c>
      <c r="K6113" s="1">
        <v>41900</v>
      </c>
      <c r="L6113" s="2">
        <v>0.62361111111111112</v>
      </c>
      <c r="M6113" t="s">
        <v>122</v>
      </c>
      <c r="N6113" t="s">
        <v>4081</v>
      </c>
      <c r="O6113" s="7" t="s">
        <v>4087</v>
      </c>
      <c r="P6113" t="s">
        <v>56</v>
      </c>
      <c r="R6113" t="s">
        <v>52</v>
      </c>
      <c r="S6113" t="s">
        <v>68</v>
      </c>
      <c r="T6113" t="s">
        <v>54</v>
      </c>
      <c r="U6113" s="2">
        <v>0</v>
      </c>
      <c r="V6113" s="2">
        <v>0</v>
      </c>
      <c r="W6113" t="s">
        <v>55</v>
      </c>
      <c r="Y6113" t="s">
        <v>56</v>
      </c>
      <c r="AB6113" t="s">
        <v>56</v>
      </c>
      <c r="AD6113" t="s">
        <v>57</v>
      </c>
      <c r="AE6113" t="s">
        <v>58</v>
      </c>
      <c r="AF6113">
        <v>24</v>
      </c>
      <c r="AG6113" t="s">
        <v>222</v>
      </c>
      <c r="AH6113">
        <v>49</v>
      </c>
      <c r="AI6113">
        <v>0</v>
      </c>
      <c r="AJ6113" t="s">
        <v>519</v>
      </c>
      <c r="AK6113" t="s">
        <v>56</v>
      </c>
      <c r="AL6113" t="s">
        <v>56</v>
      </c>
      <c r="AM6113" t="s">
        <v>56</v>
      </c>
      <c r="AP6113" t="s">
        <v>99</v>
      </c>
      <c r="AR6113" t="s">
        <v>56</v>
      </c>
    </row>
    <row r="6114" spans="1:44">
      <c r="A6114">
        <f>COUNTIF(F:F,F6114)</f>
        <v>652</v>
      </c>
      <c r="B6114">
        <v>22501</v>
      </c>
      <c r="C6114" t="s">
        <v>1643</v>
      </c>
      <c r="D6114" t="s">
        <v>44</v>
      </c>
      <c r="F6114" t="s">
        <v>2012</v>
      </c>
      <c r="G6114" t="s">
        <v>6609</v>
      </c>
      <c r="H6114" t="s">
        <v>2014</v>
      </c>
      <c r="I6114">
        <v>2014</v>
      </c>
      <c r="J6114" t="s">
        <v>1296</v>
      </c>
      <c r="K6114" s="1">
        <v>41900</v>
      </c>
      <c r="L6114" s="2">
        <v>0.62430555555555556</v>
      </c>
      <c r="M6114" t="s">
        <v>122</v>
      </c>
      <c r="N6114" t="s">
        <v>4081</v>
      </c>
      <c r="O6114" s="7" t="s">
        <v>4087</v>
      </c>
      <c r="P6114" t="s">
        <v>56</v>
      </c>
      <c r="R6114" t="s">
        <v>52</v>
      </c>
      <c r="S6114" t="s">
        <v>68</v>
      </c>
      <c r="T6114" t="s">
        <v>54</v>
      </c>
      <c r="U6114" s="2">
        <v>0</v>
      </c>
      <c r="V6114" s="2">
        <v>0</v>
      </c>
      <c r="W6114" t="s">
        <v>55</v>
      </c>
      <c r="Y6114" t="s">
        <v>56</v>
      </c>
      <c r="AB6114" t="s">
        <v>56</v>
      </c>
      <c r="AD6114" t="s">
        <v>57</v>
      </c>
      <c r="AE6114" t="s">
        <v>58</v>
      </c>
      <c r="AF6114">
        <v>24</v>
      </c>
      <c r="AG6114" t="s">
        <v>222</v>
      </c>
      <c r="AH6114">
        <v>49</v>
      </c>
      <c r="AI6114">
        <v>0</v>
      </c>
      <c r="AJ6114" t="s">
        <v>519</v>
      </c>
      <c r="AK6114" t="s">
        <v>56</v>
      </c>
      <c r="AL6114" t="s">
        <v>56</v>
      </c>
      <c r="AM6114" t="s">
        <v>56</v>
      </c>
      <c r="AP6114" t="s">
        <v>99</v>
      </c>
      <c r="AR6114" t="s">
        <v>56</v>
      </c>
    </row>
    <row r="6115" spans="1:44">
      <c r="A6115">
        <f>COUNTIF(F:F,F6115)</f>
        <v>652</v>
      </c>
      <c r="B6115">
        <v>22502</v>
      </c>
      <c r="C6115" t="s">
        <v>1643</v>
      </c>
      <c r="D6115" t="s">
        <v>44</v>
      </c>
      <c r="F6115" t="s">
        <v>2012</v>
      </c>
      <c r="G6115" t="s">
        <v>6610</v>
      </c>
      <c r="H6115" t="s">
        <v>2014</v>
      </c>
      <c r="I6115">
        <v>2014</v>
      </c>
      <c r="J6115" t="s">
        <v>1296</v>
      </c>
      <c r="K6115" s="1">
        <v>41900</v>
      </c>
      <c r="L6115" s="2">
        <v>0.625</v>
      </c>
      <c r="M6115" t="s">
        <v>122</v>
      </c>
      <c r="N6115" t="s">
        <v>4081</v>
      </c>
      <c r="O6115" s="7" t="s">
        <v>4087</v>
      </c>
      <c r="P6115" t="s">
        <v>56</v>
      </c>
      <c r="R6115" t="s">
        <v>52</v>
      </c>
      <c r="S6115" t="s">
        <v>68</v>
      </c>
      <c r="T6115" t="s">
        <v>54</v>
      </c>
      <c r="U6115" s="2">
        <v>0</v>
      </c>
      <c r="V6115" s="2">
        <v>0</v>
      </c>
      <c r="W6115" t="s">
        <v>55</v>
      </c>
      <c r="Y6115" t="s">
        <v>56</v>
      </c>
      <c r="AB6115" t="s">
        <v>56</v>
      </c>
      <c r="AD6115" t="s">
        <v>57</v>
      </c>
      <c r="AE6115" t="s">
        <v>58</v>
      </c>
      <c r="AF6115">
        <v>24</v>
      </c>
      <c r="AG6115" t="s">
        <v>222</v>
      </c>
      <c r="AH6115">
        <v>49</v>
      </c>
      <c r="AI6115">
        <v>0</v>
      </c>
      <c r="AJ6115" t="s">
        <v>519</v>
      </c>
      <c r="AK6115" t="s">
        <v>56</v>
      </c>
      <c r="AL6115" t="s">
        <v>56</v>
      </c>
      <c r="AM6115" t="s">
        <v>56</v>
      </c>
      <c r="AP6115" t="s">
        <v>99</v>
      </c>
      <c r="AR6115" t="s">
        <v>56</v>
      </c>
    </row>
    <row r="6116" spans="1:44">
      <c r="A6116">
        <f>COUNTIF(F:F,F6116)</f>
        <v>652</v>
      </c>
      <c r="B6116">
        <v>22503</v>
      </c>
      <c r="C6116" t="s">
        <v>1643</v>
      </c>
      <c r="D6116" t="s">
        <v>44</v>
      </c>
      <c r="F6116" t="s">
        <v>2012</v>
      </c>
      <c r="G6116" t="s">
        <v>6611</v>
      </c>
      <c r="H6116" t="s">
        <v>2014</v>
      </c>
      <c r="I6116">
        <v>2014</v>
      </c>
      <c r="J6116" t="s">
        <v>1296</v>
      </c>
      <c r="K6116" s="1">
        <v>41900</v>
      </c>
      <c r="L6116" s="2">
        <v>0.62638888888888888</v>
      </c>
      <c r="M6116" t="s">
        <v>122</v>
      </c>
      <c r="N6116" t="s">
        <v>4081</v>
      </c>
      <c r="O6116" s="7" t="s">
        <v>4087</v>
      </c>
      <c r="P6116" t="s">
        <v>56</v>
      </c>
      <c r="R6116" t="s">
        <v>52</v>
      </c>
      <c r="S6116" t="s">
        <v>68</v>
      </c>
      <c r="T6116" t="s">
        <v>54</v>
      </c>
      <c r="U6116" s="2">
        <v>0</v>
      </c>
      <c r="V6116" s="2">
        <v>0</v>
      </c>
      <c r="W6116" t="s">
        <v>55</v>
      </c>
      <c r="Y6116" t="s">
        <v>56</v>
      </c>
      <c r="AB6116" t="s">
        <v>56</v>
      </c>
      <c r="AD6116" t="s">
        <v>57</v>
      </c>
      <c r="AE6116" t="s">
        <v>58</v>
      </c>
      <c r="AF6116">
        <v>24</v>
      </c>
      <c r="AG6116" t="s">
        <v>222</v>
      </c>
      <c r="AH6116">
        <v>49</v>
      </c>
      <c r="AI6116">
        <v>0</v>
      </c>
      <c r="AJ6116" t="s">
        <v>519</v>
      </c>
      <c r="AK6116" t="s">
        <v>56</v>
      </c>
      <c r="AL6116" t="s">
        <v>56</v>
      </c>
      <c r="AM6116" t="s">
        <v>56</v>
      </c>
      <c r="AP6116" t="s">
        <v>99</v>
      </c>
      <c r="AR6116" t="s">
        <v>56</v>
      </c>
    </row>
    <row r="6117" spans="1:44">
      <c r="A6117">
        <f>COUNTIF(F:F,F6117)</f>
        <v>652</v>
      </c>
      <c r="B6117">
        <v>22504</v>
      </c>
      <c r="C6117" t="s">
        <v>1643</v>
      </c>
      <c r="D6117" t="s">
        <v>44</v>
      </c>
      <c r="F6117" t="s">
        <v>2012</v>
      </c>
      <c r="G6117" t="s">
        <v>6612</v>
      </c>
      <c r="H6117" t="s">
        <v>2014</v>
      </c>
      <c r="I6117">
        <v>2014</v>
      </c>
      <c r="J6117" t="s">
        <v>1296</v>
      </c>
      <c r="K6117" s="1">
        <v>41900</v>
      </c>
      <c r="L6117" s="2">
        <v>0.62777777777777777</v>
      </c>
      <c r="M6117" t="s">
        <v>122</v>
      </c>
      <c r="N6117" t="s">
        <v>4081</v>
      </c>
      <c r="O6117" s="7" t="s">
        <v>4087</v>
      </c>
      <c r="P6117" t="s">
        <v>56</v>
      </c>
      <c r="R6117" t="s">
        <v>52</v>
      </c>
      <c r="S6117" t="s">
        <v>68</v>
      </c>
      <c r="T6117" t="s">
        <v>54</v>
      </c>
      <c r="U6117" s="2">
        <v>0</v>
      </c>
      <c r="V6117" s="2">
        <v>0</v>
      </c>
      <c r="W6117" t="s">
        <v>55</v>
      </c>
      <c r="Y6117" t="s">
        <v>56</v>
      </c>
      <c r="AB6117" t="s">
        <v>56</v>
      </c>
      <c r="AD6117" t="s">
        <v>57</v>
      </c>
      <c r="AE6117" t="s">
        <v>58</v>
      </c>
      <c r="AF6117">
        <v>24</v>
      </c>
      <c r="AG6117" t="s">
        <v>222</v>
      </c>
      <c r="AH6117">
        <v>49</v>
      </c>
      <c r="AI6117">
        <v>0</v>
      </c>
      <c r="AJ6117" t="s">
        <v>519</v>
      </c>
      <c r="AK6117" t="s">
        <v>56</v>
      </c>
      <c r="AL6117" t="s">
        <v>56</v>
      </c>
      <c r="AM6117" t="s">
        <v>56</v>
      </c>
      <c r="AP6117" t="s">
        <v>99</v>
      </c>
      <c r="AR6117" t="s">
        <v>56</v>
      </c>
    </row>
    <row r="6118" spans="1:44">
      <c r="A6118">
        <f>COUNTIF(F:F,F6118)</f>
        <v>652</v>
      </c>
      <c r="B6118">
        <v>22611</v>
      </c>
      <c r="C6118" t="s">
        <v>1643</v>
      </c>
      <c r="D6118" t="s">
        <v>44</v>
      </c>
      <c r="F6118" t="s">
        <v>2012</v>
      </c>
      <c r="G6118" t="s">
        <v>6704</v>
      </c>
      <c r="H6118" t="s">
        <v>2014</v>
      </c>
      <c r="I6118">
        <v>2014</v>
      </c>
      <c r="J6118" t="s">
        <v>1460</v>
      </c>
      <c r="K6118" s="1">
        <v>41918</v>
      </c>
      <c r="L6118" s="2">
        <v>0.57847222222222217</v>
      </c>
      <c r="M6118" t="s">
        <v>122</v>
      </c>
      <c r="N6118" t="s">
        <v>4081</v>
      </c>
      <c r="O6118" s="7" t="s">
        <v>4082</v>
      </c>
      <c r="P6118" t="s">
        <v>1783</v>
      </c>
      <c r="Q6118" t="s">
        <v>1783</v>
      </c>
      <c r="R6118" t="s">
        <v>52</v>
      </c>
      <c r="S6118" t="s">
        <v>68</v>
      </c>
      <c r="T6118" t="s">
        <v>54</v>
      </c>
      <c r="U6118" s="2">
        <v>0</v>
      </c>
      <c r="V6118" s="2">
        <v>0</v>
      </c>
      <c r="W6118" t="s">
        <v>55</v>
      </c>
      <c r="Y6118" t="s">
        <v>56</v>
      </c>
      <c r="AB6118" t="s">
        <v>56</v>
      </c>
      <c r="AD6118" t="s">
        <v>57</v>
      </c>
      <c r="AE6118" t="s">
        <v>58</v>
      </c>
      <c r="AF6118" t="s">
        <v>985</v>
      </c>
      <c r="AG6118" t="s">
        <v>1688</v>
      </c>
      <c r="AH6118">
        <v>49</v>
      </c>
      <c r="AI6118">
        <v>0</v>
      </c>
      <c r="AJ6118" t="s">
        <v>519</v>
      </c>
      <c r="AK6118" t="s">
        <v>56</v>
      </c>
      <c r="AL6118" t="s">
        <v>56</v>
      </c>
      <c r="AM6118">
        <v>3650176883</v>
      </c>
      <c r="AN6118" t="s">
        <v>61</v>
      </c>
      <c r="AO6118" s="1">
        <v>42103</v>
      </c>
      <c r="AP6118" t="s">
        <v>1783</v>
      </c>
      <c r="AQ6118" t="s">
        <v>3952</v>
      </c>
      <c r="AR6118" t="s">
        <v>205</v>
      </c>
    </row>
    <row r="6119" spans="1:44">
      <c r="A6119">
        <f>COUNTIF(F:F,F6119)</f>
        <v>652</v>
      </c>
      <c r="B6119">
        <v>22612</v>
      </c>
      <c r="C6119" t="s">
        <v>1643</v>
      </c>
      <c r="D6119" t="s">
        <v>44</v>
      </c>
      <c r="F6119" t="s">
        <v>2012</v>
      </c>
      <c r="G6119" t="s">
        <v>6705</v>
      </c>
      <c r="H6119" t="s">
        <v>2014</v>
      </c>
      <c r="I6119">
        <v>2014</v>
      </c>
      <c r="J6119" t="s">
        <v>1460</v>
      </c>
      <c r="K6119" s="1">
        <v>41918</v>
      </c>
      <c r="L6119" s="2">
        <v>0.58680555555555558</v>
      </c>
      <c r="M6119" t="s">
        <v>122</v>
      </c>
      <c r="N6119" t="s">
        <v>4081</v>
      </c>
      <c r="O6119" s="7" t="s">
        <v>4082</v>
      </c>
      <c r="P6119" t="s">
        <v>1783</v>
      </c>
      <c r="Q6119" t="s">
        <v>1783</v>
      </c>
      <c r="R6119" t="s">
        <v>52</v>
      </c>
      <c r="S6119" t="s">
        <v>68</v>
      </c>
      <c r="T6119" t="s">
        <v>54</v>
      </c>
      <c r="U6119" s="2">
        <v>0</v>
      </c>
      <c r="V6119" s="2">
        <v>0</v>
      </c>
      <c r="W6119" t="s">
        <v>55</v>
      </c>
      <c r="Y6119" t="s">
        <v>56</v>
      </c>
      <c r="AB6119" t="s">
        <v>56</v>
      </c>
      <c r="AD6119" t="s">
        <v>57</v>
      </c>
      <c r="AE6119" t="s">
        <v>58</v>
      </c>
      <c r="AF6119" t="s">
        <v>985</v>
      </c>
      <c r="AG6119" t="s">
        <v>1688</v>
      </c>
      <c r="AH6119">
        <v>49</v>
      </c>
      <c r="AI6119">
        <v>0</v>
      </c>
      <c r="AJ6119" t="s">
        <v>519</v>
      </c>
      <c r="AK6119" t="s">
        <v>56</v>
      </c>
      <c r="AL6119" t="s">
        <v>56</v>
      </c>
      <c r="AM6119">
        <v>3650176921</v>
      </c>
      <c r="AN6119" t="s">
        <v>61</v>
      </c>
      <c r="AO6119" s="1">
        <v>42170</v>
      </c>
      <c r="AP6119" t="s">
        <v>1783</v>
      </c>
      <c r="AQ6119" t="s">
        <v>2056</v>
      </c>
      <c r="AR6119" t="s">
        <v>205</v>
      </c>
    </row>
    <row r="6120" spans="1:44">
      <c r="A6120">
        <f>COUNTIF(F:F,F6120)</f>
        <v>652</v>
      </c>
      <c r="B6120">
        <v>22613</v>
      </c>
      <c r="C6120" t="s">
        <v>1643</v>
      </c>
      <c r="D6120" t="s">
        <v>44</v>
      </c>
      <c r="F6120" t="s">
        <v>2012</v>
      </c>
      <c r="G6120" t="s">
        <v>6706</v>
      </c>
      <c r="H6120" t="s">
        <v>2014</v>
      </c>
      <c r="I6120">
        <v>2014</v>
      </c>
      <c r="J6120" t="s">
        <v>1460</v>
      </c>
      <c r="K6120" s="1">
        <v>41918</v>
      </c>
      <c r="L6120" s="2">
        <v>0.59166666666666667</v>
      </c>
      <c r="M6120" t="s">
        <v>122</v>
      </c>
      <c r="N6120" t="s">
        <v>4081</v>
      </c>
      <c r="O6120" s="7" t="s">
        <v>4082</v>
      </c>
      <c r="P6120" t="s">
        <v>1783</v>
      </c>
      <c r="Q6120" t="s">
        <v>1783</v>
      </c>
      <c r="R6120" t="s">
        <v>52</v>
      </c>
      <c r="S6120" t="s">
        <v>68</v>
      </c>
      <c r="T6120" t="s">
        <v>54</v>
      </c>
      <c r="U6120" s="2">
        <v>0</v>
      </c>
      <c r="V6120" s="2">
        <v>0</v>
      </c>
      <c r="W6120" t="s">
        <v>55</v>
      </c>
      <c r="Y6120" t="s">
        <v>56</v>
      </c>
      <c r="AB6120" t="s">
        <v>56</v>
      </c>
      <c r="AD6120" t="s">
        <v>57</v>
      </c>
      <c r="AE6120" t="s">
        <v>58</v>
      </c>
      <c r="AF6120" t="s">
        <v>985</v>
      </c>
      <c r="AG6120" t="s">
        <v>1688</v>
      </c>
      <c r="AH6120">
        <v>49</v>
      </c>
      <c r="AI6120">
        <v>0</v>
      </c>
      <c r="AJ6120" t="s">
        <v>519</v>
      </c>
      <c r="AK6120" t="s">
        <v>56</v>
      </c>
      <c r="AL6120" t="s">
        <v>56</v>
      </c>
      <c r="AM6120">
        <v>3650176896</v>
      </c>
      <c r="AN6120" t="s">
        <v>61</v>
      </c>
      <c r="AO6120" s="1">
        <v>42130</v>
      </c>
      <c r="AP6120" t="s">
        <v>1783</v>
      </c>
      <c r="AQ6120" t="s">
        <v>2056</v>
      </c>
      <c r="AR6120" t="s">
        <v>205</v>
      </c>
    </row>
    <row r="6121" spans="1:44">
      <c r="A6121">
        <f>COUNTIF(F:F,F6121)</f>
        <v>652</v>
      </c>
      <c r="B6121">
        <v>22614</v>
      </c>
      <c r="C6121" t="s">
        <v>1643</v>
      </c>
      <c r="D6121" t="s">
        <v>44</v>
      </c>
      <c r="F6121" t="s">
        <v>2012</v>
      </c>
      <c r="G6121" t="s">
        <v>6707</v>
      </c>
      <c r="H6121" t="s">
        <v>2014</v>
      </c>
      <c r="I6121">
        <v>2014</v>
      </c>
      <c r="J6121" t="s">
        <v>1460</v>
      </c>
      <c r="K6121" s="1">
        <v>41918</v>
      </c>
      <c r="L6121" s="2">
        <v>0.59375</v>
      </c>
      <c r="M6121" t="s">
        <v>122</v>
      </c>
      <c r="N6121" t="s">
        <v>4081</v>
      </c>
      <c r="O6121" s="7" t="s">
        <v>4082</v>
      </c>
      <c r="P6121" t="s">
        <v>1783</v>
      </c>
      <c r="Q6121" t="s">
        <v>1783</v>
      </c>
      <c r="R6121" t="s">
        <v>52</v>
      </c>
      <c r="S6121" t="s">
        <v>68</v>
      </c>
      <c r="T6121" t="s">
        <v>54</v>
      </c>
      <c r="U6121" s="2">
        <v>0</v>
      </c>
      <c r="V6121" s="2">
        <v>0</v>
      </c>
      <c r="W6121" t="s">
        <v>55</v>
      </c>
      <c r="Y6121" t="s">
        <v>56</v>
      </c>
      <c r="AB6121" t="s">
        <v>56</v>
      </c>
      <c r="AD6121" t="s">
        <v>57</v>
      </c>
      <c r="AE6121" t="s">
        <v>58</v>
      </c>
      <c r="AF6121" t="s">
        <v>985</v>
      </c>
      <c r="AG6121" t="s">
        <v>1688</v>
      </c>
      <c r="AH6121">
        <v>49</v>
      </c>
      <c r="AI6121">
        <v>0</v>
      </c>
      <c r="AJ6121" t="s">
        <v>519</v>
      </c>
      <c r="AK6121" t="s">
        <v>56</v>
      </c>
      <c r="AL6121" t="s">
        <v>56</v>
      </c>
      <c r="AM6121">
        <v>3650176889</v>
      </c>
      <c r="AN6121" t="s">
        <v>61</v>
      </c>
      <c r="AO6121" s="1">
        <v>42130</v>
      </c>
      <c r="AP6121" t="s">
        <v>1783</v>
      </c>
      <c r="AQ6121" t="s">
        <v>2056</v>
      </c>
      <c r="AR6121" t="s">
        <v>205</v>
      </c>
    </row>
    <row r="6122" spans="1:44">
      <c r="A6122">
        <f>COUNTIF(F:F,F6122)</f>
        <v>652</v>
      </c>
      <c r="B6122">
        <v>22615</v>
      </c>
      <c r="C6122" t="s">
        <v>1643</v>
      </c>
      <c r="D6122" t="s">
        <v>44</v>
      </c>
      <c r="F6122" t="s">
        <v>2012</v>
      </c>
      <c r="G6122" t="s">
        <v>6708</v>
      </c>
      <c r="H6122" t="s">
        <v>2014</v>
      </c>
      <c r="I6122">
        <v>2014</v>
      </c>
      <c r="J6122" t="s">
        <v>1460</v>
      </c>
      <c r="K6122" s="1">
        <v>41918</v>
      </c>
      <c r="L6122" s="2">
        <v>0.59513888888888888</v>
      </c>
      <c r="M6122" t="s">
        <v>122</v>
      </c>
      <c r="N6122" t="s">
        <v>4081</v>
      </c>
      <c r="O6122" s="7" t="s">
        <v>4082</v>
      </c>
      <c r="P6122" t="s">
        <v>1783</v>
      </c>
      <c r="Q6122" t="s">
        <v>1783</v>
      </c>
      <c r="R6122" t="s">
        <v>52</v>
      </c>
      <c r="S6122" t="s">
        <v>68</v>
      </c>
      <c r="T6122" t="s">
        <v>54</v>
      </c>
      <c r="U6122" s="2">
        <v>0</v>
      </c>
      <c r="V6122" s="2">
        <v>0</v>
      </c>
      <c r="W6122" t="s">
        <v>55</v>
      </c>
      <c r="Y6122" t="s">
        <v>56</v>
      </c>
      <c r="AB6122" t="s">
        <v>56</v>
      </c>
      <c r="AD6122" t="s">
        <v>57</v>
      </c>
      <c r="AE6122" t="s">
        <v>58</v>
      </c>
      <c r="AF6122" t="s">
        <v>985</v>
      </c>
      <c r="AG6122" t="s">
        <v>1688</v>
      </c>
      <c r="AH6122">
        <v>49</v>
      </c>
      <c r="AI6122">
        <v>0</v>
      </c>
      <c r="AJ6122" t="s">
        <v>519</v>
      </c>
      <c r="AK6122" t="s">
        <v>56</v>
      </c>
      <c r="AL6122" t="s">
        <v>56</v>
      </c>
      <c r="AM6122">
        <v>3650176897</v>
      </c>
      <c r="AN6122" t="s">
        <v>61</v>
      </c>
      <c r="AO6122" s="1">
        <v>42130</v>
      </c>
      <c r="AP6122" t="s">
        <v>1783</v>
      </c>
      <c r="AQ6122" t="s">
        <v>2056</v>
      </c>
      <c r="AR6122" t="s">
        <v>205</v>
      </c>
    </row>
    <row r="6123" spans="1:44">
      <c r="A6123">
        <f>COUNTIF(F:F,F6123)</f>
        <v>652</v>
      </c>
      <c r="B6123">
        <v>22616</v>
      </c>
      <c r="C6123" t="s">
        <v>1643</v>
      </c>
      <c r="D6123" t="s">
        <v>44</v>
      </c>
      <c r="F6123" t="s">
        <v>2012</v>
      </c>
      <c r="G6123" t="s">
        <v>6709</v>
      </c>
      <c r="H6123" t="s">
        <v>2014</v>
      </c>
      <c r="I6123">
        <v>2014</v>
      </c>
      <c r="J6123" t="s">
        <v>1460</v>
      </c>
      <c r="K6123" s="1">
        <v>41918</v>
      </c>
      <c r="L6123" s="2">
        <v>0.59583333333333333</v>
      </c>
      <c r="M6123" t="s">
        <v>122</v>
      </c>
      <c r="N6123" t="s">
        <v>4081</v>
      </c>
      <c r="O6123" s="7" t="s">
        <v>4087</v>
      </c>
      <c r="P6123" t="s">
        <v>1783</v>
      </c>
      <c r="Q6123" t="s">
        <v>1783</v>
      </c>
      <c r="R6123" t="s">
        <v>52</v>
      </c>
      <c r="S6123" t="s">
        <v>68</v>
      </c>
      <c r="T6123" t="s">
        <v>54</v>
      </c>
      <c r="U6123" s="2">
        <v>0</v>
      </c>
      <c r="V6123" s="2">
        <v>0</v>
      </c>
      <c r="W6123" t="s">
        <v>55</v>
      </c>
      <c r="Y6123" t="s">
        <v>56</v>
      </c>
      <c r="AB6123" t="s">
        <v>56</v>
      </c>
      <c r="AD6123" t="s">
        <v>57</v>
      </c>
      <c r="AE6123" t="s">
        <v>58</v>
      </c>
      <c r="AF6123" t="s">
        <v>985</v>
      </c>
      <c r="AG6123" t="s">
        <v>1688</v>
      </c>
      <c r="AH6123">
        <v>49</v>
      </c>
      <c r="AI6123">
        <v>0</v>
      </c>
      <c r="AJ6123" t="s">
        <v>519</v>
      </c>
      <c r="AK6123" t="s">
        <v>56</v>
      </c>
      <c r="AL6123" t="s">
        <v>56</v>
      </c>
      <c r="AM6123">
        <v>3650176892</v>
      </c>
      <c r="AN6123" t="s">
        <v>61</v>
      </c>
      <c r="AO6123" s="1">
        <v>42130</v>
      </c>
      <c r="AP6123" t="s">
        <v>1783</v>
      </c>
      <c r="AQ6123" t="s">
        <v>2056</v>
      </c>
      <c r="AR6123" t="s">
        <v>205</v>
      </c>
    </row>
    <row r="6124" spans="1:44">
      <c r="A6124">
        <f>COUNTIF(F:F,F6124)</f>
        <v>652</v>
      </c>
      <c r="B6124">
        <v>22617</v>
      </c>
      <c r="C6124" t="s">
        <v>1643</v>
      </c>
      <c r="D6124" t="s">
        <v>44</v>
      </c>
      <c r="F6124" t="s">
        <v>2012</v>
      </c>
      <c r="G6124" t="s">
        <v>6710</v>
      </c>
      <c r="H6124" t="s">
        <v>2014</v>
      </c>
      <c r="I6124">
        <v>2014</v>
      </c>
      <c r="J6124" t="s">
        <v>1460</v>
      </c>
      <c r="K6124" s="1">
        <v>41918</v>
      </c>
      <c r="L6124" s="2">
        <v>0.59722222222222221</v>
      </c>
      <c r="M6124" t="s">
        <v>122</v>
      </c>
      <c r="N6124" t="s">
        <v>4081</v>
      </c>
      <c r="O6124" s="7" t="s">
        <v>4087</v>
      </c>
      <c r="P6124" t="s">
        <v>1783</v>
      </c>
      <c r="Q6124" t="s">
        <v>1783</v>
      </c>
      <c r="R6124" t="s">
        <v>52</v>
      </c>
      <c r="S6124" t="s">
        <v>68</v>
      </c>
      <c r="T6124" t="s">
        <v>54</v>
      </c>
      <c r="U6124" s="2">
        <v>0</v>
      </c>
      <c r="V6124" s="2">
        <v>0</v>
      </c>
      <c r="W6124" t="s">
        <v>55</v>
      </c>
      <c r="Y6124" t="s">
        <v>56</v>
      </c>
      <c r="AB6124" t="s">
        <v>56</v>
      </c>
      <c r="AD6124" t="s">
        <v>57</v>
      </c>
      <c r="AE6124" t="s">
        <v>58</v>
      </c>
      <c r="AF6124" t="s">
        <v>985</v>
      </c>
      <c r="AG6124" t="s">
        <v>1688</v>
      </c>
      <c r="AH6124">
        <v>49</v>
      </c>
      <c r="AI6124">
        <v>0</v>
      </c>
      <c r="AJ6124" t="s">
        <v>519</v>
      </c>
      <c r="AK6124" t="s">
        <v>56</v>
      </c>
      <c r="AL6124" t="s">
        <v>56</v>
      </c>
      <c r="AM6124">
        <v>3650176895</v>
      </c>
      <c r="AN6124" t="s">
        <v>61</v>
      </c>
      <c r="AO6124" s="1">
        <v>42130</v>
      </c>
      <c r="AP6124" t="s">
        <v>1783</v>
      </c>
      <c r="AQ6124" t="s">
        <v>2056</v>
      </c>
      <c r="AR6124" t="s">
        <v>205</v>
      </c>
    </row>
    <row r="6125" spans="1:44">
      <c r="A6125">
        <f>COUNTIF(F:F,F6125)</f>
        <v>652</v>
      </c>
      <c r="B6125">
        <v>22618</v>
      </c>
      <c r="C6125" t="s">
        <v>1643</v>
      </c>
      <c r="D6125" t="s">
        <v>44</v>
      </c>
      <c r="F6125" t="s">
        <v>2012</v>
      </c>
      <c r="G6125" t="s">
        <v>6711</v>
      </c>
      <c r="H6125" t="s">
        <v>2014</v>
      </c>
      <c r="I6125">
        <v>2014</v>
      </c>
      <c r="J6125" t="s">
        <v>1460</v>
      </c>
      <c r="K6125" s="1">
        <v>41918</v>
      </c>
      <c r="L6125" s="2">
        <v>0.59791666666666665</v>
      </c>
      <c r="M6125" t="s">
        <v>122</v>
      </c>
      <c r="N6125" t="s">
        <v>4081</v>
      </c>
      <c r="O6125" s="7" t="s">
        <v>4082</v>
      </c>
      <c r="P6125" t="s">
        <v>1783</v>
      </c>
      <c r="Q6125" t="s">
        <v>1783</v>
      </c>
      <c r="R6125" t="s">
        <v>52</v>
      </c>
      <c r="S6125" t="s">
        <v>68</v>
      </c>
      <c r="T6125" t="s">
        <v>54</v>
      </c>
      <c r="U6125" s="2">
        <v>0</v>
      </c>
      <c r="V6125" s="2">
        <v>0</v>
      </c>
      <c r="W6125" t="s">
        <v>55</v>
      </c>
      <c r="Y6125" t="s">
        <v>56</v>
      </c>
      <c r="AB6125" t="s">
        <v>56</v>
      </c>
      <c r="AD6125" t="s">
        <v>57</v>
      </c>
      <c r="AE6125" t="s">
        <v>58</v>
      </c>
      <c r="AF6125" t="s">
        <v>985</v>
      </c>
      <c r="AG6125" t="s">
        <v>1688</v>
      </c>
      <c r="AH6125">
        <v>49</v>
      </c>
      <c r="AI6125">
        <v>0</v>
      </c>
      <c r="AJ6125" t="s">
        <v>519</v>
      </c>
      <c r="AK6125" t="s">
        <v>56</v>
      </c>
      <c r="AL6125" t="s">
        <v>56</v>
      </c>
      <c r="AM6125">
        <v>3650176884</v>
      </c>
      <c r="AN6125" t="s">
        <v>61</v>
      </c>
      <c r="AO6125" s="1">
        <v>42114</v>
      </c>
      <c r="AP6125" t="s">
        <v>1783</v>
      </c>
      <c r="AQ6125" t="s">
        <v>2056</v>
      </c>
      <c r="AR6125" t="s">
        <v>205</v>
      </c>
    </row>
    <row r="6126" spans="1:44">
      <c r="A6126">
        <f>COUNTIF(F:F,F6126)</f>
        <v>652</v>
      </c>
      <c r="B6126">
        <v>22619</v>
      </c>
      <c r="C6126" t="s">
        <v>1643</v>
      </c>
      <c r="D6126" t="s">
        <v>44</v>
      </c>
      <c r="F6126" t="s">
        <v>2012</v>
      </c>
      <c r="G6126" t="s">
        <v>6712</v>
      </c>
      <c r="H6126" t="s">
        <v>2014</v>
      </c>
      <c r="I6126">
        <v>2014</v>
      </c>
      <c r="J6126" t="s">
        <v>1460</v>
      </c>
      <c r="K6126" s="1">
        <v>41918</v>
      </c>
      <c r="L6126" s="2">
        <v>0.59930555555555554</v>
      </c>
      <c r="M6126" t="s">
        <v>122</v>
      </c>
      <c r="N6126" t="s">
        <v>4081</v>
      </c>
      <c r="O6126" s="7" t="s">
        <v>4087</v>
      </c>
      <c r="P6126" t="s">
        <v>1783</v>
      </c>
      <c r="Q6126" t="s">
        <v>1783</v>
      </c>
      <c r="R6126" t="s">
        <v>52</v>
      </c>
      <c r="S6126" t="s">
        <v>68</v>
      </c>
      <c r="T6126" t="s">
        <v>54</v>
      </c>
      <c r="U6126" s="2">
        <v>0</v>
      </c>
      <c r="V6126" s="2">
        <v>0</v>
      </c>
      <c r="W6126" t="s">
        <v>55</v>
      </c>
      <c r="Y6126" t="s">
        <v>56</v>
      </c>
      <c r="AB6126" t="s">
        <v>56</v>
      </c>
      <c r="AD6126" t="s">
        <v>57</v>
      </c>
      <c r="AE6126" t="s">
        <v>58</v>
      </c>
      <c r="AF6126" t="s">
        <v>985</v>
      </c>
      <c r="AG6126" t="s">
        <v>1688</v>
      </c>
      <c r="AH6126">
        <v>49</v>
      </c>
      <c r="AI6126">
        <v>0</v>
      </c>
      <c r="AJ6126" t="s">
        <v>519</v>
      </c>
      <c r="AK6126" t="s">
        <v>56</v>
      </c>
      <c r="AL6126" t="s">
        <v>56</v>
      </c>
      <c r="AM6126">
        <v>3650176886</v>
      </c>
      <c r="AN6126" t="s">
        <v>61</v>
      </c>
      <c r="AO6126" s="1">
        <v>42114</v>
      </c>
      <c r="AP6126" t="s">
        <v>1783</v>
      </c>
      <c r="AQ6126" t="s">
        <v>2056</v>
      </c>
      <c r="AR6126" t="s">
        <v>205</v>
      </c>
    </row>
    <row r="6127" spans="1:44">
      <c r="A6127">
        <f>COUNTIF(F:F,F6127)</f>
        <v>652</v>
      </c>
      <c r="B6127">
        <v>22620</v>
      </c>
      <c r="C6127" t="s">
        <v>1643</v>
      </c>
      <c r="D6127" t="s">
        <v>44</v>
      </c>
      <c r="F6127" t="s">
        <v>2012</v>
      </c>
      <c r="G6127" t="s">
        <v>6713</v>
      </c>
      <c r="H6127" t="s">
        <v>2014</v>
      </c>
      <c r="I6127">
        <v>2014</v>
      </c>
      <c r="J6127" t="s">
        <v>1460</v>
      </c>
      <c r="K6127" s="1">
        <v>41918</v>
      </c>
      <c r="L6127" s="2">
        <v>0.60069444444444442</v>
      </c>
      <c r="M6127" t="s">
        <v>122</v>
      </c>
      <c r="N6127" t="s">
        <v>4081</v>
      </c>
      <c r="O6127" s="7" t="s">
        <v>4087</v>
      </c>
      <c r="P6127" t="s">
        <v>1783</v>
      </c>
      <c r="Q6127" t="s">
        <v>1783</v>
      </c>
      <c r="R6127" t="s">
        <v>52</v>
      </c>
      <c r="S6127" t="s">
        <v>68</v>
      </c>
      <c r="T6127" t="s">
        <v>54</v>
      </c>
      <c r="U6127" s="2">
        <v>0</v>
      </c>
      <c r="V6127" s="2">
        <v>0</v>
      </c>
      <c r="W6127" t="s">
        <v>55</v>
      </c>
      <c r="Y6127" t="s">
        <v>56</v>
      </c>
      <c r="AB6127" t="s">
        <v>56</v>
      </c>
      <c r="AD6127" t="s">
        <v>57</v>
      </c>
      <c r="AE6127" t="s">
        <v>58</v>
      </c>
      <c r="AF6127" t="s">
        <v>985</v>
      </c>
      <c r="AG6127" t="s">
        <v>1688</v>
      </c>
      <c r="AH6127">
        <v>49</v>
      </c>
      <c r="AI6127">
        <v>0</v>
      </c>
      <c r="AJ6127" t="s">
        <v>519</v>
      </c>
      <c r="AK6127" t="s">
        <v>56</v>
      </c>
      <c r="AL6127" t="s">
        <v>56</v>
      </c>
      <c r="AM6127">
        <v>3650176922</v>
      </c>
      <c r="AN6127" t="s">
        <v>61</v>
      </c>
      <c r="AO6127" s="1">
        <v>42058</v>
      </c>
      <c r="AP6127" t="s">
        <v>1783</v>
      </c>
      <c r="AQ6127" t="s">
        <v>2056</v>
      </c>
      <c r="AR6127" t="s">
        <v>205</v>
      </c>
    </row>
    <row r="6128" spans="1:44">
      <c r="A6128">
        <f>COUNTIF(F:F,F6128)</f>
        <v>652</v>
      </c>
      <c r="B6128">
        <v>22621</v>
      </c>
      <c r="C6128" t="s">
        <v>1643</v>
      </c>
      <c r="D6128" t="s">
        <v>44</v>
      </c>
      <c r="F6128" t="s">
        <v>2012</v>
      </c>
      <c r="G6128" t="s">
        <v>6714</v>
      </c>
      <c r="H6128" t="s">
        <v>2014</v>
      </c>
      <c r="I6128">
        <v>2014</v>
      </c>
      <c r="J6128" t="s">
        <v>1460</v>
      </c>
      <c r="K6128" s="1">
        <v>41918</v>
      </c>
      <c r="L6128" s="2">
        <v>0.60138888888888886</v>
      </c>
      <c r="M6128" t="s">
        <v>122</v>
      </c>
      <c r="N6128" t="s">
        <v>4081</v>
      </c>
      <c r="O6128" s="7" t="s">
        <v>4087</v>
      </c>
      <c r="P6128" t="s">
        <v>1783</v>
      </c>
      <c r="Q6128" t="s">
        <v>1783</v>
      </c>
      <c r="R6128" t="s">
        <v>52</v>
      </c>
      <c r="S6128" t="s">
        <v>68</v>
      </c>
      <c r="T6128" t="s">
        <v>54</v>
      </c>
      <c r="U6128" s="2">
        <v>0</v>
      </c>
      <c r="V6128" s="2">
        <v>0</v>
      </c>
      <c r="W6128" t="s">
        <v>55</v>
      </c>
      <c r="Y6128" t="s">
        <v>56</v>
      </c>
      <c r="AB6128" t="s">
        <v>56</v>
      </c>
      <c r="AD6128" t="s">
        <v>57</v>
      </c>
      <c r="AE6128" t="s">
        <v>58</v>
      </c>
      <c r="AF6128" t="s">
        <v>985</v>
      </c>
      <c r="AG6128" t="s">
        <v>1688</v>
      </c>
      <c r="AH6128">
        <v>49</v>
      </c>
      <c r="AI6128">
        <v>0</v>
      </c>
      <c r="AJ6128" t="s">
        <v>519</v>
      </c>
      <c r="AK6128" t="s">
        <v>56</v>
      </c>
      <c r="AL6128" t="s">
        <v>56</v>
      </c>
      <c r="AM6128">
        <v>3650176893</v>
      </c>
      <c r="AN6128" t="s">
        <v>61</v>
      </c>
      <c r="AO6128" s="1">
        <v>42130</v>
      </c>
      <c r="AP6128" t="s">
        <v>1783</v>
      </c>
      <c r="AQ6128" t="s">
        <v>2056</v>
      </c>
      <c r="AR6128" t="s">
        <v>205</v>
      </c>
    </row>
    <row r="6129" spans="1:44">
      <c r="A6129">
        <f>COUNTIF(F:F,F6129)</f>
        <v>652</v>
      </c>
      <c r="B6129">
        <v>22622</v>
      </c>
      <c r="C6129" t="s">
        <v>1643</v>
      </c>
      <c r="D6129" t="s">
        <v>44</v>
      </c>
      <c r="F6129" t="s">
        <v>2012</v>
      </c>
      <c r="G6129" t="s">
        <v>6715</v>
      </c>
      <c r="H6129" t="s">
        <v>2014</v>
      </c>
      <c r="I6129">
        <v>2014</v>
      </c>
      <c r="J6129" t="s">
        <v>1460</v>
      </c>
      <c r="K6129" s="1">
        <v>41918</v>
      </c>
      <c r="L6129" s="2">
        <v>0.6020833333333333</v>
      </c>
      <c r="M6129" t="s">
        <v>122</v>
      </c>
      <c r="N6129" t="s">
        <v>4081</v>
      </c>
      <c r="O6129" s="7" t="s">
        <v>4087</v>
      </c>
      <c r="P6129" t="s">
        <v>1783</v>
      </c>
      <c r="Q6129" t="s">
        <v>1783</v>
      </c>
      <c r="R6129" t="s">
        <v>52</v>
      </c>
      <c r="S6129" t="s">
        <v>68</v>
      </c>
      <c r="T6129" t="s">
        <v>54</v>
      </c>
      <c r="U6129" s="2">
        <v>0</v>
      </c>
      <c r="V6129" s="2">
        <v>0</v>
      </c>
      <c r="W6129" t="s">
        <v>55</v>
      </c>
      <c r="Y6129" t="s">
        <v>56</v>
      </c>
      <c r="AB6129" t="s">
        <v>56</v>
      </c>
      <c r="AD6129" t="s">
        <v>57</v>
      </c>
      <c r="AE6129" t="s">
        <v>58</v>
      </c>
      <c r="AF6129" t="s">
        <v>985</v>
      </c>
      <c r="AG6129" t="s">
        <v>1688</v>
      </c>
      <c r="AH6129">
        <v>49</v>
      </c>
      <c r="AI6129">
        <v>0</v>
      </c>
      <c r="AJ6129" t="s">
        <v>519</v>
      </c>
      <c r="AK6129" t="s">
        <v>56</v>
      </c>
      <c r="AL6129" t="s">
        <v>56</v>
      </c>
      <c r="AM6129">
        <v>3650176894</v>
      </c>
      <c r="AN6129" t="s">
        <v>61</v>
      </c>
      <c r="AO6129" s="1">
        <v>42130</v>
      </c>
      <c r="AP6129" t="s">
        <v>1783</v>
      </c>
      <c r="AQ6129" t="s">
        <v>2056</v>
      </c>
      <c r="AR6129" t="s">
        <v>205</v>
      </c>
    </row>
    <row r="6130" spans="1:44">
      <c r="A6130">
        <f>COUNTIF(F:F,F6130)</f>
        <v>652</v>
      </c>
      <c r="B6130">
        <v>22623</v>
      </c>
      <c r="C6130" t="s">
        <v>1643</v>
      </c>
      <c r="D6130" t="s">
        <v>44</v>
      </c>
      <c r="F6130" t="s">
        <v>2012</v>
      </c>
      <c r="G6130" t="s">
        <v>6716</v>
      </c>
      <c r="H6130" t="s">
        <v>2014</v>
      </c>
      <c r="I6130">
        <v>2014</v>
      </c>
      <c r="J6130" t="s">
        <v>1460</v>
      </c>
      <c r="K6130" s="1">
        <v>41918</v>
      </c>
      <c r="L6130" s="2">
        <v>0.60347222222222219</v>
      </c>
      <c r="M6130" t="s">
        <v>122</v>
      </c>
      <c r="N6130" t="s">
        <v>4081</v>
      </c>
      <c r="O6130" s="7" t="s">
        <v>4087</v>
      </c>
      <c r="P6130" t="s">
        <v>1783</v>
      </c>
      <c r="Q6130" t="s">
        <v>1783</v>
      </c>
      <c r="R6130" t="s">
        <v>52</v>
      </c>
      <c r="S6130" t="s">
        <v>68</v>
      </c>
      <c r="T6130" t="s">
        <v>54</v>
      </c>
      <c r="U6130" s="2">
        <v>0</v>
      </c>
      <c r="V6130" s="2">
        <v>0</v>
      </c>
      <c r="W6130" t="s">
        <v>55</v>
      </c>
      <c r="Y6130" t="s">
        <v>56</v>
      </c>
      <c r="AB6130" t="s">
        <v>56</v>
      </c>
      <c r="AD6130" t="s">
        <v>57</v>
      </c>
      <c r="AE6130" t="s">
        <v>58</v>
      </c>
      <c r="AF6130" t="s">
        <v>985</v>
      </c>
      <c r="AG6130" t="s">
        <v>1688</v>
      </c>
      <c r="AH6130">
        <v>49</v>
      </c>
      <c r="AI6130">
        <v>0</v>
      </c>
      <c r="AJ6130" t="s">
        <v>519</v>
      </c>
      <c r="AK6130" t="s">
        <v>56</v>
      </c>
      <c r="AL6130" t="s">
        <v>56</v>
      </c>
      <c r="AM6130">
        <v>3650176887</v>
      </c>
      <c r="AN6130" t="s">
        <v>61</v>
      </c>
      <c r="AO6130" s="1">
        <v>42130</v>
      </c>
      <c r="AP6130" t="s">
        <v>1783</v>
      </c>
      <c r="AQ6130" t="s">
        <v>2056</v>
      </c>
      <c r="AR6130" t="s">
        <v>205</v>
      </c>
    </row>
    <row r="6131" spans="1:44">
      <c r="A6131">
        <f>COUNTIF(F:F,F6131)</f>
        <v>652</v>
      </c>
      <c r="B6131">
        <v>22624</v>
      </c>
      <c r="C6131" t="s">
        <v>1643</v>
      </c>
      <c r="D6131" t="s">
        <v>44</v>
      </c>
      <c r="F6131" t="s">
        <v>2012</v>
      </c>
      <c r="G6131" t="s">
        <v>6717</v>
      </c>
      <c r="H6131" t="s">
        <v>2014</v>
      </c>
      <c r="I6131">
        <v>2014</v>
      </c>
      <c r="J6131" t="s">
        <v>1460</v>
      </c>
      <c r="K6131" s="1">
        <v>41918</v>
      </c>
      <c r="L6131" s="2">
        <v>0.60486111111111118</v>
      </c>
      <c r="M6131" t="s">
        <v>122</v>
      </c>
      <c r="N6131" t="s">
        <v>4081</v>
      </c>
      <c r="O6131" s="7" t="s">
        <v>4087</v>
      </c>
      <c r="P6131" t="s">
        <v>1783</v>
      </c>
      <c r="Q6131" t="s">
        <v>1783</v>
      </c>
      <c r="R6131" t="s">
        <v>52</v>
      </c>
      <c r="S6131" t="s">
        <v>68</v>
      </c>
      <c r="T6131" t="s">
        <v>54</v>
      </c>
      <c r="U6131" s="2">
        <v>0</v>
      </c>
      <c r="V6131" s="2">
        <v>0</v>
      </c>
      <c r="W6131" t="s">
        <v>55</v>
      </c>
      <c r="Y6131" t="s">
        <v>56</v>
      </c>
      <c r="AB6131" t="s">
        <v>56</v>
      </c>
      <c r="AD6131" t="s">
        <v>57</v>
      </c>
      <c r="AE6131" t="s">
        <v>58</v>
      </c>
      <c r="AF6131" t="s">
        <v>985</v>
      </c>
      <c r="AG6131" t="s">
        <v>1688</v>
      </c>
      <c r="AH6131">
        <v>49</v>
      </c>
      <c r="AI6131">
        <v>0</v>
      </c>
      <c r="AJ6131" t="s">
        <v>519</v>
      </c>
      <c r="AK6131" t="s">
        <v>56</v>
      </c>
      <c r="AL6131" t="s">
        <v>56</v>
      </c>
      <c r="AM6131">
        <v>3650176888</v>
      </c>
      <c r="AN6131" t="s">
        <v>61</v>
      </c>
      <c r="AO6131" s="1">
        <v>42114</v>
      </c>
      <c r="AP6131" t="s">
        <v>1783</v>
      </c>
      <c r="AQ6131" t="s">
        <v>2056</v>
      </c>
      <c r="AR6131" t="s">
        <v>205</v>
      </c>
    </row>
    <row r="6132" spans="1:44">
      <c r="A6132">
        <f>COUNTIF(F:F,F6132)</f>
        <v>652</v>
      </c>
      <c r="B6132">
        <v>22639</v>
      </c>
      <c r="C6132" t="s">
        <v>1643</v>
      </c>
      <c r="D6132" t="s">
        <v>44</v>
      </c>
      <c r="F6132" t="s">
        <v>2012</v>
      </c>
      <c r="G6132" t="s">
        <v>6605</v>
      </c>
      <c r="H6132" t="s">
        <v>2014</v>
      </c>
      <c r="I6132">
        <v>2014</v>
      </c>
      <c r="J6132" t="s">
        <v>1460</v>
      </c>
      <c r="K6132" s="1">
        <v>41920</v>
      </c>
      <c r="L6132" s="2">
        <v>0.3666666666666667</v>
      </c>
      <c r="M6132" t="s">
        <v>122</v>
      </c>
      <c r="N6132" t="s">
        <v>4081</v>
      </c>
      <c r="O6132" s="7" t="s">
        <v>6728</v>
      </c>
      <c r="P6132" t="s">
        <v>1783</v>
      </c>
      <c r="Q6132" t="s">
        <v>1783</v>
      </c>
      <c r="R6132" t="s">
        <v>52</v>
      </c>
      <c r="S6132" t="s">
        <v>68</v>
      </c>
      <c r="T6132" t="s">
        <v>54</v>
      </c>
      <c r="U6132" s="2">
        <v>0</v>
      </c>
      <c r="V6132" s="2">
        <v>0</v>
      </c>
      <c r="W6132" t="s">
        <v>55</v>
      </c>
      <c r="Y6132" t="s">
        <v>56</v>
      </c>
      <c r="AB6132" t="s">
        <v>56</v>
      </c>
      <c r="AD6132" t="s">
        <v>57</v>
      </c>
      <c r="AE6132" t="s">
        <v>58</v>
      </c>
      <c r="AF6132" t="s">
        <v>985</v>
      </c>
      <c r="AG6132" t="s">
        <v>1688</v>
      </c>
      <c r="AH6132">
        <v>49</v>
      </c>
      <c r="AI6132">
        <v>0</v>
      </c>
      <c r="AJ6132" t="s">
        <v>519</v>
      </c>
      <c r="AK6132" t="s">
        <v>56</v>
      </c>
      <c r="AL6132" t="s">
        <v>56</v>
      </c>
      <c r="AM6132">
        <v>3650176913</v>
      </c>
      <c r="AN6132" t="s">
        <v>61</v>
      </c>
      <c r="AO6132" s="1">
        <v>42166</v>
      </c>
      <c r="AP6132" t="s">
        <v>1783</v>
      </c>
      <c r="AQ6132" t="s">
        <v>2056</v>
      </c>
      <c r="AR6132" t="s">
        <v>205</v>
      </c>
    </row>
    <row r="6133" spans="1:44">
      <c r="A6133">
        <f>COUNTIF(F:F,F6133)</f>
        <v>652</v>
      </c>
      <c r="B6133">
        <v>22640</v>
      </c>
      <c r="C6133" t="s">
        <v>1643</v>
      </c>
      <c r="D6133" t="s">
        <v>44</v>
      </c>
      <c r="F6133" t="s">
        <v>2012</v>
      </c>
      <c r="G6133" t="s">
        <v>6606</v>
      </c>
      <c r="H6133" t="s">
        <v>2014</v>
      </c>
      <c r="I6133">
        <v>2014</v>
      </c>
      <c r="J6133" t="s">
        <v>1460</v>
      </c>
      <c r="K6133" s="1">
        <v>41920</v>
      </c>
      <c r="L6133" s="2">
        <v>0.36874999999999997</v>
      </c>
      <c r="M6133" t="s">
        <v>122</v>
      </c>
      <c r="N6133" t="s">
        <v>4081</v>
      </c>
      <c r="O6133" s="7" t="s">
        <v>6728</v>
      </c>
      <c r="P6133" t="s">
        <v>1783</v>
      </c>
      <c r="Q6133" t="s">
        <v>1783</v>
      </c>
      <c r="R6133" t="s">
        <v>52</v>
      </c>
      <c r="S6133" t="s">
        <v>68</v>
      </c>
      <c r="T6133" t="s">
        <v>54</v>
      </c>
      <c r="U6133" s="2">
        <v>0</v>
      </c>
      <c r="V6133" s="2">
        <v>0</v>
      </c>
      <c r="W6133" t="s">
        <v>55</v>
      </c>
      <c r="Y6133" t="s">
        <v>56</v>
      </c>
      <c r="AB6133" t="s">
        <v>56</v>
      </c>
      <c r="AD6133" t="s">
        <v>57</v>
      </c>
      <c r="AE6133" t="s">
        <v>58</v>
      </c>
      <c r="AF6133" t="s">
        <v>985</v>
      </c>
      <c r="AG6133" t="s">
        <v>1688</v>
      </c>
      <c r="AH6133">
        <v>49</v>
      </c>
      <c r="AI6133">
        <v>0</v>
      </c>
      <c r="AJ6133" t="s">
        <v>519</v>
      </c>
      <c r="AK6133" t="s">
        <v>56</v>
      </c>
      <c r="AL6133" t="s">
        <v>56</v>
      </c>
      <c r="AM6133">
        <v>3650176907</v>
      </c>
      <c r="AN6133" t="s">
        <v>61</v>
      </c>
      <c r="AO6133" s="1">
        <v>42206</v>
      </c>
      <c r="AP6133" t="s">
        <v>1783</v>
      </c>
      <c r="AQ6133" t="s">
        <v>4876</v>
      </c>
      <c r="AR6133" t="s">
        <v>205</v>
      </c>
    </row>
    <row r="6134" spans="1:44">
      <c r="A6134">
        <f>COUNTIF(F:F,F6134)</f>
        <v>652</v>
      </c>
      <c r="B6134">
        <v>22641</v>
      </c>
      <c r="C6134" t="s">
        <v>1643</v>
      </c>
      <c r="D6134" t="s">
        <v>44</v>
      </c>
      <c r="F6134" t="s">
        <v>2012</v>
      </c>
      <c r="G6134" t="s">
        <v>6604</v>
      </c>
      <c r="H6134" t="s">
        <v>2014</v>
      </c>
      <c r="I6134">
        <v>2014</v>
      </c>
      <c r="J6134" t="s">
        <v>1460</v>
      </c>
      <c r="K6134" s="1">
        <v>41920</v>
      </c>
      <c r="L6134" s="2">
        <v>0.36944444444444446</v>
      </c>
      <c r="M6134" t="s">
        <v>122</v>
      </c>
      <c r="N6134" t="s">
        <v>4081</v>
      </c>
      <c r="O6134" s="7" t="s">
        <v>6728</v>
      </c>
      <c r="P6134" t="s">
        <v>1783</v>
      </c>
      <c r="Q6134" t="s">
        <v>1783</v>
      </c>
      <c r="R6134" t="s">
        <v>52</v>
      </c>
      <c r="S6134" t="s">
        <v>68</v>
      </c>
      <c r="T6134" t="s">
        <v>54</v>
      </c>
      <c r="U6134" s="2">
        <v>0</v>
      </c>
      <c r="V6134" s="2">
        <v>0</v>
      </c>
      <c r="W6134" t="s">
        <v>55</v>
      </c>
      <c r="Y6134" t="s">
        <v>56</v>
      </c>
      <c r="AB6134" t="s">
        <v>56</v>
      </c>
      <c r="AD6134" t="s">
        <v>57</v>
      </c>
      <c r="AE6134" t="s">
        <v>58</v>
      </c>
      <c r="AF6134" t="s">
        <v>985</v>
      </c>
      <c r="AG6134" t="s">
        <v>1688</v>
      </c>
      <c r="AH6134">
        <v>49</v>
      </c>
      <c r="AI6134">
        <v>0</v>
      </c>
      <c r="AJ6134" t="s">
        <v>519</v>
      </c>
      <c r="AK6134" t="s">
        <v>56</v>
      </c>
      <c r="AL6134" t="s">
        <v>56</v>
      </c>
      <c r="AM6134">
        <v>3650176915</v>
      </c>
      <c r="AN6134" t="s">
        <v>61</v>
      </c>
      <c r="AO6134" s="1">
        <v>42166</v>
      </c>
      <c r="AP6134" t="s">
        <v>1783</v>
      </c>
      <c r="AQ6134" t="s">
        <v>2056</v>
      </c>
      <c r="AR6134" t="s">
        <v>205</v>
      </c>
    </row>
    <row r="6135" spans="1:44">
      <c r="A6135">
        <f>COUNTIF(F:F,F6135)</f>
        <v>652</v>
      </c>
      <c r="B6135">
        <v>22642</v>
      </c>
      <c r="C6135" t="s">
        <v>1643</v>
      </c>
      <c r="D6135" t="s">
        <v>44</v>
      </c>
      <c r="F6135" t="s">
        <v>2012</v>
      </c>
      <c r="G6135" t="s">
        <v>6729</v>
      </c>
      <c r="H6135" t="s">
        <v>2014</v>
      </c>
      <c r="I6135">
        <v>2014</v>
      </c>
      <c r="J6135" t="s">
        <v>1460</v>
      </c>
      <c r="K6135" s="1">
        <v>41920</v>
      </c>
      <c r="L6135" s="2">
        <v>0.43888888888888888</v>
      </c>
      <c r="M6135" t="s">
        <v>1636</v>
      </c>
      <c r="N6135" t="s">
        <v>4200</v>
      </c>
      <c r="O6135" s="7" t="s">
        <v>4087</v>
      </c>
      <c r="P6135" t="s">
        <v>1783</v>
      </c>
      <c r="Q6135" t="s">
        <v>1783</v>
      </c>
      <c r="R6135" t="s">
        <v>52</v>
      </c>
      <c r="S6135" t="s">
        <v>68</v>
      </c>
      <c r="T6135" t="s">
        <v>54</v>
      </c>
      <c r="U6135" s="2">
        <v>0</v>
      </c>
      <c r="V6135" s="2">
        <v>0</v>
      </c>
      <c r="W6135" t="s">
        <v>55</v>
      </c>
      <c r="Y6135" t="s">
        <v>56</v>
      </c>
      <c r="AB6135" t="s">
        <v>56</v>
      </c>
      <c r="AD6135" t="s">
        <v>57</v>
      </c>
      <c r="AE6135" t="s">
        <v>58</v>
      </c>
      <c r="AF6135" t="s">
        <v>985</v>
      </c>
      <c r="AG6135" t="s">
        <v>1688</v>
      </c>
      <c r="AH6135">
        <v>49</v>
      </c>
      <c r="AI6135">
        <v>0</v>
      </c>
      <c r="AJ6135" t="s">
        <v>519</v>
      </c>
      <c r="AK6135" t="s">
        <v>56</v>
      </c>
      <c r="AL6135" t="s">
        <v>56</v>
      </c>
      <c r="AM6135">
        <v>3650176902</v>
      </c>
      <c r="AN6135" t="s">
        <v>61</v>
      </c>
      <c r="AO6135" s="1">
        <v>42058</v>
      </c>
      <c r="AP6135" t="s">
        <v>1783</v>
      </c>
      <c r="AQ6135" t="s">
        <v>3952</v>
      </c>
      <c r="AR6135" t="s">
        <v>205</v>
      </c>
    </row>
    <row r="6136" spans="1:44">
      <c r="A6136">
        <f>COUNTIF(F:F,F6136)</f>
        <v>652</v>
      </c>
      <c r="B6136">
        <v>22643</v>
      </c>
      <c r="C6136" t="s">
        <v>1643</v>
      </c>
      <c r="D6136" t="s">
        <v>44</v>
      </c>
      <c r="F6136" t="s">
        <v>2012</v>
      </c>
      <c r="G6136" t="s">
        <v>6730</v>
      </c>
      <c r="H6136" t="s">
        <v>2014</v>
      </c>
      <c r="I6136">
        <v>2014</v>
      </c>
      <c r="J6136" t="s">
        <v>1460</v>
      </c>
      <c r="K6136" s="1">
        <v>41920</v>
      </c>
      <c r="L6136" s="2">
        <v>0.44027777777777777</v>
      </c>
      <c r="M6136" t="s">
        <v>1636</v>
      </c>
      <c r="N6136" t="s">
        <v>4200</v>
      </c>
      <c r="O6136" s="7" t="s">
        <v>4087</v>
      </c>
      <c r="P6136" t="s">
        <v>1783</v>
      </c>
      <c r="Q6136" t="s">
        <v>1783</v>
      </c>
      <c r="R6136" t="s">
        <v>52</v>
      </c>
      <c r="S6136" t="s">
        <v>68</v>
      </c>
      <c r="T6136" t="s">
        <v>54</v>
      </c>
      <c r="U6136" s="2">
        <v>0</v>
      </c>
      <c r="V6136" s="2">
        <v>0</v>
      </c>
      <c r="W6136" t="s">
        <v>55</v>
      </c>
      <c r="Y6136" t="s">
        <v>56</v>
      </c>
      <c r="AB6136" t="s">
        <v>56</v>
      </c>
      <c r="AD6136" t="s">
        <v>57</v>
      </c>
      <c r="AE6136" t="s">
        <v>58</v>
      </c>
      <c r="AF6136" t="s">
        <v>985</v>
      </c>
      <c r="AG6136" t="s">
        <v>1688</v>
      </c>
      <c r="AH6136">
        <v>49</v>
      </c>
      <c r="AI6136">
        <v>0</v>
      </c>
      <c r="AJ6136" t="s">
        <v>519</v>
      </c>
      <c r="AK6136" t="s">
        <v>56</v>
      </c>
      <c r="AL6136" t="s">
        <v>56</v>
      </c>
      <c r="AM6136">
        <v>3650176917</v>
      </c>
      <c r="AN6136" t="s">
        <v>61</v>
      </c>
      <c r="AO6136" s="1">
        <v>42166</v>
      </c>
      <c r="AP6136" t="s">
        <v>1783</v>
      </c>
      <c r="AQ6136" t="s">
        <v>2056</v>
      </c>
      <c r="AR6136" t="s">
        <v>205</v>
      </c>
    </row>
    <row r="6137" spans="1:44">
      <c r="A6137">
        <f>COUNTIF(F:F,F6137)</f>
        <v>652</v>
      </c>
      <c r="B6137">
        <v>22644</v>
      </c>
      <c r="C6137" t="s">
        <v>1643</v>
      </c>
      <c r="D6137" t="s">
        <v>44</v>
      </c>
      <c r="F6137" t="s">
        <v>2012</v>
      </c>
      <c r="G6137" t="s">
        <v>6731</v>
      </c>
      <c r="H6137" t="s">
        <v>2014</v>
      </c>
      <c r="I6137">
        <v>2014</v>
      </c>
      <c r="J6137" t="s">
        <v>1460</v>
      </c>
      <c r="K6137" s="1">
        <v>41920</v>
      </c>
      <c r="L6137" s="2">
        <v>0.44166666666666665</v>
      </c>
      <c r="M6137" t="s">
        <v>1636</v>
      </c>
      <c r="N6137" t="s">
        <v>4200</v>
      </c>
      <c r="O6137" s="7" t="s">
        <v>4087</v>
      </c>
      <c r="P6137" t="s">
        <v>1783</v>
      </c>
      <c r="Q6137" t="s">
        <v>1783</v>
      </c>
      <c r="R6137" t="s">
        <v>52</v>
      </c>
      <c r="S6137" t="s">
        <v>68</v>
      </c>
      <c r="T6137" t="s">
        <v>54</v>
      </c>
      <c r="U6137" s="2">
        <v>0</v>
      </c>
      <c r="V6137" s="2">
        <v>0</v>
      </c>
      <c r="W6137" t="s">
        <v>55</v>
      </c>
      <c r="Y6137" t="s">
        <v>56</v>
      </c>
      <c r="AB6137" t="s">
        <v>56</v>
      </c>
      <c r="AD6137" t="s">
        <v>57</v>
      </c>
      <c r="AE6137" t="s">
        <v>58</v>
      </c>
      <c r="AF6137" t="s">
        <v>985</v>
      </c>
      <c r="AG6137" t="s">
        <v>1688</v>
      </c>
      <c r="AH6137">
        <v>49</v>
      </c>
      <c r="AI6137">
        <v>0</v>
      </c>
      <c r="AJ6137" t="s">
        <v>519</v>
      </c>
      <c r="AK6137" t="s">
        <v>56</v>
      </c>
      <c r="AL6137" t="s">
        <v>56</v>
      </c>
      <c r="AM6137">
        <v>3650176899</v>
      </c>
      <c r="AN6137" t="s">
        <v>61</v>
      </c>
      <c r="AO6137" s="1">
        <v>42130</v>
      </c>
      <c r="AP6137" t="s">
        <v>1783</v>
      </c>
      <c r="AQ6137" t="s">
        <v>2056</v>
      </c>
      <c r="AR6137" t="s">
        <v>205</v>
      </c>
    </row>
    <row r="6138" spans="1:44">
      <c r="A6138">
        <f>COUNTIF(F:F,F6138)</f>
        <v>652</v>
      </c>
      <c r="B6138">
        <v>22645</v>
      </c>
      <c r="C6138" t="s">
        <v>1643</v>
      </c>
      <c r="D6138" t="s">
        <v>44</v>
      </c>
      <c r="F6138" t="s">
        <v>2012</v>
      </c>
      <c r="G6138" t="s">
        <v>6732</v>
      </c>
      <c r="H6138" t="s">
        <v>2014</v>
      </c>
      <c r="I6138">
        <v>2014</v>
      </c>
      <c r="J6138" t="s">
        <v>1460</v>
      </c>
      <c r="K6138" s="1">
        <v>41920</v>
      </c>
      <c r="L6138" s="2">
        <v>0.44236111111111115</v>
      </c>
      <c r="M6138" t="s">
        <v>1636</v>
      </c>
      <c r="N6138" t="s">
        <v>4200</v>
      </c>
      <c r="O6138" s="7" t="s">
        <v>4087</v>
      </c>
      <c r="P6138" t="s">
        <v>1783</v>
      </c>
      <c r="Q6138" t="s">
        <v>1783</v>
      </c>
      <c r="R6138" t="s">
        <v>52</v>
      </c>
      <c r="S6138" t="s">
        <v>68</v>
      </c>
      <c r="T6138" t="s">
        <v>54</v>
      </c>
      <c r="U6138" s="2">
        <v>0</v>
      </c>
      <c r="V6138" s="2">
        <v>0</v>
      </c>
      <c r="W6138" t="s">
        <v>55</v>
      </c>
      <c r="Y6138" t="s">
        <v>56</v>
      </c>
      <c r="AB6138" t="s">
        <v>56</v>
      </c>
      <c r="AD6138" t="s">
        <v>57</v>
      </c>
      <c r="AE6138" t="s">
        <v>58</v>
      </c>
      <c r="AF6138" t="s">
        <v>985</v>
      </c>
      <c r="AG6138" t="s">
        <v>1688</v>
      </c>
      <c r="AH6138">
        <v>49</v>
      </c>
      <c r="AI6138">
        <v>0</v>
      </c>
      <c r="AJ6138" t="s">
        <v>519</v>
      </c>
      <c r="AK6138" t="s">
        <v>56</v>
      </c>
      <c r="AL6138" t="s">
        <v>56</v>
      </c>
      <c r="AM6138">
        <v>3650176908</v>
      </c>
      <c r="AN6138" t="s">
        <v>61</v>
      </c>
      <c r="AO6138" s="1">
        <v>42206</v>
      </c>
      <c r="AP6138" t="s">
        <v>1783</v>
      </c>
      <c r="AQ6138" t="s">
        <v>4876</v>
      </c>
      <c r="AR6138" t="s">
        <v>205</v>
      </c>
    </row>
    <row r="6139" spans="1:44">
      <c r="A6139">
        <f>COUNTIF(F:F,F6139)</f>
        <v>652</v>
      </c>
      <c r="B6139">
        <v>22647</v>
      </c>
      <c r="C6139" t="s">
        <v>1643</v>
      </c>
      <c r="D6139" t="s">
        <v>44</v>
      </c>
      <c r="F6139" t="s">
        <v>2012</v>
      </c>
      <c r="G6139" t="s">
        <v>6611</v>
      </c>
      <c r="H6139" t="s">
        <v>2014</v>
      </c>
      <c r="I6139">
        <v>2014</v>
      </c>
      <c r="J6139" t="s">
        <v>1460</v>
      </c>
      <c r="K6139" s="1">
        <v>41920</v>
      </c>
      <c r="L6139" s="2">
        <v>0.44513888888888892</v>
      </c>
      <c r="M6139" t="s">
        <v>1636</v>
      </c>
      <c r="N6139" t="s">
        <v>4200</v>
      </c>
      <c r="O6139" s="7" t="s">
        <v>4087</v>
      </c>
      <c r="P6139" t="s">
        <v>1783</v>
      </c>
      <c r="Q6139" t="s">
        <v>1783</v>
      </c>
      <c r="R6139" t="s">
        <v>52</v>
      </c>
      <c r="S6139" t="s">
        <v>68</v>
      </c>
      <c r="T6139" t="s">
        <v>54</v>
      </c>
      <c r="U6139" s="2">
        <v>0</v>
      </c>
      <c r="V6139" s="2">
        <v>0</v>
      </c>
      <c r="W6139" t="s">
        <v>55</v>
      </c>
      <c r="Y6139" t="s">
        <v>56</v>
      </c>
      <c r="AB6139" t="s">
        <v>56</v>
      </c>
      <c r="AD6139" t="s">
        <v>57</v>
      </c>
      <c r="AE6139" t="s">
        <v>58</v>
      </c>
      <c r="AF6139" t="s">
        <v>985</v>
      </c>
      <c r="AG6139" t="s">
        <v>1688</v>
      </c>
      <c r="AH6139">
        <v>49</v>
      </c>
      <c r="AI6139">
        <v>0</v>
      </c>
      <c r="AJ6139" t="s">
        <v>519</v>
      </c>
      <c r="AK6139" t="s">
        <v>56</v>
      </c>
      <c r="AL6139" t="s">
        <v>56</v>
      </c>
      <c r="AM6139">
        <v>3650176919</v>
      </c>
      <c r="AN6139" t="s">
        <v>61</v>
      </c>
      <c r="AO6139" s="1">
        <v>42166</v>
      </c>
      <c r="AP6139" t="s">
        <v>1783</v>
      </c>
      <c r="AQ6139" t="s">
        <v>2056</v>
      </c>
      <c r="AR6139" t="s">
        <v>205</v>
      </c>
    </row>
    <row r="6140" spans="1:44">
      <c r="A6140">
        <f>COUNTIF(F:F,F6140)</f>
        <v>652</v>
      </c>
      <c r="B6140">
        <v>22648</v>
      </c>
      <c r="C6140" t="s">
        <v>1643</v>
      </c>
      <c r="D6140" t="s">
        <v>44</v>
      </c>
      <c r="F6140" t="s">
        <v>2012</v>
      </c>
      <c r="G6140" t="s">
        <v>6733</v>
      </c>
      <c r="H6140" t="s">
        <v>2014</v>
      </c>
      <c r="I6140">
        <v>2014</v>
      </c>
      <c r="J6140" t="s">
        <v>1460</v>
      </c>
      <c r="K6140" s="1">
        <v>41920</v>
      </c>
      <c r="L6140" s="2">
        <v>0.4465277777777778</v>
      </c>
      <c r="M6140" t="s">
        <v>1636</v>
      </c>
      <c r="N6140" t="s">
        <v>4200</v>
      </c>
      <c r="O6140" s="7" t="s">
        <v>4087</v>
      </c>
      <c r="P6140" t="s">
        <v>1783</v>
      </c>
      <c r="Q6140" t="s">
        <v>1783</v>
      </c>
      <c r="R6140" t="s">
        <v>52</v>
      </c>
      <c r="S6140" t="s">
        <v>68</v>
      </c>
      <c r="T6140" t="s">
        <v>54</v>
      </c>
      <c r="U6140" s="2">
        <v>0</v>
      </c>
      <c r="V6140" s="2">
        <v>0</v>
      </c>
      <c r="W6140" t="s">
        <v>55</v>
      </c>
      <c r="Y6140" t="s">
        <v>56</v>
      </c>
      <c r="AB6140" t="s">
        <v>56</v>
      </c>
      <c r="AD6140" t="s">
        <v>57</v>
      </c>
      <c r="AE6140" t="s">
        <v>58</v>
      </c>
      <c r="AF6140" t="s">
        <v>985</v>
      </c>
      <c r="AG6140" t="s">
        <v>1688</v>
      </c>
      <c r="AH6140">
        <v>49</v>
      </c>
      <c r="AI6140">
        <v>0</v>
      </c>
      <c r="AJ6140" t="s">
        <v>519</v>
      </c>
      <c r="AK6140" t="s">
        <v>56</v>
      </c>
      <c r="AL6140" t="s">
        <v>56</v>
      </c>
      <c r="AM6140">
        <v>3650176910</v>
      </c>
      <c r="AN6140" t="s">
        <v>61</v>
      </c>
      <c r="AO6140" s="1">
        <v>42166</v>
      </c>
      <c r="AP6140" t="s">
        <v>1783</v>
      </c>
      <c r="AQ6140" t="s">
        <v>2056</v>
      </c>
      <c r="AR6140" t="s">
        <v>205</v>
      </c>
    </row>
    <row r="6141" spans="1:44">
      <c r="A6141">
        <f>COUNTIF(F:F,F6141)</f>
        <v>652</v>
      </c>
      <c r="B6141">
        <v>22649</v>
      </c>
      <c r="C6141" t="s">
        <v>1643</v>
      </c>
      <c r="D6141" t="s">
        <v>44</v>
      </c>
      <c r="F6141" t="s">
        <v>2012</v>
      </c>
      <c r="G6141" t="s">
        <v>6734</v>
      </c>
      <c r="H6141" t="s">
        <v>2014</v>
      </c>
      <c r="I6141">
        <v>2014</v>
      </c>
      <c r="J6141" t="s">
        <v>1460</v>
      </c>
      <c r="K6141" s="1">
        <v>41920</v>
      </c>
      <c r="L6141" s="2">
        <v>0.44791666666666669</v>
      </c>
      <c r="M6141" t="s">
        <v>1636</v>
      </c>
      <c r="N6141" t="s">
        <v>4200</v>
      </c>
      <c r="O6141" s="7" t="s">
        <v>4087</v>
      </c>
      <c r="P6141" t="s">
        <v>1783</v>
      </c>
      <c r="Q6141" t="s">
        <v>1783</v>
      </c>
      <c r="R6141" t="s">
        <v>52</v>
      </c>
      <c r="S6141" t="s">
        <v>68</v>
      </c>
      <c r="T6141" t="s">
        <v>54</v>
      </c>
      <c r="U6141" s="2">
        <v>0</v>
      </c>
      <c r="V6141" s="2">
        <v>0</v>
      </c>
      <c r="W6141" t="s">
        <v>55</v>
      </c>
      <c r="Y6141" t="s">
        <v>56</v>
      </c>
      <c r="AB6141" t="s">
        <v>56</v>
      </c>
      <c r="AD6141" t="s">
        <v>57</v>
      </c>
      <c r="AE6141" t="s">
        <v>58</v>
      </c>
      <c r="AF6141" t="s">
        <v>985</v>
      </c>
      <c r="AG6141" t="s">
        <v>1688</v>
      </c>
      <c r="AH6141">
        <v>49</v>
      </c>
      <c r="AI6141">
        <v>0</v>
      </c>
      <c r="AJ6141" t="s">
        <v>519</v>
      </c>
      <c r="AK6141" t="s">
        <v>56</v>
      </c>
      <c r="AL6141" t="s">
        <v>56</v>
      </c>
      <c r="AM6141">
        <v>3650176900</v>
      </c>
      <c r="AN6141" t="s">
        <v>61</v>
      </c>
      <c r="AO6141" s="1">
        <v>42130</v>
      </c>
      <c r="AP6141" t="s">
        <v>1783</v>
      </c>
      <c r="AQ6141" t="s">
        <v>2056</v>
      </c>
      <c r="AR6141" t="s">
        <v>205</v>
      </c>
    </row>
    <row r="6142" spans="1:44">
      <c r="A6142">
        <f>COUNTIF(F:F,F6142)</f>
        <v>652</v>
      </c>
      <c r="B6142">
        <v>22650</v>
      </c>
      <c r="C6142" t="s">
        <v>1643</v>
      </c>
      <c r="D6142" t="s">
        <v>44</v>
      </c>
      <c r="F6142" t="s">
        <v>2012</v>
      </c>
      <c r="G6142" t="s">
        <v>5452</v>
      </c>
      <c r="H6142" t="s">
        <v>2014</v>
      </c>
      <c r="I6142">
        <v>2014</v>
      </c>
      <c r="J6142" t="s">
        <v>1460</v>
      </c>
      <c r="K6142" s="1">
        <v>41920</v>
      </c>
      <c r="L6142" s="2">
        <v>0.44861111111111113</v>
      </c>
      <c r="M6142" t="s">
        <v>1636</v>
      </c>
      <c r="N6142" t="s">
        <v>4200</v>
      </c>
      <c r="O6142" s="7" t="s">
        <v>4087</v>
      </c>
      <c r="P6142" t="s">
        <v>1783</v>
      </c>
      <c r="Q6142" t="s">
        <v>1783</v>
      </c>
      <c r="R6142" t="s">
        <v>52</v>
      </c>
      <c r="S6142" t="s">
        <v>68</v>
      </c>
      <c r="T6142" t="s">
        <v>54</v>
      </c>
      <c r="U6142" s="2">
        <v>0</v>
      </c>
      <c r="V6142" s="2">
        <v>0</v>
      </c>
      <c r="W6142" t="s">
        <v>55</v>
      </c>
      <c r="Y6142" t="s">
        <v>56</v>
      </c>
      <c r="AB6142" t="s">
        <v>56</v>
      </c>
      <c r="AD6142" t="s">
        <v>57</v>
      </c>
      <c r="AE6142" t="s">
        <v>58</v>
      </c>
      <c r="AF6142" t="s">
        <v>985</v>
      </c>
      <c r="AG6142" t="s">
        <v>1688</v>
      </c>
      <c r="AH6142">
        <v>49</v>
      </c>
      <c r="AI6142">
        <v>0</v>
      </c>
      <c r="AJ6142" t="s">
        <v>519</v>
      </c>
      <c r="AK6142" t="s">
        <v>56</v>
      </c>
      <c r="AL6142" t="s">
        <v>56</v>
      </c>
      <c r="AM6142">
        <v>3650176903</v>
      </c>
      <c r="AN6142" t="s">
        <v>61</v>
      </c>
      <c r="AO6142" s="1">
        <v>42142</v>
      </c>
      <c r="AP6142" t="s">
        <v>1783</v>
      </c>
      <c r="AQ6142" t="s">
        <v>2056</v>
      </c>
      <c r="AR6142" t="s">
        <v>205</v>
      </c>
    </row>
    <row r="6143" spans="1:44">
      <c r="A6143">
        <f>COUNTIF(F:F,F6143)</f>
        <v>652</v>
      </c>
      <c r="B6143">
        <v>22651</v>
      </c>
      <c r="C6143" t="s">
        <v>1643</v>
      </c>
      <c r="D6143" t="s">
        <v>44</v>
      </c>
      <c r="F6143" t="s">
        <v>2012</v>
      </c>
      <c r="G6143" t="s">
        <v>6735</v>
      </c>
      <c r="H6143" t="s">
        <v>2014</v>
      </c>
      <c r="I6143">
        <v>2014</v>
      </c>
      <c r="J6143" t="s">
        <v>1460</v>
      </c>
      <c r="K6143" s="1">
        <v>41920</v>
      </c>
      <c r="L6143" s="2">
        <v>0.44930555555555557</v>
      </c>
      <c r="M6143" t="s">
        <v>1636</v>
      </c>
      <c r="N6143" t="s">
        <v>4200</v>
      </c>
      <c r="O6143" s="7" t="s">
        <v>4087</v>
      </c>
      <c r="P6143" t="s">
        <v>1783</v>
      </c>
      <c r="Q6143" t="s">
        <v>1783</v>
      </c>
      <c r="R6143" t="s">
        <v>52</v>
      </c>
      <c r="S6143" t="s">
        <v>68</v>
      </c>
      <c r="T6143" t="s">
        <v>54</v>
      </c>
      <c r="U6143" s="2">
        <v>0</v>
      </c>
      <c r="V6143" s="2">
        <v>0</v>
      </c>
      <c r="W6143" t="s">
        <v>55</v>
      </c>
      <c r="Y6143" t="s">
        <v>56</v>
      </c>
      <c r="AB6143" t="s">
        <v>56</v>
      </c>
      <c r="AD6143" t="s">
        <v>57</v>
      </c>
      <c r="AE6143" t="s">
        <v>58</v>
      </c>
      <c r="AF6143" t="s">
        <v>985</v>
      </c>
      <c r="AG6143" t="s">
        <v>1688</v>
      </c>
      <c r="AH6143">
        <v>49</v>
      </c>
      <c r="AI6143">
        <v>0</v>
      </c>
      <c r="AJ6143" t="s">
        <v>519</v>
      </c>
      <c r="AK6143" t="s">
        <v>56</v>
      </c>
      <c r="AL6143" t="s">
        <v>56</v>
      </c>
      <c r="AM6143">
        <v>3650176911</v>
      </c>
      <c r="AN6143" t="s">
        <v>61</v>
      </c>
      <c r="AO6143" s="1">
        <v>42166</v>
      </c>
      <c r="AP6143" t="s">
        <v>1783</v>
      </c>
      <c r="AQ6143" t="s">
        <v>2056</v>
      </c>
      <c r="AR6143" t="s">
        <v>205</v>
      </c>
    </row>
    <row r="6144" spans="1:44">
      <c r="A6144">
        <f>COUNTIF(F:F,F6144)</f>
        <v>652</v>
      </c>
      <c r="B6144">
        <v>22652</v>
      </c>
      <c r="C6144" t="s">
        <v>1643</v>
      </c>
      <c r="D6144" t="s">
        <v>44</v>
      </c>
      <c r="F6144" t="s">
        <v>2012</v>
      </c>
      <c r="G6144" t="s">
        <v>5861</v>
      </c>
      <c r="H6144" t="s">
        <v>2014</v>
      </c>
      <c r="I6144">
        <v>2014</v>
      </c>
      <c r="J6144" t="s">
        <v>1460</v>
      </c>
      <c r="K6144" s="1">
        <v>41920</v>
      </c>
      <c r="L6144" s="2">
        <v>0.45069444444444445</v>
      </c>
      <c r="M6144" t="s">
        <v>1636</v>
      </c>
      <c r="N6144" t="s">
        <v>4200</v>
      </c>
      <c r="O6144" s="7" t="s">
        <v>4087</v>
      </c>
      <c r="P6144" t="s">
        <v>56</v>
      </c>
      <c r="R6144" t="s">
        <v>52</v>
      </c>
      <c r="S6144" t="s">
        <v>68</v>
      </c>
      <c r="T6144" t="s">
        <v>54</v>
      </c>
      <c r="U6144" s="2">
        <v>0</v>
      </c>
      <c r="V6144" s="2">
        <v>0</v>
      </c>
      <c r="W6144" t="s">
        <v>55</v>
      </c>
      <c r="Y6144" t="s">
        <v>56</v>
      </c>
      <c r="AB6144" t="s">
        <v>56</v>
      </c>
      <c r="AD6144" t="s">
        <v>57</v>
      </c>
      <c r="AE6144" t="s">
        <v>58</v>
      </c>
      <c r="AF6144" t="s">
        <v>985</v>
      </c>
      <c r="AG6144" t="s">
        <v>1688</v>
      </c>
      <c r="AH6144">
        <v>49</v>
      </c>
      <c r="AI6144">
        <v>0</v>
      </c>
      <c r="AJ6144" t="s">
        <v>519</v>
      </c>
      <c r="AK6144" t="s">
        <v>56</v>
      </c>
      <c r="AL6144" t="s">
        <v>56</v>
      </c>
      <c r="AM6144" t="s">
        <v>56</v>
      </c>
      <c r="AP6144" t="s">
        <v>99</v>
      </c>
      <c r="AR6144" t="s">
        <v>56</v>
      </c>
    </row>
    <row r="6145" spans="1:44">
      <c r="A6145">
        <f>COUNTIF(F:F,F6145)</f>
        <v>652</v>
      </c>
      <c r="B6145">
        <v>22653</v>
      </c>
      <c r="C6145" t="s">
        <v>1643</v>
      </c>
      <c r="D6145" t="s">
        <v>44</v>
      </c>
      <c r="F6145" t="s">
        <v>2012</v>
      </c>
      <c r="G6145" t="s">
        <v>5511</v>
      </c>
      <c r="H6145" t="s">
        <v>2014</v>
      </c>
      <c r="I6145">
        <v>2014</v>
      </c>
      <c r="J6145" t="s">
        <v>1460</v>
      </c>
      <c r="K6145" s="1">
        <v>41920</v>
      </c>
      <c r="L6145" s="2">
        <v>0.4513888888888889</v>
      </c>
      <c r="M6145" t="s">
        <v>1636</v>
      </c>
      <c r="N6145" t="s">
        <v>4200</v>
      </c>
      <c r="O6145" s="7" t="s">
        <v>4087</v>
      </c>
      <c r="P6145" t="s">
        <v>1783</v>
      </c>
      <c r="Q6145" t="s">
        <v>1783</v>
      </c>
      <c r="R6145" t="s">
        <v>52</v>
      </c>
      <c r="S6145" t="s">
        <v>68</v>
      </c>
      <c r="T6145" t="s">
        <v>54</v>
      </c>
      <c r="U6145" s="2">
        <v>0</v>
      </c>
      <c r="V6145" s="2">
        <v>0</v>
      </c>
      <c r="W6145" t="s">
        <v>55</v>
      </c>
      <c r="Y6145" t="s">
        <v>56</v>
      </c>
      <c r="AB6145" t="s">
        <v>56</v>
      </c>
      <c r="AD6145" t="s">
        <v>57</v>
      </c>
      <c r="AE6145" t="s">
        <v>58</v>
      </c>
      <c r="AF6145" t="s">
        <v>985</v>
      </c>
      <c r="AG6145" t="s">
        <v>1688</v>
      </c>
      <c r="AH6145">
        <v>49</v>
      </c>
      <c r="AI6145">
        <v>0</v>
      </c>
      <c r="AJ6145" t="s">
        <v>519</v>
      </c>
      <c r="AK6145" t="s">
        <v>56</v>
      </c>
      <c r="AL6145" t="s">
        <v>56</v>
      </c>
      <c r="AM6145">
        <v>3650176905</v>
      </c>
      <c r="AN6145" t="s">
        <v>61</v>
      </c>
      <c r="AO6145" s="1">
        <v>42142</v>
      </c>
      <c r="AP6145" t="s">
        <v>1783</v>
      </c>
      <c r="AQ6145" t="s">
        <v>2056</v>
      </c>
      <c r="AR6145" t="s">
        <v>205</v>
      </c>
    </row>
    <row r="6146" spans="1:44">
      <c r="A6146">
        <f>COUNTIF(F:F,F6146)</f>
        <v>652</v>
      </c>
      <c r="B6146">
        <v>22654</v>
      </c>
      <c r="C6146" t="s">
        <v>1643</v>
      </c>
      <c r="D6146" t="s">
        <v>44</v>
      </c>
      <c r="F6146" t="s">
        <v>2012</v>
      </c>
      <c r="G6146" t="s">
        <v>5862</v>
      </c>
      <c r="H6146" t="s">
        <v>2014</v>
      </c>
      <c r="I6146">
        <v>2014</v>
      </c>
      <c r="J6146" t="s">
        <v>1460</v>
      </c>
      <c r="K6146" s="1">
        <v>41920</v>
      </c>
      <c r="L6146" s="2">
        <v>0.45277777777777778</v>
      </c>
      <c r="M6146" t="s">
        <v>1636</v>
      </c>
      <c r="N6146" t="s">
        <v>4200</v>
      </c>
      <c r="O6146" s="7" t="s">
        <v>4087</v>
      </c>
      <c r="P6146" t="s">
        <v>1783</v>
      </c>
      <c r="Q6146" t="s">
        <v>1783</v>
      </c>
      <c r="R6146" t="s">
        <v>52</v>
      </c>
      <c r="S6146" t="s">
        <v>68</v>
      </c>
      <c r="T6146" t="s">
        <v>54</v>
      </c>
      <c r="U6146" s="2">
        <v>0</v>
      </c>
      <c r="V6146" s="2">
        <v>0</v>
      </c>
      <c r="W6146" t="s">
        <v>55</v>
      </c>
      <c r="Y6146" t="s">
        <v>56</v>
      </c>
      <c r="AB6146" t="s">
        <v>56</v>
      </c>
      <c r="AD6146" t="s">
        <v>57</v>
      </c>
      <c r="AE6146" t="s">
        <v>58</v>
      </c>
      <c r="AF6146" t="s">
        <v>985</v>
      </c>
      <c r="AG6146" t="s">
        <v>1688</v>
      </c>
      <c r="AH6146">
        <v>49</v>
      </c>
      <c r="AI6146">
        <v>0</v>
      </c>
      <c r="AJ6146" t="s">
        <v>519</v>
      </c>
      <c r="AK6146" t="s">
        <v>56</v>
      </c>
      <c r="AL6146" t="s">
        <v>56</v>
      </c>
      <c r="AM6146">
        <v>3650176906</v>
      </c>
      <c r="AN6146" t="s">
        <v>61</v>
      </c>
      <c r="AO6146" s="1">
        <v>42142</v>
      </c>
      <c r="AP6146" t="s">
        <v>1783</v>
      </c>
      <c r="AQ6146" t="s">
        <v>2056</v>
      </c>
      <c r="AR6146" t="s">
        <v>205</v>
      </c>
    </row>
    <row r="6147" spans="1:44">
      <c r="A6147">
        <f>COUNTIF(F:F,F6147)</f>
        <v>652</v>
      </c>
      <c r="B6147">
        <v>22655</v>
      </c>
      <c r="C6147" t="s">
        <v>1643</v>
      </c>
      <c r="D6147" t="s">
        <v>44</v>
      </c>
      <c r="F6147" t="s">
        <v>2012</v>
      </c>
      <c r="G6147" t="s">
        <v>6736</v>
      </c>
      <c r="H6147" t="s">
        <v>2014</v>
      </c>
      <c r="I6147">
        <v>2014</v>
      </c>
      <c r="J6147" t="s">
        <v>1460</v>
      </c>
      <c r="K6147" s="1">
        <v>41920</v>
      </c>
      <c r="L6147" s="2">
        <v>0.45347222222222222</v>
      </c>
      <c r="M6147" t="s">
        <v>1636</v>
      </c>
      <c r="N6147" t="s">
        <v>4200</v>
      </c>
      <c r="O6147" s="7" t="s">
        <v>4087</v>
      </c>
      <c r="P6147" t="s">
        <v>1783</v>
      </c>
      <c r="Q6147" t="s">
        <v>1783</v>
      </c>
      <c r="R6147" t="s">
        <v>52</v>
      </c>
      <c r="S6147" t="s">
        <v>68</v>
      </c>
      <c r="T6147" t="s">
        <v>54</v>
      </c>
      <c r="U6147" s="2">
        <v>0</v>
      </c>
      <c r="V6147" s="2">
        <v>0</v>
      </c>
      <c r="W6147" t="s">
        <v>55</v>
      </c>
      <c r="Y6147" t="s">
        <v>56</v>
      </c>
      <c r="AB6147" t="s">
        <v>56</v>
      </c>
      <c r="AD6147" t="s">
        <v>57</v>
      </c>
      <c r="AE6147" t="s">
        <v>58</v>
      </c>
      <c r="AF6147" t="s">
        <v>985</v>
      </c>
      <c r="AG6147" t="s">
        <v>1688</v>
      </c>
      <c r="AH6147">
        <v>49</v>
      </c>
      <c r="AI6147">
        <v>0</v>
      </c>
      <c r="AJ6147" t="s">
        <v>519</v>
      </c>
      <c r="AK6147" t="s">
        <v>56</v>
      </c>
      <c r="AL6147" t="s">
        <v>56</v>
      </c>
      <c r="AM6147">
        <v>3650176920</v>
      </c>
      <c r="AN6147" t="s">
        <v>61</v>
      </c>
      <c r="AO6147" s="1">
        <v>42166</v>
      </c>
      <c r="AP6147" t="s">
        <v>1783</v>
      </c>
      <c r="AQ6147" t="s">
        <v>2056</v>
      </c>
      <c r="AR6147" t="s">
        <v>205</v>
      </c>
    </row>
    <row r="6148" spans="1:44">
      <c r="A6148">
        <f>COUNTIF(F:F,F6148)</f>
        <v>652</v>
      </c>
      <c r="B6148">
        <v>22656</v>
      </c>
      <c r="C6148" t="s">
        <v>1643</v>
      </c>
      <c r="D6148" t="s">
        <v>44</v>
      </c>
      <c r="F6148" t="s">
        <v>2012</v>
      </c>
      <c r="G6148" t="s">
        <v>6737</v>
      </c>
      <c r="H6148" t="s">
        <v>2014</v>
      </c>
      <c r="I6148">
        <v>2014</v>
      </c>
      <c r="J6148" t="s">
        <v>1460</v>
      </c>
      <c r="K6148" s="1">
        <v>41920</v>
      </c>
      <c r="L6148" s="2">
        <v>0.4548611111111111</v>
      </c>
      <c r="M6148" t="s">
        <v>1636</v>
      </c>
      <c r="N6148" t="s">
        <v>4200</v>
      </c>
      <c r="O6148" s="7" t="s">
        <v>4087</v>
      </c>
      <c r="P6148" t="s">
        <v>1783</v>
      </c>
      <c r="Q6148" t="s">
        <v>1783</v>
      </c>
      <c r="R6148" t="s">
        <v>52</v>
      </c>
      <c r="S6148" t="s">
        <v>68</v>
      </c>
      <c r="T6148" t="s">
        <v>54</v>
      </c>
      <c r="U6148" s="2">
        <v>0</v>
      </c>
      <c r="V6148" s="2">
        <v>0</v>
      </c>
      <c r="W6148" t="s">
        <v>55</v>
      </c>
      <c r="Y6148" t="s">
        <v>56</v>
      </c>
      <c r="AB6148" t="s">
        <v>56</v>
      </c>
      <c r="AD6148" t="s">
        <v>57</v>
      </c>
      <c r="AE6148" t="s">
        <v>58</v>
      </c>
      <c r="AF6148" t="s">
        <v>985</v>
      </c>
      <c r="AG6148" t="s">
        <v>1688</v>
      </c>
      <c r="AH6148">
        <v>49</v>
      </c>
      <c r="AI6148">
        <v>0</v>
      </c>
      <c r="AJ6148" t="s">
        <v>519</v>
      </c>
      <c r="AK6148" t="s">
        <v>56</v>
      </c>
      <c r="AL6148" t="s">
        <v>56</v>
      </c>
      <c r="AM6148">
        <v>3650176904</v>
      </c>
      <c r="AN6148" t="s">
        <v>61</v>
      </c>
      <c r="AO6148" s="1">
        <v>42142</v>
      </c>
      <c r="AP6148" t="s">
        <v>1783</v>
      </c>
      <c r="AQ6148" t="s">
        <v>2056</v>
      </c>
      <c r="AR6148" t="s">
        <v>205</v>
      </c>
    </row>
    <row r="6149" spans="1:44">
      <c r="A6149">
        <f>COUNTIF(F:F,F6149)</f>
        <v>652</v>
      </c>
      <c r="B6149">
        <v>22768</v>
      </c>
      <c r="C6149" t="s">
        <v>1643</v>
      </c>
      <c r="D6149" t="s">
        <v>44</v>
      </c>
      <c r="F6149" t="s">
        <v>2012</v>
      </c>
      <c r="G6149" t="s">
        <v>6807</v>
      </c>
      <c r="H6149" t="s">
        <v>2014</v>
      </c>
      <c r="I6149">
        <v>2014</v>
      </c>
      <c r="J6149" t="s">
        <v>1460</v>
      </c>
      <c r="K6149" s="1">
        <v>41932</v>
      </c>
      <c r="L6149" s="2">
        <v>0.37013888888888885</v>
      </c>
      <c r="M6149" t="s">
        <v>122</v>
      </c>
      <c r="N6149" t="s">
        <v>4081</v>
      </c>
      <c r="O6149" s="7" t="s">
        <v>6728</v>
      </c>
      <c r="P6149" t="s">
        <v>56</v>
      </c>
      <c r="R6149" t="s">
        <v>52</v>
      </c>
      <c r="S6149" t="s">
        <v>68</v>
      </c>
      <c r="T6149" t="s">
        <v>54</v>
      </c>
      <c r="U6149" s="2">
        <v>0</v>
      </c>
      <c r="V6149" s="2">
        <v>0</v>
      </c>
      <c r="W6149" t="s">
        <v>55</v>
      </c>
      <c r="Y6149" t="s">
        <v>56</v>
      </c>
      <c r="AB6149" t="s">
        <v>56</v>
      </c>
      <c r="AD6149" t="s">
        <v>57</v>
      </c>
      <c r="AE6149" t="s">
        <v>58</v>
      </c>
      <c r="AF6149" t="s">
        <v>985</v>
      </c>
      <c r="AG6149" t="s">
        <v>1688</v>
      </c>
      <c r="AH6149">
        <v>49</v>
      </c>
      <c r="AI6149">
        <v>0</v>
      </c>
      <c r="AJ6149" t="s">
        <v>519</v>
      </c>
      <c r="AK6149" t="s">
        <v>56</v>
      </c>
      <c r="AL6149" t="s">
        <v>56</v>
      </c>
      <c r="AM6149" t="s">
        <v>56</v>
      </c>
      <c r="AP6149" t="s">
        <v>99</v>
      </c>
      <c r="AR6149" t="s">
        <v>56</v>
      </c>
    </row>
    <row r="6150" spans="1:44">
      <c r="A6150">
        <f>COUNTIF(F:F,F6150)</f>
        <v>652</v>
      </c>
      <c r="B6150">
        <v>22769</v>
      </c>
      <c r="C6150" t="s">
        <v>1643</v>
      </c>
      <c r="D6150" t="s">
        <v>44</v>
      </c>
      <c r="F6150" t="s">
        <v>2012</v>
      </c>
      <c r="G6150" t="s">
        <v>6808</v>
      </c>
      <c r="H6150" t="s">
        <v>2014</v>
      </c>
      <c r="I6150">
        <v>2014</v>
      </c>
      <c r="J6150" t="s">
        <v>1460</v>
      </c>
      <c r="K6150" s="1">
        <v>41932</v>
      </c>
      <c r="L6150" s="2">
        <v>0.37083333333333335</v>
      </c>
      <c r="M6150" t="s">
        <v>122</v>
      </c>
      <c r="N6150" t="s">
        <v>4081</v>
      </c>
      <c r="O6150" s="7" t="s">
        <v>4087</v>
      </c>
      <c r="P6150" t="s">
        <v>56</v>
      </c>
      <c r="R6150" t="s">
        <v>52</v>
      </c>
      <c r="S6150" t="s">
        <v>68</v>
      </c>
      <c r="T6150" t="s">
        <v>54</v>
      </c>
      <c r="U6150" s="2">
        <v>0</v>
      </c>
      <c r="V6150" s="2">
        <v>0</v>
      </c>
      <c r="W6150" t="s">
        <v>55</v>
      </c>
      <c r="Y6150" t="s">
        <v>56</v>
      </c>
      <c r="AB6150" t="s">
        <v>56</v>
      </c>
      <c r="AD6150" t="s">
        <v>57</v>
      </c>
      <c r="AE6150" t="s">
        <v>58</v>
      </c>
      <c r="AF6150" t="s">
        <v>985</v>
      </c>
      <c r="AG6150" t="s">
        <v>1688</v>
      </c>
      <c r="AH6150">
        <v>49</v>
      </c>
      <c r="AI6150">
        <v>0</v>
      </c>
      <c r="AJ6150" t="s">
        <v>519</v>
      </c>
      <c r="AK6150" t="s">
        <v>56</v>
      </c>
      <c r="AL6150" t="s">
        <v>56</v>
      </c>
      <c r="AM6150" t="s">
        <v>56</v>
      </c>
      <c r="AP6150" t="s">
        <v>99</v>
      </c>
      <c r="AR6150" t="s">
        <v>56</v>
      </c>
    </row>
    <row r="6151" spans="1:44">
      <c r="A6151">
        <f>COUNTIF(F:F,F6151)</f>
        <v>652</v>
      </c>
      <c r="B6151">
        <v>22770</v>
      </c>
      <c r="C6151" t="s">
        <v>1643</v>
      </c>
      <c r="D6151" t="s">
        <v>44</v>
      </c>
      <c r="F6151" t="s">
        <v>2012</v>
      </c>
      <c r="G6151" t="s">
        <v>6809</v>
      </c>
      <c r="H6151" t="s">
        <v>2014</v>
      </c>
      <c r="I6151">
        <v>2014</v>
      </c>
      <c r="J6151" t="s">
        <v>1460</v>
      </c>
      <c r="K6151" s="1">
        <v>41932</v>
      </c>
      <c r="L6151" s="2">
        <v>0.37361111111111112</v>
      </c>
      <c r="M6151" t="s">
        <v>122</v>
      </c>
      <c r="N6151" t="s">
        <v>4081</v>
      </c>
      <c r="O6151" s="7" t="s">
        <v>4087</v>
      </c>
      <c r="P6151" t="s">
        <v>56</v>
      </c>
      <c r="R6151" t="s">
        <v>52</v>
      </c>
      <c r="S6151" t="s">
        <v>68</v>
      </c>
      <c r="T6151" t="s">
        <v>54</v>
      </c>
      <c r="U6151" s="2">
        <v>0</v>
      </c>
      <c r="V6151" s="2">
        <v>0</v>
      </c>
      <c r="W6151" t="s">
        <v>55</v>
      </c>
      <c r="Y6151" t="s">
        <v>56</v>
      </c>
      <c r="AB6151" t="s">
        <v>56</v>
      </c>
      <c r="AD6151" t="s">
        <v>57</v>
      </c>
      <c r="AE6151" t="s">
        <v>58</v>
      </c>
      <c r="AF6151" t="s">
        <v>985</v>
      </c>
      <c r="AG6151" t="s">
        <v>1688</v>
      </c>
      <c r="AH6151">
        <v>49</v>
      </c>
      <c r="AI6151">
        <v>0</v>
      </c>
      <c r="AJ6151" t="s">
        <v>519</v>
      </c>
      <c r="AK6151" t="s">
        <v>56</v>
      </c>
      <c r="AL6151" t="s">
        <v>56</v>
      </c>
      <c r="AM6151" t="s">
        <v>56</v>
      </c>
      <c r="AP6151" t="s">
        <v>99</v>
      </c>
      <c r="AR6151" t="s">
        <v>56</v>
      </c>
    </row>
    <row r="6152" spans="1:44">
      <c r="A6152">
        <f>COUNTIF(F:F,F6152)</f>
        <v>652</v>
      </c>
      <c r="B6152">
        <v>22771</v>
      </c>
      <c r="C6152" t="s">
        <v>1643</v>
      </c>
      <c r="D6152" t="s">
        <v>44</v>
      </c>
      <c r="F6152" t="s">
        <v>2012</v>
      </c>
      <c r="G6152" t="s">
        <v>6810</v>
      </c>
      <c r="H6152" t="s">
        <v>2014</v>
      </c>
      <c r="I6152">
        <v>2014</v>
      </c>
      <c r="J6152" t="s">
        <v>1460</v>
      </c>
      <c r="K6152" s="1">
        <v>41932</v>
      </c>
      <c r="L6152" s="2">
        <v>0.3743055555555555</v>
      </c>
      <c r="M6152" t="s">
        <v>122</v>
      </c>
      <c r="N6152" t="s">
        <v>4081</v>
      </c>
      <c r="O6152" s="7" t="s">
        <v>4087</v>
      </c>
      <c r="P6152" t="s">
        <v>56</v>
      </c>
      <c r="R6152" t="s">
        <v>52</v>
      </c>
      <c r="S6152" t="s">
        <v>68</v>
      </c>
      <c r="T6152" t="s">
        <v>54</v>
      </c>
      <c r="U6152" s="2">
        <v>0</v>
      </c>
      <c r="V6152" s="2">
        <v>0</v>
      </c>
      <c r="W6152" t="s">
        <v>55</v>
      </c>
      <c r="Y6152" t="s">
        <v>56</v>
      </c>
      <c r="AB6152" t="s">
        <v>56</v>
      </c>
      <c r="AD6152" t="s">
        <v>57</v>
      </c>
      <c r="AE6152" t="s">
        <v>58</v>
      </c>
      <c r="AF6152" t="s">
        <v>985</v>
      </c>
      <c r="AG6152" t="s">
        <v>1688</v>
      </c>
      <c r="AH6152">
        <v>49</v>
      </c>
      <c r="AI6152">
        <v>0</v>
      </c>
      <c r="AJ6152" t="s">
        <v>519</v>
      </c>
      <c r="AK6152" t="s">
        <v>56</v>
      </c>
      <c r="AL6152" t="s">
        <v>56</v>
      </c>
      <c r="AM6152" t="s">
        <v>56</v>
      </c>
      <c r="AP6152" t="s">
        <v>99</v>
      </c>
      <c r="AR6152" t="s">
        <v>56</v>
      </c>
    </row>
    <row r="6153" spans="1:44">
      <c r="A6153">
        <f>COUNTIF(F:F,F6153)</f>
        <v>652</v>
      </c>
      <c r="B6153">
        <v>22772</v>
      </c>
      <c r="C6153" t="s">
        <v>1643</v>
      </c>
      <c r="D6153" t="s">
        <v>44</v>
      </c>
      <c r="F6153" t="s">
        <v>2012</v>
      </c>
      <c r="G6153" t="s">
        <v>6811</v>
      </c>
      <c r="H6153" t="s">
        <v>2014</v>
      </c>
      <c r="I6153">
        <v>2014</v>
      </c>
      <c r="J6153" t="s">
        <v>1460</v>
      </c>
      <c r="K6153" s="1">
        <v>41932</v>
      </c>
      <c r="L6153" s="2">
        <v>0.37708333333333338</v>
      </c>
      <c r="M6153" t="s">
        <v>122</v>
      </c>
      <c r="N6153" t="s">
        <v>4081</v>
      </c>
      <c r="O6153" s="7" t="s">
        <v>4087</v>
      </c>
      <c r="P6153" t="s">
        <v>56</v>
      </c>
      <c r="R6153" t="s">
        <v>52</v>
      </c>
      <c r="S6153" t="s">
        <v>68</v>
      </c>
      <c r="T6153" t="s">
        <v>54</v>
      </c>
      <c r="U6153" s="2">
        <v>0</v>
      </c>
      <c r="V6153" s="2">
        <v>0</v>
      </c>
      <c r="W6153" t="s">
        <v>55</v>
      </c>
      <c r="Y6153" t="s">
        <v>56</v>
      </c>
      <c r="AB6153" t="s">
        <v>56</v>
      </c>
      <c r="AD6153" t="s">
        <v>57</v>
      </c>
      <c r="AE6153" t="s">
        <v>58</v>
      </c>
      <c r="AF6153" t="s">
        <v>985</v>
      </c>
      <c r="AG6153" t="s">
        <v>1688</v>
      </c>
      <c r="AH6153">
        <v>49</v>
      </c>
      <c r="AI6153">
        <v>0</v>
      </c>
      <c r="AJ6153" t="s">
        <v>519</v>
      </c>
      <c r="AK6153" t="s">
        <v>56</v>
      </c>
      <c r="AL6153" t="s">
        <v>56</v>
      </c>
      <c r="AM6153" t="s">
        <v>56</v>
      </c>
      <c r="AP6153" t="s">
        <v>99</v>
      </c>
      <c r="AR6153" t="s">
        <v>56</v>
      </c>
    </row>
    <row r="6154" spans="1:44">
      <c r="A6154">
        <f>COUNTIF(F:F,F6154)</f>
        <v>652</v>
      </c>
      <c r="B6154">
        <v>22773</v>
      </c>
      <c r="C6154" t="s">
        <v>1643</v>
      </c>
      <c r="D6154" t="s">
        <v>44</v>
      </c>
      <c r="F6154" t="s">
        <v>2012</v>
      </c>
      <c r="G6154" t="s">
        <v>6812</v>
      </c>
      <c r="H6154" t="s">
        <v>2014</v>
      </c>
      <c r="I6154">
        <v>2014</v>
      </c>
      <c r="J6154" t="s">
        <v>1460</v>
      </c>
      <c r="K6154" s="1">
        <v>41932</v>
      </c>
      <c r="L6154" s="2">
        <v>0.37847222222222227</v>
      </c>
      <c r="M6154" t="s">
        <v>122</v>
      </c>
      <c r="N6154" t="s">
        <v>4081</v>
      </c>
      <c r="O6154" s="7" t="s">
        <v>4087</v>
      </c>
      <c r="P6154" t="s">
        <v>56</v>
      </c>
      <c r="R6154" t="s">
        <v>52</v>
      </c>
      <c r="S6154" t="s">
        <v>68</v>
      </c>
      <c r="T6154" t="s">
        <v>54</v>
      </c>
      <c r="U6154" s="2">
        <v>0</v>
      </c>
      <c r="V6154" s="2">
        <v>0</v>
      </c>
      <c r="W6154" t="s">
        <v>55</v>
      </c>
      <c r="Y6154" t="s">
        <v>56</v>
      </c>
      <c r="AB6154" t="s">
        <v>56</v>
      </c>
      <c r="AD6154" t="s">
        <v>57</v>
      </c>
      <c r="AE6154" t="s">
        <v>58</v>
      </c>
      <c r="AF6154" t="s">
        <v>985</v>
      </c>
      <c r="AG6154" t="s">
        <v>1688</v>
      </c>
      <c r="AH6154">
        <v>49</v>
      </c>
      <c r="AI6154">
        <v>0</v>
      </c>
      <c r="AJ6154" t="s">
        <v>519</v>
      </c>
      <c r="AK6154" t="s">
        <v>56</v>
      </c>
      <c r="AL6154" t="s">
        <v>56</v>
      </c>
      <c r="AM6154" t="s">
        <v>56</v>
      </c>
      <c r="AP6154" t="s">
        <v>99</v>
      </c>
      <c r="AR6154" t="s">
        <v>56</v>
      </c>
    </row>
    <row r="6155" spans="1:44">
      <c r="A6155">
        <f>COUNTIF(F:F,F6155)</f>
        <v>652</v>
      </c>
      <c r="B6155">
        <v>22774</v>
      </c>
      <c r="C6155" t="s">
        <v>1643</v>
      </c>
      <c r="D6155" t="s">
        <v>44</v>
      </c>
      <c r="F6155" t="s">
        <v>2012</v>
      </c>
      <c r="G6155" t="s">
        <v>6813</v>
      </c>
      <c r="H6155" t="s">
        <v>2014</v>
      </c>
      <c r="I6155">
        <v>2014</v>
      </c>
      <c r="J6155" t="s">
        <v>1460</v>
      </c>
      <c r="K6155" s="1">
        <v>41932</v>
      </c>
      <c r="L6155" s="2">
        <v>0.37916666666666665</v>
      </c>
      <c r="M6155" t="s">
        <v>122</v>
      </c>
      <c r="N6155" t="s">
        <v>4081</v>
      </c>
      <c r="O6155" s="7" t="s">
        <v>4087</v>
      </c>
      <c r="P6155" t="s">
        <v>56</v>
      </c>
      <c r="R6155" t="s">
        <v>52</v>
      </c>
      <c r="S6155" t="s">
        <v>68</v>
      </c>
      <c r="T6155" t="s">
        <v>54</v>
      </c>
      <c r="U6155" s="2">
        <v>0</v>
      </c>
      <c r="V6155" s="2">
        <v>0</v>
      </c>
      <c r="W6155" t="s">
        <v>55</v>
      </c>
      <c r="Y6155" t="s">
        <v>56</v>
      </c>
      <c r="AB6155" t="s">
        <v>56</v>
      </c>
      <c r="AD6155" t="s">
        <v>57</v>
      </c>
      <c r="AE6155" t="s">
        <v>58</v>
      </c>
      <c r="AF6155" t="s">
        <v>985</v>
      </c>
      <c r="AG6155" t="s">
        <v>1688</v>
      </c>
      <c r="AH6155">
        <v>49</v>
      </c>
      <c r="AI6155">
        <v>0</v>
      </c>
      <c r="AJ6155" t="s">
        <v>519</v>
      </c>
      <c r="AK6155" t="s">
        <v>56</v>
      </c>
      <c r="AL6155" t="s">
        <v>56</v>
      </c>
      <c r="AM6155" t="s">
        <v>56</v>
      </c>
      <c r="AP6155" t="s">
        <v>99</v>
      </c>
      <c r="AR6155" t="s">
        <v>56</v>
      </c>
    </row>
    <row r="6156" spans="1:44">
      <c r="A6156">
        <f>COUNTIF(F:F,F6156)</f>
        <v>652</v>
      </c>
      <c r="B6156">
        <v>22775</v>
      </c>
      <c r="C6156" t="s">
        <v>1643</v>
      </c>
      <c r="D6156" t="s">
        <v>44</v>
      </c>
      <c r="F6156" t="s">
        <v>2012</v>
      </c>
      <c r="G6156" t="s">
        <v>6814</v>
      </c>
      <c r="H6156" t="s">
        <v>2014</v>
      </c>
      <c r="I6156">
        <v>2014</v>
      </c>
      <c r="J6156" t="s">
        <v>1460</v>
      </c>
      <c r="K6156" s="1">
        <v>41932</v>
      </c>
      <c r="L6156" s="2">
        <v>0.38055555555555554</v>
      </c>
      <c r="M6156" t="s">
        <v>122</v>
      </c>
      <c r="N6156" t="s">
        <v>4081</v>
      </c>
      <c r="O6156" s="7" t="s">
        <v>4087</v>
      </c>
      <c r="P6156" t="s">
        <v>56</v>
      </c>
      <c r="R6156" t="s">
        <v>52</v>
      </c>
      <c r="S6156" t="s">
        <v>68</v>
      </c>
      <c r="T6156" t="s">
        <v>54</v>
      </c>
      <c r="U6156" s="2">
        <v>0</v>
      </c>
      <c r="V6156" s="2">
        <v>0</v>
      </c>
      <c r="W6156" t="s">
        <v>55</v>
      </c>
      <c r="Y6156" t="s">
        <v>56</v>
      </c>
      <c r="AB6156" t="s">
        <v>56</v>
      </c>
      <c r="AD6156" t="s">
        <v>57</v>
      </c>
      <c r="AE6156" t="s">
        <v>58</v>
      </c>
      <c r="AF6156" t="s">
        <v>985</v>
      </c>
      <c r="AG6156" t="s">
        <v>1688</v>
      </c>
      <c r="AH6156">
        <v>49</v>
      </c>
      <c r="AI6156">
        <v>0</v>
      </c>
      <c r="AJ6156" t="s">
        <v>519</v>
      </c>
      <c r="AK6156" t="s">
        <v>56</v>
      </c>
      <c r="AL6156" t="s">
        <v>56</v>
      </c>
      <c r="AM6156" t="s">
        <v>56</v>
      </c>
      <c r="AP6156" t="s">
        <v>99</v>
      </c>
      <c r="AR6156" t="s">
        <v>56</v>
      </c>
    </row>
    <row r="6157" spans="1:44">
      <c r="A6157">
        <f>COUNTIF(F:F,F6157)</f>
        <v>652</v>
      </c>
      <c r="B6157">
        <v>22776</v>
      </c>
      <c r="C6157" t="s">
        <v>1643</v>
      </c>
      <c r="D6157" t="s">
        <v>44</v>
      </c>
      <c r="F6157" t="s">
        <v>2012</v>
      </c>
      <c r="G6157" t="s">
        <v>6815</v>
      </c>
      <c r="H6157" t="s">
        <v>2014</v>
      </c>
      <c r="I6157">
        <v>2014</v>
      </c>
      <c r="J6157" t="s">
        <v>1460</v>
      </c>
      <c r="K6157" s="1">
        <v>41932</v>
      </c>
      <c r="L6157" s="2">
        <v>0.38194444444444442</v>
      </c>
      <c r="M6157" t="s">
        <v>122</v>
      </c>
      <c r="N6157" t="s">
        <v>4081</v>
      </c>
      <c r="O6157" s="7" t="s">
        <v>4087</v>
      </c>
      <c r="P6157" t="s">
        <v>56</v>
      </c>
      <c r="R6157" t="s">
        <v>52</v>
      </c>
      <c r="S6157" t="s">
        <v>68</v>
      </c>
      <c r="T6157" t="s">
        <v>54</v>
      </c>
      <c r="U6157" s="2">
        <v>0</v>
      </c>
      <c r="V6157" s="2">
        <v>0</v>
      </c>
      <c r="W6157" t="s">
        <v>55</v>
      </c>
      <c r="Y6157" t="s">
        <v>56</v>
      </c>
      <c r="AB6157" t="s">
        <v>56</v>
      </c>
      <c r="AD6157" t="s">
        <v>57</v>
      </c>
      <c r="AE6157" t="s">
        <v>58</v>
      </c>
      <c r="AF6157" t="s">
        <v>985</v>
      </c>
      <c r="AG6157" t="s">
        <v>1688</v>
      </c>
      <c r="AH6157">
        <v>49</v>
      </c>
      <c r="AI6157">
        <v>0</v>
      </c>
      <c r="AJ6157" t="s">
        <v>519</v>
      </c>
      <c r="AK6157" t="s">
        <v>56</v>
      </c>
      <c r="AL6157" t="s">
        <v>56</v>
      </c>
      <c r="AM6157" t="s">
        <v>56</v>
      </c>
      <c r="AP6157" t="s">
        <v>99</v>
      </c>
      <c r="AR6157" t="s">
        <v>56</v>
      </c>
    </row>
    <row r="6158" spans="1:44">
      <c r="A6158">
        <f>COUNTIF(F:F,F6158)</f>
        <v>652</v>
      </c>
      <c r="B6158">
        <v>23043</v>
      </c>
      <c r="C6158" t="s">
        <v>1643</v>
      </c>
      <c r="D6158" t="s">
        <v>44</v>
      </c>
      <c r="F6158" t="s">
        <v>2012</v>
      </c>
      <c r="G6158" t="s">
        <v>6813</v>
      </c>
      <c r="H6158" t="s">
        <v>2014</v>
      </c>
      <c r="I6158">
        <v>2014</v>
      </c>
      <c r="J6158" t="s">
        <v>1557</v>
      </c>
      <c r="K6158" s="1">
        <v>41970</v>
      </c>
      <c r="L6158" s="2">
        <v>0.42986111111111108</v>
      </c>
      <c r="M6158" t="s">
        <v>122</v>
      </c>
      <c r="N6158" t="s">
        <v>4081</v>
      </c>
      <c r="O6158" s="7" t="s">
        <v>4087</v>
      </c>
      <c r="P6158" t="s">
        <v>1783</v>
      </c>
      <c r="Q6158" t="s">
        <v>1783</v>
      </c>
      <c r="R6158" t="s">
        <v>52</v>
      </c>
      <c r="S6158" t="s">
        <v>68</v>
      </c>
      <c r="T6158" t="s">
        <v>54</v>
      </c>
      <c r="U6158" s="2">
        <v>0</v>
      </c>
      <c r="V6158" s="2">
        <v>0</v>
      </c>
      <c r="W6158" t="s">
        <v>55</v>
      </c>
      <c r="Y6158" t="s">
        <v>56</v>
      </c>
      <c r="AB6158" t="s">
        <v>56</v>
      </c>
      <c r="AD6158" t="s">
        <v>57</v>
      </c>
      <c r="AE6158" t="s">
        <v>58</v>
      </c>
      <c r="AF6158" t="s">
        <v>985</v>
      </c>
      <c r="AG6158" t="s">
        <v>1688</v>
      </c>
      <c r="AH6158">
        <v>49</v>
      </c>
      <c r="AI6158">
        <v>0</v>
      </c>
      <c r="AJ6158" t="s">
        <v>519</v>
      </c>
      <c r="AK6158" t="s">
        <v>56</v>
      </c>
      <c r="AL6158" t="s">
        <v>56</v>
      </c>
      <c r="AM6158">
        <v>3650179658</v>
      </c>
      <c r="AN6158" t="s">
        <v>61</v>
      </c>
      <c r="AO6158" s="1">
        <v>42166</v>
      </c>
      <c r="AP6158" t="s">
        <v>1783</v>
      </c>
      <c r="AQ6158" t="s">
        <v>2056</v>
      </c>
      <c r="AR6158" t="s">
        <v>205</v>
      </c>
    </row>
    <row r="6159" spans="1:44">
      <c r="A6159">
        <f>COUNTIF(F:F,F6159)</f>
        <v>652</v>
      </c>
      <c r="B6159">
        <v>23044</v>
      </c>
      <c r="C6159" t="s">
        <v>1643</v>
      </c>
      <c r="D6159" t="s">
        <v>44</v>
      </c>
      <c r="F6159" t="s">
        <v>2012</v>
      </c>
      <c r="G6159" t="s">
        <v>6814</v>
      </c>
      <c r="H6159" t="s">
        <v>2014</v>
      </c>
      <c r="I6159">
        <v>2014</v>
      </c>
      <c r="J6159" t="s">
        <v>1557</v>
      </c>
      <c r="K6159" s="1">
        <v>41970</v>
      </c>
      <c r="L6159" s="2">
        <v>0.43055555555555558</v>
      </c>
      <c r="M6159" t="s">
        <v>122</v>
      </c>
      <c r="N6159" t="s">
        <v>4081</v>
      </c>
      <c r="O6159" s="7" t="s">
        <v>4087</v>
      </c>
      <c r="P6159" t="s">
        <v>1783</v>
      </c>
      <c r="Q6159" t="s">
        <v>1783</v>
      </c>
      <c r="R6159" t="s">
        <v>52</v>
      </c>
      <c r="S6159" t="s">
        <v>68</v>
      </c>
      <c r="T6159" t="s">
        <v>54</v>
      </c>
      <c r="U6159" s="2">
        <v>0</v>
      </c>
      <c r="V6159" s="2">
        <v>0</v>
      </c>
      <c r="W6159" t="s">
        <v>55</v>
      </c>
      <c r="Y6159" t="s">
        <v>56</v>
      </c>
      <c r="AB6159" t="s">
        <v>56</v>
      </c>
      <c r="AD6159" t="s">
        <v>57</v>
      </c>
      <c r="AE6159" t="s">
        <v>58</v>
      </c>
      <c r="AF6159" t="s">
        <v>985</v>
      </c>
      <c r="AG6159" t="s">
        <v>1688</v>
      </c>
      <c r="AH6159">
        <v>49</v>
      </c>
      <c r="AI6159">
        <v>0</v>
      </c>
      <c r="AJ6159" t="s">
        <v>519</v>
      </c>
      <c r="AK6159" t="s">
        <v>56</v>
      </c>
      <c r="AL6159" t="s">
        <v>56</v>
      </c>
      <c r="AM6159">
        <v>3650179659</v>
      </c>
      <c r="AN6159" t="s">
        <v>61</v>
      </c>
      <c r="AO6159" s="1">
        <v>42170</v>
      </c>
      <c r="AP6159" t="s">
        <v>1783</v>
      </c>
      <c r="AQ6159" t="s">
        <v>2056</v>
      </c>
      <c r="AR6159" t="s">
        <v>205</v>
      </c>
    </row>
    <row r="6160" spans="1:44">
      <c r="A6160">
        <f>COUNTIF(F:F,F6160)</f>
        <v>652</v>
      </c>
      <c r="B6160">
        <v>23045</v>
      </c>
      <c r="C6160" t="s">
        <v>1643</v>
      </c>
      <c r="D6160" t="s">
        <v>44</v>
      </c>
      <c r="F6160" t="s">
        <v>2012</v>
      </c>
      <c r="G6160" t="s">
        <v>6807</v>
      </c>
      <c r="H6160" t="s">
        <v>2014</v>
      </c>
      <c r="I6160">
        <v>2014</v>
      </c>
      <c r="J6160" t="s">
        <v>1557</v>
      </c>
      <c r="K6160" s="1">
        <v>41970</v>
      </c>
      <c r="L6160" s="2">
        <v>0.43124999999999997</v>
      </c>
      <c r="M6160" t="s">
        <v>122</v>
      </c>
      <c r="N6160" t="s">
        <v>4081</v>
      </c>
      <c r="O6160" s="7" t="s">
        <v>4087</v>
      </c>
      <c r="P6160" t="s">
        <v>1783</v>
      </c>
      <c r="Q6160" t="s">
        <v>1783</v>
      </c>
      <c r="R6160" t="s">
        <v>52</v>
      </c>
      <c r="S6160" t="s">
        <v>68</v>
      </c>
      <c r="T6160" t="s">
        <v>54</v>
      </c>
      <c r="U6160" s="2">
        <v>0</v>
      </c>
      <c r="V6160" s="2">
        <v>0</v>
      </c>
      <c r="W6160" t="s">
        <v>55</v>
      </c>
      <c r="Y6160" t="s">
        <v>56</v>
      </c>
      <c r="AB6160" t="s">
        <v>56</v>
      </c>
      <c r="AD6160" t="s">
        <v>57</v>
      </c>
      <c r="AE6160" t="s">
        <v>58</v>
      </c>
      <c r="AF6160" t="s">
        <v>985</v>
      </c>
      <c r="AG6160" t="s">
        <v>1688</v>
      </c>
      <c r="AH6160">
        <v>49</v>
      </c>
      <c r="AI6160">
        <v>0</v>
      </c>
      <c r="AJ6160" t="s">
        <v>519</v>
      </c>
      <c r="AK6160" t="s">
        <v>56</v>
      </c>
      <c r="AL6160" t="s">
        <v>56</v>
      </c>
      <c r="AM6160">
        <v>3650179660</v>
      </c>
      <c r="AN6160" t="s">
        <v>61</v>
      </c>
      <c r="AO6160" s="1">
        <v>42206</v>
      </c>
      <c r="AP6160" t="s">
        <v>1783</v>
      </c>
      <c r="AQ6160" t="s">
        <v>4876</v>
      </c>
      <c r="AR6160" t="s">
        <v>205</v>
      </c>
    </row>
    <row r="6161" spans="1:44">
      <c r="A6161">
        <f>COUNTIF(F:F,F6161)</f>
        <v>652</v>
      </c>
      <c r="B6161">
        <v>23046</v>
      </c>
      <c r="C6161" t="s">
        <v>1643</v>
      </c>
      <c r="D6161" t="s">
        <v>44</v>
      </c>
      <c r="F6161" t="s">
        <v>2012</v>
      </c>
      <c r="G6161" t="s">
        <v>6815</v>
      </c>
      <c r="H6161" t="s">
        <v>2014</v>
      </c>
      <c r="I6161">
        <v>2014</v>
      </c>
      <c r="J6161" t="s">
        <v>1557</v>
      </c>
      <c r="K6161" s="1">
        <v>41970</v>
      </c>
      <c r="L6161" s="2">
        <v>0.43263888888888885</v>
      </c>
      <c r="M6161" t="s">
        <v>122</v>
      </c>
      <c r="N6161" t="s">
        <v>4081</v>
      </c>
      <c r="O6161" s="7" t="s">
        <v>4087</v>
      </c>
      <c r="P6161" t="s">
        <v>1783</v>
      </c>
      <c r="Q6161" t="s">
        <v>1783</v>
      </c>
      <c r="R6161" t="s">
        <v>52</v>
      </c>
      <c r="S6161" t="s">
        <v>68</v>
      </c>
      <c r="T6161" t="s">
        <v>54</v>
      </c>
      <c r="U6161" s="2">
        <v>0</v>
      </c>
      <c r="V6161" s="2">
        <v>0</v>
      </c>
      <c r="W6161" t="s">
        <v>55</v>
      </c>
      <c r="Y6161" t="s">
        <v>56</v>
      </c>
      <c r="AB6161" t="s">
        <v>56</v>
      </c>
      <c r="AD6161" t="s">
        <v>57</v>
      </c>
      <c r="AE6161" t="s">
        <v>58</v>
      </c>
      <c r="AF6161" t="s">
        <v>985</v>
      </c>
      <c r="AG6161" t="s">
        <v>1688</v>
      </c>
      <c r="AH6161">
        <v>49</v>
      </c>
      <c r="AI6161">
        <v>0</v>
      </c>
      <c r="AJ6161" t="s">
        <v>519</v>
      </c>
      <c r="AK6161" t="s">
        <v>56</v>
      </c>
      <c r="AL6161" t="s">
        <v>56</v>
      </c>
      <c r="AM6161">
        <v>3650179661</v>
      </c>
      <c r="AN6161" t="s">
        <v>61</v>
      </c>
      <c r="AO6161" s="1">
        <v>42206</v>
      </c>
      <c r="AP6161" t="s">
        <v>1783</v>
      </c>
      <c r="AQ6161" t="s">
        <v>4876</v>
      </c>
      <c r="AR6161" t="s">
        <v>205</v>
      </c>
    </row>
    <row r="6162" spans="1:44">
      <c r="A6162">
        <f>COUNTIF(F:F,F6162)</f>
        <v>652</v>
      </c>
      <c r="B6162">
        <v>23047</v>
      </c>
      <c r="C6162" t="s">
        <v>1643</v>
      </c>
      <c r="D6162" t="s">
        <v>44</v>
      </c>
      <c r="F6162" t="s">
        <v>2012</v>
      </c>
      <c r="G6162" t="s">
        <v>6809</v>
      </c>
      <c r="H6162" t="s">
        <v>2014</v>
      </c>
      <c r="I6162">
        <v>2014</v>
      </c>
      <c r="J6162" t="s">
        <v>1557</v>
      </c>
      <c r="K6162" s="1">
        <v>41970</v>
      </c>
      <c r="L6162" s="2">
        <v>0.43333333333333335</v>
      </c>
      <c r="M6162" t="s">
        <v>122</v>
      </c>
      <c r="N6162" t="s">
        <v>4081</v>
      </c>
      <c r="O6162" s="7" t="s">
        <v>4087</v>
      </c>
      <c r="P6162" t="s">
        <v>1783</v>
      </c>
      <c r="Q6162" t="s">
        <v>1783</v>
      </c>
      <c r="R6162" t="s">
        <v>52</v>
      </c>
      <c r="S6162" t="s">
        <v>68</v>
      </c>
      <c r="T6162" t="s">
        <v>54</v>
      </c>
      <c r="U6162" s="2">
        <v>0</v>
      </c>
      <c r="V6162" s="2">
        <v>0</v>
      </c>
      <c r="W6162" t="s">
        <v>55</v>
      </c>
      <c r="Y6162" t="s">
        <v>56</v>
      </c>
      <c r="AB6162" t="s">
        <v>56</v>
      </c>
      <c r="AD6162" t="s">
        <v>57</v>
      </c>
      <c r="AE6162" t="s">
        <v>58</v>
      </c>
      <c r="AF6162" t="s">
        <v>985</v>
      </c>
      <c r="AG6162" t="s">
        <v>1688</v>
      </c>
      <c r="AH6162">
        <v>49</v>
      </c>
      <c r="AI6162">
        <v>0</v>
      </c>
      <c r="AJ6162" t="s">
        <v>519</v>
      </c>
      <c r="AK6162" t="s">
        <v>56</v>
      </c>
      <c r="AL6162" t="s">
        <v>56</v>
      </c>
      <c r="AM6162">
        <v>3650179662</v>
      </c>
      <c r="AN6162" t="s">
        <v>61</v>
      </c>
      <c r="AO6162" s="1">
        <v>42206</v>
      </c>
      <c r="AP6162" t="s">
        <v>1783</v>
      </c>
      <c r="AQ6162" t="s">
        <v>4876</v>
      </c>
      <c r="AR6162" t="s">
        <v>205</v>
      </c>
    </row>
    <row r="6163" spans="1:44">
      <c r="A6163">
        <f>COUNTIF(F:F,F6163)</f>
        <v>652</v>
      </c>
      <c r="B6163">
        <v>23048</v>
      </c>
      <c r="C6163" t="s">
        <v>1643</v>
      </c>
      <c r="D6163" t="s">
        <v>44</v>
      </c>
      <c r="F6163" t="s">
        <v>2012</v>
      </c>
      <c r="G6163" t="s">
        <v>6810</v>
      </c>
      <c r="H6163" t="s">
        <v>2014</v>
      </c>
      <c r="I6163">
        <v>2014</v>
      </c>
      <c r="J6163" t="s">
        <v>1557</v>
      </c>
      <c r="K6163" s="1">
        <v>41970</v>
      </c>
      <c r="L6163" s="2">
        <v>0.43472222222222223</v>
      </c>
      <c r="M6163" t="s">
        <v>122</v>
      </c>
      <c r="N6163" t="s">
        <v>4081</v>
      </c>
      <c r="O6163" s="7" t="s">
        <v>4087</v>
      </c>
      <c r="P6163" t="s">
        <v>1783</v>
      </c>
      <c r="Q6163" t="s">
        <v>1783</v>
      </c>
      <c r="R6163" t="s">
        <v>52</v>
      </c>
      <c r="S6163" t="s">
        <v>68</v>
      </c>
      <c r="T6163" t="s">
        <v>54</v>
      </c>
      <c r="U6163" s="2">
        <v>0</v>
      </c>
      <c r="V6163" s="2">
        <v>0</v>
      </c>
      <c r="W6163" t="s">
        <v>55</v>
      </c>
      <c r="Y6163" t="s">
        <v>56</v>
      </c>
      <c r="AB6163" t="s">
        <v>56</v>
      </c>
      <c r="AD6163" t="s">
        <v>57</v>
      </c>
      <c r="AE6163" t="s">
        <v>58</v>
      </c>
      <c r="AF6163" t="s">
        <v>985</v>
      </c>
      <c r="AG6163" t="s">
        <v>1688</v>
      </c>
      <c r="AH6163">
        <v>49</v>
      </c>
      <c r="AI6163">
        <v>0</v>
      </c>
      <c r="AJ6163" t="s">
        <v>519</v>
      </c>
      <c r="AK6163" t="s">
        <v>56</v>
      </c>
      <c r="AL6163" t="s">
        <v>56</v>
      </c>
      <c r="AM6163">
        <v>3650179663</v>
      </c>
      <c r="AN6163" t="s">
        <v>61</v>
      </c>
      <c r="AO6163" s="1">
        <v>42206</v>
      </c>
      <c r="AP6163" t="s">
        <v>1783</v>
      </c>
      <c r="AQ6163" t="s">
        <v>4876</v>
      </c>
      <c r="AR6163" t="s">
        <v>205</v>
      </c>
    </row>
    <row r="6164" spans="1:44">
      <c r="A6164">
        <f>COUNTIF(F:F,F6164)</f>
        <v>652</v>
      </c>
      <c r="B6164">
        <v>23049</v>
      </c>
      <c r="C6164" t="s">
        <v>1643</v>
      </c>
      <c r="D6164" t="s">
        <v>44</v>
      </c>
      <c r="F6164" t="s">
        <v>2012</v>
      </c>
      <c r="G6164" t="s">
        <v>6812</v>
      </c>
      <c r="H6164" t="s">
        <v>2014</v>
      </c>
      <c r="I6164">
        <v>2014</v>
      </c>
      <c r="J6164" t="s">
        <v>1557</v>
      </c>
      <c r="K6164" s="1">
        <v>41970</v>
      </c>
      <c r="L6164" s="2">
        <v>0.43611111111111112</v>
      </c>
      <c r="M6164" t="s">
        <v>122</v>
      </c>
      <c r="N6164" t="s">
        <v>4081</v>
      </c>
      <c r="O6164" s="7" t="s">
        <v>4087</v>
      </c>
      <c r="P6164" t="s">
        <v>1783</v>
      </c>
      <c r="Q6164" t="s">
        <v>1783</v>
      </c>
      <c r="R6164" t="s">
        <v>52</v>
      </c>
      <c r="S6164" t="s">
        <v>68</v>
      </c>
      <c r="T6164" t="s">
        <v>54</v>
      </c>
      <c r="U6164" s="2">
        <v>0</v>
      </c>
      <c r="V6164" s="2">
        <v>0</v>
      </c>
      <c r="W6164" t="s">
        <v>55</v>
      </c>
      <c r="Y6164" t="s">
        <v>56</v>
      </c>
      <c r="AB6164" t="s">
        <v>56</v>
      </c>
      <c r="AD6164" t="s">
        <v>57</v>
      </c>
      <c r="AE6164" t="s">
        <v>58</v>
      </c>
      <c r="AF6164" t="s">
        <v>985</v>
      </c>
      <c r="AG6164" t="s">
        <v>1688</v>
      </c>
      <c r="AH6164">
        <v>49</v>
      </c>
      <c r="AI6164">
        <v>0</v>
      </c>
      <c r="AJ6164" t="s">
        <v>519</v>
      </c>
      <c r="AK6164" t="s">
        <v>56</v>
      </c>
      <c r="AL6164" t="s">
        <v>56</v>
      </c>
      <c r="AM6164">
        <v>3650179664</v>
      </c>
      <c r="AN6164" t="s">
        <v>61</v>
      </c>
      <c r="AO6164" s="1">
        <v>42206</v>
      </c>
      <c r="AP6164" t="s">
        <v>1783</v>
      </c>
      <c r="AQ6164" t="s">
        <v>4876</v>
      </c>
      <c r="AR6164" t="s">
        <v>205</v>
      </c>
    </row>
    <row r="6165" spans="1:44">
      <c r="A6165">
        <f>COUNTIF(F:F,F6165)</f>
        <v>652</v>
      </c>
      <c r="B6165">
        <v>23050</v>
      </c>
      <c r="C6165" t="s">
        <v>1643</v>
      </c>
      <c r="D6165" t="s">
        <v>44</v>
      </c>
      <c r="F6165" t="s">
        <v>2012</v>
      </c>
      <c r="G6165" t="s">
        <v>6811</v>
      </c>
      <c r="H6165" t="s">
        <v>2014</v>
      </c>
      <c r="I6165">
        <v>2014</v>
      </c>
      <c r="J6165" t="s">
        <v>1557</v>
      </c>
      <c r="K6165" s="1">
        <v>41970</v>
      </c>
      <c r="L6165" s="2">
        <v>0.43958333333333338</v>
      </c>
      <c r="M6165" t="s">
        <v>122</v>
      </c>
      <c r="N6165" t="s">
        <v>4081</v>
      </c>
      <c r="O6165" s="7" t="s">
        <v>4087</v>
      </c>
      <c r="P6165" t="s">
        <v>1783</v>
      </c>
      <c r="Q6165" t="s">
        <v>1783</v>
      </c>
      <c r="R6165" t="s">
        <v>52</v>
      </c>
      <c r="S6165" t="s">
        <v>68</v>
      </c>
      <c r="T6165" t="s">
        <v>54</v>
      </c>
      <c r="U6165" s="2">
        <v>0</v>
      </c>
      <c r="V6165" s="2">
        <v>0</v>
      </c>
      <c r="W6165" t="s">
        <v>55</v>
      </c>
      <c r="Y6165" t="s">
        <v>56</v>
      </c>
      <c r="AB6165" t="s">
        <v>56</v>
      </c>
      <c r="AD6165" t="s">
        <v>57</v>
      </c>
      <c r="AE6165" t="s">
        <v>58</v>
      </c>
      <c r="AF6165" t="s">
        <v>985</v>
      </c>
      <c r="AG6165" t="s">
        <v>1688</v>
      </c>
      <c r="AH6165">
        <v>49</v>
      </c>
      <c r="AI6165">
        <v>0</v>
      </c>
      <c r="AJ6165" t="s">
        <v>519</v>
      </c>
      <c r="AK6165" t="s">
        <v>56</v>
      </c>
      <c r="AL6165" t="s">
        <v>56</v>
      </c>
      <c r="AM6165">
        <v>3650179665</v>
      </c>
      <c r="AN6165" t="s">
        <v>61</v>
      </c>
      <c r="AO6165" s="1">
        <v>42206</v>
      </c>
      <c r="AP6165" t="s">
        <v>1783</v>
      </c>
      <c r="AQ6165" t="s">
        <v>4020</v>
      </c>
      <c r="AR6165" t="s">
        <v>205</v>
      </c>
    </row>
    <row r="6166" spans="1:44">
      <c r="A6166">
        <f>COUNTIF(F:F,F6166)</f>
        <v>652</v>
      </c>
      <c r="B6166">
        <v>23051</v>
      </c>
      <c r="C6166" t="s">
        <v>1643</v>
      </c>
      <c r="D6166" t="s">
        <v>44</v>
      </c>
      <c r="F6166" t="s">
        <v>2012</v>
      </c>
      <c r="G6166" t="s">
        <v>6576</v>
      </c>
      <c r="H6166" t="s">
        <v>2014</v>
      </c>
      <c r="I6166">
        <v>2014</v>
      </c>
      <c r="J6166" t="s">
        <v>1557</v>
      </c>
      <c r="K6166" s="1">
        <v>41970</v>
      </c>
      <c r="L6166" s="2">
        <v>0.44166666666666665</v>
      </c>
      <c r="M6166" t="s">
        <v>122</v>
      </c>
      <c r="N6166" t="s">
        <v>4081</v>
      </c>
      <c r="O6166" s="7" t="s">
        <v>4087</v>
      </c>
      <c r="P6166" t="s">
        <v>1783</v>
      </c>
      <c r="Q6166" t="s">
        <v>1783</v>
      </c>
      <c r="R6166" t="s">
        <v>52</v>
      </c>
      <c r="S6166" t="s">
        <v>68</v>
      </c>
      <c r="T6166" t="s">
        <v>54</v>
      </c>
      <c r="U6166" s="2">
        <v>0</v>
      </c>
      <c r="V6166" s="2">
        <v>0</v>
      </c>
      <c r="W6166" t="s">
        <v>55</v>
      </c>
      <c r="Y6166" t="s">
        <v>56</v>
      </c>
      <c r="AB6166" t="s">
        <v>56</v>
      </c>
      <c r="AD6166" t="s">
        <v>57</v>
      </c>
      <c r="AE6166" t="s">
        <v>58</v>
      </c>
      <c r="AF6166" t="s">
        <v>985</v>
      </c>
      <c r="AG6166" t="s">
        <v>1688</v>
      </c>
      <c r="AH6166">
        <v>49</v>
      </c>
      <c r="AI6166">
        <v>0</v>
      </c>
      <c r="AJ6166" t="s">
        <v>519</v>
      </c>
      <c r="AK6166" t="s">
        <v>56</v>
      </c>
      <c r="AL6166" t="s">
        <v>56</v>
      </c>
      <c r="AM6166">
        <v>3650179666</v>
      </c>
      <c r="AN6166" t="s">
        <v>61</v>
      </c>
      <c r="AO6166" s="1">
        <v>42206</v>
      </c>
      <c r="AP6166" t="s">
        <v>1783</v>
      </c>
      <c r="AQ6166" t="s">
        <v>1784</v>
      </c>
      <c r="AR6166" t="s">
        <v>205</v>
      </c>
    </row>
    <row r="6167" spans="1:44">
      <c r="A6167">
        <f>COUNTIF(F:F,F6167)</f>
        <v>652</v>
      </c>
      <c r="B6167">
        <v>23052</v>
      </c>
      <c r="C6167" t="s">
        <v>1643</v>
      </c>
      <c r="D6167" t="s">
        <v>44</v>
      </c>
      <c r="F6167" t="s">
        <v>2012</v>
      </c>
      <c r="G6167" t="s">
        <v>6581</v>
      </c>
      <c r="H6167" t="s">
        <v>2014</v>
      </c>
      <c r="I6167">
        <v>2014</v>
      </c>
      <c r="J6167" t="s">
        <v>1557</v>
      </c>
      <c r="K6167" s="1">
        <v>41970</v>
      </c>
      <c r="L6167" s="2">
        <v>0.44375000000000003</v>
      </c>
      <c r="M6167" t="s">
        <v>122</v>
      </c>
      <c r="N6167" t="s">
        <v>4081</v>
      </c>
      <c r="O6167" s="7" t="s">
        <v>4087</v>
      </c>
      <c r="P6167" t="s">
        <v>1783</v>
      </c>
      <c r="Q6167" t="s">
        <v>1783</v>
      </c>
      <c r="R6167" t="s">
        <v>52</v>
      </c>
      <c r="S6167" t="s">
        <v>68</v>
      </c>
      <c r="T6167" t="s">
        <v>54</v>
      </c>
      <c r="U6167" s="2">
        <v>0</v>
      </c>
      <c r="V6167" s="2">
        <v>0</v>
      </c>
      <c r="W6167" t="s">
        <v>55</v>
      </c>
      <c r="Y6167" t="s">
        <v>56</v>
      </c>
      <c r="AB6167" t="s">
        <v>56</v>
      </c>
      <c r="AD6167" t="s">
        <v>57</v>
      </c>
      <c r="AE6167" t="s">
        <v>58</v>
      </c>
      <c r="AF6167" t="s">
        <v>985</v>
      </c>
      <c r="AG6167" t="s">
        <v>1688</v>
      </c>
      <c r="AH6167">
        <v>49</v>
      </c>
      <c r="AI6167">
        <v>0</v>
      </c>
      <c r="AJ6167" t="s">
        <v>519</v>
      </c>
      <c r="AK6167" t="s">
        <v>56</v>
      </c>
      <c r="AL6167" t="s">
        <v>56</v>
      </c>
      <c r="AM6167">
        <v>3650179667</v>
      </c>
      <c r="AN6167" t="s">
        <v>61</v>
      </c>
      <c r="AO6167" s="1">
        <v>42206</v>
      </c>
      <c r="AP6167" t="s">
        <v>1783</v>
      </c>
      <c r="AQ6167" t="s">
        <v>1784</v>
      </c>
      <c r="AR6167" t="s">
        <v>205</v>
      </c>
    </row>
    <row r="6168" spans="1:44">
      <c r="A6168">
        <f>COUNTIF(F:F,F6168)</f>
        <v>652</v>
      </c>
      <c r="B6168">
        <v>23053</v>
      </c>
      <c r="C6168" t="s">
        <v>1643</v>
      </c>
      <c r="D6168" t="s">
        <v>44</v>
      </c>
      <c r="F6168" t="s">
        <v>2012</v>
      </c>
      <c r="G6168" t="s">
        <v>6574</v>
      </c>
      <c r="H6168" t="s">
        <v>2014</v>
      </c>
      <c r="I6168">
        <v>2014</v>
      </c>
      <c r="J6168" t="s">
        <v>1557</v>
      </c>
      <c r="K6168" s="1">
        <v>41970</v>
      </c>
      <c r="L6168" s="2">
        <v>0.4458333333333333</v>
      </c>
      <c r="M6168" t="s">
        <v>122</v>
      </c>
      <c r="N6168" t="s">
        <v>4081</v>
      </c>
      <c r="O6168" s="7" t="s">
        <v>4087</v>
      </c>
      <c r="P6168" t="s">
        <v>1783</v>
      </c>
      <c r="Q6168" t="s">
        <v>1783</v>
      </c>
      <c r="R6168" t="s">
        <v>52</v>
      </c>
      <c r="S6168" t="s">
        <v>68</v>
      </c>
      <c r="T6168" t="s">
        <v>54</v>
      </c>
      <c r="U6168" s="2">
        <v>0</v>
      </c>
      <c r="V6168" s="2">
        <v>0</v>
      </c>
      <c r="W6168" t="s">
        <v>55</v>
      </c>
      <c r="Y6168" t="s">
        <v>56</v>
      </c>
      <c r="AB6168" t="s">
        <v>56</v>
      </c>
      <c r="AD6168" t="s">
        <v>57</v>
      </c>
      <c r="AE6168" t="s">
        <v>58</v>
      </c>
      <c r="AF6168" t="s">
        <v>985</v>
      </c>
      <c r="AG6168" t="s">
        <v>1688</v>
      </c>
      <c r="AH6168">
        <v>49</v>
      </c>
      <c r="AI6168">
        <v>0</v>
      </c>
      <c r="AJ6168" t="s">
        <v>519</v>
      </c>
      <c r="AK6168" t="s">
        <v>56</v>
      </c>
      <c r="AL6168" t="s">
        <v>56</v>
      </c>
      <c r="AM6168">
        <v>3650179668</v>
      </c>
      <c r="AN6168" t="s">
        <v>61</v>
      </c>
      <c r="AO6168" s="1">
        <v>42236</v>
      </c>
      <c r="AP6168" t="s">
        <v>1783</v>
      </c>
      <c r="AQ6168" t="s">
        <v>2056</v>
      </c>
      <c r="AR6168" t="s">
        <v>205</v>
      </c>
    </row>
    <row r="6169" spans="1:44">
      <c r="A6169">
        <f>COUNTIF(F:F,F6169)</f>
        <v>652</v>
      </c>
      <c r="B6169">
        <v>23054</v>
      </c>
      <c r="C6169" t="s">
        <v>1643</v>
      </c>
      <c r="D6169" t="s">
        <v>44</v>
      </c>
      <c r="F6169" t="s">
        <v>2012</v>
      </c>
      <c r="G6169" t="s">
        <v>6609</v>
      </c>
      <c r="H6169" t="s">
        <v>2014</v>
      </c>
      <c r="I6169">
        <v>2014</v>
      </c>
      <c r="J6169" t="s">
        <v>1557</v>
      </c>
      <c r="K6169" s="1">
        <v>41970</v>
      </c>
      <c r="L6169" s="2">
        <v>0.44722222222222219</v>
      </c>
      <c r="M6169" t="s">
        <v>122</v>
      </c>
      <c r="N6169" t="s">
        <v>4081</v>
      </c>
      <c r="O6169" s="7" t="s">
        <v>4087</v>
      </c>
      <c r="P6169" t="s">
        <v>1783</v>
      </c>
      <c r="Q6169" t="s">
        <v>1783</v>
      </c>
      <c r="R6169" t="s">
        <v>52</v>
      </c>
      <c r="S6169" t="s">
        <v>68</v>
      </c>
      <c r="T6169" t="s">
        <v>54</v>
      </c>
      <c r="U6169" s="2">
        <v>0</v>
      </c>
      <c r="V6169" s="2">
        <v>0</v>
      </c>
      <c r="W6169" t="s">
        <v>55</v>
      </c>
      <c r="Y6169" t="s">
        <v>56</v>
      </c>
      <c r="AB6169" t="s">
        <v>56</v>
      </c>
      <c r="AD6169" t="s">
        <v>57</v>
      </c>
      <c r="AE6169" t="s">
        <v>58</v>
      </c>
      <c r="AF6169" t="s">
        <v>985</v>
      </c>
      <c r="AG6169" t="s">
        <v>1688</v>
      </c>
      <c r="AH6169">
        <v>49</v>
      </c>
      <c r="AI6169">
        <v>0</v>
      </c>
      <c r="AJ6169" t="s">
        <v>519</v>
      </c>
      <c r="AK6169" t="s">
        <v>56</v>
      </c>
      <c r="AL6169" t="s">
        <v>56</v>
      </c>
      <c r="AM6169">
        <v>3650179669</v>
      </c>
      <c r="AN6169" t="s">
        <v>61</v>
      </c>
      <c r="AO6169" s="1">
        <v>42236</v>
      </c>
      <c r="AP6169" t="s">
        <v>1783</v>
      </c>
      <c r="AQ6169" t="s">
        <v>2056</v>
      </c>
      <c r="AR6169" t="s">
        <v>1216</v>
      </c>
    </row>
    <row r="6170" spans="1:44">
      <c r="A6170">
        <f>COUNTIF(F:F,F6170)</f>
        <v>652</v>
      </c>
      <c r="B6170">
        <v>23055</v>
      </c>
      <c r="C6170" t="s">
        <v>1643</v>
      </c>
      <c r="D6170" t="s">
        <v>44</v>
      </c>
      <c r="F6170" t="s">
        <v>2012</v>
      </c>
      <c r="G6170" t="s">
        <v>6579</v>
      </c>
      <c r="H6170" t="s">
        <v>2014</v>
      </c>
      <c r="I6170">
        <v>2014</v>
      </c>
      <c r="J6170" t="s">
        <v>1557</v>
      </c>
      <c r="K6170" s="1">
        <v>41970</v>
      </c>
      <c r="L6170" s="2">
        <v>0.45069444444444445</v>
      </c>
      <c r="M6170" t="s">
        <v>122</v>
      </c>
      <c r="N6170" t="s">
        <v>4081</v>
      </c>
      <c r="O6170" s="7" t="s">
        <v>4087</v>
      </c>
      <c r="P6170" t="s">
        <v>56</v>
      </c>
      <c r="R6170" t="s">
        <v>52</v>
      </c>
      <c r="S6170" t="s">
        <v>68</v>
      </c>
      <c r="T6170" t="s">
        <v>54</v>
      </c>
      <c r="U6170" s="2">
        <v>0</v>
      </c>
      <c r="V6170" s="2">
        <v>0</v>
      </c>
      <c r="W6170" t="s">
        <v>55</v>
      </c>
      <c r="Y6170" t="s">
        <v>56</v>
      </c>
      <c r="AB6170" t="s">
        <v>56</v>
      </c>
      <c r="AD6170" t="s">
        <v>57</v>
      </c>
      <c r="AE6170" t="s">
        <v>58</v>
      </c>
      <c r="AF6170" t="s">
        <v>985</v>
      </c>
      <c r="AG6170" t="s">
        <v>1688</v>
      </c>
      <c r="AH6170">
        <v>49</v>
      </c>
      <c r="AI6170">
        <v>0</v>
      </c>
      <c r="AJ6170" t="s">
        <v>519</v>
      </c>
      <c r="AK6170" t="s">
        <v>56</v>
      </c>
      <c r="AL6170" t="s">
        <v>56</v>
      </c>
      <c r="AM6170" t="s">
        <v>56</v>
      </c>
      <c r="AP6170" t="s">
        <v>99</v>
      </c>
      <c r="AR6170" t="s">
        <v>56</v>
      </c>
    </row>
    <row r="6171" spans="1:44">
      <c r="A6171">
        <f>COUNTIF(F:F,F6171)</f>
        <v>652</v>
      </c>
      <c r="B6171">
        <v>23056</v>
      </c>
      <c r="C6171" t="s">
        <v>1643</v>
      </c>
      <c r="D6171" t="s">
        <v>44</v>
      </c>
      <c r="F6171" t="s">
        <v>2012</v>
      </c>
      <c r="G6171" t="s">
        <v>6608</v>
      </c>
      <c r="H6171" t="s">
        <v>2014</v>
      </c>
      <c r="I6171">
        <v>2014</v>
      </c>
      <c r="J6171" t="s">
        <v>1557</v>
      </c>
      <c r="K6171" s="1">
        <v>41970</v>
      </c>
      <c r="L6171" s="2">
        <v>0.45277777777777778</v>
      </c>
      <c r="M6171" t="s">
        <v>122</v>
      </c>
      <c r="N6171" t="s">
        <v>4081</v>
      </c>
      <c r="O6171" s="7" t="s">
        <v>7005</v>
      </c>
      <c r="P6171" t="s">
        <v>1783</v>
      </c>
      <c r="Q6171" t="s">
        <v>1783</v>
      </c>
      <c r="R6171" t="s">
        <v>52</v>
      </c>
      <c r="S6171" t="s">
        <v>68</v>
      </c>
      <c r="T6171" t="s">
        <v>54</v>
      </c>
      <c r="U6171" s="2">
        <v>0</v>
      </c>
      <c r="V6171" s="2">
        <v>0</v>
      </c>
      <c r="W6171" t="s">
        <v>55</v>
      </c>
      <c r="Y6171" t="s">
        <v>56</v>
      </c>
      <c r="AB6171" t="s">
        <v>56</v>
      </c>
      <c r="AD6171" t="s">
        <v>57</v>
      </c>
      <c r="AE6171" t="s">
        <v>58</v>
      </c>
      <c r="AF6171" t="s">
        <v>985</v>
      </c>
      <c r="AG6171" t="s">
        <v>1688</v>
      </c>
      <c r="AH6171">
        <v>49</v>
      </c>
      <c r="AI6171">
        <v>0</v>
      </c>
      <c r="AJ6171" t="s">
        <v>519</v>
      </c>
      <c r="AK6171" t="s">
        <v>56</v>
      </c>
      <c r="AL6171" t="s">
        <v>56</v>
      </c>
      <c r="AM6171">
        <v>3650179670</v>
      </c>
      <c r="AN6171" t="s">
        <v>61</v>
      </c>
      <c r="AO6171" s="1">
        <v>42236</v>
      </c>
      <c r="AP6171" t="s">
        <v>1783</v>
      </c>
      <c r="AQ6171" t="s">
        <v>2056</v>
      </c>
      <c r="AR6171" t="s">
        <v>1216</v>
      </c>
    </row>
    <row r="6172" spans="1:44">
      <c r="A6172">
        <f>COUNTIF(F:F,F6172)</f>
        <v>652</v>
      </c>
      <c r="B6172">
        <v>23057</v>
      </c>
      <c r="C6172" t="s">
        <v>1643</v>
      </c>
      <c r="D6172" t="s">
        <v>44</v>
      </c>
      <c r="F6172" t="s">
        <v>2012</v>
      </c>
      <c r="G6172" t="s">
        <v>6607</v>
      </c>
      <c r="H6172" t="s">
        <v>2014</v>
      </c>
      <c r="I6172">
        <v>2014</v>
      </c>
      <c r="J6172" t="s">
        <v>1557</v>
      </c>
      <c r="K6172" s="1">
        <v>41970</v>
      </c>
      <c r="L6172" s="2">
        <v>0.4548611111111111</v>
      </c>
      <c r="M6172" t="s">
        <v>122</v>
      </c>
      <c r="N6172" t="s">
        <v>4081</v>
      </c>
      <c r="O6172" s="7" t="s">
        <v>4087</v>
      </c>
      <c r="P6172" t="s">
        <v>56</v>
      </c>
      <c r="R6172" t="s">
        <v>52</v>
      </c>
      <c r="S6172" t="s">
        <v>68</v>
      </c>
      <c r="T6172" t="s">
        <v>54</v>
      </c>
      <c r="U6172" s="2">
        <v>0</v>
      </c>
      <c r="V6172" s="2">
        <v>0</v>
      </c>
      <c r="W6172" t="s">
        <v>55</v>
      </c>
      <c r="Y6172" t="s">
        <v>56</v>
      </c>
      <c r="AB6172" t="s">
        <v>56</v>
      </c>
      <c r="AD6172" t="s">
        <v>57</v>
      </c>
      <c r="AE6172" t="s">
        <v>58</v>
      </c>
      <c r="AF6172" t="s">
        <v>985</v>
      </c>
      <c r="AG6172" t="s">
        <v>1688</v>
      </c>
      <c r="AH6172">
        <v>49</v>
      </c>
      <c r="AI6172">
        <v>0</v>
      </c>
      <c r="AJ6172" t="s">
        <v>519</v>
      </c>
      <c r="AK6172" t="s">
        <v>56</v>
      </c>
      <c r="AL6172" t="s">
        <v>56</v>
      </c>
      <c r="AM6172" t="s">
        <v>56</v>
      </c>
      <c r="AP6172" t="s">
        <v>99</v>
      </c>
      <c r="AR6172" t="s">
        <v>56</v>
      </c>
    </row>
    <row r="6173" spans="1:44">
      <c r="A6173">
        <f>COUNTIF(F:F,F6173)</f>
        <v>652</v>
      </c>
      <c r="B6173">
        <v>23058</v>
      </c>
      <c r="C6173" t="s">
        <v>1643</v>
      </c>
      <c r="D6173" t="s">
        <v>44</v>
      </c>
      <c r="F6173" t="s">
        <v>2012</v>
      </c>
      <c r="G6173" t="s">
        <v>6578</v>
      </c>
      <c r="H6173" t="s">
        <v>2014</v>
      </c>
      <c r="I6173">
        <v>2014</v>
      </c>
      <c r="J6173" t="s">
        <v>1557</v>
      </c>
      <c r="K6173" s="1">
        <v>41970</v>
      </c>
      <c r="L6173" s="2">
        <v>0.45902777777777781</v>
      </c>
      <c r="M6173" t="s">
        <v>122</v>
      </c>
      <c r="N6173" t="s">
        <v>4081</v>
      </c>
      <c r="O6173" s="7" t="s">
        <v>6728</v>
      </c>
      <c r="P6173" t="s">
        <v>1783</v>
      </c>
      <c r="Q6173" t="s">
        <v>1783</v>
      </c>
      <c r="R6173" t="s">
        <v>52</v>
      </c>
      <c r="S6173" t="s">
        <v>68</v>
      </c>
      <c r="T6173" t="s">
        <v>54</v>
      </c>
      <c r="U6173" s="2">
        <v>0</v>
      </c>
      <c r="V6173" s="2">
        <v>0</v>
      </c>
      <c r="W6173" t="s">
        <v>55</v>
      </c>
      <c r="Y6173" t="s">
        <v>56</v>
      </c>
      <c r="AB6173" t="s">
        <v>56</v>
      </c>
      <c r="AD6173" t="s">
        <v>57</v>
      </c>
      <c r="AE6173" t="s">
        <v>58</v>
      </c>
      <c r="AF6173" t="s">
        <v>985</v>
      </c>
      <c r="AG6173" t="s">
        <v>1688</v>
      </c>
      <c r="AH6173">
        <v>49</v>
      </c>
      <c r="AI6173">
        <v>0</v>
      </c>
      <c r="AJ6173" t="s">
        <v>519</v>
      </c>
      <c r="AK6173" t="s">
        <v>56</v>
      </c>
      <c r="AL6173" t="s">
        <v>56</v>
      </c>
      <c r="AM6173">
        <v>3650179671</v>
      </c>
      <c r="AN6173" t="s">
        <v>61</v>
      </c>
      <c r="AO6173" s="1">
        <v>42236</v>
      </c>
      <c r="AP6173" t="s">
        <v>1783</v>
      </c>
      <c r="AQ6173" t="s">
        <v>2056</v>
      </c>
      <c r="AR6173" t="s">
        <v>1216</v>
      </c>
    </row>
    <row r="6174" spans="1:44">
      <c r="A6174">
        <f>COUNTIF(F:F,F6174)</f>
        <v>652</v>
      </c>
      <c r="B6174">
        <v>23059</v>
      </c>
      <c r="C6174" t="s">
        <v>1643</v>
      </c>
      <c r="D6174" t="s">
        <v>44</v>
      </c>
      <c r="F6174" t="s">
        <v>2012</v>
      </c>
      <c r="G6174" t="s">
        <v>6572</v>
      </c>
      <c r="H6174" t="s">
        <v>2014</v>
      </c>
      <c r="I6174">
        <v>2014</v>
      </c>
      <c r="J6174" t="s">
        <v>1557</v>
      </c>
      <c r="K6174" s="1">
        <v>41970</v>
      </c>
      <c r="L6174" s="2">
        <v>0.4597222222222222</v>
      </c>
      <c r="M6174" t="s">
        <v>122</v>
      </c>
      <c r="N6174" t="s">
        <v>4081</v>
      </c>
      <c r="O6174" s="7" t="s">
        <v>4087</v>
      </c>
      <c r="P6174" t="s">
        <v>1783</v>
      </c>
      <c r="Q6174" t="s">
        <v>1783</v>
      </c>
      <c r="R6174" t="s">
        <v>52</v>
      </c>
      <c r="S6174" t="s">
        <v>68</v>
      </c>
      <c r="T6174" t="s">
        <v>54</v>
      </c>
      <c r="U6174" s="2">
        <v>0</v>
      </c>
      <c r="V6174" s="2">
        <v>0</v>
      </c>
      <c r="W6174" t="s">
        <v>55</v>
      </c>
      <c r="Y6174" t="s">
        <v>56</v>
      </c>
      <c r="AB6174" t="s">
        <v>56</v>
      </c>
      <c r="AD6174" t="s">
        <v>57</v>
      </c>
      <c r="AE6174" t="s">
        <v>58</v>
      </c>
      <c r="AF6174" t="s">
        <v>985</v>
      </c>
      <c r="AG6174" t="s">
        <v>1688</v>
      </c>
      <c r="AH6174">
        <v>49</v>
      </c>
      <c r="AI6174">
        <v>0</v>
      </c>
      <c r="AJ6174" t="s">
        <v>519</v>
      </c>
      <c r="AK6174" t="s">
        <v>56</v>
      </c>
      <c r="AL6174" t="s">
        <v>56</v>
      </c>
      <c r="AM6174">
        <v>3650179672</v>
      </c>
      <c r="AN6174" t="s">
        <v>61</v>
      </c>
      <c r="AO6174" s="1">
        <v>42240</v>
      </c>
      <c r="AP6174" t="s">
        <v>1783</v>
      </c>
      <c r="AQ6174" t="s">
        <v>2056</v>
      </c>
      <c r="AR6174" t="s">
        <v>205</v>
      </c>
    </row>
    <row r="6175" spans="1:44">
      <c r="A6175">
        <f>COUNTIF(F:F,F6175)</f>
        <v>652</v>
      </c>
      <c r="B6175">
        <v>23060</v>
      </c>
      <c r="C6175" t="s">
        <v>1643</v>
      </c>
      <c r="D6175" t="s">
        <v>44</v>
      </c>
      <c r="F6175" t="s">
        <v>2012</v>
      </c>
      <c r="G6175" t="s">
        <v>6575</v>
      </c>
      <c r="H6175" t="s">
        <v>2014</v>
      </c>
      <c r="I6175">
        <v>2014</v>
      </c>
      <c r="J6175" t="s">
        <v>1557</v>
      </c>
      <c r="K6175" s="1">
        <v>41970</v>
      </c>
      <c r="L6175" s="2">
        <v>0.4604166666666667</v>
      </c>
      <c r="M6175" t="s">
        <v>122</v>
      </c>
      <c r="N6175" t="s">
        <v>4081</v>
      </c>
      <c r="O6175" s="7" t="s">
        <v>4087</v>
      </c>
      <c r="P6175" t="s">
        <v>1783</v>
      </c>
      <c r="Q6175" t="s">
        <v>1783</v>
      </c>
      <c r="R6175" t="s">
        <v>52</v>
      </c>
      <c r="S6175" t="s">
        <v>68</v>
      </c>
      <c r="T6175" t="s">
        <v>54</v>
      </c>
      <c r="U6175" s="2">
        <v>0</v>
      </c>
      <c r="V6175" s="2">
        <v>0</v>
      </c>
      <c r="W6175" t="s">
        <v>55</v>
      </c>
      <c r="Y6175" t="s">
        <v>56</v>
      </c>
      <c r="AB6175" t="s">
        <v>56</v>
      </c>
      <c r="AD6175" t="s">
        <v>57</v>
      </c>
      <c r="AE6175" t="s">
        <v>58</v>
      </c>
      <c r="AF6175" t="s">
        <v>985</v>
      </c>
      <c r="AG6175" t="s">
        <v>1688</v>
      </c>
      <c r="AH6175">
        <v>49</v>
      </c>
      <c r="AI6175">
        <v>0</v>
      </c>
      <c r="AJ6175" t="s">
        <v>519</v>
      </c>
      <c r="AK6175" t="s">
        <v>56</v>
      </c>
      <c r="AL6175" t="s">
        <v>56</v>
      </c>
      <c r="AM6175">
        <v>3650179673</v>
      </c>
      <c r="AN6175" t="s">
        <v>61</v>
      </c>
      <c r="AO6175" s="1">
        <v>42236</v>
      </c>
      <c r="AP6175" t="s">
        <v>1783</v>
      </c>
      <c r="AQ6175" t="s">
        <v>2056</v>
      </c>
      <c r="AR6175" t="s">
        <v>1216</v>
      </c>
    </row>
    <row r="6176" spans="1:44">
      <c r="A6176">
        <f>COUNTIF(F:F,F6176)</f>
        <v>652</v>
      </c>
      <c r="B6176">
        <v>23948</v>
      </c>
      <c r="C6176" t="s">
        <v>1643</v>
      </c>
      <c r="D6176" t="s">
        <v>44</v>
      </c>
      <c r="F6176" t="s">
        <v>2012</v>
      </c>
      <c r="G6176" t="s">
        <v>7804</v>
      </c>
      <c r="H6176" t="s">
        <v>2014</v>
      </c>
      <c r="I6176">
        <v>2015</v>
      </c>
      <c r="J6176" t="s">
        <v>751</v>
      </c>
      <c r="K6176" s="1">
        <v>42150</v>
      </c>
      <c r="L6176" s="2">
        <v>0.38194444444444442</v>
      </c>
      <c r="M6176" t="s">
        <v>122</v>
      </c>
      <c r="N6176" t="s">
        <v>4081</v>
      </c>
      <c r="O6176" s="7" t="s">
        <v>7805</v>
      </c>
      <c r="P6176" t="s">
        <v>1783</v>
      </c>
      <c r="Q6176" t="s">
        <v>1783</v>
      </c>
      <c r="R6176" t="s">
        <v>52</v>
      </c>
      <c r="S6176" t="s">
        <v>68</v>
      </c>
      <c r="T6176" t="s">
        <v>54</v>
      </c>
      <c r="U6176" s="2">
        <v>0</v>
      </c>
      <c r="V6176" s="2">
        <v>0</v>
      </c>
      <c r="W6176" t="s">
        <v>55</v>
      </c>
      <c r="Y6176" t="s">
        <v>56</v>
      </c>
      <c r="AB6176" t="s">
        <v>56</v>
      </c>
      <c r="AD6176" t="s">
        <v>57</v>
      </c>
      <c r="AE6176" t="s">
        <v>58</v>
      </c>
      <c r="AF6176" t="s">
        <v>985</v>
      </c>
      <c r="AG6176" t="s">
        <v>1688</v>
      </c>
      <c r="AH6176">
        <v>49</v>
      </c>
      <c r="AI6176">
        <v>0</v>
      </c>
      <c r="AJ6176" t="s">
        <v>519</v>
      </c>
      <c r="AK6176" t="s">
        <v>56</v>
      </c>
      <c r="AL6176" t="s">
        <v>56</v>
      </c>
      <c r="AM6176">
        <v>3650183242</v>
      </c>
      <c r="AN6176" t="s">
        <v>61</v>
      </c>
      <c r="AO6176" s="1">
        <v>42262</v>
      </c>
      <c r="AP6176" t="s">
        <v>1783</v>
      </c>
      <c r="AQ6176" t="s">
        <v>2056</v>
      </c>
      <c r="AR6176" t="s">
        <v>1216</v>
      </c>
    </row>
    <row r="6177" spans="1:44">
      <c r="A6177">
        <f>COUNTIF(F:F,F6177)</f>
        <v>652</v>
      </c>
      <c r="B6177">
        <v>23949</v>
      </c>
      <c r="C6177" t="s">
        <v>1643</v>
      </c>
      <c r="D6177" t="s">
        <v>44</v>
      </c>
      <c r="F6177" t="s">
        <v>2012</v>
      </c>
      <c r="G6177" t="s">
        <v>6607</v>
      </c>
      <c r="H6177" t="s">
        <v>2014</v>
      </c>
      <c r="I6177">
        <v>2015</v>
      </c>
      <c r="J6177" t="s">
        <v>751</v>
      </c>
      <c r="K6177" s="1">
        <v>42150</v>
      </c>
      <c r="L6177" s="2">
        <v>0.38541666666666669</v>
      </c>
      <c r="M6177" t="s">
        <v>122</v>
      </c>
      <c r="N6177" t="s">
        <v>4081</v>
      </c>
      <c r="O6177" s="7" t="s">
        <v>7805</v>
      </c>
      <c r="P6177" t="s">
        <v>1783</v>
      </c>
      <c r="Q6177" t="s">
        <v>1783</v>
      </c>
      <c r="R6177" t="s">
        <v>52</v>
      </c>
      <c r="S6177" t="s">
        <v>68</v>
      </c>
      <c r="T6177" t="s">
        <v>54</v>
      </c>
      <c r="U6177" s="2">
        <v>0</v>
      </c>
      <c r="V6177" s="2">
        <v>0</v>
      </c>
      <c r="W6177" t="s">
        <v>55</v>
      </c>
      <c r="Y6177" t="s">
        <v>56</v>
      </c>
      <c r="AB6177" t="s">
        <v>56</v>
      </c>
      <c r="AD6177" t="s">
        <v>57</v>
      </c>
      <c r="AE6177" t="s">
        <v>58</v>
      </c>
      <c r="AF6177" t="s">
        <v>985</v>
      </c>
      <c r="AG6177" t="s">
        <v>1688</v>
      </c>
      <c r="AH6177">
        <v>49</v>
      </c>
      <c r="AI6177">
        <v>0</v>
      </c>
      <c r="AJ6177" t="s">
        <v>519</v>
      </c>
      <c r="AK6177" t="s">
        <v>56</v>
      </c>
      <c r="AL6177" t="s">
        <v>56</v>
      </c>
      <c r="AM6177">
        <v>3650183243</v>
      </c>
      <c r="AN6177" t="s">
        <v>61</v>
      </c>
      <c r="AO6177" s="1">
        <v>42262</v>
      </c>
      <c r="AP6177" t="s">
        <v>1783</v>
      </c>
      <c r="AQ6177" t="s">
        <v>2056</v>
      </c>
      <c r="AR6177" t="s">
        <v>1216</v>
      </c>
    </row>
    <row r="6178" spans="1:44">
      <c r="A6178">
        <f>COUNTIF(F:F,F6178)</f>
        <v>652</v>
      </c>
      <c r="B6178">
        <v>23950</v>
      </c>
      <c r="C6178" t="s">
        <v>1643</v>
      </c>
      <c r="D6178" t="s">
        <v>44</v>
      </c>
      <c r="F6178" t="s">
        <v>2012</v>
      </c>
      <c r="G6178" t="s">
        <v>7806</v>
      </c>
      <c r="H6178" t="s">
        <v>2014</v>
      </c>
      <c r="I6178">
        <v>2015</v>
      </c>
      <c r="J6178" t="s">
        <v>751</v>
      </c>
      <c r="K6178" s="1">
        <v>42150</v>
      </c>
      <c r="L6178" s="2">
        <v>0.38680555555555557</v>
      </c>
      <c r="M6178" t="s">
        <v>122</v>
      </c>
      <c r="N6178" t="s">
        <v>4081</v>
      </c>
      <c r="O6178" s="7" t="s">
        <v>7805</v>
      </c>
      <c r="P6178" t="s">
        <v>1783</v>
      </c>
      <c r="Q6178" t="s">
        <v>1783</v>
      </c>
      <c r="R6178" t="s">
        <v>52</v>
      </c>
      <c r="S6178" t="s">
        <v>68</v>
      </c>
      <c r="T6178" t="s">
        <v>54</v>
      </c>
      <c r="U6178" s="2">
        <v>0</v>
      </c>
      <c r="V6178" s="2">
        <v>0</v>
      </c>
      <c r="W6178" t="s">
        <v>55</v>
      </c>
      <c r="Y6178" t="s">
        <v>56</v>
      </c>
      <c r="AB6178" t="s">
        <v>56</v>
      </c>
      <c r="AD6178" t="s">
        <v>57</v>
      </c>
      <c r="AE6178" t="s">
        <v>58</v>
      </c>
      <c r="AF6178" t="s">
        <v>985</v>
      </c>
      <c r="AG6178" t="s">
        <v>1688</v>
      </c>
      <c r="AH6178">
        <v>49</v>
      </c>
      <c r="AI6178">
        <v>0</v>
      </c>
      <c r="AJ6178" t="s">
        <v>519</v>
      </c>
      <c r="AK6178" t="s">
        <v>56</v>
      </c>
      <c r="AL6178" t="s">
        <v>56</v>
      </c>
      <c r="AM6178">
        <v>3650185156</v>
      </c>
      <c r="AN6178" t="s">
        <v>61</v>
      </c>
      <c r="AO6178" s="1">
        <v>42298</v>
      </c>
      <c r="AP6178" t="s">
        <v>1783</v>
      </c>
      <c r="AQ6178" t="s">
        <v>2056</v>
      </c>
      <c r="AR6178" t="s">
        <v>205</v>
      </c>
    </row>
    <row r="6179" spans="1:44">
      <c r="A6179">
        <f>COUNTIF(F:F,F6179)</f>
        <v>652</v>
      </c>
      <c r="B6179">
        <v>24306</v>
      </c>
      <c r="C6179" t="s">
        <v>1643</v>
      </c>
      <c r="D6179" t="s">
        <v>44</v>
      </c>
      <c r="F6179" t="s">
        <v>2012</v>
      </c>
      <c r="G6179" t="s">
        <v>5848</v>
      </c>
      <c r="H6179" t="s">
        <v>2014</v>
      </c>
      <c r="I6179">
        <v>2015</v>
      </c>
      <c r="J6179" t="s">
        <v>986</v>
      </c>
      <c r="K6179" s="1">
        <v>42198</v>
      </c>
      <c r="L6179" s="2">
        <v>0.4548611111111111</v>
      </c>
      <c r="M6179" t="s">
        <v>122</v>
      </c>
      <c r="N6179" t="s">
        <v>4081</v>
      </c>
      <c r="O6179" s="7" t="s">
        <v>8137</v>
      </c>
      <c r="P6179" t="s">
        <v>1783</v>
      </c>
      <c r="Q6179" t="s">
        <v>1783</v>
      </c>
      <c r="R6179" t="s">
        <v>52</v>
      </c>
      <c r="S6179" t="s">
        <v>68</v>
      </c>
      <c r="T6179" t="s">
        <v>54</v>
      </c>
      <c r="U6179" s="2">
        <v>0</v>
      </c>
      <c r="V6179" s="2">
        <v>0</v>
      </c>
      <c r="W6179" t="s">
        <v>55</v>
      </c>
      <c r="Y6179" t="s">
        <v>56</v>
      </c>
      <c r="AB6179" t="s">
        <v>56</v>
      </c>
      <c r="AD6179" t="s">
        <v>57</v>
      </c>
      <c r="AE6179" t="s">
        <v>58</v>
      </c>
      <c r="AF6179" t="s">
        <v>165</v>
      </c>
      <c r="AG6179" t="s">
        <v>253</v>
      </c>
      <c r="AH6179">
        <v>49</v>
      </c>
      <c r="AI6179">
        <v>0</v>
      </c>
      <c r="AJ6179" t="s">
        <v>519</v>
      </c>
      <c r="AK6179" t="s">
        <v>56</v>
      </c>
      <c r="AL6179" t="s">
        <v>56</v>
      </c>
      <c r="AM6179">
        <v>3650183244</v>
      </c>
      <c r="AN6179" t="s">
        <v>61</v>
      </c>
      <c r="AO6179" s="1">
        <v>42262</v>
      </c>
      <c r="AP6179" t="s">
        <v>1783</v>
      </c>
      <c r="AQ6179" t="s">
        <v>2056</v>
      </c>
      <c r="AR6179" t="s">
        <v>1216</v>
      </c>
    </row>
    <row r="6180" spans="1:44">
      <c r="A6180">
        <f>COUNTIF(F:F,F6180)</f>
        <v>652</v>
      </c>
      <c r="B6180">
        <v>24307</v>
      </c>
      <c r="C6180" t="s">
        <v>1643</v>
      </c>
      <c r="D6180" t="s">
        <v>44</v>
      </c>
      <c r="F6180" t="s">
        <v>2012</v>
      </c>
      <c r="G6180" t="s">
        <v>6577</v>
      </c>
      <c r="H6180" t="s">
        <v>2014</v>
      </c>
      <c r="I6180">
        <v>2015</v>
      </c>
      <c r="J6180" t="s">
        <v>986</v>
      </c>
      <c r="K6180" s="1">
        <v>42198</v>
      </c>
      <c r="L6180" s="2">
        <v>0.4597222222222222</v>
      </c>
      <c r="M6180" t="s">
        <v>122</v>
      </c>
      <c r="N6180" t="s">
        <v>4081</v>
      </c>
      <c r="O6180" s="7" t="s">
        <v>8138</v>
      </c>
      <c r="P6180" t="s">
        <v>1783</v>
      </c>
      <c r="Q6180" t="s">
        <v>1783</v>
      </c>
      <c r="R6180" t="s">
        <v>52</v>
      </c>
      <c r="S6180" t="s">
        <v>68</v>
      </c>
      <c r="T6180" t="s">
        <v>54</v>
      </c>
      <c r="U6180" s="2">
        <v>0</v>
      </c>
      <c r="V6180" s="2">
        <v>0</v>
      </c>
      <c r="W6180" t="s">
        <v>55</v>
      </c>
      <c r="Y6180" t="s">
        <v>56</v>
      </c>
      <c r="AB6180" t="s">
        <v>56</v>
      </c>
      <c r="AD6180" t="s">
        <v>57</v>
      </c>
      <c r="AE6180" t="s">
        <v>58</v>
      </c>
      <c r="AF6180" t="s">
        <v>165</v>
      </c>
      <c r="AG6180" t="s">
        <v>253</v>
      </c>
      <c r="AH6180">
        <v>49</v>
      </c>
      <c r="AI6180">
        <v>0</v>
      </c>
      <c r="AJ6180" t="s">
        <v>519</v>
      </c>
      <c r="AK6180" t="s">
        <v>56</v>
      </c>
      <c r="AL6180" t="s">
        <v>56</v>
      </c>
      <c r="AM6180">
        <v>3650183245</v>
      </c>
      <c r="AN6180" t="s">
        <v>61</v>
      </c>
      <c r="AO6180" s="1">
        <v>42262</v>
      </c>
      <c r="AP6180" t="s">
        <v>1783</v>
      </c>
      <c r="AQ6180" t="s">
        <v>2056</v>
      </c>
      <c r="AR6180" t="s">
        <v>1216</v>
      </c>
    </row>
    <row r="6181" spans="1:44">
      <c r="A6181">
        <f>COUNTIF(F:F,F6181)</f>
        <v>652</v>
      </c>
      <c r="B6181">
        <v>24308</v>
      </c>
      <c r="C6181" t="s">
        <v>1643</v>
      </c>
      <c r="D6181" t="s">
        <v>44</v>
      </c>
      <c r="F6181" t="s">
        <v>2012</v>
      </c>
      <c r="G6181" t="s">
        <v>5508</v>
      </c>
      <c r="H6181" t="s">
        <v>2014</v>
      </c>
      <c r="I6181">
        <v>2015</v>
      </c>
      <c r="J6181" t="s">
        <v>986</v>
      </c>
      <c r="K6181" s="1">
        <v>42198</v>
      </c>
      <c r="L6181" s="2">
        <v>0.46527777777777773</v>
      </c>
      <c r="M6181" t="s">
        <v>122</v>
      </c>
      <c r="N6181" t="s">
        <v>4081</v>
      </c>
      <c r="O6181" s="7" t="s">
        <v>8139</v>
      </c>
      <c r="P6181" t="s">
        <v>1783</v>
      </c>
      <c r="Q6181" t="s">
        <v>1783</v>
      </c>
      <c r="R6181" t="s">
        <v>52</v>
      </c>
      <c r="S6181" t="s">
        <v>68</v>
      </c>
      <c r="T6181" t="s">
        <v>54</v>
      </c>
      <c r="U6181" s="2">
        <v>0</v>
      </c>
      <c r="V6181" s="2">
        <v>0</v>
      </c>
      <c r="W6181" t="s">
        <v>55</v>
      </c>
      <c r="Y6181" t="s">
        <v>56</v>
      </c>
      <c r="AB6181" t="s">
        <v>56</v>
      </c>
      <c r="AD6181" t="s">
        <v>57</v>
      </c>
      <c r="AE6181" t="s">
        <v>58</v>
      </c>
      <c r="AF6181" t="s">
        <v>165</v>
      </c>
      <c r="AG6181" t="s">
        <v>253</v>
      </c>
      <c r="AH6181">
        <v>49</v>
      </c>
      <c r="AI6181">
        <v>0</v>
      </c>
      <c r="AJ6181" t="s">
        <v>519</v>
      </c>
      <c r="AK6181" t="s">
        <v>56</v>
      </c>
      <c r="AL6181" t="s">
        <v>56</v>
      </c>
      <c r="AM6181">
        <v>3650183246</v>
      </c>
      <c r="AN6181" t="s">
        <v>61</v>
      </c>
      <c r="AO6181" s="1">
        <v>42262</v>
      </c>
      <c r="AP6181" t="s">
        <v>1783</v>
      </c>
      <c r="AQ6181" t="s">
        <v>2056</v>
      </c>
      <c r="AR6181" t="s">
        <v>1216</v>
      </c>
    </row>
    <row r="6182" spans="1:44">
      <c r="A6182">
        <f>COUNTIF(F:F,F6182)</f>
        <v>652</v>
      </c>
      <c r="B6182">
        <v>24309</v>
      </c>
      <c r="C6182" t="s">
        <v>1643</v>
      </c>
      <c r="D6182" t="s">
        <v>44</v>
      </c>
      <c r="F6182" t="s">
        <v>2012</v>
      </c>
      <c r="G6182" t="s">
        <v>8140</v>
      </c>
      <c r="H6182" t="s">
        <v>2014</v>
      </c>
      <c r="I6182">
        <v>2015</v>
      </c>
      <c r="J6182" t="s">
        <v>986</v>
      </c>
      <c r="K6182" s="1">
        <v>42198</v>
      </c>
      <c r="L6182" s="2">
        <v>0.4680555555555555</v>
      </c>
      <c r="M6182" t="s">
        <v>122</v>
      </c>
      <c r="N6182" t="s">
        <v>4081</v>
      </c>
      <c r="O6182" s="7" t="s">
        <v>7805</v>
      </c>
      <c r="P6182" t="s">
        <v>1783</v>
      </c>
      <c r="Q6182" t="s">
        <v>1783</v>
      </c>
      <c r="R6182" t="s">
        <v>52</v>
      </c>
      <c r="S6182" t="s">
        <v>68</v>
      </c>
      <c r="T6182" t="s">
        <v>54</v>
      </c>
      <c r="U6182" s="2">
        <v>0</v>
      </c>
      <c r="V6182" s="2">
        <v>0</v>
      </c>
      <c r="W6182" t="s">
        <v>55</v>
      </c>
      <c r="Y6182" t="s">
        <v>56</v>
      </c>
      <c r="AB6182" t="s">
        <v>56</v>
      </c>
      <c r="AD6182" t="s">
        <v>57</v>
      </c>
      <c r="AE6182" t="s">
        <v>58</v>
      </c>
      <c r="AF6182" t="s">
        <v>165</v>
      </c>
      <c r="AG6182" t="s">
        <v>253</v>
      </c>
      <c r="AH6182">
        <v>49</v>
      </c>
      <c r="AI6182">
        <v>0</v>
      </c>
      <c r="AJ6182" t="s">
        <v>519</v>
      </c>
      <c r="AK6182" t="s">
        <v>56</v>
      </c>
      <c r="AL6182" t="s">
        <v>56</v>
      </c>
      <c r="AM6182">
        <v>3650183247</v>
      </c>
      <c r="AN6182" t="s">
        <v>61</v>
      </c>
      <c r="AO6182" s="1">
        <v>42262</v>
      </c>
      <c r="AP6182" t="s">
        <v>1783</v>
      </c>
      <c r="AQ6182" t="s">
        <v>2056</v>
      </c>
      <c r="AR6182" t="s">
        <v>1216</v>
      </c>
    </row>
    <row r="6183" spans="1:44">
      <c r="A6183">
        <f>COUNTIF(F:F,F6183)</f>
        <v>652</v>
      </c>
      <c r="B6183">
        <v>24310</v>
      </c>
      <c r="C6183" t="s">
        <v>1643</v>
      </c>
      <c r="D6183" t="s">
        <v>44</v>
      </c>
      <c r="F6183" t="s">
        <v>2012</v>
      </c>
      <c r="G6183" t="s">
        <v>6573</v>
      </c>
      <c r="H6183" t="s">
        <v>2014</v>
      </c>
      <c r="I6183">
        <v>2015</v>
      </c>
      <c r="J6183" t="s">
        <v>986</v>
      </c>
      <c r="K6183" s="1">
        <v>42198</v>
      </c>
      <c r="L6183" s="2">
        <v>0.4694444444444445</v>
      </c>
      <c r="M6183" t="s">
        <v>122</v>
      </c>
      <c r="N6183" t="s">
        <v>4081</v>
      </c>
      <c r="O6183" s="7" t="s">
        <v>7805</v>
      </c>
      <c r="P6183" t="s">
        <v>1783</v>
      </c>
      <c r="Q6183" t="s">
        <v>1783</v>
      </c>
      <c r="R6183" t="s">
        <v>52</v>
      </c>
      <c r="S6183" t="s">
        <v>68</v>
      </c>
      <c r="T6183" t="s">
        <v>54</v>
      </c>
      <c r="U6183" s="2">
        <v>0</v>
      </c>
      <c r="V6183" s="2">
        <v>0</v>
      </c>
      <c r="W6183" t="s">
        <v>55</v>
      </c>
      <c r="Y6183" t="s">
        <v>56</v>
      </c>
      <c r="AB6183" t="s">
        <v>56</v>
      </c>
      <c r="AD6183" t="s">
        <v>57</v>
      </c>
      <c r="AE6183" t="s">
        <v>58</v>
      </c>
      <c r="AF6183" t="s">
        <v>165</v>
      </c>
      <c r="AG6183" t="s">
        <v>253</v>
      </c>
      <c r="AH6183">
        <v>49</v>
      </c>
      <c r="AI6183">
        <v>0</v>
      </c>
      <c r="AJ6183" t="s">
        <v>519</v>
      </c>
      <c r="AK6183" t="s">
        <v>56</v>
      </c>
      <c r="AL6183" t="s">
        <v>56</v>
      </c>
      <c r="AM6183">
        <v>3650183254</v>
      </c>
      <c r="AN6183" t="s">
        <v>61</v>
      </c>
      <c r="AO6183" s="1">
        <v>42297</v>
      </c>
      <c r="AP6183" t="s">
        <v>1783</v>
      </c>
      <c r="AQ6183" t="s">
        <v>2056</v>
      </c>
      <c r="AR6183" t="s">
        <v>205</v>
      </c>
    </row>
    <row r="6184" spans="1:44">
      <c r="A6184">
        <f>COUNTIF(F:F,F6184)</f>
        <v>652</v>
      </c>
      <c r="B6184">
        <v>24311</v>
      </c>
      <c r="C6184" t="s">
        <v>1643</v>
      </c>
      <c r="D6184" t="s">
        <v>44</v>
      </c>
      <c r="F6184" t="s">
        <v>2012</v>
      </c>
      <c r="G6184" t="s">
        <v>6610</v>
      </c>
      <c r="H6184" t="s">
        <v>2014</v>
      </c>
      <c r="I6184">
        <v>2015</v>
      </c>
      <c r="J6184" t="s">
        <v>986</v>
      </c>
      <c r="K6184" s="1">
        <v>42198</v>
      </c>
      <c r="L6184" s="2">
        <v>0.47083333333333338</v>
      </c>
      <c r="M6184" t="s">
        <v>122</v>
      </c>
      <c r="N6184" t="s">
        <v>4081</v>
      </c>
      <c r="O6184" s="7" t="s">
        <v>8138</v>
      </c>
      <c r="P6184" t="s">
        <v>1783</v>
      </c>
      <c r="Q6184" t="s">
        <v>1783</v>
      </c>
      <c r="R6184" t="s">
        <v>52</v>
      </c>
      <c r="S6184" t="s">
        <v>68</v>
      </c>
      <c r="T6184" t="s">
        <v>54</v>
      </c>
      <c r="U6184" s="2">
        <v>0</v>
      </c>
      <c r="V6184" s="2">
        <v>0</v>
      </c>
      <c r="W6184" t="s">
        <v>55</v>
      </c>
      <c r="Y6184" t="s">
        <v>56</v>
      </c>
      <c r="AB6184" t="s">
        <v>56</v>
      </c>
      <c r="AD6184" t="s">
        <v>57</v>
      </c>
      <c r="AE6184" t="s">
        <v>58</v>
      </c>
      <c r="AF6184" t="s">
        <v>165</v>
      </c>
      <c r="AG6184" t="s">
        <v>253</v>
      </c>
      <c r="AH6184">
        <v>49</v>
      </c>
      <c r="AI6184">
        <v>0</v>
      </c>
      <c r="AJ6184" t="s">
        <v>519</v>
      </c>
      <c r="AK6184" t="s">
        <v>56</v>
      </c>
      <c r="AL6184" t="s">
        <v>56</v>
      </c>
      <c r="AM6184">
        <v>3650183248</v>
      </c>
      <c r="AN6184" t="s">
        <v>61</v>
      </c>
      <c r="AO6184" s="1">
        <v>42262</v>
      </c>
      <c r="AP6184" t="s">
        <v>1783</v>
      </c>
      <c r="AQ6184" t="s">
        <v>2056</v>
      </c>
      <c r="AR6184" t="s">
        <v>205</v>
      </c>
    </row>
    <row r="6185" spans="1:44">
      <c r="A6185">
        <f>COUNTIF(F:F,F6185)</f>
        <v>652</v>
      </c>
      <c r="B6185">
        <v>24326</v>
      </c>
      <c r="C6185" t="s">
        <v>1643</v>
      </c>
      <c r="D6185" t="s">
        <v>44</v>
      </c>
      <c r="F6185" t="s">
        <v>2012</v>
      </c>
      <c r="G6185" t="s">
        <v>6612</v>
      </c>
      <c r="H6185" t="s">
        <v>2014</v>
      </c>
      <c r="I6185">
        <v>2015</v>
      </c>
      <c r="J6185" t="s">
        <v>986</v>
      </c>
      <c r="K6185" s="1">
        <v>42199</v>
      </c>
      <c r="L6185" s="2">
        <v>0.52013888888888882</v>
      </c>
      <c r="M6185" t="s">
        <v>122</v>
      </c>
      <c r="N6185" t="s">
        <v>4081</v>
      </c>
      <c r="O6185" s="7" t="s">
        <v>8161</v>
      </c>
      <c r="P6185" t="s">
        <v>1783</v>
      </c>
      <c r="Q6185" t="s">
        <v>1783</v>
      </c>
      <c r="R6185" t="s">
        <v>52</v>
      </c>
      <c r="S6185" t="s">
        <v>68</v>
      </c>
      <c r="T6185" t="s">
        <v>54</v>
      </c>
      <c r="U6185" s="2">
        <v>0</v>
      </c>
      <c r="V6185" s="2">
        <v>0</v>
      </c>
      <c r="W6185" t="s">
        <v>55</v>
      </c>
      <c r="Y6185" t="s">
        <v>56</v>
      </c>
      <c r="AB6185" t="s">
        <v>56</v>
      </c>
      <c r="AD6185" t="s">
        <v>57</v>
      </c>
      <c r="AE6185" t="s">
        <v>58</v>
      </c>
      <c r="AF6185" t="s">
        <v>165</v>
      </c>
      <c r="AG6185" t="s">
        <v>253</v>
      </c>
      <c r="AH6185">
        <v>49</v>
      </c>
      <c r="AI6185">
        <v>0</v>
      </c>
      <c r="AJ6185" t="s">
        <v>519</v>
      </c>
      <c r="AK6185" t="s">
        <v>56</v>
      </c>
      <c r="AL6185" t="s">
        <v>56</v>
      </c>
      <c r="AM6185">
        <v>3650183263</v>
      </c>
      <c r="AN6185" t="s">
        <v>61</v>
      </c>
      <c r="AO6185" s="1">
        <v>42298</v>
      </c>
      <c r="AP6185" t="s">
        <v>1783</v>
      </c>
      <c r="AQ6185" t="s">
        <v>2056</v>
      </c>
      <c r="AR6185" t="s">
        <v>205</v>
      </c>
    </row>
    <row r="6186" spans="1:44">
      <c r="A6186">
        <f>COUNTIF(F:F,F6186)</f>
        <v>652</v>
      </c>
      <c r="B6186">
        <v>24327</v>
      </c>
      <c r="C6186" t="s">
        <v>1643</v>
      </c>
      <c r="D6186" t="s">
        <v>44</v>
      </c>
      <c r="F6186" t="s">
        <v>2012</v>
      </c>
      <c r="G6186" t="s">
        <v>8162</v>
      </c>
      <c r="H6186" t="s">
        <v>2014</v>
      </c>
      <c r="I6186">
        <v>2015</v>
      </c>
      <c r="J6186" t="s">
        <v>986</v>
      </c>
      <c r="K6186" s="1">
        <v>42199</v>
      </c>
      <c r="L6186" s="2">
        <v>0.5229166666666667</v>
      </c>
      <c r="M6186" t="s">
        <v>122</v>
      </c>
      <c r="N6186" t="s">
        <v>4081</v>
      </c>
      <c r="O6186" s="7" t="s">
        <v>8161</v>
      </c>
      <c r="P6186" t="s">
        <v>1783</v>
      </c>
      <c r="Q6186" t="s">
        <v>1783</v>
      </c>
      <c r="R6186" t="s">
        <v>52</v>
      </c>
      <c r="S6186" t="s">
        <v>68</v>
      </c>
      <c r="T6186" t="s">
        <v>54</v>
      </c>
      <c r="U6186" s="2">
        <v>0</v>
      </c>
      <c r="V6186" s="2">
        <v>0</v>
      </c>
      <c r="W6186" t="s">
        <v>55</v>
      </c>
      <c r="Y6186" t="s">
        <v>56</v>
      </c>
      <c r="AB6186" t="s">
        <v>56</v>
      </c>
      <c r="AD6186" t="s">
        <v>57</v>
      </c>
      <c r="AE6186" t="s">
        <v>58</v>
      </c>
      <c r="AF6186" t="s">
        <v>165</v>
      </c>
      <c r="AG6186" t="s">
        <v>253</v>
      </c>
      <c r="AH6186">
        <v>49</v>
      </c>
      <c r="AI6186">
        <v>0</v>
      </c>
      <c r="AJ6186" t="s">
        <v>519</v>
      </c>
      <c r="AK6186" t="s">
        <v>56</v>
      </c>
      <c r="AL6186" t="s">
        <v>56</v>
      </c>
      <c r="AM6186">
        <v>3650185142</v>
      </c>
      <c r="AN6186" t="s">
        <v>61</v>
      </c>
      <c r="AO6186" s="1">
        <v>42297</v>
      </c>
      <c r="AP6186" t="s">
        <v>1783</v>
      </c>
      <c r="AQ6186" t="s">
        <v>2056</v>
      </c>
      <c r="AR6186" t="s">
        <v>205</v>
      </c>
    </row>
    <row r="6187" spans="1:44">
      <c r="A6187">
        <f>COUNTIF(F:F,F6187)</f>
        <v>652</v>
      </c>
      <c r="B6187">
        <v>24328</v>
      </c>
      <c r="C6187" t="s">
        <v>1643</v>
      </c>
      <c r="D6187" t="s">
        <v>44</v>
      </c>
      <c r="F6187" t="s">
        <v>2012</v>
      </c>
      <c r="G6187" t="s">
        <v>5861</v>
      </c>
      <c r="H6187" t="s">
        <v>2014</v>
      </c>
      <c r="I6187">
        <v>2015</v>
      </c>
      <c r="J6187" t="s">
        <v>986</v>
      </c>
      <c r="K6187" s="1">
        <v>42199</v>
      </c>
      <c r="L6187" s="2">
        <v>0.52638888888888891</v>
      </c>
      <c r="M6187" t="s">
        <v>122</v>
      </c>
      <c r="N6187" t="s">
        <v>4081</v>
      </c>
      <c r="O6187" s="7" t="s">
        <v>8137</v>
      </c>
      <c r="P6187" t="s">
        <v>1783</v>
      </c>
      <c r="Q6187" t="s">
        <v>1783</v>
      </c>
      <c r="R6187" t="s">
        <v>52</v>
      </c>
      <c r="S6187" t="s">
        <v>68</v>
      </c>
      <c r="T6187" t="s">
        <v>54</v>
      </c>
      <c r="U6187" s="2">
        <v>0</v>
      </c>
      <c r="V6187" s="2">
        <v>0</v>
      </c>
      <c r="W6187" t="s">
        <v>55</v>
      </c>
      <c r="Y6187" t="s">
        <v>56</v>
      </c>
      <c r="AB6187" t="s">
        <v>56</v>
      </c>
      <c r="AD6187" t="s">
        <v>57</v>
      </c>
      <c r="AE6187" t="s">
        <v>58</v>
      </c>
      <c r="AF6187" t="s">
        <v>165</v>
      </c>
      <c r="AG6187" t="s">
        <v>253</v>
      </c>
      <c r="AH6187">
        <v>49</v>
      </c>
      <c r="AI6187">
        <v>0</v>
      </c>
      <c r="AJ6187" t="s">
        <v>519</v>
      </c>
      <c r="AK6187" t="s">
        <v>56</v>
      </c>
      <c r="AL6187" t="s">
        <v>56</v>
      </c>
      <c r="AM6187">
        <v>3650185143</v>
      </c>
      <c r="AN6187" t="s">
        <v>61</v>
      </c>
      <c r="AO6187" s="1">
        <v>42297</v>
      </c>
      <c r="AP6187" t="s">
        <v>1783</v>
      </c>
      <c r="AQ6187" t="s">
        <v>2056</v>
      </c>
      <c r="AR6187" t="s">
        <v>205</v>
      </c>
    </row>
    <row r="6188" spans="1:44">
      <c r="A6188">
        <f>COUNTIF(F:F,F6188)</f>
        <v>652</v>
      </c>
      <c r="B6188">
        <v>24329</v>
      </c>
      <c r="C6188" t="s">
        <v>1643</v>
      </c>
      <c r="D6188" t="s">
        <v>44</v>
      </c>
      <c r="F6188" t="s">
        <v>2012</v>
      </c>
      <c r="G6188" t="s">
        <v>8163</v>
      </c>
      <c r="H6188" t="s">
        <v>2014</v>
      </c>
      <c r="I6188">
        <v>2015</v>
      </c>
      <c r="J6188" t="s">
        <v>986</v>
      </c>
      <c r="K6188" s="1">
        <v>42199</v>
      </c>
      <c r="L6188" s="2">
        <v>0.52708333333333335</v>
      </c>
      <c r="M6188" t="s">
        <v>122</v>
      </c>
      <c r="N6188" t="s">
        <v>4081</v>
      </c>
      <c r="O6188" s="7" t="s">
        <v>8137</v>
      </c>
      <c r="P6188" t="s">
        <v>1783</v>
      </c>
      <c r="Q6188" t="s">
        <v>1783</v>
      </c>
      <c r="R6188" t="s">
        <v>52</v>
      </c>
      <c r="S6188" t="s">
        <v>68</v>
      </c>
      <c r="T6188" t="s">
        <v>54</v>
      </c>
      <c r="U6188" s="2">
        <v>0</v>
      </c>
      <c r="V6188" s="2">
        <v>0</v>
      </c>
      <c r="W6188" t="s">
        <v>55</v>
      </c>
      <c r="Y6188" t="s">
        <v>56</v>
      </c>
      <c r="AB6188" t="s">
        <v>56</v>
      </c>
      <c r="AD6188" t="s">
        <v>57</v>
      </c>
      <c r="AE6188" t="s">
        <v>58</v>
      </c>
      <c r="AF6188" t="s">
        <v>165</v>
      </c>
      <c r="AG6188" t="s">
        <v>253</v>
      </c>
      <c r="AH6188">
        <v>49</v>
      </c>
      <c r="AI6188">
        <v>0</v>
      </c>
      <c r="AJ6188" t="s">
        <v>519</v>
      </c>
      <c r="AK6188" t="s">
        <v>56</v>
      </c>
      <c r="AL6188" t="s">
        <v>56</v>
      </c>
      <c r="AM6188">
        <v>3650185144</v>
      </c>
      <c r="AN6188" t="s">
        <v>61</v>
      </c>
      <c r="AO6188" s="1">
        <v>42297</v>
      </c>
      <c r="AP6188" t="s">
        <v>1783</v>
      </c>
      <c r="AQ6188" t="s">
        <v>2056</v>
      </c>
      <c r="AR6188" t="s">
        <v>205</v>
      </c>
    </row>
    <row r="6189" spans="1:44">
      <c r="A6189">
        <f>COUNTIF(F:F,F6189)</f>
        <v>652</v>
      </c>
      <c r="B6189">
        <v>24330</v>
      </c>
      <c r="C6189" t="s">
        <v>1643</v>
      </c>
      <c r="D6189" t="s">
        <v>44</v>
      </c>
      <c r="F6189" t="s">
        <v>2012</v>
      </c>
      <c r="G6189" t="s">
        <v>8164</v>
      </c>
      <c r="H6189" t="s">
        <v>2014</v>
      </c>
      <c r="I6189">
        <v>2015</v>
      </c>
      <c r="J6189" t="s">
        <v>986</v>
      </c>
      <c r="K6189" s="1">
        <v>42199</v>
      </c>
      <c r="L6189" s="2">
        <v>0.52986111111111112</v>
      </c>
      <c r="M6189" t="s">
        <v>122</v>
      </c>
      <c r="N6189" t="s">
        <v>4081</v>
      </c>
      <c r="O6189" s="7" t="s">
        <v>8137</v>
      </c>
      <c r="P6189" t="s">
        <v>1783</v>
      </c>
      <c r="Q6189" t="s">
        <v>1783</v>
      </c>
      <c r="R6189" t="s">
        <v>52</v>
      </c>
      <c r="S6189" t="s">
        <v>68</v>
      </c>
      <c r="T6189" t="s">
        <v>54</v>
      </c>
      <c r="U6189" s="2">
        <v>0</v>
      </c>
      <c r="V6189" s="2">
        <v>0</v>
      </c>
      <c r="W6189" t="s">
        <v>55</v>
      </c>
      <c r="Y6189" t="s">
        <v>56</v>
      </c>
      <c r="AB6189" t="s">
        <v>56</v>
      </c>
      <c r="AD6189" t="s">
        <v>57</v>
      </c>
      <c r="AE6189" t="s">
        <v>58</v>
      </c>
      <c r="AF6189" t="s">
        <v>165</v>
      </c>
      <c r="AG6189" t="s">
        <v>253</v>
      </c>
      <c r="AH6189">
        <v>49</v>
      </c>
      <c r="AI6189">
        <v>0</v>
      </c>
      <c r="AJ6189" t="s">
        <v>519</v>
      </c>
      <c r="AK6189" t="s">
        <v>56</v>
      </c>
      <c r="AL6189" t="s">
        <v>56</v>
      </c>
      <c r="AM6189">
        <v>3650185145</v>
      </c>
      <c r="AN6189" t="s">
        <v>61</v>
      </c>
      <c r="AO6189" s="1">
        <v>42297</v>
      </c>
      <c r="AP6189" t="s">
        <v>1783</v>
      </c>
      <c r="AQ6189" t="s">
        <v>2056</v>
      </c>
      <c r="AR6189" t="s">
        <v>205</v>
      </c>
    </row>
    <row r="6190" spans="1:44">
      <c r="A6190">
        <f>COUNTIF(F:F,F6190)</f>
        <v>652</v>
      </c>
      <c r="B6190">
        <v>24331</v>
      </c>
      <c r="C6190" t="s">
        <v>1643</v>
      </c>
      <c r="D6190" t="s">
        <v>44</v>
      </c>
      <c r="F6190" t="s">
        <v>2012</v>
      </c>
      <c r="G6190" t="s">
        <v>6580</v>
      </c>
      <c r="H6190" t="s">
        <v>2014</v>
      </c>
      <c r="I6190">
        <v>2015</v>
      </c>
      <c r="J6190" t="s">
        <v>986</v>
      </c>
      <c r="K6190" s="1">
        <v>42199</v>
      </c>
      <c r="L6190" s="2">
        <v>0.53263888888888888</v>
      </c>
      <c r="M6190" t="s">
        <v>122</v>
      </c>
      <c r="N6190" t="s">
        <v>4081</v>
      </c>
      <c r="O6190" s="7" t="s">
        <v>8137</v>
      </c>
      <c r="P6190" t="s">
        <v>1783</v>
      </c>
      <c r="Q6190" t="s">
        <v>1783</v>
      </c>
      <c r="R6190" t="s">
        <v>52</v>
      </c>
      <c r="S6190" t="s">
        <v>68</v>
      </c>
      <c r="T6190" t="s">
        <v>54</v>
      </c>
      <c r="U6190" s="2">
        <v>0</v>
      </c>
      <c r="V6190" s="2">
        <v>0</v>
      </c>
      <c r="W6190" t="s">
        <v>55</v>
      </c>
      <c r="Y6190" t="s">
        <v>56</v>
      </c>
      <c r="AB6190" t="s">
        <v>56</v>
      </c>
      <c r="AD6190" t="s">
        <v>57</v>
      </c>
      <c r="AE6190" t="s">
        <v>58</v>
      </c>
      <c r="AF6190" t="s">
        <v>165</v>
      </c>
      <c r="AG6190" t="s">
        <v>253</v>
      </c>
      <c r="AH6190">
        <v>49</v>
      </c>
      <c r="AI6190">
        <v>0</v>
      </c>
      <c r="AJ6190" t="s">
        <v>519</v>
      </c>
      <c r="AK6190" t="s">
        <v>56</v>
      </c>
      <c r="AL6190" t="s">
        <v>56</v>
      </c>
      <c r="AM6190">
        <v>3650185146</v>
      </c>
      <c r="AN6190" t="s">
        <v>61</v>
      </c>
      <c r="AO6190" s="1">
        <v>42297</v>
      </c>
      <c r="AP6190" t="s">
        <v>1783</v>
      </c>
      <c r="AQ6190" t="s">
        <v>2056</v>
      </c>
      <c r="AR6190" t="s">
        <v>205</v>
      </c>
    </row>
    <row r="6191" spans="1:44">
      <c r="A6191">
        <f>COUNTIF(F:F,F6191)</f>
        <v>652</v>
      </c>
      <c r="B6191">
        <v>24332</v>
      </c>
      <c r="C6191" t="s">
        <v>1643</v>
      </c>
      <c r="D6191" t="s">
        <v>44</v>
      </c>
      <c r="F6191" t="s">
        <v>2012</v>
      </c>
      <c r="G6191" t="s">
        <v>5874</v>
      </c>
      <c r="H6191" t="s">
        <v>2014</v>
      </c>
      <c r="I6191">
        <v>2015</v>
      </c>
      <c r="J6191" t="s">
        <v>986</v>
      </c>
      <c r="K6191" s="1">
        <v>42199</v>
      </c>
      <c r="L6191" s="2">
        <v>0.53749999999999998</v>
      </c>
      <c r="M6191" t="s">
        <v>122</v>
      </c>
      <c r="N6191" t="s">
        <v>4081</v>
      </c>
      <c r="O6191" s="7" t="s">
        <v>8137</v>
      </c>
      <c r="P6191" t="s">
        <v>1783</v>
      </c>
      <c r="Q6191" t="s">
        <v>1783</v>
      </c>
      <c r="R6191" t="s">
        <v>52</v>
      </c>
      <c r="S6191" t="s">
        <v>68</v>
      </c>
      <c r="T6191" t="s">
        <v>54</v>
      </c>
      <c r="U6191" s="2">
        <v>0</v>
      </c>
      <c r="V6191" s="2">
        <v>0</v>
      </c>
      <c r="W6191" t="s">
        <v>55</v>
      </c>
      <c r="Y6191" t="s">
        <v>56</v>
      </c>
      <c r="AB6191" t="s">
        <v>56</v>
      </c>
      <c r="AD6191" t="s">
        <v>57</v>
      </c>
      <c r="AE6191" t="s">
        <v>58</v>
      </c>
      <c r="AF6191" t="s">
        <v>165</v>
      </c>
      <c r="AG6191" t="s">
        <v>253</v>
      </c>
      <c r="AH6191">
        <v>49</v>
      </c>
      <c r="AI6191">
        <v>0</v>
      </c>
      <c r="AJ6191" t="s">
        <v>519</v>
      </c>
      <c r="AK6191" t="s">
        <v>56</v>
      </c>
      <c r="AL6191" t="s">
        <v>56</v>
      </c>
      <c r="AM6191">
        <v>3650185147</v>
      </c>
      <c r="AN6191" t="s">
        <v>61</v>
      </c>
      <c r="AO6191" s="1">
        <v>42297</v>
      </c>
      <c r="AP6191" t="s">
        <v>1783</v>
      </c>
      <c r="AQ6191" t="s">
        <v>2056</v>
      </c>
      <c r="AR6191" t="s">
        <v>205</v>
      </c>
    </row>
    <row r="6192" spans="1:44">
      <c r="A6192">
        <f>COUNTIF(F:F,F6192)</f>
        <v>652</v>
      </c>
      <c r="B6192">
        <v>24341</v>
      </c>
      <c r="C6192" t="s">
        <v>1643</v>
      </c>
      <c r="D6192" t="s">
        <v>44</v>
      </c>
      <c r="F6192" t="s">
        <v>2012</v>
      </c>
      <c r="G6192" t="s">
        <v>8174</v>
      </c>
      <c r="H6192" t="s">
        <v>2014</v>
      </c>
      <c r="I6192">
        <v>2015</v>
      </c>
      <c r="J6192" t="s">
        <v>986</v>
      </c>
      <c r="K6192" s="1">
        <v>42199</v>
      </c>
      <c r="L6192" s="2">
        <v>0.61875000000000002</v>
      </c>
      <c r="M6192" t="s">
        <v>122</v>
      </c>
      <c r="N6192" t="s">
        <v>4081</v>
      </c>
      <c r="O6192" s="7" t="s">
        <v>8175</v>
      </c>
      <c r="P6192" t="s">
        <v>1783</v>
      </c>
      <c r="Q6192" t="s">
        <v>1783</v>
      </c>
      <c r="R6192" t="s">
        <v>52</v>
      </c>
      <c r="S6192" t="s">
        <v>68</v>
      </c>
      <c r="T6192" t="s">
        <v>54</v>
      </c>
      <c r="U6192" s="2">
        <v>0</v>
      </c>
      <c r="V6192" s="2">
        <v>0</v>
      </c>
      <c r="W6192" t="s">
        <v>55</v>
      </c>
      <c r="Y6192" t="s">
        <v>56</v>
      </c>
      <c r="AB6192" t="s">
        <v>56</v>
      </c>
      <c r="AD6192" t="s">
        <v>57</v>
      </c>
      <c r="AE6192" t="s">
        <v>58</v>
      </c>
      <c r="AF6192" t="s">
        <v>165</v>
      </c>
      <c r="AG6192" t="s">
        <v>253</v>
      </c>
      <c r="AH6192">
        <v>49</v>
      </c>
      <c r="AI6192">
        <v>0</v>
      </c>
      <c r="AJ6192" t="s">
        <v>519</v>
      </c>
      <c r="AK6192" t="s">
        <v>56</v>
      </c>
      <c r="AL6192" t="s">
        <v>56</v>
      </c>
      <c r="AM6192">
        <v>3650183255</v>
      </c>
      <c r="AN6192" t="s">
        <v>61</v>
      </c>
      <c r="AO6192" s="1">
        <v>42704</v>
      </c>
      <c r="AP6192" t="s">
        <v>1783</v>
      </c>
      <c r="AQ6192" t="s">
        <v>4876</v>
      </c>
      <c r="AR6192" t="s">
        <v>8176</v>
      </c>
    </row>
    <row r="6193" spans="1:44">
      <c r="A6193">
        <f>COUNTIF(F:F,F6193)</f>
        <v>652</v>
      </c>
      <c r="B6193">
        <v>24342</v>
      </c>
      <c r="C6193" t="s">
        <v>1643</v>
      </c>
      <c r="D6193" t="s">
        <v>44</v>
      </c>
      <c r="F6193" t="s">
        <v>2012</v>
      </c>
      <c r="G6193" t="s">
        <v>8177</v>
      </c>
      <c r="H6193" t="s">
        <v>2014</v>
      </c>
      <c r="I6193">
        <v>2015</v>
      </c>
      <c r="J6193" t="s">
        <v>986</v>
      </c>
      <c r="K6193" s="1">
        <v>42199</v>
      </c>
      <c r="L6193" s="2">
        <v>0.62222222222222223</v>
      </c>
      <c r="M6193" t="s">
        <v>122</v>
      </c>
      <c r="N6193" t="s">
        <v>4081</v>
      </c>
      <c r="O6193" s="7" t="s">
        <v>8175</v>
      </c>
      <c r="P6193" t="s">
        <v>1783</v>
      </c>
      <c r="Q6193" t="s">
        <v>1783</v>
      </c>
      <c r="R6193" t="s">
        <v>52</v>
      </c>
      <c r="S6193" t="s">
        <v>68</v>
      </c>
      <c r="T6193" t="s">
        <v>54</v>
      </c>
      <c r="U6193" s="2">
        <v>0</v>
      </c>
      <c r="V6193" s="2">
        <v>0</v>
      </c>
      <c r="W6193" t="s">
        <v>55</v>
      </c>
      <c r="Y6193" t="s">
        <v>56</v>
      </c>
      <c r="AB6193" t="s">
        <v>56</v>
      </c>
      <c r="AD6193" t="s">
        <v>57</v>
      </c>
      <c r="AE6193" t="s">
        <v>58</v>
      </c>
      <c r="AF6193" t="s">
        <v>165</v>
      </c>
      <c r="AG6193" t="s">
        <v>253</v>
      </c>
      <c r="AH6193">
        <v>49</v>
      </c>
      <c r="AI6193">
        <v>0</v>
      </c>
      <c r="AJ6193" t="s">
        <v>519</v>
      </c>
      <c r="AK6193" t="s">
        <v>56</v>
      </c>
      <c r="AL6193" t="s">
        <v>56</v>
      </c>
      <c r="AM6193">
        <v>3650183256</v>
      </c>
      <c r="AN6193" t="s">
        <v>61</v>
      </c>
      <c r="AO6193" s="1">
        <v>42297</v>
      </c>
      <c r="AP6193" t="s">
        <v>1783</v>
      </c>
      <c r="AQ6193" t="s">
        <v>2056</v>
      </c>
      <c r="AR6193" t="s">
        <v>205</v>
      </c>
    </row>
    <row r="6194" spans="1:44">
      <c r="A6194">
        <f>COUNTIF(F:F,F6194)</f>
        <v>652</v>
      </c>
      <c r="B6194">
        <v>24343</v>
      </c>
      <c r="C6194" t="s">
        <v>1643</v>
      </c>
      <c r="D6194" t="s">
        <v>44</v>
      </c>
      <c r="F6194" t="s">
        <v>2012</v>
      </c>
      <c r="G6194" t="s">
        <v>8178</v>
      </c>
      <c r="H6194" t="s">
        <v>2014</v>
      </c>
      <c r="I6194">
        <v>2015</v>
      </c>
      <c r="J6194" t="s">
        <v>986</v>
      </c>
      <c r="K6194" s="1">
        <v>42199</v>
      </c>
      <c r="L6194" s="2">
        <v>0.625</v>
      </c>
      <c r="M6194" t="s">
        <v>122</v>
      </c>
      <c r="N6194" t="s">
        <v>4081</v>
      </c>
      <c r="O6194" s="7" t="s">
        <v>8161</v>
      </c>
      <c r="P6194" t="s">
        <v>1783</v>
      </c>
      <c r="Q6194" t="s">
        <v>1783</v>
      </c>
      <c r="R6194" t="s">
        <v>52</v>
      </c>
      <c r="S6194" t="s">
        <v>68</v>
      </c>
      <c r="T6194" t="s">
        <v>54</v>
      </c>
      <c r="U6194" s="2">
        <v>0</v>
      </c>
      <c r="V6194" s="2">
        <v>0</v>
      </c>
      <c r="W6194" t="s">
        <v>55</v>
      </c>
      <c r="Y6194" t="s">
        <v>56</v>
      </c>
      <c r="AB6194" t="s">
        <v>56</v>
      </c>
      <c r="AD6194" t="s">
        <v>57</v>
      </c>
      <c r="AE6194" t="s">
        <v>58</v>
      </c>
      <c r="AF6194" t="s">
        <v>165</v>
      </c>
      <c r="AG6194" t="s">
        <v>253</v>
      </c>
      <c r="AH6194">
        <v>49</v>
      </c>
      <c r="AI6194">
        <v>0</v>
      </c>
      <c r="AJ6194" t="s">
        <v>519</v>
      </c>
      <c r="AK6194" t="s">
        <v>56</v>
      </c>
      <c r="AL6194" t="s">
        <v>56</v>
      </c>
      <c r="AM6194">
        <v>3650183257</v>
      </c>
      <c r="AN6194" t="s">
        <v>61</v>
      </c>
      <c r="AO6194" s="1">
        <v>42298</v>
      </c>
      <c r="AP6194" t="s">
        <v>1783</v>
      </c>
      <c r="AQ6194" t="s">
        <v>2056</v>
      </c>
      <c r="AR6194" t="s">
        <v>205</v>
      </c>
    </row>
    <row r="6195" spans="1:44">
      <c r="A6195">
        <f>COUNTIF(F:F,F6195)</f>
        <v>652</v>
      </c>
      <c r="B6195">
        <v>24344</v>
      </c>
      <c r="C6195" t="s">
        <v>1643</v>
      </c>
      <c r="D6195" t="s">
        <v>44</v>
      </c>
      <c r="F6195" t="s">
        <v>2012</v>
      </c>
      <c r="G6195" t="s">
        <v>8179</v>
      </c>
      <c r="H6195" t="s">
        <v>2014</v>
      </c>
      <c r="I6195">
        <v>2015</v>
      </c>
      <c r="J6195" t="s">
        <v>986</v>
      </c>
      <c r="K6195" s="1">
        <v>42199</v>
      </c>
      <c r="L6195" s="2">
        <v>0.62708333333333333</v>
      </c>
      <c r="M6195" t="s">
        <v>122</v>
      </c>
      <c r="N6195" t="s">
        <v>4081</v>
      </c>
      <c r="O6195" s="7" t="s">
        <v>8137</v>
      </c>
      <c r="P6195" t="s">
        <v>1783</v>
      </c>
      <c r="Q6195" t="s">
        <v>1783</v>
      </c>
      <c r="R6195" t="s">
        <v>52</v>
      </c>
      <c r="S6195" t="s">
        <v>68</v>
      </c>
      <c r="T6195" t="s">
        <v>54</v>
      </c>
      <c r="U6195" s="2">
        <v>0</v>
      </c>
      <c r="V6195" s="2">
        <v>0</v>
      </c>
      <c r="W6195" t="s">
        <v>55</v>
      </c>
      <c r="Y6195" t="s">
        <v>56</v>
      </c>
      <c r="AB6195" t="s">
        <v>56</v>
      </c>
      <c r="AD6195" t="s">
        <v>57</v>
      </c>
      <c r="AE6195" t="s">
        <v>58</v>
      </c>
      <c r="AF6195" t="s">
        <v>165</v>
      </c>
      <c r="AG6195" t="s">
        <v>253</v>
      </c>
      <c r="AH6195">
        <v>49</v>
      </c>
      <c r="AI6195">
        <v>0</v>
      </c>
      <c r="AJ6195" t="s">
        <v>519</v>
      </c>
      <c r="AK6195" t="s">
        <v>56</v>
      </c>
      <c r="AL6195" t="s">
        <v>56</v>
      </c>
      <c r="AM6195">
        <v>3650183258</v>
      </c>
      <c r="AN6195" t="s">
        <v>61</v>
      </c>
      <c r="AO6195" s="1">
        <v>42298</v>
      </c>
      <c r="AP6195" t="s">
        <v>1783</v>
      </c>
      <c r="AQ6195" t="s">
        <v>2056</v>
      </c>
      <c r="AR6195" t="s">
        <v>205</v>
      </c>
    </row>
    <row r="6196" spans="1:44">
      <c r="A6196">
        <f>COUNTIF(F:F,F6196)</f>
        <v>652</v>
      </c>
      <c r="B6196">
        <v>24345</v>
      </c>
      <c r="C6196" t="s">
        <v>1643</v>
      </c>
      <c r="D6196" t="s">
        <v>44</v>
      </c>
      <c r="F6196" t="s">
        <v>2012</v>
      </c>
      <c r="G6196" t="s">
        <v>8180</v>
      </c>
      <c r="H6196" t="s">
        <v>2014</v>
      </c>
      <c r="I6196">
        <v>2015</v>
      </c>
      <c r="J6196" t="s">
        <v>986</v>
      </c>
      <c r="K6196" s="1">
        <v>42199</v>
      </c>
      <c r="L6196" s="2">
        <v>0.62916666666666665</v>
      </c>
      <c r="M6196" t="s">
        <v>122</v>
      </c>
      <c r="N6196" t="s">
        <v>4081</v>
      </c>
      <c r="O6196" s="7" t="s">
        <v>8175</v>
      </c>
      <c r="P6196" t="s">
        <v>1783</v>
      </c>
      <c r="Q6196" t="s">
        <v>1783</v>
      </c>
      <c r="R6196" t="s">
        <v>52</v>
      </c>
      <c r="S6196" t="s">
        <v>68</v>
      </c>
      <c r="T6196" t="s">
        <v>54</v>
      </c>
      <c r="U6196" s="2">
        <v>0</v>
      </c>
      <c r="V6196" s="2">
        <v>0</v>
      </c>
      <c r="W6196" t="s">
        <v>55</v>
      </c>
      <c r="Y6196" t="s">
        <v>56</v>
      </c>
      <c r="AB6196" t="s">
        <v>56</v>
      </c>
      <c r="AD6196" t="s">
        <v>57</v>
      </c>
      <c r="AE6196" t="s">
        <v>58</v>
      </c>
      <c r="AF6196" t="s">
        <v>165</v>
      </c>
      <c r="AG6196" t="s">
        <v>253</v>
      </c>
      <c r="AH6196">
        <v>49</v>
      </c>
      <c r="AI6196">
        <v>0</v>
      </c>
      <c r="AJ6196" t="s">
        <v>519</v>
      </c>
      <c r="AK6196" t="s">
        <v>56</v>
      </c>
      <c r="AL6196" t="s">
        <v>56</v>
      </c>
      <c r="AM6196">
        <v>3650183259</v>
      </c>
      <c r="AN6196" t="s">
        <v>61</v>
      </c>
      <c r="AO6196" s="1">
        <v>42298</v>
      </c>
      <c r="AP6196" t="s">
        <v>1783</v>
      </c>
      <c r="AQ6196" t="s">
        <v>2056</v>
      </c>
      <c r="AR6196" t="s">
        <v>205</v>
      </c>
    </row>
    <row r="6197" spans="1:44">
      <c r="A6197">
        <f>COUNTIF(F:F,F6197)</f>
        <v>652</v>
      </c>
      <c r="B6197">
        <v>24346</v>
      </c>
      <c r="C6197" t="s">
        <v>1643</v>
      </c>
      <c r="D6197" t="s">
        <v>44</v>
      </c>
      <c r="F6197" t="s">
        <v>2012</v>
      </c>
      <c r="G6197" t="s">
        <v>8181</v>
      </c>
      <c r="H6197" t="s">
        <v>2014</v>
      </c>
      <c r="I6197">
        <v>2015</v>
      </c>
      <c r="J6197" t="s">
        <v>986</v>
      </c>
      <c r="K6197" s="1">
        <v>42199</v>
      </c>
      <c r="L6197" s="2">
        <v>0.63611111111111118</v>
      </c>
      <c r="M6197" t="s">
        <v>122</v>
      </c>
      <c r="N6197" t="s">
        <v>4081</v>
      </c>
      <c r="O6197" s="7" t="s">
        <v>8175</v>
      </c>
      <c r="P6197" t="s">
        <v>1783</v>
      </c>
      <c r="Q6197" t="s">
        <v>1783</v>
      </c>
      <c r="R6197" t="s">
        <v>52</v>
      </c>
      <c r="S6197" t="s">
        <v>68</v>
      </c>
      <c r="T6197" t="s">
        <v>54</v>
      </c>
      <c r="U6197" s="2">
        <v>0</v>
      </c>
      <c r="V6197" s="2">
        <v>0</v>
      </c>
      <c r="W6197" t="s">
        <v>55</v>
      </c>
      <c r="Y6197" t="s">
        <v>56</v>
      </c>
      <c r="AB6197" t="s">
        <v>56</v>
      </c>
      <c r="AD6197" t="s">
        <v>57</v>
      </c>
      <c r="AE6197" t="s">
        <v>58</v>
      </c>
      <c r="AF6197" t="s">
        <v>165</v>
      </c>
      <c r="AG6197" t="s">
        <v>253</v>
      </c>
      <c r="AH6197">
        <v>49</v>
      </c>
      <c r="AI6197">
        <v>0</v>
      </c>
      <c r="AJ6197" t="s">
        <v>519</v>
      </c>
      <c r="AK6197" t="s">
        <v>56</v>
      </c>
      <c r="AL6197" t="s">
        <v>56</v>
      </c>
      <c r="AM6197">
        <v>3650183260</v>
      </c>
      <c r="AN6197" t="s">
        <v>61</v>
      </c>
      <c r="AO6197" s="1">
        <v>42298</v>
      </c>
      <c r="AP6197" t="s">
        <v>1783</v>
      </c>
      <c r="AQ6197" t="s">
        <v>2056</v>
      </c>
      <c r="AR6197" t="s">
        <v>205</v>
      </c>
    </row>
    <row r="6198" spans="1:44">
      <c r="A6198">
        <f>COUNTIF(F:F,F6198)</f>
        <v>652</v>
      </c>
      <c r="B6198">
        <v>24348</v>
      </c>
      <c r="C6198" t="s">
        <v>1643</v>
      </c>
      <c r="D6198" t="s">
        <v>44</v>
      </c>
      <c r="F6198" t="s">
        <v>2012</v>
      </c>
      <c r="G6198" t="s">
        <v>8183</v>
      </c>
      <c r="H6198" t="s">
        <v>2014</v>
      </c>
      <c r="I6198">
        <v>2015</v>
      </c>
      <c r="J6198" t="s">
        <v>986</v>
      </c>
      <c r="K6198" s="1">
        <v>42199</v>
      </c>
      <c r="L6198" s="2">
        <v>0.64027777777777783</v>
      </c>
      <c r="M6198" t="s">
        <v>122</v>
      </c>
      <c r="N6198" t="s">
        <v>4081</v>
      </c>
      <c r="O6198" s="7" t="s">
        <v>8175</v>
      </c>
      <c r="P6198" t="s">
        <v>1783</v>
      </c>
      <c r="Q6198" t="s">
        <v>1783</v>
      </c>
      <c r="R6198" t="s">
        <v>52</v>
      </c>
      <c r="S6198" t="s">
        <v>68</v>
      </c>
      <c r="T6198" t="s">
        <v>54</v>
      </c>
      <c r="U6198" s="2">
        <v>0</v>
      </c>
      <c r="V6198" s="2">
        <v>0</v>
      </c>
      <c r="W6198" t="s">
        <v>55</v>
      </c>
      <c r="Y6198" t="s">
        <v>56</v>
      </c>
      <c r="AB6198" t="s">
        <v>56</v>
      </c>
      <c r="AD6198" t="s">
        <v>57</v>
      </c>
      <c r="AE6198" t="s">
        <v>58</v>
      </c>
      <c r="AF6198" t="s">
        <v>165</v>
      </c>
      <c r="AG6198" t="s">
        <v>253</v>
      </c>
      <c r="AH6198">
        <v>49</v>
      </c>
      <c r="AI6198">
        <v>0</v>
      </c>
      <c r="AJ6198" t="s">
        <v>519</v>
      </c>
      <c r="AK6198" t="s">
        <v>56</v>
      </c>
      <c r="AL6198" t="s">
        <v>56</v>
      </c>
      <c r="AM6198">
        <v>3650183261</v>
      </c>
      <c r="AN6198" t="s">
        <v>61</v>
      </c>
      <c r="AO6198" s="1">
        <v>42298</v>
      </c>
      <c r="AP6198" t="s">
        <v>1783</v>
      </c>
      <c r="AQ6198" t="s">
        <v>2056</v>
      </c>
      <c r="AR6198" t="s">
        <v>205</v>
      </c>
    </row>
    <row r="6199" spans="1:44">
      <c r="A6199">
        <f>COUNTIF(F:F,F6199)</f>
        <v>652</v>
      </c>
      <c r="B6199">
        <v>24349</v>
      </c>
      <c r="C6199" t="s">
        <v>1643</v>
      </c>
      <c r="D6199" t="s">
        <v>44</v>
      </c>
      <c r="F6199" t="s">
        <v>2012</v>
      </c>
      <c r="G6199" t="s">
        <v>8184</v>
      </c>
      <c r="H6199" t="s">
        <v>2014</v>
      </c>
      <c r="I6199">
        <v>2015</v>
      </c>
      <c r="J6199" t="s">
        <v>986</v>
      </c>
      <c r="K6199" s="1">
        <v>42199</v>
      </c>
      <c r="L6199" s="2">
        <v>0.64374999999999993</v>
      </c>
      <c r="M6199" t="s">
        <v>122</v>
      </c>
      <c r="N6199" t="s">
        <v>4081</v>
      </c>
      <c r="O6199" s="7" t="s">
        <v>8137</v>
      </c>
      <c r="P6199" t="s">
        <v>1783</v>
      </c>
      <c r="Q6199" t="s">
        <v>1783</v>
      </c>
      <c r="R6199" t="s">
        <v>52</v>
      </c>
      <c r="S6199" t="s">
        <v>68</v>
      </c>
      <c r="T6199" t="s">
        <v>54</v>
      </c>
      <c r="U6199" s="2">
        <v>0</v>
      </c>
      <c r="V6199" s="2">
        <v>0</v>
      </c>
      <c r="W6199" t="s">
        <v>55</v>
      </c>
      <c r="Y6199" t="s">
        <v>56</v>
      </c>
      <c r="AB6199" t="s">
        <v>56</v>
      </c>
      <c r="AD6199" t="s">
        <v>57</v>
      </c>
      <c r="AE6199" t="s">
        <v>58</v>
      </c>
      <c r="AF6199" t="s">
        <v>165</v>
      </c>
      <c r="AG6199" t="s">
        <v>253</v>
      </c>
      <c r="AH6199">
        <v>49</v>
      </c>
      <c r="AI6199">
        <v>0</v>
      </c>
      <c r="AJ6199" t="s">
        <v>519</v>
      </c>
      <c r="AK6199" t="s">
        <v>56</v>
      </c>
      <c r="AL6199" t="s">
        <v>56</v>
      </c>
      <c r="AM6199">
        <v>3650183262</v>
      </c>
      <c r="AN6199" t="s">
        <v>61</v>
      </c>
      <c r="AO6199" s="1">
        <v>42298</v>
      </c>
      <c r="AP6199" t="s">
        <v>1783</v>
      </c>
      <c r="AQ6199" t="s">
        <v>2056</v>
      </c>
      <c r="AR6199" t="s">
        <v>205</v>
      </c>
    </row>
    <row r="6200" spans="1:44">
      <c r="A6200">
        <f>COUNTIF(F:F,F6200)</f>
        <v>652</v>
      </c>
      <c r="B6200">
        <v>24360</v>
      </c>
      <c r="C6200" t="s">
        <v>1643</v>
      </c>
      <c r="D6200" t="s">
        <v>44</v>
      </c>
      <c r="F6200" t="s">
        <v>2012</v>
      </c>
      <c r="G6200" t="s">
        <v>8193</v>
      </c>
      <c r="H6200" t="s">
        <v>2014</v>
      </c>
      <c r="I6200">
        <v>2015</v>
      </c>
      <c r="J6200" t="s">
        <v>986</v>
      </c>
      <c r="K6200" s="1">
        <v>42201</v>
      </c>
      <c r="L6200" s="2">
        <v>0.37152777777777773</v>
      </c>
      <c r="M6200" t="s">
        <v>113</v>
      </c>
      <c r="N6200" t="s">
        <v>5385</v>
      </c>
      <c r="O6200" s="7" t="s">
        <v>8137</v>
      </c>
      <c r="P6200" t="s">
        <v>1783</v>
      </c>
      <c r="Q6200" t="s">
        <v>1783</v>
      </c>
      <c r="R6200" t="s">
        <v>52</v>
      </c>
      <c r="S6200" t="s">
        <v>68</v>
      </c>
      <c r="T6200" t="s">
        <v>54</v>
      </c>
      <c r="U6200" s="2">
        <v>0</v>
      </c>
      <c r="V6200" s="2">
        <v>0</v>
      </c>
      <c r="W6200" t="s">
        <v>55</v>
      </c>
      <c r="Y6200" t="s">
        <v>56</v>
      </c>
      <c r="AB6200" t="s">
        <v>56</v>
      </c>
      <c r="AD6200" t="s">
        <v>57</v>
      </c>
      <c r="AE6200" t="s">
        <v>58</v>
      </c>
      <c r="AF6200" t="s">
        <v>165</v>
      </c>
      <c r="AG6200" t="s">
        <v>253</v>
      </c>
      <c r="AH6200">
        <v>49</v>
      </c>
      <c r="AI6200">
        <v>0</v>
      </c>
      <c r="AJ6200" t="s">
        <v>519</v>
      </c>
      <c r="AK6200" t="s">
        <v>56</v>
      </c>
      <c r="AL6200" t="s">
        <v>56</v>
      </c>
      <c r="AM6200">
        <v>3650185148</v>
      </c>
      <c r="AN6200" t="s">
        <v>61</v>
      </c>
      <c r="AO6200" s="1">
        <v>42297</v>
      </c>
      <c r="AP6200" t="s">
        <v>1783</v>
      </c>
      <c r="AQ6200" t="s">
        <v>2056</v>
      </c>
      <c r="AR6200" t="s">
        <v>205</v>
      </c>
    </row>
    <row r="6201" spans="1:44">
      <c r="A6201">
        <f>COUNTIF(F:F,F6201)</f>
        <v>652</v>
      </c>
      <c r="B6201">
        <v>24361</v>
      </c>
      <c r="C6201" t="s">
        <v>1643</v>
      </c>
      <c r="D6201" t="s">
        <v>44</v>
      </c>
      <c r="F6201" t="s">
        <v>2012</v>
      </c>
      <c r="G6201" t="s">
        <v>2288</v>
      </c>
      <c r="H6201" t="s">
        <v>2014</v>
      </c>
      <c r="I6201">
        <v>2015</v>
      </c>
      <c r="J6201" t="s">
        <v>986</v>
      </c>
      <c r="K6201" s="1">
        <v>42201</v>
      </c>
      <c r="L6201" s="2">
        <v>0.37361111111111112</v>
      </c>
      <c r="M6201" t="s">
        <v>113</v>
      </c>
      <c r="N6201" t="s">
        <v>5385</v>
      </c>
      <c r="O6201" s="7" t="s">
        <v>8137</v>
      </c>
      <c r="P6201" t="s">
        <v>1783</v>
      </c>
      <c r="Q6201" t="s">
        <v>1783</v>
      </c>
      <c r="R6201" t="s">
        <v>52</v>
      </c>
      <c r="S6201" t="s">
        <v>68</v>
      </c>
      <c r="T6201" t="s">
        <v>54</v>
      </c>
      <c r="U6201" s="2">
        <v>0</v>
      </c>
      <c r="V6201" s="2">
        <v>0</v>
      </c>
      <c r="W6201" t="s">
        <v>55</v>
      </c>
      <c r="Y6201" t="s">
        <v>56</v>
      </c>
      <c r="AB6201" t="s">
        <v>56</v>
      </c>
      <c r="AD6201" t="s">
        <v>57</v>
      </c>
      <c r="AE6201" t="s">
        <v>58</v>
      </c>
      <c r="AF6201" t="s">
        <v>165</v>
      </c>
      <c r="AG6201" t="s">
        <v>253</v>
      </c>
      <c r="AH6201">
        <v>49</v>
      </c>
      <c r="AI6201">
        <v>0</v>
      </c>
      <c r="AJ6201" t="s">
        <v>519</v>
      </c>
      <c r="AK6201" t="s">
        <v>56</v>
      </c>
      <c r="AL6201" t="s">
        <v>56</v>
      </c>
      <c r="AM6201">
        <v>3650185149</v>
      </c>
      <c r="AN6201" t="s">
        <v>61</v>
      </c>
      <c r="AO6201" s="1">
        <v>42298</v>
      </c>
      <c r="AP6201" t="s">
        <v>1783</v>
      </c>
      <c r="AQ6201" t="s">
        <v>2056</v>
      </c>
      <c r="AR6201" t="s">
        <v>205</v>
      </c>
    </row>
    <row r="6202" spans="1:44">
      <c r="A6202">
        <f>COUNTIF(F:F,F6202)</f>
        <v>652</v>
      </c>
      <c r="B6202">
        <v>24362</v>
      </c>
      <c r="C6202" t="s">
        <v>1643</v>
      </c>
      <c r="D6202" t="s">
        <v>44</v>
      </c>
      <c r="F6202" t="s">
        <v>2012</v>
      </c>
      <c r="G6202" t="s">
        <v>8194</v>
      </c>
      <c r="H6202" t="s">
        <v>2014</v>
      </c>
      <c r="I6202">
        <v>2015</v>
      </c>
      <c r="J6202" t="s">
        <v>986</v>
      </c>
      <c r="K6202" s="1">
        <v>42201</v>
      </c>
      <c r="L6202" s="2">
        <v>0.3756944444444445</v>
      </c>
      <c r="M6202" t="s">
        <v>113</v>
      </c>
      <c r="N6202" t="s">
        <v>5385</v>
      </c>
      <c r="O6202" s="7" t="s">
        <v>8137</v>
      </c>
      <c r="P6202" t="s">
        <v>1783</v>
      </c>
      <c r="Q6202" t="s">
        <v>1783</v>
      </c>
      <c r="R6202" t="s">
        <v>52</v>
      </c>
      <c r="S6202" t="s">
        <v>68</v>
      </c>
      <c r="T6202" t="s">
        <v>54</v>
      </c>
      <c r="U6202" s="2">
        <v>0</v>
      </c>
      <c r="V6202" s="2">
        <v>0</v>
      </c>
      <c r="W6202" t="s">
        <v>55</v>
      </c>
      <c r="Y6202" t="s">
        <v>56</v>
      </c>
      <c r="AB6202" t="s">
        <v>56</v>
      </c>
      <c r="AD6202" t="s">
        <v>57</v>
      </c>
      <c r="AE6202" t="s">
        <v>58</v>
      </c>
      <c r="AF6202" t="s">
        <v>165</v>
      </c>
      <c r="AG6202" t="s">
        <v>253</v>
      </c>
      <c r="AH6202">
        <v>49</v>
      </c>
      <c r="AI6202">
        <v>0</v>
      </c>
      <c r="AJ6202" t="s">
        <v>519</v>
      </c>
      <c r="AK6202" t="s">
        <v>56</v>
      </c>
      <c r="AL6202" t="s">
        <v>56</v>
      </c>
      <c r="AM6202">
        <v>3650185150</v>
      </c>
      <c r="AN6202" t="s">
        <v>61</v>
      </c>
      <c r="AO6202" s="1">
        <v>42298</v>
      </c>
      <c r="AP6202" t="s">
        <v>1783</v>
      </c>
      <c r="AQ6202" t="s">
        <v>2056</v>
      </c>
      <c r="AR6202" t="s">
        <v>205</v>
      </c>
    </row>
    <row r="6203" spans="1:44">
      <c r="A6203">
        <f>COUNTIF(F:F,F6203)</f>
        <v>652</v>
      </c>
      <c r="B6203">
        <v>24363</v>
      </c>
      <c r="C6203" t="s">
        <v>1643</v>
      </c>
      <c r="D6203" t="s">
        <v>44</v>
      </c>
      <c r="F6203" t="s">
        <v>2012</v>
      </c>
      <c r="G6203" t="s">
        <v>8195</v>
      </c>
      <c r="H6203" t="s">
        <v>2014</v>
      </c>
      <c r="I6203">
        <v>2015</v>
      </c>
      <c r="J6203" t="s">
        <v>986</v>
      </c>
      <c r="K6203" s="1">
        <v>42201</v>
      </c>
      <c r="L6203" s="2">
        <v>0.37708333333333338</v>
      </c>
      <c r="M6203" t="s">
        <v>113</v>
      </c>
      <c r="N6203" t="s">
        <v>5385</v>
      </c>
      <c r="O6203" s="7" t="s">
        <v>8137</v>
      </c>
      <c r="P6203" t="s">
        <v>1783</v>
      </c>
      <c r="Q6203" t="s">
        <v>1783</v>
      </c>
      <c r="R6203" t="s">
        <v>52</v>
      </c>
      <c r="S6203" t="s">
        <v>68</v>
      </c>
      <c r="T6203" t="s">
        <v>54</v>
      </c>
      <c r="U6203" s="2">
        <v>0</v>
      </c>
      <c r="V6203" s="2">
        <v>0</v>
      </c>
      <c r="W6203" t="s">
        <v>55</v>
      </c>
      <c r="Y6203" t="s">
        <v>56</v>
      </c>
      <c r="AB6203" t="s">
        <v>56</v>
      </c>
      <c r="AD6203" t="s">
        <v>57</v>
      </c>
      <c r="AE6203" t="s">
        <v>58</v>
      </c>
      <c r="AF6203" t="s">
        <v>165</v>
      </c>
      <c r="AG6203" t="s">
        <v>253</v>
      </c>
      <c r="AH6203">
        <v>49</v>
      </c>
      <c r="AI6203">
        <v>0</v>
      </c>
      <c r="AJ6203" t="s">
        <v>519</v>
      </c>
      <c r="AK6203" t="s">
        <v>56</v>
      </c>
      <c r="AL6203" t="s">
        <v>56</v>
      </c>
      <c r="AM6203">
        <v>3650185151</v>
      </c>
      <c r="AN6203" t="s">
        <v>61</v>
      </c>
      <c r="AO6203" s="1">
        <v>42298</v>
      </c>
      <c r="AP6203" t="s">
        <v>1783</v>
      </c>
      <c r="AQ6203" t="s">
        <v>2056</v>
      </c>
      <c r="AR6203" t="s">
        <v>205</v>
      </c>
    </row>
    <row r="6204" spans="1:44">
      <c r="A6204">
        <f>COUNTIF(F:F,F6204)</f>
        <v>652</v>
      </c>
      <c r="B6204">
        <v>24364</v>
      </c>
      <c r="C6204" t="s">
        <v>1643</v>
      </c>
      <c r="D6204" t="s">
        <v>44</v>
      </c>
      <c r="F6204" t="s">
        <v>2012</v>
      </c>
      <c r="G6204" t="s">
        <v>8196</v>
      </c>
      <c r="H6204" t="s">
        <v>2014</v>
      </c>
      <c r="I6204">
        <v>2015</v>
      </c>
      <c r="J6204" t="s">
        <v>986</v>
      </c>
      <c r="K6204" s="1">
        <v>42201</v>
      </c>
      <c r="L6204" s="2">
        <v>0.38819444444444445</v>
      </c>
      <c r="M6204" t="s">
        <v>113</v>
      </c>
      <c r="N6204" t="s">
        <v>5385</v>
      </c>
      <c r="O6204" s="7" t="s">
        <v>8137</v>
      </c>
      <c r="P6204" t="s">
        <v>1783</v>
      </c>
      <c r="Q6204" t="s">
        <v>1783</v>
      </c>
      <c r="R6204" t="s">
        <v>52</v>
      </c>
      <c r="S6204" t="s">
        <v>68</v>
      </c>
      <c r="T6204" t="s">
        <v>54</v>
      </c>
      <c r="U6204" s="2">
        <v>0</v>
      </c>
      <c r="V6204" s="2">
        <v>0</v>
      </c>
      <c r="W6204" t="s">
        <v>55</v>
      </c>
      <c r="Y6204" t="s">
        <v>56</v>
      </c>
      <c r="AB6204" t="s">
        <v>56</v>
      </c>
      <c r="AD6204" t="s">
        <v>57</v>
      </c>
      <c r="AE6204" t="s">
        <v>58</v>
      </c>
      <c r="AF6204" t="s">
        <v>165</v>
      </c>
      <c r="AG6204" t="s">
        <v>253</v>
      </c>
      <c r="AH6204">
        <v>49</v>
      </c>
      <c r="AI6204">
        <v>0</v>
      </c>
      <c r="AJ6204" t="s">
        <v>519</v>
      </c>
      <c r="AK6204" t="s">
        <v>56</v>
      </c>
      <c r="AL6204" t="s">
        <v>56</v>
      </c>
      <c r="AM6204">
        <v>3650185152</v>
      </c>
      <c r="AN6204" t="s">
        <v>61</v>
      </c>
      <c r="AO6204" s="1">
        <v>42298</v>
      </c>
      <c r="AP6204" t="s">
        <v>1783</v>
      </c>
      <c r="AQ6204" t="s">
        <v>2056</v>
      </c>
      <c r="AR6204" t="s">
        <v>205</v>
      </c>
    </row>
    <row r="6205" spans="1:44">
      <c r="A6205">
        <f>COUNTIF(F:F,F6205)</f>
        <v>652</v>
      </c>
      <c r="B6205">
        <v>24366</v>
      </c>
      <c r="C6205" t="s">
        <v>1643</v>
      </c>
      <c r="D6205" t="s">
        <v>44</v>
      </c>
      <c r="F6205" t="s">
        <v>2012</v>
      </c>
      <c r="G6205" t="s">
        <v>8197</v>
      </c>
      <c r="H6205" t="s">
        <v>2014</v>
      </c>
      <c r="I6205">
        <v>2015</v>
      </c>
      <c r="J6205" t="s">
        <v>986</v>
      </c>
      <c r="K6205" s="1">
        <v>42201</v>
      </c>
      <c r="L6205" s="2">
        <v>0.38958333333333334</v>
      </c>
      <c r="M6205" t="s">
        <v>113</v>
      </c>
      <c r="N6205" t="s">
        <v>5385</v>
      </c>
      <c r="O6205" s="7" t="s">
        <v>8137</v>
      </c>
      <c r="P6205" t="s">
        <v>1783</v>
      </c>
      <c r="Q6205" t="s">
        <v>1783</v>
      </c>
      <c r="R6205" t="s">
        <v>52</v>
      </c>
      <c r="S6205" t="s">
        <v>68</v>
      </c>
      <c r="T6205" t="s">
        <v>54</v>
      </c>
      <c r="U6205" s="2">
        <v>0</v>
      </c>
      <c r="V6205" s="2">
        <v>0</v>
      </c>
      <c r="W6205" t="s">
        <v>55</v>
      </c>
      <c r="Y6205" t="s">
        <v>56</v>
      </c>
      <c r="AB6205" t="s">
        <v>56</v>
      </c>
      <c r="AD6205" t="s">
        <v>57</v>
      </c>
      <c r="AE6205" t="s">
        <v>58</v>
      </c>
      <c r="AF6205" t="s">
        <v>165</v>
      </c>
      <c r="AG6205" t="s">
        <v>253</v>
      </c>
      <c r="AH6205">
        <v>49</v>
      </c>
      <c r="AI6205">
        <v>0</v>
      </c>
      <c r="AJ6205" t="s">
        <v>519</v>
      </c>
      <c r="AK6205" t="s">
        <v>56</v>
      </c>
      <c r="AL6205" t="s">
        <v>56</v>
      </c>
      <c r="AM6205">
        <v>3650185155</v>
      </c>
      <c r="AN6205" t="s">
        <v>61</v>
      </c>
      <c r="AO6205" s="1">
        <v>42298</v>
      </c>
      <c r="AP6205" t="s">
        <v>1783</v>
      </c>
      <c r="AQ6205" t="s">
        <v>2056</v>
      </c>
      <c r="AR6205" t="s">
        <v>205</v>
      </c>
    </row>
    <row r="6206" spans="1:44">
      <c r="A6206">
        <f>COUNTIF(F:F,F6206)</f>
        <v>652</v>
      </c>
      <c r="B6206">
        <v>24367</v>
      </c>
      <c r="C6206" t="s">
        <v>1643</v>
      </c>
      <c r="D6206" t="s">
        <v>44</v>
      </c>
      <c r="F6206" t="s">
        <v>2012</v>
      </c>
      <c r="G6206" t="s">
        <v>8198</v>
      </c>
      <c r="H6206" t="s">
        <v>2014</v>
      </c>
      <c r="I6206">
        <v>2015</v>
      </c>
      <c r="J6206" t="s">
        <v>986</v>
      </c>
      <c r="K6206" s="1">
        <v>42201</v>
      </c>
      <c r="L6206" s="2">
        <v>0.39166666666666666</v>
      </c>
      <c r="M6206" t="s">
        <v>113</v>
      </c>
      <c r="N6206" t="s">
        <v>5385</v>
      </c>
      <c r="O6206" s="7" t="s">
        <v>8161</v>
      </c>
      <c r="P6206" t="s">
        <v>1783</v>
      </c>
      <c r="Q6206" t="s">
        <v>1783</v>
      </c>
      <c r="R6206" t="s">
        <v>52</v>
      </c>
      <c r="S6206" t="s">
        <v>68</v>
      </c>
      <c r="T6206" t="s">
        <v>54</v>
      </c>
      <c r="U6206" s="2">
        <v>0</v>
      </c>
      <c r="V6206" s="2">
        <v>0</v>
      </c>
      <c r="W6206" t="s">
        <v>55</v>
      </c>
      <c r="Y6206" t="s">
        <v>56</v>
      </c>
      <c r="AB6206" t="s">
        <v>56</v>
      </c>
      <c r="AD6206" t="s">
        <v>57</v>
      </c>
      <c r="AE6206" t="s">
        <v>58</v>
      </c>
      <c r="AF6206" t="s">
        <v>165</v>
      </c>
      <c r="AG6206" t="s">
        <v>253</v>
      </c>
      <c r="AH6206">
        <v>49</v>
      </c>
      <c r="AI6206">
        <v>0</v>
      </c>
      <c r="AJ6206" t="s">
        <v>519</v>
      </c>
      <c r="AK6206" t="s">
        <v>56</v>
      </c>
      <c r="AL6206" t="s">
        <v>56</v>
      </c>
      <c r="AM6206">
        <v>3650185153</v>
      </c>
      <c r="AN6206" t="s">
        <v>61</v>
      </c>
      <c r="AO6206" s="1">
        <v>42298</v>
      </c>
      <c r="AP6206" t="s">
        <v>1783</v>
      </c>
      <c r="AQ6206" t="s">
        <v>2056</v>
      </c>
      <c r="AR6206" t="s">
        <v>205</v>
      </c>
    </row>
    <row r="6207" spans="1:44">
      <c r="A6207">
        <f>COUNTIF(F:F,F6207)</f>
        <v>652</v>
      </c>
      <c r="B6207">
        <v>24382</v>
      </c>
      <c r="C6207" t="s">
        <v>1643</v>
      </c>
      <c r="D6207" t="s">
        <v>44</v>
      </c>
      <c r="F6207" t="s">
        <v>2012</v>
      </c>
      <c r="G6207" t="s">
        <v>8209</v>
      </c>
      <c r="H6207" t="s">
        <v>2014</v>
      </c>
      <c r="I6207">
        <v>2015</v>
      </c>
      <c r="J6207" t="s">
        <v>986</v>
      </c>
      <c r="K6207" s="1">
        <v>42202</v>
      </c>
      <c r="L6207" s="2">
        <v>0.34236111111111112</v>
      </c>
      <c r="M6207" t="s">
        <v>113</v>
      </c>
      <c r="N6207" t="s">
        <v>5385</v>
      </c>
      <c r="O6207" s="7" t="s">
        <v>8175</v>
      </c>
      <c r="P6207" t="s">
        <v>1783</v>
      </c>
      <c r="Q6207" t="s">
        <v>1783</v>
      </c>
      <c r="R6207" t="s">
        <v>52</v>
      </c>
      <c r="S6207" t="s">
        <v>68</v>
      </c>
      <c r="T6207" t="s">
        <v>54</v>
      </c>
      <c r="U6207" s="2">
        <v>0</v>
      </c>
      <c r="V6207" s="2">
        <v>0</v>
      </c>
      <c r="W6207" t="s">
        <v>55</v>
      </c>
      <c r="Y6207" t="s">
        <v>56</v>
      </c>
      <c r="AB6207" t="s">
        <v>56</v>
      </c>
      <c r="AD6207" t="s">
        <v>57</v>
      </c>
      <c r="AE6207" t="s">
        <v>58</v>
      </c>
      <c r="AF6207" t="s">
        <v>165</v>
      </c>
      <c r="AG6207" t="s">
        <v>253</v>
      </c>
      <c r="AH6207">
        <v>49</v>
      </c>
      <c r="AI6207">
        <v>0</v>
      </c>
      <c r="AJ6207" t="s">
        <v>519</v>
      </c>
      <c r="AK6207" t="s">
        <v>56</v>
      </c>
      <c r="AL6207" t="s">
        <v>56</v>
      </c>
      <c r="AM6207">
        <v>3650185157</v>
      </c>
      <c r="AN6207" t="s">
        <v>61</v>
      </c>
      <c r="AO6207" s="1">
        <v>42298</v>
      </c>
      <c r="AP6207" t="s">
        <v>1783</v>
      </c>
      <c r="AQ6207" t="s">
        <v>2056</v>
      </c>
      <c r="AR6207" t="s">
        <v>205</v>
      </c>
    </row>
    <row r="6208" spans="1:44">
      <c r="A6208">
        <f>COUNTIF(F:F,F6208)</f>
        <v>652</v>
      </c>
      <c r="B6208">
        <v>24383</v>
      </c>
      <c r="C6208" t="s">
        <v>1643</v>
      </c>
      <c r="D6208" t="s">
        <v>44</v>
      </c>
      <c r="F6208" t="s">
        <v>2012</v>
      </c>
      <c r="G6208" t="s">
        <v>8210</v>
      </c>
      <c r="H6208" t="s">
        <v>2014</v>
      </c>
      <c r="I6208">
        <v>2015</v>
      </c>
      <c r="J6208" t="s">
        <v>986</v>
      </c>
      <c r="K6208" s="1">
        <v>42202</v>
      </c>
      <c r="L6208" s="2">
        <v>0.34791666666666665</v>
      </c>
      <c r="M6208" t="s">
        <v>113</v>
      </c>
      <c r="N6208" t="s">
        <v>5385</v>
      </c>
      <c r="O6208" s="7" t="s">
        <v>8175</v>
      </c>
      <c r="P6208" t="s">
        <v>1783</v>
      </c>
      <c r="Q6208" t="s">
        <v>1783</v>
      </c>
      <c r="R6208" t="s">
        <v>52</v>
      </c>
      <c r="S6208" t="s">
        <v>68</v>
      </c>
      <c r="T6208" t="s">
        <v>54</v>
      </c>
      <c r="U6208" s="2">
        <v>0</v>
      </c>
      <c r="V6208" s="2">
        <v>0</v>
      </c>
      <c r="W6208" t="s">
        <v>55</v>
      </c>
      <c r="Y6208" t="s">
        <v>56</v>
      </c>
      <c r="AB6208" t="s">
        <v>56</v>
      </c>
      <c r="AD6208" t="s">
        <v>57</v>
      </c>
      <c r="AE6208" t="s">
        <v>58</v>
      </c>
      <c r="AF6208" t="s">
        <v>165</v>
      </c>
      <c r="AG6208" t="s">
        <v>253</v>
      </c>
      <c r="AH6208">
        <v>49</v>
      </c>
      <c r="AI6208">
        <v>0</v>
      </c>
      <c r="AJ6208" t="s">
        <v>519</v>
      </c>
      <c r="AK6208" t="s">
        <v>56</v>
      </c>
      <c r="AL6208" t="s">
        <v>56</v>
      </c>
      <c r="AM6208">
        <v>3650185158</v>
      </c>
      <c r="AN6208" t="s">
        <v>61</v>
      </c>
      <c r="AO6208" s="1">
        <v>42298</v>
      </c>
      <c r="AP6208" t="s">
        <v>1783</v>
      </c>
      <c r="AQ6208" t="s">
        <v>2056</v>
      </c>
      <c r="AR6208" t="s">
        <v>205</v>
      </c>
    </row>
    <row r="6209" spans="1:44">
      <c r="A6209">
        <f>COUNTIF(F:F,F6209)</f>
        <v>652</v>
      </c>
      <c r="B6209">
        <v>24384</v>
      </c>
      <c r="C6209" t="s">
        <v>1643</v>
      </c>
      <c r="D6209" t="s">
        <v>44</v>
      </c>
      <c r="F6209" t="s">
        <v>2012</v>
      </c>
      <c r="G6209" t="s">
        <v>2022</v>
      </c>
      <c r="H6209" t="s">
        <v>2014</v>
      </c>
      <c r="I6209">
        <v>2015</v>
      </c>
      <c r="J6209" t="s">
        <v>986</v>
      </c>
      <c r="K6209" s="1">
        <v>42202</v>
      </c>
      <c r="L6209" s="2">
        <v>0.35069444444444442</v>
      </c>
      <c r="M6209" t="s">
        <v>113</v>
      </c>
      <c r="N6209" t="s">
        <v>5385</v>
      </c>
      <c r="O6209" s="7" t="s">
        <v>8175</v>
      </c>
      <c r="P6209" t="s">
        <v>1783</v>
      </c>
      <c r="Q6209" t="s">
        <v>1783</v>
      </c>
      <c r="R6209" t="s">
        <v>52</v>
      </c>
      <c r="S6209" t="s">
        <v>68</v>
      </c>
      <c r="T6209" t="s">
        <v>54</v>
      </c>
      <c r="U6209" s="2">
        <v>0</v>
      </c>
      <c r="V6209" s="2">
        <v>0</v>
      </c>
      <c r="W6209" t="s">
        <v>55</v>
      </c>
      <c r="Y6209" t="s">
        <v>56</v>
      </c>
      <c r="AB6209" t="s">
        <v>56</v>
      </c>
      <c r="AD6209" t="s">
        <v>57</v>
      </c>
      <c r="AE6209" t="s">
        <v>58</v>
      </c>
      <c r="AF6209" t="s">
        <v>165</v>
      </c>
      <c r="AG6209" t="s">
        <v>253</v>
      </c>
      <c r="AH6209">
        <v>49</v>
      </c>
      <c r="AI6209">
        <v>0</v>
      </c>
      <c r="AJ6209" t="s">
        <v>519</v>
      </c>
      <c r="AK6209" t="s">
        <v>56</v>
      </c>
      <c r="AL6209" t="s">
        <v>56</v>
      </c>
      <c r="AM6209">
        <v>3650185159</v>
      </c>
      <c r="AN6209" t="s">
        <v>61</v>
      </c>
      <c r="AO6209" s="1">
        <v>42298</v>
      </c>
      <c r="AP6209" t="s">
        <v>1783</v>
      </c>
      <c r="AQ6209" t="s">
        <v>2056</v>
      </c>
      <c r="AR6209" t="s">
        <v>205</v>
      </c>
    </row>
    <row r="6210" spans="1:44">
      <c r="A6210">
        <f>COUNTIF(F:F,F6210)</f>
        <v>652</v>
      </c>
      <c r="B6210">
        <v>24385</v>
      </c>
      <c r="C6210" t="s">
        <v>1643</v>
      </c>
      <c r="D6210" t="s">
        <v>44</v>
      </c>
      <c r="F6210" t="s">
        <v>2012</v>
      </c>
      <c r="G6210" t="s">
        <v>8211</v>
      </c>
      <c r="H6210" t="s">
        <v>2014</v>
      </c>
      <c r="I6210">
        <v>2015</v>
      </c>
      <c r="J6210" t="s">
        <v>986</v>
      </c>
      <c r="K6210" s="1">
        <v>42202</v>
      </c>
      <c r="L6210" s="2">
        <v>0.35694444444444445</v>
      </c>
      <c r="M6210" t="s">
        <v>113</v>
      </c>
      <c r="N6210" t="s">
        <v>5385</v>
      </c>
      <c r="O6210" s="7" t="s">
        <v>8182</v>
      </c>
      <c r="P6210" t="s">
        <v>1783</v>
      </c>
      <c r="Q6210" t="s">
        <v>1783</v>
      </c>
      <c r="R6210" t="s">
        <v>52</v>
      </c>
      <c r="S6210" t="s">
        <v>68</v>
      </c>
      <c r="T6210" t="s">
        <v>54</v>
      </c>
      <c r="U6210" s="2">
        <v>0</v>
      </c>
      <c r="V6210" s="2">
        <v>0</v>
      </c>
      <c r="W6210" t="s">
        <v>55</v>
      </c>
      <c r="Y6210" t="s">
        <v>56</v>
      </c>
      <c r="AB6210" t="s">
        <v>56</v>
      </c>
      <c r="AD6210" t="s">
        <v>57</v>
      </c>
      <c r="AE6210" t="s">
        <v>58</v>
      </c>
      <c r="AF6210" t="s">
        <v>165</v>
      </c>
      <c r="AG6210" t="s">
        <v>253</v>
      </c>
      <c r="AH6210">
        <v>49</v>
      </c>
      <c r="AI6210">
        <v>0</v>
      </c>
      <c r="AJ6210" t="s">
        <v>519</v>
      </c>
      <c r="AK6210" t="s">
        <v>56</v>
      </c>
      <c r="AL6210" t="s">
        <v>56</v>
      </c>
      <c r="AM6210">
        <v>3650185160</v>
      </c>
      <c r="AN6210" t="s">
        <v>61</v>
      </c>
      <c r="AO6210" s="1">
        <v>42298</v>
      </c>
      <c r="AP6210" t="s">
        <v>1783</v>
      </c>
      <c r="AQ6210" t="s">
        <v>2056</v>
      </c>
      <c r="AR6210" t="s">
        <v>205</v>
      </c>
    </row>
    <row r="6211" spans="1:44">
      <c r="A6211">
        <f>COUNTIF(F:F,F6211)</f>
        <v>652</v>
      </c>
      <c r="B6211">
        <v>24386</v>
      </c>
      <c r="C6211" t="s">
        <v>1643</v>
      </c>
      <c r="D6211" t="s">
        <v>44</v>
      </c>
      <c r="F6211" t="s">
        <v>2012</v>
      </c>
      <c r="G6211" t="s">
        <v>4160</v>
      </c>
      <c r="H6211" t="s">
        <v>2014</v>
      </c>
      <c r="I6211">
        <v>2015</v>
      </c>
      <c r="J6211" t="s">
        <v>986</v>
      </c>
      <c r="K6211" s="1">
        <v>42202</v>
      </c>
      <c r="L6211" s="2">
        <v>0.36805555555555558</v>
      </c>
      <c r="M6211" t="s">
        <v>113</v>
      </c>
      <c r="N6211" t="s">
        <v>5385</v>
      </c>
      <c r="O6211" s="7" t="s">
        <v>8182</v>
      </c>
      <c r="P6211" t="s">
        <v>1783</v>
      </c>
      <c r="Q6211" t="s">
        <v>1783</v>
      </c>
      <c r="R6211" t="s">
        <v>52</v>
      </c>
      <c r="S6211" t="s">
        <v>68</v>
      </c>
      <c r="T6211" t="s">
        <v>54</v>
      </c>
      <c r="U6211" s="2">
        <v>0</v>
      </c>
      <c r="V6211" s="2">
        <v>0</v>
      </c>
      <c r="W6211" t="s">
        <v>55</v>
      </c>
      <c r="Y6211" t="s">
        <v>56</v>
      </c>
      <c r="AB6211" t="s">
        <v>56</v>
      </c>
      <c r="AD6211" t="s">
        <v>57</v>
      </c>
      <c r="AE6211" t="s">
        <v>58</v>
      </c>
      <c r="AF6211" t="s">
        <v>165</v>
      </c>
      <c r="AG6211" t="s">
        <v>253</v>
      </c>
      <c r="AH6211">
        <v>49</v>
      </c>
      <c r="AI6211">
        <v>0</v>
      </c>
      <c r="AJ6211" t="s">
        <v>519</v>
      </c>
      <c r="AK6211" t="s">
        <v>56</v>
      </c>
      <c r="AL6211" t="s">
        <v>56</v>
      </c>
      <c r="AM6211">
        <v>3650185161</v>
      </c>
      <c r="AN6211" t="s">
        <v>61</v>
      </c>
      <c r="AO6211" s="1">
        <v>42303</v>
      </c>
      <c r="AP6211" t="s">
        <v>1783</v>
      </c>
      <c r="AQ6211" t="s">
        <v>2056</v>
      </c>
      <c r="AR6211" t="s">
        <v>205</v>
      </c>
    </row>
    <row r="6212" spans="1:44">
      <c r="A6212">
        <f>COUNTIF(F:F,F6212)</f>
        <v>652</v>
      </c>
      <c r="B6212">
        <v>24387</v>
      </c>
      <c r="C6212" t="s">
        <v>1643</v>
      </c>
      <c r="D6212" t="s">
        <v>44</v>
      </c>
      <c r="F6212" t="s">
        <v>2012</v>
      </c>
      <c r="G6212" t="s">
        <v>5856</v>
      </c>
      <c r="H6212" t="s">
        <v>2014</v>
      </c>
      <c r="I6212">
        <v>2015</v>
      </c>
      <c r="J6212" t="s">
        <v>986</v>
      </c>
      <c r="K6212" s="1">
        <v>42202</v>
      </c>
      <c r="L6212" s="2">
        <v>0.37152777777777773</v>
      </c>
      <c r="M6212" t="s">
        <v>113</v>
      </c>
      <c r="N6212" t="s">
        <v>5385</v>
      </c>
      <c r="O6212" s="7" t="s">
        <v>8175</v>
      </c>
      <c r="P6212" t="s">
        <v>1783</v>
      </c>
      <c r="Q6212" t="s">
        <v>1783</v>
      </c>
      <c r="R6212" t="s">
        <v>52</v>
      </c>
      <c r="S6212" t="s">
        <v>68</v>
      </c>
      <c r="T6212" t="s">
        <v>54</v>
      </c>
      <c r="U6212" s="2">
        <v>0</v>
      </c>
      <c r="V6212" s="2">
        <v>0</v>
      </c>
      <c r="W6212" t="s">
        <v>55</v>
      </c>
      <c r="Y6212" t="s">
        <v>56</v>
      </c>
      <c r="AB6212" t="s">
        <v>56</v>
      </c>
      <c r="AD6212" t="s">
        <v>57</v>
      </c>
      <c r="AE6212" t="s">
        <v>58</v>
      </c>
      <c r="AF6212" t="s">
        <v>165</v>
      </c>
      <c r="AG6212" t="s">
        <v>253</v>
      </c>
      <c r="AH6212">
        <v>49</v>
      </c>
      <c r="AI6212">
        <v>0</v>
      </c>
      <c r="AJ6212" t="s">
        <v>519</v>
      </c>
      <c r="AK6212" t="s">
        <v>56</v>
      </c>
      <c r="AL6212" t="s">
        <v>56</v>
      </c>
      <c r="AM6212">
        <v>3650185162</v>
      </c>
      <c r="AN6212" t="s">
        <v>61</v>
      </c>
      <c r="AO6212" s="1">
        <v>42303</v>
      </c>
      <c r="AP6212" t="s">
        <v>1783</v>
      </c>
      <c r="AQ6212" t="s">
        <v>2056</v>
      </c>
      <c r="AR6212" t="s">
        <v>205</v>
      </c>
    </row>
    <row r="6213" spans="1:44">
      <c r="A6213">
        <f>COUNTIF(F:F,F6213)</f>
        <v>652</v>
      </c>
      <c r="B6213">
        <v>24393</v>
      </c>
      <c r="C6213" t="s">
        <v>1643</v>
      </c>
      <c r="D6213" t="s">
        <v>44</v>
      </c>
      <c r="F6213" t="s">
        <v>2012</v>
      </c>
      <c r="G6213" t="s">
        <v>8217</v>
      </c>
      <c r="H6213" t="s">
        <v>2014</v>
      </c>
      <c r="I6213">
        <v>2015</v>
      </c>
      <c r="J6213" t="s">
        <v>986</v>
      </c>
      <c r="K6213" s="1">
        <v>42202</v>
      </c>
      <c r="L6213" s="2">
        <v>0.42708333333333331</v>
      </c>
      <c r="M6213" t="s">
        <v>113</v>
      </c>
      <c r="N6213" t="s">
        <v>5385</v>
      </c>
      <c r="O6213" s="7" t="s">
        <v>8175</v>
      </c>
      <c r="P6213" t="s">
        <v>1783</v>
      </c>
      <c r="Q6213" t="s">
        <v>1783</v>
      </c>
      <c r="R6213" t="s">
        <v>52</v>
      </c>
      <c r="S6213" t="s">
        <v>68</v>
      </c>
      <c r="T6213" t="s">
        <v>54</v>
      </c>
      <c r="U6213" s="2">
        <v>0</v>
      </c>
      <c r="V6213" s="2">
        <v>0</v>
      </c>
      <c r="W6213" t="s">
        <v>55</v>
      </c>
      <c r="Y6213" t="s">
        <v>56</v>
      </c>
      <c r="AB6213" t="s">
        <v>56</v>
      </c>
      <c r="AD6213" t="s">
        <v>57</v>
      </c>
      <c r="AE6213" t="s">
        <v>58</v>
      </c>
      <c r="AF6213" t="s">
        <v>165</v>
      </c>
      <c r="AG6213" t="s">
        <v>253</v>
      </c>
      <c r="AH6213">
        <v>49</v>
      </c>
      <c r="AI6213">
        <v>0</v>
      </c>
      <c r="AJ6213" t="s">
        <v>519</v>
      </c>
      <c r="AK6213" t="s">
        <v>56</v>
      </c>
      <c r="AL6213" t="s">
        <v>56</v>
      </c>
      <c r="AM6213">
        <v>3650185163</v>
      </c>
      <c r="AN6213" t="s">
        <v>61</v>
      </c>
      <c r="AO6213" s="1">
        <v>42303</v>
      </c>
      <c r="AP6213" t="s">
        <v>1783</v>
      </c>
      <c r="AQ6213" t="s">
        <v>2056</v>
      </c>
      <c r="AR6213" t="s">
        <v>205</v>
      </c>
    </row>
    <row r="6214" spans="1:44">
      <c r="A6214">
        <f>COUNTIF(F:F,F6214)</f>
        <v>652</v>
      </c>
      <c r="B6214">
        <v>24394</v>
      </c>
      <c r="C6214" t="s">
        <v>1643</v>
      </c>
      <c r="D6214" t="s">
        <v>44</v>
      </c>
      <c r="F6214" t="s">
        <v>2012</v>
      </c>
      <c r="G6214" t="s">
        <v>8218</v>
      </c>
      <c r="H6214" t="s">
        <v>2014</v>
      </c>
      <c r="I6214">
        <v>2015</v>
      </c>
      <c r="J6214" t="s">
        <v>986</v>
      </c>
      <c r="K6214" s="1">
        <v>42202</v>
      </c>
      <c r="L6214" s="2">
        <v>0.4284722222222222</v>
      </c>
      <c r="M6214" t="s">
        <v>113</v>
      </c>
      <c r="N6214" t="s">
        <v>5385</v>
      </c>
      <c r="O6214" s="7" t="s">
        <v>8175</v>
      </c>
      <c r="P6214" t="s">
        <v>1783</v>
      </c>
      <c r="Q6214" t="s">
        <v>1783</v>
      </c>
      <c r="R6214" t="s">
        <v>52</v>
      </c>
      <c r="S6214" t="s">
        <v>68</v>
      </c>
      <c r="T6214" t="s">
        <v>54</v>
      </c>
      <c r="U6214" s="2">
        <v>0</v>
      </c>
      <c r="V6214" s="2">
        <v>0</v>
      </c>
      <c r="W6214" t="s">
        <v>55</v>
      </c>
      <c r="Y6214" t="s">
        <v>56</v>
      </c>
      <c r="AB6214" t="s">
        <v>56</v>
      </c>
      <c r="AD6214" t="s">
        <v>57</v>
      </c>
      <c r="AE6214" t="s">
        <v>58</v>
      </c>
      <c r="AF6214" t="s">
        <v>165</v>
      </c>
      <c r="AG6214" t="s">
        <v>253</v>
      </c>
      <c r="AH6214">
        <v>49</v>
      </c>
      <c r="AI6214">
        <v>0</v>
      </c>
      <c r="AJ6214" t="s">
        <v>519</v>
      </c>
      <c r="AK6214" t="s">
        <v>56</v>
      </c>
      <c r="AL6214" t="s">
        <v>56</v>
      </c>
      <c r="AM6214">
        <v>3650185164</v>
      </c>
      <c r="AN6214" t="s">
        <v>61</v>
      </c>
      <c r="AO6214" s="1">
        <v>42303</v>
      </c>
      <c r="AP6214" t="s">
        <v>1783</v>
      </c>
      <c r="AQ6214" t="s">
        <v>2056</v>
      </c>
      <c r="AR6214" t="s">
        <v>205</v>
      </c>
    </row>
    <row r="6215" spans="1:44">
      <c r="A6215">
        <f>COUNTIF(F:F,F6215)</f>
        <v>652</v>
      </c>
      <c r="B6215">
        <v>24395</v>
      </c>
      <c r="C6215" t="s">
        <v>1643</v>
      </c>
      <c r="D6215" t="s">
        <v>44</v>
      </c>
      <c r="F6215" t="s">
        <v>2012</v>
      </c>
      <c r="G6215" t="s">
        <v>8219</v>
      </c>
      <c r="H6215" t="s">
        <v>2014</v>
      </c>
      <c r="I6215">
        <v>2015</v>
      </c>
      <c r="J6215" t="s">
        <v>986</v>
      </c>
      <c r="K6215" s="1">
        <v>42202</v>
      </c>
      <c r="L6215" s="2">
        <v>0.42986111111111108</v>
      </c>
      <c r="M6215" t="s">
        <v>113</v>
      </c>
      <c r="N6215" t="s">
        <v>5385</v>
      </c>
      <c r="O6215" s="7" t="s">
        <v>8137</v>
      </c>
      <c r="P6215" t="s">
        <v>1783</v>
      </c>
      <c r="Q6215" t="s">
        <v>1783</v>
      </c>
      <c r="R6215" t="s">
        <v>52</v>
      </c>
      <c r="S6215" t="s">
        <v>68</v>
      </c>
      <c r="T6215" t="s">
        <v>54</v>
      </c>
      <c r="U6215" s="2">
        <v>0</v>
      </c>
      <c r="V6215" s="2">
        <v>0</v>
      </c>
      <c r="W6215" t="s">
        <v>55</v>
      </c>
      <c r="Y6215" t="s">
        <v>56</v>
      </c>
      <c r="AB6215" t="s">
        <v>56</v>
      </c>
      <c r="AD6215" t="s">
        <v>57</v>
      </c>
      <c r="AE6215" t="s">
        <v>58</v>
      </c>
      <c r="AF6215" t="s">
        <v>165</v>
      </c>
      <c r="AG6215" t="s">
        <v>253</v>
      </c>
      <c r="AH6215">
        <v>49</v>
      </c>
      <c r="AI6215">
        <v>0</v>
      </c>
      <c r="AJ6215" t="s">
        <v>519</v>
      </c>
      <c r="AK6215" t="s">
        <v>56</v>
      </c>
      <c r="AL6215" t="s">
        <v>56</v>
      </c>
      <c r="AM6215">
        <v>3650185165</v>
      </c>
      <c r="AN6215" t="s">
        <v>61</v>
      </c>
      <c r="AO6215" s="1">
        <v>42303</v>
      </c>
      <c r="AP6215" t="s">
        <v>1783</v>
      </c>
      <c r="AQ6215" t="s">
        <v>2056</v>
      </c>
      <c r="AR6215" t="s">
        <v>205</v>
      </c>
    </row>
    <row r="6216" spans="1:44">
      <c r="A6216">
        <f>COUNTIF(F:F,F6216)</f>
        <v>652</v>
      </c>
      <c r="B6216">
        <v>24396</v>
      </c>
      <c r="C6216" t="s">
        <v>1643</v>
      </c>
      <c r="D6216" t="s">
        <v>44</v>
      </c>
      <c r="F6216" t="s">
        <v>2012</v>
      </c>
      <c r="G6216" t="s">
        <v>8220</v>
      </c>
      <c r="H6216" t="s">
        <v>2014</v>
      </c>
      <c r="I6216">
        <v>2015</v>
      </c>
      <c r="J6216" t="s">
        <v>986</v>
      </c>
      <c r="K6216" s="1">
        <v>42202</v>
      </c>
      <c r="L6216" s="2">
        <v>0.43124999999999997</v>
      </c>
      <c r="M6216" t="s">
        <v>113</v>
      </c>
      <c r="N6216" t="s">
        <v>5385</v>
      </c>
      <c r="O6216" s="7" t="s">
        <v>8137</v>
      </c>
      <c r="P6216" t="s">
        <v>1783</v>
      </c>
      <c r="Q6216" t="s">
        <v>1783</v>
      </c>
      <c r="R6216" t="s">
        <v>52</v>
      </c>
      <c r="S6216" t="s">
        <v>68</v>
      </c>
      <c r="T6216" t="s">
        <v>54</v>
      </c>
      <c r="U6216" s="2">
        <v>0</v>
      </c>
      <c r="V6216" s="2">
        <v>0</v>
      </c>
      <c r="W6216" t="s">
        <v>55</v>
      </c>
      <c r="Y6216" t="s">
        <v>56</v>
      </c>
      <c r="AB6216" t="s">
        <v>56</v>
      </c>
      <c r="AD6216" t="s">
        <v>57</v>
      </c>
      <c r="AE6216" t="s">
        <v>58</v>
      </c>
      <c r="AF6216" t="s">
        <v>165</v>
      </c>
      <c r="AG6216" t="s">
        <v>253</v>
      </c>
      <c r="AH6216">
        <v>49</v>
      </c>
      <c r="AI6216">
        <v>0</v>
      </c>
      <c r="AJ6216" t="s">
        <v>519</v>
      </c>
      <c r="AK6216" t="s">
        <v>56</v>
      </c>
      <c r="AL6216" t="s">
        <v>56</v>
      </c>
      <c r="AM6216">
        <v>3650185166</v>
      </c>
      <c r="AN6216" t="s">
        <v>61</v>
      </c>
      <c r="AO6216" s="1">
        <v>42303</v>
      </c>
      <c r="AP6216" t="s">
        <v>1783</v>
      </c>
      <c r="AQ6216" t="s">
        <v>2056</v>
      </c>
      <c r="AR6216" t="s">
        <v>205</v>
      </c>
    </row>
    <row r="6217" spans="1:44">
      <c r="A6217">
        <f>COUNTIF(F:F,F6217)</f>
        <v>652</v>
      </c>
      <c r="B6217">
        <v>24397</v>
      </c>
      <c r="C6217" t="s">
        <v>1643</v>
      </c>
      <c r="D6217" t="s">
        <v>44</v>
      </c>
      <c r="F6217" t="s">
        <v>2012</v>
      </c>
      <c r="G6217" t="s">
        <v>8221</v>
      </c>
      <c r="H6217" t="s">
        <v>2014</v>
      </c>
      <c r="I6217">
        <v>2015</v>
      </c>
      <c r="J6217" t="s">
        <v>986</v>
      </c>
      <c r="K6217" s="1">
        <v>42202</v>
      </c>
      <c r="L6217" s="2">
        <v>0.43194444444444446</v>
      </c>
      <c r="M6217" t="s">
        <v>113</v>
      </c>
      <c r="N6217" t="s">
        <v>5385</v>
      </c>
      <c r="O6217" s="7" t="s">
        <v>8175</v>
      </c>
      <c r="P6217" t="s">
        <v>1783</v>
      </c>
      <c r="Q6217" t="s">
        <v>1783</v>
      </c>
      <c r="R6217" t="s">
        <v>52</v>
      </c>
      <c r="S6217" t="s">
        <v>68</v>
      </c>
      <c r="T6217" t="s">
        <v>54</v>
      </c>
      <c r="U6217" s="2">
        <v>0</v>
      </c>
      <c r="V6217" s="2">
        <v>0</v>
      </c>
      <c r="W6217" t="s">
        <v>55</v>
      </c>
      <c r="Y6217" t="s">
        <v>56</v>
      </c>
      <c r="AB6217" t="s">
        <v>56</v>
      </c>
      <c r="AD6217" t="s">
        <v>57</v>
      </c>
      <c r="AE6217" t="s">
        <v>58</v>
      </c>
      <c r="AF6217" t="s">
        <v>165</v>
      </c>
      <c r="AG6217" t="s">
        <v>253</v>
      </c>
      <c r="AH6217">
        <v>49</v>
      </c>
      <c r="AI6217">
        <v>0</v>
      </c>
      <c r="AJ6217" t="s">
        <v>519</v>
      </c>
      <c r="AK6217" t="s">
        <v>56</v>
      </c>
      <c r="AL6217" t="s">
        <v>56</v>
      </c>
      <c r="AM6217">
        <v>3650185167</v>
      </c>
      <c r="AN6217" t="s">
        <v>61</v>
      </c>
      <c r="AO6217" s="1">
        <v>42303</v>
      </c>
      <c r="AP6217" t="s">
        <v>1783</v>
      </c>
      <c r="AQ6217" t="s">
        <v>2056</v>
      </c>
      <c r="AR6217" t="s">
        <v>205</v>
      </c>
    </row>
    <row r="6218" spans="1:44">
      <c r="A6218">
        <f>COUNTIF(F:F,F6218)</f>
        <v>652</v>
      </c>
      <c r="B6218">
        <v>24399</v>
      </c>
      <c r="C6218" t="s">
        <v>1643</v>
      </c>
      <c r="D6218" t="s">
        <v>44</v>
      </c>
      <c r="F6218" t="s">
        <v>2012</v>
      </c>
      <c r="G6218" t="s">
        <v>8222</v>
      </c>
      <c r="H6218" t="s">
        <v>2014</v>
      </c>
      <c r="I6218">
        <v>2015</v>
      </c>
      <c r="J6218" t="s">
        <v>986</v>
      </c>
      <c r="K6218" s="1">
        <v>42202</v>
      </c>
      <c r="L6218" s="2">
        <v>0.43333333333333335</v>
      </c>
      <c r="M6218" t="s">
        <v>113</v>
      </c>
      <c r="N6218" t="s">
        <v>5385</v>
      </c>
      <c r="O6218" s="7" t="s">
        <v>8137</v>
      </c>
      <c r="P6218" t="s">
        <v>1783</v>
      </c>
      <c r="Q6218" t="s">
        <v>1783</v>
      </c>
      <c r="R6218" t="s">
        <v>52</v>
      </c>
      <c r="S6218" t="s">
        <v>68</v>
      </c>
      <c r="T6218" t="s">
        <v>54</v>
      </c>
      <c r="U6218" s="2">
        <v>0</v>
      </c>
      <c r="V6218" s="2">
        <v>0</v>
      </c>
      <c r="W6218" t="s">
        <v>55</v>
      </c>
      <c r="Y6218" t="s">
        <v>56</v>
      </c>
      <c r="AB6218" t="s">
        <v>56</v>
      </c>
      <c r="AD6218" t="s">
        <v>57</v>
      </c>
      <c r="AE6218" t="s">
        <v>58</v>
      </c>
      <c r="AF6218" t="s">
        <v>165</v>
      </c>
      <c r="AG6218" t="s">
        <v>253</v>
      </c>
      <c r="AH6218">
        <v>49</v>
      </c>
      <c r="AI6218">
        <v>0</v>
      </c>
      <c r="AJ6218" t="s">
        <v>519</v>
      </c>
      <c r="AK6218" t="s">
        <v>56</v>
      </c>
      <c r="AL6218" t="s">
        <v>56</v>
      </c>
      <c r="AM6218">
        <v>3650185168</v>
      </c>
      <c r="AN6218" t="s">
        <v>61</v>
      </c>
      <c r="AO6218" s="1">
        <v>42303</v>
      </c>
      <c r="AP6218" t="s">
        <v>1783</v>
      </c>
      <c r="AQ6218" t="s">
        <v>2056</v>
      </c>
      <c r="AR6218" t="s">
        <v>205</v>
      </c>
    </row>
    <row r="6219" spans="1:44">
      <c r="A6219">
        <f>COUNTIF(F:F,F6219)</f>
        <v>652</v>
      </c>
      <c r="B6219">
        <v>24400</v>
      </c>
      <c r="C6219" t="s">
        <v>1643</v>
      </c>
      <c r="D6219" t="s">
        <v>44</v>
      </c>
      <c r="F6219" t="s">
        <v>2012</v>
      </c>
      <c r="G6219" t="s">
        <v>2074</v>
      </c>
      <c r="H6219" t="s">
        <v>2014</v>
      </c>
      <c r="I6219">
        <v>2015</v>
      </c>
      <c r="J6219" t="s">
        <v>986</v>
      </c>
      <c r="K6219" s="1">
        <v>42202</v>
      </c>
      <c r="L6219" s="2">
        <v>0.43472222222222223</v>
      </c>
      <c r="M6219" t="s">
        <v>113</v>
      </c>
      <c r="N6219" t="s">
        <v>5385</v>
      </c>
      <c r="O6219" s="7" t="s">
        <v>8175</v>
      </c>
      <c r="P6219" t="s">
        <v>1783</v>
      </c>
      <c r="Q6219" t="s">
        <v>1783</v>
      </c>
      <c r="R6219" t="s">
        <v>52</v>
      </c>
      <c r="S6219" t="s">
        <v>68</v>
      </c>
      <c r="T6219" t="s">
        <v>54</v>
      </c>
      <c r="U6219" s="2">
        <v>0</v>
      </c>
      <c r="V6219" s="2">
        <v>0</v>
      </c>
      <c r="W6219" t="s">
        <v>55</v>
      </c>
      <c r="Y6219" t="s">
        <v>56</v>
      </c>
      <c r="AB6219" t="s">
        <v>56</v>
      </c>
      <c r="AD6219" t="s">
        <v>57</v>
      </c>
      <c r="AE6219" t="s">
        <v>58</v>
      </c>
      <c r="AF6219" t="s">
        <v>165</v>
      </c>
      <c r="AG6219" t="s">
        <v>253</v>
      </c>
      <c r="AH6219">
        <v>49</v>
      </c>
      <c r="AI6219">
        <v>0</v>
      </c>
      <c r="AJ6219" t="s">
        <v>519</v>
      </c>
      <c r="AK6219" t="s">
        <v>56</v>
      </c>
      <c r="AL6219" t="s">
        <v>56</v>
      </c>
      <c r="AM6219">
        <v>3650185169</v>
      </c>
      <c r="AN6219" t="s">
        <v>61</v>
      </c>
      <c r="AO6219" s="1">
        <v>42303</v>
      </c>
      <c r="AP6219" t="s">
        <v>1783</v>
      </c>
      <c r="AQ6219" t="s">
        <v>2056</v>
      </c>
      <c r="AR6219" t="s">
        <v>205</v>
      </c>
    </row>
    <row r="6220" spans="1:44">
      <c r="A6220">
        <f>COUNTIF(F:F,F6220)</f>
        <v>652</v>
      </c>
      <c r="B6220">
        <v>24401</v>
      </c>
      <c r="C6220" t="s">
        <v>1643</v>
      </c>
      <c r="D6220" t="s">
        <v>44</v>
      </c>
      <c r="F6220" t="s">
        <v>2012</v>
      </c>
      <c r="G6220" t="s">
        <v>8223</v>
      </c>
      <c r="H6220" t="s">
        <v>2014</v>
      </c>
      <c r="I6220">
        <v>2015</v>
      </c>
      <c r="J6220" t="s">
        <v>986</v>
      </c>
      <c r="K6220" s="1">
        <v>42202</v>
      </c>
      <c r="L6220" s="2">
        <v>0.43541666666666662</v>
      </c>
      <c r="M6220" t="s">
        <v>113</v>
      </c>
      <c r="N6220" t="s">
        <v>5385</v>
      </c>
      <c r="O6220" s="7" t="s">
        <v>8175</v>
      </c>
      <c r="P6220" t="s">
        <v>1783</v>
      </c>
      <c r="Q6220" t="s">
        <v>1783</v>
      </c>
      <c r="R6220" t="s">
        <v>52</v>
      </c>
      <c r="S6220" t="s">
        <v>68</v>
      </c>
      <c r="T6220" t="s">
        <v>54</v>
      </c>
      <c r="U6220" s="2">
        <v>0</v>
      </c>
      <c r="V6220" s="2">
        <v>0</v>
      </c>
      <c r="W6220" t="s">
        <v>55</v>
      </c>
      <c r="Y6220" t="s">
        <v>56</v>
      </c>
      <c r="AB6220" t="s">
        <v>56</v>
      </c>
      <c r="AD6220" t="s">
        <v>57</v>
      </c>
      <c r="AE6220" t="s">
        <v>58</v>
      </c>
      <c r="AF6220" t="s">
        <v>165</v>
      </c>
      <c r="AG6220" t="s">
        <v>253</v>
      </c>
      <c r="AH6220">
        <v>49</v>
      </c>
      <c r="AI6220">
        <v>0</v>
      </c>
      <c r="AJ6220" t="s">
        <v>519</v>
      </c>
      <c r="AK6220" t="s">
        <v>56</v>
      </c>
      <c r="AL6220" t="s">
        <v>56</v>
      </c>
      <c r="AM6220">
        <v>3650185170</v>
      </c>
      <c r="AN6220" t="s">
        <v>61</v>
      </c>
      <c r="AO6220" s="1">
        <v>42303</v>
      </c>
      <c r="AP6220" t="s">
        <v>1783</v>
      </c>
      <c r="AQ6220" t="s">
        <v>2056</v>
      </c>
      <c r="AR6220" t="s">
        <v>205</v>
      </c>
    </row>
    <row r="6221" spans="1:44">
      <c r="A6221">
        <f>COUNTIF(F:F,F6221)</f>
        <v>652</v>
      </c>
      <c r="B6221">
        <v>24402</v>
      </c>
      <c r="C6221" t="s">
        <v>1643</v>
      </c>
      <c r="D6221" t="s">
        <v>44</v>
      </c>
      <c r="F6221" t="s">
        <v>2012</v>
      </c>
      <c r="G6221" t="s">
        <v>2085</v>
      </c>
      <c r="H6221" t="s">
        <v>2014</v>
      </c>
      <c r="I6221">
        <v>2015</v>
      </c>
      <c r="J6221" t="s">
        <v>986</v>
      </c>
      <c r="K6221" s="1">
        <v>42202</v>
      </c>
      <c r="L6221" s="2">
        <v>0.4368055555555555</v>
      </c>
      <c r="M6221" t="s">
        <v>113</v>
      </c>
      <c r="N6221" t="s">
        <v>5385</v>
      </c>
      <c r="O6221" s="7" t="s">
        <v>8182</v>
      </c>
      <c r="P6221" t="s">
        <v>1783</v>
      </c>
      <c r="Q6221" t="s">
        <v>1783</v>
      </c>
      <c r="R6221" t="s">
        <v>52</v>
      </c>
      <c r="S6221" t="s">
        <v>68</v>
      </c>
      <c r="T6221" t="s">
        <v>54</v>
      </c>
      <c r="U6221" s="2">
        <v>0</v>
      </c>
      <c r="V6221" s="2">
        <v>0</v>
      </c>
      <c r="W6221" t="s">
        <v>55</v>
      </c>
      <c r="Y6221" t="s">
        <v>56</v>
      </c>
      <c r="AB6221" t="s">
        <v>56</v>
      </c>
      <c r="AD6221" t="s">
        <v>57</v>
      </c>
      <c r="AE6221" t="s">
        <v>58</v>
      </c>
      <c r="AF6221" t="s">
        <v>165</v>
      </c>
      <c r="AG6221" t="s">
        <v>253</v>
      </c>
      <c r="AH6221">
        <v>49</v>
      </c>
      <c r="AI6221">
        <v>0</v>
      </c>
      <c r="AJ6221" t="s">
        <v>519</v>
      </c>
      <c r="AK6221" t="s">
        <v>56</v>
      </c>
      <c r="AL6221" t="s">
        <v>56</v>
      </c>
      <c r="AM6221">
        <v>3650185171</v>
      </c>
      <c r="AN6221" t="s">
        <v>61</v>
      </c>
      <c r="AO6221" s="1">
        <v>42303</v>
      </c>
      <c r="AP6221" t="s">
        <v>1783</v>
      </c>
      <c r="AQ6221" t="s">
        <v>2056</v>
      </c>
      <c r="AR6221" t="s">
        <v>205</v>
      </c>
    </row>
    <row r="6222" spans="1:44">
      <c r="A6222">
        <f>COUNTIF(F:F,F6222)</f>
        <v>652</v>
      </c>
      <c r="B6222">
        <v>24403</v>
      </c>
      <c r="C6222" t="s">
        <v>1643</v>
      </c>
      <c r="D6222" t="s">
        <v>44</v>
      </c>
      <c r="F6222" t="s">
        <v>2012</v>
      </c>
      <c r="G6222" t="s">
        <v>8224</v>
      </c>
      <c r="H6222" t="s">
        <v>2014</v>
      </c>
      <c r="I6222">
        <v>2015</v>
      </c>
      <c r="J6222" t="s">
        <v>986</v>
      </c>
      <c r="K6222" s="1">
        <v>42202</v>
      </c>
      <c r="L6222" s="2">
        <v>0.4381944444444445</v>
      </c>
      <c r="M6222" t="s">
        <v>113</v>
      </c>
      <c r="N6222" t="s">
        <v>5385</v>
      </c>
      <c r="O6222" s="7" t="s">
        <v>8182</v>
      </c>
      <c r="P6222" t="s">
        <v>1783</v>
      </c>
      <c r="Q6222" t="s">
        <v>1783</v>
      </c>
      <c r="R6222" t="s">
        <v>52</v>
      </c>
      <c r="S6222" t="s">
        <v>68</v>
      </c>
      <c r="T6222" t="s">
        <v>54</v>
      </c>
      <c r="U6222" s="2">
        <v>0</v>
      </c>
      <c r="V6222" s="2">
        <v>0</v>
      </c>
      <c r="W6222" t="s">
        <v>55</v>
      </c>
      <c r="Y6222" t="s">
        <v>56</v>
      </c>
      <c r="AB6222" t="s">
        <v>56</v>
      </c>
      <c r="AD6222" t="s">
        <v>57</v>
      </c>
      <c r="AE6222" t="s">
        <v>58</v>
      </c>
      <c r="AF6222" t="s">
        <v>165</v>
      </c>
      <c r="AG6222" t="s">
        <v>253</v>
      </c>
      <c r="AH6222">
        <v>49</v>
      </c>
      <c r="AI6222">
        <v>0</v>
      </c>
      <c r="AJ6222" t="s">
        <v>519</v>
      </c>
      <c r="AK6222" t="s">
        <v>56</v>
      </c>
      <c r="AL6222" t="s">
        <v>56</v>
      </c>
      <c r="AM6222">
        <v>3650185172</v>
      </c>
      <c r="AN6222" t="s">
        <v>61</v>
      </c>
      <c r="AO6222" s="1">
        <v>42580</v>
      </c>
      <c r="AP6222" t="s">
        <v>1783</v>
      </c>
      <c r="AQ6222" t="s">
        <v>4876</v>
      </c>
      <c r="AR6222" t="s">
        <v>63</v>
      </c>
    </row>
    <row r="6223" spans="1:44">
      <c r="A6223">
        <f>COUNTIF(F:F,F6223)</f>
        <v>652</v>
      </c>
      <c r="B6223">
        <v>24414</v>
      </c>
      <c r="C6223" t="s">
        <v>1643</v>
      </c>
      <c r="D6223" t="s">
        <v>44</v>
      </c>
      <c r="F6223" t="s">
        <v>2012</v>
      </c>
      <c r="G6223" t="s">
        <v>6713</v>
      </c>
      <c r="H6223" t="s">
        <v>2014</v>
      </c>
      <c r="I6223">
        <v>2015</v>
      </c>
      <c r="J6223" t="s">
        <v>986</v>
      </c>
      <c r="K6223" s="1">
        <v>42206</v>
      </c>
      <c r="L6223" s="2">
        <v>0.49374999999999997</v>
      </c>
      <c r="M6223" t="s">
        <v>122</v>
      </c>
      <c r="N6223" t="s">
        <v>1614</v>
      </c>
      <c r="O6223" s="7" t="s">
        <v>8237</v>
      </c>
      <c r="P6223" t="s">
        <v>1783</v>
      </c>
      <c r="Q6223" t="s">
        <v>1783</v>
      </c>
      <c r="R6223" t="s">
        <v>52</v>
      </c>
      <c r="S6223" t="s">
        <v>68</v>
      </c>
      <c r="T6223" t="s">
        <v>54</v>
      </c>
      <c r="U6223" s="2">
        <v>0</v>
      </c>
      <c r="V6223" s="2">
        <v>0</v>
      </c>
      <c r="W6223" t="s">
        <v>55</v>
      </c>
      <c r="Y6223" t="s">
        <v>56</v>
      </c>
      <c r="AB6223" t="s">
        <v>56</v>
      </c>
      <c r="AD6223" t="s">
        <v>57</v>
      </c>
      <c r="AE6223" t="s">
        <v>58</v>
      </c>
      <c r="AF6223" t="s">
        <v>94</v>
      </c>
      <c r="AG6223" t="s">
        <v>95</v>
      </c>
      <c r="AH6223">
        <v>49</v>
      </c>
      <c r="AI6223">
        <v>0</v>
      </c>
      <c r="AJ6223" t="s">
        <v>519</v>
      </c>
      <c r="AK6223" t="s">
        <v>56</v>
      </c>
      <c r="AL6223" t="s">
        <v>56</v>
      </c>
      <c r="AM6223">
        <v>3650185173</v>
      </c>
      <c r="AN6223" t="s">
        <v>61</v>
      </c>
      <c r="AO6223" s="1">
        <v>42551</v>
      </c>
      <c r="AP6223" t="s">
        <v>1783</v>
      </c>
      <c r="AQ6223" t="s">
        <v>4876</v>
      </c>
      <c r="AR6223" t="s">
        <v>205</v>
      </c>
    </row>
    <row r="6224" spans="1:44">
      <c r="A6224">
        <f>COUNTIF(F:F,F6224)</f>
        <v>652</v>
      </c>
      <c r="B6224">
        <v>24446</v>
      </c>
      <c r="C6224" t="s">
        <v>1643</v>
      </c>
      <c r="D6224" t="s">
        <v>44</v>
      </c>
      <c r="F6224" t="s">
        <v>2012</v>
      </c>
      <c r="G6224" t="s">
        <v>8257</v>
      </c>
      <c r="H6224" t="s">
        <v>2014</v>
      </c>
      <c r="I6224">
        <v>2015</v>
      </c>
      <c r="J6224" t="s">
        <v>986</v>
      </c>
      <c r="K6224" s="1">
        <v>42208</v>
      </c>
      <c r="L6224" s="2">
        <v>0.43541666666666662</v>
      </c>
      <c r="M6224" t="s">
        <v>113</v>
      </c>
      <c r="N6224" t="s">
        <v>5385</v>
      </c>
      <c r="O6224" s="7" t="s">
        <v>8137</v>
      </c>
      <c r="P6224" t="s">
        <v>1783</v>
      </c>
      <c r="Q6224" t="s">
        <v>1783</v>
      </c>
      <c r="R6224" t="s">
        <v>52</v>
      </c>
      <c r="S6224" t="s">
        <v>68</v>
      </c>
      <c r="T6224" t="s">
        <v>54</v>
      </c>
      <c r="U6224" s="2">
        <v>0</v>
      </c>
      <c r="V6224" s="2">
        <v>0</v>
      </c>
      <c r="W6224" t="s">
        <v>55</v>
      </c>
      <c r="Y6224" t="s">
        <v>56</v>
      </c>
      <c r="AB6224" t="s">
        <v>56</v>
      </c>
      <c r="AD6224" t="s">
        <v>57</v>
      </c>
      <c r="AE6224" t="s">
        <v>58</v>
      </c>
      <c r="AF6224" t="s">
        <v>165</v>
      </c>
      <c r="AG6224" t="s">
        <v>253</v>
      </c>
      <c r="AH6224">
        <v>49</v>
      </c>
      <c r="AI6224">
        <v>0</v>
      </c>
      <c r="AJ6224" t="s">
        <v>519</v>
      </c>
      <c r="AK6224" t="s">
        <v>56</v>
      </c>
      <c r="AL6224" t="s">
        <v>56</v>
      </c>
      <c r="AM6224">
        <v>3650185174</v>
      </c>
      <c r="AN6224" t="s">
        <v>61</v>
      </c>
      <c r="AO6224" s="1">
        <v>42460</v>
      </c>
      <c r="AP6224" t="s">
        <v>1783</v>
      </c>
      <c r="AQ6224" t="s">
        <v>8258</v>
      </c>
      <c r="AR6224" t="s">
        <v>6381</v>
      </c>
    </row>
    <row r="6225" spans="1:44">
      <c r="A6225">
        <f>COUNTIF(F:F,F6225)</f>
        <v>652</v>
      </c>
      <c r="B6225">
        <v>24447</v>
      </c>
      <c r="C6225" t="s">
        <v>1643</v>
      </c>
      <c r="D6225" t="s">
        <v>44</v>
      </c>
      <c r="F6225" t="s">
        <v>2012</v>
      </c>
      <c r="G6225" t="s">
        <v>8259</v>
      </c>
      <c r="H6225" t="s">
        <v>2014</v>
      </c>
      <c r="I6225">
        <v>2015</v>
      </c>
      <c r="J6225" t="s">
        <v>986</v>
      </c>
      <c r="K6225" s="1">
        <v>42208</v>
      </c>
      <c r="L6225" s="2">
        <v>0.4368055555555555</v>
      </c>
      <c r="M6225" t="s">
        <v>113</v>
      </c>
      <c r="N6225" t="s">
        <v>5385</v>
      </c>
      <c r="O6225" s="7" t="s">
        <v>8137</v>
      </c>
      <c r="P6225" t="s">
        <v>1783</v>
      </c>
      <c r="Q6225" t="s">
        <v>1783</v>
      </c>
      <c r="R6225" t="s">
        <v>52</v>
      </c>
      <c r="S6225" t="s">
        <v>68</v>
      </c>
      <c r="T6225" t="s">
        <v>54</v>
      </c>
      <c r="U6225" s="2">
        <v>0</v>
      </c>
      <c r="V6225" s="2">
        <v>0</v>
      </c>
      <c r="W6225" t="s">
        <v>55</v>
      </c>
      <c r="Y6225" t="s">
        <v>56</v>
      </c>
      <c r="AB6225" t="s">
        <v>56</v>
      </c>
      <c r="AD6225" t="s">
        <v>57</v>
      </c>
      <c r="AE6225" t="s">
        <v>58</v>
      </c>
      <c r="AF6225" t="s">
        <v>165</v>
      </c>
      <c r="AG6225" t="s">
        <v>253</v>
      </c>
      <c r="AH6225">
        <v>49</v>
      </c>
      <c r="AI6225">
        <v>0</v>
      </c>
      <c r="AJ6225" t="s">
        <v>519</v>
      </c>
      <c r="AK6225" t="s">
        <v>56</v>
      </c>
      <c r="AL6225" t="s">
        <v>56</v>
      </c>
      <c r="AM6225">
        <v>3650185175</v>
      </c>
      <c r="AN6225" t="s">
        <v>61</v>
      </c>
      <c r="AO6225" s="1">
        <v>42580</v>
      </c>
      <c r="AP6225" t="s">
        <v>1783</v>
      </c>
      <c r="AQ6225" t="s">
        <v>4876</v>
      </c>
      <c r="AR6225" t="s">
        <v>63</v>
      </c>
    </row>
    <row r="6226" spans="1:44">
      <c r="A6226">
        <f>COUNTIF(F:F,F6226)</f>
        <v>652</v>
      </c>
      <c r="B6226">
        <v>24448</v>
      </c>
      <c r="C6226" t="s">
        <v>1643</v>
      </c>
      <c r="D6226" t="s">
        <v>44</v>
      </c>
      <c r="F6226" t="s">
        <v>2012</v>
      </c>
      <c r="G6226" t="s">
        <v>8260</v>
      </c>
      <c r="H6226" t="s">
        <v>2014</v>
      </c>
      <c r="I6226">
        <v>2015</v>
      </c>
      <c r="J6226" t="s">
        <v>986</v>
      </c>
      <c r="K6226" s="1">
        <v>42208</v>
      </c>
      <c r="L6226" s="2">
        <v>0.44097222222222227</v>
      </c>
      <c r="M6226" t="s">
        <v>113</v>
      </c>
      <c r="N6226" t="s">
        <v>5385</v>
      </c>
      <c r="O6226" s="7" t="s">
        <v>8137</v>
      </c>
      <c r="P6226" t="s">
        <v>1783</v>
      </c>
      <c r="Q6226" t="s">
        <v>1783</v>
      </c>
      <c r="R6226" t="s">
        <v>52</v>
      </c>
      <c r="S6226" t="s">
        <v>68</v>
      </c>
      <c r="T6226" t="s">
        <v>54</v>
      </c>
      <c r="U6226" s="2">
        <v>0</v>
      </c>
      <c r="V6226" s="2">
        <v>0</v>
      </c>
      <c r="W6226" t="s">
        <v>55</v>
      </c>
      <c r="Y6226" t="s">
        <v>56</v>
      </c>
      <c r="AB6226" t="s">
        <v>56</v>
      </c>
      <c r="AD6226" t="s">
        <v>57</v>
      </c>
      <c r="AE6226" t="s">
        <v>58</v>
      </c>
      <c r="AF6226" t="s">
        <v>165</v>
      </c>
      <c r="AG6226" t="s">
        <v>253</v>
      </c>
      <c r="AH6226">
        <v>49</v>
      </c>
      <c r="AI6226">
        <v>0</v>
      </c>
      <c r="AJ6226" t="s">
        <v>519</v>
      </c>
      <c r="AK6226" t="s">
        <v>56</v>
      </c>
      <c r="AL6226" t="s">
        <v>56</v>
      </c>
      <c r="AM6226">
        <v>3650185176</v>
      </c>
      <c r="AN6226" t="s">
        <v>61</v>
      </c>
      <c r="AO6226" s="1">
        <v>42580</v>
      </c>
      <c r="AP6226" t="s">
        <v>1783</v>
      </c>
      <c r="AQ6226" t="s">
        <v>4876</v>
      </c>
      <c r="AR6226" t="s">
        <v>63</v>
      </c>
    </row>
    <row r="6227" spans="1:44">
      <c r="A6227">
        <f>COUNTIF(F:F,F6227)</f>
        <v>652</v>
      </c>
      <c r="B6227">
        <v>24449</v>
      </c>
      <c r="C6227" t="s">
        <v>1643</v>
      </c>
      <c r="D6227" t="s">
        <v>44</v>
      </c>
      <c r="F6227" t="s">
        <v>2012</v>
      </c>
      <c r="G6227" t="s">
        <v>8261</v>
      </c>
      <c r="H6227" t="s">
        <v>2014</v>
      </c>
      <c r="I6227">
        <v>2015</v>
      </c>
      <c r="J6227" t="s">
        <v>986</v>
      </c>
      <c r="K6227" s="1">
        <v>42208</v>
      </c>
      <c r="L6227" s="2">
        <v>0.44166666666666665</v>
      </c>
      <c r="M6227" t="s">
        <v>113</v>
      </c>
      <c r="N6227" t="s">
        <v>5385</v>
      </c>
      <c r="O6227" s="7" t="s">
        <v>8137</v>
      </c>
      <c r="P6227" t="s">
        <v>1783</v>
      </c>
      <c r="Q6227" t="s">
        <v>1783</v>
      </c>
      <c r="R6227" t="s">
        <v>52</v>
      </c>
      <c r="S6227" t="s">
        <v>68</v>
      </c>
      <c r="T6227" t="s">
        <v>54</v>
      </c>
      <c r="U6227" s="2">
        <v>0</v>
      </c>
      <c r="V6227" s="2">
        <v>0</v>
      </c>
      <c r="W6227" t="s">
        <v>55</v>
      </c>
      <c r="Y6227" t="s">
        <v>56</v>
      </c>
      <c r="AB6227" t="s">
        <v>56</v>
      </c>
      <c r="AD6227" t="s">
        <v>57</v>
      </c>
      <c r="AE6227" t="s">
        <v>58</v>
      </c>
      <c r="AF6227" t="s">
        <v>165</v>
      </c>
      <c r="AG6227" t="s">
        <v>253</v>
      </c>
      <c r="AH6227">
        <v>49</v>
      </c>
      <c r="AI6227">
        <v>0</v>
      </c>
      <c r="AJ6227" t="s">
        <v>519</v>
      </c>
      <c r="AK6227" t="s">
        <v>56</v>
      </c>
      <c r="AL6227" t="s">
        <v>56</v>
      </c>
      <c r="AM6227">
        <v>3650185177</v>
      </c>
      <c r="AN6227" t="s">
        <v>61</v>
      </c>
      <c r="AO6227" s="1">
        <v>42580</v>
      </c>
      <c r="AP6227" t="s">
        <v>1783</v>
      </c>
      <c r="AQ6227" t="s">
        <v>4876</v>
      </c>
      <c r="AR6227" t="s">
        <v>63</v>
      </c>
    </row>
    <row r="6228" spans="1:44">
      <c r="A6228">
        <f>COUNTIF(F:F,F6228)</f>
        <v>652</v>
      </c>
      <c r="B6228">
        <v>24450</v>
      </c>
      <c r="C6228" t="s">
        <v>1643</v>
      </c>
      <c r="D6228" t="s">
        <v>44</v>
      </c>
      <c r="F6228" t="s">
        <v>2012</v>
      </c>
      <c r="G6228" t="s">
        <v>8262</v>
      </c>
      <c r="H6228" t="s">
        <v>2014</v>
      </c>
      <c r="I6228">
        <v>2015</v>
      </c>
      <c r="J6228" t="s">
        <v>986</v>
      </c>
      <c r="K6228" s="1">
        <v>42208</v>
      </c>
      <c r="L6228" s="2">
        <v>0.44305555555555554</v>
      </c>
      <c r="M6228" t="s">
        <v>113</v>
      </c>
      <c r="N6228" t="s">
        <v>5385</v>
      </c>
      <c r="O6228" s="7" t="s">
        <v>8137</v>
      </c>
      <c r="P6228" t="s">
        <v>1783</v>
      </c>
      <c r="Q6228" t="s">
        <v>1783</v>
      </c>
      <c r="R6228" t="s">
        <v>52</v>
      </c>
      <c r="S6228" t="s">
        <v>68</v>
      </c>
      <c r="T6228" t="s">
        <v>54</v>
      </c>
      <c r="U6228" s="2">
        <v>0</v>
      </c>
      <c r="V6228" s="2">
        <v>0</v>
      </c>
      <c r="W6228" t="s">
        <v>55</v>
      </c>
      <c r="Y6228" t="s">
        <v>56</v>
      </c>
      <c r="AB6228" t="s">
        <v>56</v>
      </c>
      <c r="AD6228" t="s">
        <v>57</v>
      </c>
      <c r="AE6228" t="s">
        <v>58</v>
      </c>
      <c r="AF6228" t="s">
        <v>165</v>
      </c>
      <c r="AG6228" t="s">
        <v>253</v>
      </c>
      <c r="AH6228">
        <v>49</v>
      </c>
      <c r="AI6228">
        <v>0</v>
      </c>
      <c r="AJ6228" t="s">
        <v>519</v>
      </c>
      <c r="AK6228" t="s">
        <v>56</v>
      </c>
      <c r="AL6228" t="s">
        <v>56</v>
      </c>
      <c r="AM6228">
        <v>3650185178</v>
      </c>
      <c r="AN6228" t="s">
        <v>61</v>
      </c>
      <c r="AO6228" s="1">
        <v>42580</v>
      </c>
      <c r="AP6228" t="s">
        <v>1783</v>
      </c>
      <c r="AQ6228" t="s">
        <v>4876</v>
      </c>
      <c r="AR6228" t="s">
        <v>63</v>
      </c>
    </row>
    <row r="6229" spans="1:44">
      <c r="A6229">
        <f>COUNTIF(F:F,F6229)</f>
        <v>652</v>
      </c>
      <c r="B6229">
        <v>24451</v>
      </c>
      <c r="C6229" t="s">
        <v>1643</v>
      </c>
      <c r="D6229" t="s">
        <v>44</v>
      </c>
      <c r="F6229" t="s">
        <v>2012</v>
      </c>
      <c r="G6229" t="s">
        <v>8263</v>
      </c>
      <c r="H6229" t="s">
        <v>2014</v>
      </c>
      <c r="I6229">
        <v>2015</v>
      </c>
      <c r="J6229" t="s">
        <v>986</v>
      </c>
      <c r="K6229" s="1">
        <v>42208</v>
      </c>
      <c r="L6229" s="2">
        <v>0.44513888888888892</v>
      </c>
      <c r="M6229" t="s">
        <v>113</v>
      </c>
      <c r="N6229" t="s">
        <v>5385</v>
      </c>
      <c r="O6229" s="7" t="s">
        <v>8137</v>
      </c>
      <c r="P6229" t="s">
        <v>1783</v>
      </c>
      <c r="Q6229" t="s">
        <v>1783</v>
      </c>
      <c r="R6229" t="s">
        <v>52</v>
      </c>
      <c r="S6229" t="s">
        <v>68</v>
      </c>
      <c r="T6229" t="s">
        <v>54</v>
      </c>
      <c r="U6229" s="2">
        <v>0</v>
      </c>
      <c r="V6229" s="2">
        <v>0</v>
      </c>
      <c r="W6229" t="s">
        <v>55</v>
      </c>
      <c r="Y6229" t="s">
        <v>56</v>
      </c>
      <c r="AB6229" t="s">
        <v>56</v>
      </c>
      <c r="AD6229" t="s">
        <v>57</v>
      </c>
      <c r="AE6229" t="s">
        <v>58</v>
      </c>
      <c r="AF6229" t="s">
        <v>165</v>
      </c>
      <c r="AG6229" t="s">
        <v>253</v>
      </c>
      <c r="AH6229">
        <v>49</v>
      </c>
      <c r="AI6229">
        <v>0</v>
      </c>
      <c r="AJ6229" t="s">
        <v>519</v>
      </c>
      <c r="AK6229" t="s">
        <v>56</v>
      </c>
      <c r="AL6229" t="s">
        <v>56</v>
      </c>
      <c r="AM6229">
        <v>3650185179</v>
      </c>
      <c r="AN6229" t="s">
        <v>61</v>
      </c>
      <c r="AO6229" s="1">
        <v>42580</v>
      </c>
      <c r="AP6229" t="s">
        <v>1783</v>
      </c>
      <c r="AQ6229" t="s">
        <v>4876</v>
      </c>
      <c r="AR6229" t="s">
        <v>63</v>
      </c>
    </row>
    <row r="6230" spans="1:44">
      <c r="A6230">
        <f>COUNTIF(F:F,F6230)</f>
        <v>652</v>
      </c>
      <c r="B6230">
        <v>24452</v>
      </c>
      <c r="C6230" t="s">
        <v>1643</v>
      </c>
      <c r="D6230" t="s">
        <v>44</v>
      </c>
      <c r="F6230" t="s">
        <v>2012</v>
      </c>
      <c r="G6230" t="s">
        <v>8264</v>
      </c>
      <c r="H6230" t="s">
        <v>2014</v>
      </c>
      <c r="I6230">
        <v>2015</v>
      </c>
      <c r="J6230" t="s">
        <v>986</v>
      </c>
      <c r="K6230" s="1">
        <v>42208</v>
      </c>
      <c r="L6230" s="2">
        <v>0.45624999999999999</v>
      </c>
      <c r="M6230" t="s">
        <v>113</v>
      </c>
      <c r="N6230" t="s">
        <v>5385</v>
      </c>
      <c r="O6230" s="7" t="s">
        <v>8137</v>
      </c>
      <c r="P6230" t="s">
        <v>1783</v>
      </c>
      <c r="Q6230" t="s">
        <v>1783</v>
      </c>
      <c r="R6230" t="s">
        <v>52</v>
      </c>
      <c r="S6230" t="s">
        <v>68</v>
      </c>
      <c r="T6230" t="s">
        <v>54</v>
      </c>
      <c r="U6230" s="2">
        <v>0</v>
      </c>
      <c r="V6230" s="2">
        <v>0</v>
      </c>
      <c r="W6230" t="s">
        <v>55</v>
      </c>
      <c r="Y6230" t="s">
        <v>56</v>
      </c>
      <c r="AB6230" t="s">
        <v>56</v>
      </c>
      <c r="AD6230" t="s">
        <v>57</v>
      </c>
      <c r="AE6230" t="s">
        <v>58</v>
      </c>
      <c r="AF6230" t="s">
        <v>165</v>
      </c>
      <c r="AG6230" t="s">
        <v>253</v>
      </c>
      <c r="AH6230">
        <v>49</v>
      </c>
      <c r="AI6230">
        <v>0</v>
      </c>
      <c r="AJ6230" t="s">
        <v>519</v>
      </c>
      <c r="AK6230" t="s">
        <v>56</v>
      </c>
      <c r="AL6230" t="s">
        <v>56</v>
      </c>
      <c r="AM6230">
        <v>3650185180</v>
      </c>
      <c r="AN6230" t="s">
        <v>61</v>
      </c>
      <c r="AO6230" s="1">
        <v>42703</v>
      </c>
      <c r="AP6230" t="s">
        <v>1783</v>
      </c>
      <c r="AQ6230" t="s">
        <v>4876</v>
      </c>
      <c r="AR6230" t="s">
        <v>8265</v>
      </c>
    </row>
    <row r="6231" spans="1:44">
      <c r="A6231">
        <f>COUNTIF(F:F,F6231)</f>
        <v>652</v>
      </c>
      <c r="B6231">
        <v>24453</v>
      </c>
      <c r="C6231" t="s">
        <v>1643</v>
      </c>
      <c r="D6231" t="s">
        <v>44</v>
      </c>
      <c r="F6231" t="s">
        <v>2012</v>
      </c>
      <c r="G6231" t="s">
        <v>2295</v>
      </c>
      <c r="H6231" t="s">
        <v>2014</v>
      </c>
      <c r="I6231">
        <v>2015</v>
      </c>
      <c r="J6231" t="s">
        <v>986</v>
      </c>
      <c r="K6231" s="1">
        <v>42208</v>
      </c>
      <c r="L6231" s="2">
        <v>0.46597222222222223</v>
      </c>
      <c r="M6231" t="s">
        <v>113</v>
      </c>
      <c r="N6231" t="s">
        <v>5385</v>
      </c>
      <c r="O6231" s="7" t="s">
        <v>8137</v>
      </c>
      <c r="P6231" t="s">
        <v>1783</v>
      </c>
      <c r="Q6231" t="s">
        <v>1783</v>
      </c>
      <c r="R6231" t="s">
        <v>52</v>
      </c>
      <c r="S6231" t="s">
        <v>68</v>
      </c>
      <c r="T6231" t="s">
        <v>54</v>
      </c>
      <c r="U6231" s="2">
        <v>0</v>
      </c>
      <c r="V6231" s="2">
        <v>0</v>
      </c>
      <c r="W6231" t="s">
        <v>55</v>
      </c>
      <c r="Y6231" t="s">
        <v>56</v>
      </c>
      <c r="AB6231" t="s">
        <v>56</v>
      </c>
      <c r="AD6231" t="s">
        <v>57</v>
      </c>
      <c r="AE6231" t="s">
        <v>58</v>
      </c>
      <c r="AF6231" t="s">
        <v>165</v>
      </c>
      <c r="AG6231" t="s">
        <v>253</v>
      </c>
      <c r="AH6231">
        <v>49</v>
      </c>
      <c r="AI6231">
        <v>0</v>
      </c>
      <c r="AJ6231" t="s">
        <v>519</v>
      </c>
      <c r="AK6231" t="s">
        <v>56</v>
      </c>
      <c r="AL6231" t="s">
        <v>56</v>
      </c>
      <c r="AM6231">
        <v>3650185181</v>
      </c>
      <c r="AN6231" t="s">
        <v>61</v>
      </c>
      <c r="AO6231" s="1">
        <v>42660</v>
      </c>
      <c r="AP6231" t="s">
        <v>1783</v>
      </c>
      <c r="AQ6231" t="s">
        <v>4876</v>
      </c>
      <c r="AR6231" t="s">
        <v>8266</v>
      </c>
    </row>
    <row r="6232" spans="1:44">
      <c r="A6232">
        <f>COUNTIF(F:F,F6232)</f>
        <v>652</v>
      </c>
      <c r="B6232">
        <v>24455</v>
      </c>
      <c r="C6232" t="s">
        <v>1643</v>
      </c>
      <c r="D6232" t="s">
        <v>44</v>
      </c>
      <c r="F6232" t="s">
        <v>2012</v>
      </c>
      <c r="G6232" t="s">
        <v>8267</v>
      </c>
      <c r="H6232" t="s">
        <v>2014</v>
      </c>
      <c r="I6232">
        <v>2015</v>
      </c>
      <c r="J6232" t="s">
        <v>986</v>
      </c>
      <c r="K6232" s="1">
        <v>42208</v>
      </c>
      <c r="L6232" s="2">
        <v>0.58124999999999993</v>
      </c>
      <c r="M6232" t="s">
        <v>113</v>
      </c>
      <c r="N6232" t="s">
        <v>5385</v>
      </c>
      <c r="O6232" s="7" t="s">
        <v>8137</v>
      </c>
      <c r="P6232" t="s">
        <v>1783</v>
      </c>
      <c r="Q6232" t="s">
        <v>1783</v>
      </c>
      <c r="R6232" t="s">
        <v>52</v>
      </c>
      <c r="S6232" t="s">
        <v>68</v>
      </c>
      <c r="T6232" t="s">
        <v>54</v>
      </c>
      <c r="U6232" s="2">
        <v>0</v>
      </c>
      <c r="V6232" s="2">
        <v>0</v>
      </c>
      <c r="W6232" t="s">
        <v>55</v>
      </c>
      <c r="Y6232" t="s">
        <v>56</v>
      </c>
      <c r="AB6232" t="s">
        <v>56</v>
      </c>
      <c r="AD6232" t="s">
        <v>57</v>
      </c>
      <c r="AE6232" t="s">
        <v>58</v>
      </c>
      <c r="AF6232" t="s">
        <v>165</v>
      </c>
      <c r="AG6232" t="s">
        <v>253</v>
      </c>
      <c r="AH6232">
        <v>49</v>
      </c>
      <c r="AI6232">
        <v>0</v>
      </c>
      <c r="AJ6232" t="s">
        <v>519</v>
      </c>
      <c r="AK6232" t="s">
        <v>56</v>
      </c>
      <c r="AL6232" t="s">
        <v>56</v>
      </c>
      <c r="AM6232">
        <v>3650185182</v>
      </c>
      <c r="AN6232" t="s">
        <v>61</v>
      </c>
      <c r="AO6232" s="1">
        <v>42660</v>
      </c>
      <c r="AP6232" t="s">
        <v>1783</v>
      </c>
      <c r="AQ6232" t="s">
        <v>4876</v>
      </c>
      <c r="AR6232" t="s">
        <v>8266</v>
      </c>
    </row>
    <row r="6233" spans="1:44">
      <c r="A6233">
        <f>COUNTIF(F:F,F6233)</f>
        <v>652</v>
      </c>
      <c r="B6233">
        <v>24456</v>
      </c>
      <c r="C6233" t="s">
        <v>1643</v>
      </c>
      <c r="D6233" t="s">
        <v>44</v>
      </c>
      <c r="F6233" t="s">
        <v>2012</v>
      </c>
      <c r="G6233" t="s">
        <v>2100</v>
      </c>
      <c r="H6233" t="s">
        <v>2014</v>
      </c>
      <c r="I6233">
        <v>2015</v>
      </c>
      <c r="J6233" t="s">
        <v>986</v>
      </c>
      <c r="K6233" s="1">
        <v>42208</v>
      </c>
      <c r="L6233" s="2">
        <v>0.58680555555555558</v>
      </c>
      <c r="M6233" t="s">
        <v>113</v>
      </c>
      <c r="N6233" t="s">
        <v>5385</v>
      </c>
      <c r="O6233" s="7" t="s">
        <v>8137</v>
      </c>
      <c r="P6233" t="s">
        <v>1783</v>
      </c>
      <c r="Q6233" t="s">
        <v>1783</v>
      </c>
      <c r="R6233" t="s">
        <v>52</v>
      </c>
      <c r="S6233" t="s">
        <v>68</v>
      </c>
      <c r="T6233" t="s">
        <v>54</v>
      </c>
      <c r="U6233" s="2">
        <v>0</v>
      </c>
      <c r="V6233" s="2">
        <v>0</v>
      </c>
      <c r="W6233" t="s">
        <v>55</v>
      </c>
      <c r="Y6233" t="s">
        <v>56</v>
      </c>
      <c r="AB6233" t="s">
        <v>56</v>
      </c>
      <c r="AD6233" t="s">
        <v>57</v>
      </c>
      <c r="AE6233" t="s">
        <v>58</v>
      </c>
      <c r="AF6233" t="s">
        <v>165</v>
      </c>
      <c r="AG6233" t="s">
        <v>253</v>
      </c>
      <c r="AH6233">
        <v>49</v>
      </c>
      <c r="AI6233">
        <v>0</v>
      </c>
      <c r="AJ6233" t="s">
        <v>519</v>
      </c>
      <c r="AK6233" t="s">
        <v>56</v>
      </c>
      <c r="AL6233" t="s">
        <v>56</v>
      </c>
      <c r="AM6233">
        <v>3650185185</v>
      </c>
      <c r="AN6233" t="s">
        <v>61</v>
      </c>
      <c r="AO6233" s="1">
        <v>42703</v>
      </c>
      <c r="AP6233" t="s">
        <v>1783</v>
      </c>
      <c r="AQ6233" t="s">
        <v>4876</v>
      </c>
      <c r="AR6233" t="s">
        <v>8268</v>
      </c>
    </row>
    <row r="6234" spans="1:44">
      <c r="A6234">
        <f>COUNTIF(F:F,F6234)</f>
        <v>652</v>
      </c>
      <c r="B6234">
        <v>24457</v>
      </c>
      <c r="C6234" t="s">
        <v>1643</v>
      </c>
      <c r="D6234" t="s">
        <v>44</v>
      </c>
      <c r="F6234" t="s">
        <v>2012</v>
      </c>
      <c r="G6234" t="s">
        <v>2301</v>
      </c>
      <c r="H6234" t="s">
        <v>2014</v>
      </c>
      <c r="I6234">
        <v>2015</v>
      </c>
      <c r="J6234" t="s">
        <v>986</v>
      </c>
      <c r="K6234" s="1">
        <v>42208</v>
      </c>
      <c r="L6234" s="2">
        <v>0.59722222222222221</v>
      </c>
      <c r="M6234" t="s">
        <v>113</v>
      </c>
      <c r="N6234" t="s">
        <v>5385</v>
      </c>
      <c r="O6234" s="7" t="s">
        <v>8137</v>
      </c>
      <c r="P6234" t="s">
        <v>1783</v>
      </c>
      <c r="Q6234" t="s">
        <v>1783</v>
      </c>
      <c r="R6234" t="s">
        <v>52</v>
      </c>
      <c r="S6234" t="s">
        <v>68</v>
      </c>
      <c r="T6234" t="s">
        <v>54</v>
      </c>
      <c r="U6234" s="2">
        <v>0</v>
      </c>
      <c r="V6234" s="2">
        <v>0</v>
      </c>
      <c r="W6234" t="s">
        <v>55</v>
      </c>
      <c r="Y6234" t="s">
        <v>56</v>
      </c>
      <c r="AB6234" t="s">
        <v>56</v>
      </c>
      <c r="AD6234" t="s">
        <v>57</v>
      </c>
      <c r="AE6234" t="s">
        <v>58</v>
      </c>
      <c r="AF6234" t="s">
        <v>165</v>
      </c>
      <c r="AG6234" t="s">
        <v>253</v>
      </c>
      <c r="AH6234">
        <v>49</v>
      </c>
      <c r="AI6234">
        <v>0</v>
      </c>
      <c r="AJ6234" t="s">
        <v>519</v>
      </c>
      <c r="AK6234" t="s">
        <v>56</v>
      </c>
      <c r="AL6234" t="s">
        <v>56</v>
      </c>
      <c r="AM6234">
        <v>3650185183</v>
      </c>
      <c r="AN6234" t="s">
        <v>61</v>
      </c>
      <c r="AO6234" s="1">
        <v>42703</v>
      </c>
      <c r="AP6234" t="s">
        <v>1783</v>
      </c>
      <c r="AQ6234" t="s">
        <v>4876</v>
      </c>
      <c r="AR6234" t="s">
        <v>8268</v>
      </c>
    </row>
    <row r="6235" spans="1:44">
      <c r="A6235">
        <f>COUNTIF(F:F,F6235)</f>
        <v>652</v>
      </c>
      <c r="B6235">
        <v>24462</v>
      </c>
      <c r="C6235" t="s">
        <v>1643</v>
      </c>
      <c r="D6235" t="s">
        <v>44</v>
      </c>
      <c r="F6235" t="s">
        <v>2012</v>
      </c>
      <c r="G6235" t="s">
        <v>5663</v>
      </c>
      <c r="H6235" t="s">
        <v>2014</v>
      </c>
      <c r="I6235">
        <v>2015</v>
      </c>
      <c r="J6235" t="s">
        <v>986</v>
      </c>
      <c r="K6235" s="1">
        <v>42209</v>
      </c>
      <c r="L6235" s="2">
        <v>0.31736111111111115</v>
      </c>
      <c r="M6235" t="s">
        <v>113</v>
      </c>
      <c r="N6235" t="s">
        <v>5385</v>
      </c>
      <c r="O6235" s="7" t="s">
        <v>8137</v>
      </c>
      <c r="P6235" t="s">
        <v>1783</v>
      </c>
      <c r="Q6235" t="s">
        <v>1783</v>
      </c>
      <c r="R6235" t="s">
        <v>52</v>
      </c>
      <c r="S6235" t="s">
        <v>68</v>
      </c>
      <c r="T6235" t="s">
        <v>54</v>
      </c>
      <c r="U6235" s="2">
        <v>0</v>
      </c>
      <c r="V6235" s="2">
        <v>0</v>
      </c>
      <c r="W6235" t="s">
        <v>55</v>
      </c>
      <c r="Y6235" t="s">
        <v>56</v>
      </c>
      <c r="AB6235" t="s">
        <v>56</v>
      </c>
      <c r="AD6235" t="s">
        <v>57</v>
      </c>
      <c r="AE6235" t="s">
        <v>58</v>
      </c>
      <c r="AF6235" t="s">
        <v>165</v>
      </c>
      <c r="AG6235" t="s">
        <v>253</v>
      </c>
      <c r="AH6235">
        <v>49</v>
      </c>
      <c r="AI6235">
        <v>0</v>
      </c>
      <c r="AJ6235" t="s">
        <v>519</v>
      </c>
      <c r="AK6235" t="s">
        <v>56</v>
      </c>
      <c r="AL6235" t="s">
        <v>56</v>
      </c>
      <c r="AM6235">
        <v>3650185184</v>
      </c>
      <c r="AN6235" t="s">
        <v>61</v>
      </c>
      <c r="AO6235" s="1">
        <v>42660</v>
      </c>
      <c r="AP6235" t="s">
        <v>1783</v>
      </c>
      <c r="AQ6235" t="s">
        <v>4876</v>
      </c>
      <c r="AR6235" t="s">
        <v>8266</v>
      </c>
    </row>
    <row r="6236" spans="1:44">
      <c r="A6236">
        <f>COUNTIF(F:F,F6236)</f>
        <v>652</v>
      </c>
      <c r="B6236">
        <v>24463</v>
      </c>
      <c r="C6236" t="s">
        <v>1643</v>
      </c>
      <c r="D6236" t="s">
        <v>44</v>
      </c>
      <c r="F6236" t="s">
        <v>2012</v>
      </c>
      <c r="G6236" t="s">
        <v>8270</v>
      </c>
      <c r="H6236" t="s">
        <v>2014</v>
      </c>
      <c r="I6236">
        <v>2015</v>
      </c>
      <c r="J6236" t="s">
        <v>986</v>
      </c>
      <c r="K6236" s="1">
        <v>42209</v>
      </c>
      <c r="L6236" s="2">
        <v>0.32083333333333336</v>
      </c>
      <c r="M6236" t="s">
        <v>113</v>
      </c>
      <c r="N6236" t="s">
        <v>5385</v>
      </c>
      <c r="O6236" s="7" t="s">
        <v>8137</v>
      </c>
      <c r="P6236" t="s">
        <v>1783</v>
      </c>
      <c r="Q6236" t="s">
        <v>1783</v>
      </c>
      <c r="R6236" t="s">
        <v>52</v>
      </c>
      <c r="S6236" t="s">
        <v>68</v>
      </c>
      <c r="T6236" t="s">
        <v>54</v>
      </c>
      <c r="U6236" s="2">
        <v>0</v>
      </c>
      <c r="V6236" s="2">
        <v>0</v>
      </c>
      <c r="W6236" t="s">
        <v>55</v>
      </c>
      <c r="Y6236" t="s">
        <v>56</v>
      </c>
      <c r="AB6236" t="s">
        <v>56</v>
      </c>
      <c r="AD6236" t="s">
        <v>57</v>
      </c>
      <c r="AE6236" t="s">
        <v>58</v>
      </c>
      <c r="AF6236" t="s">
        <v>165</v>
      </c>
      <c r="AG6236" t="s">
        <v>253</v>
      </c>
      <c r="AH6236">
        <v>49</v>
      </c>
      <c r="AI6236">
        <v>0</v>
      </c>
      <c r="AJ6236" t="s">
        <v>519</v>
      </c>
      <c r="AK6236" t="s">
        <v>56</v>
      </c>
      <c r="AL6236" t="s">
        <v>56</v>
      </c>
      <c r="AM6236">
        <v>3650185187</v>
      </c>
      <c r="AN6236" t="s">
        <v>61</v>
      </c>
      <c r="AO6236" s="1">
        <v>42703</v>
      </c>
      <c r="AP6236" t="s">
        <v>1783</v>
      </c>
      <c r="AQ6236" t="s">
        <v>4876</v>
      </c>
      <c r="AR6236" t="s">
        <v>8265</v>
      </c>
    </row>
    <row r="6237" spans="1:44">
      <c r="A6237">
        <f>COUNTIF(F:F,F6237)</f>
        <v>652</v>
      </c>
      <c r="B6237">
        <v>24464</v>
      </c>
      <c r="C6237" t="s">
        <v>1643</v>
      </c>
      <c r="D6237" t="s">
        <v>44</v>
      </c>
      <c r="F6237" t="s">
        <v>2012</v>
      </c>
      <c r="G6237" t="s">
        <v>8271</v>
      </c>
      <c r="H6237" t="s">
        <v>2014</v>
      </c>
      <c r="I6237">
        <v>2015</v>
      </c>
      <c r="J6237" t="s">
        <v>986</v>
      </c>
      <c r="K6237" s="1">
        <v>42209</v>
      </c>
      <c r="L6237" s="2">
        <v>0.42430555555555555</v>
      </c>
      <c r="M6237" t="s">
        <v>113</v>
      </c>
      <c r="N6237" t="s">
        <v>5385</v>
      </c>
      <c r="O6237" s="7" t="s">
        <v>8137</v>
      </c>
      <c r="P6237" t="s">
        <v>1783</v>
      </c>
      <c r="Q6237" t="s">
        <v>1783</v>
      </c>
      <c r="R6237" t="s">
        <v>52</v>
      </c>
      <c r="S6237" t="s">
        <v>68</v>
      </c>
      <c r="T6237" t="s">
        <v>54</v>
      </c>
      <c r="U6237" s="2">
        <v>0</v>
      </c>
      <c r="V6237" s="2">
        <v>0</v>
      </c>
      <c r="W6237" t="s">
        <v>55</v>
      </c>
      <c r="Y6237" t="s">
        <v>56</v>
      </c>
      <c r="AB6237" t="s">
        <v>56</v>
      </c>
      <c r="AD6237" t="s">
        <v>57</v>
      </c>
      <c r="AE6237" t="s">
        <v>58</v>
      </c>
      <c r="AF6237" t="s">
        <v>165</v>
      </c>
      <c r="AG6237" t="s">
        <v>253</v>
      </c>
      <c r="AH6237">
        <v>49</v>
      </c>
      <c r="AI6237">
        <v>0</v>
      </c>
      <c r="AJ6237" t="s">
        <v>519</v>
      </c>
      <c r="AK6237" t="s">
        <v>56</v>
      </c>
      <c r="AL6237" t="s">
        <v>56</v>
      </c>
      <c r="AM6237">
        <v>3650185191</v>
      </c>
      <c r="AN6237" t="s">
        <v>61</v>
      </c>
      <c r="AO6237" s="1">
        <v>42551</v>
      </c>
      <c r="AP6237" t="s">
        <v>1783</v>
      </c>
      <c r="AQ6237" t="s">
        <v>4876</v>
      </c>
      <c r="AR6237" t="s">
        <v>205</v>
      </c>
    </row>
    <row r="6238" spans="1:44">
      <c r="A6238">
        <f>COUNTIF(F:F,F6238)</f>
        <v>652</v>
      </c>
      <c r="B6238">
        <v>24466</v>
      </c>
      <c r="C6238" t="s">
        <v>1643</v>
      </c>
      <c r="D6238" t="s">
        <v>44</v>
      </c>
      <c r="F6238" t="s">
        <v>2012</v>
      </c>
      <c r="G6238" t="s">
        <v>8272</v>
      </c>
      <c r="H6238" t="s">
        <v>2014</v>
      </c>
      <c r="I6238">
        <v>2015</v>
      </c>
      <c r="J6238" t="s">
        <v>986</v>
      </c>
      <c r="K6238" s="1">
        <v>42209</v>
      </c>
      <c r="L6238" s="2">
        <v>0.43055555555555558</v>
      </c>
      <c r="M6238" t="s">
        <v>113</v>
      </c>
      <c r="N6238" t="s">
        <v>5385</v>
      </c>
      <c r="O6238" s="7" t="s">
        <v>8137</v>
      </c>
      <c r="P6238" t="s">
        <v>1783</v>
      </c>
      <c r="Q6238" t="s">
        <v>1783</v>
      </c>
      <c r="R6238" t="s">
        <v>52</v>
      </c>
      <c r="S6238" t="s">
        <v>68</v>
      </c>
      <c r="T6238" t="s">
        <v>54</v>
      </c>
      <c r="U6238" s="2">
        <v>0</v>
      </c>
      <c r="V6238" s="2">
        <v>0</v>
      </c>
      <c r="W6238" t="s">
        <v>55</v>
      </c>
      <c r="Y6238" t="s">
        <v>56</v>
      </c>
      <c r="AB6238" t="s">
        <v>56</v>
      </c>
      <c r="AD6238" t="s">
        <v>57</v>
      </c>
      <c r="AE6238" t="s">
        <v>58</v>
      </c>
      <c r="AF6238" t="s">
        <v>165</v>
      </c>
      <c r="AG6238" t="s">
        <v>253</v>
      </c>
      <c r="AH6238">
        <v>49</v>
      </c>
      <c r="AI6238">
        <v>0</v>
      </c>
      <c r="AJ6238" t="s">
        <v>519</v>
      </c>
      <c r="AK6238" t="s">
        <v>56</v>
      </c>
      <c r="AL6238" t="s">
        <v>56</v>
      </c>
      <c r="AM6238">
        <v>3650185192</v>
      </c>
      <c r="AN6238" t="s">
        <v>61</v>
      </c>
      <c r="AO6238" s="1">
        <v>42460</v>
      </c>
      <c r="AP6238" t="s">
        <v>1783</v>
      </c>
      <c r="AQ6238" t="s">
        <v>8258</v>
      </c>
      <c r="AR6238" t="s">
        <v>6381</v>
      </c>
    </row>
    <row r="6239" spans="1:44">
      <c r="A6239">
        <f>COUNTIF(F:F,F6239)</f>
        <v>652</v>
      </c>
      <c r="B6239">
        <v>24467</v>
      </c>
      <c r="C6239" t="s">
        <v>1643</v>
      </c>
      <c r="D6239" t="s">
        <v>44</v>
      </c>
      <c r="F6239" t="s">
        <v>2012</v>
      </c>
      <c r="G6239" t="s">
        <v>5818</v>
      </c>
      <c r="H6239" t="s">
        <v>2014</v>
      </c>
      <c r="I6239">
        <v>2015</v>
      </c>
      <c r="J6239" t="s">
        <v>986</v>
      </c>
      <c r="K6239" s="1">
        <v>42209</v>
      </c>
      <c r="L6239" s="2">
        <v>0.4368055555555555</v>
      </c>
      <c r="M6239" t="s">
        <v>113</v>
      </c>
      <c r="N6239" t="s">
        <v>5385</v>
      </c>
      <c r="O6239" s="7" t="s">
        <v>8137</v>
      </c>
      <c r="P6239" t="s">
        <v>1783</v>
      </c>
      <c r="Q6239" t="s">
        <v>1783</v>
      </c>
      <c r="R6239" t="s">
        <v>52</v>
      </c>
      <c r="S6239" t="s">
        <v>68</v>
      </c>
      <c r="T6239" t="s">
        <v>54</v>
      </c>
      <c r="U6239" s="2">
        <v>0</v>
      </c>
      <c r="V6239" s="2">
        <v>0</v>
      </c>
      <c r="W6239" t="s">
        <v>55</v>
      </c>
      <c r="Y6239" t="s">
        <v>56</v>
      </c>
      <c r="AB6239" t="s">
        <v>56</v>
      </c>
      <c r="AD6239" t="s">
        <v>57</v>
      </c>
      <c r="AE6239" t="s">
        <v>58</v>
      </c>
      <c r="AF6239" t="s">
        <v>165</v>
      </c>
      <c r="AG6239" t="s">
        <v>253</v>
      </c>
      <c r="AH6239">
        <v>49</v>
      </c>
      <c r="AI6239">
        <v>0</v>
      </c>
      <c r="AJ6239" t="s">
        <v>519</v>
      </c>
      <c r="AK6239" t="s">
        <v>56</v>
      </c>
      <c r="AL6239" t="s">
        <v>56</v>
      </c>
      <c r="AM6239">
        <v>3650185193</v>
      </c>
      <c r="AN6239" t="s">
        <v>61</v>
      </c>
      <c r="AO6239" s="1">
        <v>42580</v>
      </c>
      <c r="AP6239" t="s">
        <v>1783</v>
      </c>
      <c r="AQ6239" t="s">
        <v>4876</v>
      </c>
      <c r="AR6239" t="s">
        <v>63</v>
      </c>
    </row>
    <row r="6240" spans="1:44">
      <c r="A6240">
        <f>COUNTIF(F:F,F6240)</f>
        <v>652</v>
      </c>
      <c r="B6240">
        <v>24468</v>
      </c>
      <c r="C6240" t="s">
        <v>1643</v>
      </c>
      <c r="D6240" t="s">
        <v>44</v>
      </c>
      <c r="F6240" t="s">
        <v>2012</v>
      </c>
      <c r="G6240" t="s">
        <v>2048</v>
      </c>
      <c r="H6240" t="s">
        <v>2014</v>
      </c>
      <c r="I6240">
        <v>2015</v>
      </c>
      <c r="J6240" t="s">
        <v>986</v>
      </c>
      <c r="K6240" s="1">
        <v>42209</v>
      </c>
      <c r="L6240" s="2">
        <v>0.43888888888888888</v>
      </c>
      <c r="M6240" t="s">
        <v>113</v>
      </c>
      <c r="N6240" t="s">
        <v>5385</v>
      </c>
      <c r="O6240" s="7" t="s">
        <v>8137</v>
      </c>
      <c r="P6240" t="s">
        <v>1783</v>
      </c>
      <c r="Q6240" t="s">
        <v>1783</v>
      </c>
      <c r="R6240" t="s">
        <v>52</v>
      </c>
      <c r="S6240" t="s">
        <v>68</v>
      </c>
      <c r="T6240" t="s">
        <v>54</v>
      </c>
      <c r="U6240" s="2">
        <v>0</v>
      </c>
      <c r="V6240" s="2">
        <v>0</v>
      </c>
      <c r="W6240" t="s">
        <v>55</v>
      </c>
      <c r="Y6240" t="s">
        <v>56</v>
      </c>
      <c r="AB6240" t="s">
        <v>56</v>
      </c>
      <c r="AD6240" t="s">
        <v>57</v>
      </c>
      <c r="AE6240" t="s">
        <v>58</v>
      </c>
      <c r="AF6240" t="s">
        <v>165</v>
      </c>
      <c r="AG6240" t="s">
        <v>253</v>
      </c>
      <c r="AH6240">
        <v>49</v>
      </c>
      <c r="AI6240">
        <v>0</v>
      </c>
      <c r="AJ6240" t="s">
        <v>519</v>
      </c>
      <c r="AK6240" t="s">
        <v>56</v>
      </c>
      <c r="AL6240" t="s">
        <v>56</v>
      </c>
      <c r="AM6240">
        <v>3650185194</v>
      </c>
      <c r="AN6240" t="s">
        <v>61</v>
      </c>
      <c r="AO6240" s="1">
        <v>42580</v>
      </c>
      <c r="AP6240" t="s">
        <v>1783</v>
      </c>
      <c r="AQ6240" t="s">
        <v>4876</v>
      </c>
      <c r="AR6240" t="s">
        <v>63</v>
      </c>
    </row>
    <row r="6241" spans="1:44">
      <c r="A6241">
        <f>COUNTIF(F:F,F6241)</f>
        <v>652</v>
      </c>
      <c r="B6241">
        <v>24469</v>
      </c>
      <c r="C6241" t="s">
        <v>1643</v>
      </c>
      <c r="D6241" t="s">
        <v>44</v>
      </c>
      <c r="F6241" t="s">
        <v>2012</v>
      </c>
      <c r="G6241" t="s">
        <v>8273</v>
      </c>
      <c r="H6241" t="s">
        <v>2014</v>
      </c>
      <c r="I6241">
        <v>2015</v>
      </c>
      <c r="J6241" t="s">
        <v>986</v>
      </c>
      <c r="K6241" s="1">
        <v>42209</v>
      </c>
      <c r="L6241" s="2">
        <v>0.44513888888888892</v>
      </c>
      <c r="M6241" t="s">
        <v>113</v>
      </c>
      <c r="N6241" t="s">
        <v>5385</v>
      </c>
      <c r="O6241" s="7" t="s">
        <v>8137</v>
      </c>
      <c r="P6241" t="s">
        <v>1783</v>
      </c>
      <c r="Q6241" t="s">
        <v>1783</v>
      </c>
      <c r="R6241" t="s">
        <v>52</v>
      </c>
      <c r="S6241" t="s">
        <v>68</v>
      </c>
      <c r="T6241" t="s">
        <v>54</v>
      </c>
      <c r="U6241" s="2">
        <v>0</v>
      </c>
      <c r="V6241" s="2">
        <v>0</v>
      </c>
      <c r="W6241" t="s">
        <v>55</v>
      </c>
      <c r="Y6241" t="s">
        <v>56</v>
      </c>
      <c r="AB6241" t="s">
        <v>56</v>
      </c>
      <c r="AD6241" t="s">
        <v>57</v>
      </c>
      <c r="AE6241" t="s">
        <v>58</v>
      </c>
      <c r="AF6241" t="s">
        <v>165</v>
      </c>
      <c r="AG6241" t="s">
        <v>253</v>
      </c>
      <c r="AH6241">
        <v>49</v>
      </c>
      <c r="AI6241">
        <v>0</v>
      </c>
      <c r="AJ6241" t="s">
        <v>519</v>
      </c>
      <c r="AK6241" t="s">
        <v>56</v>
      </c>
      <c r="AL6241" t="s">
        <v>56</v>
      </c>
      <c r="AM6241">
        <v>3650185195</v>
      </c>
      <c r="AN6241" t="s">
        <v>61</v>
      </c>
      <c r="AO6241" s="1">
        <v>42580</v>
      </c>
      <c r="AP6241" t="s">
        <v>1783</v>
      </c>
      <c r="AQ6241" t="s">
        <v>4876</v>
      </c>
      <c r="AR6241" t="s">
        <v>63</v>
      </c>
    </row>
    <row r="6242" spans="1:44">
      <c r="A6242">
        <f>COUNTIF(F:F,F6242)</f>
        <v>652</v>
      </c>
      <c r="B6242">
        <v>24506</v>
      </c>
      <c r="C6242" t="s">
        <v>1643</v>
      </c>
      <c r="D6242" t="s">
        <v>44</v>
      </c>
      <c r="F6242" t="s">
        <v>2012</v>
      </c>
      <c r="G6242" t="s">
        <v>5654</v>
      </c>
      <c r="H6242" t="s">
        <v>2014</v>
      </c>
      <c r="I6242">
        <v>2015</v>
      </c>
      <c r="J6242" t="s">
        <v>1184</v>
      </c>
      <c r="K6242" s="1">
        <v>42219</v>
      </c>
      <c r="L6242" s="2">
        <v>0.32777777777777778</v>
      </c>
      <c r="M6242" t="s">
        <v>113</v>
      </c>
      <c r="N6242" t="s">
        <v>5385</v>
      </c>
      <c r="O6242" s="7" t="s">
        <v>8137</v>
      </c>
      <c r="P6242" t="s">
        <v>1783</v>
      </c>
      <c r="Q6242" t="s">
        <v>1783</v>
      </c>
      <c r="R6242" t="s">
        <v>52</v>
      </c>
      <c r="S6242" t="s">
        <v>68</v>
      </c>
      <c r="T6242" t="s">
        <v>54</v>
      </c>
      <c r="U6242" s="2">
        <v>0</v>
      </c>
      <c r="V6242" s="2">
        <v>0</v>
      </c>
      <c r="W6242" t="s">
        <v>55</v>
      </c>
      <c r="Y6242" t="s">
        <v>56</v>
      </c>
      <c r="AB6242" t="s">
        <v>56</v>
      </c>
      <c r="AD6242" t="s">
        <v>57</v>
      </c>
      <c r="AE6242" t="s">
        <v>58</v>
      </c>
      <c r="AF6242" t="s">
        <v>165</v>
      </c>
      <c r="AG6242" t="s">
        <v>253</v>
      </c>
      <c r="AH6242">
        <v>49</v>
      </c>
      <c r="AI6242">
        <v>0</v>
      </c>
      <c r="AJ6242" t="s">
        <v>519</v>
      </c>
      <c r="AK6242" t="s">
        <v>56</v>
      </c>
      <c r="AL6242" t="s">
        <v>56</v>
      </c>
      <c r="AM6242">
        <v>3650185196</v>
      </c>
      <c r="AN6242" t="s">
        <v>61</v>
      </c>
      <c r="AO6242" s="1">
        <v>42611</v>
      </c>
      <c r="AP6242" t="s">
        <v>1783</v>
      </c>
      <c r="AQ6242" t="s">
        <v>4876</v>
      </c>
      <c r="AR6242" t="s">
        <v>205</v>
      </c>
    </row>
    <row r="6243" spans="1:44">
      <c r="A6243">
        <f>COUNTIF(F:F,F6243)</f>
        <v>652</v>
      </c>
      <c r="B6243">
        <v>24507</v>
      </c>
      <c r="C6243" t="s">
        <v>1643</v>
      </c>
      <c r="D6243" t="s">
        <v>44</v>
      </c>
      <c r="F6243" t="s">
        <v>2012</v>
      </c>
      <c r="G6243" t="s">
        <v>6808</v>
      </c>
      <c r="H6243" t="s">
        <v>2014</v>
      </c>
      <c r="I6243">
        <v>2015</v>
      </c>
      <c r="J6243" t="s">
        <v>1184</v>
      </c>
      <c r="K6243" s="1">
        <v>42219</v>
      </c>
      <c r="L6243" s="2">
        <v>0.33055555555555555</v>
      </c>
      <c r="M6243" t="s">
        <v>113</v>
      </c>
      <c r="N6243" t="s">
        <v>5385</v>
      </c>
      <c r="O6243" s="7" t="s">
        <v>8137</v>
      </c>
      <c r="P6243" t="s">
        <v>1783</v>
      </c>
      <c r="Q6243" t="s">
        <v>1783</v>
      </c>
      <c r="R6243" t="s">
        <v>52</v>
      </c>
      <c r="S6243" t="s">
        <v>68</v>
      </c>
      <c r="T6243" t="s">
        <v>54</v>
      </c>
      <c r="U6243" s="2">
        <v>0</v>
      </c>
      <c r="V6243" s="2">
        <v>0</v>
      </c>
      <c r="W6243" t="s">
        <v>55</v>
      </c>
      <c r="Y6243" t="s">
        <v>56</v>
      </c>
      <c r="AB6243" t="s">
        <v>56</v>
      </c>
      <c r="AD6243" t="s">
        <v>57</v>
      </c>
      <c r="AE6243" t="s">
        <v>58</v>
      </c>
      <c r="AF6243" t="s">
        <v>165</v>
      </c>
      <c r="AG6243" t="s">
        <v>253</v>
      </c>
      <c r="AH6243">
        <v>49</v>
      </c>
      <c r="AI6243">
        <v>0</v>
      </c>
      <c r="AJ6243" t="s">
        <v>519</v>
      </c>
      <c r="AK6243" t="s">
        <v>56</v>
      </c>
      <c r="AL6243" t="s">
        <v>56</v>
      </c>
      <c r="AM6243">
        <v>3650185197</v>
      </c>
      <c r="AN6243" t="s">
        <v>61</v>
      </c>
      <c r="AO6243" s="1">
        <v>42460</v>
      </c>
      <c r="AP6243" t="s">
        <v>1783</v>
      </c>
      <c r="AQ6243" t="s">
        <v>8258</v>
      </c>
      <c r="AR6243" t="s">
        <v>792</v>
      </c>
    </row>
    <row r="6244" spans="1:44">
      <c r="A6244">
        <f>COUNTIF(F:F,F6244)</f>
        <v>652</v>
      </c>
      <c r="B6244">
        <v>24508</v>
      </c>
      <c r="C6244" t="s">
        <v>1643</v>
      </c>
      <c r="D6244" t="s">
        <v>44</v>
      </c>
      <c r="F6244" t="s">
        <v>2012</v>
      </c>
      <c r="G6244" t="s">
        <v>2299</v>
      </c>
      <c r="H6244" t="s">
        <v>2014</v>
      </c>
      <c r="I6244">
        <v>2015</v>
      </c>
      <c r="J6244" t="s">
        <v>1184</v>
      </c>
      <c r="K6244" s="1">
        <v>42219</v>
      </c>
      <c r="L6244" s="2">
        <v>0.33402777777777781</v>
      </c>
      <c r="M6244" t="s">
        <v>113</v>
      </c>
      <c r="N6244" t="s">
        <v>5385</v>
      </c>
      <c r="O6244" s="7" t="s">
        <v>8137</v>
      </c>
      <c r="P6244" t="s">
        <v>1783</v>
      </c>
      <c r="Q6244" t="s">
        <v>1783</v>
      </c>
      <c r="R6244" t="s">
        <v>52</v>
      </c>
      <c r="S6244" t="s">
        <v>68</v>
      </c>
      <c r="T6244" t="s">
        <v>54</v>
      </c>
      <c r="U6244" s="2">
        <v>0</v>
      </c>
      <c r="V6244" s="2">
        <v>0</v>
      </c>
      <c r="W6244" t="s">
        <v>55</v>
      </c>
      <c r="Y6244" t="s">
        <v>56</v>
      </c>
      <c r="AB6244" t="s">
        <v>56</v>
      </c>
      <c r="AD6244" t="s">
        <v>57</v>
      </c>
      <c r="AE6244" t="s">
        <v>58</v>
      </c>
      <c r="AF6244" t="s">
        <v>165</v>
      </c>
      <c r="AG6244" t="s">
        <v>253</v>
      </c>
      <c r="AH6244">
        <v>49</v>
      </c>
      <c r="AI6244">
        <v>0</v>
      </c>
      <c r="AJ6244" t="s">
        <v>519</v>
      </c>
      <c r="AK6244" t="s">
        <v>56</v>
      </c>
      <c r="AL6244" t="s">
        <v>56</v>
      </c>
      <c r="AM6244">
        <v>3650185198</v>
      </c>
      <c r="AN6244" t="s">
        <v>61</v>
      </c>
      <c r="AO6244" s="1">
        <v>42611</v>
      </c>
      <c r="AP6244" t="s">
        <v>1783</v>
      </c>
      <c r="AQ6244" t="s">
        <v>4876</v>
      </c>
      <c r="AR6244" t="s">
        <v>205</v>
      </c>
    </row>
    <row r="6245" spans="1:44">
      <c r="A6245">
        <f>COUNTIF(F:F,F6245)</f>
        <v>652</v>
      </c>
      <c r="B6245">
        <v>24511</v>
      </c>
      <c r="C6245" t="s">
        <v>1643</v>
      </c>
      <c r="D6245" t="s">
        <v>44</v>
      </c>
      <c r="F6245" t="s">
        <v>2012</v>
      </c>
      <c r="G6245" t="s">
        <v>8328</v>
      </c>
      <c r="H6245" t="s">
        <v>2014</v>
      </c>
      <c r="I6245">
        <v>2015</v>
      </c>
      <c r="J6245" t="s">
        <v>1184</v>
      </c>
      <c r="K6245" s="1">
        <v>42219</v>
      </c>
      <c r="L6245" s="2">
        <v>0.34236111111111112</v>
      </c>
      <c r="M6245" t="s">
        <v>113</v>
      </c>
      <c r="N6245" t="s">
        <v>5385</v>
      </c>
      <c r="O6245" s="7" t="s">
        <v>8137</v>
      </c>
      <c r="P6245" t="s">
        <v>1783</v>
      </c>
      <c r="Q6245" t="s">
        <v>1783</v>
      </c>
      <c r="R6245" t="s">
        <v>52</v>
      </c>
      <c r="S6245" t="s">
        <v>68</v>
      </c>
      <c r="T6245" t="s">
        <v>54</v>
      </c>
      <c r="U6245" s="2">
        <v>0</v>
      </c>
      <c r="V6245" s="2">
        <v>0</v>
      </c>
      <c r="W6245" t="s">
        <v>55</v>
      </c>
      <c r="Y6245" t="s">
        <v>56</v>
      </c>
      <c r="AB6245" t="s">
        <v>56</v>
      </c>
      <c r="AD6245" t="s">
        <v>57</v>
      </c>
      <c r="AE6245" t="s">
        <v>58</v>
      </c>
      <c r="AF6245" t="s">
        <v>165</v>
      </c>
      <c r="AG6245" t="s">
        <v>253</v>
      </c>
      <c r="AH6245">
        <v>49</v>
      </c>
      <c r="AI6245">
        <v>0</v>
      </c>
      <c r="AJ6245" t="s">
        <v>519</v>
      </c>
      <c r="AK6245" t="s">
        <v>56</v>
      </c>
      <c r="AL6245" t="s">
        <v>56</v>
      </c>
      <c r="AM6245">
        <v>3650185186</v>
      </c>
      <c r="AN6245" t="s">
        <v>61</v>
      </c>
      <c r="AO6245" s="1">
        <v>42580</v>
      </c>
      <c r="AP6245" t="s">
        <v>1783</v>
      </c>
      <c r="AQ6245" t="s">
        <v>4876</v>
      </c>
      <c r="AR6245" t="s">
        <v>63</v>
      </c>
    </row>
    <row r="6246" spans="1:44">
      <c r="A6246">
        <f>COUNTIF(F:F,F6246)</f>
        <v>652</v>
      </c>
      <c r="B6246">
        <v>24512</v>
      </c>
      <c r="C6246" t="s">
        <v>1643</v>
      </c>
      <c r="D6246" t="s">
        <v>44</v>
      </c>
      <c r="F6246" t="s">
        <v>2012</v>
      </c>
      <c r="G6246" t="s">
        <v>2036</v>
      </c>
      <c r="H6246" t="s">
        <v>2014</v>
      </c>
      <c r="I6246">
        <v>2015</v>
      </c>
      <c r="J6246" t="s">
        <v>1184</v>
      </c>
      <c r="K6246" s="1">
        <v>42219</v>
      </c>
      <c r="L6246" s="2">
        <v>0.34583333333333338</v>
      </c>
      <c r="M6246" t="s">
        <v>113</v>
      </c>
      <c r="N6246" t="s">
        <v>5385</v>
      </c>
      <c r="O6246" s="7" t="s">
        <v>8137</v>
      </c>
      <c r="P6246" t="s">
        <v>1783</v>
      </c>
      <c r="Q6246" t="s">
        <v>1783</v>
      </c>
      <c r="R6246" t="s">
        <v>52</v>
      </c>
      <c r="S6246" t="s">
        <v>68</v>
      </c>
      <c r="T6246" t="s">
        <v>54</v>
      </c>
      <c r="U6246" s="2">
        <v>0</v>
      </c>
      <c r="V6246" s="2">
        <v>0</v>
      </c>
      <c r="W6246" t="s">
        <v>55</v>
      </c>
      <c r="Y6246" t="s">
        <v>56</v>
      </c>
      <c r="AB6246" t="s">
        <v>56</v>
      </c>
      <c r="AD6246" t="s">
        <v>57</v>
      </c>
      <c r="AE6246" t="s">
        <v>58</v>
      </c>
      <c r="AF6246" t="s">
        <v>165</v>
      </c>
      <c r="AG6246" t="s">
        <v>253</v>
      </c>
      <c r="AH6246">
        <v>49</v>
      </c>
      <c r="AI6246">
        <v>0</v>
      </c>
      <c r="AJ6246" t="s">
        <v>519</v>
      </c>
      <c r="AK6246" t="s">
        <v>56</v>
      </c>
      <c r="AL6246" t="s">
        <v>56</v>
      </c>
      <c r="AM6246">
        <v>3650185199</v>
      </c>
      <c r="AN6246" t="s">
        <v>61</v>
      </c>
      <c r="AO6246" s="1">
        <v>42611</v>
      </c>
      <c r="AP6246" t="s">
        <v>1783</v>
      </c>
      <c r="AQ6246" t="s">
        <v>4876</v>
      </c>
      <c r="AR6246" t="s">
        <v>205</v>
      </c>
    </row>
    <row r="6247" spans="1:44">
      <c r="A6247">
        <f>COUNTIF(F:F,F6247)</f>
        <v>652</v>
      </c>
      <c r="B6247">
        <v>24513</v>
      </c>
      <c r="C6247" t="s">
        <v>1643</v>
      </c>
      <c r="D6247" t="s">
        <v>44</v>
      </c>
      <c r="F6247" t="s">
        <v>2012</v>
      </c>
      <c r="G6247" t="s">
        <v>6707</v>
      </c>
      <c r="H6247" t="s">
        <v>2014</v>
      </c>
      <c r="I6247">
        <v>2015</v>
      </c>
      <c r="J6247" t="s">
        <v>1184</v>
      </c>
      <c r="K6247" s="1">
        <v>42219</v>
      </c>
      <c r="L6247" s="2">
        <v>0.34861111111111115</v>
      </c>
      <c r="M6247" t="s">
        <v>113</v>
      </c>
      <c r="N6247" t="s">
        <v>5385</v>
      </c>
      <c r="O6247" s="7" t="s">
        <v>8161</v>
      </c>
      <c r="P6247" t="s">
        <v>1783</v>
      </c>
      <c r="Q6247" t="s">
        <v>1783</v>
      </c>
      <c r="R6247" t="s">
        <v>52</v>
      </c>
      <c r="S6247" t="s">
        <v>68</v>
      </c>
      <c r="T6247" t="s">
        <v>54</v>
      </c>
      <c r="U6247" s="2">
        <v>0</v>
      </c>
      <c r="V6247" s="2">
        <v>0</v>
      </c>
      <c r="W6247" t="s">
        <v>55</v>
      </c>
      <c r="Y6247" t="s">
        <v>56</v>
      </c>
      <c r="AB6247" t="s">
        <v>56</v>
      </c>
      <c r="AD6247" t="s">
        <v>57</v>
      </c>
      <c r="AE6247" t="s">
        <v>58</v>
      </c>
      <c r="AF6247" t="s">
        <v>165</v>
      </c>
      <c r="AG6247" t="s">
        <v>253</v>
      </c>
      <c r="AH6247">
        <v>49</v>
      </c>
      <c r="AI6247">
        <v>0</v>
      </c>
      <c r="AJ6247" t="s">
        <v>519</v>
      </c>
      <c r="AK6247" t="s">
        <v>56</v>
      </c>
      <c r="AL6247" t="s">
        <v>56</v>
      </c>
      <c r="AM6247">
        <v>3650185188</v>
      </c>
      <c r="AN6247" t="s">
        <v>61</v>
      </c>
      <c r="AO6247" s="1">
        <v>42460</v>
      </c>
      <c r="AP6247" t="s">
        <v>1783</v>
      </c>
      <c r="AQ6247" t="s">
        <v>8258</v>
      </c>
      <c r="AR6247" t="s">
        <v>6381</v>
      </c>
    </row>
    <row r="6248" spans="1:44">
      <c r="A6248">
        <f>COUNTIF(F:F,F6248)</f>
        <v>652</v>
      </c>
      <c r="B6248">
        <v>24526</v>
      </c>
      <c r="C6248" t="s">
        <v>1643</v>
      </c>
      <c r="D6248" t="s">
        <v>44</v>
      </c>
      <c r="F6248" t="s">
        <v>2012</v>
      </c>
      <c r="G6248" t="s">
        <v>8336</v>
      </c>
      <c r="H6248" t="s">
        <v>2014</v>
      </c>
      <c r="I6248">
        <v>2015</v>
      </c>
      <c r="J6248" t="s">
        <v>1184</v>
      </c>
      <c r="K6248" s="1">
        <v>42219</v>
      </c>
      <c r="L6248" s="2">
        <v>0.60902777777777783</v>
      </c>
      <c r="M6248" t="s">
        <v>113</v>
      </c>
      <c r="N6248" t="s">
        <v>5385</v>
      </c>
      <c r="O6248" s="7" t="s">
        <v>8137</v>
      </c>
      <c r="P6248" t="s">
        <v>1783</v>
      </c>
      <c r="Q6248" t="s">
        <v>1783</v>
      </c>
      <c r="R6248" t="s">
        <v>52</v>
      </c>
      <c r="S6248" t="s">
        <v>68</v>
      </c>
      <c r="T6248" t="s">
        <v>54</v>
      </c>
      <c r="U6248" s="2">
        <v>0</v>
      </c>
      <c r="V6248" s="2">
        <v>0</v>
      </c>
      <c r="W6248" t="s">
        <v>55</v>
      </c>
      <c r="Y6248" t="s">
        <v>56</v>
      </c>
      <c r="AB6248" t="s">
        <v>56</v>
      </c>
      <c r="AD6248" t="s">
        <v>57</v>
      </c>
      <c r="AE6248" t="s">
        <v>58</v>
      </c>
      <c r="AF6248" t="s">
        <v>165</v>
      </c>
      <c r="AG6248" t="s">
        <v>253</v>
      </c>
      <c r="AH6248">
        <v>49</v>
      </c>
      <c r="AI6248">
        <v>0</v>
      </c>
      <c r="AJ6248" t="s">
        <v>519</v>
      </c>
      <c r="AK6248" t="s">
        <v>56</v>
      </c>
      <c r="AL6248" t="s">
        <v>56</v>
      </c>
      <c r="AM6248">
        <v>3650185200</v>
      </c>
      <c r="AN6248" t="s">
        <v>61</v>
      </c>
      <c r="AO6248" s="1">
        <v>42611</v>
      </c>
      <c r="AP6248" t="s">
        <v>1783</v>
      </c>
      <c r="AQ6248" t="s">
        <v>4876</v>
      </c>
      <c r="AR6248" t="s">
        <v>205</v>
      </c>
    </row>
    <row r="6249" spans="1:44">
      <c r="A6249">
        <f>COUNTIF(F:F,F6249)</f>
        <v>652</v>
      </c>
      <c r="B6249">
        <v>24527</v>
      </c>
      <c r="C6249" t="s">
        <v>1643</v>
      </c>
      <c r="D6249" t="s">
        <v>44</v>
      </c>
      <c r="F6249" t="s">
        <v>2012</v>
      </c>
      <c r="G6249" t="s">
        <v>8337</v>
      </c>
      <c r="H6249" t="s">
        <v>2014</v>
      </c>
      <c r="I6249">
        <v>2015</v>
      </c>
      <c r="J6249" t="s">
        <v>1184</v>
      </c>
      <c r="K6249" s="1">
        <v>42219</v>
      </c>
      <c r="L6249" s="2">
        <v>0.61041666666666672</v>
      </c>
      <c r="M6249" t="s">
        <v>113</v>
      </c>
      <c r="N6249" t="s">
        <v>5385</v>
      </c>
      <c r="O6249" s="7" t="s">
        <v>8137</v>
      </c>
      <c r="P6249" t="s">
        <v>1783</v>
      </c>
      <c r="Q6249" t="s">
        <v>1783</v>
      </c>
      <c r="R6249" t="s">
        <v>52</v>
      </c>
      <c r="S6249" t="s">
        <v>68</v>
      </c>
      <c r="T6249" t="s">
        <v>54</v>
      </c>
      <c r="U6249" s="2">
        <v>0</v>
      </c>
      <c r="V6249" s="2">
        <v>0</v>
      </c>
      <c r="W6249" t="s">
        <v>55</v>
      </c>
      <c r="Y6249" t="s">
        <v>56</v>
      </c>
      <c r="AB6249" t="s">
        <v>56</v>
      </c>
      <c r="AD6249" t="s">
        <v>57</v>
      </c>
      <c r="AE6249" t="s">
        <v>58</v>
      </c>
      <c r="AF6249" t="s">
        <v>165</v>
      </c>
      <c r="AG6249" t="s">
        <v>253</v>
      </c>
      <c r="AH6249">
        <v>49</v>
      </c>
      <c r="AI6249">
        <v>0</v>
      </c>
      <c r="AJ6249" t="s">
        <v>519</v>
      </c>
      <c r="AK6249" t="s">
        <v>56</v>
      </c>
      <c r="AL6249" t="s">
        <v>56</v>
      </c>
      <c r="AM6249">
        <v>3650185201</v>
      </c>
      <c r="AN6249" t="s">
        <v>61</v>
      </c>
      <c r="AO6249" s="1">
        <v>42611</v>
      </c>
      <c r="AP6249" t="s">
        <v>1783</v>
      </c>
      <c r="AQ6249" t="s">
        <v>4876</v>
      </c>
      <c r="AR6249" t="s">
        <v>205</v>
      </c>
    </row>
    <row r="6250" spans="1:44">
      <c r="A6250">
        <f>COUNTIF(F:F,F6250)</f>
        <v>652</v>
      </c>
      <c r="B6250">
        <v>24528</v>
      </c>
      <c r="C6250" t="s">
        <v>1643</v>
      </c>
      <c r="D6250" t="s">
        <v>44</v>
      </c>
      <c r="F6250" t="s">
        <v>2012</v>
      </c>
      <c r="G6250" t="s">
        <v>8338</v>
      </c>
      <c r="H6250" t="s">
        <v>2014</v>
      </c>
      <c r="I6250">
        <v>2015</v>
      </c>
      <c r="J6250" t="s">
        <v>1184</v>
      </c>
      <c r="K6250" s="1">
        <v>42219</v>
      </c>
      <c r="L6250" s="2">
        <v>0.61249999999999993</v>
      </c>
      <c r="M6250" t="s">
        <v>113</v>
      </c>
      <c r="N6250" t="s">
        <v>5385</v>
      </c>
      <c r="O6250" s="7" t="s">
        <v>8137</v>
      </c>
      <c r="P6250" t="s">
        <v>1783</v>
      </c>
      <c r="Q6250" t="s">
        <v>1783</v>
      </c>
      <c r="R6250" t="s">
        <v>52</v>
      </c>
      <c r="S6250" t="s">
        <v>68</v>
      </c>
      <c r="T6250" t="s">
        <v>54</v>
      </c>
      <c r="U6250" s="2">
        <v>0</v>
      </c>
      <c r="V6250" s="2">
        <v>0</v>
      </c>
      <c r="W6250" t="s">
        <v>55</v>
      </c>
      <c r="Y6250" t="s">
        <v>56</v>
      </c>
      <c r="AB6250" t="s">
        <v>56</v>
      </c>
      <c r="AD6250" t="s">
        <v>57</v>
      </c>
      <c r="AE6250" t="s">
        <v>58</v>
      </c>
      <c r="AF6250" t="s">
        <v>165</v>
      </c>
      <c r="AG6250" t="s">
        <v>253</v>
      </c>
      <c r="AH6250">
        <v>49</v>
      </c>
      <c r="AI6250">
        <v>0</v>
      </c>
      <c r="AJ6250" t="s">
        <v>519</v>
      </c>
      <c r="AK6250" t="s">
        <v>56</v>
      </c>
      <c r="AL6250" t="s">
        <v>56</v>
      </c>
      <c r="AM6250">
        <v>3650185202</v>
      </c>
      <c r="AN6250" t="s">
        <v>61</v>
      </c>
      <c r="AO6250" s="1">
        <v>42460</v>
      </c>
      <c r="AP6250" t="s">
        <v>1783</v>
      </c>
      <c r="AQ6250" t="s">
        <v>8258</v>
      </c>
      <c r="AR6250" t="s">
        <v>1579</v>
      </c>
    </row>
    <row r="6251" spans="1:44">
      <c r="A6251">
        <f>COUNTIF(F:F,F6251)</f>
        <v>652</v>
      </c>
      <c r="B6251">
        <v>24530</v>
      </c>
      <c r="C6251" t="s">
        <v>1643</v>
      </c>
      <c r="D6251" t="s">
        <v>44</v>
      </c>
      <c r="F6251" t="s">
        <v>2012</v>
      </c>
      <c r="G6251" t="s">
        <v>8339</v>
      </c>
      <c r="H6251" t="s">
        <v>2014</v>
      </c>
      <c r="I6251">
        <v>2015</v>
      </c>
      <c r="J6251" t="s">
        <v>1184</v>
      </c>
      <c r="K6251" s="1">
        <v>42219</v>
      </c>
      <c r="L6251" s="2">
        <v>0.61875000000000002</v>
      </c>
      <c r="M6251" t="s">
        <v>113</v>
      </c>
      <c r="N6251" t="s">
        <v>5385</v>
      </c>
      <c r="O6251" s="7" t="s">
        <v>8137</v>
      </c>
      <c r="P6251" t="s">
        <v>1783</v>
      </c>
      <c r="Q6251" t="s">
        <v>1783</v>
      </c>
      <c r="R6251" t="s">
        <v>52</v>
      </c>
      <c r="S6251" t="s">
        <v>68</v>
      </c>
      <c r="T6251" t="s">
        <v>54</v>
      </c>
      <c r="U6251" s="2">
        <v>0</v>
      </c>
      <c r="V6251" s="2">
        <v>0</v>
      </c>
      <c r="W6251" t="s">
        <v>55</v>
      </c>
      <c r="Y6251" t="s">
        <v>56</v>
      </c>
      <c r="AB6251" t="s">
        <v>56</v>
      </c>
      <c r="AD6251" t="s">
        <v>57</v>
      </c>
      <c r="AE6251" t="s">
        <v>58</v>
      </c>
      <c r="AF6251" t="s">
        <v>165</v>
      </c>
      <c r="AG6251" t="s">
        <v>253</v>
      </c>
      <c r="AH6251">
        <v>49</v>
      </c>
      <c r="AI6251">
        <v>0</v>
      </c>
      <c r="AJ6251" t="s">
        <v>519</v>
      </c>
      <c r="AK6251" t="s">
        <v>56</v>
      </c>
      <c r="AL6251" t="s">
        <v>56</v>
      </c>
      <c r="AM6251">
        <v>3650185203</v>
      </c>
      <c r="AN6251" t="s">
        <v>61</v>
      </c>
      <c r="AO6251" s="1">
        <v>42460</v>
      </c>
      <c r="AP6251" t="s">
        <v>1783</v>
      </c>
      <c r="AQ6251" t="s">
        <v>8258</v>
      </c>
      <c r="AR6251" t="s">
        <v>8340</v>
      </c>
    </row>
    <row r="6252" spans="1:44">
      <c r="A6252">
        <f>COUNTIF(F:F,F6252)</f>
        <v>652</v>
      </c>
      <c r="B6252">
        <v>24531</v>
      </c>
      <c r="C6252" t="s">
        <v>1643</v>
      </c>
      <c r="D6252" t="s">
        <v>44</v>
      </c>
      <c r="F6252" t="s">
        <v>2012</v>
      </c>
      <c r="G6252" t="s">
        <v>2046</v>
      </c>
      <c r="H6252" t="s">
        <v>2014</v>
      </c>
      <c r="I6252">
        <v>2015</v>
      </c>
      <c r="J6252" t="s">
        <v>1184</v>
      </c>
      <c r="K6252" s="1">
        <v>42219</v>
      </c>
      <c r="L6252" s="2">
        <v>0.62291666666666667</v>
      </c>
      <c r="M6252" t="s">
        <v>113</v>
      </c>
      <c r="N6252" t="s">
        <v>5385</v>
      </c>
      <c r="O6252" s="7" t="s">
        <v>8182</v>
      </c>
      <c r="P6252" t="s">
        <v>1783</v>
      </c>
      <c r="Q6252" t="s">
        <v>1783</v>
      </c>
      <c r="R6252" t="s">
        <v>52</v>
      </c>
      <c r="S6252" t="s">
        <v>68</v>
      </c>
      <c r="T6252" t="s">
        <v>54</v>
      </c>
      <c r="U6252" s="2">
        <v>0</v>
      </c>
      <c r="V6252" s="2">
        <v>0</v>
      </c>
      <c r="W6252" t="s">
        <v>55</v>
      </c>
      <c r="Y6252" t="s">
        <v>56</v>
      </c>
      <c r="AB6252" t="s">
        <v>56</v>
      </c>
      <c r="AD6252" t="s">
        <v>57</v>
      </c>
      <c r="AE6252" t="s">
        <v>58</v>
      </c>
      <c r="AF6252" t="s">
        <v>165</v>
      </c>
      <c r="AG6252" t="s">
        <v>253</v>
      </c>
      <c r="AH6252">
        <v>49</v>
      </c>
      <c r="AI6252">
        <v>0</v>
      </c>
      <c r="AJ6252" t="s">
        <v>519</v>
      </c>
      <c r="AK6252" t="s">
        <v>56</v>
      </c>
      <c r="AL6252" t="s">
        <v>56</v>
      </c>
      <c r="AM6252">
        <v>3650185204</v>
      </c>
      <c r="AN6252" t="s">
        <v>61</v>
      </c>
      <c r="AO6252" s="1">
        <v>42460</v>
      </c>
      <c r="AP6252" t="s">
        <v>1783</v>
      </c>
      <c r="AQ6252" t="s">
        <v>8258</v>
      </c>
      <c r="AR6252" t="s">
        <v>8340</v>
      </c>
    </row>
    <row r="6253" spans="1:44">
      <c r="A6253">
        <f>COUNTIF(F:F,F6253)</f>
        <v>652</v>
      </c>
      <c r="B6253">
        <v>24532</v>
      </c>
      <c r="C6253" t="s">
        <v>1643</v>
      </c>
      <c r="D6253" t="s">
        <v>44</v>
      </c>
      <c r="F6253" t="s">
        <v>2012</v>
      </c>
      <c r="G6253" t="s">
        <v>8341</v>
      </c>
      <c r="H6253" t="s">
        <v>2014</v>
      </c>
      <c r="I6253">
        <v>2015</v>
      </c>
      <c r="J6253" t="s">
        <v>1184</v>
      </c>
      <c r="K6253" s="1">
        <v>42219</v>
      </c>
      <c r="L6253" s="2">
        <v>0.625</v>
      </c>
      <c r="M6253" t="s">
        <v>113</v>
      </c>
      <c r="N6253" t="s">
        <v>5385</v>
      </c>
      <c r="O6253" s="7" t="s">
        <v>8137</v>
      </c>
      <c r="P6253" t="s">
        <v>1783</v>
      </c>
      <c r="Q6253" t="s">
        <v>1783</v>
      </c>
      <c r="R6253" t="s">
        <v>52</v>
      </c>
      <c r="S6253" t="s">
        <v>68</v>
      </c>
      <c r="T6253" t="s">
        <v>54</v>
      </c>
      <c r="U6253" s="2">
        <v>0</v>
      </c>
      <c r="V6253" s="2">
        <v>0</v>
      </c>
      <c r="W6253" t="s">
        <v>55</v>
      </c>
      <c r="Y6253" t="s">
        <v>56</v>
      </c>
      <c r="AB6253" t="s">
        <v>56</v>
      </c>
      <c r="AD6253" t="s">
        <v>57</v>
      </c>
      <c r="AE6253" t="s">
        <v>58</v>
      </c>
      <c r="AF6253" t="s">
        <v>165</v>
      </c>
      <c r="AG6253" t="s">
        <v>253</v>
      </c>
      <c r="AH6253">
        <v>49</v>
      </c>
      <c r="AI6253">
        <v>0</v>
      </c>
      <c r="AJ6253" t="s">
        <v>519</v>
      </c>
      <c r="AK6253" t="s">
        <v>56</v>
      </c>
      <c r="AL6253" t="s">
        <v>56</v>
      </c>
      <c r="AM6253">
        <v>3650185205</v>
      </c>
      <c r="AN6253" t="s">
        <v>61</v>
      </c>
      <c r="AO6253" s="1">
        <v>42611</v>
      </c>
      <c r="AP6253" t="s">
        <v>1783</v>
      </c>
      <c r="AQ6253" t="s">
        <v>4876</v>
      </c>
      <c r="AR6253" t="s">
        <v>205</v>
      </c>
    </row>
    <row r="6254" spans="1:44">
      <c r="A6254">
        <f>COUNTIF(F:F,F6254)</f>
        <v>652</v>
      </c>
      <c r="B6254">
        <v>24533</v>
      </c>
      <c r="C6254" t="s">
        <v>1643</v>
      </c>
      <c r="D6254" t="s">
        <v>44</v>
      </c>
      <c r="F6254" t="s">
        <v>2012</v>
      </c>
      <c r="G6254" t="s">
        <v>8342</v>
      </c>
      <c r="H6254" t="s">
        <v>2014</v>
      </c>
      <c r="I6254">
        <v>2015</v>
      </c>
      <c r="J6254" t="s">
        <v>1184</v>
      </c>
      <c r="K6254" s="1">
        <v>42219</v>
      </c>
      <c r="L6254" s="2">
        <v>0.62638888888888888</v>
      </c>
      <c r="M6254" t="s">
        <v>113</v>
      </c>
      <c r="N6254" t="s">
        <v>5385</v>
      </c>
      <c r="O6254" s="7" t="s">
        <v>8137</v>
      </c>
      <c r="P6254" t="s">
        <v>1783</v>
      </c>
      <c r="Q6254" t="s">
        <v>1783</v>
      </c>
      <c r="R6254" t="s">
        <v>52</v>
      </c>
      <c r="S6254" t="s">
        <v>68</v>
      </c>
      <c r="T6254" t="s">
        <v>54</v>
      </c>
      <c r="U6254" s="2">
        <v>0</v>
      </c>
      <c r="V6254" s="2">
        <v>0</v>
      </c>
      <c r="W6254" t="s">
        <v>55</v>
      </c>
      <c r="Y6254" t="s">
        <v>56</v>
      </c>
      <c r="AB6254" t="s">
        <v>56</v>
      </c>
      <c r="AD6254" t="s">
        <v>57</v>
      </c>
      <c r="AE6254" t="s">
        <v>58</v>
      </c>
      <c r="AF6254" t="s">
        <v>165</v>
      </c>
      <c r="AG6254" t="s">
        <v>253</v>
      </c>
      <c r="AH6254">
        <v>49</v>
      </c>
      <c r="AI6254">
        <v>0</v>
      </c>
      <c r="AJ6254" t="s">
        <v>519</v>
      </c>
      <c r="AK6254" t="s">
        <v>56</v>
      </c>
      <c r="AL6254" t="s">
        <v>56</v>
      </c>
      <c r="AM6254">
        <v>3650185206</v>
      </c>
      <c r="AN6254" t="s">
        <v>61</v>
      </c>
      <c r="AO6254" s="1">
        <v>42460</v>
      </c>
      <c r="AP6254" t="s">
        <v>1783</v>
      </c>
      <c r="AQ6254" t="s">
        <v>8258</v>
      </c>
      <c r="AR6254" t="s">
        <v>8340</v>
      </c>
    </row>
    <row r="6255" spans="1:44">
      <c r="A6255">
        <f>COUNTIF(F:F,F6255)</f>
        <v>652</v>
      </c>
      <c r="B6255">
        <v>24534</v>
      </c>
      <c r="C6255" t="s">
        <v>1643</v>
      </c>
      <c r="D6255" t="s">
        <v>44</v>
      </c>
      <c r="F6255" t="s">
        <v>2012</v>
      </c>
      <c r="G6255" t="s">
        <v>8343</v>
      </c>
      <c r="H6255" t="s">
        <v>2014</v>
      </c>
      <c r="I6255">
        <v>2015</v>
      </c>
      <c r="J6255" t="s">
        <v>1184</v>
      </c>
      <c r="K6255" s="1">
        <v>42219</v>
      </c>
      <c r="L6255" s="2">
        <v>0.62777777777777777</v>
      </c>
      <c r="M6255" t="s">
        <v>113</v>
      </c>
      <c r="N6255" t="s">
        <v>5385</v>
      </c>
      <c r="O6255" s="7" t="s">
        <v>8137</v>
      </c>
      <c r="P6255" t="s">
        <v>1783</v>
      </c>
      <c r="Q6255" t="s">
        <v>1783</v>
      </c>
      <c r="R6255" t="s">
        <v>52</v>
      </c>
      <c r="S6255" t="s">
        <v>68</v>
      </c>
      <c r="T6255" t="s">
        <v>54</v>
      </c>
      <c r="U6255" s="2">
        <v>0</v>
      </c>
      <c r="V6255" s="2">
        <v>0</v>
      </c>
      <c r="W6255" t="s">
        <v>55</v>
      </c>
      <c r="Y6255" t="s">
        <v>56</v>
      </c>
      <c r="AB6255" t="s">
        <v>56</v>
      </c>
      <c r="AD6255" t="s">
        <v>57</v>
      </c>
      <c r="AE6255" t="s">
        <v>58</v>
      </c>
      <c r="AF6255" t="s">
        <v>165</v>
      </c>
      <c r="AG6255" t="s">
        <v>253</v>
      </c>
      <c r="AH6255">
        <v>49</v>
      </c>
      <c r="AI6255">
        <v>0</v>
      </c>
      <c r="AJ6255" t="s">
        <v>519</v>
      </c>
      <c r="AK6255" t="s">
        <v>56</v>
      </c>
      <c r="AL6255" t="s">
        <v>56</v>
      </c>
      <c r="AM6255">
        <v>3650185189</v>
      </c>
      <c r="AN6255" t="s">
        <v>61</v>
      </c>
      <c r="AO6255" s="1">
        <v>42704</v>
      </c>
      <c r="AP6255" t="s">
        <v>1783</v>
      </c>
      <c r="AQ6255" t="s">
        <v>4876</v>
      </c>
      <c r="AR6255" t="s">
        <v>8176</v>
      </c>
    </row>
    <row r="6256" spans="1:44">
      <c r="A6256">
        <f>COUNTIF(F:F,F6256)</f>
        <v>652</v>
      </c>
      <c r="B6256">
        <v>24535</v>
      </c>
      <c r="C6256" t="s">
        <v>1643</v>
      </c>
      <c r="D6256" t="s">
        <v>44</v>
      </c>
      <c r="F6256" t="s">
        <v>2012</v>
      </c>
      <c r="G6256" t="s">
        <v>8344</v>
      </c>
      <c r="H6256" t="s">
        <v>2014</v>
      </c>
      <c r="I6256">
        <v>2015</v>
      </c>
      <c r="J6256" t="s">
        <v>1184</v>
      </c>
      <c r="K6256" s="1">
        <v>42219</v>
      </c>
      <c r="L6256" s="2">
        <v>0.63055555555555554</v>
      </c>
      <c r="M6256" t="s">
        <v>113</v>
      </c>
      <c r="N6256" t="s">
        <v>5385</v>
      </c>
      <c r="O6256" s="7" t="s">
        <v>8137</v>
      </c>
      <c r="P6256" t="s">
        <v>1783</v>
      </c>
      <c r="Q6256" t="s">
        <v>1783</v>
      </c>
      <c r="R6256" t="s">
        <v>52</v>
      </c>
      <c r="S6256" t="s">
        <v>68</v>
      </c>
      <c r="T6256" t="s">
        <v>54</v>
      </c>
      <c r="U6256" s="2">
        <v>0</v>
      </c>
      <c r="V6256" s="2">
        <v>0</v>
      </c>
      <c r="W6256" t="s">
        <v>55</v>
      </c>
      <c r="Y6256" t="s">
        <v>56</v>
      </c>
      <c r="AB6256" t="s">
        <v>56</v>
      </c>
      <c r="AD6256" t="s">
        <v>57</v>
      </c>
      <c r="AE6256" t="s">
        <v>58</v>
      </c>
      <c r="AF6256" t="s">
        <v>165</v>
      </c>
      <c r="AG6256" t="s">
        <v>253</v>
      </c>
      <c r="AH6256">
        <v>49</v>
      </c>
      <c r="AI6256">
        <v>0</v>
      </c>
      <c r="AJ6256" t="s">
        <v>519</v>
      </c>
      <c r="AK6256" t="s">
        <v>56</v>
      </c>
      <c r="AL6256" t="s">
        <v>56</v>
      </c>
      <c r="AM6256">
        <v>3650185207</v>
      </c>
      <c r="AN6256" t="s">
        <v>61</v>
      </c>
      <c r="AO6256" s="1">
        <v>42460</v>
      </c>
      <c r="AP6256" t="s">
        <v>1783</v>
      </c>
      <c r="AQ6256" t="s">
        <v>8258</v>
      </c>
      <c r="AR6256" t="s">
        <v>8340</v>
      </c>
    </row>
    <row r="6257" spans="1:44">
      <c r="A6257">
        <f>COUNTIF(F:F,F6257)</f>
        <v>652</v>
      </c>
      <c r="B6257">
        <v>24536</v>
      </c>
      <c r="C6257" t="s">
        <v>1643</v>
      </c>
      <c r="D6257" t="s">
        <v>44</v>
      </c>
      <c r="F6257" t="s">
        <v>2012</v>
      </c>
      <c r="G6257" t="s">
        <v>8345</v>
      </c>
      <c r="H6257" t="s">
        <v>2014</v>
      </c>
      <c r="I6257">
        <v>2015</v>
      </c>
      <c r="J6257" t="s">
        <v>1184</v>
      </c>
      <c r="K6257" s="1">
        <v>42219</v>
      </c>
      <c r="L6257" s="2">
        <v>0.63124999999999998</v>
      </c>
      <c r="M6257" t="s">
        <v>113</v>
      </c>
      <c r="N6257" t="s">
        <v>5385</v>
      </c>
      <c r="O6257" s="7" t="s">
        <v>8137</v>
      </c>
      <c r="P6257" t="s">
        <v>1783</v>
      </c>
      <c r="Q6257" t="s">
        <v>1783</v>
      </c>
      <c r="R6257" t="s">
        <v>52</v>
      </c>
      <c r="S6257" t="s">
        <v>68</v>
      </c>
      <c r="T6257" t="s">
        <v>54</v>
      </c>
      <c r="U6257" s="2">
        <v>0</v>
      </c>
      <c r="V6257" s="2">
        <v>0</v>
      </c>
      <c r="W6257" t="s">
        <v>55</v>
      </c>
      <c r="Y6257" t="s">
        <v>56</v>
      </c>
      <c r="AB6257" t="s">
        <v>56</v>
      </c>
      <c r="AD6257" t="s">
        <v>57</v>
      </c>
      <c r="AE6257" t="s">
        <v>58</v>
      </c>
      <c r="AF6257" t="s">
        <v>165</v>
      </c>
      <c r="AG6257" t="s">
        <v>253</v>
      </c>
      <c r="AH6257">
        <v>49</v>
      </c>
      <c r="AI6257">
        <v>0</v>
      </c>
      <c r="AJ6257" t="s">
        <v>519</v>
      </c>
      <c r="AK6257" t="s">
        <v>56</v>
      </c>
      <c r="AL6257" t="s">
        <v>56</v>
      </c>
      <c r="AM6257">
        <v>3650185208</v>
      </c>
      <c r="AN6257" t="s">
        <v>61</v>
      </c>
      <c r="AO6257" s="1">
        <v>42611</v>
      </c>
      <c r="AP6257" t="s">
        <v>1783</v>
      </c>
      <c r="AQ6257" t="s">
        <v>4876</v>
      </c>
      <c r="AR6257" t="s">
        <v>205</v>
      </c>
    </row>
    <row r="6258" spans="1:44">
      <c r="A6258">
        <f>COUNTIF(F:F,F6258)</f>
        <v>652</v>
      </c>
      <c r="B6258">
        <v>24537</v>
      </c>
      <c r="C6258" t="s">
        <v>1643</v>
      </c>
      <c r="D6258" t="s">
        <v>44</v>
      </c>
      <c r="F6258" t="s">
        <v>2012</v>
      </c>
      <c r="G6258" t="s">
        <v>6736</v>
      </c>
      <c r="H6258" t="s">
        <v>2014</v>
      </c>
      <c r="I6258">
        <v>2015</v>
      </c>
      <c r="J6258" t="s">
        <v>1184</v>
      </c>
      <c r="K6258" s="1">
        <v>42219</v>
      </c>
      <c r="L6258" s="2">
        <v>0.63263888888888886</v>
      </c>
      <c r="M6258" t="s">
        <v>113</v>
      </c>
      <c r="N6258" t="s">
        <v>5385</v>
      </c>
      <c r="O6258" s="7" t="s">
        <v>8182</v>
      </c>
      <c r="P6258" t="s">
        <v>1783</v>
      </c>
      <c r="Q6258" t="s">
        <v>1783</v>
      </c>
      <c r="R6258" t="s">
        <v>52</v>
      </c>
      <c r="S6258" t="s">
        <v>68</v>
      </c>
      <c r="T6258" t="s">
        <v>54</v>
      </c>
      <c r="U6258" s="2">
        <v>0</v>
      </c>
      <c r="V6258" s="2">
        <v>0</v>
      </c>
      <c r="W6258" t="s">
        <v>55</v>
      </c>
      <c r="Y6258" t="s">
        <v>56</v>
      </c>
      <c r="AB6258" t="s">
        <v>56</v>
      </c>
      <c r="AD6258" t="s">
        <v>57</v>
      </c>
      <c r="AE6258" t="s">
        <v>58</v>
      </c>
      <c r="AF6258" t="s">
        <v>165</v>
      </c>
      <c r="AG6258" t="s">
        <v>253</v>
      </c>
      <c r="AH6258">
        <v>49</v>
      </c>
      <c r="AI6258">
        <v>0</v>
      </c>
      <c r="AJ6258" t="s">
        <v>519</v>
      </c>
      <c r="AK6258" t="s">
        <v>56</v>
      </c>
      <c r="AL6258" t="s">
        <v>56</v>
      </c>
      <c r="AM6258">
        <v>3650185209</v>
      </c>
      <c r="AN6258" t="s">
        <v>61</v>
      </c>
      <c r="AO6258" s="1">
        <v>42611</v>
      </c>
      <c r="AP6258" t="s">
        <v>1783</v>
      </c>
      <c r="AQ6258" t="s">
        <v>4876</v>
      </c>
      <c r="AR6258" t="s">
        <v>205</v>
      </c>
    </row>
    <row r="6259" spans="1:44">
      <c r="A6259">
        <f>COUNTIF(F:F,F6259)</f>
        <v>652</v>
      </c>
      <c r="B6259">
        <v>24538</v>
      </c>
      <c r="C6259" t="s">
        <v>1643</v>
      </c>
      <c r="D6259" t="s">
        <v>44</v>
      </c>
      <c r="F6259" t="s">
        <v>2012</v>
      </c>
      <c r="G6259" t="s">
        <v>8346</v>
      </c>
      <c r="H6259" t="s">
        <v>2014</v>
      </c>
      <c r="I6259">
        <v>2015</v>
      </c>
      <c r="J6259" t="s">
        <v>1184</v>
      </c>
      <c r="K6259" s="1">
        <v>42219</v>
      </c>
      <c r="L6259" s="2">
        <v>0.63402777777777775</v>
      </c>
      <c r="M6259" t="s">
        <v>113</v>
      </c>
      <c r="N6259" t="s">
        <v>5385</v>
      </c>
      <c r="O6259" s="7" t="s">
        <v>8347</v>
      </c>
      <c r="P6259" t="s">
        <v>56</v>
      </c>
      <c r="R6259" t="s">
        <v>52</v>
      </c>
      <c r="S6259" t="s">
        <v>68</v>
      </c>
      <c r="T6259" t="s">
        <v>54</v>
      </c>
      <c r="U6259" s="2">
        <v>0</v>
      </c>
      <c r="V6259" s="2">
        <v>0</v>
      </c>
      <c r="W6259" t="s">
        <v>55</v>
      </c>
      <c r="Y6259" t="s">
        <v>56</v>
      </c>
      <c r="AB6259" t="s">
        <v>56</v>
      </c>
      <c r="AD6259" t="s">
        <v>57</v>
      </c>
      <c r="AE6259" t="s">
        <v>58</v>
      </c>
      <c r="AF6259" t="s">
        <v>165</v>
      </c>
      <c r="AG6259" t="s">
        <v>253</v>
      </c>
      <c r="AH6259">
        <v>49</v>
      </c>
      <c r="AI6259">
        <v>0</v>
      </c>
      <c r="AJ6259" t="s">
        <v>519</v>
      </c>
      <c r="AK6259" t="s">
        <v>56</v>
      </c>
      <c r="AL6259" t="s">
        <v>56</v>
      </c>
      <c r="AM6259" t="s">
        <v>56</v>
      </c>
      <c r="AP6259" t="s">
        <v>99</v>
      </c>
      <c r="AR6259" t="s">
        <v>56</v>
      </c>
    </row>
    <row r="6260" spans="1:44">
      <c r="A6260">
        <f>COUNTIF(F:F,F6260)</f>
        <v>652</v>
      </c>
      <c r="B6260">
        <v>24539</v>
      </c>
      <c r="C6260" t="s">
        <v>1643</v>
      </c>
      <c r="D6260" t="s">
        <v>44</v>
      </c>
      <c r="F6260" t="s">
        <v>2012</v>
      </c>
      <c r="G6260" t="s">
        <v>8348</v>
      </c>
      <c r="H6260" t="s">
        <v>2014</v>
      </c>
      <c r="I6260">
        <v>2015</v>
      </c>
      <c r="J6260" t="s">
        <v>1184</v>
      </c>
      <c r="K6260" s="1">
        <v>42219</v>
      </c>
      <c r="L6260" s="2">
        <v>0.63472222222222219</v>
      </c>
      <c r="M6260" t="s">
        <v>113</v>
      </c>
      <c r="N6260" t="s">
        <v>5385</v>
      </c>
      <c r="O6260" s="7" t="s">
        <v>8347</v>
      </c>
      <c r="P6260" t="s">
        <v>1783</v>
      </c>
      <c r="Q6260" t="s">
        <v>1783</v>
      </c>
      <c r="R6260" t="s">
        <v>52</v>
      </c>
      <c r="S6260" t="s">
        <v>68</v>
      </c>
      <c r="T6260" t="s">
        <v>54</v>
      </c>
      <c r="U6260" s="2">
        <v>0</v>
      </c>
      <c r="V6260" s="2">
        <v>0</v>
      </c>
      <c r="W6260" t="s">
        <v>55</v>
      </c>
      <c r="Y6260" t="s">
        <v>56</v>
      </c>
      <c r="AB6260" t="s">
        <v>56</v>
      </c>
      <c r="AD6260" t="s">
        <v>57</v>
      </c>
      <c r="AE6260" t="s">
        <v>58</v>
      </c>
      <c r="AF6260" t="s">
        <v>165</v>
      </c>
      <c r="AG6260" t="s">
        <v>253</v>
      </c>
      <c r="AH6260">
        <v>49</v>
      </c>
      <c r="AI6260">
        <v>0</v>
      </c>
      <c r="AJ6260" t="s">
        <v>519</v>
      </c>
      <c r="AK6260" t="s">
        <v>56</v>
      </c>
      <c r="AL6260" t="s">
        <v>56</v>
      </c>
      <c r="AM6260">
        <v>3650185210</v>
      </c>
      <c r="AN6260" t="s">
        <v>61</v>
      </c>
      <c r="AO6260" s="1">
        <v>42551</v>
      </c>
      <c r="AP6260" t="s">
        <v>1783</v>
      </c>
      <c r="AQ6260" t="s">
        <v>4876</v>
      </c>
      <c r="AR6260" t="s">
        <v>205</v>
      </c>
    </row>
    <row r="6261" spans="1:44">
      <c r="A6261">
        <f>COUNTIF(F:F,F6261)</f>
        <v>652</v>
      </c>
      <c r="B6261">
        <v>24540</v>
      </c>
      <c r="C6261" t="s">
        <v>1643</v>
      </c>
      <c r="D6261" t="s">
        <v>44</v>
      </c>
      <c r="F6261" t="s">
        <v>2012</v>
      </c>
      <c r="G6261" t="s">
        <v>8349</v>
      </c>
      <c r="H6261" t="s">
        <v>2014</v>
      </c>
      <c r="I6261">
        <v>2015</v>
      </c>
      <c r="J6261" t="s">
        <v>1184</v>
      </c>
      <c r="K6261" s="1">
        <v>42219</v>
      </c>
      <c r="L6261" s="2">
        <v>0.63611111111111118</v>
      </c>
      <c r="M6261" t="s">
        <v>113</v>
      </c>
      <c r="N6261" t="s">
        <v>5385</v>
      </c>
      <c r="O6261" s="7" t="s">
        <v>8182</v>
      </c>
      <c r="P6261" t="s">
        <v>1783</v>
      </c>
      <c r="Q6261" t="s">
        <v>1783</v>
      </c>
      <c r="R6261" t="s">
        <v>52</v>
      </c>
      <c r="S6261" t="s">
        <v>68</v>
      </c>
      <c r="T6261" t="s">
        <v>54</v>
      </c>
      <c r="U6261" s="2">
        <v>0</v>
      </c>
      <c r="V6261" s="2">
        <v>0</v>
      </c>
      <c r="W6261" t="s">
        <v>55</v>
      </c>
      <c r="Y6261" t="s">
        <v>56</v>
      </c>
      <c r="AB6261" t="s">
        <v>56</v>
      </c>
      <c r="AD6261" t="s">
        <v>57</v>
      </c>
      <c r="AE6261" t="s">
        <v>58</v>
      </c>
      <c r="AF6261" t="s">
        <v>165</v>
      </c>
      <c r="AG6261" t="s">
        <v>253</v>
      </c>
      <c r="AH6261">
        <v>49</v>
      </c>
      <c r="AI6261">
        <v>0</v>
      </c>
      <c r="AJ6261" t="s">
        <v>519</v>
      </c>
      <c r="AK6261" t="s">
        <v>56</v>
      </c>
      <c r="AL6261" t="s">
        <v>56</v>
      </c>
      <c r="AM6261">
        <v>3650185211</v>
      </c>
      <c r="AN6261" t="s">
        <v>61</v>
      </c>
      <c r="AO6261" s="1">
        <v>42660</v>
      </c>
      <c r="AP6261" t="s">
        <v>1783</v>
      </c>
      <c r="AQ6261" t="s">
        <v>4876</v>
      </c>
      <c r="AR6261" t="s">
        <v>8350</v>
      </c>
    </row>
    <row r="6262" spans="1:44">
      <c r="A6262">
        <f>COUNTIF(F:F,F6262)</f>
        <v>652</v>
      </c>
      <c r="B6262">
        <v>24541</v>
      </c>
      <c r="C6262" t="s">
        <v>1643</v>
      </c>
      <c r="D6262" t="s">
        <v>44</v>
      </c>
      <c r="F6262" t="s">
        <v>2012</v>
      </c>
      <c r="G6262" t="s">
        <v>8351</v>
      </c>
      <c r="H6262" t="s">
        <v>2014</v>
      </c>
      <c r="I6262">
        <v>2015</v>
      </c>
      <c r="J6262" t="s">
        <v>1184</v>
      </c>
      <c r="K6262" s="1">
        <v>42219</v>
      </c>
      <c r="L6262" s="2">
        <v>0.63680555555555551</v>
      </c>
      <c r="M6262" t="s">
        <v>113</v>
      </c>
      <c r="N6262" t="s">
        <v>5385</v>
      </c>
      <c r="O6262" s="7" t="s">
        <v>8137</v>
      </c>
      <c r="P6262" t="s">
        <v>1783</v>
      </c>
      <c r="Q6262" t="s">
        <v>1783</v>
      </c>
      <c r="R6262" t="s">
        <v>52</v>
      </c>
      <c r="S6262" t="s">
        <v>68</v>
      </c>
      <c r="T6262" t="s">
        <v>54</v>
      </c>
      <c r="U6262" s="2">
        <v>0</v>
      </c>
      <c r="V6262" s="2">
        <v>0</v>
      </c>
      <c r="W6262" t="s">
        <v>55</v>
      </c>
      <c r="Y6262" t="s">
        <v>56</v>
      </c>
      <c r="AB6262" t="s">
        <v>56</v>
      </c>
      <c r="AD6262" t="s">
        <v>57</v>
      </c>
      <c r="AE6262" t="s">
        <v>58</v>
      </c>
      <c r="AF6262" t="s">
        <v>165</v>
      </c>
      <c r="AG6262" t="s">
        <v>253</v>
      </c>
      <c r="AH6262">
        <v>49</v>
      </c>
      <c r="AI6262">
        <v>0</v>
      </c>
      <c r="AJ6262" t="s">
        <v>519</v>
      </c>
      <c r="AK6262" t="s">
        <v>56</v>
      </c>
      <c r="AL6262" t="s">
        <v>56</v>
      </c>
      <c r="AM6262">
        <v>3650185212</v>
      </c>
      <c r="AN6262" t="s">
        <v>61</v>
      </c>
      <c r="AO6262" s="1">
        <v>42704</v>
      </c>
      <c r="AP6262" t="s">
        <v>1783</v>
      </c>
      <c r="AQ6262" t="s">
        <v>4876</v>
      </c>
      <c r="AR6262" t="s">
        <v>8265</v>
      </c>
    </row>
    <row r="6263" spans="1:44">
      <c r="A6263">
        <f>COUNTIF(F:F,F6263)</f>
        <v>652</v>
      </c>
      <c r="B6263">
        <v>24542</v>
      </c>
      <c r="C6263" t="s">
        <v>1643</v>
      </c>
      <c r="D6263" t="s">
        <v>44</v>
      </c>
      <c r="F6263" t="s">
        <v>2012</v>
      </c>
      <c r="G6263" t="s">
        <v>8352</v>
      </c>
      <c r="H6263" t="s">
        <v>2014</v>
      </c>
      <c r="I6263">
        <v>2015</v>
      </c>
      <c r="J6263" t="s">
        <v>1184</v>
      </c>
      <c r="K6263" s="1">
        <v>42219</v>
      </c>
      <c r="L6263" s="2">
        <v>0.6381944444444444</v>
      </c>
      <c r="M6263" t="s">
        <v>113</v>
      </c>
      <c r="N6263" t="s">
        <v>5385</v>
      </c>
      <c r="O6263" s="7" t="s">
        <v>8137</v>
      </c>
      <c r="P6263" t="s">
        <v>1783</v>
      </c>
      <c r="Q6263" t="s">
        <v>1783</v>
      </c>
      <c r="R6263" t="s">
        <v>52</v>
      </c>
      <c r="S6263" t="s">
        <v>68</v>
      </c>
      <c r="T6263" t="s">
        <v>54</v>
      </c>
      <c r="U6263" s="2">
        <v>0</v>
      </c>
      <c r="V6263" s="2">
        <v>0</v>
      </c>
      <c r="W6263" t="s">
        <v>55</v>
      </c>
      <c r="Y6263" t="s">
        <v>56</v>
      </c>
      <c r="AB6263" t="s">
        <v>56</v>
      </c>
      <c r="AD6263" t="s">
        <v>57</v>
      </c>
      <c r="AE6263" t="s">
        <v>58</v>
      </c>
      <c r="AF6263" t="s">
        <v>165</v>
      </c>
      <c r="AG6263" t="s">
        <v>253</v>
      </c>
      <c r="AH6263">
        <v>49</v>
      </c>
      <c r="AI6263">
        <v>0</v>
      </c>
      <c r="AJ6263" t="s">
        <v>519</v>
      </c>
      <c r="AK6263" t="s">
        <v>56</v>
      </c>
      <c r="AL6263" t="s">
        <v>56</v>
      </c>
      <c r="AM6263">
        <v>3650185219</v>
      </c>
      <c r="AN6263" t="s">
        <v>61</v>
      </c>
      <c r="AO6263" s="1">
        <v>42612</v>
      </c>
      <c r="AP6263" t="s">
        <v>1783</v>
      </c>
      <c r="AQ6263" t="s">
        <v>8258</v>
      </c>
      <c r="AR6263" t="s">
        <v>8353</v>
      </c>
    </row>
    <row r="6264" spans="1:44">
      <c r="A6264">
        <f>COUNTIF(F:F,F6264)</f>
        <v>652</v>
      </c>
      <c r="B6264">
        <v>24543</v>
      </c>
      <c r="C6264" t="s">
        <v>1643</v>
      </c>
      <c r="D6264" t="s">
        <v>44</v>
      </c>
      <c r="F6264" t="s">
        <v>2012</v>
      </c>
      <c r="G6264" t="s">
        <v>8354</v>
      </c>
      <c r="H6264" t="s">
        <v>2014</v>
      </c>
      <c r="I6264">
        <v>2015</v>
      </c>
      <c r="J6264" t="s">
        <v>1184</v>
      </c>
      <c r="K6264" s="1">
        <v>42219</v>
      </c>
      <c r="L6264" s="2">
        <v>0.63958333333333328</v>
      </c>
      <c r="M6264" t="s">
        <v>113</v>
      </c>
      <c r="N6264" t="s">
        <v>5385</v>
      </c>
      <c r="O6264" s="7" t="s">
        <v>8182</v>
      </c>
      <c r="P6264" t="s">
        <v>1783</v>
      </c>
      <c r="Q6264" t="s">
        <v>1783</v>
      </c>
      <c r="R6264" t="s">
        <v>52</v>
      </c>
      <c r="S6264" t="s">
        <v>68</v>
      </c>
      <c r="T6264" t="s">
        <v>54</v>
      </c>
      <c r="U6264" s="2">
        <v>0</v>
      </c>
      <c r="V6264" s="2">
        <v>0</v>
      </c>
      <c r="W6264" t="s">
        <v>55</v>
      </c>
      <c r="Y6264" t="s">
        <v>56</v>
      </c>
      <c r="AB6264" t="s">
        <v>56</v>
      </c>
      <c r="AD6264" t="s">
        <v>57</v>
      </c>
      <c r="AE6264" t="s">
        <v>58</v>
      </c>
      <c r="AF6264" t="s">
        <v>165</v>
      </c>
      <c r="AG6264" t="s">
        <v>253</v>
      </c>
      <c r="AH6264">
        <v>49</v>
      </c>
      <c r="AI6264">
        <v>0</v>
      </c>
      <c r="AJ6264" t="s">
        <v>519</v>
      </c>
      <c r="AK6264" t="s">
        <v>56</v>
      </c>
      <c r="AL6264" t="s">
        <v>56</v>
      </c>
      <c r="AM6264">
        <v>3650185218</v>
      </c>
      <c r="AN6264" t="s">
        <v>61</v>
      </c>
      <c r="AO6264" s="1">
        <v>42704</v>
      </c>
      <c r="AP6264" t="s">
        <v>1783</v>
      </c>
      <c r="AQ6264" t="s">
        <v>4876</v>
      </c>
      <c r="AR6264" t="s">
        <v>8176</v>
      </c>
    </row>
    <row r="6265" spans="1:44">
      <c r="A6265">
        <f>COUNTIF(F:F,F6265)</f>
        <v>652</v>
      </c>
      <c r="B6265">
        <v>24544</v>
      </c>
      <c r="C6265" t="s">
        <v>1643</v>
      </c>
      <c r="D6265" t="s">
        <v>44</v>
      </c>
      <c r="F6265" t="s">
        <v>2012</v>
      </c>
      <c r="G6265" t="s">
        <v>8355</v>
      </c>
      <c r="H6265" t="s">
        <v>2014</v>
      </c>
      <c r="I6265">
        <v>2015</v>
      </c>
      <c r="J6265" t="s">
        <v>1184</v>
      </c>
      <c r="K6265" s="1">
        <v>42219</v>
      </c>
      <c r="L6265" s="2">
        <v>0.64097222222222217</v>
      </c>
      <c r="M6265" t="s">
        <v>113</v>
      </c>
      <c r="N6265" t="s">
        <v>5385</v>
      </c>
      <c r="O6265" s="7" t="s">
        <v>8137</v>
      </c>
      <c r="P6265" t="s">
        <v>1783</v>
      </c>
      <c r="Q6265" t="s">
        <v>1783</v>
      </c>
      <c r="R6265" t="s">
        <v>52</v>
      </c>
      <c r="S6265" t="s">
        <v>68</v>
      </c>
      <c r="T6265" t="s">
        <v>54</v>
      </c>
      <c r="U6265" s="2">
        <v>0</v>
      </c>
      <c r="V6265" s="2">
        <v>0</v>
      </c>
      <c r="W6265" t="s">
        <v>55</v>
      </c>
      <c r="Y6265" t="s">
        <v>56</v>
      </c>
      <c r="AB6265" t="s">
        <v>56</v>
      </c>
      <c r="AD6265" t="s">
        <v>57</v>
      </c>
      <c r="AE6265" t="s">
        <v>58</v>
      </c>
      <c r="AF6265" t="s">
        <v>165</v>
      </c>
      <c r="AG6265" t="s">
        <v>253</v>
      </c>
      <c r="AH6265">
        <v>49</v>
      </c>
      <c r="AI6265">
        <v>0</v>
      </c>
      <c r="AJ6265" t="s">
        <v>519</v>
      </c>
      <c r="AK6265" t="s">
        <v>56</v>
      </c>
      <c r="AL6265" t="s">
        <v>56</v>
      </c>
      <c r="AM6265">
        <v>3650185217</v>
      </c>
      <c r="AN6265" t="s">
        <v>61</v>
      </c>
      <c r="AO6265" s="1">
        <v>42669</v>
      </c>
      <c r="AP6265" t="s">
        <v>1783</v>
      </c>
      <c r="AQ6265" t="s">
        <v>4876</v>
      </c>
      <c r="AR6265" t="s">
        <v>8356</v>
      </c>
    </row>
    <row r="6266" spans="1:44">
      <c r="A6266">
        <f>COUNTIF(F:F,F6266)</f>
        <v>652</v>
      </c>
      <c r="B6266">
        <v>24545</v>
      </c>
      <c r="C6266" t="s">
        <v>1643</v>
      </c>
      <c r="D6266" t="s">
        <v>44</v>
      </c>
      <c r="F6266" t="s">
        <v>2012</v>
      </c>
      <c r="G6266" t="s">
        <v>8357</v>
      </c>
      <c r="H6266" t="s">
        <v>2014</v>
      </c>
      <c r="I6266">
        <v>2015</v>
      </c>
      <c r="J6266" t="s">
        <v>1184</v>
      </c>
      <c r="K6266" s="1">
        <v>42219</v>
      </c>
      <c r="L6266" s="2">
        <v>0.64236111111111105</v>
      </c>
      <c r="M6266" t="s">
        <v>113</v>
      </c>
      <c r="N6266" t="s">
        <v>5385</v>
      </c>
      <c r="O6266" s="7" t="s">
        <v>8137</v>
      </c>
      <c r="P6266" t="s">
        <v>1783</v>
      </c>
      <c r="Q6266" t="s">
        <v>1783</v>
      </c>
      <c r="R6266" t="s">
        <v>52</v>
      </c>
      <c r="S6266" t="s">
        <v>68</v>
      </c>
      <c r="T6266" t="s">
        <v>54</v>
      </c>
      <c r="U6266" s="2">
        <v>0</v>
      </c>
      <c r="V6266" s="2">
        <v>0</v>
      </c>
      <c r="W6266" t="s">
        <v>55</v>
      </c>
      <c r="Y6266" t="s">
        <v>56</v>
      </c>
      <c r="AB6266" t="s">
        <v>56</v>
      </c>
      <c r="AD6266" t="s">
        <v>57</v>
      </c>
      <c r="AE6266" t="s">
        <v>58</v>
      </c>
      <c r="AF6266" t="s">
        <v>165</v>
      </c>
      <c r="AG6266" t="s">
        <v>253</v>
      </c>
      <c r="AH6266">
        <v>49</v>
      </c>
      <c r="AI6266">
        <v>0</v>
      </c>
      <c r="AJ6266" t="s">
        <v>519</v>
      </c>
      <c r="AK6266" t="s">
        <v>56</v>
      </c>
      <c r="AL6266" t="s">
        <v>56</v>
      </c>
      <c r="AM6266">
        <v>3650185190</v>
      </c>
      <c r="AN6266" t="s">
        <v>61</v>
      </c>
      <c r="AO6266" s="1">
        <v>42669</v>
      </c>
      <c r="AP6266" t="s">
        <v>1783</v>
      </c>
      <c r="AQ6266" t="s">
        <v>4876</v>
      </c>
      <c r="AR6266" t="s">
        <v>8356</v>
      </c>
    </row>
    <row r="6267" spans="1:44">
      <c r="A6267">
        <f>COUNTIF(F:F,F6267)</f>
        <v>652</v>
      </c>
      <c r="B6267">
        <v>24546</v>
      </c>
      <c r="C6267" t="s">
        <v>1643</v>
      </c>
      <c r="D6267" t="s">
        <v>44</v>
      </c>
      <c r="F6267" t="s">
        <v>2012</v>
      </c>
      <c r="G6267" t="s">
        <v>8358</v>
      </c>
      <c r="H6267" t="s">
        <v>2014</v>
      </c>
      <c r="I6267">
        <v>2015</v>
      </c>
      <c r="J6267" t="s">
        <v>1184</v>
      </c>
      <c r="K6267" s="1">
        <v>42219</v>
      </c>
      <c r="L6267" s="2">
        <v>0.6430555555555556</v>
      </c>
      <c r="M6267" t="s">
        <v>113</v>
      </c>
      <c r="N6267" t="s">
        <v>5385</v>
      </c>
      <c r="O6267" s="7" t="s">
        <v>8137</v>
      </c>
      <c r="P6267" t="s">
        <v>1783</v>
      </c>
      <c r="Q6267" t="s">
        <v>1783</v>
      </c>
      <c r="R6267" t="s">
        <v>52</v>
      </c>
      <c r="S6267" t="s">
        <v>68</v>
      </c>
      <c r="T6267" t="s">
        <v>54</v>
      </c>
      <c r="U6267" s="2">
        <v>0</v>
      </c>
      <c r="V6267" s="2">
        <v>0</v>
      </c>
      <c r="W6267" t="s">
        <v>55</v>
      </c>
      <c r="Y6267" t="s">
        <v>56</v>
      </c>
      <c r="AB6267" t="s">
        <v>56</v>
      </c>
      <c r="AD6267" t="s">
        <v>57</v>
      </c>
      <c r="AE6267" t="s">
        <v>58</v>
      </c>
      <c r="AF6267" t="s">
        <v>165</v>
      </c>
      <c r="AG6267" t="s">
        <v>253</v>
      </c>
      <c r="AH6267">
        <v>49</v>
      </c>
      <c r="AI6267">
        <v>0</v>
      </c>
      <c r="AJ6267" t="s">
        <v>519</v>
      </c>
      <c r="AK6267" t="s">
        <v>56</v>
      </c>
      <c r="AL6267" t="s">
        <v>56</v>
      </c>
      <c r="AM6267">
        <v>3650185216</v>
      </c>
      <c r="AN6267" t="s">
        <v>61</v>
      </c>
      <c r="AO6267" s="1">
        <v>42669</v>
      </c>
      <c r="AP6267" t="s">
        <v>1783</v>
      </c>
      <c r="AQ6267" t="s">
        <v>4876</v>
      </c>
      <c r="AR6267" t="s">
        <v>8356</v>
      </c>
    </row>
    <row r="6268" spans="1:44">
      <c r="A6268">
        <f>COUNTIF(F:F,F6268)</f>
        <v>652</v>
      </c>
      <c r="B6268">
        <v>24547</v>
      </c>
      <c r="C6268" t="s">
        <v>1643</v>
      </c>
      <c r="D6268" t="s">
        <v>44</v>
      </c>
      <c r="F6268" t="s">
        <v>2012</v>
      </c>
      <c r="G6268" t="s">
        <v>8359</v>
      </c>
      <c r="H6268" t="s">
        <v>2014</v>
      </c>
      <c r="I6268">
        <v>2015</v>
      </c>
      <c r="J6268" t="s">
        <v>1184</v>
      </c>
      <c r="K6268" s="1">
        <v>42219</v>
      </c>
      <c r="L6268" s="2">
        <v>0.64374999999999993</v>
      </c>
      <c r="M6268" t="s">
        <v>113</v>
      </c>
      <c r="N6268" t="s">
        <v>5385</v>
      </c>
      <c r="O6268" s="7" t="s">
        <v>8161</v>
      </c>
      <c r="P6268" t="s">
        <v>1783</v>
      </c>
      <c r="Q6268" t="s">
        <v>1783</v>
      </c>
      <c r="R6268" t="s">
        <v>52</v>
      </c>
      <c r="S6268" t="s">
        <v>68</v>
      </c>
      <c r="T6268" t="s">
        <v>54</v>
      </c>
      <c r="U6268" s="2">
        <v>0</v>
      </c>
      <c r="V6268" s="2">
        <v>0</v>
      </c>
      <c r="W6268" t="s">
        <v>55</v>
      </c>
      <c r="Y6268" t="s">
        <v>56</v>
      </c>
      <c r="AB6268" t="s">
        <v>56</v>
      </c>
      <c r="AD6268" t="s">
        <v>57</v>
      </c>
      <c r="AE6268" t="s">
        <v>58</v>
      </c>
      <c r="AF6268" t="s">
        <v>165</v>
      </c>
      <c r="AG6268" t="s">
        <v>253</v>
      </c>
      <c r="AH6268">
        <v>49</v>
      </c>
      <c r="AI6268">
        <v>0</v>
      </c>
      <c r="AJ6268" t="s">
        <v>519</v>
      </c>
      <c r="AK6268" t="s">
        <v>56</v>
      </c>
      <c r="AL6268" t="s">
        <v>56</v>
      </c>
      <c r="AM6268">
        <v>3650185215</v>
      </c>
      <c r="AN6268" t="s">
        <v>61</v>
      </c>
      <c r="AO6268" s="1">
        <v>42551</v>
      </c>
      <c r="AP6268" t="s">
        <v>1783</v>
      </c>
      <c r="AQ6268" t="s">
        <v>4876</v>
      </c>
      <c r="AR6268" t="s">
        <v>205</v>
      </c>
    </row>
    <row r="6269" spans="1:44">
      <c r="A6269">
        <f>COUNTIF(F:F,F6269)</f>
        <v>652</v>
      </c>
      <c r="B6269">
        <v>24548</v>
      </c>
      <c r="C6269" t="s">
        <v>1643</v>
      </c>
      <c r="D6269" t="s">
        <v>44</v>
      </c>
      <c r="F6269" t="s">
        <v>2012</v>
      </c>
      <c r="G6269" t="s">
        <v>2290</v>
      </c>
      <c r="H6269" t="s">
        <v>2014</v>
      </c>
      <c r="I6269">
        <v>2015</v>
      </c>
      <c r="J6269" t="s">
        <v>1184</v>
      </c>
      <c r="K6269" s="1">
        <v>42219</v>
      </c>
      <c r="L6269" s="2">
        <v>0.64444444444444449</v>
      </c>
      <c r="M6269" t="s">
        <v>113</v>
      </c>
      <c r="N6269" t="s">
        <v>5385</v>
      </c>
      <c r="O6269" s="7" t="s">
        <v>8137</v>
      </c>
      <c r="P6269" t="s">
        <v>1783</v>
      </c>
      <c r="Q6269" t="s">
        <v>1783</v>
      </c>
      <c r="R6269" t="s">
        <v>52</v>
      </c>
      <c r="S6269" t="s">
        <v>68</v>
      </c>
      <c r="T6269" t="s">
        <v>54</v>
      </c>
      <c r="U6269" s="2">
        <v>0</v>
      </c>
      <c r="V6269" s="2">
        <v>0</v>
      </c>
      <c r="W6269" t="s">
        <v>55</v>
      </c>
      <c r="Y6269" t="s">
        <v>56</v>
      </c>
      <c r="AB6269" t="s">
        <v>56</v>
      </c>
      <c r="AD6269" t="s">
        <v>57</v>
      </c>
      <c r="AE6269" t="s">
        <v>58</v>
      </c>
      <c r="AF6269" t="s">
        <v>165</v>
      </c>
      <c r="AG6269" t="s">
        <v>253</v>
      </c>
      <c r="AH6269">
        <v>49</v>
      </c>
      <c r="AI6269">
        <v>0</v>
      </c>
      <c r="AJ6269" t="s">
        <v>519</v>
      </c>
      <c r="AK6269" t="s">
        <v>56</v>
      </c>
      <c r="AL6269" t="s">
        <v>56</v>
      </c>
      <c r="AM6269">
        <v>3650185214</v>
      </c>
      <c r="AN6269" t="s">
        <v>61</v>
      </c>
      <c r="AO6269" s="1">
        <v>42669</v>
      </c>
      <c r="AP6269" t="s">
        <v>1783</v>
      </c>
      <c r="AQ6269" t="s">
        <v>4876</v>
      </c>
      <c r="AR6269" t="s">
        <v>8356</v>
      </c>
    </row>
    <row r="6270" spans="1:44">
      <c r="A6270">
        <f>COUNTIF(F:F,F6270)</f>
        <v>652</v>
      </c>
      <c r="B6270">
        <v>24549</v>
      </c>
      <c r="C6270" t="s">
        <v>1643</v>
      </c>
      <c r="D6270" t="s">
        <v>44</v>
      </c>
      <c r="F6270" t="s">
        <v>2012</v>
      </c>
      <c r="G6270" t="s">
        <v>5421</v>
      </c>
      <c r="H6270" t="s">
        <v>2014</v>
      </c>
      <c r="I6270">
        <v>2015</v>
      </c>
      <c r="J6270" t="s">
        <v>1184</v>
      </c>
      <c r="K6270" s="1">
        <v>42219</v>
      </c>
      <c r="L6270" s="2">
        <v>0.64583333333333337</v>
      </c>
      <c r="M6270" t="s">
        <v>113</v>
      </c>
      <c r="N6270" t="s">
        <v>5385</v>
      </c>
      <c r="O6270" s="7" t="s">
        <v>8137</v>
      </c>
      <c r="P6270" t="s">
        <v>1783</v>
      </c>
      <c r="Q6270" t="s">
        <v>1783</v>
      </c>
      <c r="R6270" t="s">
        <v>52</v>
      </c>
      <c r="S6270" t="s">
        <v>68</v>
      </c>
      <c r="T6270" t="s">
        <v>54</v>
      </c>
      <c r="U6270" s="2">
        <v>0</v>
      </c>
      <c r="V6270" s="2">
        <v>0</v>
      </c>
      <c r="W6270" t="s">
        <v>55</v>
      </c>
      <c r="Y6270" t="s">
        <v>56</v>
      </c>
      <c r="AB6270" t="s">
        <v>56</v>
      </c>
      <c r="AD6270" t="s">
        <v>57</v>
      </c>
      <c r="AE6270" t="s">
        <v>58</v>
      </c>
      <c r="AF6270" t="s">
        <v>165</v>
      </c>
      <c r="AG6270" t="s">
        <v>253</v>
      </c>
      <c r="AH6270">
        <v>49</v>
      </c>
      <c r="AI6270">
        <v>0</v>
      </c>
      <c r="AJ6270" t="s">
        <v>519</v>
      </c>
      <c r="AK6270" t="s">
        <v>56</v>
      </c>
      <c r="AL6270" t="s">
        <v>56</v>
      </c>
      <c r="AM6270">
        <v>3650185213</v>
      </c>
      <c r="AN6270" t="s">
        <v>61</v>
      </c>
      <c r="AO6270" s="1">
        <v>42611</v>
      </c>
      <c r="AP6270" t="s">
        <v>1783</v>
      </c>
      <c r="AQ6270" t="s">
        <v>8360</v>
      </c>
      <c r="AR6270" t="s">
        <v>63</v>
      </c>
    </row>
    <row r="6271" spans="1:44">
      <c r="A6271">
        <f>COUNTIF(F:F,F6271)</f>
        <v>652</v>
      </c>
      <c r="B6271">
        <v>27032</v>
      </c>
      <c r="C6271" t="s">
        <v>1643</v>
      </c>
      <c r="D6271" t="s">
        <v>44</v>
      </c>
      <c r="F6271" t="s">
        <v>2012</v>
      </c>
      <c r="G6271" t="s">
        <v>10897</v>
      </c>
      <c r="H6271" t="s">
        <v>2014</v>
      </c>
      <c r="I6271">
        <v>2017</v>
      </c>
      <c r="J6271" t="s">
        <v>543</v>
      </c>
      <c r="K6271" s="1">
        <v>42842</v>
      </c>
      <c r="L6271" s="2">
        <v>0.60069444444444442</v>
      </c>
      <c r="M6271" t="s">
        <v>48</v>
      </c>
      <c r="N6271" t="s">
        <v>2925</v>
      </c>
      <c r="O6271" s="7" t="s">
        <v>8137</v>
      </c>
      <c r="P6271" t="s">
        <v>1783</v>
      </c>
      <c r="Q6271" t="s">
        <v>1783</v>
      </c>
      <c r="R6271" t="s">
        <v>416</v>
      </c>
      <c r="S6271" t="s">
        <v>68</v>
      </c>
      <c r="T6271" t="s">
        <v>54</v>
      </c>
      <c r="U6271" s="2">
        <v>0</v>
      </c>
      <c r="V6271" s="2">
        <v>0</v>
      </c>
      <c r="W6271" t="s">
        <v>55</v>
      </c>
      <c r="Y6271" t="s">
        <v>56</v>
      </c>
      <c r="AB6271" t="s">
        <v>56</v>
      </c>
      <c r="AD6271" t="s">
        <v>57</v>
      </c>
      <c r="AE6271" t="s">
        <v>58</v>
      </c>
      <c r="AF6271">
        <v>24</v>
      </c>
      <c r="AG6271" t="s">
        <v>222</v>
      </c>
      <c r="AH6271">
        <v>49</v>
      </c>
      <c r="AI6271">
        <v>0</v>
      </c>
      <c r="AJ6271" t="s">
        <v>519</v>
      </c>
      <c r="AK6271" t="s">
        <v>56</v>
      </c>
      <c r="AL6271" t="s">
        <v>56</v>
      </c>
      <c r="AM6271" t="s">
        <v>56</v>
      </c>
      <c r="AP6271" t="s">
        <v>99</v>
      </c>
      <c r="AR6271" t="s">
        <v>56</v>
      </c>
    </row>
    <row r="6272" spans="1:44">
      <c r="A6272">
        <f>COUNTIF(F:F,F6272)</f>
        <v>652</v>
      </c>
      <c r="B6272">
        <v>27097</v>
      </c>
      <c r="C6272" t="s">
        <v>1643</v>
      </c>
      <c r="D6272" t="s">
        <v>44</v>
      </c>
      <c r="F6272" t="s">
        <v>2012</v>
      </c>
      <c r="G6272" t="s">
        <v>10941</v>
      </c>
      <c r="H6272" t="s">
        <v>2014</v>
      </c>
      <c r="I6272">
        <v>2017</v>
      </c>
      <c r="J6272" t="s">
        <v>543</v>
      </c>
      <c r="K6272" s="1">
        <v>42845</v>
      </c>
      <c r="L6272" s="2">
        <v>0.40486111111111112</v>
      </c>
      <c r="M6272" t="s">
        <v>48</v>
      </c>
      <c r="N6272" t="s">
        <v>3047</v>
      </c>
      <c r="O6272" s="7" t="s">
        <v>8137</v>
      </c>
      <c r="P6272" t="s">
        <v>1783</v>
      </c>
      <c r="Q6272" t="s">
        <v>1783</v>
      </c>
      <c r="R6272" t="s">
        <v>52</v>
      </c>
      <c r="S6272" t="s">
        <v>68</v>
      </c>
      <c r="T6272" t="s">
        <v>54</v>
      </c>
      <c r="U6272" s="2">
        <v>0</v>
      </c>
      <c r="V6272" s="2">
        <v>0</v>
      </c>
      <c r="W6272" t="s">
        <v>55</v>
      </c>
      <c r="Y6272" t="s">
        <v>56</v>
      </c>
      <c r="AB6272" t="s">
        <v>56</v>
      </c>
      <c r="AD6272" t="s">
        <v>57</v>
      </c>
      <c r="AE6272" t="s">
        <v>58</v>
      </c>
      <c r="AF6272" t="s">
        <v>94</v>
      </c>
      <c r="AG6272" t="s">
        <v>95</v>
      </c>
      <c r="AH6272">
        <v>49</v>
      </c>
      <c r="AI6272">
        <v>0</v>
      </c>
      <c r="AJ6272" t="s">
        <v>519</v>
      </c>
      <c r="AK6272" t="s">
        <v>56</v>
      </c>
      <c r="AL6272" t="s">
        <v>56</v>
      </c>
      <c r="AM6272" t="s">
        <v>56</v>
      </c>
      <c r="AP6272" t="s">
        <v>99</v>
      </c>
      <c r="AR6272" t="s">
        <v>56</v>
      </c>
    </row>
    <row r="6273" spans="1:44">
      <c r="A6273">
        <f>COUNTIF(F:F,F6273)</f>
        <v>652</v>
      </c>
      <c r="B6273">
        <v>27099</v>
      </c>
      <c r="C6273" t="s">
        <v>1643</v>
      </c>
      <c r="D6273" t="s">
        <v>44</v>
      </c>
      <c r="F6273" t="s">
        <v>2012</v>
      </c>
      <c r="G6273" t="s">
        <v>10943</v>
      </c>
      <c r="H6273" t="s">
        <v>2014</v>
      </c>
      <c r="I6273">
        <v>2017</v>
      </c>
      <c r="J6273" t="s">
        <v>543</v>
      </c>
      <c r="K6273" s="1">
        <v>42845</v>
      </c>
      <c r="L6273" s="2">
        <v>0.40902777777777777</v>
      </c>
      <c r="M6273" t="s">
        <v>48</v>
      </c>
      <c r="N6273" t="s">
        <v>3047</v>
      </c>
      <c r="O6273" s="7" t="s">
        <v>8137</v>
      </c>
      <c r="P6273" t="s">
        <v>1783</v>
      </c>
      <c r="Q6273" t="s">
        <v>1783</v>
      </c>
      <c r="R6273" t="s">
        <v>52</v>
      </c>
      <c r="S6273" t="s">
        <v>68</v>
      </c>
      <c r="T6273" t="s">
        <v>54</v>
      </c>
      <c r="U6273" s="2">
        <v>0</v>
      </c>
      <c r="V6273" s="2">
        <v>0</v>
      </c>
      <c r="W6273" t="s">
        <v>55</v>
      </c>
      <c r="Y6273" t="s">
        <v>56</v>
      </c>
      <c r="AB6273" t="s">
        <v>56</v>
      </c>
      <c r="AD6273" t="s">
        <v>57</v>
      </c>
      <c r="AE6273" t="s">
        <v>58</v>
      </c>
      <c r="AF6273" t="s">
        <v>94</v>
      </c>
      <c r="AG6273" t="s">
        <v>95</v>
      </c>
      <c r="AH6273">
        <v>49</v>
      </c>
      <c r="AI6273">
        <v>0</v>
      </c>
      <c r="AJ6273" t="s">
        <v>519</v>
      </c>
      <c r="AK6273" t="s">
        <v>56</v>
      </c>
      <c r="AL6273" t="s">
        <v>56</v>
      </c>
      <c r="AM6273" t="s">
        <v>56</v>
      </c>
      <c r="AP6273" t="s">
        <v>99</v>
      </c>
      <c r="AR6273" t="s">
        <v>56</v>
      </c>
    </row>
    <row r="6274" spans="1:44">
      <c r="A6274">
        <f>COUNTIF(F:F,F6274)</f>
        <v>652</v>
      </c>
      <c r="B6274">
        <v>27101</v>
      </c>
      <c r="C6274" t="s">
        <v>1643</v>
      </c>
      <c r="D6274" t="s">
        <v>44</v>
      </c>
      <c r="F6274" t="s">
        <v>2012</v>
      </c>
      <c r="G6274" t="s">
        <v>8196</v>
      </c>
      <c r="H6274" t="s">
        <v>2014</v>
      </c>
      <c r="I6274">
        <v>2017</v>
      </c>
      <c r="J6274" t="s">
        <v>543</v>
      </c>
      <c r="K6274" s="1">
        <v>42845</v>
      </c>
      <c r="L6274" s="2">
        <v>0.4291666666666667</v>
      </c>
      <c r="M6274" t="s">
        <v>48</v>
      </c>
      <c r="N6274" t="s">
        <v>3047</v>
      </c>
      <c r="O6274" s="7" t="s">
        <v>8137</v>
      </c>
      <c r="P6274" t="s">
        <v>1783</v>
      </c>
      <c r="Q6274" t="s">
        <v>1783</v>
      </c>
      <c r="R6274" t="s">
        <v>52</v>
      </c>
      <c r="S6274" t="s">
        <v>68</v>
      </c>
      <c r="T6274" t="s">
        <v>54</v>
      </c>
      <c r="U6274" s="2">
        <v>0</v>
      </c>
      <c r="V6274" s="2">
        <v>0</v>
      </c>
      <c r="W6274" t="s">
        <v>55</v>
      </c>
      <c r="Y6274" t="s">
        <v>56</v>
      </c>
      <c r="AB6274" t="s">
        <v>56</v>
      </c>
      <c r="AD6274" t="s">
        <v>57</v>
      </c>
      <c r="AE6274" t="s">
        <v>58</v>
      </c>
      <c r="AF6274" t="s">
        <v>94</v>
      </c>
      <c r="AG6274" t="s">
        <v>95</v>
      </c>
      <c r="AH6274">
        <v>49</v>
      </c>
      <c r="AI6274">
        <v>0</v>
      </c>
      <c r="AJ6274" t="s">
        <v>519</v>
      </c>
      <c r="AK6274" t="s">
        <v>56</v>
      </c>
      <c r="AL6274" t="s">
        <v>56</v>
      </c>
      <c r="AM6274" t="s">
        <v>56</v>
      </c>
      <c r="AP6274" t="s">
        <v>99</v>
      </c>
      <c r="AR6274" t="s">
        <v>56</v>
      </c>
    </row>
    <row r="6275" spans="1:44">
      <c r="A6275">
        <f>COUNTIF(F:F,F6275)</f>
        <v>652</v>
      </c>
      <c r="B6275">
        <v>27102</v>
      </c>
      <c r="C6275" t="s">
        <v>1643</v>
      </c>
      <c r="D6275" t="s">
        <v>44</v>
      </c>
      <c r="F6275" t="s">
        <v>2012</v>
      </c>
      <c r="G6275" t="s">
        <v>10946</v>
      </c>
      <c r="H6275" t="s">
        <v>2014</v>
      </c>
      <c r="I6275">
        <v>2017</v>
      </c>
      <c r="J6275" t="s">
        <v>543</v>
      </c>
      <c r="K6275" s="1">
        <v>42845</v>
      </c>
      <c r="L6275" s="2">
        <v>0.43124999999999997</v>
      </c>
      <c r="M6275" t="s">
        <v>48</v>
      </c>
      <c r="N6275" t="s">
        <v>3047</v>
      </c>
      <c r="O6275" s="7" t="s">
        <v>8137</v>
      </c>
      <c r="P6275" t="s">
        <v>1783</v>
      </c>
      <c r="Q6275" t="s">
        <v>1783</v>
      </c>
      <c r="R6275" t="s">
        <v>52</v>
      </c>
      <c r="S6275" t="s">
        <v>68</v>
      </c>
      <c r="T6275" t="s">
        <v>54</v>
      </c>
      <c r="U6275" s="2">
        <v>0</v>
      </c>
      <c r="V6275" s="2">
        <v>0</v>
      </c>
      <c r="W6275" t="s">
        <v>55</v>
      </c>
      <c r="Y6275" t="s">
        <v>56</v>
      </c>
      <c r="AB6275" t="s">
        <v>56</v>
      </c>
      <c r="AD6275" t="s">
        <v>57</v>
      </c>
      <c r="AE6275" t="s">
        <v>58</v>
      </c>
      <c r="AF6275" t="s">
        <v>94</v>
      </c>
      <c r="AG6275" t="s">
        <v>95</v>
      </c>
      <c r="AH6275">
        <v>49</v>
      </c>
      <c r="AI6275">
        <v>0</v>
      </c>
      <c r="AJ6275" t="s">
        <v>519</v>
      </c>
      <c r="AK6275" t="s">
        <v>56</v>
      </c>
      <c r="AL6275" t="s">
        <v>56</v>
      </c>
      <c r="AM6275" t="s">
        <v>56</v>
      </c>
      <c r="AP6275" t="s">
        <v>99</v>
      </c>
      <c r="AR6275" t="s">
        <v>56</v>
      </c>
    </row>
    <row r="6276" spans="1:44">
      <c r="A6276">
        <f>COUNTIF(F:F,F6276)</f>
        <v>652</v>
      </c>
      <c r="B6276">
        <v>27103</v>
      </c>
      <c r="C6276" t="s">
        <v>1643</v>
      </c>
      <c r="D6276" t="s">
        <v>44</v>
      </c>
      <c r="F6276" t="s">
        <v>2012</v>
      </c>
      <c r="G6276" t="s">
        <v>8162</v>
      </c>
      <c r="H6276" t="s">
        <v>2014</v>
      </c>
      <c r="I6276">
        <v>2017</v>
      </c>
      <c r="J6276" t="s">
        <v>543</v>
      </c>
      <c r="K6276" s="1">
        <v>42845</v>
      </c>
      <c r="L6276" s="2">
        <v>0.43402777777777773</v>
      </c>
      <c r="M6276" t="s">
        <v>48</v>
      </c>
      <c r="N6276" t="s">
        <v>3047</v>
      </c>
      <c r="O6276" s="7" t="s">
        <v>8137</v>
      </c>
      <c r="P6276" t="s">
        <v>1783</v>
      </c>
      <c r="Q6276" t="s">
        <v>1783</v>
      </c>
      <c r="R6276" t="s">
        <v>52</v>
      </c>
      <c r="S6276" t="s">
        <v>68</v>
      </c>
      <c r="T6276" t="s">
        <v>54</v>
      </c>
      <c r="U6276" s="2">
        <v>0</v>
      </c>
      <c r="V6276" s="2">
        <v>0</v>
      </c>
      <c r="W6276" t="s">
        <v>55</v>
      </c>
      <c r="Y6276" t="s">
        <v>56</v>
      </c>
      <c r="AB6276" t="s">
        <v>56</v>
      </c>
      <c r="AD6276" t="s">
        <v>57</v>
      </c>
      <c r="AE6276" t="s">
        <v>58</v>
      </c>
      <c r="AF6276" t="s">
        <v>94</v>
      </c>
      <c r="AG6276" t="s">
        <v>95</v>
      </c>
      <c r="AH6276">
        <v>49</v>
      </c>
      <c r="AI6276">
        <v>0</v>
      </c>
      <c r="AJ6276" t="s">
        <v>519</v>
      </c>
      <c r="AK6276" t="s">
        <v>56</v>
      </c>
      <c r="AL6276" t="s">
        <v>56</v>
      </c>
      <c r="AM6276" t="s">
        <v>56</v>
      </c>
      <c r="AP6276" t="s">
        <v>99</v>
      </c>
      <c r="AR6276" t="s">
        <v>56</v>
      </c>
    </row>
    <row r="6277" spans="1:44">
      <c r="A6277">
        <f>COUNTIF(F:F,F6277)</f>
        <v>652</v>
      </c>
      <c r="B6277">
        <v>27104</v>
      </c>
      <c r="C6277" t="s">
        <v>1643</v>
      </c>
      <c r="D6277" t="s">
        <v>44</v>
      </c>
      <c r="F6277" t="s">
        <v>2012</v>
      </c>
      <c r="G6277" t="s">
        <v>10947</v>
      </c>
      <c r="H6277" t="s">
        <v>2014</v>
      </c>
      <c r="I6277">
        <v>2017</v>
      </c>
      <c r="J6277" t="s">
        <v>543</v>
      </c>
      <c r="K6277" s="1">
        <v>42845</v>
      </c>
      <c r="L6277" s="2">
        <v>0.4368055555555555</v>
      </c>
      <c r="M6277" t="s">
        <v>48</v>
      </c>
      <c r="N6277" t="s">
        <v>3047</v>
      </c>
      <c r="O6277" s="7" t="s">
        <v>8137</v>
      </c>
      <c r="P6277" t="s">
        <v>1783</v>
      </c>
      <c r="Q6277" t="s">
        <v>1783</v>
      </c>
      <c r="R6277" t="s">
        <v>52</v>
      </c>
      <c r="S6277" t="s">
        <v>68</v>
      </c>
      <c r="T6277" t="s">
        <v>54</v>
      </c>
      <c r="U6277" s="2">
        <v>0</v>
      </c>
      <c r="V6277" s="2">
        <v>0</v>
      </c>
      <c r="W6277" t="s">
        <v>55</v>
      </c>
      <c r="Y6277" t="s">
        <v>56</v>
      </c>
      <c r="AB6277" t="s">
        <v>56</v>
      </c>
      <c r="AD6277" t="s">
        <v>57</v>
      </c>
      <c r="AE6277" t="s">
        <v>58</v>
      </c>
      <c r="AF6277" t="s">
        <v>94</v>
      </c>
      <c r="AG6277" t="s">
        <v>95</v>
      </c>
      <c r="AH6277">
        <v>49</v>
      </c>
      <c r="AI6277">
        <v>0</v>
      </c>
      <c r="AJ6277" t="s">
        <v>519</v>
      </c>
      <c r="AK6277" t="s">
        <v>56</v>
      </c>
      <c r="AL6277" t="s">
        <v>56</v>
      </c>
      <c r="AM6277" t="s">
        <v>56</v>
      </c>
      <c r="AP6277" t="s">
        <v>99</v>
      </c>
      <c r="AR6277" t="s">
        <v>56</v>
      </c>
    </row>
    <row r="6278" spans="1:44">
      <c r="A6278">
        <f>COUNTIF(F:F,F6278)</f>
        <v>652</v>
      </c>
      <c r="B6278">
        <v>27117</v>
      </c>
      <c r="C6278" t="s">
        <v>1643</v>
      </c>
      <c r="D6278" t="s">
        <v>44</v>
      </c>
      <c r="F6278" t="s">
        <v>2012</v>
      </c>
      <c r="G6278" t="s">
        <v>10952</v>
      </c>
      <c r="H6278" t="s">
        <v>2014</v>
      </c>
      <c r="I6278">
        <v>2017</v>
      </c>
      <c r="J6278" t="s">
        <v>543</v>
      </c>
      <c r="K6278" s="1">
        <v>42850</v>
      </c>
      <c r="L6278" s="2">
        <v>0.3756944444444445</v>
      </c>
      <c r="M6278" t="s">
        <v>48</v>
      </c>
      <c r="N6278" t="s">
        <v>2925</v>
      </c>
      <c r="O6278" s="7" t="s">
        <v>8137</v>
      </c>
      <c r="P6278" t="s">
        <v>1783</v>
      </c>
      <c r="Q6278" t="s">
        <v>1783</v>
      </c>
      <c r="R6278" t="s">
        <v>416</v>
      </c>
      <c r="S6278" t="s">
        <v>68</v>
      </c>
      <c r="T6278" t="s">
        <v>54</v>
      </c>
      <c r="U6278" s="2">
        <v>0</v>
      </c>
      <c r="V6278" s="2">
        <v>0</v>
      </c>
      <c r="W6278" t="s">
        <v>55</v>
      </c>
      <c r="Y6278" t="s">
        <v>56</v>
      </c>
      <c r="AB6278" t="s">
        <v>56</v>
      </c>
      <c r="AD6278" t="s">
        <v>57</v>
      </c>
      <c r="AE6278" t="s">
        <v>58</v>
      </c>
      <c r="AF6278">
        <v>24</v>
      </c>
      <c r="AG6278" t="s">
        <v>222</v>
      </c>
      <c r="AH6278">
        <v>49</v>
      </c>
      <c r="AI6278">
        <v>0</v>
      </c>
      <c r="AJ6278" t="s">
        <v>519</v>
      </c>
      <c r="AK6278" t="s">
        <v>56</v>
      </c>
      <c r="AL6278" t="s">
        <v>56</v>
      </c>
      <c r="AM6278" t="s">
        <v>56</v>
      </c>
      <c r="AP6278" t="s">
        <v>99</v>
      </c>
      <c r="AR6278" t="s">
        <v>56</v>
      </c>
    </row>
    <row r="6279" spans="1:44">
      <c r="A6279">
        <f>COUNTIF(F:F,F6279)</f>
        <v>652</v>
      </c>
      <c r="B6279">
        <v>27118</v>
      </c>
      <c r="C6279" t="s">
        <v>1643</v>
      </c>
      <c r="D6279" t="s">
        <v>44</v>
      </c>
      <c r="F6279" t="s">
        <v>2012</v>
      </c>
      <c r="G6279" t="s">
        <v>10953</v>
      </c>
      <c r="H6279" t="s">
        <v>2014</v>
      </c>
      <c r="I6279">
        <v>2017</v>
      </c>
      <c r="J6279" t="s">
        <v>543</v>
      </c>
      <c r="K6279" s="1">
        <v>42850</v>
      </c>
      <c r="L6279" s="2">
        <v>0.40902777777777777</v>
      </c>
      <c r="M6279" t="s">
        <v>48</v>
      </c>
      <c r="N6279" t="s">
        <v>2925</v>
      </c>
      <c r="O6279" s="7" t="s">
        <v>8137</v>
      </c>
      <c r="P6279" t="s">
        <v>1783</v>
      </c>
      <c r="Q6279" t="s">
        <v>1783</v>
      </c>
      <c r="R6279" t="s">
        <v>416</v>
      </c>
      <c r="S6279" t="s">
        <v>68</v>
      </c>
      <c r="T6279" t="s">
        <v>54</v>
      </c>
      <c r="U6279" s="2">
        <v>0</v>
      </c>
      <c r="V6279" s="2">
        <v>0</v>
      </c>
      <c r="W6279" t="s">
        <v>55</v>
      </c>
      <c r="Y6279" t="s">
        <v>56</v>
      </c>
      <c r="AB6279" t="s">
        <v>56</v>
      </c>
      <c r="AD6279" t="s">
        <v>57</v>
      </c>
      <c r="AE6279" t="s">
        <v>58</v>
      </c>
      <c r="AF6279">
        <v>24</v>
      </c>
      <c r="AG6279" t="s">
        <v>222</v>
      </c>
      <c r="AH6279">
        <v>49</v>
      </c>
      <c r="AI6279">
        <v>0</v>
      </c>
      <c r="AJ6279" t="s">
        <v>519</v>
      </c>
      <c r="AK6279" t="s">
        <v>56</v>
      </c>
      <c r="AL6279" t="s">
        <v>56</v>
      </c>
      <c r="AM6279" t="s">
        <v>56</v>
      </c>
      <c r="AP6279" t="s">
        <v>99</v>
      </c>
      <c r="AR6279" t="s">
        <v>56</v>
      </c>
    </row>
    <row r="6280" spans="1:44">
      <c r="A6280">
        <f>COUNTIF(F:F,F6280)</f>
        <v>652</v>
      </c>
      <c r="B6280">
        <v>27119</v>
      </c>
      <c r="C6280" t="s">
        <v>1643</v>
      </c>
      <c r="D6280" t="s">
        <v>44</v>
      </c>
      <c r="F6280" t="s">
        <v>2012</v>
      </c>
      <c r="G6280" t="s">
        <v>10954</v>
      </c>
      <c r="H6280" t="s">
        <v>2014</v>
      </c>
      <c r="I6280">
        <v>2017</v>
      </c>
      <c r="J6280" t="s">
        <v>543</v>
      </c>
      <c r="K6280" s="1">
        <v>42850</v>
      </c>
      <c r="L6280" s="2">
        <v>0.41041666666666665</v>
      </c>
      <c r="M6280" t="s">
        <v>48</v>
      </c>
      <c r="N6280" t="s">
        <v>2925</v>
      </c>
      <c r="O6280" s="7" t="s">
        <v>8137</v>
      </c>
      <c r="P6280" t="s">
        <v>1783</v>
      </c>
      <c r="Q6280" t="s">
        <v>1783</v>
      </c>
      <c r="R6280" t="s">
        <v>52</v>
      </c>
      <c r="S6280" t="s">
        <v>68</v>
      </c>
      <c r="T6280" t="s">
        <v>54</v>
      </c>
      <c r="U6280" s="2">
        <v>0</v>
      </c>
      <c r="V6280" s="2">
        <v>0</v>
      </c>
      <c r="W6280" t="s">
        <v>55</v>
      </c>
      <c r="Y6280" t="s">
        <v>56</v>
      </c>
      <c r="AB6280" t="s">
        <v>56</v>
      </c>
      <c r="AD6280" t="s">
        <v>57</v>
      </c>
      <c r="AE6280" t="s">
        <v>58</v>
      </c>
      <c r="AF6280">
        <v>24</v>
      </c>
      <c r="AG6280" t="s">
        <v>222</v>
      </c>
      <c r="AH6280">
        <v>49</v>
      </c>
      <c r="AI6280">
        <v>0</v>
      </c>
      <c r="AJ6280" t="s">
        <v>519</v>
      </c>
      <c r="AK6280" t="s">
        <v>56</v>
      </c>
      <c r="AL6280" t="s">
        <v>56</v>
      </c>
      <c r="AM6280" t="s">
        <v>56</v>
      </c>
      <c r="AP6280" t="s">
        <v>99</v>
      </c>
      <c r="AR6280" t="s">
        <v>56</v>
      </c>
    </row>
    <row r="6281" spans="1:44">
      <c r="A6281">
        <f>COUNTIF(F:F,F6281)</f>
        <v>652</v>
      </c>
      <c r="B6281">
        <v>27120</v>
      </c>
      <c r="C6281" t="s">
        <v>1643</v>
      </c>
      <c r="D6281" t="s">
        <v>44</v>
      </c>
      <c r="F6281" t="s">
        <v>2012</v>
      </c>
      <c r="G6281" t="s">
        <v>10955</v>
      </c>
      <c r="H6281" t="s">
        <v>2014</v>
      </c>
      <c r="I6281">
        <v>2017</v>
      </c>
      <c r="J6281" t="s">
        <v>543</v>
      </c>
      <c r="K6281" s="1">
        <v>42850</v>
      </c>
      <c r="L6281" s="2">
        <v>0.41180555555555554</v>
      </c>
      <c r="M6281" t="s">
        <v>48</v>
      </c>
      <c r="N6281" t="s">
        <v>2925</v>
      </c>
      <c r="O6281" s="7" t="s">
        <v>8137</v>
      </c>
      <c r="P6281" t="s">
        <v>1783</v>
      </c>
      <c r="Q6281" t="s">
        <v>1783</v>
      </c>
      <c r="R6281" t="s">
        <v>52</v>
      </c>
      <c r="S6281" t="s">
        <v>68</v>
      </c>
      <c r="T6281" t="s">
        <v>54</v>
      </c>
      <c r="U6281" s="2">
        <v>0</v>
      </c>
      <c r="V6281" s="2">
        <v>0</v>
      </c>
      <c r="W6281" t="s">
        <v>55</v>
      </c>
      <c r="Y6281" t="s">
        <v>56</v>
      </c>
      <c r="AB6281" t="s">
        <v>56</v>
      </c>
      <c r="AD6281" t="s">
        <v>57</v>
      </c>
      <c r="AE6281" t="s">
        <v>58</v>
      </c>
      <c r="AF6281">
        <v>24</v>
      </c>
      <c r="AG6281" t="s">
        <v>222</v>
      </c>
      <c r="AH6281">
        <v>49</v>
      </c>
      <c r="AI6281">
        <v>0</v>
      </c>
      <c r="AJ6281" t="s">
        <v>519</v>
      </c>
      <c r="AK6281" t="s">
        <v>56</v>
      </c>
      <c r="AL6281" t="s">
        <v>56</v>
      </c>
      <c r="AM6281" t="s">
        <v>56</v>
      </c>
      <c r="AP6281" t="s">
        <v>99</v>
      </c>
      <c r="AR6281" t="s">
        <v>56</v>
      </c>
    </row>
    <row r="6282" spans="1:44">
      <c r="A6282">
        <f>COUNTIF(F:F,F6282)</f>
        <v>652</v>
      </c>
      <c r="B6282">
        <v>27121</v>
      </c>
      <c r="C6282" t="s">
        <v>1643</v>
      </c>
      <c r="D6282" t="s">
        <v>44</v>
      </c>
      <c r="F6282" t="s">
        <v>2012</v>
      </c>
      <c r="G6282" t="s">
        <v>5467</v>
      </c>
      <c r="H6282" t="s">
        <v>2014</v>
      </c>
      <c r="I6282">
        <v>2017</v>
      </c>
      <c r="J6282" t="s">
        <v>543</v>
      </c>
      <c r="K6282" s="1">
        <v>42850</v>
      </c>
      <c r="L6282" s="2">
        <v>0.41319444444444442</v>
      </c>
      <c r="M6282" t="s">
        <v>48</v>
      </c>
      <c r="N6282" t="s">
        <v>2925</v>
      </c>
      <c r="O6282" s="7" t="s">
        <v>8137</v>
      </c>
      <c r="P6282" t="s">
        <v>1783</v>
      </c>
      <c r="Q6282" t="s">
        <v>1783</v>
      </c>
      <c r="R6282" t="s">
        <v>52</v>
      </c>
      <c r="S6282" t="s">
        <v>68</v>
      </c>
      <c r="T6282" t="s">
        <v>54</v>
      </c>
      <c r="U6282" s="2">
        <v>0</v>
      </c>
      <c r="V6282" s="2">
        <v>0</v>
      </c>
      <c r="W6282" t="s">
        <v>55</v>
      </c>
      <c r="Y6282" t="s">
        <v>56</v>
      </c>
      <c r="AB6282" t="s">
        <v>56</v>
      </c>
      <c r="AD6282" t="s">
        <v>57</v>
      </c>
      <c r="AE6282" t="s">
        <v>58</v>
      </c>
      <c r="AF6282">
        <v>24</v>
      </c>
      <c r="AG6282" t="s">
        <v>222</v>
      </c>
      <c r="AH6282">
        <v>49</v>
      </c>
      <c r="AI6282">
        <v>0</v>
      </c>
      <c r="AJ6282" t="s">
        <v>519</v>
      </c>
      <c r="AK6282" t="s">
        <v>56</v>
      </c>
      <c r="AL6282" t="s">
        <v>56</v>
      </c>
      <c r="AM6282" t="s">
        <v>56</v>
      </c>
      <c r="AP6282" t="s">
        <v>99</v>
      </c>
      <c r="AR6282" t="s">
        <v>56</v>
      </c>
    </row>
    <row r="6283" spans="1:44">
      <c r="A6283">
        <f>COUNTIF(F:F,F6283)</f>
        <v>652</v>
      </c>
      <c r="B6283">
        <v>27122</v>
      </c>
      <c r="C6283" t="s">
        <v>1643</v>
      </c>
      <c r="D6283" t="s">
        <v>44</v>
      </c>
      <c r="F6283" t="s">
        <v>2012</v>
      </c>
      <c r="G6283" t="s">
        <v>10956</v>
      </c>
      <c r="H6283" t="s">
        <v>2014</v>
      </c>
      <c r="I6283">
        <v>2017</v>
      </c>
      <c r="J6283" t="s">
        <v>543</v>
      </c>
      <c r="K6283" s="1">
        <v>42850</v>
      </c>
      <c r="L6283" s="2">
        <v>0.41388888888888892</v>
      </c>
      <c r="M6283" t="s">
        <v>48</v>
      </c>
      <c r="N6283" t="s">
        <v>2925</v>
      </c>
      <c r="O6283" s="7" t="s">
        <v>8137</v>
      </c>
      <c r="P6283" t="s">
        <v>1783</v>
      </c>
      <c r="Q6283" t="s">
        <v>1783</v>
      </c>
      <c r="R6283" t="s">
        <v>52</v>
      </c>
      <c r="S6283" t="s">
        <v>68</v>
      </c>
      <c r="T6283" t="s">
        <v>54</v>
      </c>
      <c r="U6283" s="2">
        <v>0</v>
      </c>
      <c r="V6283" s="2">
        <v>0</v>
      </c>
      <c r="W6283" t="s">
        <v>55</v>
      </c>
      <c r="Y6283" t="s">
        <v>56</v>
      </c>
      <c r="AB6283" t="s">
        <v>56</v>
      </c>
      <c r="AD6283" t="s">
        <v>57</v>
      </c>
      <c r="AE6283" t="s">
        <v>58</v>
      </c>
      <c r="AF6283">
        <v>24</v>
      </c>
      <c r="AG6283" t="s">
        <v>222</v>
      </c>
      <c r="AH6283">
        <v>49</v>
      </c>
      <c r="AI6283">
        <v>0</v>
      </c>
      <c r="AJ6283" t="s">
        <v>519</v>
      </c>
      <c r="AK6283" t="s">
        <v>56</v>
      </c>
      <c r="AL6283" t="s">
        <v>56</v>
      </c>
      <c r="AM6283" t="s">
        <v>56</v>
      </c>
      <c r="AP6283" t="s">
        <v>99</v>
      </c>
      <c r="AR6283" t="s">
        <v>56</v>
      </c>
    </row>
    <row r="6284" spans="1:44">
      <c r="A6284">
        <f>COUNTIF(F:F,F6284)</f>
        <v>652</v>
      </c>
      <c r="B6284">
        <v>27123</v>
      </c>
      <c r="C6284" t="s">
        <v>1643</v>
      </c>
      <c r="D6284" t="s">
        <v>44</v>
      </c>
      <c r="F6284" t="s">
        <v>2012</v>
      </c>
      <c r="G6284" t="s">
        <v>10957</v>
      </c>
      <c r="H6284" t="s">
        <v>2014</v>
      </c>
      <c r="I6284">
        <v>2017</v>
      </c>
      <c r="J6284" t="s">
        <v>543</v>
      </c>
      <c r="K6284" s="1">
        <v>42850</v>
      </c>
      <c r="L6284" s="2">
        <v>0.4145833333333333</v>
      </c>
      <c r="M6284" t="s">
        <v>48</v>
      </c>
      <c r="N6284" t="s">
        <v>2925</v>
      </c>
      <c r="O6284" s="7" t="s">
        <v>8137</v>
      </c>
      <c r="P6284" t="s">
        <v>1783</v>
      </c>
      <c r="Q6284" t="s">
        <v>1783</v>
      </c>
      <c r="R6284" t="s">
        <v>52</v>
      </c>
      <c r="S6284" t="s">
        <v>68</v>
      </c>
      <c r="T6284" t="s">
        <v>54</v>
      </c>
      <c r="U6284" s="2">
        <v>0</v>
      </c>
      <c r="V6284" s="2">
        <v>0</v>
      </c>
      <c r="W6284" t="s">
        <v>55</v>
      </c>
      <c r="Y6284" t="s">
        <v>56</v>
      </c>
      <c r="AB6284" t="s">
        <v>56</v>
      </c>
      <c r="AD6284" t="s">
        <v>57</v>
      </c>
      <c r="AE6284" t="s">
        <v>58</v>
      </c>
      <c r="AF6284">
        <v>24</v>
      </c>
      <c r="AG6284" t="s">
        <v>222</v>
      </c>
      <c r="AH6284">
        <v>49</v>
      </c>
      <c r="AI6284">
        <v>0</v>
      </c>
      <c r="AJ6284" t="s">
        <v>519</v>
      </c>
      <c r="AK6284" t="s">
        <v>56</v>
      </c>
      <c r="AL6284" t="s">
        <v>56</v>
      </c>
      <c r="AM6284" t="s">
        <v>56</v>
      </c>
      <c r="AP6284" t="s">
        <v>99</v>
      </c>
      <c r="AR6284" t="s">
        <v>56</v>
      </c>
    </row>
    <row r="6285" spans="1:44">
      <c r="A6285">
        <f>COUNTIF(F:F,F6285)</f>
        <v>652</v>
      </c>
      <c r="B6285">
        <v>27124</v>
      </c>
      <c r="C6285" t="s">
        <v>1643</v>
      </c>
      <c r="D6285" t="s">
        <v>44</v>
      </c>
      <c r="F6285" t="s">
        <v>2012</v>
      </c>
      <c r="G6285" t="s">
        <v>10958</v>
      </c>
      <c r="H6285" t="s">
        <v>2014</v>
      </c>
      <c r="I6285">
        <v>2017</v>
      </c>
      <c r="J6285" t="s">
        <v>543</v>
      </c>
      <c r="K6285" s="1">
        <v>42850</v>
      </c>
      <c r="L6285" s="2">
        <v>0.4152777777777778</v>
      </c>
      <c r="M6285" t="s">
        <v>48</v>
      </c>
      <c r="N6285" t="s">
        <v>2925</v>
      </c>
      <c r="O6285" s="7" t="s">
        <v>8137</v>
      </c>
      <c r="P6285" t="s">
        <v>1783</v>
      </c>
      <c r="Q6285" t="s">
        <v>1783</v>
      </c>
      <c r="R6285" t="s">
        <v>52</v>
      </c>
      <c r="S6285" t="s">
        <v>68</v>
      </c>
      <c r="T6285" t="s">
        <v>54</v>
      </c>
      <c r="U6285" s="2">
        <v>0</v>
      </c>
      <c r="V6285" s="2">
        <v>0</v>
      </c>
      <c r="W6285" t="s">
        <v>55</v>
      </c>
      <c r="Y6285" t="s">
        <v>56</v>
      </c>
      <c r="AB6285" t="s">
        <v>56</v>
      </c>
      <c r="AD6285" t="s">
        <v>57</v>
      </c>
      <c r="AE6285" t="s">
        <v>58</v>
      </c>
      <c r="AF6285">
        <v>24</v>
      </c>
      <c r="AG6285" t="s">
        <v>222</v>
      </c>
      <c r="AH6285">
        <v>49</v>
      </c>
      <c r="AI6285">
        <v>0</v>
      </c>
      <c r="AJ6285" t="s">
        <v>519</v>
      </c>
      <c r="AK6285" t="s">
        <v>56</v>
      </c>
      <c r="AL6285" t="s">
        <v>56</v>
      </c>
      <c r="AM6285" t="s">
        <v>56</v>
      </c>
      <c r="AP6285" t="s">
        <v>99</v>
      </c>
      <c r="AR6285" t="s">
        <v>56</v>
      </c>
    </row>
    <row r="6286" spans="1:44">
      <c r="A6286">
        <f>COUNTIF(F:F,F6286)</f>
        <v>652</v>
      </c>
      <c r="B6286">
        <v>27125</v>
      </c>
      <c r="C6286" t="s">
        <v>1643</v>
      </c>
      <c r="D6286" t="s">
        <v>44</v>
      </c>
      <c r="F6286" t="s">
        <v>2012</v>
      </c>
      <c r="G6286" t="s">
        <v>10959</v>
      </c>
      <c r="H6286" t="s">
        <v>2014</v>
      </c>
      <c r="I6286">
        <v>2017</v>
      </c>
      <c r="J6286" t="s">
        <v>543</v>
      </c>
      <c r="K6286" s="1">
        <v>42850</v>
      </c>
      <c r="L6286" s="2">
        <v>0.41666666666666669</v>
      </c>
      <c r="M6286" t="s">
        <v>48</v>
      </c>
      <c r="N6286" t="s">
        <v>2925</v>
      </c>
      <c r="O6286" s="7" t="s">
        <v>8137</v>
      </c>
      <c r="P6286" t="s">
        <v>1783</v>
      </c>
      <c r="Q6286" t="s">
        <v>1783</v>
      </c>
      <c r="R6286" t="s">
        <v>52</v>
      </c>
      <c r="S6286" t="s">
        <v>68</v>
      </c>
      <c r="T6286" t="s">
        <v>54</v>
      </c>
      <c r="U6286" s="2">
        <v>0</v>
      </c>
      <c r="V6286" s="2">
        <v>0</v>
      </c>
      <c r="W6286" t="s">
        <v>55</v>
      </c>
      <c r="Y6286" t="s">
        <v>56</v>
      </c>
      <c r="AB6286" t="s">
        <v>56</v>
      </c>
      <c r="AD6286" t="s">
        <v>57</v>
      </c>
      <c r="AE6286" t="s">
        <v>58</v>
      </c>
      <c r="AF6286">
        <v>24</v>
      </c>
      <c r="AG6286" t="s">
        <v>222</v>
      </c>
      <c r="AH6286">
        <v>49</v>
      </c>
      <c r="AI6286">
        <v>0</v>
      </c>
      <c r="AJ6286" t="s">
        <v>519</v>
      </c>
      <c r="AK6286" t="s">
        <v>56</v>
      </c>
      <c r="AL6286" t="s">
        <v>56</v>
      </c>
      <c r="AM6286" t="s">
        <v>56</v>
      </c>
      <c r="AP6286" t="s">
        <v>99</v>
      </c>
      <c r="AR6286" t="s">
        <v>56</v>
      </c>
    </row>
    <row r="6287" spans="1:44">
      <c r="A6287">
        <f>COUNTIF(F:F,F6287)</f>
        <v>652</v>
      </c>
      <c r="B6287">
        <v>27126</v>
      </c>
      <c r="C6287" t="s">
        <v>1643</v>
      </c>
      <c r="D6287" t="s">
        <v>44</v>
      </c>
      <c r="F6287" t="s">
        <v>2012</v>
      </c>
      <c r="G6287" t="s">
        <v>10960</v>
      </c>
      <c r="H6287" t="s">
        <v>2014</v>
      </c>
      <c r="I6287">
        <v>2017</v>
      </c>
      <c r="J6287" t="s">
        <v>543</v>
      </c>
      <c r="K6287" s="1">
        <v>42850</v>
      </c>
      <c r="L6287" s="2">
        <v>0.41736111111111113</v>
      </c>
      <c r="M6287" t="s">
        <v>48</v>
      </c>
      <c r="N6287" t="s">
        <v>2925</v>
      </c>
      <c r="O6287" s="7" t="s">
        <v>8137</v>
      </c>
      <c r="P6287" t="s">
        <v>1783</v>
      </c>
      <c r="Q6287" t="s">
        <v>1783</v>
      </c>
      <c r="R6287" t="s">
        <v>52</v>
      </c>
      <c r="S6287" t="s">
        <v>68</v>
      </c>
      <c r="T6287" t="s">
        <v>54</v>
      </c>
      <c r="U6287" s="2">
        <v>0</v>
      </c>
      <c r="V6287" s="2">
        <v>0</v>
      </c>
      <c r="W6287" t="s">
        <v>55</v>
      </c>
      <c r="Y6287" t="s">
        <v>56</v>
      </c>
      <c r="AB6287" t="s">
        <v>56</v>
      </c>
      <c r="AD6287" t="s">
        <v>57</v>
      </c>
      <c r="AE6287" t="s">
        <v>58</v>
      </c>
      <c r="AF6287">
        <v>24</v>
      </c>
      <c r="AG6287" t="s">
        <v>222</v>
      </c>
      <c r="AH6287">
        <v>49</v>
      </c>
      <c r="AI6287">
        <v>0</v>
      </c>
      <c r="AJ6287" t="s">
        <v>519</v>
      </c>
      <c r="AK6287" t="s">
        <v>56</v>
      </c>
      <c r="AL6287" t="s">
        <v>56</v>
      </c>
      <c r="AM6287" t="s">
        <v>56</v>
      </c>
      <c r="AP6287" t="s">
        <v>99</v>
      </c>
      <c r="AR6287" t="s">
        <v>56</v>
      </c>
    </row>
    <row r="6288" spans="1:44">
      <c r="A6288">
        <f>COUNTIF(F:F,F6288)</f>
        <v>652</v>
      </c>
      <c r="B6288">
        <v>27127</v>
      </c>
      <c r="C6288" t="s">
        <v>1643</v>
      </c>
      <c r="D6288" t="s">
        <v>44</v>
      </c>
      <c r="F6288" t="s">
        <v>2012</v>
      </c>
      <c r="G6288" t="s">
        <v>10961</v>
      </c>
      <c r="H6288" t="s">
        <v>2014</v>
      </c>
      <c r="I6288">
        <v>2017</v>
      </c>
      <c r="J6288" t="s">
        <v>543</v>
      </c>
      <c r="K6288" s="1">
        <v>42850</v>
      </c>
      <c r="L6288" s="2">
        <v>0.41805555555555557</v>
      </c>
      <c r="M6288" t="s">
        <v>48</v>
      </c>
      <c r="N6288" t="s">
        <v>2925</v>
      </c>
      <c r="O6288" s="7" t="s">
        <v>8137</v>
      </c>
      <c r="P6288" t="s">
        <v>1783</v>
      </c>
      <c r="Q6288" t="s">
        <v>1783</v>
      </c>
      <c r="R6288" t="s">
        <v>52</v>
      </c>
      <c r="S6288" t="s">
        <v>68</v>
      </c>
      <c r="T6288" t="s">
        <v>54</v>
      </c>
      <c r="U6288" s="2">
        <v>0</v>
      </c>
      <c r="V6288" s="2">
        <v>0</v>
      </c>
      <c r="W6288" t="s">
        <v>55</v>
      </c>
      <c r="Y6288" t="s">
        <v>56</v>
      </c>
      <c r="AB6288" t="s">
        <v>56</v>
      </c>
      <c r="AD6288" t="s">
        <v>57</v>
      </c>
      <c r="AE6288" t="s">
        <v>58</v>
      </c>
      <c r="AF6288">
        <v>24</v>
      </c>
      <c r="AG6288" t="s">
        <v>222</v>
      </c>
      <c r="AH6288">
        <v>49</v>
      </c>
      <c r="AI6288">
        <v>0</v>
      </c>
      <c r="AJ6288" t="s">
        <v>519</v>
      </c>
      <c r="AK6288" t="s">
        <v>56</v>
      </c>
      <c r="AL6288" t="s">
        <v>56</v>
      </c>
      <c r="AM6288" t="s">
        <v>56</v>
      </c>
      <c r="AP6288" t="s">
        <v>99</v>
      </c>
      <c r="AR6288" t="s">
        <v>56</v>
      </c>
    </row>
    <row r="6289" spans="1:44">
      <c r="A6289">
        <f>COUNTIF(F:F,F6289)</f>
        <v>652</v>
      </c>
      <c r="B6289">
        <v>27128</v>
      </c>
      <c r="C6289" t="s">
        <v>1643</v>
      </c>
      <c r="D6289" t="s">
        <v>44</v>
      </c>
      <c r="F6289" t="s">
        <v>2012</v>
      </c>
      <c r="G6289" t="s">
        <v>10962</v>
      </c>
      <c r="H6289" t="s">
        <v>2014</v>
      </c>
      <c r="I6289">
        <v>2017</v>
      </c>
      <c r="J6289" t="s">
        <v>543</v>
      </c>
      <c r="K6289" s="1">
        <v>42850</v>
      </c>
      <c r="L6289" s="2">
        <v>0.41875000000000001</v>
      </c>
      <c r="M6289" t="s">
        <v>48</v>
      </c>
      <c r="N6289" t="s">
        <v>2925</v>
      </c>
      <c r="O6289" s="7" t="s">
        <v>8137</v>
      </c>
      <c r="P6289" t="s">
        <v>1783</v>
      </c>
      <c r="Q6289" t="s">
        <v>1783</v>
      </c>
      <c r="R6289" t="s">
        <v>52</v>
      </c>
      <c r="S6289" t="s">
        <v>68</v>
      </c>
      <c r="T6289" t="s">
        <v>54</v>
      </c>
      <c r="U6289" s="2">
        <v>0</v>
      </c>
      <c r="V6289" s="2">
        <v>0</v>
      </c>
      <c r="W6289" t="s">
        <v>55</v>
      </c>
      <c r="Y6289" t="s">
        <v>56</v>
      </c>
      <c r="AB6289" t="s">
        <v>56</v>
      </c>
      <c r="AD6289" t="s">
        <v>57</v>
      </c>
      <c r="AE6289" t="s">
        <v>58</v>
      </c>
      <c r="AF6289">
        <v>24</v>
      </c>
      <c r="AG6289" t="s">
        <v>222</v>
      </c>
      <c r="AH6289">
        <v>49</v>
      </c>
      <c r="AI6289">
        <v>0</v>
      </c>
      <c r="AJ6289" t="s">
        <v>519</v>
      </c>
      <c r="AK6289" t="s">
        <v>56</v>
      </c>
      <c r="AL6289" t="s">
        <v>56</v>
      </c>
      <c r="AM6289" t="s">
        <v>56</v>
      </c>
      <c r="AP6289" t="s">
        <v>99</v>
      </c>
      <c r="AR6289" t="s">
        <v>56</v>
      </c>
    </row>
    <row r="6290" spans="1:44">
      <c r="A6290">
        <f>COUNTIF(F:F,F6290)</f>
        <v>652</v>
      </c>
      <c r="B6290">
        <v>27129</v>
      </c>
      <c r="C6290" t="s">
        <v>1643</v>
      </c>
      <c r="D6290" t="s">
        <v>44</v>
      </c>
      <c r="F6290" t="s">
        <v>2012</v>
      </c>
      <c r="G6290" t="s">
        <v>10963</v>
      </c>
      <c r="H6290" t="s">
        <v>2014</v>
      </c>
      <c r="I6290">
        <v>2017</v>
      </c>
      <c r="J6290" t="s">
        <v>543</v>
      </c>
      <c r="K6290" s="1">
        <v>42850</v>
      </c>
      <c r="L6290" s="2">
        <v>0.42152777777777778</v>
      </c>
      <c r="M6290" t="s">
        <v>56</v>
      </c>
      <c r="N6290" t="s">
        <v>56</v>
      </c>
      <c r="O6290" s="7" t="s">
        <v>8137</v>
      </c>
      <c r="P6290" t="s">
        <v>1783</v>
      </c>
      <c r="Q6290" t="s">
        <v>1783</v>
      </c>
      <c r="R6290" t="s">
        <v>52</v>
      </c>
      <c r="S6290" t="s">
        <v>68</v>
      </c>
      <c r="T6290" t="s">
        <v>54</v>
      </c>
      <c r="U6290" s="2">
        <v>0</v>
      </c>
      <c r="V6290" s="2">
        <v>0</v>
      </c>
      <c r="W6290" t="s">
        <v>55</v>
      </c>
      <c r="Y6290" t="s">
        <v>56</v>
      </c>
      <c r="AB6290" t="s">
        <v>56</v>
      </c>
      <c r="AD6290" t="s">
        <v>57</v>
      </c>
      <c r="AE6290" t="s">
        <v>58</v>
      </c>
      <c r="AF6290">
        <v>24</v>
      </c>
      <c r="AG6290" t="s">
        <v>222</v>
      </c>
      <c r="AH6290">
        <v>49</v>
      </c>
      <c r="AI6290">
        <v>0</v>
      </c>
      <c r="AJ6290" t="s">
        <v>519</v>
      </c>
      <c r="AK6290" t="s">
        <v>56</v>
      </c>
      <c r="AL6290" t="s">
        <v>56</v>
      </c>
      <c r="AM6290" t="s">
        <v>56</v>
      </c>
      <c r="AP6290" t="s">
        <v>99</v>
      </c>
      <c r="AR6290" t="s">
        <v>56</v>
      </c>
    </row>
    <row r="6291" spans="1:44">
      <c r="A6291">
        <f>COUNTIF(F:F,F6291)</f>
        <v>652</v>
      </c>
      <c r="B6291">
        <v>27130</v>
      </c>
      <c r="C6291" t="s">
        <v>1643</v>
      </c>
      <c r="D6291" t="s">
        <v>44</v>
      </c>
      <c r="F6291" t="s">
        <v>2012</v>
      </c>
      <c r="G6291" t="s">
        <v>10964</v>
      </c>
      <c r="H6291" t="s">
        <v>2014</v>
      </c>
      <c r="I6291">
        <v>2017</v>
      </c>
      <c r="J6291" t="s">
        <v>543</v>
      </c>
      <c r="K6291" s="1">
        <v>42850</v>
      </c>
      <c r="L6291" s="2">
        <v>0.42222222222222222</v>
      </c>
      <c r="M6291" t="s">
        <v>56</v>
      </c>
      <c r="N6291" t="s">
        <v>56</v>
      </c>
      <c r="O6291" s="7" t="s">
        <v>8137</v>
      </c>
      <c r="P6291" t="s">
        <v>1783</v>
      </c>
      <c r="Q6291" t="s">
        <v>1783</v>
      </c>
      <c r="R6291" t="s">
        <v>52</v>
      </c>
      <c r="S6291" t="s">
        <v>68</v>
      </c>
      <c r="T6291" t="s">
        <v>54</v>
      </c>
      <c r="U6291" s="2">
        <v>0</v>
      </c>
      <c r="V6291" s="2">
        <v>0</v>
      </c>
      <c r="W6291" t="s">
        <v>55</v>
      </c>
      <c r="Y6291" t="s">
        <v>56</v>
      </c>
      <c r="AB6291" t="s">
        <v>56</v>
      </c>
      <c r="AD6291" t="s">
        <v>57</v>
      </c>
      <c r="AE6291" t="s">
        <v>58</v>
      </c>
      <c r="AF6291">
        <v>24</v>
      </c>
      <c r="AG6291" t="s">
        <v>222</v>
      </c>
      <c r="AH6291">
        <v>49</v>
      </c>
      <c r="AI6291">
        <v>0</v>
      </c>
      <c r="AJ6291" t="s">
        <v>519</v>
      </c>
      <c r="AK6291" t="s">
        <v>56</v>
      </c>
      <c r="AL6291" t="s">
        <v>56</v>
      </c>
      <c r="AM6291" t="s">
        <v>56</v>
      </c>
      <c r="AP6291" t="s">
        <v>99</v>
      </c>
      <c r="AR6291" t="s">
        <v>56</v>
      </c>
    </row>
    <row r="6292" spans="1:44">
      <c r="A6292">
        <f>COUNTIF(F:F,F6292)</f>
        <v>652</v>
      </c>
      <c r="B6292">
        <v>27131</v>
      </c>
      <c r="C6292" t="s">
        <v>1643</v>
      </c>
      <c r="D6292" t="s">
        <v>44</v>
      </c>
      <c r="F6292" t="s">
        <v>2012</v>
      </c>
      <c r="G6292" t="s">
        <v>10965</v>
      </c>
      <c r="H6292" t="s">
        <v>2014</v>
      </c>
      <c r="I6292">
        <v>2017</v>
      </c>
      <c r="J6292" t="s">
        <v>543</v>
      </c>
      <c r="K6292" s="1">
        <v>42850</v>
      </c>
      <c r="L6292" s="2">
        <v>0.42777777777777781</v>
      </c>
      <c r="M6292" t="s">
        <v>56</v>
      </c>
      <c r="N6292" t="s">
        <v>56</v>
      </c>
      <c r="O6292" s="7" t="s">
        <v>8137</v>
      </c>
      <c r="P6292" t="s">
        <v>1783</v>
      </c>
      <c r="Q6292" t="s">
        <v>1783</v>
      </c>
      <c r="R6292" t="s">
        <v>52</v>
      </c>
      <c r="S6292" t="s">
        <v>68</v>
      </c>
      <c r="T6292" t="s">
        <v>54</v>
      </c>
      <c r="U6292" s="2">
        <v>0</v>
      </c>
      <c r="V6292" s="2">
        <v>0</v>
      </c>
      <c r="W6292" t="s">
        <v>55</v>
      </c>
      <c r="Y6292" t="s">
        <v>56</v>
      </c>
      <c r="AB6292" t="s">
        <v>56</v>
      </c>
      <c r="AD6292" t="s">
        <v>57</v>
      </c>
      <c r="AE6292" t="s">
        <v>58</v>
      </c>
      <c r="AF6292">
        <v>24</v>
      </c>
      <c r="AG6292" t="s">
        <v>222</v>
      </c>
      <c r="AH6292">
        <v>49</v>
      </c>
      <c r="AI6292">
        <v>0</v>
      </c>
      <c r="AJ6292" t="s">
        <v>519</v>
      </c>
      <c r="AK6292" t="s">
        <v>56</v>
      </c>
      <c r="AL6292" t="s">
        <v>56</v>
      </c>
      <c r="AM6292" t="s">
        <v>56</v>
      </c>
      <c r="AP6292" t="s">
        <v>99</v>
      </c>
      <c r="AR6292" t="s">
        <v>56</v>
      </c>
    </row>
    <row r="6293" spans="1:44">
      <c r="A6293">
        <f>COUNTIF(F:F,F6293)</f>
        <v>652</v>
      </c>
      <c r="B6293">
        <v>27132</v>
      </c>
      <c r="C6293" t="s">
        <v>1643</v>
      </c>
      <c r="D6293" t="s">
        <v>44</v>
      </c>
      <c r="F6293" t="s">
        <v>2012</v>
      </c>
      <c r="G6293" t="s">
        <v>10966</v>
      </c>
      <c r="H6293" t="s">
        <v>2014</v>
      </c>
      <c r="I6293">
        <v>2017</v>
      </c>
      <c r="J6293" t="s">
        <v>543</v>
      </c>
      <c r="K6293" s="1">
        <v>42850</v>
      </c>
      <c r="L6293" s="2">
        <v>0.4284722222222222</v>
      </c>
      <c r="M6293" t="s">
        <v>56</v>
      </c>
      <c r="N6293" t="s">
        <v>56</v>
      </c>
      <c r="O6293" s="7" t="s">
        <v>8137</v>
      </c>
      <c r="P6293" t="s">
        <v>1783</v>
      </c>
      <c r="Q6293" t="s">
        <v>1783</v>
      </c>
      <c r="R6293" t="s">
        <v>52</v>
      </c>
      <c r="S6293" t="s">
        <v>68</v>
      </c>
      <c r="T6293" t="s">
        <v>54</v>
      </c>
      <c r="U6293" s="2">
        <v>0</v>
      </c>
      <c r="V6293" s="2">
        <v>0</v>
      </c>
      <c r="W6293" t="s">
        <v>55</v>
      </c>
      <c r="Y6293" t="s">
        <v>56</v>
      </c>
      <c r="AB6293" t="s">
        <v>56</v>
      </c>
      <c r="AD6293" t="s">
        <v>57</v>
      </c>
      <c r="AE6293" t="s">
        <v>58</v>
      </c>
      <c r="AF6293">
        <v>24</v>
      </c>
      <c r="AG6293" t="s">
        <v>222</v>
      </c>
      <c r="AH6293">
        <v>49</v>
      </c>
      <c r="AI6293">
        <v>0</v>
      </c>
      <c r="AJ6293" t="s">
        <v>519</v>
      </c>
      <c r="AK6293" t="s">
        <v>56</v>
      </c>
      <c r="AL6293" t="s">
        <v>56</v>
      </c>
      <c r="AM6293" t="s">
        <v>56</v>
      </c>
      <c r="AP6293" t="s">
        <v>99</v>
      </c>
      <c r="AR6293" t="s">
        <v>56</v>
      </c>
    </row>
    <row r="6294" spans="1:44">
      <c r="A6294">
        <f>COUNTIF(F:F,F6294)</f>
        <v>652</v>
      </c>
      <c r="B6294">
        <v>27133</v>
      </c>
      <c r="C6294" t="s">
        <v>1643</v>
      </c>
      <c r="D6294" t="s">
        <v>44</v>
      </c>
      <c r="F6294" t="s">
        <v>2012</v>
      </c>
      <c r="G6294" t="s">
        <v>10967</v>
      </c>
      <c r="H6294" t="s">
        <v>2014</v>
      </c>
      <c r="I6294">
        <v>2017</v>
      </c>
      <c r="J6294" t="s">
        <v>543</v>
      </c>
      <c r="K6294" s="1">
        <v>42850</v>
      </c>
      <c r="L6294" s="2">
        <v>0.42986111111111108</v>
      </c>
      <c r="M6294" t="s">
        <v>56</v>
      </c>
      <c r="N6294" t="s">
        <v>56</v>
      </c>
      <c r="O6294" s="7" t="s">
        <v>8137</v>
      </c>
      <c r="P6294" t="s">
        <v>1783</v>
      </c>
      <c r="Q6294" t="s">
        <v>1783</v>
      </c>
      <c r="R6294" t="s">
        <v>52</v>
      </c>
      <c r="S6294" t="s">
        <v>68</v>
      </c>
      <c r="T6294" t="s">
        <v>54</v>
      </c>
      <c r="U6294" s="2">
        <v>0</v>
      </c>
      <c r="V6294" s="2">
        <v>0</v>
      </c>
      <c r="W6294" t="s">
        <v>55</v>
      </c>
      <c r="Y6294" t="s">
        <v>56</v>
      </c>
      <c r="AB6294" t="s">
        <v>56</v>
      </c>
      <c r="AD6294" t="s">
        <v>57</v>
      </c>
      <c r="AE6294" t="s">
        <v>58</v>
      </c>
      <c r="AF6294">
        <v>24</v>
      </c>
      <c r="AG6294" t="s">
        <v>222</v>
      </c>
      <c r="AH6294">
        <v>49</v>
      </c>
      <c r="AI6294">
        <v>0</v>
      </c>
      <c r="AJ6294" t="s">
        <v>519</v>
      </c>
      <c r="AK6294" t="s">
        <v>56</v>
      </c>
      <c r="AL6294" t="s">
        <v>56</v>
      </c>
      <c r="AM6294" t="s">
        <v>56</v>
      </c>
      <c r="AP6294" t="s">
        <v>99</v>
      </c>
      <c r="AR6294" t="s">
        <v>56</v>
      </c>
    </row>
    <row r="6295" spans="1:44">
      <c r="A6295">
        <f>COUNTIF(F:F,F6295)</f>
        <v>652</v>
      </c>
      <c r="B6295">
        <v>27134</v>
      </c>
      <c r="C6295" t="s">
        <v>1643</v>
      </c>
      <c r="D6295" t="s">
        <v>44</v>
      </c>
      <c r="F6295" t="s">
        <v>2012</v>
      </c>
      <c r="G6295" t="s">
        <v>10968</v>
      </c>
      <c r="H6295" t="s">
        <v>2014</v>
      </c>
      <c r="I6295">
        <v>2017</v>
      </c>
      <c r="J6295" t="s">
        <v>543</v>
      </c>
      <c r="K6295" s="1">
        <v>42850</v>
      </c>
      <c r="L6295" s="2">
        <v>0.43055555555555558</v>
      </c>
      <c r="M6295" t="s">
        <v>56</v>
      </c>
      <c r="N6295" t="s">
        <v>56</v>
      </c>
      <c r="O6295" s="7" t="s">
        <v>8137</v>
      </c>
      <c r="P6295" t="s">
        <v>1783</v>
      </c>
      <c r="Q6295" t="s">
        <v>1783</v>
      </c>
      <c r="R6295" t="s">
        <v>52</v>
      </c>
      <c r="S6295" t="s">
        <v>68</v>
      </c>
      <c r="T6295" t="s">
        <v>54</v>
      </c>
      <c r="U6295" s="2">
        <v>0</v>
      </c>
      <c r="V6295" s="2">
        <v>0</v>
      </c>
      <c r="W6295" t="s">
        <v>55</v>
      </c>
      <c r="Y6295" t="s">
        <v>56</v>
      </c>
      <c r="AB6295" t="s">
        <v>56</v>
      </c>
      <c r="AD6295" t="s">
        <v>57</v>
      </c>
      <c r="AE6295" t="s">
        <v>58</v>
      </c>
      <c r="AF6295">
        <v>24</v>
      </c>
      <c r="AG6295" t="s">
        <v>222</v>
      </c>
      <c r="AH6295">
        <v>49</v>
      </c>
      <c r="AI6295">
        <v>0</v>
      </c>
      <c r="AJ6295" t="s">
        <v>519</v>
      </c>
      <c r="AK6295" t="s">
        <v>56</v>
      </c>
      <c r="AL6295" t="s">
        <v>56</v>
      </c>
      <c r="AM6295" t="s">
        <v>56</v>
      </c>
      <c r="AP6295" t="s">
        <v>99</v>
      </c>
      <c r="AR6295" t="s">
        <v>56</v>
      </c>
    </row>
    <row r="6296" spans="1:44">
      <c r="A6296">
        <f>COUNTIF(F:F,F6296)</f>
        <v>652</v>
      </c>
      <c r="B6296">
        <v>27135</v>
      </c>
      <c r="C6296" t="s">
        <v>1643</v>
      </c>
      <c r="D6296" t="s">
        <v>44</v>
      </c>
      <c r="F6296" t="s">
        <v>2012</v>
      </c>
      <c r="G6296" t="s">
        <v>10969</v>
      </c>
      <c r="H6296" t="s">
        <v>2014</v>
      </c>
      <c r="I6296">
        <v>2017</v>
      </c>
      <c r="J6296" t="s">
        <v>543</v>
      </c>
      <c r="K6296" s="1">
        <v>42850</v>
      </c>
      <c r="L6296" s="2">
        <v>0.43194444444444446</v>
      </c>
      <c r="M6296" t="s">
        <v>56</v>
      </c>
      <c r="N6296" t="s">
        <v>56</v>
      </c>
      <c r="O6296" s="7" t="s">
        <v>8137</v>
      </c>
      <c r="P6296" t="s">
        <v>1783</v>
      </c>
      <c r="Q6296" t="s">
        <v>1783</v>
      </c>
      <c r="R6296" t="s">
        <v>52</v>
      </c>
      <c r="S6296" t="s">
        <v>68</v>
      </c>
      <c r="T6296" t="s">
        <v>54</v>
      </c>
      <c r="U6296" s="2">
        <v>0</v>
      </c>
      <c r="V6296" s="2">
        <v>0</v>
      </c>
      <c r="W6296" t="s">
        <v>55</v>
      </c>
      <c r="Y6296" t="s">
        <v>56</v>
      </c>
      <c r="AB6296" t="s">
        <v>56</v>
      </c>
      <c r="AD6296" t="s">
        <v>57</v>
      </c>
      <c r="AE6296" t="s">
        <v>58</v>
      </c>
      <c r="AF6296">
        <v>24</v>
      </c>
      <c r="AG6296" t="s">
        <v>222</v>
      </c>
      <c r="AH6296">
        <v>49</v>
      </c>
      <c r="AI6296">
        <v>0</v>
      </c>
      <c r="AJ6296" t="s">
        <v>519</v>
      </c>
      <c r="AK6296" t="s">
        <v>56</v>
      </c>
      <c r="AL6296" t="s">
        <v>56</v>
      </c>
      <c r="AM6296" t="s">
        <v>56</v>
      </c>
      <c r="AP6296" t="s">
        <v>99</v>
      </c>
      <c r="AR6296" t="s">
        <v>56</v>
      </c>
    </row>
    <row r="6297" spans="1:44">
      <c r="A6297">
        <f>COUNTIF(F:F,F6297)</f>
        <v>652</v>
      </c>
      <c r="B6297">
        <v>27136</v>
      </c>
      <c r="C6297" t="s">
        <v>1643</v>
      </c>
      <c r="D6297" t="s">
        <v>44</v>
      </c>
      <c r="F6297" t="s">
        <v>2012</v>
      </c>
      <c r="G6297" t="s">
        <v>10970</v>
      </c>
      <c r="H6297" t="s">
        <v>2014</v>
      </c>
      <c r="I6297">
        <v>2017</v>
      </c>
      <c r="J6297" t="s">
        <v>543</v>
      </c>
      <c r="K6297" s="1">
        <v>42850</v>
      </c>
      <c r="L6297" s="2">
        <v>0.43263888888888885</v>
      </c>
      <c r="M6297" t="s">
        <v>56</v>
      </c>
      <c r="N6297" t="s">
        <v>56</v>
      </c>
      <c r="O6297" s="7" t="s">
        <v>8137</v>
      </c>
      <c r="P6297" t="s">
        <v>1783</v>
      </c>
      <c r="Q6297" t="s">
        <v>1783</v>
      </c>
      <c r="R6297" t="s">
        <v>52</v>
      </c>
      <c r="S6297" t="s">
        <v>68</v>
      </c>
      <c r="T6297" t="s">
        <v>54</v>
      </c>
      <c r="U6297" s="2">
        <v>0</v>
      </c>
      <c r="V6297" s="2">
        <v>0</v>
      </c>
      <c r="W6297" t="s">
        <v>55</v>
      </c>
      <c r="Y6297" t="s">
        <v>56</v>
      </c>
      <c r="AB6297" t="s">
        <v>56</v>
      </c>
      <c r="AD6297" t="s">
        <v>57</v>
      </c>
      <c r="AE6297" t="s">
        <v>58</v>
      </c>
      <c r="AF6297">
        <v>24</v>
      </c>
      <c r="AG6297" t="s">
        <v>222</v>
      </c>
      <c r="AH6297">
        <v>49</v>
      </c>
      <c r="AI6297">
        <v>0</v>
      </c>
      <c r="AJ6297" t="s">
        <v>519</v>
      </c>
      <c r="AK6297" t="s">
        <v>56</v>
      </c>
      <c r="AL6297" t="s">
        <v>56</v>
      </c>
      <c r="AM6297" t="s">
        <v>56</v>
      </c>
      <c r="AP6297" t="s">
        <v>99</v>
      </c>
      <c r="AR6297" t="s">
        <v>56</v>
      </c>
    </row>
    <row r="6298" spans="1:44">
      <c r="A6298">
        <f>COUNTIF(F:F,F6298)</f>
        <v>652</v>
      </c>
      <c r="B6298">
        <v>27137</v>
      </c>
      <c r="C6298" t="s">
        <v>1643</v>
      </c>
      <c r="D6298" t="s">
        <v>44</v>
      </c>
      <c r="F6298" t="s">
        <v>2012</v>
      </c>
      <c r="G6298" t="s">
        <v>10971</v>
      </c>
      <c r="H6298" t="s">
        <v>2014</v>
      </c>
      <c r="I6298">
        <v>2017</v>
      </c>
      <c r="J6298" t="s">
        <v>543</v>
      </c>
      <c r="K6298" s="1">
        <v>42850</v>
      </c>
      <c r="L6298" s="2">
        <v>0.43333333333333335</v>
      </c>
      <c r="M6298" t="s">
        <v>56</v>
      </c>
      <c r="N6298" t="s">
        <v>56</v>
      </c>
      <c r="O6298" s="7" t="s">
        <v>8137</v>
      </c>
      <c r="P6298" t="s">
        <v>1783</v>
      </c>
      <c r="Q6298" t="s">
        <v>1783</v>
      </c>
      <c r="R6298" t="s">
        <v>52</v>
      </c>
      <c r="S6298" t="s">
        <v>68</v>
      </c>
      <c r="T6298" t="s">
        <v>54</v>
      </c>
      <c r="U6298" s="2">
        <v>0</v>
      </c>
      <c r="V6298" s="2">
        <v>0</v>
      </c>
      <c r="W6298" t="s">
        <v>55</v>
      </c>
      <c r="Y6298" t="s">
        <v>56</v>
      </c>
      <c r="AB6298" t="s">
        <v>56</v>
      </c>
      <c r="AD6298" t="s">
        <v>57</v>
      </c>
      <c r="AE6298" t="s">
        <v>58</v>
      </c>
      <c r="AF6298">
        <v>24</v>
      </c>
      <c r="AG6298" t="s">
        <v>222</v>
      </c>
      <c r="AH6298">
        <v>49</v>
      </c>
      <c r="AI6298">
        <v>0</v>
      </c>
      <c r="AJ6298" t="s">
        <v>519</v>
      </c>
      <c r="AK6298" t="s">
        <v>56</v>
      </c>
      <c r="AL6298" t="s">
        <v>56</v>
      </c>
      <c r="AM6298" t="s">
        <v>56</v>
      </c>
      <c r="AP6298" t="s">
        <v>99</v>
      </c>
      <c r="AR6298" t="s">
        <v>56</v>
      </c>
    </row>
    <row r="6299" spans="1:44">
      <c r="A6299">
        <f>COUNTIF(F:F,F6299)</f>
        <v>652</v>
      </c>
      <c r="B6299">
        <v>27138</v>
      </c>
      <c r="C6299" t="s">
        <v>1643</v>
      </c>
      <c r="D6299" t="s">
        <v>44</v>
      </c>
      <c r="F6299" t="s">
        <v>2012</v>
      </c>
      <c r="G6299" t="s">
        <v>10972</v>
      </c>
      <c r="H6299" t="s">
        <v>2014</v>
      </c>
      <c r="I6299">
        <v>2017</v>
      </c>
      <c r="J6299" t="s">
        <v>543</v>
      </c>
      <c r="K6299" s="1">
        <v>42850</v>
      </c>
      <c r="L6299" s="2">
        <v>0.43472222222222223</v>
      </c>
      <c r="M6299" t="s">
        <v>56</v>
      </c>
      <c r="N6299" t="s">
        <v>56</v>
      </c>
      <c r="O6299" s="7" t="s">
        <v>8137</v>
      </c>
      <c r="P6299" t="s">
        <v>1783</v>
      </c>
      <c r="Q6299" t="s">
        <v>1783</v>
      </c>
      <c r="R6299" t="s">
        <v>52</v>
      </c>
      <c r="S6299" t="s">
        <v>68</v>
      </c>
      <c r="T6299" t="s">
        <v>54</v>
      </c>
      <c r="U6299" s="2">
        <v>0</v>
      </c>
      <c r="V6299" s="2">
        <v>0</v>
      </c>
      <c r="W6299" t="s">
        <v>55</v>
      </c>
      <c r="Y6299" t="s">
        <v>56</v>
      </c>
      <c r="AB6299" t="s">
        <v>56</v>
      </c>
      <c r="AD6299" t="s">
        <v>57</v>
      </c>
      <c r="AE6299" t="s">
        <v>58</v>
      </c>
      <c r="AF6299">
        <v>24</v>
      </c>
      <c r="AG6299" t="s">
        <v>222</v>
      </c>
      <c r="AH6299">
        <v>49</v>
      </c>
      <c r="AI6299">
        <v>0</v>
      </c>
      <c r="AJ6299" t="s">
        <v>519</v>
      </c>
      <c r="AK6299" t="s">
        <v>56</v>
      </c>
      <c r="AL6299" t="s">
        <v>56</v>
      </c>
      <c r="AM6299" t="s">
        <v>56</v>
      </c>
      <c r="AP6299" t="s">
        <v>99</v>
      </c>
      <c r="AR6299" t="s">
        <v>56</v>
      </c>
    </row>
    <row r="6300" spans="1:44">
      <c r="A6300">
        <f>COUNTIF(F:F,F6300)</f>
        <v>652</v>
      </c>
      <c r="B6300">
        <v>27139</v>
      </c>
      <c r="C6300" t="s">
        <v>1643</v>
      </c>
      <c r="D6300" t="s">
        <v>44</v>
      </c>
      <c r="F6300" t="s">
        <v>2012</v>
      </c>
      <c r="G6300" t="s">
        <v>10973</v>
      </c>
      <c r="H6300" t="s">
        <v>2014</v>
      </c>
      <c r="I6300">
        <v>2017</v>
      </c>
      <c r="J6300" t="s">
        <v>543</v>
      </c>
      <c r="K6300" s="1">
        <v>42850</v>
      </c>
      <c r="L6300" s="2">
        <v>0.43541666666666662</v>
      </c>
      <c r="M6300" t="s">
        <v>56</v>
      </c>
      <c r="N6300" t="s">
        <v>56</v>
      </c>
      <c r="O6300" s="7" t="s">
        <v>8137</v>
      </c>
      <c r="P6300" t="s">
        <v>1783</v>
      </c>
      <c r="Q6300" t="s">
        <v>1783</v>
      </c>
      <c r="R6300" t="s">
        <v>52</v>
      </c>
      <c r="S6300" t="s">
        <v>68</v>
      </c>
      <c r="T6300" t="s">
        <v>54</v>
      </c>
      <c r="U6300" s="2">
        <v>0</v>
      </c>
      <c r="V6300" s="2">
        <v>0</v>
      </c>
      <c r="W6300" t="s">
        <v>55</v>
      </c>
      <c r="Y6300" t="s">
        <v>56</v>
      </c>
      <c r="AB6300" t="s">
        <v>56</v>
      </c>
      <c r="AD6300" t="s">
        <v>57</v>
      </c>
      <c r="AE6300" t="s">
        <v>58</v>
      </c>
      <c r="AF6300">
        <v>24</v>
      </c>
      <c r="AG6300" t="s">
        <v>222</v>
      </c>
      <c r="AH6300">
        <v>49</v>
      </c>
      <c r="AI6300">
        <v>0</v>
      </c>
      <c r="AJ6300" t="s">
        <v>519</v>
      </c>
      <c r="AK6300" t="s">
        <v>56</v>
      </c>
      <c r="AL6300" t="s">
        <v>56</v>
      </c>
      <c r="AM6300" t="s">
        <v>56</v>
      </c>
      <c r="AP6300" t="s">
        <v>99</v>
      </c>
      <c r="AR6300" t="s">
        <v>56</v>
      </c>
    </row>
    <row r="6301" spans="1:44">
      <c r="A6301">
        <f>COUNTIF(F:F,F6301)</f>
        <v>652</v>
      </c>
      <c r="B6301">
        <v>27140</v>
      </c>
      <c r="C6301" t="s">
        <v>1643</v>
      </c>
      <c r="D6301" t="s">
        <v>44</v>
      </c>
      <c r="F6301" t="s">
        <v>2012</v>
      </c>
      <c r="G6301" t="s">
        <v>10974</v>
      </c>
      <c r="H6301" t="s">
        <v>2014</v>
      </c>
      <c r="I6301">
        <v>2017</v>
      </c>
      <c r="J6301" t="s">
        <v>543</v>
      </c>
      <c r="K6301" s="1">
        <v>42850</v>
      </c>
      <c r="L6301" s="2">
        <v>0.4375</v>
      </c>
      <c r="M6301" t="s">
        <v>56</v>
      </c>
      <c r="N6301" t="s">
        <v>56</v>
      </c>
      <c r="O6301" s="7" t="s">
        <v>8137</v>
      </c>
      <c r="P6301" t="s">
        <v>1783</v>
      </c>
      <c r="Q6301" t="s">
        <v>1783</v>
      </c>
      <c r="R6301" t="s">
        <v>52</v>
      </c>
      <c r="S6301" t="s">
        <v>68</v>
      </c>
      <c r="T6301" t="s">
        <v>54</v>
      </c>
      <c r="U6301" s="2">
        <v>0</v>
      </c>
      <c r="V6301" s="2">
        <v>0</v>
      </c>
      <c r="W6301" t="s">
        <v>55</v>
      </c>
      <c r="Y6301" t="s">
        <v>56</v>
      </c>
      <c r="AB6301" t="s">
        <v>56</v>
      </c>
      <c r="AD6301" t="s">
        <v>57</v>
      </c>
      <c r="AE6301" t="s">
        <v>58</v>
      </c>
      <c r="AF6301">
        <v>24</v>
      </c>
      <c r="AG6301" t="s">
        <v>222</v>
      </c>
      <c r="AH6301">
        <v>49</v>
      </c>
      <c r="AI6301">
        <v>0</v>
      </c>
      <c r="AJ6301" t="s">
        <v>519</v>
      </c>
      <c r="AK6301" t="s">
        <v>56</v>
      </c>
      <c r="AL6301" t="s">
        <v>56</v>
      </c>
      <c r="AM6301" t="s">
        <v>56</v>
      </c>
      <c r="AP6301" t="s">
        <v>99</v>
      </c>
      <c r="AR6301" t="s">
        <v>56</v>
      </c>
    </row>
    <row r="6302" spans="1:44">
      <c r="A6302">
        <f>COUNTIF(F:F,F6302)</f>
        <v>652</v>
      </c>
      <c r="B6302">
        <v>27141</v>
      </c>
      <c r="C6302" t="s">
        <v>1643</v>
      </c>
      <c r="D6302" t="s">
        <v>44</v>
      </c>
      <c r="F6302" t="s">
        <v>2012</v>
      </c>
      <c r="G6302" t="s">
        <v>10975</v>
      </c>
      <c r="H6302" t="s">
        <v>2014</v>
      </c>
      <c r="I6302">
        <v>2017</v>
      </c>
      <c r="J6302" t="s">
        <v>543</v>
      </c>
      <c r="K6302" s="1">
        <v>42850</v>
      </c>
      <c r="L6302" s="2">
        <v>0.43888888888888888</v>
      </c>
      <c r="M6302" t="s">
        <v>56</v>
      </c>
      <c r="N6302" t="s">
        <v>56</v>
      </c>
      <c r="O6302" s="7" t="s">
        <v>8137</v>
      </c>
      <c r="P6302" t="s">
        <v>1783</v>
      </c>
      <c r="Q6302" t="s">
        <v>1783</v>
      </c>
      <c r="R6302" t="s">
        <v>52</v>
      </c>
      <c r="S6302" t="s">
        <v>68</v>
      </c>
      <c r="T6302" t="s">
        <v>54</v>
      </c>
      <c r="U6302" s="2">
        <v>0</v>
      </c>
      <c r="V6302" s="2">
        <v>0</v>
      </c>
      <c r="W6302" t="s">
        <v>55</v>
      </c>
      <c r="Y6302" t="s">
        <v>56</v>
      </c>
      <c r="AB6302" t="s">
        <v>56</v>
      </c>
      <c r="AD6302" t="s">
        <v>57</v>
      </c>
      <c r="AE6302" t="s">
        <v>58</v>
      </c>
      <c r="AF6302">
        <v>24</v>
      </c>
      <c r="AG6302" t="s">
        <v>222</v>
      </c>
      <c r="AH6302">
        <v>49</v>
      </c>
      <c r="AI6302">
        <v>0</v>
      </c>
      <c r="AJ6302" t="s">
        <v>519</v>
      </c>
      <c r="AK6302" t="s">
        <v>56</v>
      </c>
      <c r="AL6302" t="s">
        <v>56</v>
      </c>
      <c r="AM6302" t="s">
        <v>56</v>
      </c>
      <c r="AP6302" t="s">
        <v>99</v>
      </c>
      <c r="AR6302" t="s">
        <v>56</v>
      </c>
    </row>
    <row r="6303" spans="1:44">
      <c r="A6303">
        <f>COUNTIF(F:F,F6303)</f>
        <v>652</v>
      </c>
      <c r="B6303">
        <v>27142</v>
      </c>
      <c r="C6303" t="s">
        <v>1643</v>
      </c>
      <c r="D6303" t="s">
        <v>44</v>
      </c>
      <c r="F6303" t="s">
        <v>2012</v>
      </c>
      <c r="G6303" t="s">
        <v>10976</v>
      </c>
      <c r="H6303" t="s">
        <v>2014</v>
      </c>
      <c r="I6303">
        <v>2017</v>
      </c>
      <c r="J6303" t="s">
        <v>543</v>
      </c>
      <c r="K6303" s="1">
        <v>42850</v>
      </c>
      <c r="L6303" s="2">
        <v>0.43958333333333338</v>
      </c>
      <c r="M6303" t="s">
        <v>56</v>
      </c>
      <c r="N6303" t="s">
        <v>56</v>
      </c>
      <c r="O6303" s="7" t="s">
        <v>8137</v>
      </c>
      <c r="P6303" t="s">
        <v>1783</v>
      </c>
      <c r="Q6303" t="s">
        <v>1783</v>
      </c>
      <c r="R6303" t="s">
        <v>52</v>
      </c>
      <c r="S6303" t="s">
        <v>68</v>
      </c>
      <c r="T6303" t="s">
        <v>54</v>
      </c>
      <c r="U6303" s="2">
        <v>0</v>
      </c>
      <c r="V6303" s="2">
        <v>0</v>
      </c>
      <c r="W6303" t="s">
        <v>55</v>
      </c>
      <c r="Y6303" t="s">
        <v>56</v>
      </c>
      <c r="AB6303" t="s">
        <v>56</v>
      </c>
      <c r="AD6303" t="s">
        <v>57</v>
      </c>
      <c r="AE6303" t="s">
        <v>58</v>
      </c>
      <c r="AF6303">
        <v>24</v>
      </c>
      <c r="AG6303" t="s">
        <v>222</v>
      </c>
      <c r="AH6303">
        <v>49</v>
      </c>
      <c r="AI6303">
        <v>0</v>
      </c>
      <c r="AJ6303" t="s">
        <v>519</v>
      </c>
      <c r="AK6303" t="s">
        <v>56</v>
      </c>
      <c r="AL6303" t="s">
        <v>56</v>
      </c>
      <c r="AM6303" t="s">
        <v>56</v>
      </c>
      <c r="AP6303" t="s">
        <v>99</v>
      </c>
      <c r="AR6303" t="s">
        <v>56</v>
      </c>
    </row>
    <row r="6304" spans="1:44">
      <c r="A6304">
        <f>COUNTIF(F:F,F6304)</f>
        <v>652</v>
      </c>
      <c r="B6304">
        <v>27143</v>
      </c>
      <c r="C6304" t="s">
        <v>1643</v>
      </c>
      <c r="D6304" t="s">
        <v>44</v>
      </c>
      <c r="F6304" t="s">
        <v>2012</v>
      </c>
      <c r="G6304" t="s">
        <v>10977</v>
      </c>
      <c r="H6304" t="s">
        <v>2014</v>
      </c>
      <c r="I6304">
        <v>2017</v>
      </c>
      <c r="J6304" t="s">
        <v>543</v>
      </c>
      <c r="K6304" s="1">
        <v>42850</v>
      </c>
      <c r="L6304" s="2">
        <v>0.44027777777777777</v>
      </c>
      <c r="M6304" t="s">
        <v>56</v>
      </c>
      <c r="N6304" t="s">
        <v>56</v>
      </c>
      <c r="O6304" s="7" t="s">
        <v>8137</v>
      </c>
      <c r="P6304" t="s">
        <v>1783</v>
      </c>
      <c r="Q6304" t="s">
        <v>1783</v>
      </c>
      <c r="R6304" t="s">
        <v>52</v>
      </c>
      <c r="S6304" t="s">
        <v>68</v>
      </c>
      <c r="T6304" t="s">
        <v>54</v>
      </c>
      <c r="U6304" s="2">
        <v>0</v>
      </c>
      <c r="V6304" s="2">
        <v>0</v>
      </c>
      <c r="W6304" t="s">
        <v>55</v>
      </c>
      <c r="Y6304" t="s">
        <v>56</v>
      </c>
      <c r="AB6304" t="s">
        <v>56</v>
      </c>
      <c r="AD6304" t="s">
        <v>57</v>
      </c>
      <c r="AE6304" t="s">
        <v>58</v>
      </c>
      <c r="AF6304">
        <v>24</v>
      </c>
      <c r="AG6304" t="s">
        <v>222</v>
      </c>
      <c r="AH6304">
        <v>49</v>
      </c>
      <c r="AI6304">
        <v>0</v>
      </c>
      <c r="AJ6304" t="s">
        <v>519</v>
      </c>
      <c r="AK6304" t="s">
        <v>56</v>
      </c>
      <c r="AL6304" t="s">
        <v>56</v>
      </c>
      <c r="AM6304" t="s">
        <v>56</v>
      </c>
      <c r="AP6304" t="s">
        <v>99</v>
      </c>
      <c r="AR6304" t="s">
        <v>56</v>
      </c>
    </row>
    <row r="6305" spans="1:44">
      <c r="A6305">
        <f>COUNTIF(F:F,F6305)</f>
        <v>652</v>
      </c>
      <c r="B6305">
        <v>27144</v>
      </c>
      <c r="C6305" t="s">
        <v>1643</v>
      </c>
      <c r="D6305" t="s">
        <v>44</v>
      </c>
      <c r="F6305" t="s">
        <v>2012</v>
      </c>
      <c r="G6305" t="s">
        <v>10978</v>
      </c>
      <c r="H6305" t="s">
        <v>2014</v>
      </c>
      <c r="I6305">
        <v>2017</v>
      </c>
      <c r="J6305" t="s">
        <v>543</v>
      </c>
      <c r="K6305" s="1">
        <v>42850</v>
      </c>
      <c r="L6305" s="2">
        <v>0.44097222222222227</v>
      </c>
      <c r="M6305" t="s">
        <v>56</v>
      </c>
      <c r="N6305" t="s">
        <v>56</v>
      </c>
      <c r="O6305" s="7" t="s">
        <v>8137</v>
      </c>
      <c r="P6305" t="s">
        <v>1783</v>
      </c>
      <c r="Q6305" t="s">
        <v>1783</v>
      </c>
      <c r="R6305" t="s">
        <v>52</v>
      </c>
      <c r="S6305" t="s">
        <v>68</v>
      </c>
      <c r="T6305" t="s">
        <v>54</v>
      </c>
      <c r="U6305" s="2">
        <v>0</v>
      </c>
      <c r="V6305" s="2">
        <v>0</v>
      </c>
      <c r="W6305" t="s">
        <v>55</v>
      </c>
      <c r="Y6305" t="s">
        <v>56</v>
      </c>
      <c r="AB6305" t="s">
        <v>56</v>
      </c>
      <c r="AD6305" t="s">
        <v>57</v>
      </c>
      <c r="AE6305" t="s">
        <v>58</v>
      </c>
      <c r="AF6305">
        <v>24</v>
      </c>
      <c r="AG6305" t="s">
        <v>222</v>
      </c>
      <c r="AH6305">
        <v>49</v>
      </c>
      <c r="AI6305">
        <v>0</v>
      </c>
      <c r="AJ6305" t="s">
        <v>519</v>
      </c>
      <c r="AK6305" t="s">
        <v>56</v>
      </c>
      <c r="AL6305" t="s">
        <v>56</v>
      </c>
      <c r="AM6305" t="s">
        <v>56</v>
      </c>
      <c r="AP6305" t="s">
        <v>99</v>
      </c>
      <c r="AR6305" t="s">
        <v>56</v>
      </c>
    </row>
    <row r="6306" spans="1:44">
      <c r="A6306">
        <f>COUNTIF(F:F,F6306)</f>
        <v>652</v>
      </c>
      <c r="B6306">
        <v>27145</v>
      </c>
      <c r="C6306" t="s">
        <v>1643</v>
      </c>
      <c r="D6306" t="s">
        <v>44</v>
      </c>
      <c r="F6306" t="s">
        <v>2012</v>
      </c>
      <c r="G6306" t="s">
        <v>10979</v>
      </c>
      <c r="H6306" t="s">
        <v>2014</v>
      </c>
      <c r="I6306">
        <v>2017</v>
      </c>
      <c r="J6306" t="s">
        <v>543</v>
      </c>
      <c r="K6306" s="1">
        <v>42850</v>
      </c>
      <c r="L6306" s="2">
        <v>0.44166666666666665</v>
      </c>
      <c r="M6306" t="s">
        <v>56</v>
      </c>
      <c r="N6306" t="s">
        <v>56</v>
      </c>
      <c r="O6306" s="7" t="s">
        <v>8137</v>
      </c>
      <c r="P6306" t="s">
        <v>1783</v>
      </c>
      <c r="Q6306" t="s">
        <v>1783</v>
      </c>
      <c r="R6306" t="s">
        <v>52</v>
      </c>
      <c r="S6306" t="s">
        <v>68</v>
      </c>
      <c r="T6306" t="s">
        <v>54</v>
      </c>
      <c r="U6306" s="2">
        <v>0</v>
      </c>
      <c r="V6306" s="2">
        <v>0</v>
      </c>
      <c r="W6306" t="s">
        <v>55</v>
      </c>
      <c r="Y6306" t="s">
        <v>56</v>
      </c>
      <c r="AB6306" t="s">
        <v>56</v>
      </c>
      <c r="AD6306" t="s">
        <v>57</v>
      </c>
      <c r="AE6306" t="s">
        <v>58</v>
      </c>
      <c r="AF6306">
        <v>24</v>
      </c>
      <c r="AG6306" t="s">
        <v>222</v>
      </c>
      <c r="AH6306">
        <v>49</v>
      </c>
      <c r="AI6306">
        <v>0</v>
      </c>
      <c r="AJ6306" t="s">
        <v>519</v>
      </c>
      <c r="AK6306" t="s">
        <v>56</v>
      </c>
      <c r="AL6306" t="s">
        <v>56</v>
      </c>
      <c r="AM6306" t="s">
        <v>56</v>
      </c>
      <c r="AP6306" t="s">
        <v>99</v>
      </c>
      <c r="AR6306" t="s">
        <v>56</v>
      </c>
    </row>
    <row r="6307" spans="1:44">
      <c r="A6307">
        <f>COUNTIF(F:F,F6307)</f>
        <v>652</v>
      </c>
      <c r="B6307">
        <v>27146</v>
      </c>
      <c r="C6307" t="s">
        <v>1643</v>
      </c>
      <c r="D6307" t="s">
        <v>44</v>
      </c>
      <c r="F6307" t="s">
        <v>2012</v>
      </c>
      <c r="G6307" t="s">
        <v>10980</v>
      </c>
      <c r="H6307" t="s">
        <v>2014</v>
      </c>
      <c r="I6307">
        <v>2017</v>
      </c>
      <c r="J6307" t="s">
        <v>543</v>
      </c>
      <c r="K6307" s="1">
        <v>42850</v>
      </c>
      <c r="L6307" s="2">
        <v>0.44236111111111115</v>
      </c>
      <c r="M6307" t="s">
        <v>56</v>
      </c>
      <c r="N6307" t="s">
        <v>56</v>
      </c>
      <c r="O6307" s="7" t="s">
        <v>8137</v>
      </c>
      <c r="P6307" t="s">
        <v>1783</v>
      </c>
      <c r="Q6307" t="s">
        <v>1783</v>
      </c>
      <c r="R6307" t="s">
        <v>52</v>
      </c>
      <c r="S6307" t="s">
        <v>68</v>
      </c>
      <c r="T6307" t="s">
        <v>54</v>
      </c>
      <c r="U6307" s="2">
        <v>0</v>
      </c>
      <c r="V6307" s="2">
        <v>0</v>
      </c>
      <c r="W6307" t="s">
        <v>55</v>
      </c>
      <c r="Y6307" t="s">
        <v>56</v>
      </c>
      <c r="AB6307" t="s">
        <v>56</v>
      </c>
      <c r="AD6307" t="s">
        <v>57</v>
      </c>
      <c r="AE6307" t="s">
        <v>58</v>
      </c>
      <c r="AF6307">
        <v>24</v>
      </c>
      <c r="AG6307" t="s">
        <v>222</v>
      </c>
      <c r="AH6307">
        <v>49</v>
      </c>
      <c r="AI6307">
        <v>0</v>
      </c>
      <c r="AJ6307" t="s">
        <v>519</v>
      </c>
      <c r="AK6307" t="s">
        <v>56</v>
      </c>
      <c r="AL6307" t="s">
        <v>56</v>
      </c>
      <c r="AM6307" t="s">
        <v>56</v>
      </c>
      <c r="AP6307" t="s">
        <v>99</v>
      </c>
      <c r="AR6307" t="s">
        <v>56</v>
      </c>
    </row>
    <row r="6308" spans="1:44">
      <c r="A6308">
        <f>COUNTIF(F:F,F6308)</f>
        <v>652</v>
      </c>
      <c r="B6308">
        <v>27147</v>
      </c>
      <c r="C6308" t="s">
        <v>1643</v>
      </c>
      <c r="D6308" t="s">
        <v>44</v>
      </c>
      <c r="F6308" t="s">
        <v>2012</v>
      </c>
      <c r="G6308" t="s">
        <v>10981</v>
      </c>
      <c r="H6308" t="s">
        <v>2014</v>
      </c>
      <c r="I6308">
        <v>2017</v>
      </c>
      <c r="J6308" t="s">
        <v>543</v>
      </c>
      <c r="K6308" s="1">
        <v>42850</v>
      </c>
      <c r="L6308" s="2">
        <v>0.44305555555555554</v>
      </c>
      <c r="M6308" t="s">
        <v>56</v>
      </c>
      <c r="N6308" t="s">
        <v>56</v>
      </c>
      <c r="O6308" s="7" t="s">
        <v>8137</v>
      </c>
      <c r="P6308" t="s">
        <v>56</v>
      </c>
      <c r="R6308" t="s">
        <v>52</v>
      </c>
      <c r="S6308" t="s">
        <v>68</v>
      </c>
      <c r="T6308" t="s">
        <v>54</v>
      </c>
      <c r="U6308" s="2">
        <v>0</v>
      </c>
      <c r="V6308" s="2">
        <v>0</v>
      </c>
      <c r="W6308" t="s">
        <v>55</v>
      </c>
      <c r="Y6308" t="s">
        <v>56</v>
      </c>
      <c r="AB6308" t="s">
        <v>56</v>
      </c>
      <c r="AD6308" t="s">
        <v>57</v>
      </c>
      <c r="AE6308" t="s">
        <v>58</v>
      </c>
      <c r="AF6308">
        <v>24</v>
      </c>
      <c r="AG6308" t="s">
        <v>222</v>
      </c>
      <c r="AH6308">
        <v>49</v>
      </c>
      <c r="AI6308">
        <v>0</v>
      </c>
      <c r="AJ6308" t="s">
        <v>519</v>
      </c>
      <c r="AK6308" t="s">
        <v>56</v>
      </c>
      <c r="AL6308" t="s">
        <v>56</v>
      </c>
      <c r="AM6308" t="s">
        <v>56</v>
      </c>
      <c r="AP6308" t="s">
        <v>99</v>
      </c>
      <c r="AR6308" t="s">
        <v>56</v>
      </c>
    </row>
    <row r="6309" spans="1:44">
      <c r="A6309">
        <f>COUNTIF(F:F,F6309)</f>
        <v>652</v>
      </c>
      <c r="B6309">
        <v>27148</v>
      </c>
      <c r="C6309" t="s">
        <v>1643</v>
      </c>
      <c r="D6309" t="s">
        <v>44</v>
      </c>
      <c r="F6309" t="s">
        <v>2012</v>
      </c>
      <c r="G6309" t="s">
        <v>10982</v>
      </c>
      <c r="H6309" t="s">
        <v>2014</v>
      </c>
      <c r="I6309">
        <v>2017</v>
      </c>
      <c r="J6309" t="s">
        <v>543</v>
      </c>
      <c r="K6309" s="1">
        <v>42850</v>
      </c>
      <c r="L6309" s="2">
        <v>0.44444444444444442</v>
      </c>
      <c r="M6309" t="s">
        <v>56</v>
      </c>
      <c r="N6309" t="s">
        <v>56</v>
      </c>
      <c r="O6309" s="7" t="s">
        <v>8137</v>
      </c>
      <c r="P6309" t="s">
        <v>1783</v>
      </c>
      <c r="Q6309" t="s">
        <v>1783</v>
      </c>
      <c r="R6309" t="s">
        <v>52</v>
      </c>
      <c r="S6309" t="s">
        <v>68</v>
      </c>
      <c r="T6309" t="s">
        <v>54</v>
      </c>
      <c r="U6309" s="2">
        <v>0</v>
      </c>
      <c r="V6309" s="2">
        <v>0</v>
      </c>
      <c r="W6309" t="s">
        <v>55</v>
      </c>
      <c r="Y6309" t="s">
        <v>56</v>
      </c>
      <c r="AB6309" t="s">
        <v>56</v>
      </c>
      <c r="AD6309" t="s">
        <v>57</v>
      </c>
      <c r="AE6309" t="s">
        <v>58</v>
      </c>
      <c r="AF6309">
        <v>24</v>
      </c>
      <c r="AG6309" t="s">
        <v>222</v>
      </c>
      <c r="AH6309">
        <v>49</v>
      </c>
      <c r="AI6309">
        <v>0</v>
      </c>
      <c r="AJ6309" t="s">
        <v>519</v>
      </c>
      <c r="AK6309" t="s">
        <v>56</v>
      </c>
      <c r="AL6309" t="s">
        <v>56</v>
      </c>
      <c r="AM6309" t="s">
        <v>56</v>
      </c>
      <c r="AP6309" t="s">
        <v>99</v>
      </c>
      <c r="AR6309" t="s">
        <v>56</v>
      </c>
    </row>
    <row r="6310" spans="1:44">
      <c r="A6310">
        <f>COUNTIF(F:F,F6310)</f>
        <v>652</v>
      </c>
      <c r="B6310">
        <v>27149</v>
      </c>
      <c r="C6310" t="s">
        <v>1643</v>
      </c>
      <c r="D6310" t="s">
        <v>44</v>
      </c>
      <c r="F6310" t="s">
        <v>2012</v>
      </c>
      <c r="G6310" t="s">
        <v>10983</v>
      </c>
      <c r="H6310" t="s">
        <v>2014</v>
      </c>
      <c r="I6310">
        <v>2017</v>
      </c>
      <c r="J6310" t="s">
        <v>543</v>
      </c>
      <c r="K6310" s="1">
        <v>42850</v>
      </c>
      <c r="L6310" s="2">
        <v>0.4458333333333333</v>
      </c>
      <c r="M6310" t="s">
        <v>56</v>
      </c>
      <c r="N6310" t="s">
        <v>56</v>
      </c>
      <c r="O6310" s="7" t="s">
        <v>8137</v>
      </c>
      <c r="P6310" t="s">
        <v>1783</v>
      </c>
      <c r="Q6310" t="s">
        <v>1783</v>
      </c>
      <c r="R6310" t="s">
        <v>52</v>
      </c>
      <c r="S6310" t="s">
        <v>68</v>
      </c>
      <c r="T6310" t="s">
        <v>54</v>
      </c>
      <c r="U6310" s="2">
        <v>0</v>
      </c>
      <c r="V6310" s="2">
        <v>0</v>
      </c>
      <c r="W6310" t="s">
        <v>55</v>
      </c>
      <c r="Y6310" t="s">
        <v>56</v>
      </c>
      <c r="AB6310" t="s">
        <v>56</v>
      </c>
      <c r="AD6310" t="s">
        <v>57</v>
      </c>
      <c r="AE6310" t="s">
        <v>58</v>
      </c>
      <c r="AF6310">
        <v>24</v>
      </c>
      <c r="AG6310" t="s">
        <v>222</v>
      </c>
      <c r="AH6310">
        <v>49</v>
      </c>
      <c r="AI6310">
        <v>0</v>
      </c>
      <c r="AJ6310" t="s">
        <v>519</v>
      </c>
      <c r="AK6310" t="s">
        <v>56</v>
      </c>
      <c r="AL6310" t="s">
        <v>56</v>
      </c>
      <c r="AM6310" t="s">
        <v>56</v>
      </c>
      <c r="AP6310" t="s">
        <v>99</v>
      </c>
      <c r="AR6310" t="s">
        <v>56</v>
      </c>
    </row>
    <row r="6311" spans="1:44">
      <c r="A6311">
        <f>COUNTIF(F:F,F6311)</f>
        <v>652</v>
      </c>
      <c r="B6311">
        <v>27150</v>
      </c>
      <c r="C6311" t="s">
        <v>1643</v>
      </c>
      <c r="D6311" t="s">
        <v>44</v>
      </c>
      <c r="F6311" t="s">
        <v>2012</v>
      </c>
      <c r="G6311" t="s">
        <v>10984</v>
      </c>
      <c r="H6311" t="s">
        <v>2014</v>
      </c>
      <c r="I6311">
        <v>2017</v>
      </c>
      <c r="J6311" t="s">
        <v>543</v>
      </c>
      <c r="K6311" s="1">
        <v>42850</v>
      </c>
      <c r="L6311" s="2">
        <v>0.4465277777777778</v>
      </c>
      <c r="M6311" t="s">
        <v>56</v>
      </c>
      <c r="N6311" t="s">
        <v>56</v>
      </c>
      <c r="O6311" s="7" t="s">
        <v>8137</v>
      </c>
      <c r="P6311" t="s">
        <v>1783</v>
      </c>
      <c r="Q6311" t="s">
        <v>1783</v>
      </c>
      <c r="R6311" t="s">
        <v>52</v>
      </c>
      <c r="S6311" t="s">
        <v>68</v>
      </c>
      <c r="T6311" t="s">
        <v>54</v>
      </c>
      <c r="U6311" s="2">
        <v>0</v>
      </c>
      <c r="V6311" s="2">
        <v>0</v>
      </c>
      <c r="W6311" t="s">
        <v>55</v>
      </c>
      <c r="Y6311" t="s">
        <v>56</v>
      </c>
      <c r="AB6311" t="s">
        <v>56</v>
      </c>
      <c r="AD6311" t="s">
        <v>57</v>
      </c>
      <c r="AE6311" t="s">
        <v>58</v>
      </c>
      <c r="AF6311">
        <v>24</v>
      </c>
      <c r="AG6311" t="s">
        <v>222</v>
      </c>
      <c r="AH6311">
        <v>49</v>
      </c>
      <c r="AI6311">
        <v>0</v>
      </c>
      <c r="AJ6311" t="s">
        <v>519</v>
      </c>
      <c r="AK6311" t="s">
        <v>56</v>
      </c>
      <c r="AL6311" t="s">
        <v>56</v>
      </c>
      <c r="AM6311" t="s">
        <v>56</v>
      </c>
      <c r="AP6311" t="s">
        <v>99</v>
      </c>
      <c r="AR6311" t="s">
        <v>56</v>
      </c>
    </row>
    <row r="6312" spans="1:44">
      <c r="A6312">
        <f>COUNTIF(F:F,F6312)</f>
        <v>652</v>
      </c>
      <c r="B6312">
        <v>27151</v>
      </c>
      <c r="C6312" t="s">
        <v>1643</v>
      </c>
      <c r="D6312" t="s">
        <v>44</v>
      </c>
      <c r="F6312" t="s">
        <v>2012</v>
      </c>
      <c r="G6312" t="s">
        <v>6580</v>
      </c>
      <c r="H6312" t="s">
        <v>2014</v>
      </c>
      <c r="I6312">
        <v>2017</v>
      </c>
      <c r="J6312" t="s">
        <v>543</v>
      </c>
      <c r="K6312" s="1">
        <v>42850</v>
      </c>
      <c r="L6312" s="2">
        <v>0.44722222222222219</v>
      </c>
      <c r="M6312" t="s">
        <v>56</v>
      </c>
      <c r="N6312" t="s">
        <v>56</v>
      </c>
      <c r="O6312" s="7" t="s">
        <v>8137</v>
      </c>
      <c r="P6312" t="s">
        <v>1783</v>
      </c>
      <c r="Q6312" t="s">
        <v>1783</v>
      </c>
      <c r="R6312" t="s">
        <v>52</v>
      </c>
      <c r="S6312" t="s">
        <v>68</v>
      </c>
      <c r="T6312" t="s">
        <v>54</v>
      </c>
      <c r="U6312" s="2">
        <v>0</v>
      </c>
      <c r="V6312" s="2">
        <v>0</v>
      </c>
      <c r="W6312" t="s">
        <v>55</v>
      </c>
      <c r="Y6312" t="s">
        <v>56</v>
      </c>
      <c r="AB6312" t="s">
        <v>56</v>
      </c>
      <c r="AD6312" t="s">
        <v>57</v>
      </c>
      <c r="AE6312" t="s">
        <v>58</v>
      </c>
      <c r="AF6312">
        <v>24</v>
      </c>
      <c r="AG6312" t="s">
        <v>222</v>
      </c>
      <c r="AH6312">
        <v>49</v>
      </c>
      <c r="AI6312">
        <v>0</v>
      </c>
      <c r="AJ6312" t="s">
        <v>519</v>
      </c>
      <c r="AK6312" t="s">
        <v>56</v>
      </c>
      <c r="AL6312" t="s">
        <v>56</v>
      </c>
      <c r="AM6312" t="s">
        <v>56</v>
      </c>
      <c r="AP6312" t="s">
        <v>99</v>
      </c>
      <c r="AR6312" t="s">
        <v>56</v>
      </c>
    </row>
    <row r="6313" spans="1:44">
      <c r="A6313">
        <f>COUNTIF(F:F,F6313)</f>
        <v>652</v>
      </c>
      <c r="B6313">
        <v>27152</v>
      </c>
      <c r="C6313" t="s">
        <v>1643</v>
      </c>
      <c r="D6313" t="s">
        <v>44</v>
      </c>
      <c r="F6313" t="s">
        <v>2012</v>
      </c>
      <c r="G6313" t="s">
        <v>5669</v>
      </c>
      <c r="H6313" t="s">
        <v>2014</v>
      </c>
      <c r="I6313">
        <v>2017</v>
      </c>
      <c r="J6313" t="s">
        <v>543</v>
      </c>
      <c r="K6313" s="1">
        <v>42850</v>
      </c>
      <c r="L6313" s="2">
        <v>0.44861111111111113</v>
      </c>
      <c r="M6313" t="s">
        <v>56</v>
      </c>
      <c r="N6313" t="s">
        <v>56</v>
      </c>
      <c r="O6313" s="7" t="s">
        <v>8137</v>
      </c>
      <c r="P6313" t="s">
        <v>1783</v>
      </c>
      <c r="Q6313" t="s">
        <v>1783</v>
      </c>
      <c r="R6313" t="s">
        <v>52</v>
      </c>
      <c r="S6313" t="s">
        <v>68</v>
      </c>
      <c r="T6313" t="s">
        <v>54</v>
      </c>
      <c r="U6313" s="2">
        <v>0</v>
      </c>
      <c r="V6313" s="2">
        <v>0</v>
      </c>
      <c r="W6313" t="s">
        <v>55</v>
      </c>
      <c r="Y6313" t="s">
        <v>56</v>
      </c>
      <c r="AB6313" t="s">
        <v>56</v>
      </c>
      <c r="AD6313" t="s">
        <v>57</v>
      </c>
      <c r="AE6313" t="s">
        <v>58</v>
      </c>
      <c r="AF6313">
        <v>24</v>
      </c>
      <c r="AG6313" t="s">
        <v>222</v>
      </c>
      <c r="AH6313">
        <v>49</v>
      </c>
      <c r="AI6313">
        <v>0</v>
      </c>
      <c r="AJ6313" t="s">
        <v>519</v>
      </c>
      <c r="AK6313" t="s">
        <v>56</v>
      </c>
      <c r="AL6313" t="s">
        <v>56</v>
      </c>
      <c r="AM6313" t="s">
        <v>56</v>
      </c>
      <c r="AP6313" t="s">
        <v>99</v>
      </c>
      <c r="AR6313" t="s">
        <v>56</v>
      </c>
    </row>
    <row r="6314" spans="1:44">
      <c r="A6314">
        <f>COUNTIF(F:F,F6314)</f>
        <v>652</v>
      </c>
      <c r="B6314">
        <v>27153</v>
      </c>
      <c r="C6314" t="s">
        <v>1643</v>
      </c>
      <c r="D6314" t="s">
        <v>44</v>
      </c>
      <c r="F6314" t="s">
        <v>2012</v>
      </c>
      <c r="G6314" t="s">
        <v>10985</v>
      </c>
      <c r="H6314" t="s">
        <v>2014</v>
      </c>
      <c r="I6314">
        <v>2017</v>
      </c>
      <c r="J6314" t="s">
        <v>543</v>
      </c>
      <c r="K6314" s="1">
        <v>42850</v>
      </c>
      <c r="L6314" s="2">
        <v>0.44930555555555557</v>
      </c>
      <c r="M6314" t="s">
        <v>56</v>
      </c>
      <c r="N6314" t="s">
        <v>56</v>
      </c>
      <c r="O6314" s="7" t="s">
        <v>8137</v>
      </c>
      <c r="P6314" t="s">
        <v>1783</v>
      </c>
      <c r="Q6314" t="s">
        <v>1783</v>
      </c>
      <c r="R6314" t="s">
        <v>52</v>
      </c>
      <c r="S6314" t="s">
        <v>68</v>
      </c>
      <c r="T6314" t="s">
        <v>54</v>
      </c>
      <c r="U6314" s="2">
        <v>0</v>
      </c>
      <c r="V6314" s="2">
        <v>0</v>
      </c>
      <c r="W6314" t="s">
        <v>55</v>
      </c>
      <c r="Y6314" t="s">
        <v>56</v>
      </c>
      <c r="AB6314" t="s">
        <v>56</v>
      </c>
      <c r="AD6314" t="s">
        <v>57</v>
      </c>
      <c r="AE6314" t="s">
        <v>58</v>
      </c>
      <c r="AF6314">
        <v>24</v>
      </c>
      <c r="AG6314" t="s">
        <v>222</v>
      </c>
      <c r="AH6314">
        <v>49</v>
      </c>
      <c r="AI6314">
        <v>0</v>
      </c>
      <c r="AJ6314" t="s">
        <v>519</v>
      </c>
      <c r="AK6314" t="s">
        <v>56</v>
      </c>
      <c r="AL6314" t="s">
        <v>56</v>
      </c>
      <c r="AM6314" t="s">
        <v>56</v>
      </c>
      <c r="AP6314" t="s">
        <v>99</v>
      </c>
      <c r="AR6314" t="s">
        <v>56</v>
      </c>
    </row>
    <row r="6315" spans="1:44">
      <c r="A6315">
        <f>COUNTIF(F:F,F6315)</f>
        <v>652</v>
      </c>
      <c r="B6315">
        <v>27154</v>
      </c>
      <c r="C6315" t="s">
        <v>1643</v>
      </c>
      <c r="D6315" t="s">
        <v>44</v>
      </c>
      <c r="F6315" t="s">
        <v>2012</v>
      </c>
      <c r="G6315" t="s">
        <v>10986</v>
      </c>
      <c r="H6315" t="s">
        <v>2014</v>
      </c>
      <c r="I6315">
        <v>2017</v>
      </c>
      <c r="J6315" t="s">
        <v>543</v>
      </c>
      <c r="K6315" s="1">
        <v>42850</v>
      </c>
      <c r="L6315" s="2">
        <v>0.45</v>
      </c>
      <c r="M6315" t="s">
        <v>56</v>
      </c>
      <c r="N6315" t="s">
        <v>56</v>
      </c>
      <c r="O6315" s="7" t="s">
        <v>8137</v>
      </c>
      <c r="P6315" t="s">
        <v>1783</v>
      </c>
      <c r="Q6315" t="s">
        <v>1783</v>
      </c>
      <c r="R6315" t="s">
        <v>52</v>
      </c>
      <c r="S6315" t="s">
        <v>68</v>
      </c>
      <c r="T6315" t="s">
        <v>54</v>
      </c>
      <c r="U6315" s="2">
        <v>0</v>
      </c>
      <c r="V6315" s="2">
        <v>0</v>
      </c>
      <c r="W6315" t="s">
        <v>55</v>
      </c>
      <c r="Y6315" t="s">
        <v>56</v>
      </c>
      <c r="AB6315" t="s">
        <v>56</v>
      </c>
      <c r="AD6315" t="s">
        <v>57</v>
      </c>
      <c r="AE6315" t="s">
        <v>58</v>
      </c>
      <c r="AF6315">
        <v>24</v>
      </c>
      <c r="AG6315" t="s">
        <v>222</v>
      </c>
      <c r="AH6315">
        <v>49</v>
      </c>
      <c r="AI6315">
        <v>0</v>
      </c>
      <c r="AJ6315" t="s">
        <v>519</v>
      </c>
      <c r="AK6315" t="s">
        <v>56</v>
      </c>
      <c r="AL6315" t="s">
        <v>56</v>
      </c>
      <c r="AM6315" t="s">
        <v>56</v>
      </c>
      <c r="AP6315" t="s">
        <v>99</v>
      </c>
      <c r="AR6315" t="s">
        <v>56</v>
      </c>
    </row>
    <row r="6316" spans="1:44">
      <c r="A6316">
        <f>COUNTIF(F:F,F6316)</f>
        <v>652</v>
      </c>
      <c r="B6316">
        <v>27155</v>
      </c>
      <c r="C6316" t="s">
        <v>1643</v>
      </c>
      <c r="D6316" t="s">
        <v>44</v>
      </c>
      <c r="F6316" t="s">
        <v>2012</v>
      </c>
      <c r="G6316" t="s">
        <v>10987</v>
      </c>
      <c r="H6316" t="s">
        <v>2014</v>
      </c>
      <c r="I6316">
        <v>2017</v>
      </c>
      <c r="J6316" t="s">
        <v>543</v>
      </c>
      <c r="K6316" s="1">
        <v>42850</v>
      </c>
      <c r="L6316" s="2">
        <v>0.45069444444444445</v>
      </c>
      <c r="M6316" t="s">
        <v>56</v>
      </c>
      <c r="N6316" t="s">
        <v>56</v>
      </c>
      <c r="O6316" s="7" t="s">
        <v>8137</v>
      </c>
      <c r="P6316" t="s">
        <v>1783</v>
      </c>
      <c r="Q6316" t="s">
        <v>1783</v>
      </c>
      <c r="R6316" t="s">
        <v>52</v>
      </c>
      <c r="S6316" t="s">
        <v>68</v>
      </c>
      <c r="T6316" t="s">
        <v>54</v>
      </c>
      <c r="U6316" s="2">
        <v>0</v>
      </c>
      <c r="V6316" s="2">
        <v>0</v>
      </c>
      <c r="W6316" t="s">
        <v>55</v>
      </c>
      <c r="Y6316" t="s">
        <v>56</v>
      </c>
      <c r="AB6316" t="s">
        <v>56</v>
      </c>
      <c r="AD6316" t="s">
        <v>57</v>
      </c>
      <c r="AE6316" t="s">
        <v>58</v>
      </c>
      <c r="AF6316">
        <v>24</v>
      </c>
      <c r="AG6316" t="s">
        <v>222</v>
      </c>
      <c r="AH6316">
        <v>49</v>
      </c>
      <c r="AI6316">
        <v>0</v>
      </c>
      <c r="AJ6316" t="s">
        <v>519</v>
      </c>
      <c r="AK6316" t="s">
        <v>56</v>
      </c>
      <c r="AL6316" t="s">
        <v>56</v>
      </c>
      <c r="AM6316" t="s">
        <v>56</v>
      </c>
      <c r="AP6316" t="s">
        <v>99</v>
      </c>
      <c r="AR6316" t="s">
        <v>56</v>
      </c>
    </row>
    <row r="6317" spans="1:44">
      <c r="A6317">
        <f>COUNTIF(F:F,F6317)</f>
        <v>652</v>
      </c>
      <c r="B6317">
        <v>27156</v>
      </c>
      <c r="C6317" t="s">
        <v>1643</v>
      </c>
      <c r="D6317" t="s">
        <v>44</v>
      </c>
      <c r="F6317" t="s">
        <v>2012</v>
      </c>
      <c r="G6317" t="s">
        <v>10988</v>
      </c>
      <c r="H6317" t="s">
        <v>2014</v>
      </c>
      <c r="I6317">
        <v>2017</v>
      </c>
      <c r="J6317" t="s">
        <v>543</v>
      </c>
      <c r="K6317" s="1">
        <v>42850</v>
      </c>
      <c r="L6317" s="2">
        <v>0.45277777777777778</v>
      </c>
      <c r="M6317" t="s">
        <v>56</v>
      </c>
      <c r="N6317" t="s">
        <v>56</v>
      </c>
      <c r="O6317" s="7" t="s">
        <v>8137</v>
      </c>
      <c r="P6317" t="s">
        <v>1783</v>
      </c>
      <c r="Q6317" t="s">
        <v>1783</v>
      </c>
      <c r="R6317" t="s">
        <v>52</v>
      </c>
      <c r="S6317" t="s">
        <v>68</v>
      </c>
      <c r="T6317" t="s">
        <v>54</v>
      </c>
      <c r="U6317" s="2">
        <v>0</v>
      </c>
      <c r="V6317" s="2">
        <v>0</v>
      </c>
      <c r="W6317" t="s">
        <v>55</v>
      </c>
      <c r="Y6317" t="s">
        <v>56</v>
      </c>
      <c r="AB6317" t="s">
        <v>56</v>
      </c>
      <c r="AD6317" t="s">
        <v>57</v>
      </c>
      <c r="AE6317" t="s">
        <v>58</v>
      </c>
      <c r="AF6317">
        <v>24</v>
      </c>
      <c r="AG6317" t="s">
        <v>222</v>
      </c>
      <c r="AH6317">
        <v>49</v>
      </c>
      <c r="AI6317">
        <v>0</v>
      </c>
      <c r="AJ6317" t="s">
        <v>519</v>
      </c>
      <c r="AK6317" t="s">
        <v>56</v>
      </c>
      <c r="AL6317" t="s">
        <v>56</v>
      </c>
      <c r="AM6317" t="s">
        <v>56</v>
      </c>
      <c r="AP6317" t="s">
        <v>99</v>
      </c>
      <c r="AR6317" t="s">
        <v>56</v>
      </c>
    </row>
    <row r="6318" spans="1:44">
      <c r="A6318">
        <f>COUNTIF(F:F,F6318)</f>
        <v>652</v>
      </c>
      <c r="B6318">
        <v>27157</v>
      </c>
      <c r="C6318" t="s">
        <v>1643</v>
      </c>
      <c r="D6318" t="s">
        <v>44</v>
      </c>
      <c r="F6318" t="s">
        <v>2012</v>
      </c>
      <c r="G6318" t="s">
        <v>10989</v>
      </c>
      <c r="H6318" t="s">
        <v>2014</v>
      </c>
      <c r="I6318">
        <v>2017</v>
      </c>
      <c r="J6318" t="s">
        <v>543</v>
      </c>
      <c r="K6318" s="1">
        <v>42850</v>
      </c>
      <c r="L6318" s="2">
        <v>0.45347222222222222</v>
      </c>
      <c r="M6318" t="s">
        <v>56</v>
      </c>
      <c r="N6318" t="s">
        <v>56</v>
      </c>
      <c r="O6318" s="7" t="s">
        <v>8137</v>
      </c>
      <c r="P6318" t="s">
        <v>1783</v>
      </c>
      <c r="Q6318" t="s">
        <v>1783</v>
      </c>
      <c r="R6318" t="s">
        <v>52</v>
      </c>
      <c r="S6318" t="s">
        <v>68</v>
      </c>
      <c r="T6318" t="s">
        <v>54</v>
      </c>
      <c r="U6318" s="2">
        <v>0</v>
      </c>
      <c r="V6318" s="2">
        <v>0</v>
      </c>
      <c r="W6318" t="s">
        <v>55</v>
      </c>
      <c r="Y6318" t="s">
        <v>56</v>
      </c>
      <c r="AB6318" t="s">
        <v>56</v>
      </c>
      <c r="AD6318" t="s">
        <v>57</v>
      </c>
      <c r="AE6318" t="s">
        <v>58</v>
      </c>
      <c r="AF6318">
        <v>24</v>
      </c>
      <c r="AG6318" t="s">
        <v>222</v>
      </c>
      <c r="AH6318">
        <v>49</v>
      </c>
      <c r="AI6318">
        <v>0</v>
      </c>
      <c r="AJ6318" t="s">
        <v>519</v>
      </c>
      <c r="AK6318" t="s">
        <v>56</v>
      </c>
      <c r="AL6318" t="s">
        <v>56</v>
      </c>
      <c r="AM6318" t="s">
        <v>56</v>
      </c>
      <c r="AP6318" t="s">
        <v>99</v>
      </c>
      <c r="AR6318" t="s">
        <v>56</v>
      </c>
    </row>
    <row r="6319" spans="1:44">
      <c r="A6319">
        <f>COUNTIF(F:F,F6319)</f>
        <v>652</v>
      </c>
      <c r="B6319">
        <v>27158</v>
      </c>
      <c r="C6319" t="s">
        <v>1643</v>
      </c>
      <c r="D6319" t="s">
        <v>44</v>
      </c>
      <c r="F6319" t="s">
        <v>2012</v>
      </c>
      <c r="G6319" t="s">
        <v>10990</v>
      </c>
      <c r="H6319" t="s">
        <v>2014</v>
      </c>
      <c r="I6319">
        <v>2017</v>
      </c>
      <c r="J6319" t="s">
        <v>543</v>
      </c>
      <c r="K6319" s="1">
        <v>42850</v>
      </c>
      <c r="L6319" s="2">
        <v>0.45416666666666666</v>
      </c>
      <c r="M6319" t="s">
        <v>56</v>
      </c>
      <c r="N6319" t="s">
        <v>56</v>
      </c>
      <c r="O6319" s="7" t="s">
        <v>8137</v>
      </c>
      <c r="P6319" t="s">
        <v>1783</v>
      </c>
      <c r="Q6319" t="s">
        <v>1783</v>
      </c>
      <c r="R6319" t="s">
        <v>52</v>
      </c>
      <c r="S6319" t="s">
        <v>68</v>
      </c>
      <c r="T6319" t="s">
        <v>54</v>
      </c>
      <c r="U6319" s="2">
        <v>0</v>
      </c>
      <c r="V6319" s="2">
        <v>0</v>
      </c>
      <c r="W6319" t="s">
        <v>55</v>
      </c>
      <c r="Y6319" t="s">
        <v>56</v>
      </c>
      <c r="AB6319" t="s">
        <v>56</v>
      </c>
      <c r="AD6319" t="s">
        <v>57</v>
      </c>
      <c r="AE6319" t="s">
        <v>58</v>
      </c>
      <c r="AF6319">
        <v>24</v>
      </c>
      <c r="AG6319" t="s">
        <v>222</v>
      </c>
      <c r="AH6319">
        <v>49</v>
      </c>
      <c r="AI6319">
        <v>0</v>
      </c>
      <c r="AJ6319" t="s">
        <v>519</v>
      </c>
      <c r="AK6319" t="s">
        <v>56</v>
      </c>
      <c r="AL6319" t="s">
        <v>56</v>
      </c>
      <c r="AM6319" t="s">
        <v>56</v>
      </c>
      <c r="AP6319" t="s">
        <v>99</v>
      </c>
      <c r="AR6319" t="s">
        <v>56</v>
      </c>
    </row>
    <row r="6320" spans="1:44">
      <c r="A6320">
        <f>COUNTIF(F:F,F6320)</f>
        <v>652</v>
      </c>
      <c r="B6320">
        <v>27159</v>
      </c>
      <c r="C6320" t="s">
        <v>1643</v>
      </c>
      <c r="D6320" t="s">
        <v>44</v>
      </c>
      <c r="F6320" t="s">
        <v>2012</v>
      </c>
      <c r="G6320" t="s">
        <v>10991</v>
      </c>
      <c r="H6320" t="s">
        <v>2014</v>
      </c>
      <c r="I6320">
        <v>2017</v>
      </c>
      <c r="J6320" t="s">
        <v>543</v>
      </c>
      <c r="K6320" s="1">
        <v>42850</v>
      </c>
      <c r="L6320" s="2">
        <v>0.45555555555555555</v>
      </c>
      <c r="M6320" t="s">
        <v>56</v>
      </c>
      <c r="N6320" t="s">
        <v>56</v>
      </c>
      <c r="O6320" s="7" t="s">
        <v>8137</v>
      </c>
      <c r="P6320" t="s">
        <v>1783</v>
      </c>
      <c r="Q6320" t="s">
        <v>1783</v>
      </c>
      <c r="R6320" t="s">
        <v>52</v>
      </c>
      <c r="S6320" t="s">
        <v>68</v>
      </c>
      <c r="T6320" t="s">
        <v>54</v>
      </c>
      <c r="U6320" s="2">
        <v>0</v>
      </c>
      <c r="V6320" s="2">
        <v>0</v>
      </c>
      <c r="W6320" t="s">
        <v>55</v>
      </c>
      <c r="Y6320" t="s">
        <v>56</v>
      </c>
      <c r="AB6320" t="s">
        <v>56</v>
      </c>
      <c r="AD6320" t="s">
        <v>57</v>
      </c>
      <c r="AE6320" t="s">
        <v>58</v>
      </c>
      <c r="AF6320">
        <v>24</v>
      </c>
      <c r="AG6320" t="s">
        <v>222</v>
      </c>
      <c r="AH6320">
        <v>49</v>
      </c>
      <c r="AI6320">
        <v>0</v>
      </c>
      <c r="AJ6320" t="s">
        <v>519</v>
      </c>
      <c r="AK6320" t="s">
        <v>56</v>
      </c>
      <c r="AL6320" t="s">
        <v>56</v>
      </c>
      <c r="AM6320" t="s">
        <v>56</v>
      </c>
      <c r="AP6320" t="s">
        <v>99</v>
      </c>
      <c r="AR6320" t="s">
        <v>56</v>
      </c>
    </row>
    <row r="6321" spans="1:44">
      <c r="A6321">
        <f>COUNTIF(F:F,F6321)</f>
        <v>652</v>
      </c>
      <c r="B6321">
        <v>27160</v>
      </c>
      <c r="C6321" t="s">
        <v>1643</v>
      </c>
      <c r="D6321" t="s">
        <v>44</v>
      </c>
      <c r="F6321" t="s">
        <v>2012</v>
      </c>
      <c r="G6321" t="s">
        <v>10992</v>
      </c>
      <c r="H6321" t="s">
        <v>2014</v>
      </c>
      <c r="I6321">
        <v>2017</v>
      </c>
      <c r="J6321" t="s">
        <v>543</v>
      </c>
      <c r="K6321" s="1">
        <v>42850</v>
      </c>
      <c r="L6321" s="2">
        <v>0.45624999999999999</v>
      </c>
      <c r="M6321" t="s">
        <v>56</v>
      </c>
      <c r="N6321" t="s">
        <v>56</v>
      </c>
      <c r="O6321" s="7" t="s">
        <v>8137</v>
      </c>
      <c r="P6321" t="s">
        <v>1783</v>
      </c>
      <c r="Q6321" t="s">
        <v>1783</v>
      </c>
      <c r="R6321" t="s">
        <v>52</v>
      </c>
      <c r="S6321" t="s">
        <v>68</v>
      </c>
      <c r="T6321" t="s">
        <v>54</v>
      </c>
      <c r="U6321" s="2">
        <v>0</v>
      </c>
      <c r="V6321" s="2">
        <v>0</v>
      </c>
      <c r="W6321" t="s">
        <v>55</v>
      </c>
      <c r="Y6321" t="s">
        <v>56</v>
      </c>
      <c r="AB6321" t="s">
        <v>56</v>
      </c>
      <c r="AD6321" t="s">
        <v>57</v>
      </c>
      <c r="AE6321" t="s">
        <v>58</v>
      </c>
      <c r="AF6321">
        <v>24</v>
      </c>
      <c r="AG6321" t="s">
        <v>222</v>
      </c>
      <c r="AH6321">
        <v>49</v>
      </c>
      <c r="AI6321">
        <v>0</v>
      </c>
      <c r="AJ6321" t="s">
        <v>519</v>
      </c>
      <c r="AK6321" t="s">
        <v>56</v>
      </c>
      <c r="AL6321" t="s">
        <v>56</v>
      </c>
      <c r="AM6321" t="s">
        <v>56</v>
      </c>
      <c r="AP6321" t="s">
        <v>99</v>
      </c>
      <c r="AR6321" t="s">
        <v>56</v>
      </c>
    </row>
    <row r="6322" spans="1:44">
      <c r="A6322">
        <f>COUNTIF(F:F,F6322)</f>
        <v>652</v>
      </c>
      <c r="B6322">
        <v>27161</v>
      </c>
      <c r="C6322" t="s">
        <v>1643</v>
      </c>
      <c r="D6322" t="s">
        <v>44</v>
      </c>
      <c r="F6322" t="s">
        <v>2012</v>
      </c>
      <c r="G6322" t="s">
        <v>10993</v>
      </c>
      <c r="H6322" t="s">
        <v>2014</v>
      </c>
      <c r="I6322">
        <v>2017</v>
      </c>
      <c r="J6322" t="s">
        <v>543</v>
      </c>
      <c r="K6322" s="1">
        <v>42850</v>
      </c>
      <c r="L6322" s="2">
        <v>0.45694444444444443</v>
      </c>
      <c r="M6322" t="s">
        <v>56</v>
      </c>
      <c r="N6322" t="s">
        <v>56</v>
      </c>
      <c r="O6322" s="7" t="s">
        <v>8137</v>
      </c>
      <c r="P6322" t="s">
        <v>1783</v>
      </c>
      <c r="Q6322" t="s">
        <v>1783</v>
      </c>
      <c r="R6322" t="s">
        <v>52</v>
      </c>
      <c r="S6322" t="s">
        <v>68</v>
      </c>
      <c r="T6322" t="s">
        <v>54</v>
      </c>
      <c r="U6322" s="2">
        <v>0</v>
      </c>
      <c r="V6322" s="2">
        <v>0</v>
      </c>
      <c r="W6322" t="s">
        <v>55</v>
      </c>
      <c r="Y6322" t="s">
        <v>56</v>
      </c>
      <c r="AB6322" t="s">
        <v>56</v>
      </c>
      <c r="AD6322" t="s">
        <v>57</v>
      </c>
      <c r="AE6322" t="s">
        <v>58</v>
      </c>
      <c r="AF6322">
        <v>24</v>
      </c>
      <c r="AG6322" t="s">
        <v>222</v>
      </c>
      <c r="AH6322">
        <v>49</v>
      </c>
      <c r="AI6322">
        <v>0</v>
      </c>
      <c r="AJ6322" t="s">
        <v>519</v>
      </c>
      <c r="AK6322" t="s">
        <v>56</v>
      </c>
      <c r="AL6322" t="s">
        <v>56</v>
      </c>
      <c r="AM6322" t="s">
        <v>56</v>
      </c>
      <c r="AP6322" t="s">
        <v>99</v>
      </c>
      <c r="AR6322" t="s">
        <v>56</v>
      </c>
    </row>
    <row r="6323" spans="1:44">
      <c r="A6323">
        <f>COUNTIF(F:F,F6323)</f>
        <v>652</v>
      </c>
      <c r="B6323">
        <v>27162</v>
      </c>
      <c r="C6323" t="s">
        <v>1643</v>
      </c>
      <c r="D6323" t="s">
        <v>44</v>
      </c>
      <c r="F6323" t="s">
        <v>2012</v>
      </c>
      <c r="G6323" t="s">
        <v>10994</v>
      </c>
      <c r="H6323" t="s">
        <v>2014</v>
      </c>
      <c r="I6323">
        <v>2017</v>
      </c>
      <c r="J6323" t="s">
        <v>543</v>
      </c>
      <c r="K6323" s="1">
        <v>42850</v>
      </c>
      <c r="L6323" s="2">
        <v>0.45763888888888887</v>
      </c>
      <c r="M6323" t="s">
        <v>56</v>
      </c>
      <c r="N6323" t="s">
        <v>56</v>
      </c>
      <c r="O6323" s="7" t="s">
        <v>8137</v>
      </c>
      <c r="P6323" t="s">
        <v>1783</v>
      </c>
      <c r="Q6323" t="s">
        <v>1783</v>
      </c>
      <c r="R6323" t="s">
        <v>52</v>
      </c>
      <c r="S6323" t="s">
        <v>68</v>
      </c>
      <c r="T6323" t="s">
        <v>54</v>
      </c>
      <c r="U6323" s="2">
        <v>0</v>
      </c>
      <c r="V6323" s="2">
        <v>0</v>
      </c>
      <c r="W6323" t="s">
        <v>55</v>
      </c>
      <c r="Y6323" t="s">
        <v>56</v>
      </c>
      <c r="AB6323" t="s">
        <v>56</v>
      </c>
      <c r="AD6323" t="s">
        <v>57</v>
      </c>
      <c r="AE6323" t="s">
        <v>58</v>
      </c>
      <c r="AF6323">
        <v>24</v>
      </c>
      <c r="AG6323" t="s">
        <v>222</v>
      </c>
      <c r="AH6323">
        <v>49</v>
      </c>
      <c r="AI6323">
        <v>0</v>
      </c>
      <c r="AJ6323" t="s">
        <v>519</v>
      </c>
      <c r="AK6323" t="s">
        <v>56</v>
      </c>
      <c r="AL6323" t="s">
        <v>56</v>
      </c>
      <c r="AM6323" t="s">
        <v>56</v>
      </c>
      <c r="AP6323" t="s">
        <v>99</v>
      </c>
      <c r="AR6323" t="s">
        <v>56</v>
      </c>
    </row>
    <row r="6324" spans="1:44">
      <c r="A6324">
        <f>COUNTIF(F:F,F6324)</f>
        <v>652</v>
      </c>
      <c r="B6324">
        <v>27163</v>
      </c>
      <c r="C6324" t="s">
        <v>1643</v>
      </c>
      <c r="D6324" t="s">
        <v>44</v>
      </c>
      <c r="F6324" t="s">
        <v>2012</v>
      </c>
      <c r="G6324" t="s">
        <v>10995</v>
      </c>
      <c r="H6324" t="s">
        <v>2014</v>
      </c>
      <c r="I6324">
        <v>2017</v>
      </c>
      <c r="J6324" t="s">
        <v>543</v>
      </c>
      <c r="K6324" s="1">
        <v>42850</v>
      </c>
      <c r="L6324" s="2">
        <v>0.45902777777777781</v>
      </c>
      <c r="M6324" t="s">
        <v>56</v>
      </c>
      <c r="N6324" t="s">
        <v>56</v>
      </c>
      <c r="O6324" s="7" t="s">
        <v>8137</v>
      </c>
      <c r="P6324" t="s">
        <v>1783</v>
      </c>
      <c r="Q6324" t="s">
        <v>1783</v>
      </c>
      <c r="R6324" t="s">
        <v>52</v>
      </c>
      <c r="S6324" t="s">
        <v>68</v>
      </c>
      <c r="T6324" t="s">
        <v>54</v>
      </c>
      <c r="U6324" s="2">
        <v>0</v>
      </c>
      <c r="V6324" s="2">
        <v>0</v>
      </c>
      <c r="W6324" t="s">
        <v>55</v>
      </c>
      <c r="Y6324" t="s">
        <v>56</v>
      </c>
      <c r="AB6324" t="s">
        <v>56</v>
      </c>
      <c r="AD6324" t="s">
        <v>57</v>
      </c>
      <c r="AE6324" t="s">
        <v>58</v>
      </c>
      <c r="AF6324">
        <v>24</v>
      </c>
      <c r="AG6324" t="s">
        <v>222</v>
      </c>
      <c r="AH6324">
        <v>49</v>
      </c>
      <c r="AI6324">
        <v>0</v>
      </c>
      <c r="AJ6324" t="s">
        <v>519</v>
      </c>
      <c r="AK6324" t="s">
        <v>56</v>
      </c>
      <c r="AL6324" t="s">
        <v>56</v>
      </c>
      <c r="AM6324" t="s">
        <v>56</v>
      </c>
      <c r="AP6324" t="s">
        <v>99</v>
      </c>
      <c r="AR6324" t="s">
        <v>56</v>
      </c>
    </row>
    <row r="6325" spans="1:44">
      <c r="A6325">
        <f>COUNTIF(F:F,F6325)</f>
        <v>652</v>
      </c>
      <c r="B6325">
        <v>27164</v>
      </c>
      <c r="C6325" t="s">
        <v>1643</v>
      </c>
      <c r="D6325" t="s">
        <v>44</v>
      </c>
      <c r="F6325" t="s">
        <v>2012</v>
      </c>
      <c r="G6325" t="s">
        <v>10996</v>
      </c>
      <c r="H6325" t="s">
        <v>2014</v>
      </c>
      <c r="I6325">
        <v>2017</v>
      </c>
      <c r="J6325" t="s">
        <v>543</v>
      </c>
      <c r="K6325" s="1">
        <v>42850</v>
      </c>
      <c r="L6325" s="2">
        <v>0.57430555555555551</v>
      </c>
      <c r="M6325" t="s">
        <v>48</v>
      </c>
      <c r="N6325" t="s">
        <v>2925</v>
      </c>
      <c r="O6325" s="7" t="s">
        <v>8137</v>
      </c>
      <c r="P6325" t="s">
        <v>1783</v>
      </c>
      <c r="Q6325" t="s">
        <v>1783</v>
      </c>
      <c r="R6325" t="s">
        <v>52</v>
      </c>
      <c r="S6325" t="s">
        <v>68</v>
      </c>
      <c r="T6325" t="s">
        <v>54</v>
      </c>
      <c r="U6325" s="2">
        <v>0</v>
      </c>
      <c r="V6325" s="2">
        <v>0</v>
      </c>
      <c r="W6325" t="s">
        <v>55</v>
      </c>
      <c r="Y6325" t="s">
        <v>56</v>
      </c>
      <c r="AB6325" t="s">
        <v>56</v>
      </c>
      <c r="AD6325" t="s">
        <v>57</v>
      </c>
      <c r="AE6325" t="s">
        <v>58</v>
      </c>
      <c r="AF6325">
        <v>24</v>
      </c>
      <c r="AG6325" t="s">
        <v>222</v>
      </c>
      <c r="AH6325">
        <v>49</v>
      </c>
      <c r="AI6325">
        <v>0</v>
      </c>
      <c r="AJ6325" t="s">
        <v>519</v>
      </c>
      <c r="AK6325" t="s">
        <v>56</v>
      </c>
      <c r="AL6325" t="s">
        <v>56</v>
      </c>
      <c r="AM6325" t="s">
        <v>56</v>
      </c>
      <c r="AP6325" t="s">
        <v>99</v>
      </c>
      <c r="AR6325" t="s">
        <v>56</v>
      </c>
    </row>
    <row r="6326" spans="1:44">
      <c r="A6326">
        <f>COUNTIF(F:F,F6326)</f>
        <v>652</v>
      </c>
      <c r="B6326">
        <v>27165</v>
      </c>
      <c r="C6326" t="s">
        <v>1643</v>
      </c>
      <c r="D6326" t="s">
        <v>44</v>
      </c>
      <c r="F6326" t="s">
        <v>2012</v>
      </c>
      <c r="G6326" t="s">
        <v>10997</v>
      </c>
      <c r="H6326" t="s">
        <v>2014</v>
      </c>
      <c r="I6326">
        <v>2017</v>
      </c>
      <c r="J6326" t="s">
        <v>543</v>
      </c>
      <c r="K6326" s="1">
        <v>42850</v>
      </c>
      <c r="L6326" s="2">
        <v>0.5756944444444444</v>
      </c>
      <c r="M6326" t="s">
        <v>48</v>
      </c>
      <c r="N6326" t="s">
        <v>2925</v>
      </c>
      <c r="O6326" s="7" t="s">
        <v>8137</v>
      </c>
      <c r="P6326" t="s">
        <v>1783</v>
      </c>
      <c r="Q6326" t="s">
        <v>1783</v>
      </c>
      <c r="R6326" t="s">
        <v>52</v>
      </c>
      <c r="S6326" t="s">
        <v>68</v>
      </c>
      <c r="T6326" t="s">
        <v>54</v>
      </c>
      <c r="U6326" s="2">
        <v>0</v>
      </c>
      <c r="V6326" s="2">
        <v>0</v>
      </c>
      <c r="W6326" t="s">
        <v>55</v>
      </c>
      <c r="Y6326" t="s">
        <v>56</v>
      </c>
      <c r="AB6326" t="s">
        <v>56</v>
      </c>
      <c r="AD6326" t="s">
        <v>57</v>
      </c>
      <c r="AE6326" t="s">
        <v>58</v>
      </c>
      <c r="AF6326">
        <v>24</v>
      </c>
      <c r="AG6326" t="s">
        <v>222</v>
      </c>
      <c r="AH6326">
        <v>49</v>
      </c>
      <c r="AI6326">
        <v>0</v>
      </c>
      <c r="AJ6326" t="s">
        <v>519</v>
      </c>
      <c r="AK6326" t="s">
        <v>56</v>
      </c>
      <c r="AL6326" t="s">
        <v>56</v>
      </c>
      <c r="AM6326" t="s">
        <v>56</v>
      </c>
      <c r="AP6326" t="s">
        <v>99</v>
      </c>
      <c r="AR6326" t="s">
        <v>56</v>
      </c>
    </row>
    <row r="6327" spans="1:44">
      <c r="A6327">
        <f>COUNTIF(F:F,F6327)</f>
        <v>652</v>
      </c>
      <c r="B6327">
        <v>27166</v>
      </c>
      <c r="C6327" t="s">
        <v>1643</v>
      </c>
      <c r="D6327" t="s">
        <v>44</v>
      </c>
      <c r="F6327" t="s">
        <v>2012</v>
      </c>
      <c r="G6327" t="s">
        <v>8195</v>
      </c>
      <c r="H6327" t="s">
        <v>2014</v>
      </c>
      <c r="I6327">
        <v>2017</v>
      </c>
      <c r="J6327" t="s">
        <v>543</v>
      </c>
      <c r="K6327" s="1">
        <v>42850</v>
      </c>
      <c r="L6327" s="2">
        <v>0.57638888888888895</v>
      </c>
      <c r="M6327" t="s">
        <v>48</v>
      </c>
      <c r="N6327" t="s">
        <v>2925</v>
      </c>
      <c r="O6327" s="7" t="s">
        <v>8137</v>
      </c>
      <c r="P6327" t="s">
        <v>1783</v>
      </c>
      <c r="Q6327" t="s">
        <v>1783</v>
      </c>
      <c r="R6327" t="s">
        <v>52</v>
      </c>
      <c r="S6327" t="s">
        <v>68</v>
      </c>
      <c r="T6327" t="s">
        <v>54</v>
      </c>
      <c r="U6327" s="2">
        <v>0</v>
      </c>
      <c r="V6327" s="2">
        <v>0</v>
      </c>
      <c r="W6327" t="s">
        <v>55</v>
      </c>
      <c r="Y6327" t="s">
        <v>56</v>
      </c>
      <c r="AB6327" t="s">
        <v>56</v>
      </c>
      <c r="AD6327" t="s">
        <v>57</v>
      </c>
      <c r="AE6327" t="s">
        <v>58</v>
      </c>
      <c r="AF6327">
        <v>24</v>
      </c>
      <c r="AG6327" t="s">
        <v>222</v>
      </c>
      <c r="AH6327">
        <v>49</v>
      </c>
      <c r="AI6327">
        <v>0</v>
      </c>
      <c r="AJ6327" t="s">
        <v>519</v>
      </c>
      <c r="AK6327" t="s">
        <v>56</v>
      </c>
      <c r="AL6327" t="s">
        <v>56</v>
      </c>
      <c r="AM6327" t="s">
        <v>56</v>
      </c>
      <c r="AP6327" t="s">
        <v>99</v>
      </c>
      <c r="AR6327" t="s">
        <v>56</v>
      </c>
    </row>
    <row r="6328" spans="1:44">
      <c r="A6328">
        <f>COUNTIF(F:F,F6328)</f>
        <v>652</v>
      </c>
      <c r="B6328">
        <v>27167</v>
      </c>
      <c r="C6328" t="s">
        <v>1643</v>
      </c>
      <c r="D6328" t="s">
        <v>44</v>
      </c>
      <c r="F6328" t="s">
        <v>2012</v>
      </c>
      <c r="G6328" t="s">
        <v>5631</v>
      </c>
      <c r="H6328" t="s">
        <v>2014</v>
      </c>
      <c r="I6328">
        <v>2017</v>
      </c>
      <c r="J6328" t="s">
        <v>543</v>
      </c>
      <c r="K6328" s="1">
        <v>42850</v>
      </c>
      <c r="L6328" s="2">
        <v>0.57708333333333328</v>
      </c>
      <c r="M6328" t="s">
        <v>48</v>
      </c>
      <c r="N6328" t="s">
        <v>2925</v>
      </c>
      <c r="O6328" s="7" t="s">
        <v>8137</v>
      </c>
      <c r="P6328" t="s">
        <v>1783</v>
      </c>
      <c r="Q6328" t="s">
        <v>1783</v>
      </c>
      <c r="R6328" t="s">
        <v>52</v>
      </c>
      <c r="S6328" t="s">
        <v>68</v>
      </c>
      <c r="T6328" t="s">
        <v>54</v>
      </c>
      <c r="U6328" s="2">
        <v>0</v>
      </c>
      <c r="V6328" s="2">
        <v>0</v>
      </c>
      <c r="W6328" t="s">
        <v>55</v>
      </c>
      <c r="Y6328" t="s">
        <v>56</v>
      </c>
      <c r="AB6328" t="s">
        <v>56</v>
      </c>
      <c r="AD6328" t="s">
        <v>57</v>
      </c>
      <c r="AE6328" t="s">
        <v>58</v>
      </c>
      <c r="AF6328">
        <v>24</v>
      </c>
      <c r="AG6328" t="s">
        <v>222</v>
      </c>
      <c r="AH6328">
        <v>49</v>
      </c>
      <c r="AI6328">
        <v>0</v>
      </c>
      <c r="AJ6328" t="s">
        <v>519</v>
      </c>
      <c r="AK6328" t="s">
        <v>56</v>
      </c>
      <c r="AL6328" t="s">
        <v>56</v>
      </c>
      <c r="AM6328" t="s">
        <v>56</v>
      </c>
      <c r="AP6328" t="s">
        <v>99</v>
      </c>
      <c r="AR6328" t="s">
        <v>56</v>
      </c>
    </row>
    <row r="6329" spans="1:44">
      <c r="A6329">
        <f>COUNTIF(F:F,F6329)</f>
        <v>652</v>
      </c>
      <c r="B6329">
        <v>27168</v>
      </c>
      <c r="C6329" t="s">
        <v>1643</v>
      </c>
      <c r="D6329" t="s">
        <v>44</v>
      </c>
      <c r="F6329" t="s">
        <v>2012</v>
      </c>
      <c r="G6329" t="s">
        <v>5416</v>
      </c>
      <c r="H6329" t="s">
        <v>2014</v>
      </c>
      <c r="I6329">
        <v>2017</v>
      </c>
      <c r="J6329" t="s">
        <v>543</v>
      </c>
      <c r="K6329" s="1">
        <v>42850</v>
      </c>
      <c r="L6329" s="2">
        <v>0.57847222222222217</v>
      </c>
      <c r="M6329" t="s">
        <v>48</v>
      </c>
      <c r="N6329" t="s">
        <v>2925</v>
      </c>
      <c r="O6329" s="7" t="s">
        <v>8137</v>
      </c>
      <c r="P6329" t="s">
        <v>1783</v>
      </c>
      <c r="Q6329" t="s">
        <v>1783</v>
      </c>
      <c r="R6329" t="s">
        <v>52</v>
      </c>
      <c r="S6329" t="s">
        <v>68</v>
      </c>
      <c r="T6329" t="s">
        <v>54</v>
      </c>
      <c r="U6329" s="2">
        <v>0</v>
      </c>
      <c r="V6329" s="2">
        <v>0</v>
      </c>
      <c r="W6329" t="s">
        <v>55</v>
      </c>
      <c r="Y6329" t="s">
        <v>56</v>
      </c>
      <c r="AB6329" t="s">
        <v>56</v>
      </c>
      <c r="AD6329" t="s">
        <v>57</v>
      </c>
      <c r="AE6329" t="s">
        <v>58</v>
      </c>
      <c r="AF6329">
        <v>24</v>
      </c>
      <c r="AG6329" t="s">
        <v>222</v>
      </c>
      <c r="AH6329">
        <v>49</v>
      </c>
      <c r="AI6329">
        <v>0</v>
      </c>
      <c r="AJ6329" t="s">
        <v>519</v>
      </c>
      <c r="AK6329" t="s">
        <v>56</v>
      </c>
      <c r="AL6329" t="s">
        <v>56</v>
      </c>
      <c r="AM6329" t="s">
        <v>56</v>
      </c>
      <c r="AP6329" t="s">
        <v>99</v>
      </c>
      <c r="AR6329" t="s">
        <v>56</v>
      </c>
    </row>
    <row r="6330" spans="1:44">
      <c r="A6330">
        <f>COUNTIF(F:F,F6330)</f>
        <v>652</v>
      </c>
      <c r="B6330">
        <v>27169</v>
      </c>
      <c r="C6330" t="s">
        <v>1643</v>
      </c>
      <c r="D6330" t="s">
        <v>44</v>
      </c>
      <c r="F6330" t="s">
        <v>2012</v>
      </c>
      <c r="G6330" t="s">
        <v>10998</v>
      </c>
      <c r="H6330" t="s">
        <v>2014</v>
      </c>
      <c r="I6330">
        <v>2017</v>
      </c>
      <c r="J6330" t="s">
        <v>543</v>
      </c>
      <c r="K6330" s="1">
        <v>42850</v>
      </c>
      <c r="L6330" s="2">
        <v>0.57916666666666672</v>
      </c>
      <c r="M6330" t="s">
        <v>48</v>
      </c>
      <c r="N6330" t="s">
        <v>2925</v>
      </c>
      <c r="O6330" s="7" t="s">
        <v>8137</v>
      </c>
      <c r="P6330" t="s">
        <v>1783</v>
      </c>
      <c r="Q6330" t="s">
        <v>1783</v>
      </c>
      <c r="R6330" t="s">
        <v>52</v>
      </c>
      <c r="S6330" t="s">
        <v>68</v>
      </c>
      <c r="T6330" t="s">
        <v>54</v>
      </c>
      <c r="U6330" s="2">
        <v>0</v>
      </c>
      <c r="V6330" s="2">
        <v>0</v>
      </c>
      <c r="W6330" t="s">
        <v>55</v>
      </c>
      <c r="Y6330" t="s">
        <v>56</v>
      </c>
      <c r="AB6330" t="s">
        <v>56</v>
      </c>
      <c r="AD6330" t="s">
        <v>57</v>
      </c>
      <c r="AE6330" t="s">
        <v>58</v>
      </c>
      <c r="AF6330">
        <v>24</v>
      </c>
      <c r="AG6330" t="s">
        <v>222</v>
      </c>
      <c r="AH6330">
        <v>49</v>
      </c>
      <c r="AI6330">
        <v>0</v>
      </c>
      <c r="AJ6330" t="s">
        <v>519</v>
      </c>
      <c r="AK6330" t="s">
        <v>56</v>
      </c>
      <c r="AL6330" t="s">
        <v>56</v>
      </c>
      <c r="AM6330" t="s">
        <v>56</v>
      </c>
      <c r="AP6330" t="s">
        <v>99</v>
      </c>
      <c r="AR6330" t="s">
        <v>56</v>
      </c>
    </row>
    <row r="6331" spans="1:44">
      <c r="A6331">
        <f>COUNTIF(F:F,F6331)</f>
        <v>652</v>
      </c>
      <c r="B6331">
        <v>27170</v>
      </c>
      <c r="C6331" t="s">
        <v>1643</v>
      </c>
      <c r="D6331" t="s">
        <v>44</v>
      </c>
      <c r="F6331" t="s">
        <v>2012</v>
      </c>
      <c r="G6331" t="s">
        <v>10999</v>
      </c>
      <c r="H6331" t="s">
        <v>2014</v>
      </c>
      <c r="I6331">
        <v>2017</v>
      </c>
      <c r="J6331" t="s">
        <v>543</v>
      </c>
      <c r="K6331" s="1">
        <v>42850</v>
      </c>
      <c r="L6331" s="2">
        <v>0.5805555555555556</v>
      </c>
      <c r="M6331" t="s">
        <v>48</v>
      </c>
      <c r="N6331" t="s">
        <v>2925</v>
      </c>
      <c r="O6331" s="7" t="s">
        <v>8137</v>
      </c>
      <c r="P6331" t="s">
        <v>1783</v>
      </c>
      <c r="Q6331" t="s">
        <v>1783</v>
      </c>
      <c r="R6331" t="s">
        <v>52</v>
      </c>
      <c r="S6331" t="s">
        <v>68</v>
      </c>
      <c r="T6331" t="s">
        <v>54</v>
      </c>
      <c r="U6331" s="2">
        <v>0</v>
      </c>
      <c r="V6331" s="2">
        <v>0</v>
      </c>
      <c r="W6331" t="s">
        <v>55</v>
      </c>
      <c r="Y6331" t="s">
        <v>56</v>
      </c>
      <c r="AB6331" t="s">
        <v>56</v>
      </c>
      <c r="AD6331" t="s">
        <v>57</v>
      </c>
      <c r="AE6331" t="s">
        <v>58</v>
      </c>
      <c r="AF6331">
        <v>24</v>
      </c>
      <c r="AG6331" t="s">
        <v>222</v>
      </c>
      <c r="AH6331">
        <v>49</v>
      </c>
      <c r="AI6331">
        <v>0</v>
      </c>
      <c r="AJ6331" t="s">
        <v>519</v>
      </c>
      <c r="AK6331" t="s">
        <v>56</v>
      </c>
      <c r="AL6331" t="s">
        <v>56</v>
      </c>
      <c r="AM6331" t="s">
        <v>56</v>
      </c>
      <c r="AP6331" t="s">
        <v>99</v>
      </c>
      <c r="AR6331" t="s">
        <v>56</v>
      </c>
    </row>
    <row r="6332" spans="1:44">
      <c r="A6332">
        <f>COUNTIF(F:F,F6332)</f>
        <v>652</v>
      </c>
      <c r="B6332">
        <v>27171</v>
      </c>
      <c r="C6332" t="s">
        <v>1643</v>
      </c>
      <c r="D6332" t="s">
        <v>44</v>
      </c>
      <c r="F6332" t="s">
        <v>2012</v>
      </c>
      <c r="G6332" t="s">
        <v>11000</v>
      </c>
      <c r="H6332" t="s">
        <v>2014</v>
      </c>
      <c r="I6332">
        <v>2017</v>
      </c>
      <c r="J6332" t="s">
        <v>543</v>
      </c>
      <c r="K6332" s="1">
        <v>42850</v>
      </c>
      <c r="L6332" s="2">
        <v>0.58124999999999993</v>
      </c>
      <c r="M6332" t="s">
        <v>48</v>
      </c>
      <c r="N6332" t="s">
        <v>2925</v>
      </c>
      <c r="O6332" s="7" t="s">
        <v>8137</v>
      </c>
      <c r="P6332" t="s">
        <v>1783</v>
      </c>
      <c r="Q6332" t="s">
        <v>1783</v>
      </c>
      <c r="R6332" t="s">
        <v>52</v>
      </c>
      <c r="S6332" t="s">
        <v>68</v>
      </c>
      <c r="T6332" t="s">
        <v>54</v>
      </c>
      <c r="U6332" s="2">
        <v>0</v>
      </c>
      <c r="V6332" s="2">
        <v>0</v>
      </c>
      <c r="W6332" t="s">
        <v>55</v>
      </c>
      <c r="Y6332" t="s">
        <v>56</v>
      </c>
      <c r="AB6332" t="s">
        <v>56</v>
      </c>
      <c r="AD6332" t="s">
        <v>57</v>
      </c>
      <c r="AE6332" t="s">
        <v>58</v>
      </c>
      <c r="AF6332">
        <v>24</v>
      </c>
      <c r="AG6332" t="s">
        <v>222</v>
      </c>
      <c r="AH6332">
        <v>49</v>
      </c>
      <c r="AI6332">
        <v>0</v>
      </c>
      <c r="AJ6332" t="s">
        <v>519</v>
      </c>
      <c r="AK6332" t="s">
        <v>56</v>
      </c>
      <c r="AL6332" t="s">
        <v>56</v>
      </c>
      <c r="AM6332" t="s">
        <v>56</v>
      </c>
      <c r="AP6332" t="s">
        <v>99</v>
      </c>
      <c r="AR6332" t="s">
        <v>56</v>
      </c>
    </row>
    <row r="6333" spans="1:44">
      <c r="A6333">
        <f>COUNTIF(F:F,F6333)</f>
        <v>652</v>
      </c>
      <c r="B6333">
        <v>27172</v>
      </c>
      <c r="C6333" t="s">
        <v>1643</v>
      </c>
      <c r="D6333" t="s">
        <v>44</v>
      </c>
      <c r="F6333" t="s">
        <v>2012</v>
      </c>
      <c r="G6333" t="s">
        <v>11001</v>
      </c>
      <c r="H6333" t="s">
        <v>2014</v>
      </c>
      <c r="I6333">
        <v>2017</v>
      </c>
      <c r="J6333" t="s">
        <v>543</v>
      </c>
      <c r="K6333" s="1">
        <v>42850</v>
      </c>
      <c r="L6333" s="2">
        <v>0.58194444444444449</v>
      </c>
      <c r="M6333" t="s">
        <v>48</v>
      </c>
      <c r="N6333" t="s">
        <v>2925</v>
      </c>
      <c r="O6333" s="7" t="s">
        <v>8137</v>
      </c>
      <c r="P6333" t="s">
        <v>1783</v>
      </c>
      <c r="Q6333" t="s">
        <v>1783</v>
      </c>
      <c r="R6333" t="s">
        <v>52</v>
      </c>
      <c r="S6333" t="s">
        <v>68</v>
      </c>
      <c r="T6333" t="s">
        <v>54</v>
      </c>
      <c r="U6333" s="2">
        <v>0</v>
      </c>
      <c r="V6333" s="2">
        <v>0</v>
      </c>
      <c r="W6333" t="s">
        <v>55</v>
      </c>
      <c r="Y6333" t="s">
        <v>56</v>
      </c>
      <c r="AB6333" t="s">
        <v>56</v>
      </c>
      <c r="AD6333" t="s">
        <v>57</v>
      </c>
      <c r="AE6333" t="s">
        <v>58</v>
      </c>
      <c r="AF6333">
        <v>24</v>
      </c>
      <c r="AG6333" t="s">
        <v>222</v>
      </c>
      <c r="AH6333">
        <v>49</v>
      </c>
      <c r="AI6333">
        <v>0</v>
      </c>
      <c r="AJ6333" t="s">
        <v>519</v>
      </c>
      <c r="AK6333" t="s">
        <v>56</v>
      </c>
      <c r="AL6333" t="s">
        <v>56</v>
      </c>
      <c r="AM6333" t="s">
        <v>56</v>
      </c>
      <c r="AP6333" t="s">
        <v>99</v>
      </c>
      <c r="AR6333" t="s">
        <v>56</v>
      </c>
    </row>
    <row r="6334" spans="1:44">
      <c r="A6334">
        <f>COUNTIF(F:F,F6334)</f>
        <v>652</v>
      </c>
      <c r="B6334">
        <v>27173</v>
      </c>
      <c r="C6334" t="s">
        <v>1643</v>
      </c>
      <c r="D6334" t="s">
        <v>44</v>
      </c>
      <c r="F6334" t="s">
        <v>2012</v>
      </c>
      <c r="G6334" t="s">
        <v>5536</v>
      </c>
      <c r="H6334" t="s">
        <v>2014</v>
      </c>
      <c r="I6334">
        <v>2017</v>
      </c>
      <c r="J6334" t="s">
        <v>543</v>
      </c>
      <c r="K6334" s="1">
        <v>42850</v>
      </c>
      <c r="L6334" s="2">
        <v>0.58263888888888882</v>
      </c>
      <c r="M6334" t="s">
        <v>48</v>
      </c>
      <c r="N6334" t="s">
        <v>2925</v>
      </c>
      <c r="O6334" s="7" t="s">
        <v>8137</v>
      </c>
      <c r="P6334" t="s">
        <v>1783</v>
      </c>
      <c r="Q6334" t="s">
        <v>1783</v>
      </c>
      <c r="R6334" t="s">
        <v>52</v>
      </c>
      <c r="S6334" t="s">
        <v>68</v>
      </c>
      <c r="T6334" t="s">
        <v>54</v>
      </c>
      <c r="U6334" s="2">
        <v>0</v>
      </c>
      <c r="V6334" s="2">
        <v>0</v>
      </c>
      <c r="W6334" t="s">
        <v>55</v>
      </c>
      <c r="Y6334" t="s">
        <v>56</v>
      </c>
      <c r="AB6334" t="s">
        <v>56</v>
      </c>
      <c r="AD6334" t="s">
        <v>57</v>
      </c>
      <c r="AE6334" t="s">
        <v>58</v>
      </c>
      <c r="AF6334">
        <v>24</v>
      </c>
      <c r="AG6334" t="s">
        <v>222</v>
      </c>
      <c r="AH6334">
        <v>49</v>
      </c>
      <c r="AI6334">
        <v>0</v>
      </c>
      <c r="AJ6334" t="s">
        <v>519</v>
      </c>
      <c r="AK6334" t="s">
        <v>56</v>
      </c>
      <c r="AL6334" t="s">
        <v>56</v>
      </c>
      <c r="AM6334" t="s">
        <v>56</v>
      </c>
      <c r="AP6334" t="s">
        <v>99</v>
      </c>
      <c r="AR6334" t="s">
        <v>56</v>
      </c>
    </row>
    <row r="6335" spans="1:44">
      <c r="A6335">
        <f>COUNTIF(F:F,F6335)</f>
        <v>652</v>
      </c>
      <c r="B6335">
        <v>27174</v>
      </c>
      <c r="C6335" t="s">
        <v>1643</v>
      </c>
      <c r="D6335" t="s">
        <v>44</v>
      </c>
      <c r="F6335" t="s">
        <v>2012</v>
      </c>
      <c r="G6335" t="s">
        <v>5518</v>
      </c>
      <c r="H6335" t="s">
        <v>2014</v>
      </c>
      <c r="I6335">
        <v>2017</v>
      </c>
      <c r="J6335" t="s">
        <v>543</v>
      </c>
      <c r="K6335" s="1">
        <v>42850</v>
      </c>
      <c r="L6335" s="2">
        <v>0.58333333333333337</v>
      </c>
      <c r="M6335" t="s">
        <v>48</v>
      </c>
      <c r="N6335" t="s">
        <v>2925</v>
      </c>
      <c r="O6335" s="7" t="s">
        <v>8137</v>
      </c>
      <c r="P6335" t="s">
        <v>1783</v>
      </c>
      <c r="Q6335" t="s">
        <v>1783</v>
      </c>
      <c r="R6335" t="s">
        <v>52</v>
      </c>
      <c r="S6335" t="s">
        <v>68</v>
      </c>
      <c r="T6335" t="s">
        <v>54</v>
      </c>
      <c r="U6335" s="2">
        <v>0</v>
      </c>
      <c r="V6335" s="2">
        <v>0</v>
      </c>
      <c r="W6335" t="s">
        <v>55</v>
      </c>
      <c r="Y6335" t="s">
        <v>56</v>
      </c>
      <c r="AB6335" t="s">
        <v>56</v>
      </c>
      <c r="AD6335" t="s">
        <v>57</v>
      </c>
      <c r="AE6335" t="s">
        <v>58</v>
      </c>
      <c r="AF6335">
        <v>24</v>
      </c>
      <c r="AG6335" t="s">
        <v>222</v>
      </c>
      <c r="AH6335">
        <v>49</v>
      </c>
      <c r="AI6335">
        <v>0</v>
      </c>
      <c r="AJ6335" t="s">
        <v>519</v>
      </c>
      <c r="AK6335" t="s">
        <v>56</v>
      </c>
      <c r="AL6335" t="s">
        <v>56</v>
      </c>
      <c r="AM6335" t="s">
        <v>56</v>
      </c>
      <c r="AP6335" t="s">
        <v>99</v>
      </c>
      <c r="AR6335" t="s">
        <v>56</v>
      </c>
    </row>
    <row r="6336" spans="1:44">
      <c r="A6336">
        <f>COUNTIF(F:F,F6336)</f>
        <v>652</v>
      </c>
      <c r="B6336">
        <v>27175</v>
      </c>
      <c r="C6336" t="s">
        <v>1643</v>
      </c>
      <c r="D6336" t="s">
        <v>44</v>
      </c>
      <c r="F6336" t="s">
        <v>2012</v>
      </c>
      <c r="G6336" t="s">
        <v>11002</v>
      </c>
      <c r="H6336" t="s">
        <v>2014</v>
      </c>
      <c r="I6336">
        <v>2017</v>
      </c>
      <c r="J6336" t="s">
        <v>543</v>
      </c>
      <c r="K6336" s="1">
        <v>42850</v>
      </c>
      <c r="L6336" s="2">
        <v>0.58472222222222225</v>
      </c>
      <c r="M6336" t="s">
        <v>48</v>
      </c>
      <c r="N6336" t="s">
        <v>2925</v>
      </c>
      <c r="O6336" s="7" t="s">
        <v>8137</v>
      </c>
      <c r="P6336" t="s">
        <v>1783</v>
      </c>
      <c r="Q6336" t="s">
        <v>1783</v>
      </c>
      <c r="R6336" t="s">
        <v>52</v>
      </c>
      <c r="S6336" t="s">
        <v>68</v>
      </c>
      <c r="T6336" t="s">
        <v>54</v>
      </c>
      <c r="U6336" s="2">
        <v>0</v>
      </c>
      <c r="V6336" s="2">
        <v>0</v>
      </c>
      <c r="W6336" t="s">
        <v>55</v>
      </c>
      <c r="Y6336" t="s">
        <v>56</v>
      </c>
      <c r="AB6336" t="s">
        <v>56</v>
      </c>
      <c r="AD6336" t="s">
        <v>57</v>
      </c>
      <c r="AE6336" t="s">
        <v>58</v>
      </c>
      <c r="AF6336">
        <v>24</v>
      </c>
      <c r="AG6336" t="s">
        <v>222</v>
      </c>
      <c r="AH6336">
        <v>49</v>
      </c>
      <c r="AI6336">
        <v>0</v>
      </c>
      <c r="AJ6336" t="s">
        <v>519</v>
      </c>
      <c r="AK6336" t="s">
        <v>56</v>
      </c>
      <c r="AL6336" t="s">
        <v>56</v>
      </c>
      <c r="AM6336" t="s">
        <v>56</v>
      </c>
      <c r="AP6336" t="s">
        <v>99</v>
      </c>
      <c r="AR6336" t="s">
        <v>56</v>
      </c>
    </row>
    <row r="6337" spans="1:44">
      <c r="A6337">
        <f>COUNTIF(F:F,F6337)</f>
        <v>652</v>
      </c>
      <c r="B6337">
        <v>27176</v>
      </c>
      <c r="C6337" t="s">
        <v>1643</v>
      </c>
      <c r="D6337" t="s">
        <v>44</v>
      </c>
      <c r="F6337" t="s">
        <v>2012</v>
      </c>
      <c r="G6337" t="s">
        <v>11003</v>
      </c>
      <c r="H6337" t="s">
        <v>2014</v>
      </c>
      <c r="I6337">
        <v>2017</v>
      </c>
      <c r="J6337" t="s">
        <v>543</v>
      </c>
      <c r="K6337" s="1">
        <v>42850</v>
      </c>
      <c r="L6337" s="2">
        <v>0.5854166666666667</v>
      </c>
      <c r="M6337" t="s">
        <v>48</v>
      </c>
      <c r="N6337" t="s">
        <v>2925</v>
      </c>
      <c r="O6337" s="7" t="s">
        <v>8137</v>
      </c>
      <c r="P6337" t="s">
        <v>1783</v>
      </c>
      <c r="Q6337" t="s">
        <v>1783</v>
      </c>
      <c r="R6337" t="s">
        <v>52</v>
      </c>
      <c r="S6337" t="s">
        <v>68</v>
      </c>
      <c r="T6337" t="s">
        <v>54</v>
      </c>
      <c r="U6337" s="2">
        <v>0</v>
      </c>
      <c r="V6337" s="2">
        <v>0</v>
      </c>
      <c r="W6337" t="s">
        <v>55</v>
      </c>
      <c r="Y6337" t="s">
        <v>56</v>
      </c>
      <c r="AB6337" t="s">
        <v>56</v>
      </c>
      <c r="AD6337" t="s">
        <v>57</v>
      </c>
      <c r="AE6337" t="s">
        <v>58</v>
      </c>
      <c r="AF6337">
        <v>24</v>
      </c>
      <c r="AG6337" t="s">
        <v>222</v>
      </c>
      <c r="AH6337">
        <v>49</v>
      </c>
      <c r="AI6337">
        <v>0</v>
      </c>
      <c r="AJ6337" t="s">
        <v>519</v>
      </c>
      <c r="AK6337" t="s">
        <v>56</v>
      </c>
      <c r="AL6337" t="s">
        <v>56</v>
      </c>
      <c r="AM6337" t="s">
        <v>56</v>
      </c>
      <c r="AP6337" t="s">
        <v>99</v>
      </c>
      <c r="AR6337" t="s">
        <v>56</v>
      </c>
    </row>
    <row r="6338" spans="1:44">
      <c r="A6338">
        <f>COUNTIF(F:F,F6338)</f>
        <v>652</v>
      </c>
      <c r="B6338">
        <v>27177</v>
      </c>
      <c r="C6338" t="s">
        <v>1643</v>
      </c>
      <c r="D6338" t="s">
        <v>44</v>
      </c>
      <c r="F6338" t="s">
        <v>2012</v>
      </c>
      <c r="G6338" t="s">
        <v>8211</v>
      </c>
      <c r="H6338" t="s">
        <v>2014</v>
      </c>
      <c r="I6338">
        <v>2017</v>
      </c>
      <c r="J6338" t="s">
        <v>543</v>
      </c>
      <c r="K6338" s="1">
        <v>42850</v>
      </c>
      <c r="L6338" s="2">
        <v>0.58611111111111114</v>
      </c>
      <c r="M6338" t="s">
        <v>48</v>
      </c>
      <c r="N6338" t="s">
        <v>2925</v>
      </c>
      <c r="O6338" s="7" t="s">
        <v>8137</v>
      </c>
      <c r="P6338" t="s">
        <v>1783</v>
      </c>
      <c r="Q6338" t="s">
        <v>1783</v>
      </c>
      <c r="R6338" t="s">
        <v>52</v>
      </c>
      <c r="S6338" t="s">
        <v>68</v>
      </c>
      <c r="T6338" t="s">
        <v>54</v>
      </c>
      <c r="U6338" s="2">
        <v>0</v>
      </c>
      <c r="V6338" s="2">
        <v>0</v>
      </c>
      <c r="W6338" t="s">
        <v>55</v>
      </c>
      <c r="Y6338" t="s">
        <v>56</v>
      </c>
      <c r="AB6338" t="s">
        <v>56</v>
      </c>
      <c r="AD6338" t="s">
        <v>57</v>
      </c>
      <c r="AE6338" t="s">
        <v>58</v>
      </c>
      <c r="AF6338">
        <v>24</v>
      </c>
      <c r="AG6338" t="s">
        <v>222</v>
      </c>
      <c r="AH6338">
        <v>49</v>
      </c>
      <c r="AI6338">
        <v>0</v>
      </c>
      <c r="AJ6338" t="s">
        <v>519</v>
      </c>
      <c r="AK6338" t="s">
        <v>56</v>
      </c>
      <c r="AL6338" t="s">
        <v>56</v>
      </c>
      <c r="AM6338" t="s">
        <v>56</v>
      </c>
      <c r="AP6338" t="s">
        <v>99</v>
      </c>
      <c r="AR6338" t="s">
        <v>56</v>
      </c>
    </row>
    <row r="6339" spans="1:44">
      <c r="A6339">
        <f>COUNTIF(F:F,F6339)</f>
        <v>652</v>
      </c>
      <c r="B6339">
        <v>27178</v>
      </c>
      <c r="C6339" t="s">
        <v>1643</v>
      </c>
      <c r="D6339" t="s">
        <v>44</v>
      </c>
      <c r="F6339" t="s">
        <v>2012</v>
      </c>
      <c r="G6339" t="s">
        <v>2020</v>
      </c>
      <c r="H6339" t="s">
        <v>2014</v>
      </c>
      <c r="I6339">
        <v>2017</v>
      </c>
      <c r="J6339" t="s">
        <v>543</v>
      </c>
      <c r="K6339" s="1">
        <v>42850</v>
      </c>
      <c r="L6339" s="2">
        <v>0.58750000000000002</v>
      </c>
      <c r="M6339" t="s">
        <v>48</v>
      </c>
      <c r="N6339" t="s">
        <v>2925</v>
      </c>
      <c r="O6339" s="7" t="s">
        <v>8137</v>
      </c>
      <c r="P6339" t="s">
        <v>1783</v>
      </c>
      <c r="Q6339" t="s">
        <v>1783</v>
      </c>
      <c r="R6339" t="s">
        <v>52</v>
      </c>
      <c r="S6339" t="s">
        <v>68</v>
      </c>
      <c r="T6339" t="s">
        <v>54</v>
      </c>
      <c r="U6339" s="2">
        <v>0</v>
      </c>
      <c r="V6339" s="2">
        <v>0</v>
      </c>
      <c r="W6339" t="s">
        <v>55</v>
      </c>
      <c r="Y6339" t="s">
        <v>56</v>
      </c>
      <c r="AB6339" t="s">
        <v>56</v>
      </c>
      <c r="AD6339" t="s">
        <v>57</v>
      </c>
      <c r="AE6339" t="s">
        <v>58</v>
      </c>
      <c r="AF6339">
        <v>24</v>
      </c>
      <c r="AG6339" t="s">
        <v>222</v>
      </c>
      <c r="AH6339">
        <v>49</v>
      </c>
      <c r="AI6339">
        <v>0</v>
      </c>
      <c r="AJ6339" t="s">
        <v>519</v>
      </c>
      <c r="AK6339" t="s">
        <v>56</v>
      </c>
      <c r="AL6339" t="s">
        <v>56</v>
      </c>
      <c r="AM6339" t="s">
        <v>56</v>
      </c>
      <c r="AP6339" t="s">
        <v>99</v>
      </c>
      <c r="AR6339" t="s">
        <v>56</v>
      </c>
    </row>
    <row r="6340" spans="1:44">
      <c r="A6340">
        <f>COUNTIF(F:F,F6340)</f>
        <v>652</v>
      </c>
      <c r="B6340">
        <v>27179</v>
      </c>
      <c r="C6340" t="s">
        <v>1643</v>
      </c>
      <c r="D6340" t="s">
        <v>44</v>
      </c>
      <c r="F6340" t="s">
        <v>2012</v>
      </c>
      <c r="G6340" t="s">
        <v>2085</v>
      </c>
      <c r="H6340" t="s">
        <v>2014</v>
      </c>
      <c r="I6340">
        <v>2017</v>
      </c>
      <c r="J6340" t="s">
        <v>543</v>
      </c>
      <c r="K6340" s="1">
        <v>42850</v>
      </c>
      <c r="L6340" s="2">
        <v>0.58819444444444446</v>
      </c>
      <c r="M6340" t="s">
        <v>48</v>
      </c>
      <c r="N6340" t="s">
        <v>2925</v>
      </c>
      <c r="O6340" s="7" t="s">
        <v>8137</v>
      </c>
      <c r="P6340" t="s">
        <v>1783</v>
      </c>
      <c r="Q6340" t="s">
        <v>1783</v>
      </c>
      <c r="R6340" t="s">
        <v>52</v>
      </c>
      <c r="S6340" t="s">
        <v>68</v>
      </c>
      <c r="T6340" t="s">
        <v>54</v>
      </c>
      <c r="U6340" s="2">
        <v>0</v>
      </c>
      <c r="V6340" s="2">
        <v>0</v>
      </c>
      <c r="W6340" t="s">
        <v>55</v>
      </c>
      <c r="Y6340" t="s">
        <v>56</v>
      </c>
      <c r="AB6340" t="s">
        <v>56</v>
      </c>
      <c r="AD6340" t="s">
        <v>57</v>
      </c>
      <c r="AE6340" t="s">
        <v>58</v>
      </c>
      <c r="AF6340">
        <v>24</v>
      </c>
      <c r="AG6340" t="s">
        <v>222</v>
      </c>
      <c r="AH6340">
        <v>49</v>
      </c>
      <c r="AI6340">
        <v>0</v>
      </c>
      <c r="AJ6340" t="s">
        <v>519</v>
      </c>
      <c r="AK6340" t="s">
        <v>56</v>
      </c>
      <c r="AL6340" t="s">
        <v>56</v>
      </c>
      <c r="AM6340" t="s">
        <v>56</v>
      </c>
      <c r="AP6340" t="s">
        <v>99</v>
      </c>
      <c r="AR6340" t="s">
        <v>56</v>
      </c>
    </row>
    <row r="6341" spans="1:44">
      <c r="A6341">
        <f>COUNTIF(F:F,F6341)</f>
        <v>652</v>
      </c>
      <c r="B6341">
        <v>27180</v>
      </c>
      <c r="C6341" t="s">
        <v>1643</v>
      </c>
      <c r="D6341" t="s">
        <v>44</v>
      </c>
      <c r="F6341" t="s">
        <v>2012</v>
      </c>
      <c r="G6341" t="s">
        <v>11004</v>
      </c>
      <c r="H6341" t="s">
        <v>2014</v>
      </c>
      <c r="I6341">
        <v>2017</v>
      </c>
      <c r="J6341" t="s">
        <v>543</v>
      </c>
      <c r="K6341" s="1">
        <v>42850</v>
      </c>
      <c r="L6341" s="2">
        <v>0.58888888888888891</v>
      </c>
      <c r="M6341" t="s">
        <v>48</v>
      </c>
      <c r="N6341" t="s">
        <v>2925</v>
      </c>
      <c r="O6341" s="7" t="s">
        <v>8137</v>
      </c>
      <c r="P6341" t="s">
        <v>1783</v>
      </c>
      <c r="Q6341" t="s">
        <v>1783</v>
      </c>
      <c r="R6341" t="s">
        <v>52</v>
      </c>
      <c r="S6341" t="s">
        <v>68</v>
      </c>
      <c r="T6341" t="s">
        <v>54</v>
      </c>
      <c r="U6341" s="2">
        <v>0</v>
      </c>
      <c r="V6341" s="2">
        <v>0</v>
      </c>
      <c r="W6341" t="s">
        <v>55</v>
      </c>
      <c r="Y6341" t="s">
        <v>56</v>
      </c>
      <c r="AB6341" t="s">
        <v>56</v>
      </c>
      <c r="AD6341" t="s">
        <v>57</v>
      </c>
      <c r="AE6341" t="s">
        <v>58</v>
      </c>
      <c r="AF6341">
        <v>24</v>
      </c>
      <c r="AG6341" t="s">
        <v>222</v>
      </c>
      <c r="AH6341">
        <v>49</v>
      </c>
      <c r="AI6341">
        <v>0</v>
      </c>
      <c r="AJ6341" t="s">
        <v>519</v>
      </c>
      <c r="AK6341" t="s">
        <v>56</v>
      </c>
      <c r="AL6341" t="s">
        <v>56</v>
      </c>
      <c r="AM6341" t="s">
        <v>56</v>
      </c>
      <c r="AP6341" t="s">
        <v>99</v>
      </c>
      <c r="AR6341" t="s">
        <v>56</v>
      </c>
    </row>
    <row r="6342" spans="1:44">
      <c r="A6342">
        <f>COUNTIF(F:F,F6342)</f>
        <v>652</v>
      </c>
      <c r="B6342">
        <v>27181</v>
      </c>
      <c r="C6342" t="s">
        <v>1643</v>
      </c>
      <c r="D6342" t="s">
        <v>44</v>
      </c>
      <c r="F6342" t="s">
        <v>2012</v>
      </c>
      <c r="G6342" t="s">
        <v>6714</v>
      </c>
      <c r="H6342" t="s">
        <v>2014</v>
      </c>
      <c r="I6342">
        <v>2017</v>
      </c>
      <c r="J6342" t="s">
        <v>543</v>
      </c>
      <c r="K6342" s="1">
        <v>42850</v>
      </c>
      <c r="L6342" s="2">
        <v>0.59027777777777779</v>
      </c>
      <c r="M6342" t="s">
        <v>48</v>
      </c>
      <c r="N6342" t="s">
        <v>2925</v>
      </c>
      <c r="O6342" s="7" t="s">
        <v>8137</v>
      </c>
      <c r="P6342" t="s">
        <v>1783</v>
      </c>
      <c r="Q6342" t="s">
        <v>1783</v>
      </c>
      <c r="R6342" t="s">
        <v>52</v>
      </c>
      <c r="S6342" t="s">
        <v>68</v>
      </c>
      <c r="T6342" t="s">
        <v>54</v>
      </c>
      <c r="U6342" s="2">
        <v>0</v>
      </c>
      <c r="V6342" s="2">
        <v>0</v>
      </c>
      <c r="W6342" t="s">
        <v>55</v>
      </c>
      <c r="Y6342" t="s">
        <v>56</v>
      </c>
      <c r="AB6342" t="s">
        <v>56</v>
      </c>
      <c r="AD6342" t="s">
        <v>57</v>
      </c>
      <c r="AE6342" t="s">
        <v>58</v>
      </c>
      <c r="AF6342">
        <v>24</v>
      </c>
      <c r="AG6342" t="s">
        <v>222</v>
      </c>
      <c r="AH6342">
        <v>49</v>
      </c>
      <c r="AI6342">
        <v>0</v>
      </c>
      <c r="AJ6342" t="s">
        <v>519</v>
      </c>
      <c r="AK6342" t="s">
        <v>56</v>
      </c>
      <c r="AL6342" t="s">
        <v>56</v>
      </c>
      <c r="AM6342" t="s">
        <v>56</v>
      </c>
      <c r="AP6342" t="s">
        <v>99</v>
      </c>
      <c r="AR6342" t="s">
        <v>56</v>
      </c>
    </row>
    <row r="6343" spans="1:44">
      <c r="A6343">
        <f>COUNTIF(F:F,F6343)</f>
        <v>652</v>
      </c>
      <c r="B6343">
        <v>27182</v>
      </c>
      <c r="C6343" t="s">
        <v>1643</v>
      </c>
      <c r="D6343" t="s">
        <v>44</v>
      </c>
      <c r="F6343" t="s">
        <v>2012</v>
      </c>
      <c r="G6343" t="s">
        <v>11005</v>
      </c>
      <c r="H6343" t="s">
        <v>2014</v>
      </c>
      <c r="I6343">
        <v>2017</v>
      </c>
      <c r="J6343" t="s">
        <v>543</v>
      </c>
      <c r="K6343" s="1">
        <v>42850</v>
      </c>
      <c r="L6343" s="2">
        <v>0.59166666666666667</v>
      </c>
      <c r="M6343" t="s">
        <v>48</v>
      </c>
      <c r="N6343" t="s">
        <v>2925</v>
      </c>
      <c r="O6343" s="7" t="s">
        <v>8137</v>
      </c>
      <c r="P6343" t="s">
        <v>1783</v>
      </c>
      <c r="Q6343" t="s">
        <v>1783</v>
      </c>
      <c r="R6343" t="s">
        <v>52</v>
      </c>
      <c r="S6343" t="s">
        <v>68</v>
      </c>
      <c r="T6343" t="s">
        <v>54</v>
      </c>
      <c r="U6343" s="2">
        <v>0</v>
      </c>
      <c r="V6343" s="2">
        <v>0</v>
      </c>
      <c r="W6343" t="s">
        <v>55</v>
      </c>
      <c r="Y6343" t="s">
        <v>56</v>
      </c>
      <c r="AB6343" t="s">
        <v>56</v>
      </c>
      <c r="AD6343" t="s">
        <v>57</v>
      </c>
      <c r="AE6343" t="s">
        <v>58</v>
      </c>
      <c r="AF6343">
        <v>24</v>
      </c>
      <c r="AG6343" t="s">
        <v>222</v>
      </c>
      <c r="AH6343">
        <v>49</v>
      </c>
      <c r="AI6343">
        <v>0</v>
      </c>
      <c r="AJ6343" t="s">
        <v>519</v>
      </c>
      <c r="AK6343" t="s">
        <v>56</v>
      </c>
      <c r="AL6343" t="s">
        <v>56</v>
      </c>
      <c r="AM6343" t="s">
        <v>56</v>
      </c>
      <c r="AP6343" t="s">
        <v>99</v>
      </c>
      <c r="AR6343" t="s">
        <v>56</v>
      </c>
    </row>
    <row r="6344" spans="1:44">
      <c r="A6344">
        <f>COUNTIF(F:F,F6344)</f>
        <v>652</v>
      </c>
      <c r="B6344">
        <v>27183</v>
      </c>
      <c r="C6344" t="s">
        <v>1643</v>
      </c>
      <c r="D6344" t="s">
        <v>44</v>
      </c>
      <c r="F6344" t="s">
        <v>2012</v>
      </c>
      <c r="G6344" t="s">
        <v>11006</v>
      </c>
      <c r="H6344" t="s">
        <v>2014</v>
      </c>
      <c r="I6344">
        <v>2017</v>
      </c>
      <c r="J6344" t="s">
        <v>543</v>
      </c>
      <c r="K6344" s="1">
        <v>42850</v>
      </c>
      <c r="L6344" s="2">
        <v>0.59375</v>
      </c>
      <c r="M6344" t="s">
        <v>48</v>
      </c>
      <c r="N6344" t="s">
        <v>2925</v>
      </c>
      <c r="O6344" s="7" t="s">
        <v>8137</v>
      </c>
      <c r="P6344" t="s">
        <v>1783</v>
      </c>
      <c r="Q6344" t="s">
        <v>1783</v>
      </c>
      <c r="R6344" t="s">
        <v>52</v>
      </c>
      <c r="S6344" t="s">
        <v>68</v>
      </c>
      <c r="T6344" t="s">
        <v>54</v>
      </c>
      <c r="U6344" s="2">
        <v>0</v>
      </c>
      <c r="V6344" s="2">
        <v>0</v>
      </c>
      <c r="W6344" t="s">
        <v>55</v>
      </c>
      <c r="Y6344" t="s">
        <v>56</v>
      </c>
      <c r="AB6344" t="s">
        <v>56</v>
      </c>
      <c r="AD6344" t="s">
        <v>57</v>
      </c>
      <c r="AE6344" t="s">
        <v>58</v>
      </c>
      <c r="AF6344">
        <v>24</v>
      </c>
      <c r="AG6344" t="s">
        <v>222</v>
      </c>
      <c r="AH6344">
        <v>49</v>
      </c>
      <c r="AI6344">
        <v>0</v>
      </c>
      <c r="AJ6344" t="s">
        <v>519</v>
      </c>
      <c r="AK6344" t="s">
        <v>56</v>
      </c>
      <c r="AL6344" t="s">
        <v>56</v>
      </c>
      <c r="AM6344" t="s">
        <v>56</v>
      </c>
      <c r="AP6344" t="s">
        <v>99</v>
      </c>
      <c r="AR6344" t="s">
        <v>56</v>
      </c>
    </row>
    <row r="6345" spans="1:44">
      <c r="A6345">
        <f>COUNTIF(F:F,F6345)</f>
        <v>652</v>
      </c>
      <c r="B6345">
        <v>27184</v>
      </c>
      <c r="C6345" t="s">
        <v>1643</v>
      </c>
      <c r="D6345" t="s">
        <v>44</v>
      </c>
      <c r="F6345" t="s">
        <v>2012</v>
      </c>
      <c r="G6345" t="s">
        <v>5822</v>
      </c>
      <c r="H6345" t="s">
        <v>2014</v>
      </c>
      <c r="I6345">
        <v>2017</v>
      </c>
      <c r="J6345" t="s">
        <v>543</v>
      </c>
      <c r="K6345" s="1">
        <v>42850</v>
      </c>
      <c r="L6345" s="2">
        <v>0.59444444444444444</v>
      </c>
      <c r="M6345" t="s">
        <v>48</v>
      </c>
      <c r="N6345" t="s">
        <v>2925</v>
      </c>
      <c r="O6345" s="7" t="s">
        <v>8137</v>
      </c>
      <c r="P6345" t="s">
        <v>1783</v>
      </c>
      <c r="Q6345" t="s">
        <v>1783</v>
      </c>
      <c r="R6345" t="s">
        <v>52</v>
      </c>
      <c r="S6345" t="s">
        <v>68</v>
      </c>
      <c r="T6345" t="s">
        <v>54</v>
      </c>
      <c r="U6345" s="2">
        <v>0</v>
      </c>
      <c r="V6345" s="2">
        <v>0</v>
      </c>
      <c r="W6345" t="s">
        <v>55</v>
      </c>
      <c r="Y6345" t="s">
        <v>56</v>
      </c>
      <c r="AB6345" t="s">
        <v>56</v>
      </c>
      <c r="AD6345" t="s">
        <v>57</v>
      </c>
      <c r="AE6345" t="s">
        <v>58</v>
      </c>
      <c r="AF6345">
        <v>24</v>
      </c>
      <c r="AG6345" t="s">
        <v>222</v>
      </c>
      <c r="AH6345">
        <v>49</v>
      </c>
      <c r="AI6345">
        <v>0</v>
      </c>
      <c r="AJ6345" t="s">
        <v>519</v>
      </c>
      <c r="AK6345" t="s">
        <v>56</v>
      </c>
      <c r="AL6345" t="s">
        <v>56</v>
      </c>
      <c r="AM6345" t="s">
        <v>56</v>
      </c>
      <c r="AP6345" t="s">
        <v>99</v>
      </c>
      <c r="AR6345" t="s">
        <v>56</v>
      </c>
    </row>
    <row r="6346" spans="1:44">
      <c r="A6346">
        <f>COUNTIF(F:F,F6346)</f>
        <v>652</v>
      </c>
      <c r="B6346">
        <v>27188</v>
      </c>
      <c r="C6346" t="s">
        <v>1643</v>
      </c>
      <c r="D6346" t="s">
        <v>44</v>
      </c>
      <c r="F6346" t="s">
        <v>2012</v>
      </c>
      <c r="G6346" t="s">
        <v>11007</v>
      </c>
      <c r="H6346" t="s">
        <v>2014</v>
      </c>
      <c r="I6346">
        <v>2017</v>
      </c>
      <c r="J6346" t="s">
        <v>543</v>
      </c>
      <c r="K6346" s="1">
        <v>42850</v>
      </c>
      <c r="L6346" s="2">
        <v>0.62430555555555556</v>
      </c>
      <c r="M6346" t="s">
        <v>48</v>
      </c>
      <c r="N6346" t="s">
        <v>2925</v>
      </c>
      <c r="O6346" s="7" t="s">
        <v>8137</v>
      </c>
      <c r="P6346" t="s">
        <v>1783</v>
      </c>
      <c r="Q6346" t="s">
        <v>1783</v>
      </c>
      <c r="R6346" t="s">
        <v>52</v>
      </c>
      <c r="S6346" t="s">
        <v>68</v>
      </c>
      <c r="T6346" t="s">
        <v>54</v>
      </c>
      <c r="U6346" s="2">
        <v>0</v>
      </c>
      <c r="V6346" s="2">
        <v>0</v>
      </c>
      <c r="W6346" t="s">
        <v>55</v>
      </c>
      <c r="Y6346" t="s">
        <v>56</v>
      </c>
      <c r="AB6346" t="s">
        <v>56</v>
      </c>
      <c r="AD6346" t="s">
        <v>57</v>
      </c>
      <c r="AE6346" t="s">
        <v>58</v>
      </c>
      <c r="AF6346">
        <v>24</v>
      </c>
      <c r="AG6346" t="s">
        <v>222</v>
      </c>
      <c r="AH6346">
        <v>49</v>
      </c>
      <c r="AI6346">
        <v>0</v>
      </c>
      <c r="AJ6346" t="s">
        <v>519</v>
      </c>
      <c r="AK6346" t="s">
        <v>56</v>
      </c>
      <c r="AL6346" t="s">
        <v>56</v>
      </c>
      <c r="AM6346" t="s">
        <v>56</v>
      </c>
      <c r="AP6346" t="s">
        <v>99</v>
      </c>
      <c r="AR6346" t="s">
        <v>56</v>
      </c>
    </row>
    <row r="6347" spans="1:44">
      <c r="A6347">
        <f>COUNTIF(F:F,F6347)</f>
        <v>652</v>
      </c>
      <c r="B6347">
        <v>27189</v>
      </c>
      <c r="C6347" t="s">
        <v>1643</v>
      </c>
      <c r="D6347" t="s">
        <v>44</v>
      </c>
      <c r="F6347" t="s">
        <v>2012</v>
      </c>
      <c r="G6347" t="s">
        <v>8224</v>
      </c>
      <c r="H6347" t="s">
        <v>2014</v>
      </c>
      <c r="I6347">
        <v>2017</v>
      </c>
      <c r="J6347" t="s">
        <v>543</v>
      </c>
      <c r="K6347" s="1">
        <v>42850</v>
      </c>
      <c r="L6347" s="2">
        <v>0.625</v>
      </c>
      <c r="M6347" t="s">
        <v>48</v>
      </c>
      <c r="N6347" t="s">
        <v>2925</v>
      </c>
      <c r="O6347" s="7" t="s">
        <v>8137</v>
      </c>
      <c r="P6347" t="s">
        <v>1783</v>
      </c>
      <c r="Q6347" t="s">
        <v>1783</v>
      </c>
      <c r="R6347" t="s">
        <v>52</v>
      </c>
      <c r="S6347" t="s">
        <v>68</v>
      </c>
      <c r="T6347" t="s">
        <v>54</v>
      </c>
      <c r="U6347" s="2">
        <v>0</v>
      </c>
      <c r="V6347" s="2">
        <v>0</v>
      </c>
      <c r="W6347" t="s">
        <v>55</v>
      </c>
      <c r="Y6347" t="s">
        <v>56</v>
      </c>
      <c r="AB6347" t="s">
        <v>56</v>
      </c>
      <c r="AD6347" t="s">
        <v>57</v>
      </c>
      <c r="AE6347" t="s">
        <v>58</v>
      </c>
      <c r="AF6347">
        <v>24</v>
      </c>
      <c r="AG6347" t="s">
        <v>222</v>
      </c>
      <c r="AH6347">
        <v>49</v>
      </c>
      <c r="AI6347">
        <v>0</v>
      </c>
      <c r="AJ6347" t="s">
        <v>519</v>
      </c>
      <c r="AK6347" t="s">
        <v>56</v>
      </c>
      <c r="AL6347" t="s">
        <v>56</v>
      </c>
      <c r="AM6347" t="s">
        <v>56</v>
      </c>
      <c r="AP6347" t="s">
        <v>99</v>
      </c>
      <c r="AR6347" t="s">
        <v>56</v>
      </c>
    </row>
    <row r="6348" spans="1:44">
      <c r="A6348">
        <f>COUNTIF(F:F,F6348)</f>
        <v>652</v>
      </c>
      <c r="B6348">
        <v>27190</v>
      </c>
      <c r="C6348" t="s">
        <v>1643</v>
      </c>
      <c r="D6348" t="s">
        <v>44</v>
      </c>
      <c r="F6348" t="s">
        <v>2012</v>
      </c>
      <c r="G6348" t="s">
        <v>11008</v>
      </c>
      <c r="H6348" t="s">
        <v>2014</v>
      </c>
      <c r="I6348">
        <v>2017</v>
      </c>
      <c r="J6348" t="s">
        <v>543</v>
      </c>
      <c r="K6348" s="1">
        <v>42850</v>
      </c>
      <c r="L6348" s="2">
        <v>0.62569444444444444</v>
      </c>
      <c r="M6348" t="s">
        <v>48</v>
      </c>
      <c r="N6348" t="s">
        <v>2925</v>
      </c>
      <c r="O6348" s="7" t="s">
        <v>8137</v>
      </c>
      <c r="P6348" t="s">
        <v>1783</v>
      </c>
      <c r="Q6348" t="s">
        <v>1783</v>
      </c>
      <c r="R6348" t="s">
        <v>52</v>
      </c>
      <c r="S6348" t="s">
        <v>68</v>
      </c>
      <c r="T6348" t="s">
        <v>54</v>
      </c>
      <c r="U6348" s="2">
        <v>0</v>
      </c>
      <c r="V6348" s="2">
        <v>0</v>
      </c>
      <c r="W6348" t="s">
        <v>55</v>
      </c>
      <c r="Y6348" t="s">
        <v>56</v>
      </c>
      <c r="AB6348" t="s">
        <v>56</v>
      </c>
      <c r="AD6348" t="s">
        <v>57</v>
      </c>
      <c r="AE6348" t="s">
        <v>58</v>
      </c>
      <c r="AF6348">
        <v>24</v>
      </c>
      <c r="AG6348" t="s">
        <v>222</v>
      </c>
      <c r="AH6348">
        <v>49</v>
      </c>
      <c r="AI6348">
        <v>0</v>
      </c>
      <c r="AJ6348" t="s">
        <v>519</v>
      </c>
      <c r="AK6348" t="s">
        <v>56</v>
      </c>
      <c r="AL6348" t="s">
        <v>56</v>
      </c>
      <c r="AM6348" t="s">
        <v>56</v>
      </c>
      <c r="AP6348" t="s">
        <v>99</v>
      </c>
      <c r="AR6348" t="s">
        <v>56</v>
      </c>
    </row>
    <row r="6349" spans="1:44">
      <c r="A6349">
        <f>COUNTIF(F:F,F6349)</f>
        <v>652</v>
      </c>
      <c r="B6349">
        <v>27191</v>
      </c>
      <c r="C6349" t="s">
        <v>1643</v>
      </c>
      <c r="D6349" t="s">
        <v>44</v>
      </c>
      <c r="F6349" t="s">
        <v>2012</v>
      </c>
      <c r="G6349" t="s">
        <v>6606</v>
      </c>
      <c r="H6349" t="s">
        <v>2014</v>
      </c>
      <c r="I6349">
        <v>2017</v>
      </c>
      <c r="J6349" t="s">
        <v>543</v>
      </c>
      <c r="K6349" s="1">
        <v>42850</v>
      </c>
      <c r="L6349" s="2">
        <v>0.62638888888888888</v>
      </c>
      <c r="M6349" t="s">
        <v>48</v>
      </c>
      <c r="N6349" t="s">
        <v>2925</v>
      </c>
      <c r="O6349" s="7" t="s">
        <v>8137</v>
      </c>
      <c r="P6349" t="s">
        <v>1783</v>
      </c>
      <c r="Q6349" t="s">
        <v>1783</v>
      </c>
      <c r="R6349" t="s">
        <v>52</v>
      </c>
      <c r="S6349" t="s">
        <v>68</v>
      </c>
      <c r="T6349" t="s">
        <v>54</v>
      </c>
      <c r="U6349" s="2">
        <v>0</v>
      </c>
      <c r="V6349" s="2">
        <v>0</v>
      </c>
      <c r="W6349" t="s">
        <v>55</v>
      </c>
      <c r="Y6349" t="s">
        <v>56</v>
      </c>
      <c r="AB6349" t="s">
        <v>56</v>
      </c>
      <c r="AD6349" t="s">
        <v>57</v>
      </c>
      <c r="AE6349" t="s">
        <v>58</v>
      </c>
      <c r="AF6349">
        <v>24</v>
      </c>
      <c r="AG6349" t="s">
        <v>222</v>
      </c>
      <c r="AH6349">
        <v>49</v>
      </c>
      <c r="AI6349">
        <v>0</v>
      </c>
      <c r="AJ6349" t="s">
        <v>519</v>
      </c>
      <c r="AK6349" t="s">
        <v>56</v>
      </c>
      <c r="AL6349" t="s">
        <v>56</v>
      </c>
      <c r="AM6349" t="s">
        <v>56</v>
      </c>
      <c r="AP6349" t="s">
        <v>99</v>
      </c>
      <c r="AR6349" t="s">
        <v>56</v>
      </c>
    </row>
    <row r="6350" spans="1:44">
      <c r="A6350">
        <f>COUNTIF(F:F,F6350)</f>
        <v>652</v>
      </c>
      <c r="B6350">
        <v>27192</v>
      </c>
      <c r="C6350" t="s">
        <v>1643</v>
      </c>
      <c r="D6350" t="s">
        <v>44</v>
      </c>
      <c r="F6350" t="s">
        <v>2012</v>
      </c>
      <c r="G6350" t="s">
        <v>11009</v>
      </c>
      <c r="H6350" t="s">
        <v>2014</v>
      </c>
      <c r="I6350">
        <v>2017</v>
      </c>
      <c r="J6350" t="s">
        <v>543</v>
      </c>
      <c r="K6350" s="1">
        <v>42850</v>
      </c>
      <c r="L6350" s="2">
        <v>0.62708333333333333</v>
      </c>
      <c r="M6350" t="s">
        <v>48</v>
      </c>
      <c r="N6350" t="s">
        <v>2925</v>
      </c>
      <c r="O6350" s="7" t="s">
        <v>8137</v>
      </c>
      <c r="P6350" t="s">
        <v>1783</v>
      </c>
      <c r="Q6350" t="s">
        <v>1783</v>
      </c>
      <c r="R6350" t="s">
        <v>52</v>
      </c>
      <c r="S6350" t="s">
        <v>68</v>
      </c>
      <c r="T6350" t="s">
        <v>54</v>
      </c>
      <c r="U6350" s="2">
        <v>0</v>
      </c>
      <c r="V6350" s="2">
        <v>0</v>
      </c>
      <c r="W6350" t="s">
        <v>55</v>
      </c>
      <c r="Y6350" t="s">
        <v>56</v>
      </c>
      <c r="AB6350" t="s">
        <v>56</v>
      </c>
      <c r="AD6350" t="s">
        <v>57</v>
      </c>
      <c r="AE6350" t="s">
        <v>58</v>
      </c>
      <c r="AF6350">
        <v>24</v>
      </c>
      <c r="AG6350" t="s">
        <v>222</v>
      </c>
      <c r="AH6350">
        <v>49</v>
      </c>
      <c r="AI6350">
        <v>0</v>
      </c>
      <c r="AJ6350" t="s">
        <v>519</v>
      </c>
      <c r="AK6350" t="s">
        <v>56</v>
      </c>
      <c r="AL6350" t="s">
        <v>56</v>
      </c>
      <c r="AM6350" t="s">
        <v>56</v>
      </c>
      <c r="AP6350" t="s">
        <v>99</v>
      </c>
      <c r="AR6350" t="s">
        <v>56</v>
      </c>
    </row>
    <row r="6351" spans="1:44">
      <c r="A6351">
        <f>COUNTIF(F:F,F6351)</f>
        <v>652</v>
      </c>
      <c r="B6351">
        <v>27193</v>
      </c>
      <c r="C6351" t="s">
        <v>1643</v>
      </c>
      <c r="D6351" t="s">
        <v>44</v>
      </c>
      <c r="F6351" t="s">
        <v>2012</v>
      </c>
      <c r="G6351" t="s">
        <v>5441</v>
      </c>
      <c r="H6351" t="s">
        <v>2014</v>
      </c>
      <c r="I6351">
        <v>2017</v>
      </c>
      <c r="J6351" t="s">
        <v>543</v>
      </c>
      <c r="K6351" s="1">
        <v>42850</v>
      </c>
      <c r="L6351" s="2">
        <v>0.62777777777777777</v>
      </c>
      <c r="M6351" t="s">
        <v>48</v>
      </c>
      <c r="N6351" t="s">
        <v>2925</v>
      </c>
      <c r="O6351" s="7" t="s">
        <v>8137</v>
      </c>
      <c r="P6351" t="s">
        <v>1783</v>
      </c>
      <c r="Q6351" t="s">
        <v>1783</v>
      </c>
      <c r="R6351" t="s">
        <v>52</v>
      </c>
      <c r="S6351" t="s">
        <v>68</v>
      </c>
      <c r="T6351" t="s">
        <v>54</v>
      </c>
      <c r="U6351" s="2">
        <v>0</v>
      </c>
      <c r="V6351" s="2">
        <v>0</v>
      </c>
      <c r="W6351" t="s">
        <v>55</v>
      </c>
      <c r="Y6351" t="s">
        <v>56</v>
      </c>
      <c r="AB6351" t="s">
        <v>56</v>
      </c>
      <c r="AD6351" t="s">
        <v>57</v>
      </c>
      <c r="AE6351" t="s">
        <v>58</v>
      </c>
      <c r="AF6351">
        <v>24</v>
      </c>
      <c r="AG6351" t="s">
        <v>222</v>
      </c>
      <c r="AH6351">
        <v>49</v>
      </c>
      <c r="AI6351">
        <v>0</v>
      </c>
      <c r="AJ6351" t="s">
        <v>519</v>
      </c>
      <c r="AK6351" t="s">
        <v>56</v>
      </c>
      <c r="AL6351" t="s">
        <v>56</v>
      </c>
      <c r="AM6351" t="s">
        <v>56</v>
      </c>
      <c r="AP6351" t="s">
        <v>99</v>
      </c>
      <c r="AR6351" t="s">
        <v>56</v>
      </c>
    </row>
    <row r="6352" spans="1:44">
      <c r="A6352">
        <f>COUNTIF(F:F,F6352)</f>
        <v>652</v>
      </c>
      <c r="B6352">
        <v>27194</v>
      </c>
      <c r="C6352" t="s">
        <v>1643</v>
      </c>
      <c r="D6352" t="s">
        <v>44</v>
      </c>
      <c r="F6352" t="s">
        <v>2012</v>
      </c>
      <c r="G6352" t="s">
        <v>11010</v>
      </c>
      <c r="H6352" t="s">
        <v>2014</v>
      </c>
      <c r="I6352">
        <v>2017</v>
      </c>
      <c r="J6352" t="s">
        <v>543</v>
      </c>
      <c r="K6352" s="1">
        <v>42850</v>
      </c>
      <c r="L6352" s="2">
        <v>0.62847222222222221</v>
      </c>
      <c r="M6352" t="s">
        <v>48</v>
      </c>
      <c r="N6352" t="s">
        <v>2925</v>
      </c>
      <c r="O6352" s="7" t="s">
        <v>8137</v>
      </c>
      <c r="P6352" t="s">
        <v>1783</v>
      </c>
      <c r="Q6352" t="s">
        <v>1783</v>
      </c>
      <c r="R6352" t="s">
        <v>52</v>
      </c>
      <c r="S6352" t="s">
        <v>68</v>
      </c>
      <c r="T6352" t="s">
        <v>54</v>
      </c>
      <c r="U6352" s="2">
        <v>0</v>
      </c>
      <c r="V6352" s="2">
        <v>0</v>
      </c>
      <c r="W6352" t="s">
        <v>55</v>
      </c>
      <c r="Y6352" t="s">
        <v>56</v>
      </c>
      <c r="AB6352" t="s">
        <v>56</v>
      </c>
      <c r="AD6352" t="s">
        <v>57</v>
      </c>
      <c r="AE6352" t="s">
        <v>58</v>
      </c>
      <c r="AF6352">
        <v>24</v>
      </c>
      <c r="AG6352" t="s">
        <v>222</v>
      </c>
      <c r="AH6352">
        <v>49</v>
      </c>
      <c r="AI6352">
        <v>0</v>
      </c>
      <c r="AJ6352" t="s">
        <v>519</v>
      </c>
      <c r="AK6352" t="s">
        <v>56</v>
      </c>
      <c r="AL6352" t="s">
        <v>56</v>
      </c>
      <c r="AM6352" t="s">
        <v>56</v>
      </c>
      <c r="AP6352" t="s">
        <v>99</v>
      </c>
      <c r="AR6352" t="s">
        <v>56</v>
      </c>
    </row>
    <row r="6353" spans="1:44">
      <c r="A6353">
        <f>COUNTIF(F:F,F6353)</f>
        <v>652</v>
      </c>
      <c r="B6353">
        <v>27195</v>
      </c>
      <c r="C6353" t="s">
        <v>1643</v>
      </c>
      <c r="D6353" t="s">
        <v>44</v>
      </c>
      <c r="F6353" t="s">
        <v>2012</v>
      </c>
      <c r="G6353" t="s">
        <v>11011</v>
      </c>
      <c r="H6353" t="s">
        <v>2014</v>
      </c>
      <c r="I6353">
        <v>2017</v>
      </c>
      <c r="J6353" t="s">
        <v>543</v>
      </c>
      <c r="K6353" s="1">
        <v>42850</v>
      </c>
      <c r="L6353" s="2">
        <v>0.62916666666666665</v>
      </c>
      <c r="M6353" t="s">
        <v>48</v>
      </c>
      <c r="N6353" t="s">
        <v>2925</v>
      </c>
      <c r="O6353" s="7" t="s">
        <v>8137</v>
      </c>
      <c r="P6353" t="s">
        <v>1783</v>
      </c>
      <c r="Q6353" t="s">
        <v>1783</v>
      </c>
      <c r="R6353" t="s">
        <v>52</v>
      </c>
      <c r="S6353" t="s">
        <v>68</v>
      </c>
      <c r="T6353" t="s">
        <v>54</v>
      </c>
      <c r="U6353" s="2">
        <v>0</v>
      </c>
      <c r="V6353" s="2">
        <v>0</v>
      </c>
      <c r="W6353" t="s">
        <v>55</v>
      </c>
      <c r="Y6353" t="s">
        <v>56</v>
      </c>
      <c r="AB6353" t="s">
        <v>56</v>
      </c>
      <c r="AD6353" t="s">
        <v>57</v>
      </c>
      <c r="AE6353" t="s">
        <v>58</v>
      </c>
      <c r="AF6353">
        <v>24</v>
      </c>
      <c r="AG6353" t="s">
        <v>222</v>
      </c>
      <c r="AH6353">
        <v>49</v>
      </c>
      <c r="AI6353">
        <v>0</v>
      </c>
      <c r="AJ6353" t="s">
        <v>519</v>
      </c>
      <c r="AK6353" t="s">
        <v>56</v>
      </c>
      <c r="AL6353" t="s">
        <v>56</v>
      </c>
      <c r="AM6353" t="s">
        <v>56</v>
      </c>
      <c r="AP6353" t="s">
        <v>99</v>
      </c>
      <c r="AR6353" t="s">
        <v>56</v>
      </c>
    </row>
    <row r="6354" spans="1:44">
      <c r="A6354">
        <f>COUNTIF(F:F,F6354)</f>
        <v>652</v>
      </c>
      <c r="B6354">
        <v>27196</v>
      </c>
      <c r="C6354" t="s">
        <v>1643</v>
      </c>
      <c r="D6354" t="s">
        <v>44</v>
      </c>
      <c r="F6354" t="s">
        <v>2012</v>
      </c>
      <c r="G6354" t="s">
        <v>2299</v>
      </c>
      <c r="H6354" t="s">
        <v>2014</v>
      </c>
      <c r="I6354">
        <v>2017</v>
      </c>
      <c r="J6354" t="s">
        <v>543</v>
      </c>
      <c r="K6354" s="1">
        <v>42850</v>
      </c>
      <c r="L6354" s="2">
        <v>0.62986111111111109</v>
      </c>
      <c r="M6354" t="s">
        <v>48</v>
      </c>
      <c r="N6354" t="s">
        <v>2925</v>
      </c>
      <c r="O6354" s="7" t="s">
        <v>8137</v>
      </c>
      <c r="P6354" t="s">
        <v>1783</v>
      </c>
      <c r="Q6354" t="s">
        <v>1783</v>
      </c>
      <c r="R6354" t="s">
        <v>52</v>
      </c>
      <c r="S6354" t="s">
        <v>68</v>
      </c>
      <c r="T6354" t="s">
        <v>54</v>
      </c>
      <c r="U6354" s="2">
        <v>0</v>
      </c>
      <c r="V6354" s="2">
        <v>0</v>
      </c>
      <c r="W6354" t="s">
        <v>55</v>
      </c>
      <c r="Y6354" t="s">
        <v>56</v>
      </c>
      <c r="AB6354" t="s">
        <v>56</v>
      </c>
      <c r="AD6354" t="s">
        <v>57</v>
      </c>
      <c r="AE6354" t="s">
        <v>58</v>
      </c>
      <c r="AF6354">
        <v>24</v>
      </c>
      <c r="AG6354" t="s">
        <v>222</v>
      </c>
      <c r="AH6354">
        <v>49</v>
      </c>
      <c r="AI6354">
        <v>0</v>
      </c>
      <c r="AJ6354" t="s">
        <v>519</v>
      </c>
      <c r="AK6354" t="s">
        <v>56</v>
      </c>
      <c r="AL6354" t="s">
        <v>56</v>
      </c>
      <c r="AM6354" t="s">
        <v>56</v>
      </c>
      <c r="AP6354" t="s">
        <v>99</v>
      </c>
      <c r="AR6354" t="s">
        <v>56</v>
      </c>
    </row>
    <row r="6355" spans="1:44">
      <c r="A6355">
        <f>COUNTIF(F:F,F6355)</f>
        <v>652</v>
      </c>
      <c r="B6355">
        <v>27197</v>
      </c>
      <c r="C6355" t="s">
        <v>1643</v>
      </c>
      <c r="D6355" t="s">
        <v>44</v>
      </c>
      <c r="F6355" t="s">
        <v>2012</v>
      </c>
      <c r="G6355" t="s">
        <v>2245</v>
      </c>
      <c r="H6355" t="s">
        <v>2014</v>
      </c>
      <c r="I6355">
        <v>2017</v>
      </c>
      <c r="J6355" t="s">
        <v>543</v>
      </c>
      <c r="K6355" s="1">
        <v>42850</v>
      </c>
      <c r="L6355" s="2">
        <v>0.63055555555555554</v>
      </c>
      <c r="M6355" t="s">
        <v>48</v>
      </c>
      <c r="N6355" t="s">
        <v>2925</v>
      </c>
      <c r="O6355" s="7" t="s">
        <v>8137</v>
      </c>
      <c r="P6355" t="s">
        <v>1783</v>
      </c>
      <c r="Q6355" t="s">
        <v>1783</v>
      </c>
      <c r="R6355" t="s">
        <v>52</v>
      </c>
      <c r="S6355" t="s">
        <v>68</v>
      </c>
      <c r="T6355" t="s">
        <v>54</v>
      </c>
      <c r="U6355" s="2">
        <v>0</v>
      </c>
      <c r="V6355" s="2">
        <v>0</v>
      </c>
      <c r="W6355" t="s">
        <v>55</v>
      </c>
      <c r="Y6355" t="s">
        <v>56</v>
      </c>
      <c r="AB6355" t="s">
        <v>56</v>
      </c>
      <c r="AD6355" t="s">
        <v>57</v>
      </c>
      <c r="AE6355" t="s">
        <v>58</v>
      </c>
      <c r="AF6355">
        <v>24</v>
      </c>
      <c r="AG6355" t="s">
        <v>222</v>
      </c>
      <c r="AH6355">
        <v>49</v>
      </c>
      <c r="AI6355">
        <v>0</v>
      </c>
      <c r="AJ6355" t="s">
        <v>519</v>
      </c>
      <c r="AK6355" t="s">
        <v>56</v>
      </c>
      <c r="AL6355" t="s">
        <v>56</v>
      </c>
      <c r="AM6355" t="s">
        <v>56</v>
      </c>
      <c r="AP6355" t="s">
        <v>99</v>
      </c>
      <c r="AR6355" t="s">
        <v>56</v>
      </c>
    </row>
    <row r="6356" spans="1:44">
      <c r="A6356">
        <f>COUNTIF(F:F,F6356)</f>
        <v>652</v>
      </c>
      <c r="B6356">
        <v>27198</v>
      </c>
      <c r="C6356" t="s">
        <v>1643</v>
      </c>
      <c r="D6356" t="s">
        <v>44</v>
      </c>
      <c r="F6356" t="s">
        <v>2012</v>
      </c>
      <c r="G6356" t="s">
        <v>11012</v>
      </c>
      <c r="H6356" t="s">
        <v>2014</v>
      </c>
      <c r="I6356">
        <v>2017</v>
      </c>
      <c r="J6356" t="s">
        <v>543</v>
      </c>
      <c r="K6356" s="1">
        <v>42850</v>
      </c>
      <c r="L6356" s="2">
        <v>0.63124999999999998</v>
      </c>
      <c r="M6356" t="s">
        <v>48</v>
      </c>
      <c r="N6356" t="s">
        <v>2925</v>
      </c>
      <c r="O6356" s="7" t="s">
        <v>8137</v>
      </c>
      <c r="P6356" t="s">
        <v>1783</v>
      </c>
      <c r="Q6356" t="s">
        <v>1783</v>
      </c>
      <c r="R6356" t="s">
        <v>52</v>
      </c>
      <c r="S6356" t="s">
        <v>68</v>
      </c>
      <c r="T6356" t="s">
        <v>54</v>
      </c>
      <c r="U6356" s="2">
        <v>0</v>
      </c>
      <c r="V6356" s="2">
        <v>0</v>
      </c>
      <c r="W6356" t="s">
        <v>55</v>
      </c>
      <c r="Y6356" t="s">
        <v>56</v>
      </c>
      <c r="AB6356" t="s">
        <v>56</v>
      </c>
      <c r="AD6356" t="s">
        <v>57</v>
      </c>
      <c r="AE6356" t="s">
        <v>58</v>
      </c>
      <c r="AF6356">
        <v>24</v>
      </c>
      <c r="AG6356" t="s">
        <v>222</v>
      </c>
      <c r="AH6356">
        <v>49</v>
      </c>
      <c r="AI6356">
        <v>0</v>
      </c>
      <c r="AJ6356" t="s">
        <v>519</v>
      </c>
      <c r="AK6356" t="s">
        <v>56</v>
      </c>
      <c r="AL6356" t="s">
        <v>56</v>
      </c>
      <c r="AM6356" t="s">
        <v>56</v>
      </c>
      <c r="AP6356" t="s">
        <v>99</v>
      </c>
      <c r="AR6356" t="s">
        <v>56</v>
      </c>
    </row>
    <row r="6357" spans="1:44">
      <c r="A6357">
        <f>COUNTIF(F:F,F6357)</f>
        <v>652</v>
      </c>
      <c r="B6357">
        <v>27199</v>
      </c>
      <c r="C6357" t="s">
        <v>1643</v>
      </c>
      <c r="D6357" t="s">
        <v>44</v>
      </c>
      <c r="F6357" t="s">
        <v>2012</v>
      </c>
      <c r="G6357" t="s">
        <v>11013</v>
      </c>
      <c r="H6357" t="s">
        <v>2014</v>
      </c>
      <c r="I6357">
        <v>2017</v>
      </c>
      <c r="J6357" t="s">
        <v>543</v>
      </c>
      <c r="K6357" s="1">
        <v>42850</v>
      </c>
      <c r="L6357" s="2">
        <v>0.63194444444444442</v>
      </c>
      <c r="M6357" t="s">
        <v>48</v>
      </c>
      <c r="N6357" t="s">
        <v>2925</v>
      </c>
      <c r="O6357" s="7" t="s">
        <v>8137</v>
      </c>
      <c r="P6357" t="s">
        <v>1783</v>
      </c>
      <c r="Q6357" t="s">
        <v>1783</v>
      </c>
      <c r="R6357" t="s">
        <v>52</v>
      </c>
      <c r="S6357" t="s">
        <v>68</v>
      </c>
      <c r="T6357" t="s">
        <v>54</v>
      </c>
      <c r="U6357" s="2">
        <v>0</v>
      </c>
      <c r="V6357" s="2">
        <v>0</v>
      </c>
      <c r="W6357" t="s">
        <v>55</v>
      </c>
      <c r="Y6357" t="s">
        <v>56</v>
      </c>
      <c r="AB6357" t="s">
        <v>56</v>
      </c>
      <c r="AD6357" t="s">
        <v>57</v>
      </c>
      <c r="AE6357" t="s">
        <v>58</v>
      </c>
      <c r="AF6357">
        <v>24</v>
      </c>
      <c r="AG6357" t="s">
        <v>222</v>
      </c>
      <c r="AH6357">
        <v>49</v>
      </c>
      <c r="AI6357">
        <v>0</v>
      </c>
      <c r="AJ6357" t="s">
        <v>519</v>
      </c>
      <c r="AK6357" t="s">
        <v>56</v>
      </c>
      <c r="AL6357" t="s">
        <v>56</v>
      </c>
      <c r="AM6357" t="s">
        <v>56</v>
      </c>
      <c r="AP6357" t="s">
        <v>99</v>
      </c>
      <c r="AR6357" t="s">
        <v>56</v>
      </c>
    </row>
    <row r="6358" spans="1:44">
      <c r="A6358">
        <f>COUNTIF(F:F,F6358)</f>
        <v>652</v>
      </c>
      <c r="B6358">
        <v>27200</v>
      </c>
      <c r="C6358" t="s">
        <v>1643</v>
      </c>
      <c r="D6358" t="s">
        <v>44</v>
      </c>
      <c r="F6358" t="s">
        <v>2012</v>
      </c>
      <c r="G6358" t="s">
        <v>11014</v>
      </c>
      <c r="H6358" t="s">
        <v>2014</v>
      </c>
      <c r="I6358">
        <v>2017</v>
      </c>
      <c r="J6358" t="s">
        <v>543</v>
      </c>
      <c r="K6358" s="1">
        <v>42850</v>
      </c>
      <c r="L6358" s="2">
        <v>0.63263888888888886</v>
      </c>
      <c r="M6358" t="s">
        <v>48</v>
      </c>
      <c r="N6358" t="s">
        <v>2925</v>
      </c>
      <c r="O6358" s="7" t="s">
        <v>8137</v>
      </c>
      <c r="P6358" t="s">
        <v>1783</v>
      </c>
      <c r="Q6358" t="s">
        <v>1783</v>
      </c>
      <c r="R6358" t="s">
        <v>52</v>
      </c>
      <c r="S6358" t="s">
        <v>68</v>
      </c>
      <c r="T6358" t="s">
        <v>54</v>
      </c>
      <c r="U6358" s="2">
        <v>0</v>
      </c>
      <c r="V6358" s="2">
        <v>0</v>
      </c>
      <c r="W6358" t="s">
        <v>55</v>
      </c>
      <c r="Y6358" t="s">
        <v>56</v>
      </c>
      <c r="AB6358" t="s">
        <v>56</v>
      </c>
      <c r="AD6358" t="s">
        <v>57</v>
      </c>
      <c r="AE6358" t="s">
        <v>58</v>
      </c>
      <c r="AF6358">
        <v>24</v>
      </c>
      <c r="AG6358" t="s">
        <v>222</v>
      </c>
      <c r="AH6358">
        <v>49</v>
      </c>
      <c r="AI6358">
        <v>0</v>
      </c>
      <c r="AJ6358" t="s">
        <v>519</v>
      </c>
      <c r="AK6358" t="s">
        <v>56</v>
      </c>
      <c r="AL6358" t="s">
        <v>56</v>
      </c>
      <c r="AM6358" t="s">
        <v>56</v>
      </c>
      <c r="AP6358" t="s">
        <v>99</v>
      </c>
      <c r="AR6358" t="s">
        <v>56</v>
      </c>
    </row>
    <row r="6359" spans="1:44">
      <c r="A6359">
        <f>COUNTIF(F:F,F6359)</f>
        <v>652</v>
      </c>
      <c r="B6359">
        <v>27201</v>
      </c>
      <c r="C6359" t="s">
        <v>1643</v>
      </c>
      <c r="D6359" t="s">
        <v>44</v>
      </c>
      <c r="F6359" t="s">
        <v>2012</v>
      </c>
      <c r="G6359" t="s">
        <v>11015</v>
      </c>
      <c r="H6359" t="s">
        <v>2014</v>
      </c>
      <c r="I6359">
        <v>2017</v>
      </c>
      <c r="J6359" t="s">
        <v>543</v>
      </c>
      <c r="K6359" s="1">
        <v>42850</v>
      </c>
      <c r="L6359" s="2">
        <v>0.6333333333333333</v>
      </c>
      <c r="M6359" t="s">
        <v>48</v>
      </c>
      <c r="N6359" t="s">
        <v>2925</v>
      </c>
      <c r="O6359" s="7" t="s">
        <v>8137</v>
      </c>
      <c r="P6359" t="s">
        <v>1783</v>
      </c>
      <c r="Q6359" t="s">
        <v>1783</v>
      </c>
      <c r="R6359" t="s">
        <v>52</v>
      </c>
      <c r="S6359" t="s">
        <v>68</v>
      </c>
      <c r="T6359" t="s">
        <v>54</v>
      </c>
      <c r="U6359" s="2">
        <v>0</v>
      </c>
      <c r="V6359" s="2">
        <v>0</v>
      </c>
      <c r="W6359" t="s">
        <v>55</v>
      </c>
      <c r="Y6359" t="s">
        <v>56</v>
      </c>
      <c r="AB6359" t="s">
        <v>56</v>
      </c>
      <c r="AD6359" t="s">
        <v>57</v>
      </c>
      <c r="AE6359" t="s">
        <v>58</v>
      </c>
      <c r="AF6359">
        <v>24</v>
      </c>
      <c r="AG6359" t="s">
        <v>222</v>
      </c>
      <c r="AH6359">
        <v>49</v>
      </c>
      <c r="AI6359">
        <v>0</v>
      </c>
      <c r="AJ6359" t="s">
        <v>519</v>
      </c>
      <c r="AK6359" t="s">
        <v>56</v>
      </c>
      <c r="AL6359" t="s">
        <v>56</v>
      </c>
      <c r="AM6359" t="s">
        <v>56</v>
      </c>
      <c r="AP6359" t="s">
        <v>99</v>
      </c>
      <c r="AR6359" t="s">
        <v>56</v>
      </c>
    </row>
    <row r="6360" spans="1:44">
      <c r="A6360">
        <f>COUNTIF(F:F,F6360)</f>
        <v>652</v>
      </c>
      <c r="B6360">
        <v>27202</v>
      </c>
      <c r="C6360" t="s">
        <v>1643</v>
      </c>
      <c r="D6360" t="s">
        <v>44</v>
      </c>
      <c r="F6360" t="s">
        <v>2012</v>
      </c>
      <c r="G6360" t="s">
        <v>6713</v>
      </c>
      <c r="H6360" t="s">
        <v>2014</v>
      </c>
      <c r="I6360">
        <v>2017</v>
      </c>
      <c r="J6360" t="s">
        <v>543</v>
      </c>
      <c r="K6360" s="1">
        <v>42850</v>
      </c>
      <c r="L6360" s="2">
        <v>0.63402777777777775</v>
      </c>
      <c r="M6360" t="s">
        <v>48</v>
      </c>
      <c r="N6360" t="s">
        <v>2925</v>
      </c>
      <c r="O6360" s="7" t="s">
        <v>8137</v>
      </c>
      <c r="P6360" t="s">
        <v>1783</v>
      </c>
      <c r="Q6360" t="s">
        <v>1783</v>
      </c>
      <c r="R6360" t="s">
        <v>52</v>
      </c>
      <c r="S6360" t="s">
        <v>68</v>
      </c>
      <c r="T6360" t="s">
        <v>54</v>
      </c>
      <c r="U6360" s="2">
        <v>0</v>
      </c>
      <c r="V6360" s="2">
        <v>0</v>
      </c>
      <c r="W6360" t="s">
        <v>55</v>
      </c>
      <c r="Y6360" t="s">
        <v>56</v>
      </c>
      <c r="AB6360" t="s">
        <v>56</v>
      </c>
      <c r="AD6360" t="s">
        <v>57</v>
      </c>
      <c r="AE6360" t="s">
        <v>58</v>
      </c>
      <c r="AF6360">
        <v>24</v>
      </c>
      <c r="AG6360" t="s">
        <v>222</v>
      </c>
      <c r="AH6360">
        <v>49</v>
      </c>
      <c r="AI6360">
        <v>0</v>
      </c>
      <c r="AJ6360" t="s">
        <v>519</v>
      </c>
      <c r="AK6360" t="s">
        <v>56</v>
      </c>
      <c r="AL6360" t="s">
        <v>56</v>
      </c>
      <c r="AM6360" t="s">
        <v>56</v>
      </c>
      <c r="AP6360" t="s">
        <v>99</v>
      </c>
      <c r="AR6360" t="s">
        <v>56</v>
      </c>
    </row>
    <row r="6361" spans="1:44">
      <c r="A6361">
        <f>COUNTIF(F:F,F6361)</f>
        <v>652</v>
      </c>
      <c r="B6361">
        <v>27203</v>
      </c>
      <c r="C6361" t="s">
        <v>1643</v>
      </c>
      <c r="D6361" t="s">
        <v>44</v>
      </c>
      <c r="F6361" t="s">
        <v>2012</v>
      </c>
      <c r="G6361" t="s">
        <v>5417</v>
      </c>
      <c r="H6361" t="s">
        <v>2014</v>
      </c>
      <c r="I6361">
        <v>2017</v>
      </c>
      <c r="J6361" t="s">
        <v>543</v>
      </c>
      <c r="K6361" s="1">
        <v>42850</v>
      </c>
      <c r="L6361" s="2">
        <v>0.63472222222222219</v>
      </c>
      <c r="M6361" t="s">
        <v>48</v>
      </c>
      <c r="N6361" t="s">
        <v>2925</v>
      </c>
      <c r="O6361" s="7" t="s">
        <v>8137</v>
      </c>
      <c r="P6361" t="s">
        <v>1783</v>
      </c>
      <c r="Q6361" t="s">
        <v>1783</v>
      </c>
      <c r="R6361" t="s">
        <v>52</v>
      </c>
      <c r="S6361" t="s">
        <v>68</v>
      </c>
      <c r="T6361" t="s">
        <v>54</v>
      </c>
      <c r="U6361" s="2">
        <v>0</v>
      </c>
      <c r="V6361" s="2">
        <v>0</v>
      </c>
      <c r="W6361" t="s">
        <v>55</v>
      </c>
      <c r="Y6361" t="s">
        <v>56</v>
      </c>
      <c r="AB6361" t="s">
        <v>56</v>
      </c>
      <c r="AD6361" t="s">
        <v>57</v>
      </c>
      <c r="AE6361" t="s">
        <v>58</v>
      </c>
      <c r="AF6361">
        <v>24</v>
      </c>
      <c r="AG6361" t="s">
        <v>222</v>
      </c>
      <c r="AH6361">
        <v>49</v>
      </c>
      <c r="AI6361">
        <v>0</v>
      </c>
      <c r="AJ6361" t="s">
        <v>519</v>
      </c>
      <c r="AK6361" t="s">
        <v>56</v>
      </c>
      <c r="AL6361" t="s">
        <v>56</v>
      </c>
      <c r="AM6361" t="s">
        <v>56</v>
      </c>
      <c r="AP6361" t="s">
        <v>99</v>
      </c>
      <c r="AR6361" t="s">
        <v>56</v>
      </c>
    </row>
    <row r="6362" spans="1:44">
      <c r="A6362">
        <f>COUNTIF(F:F,F6362)</f>
        <v>652</v>
      </c>
      <c r="B6362">
        <v>27204</v>
      </c>
      <c r="C6362" t="s">
        <v>1643</v>
      </c>
      <c r="D6362" t="s">
        <v>44</v>
      </c>
      <c r="F6362" t="s">
        <v>2012</v>
      </c>
      <c r="G6362" t="s">
        <v>2297</v>
      </c>
      <c r="H6362" t="s">
        <v>2014</v>
      </c>
      <c r="I6362">
        <v>2017</v>
      </c>
      <c r="J6362" t="s">
        <v>543</v>
      </c>
      <c r="K6362" s="1">
        <v>42850</v>
      </c>
      <c r="L6362" s="2">
        <v>0.63541666666666663</v>
      </c>
      <c r="M6362" t="s">
        <v>48</v>
      </c>
      <c r="N6362" t="s">
        <v>2925</v>
      </c>
      <c r="O6362" s="7" t="s">
        <v>8137</v>
      </c>
      <c r="P6362" t="s">
        <v>1783</v>
      </c>
      <c r="Q6362" t="s">
        <v>1783</v>
      </c>
      <c r="R6362" t="s">
        <v>52</v>
      </c>
      <c r="S6362" t="s">
        <v>68</v>
      </c>
      <c r="T6362" t="s">
        <v>54</v>
      </c>
      <c r="U6362" s="2">
        <v>0</v>
      </c>
      <c r="V6362" s="2">
        <v>0</v>
      </c>
      <c r="W6362" t="s">
        <v>55</v>
      </c>
      <c r="Y6362" t="s">
        <v>56</v>
      </c>
      <c r="AB6362" t="s">
        <v>56</v>
      </c>
      <c r="AD6362" t="s">
        <v>57</v>
      </c>
      <c r="AE6362" t="s">
        <v>58</v>
      </c>
      <c r="AF6362">
        <v>24</v>
      </c>
      <c r="AG6362" t="s">
        <v>222</v>
      </c>
      <c r="AH6362">
        <v>49</v>
      </c>
      <c r="AI6362">
        <v>0</v>
      </c>
      <c r="AJ6362" t="s">
        <v>519</v>
      </c>
      <c r="AK6362" t="s">
        <v>56</v>
      </c>
      <c r="AL6362" t="s">
        <v>56</v>
      </c>
      <c r="AM6362" t="s">
        <v>56</v>
      </c>
      <c r="AP6362" t="s">
        <v>99</v>
      </c>
      <c r="AR6362" t="s">
        <v>56</v>
      </c>
    </row>
    <row r="6363" spans="1:44">
      <c r="A6363">
        <f>COUNTIF(F:F,F6363)</f>
        <v>652</v>
      </c>
      <c r="B6363">
        <v>27205</v>
      </c>
      <c r="C6363" t="s">
        <v>1643</v>
      </c>
      <c r="D6363" t="s">
        <v>44</v>
      </c>
      <c r="F6363" t="s">
        <v>2012</v>
      </c>
      <c r="G6363" t="s">
        <v>11016</v>
      </c>
      <c r="H6363" t="s">
        <v>2014</v>
      </c>
      <c r="I6363">
        <v>2017</v>
      </c>
      <c r="J6363" t="s">
        <v>543</v>
      </c>
      <c r="K6363" s="1">
        <v>42850</v>
      </c>
      <c r="L6363" s="2">
        <v>0.63611111111111118</v>
      </c>
      <c r="M6363" t="s">
        <v>48</v>
      </c>
      <c r="N6363" t="s">
        <v>2925</v>
      </c>
      <c r="O6363" s="7" t="s">
        <v>8137</v>
      </c>
      <c r="P6363" t="s">
        <v>1783</v>
      </c>
      <c r="Q6363" t="s">
        <v>1783</v>
      </c>
      <c r="R6363" t="s">
        <v>52</v>
      </c>
      <c r="S6363" t="s">
        <v>68</v>
      </c>
      <c r="T6363" t="s">
        <v>54</v>
      </c>
      <c r="U6363" s="2">
        <v>0</v>
      </c>
      <c r="V6363" s="2">
        <v>0</v>
      </c>
      <c r="W6363" t="s">
        <v>55</v>
      </c>
      <c r="Y6363" t="s">
        <v>56</v>
      </c>
      <c r="AB6363" t="s">
        <v>56</v>
      </c>
      <c r="AD6363" t="s">
        <v>57</v>
      </c>
      <c r="AE6363" t="s">
        <v>58</v>
      </c>
      <c r="AF6363">
        <v>24</v>
      </c>
      <c r="AG6363" t="s">
        <v>222</v>
      </c>
      <c r="AH6363">
        <v>49</v>
      </c>
      <c r="AI6363">
        <v>0</v>
      </c>
      <c r="AJ6363" t="s">
        <v>519</v>
      </c>
      <c r="AK6363" t="s">
        <v>56</v>
      </c>
      <c r="AL6363" t="s">
        <v>56</v>
      </c>
      <c r="AM6363" t="s">
        <v>56</v>
      </c>
      <c r="AP6363" t="s">
        <v>99</v>
      </c>
      <c r="AR6363" t="s">
        <v>56</v>
      </c>
    </row>
    <row r="6364" spans="1:44">
      <c r="A6364">
        <f>COUNTIF(F:F,F6364)</f>
        <v>652</v>
      </c>
      <c r="B6364">
        <v>27217</v>
      </c>
      <c r="C6364" t="s">
        <v>1643</v>
      </c>
      <c r="D6364" t="s">
        <v>44</v>
      </c>
      <c r="F6364" t="s">
        <v>2012</v>
      </c>
      <c r="G6364" t="s">
        <v>8346</v>
      </c>
      <c r="H6364" t="s">
        <v>2014</v>
      </c>
      <c r="I6364">
        <v>2017</v>
      </c>
      <c r="J6364" t="s">
        <v>543</v>
      </c>
      <c r="K6364" s="1">
        <v>42851</v>
      </c>
      <c r="L6364" s="2">
        <v>0.43194444444444446</v>
      </c>
      <c r="M6364" t="s">
        <v>1636</v>
      </c>
      <c r="N6364" t="s">
        <v>4200</v>
      </c>
      <c r="O6364" s="7" t="s">
        <v>8137</v>
      </c>
      <c r="P6364" t="s">
        <v>1783</v>
      </c>
      <c r="Q6364" t="s">
        <v>1783</v>
      </c>
      <c r="R6364" t="s">
        <v>52</v>
      </c>
      <c r="S6364" t="s">
        <v>68</v>
      </c>
      <c r="T6364" t="s">
        <v>54</v>
      </c>
      <c r="U6364" s="2">
        <v>0</v>
      </c>
      <c r="V6364" s="2">
        <v>0</v>
      </c>
      <c r="W6364" t="s">
        <v>55</v>
      </c>
      <c r="Y6364" t="s">
        <v>56</v>
      </c>
      <c r="AB6364" t="s">
        <v>56</v>
      </c>
      <c r="AD6364" t="s">
        <v>57</v>
      </c>
      <c r="AE6364" t="s">
        <v>58</v>
      </c>
      <c r="AF6364">
        <v>24</v>
      </c>
      <c r="AG6364" t="s">
        <v>222</v>
      </c>
      <c r="AH6364">
        <v>49</v>
      </c>
      <c r="AI6364">
        <v>0</v>
      </c>
      <c r="AJ6364" t="s">
        <v>519</v>
      </c>
      <c r="AK6364" t="s">
        <v>56</v>
      </c>
      <c r="AL6364" t="s">
        <v>56</v>
      </c>
      <c r="AM6364" t="s">
        <v>56</v>
      </c>
      <c r="AP6364" t="s">
        <v>99</v>
      </c>
      <c r="AR6364" t="s">
        <v>56</v>
      </c>
    </row>
    <row r="6365" spans="1:44">
      <c r="A6365">
        <f>COUNTIF(F:F,F6365)</f>
        <v>652</v>
      </c>
      <c r="B6365">
        <v>27218</v>
      </c>
      <c r="C6365" t="s">
        <v>1643</v>
      </c>
      <c r="D6365" t="s">
        <v>44</v>
      </c>
      <c r="F6365" t="s">
        <v>2012</v>
      </c>
      <c r="G6365" t="s">
        <v>11034</v>
      </c>
      <c r="H6365" t="s">
        <v>2014</v>
      </c>
      <c r="I6365">
        <v>2017</v>
      </c>
      <c r="J6365" t="s">
        <v>543</v>
      </c>
      <c r="K6365" s="1">
        <v>42851</v>
      </c>
      <c r="L6365" s="2">
        <v>0.43541666666666662</v>
      </c>
      <c r="M6365" t="s">
        <v>1636</v>
      </c>
      <c r="N6365" t="s">
        <v>4200</v>
      </c>
      <c r="O6365" s="7" t="s">
        <v>8137</v>
      </c>
      <c r="P6365" t="s">
        <v>1783</v>
      </c>
      <c r="Q6365" t="s">
        <v>1783</v>
      </c>
      <c r="R6365" t="s">
        <v>52</v>
      </c>
      <c r="S6365" t="s">
        <v>68</v>
      </c>
      <c r="T6365" t="s">
        <v>54</v>
      </c>
      <c r="U6365" s="2">
        <v>0</v>
      </c>
      <c r="V6365" s="2">
        <v>0</v>
      </c>
      <c r="W6365" t="s">
        <v>55</v>
      </c>
      <c r="Y6365" t="s">
        <v>56</v>
      </c>
      <c r="AB6365" t="s">
        <v>56</v>
      </c>
      <c r="AD6365" t="s">
        <v>57</v>
      </c>
      <c r="AE6365" t="s">
        <v>58</v>
      </c>
      <c r="AF6365">
        <v>24</v>
      </c>
      <c r="AG6365" t="s">
        <v>222</v>
      </c>
      <c r="AH6365">
        <v>49</v>
      </c>
      <c r="AI6365">
        <v>0</v>
      </c>
      <c r="AJ6365" t="s">
        <v>519</v>
      </c>
      <c r="AK6365" t="s">
        <v>56</v>
      </c>
      <c r="AL6365" t="s">
        <v>56</v>
      </c>
      <c r="AM6365" t="s">
        <v>56</v>
      </c>
      <c r="AP6365" t="s">
        <v>99</v>
      </c>
      <c r="AR6365" t="s">
        <v>56</v>
      </c>
    </row>
    <row r="6366" spans="1:44">
      <c r="A6366">
        <f>COUNTIF(F:F,F6366)</f>
        <v>652</v>
      </c>
      <c r="B6366">
        <v>27219</v>
      </c>
      <c r="C6366" t="s">
        <v>1643</v>
      </c>
      <c r="D6366" t="s">
        <v>44</v>
      </c>
      <c r="F6366" t="s">
        <v>2012</v>
      </c>
      <c r="G6366" t="s">
        <v>11035</v>
      </c>
      <c r="H6366" t="s">
        <v>2014</v>
      </c>
      <c r="I6366">
        <v>2017</v>
      </c>
      <c r="J6366" t="s">
        <v>543</v>
      </c>
      <c r="K6366" s="1">
        <v>42851</v>
      </c>
      <c r="L6366" s="2">
        <v>0.4368055555555555</v>
      </c>
      <c r="M6366" t="s">
        <v>1636</v>
      </c>
      <c r="N6366" t="s">
        <v>4200</v>
      </c>
      <c r="O6366" s="7" t="s">
        <v>8137</v>
      </c>
      <c r="P6366" t="s">
        <v>1783</v>
      </c>
      <c r="Q6366" t="s">
        <v>1783</v>
      </c>
      <c r="R6366" t="s">
        <v>52</v>
      </c>
      <c r="S6366" t="s">
        <v>68</v>
      </c>
      <c r="T6366" t="s">
        <v>54</v>
      </c>
      <c r="U6366" s="2">
        <v>0</v>
      </c>
      <c r="V6366" s="2">
        <v>0</v>
      </c>
      <c r="W6366" t="s">
        <v>55</v>
      </c>
      <c r="Y6366" t="s">
        <v>56</v>
      </c>
      <c r="AB6366" t="s">
        <v>56</v>
      </c>
      <c r="AD6366" t="s">
        <v>57</v>
      </c>
      <c r="AE6366" t="s">
        <v>58</v>
      </c>
      <c r="AF6366">
        <v>24</v>
      </c>
      <c r="AG6366" t="s">
        <v>222</v>
      </c>
      <c r="AH6366">
        <v>49</v>
      </c>
      <c r="AI6366">
        <v>0</v>
      </c>
      <c r="AJ6366" t="s">
        <v>519</v>
      </c>
      <c r="AK6366" t="s">
        <v>56</v>
      </c>
      <c r="AL6366" t="s">
        <v>56</v>
      </c>
      <c r="AM6366" t="s">
        <v>56</v>
      </c>
      <c r="AP6366" t="s">
        <v>99</v>
      </c>
      <c r="AR6366" t="s">
        <v>56</v>
      </c>
    </row>
    <row r="6367" spans="1:44">
      <c r="A6367">
        <f>COUNTIF(F:F,F6367)</f>
        <v>652</v>
      </c>
      <c r="B6367">
        <v>27220</v>
      </c>
      <c r="C6367" t="s">
        <v>1643</v>
      </c>
      <c r="D6367" t="s">
        <v>44</v>
      </c>
      <c r="F6367" t="s">
        <v>2012</v>
      </c>
      <c r="G6367" t="s">
        <v>8193</v>
      </c>
      <c r="H6367" t="s">
        <v>2014</v>
      </c>
      <c r="I6367">
        <v>2017</v>
      </c>
      <c r="J6367" t="s">
        <v>543</v>
      </c>
      <c r="K6367" s="1">
        <v>42851</v>
      </c>
      <c r="L6367" s="2">
        <v>0.4381944444444445</v>
      </c>
      <c r="M6367" t="s">
        <v>1636</v>
      </c>
      <c r="N6367" t="s">
        <v>4200</v>
      </c>
      <c r="O6367" s="7" t="s">
        <v>8137</v>
      </c>
      <c r="P6367" t="s">
        <v>1783</v>
      </c>
      <c r="Q6367" t="s">
        <v>1783</v>
      </c>
      <c r="R6367" t="s">
        <v>52</v>
      </c>
      <c r="S6367" t="s">
        <v>68</v>
      </c>
      <c r="T6367" t="s">
        <v>54</v>
      </c>
      <c r="U6367" s="2">
        <v>0</v>
      </c>
      <c r="V6367" s="2">
        <v>0</v>
      </c>
      <c r="W6367" t="s">
        <v>55</v>
      </c>
      <c r="Y6367" t="s">
        <v>56</v>
      </c>
      <c r="AB6367" t="s">
        <v>56</v>
      </c>
      <c r="AD6367" t="s">
        <v>57</v>
      </c>
      <c r="AE6367" t="s">
        <v>58</v>
      </c>
      <c r="AF6367">
        <v>24</v>
      </c>
      <c r="AG6367" t="s">
        <v>222</v>
      </c>
      <c r="AH6367">
        <v>49</v>
      </c>
      <c r="AI6367">
        <v>0</v>
      </c>
      <c r="AJ6367" t="s">
        <v>519</v>
      </c>
      <c r="AK6367" t="s">
        <v>56</v>
      </c>
      <c r="AL6367" t="s">
        <v>56</v>
      </c>
      <c r="AM6367" t="s">
        <v>56</v>
      </c>
      <c r="AP6367" t="s">
        <v>99</v>
      </c>
      <c r="AR6367" t="s">
        <v>56</v>
      </c>
    </row>
    <row r="6368" spans="1:44">
      <c r="A6368">
        <f>COUNTIF(F:F,F6368)</f>
        <v>652</v>
      </c>
      <c r="B6368">
        <v>27221</v>
      </c>
      <c r="C6368" t="s">
        <v>1643</v>
      </c>
      <c r="D6368" t="s">
        <v>44</v>
      </c>
      <c r="F6368" t="s">
        <v>2012</v>
      </c>
      <c r="G6368" t="s">
        <v>5874</v>
      </c>
      <c r="H6368" t="s">
        <v>2014</v>
      </c>
      <c r="I6368">
        <v>2017</v>
      </c>
      <c r="J6368" t="s">
        <v>543</v>
      </c>
      <c r="K6368" s="1">
        <v>42851</v>
      </c>
      <c r="L6368" s="2">
        <v>0.44027777777777777</v>
      </c>
      <c r="M6368" t="s">
        <v>1636</v>
      </c>
      <c r="N6368" t="s">
        <v>4200</v>
      </c>
      <c r="O6368" s="7" t="s">
        <v>8137</v>
      </c>
      <c r="P6368" t="s">
        <v>1783</v>
      </c>
      <c r="Q6368" t="s">
        <v>1783</v>
      </c>
      <c r="R6368" t="s">
        <v>52</v>
      </c>
      <c r="S6368" t="s">
        <v>68</v>
      </c>
      <c r="T6368" t="s">
        <v>54</v>
      </c>
      <c r="U6368" s="2">
        <v>0</v>
      </c>
      <c r="V6368" s="2">
        <v>0</v>
      </c>
      <c r="W6368" t="s">
        <v>55</v>
      </c>
      <c r="Y6368" t="s">
        <v>56</v>
      </c>
      <c r="AB6368" t="s">
        <v>56</v>
      </c>
      <c r="AD6368" t="s">
        <v>57</v>
      </c>
      <c r="AE6368" t="s">
        <v>58</v>
      </c>
      <c r="AF6368">
        <v>24</v>
      </c>
      <c r="AG6368" t="s">
        <v>222</v>
      </c>
      <c r="AH6368">
        <v>49</v>
      </c>
      <c r="AI6368">
        <v>0</v>
      </c>
      <c r="AJ6368" t="s">
        <v>519</v>
      </c>
      <c r="AK6368" t="s">
        <v>56</v>
      </c>
      <c r="AL6368" t="s">
        <v>56</v>
      </c>
      <c r="AM6368" t="s">
        <v>56</v>
      </c>
      <c r="AP6368" t="s">
        <v>99</v>
      </c>
      <c r="AR6368" t="s">
        <v>56</v>
      </c>
    </row>
    <row r="6369" spans="1:44">
      <c r="A6369">
        <f>COUNTIF(F:F,F6369)</f>
        <v>652</v>
      </c>
      <c r="B6369">
        <v>27223</v>
      </c>
      <c r="C6369" t="s">
        <v>1643</v>
      </c>
      <c r="D6369" t="s">
        <v>44</v>
      </c>
      <c r="F6369" t="s">
        <v>2012</v>
      </c>
      <c r="G6369" t="s">
        <v>5845</v>
      </c>
      <c r="H6369" t="s">
        <v>2014</v>
      </c>
      <c r="I6369">
        <v>2017</v>
      </c>
      <c r="J6369" t="s">
        <v>543</v>
      </c>
      <c r="K6369" s="1">
        <v>42851</v>
      </c>
      <c r="L6369" s="2">
        <v>0.44097222222222227</v>
      </c>
      <c r="M6369" t="s">
        <v>1636</v>
      </c>
      <c r="N6369" t="s">
        <v>4200</v>
      </c>
      <c r="O6369" s="7" t="s">
        <v>8137</v>
      </c>
      <c r="P6369" t="s">
        <v>1783</v>
      </c>
      <c r="Q6369" t="s">
        <v>1783</v>
      </c>
      <c r="R6369" t="s">
        <v>52</v>
      </c>
      <c r="S6369" t="s">
        <v>68</v>
      </c>
      <c r="T6369" t="s">
        <v>54</v>
      </c>
      <c r="U6369" s="2">
        <v>0</v>
      </c>
      <c r="V6369" s="2">
        <v>0</v>
      </c>
      <c r="W6369" t="s">
        <v>55</v>
      </c>
      <c r="Y6369" t="s">
        <v>56</v>
      </c>
      <c r="AB6369" t="s">
        <v>56</v>
      </c>
      <c r="AD6369" t="s">
        <v>57</v>
      </c>
      <c r="AE6369" t="s">
        <v>58</v>
      </c>
      <c r="AF6369">
        <v>24</v>
      </c>
      <c r="AG6369" t="s">
        <v>222</v>
      </c>
      <c r="AH6369">
        <v>49</v>
      </c>
      <c r="AI6369">
        <v>0</v>
      </c>
      <c r="AJ6369" t="s">
        <v>519</v>
      </c>
      <c r="AK6369" t="s">
        <v>56</v>
      </c>
      <c r="AL6369" t="s">
        <v>56</v>
      </c>
      <c r="AM6369" t="s">
        <v>56</v>
      </c>
      <c r="AP6369" t="s">
        <v>99</v>
      </c>
      <c r="AR6369" t="s">
        <v>56</v>
      </c>
    </row>
    <row r="6370" spans="1:44">
      <c r="A6370">
        <f>COUNTIF(F:F,F6370)</f>
        <v>652</v>
      </c>
      <c r="B6370">
        <v>27224</v>
      </c>
      <c r="C6370" t="s">
        <v>1643</v>
      </c>
      <c r="D6370" t="s">
        <v>44</v>
      </c>
      <c r="F6370" t="s">
        <v>2012</v>
      </c>
      <c r="G6370" t="s">
        <v>11037</v>
      </c>
      <c r="H6370" t="s">
        <v>2014</v>
      </c>
      <c r="I6370">
        <v>2017</v>
      </c>
      <c r="J6370" t="s">
        <v>543</v>
      </c>
      <c r="K6370" s="1">
        <v>42851</v>
      </c>
      <c r="L6370" s="2">
        <v>0.45277777777777778</v>
      </c>
      <c r="M6370" t="s">
        <v>1636</v>
      </c>
      <c r="N6370" t="s">
        <v>4200</v>
      </c>
      <c r="O6370" s="7" t="s">
        <v>8137</v>
      </c>
      <c r="P6370" t="s">
        <v>1783</v>
      </c>
      <c r="Q6370" t="s">
        <v>1783</v>
      </c>
      <c r="R6370" t="s">
        <v>52</v>
      </c>
      <c r="S6370" t="s">
        <v>68</v>
      </c>
      <c r="T6370" t="s">
        <v>54</v>
      </c>
      <c r="U6370" s="2">
        <v>0</v>
      </c>
      <c r="V6370" s="2">
        <v>0</v>
      </c>
      <c r="W6370" t="s">
        <v>55</v>
      </c>
      <c r="Y6370" t="s">
        <v>56</v>
      </c>
      <c r="AB6370" t="s">
        <v>56</v>
      </c>
      <c r="AD6370" t="s">
        <v>57</v>
      </c>
      <c r="AE6370" t="s">
        <v>58</v>
      </c>
      <c r="AF6370">
        <v>24</v>
      </c>
      <c r="AG6370" t="s">
        <v>222</v>
      </c>
      <c r="AH6370">
        <v>49</v>
      </c>
      <c r="AI6370">
        <v>0</v>
      </c>
      <c r="AJ6370" t="s">
        <v>519</v>
      </c>
      <c r="AK6370" t="s">
        <v>56</v>
      </c>
      <c r="AL6370" t="s">
        <v>56</v>
      </c>
      <c r="AM6370" t="s">
        <v>56</v>
      </c>
      <c r="AP6370" t="s">
        <v>99</v>
      </c>
      <c r="AR6370" t="s">
        <v>56</v>
      </c>
    </row>
    <row r="6371" spans="1:44">
      <c r="A6371">
        <f>COUNTIF(F:F,F6371)</f>
        <v>652</v>
      </c>
      <c r="B6371">
        <v>27225</v>
      </c>
      <c r="C6371" t="s">
        <v>1643</v>
      </c>
      <c r="D6371" t="s">
        <v>44</v>
      </c>
      <c r="F6371" t="s">
        <v>2012</v>
      </c>
      <c r="G6371" t="s">
        <v>6812</v>
      </c>
      <c r="H6371" t="s">
        <v>2014</v>
      </c>
      <c r="I6371">
        <v>2017</v>
      </c>
      <c r="J6371" t="s">
        <v>543</v>
      </c>
      <c r="K6371" s="1">
        <v>42851</v>
      </c>
      <c r="L6371" s="2">
        <v>0.45416666666666666</v>
      </c>
      <c r="M6371" t="s">
        <v>1636</v>
      </c>
      <c r="N6371" t="s">
        <v>4200</v>
      </c>
      <c r="O6371" s="7" t="s">
        <v>8137</v>
      </c>
      <c r="P6371" t="s">
        <v>1783</v>
      </c>
      <c r="Q6371" t="s">
        <v>1783</v>
      </c>
      <c r="R6371" t="s">
        <v>52</v>
      </c>
      <c r="S6371" t="s">
        <v>68</v>
      </c>
      <c r="T6371" t="s">
        <v>54</v>
      </c>
      <c r="U6371" s="2">
        <v>0</v>
      </c>
      <c r="V6371" s="2">
        <v>0</v>
      </c>
      <c r="W6371" t="s">
        <v>55</v>
      </c>
      <c r="Y6371" t="s">
        <v>56</v>
      </c>
      <c r="AB6371" t="s">
        <v>56</v>
      </c>
      <c r="AD6371" t="s">
        <v>57</v>
      </c>
      <c r="AE6371" t="s">
        <v>58</v>
      </c>
      <c r="AF6371">
        <v>24</v>
      </c>
      <c r="AG6371" t="s">
        <v>222</v>
      </c>
      <c r="AH6371">
        <v>49</v>
      </c>
      <c r="AI6371">
        <v>0</v>
      </c>
      <c r="AJ6371" t="s">
        <v>519</v>
      </c>
      <c r="AK6371" t="s">
        <v>56</v>
      </c>
      <c r="AL6371" t="s">
        <v>56</v>
      </c>
      <c r="AM6371" t="s">
        <v>56</v>
      </c>
      <c r="AP6371" t="s">
        <v>99</v>
      </c>
      <c r="AR6371" t="s">
        <v>56</v>
      </c>
    </row>
    <row r="6372" spans="1:44">
      <c r="A6372">
        <f>COUNTIF(F:F,F6372)</f>
        <v>652</v>
      </c>
      <c r="B6372">
        <v>27226</v>
      </c>
      <c r="C6372" t="s">
        <v>1643</v>
      </c>
      <c r="D6372" t="s">
        <v>44</v>
      </c>
      <c r="F6372" t="s">
        <v>2012</v>
      </c>
      <c r="G6372" t="s">
        <v>11038</v>
      </c>
      <c r="H6372" t="s">
        <v>2014</v>
      </c>
      <c r="I6372">
        <v>2017</v>
      </c>
      <c r="J6372" t="s">
        <v>543</v>
      </c>
      <c r="K6372" s="1">
        <v>42851</v>
      </c>
      <c r="L6372" s="2">
        <v>0.45555555555555555</v>
      </c>
      <c r="M6372" t="s">
        <v>1636</v>
      </c>
      <c r="N6372" t="s">
        <v>4200</v>
      </c>
      <c r="O6372" s="7" t="s">
        <v>8137</v>
      </c>
      <c r="P6372" t="s">
        <v>1783</v>
      </c>
      <c r="Q6372" t="s">
        <v>1783</v>
      </c>
      <c r="R6372" t="s">
        <v>52</v>
      </c>
      <c r="S6372" t="s">
        <v>68</v>
      </c>
      <c r="T6372" t="s">
        <v>54</v>
      </c>
      <c r="U6372" s="2">
        <v>0</v>
      </c>
      <c r="V6372" s="2">
        <v>0</v>
      </c>
      <c r="W6372" t="s">
        <v>55</v>
      </c>
      <c r="Y6372" t="s">
        <v>56</v>
      </c>
      <c r="AB6372" t="s">
        <v>56</v>
      </c>
      <c r="AD6372" t="s">
        <v>57</v>
      </c>
      <c r="AE6372" t="s">
        <v>58</v>
      </c>
      <c r="AF6372">
        <v>24</v>
      </c>
      <c r="AG6372" t="s">
        <v>222</v>
      </c>
      <c r="AH6372">
        <v>49</v>
      </c>
      <c r="AI6372">
        <v>0</v>
      </c>
      <c r="AJ6372" t="s">
        <v>519</v>
      </c>
      <c r="AK6372" t="s">
        <v>56</v>
      </c>
      <c r="AL6372" t="s">
        <v>56</v>
      </c>
      <c r="AM6372" t="s">
        <v>56</v>
      </c>
      <c r="AP6372" t="s">
        <v>99</v>
      </c>
      <c r="AR6372" t="s">
        <v>56</v>
      </c>
    </row>
    <row r="6373" spans="1:44">
      <c r="A6373">
        <f>COUNTIF(F:F,F6373)</f>
        <v>652</v>
      </c>
      <c r="B6373">
        <v>27227</v>
      </c>
      <c r="C6373" t="s">
        <v>1643</v>
      </c>
      <c r="D6373" t="s">
        <v>44</v>
      </c>
      <c r="F6373" t="s">
        <v>2012</v>
      </c>
      <c r="G6373" t="s">
        <v>5418</v>
      </c>
      <c r="H6373" t="s">
        <v>2014</v>
      </c>
      <c r="I6373">
        <v>2017</v>
      </c>
      <c r="J6373" t="s">
        <v>543</v>
      </c>
      <c r="K6373" s="1">
        <v>42851</v>
      </c>
      <c r="L6373" s="2">
        <v>0.45694444444444443</v>
      </c>
      <c r="M6373" t="s">
        <v>1636</v>
      </c>
      <c r="N6373" t="s">
        <v>4200</v>
      </c>
      <c r="O6373" s="7" t="s">
        <v>8137</v>
      </c>
      <c r="P6373" t="s">
        <v>1783</v>
      </c>
      <c r="Q6373" t="s">
        <v>1783</v>
      </c>
      <c r="R6373" t="s">
        <v>52</v>
      </c>
      <c r="S6373" t="s">
        <v>68</v>
      </c>
      <c r="T6373" t="s">
        <v>54</v>
      </c>
      <c r="U6373" s="2">
        <v>0</v>
      </c>
      <c r="V6373" s="2">
        <v>0</v>
      </c>
      <c r="W6373" t="s">
        <v>55</v>
      </c>
      <c r="Y6373" t="s">
        <v>56</v>
      </c>
      <c r="AB6373" t="s">
        <v>56</v>
      </c>
      <c r="AD6373" t="s">
        <v>57</v>
      </c>
      <c r="AE6373" t="s">
        <v>58</v>
      </c>
      <c r="AF6373">
        <v>24</v>
      </c>
      <c r="AG6373" t="s">
        <v>222</v>
      </c>
      <c r="AH6373">
        <v>49</v>
      </c>
      <c r="AI6373">
        <v>0</v>
      </c>
      <c r="AJ6373" t="s">
        <v>519</v>
      </c>
      <c r="AK6373" t="s">
        <v>56</v>
      </c>
      <c r="AL6373" t="s">
        <v>56</v>
      </c>
      <c r="AM6373" t="s">
        <v>56</v>
      </c>
      <c r="AP6373" t="s">
        <v>99</v>
      </c>
      <c r="AR6373" t="s">
        <v>56</v>
      </c>
    </row>
    <row r="6374" spans="1:44">
      <c r="A6374">
        <f>COUNTIF(F:F,F6374)</f>
        <v>652</v>
      </c>
      <c r="B6374">
        <v>27228</v>
      </c>
      <c r="C6374" t="s">
        <v>1643</v>
      </c>
      <c r="D6374" t="s">
        <v>44</v>
      </c>
      <c r="F6374" t="s">
        <v>2012</v>
      </c>
      <c r="G6374" t="s">
        <v>11039</v>
      </c>
      <c r="H6374" t="s">
        <v>2014</v>
      </c>
      <c r="I6374">
        <v>2017</v>
      </c>
      <c r="J6374" t="s">
        <v>543</v>
      </c>
      <c r="K6374" s="1">
        <v>42851</v>
      </c>
      <c r="L6374" s="2">
        <v>0.45833333333333331</v>
      </c>
      <c r="M6374" t="s">
        <v>1636</v>
      </c>
      <c r="N6374" t="s">
        <v>4200</v>
      </c>
      <c r="O6374" s="7" t="s">
        <v>8137</v>
      </c>
      <c r="P6374" t="s">
        <v>1783</v>
      </c>
      <c r="Q6374" t="s">
        <v>1783</v>
      </c>
      <c r="R6374" t="s">
        <v>52</v>
      </c>
      <c r="S6374" t="s">
        <v>68</v>
      </c>
      <c r="T6374" t="s">
        <v>54</v>
      </c>
      <c r="U6374" s="2">
        <v>0</v>
      </c>
      <c r="V6374" s="2">
        <v>0</v>
      </c>
      <c r="W6374" t="s">
        <v>55</v>
      </c>
      <c r="Y6374" t="s">
        <v>56</v>
      </c>
      <c r="AB6374" t="s">
        <v>56</v>
      </c>
      <c r="AD6374" t="s">
        <v>57</v>
      </c>
      <c r="AE6374" t="s">
        <v>58</v>
      </c>
      <c r="AF6374">
        <v>24</v>
      </c>
      <c r="AG6374" t="s">
        <v>222</v>
      </c>
      <c r="AH6374">
        <v>49</v>
      </c>
      <c r="AI6374">
        <v>0</v>
      </c>
      <c r="AJ6374" t="s">
        <v>519</v>
      </c>
      <c r="AK6374" t="s">
        <v>56</v>
      </c>
      <c r="AL6374" t="s">
        <v>56</v>
      </c>
      <c r="AM6374" t="s">
        <v>56</v>
      </c>
      <c r="AP6374" t="s">
        <v>99</v>
      </c>
      <c r="AR6374" t="s">
        <v>56</v>
      </c>
    </row>
    <row r="6375" spans="1:44">
      <c r="A6375">
        <f>COUNTIF(F:F,F6375)</f>
        <v>652</v>
      </c>
      <c r="B6375">
        <v>27229</v>
      </c>
      <c r="C6375" t="s">
        <v>1643</v>
      </c>
      <c r="D6375" t="s">
        <v>44</v>
      </c>
      <c r="F6375" t="s">
        <v>2012</v>
      </c>
      <c r="G6375" t="s">
        <v>11040</v>
      </c>
      <c r="H6375" t="s">
        <v>2014</v>
      </c>
      <c r="I6375">
        <v>2017</v>
      </c>
      <c r="J6375" t="s">
        <v>543</v>
      </c>
      <c r="K6375" s="1">
        <v>42851</v>
      </c>
      <c r="L6375" s="2">
        <v>0.4597222222222222</v>
      </c>
      <c r="M6375" t="s">
        <v>1636</v>
      </c>
      <c r="N6375" t="s">
        <v>4200</v>
      </c>
      <c r="O6375" s="7" t="s">
        <v>8137</v>
      </c>
      <c r="P6375" t="s">
        <v>1783</v>
      </c>
      <c r="Q6375" t="s">
        <v>1783</v>
      </c>
      <c r="R6375" t="s">
        <v>52</v>
      </c>
      <c r="S6375" t="s">
        <v>68</v>
      </c>
      <c r="T6375" t="s">
        <v>54</v>
      </c>
      <c r="U6375" s="2">
        <v>0</v>
      </c>
      <c r="V6375" s="2">
        <v>0</v>
      </c>
      <c r="W6375" t="s">
        <v>55</v>
      </c>
      <c r="Y6375" t="s">
        <v>56</v>
      </c>
      <c r="AB6375" t="s">
        <v>56</v>
      </c>
      <c r="AD6375" t="s">
        <v>57</v>
      </c>
      <c r="AE6375" t="s">
        <v>58</v>
      </c>
      <c r="AF6375">
        <v>24</v>
      </c>
      <c r="AG6375" t="s">
        <v>222</v>
      </c>
      <c r="AH6375">
        <v>49</v>
      </c>
      <c r="AI6375">
        <v>0</v>
      </c>
      <c r="AJ6375" t="s">
        <v>519</v>
      </c>
      <c r="AK6375" t="s">
        <v>56</v>
      </c>
      <c r="AL6375" t="s">
        <v>56</v>
      </c>
      <c r="AM6375" t="s">
        <v>56</v>
      </c>
      <c r="AP6375" t="s">
        <v>99</v>
      </c>
      <c r="AR6375" t="s">
        <v>56</v>
      </c>
    </row>
    <row r="6376" spans="1:44">
      <c r="A6376">
        <f>COUNTIF(F:F,F6376)</f>
        <v>652</v>
      </c>
      <c r="B6376">
        <v>27230</v>
      </c>
      <c r="C6376" t="s">
        <v>1643</v>
      </c>
      <c r="D6376" t="s">
        <v>44</v>
      </c>
      <c r="F6376" t="s">
        <v>2012</v>
      </c>
      <c r="G6376" t="s">
        <v>11041</v>
      </c>
      <c r="H6376" t="s">
        <v>2014</v>
      </c>
      <c r="I6376">
        <v>2017</v>
      </c>
      <c r="J6376" t="s">
        <v>543</v>
      </c>
      <c r="K6376" s="1">
        <v>42851</v>
      </c>
      <c r="L6376" s="2">
        <v>0.46180555555555558</v>
      </c>
      <c r="M6376" t="s">
        <v>1636</v>
      </c>
      <c r="N6376" t="s">
        <v>4200</v>
      </c>
      <c r="O6376" s="7" t="s">
        <v>8137</v>
      </c>
      <c r="P6376" t="s">
        <v>1783</v>
      </c>
      <c r="Q6376" t="s">
        <v>1783</v>
      </c>
      <c r="R6376" t="s">
        <v>52</v>
      </c>
      <c r="S6376" t="s">
        <v>68</v>
      </c>
      <c r="T6376" t="s">
        <v>54</v>
      </c>
      <c r="U6376" s="2">
        <v>0</v>
      </c>
      <c r="V6376" s="2">
        <v>0</v>
      </c>
      <c r="W6376" t="s">
        <v>55</v>
      </c>
      <c r="Y6376" t="s">
        <v>56</v>
      </c>
      <c r="AB6376" t="s">
        <v>56</v>
      </c>
      <c r="AD6376" t="s">
        <v>57</v>
      </c>
      <c r="AE6376" t="s">
        <v>58</v>
      </c>
      <c r="AF6376">
        <v>24</v>
      </c>
      <c r="AG6376" t="s">
        <v>222</v>
      </c>
      <c r="AH6376">
        <v>49</v>
      </c>
      <c r="AI6376">
        <v>0</v>
      </c>
      <c r="AJ6376" t="s">
        <v>519</v>
      </c>
      <c r="AK6376" t="s">
        <v>56</v>
      </c>
      <c r="AL6376" t="s">
        <v>56</v>
      </c>
      <c r="AM6376" t="s">
        <v>56</v>
      </c>
      <c r="AP6376" t="s">
        <v>99</v>
      </c>
      <c r="AR6376" t="s">
        <v>56</v>
      </c>
    </row>
    <row r="6377" spans="1:44">
      <c r="A6377">
        <f>COUNTIF(F:F,F6377)</f>
        <v>652</v>
      </c>
      <c r="B6377">
        <v>27234</v>
      </c>
      <c r="C6377" t="s">
        <v>1643</v>
      </c>
      <c r="D6377" t="s">
        <v>44</v>
      </c>
      <c r="F6377" t="s">
        <v>2012</v>
      </c>
      <c r="G6377" t="s">
        <v>5537</v>
      </c>
      <c r="H6377" t="s">
        <v>2014</v>
      </c>
      <c r="I6377">
        <v>2017</v>
      </c>
      <c r="J6377" t="s">
        <v>543</v>
      </c>
      <c r="K6377" s="1">
        <v>42851</v>
      </c>
      <c r="L6377" s="2">
        <v>0.56180555555555556</v>
      </c>
      <c r="M6377" t="s">
        <v>1636</v>
      </c>
      <c r="N6377" t="s">
        <v>4200</v>
      </c>
      <c r="O6377" s="7" t="s">
        <v>8137</v>
      </c>
      <c r="P6377" t="s">
        <v>1783</v>
      </c>
      <c r="Q6377" t="s">
        <v>1783</v>
      </c>
      <c r="R6377" t="s">
        <v>52</v>
      </c>
      <c r="S6377" t="s">
        <v>68</v>
      </c>
      <c r="T6377" t="s">
        <v>54</v>
      </c>
      <c r="U6377" s="2">
        <v>0</v>
      </c>
      <c r="V6377" s="2">
        <v>0</v>
      </c>
      <c r="W6377" t="s">
        <v>55</v>
      </c>
      <c r="Y6377" t="s">
        <v>56</v>
      </c>
      <c r="AB6377" t="s">
        <v>56</v>
      </c>
      <c r="AD6377" t="s">
        <v>57</v>
      </c>
      <c r="AE6377" t="s">
        <v>58</v>
      </c>
      <c r="AF6377">
        <v>24</v>
      </c>
      <c r="AG6377" t="s">
        <v>222</v>
      </c>
      <c r="AH6377">
        <v>49</v>
      </c>
      <c r="AI6377">
        <v>0</v>
      </c>
      <c r="AJ6377" t="s">
        <v>519</v>
      </c>
      <c r="AK6377" t="s">
        <v>56</v>
      </c>
      <c r="AL6377" t="s">
        <v>56</v>
      </c>
      <c r="AM6377" t="s">
        <v>56</v>
      </c>
      <c r="AP6377" t="s">
        <v>99</v>
      </c>
      <c r="AR6377" t="s">
        <v>56</v>
      </c>
    </row>
    <row r="6378" spans="1:44">
      <c r="A6378">
        <f>COUNTIF(F:F,F6378)</f>
        <v>652</v>
      </c>
      <c r="B6378">
        <v>27235</v>
      </c>
      <c r="C6378" t="s">
        <v>1643</v>
      </c>
      <c r="D6378" t="s">
        <v>44</v>
      </c>
      <c r="F6378" t="s">
        <v>2012</v>
      </c>
      <c r="G6378" t="s">
        <v>8184</v>
      </c>
      <c r="H6378" t="s">
        <v>2014</v>
      </c>
      <c r="I6378">
        <v>2017</v>
      </c>
      <c r="J6378" t="s">
        <v>543</v>
      </c>
      <c r="K6378" s="1">
        <v>42851</v>
      </c>
      <c r="L6378" s="2">
        <v>0.56736111111111109</v>
      </c>
      <c r="M6378" t="s">
        <v>1636</v>
      </c>
      <c r="N6378" t="s">
        <v>4200</v>
      </c>
      <c r="O6378" s="7" t="s">
        <v>8137</v>
      </c>
      <c r="P6378" t="s">
        <v>1783</v>
      </c>
      <c r="Q6378" t="s">
        <v>1783</v>
      </c>
      <c r="R6378" t="s">
        <v>52</v>
      </c>
      <c r="S6378" t="s">
        <v>68</v>
      </c>
      <c r="T6378" t="s">
        <v>54</v>
      </c>
      <c r="U6378" s="2">
        <v>0</v>
      </c>
      <c r="V6378" s="2">
        <v>0</v>
      </c>
      <c r="W6378" t="s">
        <v>55</v>
      </c>
      <c r="Y6378" t="s">
        <v>56</v>
      </c>
      <c r="AB6378" t="s">
        <v>56</v>
      </c>
      <c r="AD6378" t="s">
        <v>57</v>
      </c>
      <c r="AE6378" t="s">
        <v>58</v>
      </c>
      <c r="AF6378">
        <v>24</v>
      </c>
      <c r="AG6378" t="s">
        <v>222</v>
      </c>
      <c r="AH6378">
        <v>49</v>
      </c>
      <c r="AI6378">
        <v>0</v>
      </c>
      <c r="AJ6378" t="s">
        <v>519</v>
      </c>
      <c r="AK6378" t="s">
        <v>56</v>
      </c>
      <c r="AL6378" t="s">
        <v>56</v>
      </c>
      <c r="AM6378" t="s">
        <v>56</v>
      </c>
      <c r="AP6378" t="s">
        <v>99</v>
      </c>
      <c r="AR6378" t="s">
        <v>56</v>
      </c>
    </row>
    <row r="6379" spans="1:44">
      <c r="A6379">
        <f>COUNTIF(F:F,F6379)</f>
        <v>652</v>
      </c>
      <c r="B6379">
        <v>27236</v>
      </c>
      <c r="C6379" t="s">
        <v>1643</v>
      </c>
      <c r="D6379" t="s">
        <v>44</v>
      </c>
      <c r="F6379" t="s">
        <v>2012</v>
      </c>
      <c r="G6379" t="s">
        <v>11046</v>
      </c>
      <c r="H6379" t="s">
        <v>2014</v>
      </c>
      <c r="I6379">
        <v>2017</v>
      </c>
      <c r="J6379" t="s">
        <v>543</v>
      </c>
      <c r="K6379" s="1">
        <v>42851</v>
      </c>
      <c r="L6379" s="2">
        <v>0.57152777777777775</v>
      </c>
      <c r="M6379" t="s">
        <v>1636</v>
      </c>
      <c r="N6379" t="s">
        <v>4200</v>
      </c>
      <c r="O6379" s="7" t="s">
        <v>8137</v>
      </c>
      <c r="P6379" t="s">
        <v>1783</v>
      </c>
      <c r="Q6379" t="s">
        <v>1783</v>
      </c>
      <c r="R6379" t="s">
        <v>52</v>
      </c>
      <c r="S6379" t="s">
        <v>68</v>
      </c>
      <c r="T6379" t="s">
        <v>54</v>
      </c>
      <c r="U6379" s="2">
        <v>0</v>
      </c>
      <c r="V6379" s="2">
        <v>0</v>
      </c>
      <c r="W6379" t="s">
        <v>55</v>
      </c>
      <c r="Y6379" t="s">
        <v>56</v>
      </c>
      <c r="AB6379" t="s">
        <v>56</v>
      </c>
      <c r="AD6379" t="s">
        <v>57</v>
      </c>
      <c r="AE6379" t="s">
        <v>58</v>
      </c>
      <c r="AF6379">
        <v>24</v>
      </c>
      <c r="AG6379" t="s">
        <v>222</v>
      </c>
      <c r="AH6379">
        <v>49</v>
      </c>
      <c r="AI6379">
        <v>0</v>
      </c>
      <c r="AJ6379" t="s">
        <v>519</v>
      </c>
      <c r="AK6379" t="s">
        <v>56</v>
      </c>
      <c r="AL6379" t="s">
        <v>56</v>
      </c>
      <c r="AM6379" t="s">
        <v>56</v>
      </c>
      <c r="AP6379" t="s">
        <v>99</v>
      </c>
      <c r="AR6379" t="s">
        <v>56</v>
      </c>
    </row>
    <row r="6380" spans="1:44">
      <c r="A6380">
        <f>COUNTIF(F:F,F6380)</f>
        <v>652</v>
      </c>
      <c r="B6380">
        <v>27237</v>
      </c>
      <c r="C6380" t="s">
        <v>1643</v>
      </c>
      <c r="D6380" t="s">
        <v>44</v>
      </c>
      <c r="F6380" t="s">
        <v>2012</v>
      </c>
      <c r="G6380" t="s">
        <v>11047</v>
      </c>
      <c r="H6380" t="s">
        <v>2014</v>
      </c>
      <c r="I6380">
        <v>2017</v>
      </c>
      <c r="J6380" t="s">
        <v>543</v>
      </c>
      <c r="K6380" s="1">
        <v>42851</v>
      </c>
      <c r="L6380" s="2">
        <v>0.57361111111111118</v>
      </c>
      <c r="M6380" t="s">
        <v>1636</v>
      </c>
      <c r="N6380" t="s">
        <v>4200</v>
      </c>
      <c r="O6380" s="7" t="s">
        <v>8137</v>
      </c>
      <c r="P6380" t="s">
        <v>1783</v>
      </c>
      <c r="Q6380" t="s">
        <v>1783</v>
      </c>
      <c r="R6380" t="s">
        <v>52</v>
      </c>
      <c r="S6380" t="s">
        <v>68</v>
      </c>
      <c r="T6380" t="s">
        <v>54</v>
      </c>
      <c r="U6380" s="2">
        <v>0</v>
      </c>
      <c r="V6380" s="2">
        <v>0</v>
      </c>
      <c r="W6380" t="s">
        <v>55</v>
      </c>
      <c r="Y6380" t="s">
        <v>56</v>
      </c>
      <c r="AB6380" t="s">
        <v>56</v>
      </c>
      <c r="AD6380" t="s">
        <v>57</v>
      </c>
      <c r="AE6380" t="s">
        <v>58</v>
      </c>
      <c r="AF6380">
        <v>24</v>
      </c>
      <c r="AG6380" t="s">
        <v>222</v>
      </c>
      <c r="AH6380">
        <v>49</v>
      </c>
      <c r="AI6380">
        <v>0</v>
      </c>
      <c r="AJ6380" t="s">
        <v>519</v>
      </c>
      <c r="AK6380" t="s">
        <v>56</v>
      </c>
      <c r="AL6380" t="s">
        <v>56</v>
      </c>
      <c r="AM6380" t="s">
        <v>56</v>
      </c>
      <c r="AP6380" t="s">
        <v>99</v>
      </c>
      <c r="AR6380" t="s">
        <v>56</v>
      </c>
    </row>
    <row r="6381" spans="1:44">
      <c r="A6381">
        <f>COUNTIF(F:F,F6381)</f>
        <v>652</v>
      </c>
      <c r="B6381">
        <v>27238</v>
      </c>
      <c r="C6381" t="s">
        <v>1643</v>
      </c>
      <c r="D6381" t="s">
        <v>44</v>
      </c>
      <c r="F6381" t="s">
        <v>2012</v>
      </c>
      <c r="G6381" t="s">
        <v>5520</v>
      </c>
      <c r="H6381" t="s">
        <v>2014</v>
      </c>
      <c r="I6381">
        <v>2017</v>
      </c>
      <c r="J6381" t="s">
        <v>543</v>
      </c>
      <c r="K6381" s="1">
        <v>42851</v>
      </c>
      <c r="L6381" s="2">
        <v>0.57430555555555551</v>
      </c>
      <c r="M6381" t="s">
        <v>1636</v>
      </c>
      <c r="N6381" t="s">
        <v>4200</v>
      </c>
      <c r="O6381" s="7" t="s">
        <v>8137</v>
      </c>
      <c r="P6381" t="s">
        <v>1783</v>
      </c>
      <c r="Q6381" t="s">
        <v>1783</v>
      </c>
      <c r="R6381" t="s">
        <v>52</v>
      </c>
      <c r="S6381" t="s">
        <v>68</v>
      </c>
      <c r="T6381" t="s">
        <v>54</v>
      </c>
      <c r="U6381" s="2">
        <v>0</v>
      </c>
      <c r="V6381" s="2">
        <v>0</v>
      </c>
      <c r="W6381" t="s">
        <v>55</v>
      </c>
      <c r="Y6381" t="s">
        <v>56</v>
      </c>
      <c r="AB6381" t="s">
        <v>56</v>
      </c>
      <c r="AD6381" t="s">
        <v>57</v>
      </c>
      <c r="AE6381" t="s">
        <v>58</v>
      </c>
      <c r="AF6381">
        <v>24</v>
      </c>
      <c r="AG6381" t="s">
        <v>222</v>
      </c>
      <c r="AH6381">
        <v>49</v>
      </c>
      <c r="AI6381">
        <v>0</v>
      </c>
      <c r="AJ6381" t="s">
        <v>519</v>
      </c>
      <c r="AK6381" t="s">
        <v>56</v>
      </c>
      <c r="AL6381" t="s">
        <v>56</v>
      </c>
      <c r="AM6381" t="s">
        <v>56</v>
      </c>
      <c r="AP6381" t="s">
        <v>99</v>
      </c>
      <c r="AR6381" t="s">
        <v>56</v>
      </c>
    </row>
    <row r="6382" spans="1:44">
      <c r="A6382">
        <f>COUNTIF(F:F,F6382)</f>
        <v>652</v>
      </c>
      <c r="B6382">
        <v>27239</v>
      </c>
      <c r="C6382" t="s">
        <v>1643</v>
      </c>
      <c r="D6382" t="s">
        <v>44</v>
      </c>
      <c r="F6382" t="s">
        <v>2012</v>
      </c>
      <c r="G6382" t="s">
        <v>11048</v>
      </c>
      <c r="H6382" t="s">
        <v>2014</v>
      </c>
      <c r="I6382">
        <v>2017</v>
      </c>
      <c r="J6382" t="s">
        <v>543</v>
      </c>
      <c r="K6382" s="1">
        <v>42851</v>
      </c>
      <c r="L6382" s="2">
        <v>0.57708333333333328</v>
      </c>
      <c r="M6382" t="s">
        <v>1636</v>
      </c>
      <c r="N6382" t="s">
        <v>4200</v>
      </c>
      <c r="O6382" s="7" t="s">
        <v>8137</v>
      </c>
      <c r="P6382" t="s">
        <v>1783</v>
      </c>
      <c r="Q6382" t="s">
        <v>1783</v>
      </c>
      <c r="R6382" t="s">
        <v>52</v>
      </c>
      <c r="S6382" t="s">
        <v>68</v>
      </c>
      <c r="T6382" t="s">
        <v>54</v>
      </c>
      <c r="U6382" s="2">
        <v>0</v>
      </c>
      <c r="V6382" s="2">
        <v>0</v>
      </c>
      <c r="W6382" t="s">
        <v>55</v>
      </c>
      <c r="Y6382" t="s">
        <v>56</v>
      </c>
      <c r="AB6382" t="s">
        <v>56</v>
      </c>
      <c r="AD6382" t="s">
        <v>57</v>
      </c>
      <c r="AE6382" t="s">
        <v>58</v>
      </c>
      <c r="AF6382">
        <v>24</v>
      </c>
      <c r="AG6382" t="s">
        <v>222</v>
      </c>
      <c r="AH6382">
        <v>49</v>
      </c>
      <c r="AI6382">
        <v>0</v>
      </c>
      <c r="AJ6382" t="s">
        <v>519</v>
      </c>
      <c r="AK6382" t="s">
        <v>56</v>
      </c>
      <c r="AL6382" t="s">
        <v>56</v>
      </c>
      <c r="AM6382" t="s">
        <v>56</v>
      </c>
      <c r="AP6382" t="s">
        <v>99</v>
      </c>
      <c r="AR6382" t="s">
        <v>56</v>
      </c>
    </row>
    <row r="6383" spans="1:44">
      <c r="A6383">
        <f>COUNTIF(F:F,F6383)</f>
        <v>652</v>
      </c>
      <c r="B6383">
        <v>27240</v>
      </c>
      <c r="C6383" t="s">
        <v>1643</v>
      </c>
      <c r="D6383" t="s">
        <v>44</v>
      </c>
      <c r="F6383" t="s">
        <v>2012</v>
      </c>
      <c r="G6383" t="s">
        <v>2041</v>
      </c>
      <c r="H6383" t="s">
        <v>2014</v>
      </c>
      <c r="I6383">
        <v>2017</v>
      </c>
      <c r="J6383" t="s">
        <v>543</v>
      </c>
      <c r="K6383" s="1">
        <v>42851</v>
      </c>
      <c r="L6383" s="2">
        <v>0.57916666666666672</v>
      </c>
      <c r="M6383" t="s">
        <v>1636</v>
      </c>
      <c r="N6383" t="s">
        <v>4200</v>
      </c>
      <c r="O6383" s="7" t="s">
        <v>8137</v>
      </c>
      <c r="P6383" t="s">
        <v>1783</v>
      </c>
      <c r="Q6383" t="s">
        <v>1783</v>
      </c>
      <c r="R6383" t="s">
        <v>52</v>
      </c>
      <c r="S6383" t="s">
        <v>68</v>
      </c>
      <c r="T6383" t="s">
        <v>54</v>
      </c>
      <c r="U6383" s="2">
        <v>0</v>
      </c>
      <c r="V6383" s="2">
        <v>0</v>
      </c>
      <c r="W6383" t="s">
        <v>55</v>
      </c>
      <c r="Y6383" t="s">
        <v>56</v>
      </c>
      <c r="AB6383" t="s">
        <v>56</v>
      </c>
      <c r="AD6383" t="s">
        <v>57</v>
      </c>
      <c r="AE6383" t="s">
        <v>58</v>
      </c>
      <c r="AF6383">
        <v>24</v>
      </c>
      <c r="AG6383" t="s">
        <v>222</v>
      </c>
      <c r="AH6383">
        <v>49</v>
      </c>
      <c r="AI6383">
        <v>0</v>
      </c>
      <c r="AJ6383" t="s">
        <v>519</v>
      </c>
      <c r="AK6383" t="s">
        <v>56</v>
      </c>
      <c r="AL6383" t="s">
        <v>56</v>
      </c>
      <c r="AM6383" t="s">
        <v>56</v>
      </c>
      <c r="AP6383" t="s">
        <v>99</v>
      </c>
      <c r="AR6383" t="s">
        <v>56</v>
      </c>
    </row>
    <row r="6384" spans="1:44">
      <c r="A6384">
        <f>COUNTIF(F:F,F6384)</f>
        <v>652</v>
      </c>
      <c r="B6384">
        <v>27241</v>
      </c>
      <c r="C6384" t="s">
        <v>1643</v>
      </c>
      <c r="D6384" t="s">
        <v>44</v>
      </c>
      <c r="F6384" t="s">
        <v>2012</v>
      </c>
      <c r="G6384" t="s">
        <v>2241</v>
      </c>
      <c r="H6384" t="s">
        <v>2014</v>
      </c>
      <c r="I6384">
        <v>2017</v>
      </c>
      <c r="J6384" t="s">
        <v>543</v>
      </c>
      <c r="K6384" s="1">
        <v>42851</v>
      </c>
      <c r="L6384" s="2">
        <v>0.58263888888888882</v>
      </c>
      <c r="M6384" t="s">
        <v>1636</v>
      </c>
      <c r="N6384" t="s">
        <v>4200</v>
      </c>
      <c r="O6384" s="7" t="s">
        <v>8137</v>
      </c>
      <c r="P6384" t="s">
        <v>1783</v>
      </c>
      <c r="Q6384" t="s">
        <v>1783</v>
      </c>
      <c r="R6384" t="s">
        <v>52</v>
      </c>
      <c r="S6384" t="s">
        <v>68</v>
      </c>
      <c r="T6384" t="s">
        <v>54</v>
      </c>
      <c r="U6384" s="2">
        <v>0</v>
      </c>
      <c r="V6384" s="2">
        <v>0</v>
      </c>
      <c r="W6384" t="s">
        <v>55</v>
      </c>
      <c r="Y6384" t="s">
        <v>56</v>
      </c>
      <c r="AB6384" t="s">
        <v>56</v>
      </c>
      <c r="AD6384" t="s">
        <v>57</v>
      </c>
      <c r="AE6384" t="s">
        <v>58</v>
      </c>
      <c r="AF6384">
        <v>24</v>
      </c>
      <c r="AG6384" t="s">
        <v>222</v>
      </c>
      <c r="AH6384">
        <v>49</v>
      </c>
      <c r="AI6384">
        <v>0</v>
      </c>
      <c r="AJ6384" t="s">
        <v>519</v>
      </c>
      <c r="AK6384" t="s">
        <v>56</v>
      </c>
      <c r="AL6384" t="s">
        <v>56</v>
      </c>
      <c r="AM6384" t="s">
        <v>56</v>
      </c>
      <c r="AP6384" t="s">
        <v>99</v>
      </c>
      <c r="AR6384" t="s">
        <v>56</v>
      </c>
    </row>
    <row r="6385" spans="1:44">
      <c r="A6385">
        <f>COUNTIF(F:F,F6385)</f>
        <v>652</v>
      </c>
      <c r="B6385">
        <v>27242</v>
      </c>
      <c r="C6385" t="s">
        <v>1643</v>
      </c>
      <c r="D6385" t="s">
        <v>44</v>
      </c>
      <c r="F6385" t="s">
        <v>2012</v>
      </c>
      <c r="G6385" t="s">
        <v>6704</v>
      </c>
      <c r="H6385" t="s">
        <v>2014</v>
      </c>
      <c r="I6385">
        <v>2017</v>
      </c>
      <c r="J6385" t="s">
        <v>543</v>
      </c>
      <c r="K6385" s="1">
        <v>42851</v>
      </c>
      <c r="L6385" s="2">
        <v>0.58333333333333337</v>
      </c>
      <c r="M6385" t="s">
        <v>1636</v>
      </c>
      <c r="N6385" t="s">
        <v>4200</v>
      </c>
      <c r="O6385" s="7" t="s">
        <v>8137</v>
      </c>
      <c r="P6385" t="s">
        <v>56</v>
      </c>
      <c r="R6385" t="s">
        <v>52</v>
      </c>
      <c r="S6385" t="s">
        <v>68</v>
      </c>
      <c r="T6385" t="s">
        <v>54</v>
      </c>
      <c r="U6385" s="2">
        <v>0</v>
      </c>
      <c r="V6385" s="2">
        <v>0</v>
      </c>
      <c r="W6385" t="s">
        <v>55</v>
      </c>
      <c r="Y6385" t="s">
        <v>56</v>
      </c>
      <c r="AB6385" t="s">
        <v>56</v>
      </c>
      <c r="AD6385" t="s">
        <v>57</v>
      </c>
      <c r="AE6385" t="s">
        <v>58</v>
      </c>
      <c r="AF6385">
        <v>24</v>
      </c>
      <c r="AG6385" t="s">
        <v>222</v>
      </c>
      <c r="AH6385">
        <v>49</v>
      </c>
      <c r="AI6385">
        <v>0</v>
      </c>
      <c r="AJ6385" t="s">
        <v>519</v>
      </c>
      <c r="AK6385" t="s">
        <v>56</v>
      </c>
      <c r="AL6385" t="s">
        <v>56</v>
      </c>
      <c r="AM6385" t="s">
        <v>56</v>
      </c>
      <c r="AP6385" t="s">
        <v>99</v>
      </c>
      <c r="AR6385" t="s">
        <v>56</v>
      </c>
    </row>
    <row r="6386" spans="1:44">
      <c r="A6386">
        <f>COUNTIF(F:F,F6386)</f>
        <v>652</v>
      </c>
      <c r="B6386">
        <v>27243</v>
      </c>
      <c r="C6386" t="s">
        <v>1643</v>
      </c>
      <c r="D6386" t="s">
        <v>44</v>
      </c>
      <c r="F6386" t="s">
        <v>2012</v>
      </c>
      <c r="G6386" t="s">
        <v>11049</v>
      </c>
      <c r="H6386" t="s">
        <v>2014</v>
      </c>
      <c r="I6386">
        <v>2017</v>
      </c>
      <c r="J6386" t="s">
        <v>543</v>
      </c>
      <c r="K6386" s="1">
        <v>42851</v>
      </c>
      <c r="L6386" s="2">
        <v>0.59236111111111112</v>
      </c>
      <c r="M6386" t="s">
        <v>1636</v>
      </c>
      <c r="N6386" t="s">
        <v>4200</v>
      </c>
      <c r="O6386" s="7" t="s">
        <v>8137</v>
      </c>
      <c r="P6386" t="s">
        <v>1783</v>
      </c>
      <c r="Q6386" t="s">
        <v>1783</v>
      </c>
      <c r="R6386" t="s">
        <v>52</v>
      </c>
      <c r="S6386" t="s">
        <v>68</v>
      </c>
      <c r="T6386" t="s">
        <v>54</v>
      </c>
      <c r="U6386" s="2">
        <v>0</v>
      </c>
      <c r="V6386" s="2">
        <v>0</v>
      </c>
      <c r="W6386" t="s">
        <v>55</v>
      </c>
      <c r="Y6386" t="s">
        <v>56</v>
      </c>
      <c r="AB6386" t="s">
        <v>56</v>
      </c>
      <c r="AD6386" t="s">
        <v>57</v>
      </c>
      <c r="AE6386" t="s">
        <v>58</v>
      </c>
      <c r="AF6386">
        <v>24</v>
      </c>
      <c r="AG6386" t="s">
        <v>222</v>
      </c>
      <c r="AH6386">
        <v>49</v>
      </c>
      <c r="AI6386">
        <v>0</v>
      </c>
      <c r="AJ6386" t="s">
        <v>519</v>
      </c>
      <c r="AK6386" t="s">
        <v>56</v>
      </c>
      <c r="AL6386" t="s">
        <v>56</v>
      </c>
      <c r="AM6386" t="s">
        <v>56</v>
      </c>
      <c r="AP6386" t="s">
        <v>99</v>
      </c>
      <c r="AR6386" t="s">
        <v>56</v>
      </c>
    </row>
    <row r="6387" spans="1:44">
      <c r="A6387">
        <f>COUNTIF(F:F,F6387)</f>
        <v>652</v>
      </c>
      <c r="B6387">
        <v>27244</v>
      </c>
      <c r="C6387" t="s">
        <v>1643</v>
      </c>
      <c r="D6387" t="s">
        <v>44</v>
      </c>
      <c r="F6387" t="s">
        <v>2012</v>
      </c>
      <c r="G6387" t="s">
        <v>5409</v>
      </c>
      <c r="H6387" t="s">
        <v>2014</v>
      </c>
      <c r="I6387">
        <v>2017</v>
      </c>
      <c r="J6387" t="s">
        <v>543</v>
      </c>
      <c r="K6387" s="1">
        <v>42851</v>
      </c>
      <c r="L6387" s="2">
        <v>0.59375</v>
      </c>
      <c r="M6387" t="s">
        <v>1636</v>
      </c>
      <c r="N6387" t="s">
        <v>4200</v>
      </c>
      <c r="O6387" s="7" t="s">
        <v>8137</v>
      </c>
      <c r="P6387" t="s">
        <v>1783</v>
      </c>
      <c r="Q6387" t="s">
        <v>1783</v>
      </c>
      <c r="R6387" t="s">
        <v>52</v>
      </c>
      <c r="S6387" t="s">
        <v>68</v>
      </c>
      <c r="T6387" t="s">
        <v>54</v>
      </c>
      <c r="U6387" s="2">
        <v>0</v>
      </c>
      <c r="V6387" s="2">
        <v>0</v>
      </c>
      <c r="W6387" t="s">
        <v>55</v>
      </c>
      <c r="Y6387" t="s">
        <v>56</v>
      </c>
      <c r="AB6387" t="s">
        <v>56</v>
      </c>
      <c r="AD6387" t="s">
        <v>57</v>
      </c>
      <c r="AE6387" t="s">
        <v>58</v>
      </c>
      <c r="AF6387">
        <v>24</v>
      </c>
      <c r="AG6387" t="s">
        <v>222</v>
      </c>
      <c r="AH6387">
        <v>49</v>
      </c>
      <c r="AI6387">
        <v>0</v>
      </c>
      <c r="AJ6387" t="s">
        <v>519</v>
      </c>
      <c r="AK6387" t="s">
        <v>56</v>
      </c>
      <c r="AL6387" t="s">
        <v>56</v>
      </c>
      <c r="AM6387" t="s">
        <v>56</v>
      </c>
      <c r="AP6387" t="s">
        <v>99</v>
      </c>
      <c r="AR6387" t="s">
        <v>56</v>
      </c>
    </row>
    <row r="6388" spans="1:44">
      <c r="A6388">
        <f>COUNTIF(F:F,F6388)</f>
        <v>652</v>
      </c>
      <c r="B6388">
        <v>27245</v>
      </c>
      <c r="C6388" t="s">
        <v>1643</v>
      </c>
      <c r="D6388" t="s">
        <v>44</v>
      </c>
      <c r="F6388" t="s">
        <v>2012</v>
      </c>
      <c r="G6388" t="s">
        <v>2302</v>
      </c>
      <c r="H6388" t="s">
        <v>2014</v>
      </c>
      <c r="I6388">
        <v>2017</v>
      </c>
      <c r="J6388" t="s">
        <v>543</v>
      </c>
      <c r="K6388" s="1">
        <v>42851</v>
      </c>
      <c r="L6388" s="2">
        <v>0.59513888888888888</v>
      </c>
      <c r="M6388" t="s">
        <v>1636</v>
      </c>
      <c r="N6388" t="s">
        <v>4200</v>
      </c>
      <c r="O6388" s="7" t="s">
        <v>8137</v>
      </c>
      <c r="P6388" t="s">
        <v>1783</v>
      </c>
      <c r="Q6388" t="s">
        <v>1783</v>
      </c>
      <c r="R6388" t="s">
        <v>52</v>
      </c>
      <c r="S6388" t="s">
        <v>68</v>
      </c>
      <c r="T6388" t="s">
        <v>54</v>
      </c>
      <c r="U6388" s="2">
        <v>0</v>
      </c>
      <c r="V6388" s="2">
        <v>0</v>
      </c>
      <c r="W6388" t="s">
        <v>55</v>
      </c>
      <c r="Y6388" t="s">
        <v>56</v>
      </c>
      <c r="AB6388" t="s">
        <v>56</v>
      </c>
      <c r="AD6388" t="s">
        <v>57</v>
      </c>
      <c r="AE6388" t="s">
        <v>58</v>
      </c>
      <c r="AF6388">
        <v>24</v>
      </c>
      <c r="AG6388" t="s">
        <v>222</v>
      </c>
      <c r="AH6388">
        <v>49</v>
      </c>
      <c r="AI6388">
        <v>0</v>
      </c>
      <c r="AJ6388" t="s">
        <v>519</v>
      </c>
      <c r="AK6388" t="s">
        <v>56</v>
      </c>
      <c r="AL6388" t="s">
        <v>56</v>
      </c>
      <c r="AM6388" t="s">
        <v>56</v>
      </c>
      <c r="AP6388" t="s">
        <v>99</v>
      </c>
      <c r="AR6388" t="s">
        <v>56</v>
      </c>
    </row>
    <row r="6389" spans="1:44">
      <c r="A6389">
        <f>COUNTIF(F:F,F6389)</f>
        <v>652</v>
      </c>
      <c r="B6389">
        <v>27246</v>
      </c>
      <c r="C6389" t="s">
        <v>1643</v>
      </c>
      <c r="D6389" t="s">
        <v>44</v>
      </c>
      <c r="F6389" t="s">
        <v>2012</v>
      </c>
      <c r="G6389" t="s">
        <v>5508</v>
      </c>
      <c r="H6389" t="s">
        <v>2014</v>
      </c>
      <c r="I6389">
        <v>2017</v>
      </c>
      <c r="J6389" t="s">
        <v>543</v>
      </c>
      <c r="K6389" s="1">
        <v>42851</v>
      </c>
      <c r="L6389" s="2">
        <v>0.59583333333333333</v>
      </c>
      <c r="M6389" t="s">
        <v>1636</v>
      </c>
      <c r="N6389" t="s">
        <v>4200</v>
      </c>
      <c r="O6389" s="7" t="s">
        <v>8137</v>
      </c>
      <c r="P6389" t="s">
        <v>1783</v>
      </c>
      <c r="Q6389" t="s">
        <v>1783</v>
      </c>
      <c r="R6389" t="s">
        <v>52</v>
      </c>
      <c r="S6389" t="s">
        <v>68</v>
      </c>
      <c r="T6389" t="s">
        <v>54</v>
      </c>
      <c r="U6389" s="2">
        <v>0</v>
      </c>
      <c r="V6389" s="2">
        <v>0</v>
      </c>
      <c r="W6389" t="s">
        <v>55</v>
      </c>
      <c r="Y6389" t="s">
        <v>56</v>
      </c>
      <c r="AB6389" t="s">
        <v>56</v>
      </c>
      <c r="AD6389" t="s">
        <v>57</v>
      </c>
      <c r="AE6389" t="s">
        <v>58</v>
      </c>
      <c r="AF6389">
        <v>24</v>
      </c>
      <c r="AG6389" t="s">
        <v>222</v>
      </c>
      <c r="AH6389">
        <v>49</v>
      </c>
      <c r="AI6389">
        <v>0</v>
      </c>
      <c r="AJ6389" t="s">
        <v>519</v>
      </c>
      <c r="AK6389" t="s">
        <v>56</v>
      </c>
      <c r="AL6389" t="s">
        <v>56</v>
      </c>
      <c r="AM6389" t="s">
        <v>56</v>
      </c>
      <c r="AP6389" t="s">
        <v>99</v>
      </c>
      <c r="AR6389" t="s">
        <v>56</v>
      </c>
    </row>
    <row r="6390" spans="1:44">
      <c r="A6390">
        <f>COUNTIF(F:F,F6390)</f>
        <v>652</v>
      </c>
      <c r="B6390">
        <v>27247</v>
      </c>
      <c r="C6390" t="s">
        <v>1643</v>
      </c>
      <c r="D6390" t="s">
        <v>44</v>
      </c>
      <c r="F6390" t="s">
        <v>2012</v>
      </c>
      <c r="G6390" t="s">
        <v>11050</v>
      </c>
      <c r="H6390" t="s">
        <v>2014</v>
      </c>
      <c r="I6390">
        <v>2017</v>
      </c>
      <c r="J6390" t="s">
        <v>543</v>
      </c>
      <c r="K6390" s="1">
        <v>42851</v>
      </c>
      <c r="L6390" s="2">
        <v>0.59722222222222221</v>
      </c>
      <c r="M6390" t="s">
        <v>1636</v>
      </c>
      <c r="N6390" t="s">
        <v>4200</v>
      </c>
      <c r="O6390" s="7" t="s">
        <v>8137</v>
      </c>
      <c r="P6390" t="s">
        <v>1783</v>
      </c>
      <c r="Q6390" t="s">
        <v>1783</v>
      </c>
      <c r="R6390" t="s">
        <v>52</v>
      </c>
      <c r="S6390" t="s">
        <v>68</v>
      </c>
      <c r="T6390" t="s">
        <v>54</v>
      </c>
      <c r="U6390" s="2">
        <v>0</v>
      </c>
      <c r="V6390" s="2">
        <v>0</v>
      </c>
      <c r="W6390" t="s">
        <v>55</v>
      </c>
      <c r="Y6390" t="s">
        <v>56</v>
      </c>
      <c r="AB6390" t="s">
        <v>56</v>
      </c>
      <c r="AD6390" t="s">
        <v>57</v>
      </c>
      <c r="AE6390" t="s">
        <v>58</v>
      </c>
      <c r="AF6390">
        <v>24</v>
      </c>
      <c r="AG6390" t="s">
        <v>222</v>
      </c>
      <c r="AH6390">
        <v>49</v>
      </c>
      <c r="AI6390">
        <v>0</v>
      </c>
      <c r="AJ6390" t="s">
        <v>519</v>
      </c>
      <c r="AK6390" t="s">
        <v>56</v>
      </c>
      <c r="AL6390" t="s">
        <v>56</v>
      </c>
      <c r="AM6390" t="s">
        <v>56</v>
      </c>
      <c r="AP6390" t="s">
        <v>99</v>
      </c>
      <c r="AR6390" t="s">
        <v>56</v>
      </c>
    </row>
    <row r="6391" spans="1:44">
      <c r="A6391">
        <f>COUNTIF(F:F,F6391)</f>
        <v>652</v>
      </c>
      <c r="B6391">
        <v>27249</v>
      </c>
      <c r="C6391" t="s">
        <v>1643</v>
      </c>
      <c r="D6391" t="s">
        <v>44</v>
      </c>
      <c r="F6391" t="s">
        <v>2012</v>
      </c>
      <c r="G6391" t="s">
        <v>11054</v>
      </c>
      <c r="H6391" t="s">
        <v>2014</v>
      </c>
      <c r="I6391">
        <v>2017</v>
      </c>
      <c r="J6391" t="s">
        <v>543</v>
      </c>
      <c r="K6391" s="1">
        <v>42851</v>
      </c>
      <c r="L6391" s="2">
        <v>0.59861111111111109</v>
      </c>
      <c r="M6391" t="s">
        <v>1636</v>
      </c>
      <c r="N6391" t="s">
        <v>4200</v>
      </c>
      <c r="O6391" s="7" t="s">
        <v>8137</v>
      </c>
      <c r="P6391" t="s">
        <v>1783</v>
      </c>
      <c r="Q6391" t="s">
        <v>1783</v>
      </c>
      <c r="R6391" t="s">
        <v>52</v>
      </c>
      <c r="S6391" t="s">
        <v>68</v>
      </c>
      <c r="T6391" t="s">
        <v>54</v>
      </c>
      <c r="U6391" s="2">
        <v>0</v>
      </c>
      <c r="V6391" s="2">
        <v>0</v>
      </c>
      <c r="W6391" t="s">
        <v>55</v>
      </c>
      <c r="Y6391" t="s">
        <v>56</v>
      </c>
      <c r="AB6391" t="s">
        <v>56</v>
      </c>
      <c r="AD6391" t="s">
        <v>57</v>
      </c>
      <c r="AE6391" t="s">
        <v>58</v>
      </c>
      <c r="AF6391">
        <v>24</v>
      </c>
      <c r="AG6391" t="s">
        <v>222</v>
      </c>
      <c r="AH6391">
        <v>49</v>
      </c>
      <c r="AI6391">
        <v>0</v>
      </c>
      <c r="AJ6391" t="s">
        <v>519</v>
      </c>
      <c r="AK6391" t="s">
        <v>56</v>
      </c>
      <c r="AL6391" t="s">
        <v>56</v>
      </c>
      <c r="AM6391" t="s">
        <v>56</v>
      </c>
      <c r="AP6391" t="s">
        <v>99</v>
      </c>
      <c r="AR6391" t="s">
        <v>56</v>
      </c>
    </row>
    <row r="6392" spans="1:44">
      <c r="A6392">
        <f>COUNTIF(F:F,F6392)</f>
        <v>652</v>
      </c>
      <c r="B6392">
        <v>27250</v>
      </c>
      <c r="C6392" t="s">
        <v>1643</v>
      </c>
      <c r="D6392" t="s">
        <v>44</v>
      </c>
      <c r="F6392" t="s">
        <v>2012</v>
      </c>
      <c r="G6392" t="s">
        <v>11055</v>
      </c>
      <c r="H6392" t="s">
        <v>2014</v>
      </c>
      <c r="I6392">
        <v>2017</v>
      </c>
      <c r="J6392" t="s">
        <v>543</v>
      </c>
      <c r="K6392" s="1">
        <v>42851</v>
      </c>
      <c r="L6392" s="2">
        <v>0.6</v>
      </c>
      <c r="M6392" t="s">
        <v>1636</v>
      </c>
      <c r="N6392" t="s">
        <v>4200</v>
      </c>
      <c r="O6392" s="7" t="s">
        <v>8137</v>
      </c>
      <c r="P6392" t="s">
        <v>1783</v>
      </c>
      <c r="Q6392" t="s">
        <v>1783</v>
      </c>
      <c r="R6392" t="s">
        <v>52</v>
      </c>
      <c r="S6392" t="s">
        <v>68</v>
      </c>
      <c r="T6392" t="s">
        <v>54</v>
      </c>
      <c r="U6392" s="2">
        <v>0</v>
      </c>
      <c r="V6392" s="2">
        <v>0</v>
      </c>
      <c r="W6392" t="s">
        <v>55</v>
      </c>
      <c r="Y6392" t="s">
        <v>56</v>
      </c>
      <c r="AB6392" t="s">
        <v>56</v>
      </c>
      <c r="AD6392" t="s">
        <v>57</v>
      </c>
      <c r="AE6392" t="s">
        <v>58</v>
      </c>
      <c r="AF6392">
        <v>24</v>
      </c>
      <c r="AG6392" t="s">
        <v>222</v>
      </c>
      <c r="AH6392">
        <v>49</v>
      </c>
      <c r="AI6392">
        <v>0</v>
      </c>
      <c r="AJ6392" t="s">
        <v>519</v>
      </c>
      <c r="AK6392" t="s">
        <v>56</v>
      </c>
      <c r="AL6392" t="s">
        <v>56</v>
      </c>
      <c r="AM6392" t="s">
        <v>56</v>
      </c>
      <c r="AP6392" t="s">
        <v>99</v>
      </c>
      <c r="AR6392" t="s">
        <v>56</v>
      </c>
    </row>
    <row r="6393" spans="1:44">
      <c r="A6393">
        <f>COUNTIF(F:F,F6393)</f>
        <v>652</v>
      </c>
      <c r="B6393">
        <v>27251</v>
      </c>
      <c r="C6393" t="s">
        <v>1643</v>
      </c>
      <c r="D6393" t="s">
        <v>44</v>
      </c>
      <c r="F6393" t="s">
        <v>2012</v>
      </c>
      <c r="G6393" t="s">
        <v>11056</v>
      </c>
      <c r="H6393" t="s">
        <v>2014</v>
      </c>
      <c r="I6393">
        <v>2017</v>
      </c>
      <c r="J6393" t="s">
        <v>543</v>
      </c>
      <c r="K6393" s="1">
        <v>42851</v>
      </c>
      <c r="L6393" s="2">
        <v>0.60069444444444442</v>
      </c>
      <c r="M6393" t="s">
        <v>1636</v>
      </c>
      <c r="N6393" t="s">
        <v>4200</v>
      </c>
      <c r="O6393" s="7" t="s">
        <v>8137</v>
      </c>
      <c r="P6393" t="s">
        <v>1783</v>
      </c>
      <c r="Q6393" t="s">
        <v>1783</v>
      </c>
      <c r="R6393" t="s">
        <v>52</v>
      </c>
      <c r="S6393" t="s">
        <v>68</v>
      </c>
      <c r="T6393" t="s">
        <v>54</v>
      </c>
      <c r="U6393" s="2">
        <v>0</v>
      </c>
      <c r="V6393" s="2">
        <v>0</v>
      </c>
      <c r="W6393" t="s">
        <v>55</v>
      </c>
      <c r="Y6393" t="s">
        <v>56</v>
      </c>
      <c r="AB6393" t="s">
        <v>56</v>
      </c>
      <c r="AD6393" t="s">
        <v>57</v>
      </c>
      <c r="AE6393" t="s">
        <v>58</v>
      </c>
      <c r="AF6393">
        <v>24</v>
      </c>
      <c r="AG6393" t="s">
        <v>222</v>
      </c>
      <c r="AH6393">
        <v>49</v>
      </c>
      <c r="AI6393">
        <v>0</v>
      </c>
      <c r="AJ6393" t="s">
        <v>519</v>
      </c>
      <c r="AK6393" t="s">
        <v>56</v>
      </c>
      <c r="AL6393" t="s">
        <v>56</v>
      </c>
      <c r="AM6393" t="s">
        <v>56</v>
      </c>
      <c r="AP6393" t="s">
        <v>99</v>
      </c>
      <c r="AR6393" t="s">
        <v>56</v>
      </c>
    </row>
    <row r="6394" spans="1:44">
      <c r="A6394">
        <f>COUNTIF(F:F,F6394)</f>
        <v>652</v>
      </c>
      <c r="B6394">
        <v>27252</v>
      </c>
      <c r="C6394" t="s">
        <v>1643</v>
      </c>
      <c r="D6394" t="s">
        <v>44</v>
      </c>
      <c r="F6394" t="s">
        <v>2012</v>
      </c>
      <c r="G6394" t="s">
        <v>11057</v>
      </c>
      <c r="H6394" t="s">
        <v>2014</v>
      </c>
      <c r="I6394">
        <v>2017</v>
      </c>
      <c r="J6394" t="s">
        <v>543</v>
      </c>
      <c r="K6394" s="1">
        <v>42851</v>
      </c>
      <c r="L6394" s="2">
        <v>0.6020833333333333</v>
      </c>
      <c r="M6394" t="s">
        <v>1636</v>
      </c>
      <c r="N6394" t="s">
        <v>4200</v>
      </c>
      <c r="O6394" s="7" t="s">
        <v>8137</v>
      </c>
      <c r="P6394" t="s">
        <v>1783</v>
      </c>
      <c r="Q6394" t="s">
        <v>1783</v>
      </c>
      <c r="R6394" t="s">
        <v>52</v>
      </c>
      <c r="S6394" t="s">
        <v>68</v>
      </c>
      <c r="T6394" t="s">
        <v>54</v>
      </c>
      <c r="U6394" s="2">
        <v>0</v>
      </c>
      <c r="V6394" s="2">
        <v>0</v>
      </c>
      <c r="W6394" t="s">
        <v>55</v>
      </c>
      <c r="Y6394" t="s">
        <v>56</v>
      </c>
      <c r="AB6394" t="s">
        <v>56</v>
      </c>
      <c r="AD6394" t="s">
        <v>57</v>
      </c>
      <c r="AE6394" t="s">
        <v>58</v>
      </c>
      <c r="AF6394">
        <v>24</v>
      </c>
      <c r="AG6394" t="s">
        <v>222</v>
      </c>
      <c r="AH6394">
        <v>49</v>
      </c>
      <c r="AI6394">
        <v>0</v>
      </c>
      <c r="AJ6394" t="s">
        <v>519</v>
      </c>
      <c r="AK6394" t="s">
        <v>56</v>
      </c>
      <c r="AL6394" t="s">
        <v>56</v>
      </c>
      <c r="AM6394" t="s">
        <v>56</v>
      </c>
      <c r="AP6394" t="s">
        <v>99</v>
      </c>
      <c r="AR6394" t="s">
        <v>56</v>
      </c>
    </row>
    <row r="6395" spans="1:44">
      <c r="A6395">
        <f>COUNTIF(F:F,F6395)</f>
        <v>652</v>
      </c>
      <c r="B6395">
        <v>27253</v>
      </c>
      <c r="C6395" t="s">
        <v>1643</v>
      </c>
      <c r="D6395" t="s">
        <v>44</v>
      </c>
      <c r="F6395" t="s">
        <v>2012</v>
      </c>
      <c r="G6395" t="s">
        <v>6607</v>
      </c>
      <c r="H6395" t="s">
        <v>2014</v>
      </c>
      <c r="I6395">
        <v>2017</v>
      </c>
      <c r="J6395" t="s">
        <v>543</v>
      </c>
      <c r="K6395" s="1">
        <v>42851</v>
      </c>
      <c r="L6395" s="2">
        <v>0.60277777777777775</v>
      </c>
      <c r="M6395" t="s">
        <v>1636</v>
      </c>
      <c r="N6395" t="s">
        <v>4200</v>
      </c>
      <c r="O6395" s="7" t="s">
        <v>8137</v>
      </c>
      <c r="P6395" t="s">
        <v>1783</v>
      </c>
      <c r="Q6395" t="s">
        <v>1783</v>
      </c>
      <c r="R6395" t="s">
        <v>52</v>
      </c>
      <c r="S6395" t="s">
        <v>68</v>
      </c>
      <c r="T6395" t="s">
        <v>54</v>
      </c>
      <c r="U6395" s="2">
        <v>0</v>
      </c>
      <c r="V6395" s="2">
        <v>0</v>
      </c>
      <c r="W6395" t="s">
        <v>55</v>
      </c>
      <c r="Y6395" t="s">
        <v>56</v>
      </c>
      <c r="AB6395" t="s">
        <v>56</v>
      </c>
      <c r="AD6395" t="s">
        <v>57</v>
      </c>
      <c r="AE6395" t="s">
        <v>58</v>
      </c>
      <c r="AF6395">
        <v>24</v>
      </c>
      <c r="AG6395" t="s">
        <v>222</v>
      </c>
      <c r="AH6395">
        <v>49</v>
      </c>
      <c r="AI6395">
        <v>0</v>
      </c>
      <c r="AJ6395" t="s">
        <v>519</v>
      </c>
      <c r="AK6395" t="s">
        <v>56</v>
      </c>
      <c r="AL6395" t="s">
        <v>56</v>
      </c>
      <c r="AM6395" t="s">
        <v>56</v>
      </c>
      <c r="AP6395" t="s">
        <v>99</v>
      </c>
      <c r="AR6395" t="s">
        <v>56</v>
      </c>
    </row>
    <row r="6396" spans="1:44">
      <c r="A6396">
        <f>COUNTIF(F:F,F6396)</f>
        <v>652</v>
      </c>
      <c r="B6396">
        <v>27259</v>
      </c>
      <c r="C6396" t="s">
        <v>1643</v>
      </c>
      <c r="D6396" t="s">
        <v>44</v>
      </c>
      <c r="F6396" t="s">
        <v>2012</v>
      </c>
      <c r="G6396" t="s">
        <v>11071</v>
      </c>
      <c r="H6396" t="s">
        <v>2014</v>
      </c>
      <c r="I6396">
        <v>2017</v>
      </c>
      <c r="J6396" t="s">
        <v>543</v>
      </c>
      <c r="K6396" s="1">
        <v>42852</v>
      </c>
      <c r="L6396" s="2">
        <v>0.35486111111111113</v>
      </c>
      <c r="M6396" t="s">
        <v>1636</v>
      </c>
      <c r="N6396" t="s">
        <v>4200</v>
      </c>
      <c r="O6396" s="7" t="s">
        <v>8137</v>
      </c>
      <c r="P6396" t="s">
        <v>1783</v>
      </c>
      <c r="Q6396" t="s">
        <v>1783</v>
      </c>
      <c r="R6396" t="s">
        <v>52</v>
      </c>
      <c r="S6396" t="s">
        <v>68</v>
      </c>
      <c r="T6396" t="s">
        <v>54</v>
      </c>
      <c r="U6396" s="2">
        <v>0</v>
      </c>
      <c r="V6396" s="2">
        <v>0</v>
      </c>
      <c r="W6396" t="s">
        <v>55</v>
      </c>
      <c r="Y6396" t="s">
        <v>56</v>
      </c>
      <c r="AB6396" t="s">
        <v>56</v>
      </c>
      <c r="AD6396" t="s">
        <v>57</v>
      </c>
      <c r="AE6396" t="s">
        <v>58</v>
      </c>
      <c r="AF6396">
        <v>24</v>
      </c>
      <c r="AG6396" t="s">
        <v>222</v>
      </c>
      <c r="AH6396">
        <v>49</v>
      </c>
      <c r="AI6396">
        <v>0</v>
      </c>
      <c r="AJ6396" t="s">
        <v>519</v>
      </c>
      <c r="AK6396" t="s">
        <v>56</v>
      </c>
      <c r="AL6396" t="s">
        <v>56</v>
      </c>
      <c r="AM6396" t="s">
        <v>56</v>
      </c>
      <c r="AP6396" t="s">
        <v>99</v>
      </c>
      <c r="AR6396" t="s">
        <v>56</v>
      </c>
    </row>
    <row r="6397" spans="1:44">
      <c r="A6397">
        <f>COUNTIF(F:F,F6397)</f>
        <v>652</v>
      </c>
      <c r="B6397">
        <v>27260</v>
      </c>
      <c r="C6397" t="s">
        <v>1643</v>
      </c>
      <c r="D6397" t="s">
        <v>44</v>
      </c>
      <c r="F6397" t="s">
        <v>2012</v>
      </c>
      <c r="G6397" t="s">
        <v>11072</v>
      </c>
      <c r="H6397" t="s">
        <v>2014</v>
      </c>
      <c r="I6397">
        <v>2017</v>
      </c>
      <c r="J6397" t="s">
        <v>543</v>
      </c>
      <c r="K6397" s="1">
        <v>42852</v>
      </c>
      <c r="L6397" s="2">
        <v>0.35555555555555557</v>
      </c>
      <c r="M6397" t="s">
        <v>1636</v>
      </c>
      <c r="N6397" t="s">
        <v>4200</v>
      </c>
      <c r="O6397" s="7" t="s">
        <v>8137</v>
      </c>
      <c r="P6397" t="s">
        <v>1783</v>
      </c>
      <c r="Q6397" t="s">
        <v>1783</v>
      </c>
      <c r="R6397" t="s">
        <v>52</v>
      </c>
      <c r="S6397" t="s">
        <v>68</v>
      </c>
      <c r="T6397" t="s">
        <v>54</v>
      </c>
      <c r="U6397" s="2">
        <v>0</v>
      </c>
      <c r="V6397" s="2">
        <v>0</v>
      </c>
      <c r="W6397" t="s">
        <v>55</v>
      </c>
      <c r="Y6397" t="s">
        <v>56</v>
      </c>
      <c r="AB6397" t="s">
        <v>56</v>
      </c>
      <c r="AD6397" t="s">
        <v>57</v>
      </c>
      <c r="AE6397" t="s">
        <v>58</v>
      </c>
      <c r="AF6397">
        <v>24</v>
      </c>
      <c r="AG6397" t="s">
        <v>222</v>
      </c>
      <c r="AH6397">
        <v>49</v>
      </c>
      <c r="AI6397">
        <v>0</v>
      </c>
      <c r="AJ6397" t="s">
        <v>519</v>
      </c>
      <c r="AK6397" t="s">
        <v>56</v>
      </c>
      <c r="AL6397" t="s">
        <v>56</v>
      </c>
      <c r="AM6397" t="s">
        <v>56</v>
      </c>
      <c r="AP6397" t="s">
        <v>99</v>
      </c>
      <c r="AR6397" t="s">
        <v>56</v>
      </c>
    </row>
    <row r="6398" spans="1:44">
      <c r="A6398">
        <f>COUNTIF(F:F,F6398)</f>
        <v>652</v>
      </c>
      <c r="B6398">
        <v>27261</v>
      </c>
      <c r="C6398" t="s">
        <v>1643</v>
      </c>
      <c r="D6398" t="s">
        <v>44</v>
      </c>
      <c r="F6398" t="s">
        <v>2012</v>
      </c>
      <c r="G6398" t="s">
        <v>5851</v>
      </c>
      <c r="H6398" t="s">
        <v>2014</v>
      </c>
      <c r="I6398">
        <v>2017</v>
      </c>
      <c r="J6398" t="s">
        <v>543</v>
      </c>
      <c r="K6398" s="1">
        <v>42852</v>
      </c>
      <c r="L6398" s="2">
        <v>0.35625000000000001</v>
      </c>
      <c r="M6398" t="s">
        <v>1636</v>
      </c>
      <c r="N6398" t="s">
        <v>4200</v>
      </c>
      <c r="O6398" s="7" t="s">
        <v>8137</v>
      </c>
      <c r="P6398" t="s">
        <v>1783</v>
      </c>
      <c r="Q6398" t="s">
        <v>1783</v>
      </c>
      <c r="R6398" t="s">
        <v>52</v>
      </c>
      <c r="S6398" t="s">
        <v>68</v>
      </c>
      <c r="T6398" t="s">
        <v>54</v>
      </c>
      <c r="U6398" s="2">
        <v>0</v>
      </c>
      <c r="V6398" s="2">
        <v>0</v>
      </c>
      <c r="W6398" t="s">
        <v>55</v>
      </c>
      <c r="Y6398" t="s">
        <v>56</v>
      </c>
      <c r="AB6398" t="s">
        <v>56</v>
      </c>
      <c r="AD6398" t="s">
        <v>57</v>
      </c>
      <c r="AE6398" t="s">
        <v>58</v>
      </c>
      <c r="AF6398">
        <v>24</v>
      </c>
      <c r="AG6398" t="s">
        <v>222</v>
      </c>
      <c r="AH6398">
        <v>49</v>
      </c>
      <c r="AI6398">
        <v>0</v>
      </c>
      <c r="AJ6398" t="s">
        <v>519</v>
      </c>
      <c r="AK6398" t="s">
        <v>56</v>
      </c>
      <c r="AL6398" t="s">
        <v>56</v>
      </c>
      <c r="AM6398" t="s">
        <v>56</v>
      </c>
      <c r="AP6398" t="s">
        <v>99</v>
      </c>
      <c r="AR6398" t="s">
        <v>56</v>
      </c>
    </row>
    <row r="6399" spans="1:44">
      <c r="A6399">
        <f>COUNTIF(F:F,F6399)</f>
        <v>652</v>
      </c>
      <c r="B6399">
        <v>27262</v>
      </c>
      <c r="C6399" t="s">
        <v>1643</v>
      </c>
      <c r="D6399" t="s">
        <v>44</v>
      </c>
      <c r="F6399" t="s">
        <v>2012</v>
      </c>
      <c r="G6399" t="s">
        <v>8163</v>
      </c>
      <c r="H6399" t="s">
        <v>2014</v>
      </c>
      <c r="I6399">
        <v>2017</v>
      </c>
      <c r="J6399" t="s">
        <v>543</v>
      </c>
      <c r="K6399" s="1">
        <v>42852</v>
      </c>
      <c r="L6399" s="2">
        <v>0.3576388888888889</v>
      </c>
      <c r="M6399" t="s">
        <v>1636</v>
      </c>
      <c r="N6399" t="s">
        <v>4200</v>
      </c>
      <c r="O6399" s="7" t="s">
        <v>8137</v>
      </c>
      <c r="P6399" t="s">
        <v>1783</v>
      </c>
      <c r="Q6399" t="s">
        <v>1783</v>
      </c>
      <c r="R6399" t="s">
        <v>52</v>
      </c>
      <c r="S6399" t="s">
        <v>68</v>
      </c>
      <c r="T6399" t="s">
        <v>54</v>
      </c>
      <c r="U6399" s="2">
        <v>0</v>
      </c>
      <c r="V6399" s="2">
        <v>0</v>
      </c>
      <c r="W6399" t="s">
        <v>55</v>
      </c>
      <c r="Y6399" t="s">
        <v>56</v>
      </c>
      <c r="AB6399" t="s">
        <v>56</v>
      </c>
      <c r="AD6399" t="s">
        <v>57</v>
      </c>
      <c r="AE6399" t="s">
        <v>58</v>
      </c>
      <c r="AF6399">
        <v>24</v>
      </c>
      <c r="AG6399" t="s">
        <v>222</v>
      </c>
      <c r="AH6399">
        <v>49</v>
      </c>
      <c r="AI6399">
        <v>0</v>
      </c>
      <c r="AJ6399" t="s">
        <v>519</v>
      </c>
      <c r="AK6399" t="s">
        <v>56</v>
      </c>
      <c r="AL6399" t="s">
        <v>56</v>
      </c>
      <c r="AM6399" t="s">
        <v>56</v>
      </c>
      <c r="AP6399" t="s">
        <v>99</v>
      </c>
      <c r="AR6399" t="s">
        <v>56</v>
      </c>
    </row>
    <row r="6400" spans="1:44">
      <c r="A6400">
        <f>COUNTIF(F:F,F6400)</f>
        <v>652</v>
      </c>
      <c r="B6400">
        <v>27263</v>
      </c>
      <c r="C6400" t="s">
        <v>1643</v>
      </c>
      <c r="D6400" t="s">
        <v>44</v>
      </c>
      <c r="F6400" t="s">
        <v>2012</v>
      </c>
      <c r="G6400" t="s">
        <v>5420</v>
      </c>
      <c r="H6400" t="s">
        <v>2014</v>
      </c>
      <c r="I6400">
        <v>2017</v>
      </c>
      <c r="J6400" t="s">
        <v>543</v>
      </c>
      <c r="K6400" s="1">
        <v>42852</v>
      </c>
      <c r="L6400" s="2">
        <v>0.35902777777777778</v>
      </c>
      <c r="M6400" t="s">
        <v>1636</v>
      </c>
      <c r="N6400" t="s">
        <v>4200</v>
      </c>
      <c r="O6400" s="7" t="s">
        <v>8137</v>
      </c>
      <c r="P6400" t="s">
        <v>1783</v>
      </c>
      <c r="Q6400" t="s">
        <v>1783</v>
      </c>
      <c r="R6400" t="s">
        <v>52</v>
      </c>
      <c r="S6400" t="s">
        <v>68</v>
      </c>
      <c r="T6400" t="s">
        <v>54</v>
      </c>
      <c r="U6400" s="2">
        <v>0</v>
      </c>
      <c r="V6400" s="2">
        <v>0</v>
      </c>
      <c r="W6400" t="s">
        <v>55</v>
      </c>
      <c r="Y6400" t="s">
        <v>56</v>
      </c>
      <c r="AB6400" t="s">
        <v>56</v>
      </c>
      <c r="AD6400" t="s">
        <v>57</v>
      </c>
      <c r="AE6400" t="s">
        <v>58</v>
      </c>
      <c r="AF6400">
        <v>24</v>
      </c>
      <c r="AG6400" t="s">
        <v>222</v>
      </c>
      <c r="AH6400">
        <v>49</v>
      </c>
      <c r="AI6400">
        <v>0</v>
      </c>
      <c r="AJ6400" t="s">
        <v>519</v>
      </c>
      <c r="AK6400" t="s">
        <v>56</v>
      </c>
      <c r="AL6400" t="s">
        <v>56</v>
      </c>
      <c r="AM6400" t="s">
        <v>56</v>
      </c>
      <c r="AP6400" t="s">
        <v>99</v>
      </c>
      <c r="AR6400" t="s">
        <v>56</v>
      </c>
    </row>
    <row r="6401" spans="1:44">
      <c r="A6401">
        <f>COUNTIF(F:F,F6401)</f>
        <v>652</v>
      </c>
      <c r="B6401">
        <v>27264</v>
      </c>
      <c r="C6401" t="s">
        <v>1643</v>
      </c>
      <c r="D6401" t="s">
        <v>44</v>
      </c>
      <c r="F6401" t="s">
        <v>2012</v>
      </c>
      <c r="G6401" t="s">
        <v>2037</v>
      </c>
      <c r="H6401" t="s">
        <v>2014</v>
      </c>
      <c r="I6401">
        <v>2017</v>
      </c>
      <c r="J6401" t="s">
        <v>543</v>
      </c>
      <c r="K6401" s="1">
        <v>42852</v>
      </c>
      <c r="L6401" s="2">
        <v>0.36041666666666666</v>
      </c>
      <c r="M6401" t="s">
        <v>1636</v>
      </c>
      <c r="N6401" t="s">
        <v>4200</v>
      </c>
      <c r="O6401" s="7" t="s">
        <v>8137</v>
      </c>
      <c r="P6401" t="s">
        <v>1783</v>
      </c>
      <c r="Q6401" t="s">
        <v>1783</v>
      </c>
      <c r="R6401" t="s">
        <v>52</v>
      </c>
      <c r="S6401" t="s">
        <v>68</v>
      </c>
      <c r="T6401" t="s">
        <v>54</v>
      </c>
      <c r="U6401" s="2">
        <v>0</v>
      </c>
      <c r="V6401" s="2">
        <v>0</v>
      </c>
      <c r="W6401" t="s">
        <v>55</v>
      </c>
      <c r="Y6401" t="s">
        <v>56</v>
      </c>
      <c r="AB6401" t="s">
        <v>56</v>
      </c>
      <c r="AD6401" t="s">
        <v>57</v>
      </c>
      <c r="AE6401" t="s">
        <v>58</v>
      </c>
      <c r="AF6401">
        <v>24</v>
      </c>
      <c r="AG6401" t="s">
        <v>222</v>
      </c>
      <c r="AH6401">
        <v>49</v>
      </c>
      <c r="AI6401">
        <v>0</v>
      </c>
      <c r="AJ6401" t="s">
        <v>519</v>
      </c>
      <c r="AK6401" t="s">
        <v>56</v>
      </c>
      <c r="AL6401" t="s">
        <v>56</v>
      </c>
      <c r="AM6401" t="s">
        <v>56</v>
      </c>
      <c r="AP6401" t="s">
        <v>99</v>
      </c>
      <c r="AR6401" t="s">
        <v>56</v>
      </c>
    </row>
    <row r="6402" spans="1:44">
      <c r="A6402">
        <f>COUNTIF(F:F,F6402)</f>
        <v>652</v>
      </c>
      <c r="B6402">
        <v>27265</v>
      </c>
      <c r="C6402" t="s">
        <v>1643</v>
      </c>
      <c r="D6402" t="s">
        <v>44</v>
      </c>
      <c r="F6402" t="s">
        <v>2012</v>
      </c>
      <c r="G6402" t="s">
        <v>2055</v>
      </c>
      <c r="H6402" t="s">
        <v>2014</v>
      </c>
      <c r="I6402">
        <v>2017</v>
      </c>
      <c r="J6402" t="s">
        <v>543</v>
      </c>
      <c r="K6402" s="1">
        <v>42852</v>
      </c>
      <c r="L6402" s="2">
        <v>0.3611111111111111</v>
      </c>
      <c r="M6402" t="s">
        <v>1636</v>
      </c>
      <c r="N6402" t="s">
        <v>4200</v>
      </c>
      <c r="O6402" s="7" t="s">
        <v>8137</v>
      </c>
      <c r="P6402" t="s">
        <v>56</v>
      </c>
      <c r="R6402" t="s">
        <v>52</v>
      </c>
      <c r="S6402" t="s">
        <v>68</v>
      </c>
      <c r="T6402" t="s">
        <v>54</v>
      </c>
      <c r="U6402" s="2">
        <v>0</v>
      </c>
      <c r="V6402" s="2">
        <v>0</v>
      </c>
      <c r="W6402" t="s">
        <v>55</v>
      </c>
      <c r="Y6402" t="s">
        <v>56</v>
      </c>
      <c r="AB6402" t="s">
        <v>56</v>
      </c>
      <c r="AD6402" t="s">
        <v>57</v>
      </c>
      <c r="AE6402" t="s">
        <v>58</v>
      </c>
      <c r="AF6402">
        <v>24</v>
      </c>
      <c r="AG6402" t="s">
        <v>222</v>
      </c>
      <c r="AH6402">
        <v>49</v>
      </c>
      <c r="AI6402">
        <v>0</v>
      </c>
      <c r="AJ6402" t="s">
        <v>519</v>
      </c>
      <c r="AK6402" t="s">
        <v>56</v>
      </c>
      <c r="AL6402" t="s">
        <v>56</v>
      </c>
      <c r="AM6402" t="s">
        <v>56</v>
      </c>
      <c r="AP6402" t="s">
        <v>99</v>
      </c>
      <c r="AR6402" t="s">
        <v>56</v>
      </c>
    </row>
    <row r="6403" spans="1:44">
      <c r="A6403">
        <f>COUNTIF(F:F,F6403)</f>
        <v>652</v>
      </c>
      <c r="B6403">
        <v>27266</v>
      </c>
      <c r="C6403" t="s">
        <v>1643</v>
      </c>
      <c r="D6403" t="s">
        <v>44</v>
      </c>
      <c r="F6403" t="s">
        <v>2012</v>
      </c>
      <c r="G6403" t="s">
        <v>8183</v>
      </c>
      <c r="H6403" t="s">
        <v>2014</v>
      </c>
      <c r="I6403">
        <v>2017</v>
      </c>
      <c r="J6403" t="s">
        <v>543</v>
      </c>
      <c r="K6403" s="1">
        <v>42852</v>
      </c>
      <c r="L6403" s="2">
        <v>0.36249999999999999</v>
      </c>
      <c r="M6403" t="s">
        <v>1636</v>
      </c>
      <c r="N6403" t="s">
        <v>4200</v>
      </c>
      <c r="O6403" s="7" t="s">
        <v>8137</v>
      </c>
      <c r="P6403" t="s">
        <v>1783</v>
      </c>
      <c r="Q6403" t="s">
        <v>1783</v>
      </c>
      <c r="R6403" t="s">
        <v>52</v>
      </c>
      <c r="S6403" t="s">
        <v>68</v>
      </c>
      <c r="T6403" t="s">
        <v>54</v>
      </c>
      <c r="U6403" s="2">
        <v>0</v>
      </c>
      <c r="V6403" s="2">
        <v>0</v>
      </c>
      <c r="W6403" t="s">
        <v>55</v>
      </c>
      <c r="Y6403" t="s">
        <v>56</v>
      </c>
      <c r="AB6403" t="s">
        <v>56</v>
      </c>
      <c r="AD6403" t="s">
        <v>57</v>
      </c>
      <c r="AE6403" t="s">
        <v>58</v>
      </c>
      <c r="AF6403">
        <v>24</v>
      </c>
      <c r="AG6403" t="s">
        <v>222</v>
      </c>
      <c r="AH6403">
        <v>49</v>
      </c>
      <c r="AI6403">
        <v>0</v>
      </c>
      <c r="AJ6403" t="s">
        <v>519</v>
      </c>
      <c r="AK6403" t="s">
        <v>56</v>
      </c>
      <c r="AL6403" t="s">
        <v>56</v>
      </c>
      <c r="AM6403" t="s">
        <v>56</v>
      </c>
      <c r="AP6403" t="s">
        <v>99</v>
      </c>
      <c r="AR6403" t="s">
        <v>56</v>
      </c>
    </row>
    <row r="6404" spans="1:44">
      <c r="A6404">
        <f>COUNTIF(F:F,F6404)</f>
        <v>652</v>
      </c>
      <c r="B6404">
        <v>27267</v>
      </c>
      <c r="C6404" t="s">
        <v>1643</v>
      </c>
      <c r="D6404" t="s">
        <v>44</v>
      </c>
      <c r="F6404" t="s">
        <v>2012</v>
      </c>
      <c r="G6404" t="s">
        <v>5846</v>
      </c>
      <c r="H6404" t="s">
        <v>2014</v>
      </c>
      <c r="I6404">
        <v>2017</v>
      </c>
      <c r="J6404" t="s">
        <v>543</v>
      </c>
      <c r="K6404" s="1">
        <v>42852</v>
      </c>
      <c r="L6404" s="2">
        <v>0.36319444444444443</v>
      </c>
      <c r="M6404" t="s">
        <v>1636</v>
      </c>
      <c r="N6404" t="s">
        <v>4200</v>
      </c>
      <c r="O6404" s="7" t="s">
        <v>8137</v>
      </c>
      <c r="P6404" t="s">
        <v>1783</v>
      </c>
      <c r="Q6404" t="s">
        <v>1783</v>
      </c>
      <c r="R6404" t="s">
        <v>52</v>
      </c>
      <c r="S6404" t="s">
        <v>68</v>
      </c>
      <c r="T6404" t="s">
        <v>54</v>
      </c>
      <c r="U6404" s="2">
        <v>0</v>
      </c>
      <c r="V6404" s="2">
        <v>0</v>
      </c>
      <c r="W6404" t="s">
        <v>55</v>
      </c>
      <c r="Y6404" t="s">
        <v>56</v>
      </c>
      <c r="AB6404" t="s">
        <v>56</v>
      </c>
      <c r="AD6404" t="s">
        <v>57</v>
      </c>
      <c r="AE6404" t="s">
        <v>58</v>
      </c>
      <c r="AF6404">
        <v>24</v>
      </c>
      <c r="AG6404" t="s">
        <v>222</v>
      </c>
      <c r="AH6404">
        <v>49</v>
      </c>
      <c r="AI6404">
        <v>0</v>
      </c>
      <c r="AJ6404" t="s">
        <v>519</v>
      </c>
      <c r="AK6404" t="s">
        <v>56</v>
      </c>
      <c r="AL6404" t="s">
        <v>56</v>
      </c>
      <c r="AM6404" t="s">
        <v>56</v>
      </c>
      <c r="AP6404" t="s">
        <v>99</v>
      </c>
      <c r="AR6404" t="s">
        <v>56</v>
      </c>
    </row>
    <row r="6405" spans="1:44">
      <c r="A6405">
        <f>COUNTIF(F:F,F6405)</f>
        <v>652</v>
      </c>
      <c r="B6405">
        <v>27268</v>
      </c>
      <c r="C6405" t="s">
        <v>1643</v>
      </c>
      <c r="D6405" t="s">
        <v>44</v>
      </c>
      <c r="F6405" t="s">
        <v>2012</v>
      </c>
      <c r="G6405" t="s">
        <v>5630</v>
      </c>
      <c r="H6405" t="s">
        <v>2014</v>
      </c>
      <c r="I6405">
        <v>2017</v>
      </c>
      <c r="J6405" t="s">
        <v>543</v>
      </c>
      <c r="K6405" s="1">
        <v>42852</v>
      </c>
      <c r="L6405" s="2">
        <v>0.36458333333333331</v>
      </c>
      <c r="M6405" t="s">
        <v>1636</v>
      </c>
      <c r="N6405" t="s">
        <v>4200</v>
      </c>
      <c r="O6405" s="7" t="s">
        <v>8137</v>
      </c>
      <c r="P6405" t="s">
        <v>1783</v>
      </c>
      <c r="Q6405" t="s">
        <v>1783</v>
      </c>
      <c r="R6405" t="s">
        <v>52</v>
      </c>
      <c r="S6405" t="s">
        <v>68</v>
      </c>
      <c r="T6405" t="s">
        <v>54</v>
      </c>
      <c r="U6405" s="2">
        <v>0</v>
      </c>
      <c r="V6405" s="2">
        <v>0</v>
      </c>
      <c r="W6405" t="s">
        <v>55</v>
      </c>
      <c r="Y6405" t="s">
        <v>56</v>
      </c>
      <c r="AB6405" t="s">
        <v>56</v>
      </c>
      <c r="AD6405" t="s">
        <v>57</v>
      </c>
      <c r="AE6405" t="s">
        <v>58</v>
      </c>
      <c r="AF6405">
        <v>24</v>
      </c>
      <c r="AG6405" t="s">
        <v>222</v>
      </c>
      <c r="AH6405">
        <v>49</v>
      </c>
      <c r="AI6405">
        <v>0</v>
      </c>
      <c r="AJ6405" t="s">
        <v>519</v>
      </c>
      <c r="AK6405" t="s">
        <v>56</v>
      </c>
      <c r="AL6405" t="s">
        <v>56</v>
      </c>
      <c r="AM6405" t="s">
        <v>56</v>
      </c>
      <c r="AP6405" t="s">
        <v>99</v>
      </c>
      <c r="AR6405" t="s">
        <v>56</v>
      </c>
    </row>
    <row r="6406" spans="1:44">
      <c r="A6406">
        <f>COUNTIF(F:F,F6406)</f>
        <v>652</v>
      </c>
      <c r="B6406">
        <v>27269</v>
      </c>
      <c r="C6406" t="s">
        <v>1643</v>
      </c>
      <c r="D6406" t="s">
        <v>44</v>
      </c>
      <c r="F6406" t="s">
        <v>2012</v>
      </c>
      <c r="G6406" t="s">
        <v>11073</v>
      </c>
      <c r="H6406" t="s">
        <v>2014</v>
      </c>
      <c r="I6406">
        <v>2017</v>
      </c>
      <c r="J6406" t="s">
        <v>543</v>
      </c>
      <c r="K6406" s="1">
        <v>42852</v>
      </c>
      <c r="L6406" s="2">
        <v>0.3659722222222222</v>
      </c>
      <c r="M6406" t="s">
        <v>1636</v>
      </c>
      <c r="N6406" t="s">
        <v>4200</v>
      </c>
      <c r="O6406" s="7" t="s">
        <v>8137</v>
      </c>
      <c r="P6406" t="s">
        <v>1783</v>
      </c>
      <c r="Q6406" t="s">
        <v>1783</v>
      </c>
      <c r="R6406" t="s">
        <v>52</v>
      </c>
      <c r="S6406" t="s">
        <v>68</v>
      </c>
      <c r="T6406" t="s">
        <v>54</v>
      </c>
      <c r="U6406" s="2">
        <v>0</v>
      </c>
      <c r="V6406" s="2">
        <v>0</v>
      </c>
      <c r="W6406" t="s">
        <v>55</v>
      </c>
      <c r="Y6406" t="s">
        <v>56</v>
      </c>
      <c r="AB6406" t="s">
        <v>56</v>
      </c>
      <c r="AD6406" t="s">
        <v>57</v>
      </c>
      <c r="AE6406" t="s">
        <v>58</v>
      </c>
      <c r="AF6406">
        <v>24</v>
      </c>
      <c r="AG6406" t="s">
        <v>222</v>
      </c>
      <c r="AH6406">
        <v>49</v>
      </c>
      <c r="AI6406">
        <v>0</v>
      </c>
      <c r="AJ6406" t="s">
        <v>519</v>
      </c>
      <c r="AK6406" t="s">
        <v>56</v>
      </c>
      <c r="AL6406" t="s">
        <v>56</v>
      </c>
      <c r="AM6406" t="s">
        <v>56</v>
      </c>
      <c r="AP6406" t="s">
        <v>99</v>
      </c>
      <c r="AR6406" t="s">
        <v>56</v>
      </c>
    </row>
    <row r="6407" spans="1:44">
      <c r="A6407">
        <f>COUNTIF(F:F,F6407)</f>
        <v>652</v>
      </c>
      <c r="B6407">
        <v>27270</v>
      </c>
      <c r="C6407" t="s">
        <v>1643</v>
      </c>
      <c r="D6407" t="s">
        <v>44</v>
      </c>
      <c r="F6407" t="s">
        <v>2012</v>
      </c>
      <c r="G6407" t="s">
        <v>5453</v>
      </c>
      <c r="H6407" t="s">
        <v>2014</v>
      </c>
      <c r="I6407">
        <v>2017</v>
      </c>
      <c r="J6407" t="s">
        <v>543</v>
      </c>
      <c r="K6407" s="1">
        <v>42852</v>
      </c>
      <c r="L6407" s="2">
        <v>0.36736111111111108</v>
      </c>
      <c r="M6407" t="s">
        <v>1636</v>
      </c>
      <c r="N6407" t="s">
        <v>4200</v>
      </c>
      <c r="O6407" s="7" t="s">
        <v>8137</v>
      </c>
      <c r="P6407" t="s">
        <v>1783</v>
      </c>
      <c r="Q6407" t="s">
        <v>1783</v>
      </c>
      <c r="R6407" t="s">
        <v>52</v>
      </c>
      <c r="S6407" t="s">
        <v>68</v>
      </c>
      <c r="T6407" t="s">
        <v>54</v>
      </c>
      <c r="U6407" s="2">
        <v>0</v>
      </c>
      <c r="V6407" s="2">
        <v>0</v>
      </c>
      <c r="W6407" t="s">
        <v>55</v>
      </c>
      <c r="Y6407" t="s">
        <v>56</v>
      </c>
      <c r="AB6407" t="s">
        <v>56</v>
      </c>
      <c r="AD6407" t="s">
        <v>57</v>
      </c>
      <c r="AE6407" t="s">
        <v>58</v>
      </c>
      <c r="AF6407">
        <v>24</v>
      </c>
      <c r="AG6407" t="s">
        <v>222</v>
      </c>
      <c r="AH6407">
        <v>49</v>
      </c>
      <c r="AI6407">
        <v>0</v>
      </c>
      <c r="AJ6407" t="s">
        <v>519</v>
      </c>
      <c r="AK6407" t="s">
        <v>56</v>
      </c>
      <c r="AL6407" t="s">
        <v>56</v>
      </c>
      <c r="AM6407" t="s">
        <v>56</v>
      </c>
      <c r="AP6407" t="s">
        <v>99</v>
      </c>
      <c r="AR6407" t="s">
        <v>56</v>
      </c>
    </row>
    <row r="6408" spans="1:44">
      <c r="A6408">
        <f>COUNTIF(F:F,F6408)</f>
        <v>652</v>
      </c>
      <c r="B6408">
        <v>27271</v>
      </c>
      <c r="C6408" t="s">
        <v>1643</v>
      </c>
      <c r="D6408" t="s">
        <v>44</v>
      </c>
      <c r="F6408" t="s">
        <v>2012</v>
      </c>
      <c r="G6408" t="s">
        <v>2018</v>
      </c>
      <c r="H6408" t="s">
        <v>2014</v>
      </c>
      <c r="I6408">
        <v>2017</v>
      </c>
      <c r="J6408" t="s">
        <v>543</v>
      </c>
      <c r="K6408" s="1">
        <v>42852</v>
      </c>
      <c r="L6408" s="2">
        <v>0.36944444444444446</v>
      </c>
      <c r="M6408" t="s">
        <v>1636</v>
      </c>
      <c r="N6408" t="s">
        <v>4200</v>
      </c>
      <c r="O6408" s="7" t="s">
        <v>8137</v>
      </c>
      <c r="P6408" t="s">
        <v>1783</v>
      </c>
      <c r="Q6408" t="s">
        <v>1783</v>
      </c>
      <c r="R6408" t="s">
        <v>52</v>
      </c>
      <c r="S6408" t="s">
        <v>68</v>
      </c>
      <c r="T6408" t="s">
        <v>54</v>
      </c>
      <c r="U6408" s="2">
        <v>0</v>
      </c>
      <c r="V6408" s="2">
        <v>0</v>
      </c>
      <c r="W6408" t="s">
        <v>55</v>
      </c>
      <c r="Y6408" t="s">
        <v>56</v>
      </c>
      <c r="AB6408" t="s">
        <v>56</v>
      </c>
      <c r="AD6408" t="s">
        <v>57</v>
      </c>
      <c r="AE6408" t="s">
        <v>58</v>
      </c>
      <c r="AF6408">
        <v>24</v>
      </c>
      <c r="AG6408" t="s">
        <v>222</v>
      </c>
      <c r="AH6408">
        <v>49</v>
      </c>
      <c r="AI6408">
        <v>0</v>
      </c>
      <c r="AJ6408" t="s">
        <v>519</v>
      </c>
      <c r="AK6408" t="s">
        <v>56</v>
      </c>
      <c r="AL6408" t="s">
        <v>56</v>
      </c>
      <c r="AM6408" t="s">
        <v>56</v>
      </c>
      <c r="AP6408" t="s">
        <v>99</v>
      </c>
      <c r="AR6408" t="s">
        <v>56</v>
      </c>
    </row>
    <row r="6409" spans="1:44">
      <c r="A6409">
        <f>COUNTIF(F:F,F6409)</f>
        <v>652</v>
      </c>
      <c r="B6409">
        <v>27272</v>
      </c>
      <c r="C6409" t="s">
        <v>1643</v>
      </c>
      <c r="D6409" t="s">
        <v>44</v>
      </c>
      <c r="F6409" t="s">
        <v>2012</v>
      </c>
      <c r="G6409" t="s">
        <v>11074</v>
      </c>
      <c r="H6409" t="s">
        <v>2014</v>
      </c>
      <c r="I6409">
        <v>2017</v>
      </c>
      <c r="J6409" t="s">
        <v>543</v>
      </c>
      <c r="K6409" s="1">
        <v>42852</v>
      </c>
      <c r="L6409" s="2">
        <v>0.37083333333333335</v>
      </c>
      <c r="M6409" t="s">
        <v>1636</v>
      </c>
      <c r="N6409" t="s">
        <v>4200</v>
      </c>
      <c r="O6409" s="7" t="s">
        <v>8137</v>
      </c>
      <c r="P6409" t="s">
        <v>1783</v>
      </c>
      <c r="Q6409" t="s">
        <v>1783</v>
      </c>
      <c r="R6409" t="s">
        <v>52</v>
      </c>
      <c r="S6409" t="s">
        <v>68</v>
      </c>
      <c r="T6409" t="s">
        <v>54</v>
      </c>
      <c r="U6409" s="2">
        <v>0</v>
      </c>
      <c r="V6409" s="2">
        <v>0</v>
      </c>
      <c r="W6409" t="s">
        <v>55</v>
      </c>
      <c r="Y6409" t="s">
        <v>56</v>
      </c>
      <c r="AB6409" t="s">
        <v>56</v>
      </c>
      <c r="AD6409" t="s">
        <v>57</v>
      </c>
      <c r="AE6409" t="s">
        <v>58</v>
      </c>
      <c r="AF6409">
        <v>24</v>
      </c>
      <c r="AG6409" t="s">
        <v>222</v>
      </c>
      <c r="AH6409">
        <v>49</v>
      </c>
      <c r="AI6409">
        <v>0</v>
      </c>
      <c r="AJ6409" t="s">
        <v>519</v>
      </c>
      <c r="AK6409" t="s">
        <v>56</v>
      </c>
      <c r="AL6409" t="s">
        <v>56</v>
      </c>
      <c r="AM6409" t="s">
        <v>56</v>
      </c>
      <c r="AP6409" t="s">
        <v>99</v>
      </c>
      <c r="AR6409" t="s">
        <v>56</v>
      </c>
    </row>
    <row r="6410" spans="1:44">
      <c r="A6410">
        <f>COUNTIF(F:F,F6410)</f>
        <v>652</v>
      </c>
      <c r="B6410">
        <v>27273</v>
      </c>
      <c r="C6410" t="s">
        <v>1643</v>
      </c>
      <c r="D6410" t="s">
        <v>44</v>
      </c>
      <c r="F6410" t="s">
        <v>2012</v>
      </c>
      <c r="G6410" t="s">
        <v>4159</v>
      </c>
      <c r="H6410" t="s">
        <v>2014</v>
      </c>
      <c r="I6410">
        <v>2017</v>
      </c>
      <c r="J6410" t="s">
        <v>543</v>
      </c>
      <c r="K6410" s="1">
        <v>42852</v>
      </c>
      <c r="L6410" s="2">
        <v>0.37152777777777773</v>
      </c>
      <c r="M6410" t="s">
        <v>1636</v>
      </c>
      <c r="N6410" t="s">
        <v>4200</v>
      </c>
      <c r="O6410" s="7" t="s">
        <v>8137</v>
      </c>
      <c r="P6410" t="s">
        <v>1783</v>
      </c>
      <c r="Q6410" t="s">
        <v>1783</v>
      </c>
      <c r="R6410" t="s">
        <v>52</v>
      </c>
      <c r="S6410" t="s">
        <v>68</v>
      </c>
      <c r="T6410" t="s">
        <v>54</v>
      </c>
      <c r="U6410" s="2">
        <v>0</v>
      </c>
      <c r="V6410" s="2">
        <v>0</v>
      </c>
      <c r="W6410" t="s">
        <v>55</v>
      </c>
      <c r="Y6410" t="s">
        <v>56</v>
      </c>
      <c r="AB6410" t="s">
        <v>56</v>
      </c>
      <c r="AD6410" t="s">
        <v>57</v>
      </c>
      <c r="AE6410" t="s">
        <v>58</v>
      </c>
      <c r="AF6410">
        <v>24</v>
      </c>
      <c r="AG6410" t="s">
        <v>222</v>
      </c>
      <c r="AH6410">
        <v>49</v>
      </c>
      <c r="AI6410">
        <v>0</v>
      </c>
      <c r="AJ6410" t="s">
        <v>519</v>
      </c>
      <c r="AK6410" t="s">
        <v>56</v>
      </c>
      <c r="AL6410" t="s">
        <v>56</v>
      </c>
      <c r="AM6410" t="s">
        <v>56</v>
      </c>
      <c r="AP6410" t="s">
        <v>99</v>
      </c>
      <c r="AR6410" t="s">
        <v>56</v>
      </c>
    </row>
    <row r="6411" spans="1:44">
      <c r="A6411">
        <f>COUNTIF(F:F,F6411)</f>
        <v>652</v>
      </c>
      <c r="B6411">
        <v>27275</v>
      </c>
      <c r="C6411" t="s">
        <v>1643</v>
      </c>
      <c r="D6411" t="s">
        <v>44</v>
      </c>
      <c r="F6411" t="s">
        <v>2012</v>
      </c>
      <c r="G6411" t="s">
        <v>6576</v>
      </c>
      <c r="H6411" t="s">
        <v>2014</v>
      </c>
      <c r="I6411">
        <v>2017</v>
      </c>
      <c r="J6411" t="s">
        <v>543</v>
      </c>
      <c r="K6411" s="1">
        <v>42852</v>
      </c>
      <c r="L6411" s="2">
        <v>0.38055555555555554</v>
      </c>
      <c r="M6411" t="s">
        <v>1636</v>
      </c>
      <c r="N6411" t="s">
        <v>4200</v>
      </c>
      <c r="O6411" s="7" t="s">
        <v>8137</v>
      </c>
      <c r="P6411" t="s">
        <v>1783</v>
      </c>
      <c r="Q6411" t="s">
        <v>1783</v>
      </c>
      <c r="R6411" t="s">
        <v>52</v>
      </c>
      <c r="S6411" t="s">
        <v>68</v>
      </c>
      <c r="T6411" t="s">
        <v>54</v>
      </c>
      <c r="U6411" s="2">
        <v>0</v>
      </c>
      <c r="V6411" s="2">
        <v>0</v>
      </c>
      <c r="W6411" t="s">
        <v>55</v>
      </c>
      <c r="Y6411" t="s">
        <v>56</v>
      </c>
      <c r="AB6411" t="s">
        <v>56</v>
      </c>
      <c r="AD6411" t="s">
        <v>57</v>
      </c>
      <c r="AE6411" t="s">
        <v>58</v>
      </c>
      <c r="AF6411">
        <v>24</v>
      </c>
      <c r="AG6411" t="s">
        <v>222</v>
      </c>
      <c r="AH6411">
        <v>49</v>
      </c>
      <c r="AI6411">
        <v>0</v>
      </c>
      <c r="AJ6411" t="s">
        <v>519</v>
      </c>
      <c r="AK6411" t="s">
        <v>56</v>
      </c>
      <c r="AL6411" t="s">
        <v>56</v>
      </c>
      <c r="AM6411" t="s">
        <v>56</v>
      </c>
      <c r="AP6411" t="s">
        <v>99</v>
      </c>
      <c r="AR6411" t="s">
        <v>56</v>
      </c>
    </row>
    <row r="6412" spans="1:44">
      <c r="A6412">
        <f>COUNTIF(F:F,F6412)</f>
        <v>652</v>
      </c>
      <c r="B6412">
        <v>27276</v>
      </c>
      <c r="C6412" t="s">
        <v>1643</v>
      </c>
      <c r="D6412" t="s">
        <v>44</v>
      </c>
      <c r="F6412" t="s">
        <v>2012</v>
      </c>
      <c r="G6412" t="s">
        <v>2292</v>
      </c>
      <c r="H6412" t="s">
        <v>2014</v>
      </c>
      <c r="I6412">
        <v>2017</v>
      </c>
      <c r="J6412" t="s">
        <v>543</v>
      </c>
      <c r="K6412" s="1">
        <v>42852</v>
      </c>
      <c r="L6412" s="2">
        <v>0.38125000000000003</v>
      </c>
      <c r="M6412" t="s">
        <v>1636</v>
      </c>
      <c r="N6412" t="s">
        <v>4200</v>
      </c>
      <c r="O6412" s="7" t="s">
        <v>8137</v>
      </c>
      <c r="P6412" t="s">
        <v>1783</v>
      </c>
      <c r="Q6412" t="s">
        <v>1783</v>
      </c>
      <c r="R6412" t="s">
        <v>52</v>
      </c>
      <c r="S6412" t="s">
        <v>68</v>
      </c>
      <c r="T6412" t="s">
        <v>54</v>
      </c>
      <c r="U6412" s="2">
        <v>0</v>
      </c>
      <c r="V6412" s="2">
        <v>0</v>
      </c>
      <c r="W6412" t="s">
        <v>55</v>
      </c>
      <c r="Y6412" t="s">
        <v>56</v>
      </c>
      <c r="AB6412" t="s">
        <v>56</v>
      </c>
      <c r="AD6412" t="s">
        <v>57</v>
      </c>
      <c r="AE6412" t="s">
        <v>58</v>
      </c>
      <c r="AF6412">
        <v>24</v>
      </c>
      <c r="AG6412" t="s">
        <v>222</v>
      </c>
      <c r="AH6412">
        <v>49</v>
      </c>
      <c r="AI6412">
        <v>0</v>
      </c>
      <c r="AJ6412" t="s">
        <v>519</v>
      </c>
      <c r="AK6412" t="s">
        <v>56</v>
      </c>
      <c r="AL6412" t="s">
        <v>56</v>
      </c>
      <c r="AM6412" t="s">
        <v>56</v>
      </c>
      <c r="AP6412" t="s">
        <v>99</v>
      </c>
      <c r="AR6412" t="s">
        <v>56</v>
      </c>
    </row>
    <row r="6413" spans="1:44">
      <c r="A6413">
        <f>COUNTIF(F:F,F6413)</f>
        <v>652</v>
      </c>
      <c r="B6413">
        <v>27277</v>
      </c>
      <c r="C6413" t="s">
        <v>1643</v>
      </c>
      <c r="D6413" t="s">
        <v>44</v>
      </c>
      <c r="F6413" t="s">
        <v>2012</v>
      </c>
      <c r="G6413" t="s">
        <v>11075</v>
      </c>
      <c r="H6413" t="s">
        <v>2014</v>
      </c>
      <c r="I6413">
        <v>2017</v>
      </c>
      <c r="J6413" t="s">
        <v>543</v>
      </c>
      <c r="K6413" s="1">
        <v>42852</v>
      </c>
      <c r="L6413" s="2">
        <v>0.38194444444444442</v>
      </c>
      <c r="M6413" t="s">
        <v>1636</v>
      </c>
      <c r="N6413" t="s">
        <v>4200</v>
      </c>
      <c r="O6413" s="7" t="s">
        <v>8137</v>
      </c>
      <c r="P6413" t="s">
        <v>1783</v>
      </c>
      <c r="Q6413" t="s">
        <v>1783</v>
      </c>
      <c r="R6413" t="s">
        <v>52</v>
      </c>
      <c r="S6413" t="s">
        <v>68</v>
      </c>
      <c r="T6413" t="s">
        <v>54</v>
      </c>
      <c r="U6413" s="2">
        <v>0</v>
      </c>
      <c r="V6413" s="2">
        <v>0</v>
      </c>
      <c r="W6413" t="s">
        <v>55</v>
      </c>
      <c r="Y6413" t="s">
        <v>56</v>
      </c>
      <c r="AB6413" t="s">
        <v>56</v>
      </c>
      <c r="AD6413" t="s">
        <v>57</v>
      </c>
      <c r="AE6413" t="s">
        <v>58</v>
      </c>
      <c r="AF6413">
        <v>24</v>
      </c>
      <c r="AG6413" t="s">
        <v>222</v>
      </c>
      <c r="AH6413">
        <v>49</v>
      </c>
      <c r="AI6413">
        <v>0</v>
      </c>
      <c r="AJ6413" t="s">
        <v>519</v>
      </c>
      <c r="AK6413" t="s">
        <v>56</v>
      </c>
      <c r="AL6413" t="s">
        <v>56</v>
      </c>
      <c r="AM6413" t="s">
        <v>56</v>
      </c>
      <c r="AP6413" t="s">
        <v>99</v>
      </c>
      <c r="AR6413" t="s">
        <v>56</v>
      </c>
    </row>
    <row r="6414" spans="1:44">
      <c r="A6414">
        <f>COUNTIF(F:F,F6414)</f>
        <v>652</v>
      </c>
      <c r="B6414">
        <v>27278</v>
      </c>
      <c r="C6414" t="s">
        <v>1643</v>
      </c>
      <c r="D6414" t="s">
        <v>44</v>
      </c>
      <c r="F6414" t="s">
        <v>2012</v>
      </c>
      <c r="G6414" t="s">
        <v>7771</v>
      </c>
      <c r="H6414" t="s">
        <v>2014</v>
      </c>
      <c r="I6414">
        <v>2017</v>
      </c>
      <c r="J6414" t="s">
        <v>543</v>
      </c>
      <c r="K6414" s="1">
        <v>42852</v>
      </c>
      <c r="L6414" s="2">
        <v>0.3833333333333333</v>
      </c>
      <c r="M6414" t="s">
        <v>1636</v>
      </c>
      <c r="N6414" t="s">
        <v>4200</v>
      </c>
      <c r="O6414" s="7" t="s">
        <v>8137</v>
      </c>
      <c r="P6414" t="s">
        <v>1783</v>
      </c>
      <c r="Q6414" t="s">
        <v>1783</v>
      </c>
      <c r="R6414" t="s">
        <v>52</v>
      </c>
      <c r="S6414" t="s">
        <v>68</v>
      </c>
      <c r="T6414" t="s">
        <v>54</v>
      </c>
      <c r="U6414" s="2">
        <v>0</v>
      </c>
      <c r="V6414" s="2">
        <v>0</v>
      </c>
      <c r="W6414" t="s">
        <v>55</v>
      </c>
      <c r="Y6414" t="s">
        <v>56</v>
      </c>
      <c r="AB6414" t="s">
        <v>56</v>
      </c>
      <c r="AD6414" t="s">
        <v>57</v>
      </c>
      <c r="AE6414" t="s">
        <v>58</v>
      </c>
      <c r="AF6414">
        <v>24</v>
      </c>
      <c r="AG6414" t="s">
        <v>222</v>
      </c>
      <c r="AH6414">
        <v>49</v>
      </c>
      <c r="AI6414">
        <v>0</v>
      </c>
      <c r="AJ6414" t="s">
        <v>519</v>
      </c>
      <c r="AK6414" t="s">
        <v>56</v>
      </c>
      <c r="AL6414" t="s">
        <v>56</v>
      </c>
      <c r="AM6414" t="s">
        <v>56</v>
      </c>
      <c r="AP6414" t="s">
        <v>99</v>
      </c>
      <c r="AR6414" t="s">
        <v>56</v>
      </c>
    </row>
    <row r="6415" spans="1:44">
      <c r="A6415">
        <f>COUNTIF(F:F,F6415)</f>
        <v>652</v>
      </c>
      <c r="B6415">
        <v>27279</v>
      </c>
      <c r="C6415" t="s">
        <v>1643</v>
      </c>
      <c r="D6415" t="s">
        <v>44</v>
      </c>
      <c r="F6415" t="s">
        <v>2012</v>
      </c>
      <c r="G6415" t="s">
        <v>2295</v>
      </c>
      <c r="H6415" t="s">
        <v>2014</v>
      </c>
      <c r="I6415">
        <v>2017</v>
      </c>
      <c r="J6415" t="s">
        <v>543</v>
      </c>
      <c r="K6415" s="1">
        <v>42852</v>
      </c>
      <c r="L6415" s="2">
        <v>0.3840277777777778</v>
      </c>
      <c r="M6415" t="s">
        <v>1636</v>
      </c>
      <c r="N6415" t="s">
        <v>4200</v>
      </c>
      <c r="O6415" s="7" t="s">
        <v>8137</v>
      </c>
      <c r="P6415" t="s">
        <v>1783</v>
      </c>
      <c r="Q6415" t="s">
        <v>1783</v>
      </c>
      <c r="R6415" t="s">
        <v>52</v>
      </c>
      <c r="S6415" t="s">
        <v>68</v>
      </c>
      <c r="T6415" t="s">
        <v>54</v>
      </c>
      <c r="U6415" s="2">
        <v>0</v>
      </c>
      <c r="V6415" s="2">
        <v>0</v>
      </c>
      <c r="W6415" t="s">
        <v>55</v>
      </c>
      <c r="Y6415" t="s">
        <v>56</v>
      </c>
      <c r="AB6415" t="s">
        <v>56</v>
      </c>
      <c r="AD6415" t="s">
        <v>57</v>
      </c>
      <c r="AE6415" t="s">
        <v>58</v>
      </c>
      <c r="AF6415">
        <v>24</v>
      </c>
      <c r="AG6415" t="s">
        <v>222</v>
      </c>
      <c r="AH6415">
        <v>49</v>
      </c>
      <c r="AI6415">
        <v>0</v>
      </c>
      <c r="AJ6415" t="s">
        <v>519</v>
      </c>
      <c r="AK6415" t="s">
        <v>56</v>
      </c>
      <c r="AL6415" t="s">
        <v>56</v>
      </c>
      <c r="AM6415" t="s">
        <v>56</v>
      </c>
      <c r="AP6415" t="s">
        <v>99</v>
      </c>
      <c r="AR6415" t="s">
        <v>56</v>
      </c>
    </row>
    <row r="6416" spans="1:44">
      <c r="A6416">
        <f>COUNTIF(F:F,F6416)</f>
        <v>652</v>
      </c>
      <c r="B6416">
        <v>27280</v>
      </c>
      <c r="C6416" t="s">
        <v>1643</v>
      </c>
      <c r="D6416" t="s">
        <v>44</v>
      </c>
      <c r="F6416" t="s">
        <v>2012</v>
      </c>
      <c r="G6416" t="s">
        <v>11076</v>
      </c>
      <c r="H6416" t="s">
        <v>2014</v>
      </c>
      <c r="I6416">
        <v>2017</v>
      </c>
      <c r="J6416" t="s">
        <v>543</v>
      </c>
      <c r="K6416" s="1">
        <v>42852</v>
      </c>
      <c r="L6416" s="2">
        <v>0.38472222222222219</v>
      </c>
      <c r="M6416" t="s">
        <v>1636</v>
      </c>
      <c r="N6416" t="s">
        <v>4200</v>
      </c>
      <c r="O6416" s="7" t="s">
        <v>8137</v>
      </c>
      <c r="P6416" t="s">
        <v>1783</v>
      </c>
      <c r="Q6416" t="s">
        <v>1783</v>
      </c>
      <c r="R6416" t="s">
        <v>52</v>
      </c>
      <c r="S6416" t="s">
        <v>68</v>
      </c>
      <c r="T6416" t="s">
        <v>54</v>
      </c>
      <c r="U6416" s="2">
        <v>0</v>
      </c>
      <c r="V6416" s="2">
        <v>0</v>
      </c>
      <c r="W6416" t="s">
        <v>55</v>
      </c>
      <c r="Y6416" t="s">
        <v>56</v>
      </c>
      <c r="AB6416" t="s">
        <v>56</v>
      </c>
      <c r="AD6416" t="s">
        <v>57</v>
      </c>
      <c r="AE6416" t="s">
        <v>58</v>
      </c>
      <c r="AF6416">
        <v>24</v>
      </c>
      <c r="AG6416" t="s">
        <v>222</v>
      </c>
      <c r="AH6416">
        <v>49</v>
      </c>
      <c r="AI6416">
        <v>0</v>
      </c>
      <c r="AJ6416" t="s">
        <v>519</v>
      </c>
      <c r="AK6416" t="s">
        <v>56</v>
      </c>
      <c r="AL6416" t="s">
        <v>56</v>
      </c>
      <c r="AM6416" t="s">
        <v>56</v>
      </c>
      <c r="AP6416" t="s">
        <v>99</v>
      </c>
      <c r="AR6416" t="s">
        <v>56</v>
      </c>
    </row>
    <row r="6417" spans="1:44">
      <c r="A6417">
        <f>COUNTIF(F:F,F6417)</f>
        <v>652</v>
      </c>
      <c r="B6417">
        <v>27281</v>
      </c>
      <c r="C6417" t="s">
        <v>1643</v>
      </c>
      <c r="D6417" t="s">
        <v>44</v>
      </c>
      <c r="F6417" t="s">
        <v>2012</v>
      </c>
      <c r="G6417" t="s">
        <v>11077</v>
      </c>
      <c r="H6417" t="s">
        <v>2014</v>
      </c>
      <c r="I6417">
        <v>2017</v>
      </c>
      <c r="J6417" t="s">
        <v>543</v>
      </c>
      <c r="K6417" s="1">
        <v>42852</v>
      </c>
      <c r="L6417" s="2">
        <v>0.38541666666666669</v>
      </c>
      <c r="M6417" t="s">
        <v>1636</v>
      </c>
      <c r="N6417" t="s">
        <v>4200</v>
      </c>
      <c r="O6417" s="7" t="s">
        <v>8137</v>
      </c>
      <c r="P6417" t="s">
        <v>1783</v>
      </c>
      <c r="Q6417" t="s">
        <v>1783</v>
      </c>
      <c r="R6417" t="s">
        <v>52</v>
      </c>
      <c r="S6417" t="s">
        <v>68</v>
      </c>
      <c r="T6417" t="s">
        <v>54</v>
      </c>
      <c r="U6417" s="2">
        <v>0</v>
      </c>
      <c r="V6417" s="2">
        <v>0</v>
      </c>
      <c r="W6417" t="s">
        <v>55</v>
      </c>
      <c r="Y6417" t="s">
        <v>56</v>
      </c>
      <c r="AB6417" t="s">
        <v>56</v>
      </c>
      <c r="AD6417" t="s">
        <v>57</v>
      </c>
      <c r="AE6417" t="s">
        <v>58</v>
      </c>
      <c r="AF6417">
        <v>24</v>
      </c>
      <c r="AG6417" t="s">
        <v>222</v>
      </c>
      <c r="AH6417">
        <v>49</v>
      </c>
      <c r="AI6417">
        <v>0</v>
      </c>
      <c r="AJ6417" t="s">
        <v>519</v>
      </c>
      <c r="AK6417" t="s">
        <v>56</v>
      </c>
      <c r="AL6417" t="s">
        <v>56</v>
      </c>
      <c r="AM6417" t="s">
        <v>56</v>
      </c>
      <c r="AP6417" t="s">
        <v>99</v>
      </c>
      <c r="AR6417" t="s">
        <v>56</v>
      </c>
    </row>
    <row r="6418" spans="1:44">
      <c r="A6418">
        <f>COUNTIF(F:F,F6418)</f>
        <v>652</v>
      </c>
      <c r="B6418">
        <v>27282</v>
      </c>
      <c r="C6418" t="s">
        <v>1643</v>
      </c>
      <c r="D6418" t="s">
        <v>44</v>
      </c>
      <c r="F6418" t="s">
        <v>2012</v>
      </c>
      <c r="G6418" t="s">
        <v>11078</v>
      </c>
      <c r="H6418" t="s">
        <v>2014</v>
      </c>
      <c r="I6418">
        <v>2017</v>
      </c>
      <c r="J6418" t="s">
        <v>543</v>
      </c>
      <c r="K6418" s="1">
        <v>42852</v>
      </c>
      <c r="L6418" s="2">
        <v>0.38611111111111113</v>
      </c>
      <c r="M6418" t="s">
        <v>1636</v>
      </c>
      <c r="N6418" t="s">
        <v>4200</v>
      </c>
      <c r="O6418" s="7" t="s">
        <v>8137</v>
      </c>
      <c r="P6418" t="s">
        <v>1783</v>
      </c>
      <c r="Q6418" t="s">
        <v>1783</v>
      </c>
      <c r="R6418" t="s">
        <v>52</v>
      </c>
      <c r="S6418" t="s">
        <v>68</v>
      </c>
      <c r="T6418" t="s">
        <v>54</v>
      </c>
      <c r="U6418" s="2">
        <v>0</v>
      </c>
      <c r="V6418" s="2">
        <v>0</v>
      </c>
      <c r="W6418" t="s">
        <v>55</v>
      </c>
      <c r="Y6418" t="s">
        <v>56</v>
      </c>
      <c r="AB6418" t="s">
        <v>56</v>
      </c>
      <c r="AD6418" t="s">
        <v>57</v>
      </c>
      <c r="AE6418" t="s">
        <v>58</v>
      </c>
      <c r="AF6418">
        <v>24</v>
      </c>
      <c r="AG6418" t="s">
        <v>222</v>
      </c>
      <c r="AH6418">
        <v>49</v>
      </c>
      <c r="AI6418">
        <v>0</v>
      </c>
      <c r="AJ6418" t="s">
        <v>519</v>
      </c>
      <c r="AK6418" t="s">
        <v>56</v>
      </c>
      <c r="AL6418" t="s">
        <v>56</v>
      </c>
      <c r="AM6418" t="s">
        <v>56</v>
      </c>
      <c r="AP6418" t="s">
        <v>99</v>
      </c>
      <c r="AR6418" t="s">
        <v>56</v>
      </c>
    </row>
    <row r="6419" spans="1:44">
      <c r="A6419">
        <f>COUNTIF(F:F,F6419)</f>
        <v>652</v>
      </c>
      <c r="B6419">
        <v>27283</v>
      </c>
      <c r="C6419" t="s">
        <v>1643</v>
      </c>
      <c r="D6419" t="s">
        <v>44</v>
      </c>
      <c r="F6419" t="s">
        <v>2012</v>
      </c>
      <c r="G6419" t="s">
        <v>11079</v>
      </c>
      <c r="H6419" t="s">
        <v>2014</v>
      </c>
      <c r="I6419">
        <v>2017</v>
      </c>
      <c r="J6419" t="s">
        <v>543</v>
      </c>
      <c r="K6419" s="1">
        <v>42852</v>
      </c>
      <c r="L6419" s="2">
        <v>0.38680555555555557</v>
      </c>
      <c r="M6419" t="s">
        <v>1636</v>
      </c>
      <c r="N6419" t="s">
        <v>4200</v>
      </c>
      <c r="O6419" s="7" t="s">
        <v>8137</v>
      </c>
      <c r="P6419" t="s">
        <v>1783</v>
      </c>
      <c r="Q6419" t="s">
        <v>1783</v>
      </c>
      <c r="R6419" t="s">
        <v>52</v>
      </c>
      <c r="S6419" t="s">
        <v>68</v>
      </c>
      <c r="T6419" t="s">
        <v>54</v>
      </c>
      <c r="U6419" s="2">
        <v>0</v>
      </c>
      <c r="V6419" s="2">
        <v>0</v>
      </c>
      <c r="W6419" t="s">
        <v>55</v>
      </c>
      <c r="Y6419" t="s">
        <v>56</v>
      </c>
      <c r="AB6419" t="s">
        <v>56</v>
      </c>
      <c r="AD6419" t="s">
        <v>57</v>
      </c>
      <c r="AE6419" t="s">
        <v>58</v>
      </c>
      <c r="AF6419">
        <v>24</v>
      </c>
      <c r="AG6419" t="s">
        <v>222</v>
      </c>
      <c r="AH6419">
        <v>49</v>
      </c>
      <c r="AI6419">
        <v>0</v>
      </c>
      <c r="AJ6419" t="s">
        <v>519</v>
      </c>
      <c r="AK6419" t="s">
        <v>56</v>
      </c>
      <c r="AL6419" t="s">
        <v>56</v>
      </c>
      <c r="AM6419" t="s">
        <v>56</v>
      </c>
      <c r="AP6419" t="s">
        <v>99</v>
      </c>
      <c r="AR6419" t="s">
        <v>56</v>
      </c>
    </row>
    <row r="6420" spans="1:44">
      <c r="A6420">
        <f>COUNTIF(F:F,F6420)</f>
        <v>652</v>
      </c>
      <c r="B6420">
        <v>27284</v>
      </c>
      <c r="C6420" t="s">
        <v>1643</v>
      </c>
      <c r="D6420" t="s">
        <v>44</v>
      </c>
      <c r="F6420" t="s">
        <v>2012</v>
      </c>
      <c r="G6420" t="s">
        <v>11080</v>
      </c>
      <c r="H6420" t="s">
        <v>2014</v>
      </c>
      <c r="I6420">
        <v>2017</v>
      </c>
      <c r="J6420" t="s">
        <v>543</v>
      </c>
      <c r="K6420" s="1">
        <v>42852</v>
      </c>
      <c r="L6420" s="2">
        <v>0.38750000000000001</v>
      </c>
      <c r="M6420" t="s">
        <v>1636</v>
      </c>
      <c r="N6420" t="s">
        <v>4200</v>
      </c>
      <c r="O6420" s="7" t="s">
        <v>8137</v>
      </c>
      <c r="P6420" t="s">
        <v>1783</v>
      </c>
      <c r="Q6420" t="s">
        <v>1783</v>
      </c>
      <c r="R6420" t="s">
        <v>52</v>
      </c>
      <c r="S6420" t="s">
        <v>68</v>
      </c>
      <c r="T6420" t="s">
        <v>54</v>
      </c>
      <c r="U6420" s="2">
        <v>0</v>
      </c>
      <c r="V6420" s="2">
        <v>0</v>
      </c>
      <c r="W6420" t="s">
        <v>55</v>
      </c>
      <c r="Y6420" t="s">
        <v>56</v>
      </c>
      <c r="AB6420" t="s">
        <v>56</v>
      </c>
      <c r="AD6420" t="s">
        <v>57</v>
      </c>
      <c r="AE6420" t="s">
        <v>58</v>
      </c>
      <c r="AF6420">
        <v>24</v>
      </c>
      <c r="AG6420" t="s">
        <v>222</v>
      </c>
      <c r="AH6420">
        <v>49</v>
      </c>
      <c r="AI6420">
        <v>0</v>
      </c>
      <c r="AJ6420" t="s">
        <v>519</v>
      </c>
      <c r="AK6420" t="s">
        <v>56</v>
      </c>
      <c r="AL6420" t="s">
        <v>56</v>
      </c>
      <c r="AM6420" t="s">
        <v>56</v>
      </c>
      <c r="AP6420" t="s">
        <v>99</v>
      </c>
      <c r="AR6420" t="s">
        <v>56</v>
      </c>
    </row>
    <row r="6421" spans="1:44">
      <c r="A6421">
        <f>COUNTIF(F:F,F6421)</f>
        <v>652</v>
      </c>
      <c r="B6421">
        <v>27285</v>
      </c>
      <c r="C6421" t="s">
        <v>1643</v>
      </c>
      <c r="D6421" t="s">
        <v>44</v>
      </c>
      <c r="F6421" t="s">
        <v>2012</v>
      </c>
      <c r="G6421" t="s">
        <v>11081</v>
      </c>
      <c r="H6421" t="s">
        <v>2014</v>
      </c>
      <c r="I6421">
        <v>2017</v>
      </c>
      <c r="J6421" t="s">
        <v>543</v>
      </c>
      <c r="K6421" s="1">
        <v>42852</v>
      </c>
      <c r="L6421" s="2">
        <v>0.38819444444444445</v>
      </c>
      <c r="M6421" t="s">
        <v>1636</v>
      </c>
      <c r="N6421" t="s">
        <v>4200</v>
      </c>
      <c r="O6421" s="7" t="s">
        <v>8137</v>
      </c>
      <c r="P6421" t="s">
        <v>1783</v>
      </c>
      <c r="Q6421" t="s">
        <v>1783</v>
      </c>
      <c r="R6421" t="s">
        <v>52</v>
      </c>
      <c r="S6421" t="s">
        <v>68</v>
      </c>
      <c r="T6421" t="s">
        <v>54</v>
      </c>
      <c r="U6421" s="2">
        <v>0</v>
      </c>
      <c r="V6421" s="2">
        <v>0</v>
      </c>
      <c r="W6421" t="s">
        <v>55</v>
      </c>
      <c r="Y6421" t="s">
        <v>56</v>
      </c>
      <c r="AB6421" t="s">
        <v>56</v>
      </c>
      <c r="AD6421" t="s">
        <v>57</v>
      </c>
      <c r="AE6421" t="s">
        <v>58</v>
      </c>
      <c r="AF6421">
        <v>24</v>
      </c>
      <c r="AG6421" t="s">
        <v>222</v>
      </c>
      <c r="AH6421">
        <v>49</v>
      </c>
      <c r="AI6421">
        <v>0</v>
      </c>
      <c r="AJ6421" t="s">
        <v>519</v>
      </c>
      <c r="AK6421" t="s">
        <v>56</v>
      </c>
      <c r="AL6421" t="s">
        <v>56</v>
      </c>
      <c r="AM6421" t="s">
        <v>56</v>
      </c>
      <c r="AP6421" t="s">
        <v>99</v>
      </c>
      <c r="AR6421" t="s">
        <v>56</v>
      </c>
    </row>
    <row r="6422" spans="1:44">
      <c r="A6422">
        <f>COUNTIF(F:F,F6422)</f>
        <v>652</v>
      </c>
      <c r="B6422">
        <v>27286</v>
      </c>
      <c r="C6422" t="s">
        <v>1643</v>
      </c>
      <c r="D6422" t="s">
        <v>44</v>
      </c>
      <c r="F6422" t="s">
        <v>2012</v>
      </c>
      <c r="G6422" t="s">
        <v>11082</v>
      </c>
      <c r="H6422" t="s">
        <v>2014</v>
      </c>
      <c r="I6422">
        <v>2017</v>
      </c>
      <c r="J6422" t="s">
        <v>543</v>
      </c>
      <c r="K6422" s="1">
        <v>42852</v>
      </c>
      <c r="L6422" s="2">
        <v>0.3888888888888889</v>
      </c>
      <c r="M6422" t="s">
        <v>1636</v>
      </c>
      <c r="N6422" t="s">
        <v>4200</v>
      </c>
      <c r="O6422" s="7" t="s">
        <v>8137</v>
      </c>
      <c r="P6422" t="s">
        <v>1783</v>
      </c>
      <c r="Q6422" t="s">
        <v>1783</v>
      </c>
      <c r="R6422" t="s">
        <v>52</v>
      </c>
      <c r="S6422" t="s">
        <v>68</v>
      </c>
      <c r="T6422" t="s">
        <v>54</v>
      </c>
      <c r="U6422" s="2">
        <v>0</v>
      </c>
      <c r="V6422" s="2">
        <v>0</v>
      </c>
      <c r="W6422" t="s">
        <v>55</v>
      </c>
      <c r="Y6422" t="s">
        <v>56</v>
      </c>
      <c r="AB6422" t="s">
        <v>56</v>
      </c>
      <c r="AD6422" t="s">
        <v>57</v>
      </c>
      <c r="AE6422" t="s">
        <v>58</v>
      </c>
      <c r="AF6422">
        <v>24</v>
      </c>
      <c r="AG6422" t="s">
        <v>222</v>
      </c>
      <c r="AH6422">
        <v>49</v>
      </c>
      <c r="AI6422">
        <v>0</v>
      </c>
      <c r="AJ6422" t="s">
        <v>519</v>
      </c>
      <c r="AK6422" t="s">
        <v>56</v>
      </c>
      <c r="AL6422" t="s">
        <v>56</v>
      </c>
      <c r="AM6422" t="s">
        <v>56</v>
      </c>
      <c r="AP6422" t="s">
        <v>99</v>
      </c>
      <c r="AR6422" t="s">
        <v>56</v>
      </c>
    </row>
    <row r="6423" spans="1:44">
      <c r="A6423">
        <f>COUNTIF(F:F,F6423)</f>
        <v>652</v>
      </c>
      <c r="B6423">
        <v>27287</v>
      </c>
      <c r="C6423" t="s">
        <v>1643</v>
      </c>
      <c r="D6423" t="s">
        <v>44</v>
      </c>
      <c r="F6423" t="s">
        <v>2012</v>
      </c>
      <c r="G6423" t="s">
        <v>2294</v>
      </c>
      <c r="H6423" t="s">
        <v>2014</v>
      </c>
      <c r="I6423">
        <v>2017</v>
      </c>
      <c r="J6423" t="s">
        <v>543</v>
      </c>
      <c r="K6423" s="1">
        <v>42852</v>
      </c>
      <c r="L6423" s="2">
        <v>0.38958333333333334</v>
      </c>
      <c r="M6423" t="s">
        <v>1636</v>
      </c>
      <c r="N6423" t="s">
        <v>4200</v>
      </c>
      <c r="O6423" s="7" t="s">
        <v>8137</v>
      </c>
      <c r="P6423" t="s">
        <v>1783</v>
      </c>
      <c r="Q6423" t="s">
        <v>1783</v>
      </c>
      <c r="R6423" t="s">
        <v>52</v>
      </c>
      <c r="S6423" t="s">
        <v>68</v>
      </c>
      <c r="T6423" t="s">
        <v>54</v>
      </c>
      <c r="U6423" s="2">
        <v>0</v>
      </c>
      <c r="V6423" s="2">
        <v>0</v>
      </c>
      <c r="W6423" t="s">
        <v>55</v>
      </c>
      <c r="Y6423" t="s">
        <v>56</v>
      </c>
      <c r="AB6423" t="s">
        <v>56</v>
      </c>
      <c r="AD6423" t="s">
        <v>57</v>
      </c>
      <c r="AE6423" t="s">
        <v>58</v>
      </c>
      <c r="AF6423">
        <v>24</v>
      </c>
      <c r="AG6423" t="s">
        <v>222</v>
      </c>
      <c r="AH6423">
        <v>49</v>
      </c>
      <c r="AI6423">
        <v>0</v>
      </c>
      <c r="AJ6423" t="s">
        <v>519</v>
      </c>
      <c r="AK6423" t="s">
        <v>56</v>
      </c>
      <c r="AL6423" t="s">
        <v>56</v>
      </c>
      <c r="AM6423" t="s">
        <v>56</v>
      </c>
      <c r="AP6423" t="s">
        <v>99</v>
      </c>
      <c r="AR6423" t="s">
        <v>56</v>
      </c>
    </row>
    <row r="6424" spans="1:44">
      <c r="A6424">
        <f>COUNTIF(F:F,F6424)</f>
        <v>652</v>
      </c>
      <c r="B6424">
        <v>27288</v>
      </c>
      <c r="C6424" t="s">
        <v>1643</v>
      </c>
      <c r="D6424" t="s">
        <v>44</v>
      </c>
      <c r="F6424" t="s">
        <v>2012</v>
      </c>
      <c r="G6424" t="s">
        <v>11083</v>
      </c>
      <c r="H6424" t="s">
        <v>2014</v>
      </c>
      <c r="I6424">
        <v>2017</v>
      </c>
      <c r="J6424" t="s">
        <v>543</v>
      </c>
      <c r="K6424" s="1">
        <v>42852</v>
      </c>
      <c r="L6424" s="2">
        <v>0.39166666666666666</v>
      </c>
      <c r="M6424" t="s">
        <v>1636</v>
      </c>
      <c r="N6424" t="s">
        <v>4200</v>
      </c>
      <c r="O6424" s="7" t="s">
        <v>8137</v>
      </c>
      <c r="P6424" t="s">
        <v>1783</v>
      </c>
      <c r="Q6424" t="s">
        <v>1783</v>
      </c>
      <c r="R6424" t="s">
        <v>52</v>
      </c>
      <c r="S6424" t="s">
        <v>68</v>
      </c>
      <c r="T6424" t="s">
        <v>54</v>
      </c>
      <c r="U6424" s="2">
        <v>0</v>
      </c>
      <c r="V6424" s="2">
        <v>0</v>
      </c>
      <c r="W6424" t="s">
        <v>55</v>
      </c>
      <c r="Y6424" t="s">
        <v>56</v>
      </c>
      <c r="AB6424" t="s">
        <v>56</v>
      </c>
      <c r="AD6424" t="s">
        <v>57</v>
      </c>
      <c r="AE6424" t="s">
        <v>58</v>
      </c>
      <c r="AF6424">
        <v>24</v>
      </c>
      <c r="AG6424" t="s">
        <v>222</v>
      </c>
      <c r="AH6424">
        <v>49</v>
      </c>
      <c r="AI6424">
        <v>0</v>
      </c>
      <c r="AJ6424" t="s">
        <v>519</v>
      </c>
      <c r="AK6424" t="s">
        <v>56</v>
      </c>
      <c r="AL6424" t="s">
        <v>56</v>
      </c>
      <c r="AM6424" t="s">
        <v>56</v>
      </c>
      <c r="AP6424" t="s">
        <v>99</v>
      </c>
      <c r="AR6424" t="s">
        <v>56</v>
      </c>
    </row>
    <row r="6425" spans="1:44">
      <c r="A6425">
        <f>COUNTIF(F:F,F6425)</f>
        <v>652</v>
      </c>
      <c r="B6425">
        <v>27289</v>
      </c>
      <c r="C6425" t="s">
        <v>1643</v>
      </c>
      <c r="D6425" t="s">
        <v>44</v>
      </c>
      <c r="F6425" t="s">
        <v>2012</v>
      </c>
      <c r="G6425" t="s">
        <v>11084</v>
      </c>
      <c r="H6425" t="s">
        <v>2014</v>
      </c>
      <c r="I6425">
        <v>2017</v>
      </c>
      <c r="J6425" t="s">
        <v>543</v>
      </c>
      <c r="K6425" s="1">
        <v>42852</v>
      </c>
      <c r="L6425" s="2">
        <v>0.39305555555555555</v>
      </c>
      <c r="M6425" t="s">
        <v>1636</v>
      </c>
      <c r="N6425" t="s">
        <v>4200</v>
      </c>
      <c r="O6425" s="7" t="s">
        <v>8137</v>
      </c>
      <c r="P6425" t="s">
        <v>1783</v>
      </c>
      <c r="Q6425" t="s">
        <v>1783</v>
      </c>
      <c r="R6425" t="s">
        <v>52</v>
      </c>
      <c r="S6425" t="s">
        <v>68</v>
      </c>
      <c r="T6425" t="s">
        <v>54</v>
      </c>
      <c r="U6425" s="2">
        <v>0</v>
      </c>
      <c r="V6425" s="2">
        <v>0</v>
      </c>
      <c r="W6425" t="s">
        <v>55</v>
      </c>
      <c r="Y6425" t="s">
        <v>56</v>
      </c>
      <c r="AB6425" t="s">
        <v>56</v>
      </c>
      <c r="AD6425" t="s">
        <v>57</v>
      </c>
      <c r="AE6425" t="s">
        <v>58</v>
      </c>
      <c r="AF6425">
        <v>24</v>
      </c>
      <c r="AG6425" t="s">
        <v>222</v>
      </c>
      <c r="AH6425">
        <v>49</v>
      </c>
      <c r="AI6425">
        <v>0</v>
      </c>
      <c r="AJ6425" t="s">
        <v>519</v>
      </c>
      <c r="AK6425" t="s">
        <v>56</v>
      </c>
      <c r="AL6425" t="s">
        <v>56</v>
      </c>
      <c r="AM6425" t="s">
        <v>56</v>
      </c>
      <c r="AP6425" t="s">
        <v>99</v>
      </c>
      <c r="AR6425" t="s">
        <v>56</v>
      </c>
    </row>
    <row r="6426" spans="1:44">
      <c r="A6426">
        <f>COUNTIF(F:F,F6426)</f>
        <v>652</v>
      </c>
      <c r="B6426">
        <v>27290</v>
      </c>
      <c r="C6426" t="s">
        <v>1643</v>
      </c>
      <c r="D6426" t="s">
        <v>44</v>
      </c>
      <c r="F6426" t="s">
        <v>2012</v>
      </c>
      <c r="G6426" t="s">
        <v>11085</v>
      </c>
      <c r="H6426" t="s">
        <v>2014</v>
      </c>
      <c r="I6426">
        <v>2017</v>
      </c>
      <c r="J6426" t="s">
        <v>543</v>
      </c>
      <c r="K6426" s="1">
        <v>42852</v>
      </c>
      <c r="L6426" s="2">
        <v>0.39374999999999999</v>
      </c>
      <c r="M6426" t="s">
        <v>1636</v>
      </c>
      <c r="N6426" t="s">
        <v>4200</v>
      </c>
      <c r="O6426" s="7" t="s">
        <v>8137</v>
      </c>
      <c r="P6426" t="s">
        <v>1783</v>
      </c>
      <c r="Q6426" t="s">
        <v>1783</v>
      </c>
      <c r="R6426" t="s">
        <v>52</v>
      </c>
      <c r="S6426" t="s">
        <v>68</v>
      </c>
      <c r="T6426" t="s">
        <v>54</v>
      </c>
      <c r="U6426" s="2">
        <v>0</v>
      </c>
      <c r="V6426" s="2">
        <v>0</v>
      </c>
      <c r="W6426" t="s">
        <v>55</v>
      </c>
      <c r="Y6426" t="s">
        <v>56</v>
      </c>
      <c r="AB6426" t="s">
        <v>56</v>
      </c>
      <c r="AD6426" t="s">
        <v>57</v>
      </c>
      <c r="AE6426" t="s">
        <v>58</v>
      </c>
      <c r="AF6426">
        <v>24</v>
      </c>
      <c r="AG6426" t="s">
        <v>222</v>
      </c>
      <c r="AH6426">
        <v>49</v>
      </c>
      <c r="AI6426">
        <v>0</v>
      </c>
      <c r="AJ6426" t="s">
        <v>519</v>
      </c>
      <c r="AK6426" t="s">
        <v>56</v>
      </c>
      <c r="AL6426" t="s">
        <v>56</v>
      </c>
      <c r="AM6426" t="s">
        <v>56</v>
      </c>
      <c r="AP6426" t="s">
        <v>99</v>
      </c>
      <c r="AR6426" t="s">
        <v>56</v>
      </c>
    </row>
    <row r="6427" spans="1:44">
      <c r="A6427">
        <f>COUNTIF(F:F,F6427)</f>
        <v>652</v>
      </c>
      <c r="B6427">
        <v>27309</v>
      </c>
      <c r="C6427" t="s">
        <v>1643</v>
      </c>
      <c r="D6427" t="s">
        <v>44</v>
      </c>
      <c r="F6427" t="s">
        <v>2012</v>
      </c>
      <c r="G6427" t="s">
        <v>11109</v>
      </c>
      <c r="H6427" t="s">
        <v>2014</v>
      </c>
      <c r="I6427">
        <v>2017</v>
      </c>
      <c r="J6427" t="s">
        <v>751</v>
      </c>
      <c r="K6427" s="1">
        <v>42857</v>
      </c>
      <c r="L6427" s="2">
        <v>0.3743055555555555</v>
      </c>
      <c r="M6427" t="s">
        <v>48</v>
      </c>
      <c r="N6427" t="s">
        <v>2925</v>
      </c>
      <c r="O6427" s="7" t="s">
        <v>8137</v>
      </c>
      <c r="P6427" t="s">
        <v>1783</v>
      </c>
      <c r="Q6427" t="s">
        <v>1783</v>
      </c>
      <c r="R6427" t="s">
        <v>52</v>
      </c>
      <c r="S6427" t="s">
        <v>68</v>
      </c>
      <c r="T6427" t="s">
        <v>54</v>
      </c>
      <c r="U6427" s="2">
        <v>0</v>
      </c>
      <c r="V6427" s="2">
        <v>0</v>
      </c>
      <c r="W6427" t="s">
        <v>55</v>
      </c>
      <c r="Y6427" t="s">
        <v>56</v>
      </c>
      <c r="AB6427" t="s">
        <v>56</v>
      </c>
      <c r="AD6427" t="s">
        <v>57</v>
      </c>
      <c r="AE6427" t="s">
        <v>58</v>
      </c>
      <c r="AF6427">
        <v>24</v>
      </c>
      <c r="AG6427" t="s">
        <v>222</v>
      </c>
      <c r="AH6427">
        <v>49</v>
      </c>
      <c r="AI6427">
        <v>0</v>
      </c>
      <c r="AJ6427" t="s">
        <v>519</v>
      </c>
      <c r="AK6427" t="s">
        <v>56</v>
      </c>
      <c r="AL6427" t="s">
        <v>56</v>
      </c>
      <c r="AM6427" t="s">
        <v>56</v>
      </c>
      <c r="AP6427" t="s">
        <v>99</v>
      </c>
      <c r="AR6427" t="s">
        <v>56</v>
      </c>
    </row>
    <row r="6428" spans="1:44">
      <c r="A6428">
        <f>COUNTIF(F:F,F6428)</f>
        <v>652</v>
      </c>
      <c r="B6428">
        <v>27310</v>
      </c>
      <c r="C6428" t="s">
        <v>1643</v>
      </c>
      <c r="D6428" t="s">
        <v>44</v>
      </c>
      <c r="F6428" t="s">
        <v>2012</v>
      </c>
      <c r="G6428" t="s">
        <v>11110</v>
      </c>
      <c r="H6428" t="s">
        <v>2014</v>
      </c>
      <c r="I6428">
        <v>2017</v>
      </c>
      <c r="J6428" t="s">
        <v>751</v>
      </c>
      <c r="K6428" s="1">
        <v>42857</v>
      </c>
      <c r="L6428" s="2">
        <v>0.3756944444444445</v>
      </c>
      <c r="M6428" t="s">
        <v>48</v>
      </c>
      <c r="N6428" t="s">
        <v>2925</v>
      </c>
      <c r="O6428" s="7" t="s">
        <v>8137</v>
      </c>
      <c r="P6428" t="s">
        <v>1783</v>
      </c>
      <c r="Q6428" t="s">
        <v>1783</v>
      </c>
      <c r="R6428" t="s">
        <v>52</v>
      </c>
      <c r="S6428" t="s">
        <v>68</v>
      </c>
      <c r="T6428" t="s">
        <v>54</v>
      </c>
      <c r="U6428" s="2">
        <v>0</v>
      </c>
      <c r="V6428" s="2">
        <v>0</v>
      </c>
      <c r="W6428" t="s">
        <v>55</v>
      </c>
      <c r="Y6428" t="s">
        <v>56</v>
      </c>
      <c r="AB6428" t="s">
        <v>56</v>
      </c>
      <c r="AD6428" t="s">
        <v>57</v>
      </c>
      <c r="AE6428" t="s">
        <v>58</v>
      </c>
      <c r="AF6428">
        <v>24</v>
      </c>
      <c r="AG6428" t="s">
        <v>222</v>
      </c>
      <c r="AH6428">
        <v>49</v>
      </c>
      <c r="AI6428">
        <v>0</v>
      </c>
      <c r="AJ6428" t="s">
        <v>519</v>
      </c>
      <c r="AK6428" t="s">
        <v>56</v>
      </c>
      <c r="AL6428" t="s">
        <v>56</v>
      </c>
      <c r="AM6428" t="s">
        <v>56</v>
      </c>
      <c r="AP6428" t="s">
        <v>99</v>
      </c>
      <c r="AR6428" t="s">
        <v>56</v>
      </c>
    </row>
    <row r="6429" spans="1:44">
      <c r="A6429">
        <f>COUNTIF(F:F,F6429)</f>
        <v>652</v>
      </c>
      <c r="B6429">
        <v>27311</v>
      </c>
      <c r="C6429" t="s">
        <v>1643</v>
      </c>
      <c r="D6429" t="s">
        <v>44</v>
      </c>
      <c r="F6429" t="s">
        <v>2012</v>
      </c>
      <c r="G6429" t="s">
        <v>11111</v>
      </c>
      <c r="H6429" t="s">
        <v>2014</v>
      </c>
      <c r="I6429">
        <v>2017</v>
      </c>
      <c r="J6429" t="s">
        <v>751</v>
      </c>
      <c r="K6429" s="1">
        <v>42857</v>
      </c>
      <c r="L6429" s="2">
        <v>0.37638888888888888</v>
      </c>
      <c r="M6429" t="s">
        <v>48</v>
      </c>
      <c r="N6429" t="s">
        <v>2925</v>
      </c>
      <c r="O6429" s="7" t="s">
        <v>8137</v>
      </c>
      <c r="P6429" t="s">
        <v>56</v>
      </c>
      <c r="R6429" t="s">
        <v>52</v>
      </c>
      <c r="S6429" t="s">
        <v>68</v>
      </c>
      <c r="T6429" t="s">
        <v>54</v>
      </c>
      <c r="U6429" s="2">
        <v>0</v>
      </c>
      <c r="V6429" s="2">
        <v>0</v>
      </c>
      <c r="W6429" t="s">
        <v>55</v>
      </c>
      <c r="Y6429" t="s">
        <v>56</v>
      </c>
      <c r="AB6429" t="s">
        <v>56</v>
      </c>
      <c r="AD6429" t="s">
        <v>57</v>
      </c>
      <c r="AE6429" t="s">
        <v>58</v>
      </c>
      <c r="AF6429">
        <v>24</v>
      </c>
      <c r="AG6429" t="s">
        <v>222</v>
      </c>
      <c r="AH6429">
        <v>49</v>
      </c>
      <c r="AI6429">
        <v>0</v>
      </c>
      <c r="AJ6429" t="s">
        <v>519</v>
      </c>
      <c r="AK6429" t="s">
        <v>56</v>
      </c>
      <c r="AL6429" t="s">
        <v>56</v>
      </c>
      <c r="AM6429" t="s">
        <v>56</v>
      </c>
      <c r="AP6429" t="s">
        <v>99</v>
      </c>
      <c r="AR6429" t="s">
        <v>56</v>
      </c>
    </row>
    <row r="6430" spans="1:44">
      <c r="A6430">
        <f>COUNTIF(F:F,F6430)</f>
        <v>652</v>
      </c>
      <c r="B6430">
        <v>27312</v>
      </c>
      <c r="C6430" t="s">
        <v>1643</v>
      </c>
      <c r="D6430" t="s">
        <v>44</v>
      </c>
      <c r="F6430" t="s">
        <v>2012</v>
      </c>
      <c r="G6430" t="s">
        <v>11112</v>
      </c>
      <c r="H6430" t="s">
        <v>2014</v>
      </c>
      <c r="I6430">
        <v>2017</v>
      </c>
      <c r="J6430" t="s">
        <v>751</v>
      </c>
      <c r="K6430" s="1">
        <v>42857</v>
      </c>
      <c r="L6430" s="2">
        <v>0.37708333333333338</v>
      </c>
      <c r="M6430" t="s">
        <v>48</v>
      </c>
      <c r="N6430" t="s">
        <v>2925</v>
      </c>
      <c r="O6430" s="7" t="s">
        <v>8137</v>
      </c>
      <c r="P6430" t="s">
        <v>1783</v>
      </c>
      <c r="Q6430" t="s">
        <v>1783</v>
      </c>
      <c r="R6430" t="s">
        <v>52</v>
      </c>
      <c r="S6430" t="s">
        <v>68</v>
      </c>
      <c r="T6430" t="s">
        <v>54</v>
      </c>
      <c r="U6430" s="2">
        <v>0</v>
      </c>
      <c r="V6430" s="2">
        <v>0</v>
      </c>
      <c r="W6430" t="s">
        <v>55</v>
      </c>
      <c r="Y6430" t="s">
        <v>56</v>
      </c>
      <c r="AB6430" t="s">
        <v>56</v>
      </c>
      <c r="AD6430" t="s">
        <v>57</v>
      </c>
      <c r="AE6430" t="s">
        <v>58</v>
      </c>
      <c r="AF6430">
        <v>24</v>
      </c>
      <c r="AG6430" t="s">
        <v>222</v>
      </c>
      <c r="AH6430">
        <v>49</v>
      </c>
      <c r="AI6430">
        <v>0</v>
      </c>
      <c r="AJ6430" t="s">
        <v>519</v>
      </c>
      <c r="AK6430" t="s">
        <v>56</v>
      </c>
      <c r="AL6430" t="s">
        <v>56</v>
      </c>
      <c r="AM6430" t="s">
        <v>56</v>
      </c>
      <c r="AP6430" t="s">
        <v>99</v>
      </c>
      <c r="AR6430" t="s">
        <v>56</v>
      </c>
    </row>
    <row r="6431" spans="1:44">
      <c r="A6431">
        <f>COUNTIF(F:F,F6431)</f>
        <v>652</v>
      </c>
      <c r="B6431">
        <v>27313</v>
      </c>
      <c r="C6431" t="s">
        <v>1643</v>
      </c>
      <c r="D6431" t="s">
        <v>44</v>
      </c>
      <c r="F6431" t="s">
        <v>2012</v>
      </c>
      <c r="G6431" t="s">
        <v>11113</v>
      </c>
      <c r="H6431" t="s">
        <v>2014</v>
      </c>
      <c r="I6431">
        <v>2017</v>
      </c>
      <c r="J6431" t="s">
        <v>751</v>
      </c>
      <c r="K6431" s="1">
        <v>42857</v>
      </c>
      <c r="L6431" s="2">
        <v>0.37777777777777777</v>
      </c>
      <c r="M6431" t="s">
        <v>48</v>
      </c>
      <c r="N6431" t="s">
        <v>2925</v>
      </c>
      <c r="O6431" s="7" t="s">
        <v>8137</v>
      </c>
      <c r="P6431" t="s">
        <v>1783</v>
      </c>
      <c r="Q6431" t="s">
        <v>1783</v>
      </c>
      <c r="R6431" t="s">
        <v>52</v>
      </c>
      <c r="S6431" t="s">
        <v>68</v>
      </c>
      <c r="T6431" t="s">
        <v>54</v>
      </c>
      <c r="U6431" s="2">
        <v>0</v>
      </c>
      <c r="V6431" s="2">
        <v>0</v>
      </c>
      <c r="W6431" t="s">
        <v>55</v>
      </c>
      <c r="Y6431" t="s">
        <v>56</v>
      </c>
      <c r="AB6431" t="s">
        <v>56</v>
      </c>
      <c r="AD6431" t="s">
        <v>57</v>
      </c>
      <c r="AE6431" t="s">
        <v>58</v>
      </c>
      <c r="AF6431">
        <v>24</v>
      </c>
      <c r="AG6431" t="s">
        <v>222</v>
      </c>
      <c r="AH6431">
        <v>49</v>
      </c>
      <c r="AI6431">
        <v>0</v>
      </c>
      <c r="AJ6431" t="s">
        <v>519</v>
      </c>
      <c r="AK6431" t="s">
        <v>56</v>
      </c>
      <c r="AL6431" t="s">
        <v>56</v>
      </c>
      <c r="AM6431" t="s">
        <v>56</v>
      </c>
      <c r="AP6431" t="s">
        <v>99</v>
      </c>
      <c r="AR6431" t="s">
        <v>56</v>
      </c>
    </row>
    <row r="6432" spans="1:44">
      <c r="A6432">
        <f>COUNTIF(F:F,F6432)</f>
        <v>652</v>
      </c>
      <c r="B6432">
        <v>27314</v>
      </c>
      <c r="C6432" t="s">
        <v>1643</v>
      </c>
      <c r="D6432" t="s">
        <v>44</v>
      </c>
      <c r="F6432" t="s">
        <v>2012</v>
      </c>
      <c r="G6432" t="s">
        <v>11114</v>
      </c>
      <c r="H6432" t="s">
        <v>2014</v>
      </c>
      <c r="I6432">
        <v>2017</v>
      </c>
      <c r="J6432" t="s">
        <v>751</v>
      </c>
      <c r="K6432" s="1">
        <v>42857</v>
      </c>
      <c r="L6432" s="2">
        <v>0.37847222222222227</v>
      </c>
      <c r="M6432" t="s">
        <v>48</v>
      </c>
      <c r="N6432" t="s">
        <v>2925</v>
      </c>
      <c r="O6432" s="7" t="s">
        <v>8137</v>
      </c>
      <c r="P6432" t="s">
        <v>1783</v>
      </c>
      <c r="Q6432" t="s">
        <v>1783</v>
      </c>
      <c r="R6432" t="s">
        <v>52</v>
      </c>
      <c r="S6432" t="s">
        <v>68</v>
      </c>
      <c r="T6432" t="s">
        <v>54</v>
      </c>
      <c r="U6432" s="2">
        <v>0</v>
      </c>
      <c r="V6432" s="2">
        <v>0</v>
      </c>
      <c r="W6432" t="s">
        <v>55</v>
      </c>
      <c r="Y6432" t="s">
        <v>56</v>
      </c>
      <c r="AB6432" t="s">
        <v>56</v>
      </c>
      <c r="AD6432" t="s">
        <v>57</v>
      </c>
      <c r="AE6432" t="s">
        <v>58</v>
      </c>
      <c r="AF6432">
        <v>24</v>
      </c>
      <c r="AG6432" t="s">
        <v>222</v>
      </c>
      <c r="AH6432">
        <v>49</v>
      </c>
      <c r="AI6432">
        <v>0</v>
      </c>
      <c r="AJ6432" t="s">
        <v>519</v>
      </c>
      <c r="AK6432" t="s">
        <v>56</v>
      </c>
      <c r="AL6432" t="s">
        <v>56</v>
      </c>
      <c r="AM6432" t="s">
        <v>56</v>
      </c>
      <c r="AP6432" t="s">
        <v>99</v>
      </c>
      <c r="AR6432" t="s">
        <v>56</v>
      </c>
    </row>
    <row r="6433" spans="1:44">
      <c r="A6433">
        <f>COUNTIF(F:F,F6433)</f>
        <v>652</v>
      </c>
      <c r="B6433">
        <v>27315</v>
      </c>
      <c r="C6433" t="s">
        <v>1643</v>
      </c>
      <c r="D6433" t="s">
        <v>44</v>
      </c>
      <c r="F6433" t="s">
        <v>2012</v>
      </c>
      <c r="G6433" t="s">
        <v>11115</v>
      </c>
      <c r="H6433" t="s">
        <v>2014</v>
      </c>
      <c r="I6433">
        <v>2017</v>
      </c>
      <c r="J6433" t="s">
        <v>751</v>
      </c>
      <c r="K6433" s="1">
        <v>42857</v>
      </c>
      <c r="L6433" s="2">
        <v>0.37916666666666665</v>
      </c>
      <c r="M6433" t="s">
        <v>48</v>
      </c>
      <c r="N6433" t="s">
        <v>2925</v>
      </c>
      <c r="O6433" s="7" t="s">
        <v>8137</v>
      </c>
      <c r="P6433" t="s">
        <v>1783</v>
      </c>
      <c r="Q6433" t="s">
        <v>1783</v>
      </c>
      <c r="R6433" t="s">
        <v>52</v>
      </c>
      <c r="S6433" t="s">
        <v>68</v>
      </c>
      <c r="T6433" t="s">
        <v>54</v>
      </c>
      <c r="U6433" s="2">
        <v>0</v>
      </c>
      <c r="V6433" s="2">
        <v>0</v>
      </c>
      <c r="W6433" t="s">
        <v>55</v>
      </c>
      <c r="Y6433" t="s">
        <v>56</v>
      </c>
      <c r="AB6433" t="s">
        <v>56</v>
      </c>
      <c r="AD6433" t="s">
        <v>57</v>
      </c>
      <c r="AE6433" t="s">
        <v>58</v>
      </c>
      <c r="AF6433">
        <v>24</v>
      </c>
      <c r="AG6433" t="s">
        <v>222</v>
      </c>
      <c r="AH6433">
        <v>49</v>
      </c>
      <c r="AI6433">
        <v>0</v>
      </c>
      <c r="AJ6433" t="s">
        <v>519</v>
      </c>
      <c r="AK6433" t="s">
        <v>56</v>
      </c>
      <c r="AL6433" t="s">
        <v>56</v>
      </c>
      <c r="AM6433" t="s">
        <v>56</v>
      </c>
      <c r="AP6433" t="s">
        <v>99</v>
      </c>
      <c r="AR6433" t="s">
        <v>56</v>
      </c>
    </row>
    <row r="6434" spans="1:44">
      <c r="A6434">
        <f>COUNTIF(F:F,F6434)</f>
        <v>652</v>
      </c>
      <c r="B6434">
        <v>27316</v>
      </c>
      <c r="C6434" t="s">
        <v>1643</v>
      </c>
      <c r="D6434" t="s">
        <v>44</v>
      </c>
      <c r="F6434" t="s">
        <v>2012</v>
      </c>
      <c r="G6434" t="s">
        <v>11116</v>
      </c>
      <c r="H6434" t="s">
        <v>2014</v>
      </c>
      <c r="I6434">
        <v>2017</v>
      </c>
      <c r="J6434" t="s">
        <v>751</v>
      </c>
      <c r="K6434" s="1">
        <v>42857</v>
      </c>
      <c r="L6434" s="2">
        <v>0.37986111111111115</v>
      </c>
      <c r="M6434" t="s">
        <v>48</v>
      </c>
      <c r="N6434" t="s">
        <v>2925</v>
      </c>
      <c r="O6434" s="7" t="s">
        <v>8137</v>
      </c>
      <c r="P6434" t="s">
        <v>1783</v>
      </c>
      <c r="Q6434" t="s">
        <v>1783</v>
      </c>
      <c r="R6434" t="s">
        <v>52</v>
      </c>
      <c r="S6434" t="s">
        <v>68</v>
      </c>
      <c r="T6434" t="s">
        <v>54</v>
      </c>
      <c r="U6434" s="2">
        <v>0</v>
      </c>
      <c r="V6434" s="2">
        <v>0</v>
      </c>
      <c r="W6434" t="s">
        <v>55</v>
      </c>
      <c r="Y6434" t="s">
        <v>56</v>
      </c>
      <c r="AB6434" t="s">
        <v>56</v>
      </c>
      <c r="AD6434" t="s">
        <v>57</v>
      </c>
      <c r="AE6434" t="s">
        <v>58</v>
      </c>
      <c r="AF6434">
        <v>24</v>
      </c>
      <c r="AG6434" t="s">
        <v>222</v>
      </c>
      <c r="AH6434">
        <v>49</v>
      </c>
      <c r="AI6434">
        <v>0</v>
      </c>
      <c r="AJ6434" t="s">
        <v>519</v>
      </c>
      <c r="AK6434" t="s">
        <v>56</v>
      </c>
      <c r="AL6434" t="s">
        <v>56</v>
      </c>
      <c r="AM6434" t="s">
        <v>56</v>
      </c>
      <c r="AP6434" t="s">
        <v>99</v>
      </c>
      <c r="AR6434" t="s">
        <v>56</v>
      </c>
    </row>
    <row r="6435" spans="1:44">
      <c r="A6435">
        <f>COUNTIF(F:F,F6435)</f>
        <v>652</v>
      </c>
      <c r="B6435">
        <v>27317</v>
      </c>
      <c r="C6435" t="s">
        <v>1643</v>
      </c>
      <c r="D6435" t="s">
        <v>44</v>
      </c>
      <c r="F6435" t="s">
        <v>2012</v>
      </c>
      <c r="G6435" t="s">
        <v>11117</v>
      </c>
      <c r="H6435" t="s">
        <v>2014</v>
      </c>
      <c r="I6435">
        <v>2017</v>
      </c>
      <c r="J6435" t="s">
        <v>751</v>
      </c>
      <c r="K6435" s="1">
        <v>42857</v>
      </c>
      <c r="L6435" s="2">
        <v>0.38055555555555554</v>
      </c>
      <c r="M6435" t="s">
        <v>48</v>
      </c>
      <c r="N6435" t="s">
        <v>2925</v>
      </c>
      <c r="O6435" s="7" t="s">
        <v>8137</v>
      </c>
      <c r="P6435" t="s">
        <v>1783</v>
      </c>
      <c r="Q6435" t="s">
        <v>1783</v>
      </c>
      <c r="R6435" t="s">
        <v>52</v>
      </c>
      <c r="S6435" t="s">
        <v>68</v>
      </c>
      <c r="T6435" t="s">
        <v>54</v>
      </c>
      <c r="U6435" s="2">
        <v>0</v>
      </c>
      <c r="V6435" s="2">
        <v>0</v>
      </c>
      <c r="W6435" t="s">
        <v>55</v>
      </c>
      <c r="Y6435" t="s">
        <v>56</v>
      </c>
      <c r="AB6435" t="s">
        <v>56</v>
      </c>
      <c r="AD6435" t="s">
        <v>57</v>
      </c>
      <c r="AE6435" t="s">
        <v>58</v>
      </c>
      <c r="AF6435">
        <v>24</v>
      </c>
      <c r="AG6435" t="s">
        <v>222</v>
      </c>
      <c r="AH6435">
        <v>49</v>
      </c>
      <c r="AI6435">
        <v>0</v>
      </c>
      <c r="AJ6435" t="s">
        <v>519</v>
      </c>
      <c r="AK6435" t="s">
        <v>56</v>
      </c>
      <c r="AL6435" t="s">
        <v>56</v>
      </c>
      <c r="AM6435" t="s">
        <v>56</v>
      </c>
      <c r="AP6435" t="s">
        <v>99</v>
      </c>
      <c r="AR6435" t="s">
        <v>56</v>
      </c>
    </row>
    <row r="6436" spans="1:44">
      <c r="A6436">
        <f>COUNTIF(F:F,F6436)</f>
        <v>652</v>
      </c>
      <c r="B6436">
        <v>27318</v>
      </c>
      <c r="C6436" t="s">
        <v>1643</v>
      </c>
      <c r="D6436" t="s">
        <v>44</v>
      </c>
      <c r="F6436" t="s">
        <v>2012</v>
      </c>
      <c r="G6436" t="s">
        <v>11118</v>
      </c>
      <c r="H6436" t="s">
        <v>2014</v>
      </c>
      <c r="I6436">
        <v>2017</v>
      </c>
      <c r="J6436" t="s">
        <v>751</v>
      </c>
      <c r="K6436" s="1">
        <v>42857</v>
      </c>
      <c r="L6436" s="2">
        <v>0.38125000000000003</v>
      </c>
      <c r="M6436" t="s">
        <v>48</v>
      </c>
      <c r="N6436" t="s">
        <v>2925</v>
      </c>
      <c r="O6436" s="7" t="s">
        <v>8137</v>
      </c>
      <c r="P6436" t="s">
        <v>1783</v>
      </c>
      <c r="Q6436" t="s">
        <v>1783</v>
      </c>
      <c r="R6436" t="s">
        <v>52</v>
      </c>
      <c r="S6436" t="s">
        <v>68</v>
      </c>
      <c r="T6436" t="s">
        <v>54</v>
      </c>
      <c r="U6436" s="2">
        <v>0</v>
      </c>
      <c r="V6436" s="2">
        <v>0</v>
      </c>
      <c r="W6436" t="s">
        <v>55</v>
      </c>
      <c r="Y6436" t="s">
        <v>56</v>
      </c>
      <c r="AB6436" t="s">
        <v>56</v>
      </c>
      <c r="AD6436" t="s">
        <v>57</v>
      </c>
      <c r="AE6436" t="s">
        <v>58</v>
      </c>
      <c r="AF6436">
        <v>24</v>
      </c>
      <c r="AG6436" t="s">
        <v>222</v>
      </c>
      <c r="AH6436">
        <v>49</v>
      </c>
      <c r="AI6436">
        <v>0</v>
      </c>
      <c r="AJ6436" t="s">
        <v>519</v>
      </c>
      <c r="AK6436" t="s">
        <v>56</v>
      </c>
      <c r="AL6436" t="s">
        <v>56</v>
      </c>
      <c r="AM6436" t="s">
        <v>56</v>
      </c>
      <c r="AP6436" t="s">
        <v>99</v>
      </c>
      <c r="AR6436" t="s">
        <v>56</v>
      </c>
    </row>
    <row r="6437" spans="1:44">
      <c r="A6437">
        <f>COUNTIF(F:F,F6437)</f>
        <v>652</v>
      </c>
      <c r="B6437">
        <v>27319</v>
      </c>
      <c r="C6437" t="s">
        <v>1643</v>
      </c>
      <c r="D6437" t="s">
        <v>44</v>
      </c>
      <c r="F6437" t="s">
        <v>2012</v>
      </c>
      <c r="G6437" t="s">
        <v>11119</v>
      </c>
      <c r="H6437" t="s">
        <v>2014</v>
      </c>
      <c r="I6437">
        <v>2017</v>
      </c>
      <c r="J6437" t="s">
        <v>751</v>
      </c>
      <c r="K6437" s="1">
        <v>42857</v>
      </c>
      <c r="L6437" s="2">
        <v>0.38194444444444442</v>
      </c>
      <c r="M6437" t="s">
        <v>48</v>
      </c>
      <c r="N6437" t="s">
        <v>2925</v>
      </c>
      <c r="O6437" s="7" t="s">
        <v>8137</v>
      </c>
      <c r="P6437" t="s">
        <v>1783</v>
      </c>
      <c r="Q6437" t="s">
        <v>1783</v>
      </c>
      <c r="R6437" t="s">
        <v>52</v>
      </c>
      <c r="S6437" t="s">
        <v>68</v>
      </c>
      <c r="T6437" t="s">
        <v>54</v>
      </c>
      <c r="U6437" s="2">
        <v>0</v>
      </c>
      <c r="V6437" s="2">
        <v>0</v>
      </c>
      <c r="W6437" t="s">
        <v>55</v>
      </c>
      <c r="Y6437" t="s">
        <v>56</v>
      </c>
      <c r="AB6437" t="s">
        <v>56</v>
      </c>
      <c r="AD6437" t="s">
        <v>57</v>
      </c>
      <c r="AE6437" t="s">
        <v>58</v>
      </c>
      <c r="AF6437">
        <v>24</v>
      </c>
      <c r="AG6437" t="s">
        <v>222</v>
      </c>
      <c r="AH6437">
        <v>49</v>
      </c>
      <c r="AI6437">
        <v>0</v>
      </c>
      <c r="AJ6437" t="s">
        <v>519</v>
      </c>
      <c r="AK6437" t="s">
        <v>56</v>
      </c>
      <c r="AL6437" t="s">
        <v>56</v>
      </c>
      <c r="AM6437" t="s">
        <v>56</v>
      </c>
      <c r="AP6437" t="s">
        <v>99</v>
      </c>
      <c r="AR6437" t="s">
        <v>56</v>
      </c>
    </row>
    <row r="6438" spans="1:44">
      <c r="A6438">
        <f>COUNTIF(F:F,F6438)</f>
        <v>652</v>
      </c>
      <c r="B6438">
        <v>27320</v>
      </c>
      <c r="C6438" t="s">
        <v>1643</v>
      </c>
      <c r="D6438" t="s">
        <v>44</v>
      </c>
      <c r="F6438" t="s">
        <v>2012</v>
      </c>
      <c r="G6438" t="s">
        <v>11120</v>
      </c>
      <c r="H6438" t="s">
        <v>2014</v>
      </c>
      <c r="I6438">
        <v>2017</v>
      </c>
      <c r="J6438" t="s">
        <v>751</v>
      </c>
      <c r="K6438" s="1">
        <v>42857</v>
      </c>
      <c r="L6438" s="2">
        <v>0.38263888888888892</v>
      </c>
      <c r="M6438" t="s">
        <v>48</v>
      </c>
      <c r="N6438" t="s">
        <v>2925</v>
      </c>
      <c r="O6438" s="7" t="s">
        <v>8137</v>
      </c>
      <c r="P6438" t="s">
        <v>1783</v>
      </c>
      <c r="Q6438" t="s">
        <v>1783</v>
      </c>
      <c r="R6438" t="s">
        <v>52</v>
      </c>
      <c r="S6438" t="s">
        <v>68</v>
      </c>
      <c r="T6438" t="s">
        <v>54</v>
      </c>
      <c r="U6438" s="2">
        <v>0</v>
      </c>
      <c r="V6438" s="2">
        <v>0</v>
      </c>
      <c r="W6438" t="s">
        <v>55</v>
      </c>
      <c r="Y6438" t="s">
        <v>56</v>
      </c>
      <c r="AB6438" t="s">
        <v>56</v>
      </c>
      <c r="AD6438" t="s">
        <v>57</v>
      </c>
      <c r="AE6438" t="s">
        <v>58</v>
      </c>
      <c r="AF6438">
        <v>24</v>
      </c>
      <c r="AG6438" t="s">
        <v>222</v>
      </c>
      <c r="AH6438">
        <v>49</v>
      </c>
      <c r="AI6438">
        <v>0</v>
      </c>
      <c r="AJ6438" t="s">
        <v>519</v>
      </c>
      <c r="AK6438" t="s">
        <v>56</v>
      </c>
      <c r="AL6438" t="s">
        <v>56</v>
      </c>
      <c r="AM6438" t="s">
        <v>56</v>
      </c>
      <c r="AP6438" t="s">
        <v>99</v>
      </c>
      <c r="AR6438" t="s">
        <v>56</v>
      </c>
    </row>
    <row r="6439" spans="1:44">
      <c r="A6439">
        <f>COUNTIF(F:F,F6439)</f>
        <v>652</v>
      </c>
      <c r="B6439">
        <v>27321</v>
      </c>
      <c r="C6439" t="s">
        <v>1643</v>
      </c>
      <c r="D6439" t="s">
        <v>44</v>
      </c>
      <c r="F6439" t="s">
        <v>2012</v>
      </c>
      <c r="G6439" t="s">
        <v>11121</v>
      </c>
      <c r="H6439" t="s">
        <v>2014</v>
      </c>
      <c r="I6439">
        <v>2017</v>
      </c>
      <c r="J6439" t="s">
        <v>751</v>
      </c>
      <c r="K6439" s="1">
        <v>42857</v>
      </c>
      <c r="L6439" s="2">
        <v>0.3833333333333333</v>
      </c>
      <c r="M6439" t="s">
        <v>48</v>
      </c>
      <c r="N6439" t="s">
        <v>2925</v>
      </c>
      <c r="O6439" s="7" t="s">
        <v>8137</v>
      </c>
      <c r="P6439" t="s">
        <v>1783</v>
      </c>
      <c r="Q6439" t="s">
        <v>1783</v>
      </c>
      <c r="R6439" t="s">
        <v>52</v>
      </c>
      <c r="S6439" t="s">
        <v>68</v>
      </c>
      <c r="T6439" t="s">
        <v>54</v>
      </c>
      <c r="U6439" s="2">
        <v>0</v>
      </c>
      <c r="V6439" s="2">
        <v>0</v>
      </c>
      <c r="W6439" t="s">
        <v>55</v>
      </c>
      <c r="Y6439" t="s">
        <v>56</v>
      </c>
      <c r="AB6439" t="s">
        <v>56</v>
      </c>
      <c r="AD6439" t="s">
        <v>57</v>
      </c>
      <c r="AE6439" t="s">
        <v>58</v>
      </c>
      <c r="AF6439">
        <v>24</v>
      </c>
      <c r="AG6439" t="s">
        <v>222</v>
      </c>
      <c r="AH6439">
        <v>49</v>
      </c>
      <c r="AI6439">
        <v>0</v>
      </c>
      <c r="AJ6439" t="s">
        <v>519</v>
      </c>
      <c r="AK6439" t="s">
        <v>56</v>
      </c>
      <c r="AL6439" t="s">
        <v>56</v>
      </c>
      <c r="AM6439" t="s">
        <v>56</v>
      </c>
      <c r="AP6439" t="s">
        <v>99</v>
      </c>
      <c r="AR6439" t="s">
        <v>56</v>
      </c>
    </row>
    <row r="6440" spans="1:44">
      <c r="A6440">
        <f>COUNTIF(F:F,F6440)</f>
        <v>652</v>
      </c>
      <c r="B6440">
        <v>27322</v>
      </c>
      <c r="C6440" t="s">
        <v>1643</v>
      </c>
      <c r="D6440" t="s">
        <v>44</v>
      </c>
      <c r="F6440" t="s">
        <v>2012</v>
      </c>
      <c r="G6440" t="s">
        <v>11122</v>
      </c>
      <c r="H6440" t="s">
        <v>2014</v>
      </c>
      <c r="I6440">
        <v>2017</v>
      </c>
      <c r="J6440" t="s">
        <v>751</v>
      </c>
      <c r="K6440" s="1">
        <v>42857</v>
      </c>
      <c r="L6440" s="2">
        <v>0.3840277777777778</v>
      </c>
      <c r="M6440" t="s">
        <v>48</v>
      </c>
      <c r="N6440" t="s">
        <v>2925</v>
      </c>
      <c r="O6440" s="7" t="s">
        <v>8137</v>
      </c>
      <c r="P6440" t="s">
        <v>1783</v>
      </c>
      <c r="Q6440" t="s">
        <v>1783</v>
      </c>
      <c r="R6440" t="s">
        <v>52</v>
      </c>
      <c r="S6440" t="s">
        <v>68</v>
      </c>
      <c r="T6440" t="s">
        <v>54</v>
      </c>
      <c r="U6440" s="2">
        <v>0</v>
      </c>
      <c r="V6440" s="2">
        <v>0</v>
      </c>
      <c r="W6440" t="s">
        <v>55</v>
      </c>
      <c r="Y6440" t="s">
        <v>56</v>
      </c>
      <c r="AB6440" t="s">
        <v>56</v>
      </c>
      <c r="AD6440" t="s">
        <v>57</v>
      </c>
      <c r="AE6440" t="s">
        <v>58</v>
      </c>
      <c r="AF6440">
        <v>24</v>
      </c>
      <c r="AG6440" t="s">
        <v>222</v>
      </c>
      <c r="AH6440">
        <v>49</v>
      </c>
      <c r="AI6440">
        <v>0</v>
      </c>
      <c r="AJ6440" t="s">
        <v>519</v>
      </c>
      <c r="AK6440" t="s">
        <v>56</v>
      </c>
      <c r="AL6440" t="s">
        <v>56</v>
      </c>
      <c r="AM6440" t="s">
        <v>56</v>
      </c>
      <c r="AP6440" t="s">
        <v>99</v>
      </c>
      <c r="AR6440" t="s">
        <v>56</v>
      </c>
    </row>
    <row r="6441" spans="1:44">
      <c r="A6441">
        <f>COUNTIF(F:F,F6441)</f>
        <v>652</v>
      </c>
      <c r="B6441">
        <v>27323</v>
      </c>
      <c r="C6441" t="s">
        <v>1643</v>
      </c>
      <c r="D6441" t="s">
        <v>44</v>
      </c>
      <c r="F6441" t="s">
        <v>2012</v>
      </c>
      <c r="G6441" t="s">
        <v>11123</v>
      </c>
      <c r="H6441" t="s">
        <v>2014</v>
      </c>
      <c r="I6441">
        <v>2017</v>
      </c>
      <c r="J6441" t="s">
        <v>751</v>
      </c>
      <c r="K6441" s="1">
        <v>42857</v>
      </c>
      <c r="L6441" s="2">
        <v>0.38472222222222219</v>
      </c>
      <c r="M6441" t="s">
        <v>48</v>
      </c>
      <c r="N6441" t="s">
        <v>2925</v>
      </c>
      <c r="O6441" s="7" t="s">
        <v>8137</v>
      </c>
      <c r="P6441" t="s">
        <v>1783</v>
      </c>
      <c r="Q6441" t="s">
        <v>1783</v>
      </c>
      <c r="R6441" t="s">
        <v>52</v>
      </c>
      <c r="S6441" t="s">
        <v>68</v>
      </c>
      <c r="T6441" t="s">
        <v>54</v>
      </c>
      <c r="U6441" s="2">
        <v>0</v>
      </c>
      <c r="V6441" s="2">
        <v>0</v>
      </c>
      <c r="W6441" t="s">
        <v>55</v>
      </c>
      <c r="Y6441" t="s">
        <v>56</v>
      </c>
      <c r="AB6441" t="s">
        <v>56</v>
      </c>
      <c r="AD6441" t="s">
        <v>57</v>
      </c>
      <c r="AE6441" t="s">
        <v>58</v>
      </c>
      <c r="AF6441">
        <v>24</v>
      </c>
      <c r="AG6441" t="s">
        <v>222</v>
      </c>
      <c r="AH6441">
        <v>49</v>
      </c>
      <c r="AI6441">
        <v>0</v>
      </c>
      <c r="AJ6441" t="s">
        <v>519</v>
      </c>
      <c r="AK6441" t="s">
        <v>56</v>
      </c>
      <c r="AL6441" t="s">
        <v>56</v>
      </c>
      <c r="AM6441" t="s">
        <v>56</v>
      </c>
      <c r="AP6441" t="s">
        <v>99</v>
      </c>
      <c r="AR6441" t="s">
        <v>56</v>
      </c>
    </row>
    <row r="6442" spans="1:44">
      <c r="A6442">
        <f>COUNTIF(F:F,F6442)</f>
        <v>652</v>
      </c>
      <c r="B6442">
        <v>27324</v>
      </c>
      <c r="C6442" t="s">
        <v>1643</v>
      </c>
      <c r="D6442" t="s">
        <v>44</v>
      </c>
      <c r="F6442" t="s">
        <v>2012</v>
      </c>
      <c r="G6442" t="s">
        <v>11124</v>
      </c>
      <c r="H6442" t="s">
        <v>2014</v>
      </c>
      <c r="I6442">
        <v>2017</v>
      </c>
      <c r="J6442" t="s">
        <v>751</v>
      </c>
      <c r="K6442" s="1">
        <v>42857</v>
      </c>
      <c r="L6442" s="2">
        <v>0.38611111111111113</v>
      </c>
      <c r="M6442" t="s">
        <v>48</v>
      </c>
      <c r="N6442" t="s">
        <v>2925</v>
      </c>
      <c r="O6442" s="7" t="s">
        <v>8137</v>
      </c>
      <c r="P6442" t="s">
        <v>1783</v>
      </c>
      <c r="Q6442" t="s">
        <v>1783</v>
      </c>
      <c r="R6442" t="s">
        <v>52</v>
      </c>
      <c r="S6442" t="s">
        <v>68</v>
      </c>
      <c r="T6442" t="s">
        <v>54</v>
      </c>
      <c r="U6442" s="2">
        <v>0</v>
      </c>
      <c r="V6442" s="2">
        <v>0</v>
      </c>
      <c r="W6442" t="s">
        <v>55</v>
      </c>
      <c r="Y6442" t="s">
        <v>56</v>
      </c>
      <c r="AB6442" t="s">
        <v>56</v>
      </c>
      <c r="AD6442" t="s">
        <v>57</v>
      </c>
      <c r="AE6442" t="s">
        <v>58</v>
      </c>
      <c r="AF6442">
        <v>24</v>
      </c>
      <c r="AG6442" t="s">
        <v>222</v>
      </c>
      <c r="AH6442">
        <v>49</v>
      </c>
      <c r="AI6442">
        <v>0</v>
      </c>
      <c r="AJ6442" t="s">
        <v>519</v>
      </c>
      <c r="AK6442" t="s">
        <v>56</v>
      </c>
      <c r="AL6442" t="s">
        <v>56</v>
      </c>
      <c r="AM6442" t="s">
        <v>56</v>
      </c>
      <c r="AP6442" t="s">
        <v>99</v>
      </c>
      <c r="AR6442" t="s">
        <v>56</v>
      </c>
    </row>
    <row r="6443" spans="1:44">
      <c r="A6443">
        <f>COUNTIF(F:F,F6443)</f>
        <v>652</v>
      </c>
      <c r="B6443">
        <v>27325</v>
      </c>
      <c r="C6443" t="s">
        <v>1643</v>
      </c>
      <c r="D6443" t="s">
        <v>44</v>
      </c>
      <c r="F6443" t="s">
        <v>2012</v>
      </c>
      <c r="G6443" t="s">
        <v>11125</v>
      </c>
      <c r="H6443" t="s">
        <v>2014</v>
      </c>
      <c r="I6443">
        <v>2017</v>
      </c>
      <c r="J6443" t="s">
        <v>751</v>
      </c>
      <c r="K6443" s="1">
        <v>42857</v>
      </c>
      <c r="L6443" s="2">
        <v>0.38680555555555557</v>
      </c>
      <c r="M6443" t="s">
        <v>48</v>
      </c>
      <c r="N6443" t="s">
        <v>2925</v>
      </c>
      <c r="O6443" s="7" t="s">
        <v>8137</v>
      </c>
      <c r="P6443" t="s">
        <v>1783</v>
      </c>
      <c r="Q6443" t="s">
        <v>1783</v>
      </c>
      <c r="R6443" t="s">
        <v>52</v>
      </c>
      <c r="S6443" t="s">
        <v>68</v>
      </c>
      <c r="T6443" t="s">
        <v>54</v>
      </c>
      <c r="U6443" s="2">
        <v>0</v>
      </c>
      <c r="V6443" s="2">
        <v>0</v>
      </c>
      <c r="W6443" t="s">
        <v>55</v>
      </c>
      <c r="Y6443" t="s">
        <v>56</v>
      </c>
      <c r="AB6443" t="s">
        <v>56</v>
      </c>
      <c r="AD6443" t="s">
        <v>57</v>
      </c>
      <c r="AE6443" t="s">
        <v>58</v>
      </c>
      <c r="AF6443">
        <v>24</v>
      </c>
      <c r="AG6443" t="s">
        <v>222</v>
      </c>
      <c r="AH6443">
        <v>49</v>
      </c>
      <c r="AI6443">
        <v>0</v>
      </c>
      <c r="AJ6443" t="s">
        <v>519</v>
      </c>
      <c r="AK6443" t="s">
        <v>56</v>
      </c>
      <c r="AL6443" t="s">
        <v>56</v>
      </c>
      <c r="AM6443" t="s">
        <v>56</v>
      </c>
      <c r="AP6443" t="s">
        <v>99</v>
      </c>
      <c r="AR6443" t="s">
        <v>56</v>
      </c>
    </row>
    <row r="6444" spans="1:44">
      <c r="A6444">
        <f>COUNTIF(F:F,F6444)</f>
        <v>652</v>
      </c>
      <c r="B6444">
        <v>27326</v>
      </c>
      <c r="C6444" t="s">
        <v>1643</v>
      </c>
      <c r="D6444" t="s">
        <v>44</v>
      </c>
      <c r="F6444" t="s">
        <v>2012</v>
      </c>
      <c r="G6444" t="s">
        <v>11126</v>
      </c>
      <c r="H6444" t="s">
        <v>2014</v>
      </c>
      <c r="I6444">
        <v>2017</v>
      </c>
      <c r="J6444" t="s">
        <v>751</v>
      </c>
      <c r="K6444" s="1">
        <v>42857</v>
      </c>
      <c r="L6444" s="2">
        <v>0.38750000000000001</v>
      </c>
      <c r="M6444" t="s">
        <v>48</v>
      </c>
      <c r="N6444" t="s">
        <v>2925</v>
      </c>
      <c r="O6444" s="7" t="s">
        <v>8137</v>
      </c>
      <c r="P6444" t="s">
        <v>1783</v>
      </c>
      <c r="Q6444" t="s">
        <v>1783</v>
      </c>
      <c r="R6444" t="s">
        <v>52</v>
      </c>
      <c r="S6444" t="s">
        <v>68</v>
      </c>
      <c r="T6444" t="s">
        <v>54</v>
      </c>
      <c r="U6444" s="2">
        <v>0</v>
      </c>
      <c r="V6444" s="2">
        <v>0</v>
      </c>
      <c r="W6444" t="s">
        <v>55</v>
      </c>
      <c r="Y6444" t="s">
        <v>56</v>
      </c>
      <c r="AB6444" t="s">
        <v>56</v>
      </c>
      <c r="AD6444" t="s">
        <v>57</v>
      </c>
      <c r="AE6444" t="s">
        <v>58</v>
      </c>
      <c r="AF6444">
        <v>24</v>
      </c>
      <c r="AG6444" t="s">
        <v>222</v>
      </c>
      <c r="AH6444">
        <v>49</v>
      </c>
      <c r="AI6444">
        <v>0</v>
      </c>
      <c r="AJ6444" t="s">
        <v>519</v>
      </c>
      <c r="AK6444" t="s">
        <v>56</v>
      </c>
      <c r="AL6444" t="s">
        <v>56</v>
      </c>
      <c r="AM6444" t="s">
        <v>56</v>
      </c>
      <c r="AP6444" t="s">
        <v>99</v>
      </c>
      <c r="AR6444" t="s">
        <v>56</v>
      </c>
    </row>
    <row r="6445" spans="1:44">
      <c r="A6445">
        <f>COUNTIF(F:F,F6445)</f>
        <v>652</v>
      </c>
      <c r="B6445">
        <v>27327</v>
      </c>
      <c r="C6445" t="s">
        <v>1643</v>
      </c>
      <c r="D6445" t="s">
        <v>44</v>
      </c>
      <c r="F6445" t="s">
        <v>2012</v>
      </c>
      <c r="G6445" t="s">
        <v>11127</v>
      </c>
      <c r="H6445" t="s">
        <v>2014</v>
      </c>
      <c r="I6445">
        <v>2017</v>
      </c>
      <c r="J6445" t="s">
        <v>751</v>
      </c>
      <c r="K6445" s="1">
        <v>42857</v>
      </c>
      <c r="L6445" s="2">
        <v>0.38819444444444445</v>
      </c>
      <c r="M6445" t="s">
        <v>48</v>
      </c>
      <c r="N6445" t="s">
        <v>2925</v>
      </c>
      <c r="O6445" s="7" t="s">
        <v>8137</v>
      </c>
      <c r="P6445" t="s">
        <v>1783</v>
      </c>
      <c r="Q6445" t="s">
        <v>1783</v>
      </c>
      <c r="R6445" t="s">
        <v>52</v>
      </c>
      <c r="S6445" t="s">
        <v>68</v>
      </c>
      <c r="T6445" t="s">
        <v>54</v>
      </c>
      <c r="U6445" s="2">
        <v>0</v>
      </c>
      <c r="V6445" s="2">
        <v>0</v>
      </c>
      <c r="W6445" t="s">
        <v>55</v>
      </c>
      <c r="Y6445" t="s">
        <v>56</v>
      </c>
      <c r="AB6445" t="s">
        <v>56</v>
      </c>
      <c r="AD6445" t="s">
        <v>57</v>
      </c>
      <c r="AE6445" t="s">
        <v>58</v>
      </c>
      <c r="AF6445">
        <v>24</v>
      </c>
      <c r="AG6445" t="s">
        <v>222</v>
      </c>
      <c r="AH6445">
        <v>49</v>
      </c>
      <c r="AI6445">
        <v>0</v>
      </c>
      <c r="AJ6445" t="s">
        <v>519</v>
      </c>
      <c r="AK6445" t="s">
        <v>56</v>
      </c>
      <c r="AL6445" t="s">
        <v>56</v>
      </c>
      <c r="AM6445" t="s">
        <v>56</v>
      </c>
      <c r="AP6445" t="s">
        <v>99</v>
      </c>
      <c r="AR6445" t="s">
        <v>56</v>
      </c>
    </row>
    <row r="6446" spans="1:44">
      <c r="A6446">
        <f>COUNTIF(F:F,F6446)</f>
        <v>652</v>
      </c>
      <c r="B6446">
        <v>27328</v>
      </c>
      <c r="C6446" t="s">
        <v>1643</v>
      </c>
      <c r="D6446" t="s">
        <v>44</v>
      </c>
      <c r="F6446" t="s">
        <v>2012</v>
      </c>
      <c r="G6446" t="s">
        <v>11128</v>
      </c>
      <c r="H6446" t="s">
        <v>2014</v>
      </c>
      <c r="I6446">
        <v>2017</v>
      </c>
      <c r="J6446" t="s">
        <v>751</v>
      </c>
      <c r="K6446" s="1">
        <v>42857</v>
      </c>
      <c r="L6446" s="2">
        <v>0.3888888888888889</v>
      </c>
      <c r="M6446" t="s">
        <v>48</v>
      </c>
      <c r="N6446" t="s">
        <v>2925</v>
      </c>
      <c r="O6446" s="7" t="s">
        <v>8137</v>
      </c>
      <c r="P6446" t="s">
        <v>1783</v>
      </c>
      <c r="Q6446" t="s">
        <v>1783</v>
      </c>
      <c r="R6446" t="s">
        <v>52</v>
      </c>
      <c r="S6446" t="s">
        <v>68</v>
      </c>
      <c r="T6446" t="s">
        <v>54</v>
      </c>
      <c r="U6446" s="2">
        <v>0</v>
      </c>
      <c r="V6446" s="2">
        <v>0</v>
      </c>
      <c r="W6446" t="s">
        <v>55</v>
      </c>
      <c r="Y6446" t="s">
        <v>56</v>
      </c>
      <c r="AB6446" t="s">
        <v>56</v>
      </c>
      <c r="AD6446" t="s">
        <v>57</v>
      </c>
      <c r="AE6446" t="s">
        <v>58</v>
      </c>
      <c r="AF6446">
        <v>24</v>
      </c>
      <c r="AG6446" t="s">
        <v>222</v>
      </c>
      <c r="AH6446">
        <v>49</v>
      </c>
      <c r="AI6446">
        <v>0</v>
      </c>
      <c r="AJ6446" t="s">
        <v>519</v>
      </c>
      <c r="AK6446" t="s">
        <v>56</v>
      </c>
      <c r="AL6446" t="s">
        <v>56</v>
      </c>
      <c r="AM6446" t="s">
        <v>56</v>
      </c>
      <c r="AP6446" t="s">
        <v>99</v>
      </c>
      <c r="AR6446" t="s">
        <v>56</v>
      </c>
    </row>
    <row r="6447" spans="1:44">
      <c r="A6447">
        <f>COUNTIF(F:F,F6447)</f>
        <v>652</v>
      </c>
      <c r="B6447">
        <v>27329</v>
      </c>
      <c r="C6447" t="s">
        <v>1643</v>
      </c>
      <c r="D6447" t="s">
        <v>44</v>
      </c>
      <c r="F6447" t="s">
        <v>2012</v>
      </c>
      <c r="G6447" t="s">
        <v>11129</v>
      </c>
      <c r="H6447" t="s">
        <v>2014</v>
      </c>
      <c r="I6447">
        <v>2017</v>
      </c>
      <c r="J6447" t="s">
        <v>751</v>
      </c>
      <c r="K6447" s="1">
        <v>42857</v>
      </c>
      <c r="L6447" s="2">
        <v>0.38958333333333334</v>
      </c>
      <c r="M6447" t="s">
        <v>48</v>
      </c>
      <c r="N6447" t="s">
        <v>2925</v>
      </c>
      <c r="O6447" s="7" t="s">
        <v>8137</v>
      </c>
      <c r="P6447" t="s">
        <v>1783</v>
      </c>
      <c r="Q6447" t="s">
        <v>1783</v>
      </c>
      <c r="R6447" t="s">
        <v>52</v>
      </c>
      <c r="S6447" t="s">
        <v>68</v>
      </c>
      <c r="T6447" t="s">
        <v>54</v>
      </c>
      <c r="U6447" s="2">
        <v>0</v>
      </c>
      <c r="V6447" s="2">
        <v>0</v>
      </c>
      <c r="W6447" t="s">
        <v>55</v>
      </c>
      <c r="Y6447" t="s">
        <v>56</v>
      </c>
      <c r="AB6447" t="s">
        <v>56</v>
      </c>
      <c r="AD6447" t="s">
        <v>57</v>
      </c>
      <c r="AE6447" t="s">
        <v>58</v>
      </c>
      <c r="AF6447">
        <v>24</v>
      </c>
      <c r="AG6447" t="s">
        <v>222</v>
      </c>
      <c r="AH6447">
        <v>49</v>
      </c>
      <c r="AI6447">
        <v>0</v>
      </c>
      <c r="AJ6447" t="s">
        <v>519</v>
      </c>
      <c r="AK6447" t="s">
        <v>56</v>
      </c>
      <c r="AL6447" t="s">
        <v>56</v>
      </c>
      <c r="AM6447" t="s">
        <v>56</v>
      </c>
      <c r="AP6447" t="s">
        <v>99</v>
      </c>
      <c r="AR6447" t="s">
        <v>56</v>
      </c>
    </row>
    <row r="6448" spans="1:44">
      <c r="A6448">
        <f>COUNTIF(F:F,F6448)</f>
        <v>652</v>
      </c>
      <c r="B6448">
        <v>27330</v>
      </c>
      <c r="C6448" t="s">
        <v>1643</v>
      </c>
      <c r="D6448" t="s">
        <v>44</v>
      </c>
      <c r="F6448" t="s">
        <v>2012</v>
      </c>
      <c r="G6448" t="s">
        <v>11130</v>
      </c>
      <c r="H6448" t="s">
        <v>2014</v>
      </c>
      <c r="I6448">
        <v>2017</v>
      </c>
      <c r="J6448" t="s">
        <v>751</v>
      </c>
      <c r="K6448" s="1">
        <v>42857</v>
      </c>
      <c r="L6448" s="2">
        <v>0.39027777777777778</v>
      </c>
      <c r="M6448" t="s">
        <v>48</v>
      </c>
      <c r="N6448" t="s">
        <v>2925</v>
      </c>
      <c r="O6448" s="7" t="s">
        <v>8137</v>
      </c>
      <c r="P6448" t="s">
        <v>1783</v>
      </c>
      <c r="Q6448" t="s">
        <v>1783</v>
      </c>
      <c r="R6448" t="s">
        <v>52</v>
      </c>
      <c r="S6448" t="s">
        <v>68</v>
      </c>
      <c r="T6448" t="s">
        <v>54</v>
      </c>
      <c r="U6448" s="2">
        <v>0</v>
      </c>
      <c r="V6448" s="2">
        <v>0</v>
      </c>
      <c r="W6448" t="s">
        <v>55</v>
      </c>
      <c r="Y6448" t="s">
        <v>56</v>
      </c>
      <c r="AB6448" t="s">
        <v>56</v>
      </c>
      <c r="AD6448" t="s">
        <v>57</v>
      </c>
      <c r="AE6448" t="s">
        <v>58</v>
      </c>
      <c r="AF6448">
        <v>24</v>
      </c>
      <c r="AG6448" t="s">
        <v>222</v>
      </c>
      <c r="AH6448">
        <v>49</v>
      </c>
      <c r="AI6448">
        <v>0</v>
      </c>
      <c r="AJ6448" t="s">
        <v>519</v>
      </c>
      <c r="AK6448" t="s">
        <v>56</v>
      </c>
      <c r="AL6448" t="s">
        <v>56</v>
      </c>
      <c r="AM6448" t="s">
        <v>56</v>
      </c>
      <c r="AP6448" t="s">
        <v>99</v>
      </c>
      <c r="AR6448" t="s">
        <v>56</v>
      </c>
    </row>
    <row r="6449" spans="1:44">
      <c r="A6449">
        <f>COUNTIF(F:F,F6449)</f>
        <v>652</v>
      </c>
      <c r="B6449">
        <v>27331</v>
      </c>
      <c r="C6449" t="s">
        <v>1643</v>
      </c>
      <c r="D6449" t="s">
        <v>44</v>
      </c>
      <c r="F6449" t="s">
        <v>2012</v>
      </c>
      <c r="G6449" t="s">
        <v>11131</v>
      </c>
      <c r="H6449" t="s">
        <v>2014</v>
      </c>
      <c r="I6449">
        <v>2017</v>
      </c>
      <c r="J6449" t="s">
        <v>751</v>
      </c>
      <c r="K6449" s="1">
        <v>42857</v>
      </c>
      <c r="L6449" s="2">
        <v>0.39027777777777778</v>
      </c>
      <c r="M6449" t="s">
        <v>48</v>
      </c>
      <c r="N6449" t="s">
        <v>2925</v>
      </c>
      <c r="O6449" s="7" t="s">
        <v>8137</v>
      </c>
      <c r="P6449" t="s">
        <v>1783</v>
      </c>
      <c r="Q6449" t="s">
        <v>1783</v>
      </c>
      <c r="R6449" t="s">
        <v>52</v>
      </c>
      <c r="S6449" t="s">
        <v>68</v>
      </c>
      <c r="T6449" t="s">
        <v>54</v>
      </c>
      <c r="U6449" s="2">
        <v>0</v>
      </c>
      <c r="V6449" s="2">
        <v>0</v>
      </c>
      <c r="W6449" t="s">
        <v>55</v>
      </c>
      <c r="Y6449" t="s">
        <v>56</v>
      </c>
      <c r="AB6449" t="s">
        <v>56</v>
      </c>
      <c r="AD6449" t="s">
        <v>57</v>
      </c>
      <c r="AE6449" t="s">
        <v>58</v>
      </c>
      <c r="AF6449">
        <v>24</v>
      </c>
      <c r="AG6449" t="s">
        <v>222</v>
      </c>
      <c r="AH6449">
        <v>49</v>
      </c>
      <c r="AI6449">
        <v>0</v>
      </c>
      <c r="AJ6449" t="s">
        <v>519</v>
      </c>
      <c r="AK6449" t="s">
        <v>56</v>
      </c>
      <c r="AL6449" t="s">
        <v>56</v>
      </c>
      <c r="AM6449" t="s">
        <v>56</v>
      </c>
      <c r="AP6449" t="s">
        <v>99</v>
      </c>
      <c r="AR6449" t="s">
        <v>56</v>
      </c>
    </row>
    <row r="6450" spans="1:44">
      <c r="A6450">
        <f>COUNTIF(F:F,F6450)</f>
        <v>652</v>
      </c>
      <c r="B6450">
        <v>27332</v>
      </c>
      <c r="C6450" t="s">
        <v>1643</v>
      </c>
      <c r="D6450" t="s">
        <v>44</v>
      </c>
      <c r="F6450" t="s">
        <v>2012</v>
      </c>
      <c r="G6450" t="s">
        <v>11132</v>
      </c>
      <c r="H6450" t="s">
        <v>2014</v>
      </c>
      <c r="I6450">
        <v>2017</v>
      </c>
      <c r="J6450" t="s">
        <v>751</v>
      </c>
      <c r="K6450" s="1">
        <v>42857</v>
      </c>
      <c r="L6450" s="2">
        <v>0.39097222222222222</v>
      </c>
      <c r="M6450" t="s">
        <v>48</v>
      </c>
      <c r="N6450" t="s">
        <v>2925</v>
      </c>
      <c r="O6450" s="7" t="s">
        <v>8137</v>
      </c>
      <c r="P6450" t="s">
        <v>1783</v>
      </c>
      <c r="Q6450" t="s">
        <v>1783</v>
      </c>
      <c r="R6450" t="s">
        <v>52</v>
      </c>
      <c r="S6450" t="s">
        <v>68</v>
      </c>
      <c r="T6450" t="s">
        <v>54</v>
      </c>
      <c r="U6450" s="2">
        <v>0</v>
      </c>
      <c r="V6450" s="2">
        <v>0</v>
      </c>
      <c r="W6450" t="s">
        <v>55</v>
      </c>
      <c r="Y6450" t="s">
        <v>56</v>
      </c>
      <c r="AB6450" t="s">
        <v>56</v>
      </c>
      <c r="AD6450" t="s">
        <v>57</v>
      </c>
      <c r="AE6450" t="s">
        <v>58</v>
      </c>
      <c r="AF6450">
        <v>24</v>
      </c>
      <c r="AG6450" t="s">
        <v>222</v>
      </c>
      <c r="AH6450">
        <v>49</v>
      </c>
      <c r="AI6450">
        <v>0</v>
      </c>
      <c r="AJ6450" t="s">
        <v>519</v>
      </c>
      <c r="AK6450" t="s">
        <v>56</v>
      </c>
      <c r="AL6450" t="s">
        <v>56</v>
      </c>
      <c r="AM6450" t="s">
        <v>56</v>
      </c>
      <c r="AP6450" t="s">
        <v>99</v>
      </c>
      <c r="AR6450" t="s">
        <v>56</v>
      </c>
    </row>
    <row r="6451" spans="1:44">
      <c r="A6451">
        <f>COUNTIF(F:F,F6451)</f>
        <v>652</v>
      </c>
      <c r="B6451">
        <v>27333</v>
      </c>
      <c r="C6451" t="s">
        <v>1643</v>
      </c>
      <c r="D6451" t="s">
        <v>44</v>
      </c>
      <c r="F6451" t="s">
        <v>2012</v>
      </c>
      <c r="G6451" t="s">
        <v>11133</v>
      </c>
      <c r="H6451" t="s">
        <v>2014</v>
      </c>
      <c r="I6451">
        <v>2017</v>
      </c>
      <c r="J6451" t="s">
        <v>751</v>
      </c>
      <c r="K6451" s="1">
        <v>42857</v>
      </c>
      <c r="L6451" s="2">
        <v>0.39166666666666666</v>
      </c>
      <c r="M6451" t="s">
        <v>48</v>
      </c>
      <c r="N6451" t="s">
        <v>2925</v>
      </c>
      <c r="O6451" s="7" t="s">
        <v>8137</v>
      </c>
      <c r="P6451" t="s">
        <v>1783</v>
      </c>
      <c r="Q6451" t="s">
        <v>1783</v>
      </c>
      <c r="R6451" t="s">
        <v>52</v>
      </c>
      <c r="S6451" t="s">
        <v>68</v>
      </c>
      <c r="T6451" t="s">
        <v>54</v>
      </c>
      <c r="U6451" s="2">
        <v>0</v>
      </c>
      <c r="V6451" s="2">
        <v>0</v>
      </c>
      <c r="W6451" t="s">
        <v>55</v>
      </c>
      <c r="Y6451" t="s">
        <v>56</v>
      </c>
      <c r="AB6451" t="s">
        <v>56</v>
      </c>
      <c r="AD6451" t="s">
        <v>57</v>
      </c>
      <c r="AE6451" t="s">
        <v>58</v>
      </c>
      <c r="AF6451">
        <v>24</v>
      </c>
      <c r="AG6451" t="s">
        <v>222</v>
      </c>
      <c r="AH6451">
        <v>49</v>
      </c>
      <c r="AI6451">
        <v>0</v>
      </c>
      <c r="AJ6451" t="s">
        <v>519</v>
      </c>
      <c r="AK6451" t="s">
        <v>56</v>
      </c>
      <c r="AL6451" t="s">
        <v>56</v>
      </c>
      <c r="AM6451" t="s">
        <v>56</v>
      </c>
      <c r="AP6451" t="s">
        <v>99</v>
      </c>
      <c r="AR6451" t="s">
        <v>56</v>
      </c>
    </row>
    <row r="6452" spans="1:44">
      <c r="A6452">
        <f>COUNTIF(F:F,F6452)</f>
        <v>652</v>
      </c>
      <c r="B6452">
        <v>27334</v>
      </c>
      <c r="C6452" t="s">
        <v>1643</v>
      </c>
      <c r="D6452" t="s">
        <v>44</v>
      </c>
      <c r="F6452" t="s">
        <v>2012</v>
      </c>
      <c r="G6452" t="s">
        <v>11134</v>
      </c>
      <c r="H6452" t="s">
        <v>2014</v>
      </c>
      <c r="I6452">
        <v>2017</v>
      </c>
      <c r="J6452" t="s">
        <v>751</v>
      </c>
      <c r="K6452" s="1">
        <v>42857</v>
      </c>
      <c r="L6452" s="2">
        <v>0.3923611111111111</v>
      </c>
      <c r="M6452" t="s">
        <v>48</v>
      </c>
      <c r="N6452" t="s">
        <v>2925</v>
      </c>
      <c r="O6452" s="7" t="s">
        <v>8137</v>
      </c>
      <c r="P6452" t="s">
        <v>1783</v>
      </c>
      <c r="Q6452" t="s">
        <v>1783</v>
      </c>
      <c r="R6452" t="s">
        <v>52</v>
      </c>
      <c r="S6452" t="s">
        <v>68</v>
      </c>
      <c r="T6452" t="s">
        <v>54</v>
      </c>
      <c r="U6452" s="2">
        <v>0</v>
      </c>
      <c r="V6452" s="2">
        <v>0</v>
      </c>
      <c r="W6452" t="s">
        <v>55</v>
      </c>
      <c r="Y6452" t="s">
        <v>56</v>
      </c>
      <c r="AB6452" t="s">
        <v>56</v>
      </c>
      <c r="AD6452" t="s">
        <v>57</v>
      </c>
      <c r="AE6452" t="s">
        <v>58</v>
      </c>
      <c r="AF6452">
        <v>24</v>
      </c>
      <c r="AG6452" t="s">
        <v>222</v>
      </c>
      <c r="AH6452">
        <v>49</v>
      </c>
      <c r="AI6452">
        <v>0</v>
      </c>
      <c r="AJ6452" t="s">
        <v>519</v>
      </c>
      <c r="AK6452" t="s">
        <v>56</v>
      </c>
      <c r="AL6452" t="s">
        <v>56</v>
      </c>
      <c r="AM6452" t="s">
        <v>56</v>
      </c>
      <c r="AP6452" t="s">
        <v>99</v>
      </c>
      <c r="AR6452" t="s">
        <v>56</v>
      </c>
    </row>
    <row r="6453" spans="1:44">
      <c r="A6453">
        <f>COUNTIF(F:F,F6453)</f>
        <v>652</v>
      </c>
      <c r="B6453">
        <v>27335</v>
      </c>
      <c r="C6453" t="s">
        <v>1643</v>
      </c>
      <c r="D6453" t="s">
        <v>44</v>
      </c>
      <c r="F6453" t="s">
        <v>2012</v>
      </c>
      <c r="G6453" t="s">
        <v>11135</v>
      </c>
      <c r="H6453" t="s">
        <v>2014</v>
      </c>
      <c r="I6453">
        <v>2017</v>
      </c>
      <c r="J6453" t="s">
        <v>751</v>
      </c>
      <c r="K6453" s="1">
        <v>42857</v>
      </c>
      <c r="L6453" s="2">
        <v>0.39305555555555555</v>
      </c>
      <c r="M6453" t="s">
        <v>48</v>
      </c>
      <c r="N6453" t="s">
        <v>2925</v>
      </c>
      <c r="O6453" s="7" t="s">
        <v>8137</v>
      </c>
      <c r="P6453" t="s">
        <v>1783</v>
      </c>
      <c r="Q6453" t="s">
        <v>1783</v>
      </c>
      <c r="R6453" t="s">
        <v>52</v>
      </c>
      <c r="S6453" t="s">
        <v>68</v>
      </c>
      <c r="T6453" t="s">
        <v>54</v>
      </c>
      <c r="U6453" s="2">
        <v>0</v>
      </c>
      <c r="V6453" s="2">
        <v>0</v>
      </c>
      <c r="W6453" t="s">
        <v>55</v>
      </c>
      <c r="Y6453" t="s">
        <v>56</v>
      </c>
      <c r="AB6453" t="s">
        <v>56</v>
      </c>
      <c r="AD6453" t="s">
        <v>57</v>
      </c>
      <c r="AE6453" t="s">
        <v>58</v>
      </c>
      <c r="AF6453">
        <v>24</v>
      </c>
      <c r="AG6453" t="s">
        <v>222</v>
      </c>
      <c r="AH6453">
        <v>49</v>
      </c>
      <c r="AI6453">
        <v>0</v>
      </c>
      <c r="AJ6453" t="s">
        <v>519</v>
      </c>
      <c r="AK6453" t="s">
        <v>56</v>
      </c>
      <c r="AL6453" t="s">
        <v>56</v>
      </c>
      <c r="AM6453" t="s">
        <v>56</v>
      </c>
      <c r="AP6453" t="s">
        <v>99</v>
      </c>
      <c r="AR6453" t="s">
        <v>56</v>
      </c>
    </row>
    <row r="6454" spans="1:44">
      <c r="A6454">
        <f>COUNTIF(F:F,F6454)</f>
        <v>652</v>
      </c>
      <c r="B6454">
        <v>27336</v>
      </c>
      <c r="C6454" t="s">
        <v>1643</v>
      </c>
      <c r="D6454" t="s">
        <v>44</v>
      </c>
      <c r="F6454" t="s">
        <v>2012</v>
      </c>
      <c r="G6454" t="s">
        <v>11136</v>
      </c>
      <c r="H6454" t="s">
        <v>2014</v>
      </c>
      <c r="I6454">
        <v>2017</v>
      </c>
      <c r="J6454" t="s">
        <v>751</v>
      </c>
      <c r="K6454" s="1">
        <v>42857</v>
      </c>
      <c r="L6454" s="2">
        <v>0.39374999999999999</v>
      </c>
      <c r="M6454" t="s">
        <v>48</v>
      </c>
      <c r="N6454" t="s">
        <v>2925</v>
      </c>
      <c r="O6454" s="7" t="s">
        <v>8137</v>
      </c>
      <c r="P6454" t="s">
        <v>1783</v>
      </c>
      <c r="Q6454" t="s">
        <v>1783</v>
      </c>
      <c r="R6454" t="s">
        <v>52</v>
      </c>
      <c r="S6454" t="s">
        <v>68</v>
      </c>
      <c r="T6454" t="s">
        <v>54</v>
      </c>
      <c r="U6454" s="2">
        <v>0</v>
      </c>
      <c r="V6454" s="2">
        <v>0</v>
      </c>
      <c r="W6454" t="s">
        <v>55</v>
      </c>
      <c r="Y6454" t="s">
        <v>56</v>
      </c>
      <c r="AB6454" t="s">
        <v>56</v>
      </c>
      <c r="AD6454" t="s">
        <v>57</v>
      </c>
      <c r="AE6454" t="s">
        <v>58</v>
      </c>
      <c r="AF6454">
        <v>24</v>
      </c>
      <c r="AG6454" t="s">
        <v>222</v>
      </c>
      <c r="AH6454">
        <v>49</v>
      </c>
      <c r="AI6454">
        <v>0</v>
      </c>
      <c r="AJ6454" t="s">
        <v>519</v>
      </c>
      <c r="AK6454" t="s">
        <v>56</v>
      </c>
      <c r="AL6454" t="s">
        <v>56</v>
      </c>
      <c r="AM6454" t="s">
        <v>56</v>
      </c>
      <c r="AP6454" t="s">
        <v>99</v>
      </c>
      <c r="AR6454" t="s">
        <v>56</v>
      </c>
    </row>
    <row r="6455" spans="1:44">
      <c r="A6455">
        <f>COUNTIF(F:F,F6455)</f>
        <v>652</v>
      </c>
      <c r="B6455">
        <v>27337</v>
      </c>
      <c r="C6455" t="s">
        <v>1643</v>
      </c>
      <c r="D6455" t="s">
        <v>44</v>
      </c>
      <c r="F6455" t="s">
        <v>2012</v>
      </c>
      <c r="G6455" t="s">
        <v>11137</v>
      </c>
      <c r="H6455" t="s">
        <v>2014</v>
      </c>
      <c r="I6455">
        <v>2017</v>
      </c>
      <c r="J6455" t="s">
        <v>751</v>
      </c>
      <c r="K6455" s="1">
        <v>42857</v>
      </c>
      <c r="L6455" s="2">
        <v>0.39444444444444443</v>
      </c>
      <c r="M6455" t="s">
        <v>48</v>
      </c>
      <c r="N6455" t="s">
        <v>2925</v>
      </c>
      <c r="O6455" s="7" t="s">
        <v>8137</v>
      </c>
      <c r="P6455" t="s">
        <v>1783</v>
      </c>
      <c r="Q6455" t="s">
        <v>1783</v>
      </c>
      <c r="R6455" t="s">
        <v>52</v>
      </c>
      <c r="S6455" t="s">
        <v>68</v>
      </c>
      <c r="T6455" t="s">
        <v>54</v>
      </c>
      <c r="U6455" s="2">
        <v>0</v>
      </c>
      <c r="V6455" s="2">
        <v>0</v>
      </c>
      <c r="W6455" t="s">
        <v>55</v>
      </c>
      <c r="Y6455" t="s">
        <v>56</v>
      </c>
      <c r="AB6455" t="s">
        <v>56</v>
      </c>
      <c r="AD6455" t="s">
        <v>57</v>
      </c>
      <c r="AE6455" t="s">
        <v>58</v>
      </c>
      <c r="AF6455">
        <v>24</v>
      </c>
      <c r="AG6455" t="s">
        <v>222</v>
      </c>
      <c r="AH6455">
        <v>49</v>
      </c>
      <c r="AI6455">
        <v>0</v>
      </c>
      <c r="AJ6455" t="s">
        <v>519</v>
      </c>
      <c r="AK6455" t="s">
        <v>56</v>
      </c>
      <c r="AL6455" t="s">
        <v>56</v>
      </c>
      <c r="AM6455" t="s">
        <v>56</v>
      </c>
      <c r="AP6455" t="s">
        <v>99</v>
      </c>
      <c r="AR6455" t="s">
        <v>56</v>
      </c>
    </row>
    <row r="6456" spans="1:44">
      <c r="A6456">
        <f>COUNTIF(F:F,F6456)</f>
        <v>652</v>
      </c>
      <c r="B6456">
        <v>27338</v>
      </c>
      <c r="C6456" t="s">
        <v>1643</v>
      </c>
      <c r="D6456" t="s">
        <v>44</v>
      </c>
      <c r="F6456" t="s">
        <v>2012</v>
      </c>
      <c r="G6456" t="s">
        <v>11138</v>
      </c>
      <c r="H6456" t="s">
        <v>2014</v>
      </c>
      <c r="I6456">
        <v>2017</v>
      </c>
      <c r="J6456" t="s">
        <v>751</v>
      </c>
      <c r="K6456" s="1">
        <v>42857</v>
      </c>
      <c r="L6456" s="2">
        <v>0.39513888888888887</v>
      </c>
      <c r="M6456" t="s">
        <v>48</v>
      </c>
      <c r="N6456" t="s">
        <v>2925</v>
      </c>
      <c r="O6456" s="7" t="s">
        <v>8137</v>
      </c>
      <c r="P6456" t="s">
        <v>1783</v>
      </c>
      <c r="Q6456" t="s">
        <v>1783</v>
      </c>
      <c r="R6456" t="s">
        <v>52</v>
      </c>
      <c r="S6456" t="s">
        <v>68</v>
      </c>
      <c r="T6456" t="s">
        <v>54</v>
      </c>
      <c r="U6456" s="2">
        <v>0</v>
      </c>
      <c r="V6456" s="2">
        <v>0</v>
      </c>
      <c r="W6456" t="s">
        <v>55</v>
      </c>
      <c r="Y6456" t="s">
        <v>56</v>
      </c>
      <c r="AB6456" t="s">
        <v>56</v>
      </c>
      <c r="AD6456" t="s">
        <v>57</v>
      </c>
      <c r="AE6456" t="s">
        <v>58</v>
      </c>
      <c r="AF6456">
        <v>24</v>
      </c>
      <c r="AG6456" t="s">
        <v>222</v>
      </c>
      <c r="AH6456">
        <v>49</v>
      </c>
      <c r="AI6456">
        <v>0</v>
      </c>
      <c r="AJ6456" t="s">
        <v>519</v>
      </c>
      <c r="AK6456" t="s">
        <v>56</v>
      </c>
      <c r="AL6456" t="s">
        <v>56</v>
      </c>
      <c r="AM6456" t="s">
        <v>56</v>
      </c>
      <c r="AP6456" t="s">
        <v>99</v>
      </c>
      <c r="AR6456" t="s">
        <v>56</v>
      </c>
    </row>
    <row r="6457" spans="1:44">
      <c r="A6457">
        <f>COUNTIF(F:F,F6457)</f>
        <v>652</v>
      </c>
      <c r="B6457">
        <v>27339</v>
      </c>
      <c r="C6457" t="s">
        <v>1643</v>
      </c>
      <c r="D6457" t="s">
        <v>44</v>
      </c>
      <c r="F6457" t="s">
        <v>2012</v>
      </c>
      <c r="G6457" t="s">
        <v>11139</v>
      </c>
      <c r="H6457" t="s">
        <v>2014</v>
      </c>
      <c r="I6457">
        <v>2017</v>
      </c>
      <c r="J6457" t="s">
        <v>751</v>
      </c>
      <c r="K6457" s="1">
        <v>42857</v>
      </c>
      <c r="L6457" s="2">
        <v>0.39652777777777781</v>
      </c>
      <c r="M6457" t="s">
        <v>48</v>
      </c>
      <c r="N6457" t="s">
        <v>2925</v>
      </c>
      <c r="O6457" s="7" t="s">
        <v>8137</v>
      </c>
      <c r="P6457" t="s">
        <v>1783</v>
      </c>
      <c r="Q6457" t="s">
        <v>1783</v>
      </c>
      <c r="R6457" t="s">
        <v>52</v>
      </c>
      <c r="S6457" t="s">
        <v>68</v>
      </c>
      <c r="T6457" t="s">
        <v>54</v>
      </c>
      <c r="U6457" s="2">
        <v>0</v>
      </c>
      <c r="V6457" s="2">
        <v>0</v>
      </c>
      <c r="W6457" t="s">
        <v>55</v>
      </c>
      <c r="Y6457" t="s">
        <v>56</v>
      </c>
      <c r="AB6457" t="s">
        <v>56</v>
      </c>
      <c r="AD6457" t="s">
        <v>57</v>
      </c>
      <c r="AE6457" t="s">
        <v>58</v>
      </c>
      <c r="AF6457">
        <v>24</v>
      </c>
      <c r="AG6457" t="s">
        <v>222</v>
      </c>
      <c r="AH6457">
        <v>49</v>
      </c>
      <c r="AI6457">
        <v>0</v>
      </c>
      <c r="AJ6457" t="s">
        <v>519</v>
      </c>
      <c r="AK6457" t="s">
        <v>56</v>
      </c>
      <c r="AL6457" t="s">
        <v>56</v>
      </c>
      <c r="AM6457" t="s">
        <v>56</v>
      </c>
      <c r="AP6457" t="s">
        <v>99</v>
      </c>
      <c r="AR6457" t="s">
        <v>56</v>
      </c>
    </row>
    <row r="6458" spans="1:44">
      <c r="A6458">
        <f>COUNTIF(F:F,F6458)</f>
        <v>652</v>
      </c>
      <c r="B6458">
        <v>27340</v>
      </c>
      <c r="C6458" t="s">
        <v>1643</v>
      </c>
      <c r="D6458" t="s">
        <v>44</v>
      </c>
      <c r="F6458" t="s">
        <v>2012</v>
      </c>
      <c r="G6458" t="s">
        <v>11140</v>
      </c>
      <c r="H6458" t="s">
        <v>2014</v>
      </c>
      <c r="I6458">
        <v>2017</v>
      </c>
      <c r="J6458" t="s">
        <v>751</v>
      </c>
      <c r="K6458" s="1">
        <v>42857</v>
      </c>
      <c r="L6458" s="2">
        <v>0.3972222222222222</v>
      </c>
      <c r="M6458" t="s">
        <v>48</v>
      </c>
      <c r="N6458" t="s">
        <v>2925</v>
      </c>
      <c r="O6458" s="7" t="s">
        <v>8137</v>
      </c>
      <c r="P6458" t="s">
        <v>1783</v>
      </c>
      <c r="Q6458" t="s">
        <v>1783</v>
      </c>
      <c r="R6458" t="s">
        <v>52</v>
      </c>
      <c r="S6458" t="s">
        <v>68</v>
      </c>
      <c r="T6458" t="s">
        <v>54</v>
      </c>
      <c r="U6458" s="2">
        <v>0</v>
      </c>
      <c r="V6458" s="2">
        <v>0</v>
      </c>
      <c r="W6458" t="s">
        <v>55</v>
      </c>
      <c r="Y6458" t="s">
        <v>56</v>
      </c>
      <c r="AB6458" t="s">
        <v>56</v>
      </c>
      <c r="AD6458" t="s">
        <v>57</v>
      </c>
      <c r="AE6458" t="s">
        <v>58</v>
      </c>
      <c r="AF6458">
        <v>24</v>
      </c>
      <c r="AG6458" t="s">
        <v>222</v>
      </c>
      <c r="AH6458">
        <v>49</v>
      </c>
      <c r="AI6458">
        <v>0</v>
      </c>
      <c r="AJ6458" t="s">
        <v>519</v>
      </c>
      <c r="AK6458" t="s">
        <v>56</v>
      </c>
      <c r="AL6458" t="s">
        <v>56</v>
      </c>
      <c r="AM6458" t="s">
        <v>56</v>
      </c>
      <c r="AP6458" t="s">
        <v>99</v>
      </c>
      <c r="AR6458" t="s">
        <v>56</v>
      </c>
    </row>
    <row r="6459" spans="1:44">
      <c r="A6459">
        <f>COUNTIF(F:F,F6459)</f>
        <v>652</v>
      </c>
      <c r="B6459">
        <v>27341</v>
      </c>
      <c r="C6459" t="s">
        <v>1643</v>
      </c>
      <c r="D6459" t="s">
        <v>44</v>
      </c>
      <c r="F6459" t="s">
        <v>2012</v>
      </c>
      <c r="G6459" t="s">
        <v>11141</v>
      </c>
      <c r="H6459" t="s">
        <v>2014</v>
      </c>
      <c r="I6459">
        <v>2017</v>
      </c>
      <c r="J6459" t="s">
        <v>751</v>
      </c>
      <c r="K6459" s="1">
        <v>42857</v>
      </c>
      <c r="L6459" s="2">
        <v>0.3979166666666667</v>
      </c>
      <c r="M6459" t="s">
        <v>48</v>
      </c>
      <c r="N6459" t="s">
        <v>2925</v>
      </c>
      <c r="O6459" s="7" t="s">
        <v>8137</v>
      </c>
      <c r="P6459" t="s">
        <v>1783</v>
      </c>
      <c r="Q6459" t="s">
        <v>1783</v>
      </c>
      <c r="R6459" t="s">
        <v>52</v>
      </c>
      <c r="S6459" t="s">
        <v>68</v>
      </c>
      <c r="T6459" t="s">
        <v>54</v>
      </c>
      <c r="U6459" s="2">
        <v>0</v>
      </c>
      <c r="V6459" s="2">
        <v>0</v>
      </c>
      <c r="W6459" t="s">
        <v>55</v>
      </c>
      <c r="Y6459" t="s">
        <v>56</v>
      </c>
      <c r="AB6459" t="s">
        <v>56</v>
      </c>
      <c r="AD6459" t="s">
        <v>57</v>
      </c>
      <c r="AE6459" t="s">
        <v>58</v>
      </c>
      <c r="AF6459">
        <v>24</v>
      </c>
      <c r="AG6459" t="s">
        <v>222</v>
      </c>
      <c r="AH6459">
        <v>49</v>
      </c>
      <c r="AI6459">
        <v>0</v>
      </c>
      <c r="AJ6459" t="s">
        <v>519</v>
      </c>
      <c r="AK6459" t="s">
        <v>56</v>
      </c>
      <c r="AL6459" t="s">
        <v>56</v>
      </c>
      <c r="AM6459" t="s">
        <v>56</v>
      </c>
      <c r="AP6459" t="s">
        <v>99</v>
      </c>
      <c r="AR6459" t="s">
        <v>56</v>
      </c>
    </row>
    <row r="6460" spans="1:44">
      <c r="A6460">
        <f>COUNTIF(F:F,F6460)</f>
        <v>652</v>
      </c>
      <c r="B6460">
        <v>27342</v>
      </c>
      <c r="C6460" t="s">
        <v>1643</v>
      </c>
      <c r="D6460" t="s">
        <v>44</v>
      </c>
      <c r="F6460" t="s">
        <v>2012</v>
      </c>
      <c r="G6460" t="s">
        <v>11142</v>
      </c>
      <c r="H6460" t="s">
        <v>2014</v>
      </c>
      <c r="I6460">
        <v>2017</v>
      </c>
      <c r="J6460" t="s">
        <v>751</v>
      </c>
      <c r="K6460" s="1">
        <v>42857</v>
      </c>
      <c r="L6460" s="2">
        <v>0.39930555555555558</v>
      </c>
      <c r="M6460" t="s">
        <v>48</v>
      </c>
      <c r="N6460" t="s">
        <v>2925</v>
      </c>
      <c r="O6460" s="7" t="s">
        <v>8137</v>
      </c>
      <c r="P6460" t="s">
        <v>1783</v>
      </c>
      <c r="Q6460" t="s">
        <v>1783</v>
      </c>
      <c r="R6460" t="s">
        <v>52</v>
      </c>
      <c r="S6460" t="s">
        <v>68</v>
      </c>
      <c r="T6460" t="s">
        <v>54</v>
      </c>
      <c r="U6460" s="2">
        <v>0</v>
      </c>
      <c r="V6460" s="2">
        <v>0</v>
      </c>
      <c r="W6460" t="s">
        <v>55</v>
      </c>
      <c r="Y6460" t="s">
        <v>56</v>
      </c>
      <c r="AB6460" t="s">
        <v>56</v>
      </c>
      <c r="AD6460" t="s">
        <v>57</v>
      </c>
      <c r="AE6460" t="s">
        <v>58</v>
      </c>
      <c r="AF6460">
        <v>24</v>
      </c>
      <c r="AG6460" t="s">
        <v>222</v>
      </c>
      <c r="AH6460">
        <v>49</v>
      </c>
      <c r="AI6460">
        <v>0</v>
      </c>
      <c r="AJ6460" t="s">
        <v>519</v>
      </c>
      <c r="AK6460" t="s">
        <v>56</v>
      </c>
      <c r="AL6460" t="s">
        <v>56</v>
      </c>
      <c r="AM6460" t="s">
        <v>56</v>
      </c>
      <c r="AP6460" t="s">
        <v>99</v>
      </c>
      <c r="AR6460" t="s">
        <v>56</v>
      </c>
    </row>
    <row r="6461" spans="1:44">
      <c r="A6461">
        <f>COUNTIF(F:F,F6461)</f>
        <v>652</v>
      </c>
      <c r="B6461">
        <v>27343</v>
      </c>
      <c r="C6461" t="s">
        <v>1643</v>
      </c>
      <c r="D6461" t="s">
        <v>44</v>
      </c>
      <c r="F6461" t="s">
        <v>2012</v>
      </c>
      <c r="G6461" t="s">
        <v>11143</v>
      </c>
      <c r="H6461" t="s">
        <v>2014</v>
      </c>
      <c r="I6461">
        <v>2017</v>
      </c>
      <c r="J6461" t="s">
        <v>751</v>
      </c>
      <c r="K6461" s="1">
        <v>42857</v>
      </c>
      <c r="L6461" s="2">
        <v>0.39930555555555558</v>
      </c>
      <c r="M6461" t="s">
        <v>48</v>
      </c>
      <c r="N6461" t="s">
        <v>2925</v>
      </c>
      <c r="O6461" s="7" t="s">
        <v>8137</v>
      </c>
      <c r="P6461" t="s">
        <v>1783</v>
      </c>
      <c r="Q6461" t="s">
        <v>1783</v>
      </c>
      <c r="R6461" t="s">
        <v>52</v>
      </c>
      <c r="S6461" t="s">
        <v>68</v>
      </c>
      <c r="T6461" t="s">
        <v>54</v>
      </c>
      <c r="U6461" s="2">
        <v>0</v>
      </c>
      <c r="V6461" s="2">
        <v>0</v>
      </c>
      <c r="W6461" t="s">
        <v>55</v>
      </c>
      <c r="Y6461" t="s">
        <v>56</v>
      </c>
      <c r="AB6461" t="s">
        <v>56</v>
      </c>
      <c r="AD6461" t="s">
        <v>57</v>
      </c>
      <c r="AE6461" t="s">
        <v>58</v>
      </c>
      <c r="AF6461">
        <v>24</v>
      </c>
      <c r="AG6461" t="s">
        <v>222</v>
      </c>
      <c r="AH6461">
        <v>49</v>
      </c>
      <c r="AI6461">
        <v>0</v>
      </c>
      <c r="AJ6461" t="s">
        <v>519</v>
      </c>
      <c r="AK6461" t="s">
        <v>56</v>
      </c>
      <c r="AL6461" t="s">
        <v>56</v>
      </c>
      <c r="AM6461" t="s">
        <v>56</v>
      </c>
      <c r="AP6461" t="s">
        <v>99</v>
      </c>
      <c r="AR6461" t="s">
        <v>56</v>
      </c>
    </row>
    <row r="6462" spans="1:44">
      <c r="A6462">
        <f>COUNTIF(F:F,F6462)</f>
        <v>652</v>
      </c>
      <c r="B6462">
        <v>27345</v>
      </c>
      <c r="C6462" t="s">
        <v>1643</v>
      </c>
      <c r="D6462" t="s">
        <v>44</v>
      </c>
      <c r="F6462" t="s">
        <v>2012</v>
      </c>
      <c r="G6462" t="s">
        <v>11144</v>
      </c>
      <c r="H6462" t="s">
        <v>2014</v>
      </c>
      <c r="I6462">
        <v>2017</v>
      </c>
      <c r="J6462" t="s">
        <v>751</v>
      </c>
      <c r="K6462" s="1">
        <v>42857</v>
      </c>
      <c r="L6462" s="2">
        <v>0.40069444444444446</v>
      </c>
      <c r="M6462" t="s">
        <v>48</v>
      </c>
      <c r="N6462" t="s">
        <v>2925</v>
      </c>
      <c r="O6462" s="7" t="s">
        <v>8137</v>
      </c>
      <c r="P6462" t="s">
        <v>1783</v>
      </c>
      <c r="Q6462" t="s">
        <v>1783</v>
      </c>
      <c r="R6462" t="s">
        <v>52</v>
      </c>
      <c r="S6462" t="s">
        <v>68</v>
      </c>
      <c r="T6462" t="s">
        <v>54</v>
      </c>
      <c r="U6462" s="2">
        <v>0</v>
      </c>
      <c r="V6462" s="2">
        <v>0</v>
      </c>
      <c r="W6462" t="s">
        <v>55</v>
      </c>
      <c r="Y6462" t="s">
        <v>56</v>
      </c>
      <c r="AB6462" t="s">
        <v>56</v>
      </c>
      <c r="AD6462" t="s">
        <v>57</v>
      </c>
      <c r="AE6462" t="s">
        <v>58</v>
      </c>
      <c r="AF6462">
        <v>24</v>
      </c>
      <c r="AG6462" t="s">
        <v>222</v>
      </c>
      <c r="AH6462">
        <v>49</v>
      </c>
      <c r="AI6462">
        <v>0</v>
      </c>
      <c r="AJ6462" t="s">
        <v>519</v>
      </c>
      <c r="AK6462" t="s">
        <v>56</v>
      </c>
      <c r="AL6462" t="s">
        <v>56</v>
      </c>
      <c r="AM6462" t="s">
        <v>56</v>
      </c>
      <c r="AP6462" t="s">
        <v>99</v>
      </c>
      <c r="AR6462" t="s">
        <v>56</v>
      </c>
    </row>
    <row r="6463" spans="1:44">
      <c r="A6463">
        <f>COUNTIF(F:F,F6463)</f>
        <v>652</v>
      </c>
      <c r="B6463">
        <v>27346</v>
      </c>
      <c r="C6463" t="s">
        <v>1643</v>
      </c>
      <c r="D6463" t="s">
        <v>44</v>
      </c>
      <c r="F6463" t="s">
        <v>2012</v>
      </c>
      <c r="G6463" t="s">
        <v>11145</v>
      </c>
      <c r="H6463" t="s">
        <v>2014</v>
      </c>
      <c r="I6463">
        <v>2017</v>
      </c>
      <c r="J6463" t="s">
        <v>751</v>
      </c>
      <c r="K6463" s="1">
        <v>42857</v>
      </c>
      <c r="L6463" s="2">
        <v>0.40069444444444446</v>
      </c>
      <c r="M6463" t="s">
        <v>48</v>
      </c>
      <c r="N6463" t="s">
        <v>2925</v>
      </c>
      <c r="O6463" s="7" t="s">
        <v>8137</v>
      </c>
      <c r="P6463" t="s">
        <v>1783</v>
      </c>
      <c r="Q6463" t="s">
        <v>1783</v>
      </c>
      <c r="R6463" t="s">
        <v>52</v>
      </c>
      <c r="S6463" t="s">
        <v>68</v>
      </c>
      <c r="T6463" t="s">
        <v>54</v>
      </c>
      <c r="U6463" s="2">
        <v>0</v>
      </c>
      <c r="V6463" s="2">
        <v>0</v>
      </c>
      <c r="W6463" t="s">
        <v>55</v>
      </c>
      <c r="Y6463" t="s">
        <v>56</v>
      </c>
      <c r="AB6463" t="s">
        <v>56</v>
      </c>
      <c r="AD6463" t="s">
        <v>57</v>
      </c>
      <c r="AE6463" t="s">
        <v>58</v>
      </c>
      <c r="AF6463">
        <v>24</v>
      </c>
      <c r="AG6463" t="s">
        <v>222</v>
      </c>
      <c r="AH6463">
        <v>49</v>
      </c>
      <c r="AI6463">
        <v>0</v>
      </c>
      <c r="AJ6463" t="s">
        <v>519</v>
      </c>
      <c r="AK6463" t="s">
        <v>56</v>
      </c>
      <c r="AL6463" t="s">
        <v>56</v>
      </c>
      <c r="AM6463" t="s">
        <v>56</v>
      </c>
      <c r="AP6463" t="s">
        <v>99</v>
      </c>
      <c r="AR6463" t="s">
        <v>56</v>
      </c>
    </row>
    <row r="6464" spans="1:44">
      <c r="A6464">
        <f>COUNTIF(F:F,F6464)</f>
        <v>652</v>
      </c>
      <c r="B6464">
        <v>27347</v>
      </c>
      <c r="C6464" t="s">
        <v>1643</v>
      </c>
      <c r="D6464" t="s">
        <v>44</v>
      </c>
      <c r="F6464" t="s">
        <v>2012</v>
      </c>
      <c r="G6464" t="s">
        <v>11146</v>
      </c>
      <c r="H6464" t="s">
        <v>2014</v>
      </c>
      <c r="I6464">
        <v>2017</v>
      </c>
      <c r="J6464" t="s">
        <v>751</v>
      </c>
      <c r="K6464" s="1">
        <v>42857</v>
      </c>
      <c r="L6464" s="2">
        <v>0.40138888888888885</v>
      </c>
      <c r="M6464" t="s">
        <v>48</v>
      </c>
      <c r="N6464" t="s">
        <v>2925</v>
      </c>
      <c r="O6464" s="7" t="s">
        <v>8137</v>
      </c>
      <c r="P6464" t="s">
        <v>1783</v>
      </c>
      <c r="Q6464" t="s">
        <v>1783</v>
      </c>
      <c r="R6464" t="s">
        <v>52</v>
      </c>
      <c r="S6464" t="s">
        <v>68</v>
      </c>
      <c r="T6464" t="s">
        <v>54</v>
      </c>
      <c r="U6464" s="2">
        <v>0</v>
      </c>
      <c r="V6464" s="2">
        <v>0</v>
      </c>
      <c r="W6464" t="s">
        <v>55</v>
      </c>
      <c r="Y6464" t="s">
        <v>56</v>
      </c>
      <c r="AB6464" t="s">
        <v>56</v>
      </c>
      <c r="AD6464" t="s">
        <v>57</v>
      </c>
      <c r="AE6464" t="s">
        <v>58</v>
      </c>
      <c r="AF6464">
        <v>24</v>
      </c>
      <c r="AG6464" t="s">
        <v>222</v>
      </c>
      <c r="AH6464">
        <v>49</v>
      </c>
      <c r="AI6464">
        <v>0</v>
      </c>
      <c r="AJ6464" t="s">
        <v>519</v>
      </c>
      <c r="AK6464" t="s">
        <v>56</v>
      </c>
      <c r="AL6464" t="s">
        <v>56</v>
      </c>
      <c r="AM6464" t="s">
        <v>56</v>
      </c>
      <c r="AP6464" t="s">
        <v>99</v>
      </c>
      <c r="AR6464" t="s">
        <v>56</v>
      </c>
    </row>
    <row r="6465" spans="1:44">
      <c r="A6465">
        <f>COUNTIF(F:F,F6465)</f>
        <v>652</v>
      </c>
      <c r="B6465">
        <v>27348</v>
      </c>
      <c r="C6465" t="s">
        <v>1643</v>
      </c>
      <c r="D6465" t="s">
        <v>44</v>
      </c>
      <c r="F6465" t="s">
        <v>2012</v>
      </c>
      <c r="G6465" t="s">
        <v>11147</v>
      </c>
      <c r="H6465" t="s">
        <v>2014</v>
      </c>
      <c r="I6465">
        <v>2017</v>
      </c>
      <c r="J6465" t="s">
        <v>751</v>
      </c>
      <c r="K6465" s="1">
        <v>42857</v>
      </c>
      <c r="L6465" s="2">
        <v>0.40208333333333335</v>
      </c>
      <c r="M6465" t="s">
        <v>48</v>
      </c>
      <c r="N6465" t="s">
        <v>2925</v>
      </c>
      <c r="O6465" s="7" t="s">
        <v>8137</v>
      </c>
      <c r="P6465" t="s">
        <v>1783</v>
      </c>
      <c r="Q6465" t="s">
        <v>1783</v>
      </c>
      <c r="R6465" t="s">
        <v>52</v>
      </c>
      <c r="S6465" t="s">
        <v>68</v>
      </c>
      <c r="T6465" t="s">
        <v>54</v>
      </c>
      <c r="U6465" s="2">
        <v>0</v>
      </c>
      <c r="V6465" s="2">
        <v>0</v>
      </c>
      <c r="W6465" t="s">
        <v>55</v>
      </c>
      <c r="Y6465" t="s">
        <v>56</v>
      </c>
      <c r="AB6465" t="s">
        <v>56</v>
      </c>
      <c r="AD6465" t="s">
        <v>57</v>
      </c>
      <c r="AE6465" t="s">
        <v>58</v>
      </c>
      <c r="AF6465">
        <v>24</v>
      </c>
      <c r="AG6465" t="s">
        <v>222</v>
      </c>
      <c r="AH6465">
        <v>49</v>
      </c>
      <c r="AI6465">
        <v>0</v>
      </c>
      <c r="AJ6465" t="s">
        <v>519</v>
      </c>
      <c r="AK6465" t="s">
        <v>56</v>
      </c>
      <c r="AL6465" t="s">
        <v>56</v>
      </c>
      <c r="AM6465" t="s">
        <v>56</v>
      </c>
      <c r="AP6465" t="s">
        <v>99</v>
      </c>
      <c r="AR6465" t="s">
        <v>56</v>
      </c>
    </row>
    <row r="6466" spans="1:44">
      <c r="A6466">
        <f>COUNTIF(F:F,F6466)</f>
        <v>652</v>
      </c>
      <c r="B6466">
        <v>27349</v>
      </c>
      <c r="C6466" t="s">
        <v>1643</v>
      </c>
      <c r="D6466" t="s">
        <v>44</v>
      </c>
      <c r="F6466" t="s">
        <v>2012</v>
      </c>
      <c r="G6466" t="s">
        <v>11148</v>
      </c>
      <c r="H6466" t="s">
        <v>2014</v>
      </c>
      <c r="I6466">
        <v>2017</v>
      </c>
      <c r="J6466" t="s">
        <v>751</v>
      </c>
      <c r="K6466" s="1">
        <v>42857</v>
      </c>
      <c r="L6466" s="2">
        <v>0.40277777777777773</v>
      </c>
      <c r="M6466" t="s">
        <v>48</v>
      </c>
      <c r="N6466" t="s">
        <v>2925</v>
      </c>
      <c r="O6466" s="7" t="s">
        <v>8137</v>
      </c>
      <c r="P6466" t="s">
        <v>1783</v>
      </c>
      <c r="Q6466" t="s">
        <v>1783</v>
      </c>
      <c r="R6466" t="s">
        <v>52</v>
      </c>
      <c r="S6466" t="s">
        <v>68</v>
      </c>
      <c r="T6466" t="s">
        <v>54</v>
      </c>
      <c r="U6466" s="2">
        <v>0</v>
      </c>
      <c r="V6466" s="2">
        <v>0</v>
      </c>
      <c r="W6466" t="s">
        <v>55</v>
      </c>
      <c r="Y6466" t="s">
        <v>56</v>
      </c>
      <c r="AB6466" t="s">
        <v>56</v>
      </c>
      <c r="AD6466" t="s">
        <v>57</v>
      </c>
      <c r="AE6466" t="s">
        <v>58</v>
      </c>
      <c r="AF6466">
        <v>24</v>
      </c>
      <c r="AG6466" t="s">
        <v>222</v>
      </c>
      <c r="AH6466">
        <v>49</v>
      </c>
      <c r="AI6466">
        <v>0</v>
      </c>
      <c r="AJ6466" t="s">
        <v>519</v>
      </c>
      <c r="AK6466" t="s">
        <v>56</v>
      </c>
      <c r="AL6466" t="s">
        <v>56</v>
      </c>
      <c r="AM6466" t="s">
        <v>56</v>
      </c>
      <c r="AP6466" t="s">
        <v>99</v>
      </c>
      <c r="AR6466" t="s">
        <v>56</v>
      </c>
    </row>
    <row r="6467" spans="1:44">
      <c r="A6467">
        <f>COUNTIF(F:F,F6467)</f>
        <v>652</v>
      </c>
      <c r="B6467">
        <v>27350</v>
      </c>
      <c r="C6467" t="s">
        <v>1643</v>
      </c>
      <c r="D6467" t="s">
        <v>44</v>
      </c>
      <c r="F6467" t="s">
        <v>2012</v>
      </c>
      <c r="G6467" t="s">
        <v>11149</v>
      </c>
      <c r="H6467" t="s">
        <v>2014</v>
      </c>
      <c r="I6467">
        <v>2017</v>
      </c>
      <c r="J6467" t="s">
        <v>751</v>
      </c>
      <c r="K6467" s="1">
        <v>42857</v>
      </c>
      <c r="L6467" s="2">
        <v>0.40347222222222223</v>
      </c>
      <c r="M6467" t="s">
        <v>48</v>
      </c>
      <c r="N6467" t="s">
        <v>2925</v>
      </c>
      <c r="O6467" s="7" t="s">
        <v>8137</v>
      </c>
      <c r="P6467" t="s">
        <v>1783</v>
      </c>
      <c r="Q6467" t="s">
        <v>1783</v>
      </c>
      <c r="R6467" t="s">
        <v>52</v>
      </c>
      <c r="S6467" t="s">
        <v>68</v>
      </c>
      <c r="T6467" t="s">
        <v>54</v>
      </c>
      <c r="U6467" s="2">
        <v>0</v>
      </c>
      <c r="V6467" s="2">
        <v>0</v>
      </c>
      <c r="W6467" t="s">
        <v>55</v>
      </c>
      <c r="Y6467" t="s">
        <v>56</v>
      </c>
      <c r="AB6467" t="s">
        <v>56</v>
      </c>
      <c r="AD6467" t="s">
        <v>57</v>
      </c>
      <c r="AE6467" t="s">
        <v>58</v>
      </c>
      <c r="AF6467">
        <v>24</v>
      </c>
      <c r="AG6467" t="s">
        <v>222</v>
      </c>
      <c r="AH6467">
        <v>49</v>
      </c>
      <c r="AI6467">
        <v>0</v>
      </c>
      <c r="AJ6467" t="s">
        <v>519</v>
      </c>
      <c r="AK6467" t="s">
        <v>56</v>
      </c>
      <c r="AL6467" t="s">
        <v>56</v>
      </c>
      <c r="AM6467" t="s">
        <v>56</v>
      </c>
      <c r="AP6467" t="s">
        <v>99</v>
      </c>
      <c r="AR6467" t="s">
        <v>56</v>
      </c>
    </row>
    <row r="6468" spans="1:44">
      <c r="A6468">
        <f>COUNTIF(F:F,F6468)</f>
        <v>652</v>
      </c>
      <c r="B6468">
        <v>27351</v>
      </c>
      <c r="C6468" t="s">
        <v>1643</v>
      </c>
      <c r="D6468" t="s">
        <v>44</v>
      </c>
      <c r="F6468" t="s">
        <v>2012</v>
      </c>
      <c r="G6468" t="s">
        <v>11150</v>
      </c>
      <c r="H6468" t="s">
        <v>2014</v>
      </c>
      <c r="I6468">
        <v>2017</v>
      </c>
      <c r="J6468" t="s">
        <v>751</v>
      </c>
      <c r="K6468" s="1">
        <v>42857</v>
      </c>
      <c r="L6468" s="2">
        <v>0.40416666666666662</v>
      </c>
      <c r="M6468" t="s">
        <v>48</v>
      </c>
      <c r="N6468" t="s">
        <v>2925</v>
      </c>
      <c r="O6468" s="7" t="s">
        <v>8137</v>
      </c>
      <c r="P6468" t="s">
        <v>1783</v>
      </c>
      <c r="Q6468" t="s">
        <v>1783</v>
      </c>
      <c r="R6468" t="s">
        <v>52</v>
      </c>
      <c r="S6468" t="s">
        <v>68</v>
      </c>
      <c r="T6468" t="s">
        <v>54</v>
      </c>
      <c r="U6468" s="2">
        <v>0</v>
      </c>
      <c r="V6468" s="2">
        <v>0</v>
      </c>
      <c r="W6468" t="s">
        <v>55</v>
      </c>
      <c r="Y6468" t="s">
        <v>56</v>
      </c>
      <c r="AB6468" t="s">
        <v>56</v>
      </c>
      <c r="AD6468" t="s">
        <v>57</v>
      </c>
      <c r="AE6468" t="s">
        <v>58</v>
      </c>
      <c r="AF6468">
        <v>24</v>
      </c>
      <c r="AG6468" t="s">
        <v>222</v>
      </c>
      <c r="AH6468">
        <v>49</v>
      </c>
      <c r="AI6468">
        <v>0</v>
      </c>
      <c r="AJ6468" t="s">
        <v>519</v>
      </c>
      <c r="AK6468" t="s">
        <v>56</v>
      </c>
      <c r="AL6468" t="s">
        <v>56</v>
      </c>
      <c r="AM6468" t="s">
        <v>56</v>
      </c>
      <c r="AP6468" t="s">
        <v>99</v>
      </c>
      <c r="AR6468" t="s">
        <v>56</v>
      </c>
    </row>
    <row r="6469" spans="1:44">
      <c r="A6469">
        <f>COUNTIF(F:F,F6469)</f>
        <v>652</v>
      </c>
      <c r="B6469">
        <v>27352</v>
      </c>
      <c r="C6469" t="s">
        <v>1643</v>
      </c>
      <c r="D6469" t="s">
        <v>44</v>
      </c>
      <c r="F6469" t="s">
        <v>2012</v>
      </c>
      <c r="G6469" t="s">
        <v>11151</v>
      </c>
      <c r="H6469" t="s">
        <v>2014</v>
      </c>
      <c r="I6469">
        <v>2017</v>
      </c>
      <c r="J6469" t="s">
        <v>751</v>
      </c>
      <c r="K6469" s="1">
        <v>42857</v>
      </c>
      <c r="L6469" s="2">
        <v>0.40486111111111112</v>
      </c>
      <c r="M6469" t="s">
        <v>48</v>
      </c>
      <c r="N6469" t="s">
        <v>2925</v>
      </c>
      <c r="O6469" s="7" t="s">
        <v>8137</v>
      </c>
      <c r="P6469" t="s">
        <v>1783</v>
      </c>
      <c r="Q6469" t="s">
        <v>1783</v>
      </c>
      <c r="R6469" t="s">
        <v>52</v>
      </c>
      <c r="S6469" t="s">
        <v>68</v>
      </c>
      <c r="T6469" t="s">
        <v>54</v>
      </c>
      <c r="U6469" s="2">
        <v>0</v>
      </c>
      <c r="V6469" s="2">
        <v>0</v>
      </c>
      <c r="W6469" t="s">
        <v>55</v>
      </c>
      <c r="Y6469" t="s">
        <v>56</v>
      </c>
      <c r="AB6469" t="s">
        <v>56</v>
      </c>
      <c r="AD6469" t="s">
        <v>57</v>
      </c>
      <c r="AE6469" t="s">
        <v>58</v>
      </c>
      <c r="AF6469">
        <v>24</v>
      </c>
      <c r="AG6469" t="s">
        <v>222</v>
      </c>
      <c r="AH6469">
        <v>49</v>
      </c>
      <c r="AI6469">
        <v>0</v>
      </c>
      <c r="AJ6469" t="s">
        <v>519</v>
      </c>
      <c r="AK6469" t="s">
        <v>56</v>
      </c>
      <c r="AL6469" t="s">
        <v>56</v>
      </c>
      <c r="AM6469" t="s">
        <v>56</v>
      </c>
      <c r="AP6469" t="s">
        <v>99</v>
      </c>
      <c r="AR6469" t="s">
        <v>56</v>
      </c>
    </row>
    <row r="6470" spans="1:44">
      <c r="A6470">
        <f>COUNTIF(F:F,F6470)</f>
        <v>652</v>
      </c>
      <c r="B6470">
        <v>27353</v>
      </c>
      <c r="C6470" t="s">
        <v>1643</v>
      </c>
      <c r="D6470" t="s">
        <v>44</v>
      </c>
      <c r="F6470" t="s">
        <v>2012</v>
      </c>
      <c r="G6470" t="s">
        <v>11152</v>
      </c>
      <c r="H6470" t="s">
        <v>2014</v>
      </c>
      <c r="I6470">
        <v>2017</v>
      </c>
      <c r="J6470" t="s">
        <v>751</v>
      </c>
      <c r="K6470" s="1">
        <v>42857</v>
      </c>
      <c r="L6470" s="2">
        <v>0.4055555555555555</v>
      </c>
      <c r="M6470" t="s">
        <v>48</v>
      </c>
      <c r="N6470" t="s">
        <v>2925</v>
      </c>
      <c r="O6470" s="7" t="s">
        <v>8137</v>
      </c>
      <c r="P6470" t="s">
        <v>1783</v>
      </c>
      <c r="Q6470" t="s">
        <v>1783</v>
      </c>
      <c r="R6470" t="s">
        <v>52</v>
      </c>
      <c r="S6470" t="s">
        <v>68</v>
      </c>
      <c r="T6470" t="s">
        <v>54</v>
      </c>
      <c r="U6470" s="2">
        <v>0</v>
      </c>
      <c r="V6470" s="2">
        <v>0</v>
      </c>
      <c r="W6470" t="s">
        <v>55</v>
      </c>
      <c r="Y6470" t="s">
        <v>56</v>
      </c>
      <c r="AB6470" t="s">
        <v>56</v>
      </c>
      <c r="AD6470" t="s">
        <v>57</v>
      </c>
      <c r="AE6470" t="s">
        <v>58</v>
      </c>
      <c r="AF6470">
        <v>24</v>
      </c>
      <c r="AG6470" t="s">
        <v>222</v>
      </c>
      <c r="AH6470">
        <v>49</v>
      </c>
      <c r="AI6470">
        <v>0</v>
      </c>
      <c r="AJ6470" t="s">
        <v>519</v>
      </c>
      <c r="AK6470" t="s">
        <v>56</v>
      </c>
      <c r="AL6470" t="s">
        <v>56</v>
      </c>
      <c r="AM6470" t="s">
        <v>56</v>
      </c>
      <c r="AP6470" t="s">
        <v>99</v>
      </c>
      <c r="AR6470" t="s">
        <v>56</v>
      </c>
    </row>
    <row r="6471" spans="1:44">
      <c r="A6471">
        <f>COUNTIF(F:F,F6471)</f>
        <v>652</v>
      </c>
      <c r="B6471">
        <v>27354</v>
      </c>
      <c r="C6471" t="s">
        <v>1643</v>
      </c>
      <c r="D6471" t="s">
        <v>44</v>
      </c>
      <c r="F6471" t="s">
        <v>2012</v>
      </c>
      <c r="G6471" t="s">
        <v>11153</v>
      </c>
      <c r="H6471" t="s">
        <v>2014</v>
      </c>
      <c r="I6471">
        <v>2017</v>
      </c>
      <c r="J6471" t="s">
        <v>751</v>
      </c>
      <c r="K6471" s="1">
        <v>42857</v>
      </c>
      <c r="L6471" s="2">
        <v>0.40625</v>
      </c>
      <c r="M6471" t="s">
        <v>48</v>
      </c>
      <c r="N6471" t="s">
        <v>2925</v>
      </c>
      <c r="O6471" s="7" t="s">
        <v>8137</v>
      </c>
      <c r="P6471" t="s">
        <v>1783</v>
      </c>
      <c r="Q6471" t="s">
        <v>1783</v>
      </c>
      <c r="R6471" t="s">
        <v>52</v>
      </c>
      <c r="S6471" t="s">
        <v>68</v>
      </c>
      <c r="T6471" t="s">
        <v>54</v>
      </c>
      <c r="U6471" s="2">
        <v>0</v>
      </c>
      <c r="V6471" s="2">
        <v>0</v>
      </c>
      <c r="W6471" t="s">
        <v>55</v>
      </c>
      <c r="Y6471" t="s">
        <v>56</v>
      </c>
      <c r="AB6471" t="s">
        <v>56</v>
      </c>
      <c r="AD6471" t="s">
        <v>57</v>
      </c>
      <c r="AE6471" t="s">
        <v>58</v>
      </c>
      <c r="AF6471">
        <v>24</v>
      </c>
      <c r="AG6471" t="s">
        <v>222</v>
      </c>
      <c r="AH6471">
        <v>49</v>
      </c>
      <c r="AI6471">
        <v>0</v>
      </c>
      <c r="AJ6471" t="s">
        <v>519</v>
      </c>
      <c r="AK6471" t="s">
        <v>56</v>
      </c>
      <c r="AL6471" t="s">
        <v>56</v>
      </c>
      <c r="AM6471" t="s">
        <v>56</v>
      </c>
      <c r="AP6471" t="s">
        <v>99</v>
      </c>
      <c r="AR6471" t="s">
        <v>56</v>
      </c>
    </row>
    <row r="6472" spans="1:44">
      <c r="A6472">
        <f>COUNTIF(F:F,F6472)</f>
        <v>652</v>
      </c>
      <c r="B6472">
        <v>27356</v>
      </c>
      <c r="C6472" t="s">
        <v>1643</v>
      </c>
      <c r="D6472" t="s">
        <v>44</v>
      </c>
      <c r="F6472" t="s">
        <v>2012</v>
      </c>
      <c r="G6472" t="s">
        <v>11157</v>
      </c>
      <c r="H6472" t="s">
        <v>2014</v>
      </c>
      <c r="I6472">
        <v>2017</v>
      </c>
      <c r="J6472" t="s">
        <v>751</v>
      </c>
      <c r="K6472" s="1">
        <v>42857</v>
      </c>
      <c r="L6472" s="2">
        <v>0.40625</v>
      </c>
      <c r="M6472" t="s">
        <v>48</v>
      </c>
      <c r="N6472" t="s">
        <v>2925</v>
      </c>
      <c r="O6472" s="7" t="s">
        <v>8137</v>
      </c>
      <c r="P6472" t="s">
        <v>1783</v>
      </c>
      <c r="Q6472" t="s">
        <v>1783</v>
      </c>
      <c r="R6472" t="s">
        <v>52</v>
      </c>
      <c r="S6472" t="s">
        <v>68</v>
      </c>
      <c r="T6472" t="s">
        <v>54</v>
      </c>
      <c r="U6472" s="2">
        <v>0</v>
      </c>
      <c r="V6472" s="2">
        <v>0</v>
      </c>
      <c r="W6472" t="s">
        <v>55</v>
      </c>
      <c r="Y6472" t="s">
        <v>56</v>
      </c>
      <c r="AB6472" t="s">
        <v>56</v>
      </c>
      <c r="AD6472" t="s">
        <v>57</v>
      </c>
      <c r="AE6472" t="s">
        <v>58</v>
      </c>
      <c r="AF6472">
        <v>24</v>
      </c>
      <c r="AG6472" t="s">
        <v>222</v>
      </c>
      <c r="AH6472">
        <v>49</v>
      </c>
      <c r="AI6472">
        <v>0</v>
      </c>
      <c r="AJ6472" t="s">
        <v>519</v>
      </c>
      <c r="AK6472" t="s">
        <v>56</v>
      </c>
      <c r="AL6472" t="s">
        <v>56</v>
      </c>
      <c r="AM6472" t="s">
        <v>56</v>
      </c>
      <c r="AP6472" t="s">
        <v>99</v>
      </c>
      <c r="AR6472" t="s">
        <v>56</v>
      </c>
    </row>
    <row r="6473" spans="1:44">
      <c r="A6473">
        <f>COUNTIF(F:F,F6473)</f>
        <v>652</v>
      </c>
      <c r="B6473">
        <v>27357</v>
      </c>
      <c r="C6473" t="s">
        <v>1643</v>
      </c>
      <c r="D6473" t="s">
        <v>44</v>
      </c>
      <c r="F6473" t="s">
        <v>2012</v>
      </c>
      <c r="G6473" t="s">
        <v>11158</v>
      </c>
      <c r="H6473" t="s">
        <v>2014</v>
      </c>
      <c r="I6473">
        <v>2017</v>
      </c>
      <c r="J6473" t="s">
        <v>751</v>
      </c>
      <c r="K6473" s="1">
        <v>42857</v>
      </c>
      <c r="L6473" s="2">
        <v>0.40763888888888888</v>
      </c>
      <c r="M6473" t="s">
        <v>48</v>
      </c>
      <c r="N6473" t="s">
        <v>2925</v>
      </c>
      <c r="O6473" s="7" t="s">
        <v>8137</v>
      </c>
      <c r="P6473" t="s">
        <v>1783</v>
      </c>
      <c r="Q6473" t="s">
        <v>1783</v>
      </c>
      <c r="R6473" t="s">
        <v>52</v>
      </c>
      <c r="S6473" t="s">
        <v>68</v>
      </c>
      <c r="T6473" t="s">
        <v>54</v>
      </c>
      <c r="U6473" s="2">
        <v>0</v>
      </c>
      <c r="V6473" s="2">
        <v>0</v>
      </c>
      <c r="W6473" t="s">
        <v>55</v>
      </c>
      <c r="Y6473" t="s">
        <v>56</v>
      </c>
      <c r="AB6473" t="s">
        <v>56</v>
      </c>
      <c r="AD6473" t="s">
        <v>57</v>
      </c>
      <c r="AE6473" t="s">
        <v>58</v>
      </c>
      <c r="AF6473">
        <v>24</v>
      </c>
      <c r="AG6473" t="s">
        <v>222</v>
      </c>
      <c r="AH6473">
        <v>49</v>
      </c>
      <c r="AI6473">
        <v>0</v>
      </c>
      <c r="AJ6473" t="s">
        <v>519</v>
      </c>
      <c r="AK6473" t="s">
        <v>56</v>
      </c>
      <c r="AL6473" t="s">
        <v>56</v>
      </c>
      <c r="AM6473" t="s">
        <v>56</v>
      </c>
      <c r="AP6473" t="s">
        <v>99</v>
      </c>
      <c r="AR6473" t="s">
        <v>56</v>
      </c>
    </row>
    <row r="6474" spans="1:44">
      <c r="A6474">
        <f>COUNTIF(F:F,F6474)</f>
        <v>652</v>
      </c>
      <c r="B6474">
        <v>27358</v>
      </c>
      <c r="C6474" t="s">
        <v>1643</v>
      </c>
      <c r="D6474" t="s">
        <v>44</v>
      </c>
      <c r="F6474" t="s">
        <v>2012</v>
      </c>
      <c r="G6474" t="s">
        <v>11159</v>
      </c>
      <c r="H6474" t="s">
        <v>2014</v>
      </c>
      <c r="I6474">
        <v>2017</v>
      </c>
      <c r="J6474" t="s">
        <v>751</v>
      </c>
      <c r="K6474" s="1">
        <v>42857</v>
      </c>
      <c r="L6474" s="2">
        <v>0.40763888888888888</v>
      </c>
      <c r="M6474" t="s">
        <v>48</v>
      </c>
      <c r="N6474" t="s">
        <v>2925</v>
      </c>
      <c r="O6474" s="7" t="s">
        <v>8137</v>
      </c>
      <c r="P6474" t="s">
        <v>1783</v>
      </c>
      <c r="Q6474" t="s">
        <v>1783</v>
      </c>
      <c r="R6474" t="s">
        <v>52</v>
      </c>
      <c r="S6474" t="s">
        <v>68</v>
      </c>
      <c r="T6474" t="s">
        <v>54</v>
      </c>
      <c r="U6474" s="2">
        <v>0</v>
      </c>
      <c r="V6474" s="2">
        <v>0</v>
      </c>
      <c r="W6474" t="s">
        <v>55</v>
      </c>
      <c r="Y6474" t="s">
        <v>56</v>
      </c>
      <c r="AB6474" t="s">
        <v>56</v>
      </c>
      <c r="AD6474" t="s">
        <v>57</v>
      </c>
      <c r="AE6474" t="s">
        <v>58</v>
      </c>
      <c r="AF6474">
        <v>24</v>
      </c>
      <c r="AG6474" t="s">
        <v>222</v>
      </c>
      <c r="AH6474">
        <v>49</v>
      </c>
      <c r="AI6474">
        <v>0</v>
      </c>
      <c r="AJ6474" t="s">
        <v>519</v>
      </c>
      <c r="AK6474" t="s">
        <v>56</v>
      </c>
      <c r="AL6474" t="s">
        <v>56</v>
      </c>
      <c r="AM6474" t="s">
        <v>56</v>
      </c>
      <c r="AP6474" t="s">
        <v>99</v>
      </c>
      <c r="AR6474" t="s">
        <v>56</v>
      </c>
    </row>
    <row r="6475" spans="1:44">
      <c r="A6475">
        <f>COUNTIF(F:F,F6475)</f>
        <v>652</v>
      </c>
      <c r="B6475">
        <v>27359</v>
      </c>
      <c r="C6475" t="s">
        <v>1643</v>
      </c>
      <c r="D6475" t="s">
        <v>44</v>
      </c>
      <c r="F6475" t="s">
        <v>2012</v>
      </c>
      <c r="G6475" t="s">
        <v>11160</v>
      </c>
      <c r="H6475" t="s">
        <v>2014</v>
      </c>
      <c r="I6475">
        <v>2017</v>
      </c>
      <c r="J6475" t="s">
        <v>751</v>
      </c>
      <c r="K6475" s="1">
        <v>42857</v>
      </c>
      <c r="L6475" s="2">
        <v>0.40833333333333338</v>
      </c>
      <c r="M6475" t="s">
        <v>48</v>
      </c>
      <c r="N6475" t="s">
        <v>2925</v>
      </c>
      <c r="O6475" s="7" t="s">
        <v>8137</v>
      </c>
      <c r="P6475" t="s">
        <v>1783</v>
      </c>
      <c r="Q6475" t="s">
        <v>1783</v>
      </c>
      <c r="R6475" t="s">
        <v>52</v>
      </c>
      <c r="S6475" t="s">
        <v>68</v>
      </c>
      <c r="T6475" t="s">
        <v>54</v>
      </c>
      <c r="U6475" s="2">
        <v>0</v>
      </c>
      <c r="V6475" s="2">
        <v>0</v>
      </c>
      <c r="W6475" t="s">
        <v>55</v>
      </c>
      <c r="Y6475" t="s">
        <v>56</v>
      </c>
      <c r="AB6475" t="s">
        <v>56</v>
      </c>
      <c r="AD6475" t="s">
        <v>57</v>
      </c>
      <c r="AE6475" t="s">
        <v>58</v>
      </c>
      <c r="AF6475">
        <v>24</v>
      </c>
      <c r="AG6475" t="s">
        <v>222</v>
      </c>
      <c r="AH6475">
        <v>49</v>
      </c>
      <c r="AI6475">
        <v>0</v>
      </c>
      <c r="AJ6475" t="s">
        <v>519</v>
      </c>
      <c r="AK6475" t="s">
        <v>56</v>
      </c>
      <c r="AL6475" t="s">
        <v>56</v>
      </c>
      <c r="AM6475" t="s">
        <v>56</v>
      </c>
      <c r="AP6475" t="s">
        <v>99</v>
      </c>
      <c r="AR6475" t="s">
        <v>56</v>
      </c>
    </row>
    <row r="6476" spans="1:44">
      <c r="A6476">
        <f>COUNTIF(F:F,F6476)</f>
        <v>652</v>
      </c>
      <c r="B6476">
        <v>27360</v>
      </c>
      <c r="C6476" t="s">
        <v>1643</v>
      </c>
      <c r="D6476" t="s">
        <v>44</v>
      </c>
      <c r="F6476" t="s">
        <v>2012</v>
      </c>
      <c r="G6476" t="s">
        <v>11161</v>
      </c>
      <c r="H6476" t="s">
        <v>2014</v>
      </c>
      <c r="I6476">
        <v>2017</v>
      </c>
      <c r="J6476" t="s">
        <v>751</v>
      </c>
      <c r="K6476" s="1">
        <v>42857</v>
      </c>
      <c r="L6476" s="2">
        <v>0.40902777777777777</v>
      </c>
      <c r="M6476" t="s">
        <v>48</v>
      </c>
      <c r="N6476" t="s">
        <v>2925</v>
      </c>
      <c r="O6476" s="7" t="s">
        <v>8137</v>
      </c>
      <c r="P6476" t="s">
        <v>1783</v>
      </c>
      <c r="Q6476" t="s">
        <v>1783</v>
      </c>
      <c r="R6476" t="s">
        <v>52</v>
      </c>
      <c r="S6476" t="s">
        <v>68</v>
      </c>
      <c r="T6476" t="s">
        <v>54</v>
      </c>
      <c r="U6476" s="2">
        <v>0</v>
      </c>
      <c r="V6476" s="2">
        <v>0</v>
      </c>
      <c r="W6476" t="s">
        <v>55</v>
      </c>
      <c r="Y6476" t="s">
        <v>56</v>
      </c>
      <c r="AB6476" t="s">
        <v>56</v>
      </c>
      <c r="AD6476" t="s">
        <v>57</v>
      </c>
      <c r="AE6476" t="s">
        <v>58</v>
      </c>
      <c r="AF6476">
        <v>24</v>
      </c>
      <c r="AG6476" t="s">
        <v>222</v>
      </c>
      <c r="AH6476">
        <v>49</v>
      </c>
      <c r="AI6476">
        <v>0</v>
      </c>
      <c r="AJ6476" t="s">
        <v>519</v>
      </c>
      <c r="AK6476" t="s">
        <v>56</v>
      </c>
      <c r="AL6476" t="s">
        <v>56</v>
      </c>
      <c r="AM6476" t="s">
        <v>56</v>
      </c>
      <c r="AP6476" t="s">
        <v>99</v>
      </c>
      <c r="AR6476" t="s">
        <v>56</v>
      </c>
    </row>
    <row r="6477" spans="1:44">
      <c r="A6477">
        <f>COUNTIF(F:F,F6477)</f>
        <v>652</v>
      </c>
      <c r="B6477">
        <v>27361</v>
      </c>
      <c r="C6477" t="s">
        <v>1643</v>
      </c>
      <c r="D6477" t="s">
        <v>44</v>
      </c>
      <c r="F6477" t="s">
        <v>2012</v>
      </c>
      <c r="G6477" t="s">
        <v>11162</v>
      </c>
      <c r="H6477" t="s">
        <v>2014</v>
      </c>
      <c r="I6477">
        <v>2017</v>
      </c>
      <c r="J6477" t="s">
        <v>751</v>
      </c>
      <c r="K6477" s="1">
        <v>42857</v>
      </c>
      <c r="L6477" s="2">
        <v>0.40972222222222227</v>
      </c>
      <c r="M6477" t="s">
        <v>48</v>
      </c>
      <c r="N6477" t="s">
        <v>2925</v>
      </c>
      <c r="O6477" s="7" t="s">
        <v>8137</v>
      </c>
      <c r="P6477" t="s">
        <v>56</v>
      </c>
      <c r="R6477" t="s">
        <v>52</v>
      </c>
      <c r="S6477" t="s">
        <v>68</v>
      </c>
      <c r="T6477" t="s">
        <v>54</v>
      </c>
      <c r="U6477" s="2">
        <v>0</v>
      </c>
      <c r="V6477" s="2">
        <v>0</v>
      </c>
      <c r="W6477" t="s">
        <v>55</v>
      </c>
      <c r="Y6477" t="s">
        <v>56</v>
      </c>
      <c r="AB6477" t="s">
        <v>56</v>
      </c>
      <c r="AD6477" t="s">
        <v>57</v>
      </c>
      <c r="AE6477" t="s">
        <v>58</v>
      </c>
      <c r="AF6477">
        <v>24</v>
      </c>
      <c r="AG6477" t="s">
        <v>222</v>
      </c>
      <c r="AH6477">
        <v>49</v>
      </c>
      <c r="AI6477">
        <v>0</v>
      </c>
      <c r="AJ6477" t="s">
        <v>519</v>
      </c>
      <c r="AK6477" t="s">
        <v>56</v>
      </c>
      <c r="AL6477" t="s">
        <v>56</v>
      </c>
      <c r="AM6477" t="s">
        <v>56</v>
      </c>
      <c r="AP6477" t="s">
        <v>99</v>
      </c>
      <c r="AR6477" t="s">
        <v>56</v>
      </c>
    </row>
    <row r="6478" spans="1:44">
      <c r="A6478">
        <f>COUNTIF(F:F,F6478)</f>
        <v>652</v>
      </c>
      <c r="B6478">
        <v>27362</v>
      </c>
      <c r="C6478" t="s">
        <v>1643</v>
      </c>
      <c r="D6478" t="s">
        <v>44</v>
      </c>
      <c r="F6478" t="s">
        <v>2012</v>
      </c>
      <c r="G6478" t="s">
        <v>11163</v>
      </c>
      <c r="H6478" t="s">
        <v>2014</v>
      </c>
      <c r="I6478">
        <v>2017</v>
      </c>
      <c r="J6478" t="s">
        <v>751</v>
      </c>
      <c r="K6478" s="1">
        <v>42857</v>
      </c>
      <c r="L6478" s="2">
        <v>0.41041666666666665</v>
      </c>
      <c r="M6478" t="s">
        <v>48</v>
      </c>
      <c r="N6478" t="s">
        <v>2925</v>
      </c>
      <c r="O6478" s="7" t="s">
        <v>8137</v>
      </c>
      <c r="P6478" t="s">
        <v>1783</v>
      </c>
      <c r="Q6478" t="s">
        <v>1783</v>
      </c>
      <c r="R6478" t="s">
        <v>52</v>
      </c>
      <c r="S6478" t="s">
        <v>68</v>
      </c>
      <c r="T6478" t="s">
        <v>54</v>
      </c>
      <c r="U6478" s="2">
        <v>0</v>
      </c>
      <c r="V6478" s="2">
        <v>0</v>
      </c>
      <c r="W6478" t="s">
        <v>55</v>
      </c>
      <c r="Y6478" t="s">
        <v>56</v>
      </c>
      <c r="AB6478" t="s">
        <v>56</v>
      </c>
      <c r="AD6478" t="s">
        <v>57</v>
      </c>
      <c r="AE6478" t="s">
        <v>58</v>
      </c>
      <c r="AF6478">
        <v>24</v>
      </c>
      <c r="AG6478" t="s">
        <v>222</v>
      </c>
      <c r="AH6478">
        <v>49</v>
      </c>
      <c r="AI6478">
        <v>0</v>
      </c>
      <c r="AJ6478" t="s">
        <v>519</v>
      </c>
      <c r="AK6478" t="s">
        <v>56</v>
      </c>
      <c r="AL6478" t="s">
        <v>56</v>
      </c>
      <c r="AM6478" t="s">
        <v>56</v>
      </c>
      <c r="AP6478" t="s">
        <v>99</v>
      </c>
      <c r="AR6478" t="s">
        <v>56</v>
      </c>
    </row>
    <row r="6479" spans="1:44">
      <c r="A6479">
        <f>COUNTIF(F:F,F6479)</f>
        <v>652</v>
      </c>
      <c r="B6479">
        <v>27363</v>
      </c>
      <c r="C6479" t="s">
        <v>1643</v>
      </c>
      <c r="D6479" t="s">
        <v>44</v>
      </c>
      <c r="F6479" t="s">
        <v>2012</v>
      </c>
      <c r="G6479" t="s">
        <v>11164</v>
      </c>
      <c r="H6479" t="s">
        <v>2014</v>
      </c>
      <c r="I6479">
        <v>2017</v>
      </c>
      <c r="J6479" t="s">
        <v>751</v>
      </c>
      <c r="K6479" s="1">
        <v>42857</v>
      </c>
      <c r="L6479" s="2">
        <v>0.41111111111111115</v>
      </c>
      <c r="M6479" t="s">
        <v>48</v>
      </c>
      <c r="N6479" t="s">
        <v>2925</v>
      </c>
      <c r="O6479" s="7" t="s">
        <v>8137</v>
      </c>
      <c r="P6479" t="s">
        <v>1783</v>
      </c>
      <c r="Q6479" t="s">
        <v>1783</v>
      </c>
      <c r="R6479" t="s">
        <v>52</v>
      </c>
      <c r="S6479" t="s">
        <v>68</v>
      </c>
      <c r="T6479" t="s">
        <v>54</v>
      </c>
      <c r="U6479" s="2">
        <v>0</v>
      </c>
      <c r="V6479" s="2">
        <v>0</v>
      </c>
      <c r="W6479" t="s">
        <v>55</v>
      </c>
      <c r="Y6479" t="s">
        <v>56</v>
      </c>
      <c r="AB6479" t="s">
        <v>56</v>
      </c>
      <c r="AD6479" t="s">
        <v>57</v>
      </c>
      <c r="AE6479" t="s">
        <v>58</v>
      </c>
      <c r="AF6479">
        <v>24</v>
      </c>
      <c r="AG6479" t="s">
        <v>222</v>
      </c>
      <c r="AH6479">
        <v>49</v>
      </c>
      <c r="AI6479">
        <v>0</v>
      </c>
      <c r="AJ6479" t="s">
        <v>519</v>
      </c>
      <c r="AK6479" t="s">
        <v>56</v>
      </c>
      <c r="AL6479" t="s">
        <v>56</v>
      </c>
      <c r="AM6479" t="s">
        <v>56</v>
      </c>
      <c r="AP6479" t="s">
        <v>99</v>
      </c>
      <c r="AR6479" t="s">
        <v>56</v>
      </c>
    </row>
    <row r="6480" spans="1:44">
      <c r="A6480">
        <f>COUNTIF(F:F,F6480)</f>
        <v>652</v>
      </c>
      <c r="B6480">
        <v>27364</v>
      </c>
      <c r="C6480" t="s">
        <v>1643</v>
      </c>
      <c r="D6480" t="s">
        <v>44</v>
      </c>
      <c r="F6480" t="s">
        <v>2012</v>
      </c>
      <c r="G6480" t="s">
        <v>11165</v>
      </c>
      <c r="H6480" t="s">
        <v>2014</v>
      </c>
      <c r="I6480">
        <v>2017</v>
      </c>
      <c r="J6480" t="s">
        <v>751</v>
      </c>
      <c r="K6480" s="1">
        <v>42857</v>
      </c>
      <c r="L6480" s="2">
        <v>0.41180555555555554</v>
      </c>
      <c r="M6480" t="s">
        <v>48</v>
      </c>
      <c r="N6480" t="s">
        <v>2925</v>
      </c>
      <c r="O6480" s="7" t="s">
        <v>8137</v>
      </c>
      <c r="P6480" t="s">
        <v>1783</v>
      </c>
      <c r="Q6480" t="s">
        <v>1783</v>
      </c>
      <c r="R6480" t="s">
        <v>52</v>
      </c>
      <c r="S6480" t="s">
        <v>68</v>
      </c>
      <c r="T6480" t="s">
        <v>54</v>
      </c>
      <c r="U6480" s="2">
        <v>0</v>
      </c>
      <c r="V6480" s="2">
        <v>0</v>
      </c>
      <c r="W6480" t="s">
        <v>55</v>
      </c>
      <c r="Y6480" t="s">
        <v>56</v>
      </c>
      <c r="AB6480" t="s">
        <v>56</v>
      </c>
      <c r="AD6480" t="s">
        <v>57</v>
      </c>
      <c r="AE6480" t="s">
        <v>58</v>
      </c>
      <c r="AF6480">
        <v>24</v>
      </c>
      <c r="AG6480" t="s">
        <v>222</v>
      </c>
      <c r="AH6480">
        <v>49</v>
      </c>
      <c r="AI6480">
        <v>0</v>
      </c>
      <c r="AJ6480" t="s">
        <v>519</v>
      </c>
      <c r="AK6480" t="s">
        <v>56</v>
      </c>
      <c r="AL6480" t="s">
        <v>56</v>
      </c>
      <c r="AM6480" t="s">
        <v>56</v>
      </c>
      <c r="AP6480" t="s">
        <v>99</v>
      </c>
      <c r="AR6480" t="s">
        <v>56</v>
      </c>
    </row>
    <row r="6481" spans="1:44">
      <c r="A6481">
        <f>COUNTIF(F:F,F6481)</f>
        <v>652</v>
      </c>
      <c r="B6481">
        <v>27409</v>
      </c>
      <c r="C6481" t="s">
        <v>1643</v>
      </c>
      <c r="D6481" t="s">
        <v>44</v>
      </c>
      <c r="F6481" t="s">
        <v>2012</v>
      </c>
      <c r="G6481" t="s">
        <v>8210</v>
      </c>
      <c r="H6481" t="s">
        <v>2014</v>
      </c>
      <c r="I6481">
        <v>2017</v>
      </c>
      <c r="J6481" t="s">
        <v>751</v>
      </c>
      <c r="K6481" s="1">
        <v>42865</v>
      </c>
      <c r="L6481" s="2">
        <v>0.4381944444444445</v>
      </c>
      <c r="M6481" t="s">
        <v>48</v>
      </c>
      <c r="N6481" t="s">
        <v>2925</v>
      </c>
      <c r="O6481" s="7" t="s">
        <v>8137</v>
      </c>
      <c r="P6481" t="s">
        <v>1783</v>
      </c>
      <c r="Q6481" t="s">
        <v>1783</v>
      </c>
      <c r="R6481" t="s">
        <v>52</v>
      </c>
      <c r="S6481" t="s">
        <v>68</v>
      </c>
      <c r="T6481" t="s">
        <v>54</v>
      </c>
      <c r="U6481" s="2">
        <v>0</v>
      </c>
      <c r="V6481" s="2">
        <v>0</v>
      </c>
      <c r="W6481" t="s">
        <v>55</v>
      </c>
      <c r="Y6481" t="s">
        <v>56</v>
      </c>
      <c r="AB6481" t="s">
        <v>56</v>
      </c>
      <c r="AD6481" t="s">
        <v>57</v>
      </c>
      <c r="AE6481" t="s">
        <v>58</v>
      </c>
      <c r="AF6481">
        <v>24</v>
      </c>
      <c r="AG6481" t="s">
        <v>222</v>
      </c>
      <c r="AH6481">
        <v>49</v>
      </c>
      <c r="AI6481">
        <v>0</v>
      </c>
      <c r="AJ6481" t="s">
        <v>519</v>
      </c>
      <c r="AK6481" t="s">
        <v>56</v>
      </c>
      <c r="AL6481" t="s">
        <v>56</v>
      </c>
      <c r="AM6481" t="s">
        <v>56</v>
      </c>
      <c r="AP6481" t="s">
        <v>99</v>
      </c>
      <c r="AR6481" t="s">
        <v>56</v>
      </c>
    </row>
    <row r="6482" spans="1:44">
      <c r="A6482">
        <f>COUNTIF(F:F,F6482)</f>
        <v>652</v>
      </c>
      <c r="B6482">
        <v>27411</v>
      </c>
      <c r="C6482" t="s">
        <v>1643</v>
      </c>
      <c r="D6482" t="s">
        <v>44</v>
      </c>
      <c r="F6482" t="s">
        <v>2012</v>
      </c>
      <c r="G6482" t="s">
        <v>11217</v>
      </c>
      <c r="H6482" t="s">
        <v>2014</v>
      </c>
      <c r="I6482">
        <v>2017</v>
      </c>
      <c r="J6482" t="s">
        <v>751</v>
      </c>
      <c r="K6482" s="1">
        <v>42865</v>
      </c>
      <c r="L6482" s="2">
        <v>0.43888888888888888</v>
      </c>
      <c r="M6482" t="s">
        <v>48</v>
      </c>
      <c r="N6482" t="s">
        <v>2925</v>
      </c>
      <c r="O6482" s="7" t="s">
        <v>8137</v>
      </c>
      <c r="P6482" t="s">
        <v>1783</v>
      </c>
      <c r="Q6482" t="s">
        <v>1783</v>
      </c>
      <c r="R6482" t="s">
        <v>52</v>
      </c>
      <c r="S6482" t="s">
        <v>68</v>
      </c>
      <c r="T6482" t="s">
        <v>54</v>
      </c>
      <c r="U6482" s="2">
        <v>0</v>
      </c>
      <c r="V6482" s="2">
        <v>0</v>
      </c>
      <c r="W6482" t="s">
        <v>55</v>
      </c>
      <c r="Y6482" t="s">
        <v>56</v>
      </c>
      <c r="AB6482" t="s">
        <v>56</v>
      </c>
      <c r="AD6482" t="s">
        <v>57</v>
      </c>
      <c r="AE6482" t="s">
        <v>58</v>
      </c>
      <c r="AF6482">
        <v>24</v>
      </c>
      <c r="AG6482" t="s">
        <v>222</v>
      </c>
      <c r="AH6482">
        <v>49</v>
      </c>
      <c r="AI6482">
        <v>0</v>
      </c>
      <c r="AJ6482" t="s">
        <v>519</v>
      </c>
      <c r="AK6482" t="s">
        <v>56</v>
      </c>
      <c r="AL6482" t="s">
        <v>56</v>
      </c>
      <c r="AM6482" t="s">
        <v>56</v>
      </c>
      <c r="AP6482" t="s">
        <v>99</v>
      </c>
      <c r="AR6482" t="s">
        <v>56</v>
      </c>
    </row>
    <row r="6483" spans="1:44">
      <c r="A6483">
        <f>COUNTIF(F:F,F6483)</f>
        <v>652</v>
      </c>
      <c r="B6483">
        <v>27412</v>
      </c>
      <c r="C6483" t="s">
        <v>1643</v>
      </c>
      <c r="D6483" t="s">
        <v>44</v>
      </c>
      <c r="F6483" t="s">
        <v>2012</v>
      </c>
      <c r="G6483" t="s">
        <v>11218</v>
      </c>
      <c r="H6483" t="s">
        <v>2014</v>
      </c>
      <c r="I6483">
        <v>2017</v>
      </c>
      <c r="J6483" t="s">
        <v>751</v>
      </c>
      <c r="K6483" s="1">
        <v>42865</v>
      </c>
      <c r="L6483" s="2">
        <v>0.44166666666666665</v>
      </c>
      <c r="M6483" t="s">
        <v>48</v>
      </c>
      <c r="N6483" t="s">
        <v>2925</v>
      </c>
      <c r="O6483" s="7" t="s">
        <v>8137</v>
      </c>
      <c r="P6483" t="s">
        <v>1783</v>
      </c>
      <c r="Q6483" t="s">
        <v>1783</v>
      </c>
      <c r="R6483" t="s">
        <v>52</v>
      </c>
      <c r="S6483" t="s">
        <v>68</v>
      </c>
      <c r="T6483" t="s">
        <v>54</v>
      </c>
      <c r="U6483" s="2">
        <v>0</v>
      </c>
      <c r="V6483" s="2">
        <v>0</v>
      </c>
      <c r="W6483" t="s">
        <v>55</v>
      </c>
      <c r="Y6483" t="s">
        <v>56</v>
      </c>
      <c r="AB6483" t="s">
        <v>56</v>
      </c>
      <c r="AD6483" t="s">
        <v>57</v>
      </c>
      <c r="AE6483" t="s">
        <v>58</v>
      </c>
      <c r="AF6483">
        <v>24</v>
      </c>
      <c r="AG6483" t="s">
        <v>222</v>
      </c>
      <c r="AH6483">
        <v>49</v>
      </c>
      <c r="AI6483">
        <v>0</v>
      </c>
      <c r="AJ6483" t="s">
        <v>519</v>
      </c>
      <c r="AK6483" t="s">
        <v>56</v>
      </c>
      <c r="AL6483" t="s">
        <v>56</v>
      </c>
      <c r="AM6483" t="s">
        <v>56</v>
      </c>
      <c r="AP6483" t="s">
        <v>99</v>
      </c>
      <c r="AR6483" t="s">
        <v>56</v>
      </c>
    </row>
    <row r="6484" spans="1:44">
      <c r="A6484">
        <f>COUNTIF(F:F,F6484)</f>
        <v>652</v>
      </c>
      <c r="B6484">
        <v>27413</v>
      </c>
      <c r="C6484" t="s">
        <v>1643</v>
      </c>
      <c r="D6484" t="s">
        <v>44</v>
      </c>
      <c r="F6484" t="s">
        <v>2012</v>
      </c>
      <c r="G6484" t="s">
        <v>11219</v>
      </c>
      <c r="H6484" t="s">
        <v>2014</v>
      </c>
      <c r="I6484">
        <v>2017</v>
      </c>
      <c r="J6484" t="s">
        <v>751</v>
      </c>
      <c r="K6484" s="1">
        <v>42865</v>
      </c>
      <c r="L6484" s="2">
        <v>0.44236111111111115</v>
      </c>
      <c r="M6484" t="s">
        <v>48</v>
      </c>
      <c r="N6484" t="s">
        <v>2925</v>
      </c>
      <c r="O6484" s="7" t="s">
        <v>8137</v>
      </c>
      <c r="P6484" t="s">
        <v>1783</v>
      </c>
      <c r="Q6484" t="s">
        <v>1783</v>
      </c>
      <c r="R6484" t="s">
        <v>52</v>
      </c>
      <c r="S6484" t="s">
        <v>68</v>
      </c>
      <c r="T6484" t="s">
        <v>54</v>
      </c>
      <c r="U6484" s="2">
        <v>0</v>
      </c>
      <c r="V6484" s="2">
        <v>0</v>
      </c>
      <c r="W6484" t="s">
        <v>55</v>
      </c>
      <c r="Y6484" t="s">
        <v>56</v>
      </c>
      <c r="AB6484" t="s">
        <v>56</v>
      </c>
      <c r="AD6484" t="s">
        <v>57</v>
      </c>
      <c r="AE6484" t="s">
        <v>58</v>
      </c>
      <c r="AF6484">
        <v>24</v>
      </c>
      <c r="AG6484" t="s">
        <v>222</v>
      </c>
      <c r="AH6484">
        <v>49</v>
      </c>
      <c r="AI6484">
        <v>0</v>
      </c>
      <c r="AJ6484" t="s">
        <v>519</v>
      </c>
      <c r="AK6484" t="s">
        <v>56</v>
      </c>
      <c r="AL6484" t="s">
        <v>56</v>
      </c>
      <c r="AM6484" t="s">
        <v>56</v>
      </c>
      <c r="AP6484" t="s">
        <v>99</v>
      </c>
      <c r="AR6484" t="s">
        <v>56</v>
      </c>
    </row>
    <row r="6485" spans="1:44">
      <c r="A6485">
        <f>COUNTIF(F:F,F6485)</f>
        <v>652</v>
      </c>
      <c r="B6485">
        <v>27422</v>
      </c>
      <c r="C6485" t="s">
        <v>1643</v>
      </c>
      <c r="D6485" t="s">
        <v>44</v>
      </c>
      <c r="F6485" t="s">
        <v>2012</v>
      </c>
      <c r="G6485" t="s">
        <v>11221</v>
      </c>
      <c r="H6485" t="s">
        <v>2014</v>
      </c>
      <c r="I6485">
        <v>2017</v>
      </c>
      <c r="J6485" t="s">
        <v>751</v>
      </c>
      <c r="K6485" s="1">
        <v>42865</v>
      </c>
      <c r="L6485" s="2">
        <v>0.48333333333333334</v>
      </c>
      <c r="M6485" t="s">
        <v>48</v>
      </c>
      <c r="N6485" t="s">
        <v>2925</v>
      </c>
      <c r="O6485" s="7" t="s">
        <v>8137</v>
      </c>
      <c r="P6485" t="s">
        <v>1783</v>
      </c>
      <c r="Q6485" t="s">
        <v>1783</v>
      </c>
      <c r="R6485" t="s">
        <v>52</v>
      </c>
      <c r="S6485" t="s">
        <v>68</v>
      </c>
      <c r="T6485" t="s">
        <v>54</v>
      </c>
      <c r="U6485" s="2">
        <v>0</v>
      </c>
      <c r="V6485" s="2">
        <v>0</v>
      </c>
      <c r="W6485" t="s">
        <v>55</v>
      </c>
      <c r="Y6485" t="s">
        <v>56</v>
      </c>
      <c r="AB6485" t="s">
        <v>56</v>
      </c>
      <c r="AD6485" t="s">
        <v>57</v>
      </c>
      <c r="AE6485" t="s">
        <v>58</v>
      </c>
      <c r="AF6485">
        <v>24</v>
      </c>
      <c r="AG6485" t="s">
        <v>222</v>
      </c>
      <c r="AH6485">
        <v>49</v>
      </c>
      <c r="AI6485">
        <v>0</v>
      </c>
      <c r="AJ6485" t="s">
        <v>519</v>
      </c>
      <c r="AK6485" t="s">
        <v>56</v>
      </c>
      <c r="AL6485" t="s">
        <v>56</v>
      </c>
      <c r="AM6485" t="s">
        <v>56</v>
      </c>
      <c r="AP6485" t="s">
        <v>99</v>
      </c>
      <c r="AR6485" t="s">
        <v>56</v>
      </c>
    </row>
    <row r="6486" spans="1:44">
      <c r="A6486">
        <f>COUNTIF(F:F,F6486)</f>
        <v>652</v>
      </c>
      <c r="B6486">
        <v>27423</v>
      </c>
      <c r="C6486" t="s">
        <v>1643</v>
      </c>
      <c r="D6486" t="s">
        <v>44</v>
      </c>
      <c r="F6486" t="s">
        <v>2012</v>
      </c>
      <c r="G6486" t="s">
        <v>11222</v>
      </c>
      <c r="H6486" t="s">
        <v>2014</v>
      </c>
      <c r="I6486">
        <v>2017</v>
      </c>
      <c r="J6486" t="s">
        <v>751</v>
      </c>
      <c r="K6486" s="1">
        <v>42865</v>
      </c>
      <c r="L6486" s="2">
        <v>0.49305555555555558</v>
      </c>
      <c r="M6486" t="s">
        <v>48</v>
      </c>
      <c r="N6486" t="s">
        <v>2925</v>
      </c>
      <c r="O6486" s="7" t="s">
        <v>8137</v>
      </c>
      <c r="P6486" t="s">
        <v>1783</v>
      </c>
      <c r="Q6486" t="s">
        <v>1783</v>
      </c>
      <c r="R6486" t="s">
        <v>52</v>
      </c>
      <c r="S6486" t="s">
        <v>68</v>
      </c>
      <c r="T6486" t="s">
        <v>54</v>
      </c>
      <c r="U6486" s="2">
        <v>0</v>
      </c>
      <c r="V6486" s="2">
        <v>0</v>
      </c>
      <c r="W6486" t="s">
        <v>55</v>
      </c>
      <c r="Y6486" t="s">
        <v>56</v>
      </c>
      <c r="AB6486" t="s">
        <v>56</v>
      </c>
      <c r="AD6486" t="s">
        <v>57</v>
      </c>
      <c r="AE6486" t="s">
        <v>58</v>
      </c>
      <c r="AF6486">
        <v>24</v>
      </c>
      <c r="AG6486" t="s">
        <v>222</v>
      </c>
      <c r="AH6486">
        <v>49</v>
      </c>
      <c r="AI6486">
        <v>0</v>
      </c>
      <c r="AJ6486" t="s">
        <v>519</v>
      </c>
      <c r="AK6486" t="s">
        <v>56</v>
      </c>
      <c r="AL6486" t="s">
        <v>56</v>
      </c>
      <c r="AM6486" t="s">
        <v>56</v>
      </c>
      <c r="AP6486" t="s">
        <v>99</v>
      </c>
      <c r="AR6486" t="s">
        <v>56</v>
      </c>
    </row>
    <row r="6487" spans="1:44">
      <c r="A6487">
        <f>COUNTIF(F:F,F6487)</f>
        <v>652</v>
      </c>
      <c r="B6487">
        <v>27439</v>
      </c>
      <c r="C6487" t="s">
        <v>1643</v>
      </c>
      <c r="D6487" t="s">
        <v>44</v>
      </c>
      <c r="F6487" t="s">
        <v>2012</v>
      </c>
      <c r="G6487" t="s">
        <v>11248</v>
      </c>
      <c r="H6487" t="s">
        <v>2014</v>
      </c>
      <c r="I6487">
        <v>2017</v>
      </c>
      <c r="J6487" t="s">
        <v>751</v>
      </c>
      <c r="K6487" s="1">
        <v>42871</v>
      </c>
      <c r="L6487" s="2">
        <v>0.41180555555555554</v>
      </c>
      <c r="M6487" t="s">
        <v>48</v>
      </c>
      <c r="N6487" t="s">
        <v>2324</v>
      </c>
      <c r="O6487" s="7" t="s">
        <v>8137</v>
      </c>
      <c r="P6487" t="s">
        <v>1783</v>
      </c>
      <c r="Q6487" t="s">
        <v>1783</v>
      </c>
      <c r="R6487" t="s">
        <v>52</v>
      </c>
      <c r="S6487" t="s">
        <v>68</v>
      </c>
      <c r="T6487" t="s">
        <v>54</v>
      </c>
      <c r="U6487" s="2">
        <v>0</v>
      </c>
      <c r="V6487" s="2">
        <v>0</v>
      </c>
      <c r="W6487" t="s">
        <v>55</v>
      </c>
      <c r="Y6487" t="s">
        <v>56</v>
      </c>
      <c r="AB6487" t="s">
        <v>56</v>
      </c>
      <c r="AD6487" t="s">
        <v>57</v>
      </c>
      <c r="AE6487" t="s">
        <v>58</v>
      </c>
      <c r="AF6487">
        <v>3</v>
      </c>
      <c r="AG6487" t="s">
        <v>124</v>
      </c>
      <c r="AH6487">
        <v>2</v>
      </c>
      <c r="AI6487">
        <v>0</v>
      </c>
      <c r="AJ6487" t="s">
        <v>783</v>
      </c>
      <c r="AK6487" t="s">
        <v>56</v>
      </c>
      <c r="AL6487" t="s">
        <v>56</v>
      </c>
      <c r="AM6487" t="s">
        <v>56</v>
      </c>
      <c r="AP6487" t="s">
        <v>99</v>
      </c>
      <c r="AR6487" t="s">
        <v>56</v>
      </c>
    </row>
    <row r="6488" spans="1:44">
      <c r="A6488">
        <f>COUNTIF(F:F,F6488)</f>
        <v>652</v>
      </c>
      <c r="B6488">
        <v>27440</v>
      </c>
      <c r="C6488" t="s">
        <v>1643</v>
      </c>
      <c r="D6488" t="s">
        <v>44</v>
      </c>
      <c r="F6488" t="s">
        <v>2012</v>
      </c>
      <c r="G6488" t="s">
        <v>11249</v>
      </c>
      <c r="H6488" t="s">
        <v>2014</v>
      </c>
      <c r="I6488">
        <v>2017</v>
      </c>
      <c r="J6488" t="s">
        <v>751</v>
      </c>
      <c r="K6488" s="1">
        <v>42871</v>
      </c>
      <c r="L6488" s="2">
        <v>0.41388888888888892</v>
      </c>
      <c r="M6488" t="s">
        <v>48</v>
      </c>
      <c r="N6488" t="s">
        <v>2324</v>
      </c>
      <c r="O6488" s="7" t="s">
        <v>8137</v>
      </c>
      <c r="P6488" t="s">
        <v>1783</v>
      </c>
      <c r="Q6488" t="s">
        <v>1783</v>
      </c>
      <c r="R6488" t="s">
        <v>52</v>
      </c>
      <c r="S6488" t="s">
        <v>68</v>
      </c>
      <c r="T6488" t="s">
        <v>54</v>
      </c>
      <c r="U6488" s="2">
        <v>0</v>
      </c>
      <c r="V6488" s="2">
        <v>0</v>
      </c>
      <c r="W6488" t="s">
        <v>55</v>
      </c>
      <c r="Y6488" t="s">
        <v>56</v>
      </c>
      <c r="AB6488" t="s">
        <v>56</v>
      </c>
      <c r="AD6488" t="s">
        <v>57</v>
      </c>
      <c r="AE6488" t="s">
        <v>58</v>
      </c>
      <c r="AF6488">
        <v>3</v>
      </c>
      <c r="AG6488" t="s">
        <v>124</v>
      </c>
      <c r="AH6488">
        <v>2</v>
      </c>
      <c r="AI6488">
        <v>0</v>
      </c>
      <c r="AJ6488" t="s">
        <v>783</v>
      </c>
      <c r="AK6488" t="s">
        <v>56</v>
      </c>
      <c r="AL6488" t="s">
        <v>56</v>
      </c>
      <c r="AM6488" t="s">
        <v>56</v>
      </c>
      <c r="AP6488" t="s">
        <v>99</v>
      </c>
      <c r="AR6488" t="s">
        <v>56</v>
      </c>
    </row>
    <row r="6489" spans="1:44">
      <c r="A6489">
        <f>COUNTIF(F:F,F6489)</f>
        <v>652</v>
      </c>
      <c r="B6489">
        <v>27441</v>
      </c>
      <c r="C6489" t="s">
        <v>1643</v>
      </c>
      <c r="D6489" t="s">
        <v>44</v>
      </c>
      <c r="F6489" t="s">
        <v>2012</v>
      </c>
      <c r="G6489" t="s">
        <v>5466</v>
      </c>
      <c r="H6489" t="s">
        <v>2014</v>
      </c>
      <c r="I6489">
        <v>2017</v>
      </c>
      <c r="J6489" t="s">
        <v>751</v>
      </c>
      <c r="K6489" s="1">
        <v>42871</v>
      </c>
      <c r="L6489" s="2">
        <v>0.4145833333333333</v>
      </c>
      <c r="M6489" t="s">
        <v>48</v>
      </c>
      <c r="N6489" t="s">
        <v>2324</v>
      </c>
      <c r="O6489" s="7" t="s">
        <v>8137</v>
      </c>
      <c r="P6489" t="s">
        <v>1783</v>
      </c>
      <c r="Q6489" t="s">
        <v>1783</v>
      </c>
      <c r="R6489" t="s">
        <v>52</v>
      </c>
      <c r="S6489" t="s">
        <v>68</v>
      </c>
      <c r="T6489" t="s">
        <v>54</v>
      </c>
      <c r="U6489" s="2">
        <v>0</v>
      </c>
      <c r="V6489" s="2">
        <v>0</v>
      </c>
      <c r="W6489" t="s">
        <v>55</v>
      </c>
      <c r="Y6489" t="s">
        <v>56</v>
      </c>
      <c r="AB6489" t="s">
        <v>56</v>
      </c>
      <c r="AD6489" t="s">
        <v>57</v>
      </c>
      <c r="AE6489" t="s">
        <v>58</v>
      </c>
      <c r="AF6489">
        <v>3</v>
      </c>
      <c r="AG6489" t="s">
        <v>124</v>
      </c>
      <c r="AH6489">
        <v>2</v>
      </c>
      <c r="AI6489">
        <v>0</v>
      </c>
      <c r="AJ6489" t="s">
        <v>783</v>
      </c>
      <c r="AK6489" t="s">
        <v>56</v>
      </c>
      <c r="AL6489" t="s">
        <v>56</v>
      </c>
      <c r="AM6489" t="s">
        <v>56</v>
      </c>
      <c r="AP6489" t="s">
        <v>99</v>
      </c>
      <c r="AR6489" t="s">
        <v>56</v>
      </c>
    </row>
    <row r="6490" spans="1:44">
      <c r="A6490">
        <f>COUNTIF(F:F,F6490)</f>
        <v>652</v>
      </c>
      <c r="B6490">
        <v>27517</v>
      </c>
      <c r="C6490" t="s">
        <v>1643</v>
      </c>
      <c r="D6490" t="s">
        <v>44</v>
      </c>
      <c r="F6490" t="s">
        <v>2012</v>
      </c>
      <c r="G6490" t="s">
        <v>6469</v>
      </c>
      <c r="H6490" t="s">
        <v>2014</v>
      </c>
      <c r="I6490">
        <v>2017</v>
      </c>
      <c r="J6490" t="s">
        <v>751</v>
      </c>
      <c r="K6490" s="1">
        <v>42878</v>
      </c>
      <c r="L6490" s="2">
        <v>0.49027777777777781</v>
      </c>
      <c r="M6490" t="s">
        <v>1636</v>
      </c>
      <c r="N6490" t="s">
        <v>4200</v>
      </c>
      <c r="O6490" s="7" t="s">
        <v>8137</v>
      </c>
      <c r="P6490" t="s">
        <v>56</v>
      </c>
      <c r="R6490" t="s">
        <v>52</v>
      </c>
      <c r="S6490" t="s">
        <v>68</v>
      </c>
      <c r="T6490" t="s">
        <v>54</v>
      </c>
      <c r="U6490" s="2">
        <v>0</v>
      </c>
      <c r="V6490" s="2">
        <v>0</v>
      </c>
      <c r="W6490" t="s">
        <v>55</v>
      </c>
      <c r="Y6490" t="s">
        <v>56</v>
      </c>
      <c r="AB6490" t="s">
        <v>56</v>
      </c>
      <c r="AD6490" t="s">
        <v>57</v>
      </c>
      <c r="AE6490" t="s">
        <v>58</v>
      </c>
      <c r="AF6490">
        <v>24</v>
      </c>
      <c r="AG6490" t="s">
        <v>222</v>
      </c>
      <c r="AH6490">
        <v>49</v>
      </c>
      <c r="AI6490">
        <v>0</v>
      </c>
      <c r="AJ6490" t="s">
        <v>519</v>
      </c>
      <c r="AK6490" t="s">
        <v>56</v>
      </c>
      <c r="AL6490" t="s">
        <v>56</v>
      </c>
      <c r="AM6490" t="s">
        <v>56</v>
      </c>
      <c r="AP6490" t="s">
        <v>99</v>
      </c>
      <c r="AR6490" t="s">
        <v>56</v>
      </c>
    </row>
    <row r="6491" spans="1:44">
      <c r="A6491">
        <f>COUNTIF(F:F,F6491)</f>
        <v>652</v>
      </c>
      <c r="B6491">
        <v>27518</v>
      </c>
      <c r="C6491" t="s">
        <v>1643</v>
      </c>
      <c r="D6491" t="s">
        <v>44</v>
      </c>
      <c r="F6491" t="s">
        <v>2012</v>
      </c>
      <c r="G6491" t="s">
        <v>5514</v>
      </c>
      <c r="H6491" t="s">
        <v>2014</v>
      </c>
      <c r="I6491">
        <v>2017</v>
      </c>
      <c r="J6491" t="s">
        <v>751</v>
      </c>
      <c r="K6491" s="1">
        <v>42878</v>
      </c>
      <c r="L6491" s="2">
        <v>0.4909722222222222</v>
      </c>
      <c r="M6491" t="s">
        <v>1636</v>
      </c>
      <c r="N6491" t="s">
        <v>4200</v>
      </c>
      <c r="O6491" s="7" t="s">
        <v>8137</v>
      </c>
      <c r="P6491" t="s">
        <v>56</v>
      </c>
      <c r="R6491" t="s">
        <v>52</v>
      </c>
      <c r="S6491" t="s">
        <v>68</v>
      </c>
      <c r="T6491" t="s">
        <v>54</v>
      </c>
      <c r="U6491" s="2">
        <v>0</v>
      </c>
      <c r="V6491" s="2">
        <v>0</v>
      </c>
      <c r="W6491" t="s">
        <v>55</v>
      </c>
      <c r="Y6491" t="s">
        <v>56</v>
      </c>
      <c r="AB6491" t="s">
        <v>56</v>
      </c>
      <c r="AD6491" t="s">
        <v>57</v>
      </c>
      <c r="AE6491" t="s">
        <v>58</v>
      </c>
      <c r="AF6491">
        <v>24</v>
      </c>
      <c r="AG6491" t="s">
        <v>222</v>
      </c>
      <c r="AH6491">
        <v>49</v>
      </c>
      <c r="AI6491">
        <v>0</v>
      </c>
      <c r="AJ6491" t="s">
        <v>519</v>
      </c>
      <c r="AK6491" t="s">
        <v>56</v>
      </c>
      <c r="AL6491" t="s">
        <v>56</v>
      </c>
      <c r="AM6491" t="s">
        <v>56</v>
      </c>
      <c r="AP6491" t="s">
        <v>99</v>
      </c>
      <c r="AR6491" t="s">
        <v>56</v>
      </c>
    </row>
    <row r="6492" spans="1:44">
      <c r="A6492">
        <f>COUNTIF(F:F,F6492)</f>
        <v>652</v>
      </c>
      <c r="B6492">
        <v>27519</v>
      </c>
      <c r="C6492" t="s">
        <v>1643</v>
      </c>
      <c r="D6492" t="s">
        <v>44</v>
      </c>
      <c r="F6492" t="s">
        <v>2012</v>
      </c>
      <c r="G6492" t="s">
        <v>5419</v>
      </c>
      <c r="H6492" t="s">
        <v>2014</v>
      </c>
      <c r="I6492">
        <v>2017</v>
      </c>
      <c r="J6492" t="s">
        <v>751</v>
      </c>
      <c r="K6492" s="1">
        <v>42878</v>
      </c>
      <c r="L6492" s="2">
        <v>0.49236111111111108</v>
      </c>
      <c r="M6492" t="s">
        <v>1636</v>
      </c>
      <c r="N6492" t="s">
        <v>4200</v>
      </c>
      <c r="O6492" s="7" t="s">
        <v>8137</v>
      </c>
      <c r="P6492" t="s">
        <v>56</v>
      </c>
      <c r="R6492" t="s">
        <v>52</v>
      </c>
      <c r="S6492" t="s">
        <v>68</v>
      </c>
      <c r="T6492" t="s">
        <v>54</v>
      </c>
      <c r="U6492" s="2">
        <v>0</v>
      </c>
      <c r="V6492" s="2">
        <v>0</v>
      </c>
      <c r="W6492" t="s">
        <v>55</v>
      </c>
      <c r="Y6492" t="s">
        <v>56</v>
      </c>
      <c r="AB6492" t="s">
        <v>56</v>
      </c>
      <c r="AD6492" t="s">
        <v>57</v>
      </c>
      <c r="AE6492" t="s">
        <v>58</v>
      </c>
      <c r="AF6492">
        <v>24</v>
      </c>
      <c r="AG6492" t="s">
        <v>222</v>
      </c>
      <c r="AH6492">
        <v>49</v>
      </c>
      <c r="AI6492">
        <v>0</v>
      </c>
      <c r="AJ6492" t="s">
        <v>519</v>
      </c>
      <c r="AK6492" t="s">
        <v>56</v>
      </c>
      <c r="AL6492" t="s">
        <v>56</v>
      </c>
      <c r="AM6492" t="s">
        <v>56</v>
      </c>
      <c r="AP6492" t="s">
        <v>99</v>
      </c>
      <c r="AR6492" t="s">
        <v>56</v>
      </c>
    </row>
    <row r="6493" spans="1:44">
      <c r="A6493">
        <f>COUNTIF(F:F,F6493)</f>
        <v>652</v>
      </c>
      <c r="B6493">
        <v>27520</v>
      </c>
      <c r="C6493" t="s">
        <v>1643</v>
      </c>
      <c r="D6493" t="s">
        <v>44</v>
      </c>
      <c r="F6493" t="s">
        <v>2012</v>
      </c>
      <c r="G6493" t="s">
        <v>11304</v>
      </c>
      <c r="H6493" t="s">
        <v>2014</v>
      </c>
      <c r="I6493">
        <v>2017</v>
      </c>
      <c r="J6493" t="s">
        <v>751</v>
      </c>
      <c r="K6493" s="1">
        <v>42878</v>
      </c>
      <c r="L6493" s="2">
        <v>0.49444444444444446</v>
      </c>
      <c r="M6493" t="s">
        <v>1636</v>
      </c>
      <c r="N6493" t="s">
        <v>4200</v>
      </c>
      <c r="O6493" s="7" t="s">
        <v>8137</v>
      </c>
      <c r="P6493" t="s">
        <v>56</v>
      </c>
      <c r="R6493" t="s">
        <v>52</v>
      </c>
      <c r="S6493" t="s">
        <v>68</v>
      </c>
      <c r="T6493" t="s">
        <v>54</v>
      </c>
      <c r="U6493" s="2">
        <v>0</v>
      </c>
      <c r="V6493" s="2">
        <v>0</v>
      </c>
      <c r="W6493" t="s">
        <v>55</v>
      </c>
      <c r="Y6493" t="s">
        <v>56</v>
      </c>
      <c r="AB6493" t="s">
        <v>56</v>
      </c>
      <c r="AD6493" t="s">
        <v>57</v>
      </c>
      <c r="AE6493" t="s">
        <v>58</v>
      </c>
      <c r="AF6493">
        <v>24</v>
      </c>
      <c r="AG6493" t="s">
        <v>222</v>
      </c>
      <c r="AH6493">
        <v>49</v>
      </c>
      <c r="AI6493">
        <v>0</v>
      </c>
      <c r="AJ6493" t="s">
        <v>519</v>
      </c>
      <c r="AK6493" t="s">
        <v>56</v>
      </c>
      <c r="AL6493" t="s">
        <v>56</v>
      </c>
      <c r="AM6493" t="s">
        <v>56</v>
      </c>
      <c r="AP6493" t="s">
        <v>99</v>
      </c>
      <c r="AR6493" t="s">
        <v>56</v>
      </c>
    </row>
    <row r="6494" spans="1:44">
      <c r="A6494">
        <f>COUNTIF(F:F,F6494)</f>
        <v>652</v>
      </c>
      <c r="B6494">
        <v>27522</v>
      </c>
      <c r="C6494" t="s">
        <v>1643</v>
      </c>
      <c r="D6494" t="s">
        <v>44</v>
      </c>
      <c r="F6494" t="s">
        <v>2012</v>
      </c>
      <c r="G6494" t="s">
        <v>11306</v>
      </c>
      <c r="H6494" t="s">
        <v>2014</v>
      </c>
      <c r="I6494">
        <v>2017</v>
      </c>
      <c r="J6494" t="s">
        <v>751</v>
      </c>
      <c r="K6494" s="1">
        <v>42878</v>
      </c>
      <c r="L6494" s="2">
        <v>0.56597222222222221</v>
      </c>
      <c r="M6494" t="s">
        <v>1636</v>
      </c>
      <c r="N6494" t="s">
        <v>4200</v>
      </c>
      <c r="O6494" s="7" t="s">
        <v>8137</v>
      </c>
      <c r="P6494" t="s">
        <v>56</v>
      </c>
      <c r="R6494" t="s">
        <v>52</v>
      </c>
      <c r="S6494" t="s">
        <v>68</v>
      </c>
      <c r="T6494" t="s">
        <v>54</v>
      </c>
      <c r="U6494" s="2">
        <v>0</v>
      </c>
      <c r="V6494" s="2">
        <v>0</v>
      </c>
      <c r="W6494" t="s">
        <v>55</v>
      </c>
      <c r="Y6494" t="s">
        <v>56</v>
      </c>
      <c r="AB6494" t="s">
        <v>56</v>
      </c>
      <c r="AD6494" t="s">
        <v>57</v>
      </c>
      <c r="AE6494" t="s">
        <v>58</v>
      </c>
      <c r="AF6494">
        <v>24</v>
      </c>
      <c r="AG6494" t="s">
        <v>222</v>
      </c>
      <c r="AH6494">
        <v>49</v>
      </c>
      <c r="AI6494">
        <v>0</v>
      </c>
      <c r="AJ6494" t="s">
        <v>519</v>
      </c>
      <c r="AK6494" t="s">
        <v>56</v>
      </c>
      <c r="AL6494" t="s">
        <v>56</v>
      </c>
      <c r="AM6494" t="s">
        <v>56</v>
      </c>
      <c r="AP6494" t="s">
        <v>99</v>
      </c>
      <c r="AR6494" t="s">
        <v>56</v>
      </c>
    </row>
    <row r="6495" spans="1:44">
      <c r="A6495">
        <f>COUNTIF(F:F,F6495)</f>
        <v>652</v>
      </c>
      <c r="B6495">
        <v>27523</v>
      </c>
      <c r="C6495" t="s">
        <v>1643</v>
      </c>
      <c r="D6495" t="s">
        <v>44</v>
      </c>
      <c r="F6495" t="s">
        <v>2012</v>
      </c>
      <c r="G6495" t="s">
        <v>11307</v>
      </c>
      <c r="H6495" t="s">
        <v>2014</v>
      </c>
      <c r="I6495">
        <v>2017</v>
      </c>
      <c r="J6495" t="s">
        <v>751</v>
      </c>
      <c r="K6495" s="1">
        <v>42878</v>
      </c>
      <c r="L6495" s="2">
        <v>0.56666666666666665</v>
      </c>
      <c r="M6495" t="s">
        <v>1636</v>
      </c>
      <c r="N6495" t="s">
        <v>4200</v>
      </c>
      <c r="O6495" s="7" t="s">
        <v>8137</v>
      </c>
      <c r="P6495" t="s">
        <v>56</v>
      </c>
      <c r="R6495" t="s">
        <v>52</v>
      </c>
      <c r="S6495" t="s">
        <v>68</v>
      </c>
      <c r="T6495" t="s">
        <v>54</v>
      </c>
      <c r="U6495" s="2">
        <v>0</v>
      </c>
      <c r="V6495" s="2">
        <v>0</v>
      </c>
      <c r="W6495" t="s">
        <v>55</v>
      </c>
      <c r="Y6495" t="s">
        <v>56</v>
      </c>
      <c r="AB6495" t="s">
        <v>56</v>
      </c>
      <c r="AD6495" t="s">
        <v>57</v>
      </c>
      <c r="AE6495" t="s">
        <v>58</v>
      </c>
      <c r="AF6495">
        <v>24</v>
      </c>
      <c r="AG6495" t="s">
        <v>222</v>
      </c>
      <c r="AH6495">
        <v>49</v>
      </c>
      <c r="AI6495">
        <v>0</v>
      </c>
      <c r="AJ6495" t="s">
        <v>519</v>
      </c>
      <c r="AK6495" t="s">
        <v>56</v>
      </c>
      <c r="AL6495" t="s">
        <v>56</v>
      </c>
      <c r="AM6495" t="s">
        <v>56</v>
      </c>
      <c r="AP6495" t="s">
        <v>99</v>
      </c>
      <c r="AR6495" t="s">
        <v>56</v>
      </c>
    </row>
    <row r="6496" spans="1:44">
      <c r="A6496">
        <f>COUNTIF(F:F,F6496)</f>
        <v>652</v>
      </c>
      <c r="B6496">
        <v>27524</v>
      </c>
      <c r="C6496" t="s">
        <v>1643</v>
      </c>
      <c r="D6496" t="s">
        <v>44</v>
      </c>
      <c r="F6496" t="s">
        <v>2012</v>
      </c>
      <c r="G6496" t="s">
        <v>11308</v>
      </c>
      <c r="H6496" t="s">
        <v>2014</v>
      </c>
      <c r="I6496">
        <v>2017</v>
      </c>
      <c r="J6496" t="s">
        <v>751</v>
      </c>
      <c r="K6496" s="1">
        <v>42878</v>
      </c>
      <c r="L6496" s="2">
        <v>0.56805555555555554</v>
      </c>
      <c r="M6496" t="s">
        <v>1636</v>
      </c>
      <c r="N6496" t="s">
        <v>4200</v>
      </c>
      <c r="O6496" s="7" t="s">
        <v>8137</v>
      </c>
      <c r="P6496" t="s">
        <v>56</v>
      </c>
      <c r="R6496" t="s">
        <v>52</v>
      </c>
      <c r="S6496" t="s">
        <v>68</v>
      </c>
      <c r="T6496" t="s">
        <v>54</v>
      </c>
      <c r="U6496" s="2">
        <v>0</v>
      </c>
      <c r="V6496" s="2">
        <v>0</v>
      </c>
      <c r="W6496" t="s">
        <v>55</v>
      </c>
      <c r="Y6496" t="s">
        <v>56</v>
      </c>
      <c r="AB6496" t="s">
        <v>56</v>
      </c>
      <c r="AD6496" t="s">
        <v>57</v>
      </c>
      <c r="AE6496" t="s">
        <v>58</v>
      </c>
      <c r="AF6496">
        <v>24</v>
      </c>
      <c r="AG6496" t="s">
        <v>222</v>
      </c>
      <c r="AH6496">
        <v>49</v>
      </c>
      <c r="AI6496">
        <v>0</v>
      </c>
      <c r="AJ6496" t="s">
        <v>519</v>
      </c>
      <c r="AK6496" t="s">
        <v>56</v>
      </c>
      <c r="AL6496" t="s">
        <v>56</v>
      </c>
      <c r="AM6496" t="s">
        <v>56</v>
      </c>
      <c r="AP6496" t="s">
        <v>99</v>
      </c>
      <c r="AR6496" t="s">
        <v>56</v>
      </c>
    </row>
    <row r="6497" spans="1:44">
      <c r="A6497">
        <f>COUNTIF(F:F,F6497)</f>
        <v>652</v>
      </c>
      <c r="B6497">
        <v>28017</v>
      </c>
      <c r="C6497" t="s">
        <v>1643</v>
      </c>
      <c r="D6497" t="s">
        <v>44</v>
      </c>
      <c r="F6497" t="s">
        <v>2012</v>
      </c>
      <c r="G6497" t="s">
        <v>6814</v>
      </c>
      <c r="H6497" t="s">
        <v>2014</v>
      </c>
      <c r="I6497">
        <v>2017</v>
      </c>
      <c r="J6497" t="s">
        <v>1296</v>
      </c>
      <c r="K6497" s="1">
        <v>43005</v>
      </c>
      <c r="L6497" s="2">
        <v>0.6069444444444444</v>
      </c>
      <c r="M6497" t="s">
        <v>48</v>
      </c>
      <c r="N6497" t="s">
        <v>3047</v>
      </c>
      <c r="O6497" s="7" t="s">
        <v>4087</v>
      </c>
      <c r="P6497" t="s">
        <v>1783</v>
      </c>
      <c r="Q6497" t="s">
        <v>1783</v>
      </c>
      <c r="R6497" t="s">
        <v>416</v>
      </c>
      <c r="S6497" t="s">
        <v>68</v>
      </c>
      <c r="T6497" t="s">
        <v>54</v>
      </c>
      <c r="U6497" s="2">
        <v>0</v>
      </c>
      <c r="V6497" s="2">
        <v>0</v>
      </c>
      <c r="W6497" t="s">
        <v>55</v>
      </c>
      <c r="Y6497" t="s">
        <v>56</v>
      </c>
      <c r="AB6497" t="s">
        <v>56</v>
      </c>
      <c r="AD6497" t="s">
        <v>57</v>
      </c>
      <c r="AE6497" t="s">
        <v>58</v>
      </c>
      <c r="AF6497" t="s">
        <v>94</v>
      </c>
      <c r="AG6497" t="s">
        <v>95</v>
      </c>
      <c r="AH6497">
        <v>49</v>
      </c>
      <c r="AI6497">
        <v>0</v>
      </c>
      <c r="AJ6497" t="s">
        <v>519</v>
      </c>
      <c r="AK6497" t="s">
        <v>56</v>
      </c>
      <c r="AL6497" t="s">
        <v>56</v>
      </c>
      <c r="AM6497" t="s">
        <v>56</v>
      </c>
      <c r="AP6497" t="s">
        <v>99</v>
      </c>
      <c r="AR6497" t="s">
        <v>56</v>
      </c>
    </row>
    <row r="6498" spans="1:44">
      <c r="A6498">
        <f>COUNTIF(F:F,F6498)</f>
        <v>652</v>
      </c>
      <c r="B6498">
        <v>28018</v>
      </c>
      <c r="C6498" t="s">
        <v>1643</v>
      </c>
      <c r="D6498" t="s">
        <v>44</v>
      </c>
      <c r="F6498" t="s">
        <v>2012</v>
      </c>
      <c r="G6498" t="s">
        <v>11892</v>
      </c>
      <c r="H6498" t="s">
        <v>2014</v>
      </c>
      <c r="I6498">
        <v>2017</v>
      </c>
      <c r="J6498" t="s">
        <v>1296</v>
      </c>
      <c r="K6498" s="1">
        <v>43005</v>
      </c>
      <c r="L6498" s="2">
        <v>0.60972222222222217</v>
      </c>
      <c r="M6498" t="s">
        <v>48</v>
      </c>
      <c r="N6498" t="s">
        <v>3047</v>
      </c>
      <c r="O6498" s="7" t="s">
        <v>4087</v>
      </c>
      <c r="P6498" t="s">
        <v>1783</v>
      </c>
      <c r="Q6498" t="s">
        <v>1783</v>
      </c>
      <c r="R6498" t="s">
        <v>416</v>
      </c>
      <c r="S6498" t="s">
        <v>68</v>
      </c>
      <c r="T6498" t="s">
        <v>54</v>
      </c>
      <c r="U6498" s="2">
        <v>0</v>
      </c>
      <c r="V6498" s="2">
        <v>0</v>
      </c>
      <c r="W6498" t="s">
        <v>55</v>
      </c>
      <c r="Y6498" t="s">
        <v>56</v>
      </c>
      <c r="AB6498" t="s">
        <v>56</v>
      </c>
      <c r="AD6498" t="s">
        <v>57</v>
      </c>
      <c r="AE6498" t="s">
        <v>58</v>
      </c>
      <c r="AF6498" t="s">
        <v>94</v>
      </c>
      <c r="AG6498" t="s">
        <v>95</v>
      </c>
      <c r="AH6498">
        <v>49</v>
      </c>
      <c r="AI6498">
        <v>0</v>
      </c>
      <c r="AJ6498" t="s">
        <v>519</v>
      </c>
      <c r="AK6498" t="s">
        <v>56</v>
      </c>
      <c r="AL6498" t="s">
        <v>56</v>
      </c>
      <c r="AM6498" t="s">
        <v>56</v>
      </c>
      <c r="AP6498" t="s">
        <v>99</v>
      </c>
      <c r="AR6498" t="s">
        <v>56</v>
      </c>
    </row>
    <row r="6499" spans="1:44">
      <c r="A6499">
        <f>COUNTIF(F:F,F6499)</f>
        <v>652</v>
      </c>
      <c r="B6499">
        <v>28019</v>
      </c>
      <c r="C6499" t="s">
        <v>1643</v>
      </c>
      <c r="D6499" t="s">
        <v>44</v>
      </c>
      <c r="F6499" t="s">
        <v>2012</v>
      </c>
      <c r="G6499" t="s">
        <v>4084</v>
      </c>
      <c r="H6499" t="s">
        <v>2014</v>
      </c>
      <c r="I6499">
        <v>2017</v>
      </c>
      <c r="J6499" t="s">
        <v>1296</v>
      </c>
      <c r="K6499" s="1">
        <v>43005</v>
      </c>
      <c r="L6499" s="2">
        <v>0.61388888888888882</v>
      </c>
      <c r="M6499" t="s">
        <v>48</v>
      </c>
      <c r="N6499" t="s">
        <v>3047</v>
      </c>
      <c r="O6499" s="7" t="s">
        <v>4087</v>
      </c>
      <c r="P6499" t="s">
        <v>1783</v>
      </c>
      <c r="Q6499" t="s">
        <v>1783</v>
      </c>
      <c r="R6499" t="s">
        <v>416</v>
      </c>
      <c r="S6499" t="s">
        <v>68</v>
      </c>
      <c r="T6499" t="s">
        <v>54</v>
      </c>
      <c r="U6499" s="2">
        <v>0</v>
      </c>
      <c r="V6499" s="2">
        <v>0</v>
      </c>
      <c r="W6499" t="s">
        <v>55</v>
      </c>
      <c r="Y6499" t="s">
        <v>56</v>
      </c>
      <c r="AB6499" t="s">
        <v>56</v>
      </c>
      <c r="AD6499" t="s">
        <v>57</v>
      </c>
      <c r="AE6499" t="s">
        <v>58</v>
      </c>
      <c r="AF6499" t="s">
        <v>94</v>
      </c>
      <c r="AG6499" t="s">
        <v>95</v>
      </c>
      <c r="AH6499">
        <v>49</v>
      </c>
      <c r="AI6499">
        <v>0</v>
      </c>
      <c r="AJ6499" t="s">
        <v>519</v>
      </c>
      <c r="AK6499" t="s">
        <v>56</v>
      </c>
      <c r="AL6499" t="s">
        <v>56</v>
      </c>
      <c r="AM6499" t="s">
        <v>56</v>
      </c>
      <c r="AP6499" t="s">
        <v>99</v>
      </c>
      <c r="AR6499" t="s">
        <v>56</v>
      </c>
    </row>
    <row r="6500" spans="1:44">
      <c r="A6500">
        <f>COUNTIF(F:F,F6500)</f>
        <v>652</v>
      </c>
      <c r="B6500">
        <v>28020</v>
      </c>
      <c r="C6500" t="s">
        <v>1643</v>
      </c>
      <c r="D6500" t="s">
        <v>44</v>
      </c>
      <c r="F6500" t="s">
        <v>2012</v>
      </c>
      <c r="G6500" t="s">
        <v>7772</v>
      </c>
      <c r="H6500" t="s">
        <v>2014</v>
      </c>
      <c r="I6500">
        <v>2017</v>
      </c>
      <c r="J6500" t="s">
        <v>1296</v>
      </c>
      <c r="K6500" s="1">
        <v>43005</v>
      </c>
      <c r="L6500" s="2">
        <v>0.61736111111111114</v>
      </c>
      <c r="M6500" t="s">
        <v>48</v>
      </c>
      <c r="N6500" t="s">
        <v>3047</v>
      </c>
      <c r="O6500" s="7" t="s">
        <v>4087</v>
      </c>
      <c r="P6500" t="s">
        <v>1783</v>
      </c>
      <c r="Q6500" t="s">
        <v>1783</v>
      </c>
      <c r="R6500" t="s">
        <v>416</v>
      </c>
      <c r="S6500" t="s">
        <v>68</v>
      </c>
      <c r="T6500" t="s">
        <v>54</v>
      </c>
      <c r="U6500" s="2">
        <v>0</v>
      </c>
      <c r="V6500" s="2">
        <v>0</v>
      </c>
      <c r="W6500" t="s">
        <v>55</v>
      </c>
      <c r="Y6500" t="s">
        <v>56</v>
      </c>
      <c r="AB6500" t="s">
        <v>56</v>
      </c>
      <c r="AD6500" t="s">
        <v>57</v>
      </c>
      <c r="AE6500" t="s">
        <v>58</v>
      </c>
      <c r="AF6500" t="s">
        <v>94</v>
      </c>
      <c r="AG6500" t="s">
        <v>95</v>
      </c>
      <c r="AH6500">
        <v>49</v>
      </c>
      <c r="AI6500">
        <v>0</v>
      </c>
      <c r="AJ6500" t="s">
        <v>519</v>
      </c>
      <c r="AK6500" t="s">
        <v>56</v>
      </c>
      <c r="AL6500" t="s">
        <v>56</v>
      </c>
      <c r="AM6500" t="s">
        <v>56</v>
      </c>
      <c r="AP6500" t="s">
        <v>99</v>
      </c>
      <c r="AR6500" t="s">
        <v>56</v>
      </c>
    </row>
    <row r="6501" spans="1:44">
      <c r="A6501">
        <f>COUNTIF(F:F,F6501)</f>
        <v>652</v>
      </c>
      <c r="B6501">
        <v>28021</v>
      </c>
      <c r="C6501" t="s">
        <v>1643</v>
      </c>
      <c r="D6501" t="s">
        <v>44</v>
      </c>
      <c r="F6501" t="s">
        <v>2012</v>
      </c>
      <c r="G6501" t="s">
        <v>5682</v>
      </c>
      <c r="H6501" t="s">
        <v>2014</v>
      </c>
      <c r="I6501">
        <v>2017</v>
      </c>
      <c r="J6501" t="s">
        <v>1296</v>
      </c>
      <c r="K6501" s="1">
        <v>43005</v>
      </c>
      <c r="L6501" s="2">
        <v>0.61944444444444446</v>
      </c>
      <c r="M6501" t="s">
        <v>48</v>
      </c>
      <c r="N6501" t="s">
        <v>3047</v>
      </c>
      <c r="O6501" s="7" t="s">
        <v>4087</v>
      </c>
      <c r="P6501" t="s">
        <v>1783</v>
      </c>
      <c r="Q6501" t="s">
        <v>1783</v>
      </c>
      <c r="R6501" t="s">
        <v>416</v>
      </c>
      <c r="S6501" t="s">
        <v>68</v>
      </c>
      <c r="T6501" t="s">
        <v>54</v>
      </c>
      <c r="U6501" s="2">
        <v>0</v>
      </c>
      <c r="V6501" s="2">
        <v>0</v>
      </c>
      <c r="W6501" t="s">
        <v>55</v>
      </c>
      <c r="Y6501" t="s">
        <v>56</v>
      </c>
      <c r="AB6501" t="s">
        <v>56</v>
      </c>
      <c r="AD6501" t="s">
        <v>57</v>
      </c>
      <c r="AE6501" t="s">
        <v>58</v>
      </c>
      <c r="AF6501" t="s">
        <v>94</v>
      </c>
      <c r="AG6501" t="s">
        <v>95</v>
      </c>
      <c r="AH6501">
        <v>49</v>
      </c>
      <c r="AI6501">
        <v>0</v>
      </c>
      <c r="AJ6501" t="s">
        <v>519</v>
      </c>
      <c r="AK6501" t="s">
        <v>56</v>
      </c>
      <c r="AL6501" t="s">
        <v>56</v>
      </c>
      <c r="AM6501" t="s">
        <v>56</v>
      </c>
      <c r="AP6501" t="s">
        <v>99</v>
      </c>
      <c r="AR6501" t="s">
        <v>56</v>
      </c>
    </row>
    <row r="6502" spans="1:44">
      <c r="A6502">
        <f>COUNTIF(F:F,F6502)</f>
        <v>652</v>
      </c>
      <c r="B6502">
        <v>28022</v>
      </c>
      <c r="C6502" t="s">
        <v>1643</v>
      </c>
      <c r="D6502" t="s">
        <v>44</v>
      </c>
      <c r="F6502" t="s">
        <v>2012</v>
      </c>
      <c r="G6502" t="s">
        <v>11893</v>
      </c>
      <c r="H6502" t="s">
        <v>2014</v>
      </c>
      <c r="I6502">
        <v>2017</v>
      </c>
      <c r="J6502" t="s">
        <v>1296</v>
      </c>
      <c r="K6502" s="1">
        <v>43005</v>
      </c>
      <c r="L6502" s="2">
        <v>0.62152777777777779</v>
      </c>
      <c r="M6502" t="s">
        <v>48</v>
      </c>
      <c r="N6502" t="s">
        <v>3047</v>
      </c>
      <c r="O6502" s="7" t="s">
        <v>4087</v>
      </c>
      <c r="P6502" t="s">
        <v>1783</v>
      </c>
      <c r="Q6502" t="s">
        <v>1783</v>
      </c>
      <c r="R6502" t="s">
        <v>416</v>
      </c>
      <c r="S6502" t="s">
        <v>68</v>
      </c>
      <c r="T6502" t="s">
        <v>54</v>
      </c>
      <c r="U6502" s="2">
        <v>0</v>
      </c>
      <c r="V6502" s="2">
        <v>0</v>
      </c>
      <c r="W6502" t="s">
        <v>55</v>
      </c>
      <c r="Y6502" t="s">
        <v>56</v>
      </c>
      <c r="AB6502" t="s">
        <v>56</v>
      </c>
      <c r="AD6502" t="s">
        <v>57</v>
      </c>
      <c r="AE6502" t="s">
        <v>58</v>
      </c>
      <c r="AF6502" t="s">
        <v>94</v>
      </c>
      <c r="AG6502" t="s">
        <v>95</v>
      </c>
      <c r="AH6502">
        <v>49</v>
      </c>
      <c r="AI6502">
        <v>0</v>
      </c>
      <c r="AJ6502" t="s">
        <v>519</v>
      </c>
      <c r="AK6502" t="s">
        <v>56</v>
      </c>
      <c r="AL6502" t="s">
        <v>56</v>
      </c>
      <c r="AM6502" t="s">
        <v>56</v>
      </c>
      <c r="AP6502" t="s">
        <v>99</v>
      </c>
      <c r="AR6502" t="s">
        <v>56</v>
      </c>
    </row>
    <row r="6503" spans="1:44">
      <c r="A6503">
        <f>COUNTIF(F:F,F6503)</f>
        <v>652</v>
      </c>
      <c r="B6503">
        <v>28023</v>
      </c>
      <c r="C6503" t="s">
        <v>1643</v>
      </c>
      <c r="D6503" t="s">
        <v>44</v>
      </c>
      <c r="F6503" t="s">
        <v>2012</v>
      </c>
      <c r="G6503" t="s">
        <v>5847</v>
      </c>
      <c r="H6503" t="s">
        <v>2014</v>
      </c>
      <c r="I6503">
        <v>2017</v>
      </c>
      <c r="J6503" t="s">
        <v>1296</v>
      </c>
      <c r="K6503" s="1">
        <v>43005</v>
      </c>
      <c r="L6503" s="2">
        <v>0.63472222222222219</v>
      </c>
      <c r="M6503" t="s">
        <v>48</v>
      </c>
      <c r="N6503" t="s">
        <v>3047</v>
      </c>
      <c r="O6503" s="7" t="s">
        <v>4087</v>
      </c>
      <c r="P6503" t="s">
        <v>1783</v>
      </c>
      <c r="Q6503" t="s">
        <v>1783</v>
      </c>
      <c r="R6503" t="s">
        <v>416</v>
      </c>
      <c r="S6503" t="s">
        <v>68</v>
      </c>
      <c r="T6503" t="s">
        <v>54</v>
      </c>
      <c r="U6503" s="2">
        <v>0</v>
      </c>
      <c r="V6503" s="2">
        <v>0</v>
      </c>
      <c r="W6503" t="s">
        <v>55</v>
      </c>
      <c r="Y6503" t="s">
        <v>56</v>
      </c>
      <c r="AB6503" t="s">
        <v>56</v>
      </c>
      <c r="AD6503" t="s">
        <v>57</v>
      </c>
      <c r="AE6503" t="s">
        <v>58</v>
      </c>
      <c r="AF6503" t="s">
        <v>94</v>
      </c>
      <c r="AG6503" t="s">
        <v>95</v>
      </c>
      <c r="AH6503">
        <v>49</v>
      </c>
      <c r="AI6503">
        <v>0</v>
      </c>
      <c r="AJ6503" t="s">
        <v>519</v>
      </c>
      <c r="AK6503" t="s">
        <v>56</v>
      </c>
      <c r="AL6503" t="s">
        <v>56</v>
      </c>
      <c r="AM6503" t="s">
        <v>56</v>
      </c>
      <c r="AP6503" t="s">
        <v>99</v>
      </c>
      <c r="AR6503" t="s">
        <v>56</v>
      </c>
    </row>
    <row r="6504" spans="1:44">
      <c r="A6504">
        <f>COUNTIF(F:F,F6504)</f>
        <v>652</v>
      </c>
      <c r="B6504">
        <v>28024</v>
      </c>
      <c r="C6504" t="s">
        <v>1643</v>
      </c>
      <c r="D6504" t="s">
        <v>44</v>
      </c>
      <c r="F6504" t="s">
        <v>2012</v>
      </c>
      <c r="G6504" t="s">
        <v>7773</v>
      </c>
      <c r="H6504" t="s">
        <v>2014</v>
      </c>
      <c r="I6504">
        <v>2017</v>
      </c>
      <c r="J6504" t="s">
        <v>1296</v>
      </c>
      <c r="K6504" s="1">
        <v>43007</v>
      </c>
      <c r="L6504" s="2">
        <v>0.36874999999999997</v>
      </c>
      <c r="M6504" t="s">
        <v>48</v>
      </c>
      <c r="N6504" t="s">
        <v>3047</v>
      </c>
      <c r="O6504" s="7" t="s">
        <v>4087</v>
      </c>
      <c r="P6504" t="s">
        <v>1783</v>
      </c>
      <c r="Q6504" t="s">
        <v>1783</v>
      </c>
      <c r="R6504" t="s">
        <v>416</v>
      </c>
      <c r="S6504" t="s">
        <v>68</v>
      </c>
      <c r="T6504" t="s">
        <v>54</v>
      </c>
      <c r="U6504" s="2">
        <v>0</v>
      </c>
      <c r="V6504" s="2">
        <v>0</v>
      </c>
      <c r="W6504" t="s">
        <v>55</v>
      </c>
      <c r="Y6504" t="s">
        <v>56</v>
      </c>
      <c r="AB6504" t="s">
        <v>56</v>
      </c>
      <c r="AD6504" t="s">
        <v>57</v>
      </c>
      <c r="AE6504" t="s">
        <v>58</v>
      </c>
      <c r="AF6504" t="s">
        <v>94</v>
      </c>
      <c r="AG6504" t="s">
        <v>95</v>
      </c>
      <c r="AH6504">
        <v>49</v>
      </c>
      <c r="AI6504">
        <v>0</v>
      </c>
      <c r="AJ6504" t="s">
        <v>519</v>
      </c>
      <c r="AK6504" t="s">
        <v>56</v>
      </c>
      <c r="AL6504" t="s">
        <v>56</v>
      </c>
      <c r="AM6504" t="s">
        <v>56</v>
      </c>
      <c r="AP6504" t="s">
        <v>99</v>
      </c>
      <c r="AR6504" t="s">
        <v>56</v>
      </c>
    </row>
    <row r="6505" spans="1:44">
      <c r="A6505">
        <f>COUNTIF(F:F,F6505)</f>
        <v>652</v>
      </c>
      <c r="B6505">
        <v>28025</v>
      </c>
      <c r="C6505" t="s">
        <v>1643</v>
      </c>
      <c r="D6505" t="s">
        <v>44</v>
      </c>
      <c r="F6505" t="s">
        <v>2012</v>
      </c>
      <c r="G6505" t="s">
        <v>5848</v>
      </c>
      <c r="H6505" t="s">
        <v>2014</v>
      </c>
      <c r="I6505">
        <v>2017</v>
      </c>
      <c r="J6505" t="s">
        <v>1296</v>
      </c>
      <c r="K6505" s="1">
        <v>43007</v>
      </c>
      <c r="L6505" s="2">
        <v>0.44305555555555554</v>
      </c>
      <c r="M6505" t="s">
        <v>48</v>
      </c>
      <c r="N6505" t="s">
        <v>3047</v>
      </c>
      <c r="O6505" s="7" t="s">
        <v>4087</v>
      </c>
      <c r="P6505" t="s">
        <v>1783</v>
      </c>
      <c r="Q6505" t="s">
        <v>1783</v>
      </c>
      <c r="R6505" t="s">
        <v>416</v>
      </c>
      <c r="S6505" t="s">
        <v>68</v>
      </c>
      <c r="T6505" t="s">
        <v>54</v>
      </c>
      <c r="U6505" s="2">
        <v>0</v>
      </c>
      <c r="V6505" s="2">
        <v>0</v>
      </c>
      <c r="W6505" t="s">
        <v>55</v>
      </c>
      <c r="Y6505" t="s">
        <v>56</v>
      </c>
      <c r="AB6505" t="s">
        <v>56</v>
      </c>
      <c r="AD6505" t="s">
        <v>57</v>
      </c>
      <c r="AE6505" t="s">
        <v>58</v>
      </c>
      <c r="AF6505" t="s">
        <v>94</v>
      </c>
      <c r="AG6505" t="s">
        <v>95</v>
      </c>
      <c r="AH6505">
        <v>49</v>
      </c>
      <c r="AI6505">
        <v>0</v>
      </c>
      <c r="AJ6505" t="s">
        <v>519</v>
      </c>
      <c r="AK6505" t="s">
        <v>56</v>
      </c>
      <c r="AL6505" t="s">
        <v>56</v>
      </c>
      <c r="AM6505" t="s">
        <v>56</v>
      </c>
      <c r="AP6505" t="s">
        <v>99</v>
      </c>
      <c r="AR6505" t="s">
        <v>56</v>
      </c>
    </row>
    <row r="6506" spans="1:44">
      <c r="A6506">
        <f>COUNTIF(F:F,F6506)</f>
        <v>652</v>
      </c>
      <c r="B6506">
        <v>28026</v>
      </c>
      <c r="C6506" t="s">
        <v>1643</v>
      </c>
      <c r="D6506" t="s">
        <v>44</v>
      </c>
      <c r="F6506" t="s">
        <v>2012</v>
      </c>
      <c r="G6506" t="s">
        <v>11900</v>
      </c>
      <c r="H6506" t="s">
        <v>2014</v>
      </c>
      <c r="I6506">
        <v>2017</v>
      </c>
      <c r="J6506" t="s">
        <v>1296</v>
      </c>
      <c r="K6506" s="1">
        <v>43007</v>
      </c>
      <c r="L6506" s="2">
        <v>0.44513888888888892</v>
      </c>
      <c r="M6506" t="s">
        <v>48</v>
      </c>
      <c r="N6506" t="s">
        <v>3047</v>
      </c>
      <c r="O6506" s="7" t="s">
        <v>4087</v>
      </c>
      <c r="P6506" t="s">
        <v>1783</v>
      </c>
      <c r="Q6506" t="s">
        <v>1783</v>
      </c>
      <c r="R6506" t="s">
        <v>416</v>
      </c>
      <c r="S6506" t="s">
        <v>68</v>
      </c>
      <c r="T6506" t="s">
        <v>54</v>
      </c>
      <c r="U6506" s="2">
        <v>0</v>
      </c>
      <c r="V6506" s="2">
        <v>0</v>
      </c>
      <c r="W6506" t="s">
        <v>55</v>
      </c>
      <c r="Y6506" t="s">
        <v>56</v>
      </c>
      <c r="AB6506" t="s">
        <v>56</v>
      </c>
      <c r="AD6506" t="s">
        <v>57</v>
      </c>
      <c r="AE6506" t="s">
        <v>58</v>
      </c>
      <c r="AF6506" t="s">
        <v>94</v>
      </c>
      <c r="AG6506" t="s">
        <v>95</v>
      </c>
      <c r="AH6506">
        <v>49</v>
      </c>
      <c r="AI6506">
        <v>0</v>
      </c>
      <c r="AJ6506" t="s">
        <v>519</v>
      </c>
      <c r="AK6506" t="s">
        <v>56</v>
      </c>
      <c r="AL6506" t="s">
        <v>56</v>
      </c>
      <c r="AM6506" t="s">
        <v>56</v>
      </c>
      <c r="AP6506" t="s">
        <v>99</v>
      </c>
      <c r="AR6506" t="s">
        <v>56</v>
      </c>
    </row>
    <row r="6507" spans="1:44">
      <c r="A6507">
        <f>COUNTIF(F:F,F6507)</f>
        <v>652</v>
      </c>
      <c r="B6507">
        <v>28027</v>
      </c>
      <c r="C6507" t="s">
        <v>1643</v>
      </c>
      <c r="D6507" t="s">
        <v>44</v>
      </c>
      <c r="F6507" t="s">
        <v>2012</v>
      </c>
      <c r="G6507" t="s">
        <v>5849</v>
      </c>
      <c r="H6507" t="s">
        <v>2014</v>
      </c>
      <c r="I6507">
        <v>2017</v>
      </c>
      <c r="J6507" t="s">
        <v>1296</v>
      </c>
      <c r="K6507" s="1">
        <v>43007</v>
      </c>
      <c r="L6507" s="2">
        <v>0.4465277777777778</v>
      </c>
      <c r="M6507" t="s">
        <v>48</v>
      </c>
      <c r="N6507" t="s">
        <v>3047</v>
      </c>
      <c r="O6507" s="7" t="s">
        <v>4087</v>
      </c>
      <c r="P6507" t="s">
        <v>1783</v>
      </c>
      <c r="Q6507" t="s">
        <v>1783</v>
      </c>
      <c r="R6507" t="s">
        <v>416</v>
      </c>
      <c r="S6507" t="s">
        <v>68</v>
      </c>
      <c r="T6507" t="s">
        <v>54</v>
      </c>
      <c r="U6507" s="2">
        <v>0</v>
      </c>
      <c r="V6507" s="2">
        <v>0</v>
      </c>
      <c r="W6507" t="s">
        <v>55</v>
      </c>
      <c r="Y6507" t="s">
        <v>56</v>
      </c>
      <c r="AB6507" t="s">
        <v>56</v>
      </c>
      <c r="AD6507" t="s">
        <v>57</v>
      </c>
      <c r="AE6507" t="s">
        <v>58</v>
      </c>
      <c r="AF6507" t="s">
        <v>94</v>
      </c>
      <c r="AG6507" t="s">
        <v>95</v>
      </c>
      <c r="AH6507">
        <v>49</v>
      </c>
      <c r="AI6507">
        <v>0</v>
      </c>
      <c r="AJ6507" t="s">
        <v>519</v>
      </c>
      <c r="AK6507" t="s">
        <v>56</v>
      </c>
      <c r="AL6507" t="s">
        <v>56</v>
      </c>
      <c r="AM6507" t="s">
        <v>56</v>
      </c>
      <c r="AP6507" t="s">
        <v>99</v>
      </c>
      <c r="AR6507" t="s">
        <v>56</v>
      </c>
    </row>
    <row r="6508" spans="1:44">
      <c r="A6508">
        <f>COUNTIF(F:F,F6508)</f>
        <v>652</v>
      </c>
      <c r="B6508">
        <v>28028</v>
      </c>
      <c r="C6508" t="s">
        <v>1643</v>
      </c>
      <c r="D6508" t="s">
        <v>44</v>
      </c>
      <c r="F6508" t="s">
        <v>2012</v>
      </c>
      <c r="G6508" t="s">
        <v>7774</v>
      </c>
      <c r="H6508" t="s">
        <v>2014</v>
      </c>
      <c r="I6508">
        <v>2017</v>
      </c>
      <c r="J6508" t="s">
        <v>1296</v>
      </c>
      <c r="K6508" s="1">
        <v>43007</v>
      </c>
      <c r="L6508" s="2">
        <v>0.45277777777777778</v>
      </c>
      <c r="M6508" t="s">
        <v>48</v>
      </c>
      <c r="N6508" t="s">
        <v>3047</v>
      </c>
      <c r="O6508" s="7" t="s">
        <v>4087</v>
      </c>
      <c r="P6508" t="s">
        <v>1783</v>
      </c>
      <c r="Q6508" t="s">
        <v>1783</v>
      </c>
      <c r="R6508" t="s">
        <v>416</v>
      </c>
      <c r="S6508" t="s">
        <v>68</v>
      </c>
      <c r="T6508" t="s">
        <v>54</v>
      </c>
      <c r="U6508" s="2">
        <v>0</v>
      </c>
      <c r="V6508" s="2">
        <v>0</v>
      </c>
      <c r="W6508" t="s">
        <v>55</v>
      </c>
      <c r="Y6508" t="s">
        <v>56</v>
      </c>
      <c r="AB6508" t="s">
        <v>56</v>
      </c>
      <c r="AD6508" t="s">
        <v>57</v>
      </c>
      <c r="AE6508" t="s">
        <v>58</v>
      </c>
      <c r="AF6508" t="s">
        <v>94</v>
      </c>
      <c r="AG6508" t="s">
        <v>95</v>
      </c>
      <c r="AH6508">
        <v>49</v>
      </c>
      <c r="AI6508">
        <v>0</v>
      </c>
      <c r="AJ6508" t="s">
        <v>519</v>
      </c>
      <c r="AK6508" t="s">
        <v>56</v>
      </c>
      <c r="AL6508" t="s">
        <v>56</v>
      </c>
      <c r="AM6508" t="s">
        <v>56</v>
      </c>
      <c r="AP6508" t="s">
        <v>99</v>
      </c>
      <c r="AR6508" t="s">
        <v>56</v>
      </c>
    </row>
    <row r="6509" spans="1:44">
      <c r="A6509">
        <f>COUNTIF(F:F,F6509)</f>
        <v>652</v>
      </c>
      <c r="B6509">
        <v>28029</v>
      </c>
      <c r="C6509" t="s">
        <v>1643</v>
      </c>
      <c r="D6509" t="s">
        <v>44</v>
      </c>
      <c r="F6509" t="s">
        <v>2012</v>
      </c>
      <c r="G6509" t="s">
        <v>11901</v>
      </c>
      <c r="H6509" t="s">
        <v>2014</v>
      </c>
      <c r="I6509">
        <v>2017</v>
      </c>
      <c r="J6509" t="s">
        <v>1296</v>
      </c>
      <c r="K6509" s="1">
        <v>43007</v>
      </c>
      <c r="L6509" s="2">
        <v>0.45416666666666666</v>
      </c>
      <c r="M6509" t="s">
        <v>48</v>
      </c>
      <c r="N6509" t="s">
        <v>3047</v>
      </c>
      <c r="O6509" s="7" t="s">
        <v>4087</v>
      </c>
      <c r="P6509" t="s">
        <v>1783</v>
      </c>
      <c r="Q6509" t="s">
        <v>1783</v>
      </c>
      <c r="R6509" t="s">
        <v>416</v>
      </c>
      <c r="S6509" t="s">
        <v>68</v>
      </c>
      <c r="T6509" t="s">
        <v>54</v>
      </c>
      <c r="U6509" s="2">
        <v>0</v>
      </c>
      <c r="V6509" s="2">
        <v>0</v>
      </c>
      <c r="W6509" t="s">
        <v>55</v>
      </c>
      <c r="Y6509" t="s">
        <v>56</v>
      </c>
      <c r="AB6509" t="s">
        <v>56</v>
      </c>
      <c r="AD6509" t="s">
        <v>57</v>
      </c>
      <c r="AE6509" t="s">
        <v>58</v>
      </c>
      <c r="AF6509" t="s">
        <v>94</v>
      </c>
      <c r="AG6509" t="s">
        <v>95</v>
      </c>
      <c r="AH6509">
        <v>49</v>
      </c>
      <c r="AI6509">
        <v>0</v>
      </c>
      <c r="AJ6509" t="s">
        <v>519</v>
      </c>
      <c r="AK6509" t="s">
        <v>56</v>
      </c>
      <c r="AL6509" t="s">
        <v>56</v>
      </c>
      <c r="AM6509" t="s">
        <v>56</v>
      </c>
      <c r="AP6509" t="s">
        <v>99</v>
      </c>
      <c r="AR6509" t="s">
        <v>56</v>
      </c>
    </row>
    <row r="6510" spans="1:44">
      <c r="A6510">
        <f>COUNTIF(F:F,F6510)</f>
        <v>652</v>
      </c>
      <c r="B6510">
        <v>28030</v>
      </c>
      <c r="C6510" t="s">
        <v>1643</v>
      </c>
      <c r="D6510" t="s">
        <v>44</v>
      </c>
      <c r="F6510" t="s">
        <v>2012</v>
      </c>
      <c r="G6510" t="s">
        <v>6705</v>
      </c>
      <c r="H6510" t="s">
        <v>2014</v>
      </c>
      <c r="I6510">
        <v>2017</v>
      </c>
      <c r="J6510" t="s">
        <v>1296</v>
      </c>
      <c r="K6510" s="1">
        <v>43007</v>
      </c>
      <c r="L6510" s="2">
        <v>0.45555555555555555</v>
      </c>
      <c r="M6510" t="s">
        <v>48</v>
      </c>
      <c r="N6510" t="s">
        <v>3047</v>
      </c>
      <c r="O6510" s="7" t="s">
        <v>4087</v>
      </c>
      <c r="P6510" t="s">
        <v>1783</v>
      </c>
      <c r="Q6510" t="s">
        <v>1783</v>
      </c>
      <c r="R6510" t="s">
        <v>416</v>
      </c>
      <c r="S6510" t="s">
        <v>68</v>
      </c>
      <c r="T6510" t="s">
        <v>54</v>
      </c>
      <c r="U6510" s="2">
        <v>0</v>
      </c>
      <c r="V6510" s="2">
        <v>0</v>
      </c>
      <c r="W6510" t="s">
        <v>55</v>
      </c>
      <c r="Y6510" t="s">
        <v>56</v>
      </c>
      <c r="AB6510" t="s">
        <v>56</v>
      </c>
      <c r="AD6510" t="s">
        <v>57</v>
      </c>
      <c r="AE6510" t="s">
        <v>58</v>
      </c>
      <c r="AF6510" t="s">
        <v>94</v>
      </c>
      <c r="AG6510" t="s">
        <v>95</v>
      </c>
      <c r="AH6510">
        <v>49</v>
      </c>
      <c r="AI6510">
        <v>0</v>
      </c>
      <c r="AJ6510" t="s">
        <v>519</v>
      </c>
      <c r="AK6510" t="s">
        <v>56</v>
      </c>
      <c r="AL6510" t="s">
        <v>56</v>
      </c>
      <c r="AM6510" t="s">
        <v>56</v>
      </c>
      <c r="AP6510" t="s">
        <v>99</v>
      </c>
      <c r="AR6510" t="s">
        <v>56</v>
      </c>
    </row>
    <row r="6511" spans="1:44">
      <c r="A6511">
        <f>COUNTIF(F:F,F6511)</f>
        <v>652</v>
      </c>
      <c r="B6511">
        <v>28031</v>
      </c>
      <c r="C6511" t="s">
        <v>1643</v>
      </c>
      <c r="D6511" t="s">
        <v>44</v>
      </c>
      <c r="F6511" t="s">
        <v>2012</v>
      </c>
      <c r="G6511" t="s">
        <v>11902</v>
      </c>
      <c r="H6511" t="s">
        <v>2014</v>
      </c>
      <c r="I6511">
        <v>2017</v>
      </c>
      <c r="J6511" t="s">
        <v>1296</v>
      </c>
      <c r="K6511" s="1">
        <v>43007</v>
      </c>
      <c r="L6511" s="2">
        <v>0.45694444444444443</v>
      </c>
      <c r="M6511" t="s">
        <v>48</v>
      </c>
      <c r="N6511" t="s">
        <v>3047</v>
      </c>
      <c r="O6511" s="7" t="s">
        <v>4087</v>
      </c>
      <c r="P6511" t="s">
        <v>1783</v>
      </c>
      <c r="Q6511" t="s">
        <v>1783</v>
      </c>
      <c r="R6511" t="s">
        <v>416</v>
      </c>
      <c r="S6511" t="s">
        <v>68</v>
      </c>
      <c r="T6511" t="s">
        <v>54</v>
      </c>
      <c r="U6511" s="2">
        <v>0</v>
      </c>
      <c r="V6511" s="2">
        <v>0</v>
      </c>
      <c r="W6511" t="s">
        <v>55</v>
      </c>
      <c r="Y6511" t="s">
        <v>56</v>
      </c>
      <c r="AB6511" t="s">
        <v>56</v>
      </c>
      <c r="AD6511" t="s">
        <v>57</v>
      </c>
      <c r="AE6511" t="s">
        <v>58</v>
      </c>
      <c r="AF6511" t="s">
        <v>94</v>
      </c>
      <c r="AG6511" t="s">
        <v>95</v>
      </c>
      <c r="AH6511">
        <v>49</v>
      </c>
      <c r="AI6511">
        <v>0</v>
      </c>
      <c r="AJ6511" t="s">
        <v>519</v>
      </c>
      <c r="AK6511" t="s">
        <v>56</v>
      </c>
      <c r="AL6511" t="s">
        <v>56</v>
      </c>
      <c r="AM6511" t="s">
        <v>56</v>
      </c>
      <c r="AP6511" t="s">
        <v>99</v>
      </c>
      <c r="AR6511" t="s">
        <v>56</v>
      </c>
    </row>
    <row r="6512" spans="1:44">
      <c r="A6512">
        <f>COUNTIF(F:F,F6512)</f>
        <v>652</v>
      </c>
      <c r="B6512">
        <v>28032</v>
      </c>
      <c r="C6512" t="s">
        <v>1643</v>
      </c>
      <c r="D6512" t="s">
        <v>44</v>
      </c>
      <c r="F6512" t="s">
        <v>2012</v>
      </c>
      <c r="G6512" t="s">
        <v>7776</v>
      </c>
      <c r="H6512" t="s">
        <v>2014</v>
      </c>
      <c r="I6512">
        <v>2017</v>
      </c>
      <c r="J6512" t="s">
        <v>1296</v>
      </c>
      <c r="K6512" s="1">
        <v>43007</v>
      </c>
      <c r="L6512" s="2">
        <v>0.46666666666666662</v>
      </c>
      <c r="M6512" t="s">
        <v>48</v>
      </c>
      <c r="N6512" t="s">
        <v>3047</v>
      </c>
      <c r="O6512" s="7" t="s">
        <v>4087</v>
      </c>
      <c r="P6512" t="s">
        <v>1783</v>
      </c>
      <c r="Q6512" t="s">
        <v>1783</v>
      </c>
      <c r="R6512" t="s">
        <v>416</v>
      </c>
      <c r="S6512" t="s">
        <v>68</v>
      </c>
      <c r="T6512" t="s">
        <v>54</v>
      </c>
      <c r="U6512" s="2">
        <v>0</v>
      </c>
      <c r="V6512" s="2">
        <v>0</v>
      </c>
      <c r="W6512" t="s">
        <v>55</v>
      </c>
      <c r="Y6512" t="s">
        <v>56</v>
      </c>
      <c r="AB6512" t="s">
        <v>56</v>
      </c>
      <c r="AD6512" t="s">
        <v>57</v>
      </c>
      <c r="AE6512" t="s">
        <v>58</v>
      </c>
      <c r="AF6512" t="s">
        <v>94</v>
      </c>
      <c r="AG6512" t="s">
        <v>95</v>
      </c>
      <c r="AH6512">
        <v>49</v>
      </c>
      <c r="AI6512">
        <v>0</v>
      </c>
      <c r="AJ6512" t="s">
        <v>519</v>
      </c>
      <c r="AK6512" t="s">
        <v>56</v>
      </c>
      <c r="AL6512" t="s">
        <v>56</v>
      </c>
      <c r="AM6512" t="s">
        <v>56</v>
      </c>
      <c r="AP6512" t="s">
        <v>99</v>
      </c>
      <c r="AR6512" t="s">
        <v>56</v>
      </c>
    </row>
    <row r="6513" spans="1:44">
      <c r="A6513">
        <f>COUNTIF(F:F,F6513)</f>
        <v>652</v>
      </c>
      <c r="B6513">
        <v>28033</v>
      </c>
      <c r="C6513" t="s">
        <v>1643</v>
      </c>
      <c r="D6513" t="s">
        <v>44</v>
      </c>
      <c r="F6513" t="s">
        <v>2012</v>
      </c>
      <c r="G6513" t="s">
        <v>7777</v>
      </c>
      <c r="H6513" t="s">
        <v>2014</v>
      </c>
      <c r="I6513">
        <v>2017</v>
      </c>
      <c r="J6513" t="s">
        <v>1296</v>
      </c>
      <c r="K6513" s="1">
        <v>43007</v>
      </c>
      <c r="L6513" s="2">
        <v>0.47152777777777777</v>
      </c>
      <c r="M6513" t="s">
        <v>48</v>
      </c>
      <c r="N6513" t="s">
        <v>3047</v>
      </c>
      <c r="O6513" s="7" t="s">
        <v>4087</v>
      </c>
      <c r="P6513" t="s">
        <v>1783</v>
      </c>
      <c r="Q6513" t="s">
        <v>1783</v>
      </c>
      <c r="R6513" t="s">
        <v>416</v>
      </c>
      <c r="S6513" t="s">
        <v>68</v>
      </c>
      <c r="T6513" t="s">
        <v>54</v>
      </c>
      <c r="U6513" s="2">
        <v>0</v>
      </c>
      <c r="V6513" s="2">
        <v>0</v>
      </c>
      <c r="W6513" t="s">
        <v>55</v>
      </c>
      <c r="Y6513" t="s">
        <v>56</v>
      </c>
      <c r="AB6513" t="s">
        <v>56</v>
      </c>
      <c r="AD6513" t="s">
        <v>57</v>
      </c>
      <c r="AE6513" t="s">
        <v>58</v>
      </c>
      <c r="AF6513" t="s">
        <v>94</v>
      </c>
      <c r="AG6513" t="s">
        <v>95</v>
      </c>
      <c r="AH6513">
        <v>49</v>
      </c>
      <c r="AI6513">
        <v>0</v>
      </c>
      <c r="AJ6513" t="s">
        <v>519</v>
      </c>
      <c r="AK6513" t="s">
        <v>56</v>
      </c>
      <c r="AL6513" t="s">
        <v>56</v>
      </c>
      <c r="AM6513" t="s">
        <v>56</v>
      </c>
      <c r="AP6513" t="s">
        <v>99</v>
      </c>
      <c r="AR6513" t="s">
        <v>56</v>
      </c>
    </row>
    <row r="6514" spans="1:44">
      <c r="A6514">
        <f>COUNTIF(F:F,F6514)</f>
        <v>652</v>
      </c>
      <c r="B6514">
        <v>28034</v>
      </c>
      <c r="C6514" t="s">
        <v>1643</v>
      </c>
      <c r="D6514" t="s">
        <v>44</v>
      </c>
      <c r="F6514" t="s">
        <v>2012</v>
      </c>
      <c r="G6514" t="s">
        <v>8345</v>
      </c>
      <c r="H6514" t="s">
        <v>2014</v>
      </c>
      <c r="I6514">
        <v>2017</v>
      </c>
      <c r="J6514" t="s">
        <v>1296</v>
      </c>
      <c r="K6514" s="1">
        <v>43007</v>
      </c>
      <c r="L6514" s="2">
        <v>0.47361111111111115</v>
      </c>
      <c r="M6514" t="s">
        <v>48</v>
      </c>
      <c r="N6514" t="s">
        <v>3047</v>
      </c>
      <c r="O6514" s="7" t="s">
        <v>4087</v>
      </c>
      <c r="P6514" t="s">
        <v>1783</v>
      </c>
      <c r="Q6514" t="s">
        <v>1783</v>
      </c>
      <c r="R6514" t="s">
        <v>416</v>
      </c>
      <c r="S6514" t="s">
        <v>68</v>
      </c>
      <c r="T6514" t="s">
        <v>54</v>
      </c>
      <c r="U6514" s="2">
        <v>0</v>
      </c>
      <c r="V6514" s="2">
        <v>0</v>
      </c>
      <c r="W6514" t="s">
        <v>55</v>
      </c>
      <c r="Y6514" t="s">
        <v>56</v>
      </c>
      <c r="AB6514" t="s">
        <v>56</v>
      </c>
      <c r="AD6514" t="s">
        <v>57</v>
      </c>
      <c r="AE6514" t="s">
        <v>58</v>
      </c>
      <c r="AF6514" t="s">
        <v>94</v>
      </c>
      <c r="AG6514" t="s">
        <v>95</v>
      </c>
      <c r="AH6514">
        <v>49</v>
      </c>
      <c r="AI6514">
        <v>0</v>
      </c>
      <c r="AJ6514" t="s">
        <v>519</v>
      </c>
      <c r="AK6514" t="s">
        <v>56</v>
      </c>
      <c r="AL6514" t="s">
        <v>56</v>
      </c>
      <c r="AM6514" t="s">
        <v>56</v>
      </c>
      <c r="AP6514" t="s">
        <v>99</v>
      </c>
      <c r="AR6514" t="s">
        <v>56</v>
      </c>
    </row>
    <row r="6515" spans="1:44">
      <c r="A6515">
        <f>COUNTIF(F:F,F6515)</f>
        <v>652</v>
      </c>
      <c r="B6515">
        <v>28035</v>
      </c>
      <c r="C6515" t="s">
        <v>1643</v>
      </c>
      <c r="D6515" t="s">
        <v>44</v>
      </c>
      <c r="F6515" t="s">
        <v>2012</v>
      </c>
      <c r="G6515" t="s">
        <v>2296</v>
      </c>
      <c r="H6515" t="s">
        <v>2014</v>
      </c>
      <c r="I6515">
        <v>2017</v>
      </c>
      <c r="J6515" t="s">
        <v>1296</v>
      </c>
      <c r="K6515" s="1">
        <v>43007</v>
      </c>
      <c r="L6515" s="2">
        <v>0.47569444444444442</v>
      </c>
      <c r="M6515" t="s">
        <v>48</v>
      </c>
      <c r="N6515" t="s">
        <v>3047</v>
      </c>
      <c r="O6515" s="7" t="s">
        <v>4087</v>
      </c>
      <c r="P6515" t="s">
        <v>1783</v>
      </c>
      <c r="Q6515" t="s">
        <v>1783</v>
      </c>
      <c r="R6515" t="s">
        <v>416</v>
      </c>
      <c r="S6515" t="s">
        <v>68</v>
      </c>
      <c r="T6515" t="s">
        <v>54</v>
      </c>
      <c r="U6515" s="2">
        <v>0</v>
      </c>
      <c r="V6515" s="2">
        <v>0</v>
      </c>
      <c r="W6515" t="s">
        <v>55</v>
      </c>
      <c r="Y6515" t="s">
        <v>56</v>
      </c>
      <c r="AB6515" t="s">
        <v>56</v>
      </c>
      <c r="AD6515" t="s">
        <v>57</v>
      </c>
      <c r="AE6515" t="s">
        <v>58</v>
      </c>
      <c r="AF6515" t="s">
        <v>94</v>
      </c>
      <c r="AG6515" t="s">
        <v>95</v>
      </c>
      <c r="AH6515">
        <v>49</v>
      </c>
      <c r="AI6515">
        <v>0</v>
      </c>
      <c r="AJ6515" t="s">
        <v>519</v>
      </c>
      <c r="AK6515" t="s">
        <v>56</v>
      </c>
      <c r="AL6515" t="s">
        <v>56</v>
      </c>
      <c r="AM6515" t="s">
        <v>56</v>
      </c>
      <c r="AP6515" t="s">
        <v>99</v>
      </c>
      <c r="AR6515" t="s">
        <v>56</v>
      </c>
    </row>
    <row r="6516" spans="1:44">
      <c r="A6516">
        <f>COUNTIF(F:F,F6516)</f>
        <v>2</v>
      </c>
      <c r="B6516">
        <v>22777</v>
      </c>
      <c r="C6516" t="s">
        <v>1643</v>
      </c>
      <c r="D6516" t="s">
        <v>44</v>
      </c>
      <c r="F6516" t="s">
        <v>6816</v>
      </c>
      <c r="G6516" t="s">
        <v>6817</v>
      </c>
      <c r="H6516" t="s">
        <v>2014</v>
      </c>
      <c r="I6516">
        <v>2014</v>
      </c>
      <c r="J6516" t="s">
        <v>1460</v>
      </c>
      <c r="K6516" s="1">
        <v>41932</v>
      </c>
      <c r="L6516" s="2">
        <v>0.3833333333333333</v>
      </c>
      <c r="M6516" t="s">
        <v>122</v>
      </c>
      <c r="N6516" t="s">
        <v>4081</v>
      </c>
      <c r="O6516" s="7" t="s">
        <v>4087</v>
      </c>
      <c r="P6516" t="s">
        <v>56</v>
      </c>
      <c r="R6516" t="s">
        <v>52</v>
      </c>
      <c r="S6516" t="s">
        <v>68</v>
      </c>
      <c r="T6516" t="s">
        <v>54</v>
      </c>
      <c r="U6516" s="2">
        <v>0</v>
      </c>
      <c r="V6516" s="2">
        <v>0</v>
      </c>
      <c r="W6516" t="s">
        <v>55</v>
      </c>
      <c r="Y6516" t="s">
        <v>56</v>
      </c>
      <c r="AB6516" t="s">
        <v>56</v>
      </c>
      <c r="AD6516" t="s">
        <v>57</v>
      </c>
      <c r="AE6516" t="s">
        <v>58</v>
      </c>
      <c r="AF6516" t="s">
        <v>985</v>
      </c>
      <c r="AG6516" t="s">
        <v>1688</v>
      </c>
      <c r="AH6516">
        <v>49</v>
      </c>
      <c r="AI6516">
        <v>0</v>
      </c>
      <c r="AJ6516" t="s">
        <v>519</v>
      </c>
      <c r="AK6516" t="s">
        <v>56</v>
      </c>
      <c r="AL6516" t="s">
        <v>56</v>
      </c>
      <c r="AM6516" t="s">
        <v>56</v>
      </c>
      <c r="AP6516" t="s">
        <v>99</v>
      </c>
      <c r="AR6516" t="s">
        <v>56</v>
      </c>
    </row>
    <row r="6517" spans="1:44">
      <c r="A6517">
        <f>COUNTIF(F:F,F6517)</f>
        <v>2</v>
      </c>
      <c r="B6517">
        <v>24347</v>
      </c>
      <c r="C6517" t="s">
        <v>1643</v>
      </c>
      <c r="D6517" t="s">
        <v>44</v>
      </c>
      <c r="F6517" t="s">
        <v>6816</v>
      </c>
      <c r="G6517" t="s">
        <v>6817</v>
      </c>
      <c r="H6517" t="s">
        <v>2014</v>
      </c>
      <c r="I6517">
        <v>2015</v>
      </c>
      <c r="J6517" t="s">
        <v>986</v>
      </c>
      <c r="K6517" s="1">
        <v>42199</v>
      </c>
      <c r="L6517" s="2">
        <v>0.63750000000000007</v>
      </c>
      <c r="M6517" t="s">
        <v>122</v>
      </c>
      <c r="N6517" t="s">
        <v>4081</v>
      </c>
      <c r="O6517" s="7" t="s">
        <v>8182</v>
      </c>
      <c r="P6517" t="s">
        <v>1783</v>
      </c>
      <c r="Q6517" t="s">
        <v>1783</v>
      </c>
      <c r="R6517" t="s">
        <v>52</v>
      </c>
      <c r="S6517" t="s">
        <v>68</v>
      </c>
      <c r="T6517" t="s">
        <v>54</v>
      </c>
      <c r="U6517" s="2">
        <v>0</v>
      </c>
      <c r="V6517" s="2">
        <v>0</v>
      </c>
      <c r="W6517" t="s">
        <v>55</v>
      </c>
      <c r="Y6517" t="s">
        <v>56</v>
      </c>
      <c r="AB6517" t="s">
        <v>56</v>
      </c>
      <c r="AD6517" t="s">
        <v>57</v>
      </c>
      <c r="AE6517" t="s">
        <v>58</v>
      </c>
      <c r="AF6517" t="s">
        <v>165</v>
      </c>
      <c r="AG6517" t="s">
        <v>253</v>
      </c>
      <c r="AH6517">
        <v>49</v>
      </c>
      <c r="AI6517">
        <v>0</v>
      </c>
      <c r="AJ6517" t="s">
        <v>519</v>
      </c>
      <c r="AK6517" t="s">
        <v>56</v>
      </c>
      <c r="AL6517" t="s">
        <v>56</v>
      </c>
      <c r="AM6517">
        <v>3650191133</v>
      </c>
      <c r="AN6517" t="s">
        <v>261</v>
      </c>
      <c r="AO6517" s="1">
        <v>42618</v>
      </c>
      <c r="AP6517" t="s">
        <v>1783</v>
      </c>
      <c r="AR6517" t="s">
        <v>56</v>
      </c>
    </row>
    <row r="6518" spans="1:44">
      <c r="A6518">
        <f>COUNTIF(F:F,F6518)</f>
        <v>1</v>
      </c>
      <c r="B6518">
        <v>17271</v>
      </c>
      <c r="C6518" t="s">
        <v>3574</v>
      </c>
      <c r="D6518" t="s">
        <v>44</v>
      </c>
      <c r="F6518" t="s">
        <v>10136</v>
      </c>
      <c r="G6518" t="s">
        <v>56</v>
      </c>
      <c r="H6518" t="s">
        <v>851</v>
      </c>
      <c r="I6518">
        <v>2016</v>
      </c>
      <c r="J6518" t="s">
        <v>1296</v>
      </c>
      <c r="K6518" s="1">
        <v>42636</v>
      </c>
      <c r="L6518" s="2">
        <v>0.62152777777777779</v>
      </c>
      <c r="M6518" t="s">
        <v>1636</v>
      </c>
      <c r="N6518" t="s">
        <v>9913</v>
      </c>
      <c r="O6518" s="7" t="s">
        <v>3745</v>
      </c>
      <c r="P6518" t="s">
        <v>56</v>
      </c>
      <c r="R6518" t="s">
        <v>416</v>
      </c>
      <c r="S6518" t="s">
        <v>87</v>
      </c>
      <c r="T6518" t="s">
        <v>54</v>
      </c>
      <c r="U6518">
        <v>0</v>
      </c>
      <c r="W6518" t="s">
        <v>55</v>
      </c>
      <c r="Y6518" t="s">
        <v>56</v>
      </c>
      <c r="AB6518" t="s">
        <v>56</v>
      </c>
      <c r="AD6518" t="s">
        <v>57</v>
      </c>
      <c r="AE6518" t="s">
        <v>58</v>
      </c>
      <c r="AF6518" t="s">
        <v>451</v>
      </c>
      <c r="AG6518" t="s">
        <v>452</v>
      </c>
      <c r="AH6518">
        <v>49</v>
      </c>
      <c r="AI6518">
        <v>0</v>
      </c>
      <c r="AJ6518" t="s">
        <v>519</v>
      </c>
      <c r="AK6518" t="s">
        <v>56</v>
      </c>
      <c r="AL6518" t="s">
        <v>56</v>
      </c>
      <c r="AM6518" t="s">
        <v>56</v>
      </c>
      <c r="AP6518" t="s">
        <v>99</v>
      </c>
      <c r="AR6518" t="s">
        <v>56</v>
      </c>
    </row>
    <row r="6519" spans="1:44">
      <c r="A6519">
        <f>COUNTIF(F:F,F6519)</f>
        <v>3</v>
      </c>
      <c r="B6519">
        <v>9813</v>
      </c>
      <c r="C6519" t="s">
        <v>43</v>
      </c>
      <c r="D6519" t="s">
        <v>44</v>
      </c>
      <c r="F6519" t="s">
        <v>746</v>
      </c>
      <c r="G6519">
        <v>8912</v>
      </c>
      <c r="H6519" t="s">
        <v>667</v>
      </c>
      <c r="I6519">
        <v>2013</v>
      </c>
      <c r="J6519" t="s">
        <v>543</v>
      </c>
      <c r="K6519" s="1">
        <v>41394</v>
      </c>
      <c r="L6519" s="2">
        <v>0.43055555555555558</v>
      </c>
      <c r="M6519" t="s">
        <v>113</v>
      </c>
      <c r="N6519" t="s">
        <v>114</v>
      </c>
      <c r="O6519" s="7" t="s">
        <v>747</v>
      </c>
      <c r="P6519" t="s">
        <v>81</v>
      </c>
      <c r="Q6519" t="s">
        <v>81</v>
      </c>
      <c r="R6519" t="s">
        <v>52</v>
      </c>
      <c r="S6519" t="s">
        <v>68</v>
      </c>
      <c r="T6519" t="s">
        <v>54</v>
      </c>
      <c r="U6519" t="s">
        <v>748</v>
      </c>
      <c r="V6519" s="2">
        <v>0</v>
      </c>
      <c r="W6519" t="s">
        <v>55</v>
      </c>
      <c r="Y6519" t="s">
        <v>56</v>
      </c>
      <c r="AB6519" t="s">
        <v>56</v>
      </c>
      <c r="AD6519" t="s">
        <v>57</v>
      </c>
      <c r="AE6519" t="s">
        <v>58</v>
      </c>
      <c r="AF6519" t="s">
        <v>94</v>
      </c>
      <c r="AG6519" t="s">
        <v>95</v>
      </c>
      <c r="AH6519">
        <v>51</v>
      </c>
      <c r="AI6519">
        <v>0</v>
      </c>
      <c r="AJ6519" t="s">
        <v>82</v>
      </c>
      <c r="AK6519" t="s">
        <v>56</v>
      </c>
      <c r="AL6519" t="s">
        <v>56</v>
      </c>
      <c r="AM6519">
        <v>3650186077</v>
      </c>
      <c r="AN6519" t="s">
        <v>61</v>
      </c>
      <c r="AO6519" s="1">
        <v>42338</v>
      </c>
      <c r="AP6519" t="s">
        <v>81</v>
      </c>
      <c r="AQ6519" t="s">
        <v>448</v>
      </c>
      <c r="AR6519" t="s">
        <v>63</v>
      </c>
    </row>
    <row r="6520" spans="1:44">
      <c r="A6520">
        <f>COUNTIF(F:F,F6520)</f>
        <v>3</v>
      </c>
      <c r="B6520">
        <v>17260</v>
      </c>
      <c r="C6520" t="s">
        <v>3574</v>
      </c>
      <c r="D6520" t="s">
        <v>44</v>
      </c>
      <c r="F6520" t="s">
        <v>746</v>
      </c>
      <c r="G6520">
        <v>6649</v>
      </c>
      <c r="H6520" t="s">
        <v>667</v>
      </c>
      <c r="I6520">
        <v>2016</v>
      </c>
      <c r="J6520" t="s">
        <v>1296</v>
      </c>
      <c r="K6520" s="1">
        <v>42636</v>
      </c>
      <c r="L6520" s="2">
        <v>0.6020833333333333</v>
      </c>
      <c r="M6520" t="s">
        <v>1636</v>
      </c>
      <c r="N6520" t="s">
        <v>9913</v>
      </c>
      <c r="O6520" s="7" t="s">
        <v>3745</v>
      </c>
      <c r="P6520" t="s">
        <v>56</v>
      </c>
      <c r="R6520" t="s">
        <v>416</v>
      </c>
      <c r="S6520" t="s">
        <v>68</v>
      </c>
      <c r="T6520" t="s">
        <v>54</v>
      </c>
      <c r="U6520" s="2">
        <v>0</v>
      </c>
      <c r="V6520" s="2">
        <v>0</v>
      </c>
      <c r="W6520" t="s">
        <v>55</v>
      </c>
      <c r="Y6520" t="s">
        <v>56</v>
      </c>
      <c r="AB6520" t="s">
        <v>56</v>
      </c>
      <c r="AD6520" t="s">
        <v>57</v>
      </c>
      <c r="AE6520" t="s">
        <v>58</v>
      </c>
      <c r="AF6520" t="s">
        <v>451</v>
      </c>
      <c r="AG6520" t="s">
        <v>452</v>
      </c>
      <c r="AH6520">
        <v>49</v>
      </c>
      <c r="AI6520">
        <v>0</v>
      </c>
      <c r="AJ6520" t="s">
        <v>519</v>
      </c>
      <c r="AK6520" t="s">
        <v>56</v>
      </c>
      <c r="AL6520" t="s">
        <v>56</v>
      </c>
      <c r="AM6520" t="s">
        <v>56</v>
      </c>
      <c r="AP6520" t="s">
        <v>99</v>
      </c>
      <c r="AR6520" t="s">
        <v>56</v>
      </c>
    </row>
    <row r="6521" spans="1:44">
      <c r="A6521">
        <f>COUNTIF(F:F,F6521)</f>
        <v>3</v>
      </c>
      <c r="B6521">
        <v>19168</v>
      </c>
      <c r="C6521" t="s">
        <v>1643</v>
      </c>
      <c r="D6521" t="s">
        <v>44</v>
      </c>
      <c r="F6521" t="s">
        <v>746</v>
      </c>
      <c r="G6521">
        <v>1901</v>
      </c>
      <c r="H6521" t="s">
        <v>667</v>
      </c>
      <c r="I6521">
        <v>2013</v>
      </c>
      <c r="J6521" t="s">
        <v>872</v>
      </c>
      <c r="K6521" s="1">
        <v>41437</v>
      </c>
      <c r="L6521" s="2">
        <v>0.64097222222222217</v>
      </c>
      <c r="M6521" t="s">
        <v>122</v>
      </c>
      <c r="N6521" t="s">
        <v>1611</v>
      </c>
      <c r="O6521" s="7" t="s">
        <v>2673</v>
      </c>
      <c r="P6521" t="s">
        <v>81</v>
      </c>
      <c r="Q6521" t="s">
        <v>81</v>
      </c>
      <c r="R6521" t="s">
        <v>52</v>
      </c>
      <c r="S6521" t="s">
        <v>68</v>
      </c>
      <c r="T6521" t="s">
        <v>54</v>
      </c>
      <c r="U6521" s="3">
        <v>256.91666666666669</v>
      </c>
      <c r="V6521" s="2">
        <v>0</v>
      </c>
      <c r="W6521" t="s">
        <v>55</v>
      </c>
      <c r="Y6521" t="s">
        <v>56</v>
      </c>
      <c r="AB6521" t="s">
        <v>56</v>
      </c>
      <c r="AD6521" t="s">
        <v>57</v>
      </c>
      <c r="AE6521" t="s">
        <v>58</v>
      </c>
      <c r="AF6521" t="s">
        <v>94</v>
      </c>
      <c r="AG6521" t="s">
        <v>95</v>
      </c>
      <c r="AH6521">
        <v>42</v>
      </c>
      <c r="AI6521">
        <v>0</v>
      </c>
      <c r="AJ6521" t="s">
        <v>133</v>
      </c>
      <c r="AK6521" t="s">
        <v>56</v>
      </c>
      <c r="AL6521" t="s">
        <v>56</v>
      </c>
      <c r="AM6521">
        <v>3650171205</v>
      </c>
      <c r="AN6521" t="s">
        <v>61</v>
      </c>
      <c r="AO6521" s="1">
        <v>42191</v>
      </c>
      <c r="AP6521" t="s">
        <v>81</v>
      </c>
      <c r="AQ6521" t="s">
        <v>2499</v>
      </c>
      <c r="AR6521" t="s">
        <v>2674</v>
      </c>
    </row>
    <row r="6522" spans="1:44">
      <c r="A6522">
        <f>COUNTIF(F:F,F6522)</f>
        <v>4</v>
      </c>
      <c r="B6522">
        <v>13938</v>
      </c>
      <c r="C6522" t="s">
        <v>3574</v>
      </c>
      <c r="D6522" t="s">
        <v>44</v>
      </c>
      <c r="F6522" t="s">
        <v>4612</v>
      </c>
      <c r="G6522">
        <v>18</v>
      </c>
      <c r="H6522" t="s">
        <v>2250</v>
      </c>
      <c r="I6522">
        <v>2014</v>
      </c>
      <c r="J6522" t="s">
        <v>872</v>
      </c>
      <c r="K6522" s="1">
        <v>41820</v>
      </c>
      <c r="L6522" s="2">
        <v>0.37291666666666662</v>
      </c>
      <c r="M6522" t="s">
        <v>113</v>
      </c>
      <c r="N6522" t="s">
        <v>3593</v>
      </c>
      <c r="O6522" s="7" t="s">
        <v>3670</v>
      </c>
      <c r="P6522" t="s">
        <v>190</v>
      </c>
      <c r="Q6522" t="s">
        <v>190</v>
      </c>
      <c r="R6522" t="s">
        <v>52</v>
      </c>
      <c r="S6522" t="s">
        <v>68</v>
      </c>
      <c r="T6522" t="s">
        <v>54</v>
      </c>
      <c r="U6522" s="2">
        <v>0</v>
      </c>
      <c r="V6522" s="2">
        <v>0</v>
      </c>
      <c r="W6522" t="s">
        <v>55</v>
      </c>
      <c r="Y6522" t="s">
        <v>56</v>
      </c>
      <c r="AB6522" t="s">
        <v>56</v>
      </c>
      <c r="AD6522" t="s">
        <v>57</v>
      </c>
      <c r="AE6522" t="s">
        <v>58</v>
      </c>
      <c r="AF6522" t="s">
        <v>985</v>
      </c>
      <c r="AG6522" t="s">
        <v>1688</v>
      </c>
      <c r="AH6522">
        <v>52</v>
      </c>
      <c r="AI6522">
        <v>0</v>
      </c>
      <c r="AJ6522" t="s">
        <v>433</v>
      </c>
      <c r="AK6522" t="s">
        <v>56</v>
      </c>
      <c r="AL6522" t="s">
        <v>56</v>
      </c>
      <c r="AM6522">
        <v>3650173084</v>
      </c>
      <c r="AN6522" t="s">
        <v>61</v>
      </c>
      <c r="AO6522" s="1">
        <v>41842</v>
      </c>
      <c r="AP6522" t="s">
        <v>190</v>
      </c>
      <c r="AQ6522" t="s">
        <v>678</v>
      </c>
      <c r="AR6522" t="s">
        <v>4613</v>
      </c>
    </row>
    <row r="6523" spans="1:44">
      <c r="A6523">
        <f>COUNTIF(F:F,F6523)</f>
        <v>4</v>
      </c>
      <c r="B6523">
        <v>16718</v>
      </c>
      <c r="C6523" t="s">
        <v>3574</v>
      </c>
      <c r="D6523" t="s">
        <v>44</v>
      </c>
      <c r="F6523" t="s">
        <v>4612</v>
      </c>
      <c r="G6523">
        <v>174</v>
      </c>
      <c r="H6523" t="s">
        <v>2250</v>
      </c>
      <c r="I6523">
        <v>2016</v>
      </c>
      <c r="J6523" t="s">
        <v>751</v>
      </c>
      <c r="K6523" s="1">
        <v>42521</v>
      </c>
      <c r="L6523" s="2">
        <v>0.61527777777777781</v>
      </c>
      <c r="M6523" t="s">
        <v>48</v>
      </c>
      <c r="N6523" t="s">
        <v>3584</v>
      </c>
      <c r="O6523" s="7" t="s">
        <v>9740</v>
      </c>
      <c r="P6523" t="s">
        <v>190</v>
      </c>
      <c r="Q6523" t="s">
        <v>190</v>
      </c>
      <c r="R6523" t="s">
        <v>416</v>
      </c>
      <c r="S6523" t="s">
        <v>68</v>
      </c>
      <c r="T6523" t="s">
        <v>54</v>
      </c>
      <c r="U6523" s="2">
        <v>0</v>
      </c>
      <c r="V6523" s="2">
        <v>0</v>
      </c>
      <c r="W6523" t="s">
        <v>55</v>
      </c>
      <c r="Y6523" t="s">
        <v>56</v>
      </c>
      <c r="AB6523" t="s">
        <v>56</v>
      </c>
      <c r="AD6523" t="s">
        <v>57</v>
      </c>
      <c r="AE6523" t="s">
        <v>58</v>
      </c>
      <c r="AF6523">
        <v>24</v>
      </c>
      <c r="AG6523" t="s">
        <v>222</v>
      </c>
      <c r="AH6523">
        <v>4</v>
      </c>
      <c r="AI6523">
        <v>115</v>
      </c>
      <c r="AJ6523" t="s">
        <v>3579</v>
      </c>
      <c r="AK6523" t="s">
        <v>56</v>
      </c>
      <c r="AL6523" t="s">
        <v>56</v>
      </c>
      <c r="AM6523">
        <v>3650190238</v>
      </c>
      <c r="AN6523" t="s">
        <v>61</v>
      </c>
      <c r="AO6523" s="1">
        <v>42580</v>
      </c>
      <c r="AP6523" t="s">
        <v>190</v>
      </c>
      <c r="AQ6523" t="s">
        <v>192</v>
      </c>
      <c r="AR6523" t="s">
        <v>683</v>
      </c>
    </row>
    <row r="6524" spans="1:44">
      <c r="A6524">
        <f>COUNTIF(F:F,F6524)</f>
        <v>4</v>
      </c>
      <c r="B6524">
        <v>16721</v>
      </c>
      <c r="C6524" t="s">
        <v>3574</v>
      </c>
      <c r="D6524" t="s">
        <v>44</v>
      </c>
      <c r="F6524" t="s">
        <v>4612</v>
      </c>
      <c r="G6524" t="s">
        <v>9755</v>
      </c>
      <c r="H6524" t="s">
        <v>2250</v>
      </c>
      <c r="I6524">
        <v>2016</v>
      </c>
      <c r="J6524" t="s">
        <v>751</v>
      </c>
      <c r="K6524" s="1">
        <v>42521</v>
      </c>
      <c r="L6524" s="2">
        <v>0.63680555555555551</v>
      </c>
      <c r="M6524" t="s">
        <v>48</v>
      </c>
      <c r="N6524" t="s">
        <v>3584</v>
      </c>
      <c r="O6524" s="7" t="s">
        <v>9740</v>
      </c>
      <c r="P6524" t="s">
        <v>190</v>
      </c>
      <c r="Q6524" t="s">
        <v>190</v>
      </c>
      <c r="R6524" t="s">
        <v>416</v>
      </c>
      <c r="S6524" t="s">
        <v>68</v>
      </c>
      <c r="T6524" t="s">
        <v>54</v>
      </c>
      <c r="U6524" s="2">
        <v>0</v>
      </c>
      <c r="V6524" s="2">
        <v>0</v>
      </c>
      <c r="W6524" t="s">
        <v>55</v>
      </c>
      <c r="Y6524" t="s">
        <v>56</v>
      </c>
      <c r="AB6524" t="s">
        <v>56</v>
      </c>
      <c r="AD6524" t="s">
        <v>57</v>
      </c>
      <c r="AE6524" t="s">
        <v>58</v>
      </c>
      <c r="AF6524">
        <v>24</v>
      </c>
      <c r="AG6524" t="s">
        <v>222</v>
      </c>
      <c r="AH6524">
        <v>4</v>
      </c>
      <c r="AI6524">
        <v>115</v>
      </c>
      <c r="AJ6524" t="s">
        <v>3579</v>
      </c>
      <c r="AK6524" t="s">
        <v>56</v>
      </c>
      <c r="AL6524" t="s">
        <v>56</v>
      </c>
      <c r="AM6524">
        <v>3650190771</v>
      </c>
      <c r="AN6524" t="s">
        <v>119</v>
      </c>
      <c r="AO6524" s="1">
        <v>42622</v>
      </c>
      <c r="AP6524" t="s">
        <v>190</v>
      </c>
      <c r="AR6524" t="s">
        <v>56</v>
      </c>
    </row>
    <row r="6525" spans="1:44">
      <c r="A6525">
        <f>COUNTIF(F:F,F6525)</f>
        <v>4</v>
      </c>
      <c r="B6525">
        <v>18536</v>
      </c>
      <c r="C6525" t="s">
        <v>3574</v>
      </c>
      <c r="D6525" t="s">
        <v>44</v>
      </c>
      <c r="F6525" t="s">
        <v>4612</v>
      </c>
      <c r="G6525">
        <v>179</v>
      </c>
      <c r="H6525" t="s">
        <v>2250</v>
      </c>
      <c r="I6525">
        <v>2017</v>
      </c>
      <c r="J6525" t="s">
        <v>1296</v>
      </c>
      <c r="K6525" s="1">
        <v>43005</v>
      </c>
      <c r="L6525" s="2">
        <v>0.62361111111111112</v>
      </c>
      <c r="M6525" t="s">
        <v>113</v>
      </c>
      <c r="N6525" t="s">
        <v>3578</v>
      </c>
      <c r="O6525" s="7" t="s">
        <v>350</v>
      </c>
      <c r="P6525" t="s">
        <v>190</v>
      </c>
      <c r="Q6525" t="s">
        <v>190</v>
      </c>
      <c r="R6525" t="s">
        <v>52</v>
      </c>
      <c r="S6525" t="s">
        <v>68</v>
      </c>
      <c r="T6525" t="s">
        <v>54</v>
      </c>
      <c r="U6525" s="3">
        <v>17.604166666666668</v>
      </c>
      <c r="V6525" s="2">
        <v>0</v>
      </c>
      <c r="W6525" t="s">
        <v>55</v>
      </c>
      <c r="Y6525" t="s">
        <v>56</v>
      </c>
      <c r="AB6525" t="s">
        <v>56</v>
      </c>
      <c r="AD6525" t="s">
        <v>57</v>
      </c>
      <c r="AE6525" t="s">
        <v>58</v>
      </c>
      <c r="AF6525">
        <v>4</v>
      </c>
      <c r="AG6525" t="s">
        <v>2723</v>
      </c>
      <c r="AH6525">
        <v>4</v>
      </c>
      <c r="AI6525">
        <v>115</v>
      </c>
      <c r="AJ6525" t="s">
        <v>3579</v>
      </c>
      <c r="AK6525" t="s">
        <v>56</v>
      </c>
      <c r="AL6525" t="s">
        <v>56</v>
      </c>
      <c r="AM6525">
        <v>3651282194</v>
      </c>
      <c r="AN6525" t="s">
        <v>61</v>
      </c>
      <c r="AO6525" s="1">
        <v>43095</v>
      </c>
      <c r="AP6525" t="s">
        <v>190</v>
      </c>
      <c r="AQ6525" t="s">
        <v>192</v>
      </c>
      <c r="AR6525" t="s">
        <v>11899</v>
      </c>
    </row>
    <row r="6526" spans="1:44">
      <c r="A6526">
        <f>COUNTIF(F:F,F6526)</f>
        <v>7</v>
      </c>
      <c r="B6526">
        <v>11317</v>
      </c>
      <c r="C6526" t="s">
        <v>3574</v>
      </c>
      <c r="D6526" t="s">
        <v>44</v>
      </c>
      <c r="F6526" t="s">
        <v>3611</v>
      </c>
      <c r="G6526" t="s">
        <v>3614</v>
      </c>
      <c r="H6526" t="s">
        <v>3612</v>
      </c>
      <c r="I6526">
        <v>2013</v>
      </c>
      <c r="J6526" t="s">
        <v>446</v>
      </c>
      <c r="K6526" s="1">
        <v>41353</v>
      </c>
      <c r="L6526" s="2">
        <v>0.42777777777777781</v>
      </c>
      <c r="M6526" t="s">
        <v>48</v>
      </c>
      <c r="N6526" t="s">
        <v>3578</v>
      </c>
      <c r="O6526" s="7" t="s">
        <v>350</v>
      </c>
      <c r="P6526" t="s">
        <v>190</v>
      </c>
      <c r="Q6526" t="s">
        <v>190</v>
      </c>
      <c r="R6526" t="s">
        <v>52</v>
      </c>
      <c r="S6526" t="s">
        <v>68</v>
      </c>
      <c r="T6526" t="s">
        <v>54</v>
      </c>
      <c r="U6526" s="2">
        <v>0</v>
      </c>
      <c r="V6526" s="2">
        <v>0</v>
      </c>
      <c r="W6526" t="s">
        <v>55</v>
      </c>
      <c r="Y6526" t="s">
        <v>56</v>
      </c>
      <c r="AB6526" t="s">
        <v>56</v>
      </c>
      <c r="AD6526" t="s">
        <v>57</v>
      </c>
      <c r="AE6526" t="s">
        <v>58</v>
      </c>
      <c r="AF6526">
        <v>4</v>
      </c>
      <c r="AG6526" t="s">
        <v>2723</v>
      </c>
      <c r="AH6526">
        <v>4</v>
      </c>
      <c r="AI6526">
        <v>115</v>
      </c>
      <c r="AJ6526" t="s">
        <v>3579</v>
      </c>
      <c r="AK6526" t="s">
        <v>56</v>
      </c>
      <c r="AL6526" t="s">
        <v>56</v>
      </c>
      <c r="AM6526">
        <v>3650169632</v>
      </c>
      <c r="AN6526" t="s">
        <v>61</v>
      </c>
      <c r="AO6526" s="1">
        <v>41788</v>
      </c>
      <c r="AP6526" t="s">
        <v>190</v>
      </c>
      <c r="AQ6526" t="s">
        <v>2310</v>
      </c>
      <c r="AR6526" t="s">
        <v>71</v>
      </c>
    </row>
    <row r="6527" spans="1:44">
      <c r="A6527">
        <f>COUNTIF(F:F,F6527)</f>
        <v>7</v>
      </c>
      <c r="B6527">
        <v>11318</v>
      </c>
      <c r="C6527" t="s">
        <v>3574</v>
      </c>
      <c r="D6527" t="s">
        <v>44</v>
      </c>
      <c r="F6527" t="s">
        <v>3611</v>
      </c>
      <c r="G6527" t="s">
        <v>3615</v>
      </c>
      <c r="H6527" t="s">
        <v>3612</v>
      </c>
      <c r="I6527">
        <v>2013</v>
      </c>
      <c r="J6527" t="s">
        <v>446</v>
      </c>
      <c r="K6527" s="1">
        <v>41353</v>
      </c>
      <c r="L6527" s="2">
        <v>0.4291666666666667</v>
      </c>
      <c r="M6527" t="s">
        <v>48</v>
      </c>
      <c r="N6527" t="s">
        <v>3578</v>
      </c>
      <c r="O6527" s="7" t="s">
        <v>350</v>
      </c>
      <c r="P6527" t="s">
        <v>190</v>
      </c>
      <c r="Q6527" t="s">
        <v>190</v>
      </c>
      <c r="R6527" t="s">
        <v>52</v>
      </c>
      <c r="S6527" t="s">
        <v>68</v>
      </c>
      <c r="T6527" t="s">
        <v>54</v>
      </c>
      <c r="U6527" s="2">
        <v>0</v>
      </c>
      <c r="V6527" s="2">
        <v>0</v>
      </c>
      <c r="W6527" t="s">
        <v>55</v>
      </c>
      <c r="Y6527" t="s">
        <v>56</v>
      </c>
      <c r="AB6527" t="s">
        <v>56</v>
      </c>
      <c r="AD6527" t="s">
        <v>57</v>
      </c>
      <c r="AE6527" t="s">
        <v>58</v>
      </c>
      <c r="AF6527">
        <v>4</v>
      </c>
      <c r="AG6527" t="s">
        <v>2723</v>
      </c>
      <c r="AH6527">
        <v>4</v>
      </c>
      <c r="AI6527">
        <v>115</v>
      </c>
      <c r="AJ6527" t="s">
        <v>3579</v>
      </c>
      <c r="AK6527" t="s">
        <v>56</v>
      </c>
      <c r="AL6527" t="s">
        <v>56</v>
      </c>
      <c r="AM6527">
        <v>3650169631</v>
      </c>
      <c r="AN6527" t="s">
        <v>61</v>
      </c>
      <c r="AO6527" s="1">
        <v>41893</v>
      </c>
      <c r="AP6527" t="s">
        <v>190</v>
      </c>
      <c r="AQ6527" t="s">
        <v>678</v>
      </c>
      <c r="AR6527" t="s">
        <v>3616</v>
      </c>
    </row>
    <row r="6528" spans="1:44">
      <c r="A6528">
        <f>COUNTIF(F:F,F6528)</f>
        <v>7</v>
      </c>
      <c r="B6528">
        <v>13955</v>
      </c>
      <c r="C6528" t="s">
        <v>3574</v>
      </c>
      <c r="D6528" t="s">
        <v>44</v>
      </c>
      <c r="F6528" t="s">
        <v>3611</v>
      </c>
      <c r="G6528" t="s">
        <v>4621</v>
      </c>
      <c r="H6528" t="s">
        <v>3612</v>
      </c>
      <c r="I6528">
        <v>2014</v>
      </c>
      <c r="J6528" t="s">
        <v>986</v>
      </c>
      <c r="K6528" s="1">
        <v>41822</v>
      </c>
      <c r="L6528" s="2">
        <v>0.62777777777777777</v>
      </c>
      <c r="M6528" t="s">
        <v>113</v>
      </c>
      <c r="N6528" t="s">
        <v>3593</v>
      </c>
      <c r="O6528" s="7" t="s">
        <v>4622</v>
      </c>
      <c r="P6528" t="s">
        <v>190</v>
      </c>
      <c r="Q6528" t="s">
        <v>190</v>
      </c>
      <c r="R6528" t="s">
        <v>52</v>
      </c>
      <c r="S6528" t="s">
        <v>68</v>
      </c>
      <c r="T6528" t="s">
        <v>54</v>
      </c>
      <c r="U6528" s="2">
        <v>0</v>
      </c>
      <c r="V6528" s="2">
        <v>0</v>
      </c>
      <c r="W6528" t="s">
        <v>55</v>
      </c>
      <c r="Y6528" t="s">
        <v>56</v>
      </c>
      <c r="AB6528" t="s">
        <v>56</v>
      </c>
      <c r="AD6528" t="s">
        <v>57</v>
      </c>
      <c r="AE6528" t="s">
        <v>58</v>
      </c>
      <c r="AF6528" t="s">
        <v>985</v>
      </c>
      <c r="AG6528" t="s">
        <v>1688</v>
      </c>
      <c r="AH6528">
        <v>71</v>
      </c>
      <c r="AI6528">
        <v>0</v>
      </c>
      <c r="AJ6528" t="s">
        <v>215</v>
      </c>
      <c r="AK6528" t="s">
        <v>56</v>
      </c>
      <c r="AL6528" t="s">
        <v>56</v>
      </c>
      <c r="AM6528">
        <v>3650176198</v>
      </c>
      <c r="AN6528" t="s">
        <v>61</v>
      </c>
      <c r="AO6528" s="1">
        <v>41971</v>
      </c>
      <c r="AP6528" t="s">
        <v>190</v>
      </c>
      <c r="AQ6528" t="s">
        <v>630</v>
      </c>
      <c r="AR6528" t="s">
        <v>211</v>
      </c>
    </row>
    <row r="6529" spans="1:44">
      <c r="A6529">
        <f>COUNTIF(F:F,F6529)</f>
        <v>7</v>
      </c>
      <c r="B6529">
        <v>17211</v>
      </c>
      <c r="C6529" t="s">
        <v>3574</v>
      </c>
      <c r="D6529" t="s">
        <v>44</v>
      </c>
      <c r="F6529" t="s">
        <v>3611</v>
      </c>
      <c r="G6529">
        <v>74028632</v>
      </c>
      <c r="H6529" t="s">
        <v>3612</v>
      </c>
      <c r="I6529">
        <v>2016</v>
      </c>
      <c r="J6529" t="s">
        <v>1296</v>
      </c>
      <c r="K6529" s="1">
        <v>42622</v>
      </c>
      <c r="L6529" s="2">
        <v>0.60763888888888895</v>
      </c>
      <c r="M6529" t="s">
        <v>48</v>
      </c>
      <c r="N6529" t="s">
        <v>3578</v>
      </c>
      <c r="O6529" s="7" t="s">
        <v>350</v>
      </c>
      <c r="P6529" t="s">
        <v>190</v>
      </c>
      <c r="Q6529" t="s">
        <v>190</v>
      </c>
      <c r="R6529" t="s">
        <v>52</v>
      </c>
      <c r="S6529" t="s">
        <v>68</v>
      </c>
      <c r="T6529" t="s">
        <v>54</v>
      </c>
      <c r="U6529" s="2">
        <v>0</v>
      </c>
      <c r="V6529" s="2">
        <v>0</v>
      </c>
      <c r="W6529" t="s">
        <v>55</v>
      </c>
      <c r="Y6529" t="s">
        <v>56</v>
      </c>
      <c r="AB6529" t="s">
        <v>56</v>
      </c>
      <c r="AD6529" t="s">
        <v>57</v>
      </c>
      <c r="AE6529" t="s">
        <v>58</v>
      </c>
      <c r="AF6529">
        <v>4</v>
      </c>
      <c r="AG6529" t="s">
        <v>2723</v>
      </c>
      <c r="AH6529">
        <v>4</v>
      </c>
      <c r="AI6529">
        <v>115</v>
      </c>
      <c r="AJ6529" t="s">
        <v>3579</v>
      </c>
      <c r="AK6529" t="s">
        <v>56</v>
      </c>
      <c r="AL6529" t="s">
        <v>56</v>
      </c>
      <c r="AM6529">
        <v>3650191707</v>
      </c>
      <c r="AN6529" t="s">
        <v>61</v>
      </c>
      <c r="AO6529" s="1">
        <v>42682</v>
      </c>
      <c r="AP6529" t="s">
        <v>190</v>
      </c>
      <c r="AQ6529" t="s">
        <v>630</v>
      </c>
      <c r="AR6529" t="s">
        <v>211</v>
      </c>
    </row>
    <row r="6530" spans="1:44">
      <c r="A6530">
        <f>COUNTIF(F:F,F6530)</f>
        <v>7</v>
      </c>
      <c r="B6530">
        <v>17212</v>
      </c>
      <c r="C6530" t="s">
        <v>3574</v>
      </c>
      <c r="D6530" t="s">
        <v>44</v>
      </c>
      <c r="F6530" t="s">
        <v>3611</v>
      </c>
      <c r="G6530">
        <v>67808402</v>
      </c>
      <c r="H6530" t="s">
        <v>3612</v>
      </c>
      <c r="I6530">
        <v>2016</v>
      </c>
      <c r="J6530" t="s">
        <v>1296</v>
      </c>
      <c r="K6530" s="1">
        <v>42622</v>
      </c>
      <c r="L6530" s="2">
        <v>0.60972222222222217</v>
      </c>
      <c r="M6530" t="s">
        <v>48</v>
      </c>
      <c r="N6530" t="s">
        <v>3578</v>
      </c>
      <c r="O6530" s="7" t="s">
        <v>350</v>
      </c>
      <c r="P6530" t="s">
        <v>190</v>
      </c>
      <c r="Q6530" t="s">
        <v>190</v>
      </c>
      <c r="R6530" t="s">
        <v>52</v>
      </c>
      <c r="S6530" t="s">
        <v>68</v>
      </c>
      <c r="T6530" t="s">
        <v>54</v>
      </c>
      <c r="U6530" s="2">
        <v>0</v>
      </c>
      <c r="V6530" s="2">
        <v>0</v>
      </c>
      <c r="W6530" t="s">
        <v>55</v>
      </c>
      <c r="Y6530" t="s">
        <v>56</v>
      </c>
      <c r="AB6530" t="s">
        <v>56</v>
      </c>
      <c r="AD6530" t="s">
        <v>57</v>
      </c>
      <c r="AE6530" t="s">
        <v>58</v>
      </c>
      <c r="AF6530">
        <v>4</v>
      </c>
      <c r="AG6530" t="s">
        <v>2723</v>
      </c>
      <c r="AH6530">
        <v>4</v>
      </c>
      <c r="AI6530">
        <v>115</v>
      </c>
      <c r="AJ6530" t="s">
        <v>3579</v>
      </c>
      <c r="AK6530" t="s">
        <v>56</v>
      </c>
      <c r="AL6530" t="s">
        <v>56</v>
      </c>
      <c r="AM6530">
        <v>3650191706</v>
      </c>
      <c r="AN6530" t="s">
        <v>61</v>
      </c>
      <c r="AO6530" s="1">
        <v>42682</v>
      </c>
      <c r="AP6530" t="s">
        <v>190</v>
      </c>
      <c r="AQ6530" t="s">
        <v>630</v>
      </c>
      <c r="AR6530" t="s">
        <v>211</v>
      </c>
    </row>
    <row r="6531" spans="1:44">
      <c r="A6531">
        <f>COUNTIF(F:F,F6531)</f>
        <v>7</v>
      </c>
      <c r="B6531">
        <v>17213</v>
      </c>
      <c r="C6531" t="s">
        <v>3574</v>
      </c>
      <c r="D6531" t="s">
        <v>44</v>
      </c>
      <c r="F6531" t="s">
        <v>3611</v>
      </c>
      <c r="G6531">
        <v>65378311</v>
      </c>
      <c r="H6531" t="s">
        <v>3612</v>
      </c>
      <c r="I6531">
        <v>2016</v>
      </c>
      <c r="J6531" t="s">
        <v>1296</v>
      </c>
      <c r="K6531" s="1">
        <v>42622</v>
      </c>
      <c r="L6531" s="2">
        <v>0.61041666666666672</v>
      </c>
      <c r="M6531" t="s">
        <v>48</v>
      </c>
      <c r="N6531" t="s">
        <v>3578</v>
      </c>
      <c r="O6531" s="7" t="s">
        <v>350</v>
      </c>
      <c r="P6531" t="s">
        <v>190</v>
      </c>
      <c r="Q6531" t="s">
        <v>190</v>
      </c>
      <c r="R6531" t="s">
        <v>52</v>
      </c>
      <c r="S6531" t="s">
        <v>68</v>
      </c>
      <c r="T6531" t="s">
        <v>54</v>
      </c>
      <c r="U6531" s="2">
        <v>0</v>
      </c>
      <c r="V6531" s="2">
        <v>0</v>
      </c>
      <c r="W6531" t="s">
        <v>55</v>
      </c>
      <c r="Y6531" t="s">
        <v>56</v>
      </c>
      <c r="AB6531" t="s">
        <v>56</v>
      </c>
      <c r="AD6531" t="s">
        <v>57</v>
      </c>
      <c r="AE6531" t="s">
        <v>58</v>
      </c>
      <c r="AF6531">
        <v>4</v>
      </c>
      <c r="AG6531" t="s">
        <v>2723</v>
      </c>
      <c r="AH6531">
        <v>4</v>
      </c>
      <c r="AI6531">
        <v>115</v>
      </c>
      <c r="AJ6531" t="s">
        <v>3579</v>
      </c>
      <c r="AK6531" t="s">
        <v>56</v>
      </c>
      <c r="AL6531" t="s">
        <v>56</v>
      </c>
      <c r="AM6531">
        <v>3650191705</v>
      </c>
      <c r="AN6531" t="s">
        <v>61</v>
      </c>
      <c r="AO6531" s="1">
        <v>42682</v>
      </c>
      <c r="AP6531" t="s">
        <v>190</v>
      </c>
      <c r="AQ6531" t="s">
        <v>630</v>
      </c>
      <c r="AR6531" t="s">
        <v>211</v>
      </c>
    </row>
    <row r="6532" spans="1:44">
      <c r="A6532">
        <f>COUNTIF(F:F,F6532)</f>
        <v>7</v>
      </c>
      <c r="B6532">
        <v>22380</v>
      </c>
      <c r="C6532" t="s">
        <v>1643</v>
      </c>
      <c r="D6532" t="s">
        <v>44</v>
      </c>
      <c r="F6532" t="s">
        <v>3611</v>
      </c>
      <c r="G6532">
        <v>5889</v>
      </c>
      <c r="H6532" t="s">
        <v>3612</v>
      </c>
      <c r="I6532">
        <v>2014</v>
      </c>
      <c r="J6532" t="s">
        <v>1296</v>
      </c>
      <c r="K6532" s="1">
        <v>41890</v>
      </c>
      <c r="L6532" s="2">
        <v>0.6</v>
      </c>
      <c r="M6532" t="s">
        <v>1636</v>
      </c>
      <c r="N6532" t="s">
        <v>2557</v>
      </c>
      <c r="O6532" s="7" t="s">
        <v>6523</v>
      </c>
      <c r="P6532" t="s">
        <v>190</v>
      </c>
      <c r="Q6532" t="s">
        <v>190</v>
      </c>
      <c r="R6532" t="s">
        <v>52</v>
      </c>
      <c r="S6532" t="s">
        <v>68</v>
      </c>
      <c r="T6532" t="s">
        <v>54</v>
      </c>
      <c r="U6532" s="2">
        <v>0</v>
      </c>
      <c r="V6532" s="2">
        <v>0</v>
      </c>
      <c r="W6532" t="s">
        <v>55</v>
      </c>
      <c r="Y6532" t="s">
        <v>56</v>
      </c>
      <c r="AA6532" t="s">
        <v>120</v>
      </c>
      <c r="AB6532">
        <v>4113</v>
      </c>
      <c r="AC6532" t="s">
        <v>121</v>
      </c>
      <c r="AD6532" t="s">
        <v>57</v>
      </c>
      <c r="AE6532" t="s">
        <v>58</v>
      </c>
      <c r="AF6532" t="s">
        <v>203</v>
      </c>
      <c r="AG6532" t="s">
        <v>204</v>
      </c>
      <c r="AH6532">
        <v>61</v>
      </c>
      <c r="AI6532">
        <v>0</v>
      </c>
      <c r="AJ6532" t="s">
        <v>229</v>
      </c>
      <c r="AK6532" t="s">
        <v>56</v>
      </c>
      <c r="AL6532" t="s">
        <v>56</v>
      </c>
      <c r="AM6532">
        <v>3650176199</v>
      </c>
      <c r="AN6532" t="s">
        <v>61</v>
      </c>
      <c r="AO6532" s="1">
        <v>41971</v>
      </c>
      <c r="AP6532" t="s">
        <v>190</v>
      </c>
      <c r="AQ6532" t="s">
        <v>630</v>
      </c>
      <c r="AR6532" t="s">
        <v>211</v>
      </c>
    </row>
    <row r="6533" spans="1:44">
      <c r="A6533">
        <f>COUNTIF(F:F,F6533)</f>
        <v>2</v>
      </c>
      <c r="B6533">
        <v>14417</v>
      </c>
      <c r="C6533" t="s">
        <v>3574</v>
      </c>
      <c r="D6533" t="s">
        <v>44</v>
      </c>
      <c r="F6533" t="s">
        <v>4871</v>
      </c>
      <c r="G6533" t="s">
        <v>4872</v>
      </c>
      <c r="H6533" t="s">
        <v>4873</v>
      </c>
      <c r="I6533">
        <v>2014</v>
      </c>
      <c r="J6533" t="s">
        <v>1460</v>
      </c>
      <c r="K6533" s="1">
        <v>41918</v>
      </c>
      <c r="L6533" s="2">
        <v>0.46736111111111112</v>
      </c>
      <c r="M6533" t="s">
        <v>48</v>
      </c>
      <c r="N6533" t="s">
        <v>3578</v>
      </c>
      <c r="O6533" s="7" t="s">
        <v>4874</v>
      </c>
      <c r="P6533" t="s">
        <v>132</v>
      </c>
      <c r="Q6533" t="s">
        <v>132</v>
      </c>
      <c r="R6533" t="s">
        <v>52</v>
      </c>
      <c r="S6533" t="s">
        <v>68</v>
      </c>
      <c r="T6533" t="s">
        <v>54</v>
      </c>
      <c r="U6533" t="s">
        <v>4875</v>
      </c>
      <c r="V6533" s="2">
        <v>0</v>
      </c>
      <c r="W6533" t="s">
        <v>55</v>
      </c>
      <c r="Y6533" t="s">
        <v>56</v>
      </c>
      <c r="AB6533" t="s">
        <v>56</v>
      </c>
      <c r="AD6533" t="s">
        <v>57</v>
      </c>
      <c r="AE6533" t="s">
        <v>58</v>
      </c>
      <c r="AF6533">
        <v>4</v>
      </c>
      <c r="AG6533" t="s">
        <v>2723</v>
      </c>
      <c r="AH6533">
        <v>4</v>
      </c>
      <c r="AI6533">
        <v>115</v>
      </c>
      <c r="AJ6533" t="s">
        <v>3579</v>
      </c>
      <c r="AK6533" t="s">
        <v>56</v>
      </c>
      <c r="AL6533" t="s">
        <v>56</v>
      </c>
      <c r="AM6533" t="s">
        <v>56</v>
      </c>
      <c r="AP6533" t="s">
        <v>99</v>
      </c>
      <c r="AR6533" t="s">
        <v>56</v>
      </c>
    </row>
    <row r="6534" spans="1:44">
      <c r="A6534">
        <f>COUNTIF(F:F,F6534)</f>
        <v>2</v>
      </c>
      <c r="B6534">
        <v>17786</v>
      </c>
      <c r="C6534" t="s">
        <v>3574</v>
      </c>
      <c r="D6534" t="s">
        <v>44</v>
      </c>
      <c r="F6534" t="s">
        <v>4871</v>
      </c>
      <c r="G6534" t="s">
        <v>10771</v>
      </c>
      <c r="H6534" t="s">
        <v>4873</v>
      </c>
      <c r="I6534">
        <v>2017</v>
      </c>
      <c r="J6534" t="s">
        <v>446</v>
      </c>
      <c r="K6534" s="1">
        <v>42821</v>
      </c>
      <c r="L6534" s="2">
        <v>0.39374999999999999</v>
      </c>
      <c r="M6534" t="s">
        <v>1636</v>
      </c>
      <c r="N6534" t="s">
        <v>9913</v>
      </c>
      <c r="O6534" s="7" t="s">
        <v>9597</v>
      </c>
      <c r="P6534" t="s">
        <v>56</v>
      </c>
      <c r="R6534" t="s">
        <v>416</v>
      </c>
      <c r="S6534" t="s">
        <v>68</v>
      </c>
      <c r="T6534" t="s">
        <v>54</v>
      </c>
      <c r="U6534" s="2">
        <v>0</v>
      </c>
      <c r="V6534" s="2">
        <v>0</v>
      </c>
      <c r="W6534" t="s">
        <v>55</v>
      </c>
      <c r="Y6534" t="s">
        <v>56</v>
      </c>
      <c r="AB6534" t="s">
        <v>56</v>
      </c>
      <c r="AD6534" t="s">
        <v>57</v>
      </c>
      <c r="AE6534" t="s">
        <v>58</v>
      </c>
      <c r="AF6534" t="s">
        <v>451</v>
      </c>
      <c r="AG6534" t="s">
        <v>452</v>
      </c>
      <c r="AH6534">
        <v>49</v>
      </c>
      <c r="AI6534">
        <v>0</v>
      </c>
      <c r="AJ6534" t="s">
        <v>519</v>
      </c>
      <c r="AK6534" t="s">
        <v>56</v>
      </c>
      <c r="AL6534" t="s">
        <v>56</v>
      </c>
      <c r="AM6534" t="s">
        <v>56</v>
      </c>
      <c r="AP6534" t="s">
        <v>99</v>
      </c>
      <c r="AR6534" t="s">
        <v>56</v>
      </c>
    </row>
    <row r="6535" spans="1:44">
      <c r="A6535">
        <f>COUNTIF(F:F,F6535)</f>
        <v>1</v>
      </c>
      <c r="B6535">
        <v>18297</v>
      </c>
      <c r="C6535" t="s">
        <v>3574</v>
      </c>
      <c r="D6535" t="s">
        <v>44</v>
      </c>
      <c r="F6535" t="s">
        <v>11572</v>
      </c>
      <c r="G6535" t="s">
        <v>11573</v>
      </c>
      <c r="H6535" t="s">
        <v>2567</v>
      </c>
      <c r="I6535">
        <v>2017</v>
      </c>
      <c r="J6535" t="s">
        <v>986</v>
      </c>
      <c r="K6535" s="1">
        <v>42927</v>
      </c>
      <c r="L6535" s="2">
        <v>0.4368055555555555</v>
      </c>
      <c r="M6535" t="s">
        <v>1636</v>
      </c>
      <c r="N6535" t="s">
        <v>9913</v>
      </c>
      <c r="O6535" s="7" t="s">
        <v>3745</v>
      </c>
      <c r="P6535" t="s">
        <v>81</v>
      </c>
      <c r="Q6535" t="s">
        <v>81</v>
      </c>
      <c r="R6535" t="s">
        <v>416</v>
      </c>
      <c r="S6535" t="s">
        <v>68</v>
      </c>
      <c r="T6535" t="s">
        <v>54</v>
      </c>
      <c r="U6535" s="2">
        <v>0</v>
      </c>
      <c r="V6535" s="2">
        <v>0</v>
      </c>
      <c r="W6535" t="s">
        <v>55</v>
      </c>
      <c r="Y6535" t="s">
        <v>56</v>
      </c>
      <c r="AB6535" t="s">
        <v>56</v>
      </c>
      <c r="AD6535" t="s">
        <v>57</v>
      </c>
      <c r="AE6535" t="s">
        <v>58</v>
      </c>
      <c r="AF6535" t="s">
        <v>451</v>
      </c>
      <c r="AG6535" t="s">
        <v>452</v>
      </c>
      <c r="AH6535">
        <v>49</v>
      </c>
      <c r="AI6535">
        <v>0</v>
      </c>
      <c r="AJ6535" t="s">
        <v>519</v>
      </c>
      <c r="AK6535" t="s">
        <v>56</v>
      </c>
      <c r="AL6535" t="s">
        <v>56</v>
      </c>
      <c r="AM6535" t="s">
        <v>56</v>
      </c>
      <c r="AP6535" t="s">
        <v>99</v>
      </c>
      <c r="AR6535" t="s">
        <v>56</v>
      </c>
    </row>
    <row r="6536" spans="1:44">
      <c r="A6536">
        <f>COUNTIF(F:F,F6536)</f>
        <v>3</v>
      </c>
      <c r="B6536">
        <v>9825</v>
      </c>
      <c r="C6536" t="s">
        <v>43</v>
      </c>
      <c r="D6536" t="s">
        <v>44</v>
      </c>
      <c r="F6536" t="s">
        <v>764</v>
      </c>
      <c r="G6536" t="s">
        <v>56</v>
      </c>
      <c r="H6536" t="s">
        <v>599</v>
      </c>
      <c r="I6536">
        <v>2013</v>
      </c>
      <c r="J6536" t="s">
        <v>751</v>
      </c>
      <c r="K6536" s="1">
        <v>41396</v>
      </c>
      <c r="L6536" s="2">
        <v>0.67847222222222225</v>
      </c>
      <c r="M6536" t="s">
        <v>113</v>
      </c>
      <c r="N6536" t="s">
        <v>114</v>
      </c>
      <c r="O6536" s="7" t="s">
        <v>765</v>
      </c>
      <c r="P6536" t="s">
        <v>132</v>
      </c>
      <c r="Q6536" t="s">
        <v>132</v>
      </c>
      <c r="R6536" t="s">
        <v>52</v>
      </c>
      <c r="S6536" t="s">
        <v>68</v>
      </c>
      <c r="T6536" t="s">
        <v>54</v>
      </c>
      <c r="U6536" s="2">
        <v>0</v>
      </c>
      <c r="W6536" t="s">
        <v>55</v>
      </c>
      <c r="Y6536" t="s">
        <v>56</v>
      </c>
      <c r="AB6536" t="s">
        <v>56</v>
      </c>
      <c r="AD6536" t="s">
        <v>57</v>
      </c>
      <c r="AE6536" t="s">
        <v>58</v>
      </c>
      <c r="AF6536" t="s">
        <v>94</v>
      </c>
      <c r="AG6536" t="s">
        <v>95</v>
      </c>
      <c r="AH6536">
        <v>42</v>
      </c>
      <c r="AI6536">
        <v>0</v>
      </c>
      <c r="AJ6536" t="s">
        <v>133</v>
      </c>
      <c r="AK6536" t="s">
        <v>56</v>
      </c>
      <c r="AL6536" t="s">
        <v>56</v>
      </c>
      <c r="AM6536" t="s">
        <v>56</v>
      </c>
      <c r="AP6536" t="s">
        <v>99</v>
      </c>
      <c r="AR6536" t="s">
        <v>56</v>
      </c>
    </row>
    <row r="6537" spans="1:44">
      <c r="A6537">
        <f>COUNTIF(F:F,F6537)</f>
        <v>3</v>
      </c>
      <c r="B6537">
        <v>17028</v>
      </c>
      <c r="C6537" t="s">
        <v>3574</v>
      </c>
      <c r="D6537" t="s">
        <v>44</v>
      </c>
      <c r="F6537" t="s">
        <v>764</v>
      </c>
      <c r="G6537" t="s">
        <v>56</v>
      </c>
      <c r="H6537" t="s">
        <v>599</v>
      </c>
      <c r="I6537">
        <v>2016</v>
      </c>
      <c r="J6537" t="s">
        <v>986</v>
      </c>
      <c r="K6537" s="1">
        <v>42573</v>
      </c>
      <c r="L6537" s="2">
        <v>0.59861111111111109</v>
      </c>
      <c r="M6537" t="s">
        <v>1636</v>
      </c>
      <c r="N6537" t="s">
        <v>9913</v>
      </c>
      <c r="O6537" s="7" t="s">
        <v>3745</v>
      </c>
      <c r="P6537" t="s">
        <v>132</v>
      </c>
      <c r="Q6537" t="s">
        <v>132</v>
      </c>
      <c r="R6537" t="s">
        <v>416</v>
      </c>
      <c r="S6537" t="s">
        <v>68</v>
      </c>
      <c r="T6537" t="s">
        <v>54</v>
      </c>
      <c r="U6537" s="2">
        <v>0</v>
      </c>
      <c r="W6537" t="s">
        <v>55</v>
      </c>
      <c r="Y6537" t="s">
        <v>56</v>
      </c>
      <c r="AB6537" t="s">
        <v>56</v>
      </c>
      <c r="AD6537" t="s">
        <v>57</v>
      </c>
      <c r="AE6537" t="s">
        <v>58</v>
      </c>
      <c r="AF6537" t="s">
        <v>451</v>
      </c>
      <c r="AG6537" t="s">
        <v>452</v>
      </c>
      <c r="AH6537">
        <v>49</v>
      </c>
      <c r="AI6537" t="s">
        <v>961</v>
      </c>
      <c r="AJ6537" t="s">
        <v>9914</v>
      </c>
      <c r="AK6537" t="s">
        <v>56</v>
      </c>
      <c r="AL6537" t="s">
        <v>56</v>
      </c>
      <c r="AM6537" t="s">
        <v>56</v>
      </c>
      <c r="AP6537" t="s">
        <v>99</v>
      </c>
      <c r="AR6537" t="s">
        <v>56</v>
      </c>
    </row>
    <row r="6538" spans="1:44">
      <c r="A6538">
        <f>COUNTIF(F:F,F6538)</f>
        <v>3</v>
      </c>
      <c r="B6538">
        <v>17030</v>
      </c>
      <c r="C6538" t="s">
        <v>3574</v>
      </c>
      <c r="D6538" t="s">
        <v>44</v>
      </c>
      <c r="F6538" t="s">
        <v>764</v>
      </c>
      <c r="G6538" t="s">
        <v>56</v>
      </c>
      <c r="H6538" t="s">
        <v>599</v>
      </c>
      <c r="I6538">
        <v>2016</v>
      </c>
      <c r="J6538" t="s">
        <v>986</v>
      </c>
      <c r="K6538" s="1">
        <v>42573</v>
      </c>
      <c r="L6538" s="2">
        <v>0.60763888888888895</v>
      </c>
      <c r="M6538" t="s">
        <v>1636</v>
      </c>
      <c r="N6538" t="s">
        <v>9913</v>
      </c>
      <c r="O6538" s="7" t="s">
        <v>3745</v>
      </c>
      <c r="P6538" t="s">
        <v>132</v>
      </c>
      <c r="Q6538" t="s">
        <v>132</v>
      </c>
      <c r="R6538" t="s">
        <v>416</v>
      </c>
      <c r="S6538" t="s">
        <v>68</v>
      </c>
      <c r="T6538" t="s">
        <v>54</v>
      </c>
      <c r="U6538" s="2">
        <v>0</v>
      </c>
      <c r="W6538" t="s">
        <v>55</v>
      </c>
      <c r="Y6538" t="s">
        <v>56</v>
      </c>
      <c r="AB6538" t="s">
        <v>56</v>
      </c>
      <c r="AD6538" t="s">
        <v>57</v>
      </c>
      <c r="AE6538" t="s">
        <v>58</v>
      </c>
      <c r="AF6538" t="s">
        <v>451</v>
      </c>
      <c r="AG6538" t="s">
        <v>452</v>
      </c>
      <c r="AH6538">
        <v>49</v>
      </c>
      <c r="AI6538">
        <v>0</v>
      </c>
      <c r="AJ6538" t="s">
        <v>519</v>
      </c>
      <c r="AK6538" t="s">
        <v>56</v>
      </c>
      <c r="AL6538" t="s">
        <v>56</v>
      </c>
      <c r="AM6538" t="s">
        <v>56</v>
      </c>
      <c r="AP6538" t="s">
        <v>99</v>
      </c>
      <c r="AR6538" t="s">
        <v>56</v>
      </c>
    </row>
    <row r="6539" spans="1:44">
      <c r="A6539">
        <f>COUNTIF(F:F,F6539)</f>
        <v>1</v>
      </c>
      <c r="B6539">
        <v>18464</v>
      </c>
      <c r="C6539" t="s">
        <v>3574</v>
      </c>
      <c r="D6539" t="s">
        <v>44</v>
      </c>
      <c r="F6539" t="s">
        <v>11837</v>
      </c>
      <c r="G6539">
        <v>35316</v>
      </c>
      <c r="H6539" t="s">
        <v>4116</v>
      </c>
      <c r="I6539">
        <v>2017</v>
      </c>
      <c r="J6539" t="s">
        <v>1296</v>
      </c>
      <c r="K6539" s="1">
        <v>42989</v>
      </c>
      <c r="L6539" s="2">
        <v>0.45</v>
      </c>
      <c r="M6539" t="s">
        <v>122</v>
      </c>
      <c r="N6539" t="s">
        <v>4298</v>
      </c>
      <c r="O6539" s="7" t="s">
        <v>350</v>
      </c>
      <c r="P6539" t="s">
        <v>142</v>
      </c>
      <c r="Q6539" t="s">
        <v>142</v>
      </c>
      <c r="R6539" t="s">
        <v>52</v>
      </c>
      <c r="S6539" t="s">
        <v>87</v>
      </c>
      <c r="T6539" t="s">
        <v>54</v>
      </c>
      <c r="U6539">
        <v>24725</v>
      </c>
      <c r="W6539" t="s">
        <v>55</v>
      </c>
      <c r="Y6539" t="s">
        <v>56</v>
      </c>
      <c r="AB6539" t="s">
        <v>56</v>
      </c>
      <c r="AD6539" t="s">
        <v>57</v>
      </c>
      <c r="AE6539" t="s">
        <v>58</v>
      </c>
      <c r="AF6539">
        <v>4</v>
      </c>
      <c r="AG6539" t="s">
        <v>2723</v>
      </c>
      <c r="AH6539">
        <v>4</v>
      </c>
      <c r="AI6539">
        <v>115</v>
      </c>
      <c r="AJ6539" t="s">
        <v>3579</v>
      </c>
      <c r="AK6539" t="s">
        <v>56</v>
      </c>
      <c r="AL6539" t="s">
        <v>56</v>
      </c>
      <c r="AM6539" t="s">
        <v>56</v>
      </c>
      <c r="AP6539" t="s">
        <v>99</v>
      </c>
      <c r="AR6539" t="s">
        <v>56</v>
      </c>
    </row>
    <row r="6540" spans="1:44">
      <c r="A6540">
        <f>COUNTIF(F:F,F6540)</f>
        <v>1</v>
      </c>
      <c r="B6540">
        <v>25949</v>
      </c>
      <c r="C6540" t="s">
        <v>1643</v>
      </c>
      <c r="D6540" t="s">
        <v>44</v>
      </c>
      <c r="E6540">
        <v>2467</v>
      </c>
      <c r="F6540" t="s">
        <v>120</v>
      </c>
      <c r="G6540">
        <v>4991</v>
      </c>
      <c r="H6540" t="s">
        <v>7119</v>
      </c>
      <c r="I6540">
        <v>2016</v>
      </c>
      <c r="J6540" t="s">
        <v>1184</v>
      </c>
      <c r="K6540" s="1">
        <v>42583</v>
      </c>
      <c r="L6540" s="2">
        <v>0.39930555555555558</v>
      </c>
      <c r="M6540" t="s">
        <v>1636</v>
      </c>
      <c r="N6540" t="s">
        <v>4175</v>
      </c>
      <c r="O6540" t="s">
        <v>9972</v>
      </c>
      <c r="P6540" t="s">
        <v>56</v>
      </c>
      <c r="R6540" t="s">
        <v>52</v>
      </c>
      <c r="S6540" t="s">
        <v>68</v>
      </c>
      <c r="T6540" t="s">
        <v>54</v>
      </c>
      <c r="U6540" t="s">
        <v>9973</v>
      </c>
      <c r="V6540" s="2">
        <v>0</v>
      </c>
      <c r="W6540" t="s">
        <v>55</v>
      </c>
      <c r="Y6540" t="s">
        <v>56</v>
      </c>
      <c r="AA6540" t="s">
        <v>120</v>
      </c>
      <c r="AB6540">
        <v>4991</v>
      </c>
      <c r="AC6540" t="s">
        <v>7119</v>
      </c>
      <c r="AD6540" t="s">
        <v>83</v>
      </c>
      <c r="AE6540" t="s">
        <v>1029</v>
      </c>
      <c r="AF6540">
        <v>3</v>
      </c>
      <c r="AG6540" t="s">
        <v>124</v>
      </c>
      <c r="AH6540">
        <v>56</v>
      </c>
      <c r="AI6540" t="s">
        <v>2332</v>
      </c>
      <c r="AJ6540" t="s">
        <v>3054</v>
      </c>
      <c r="AK6540" t="s">
        <v>56</v>
      </c>
      <c r="AL6540" t="s">
        <v>56</v>
      </c>
      <c r="AM6540">
        <v>1950009690</v>
      </c>
      <c r="AN6540" t="s">
        <v>332</v>
      </c>
      <c r="AO6540" s="1">
        <v>42594</v>
      </c>
      <c r="AP6540" t="s">
        <v>2052</v>
      </c>
      <c r="AR6540" t="s">
        <v>56</v>
      </c>
    </row>
    <row r="6541" spans="1:44">
      <c r="A6541">
        <f>COUNTIF(F:F,F6541)</f>
        <v>1</v>
      </c>
      <c r="B6541">
        <v>11748</v>
      </c>
      <c r="C6541" t="s">
        <v>3574</v>
      </c>
      <c r="D6541" t="s">
        <v>44</v>
      </c>
      <c r="F6541" t="s">
        <v>3590</v>
      </c>
      <c r="G6541" t="s">
        <v>3718</v>
      </c>
      <c r="H6541" t="s">
        <v>3591</v>
      </c>
      <c r="I6541">
        <v>2013</v>
      </c>
      <c r="J6541" t="s">
        <v>751</v>
      </c>
      <c r="K6541" s="1">
        <v>41404</v>
      </c>
      <c r="L6541" s="2">
        <v>0.43958333333333338</v>
      </c>
      <c r="M6541" t="s">
        <v>48</v>
      </c>
      <c r="N6541" t="s">
        <v>3578</v>
      </c>
      <c r="O6541" s="7" t="s">
        <v>350</v>
      </c>
      <c r="P6541" t="s">
        <v>190</v>
      </c>
      <c r="Q6541" t="s">
        <v>190</v>
      </c>
      <c r="R6541" t="s">
        <v>52</v>
      </c>
      <c r="S6541" t="s">
        <v>68</v>
      </c>
      <c r="T6541" t="s">
        <v>54</v>
      </c>
      <c r="U6541" s="2">
        <v>0</v>
      </c>
      <c r="V6541" s="2">
        <v>0</v>
      </c>
      <c r="W6541" t="s">
        <v>55</v>
      </c>
      <c r="Y6541" t="s">
        <v>56</v>
      </c>
      <c r="AB6541" t="s">
        <v>56</v>
      </c>
      <c r="AD6541" t="s">
        <v>57</v>
      </c>
      <c r="AE6541" t="s">
        <v>58</v>
      </c>
      <c r="AF6541">
        <v>4</v>
      </c>
      <c r="AG6541" t="s">
        <v>2723</v>
      </c>
      <c r="AH6541">
        <v>4</v>
      </c>
      <c r="AI6541">
        <v>115</v>
      </c>
      <c r="AJ6541" t="s">
        <v>3579</v>
      </c>
      <c r="AK6541" t="s">
        <v>56</v>
      </c>
      <c r="AL6541" t="s">
        <v>56</v>
      </c>
      <c r="AM6541" t="s">
        <v>56</v>
      </c>
      <c r="AP6541" t="s">
        <v>99</v>
      </c>
      <c r="AR6541" t="s">
        <v>56</v>
      </c>
    </row>
    <row r="6542" spans="1:44">
      <c r="A6542">
        <f>COUNTIF(F:F,F6542)</f>
        <v>1</v>
      </c>
      <c r="B6542">
        <v>16660</v>
      </c>
      <c r="C6542" t="s">
        <v>3574</v>
      </c>
      <c r="D6542" t="s">
        <v>44</v>
      </c>
      <c r="F6542" t="s">
        <v>9696</v>
      </c>
      <c r="G6542">
        <v>129</v>
      </c>
      <c r="H6542" t="s">
        <v>9697</v>
      </c>
      <c r="I6542">
        <v>2016</v>
      </c>
      <c r="J6542" t="s">
        <v>751</v>
      </c>
      <c r="K6542" s="1">
        <v>42515</v>
      </c>
      <c r="L6542" s="2">
        <v>0.44930555555555557</v>
      </c>
      <c r="M6542" t="s">
        <v>48</v>
      </c>
      <c r="N6542" t="s">
        <v>3578</v>
      </c>
      <c r="O6542" s="7" t="s">
        <v>235</v>
      </c>
      <c r="P6542" t="s">
        <v>190</v>
      </c>
      <c r="Q6542" t="s">
        <v>190</v>
      </c>
      <c r="R6542" t="s">
        <v>52</v>
      </c>
      <c r="S6542" t="s">
        <v>87</v>
      </c>
      <c r="T6542" t="s">
        <v>54</v>
      </c>
      <c r="U6542">
        <v>5623</v>
      </c>
      <c r="W6542" t="s">
        <v>55</v>
      </c>
      <c r="Y6542" t="s">
        <v>56</v>
      </c>
      <c r="AB6542" t="s">
        <v>56</v>
      </c>
      <c r="AD6542" t="s">
        <v>57</v>
      </c>
      <c r="AE6542" t="s">
        <v>58</v>
      </c>
      <c r="AF6542">
        <v>4</v>
      </c>
      <c r="AG6542" t="s">
        <v>2723</v>
      </c>
      <c r="AH6542">
        <v>4</v>
      </c>
      <c r="AI6542">
        <v>115</v>
      </c>
      <c r="AJ6542" t="s">
        <v>3579</v>
      </c>
      <c r="AK6542" t="s">
        <v>56</v>
      </c>
      <c r="AL6542" t="s">
        <v>56</v>
      </c>
      <c r="AM6542">
        <v>3650191277</v>
      </c>
      <c r="AN6542" t="s">
        <v>74</v>
      </c>
      <c r="AO6542" s="1">
        <v>42633</v>
      </c>
      <c r="AP6542" t="s">
        <v>190</v>
      </c>
      <c r="AR6542" t="s">
        <v>56</v>
      </c>
    </row>
    <row r="6543" spans="1:44">
      <c r="A6543">
        <f>COUNTIF(F:F,F6543)</f>
        <v>18</v>
      </c>
      <c r="B6543">
        <v>20</v>
      </c>
      <c r="C6543" t="s">
        <v>12047</v>
      </c>
      <c r="D6543" t="s">
        <v>44</v>
      </c>
      <c r="F6543" t="s">
        <v>509</v>
      </c>
      <c r="G6543" t="s">
        <v>12067</v>
      </c>
      <c r="H6543" t="s">
        <v>511</v>
      </c>
      <c r="I6543">
        <v>2017</v>
      </c>
      <c r="J6543" t="s">
        <v>1557</v>
      </c>
      <c r="K6543" s="1">
        <v>43066</v>
      </c>
      <c r="L6543" s="2">
        <v>0.50902777777777775</v>
      </c>
      <c r="M6543" t="s">
        <v>122</v>
      </c>
      <c r="N6543" t="s">
        <v>1614</v>
      </c>
      <c r="O6543" s="7" t="s">
        <v>1865</v>
      </c>
      <c r="P6543" t="s">
        <v>67</v>
      </c>
      <c r="Q6543" t="s">
        <v>67</v>
      </c>
      <c r="R6543" t="s">
        <v>416</v>
      </c>
      <c r="S6543" t="s">
        <v>68</v>
      </c>
      <c r="T6543" t="s">
        <v>54</v>
      </c>
      <c r="U6543" s="3">
        <v>332.05902777777777</v>
      </c>
      <c r="V6543" s="3">
        <v>70.059027777777786</v>
      </c>
      <c r="W6543" t="s">
        <v>55</v>
      </c>
      <c r="Y6543" t="s">
        <v>56</v>
      </c>
      <c r="AB6543" t="s">
        <v>56</v>
      </c>
      <c r="AD6543" t="s">
        <v>57</v>
      </c>
      <c r="AE6543" t="s">
        <v>58</v>
      </c>
      <c r="AF6543" t="s">
        <v>94</v>
      </c>
      <c r="AG6543" t="s">
        <v>95</v>
      </c>
      <c r="AH6543">
        <v>45</v>
      </c>
      <c r="AI6543">
        <v>0</v>
      </c>
      <c r="AJ6543" t="s">
        <v>60</v>
      </c>
      <c r="AK6543" t="s">
        <v>56</v>
      </c>
      <c r="AL6543" t="s">
        <v>56</v>
      </c>
      <c r="AM6543" t="s">
        <v>56</v>
      </c>
      <c r="AP6543" t="s">
        <v>99</v>
      </c>
      <c r="AR6543" t="s">
        <v>56</v>
      </c>
    </row>
    <row r="6544" spans="1:44">
      <c r="A6544">
        <f>COUNTIF(F:F,F6544)</f>
        <v>18</v>
      </c>
      <c r="B6544">
        <v>21</v>
      </c>
      <c r="C6544" t="s">
        <v>12047</v>
      </c>
      <c r="D6544" t="s">
        <v>44</v>
      </c>
      <c r="F6544" t="s">
        <v>509</v>
      </c>
      <c r="G6544" t="s">
        <v>12068</v>
      </c>
      <c r="H6544" t="s">
        <v>511</v>
      </c>
      <c r="I6544">
        <v>2017</v>
      </c>
      <c r="J6544" t="s">
        <v>1557</v>
      </c>
      <c r="K6544" s="1">
        <v>43066</v>
      </c>
      <c r="L6544" s="2">
        <v>0.51041666666666663</v>
      </c>
      <c r="M6544" t="s">
        <v>122</v>
      </c>
      <c r="N6544" t="s">
        <v>1614</v>
      </c>
      <c r="O6544" s="7" t="s">
        <v>1865</v>
      </c>
      <c r="P6544" t="s">
        <v>67</v>
      </c>
      <c r="Q6544" t="s">
        <v>67</v>
      </c>
      <c r="R6544" t="s">
        <v>416</v>
      </c>
      <c r="S6544" t="s">
        <v>68</v>
      </c>
      <c r="T6544" t="s">
        <v>54</v>
      </c>
      <c r="U6544" s="3">
        <v>11.729166666666666</v>
      </c>
      <c r="V6544" s="2">
        <v>0</v>
      </c>
      <c r="W6544" t="s">
        <v>55</v>
      </c>
      <c r="Y6544" t="s">
        <v>56</v>
      </c>
      <c r="AB6544" t="s">
        <v>56</v>
      </c>
      <c r="AD6544" t="s">
        <v>57</v>
      </c>
      <c r="AE6544" t="s">
        <v>58</v>
      </c>
      <c r="AF6544" t="s">
        <v>94</v>
      </c>
      <c r="AG6544" t="s">
        <v>95</v>
      </c>
      <c r="AH6544">
        <v>45</v>
      </c>
      <c r="AI6544">
        <v>0</v>
      </c>
      <c r="AJ6544" t="s">
        <v>60</v>
      </c>
      <c r="AK6544" t="s">
        <v>56</v>
      </c>
      <c r="AL6544" t="s">
        <v>56</v>
      </c>
      <c r="AM6544" t="s">
        <v>56</v>
      </c>
      <c r="AP6544" t="s">
        <v>99</v>
      </c>
      <c r="AR6544" t="s">
        <v>56</v>
      </c>
    </row>
    <row r="6545" spans="1:44">
      <c r="A6545">
        <f>COUNTIF(F:F,F6545)</f>
        <v>18</v>
      </c>
      <c r="B6545">
        <v>9673</v>
      </c>
      <c r="C6545" t="s">
        <v>43</v>
      </c>
      <c r="D6545" t="s">
        <v>44</v>
      </c>
      <c r="F6545" t="s">
        <v>509</v>
      </c>
      <c r="G6545" t="s">
        <v>510</v>
      </c>
      <c r="H6545" t="s">
        <v>511</v>
      </c>
      <c r="I6545">
        <v>2013</v>
      </c>
      <c r="J6545" t="s">
        <v>446</v>
      </c>
      <c r="K6545" s="1">
        <v>41348</v>
      </c>
      <c r="L6545" s="2">
        <v>0.37777777777777777</v>
      </c>
      <c r="M6545" t="s">
        <v>113</v>
      </c>
      <c r="N6545" t="s">
        <v>114</v>
      </c>
      <c r="O6545" s="7" t="s">
        <v>512</v>
      </c>
      <c r="P6545" t="s">
        <v>67</v>
      </c>
      <c r="Q6545" t="s">
        <v>67</v>
      </c>
      <c r="R6545" t="s">
        <v>52</v>
      </c>
      <c r="S6545" t="s">
        <v>68</v>
      </c>
      <c r="T6545" t="s">
        <v>54</v>
      </c>
      <c r="U6545" t="s">
        <v>513</v>
      </c>
      <c r="V6545" s="2">
        <v>0</v>
      </c>
      <c r="W6545" t="s">
        <v>55</v>
      </c>
      <c r="Y6545" t="s">
        <v>56</v>
      </c>
      <c r="AB6545" t="s">
        <v>56</v>
      </c>
      <c r="AD6545" t="s">
        <v>57</v>
      </c>
      <c r="AE6545" t="s">
        <v>58</v>
      </c>
      <c r="AF6545" t="s">
        <v>94</v>
      </c>
      <c r="AG6545" t="s">
        <v>95</v>
      </c>
      <c r="AH6545">
        <v>45</v>
      </c>
      <c r="AI6545">
        <v>0</v>
      </c>
      <c r="AJ6545" t="s">
        <v>60</v>
      </c>
      <c r="AK6545" t="s">
        <v>56</v>
      </c>
      <c r="AL6545" t="s">
        <v>56</v>
      </c>
      <c r="AM6545">
        <v>3650168063</v>
      </c>
      <c r="AN6545" t="s">
        <v>61</v>
      </c>
      <c r="AO6545" s="1">
        <v>41814</v>
      </c>
      <c r="AP6545" t="s">
        <v>67</v>
      </c>
      <c r="AQ6545" t="s">
        <v>514</v>
      </c>
      <c r="AR6545" t="s">
        <v>411</v>
      </c>
    </row>
    <row r="6546" spans="1:44">
      <c r="A6546">
        <f>COUNTIF(F:F,F6546)</f>
        <v>18</v>
      </c>
      <c r="B6546">
        <v>13762</v>
      </c>
      <c r="C6546" t="s">
        <v>3574</v>
      </c>
      <c r="D6546" t="s">
        <v>44</v>
      </c>
      <c r="F6546" t="s">
        <v>509</v>
      </c>
      <c r="G6546" t="s">
        <v>4521</v>
      </c>
      <c r="H6546" t="s">
        <v>511</v>
      </c>
      <c r="I6546">
        <v>2014</v>
      </c>
      <c r="J6546" t="s">
        <v>872</v>
      </c>
      <c r="K6546" s="1">
        <v>41793</v>
      </c>
      <c r="L6546" s="2">
        <v>0.40416666666666662</v>
      </c>
      <c r="M6546" t="s">
        <v>48</v>
      </c>
      <c r="N6546" t="s">
        <v>4352</v>
      </c>
      <c r="O6546" s="7" t="s">
        <v>350</v>
      </c>
      <c r="P6546" t="s">
        <v>67</v>
      </c>
      <c r="Q6546" t="s">
        <v>67</v>
      </c>
      <c r="R6546" t="s">
        <v>52</v>
      </c>
      <c r="S6546" t="s">
        <v>68</v>
      </c>
      <c r="T6546" t="s">
        <v>54</v>
      </c>
      <c r="U6546" s="3">
        <v>352.20833333333331</v>
      </c>
      <c r="V6546" s="2">
        <v>0</v>
      </c>
      <c r="W6546" t="s">
        <v>55</v>
      </c>
      <c r="Y6546" t="s">
        <v>56</v>
      </c>
      <c r="AB6546" t="s">
        <v>56</v>
      </c>
      <c r="AD6546" t="s">
        <v>57</v>
      </c>
      <c r="AE6546" t="s">
        <v>58</v>
      </c>
      <c r="AF6546" t="s">
        <v>985</v>
      </c>
      <c r="AG6546" t="s">
        <v>1688</v>
      </c>
      <c r="AH6546">
        <v>32</v>
      </c>
      <c r="AI6546">
        <v>0</v>
      </c>
      <c r="AJ6546" t="s">
        <v>277</v>
      </c>
      <c r="AK6546" t="s">
        <v>56</v>
      </c>
      <c r="AL6546" t="s">
        <v>56</v>
      </c>
      <c r="AM6546">
        <v>3650183908</v>
      </c>
      <c r="AN6546" t="s">
        <v>61</v>
      </c>
      <c r="AO6546" s="1">
        <v>42782</v>
      </c>
      <c r="AP6546" t="s">
        <v>67</v>
      </c>
      <c r="AQ6546" t="s">
        <v>814</v>
      </c>
      <c r="AR6546" t="s">
        <v>211</v>
      </c>
    </row>
    <row r="6547" spans="1:44">
      <c r="A6547">
        <f>COUNTIF(F:F,F6547)</f>
        <v>18</v>
      </c>
      <c r="B6547">
        <v>14521</v>
      </c>
      <c r="C6547" t="s">
        <v>3574</v>
      </c>
      <c r="D6547" t="s">
        <v>44</v>
      </c>
      <c r="F6547" t="s">
        <v>509</v>
      </c>
      <c r="G6547" t="s">
        <v>4922</v>
      </c>
      <c r="H6547" t="s">
        <v>511</v>
      </c>
      <c r="I6547">
        <v>2014</v>
      </c>
      <c r="J6547" t="s">
        <v>1460</v>
      </c>
      <c r="K6547" s="1">
        <v>41929</v>
      </c>
      <c r="L6547" s="2">
        <v>0.4055555555555555</v>
      </c>
      <c r="M6547" t="s">
        <v>48</v>
      </c>
      <c r="N6547" t="s">
        <v>3578</v>
      </c>
      <c r="O6547" s="7" t="s">
        <v>4923</v>
      </c>
      <c r="P6547" t="s">
        <v>67</v>
      </c>
      <c r="Q6547" t="s">
        <v>67</v>
      </c>
      <c r="R6547" t="s">
        <v>52</v>
      </c>
      <c r="S6547" t="s">
        <v>68</v>
      </c>
      <c r="T6547" t="s">
        <v>54</v>
      </c>
      <c r="U6547" t="s">
        <v>4625</v>
      </c>
      <c r="V6547" s="2">
        <v>0</v>
      </c>
      <c r="W6547" t="s">
        <v>55</v>
      </c>
      <c r="Y6547" t="s">
        <v>56</v>
      </c>
      <c r="AB6547" t="s">
        <v>56</v>
      </c>
      <c r="AD6547" t="s">
        <v>57</v>
      </c>
      <c r="AE6547" t="s">
        <v>58</v>
      </c>
      <c r="AF6547">
        <v>4</v>
      </c>
      <c r="AG6547" t="s">
        <v>2723</v>
      </c>
      <c r="AH6547">
        <v>4</v>
      </c>
      <c r="AI6547">
        <v>115</v>
      </c>
      <c r="AJ6547" t="s">
        <v>3579</v>
      </c>
      <c r="AK6547" t="s">
        <v>56</v>
      </c>
      <c r="AL6547" t="s">
        <v>56</v>
      </c>
      <c r="AM6547">
        <v>3650183830</v>
      </c>
      <c r="AN6547" t="s">
        <v>61</v>
      </c>
      <c r="AO6547" s="1">
        <v>42411</v>
      </c>
      <c r="AP6547" t="s">
        <v>67</v>
      </c>
      <c r="AQ6547" t="s">
        <v>184</v>
      </c>
      <c r="AR6547" t="s">
        <v>1888</v>
      </c>
    </row>
    <row r="6548" spans="1:44">
      <c r="A6548">
        <f>COUNTIF(F:F,F6548)</f>
        <v>18</v>
      </c>
      <c r="B6548">
        <v>14687</v>
      </c>
      <c r="C6548" t="s">
        <v>3574</v>
      </c>
      <c r="D6548" t="s">
        <v>44</v>
      </c>
      <c r="F6548" t="s">
        <v>509</v>
      </c>
      <c r="G6548" t="s">
        <v>4984</v>
      </c>
      <c r="H6548" t="s">
        <v>511</v>
      </c>
      <c r="I6548">
        <v>2014</v>
      </c>
      <c r="J6548" t="s">
        <v>1557</v>
      </c>
      <c r="K6548" s="1">
        <v>41948</v>
      </c>
      <c r="L6548" s="2">
        <v>0.3611111111111111</v>
      </c>
      <c r="M6548" t="s">
        <v>1636</v>
      </c>
      <c r="N6548" t="s">
        <v>3582</v>
      </c>
      <c r="O6548" s="7" t="s">
        <v>350</v>
      </c>
      <c r="P6548" t="s">
        <v>67</v>
      </c>
      <c r="Q6548" t="s">
        <v>67</v>
      </c>
      <c r="R6548" t="s">
        <v>52</v>
      </c>
      <c r="S6548" t="s">
        <v>68</v>
      </c>
      <c r="T6548" t="s">
        <v>54</v>
      </c>
      <c r="U6548" s="2">
        <v>0</v>
      </c>
      <c r="V6548" s="2">
        <v>0</v>
      </c>
      <c r="W6548" t="s">
        <v>55</v>
      </c>
      <c r="Y6548" t="s">
        <v>56</v>
      </c>
      <c r="AB6548" t="s">
        <v>56</v>
      </c>
      <c r="AD6548" t="s">
        <v>57</v>
      </c>
      <c r="AE6548" t="s">
        <v>58</v>
      </c>
      <c r="AF6548" t="s">
        <v>985</v>
      </c>
      <c r="AG6548" t="s">
        <v>1688</v>
      </c>
      <c r="AH6548">
        <v>45</v>
      </c>
      <c r="AI6548">
        <v>0</v>
      </c>
      <c r="AJ6548" t="s">
        <v>60</v>
      </c>
      <c r="AK6548" t="s">
        <v>56</v>
      </c>
      <c r="AL6548" t="s">
        <v>56</v>
      </c>
      <c r="AM6548">
        <v>3650183910</v>
      </c>
      <c r="AN6548" t="s">
        <v>119</v>
      </c>
      <c r="AO6548" s="1">
        <v>42446</v>
      </c>
      <c r="AP6548" t="s">
        <v>67</v>
      </c>
      <c r="AR6548" t="s">
        <v>56</v>
      </c>
    </row>
    <row r="6549" spans="1:44">
      <c r="A6549">
        <f>COUNTIF(F:F,F6549)</f>
        <v>18</v>
      </c>
      <c r="B6549">
        <v>14688</v>
      </c>
      <c r="C6549" t="s">
        <v>3574</v>
      </c>
      <c r="D6549" t="s">
        <v>44</v>
      </c>
      <c r="F6549" t="s">
        <v>509</v>
      </c>
      <c r="G6549" t="s">
        <v>4985</v>
      </c>
      <c r="H6549" t="s">
        <v>511</v>
      </c>
      <c r="I6549">
        <v>2014</v>
      </c>
      <c r="J6549" t="s">
        <v>1557</v>
      </c>
      <c r="K6549" s="1">
        <v>41948</v>
      </c>
      <c r="L6549" s="2">
        <v>0.36388888888888887</v>
      </c>
      <c r="M6549" t="s">
        <v>1636</v>
      </c>
      <c r="N6549" t="s">
        <v>3582</v>
      </c>
      <c r="O6549" s="7" t="s">
        <v>350</v>
      </c>
      <c r="P6549" t="s">
        <v>67</v>
      </c>
      <c r="Q6549" t="s">
        <v>67</v>
      </c>
      <c r="R6549" t="s">
        <v>52</v>
      </c>
      <c r="S6549" t="s">
        <v>68</v>
      </c>
      <c r="T6549" t="s">
        <v>54</v>
      </c>
      <c r="U6549" s="2">
        <v>0</v>
      </c>
      <c r="V6549" s="2">
        <v>0</v>
      </c>
      <c r="W6549" t="s">
        <v>55</v>
      </c>
      <c r="Y6549" t="s">
        <v>56</v>
      </c>
      <c r="AB6549" t="s">
        <v>56</v>
      </c>
      <c r="AD6549" t="s">
        <v>57</v>
      </c>
      <c r="AE6549" t="s">
        <v>58</v>
      </c>
      <c r="AF6549" t="s">
        <v>985</v>
      </c>
      <c r="AG6549" t="s">
        <v>1688</v>
      </c>
      <c r="AH6549">
        <v>45</v>
      </c>
      <c r="AI6549">
        <v>0</v>
      </c>
      <c r="AJ6549" t="s">
        <v>60</v>
      </c>
      <c r="AK6549" t="s">
        <v>56</v>
      </c>
      <c r="AL6549" t="s">
        <v>56</v>
      </c>
      <c r="AM6549">
        <v>3650183911</v>
      </c>
      <c r="AN6549" t="s">
        <v>119</v>
      </c>
      <c r="AO6549" s="1">
        <v>42451</v>
      </c>
      <c r="AP6549" t="s">
        <v>67</v>
      </c>
      <c r="AR6549" t="s">
        <v>56</v>
      </c>
    </row>
    <row r="6550" spans="1:44">
      <c r="A6550">
        <f>COUNTIF(F:F,F6550)</f>
        <v>18</v>
      </c>
      <c r="B6550">
        <v>14690</v>
      </c>
      <c r="C6550" t="s">
        <v>3574</v>
      </c>
      <c r="D6550" t="s">
        <v>44</v>
      </c>
      <c r="F6550" t="s">
        <v>509</v>
      </c>
      <c r="G6550" t="s">
        <v>4986</v>
      </c>
      <c r="H6550" t="s">
        <v>511</v>
      </c>
      <c r="I6550">
        <v>2014</v>
      </c>
      <c r="J6550" t="s">
        <v>1557</v>
      </c>
      <c r="K6550" s="1">
        <v>41948</v>
      </c>
      <c r="L6550" s="2">
        <v>0.3659722222222222</v>
      </c>
      <c r="M6550" t="s">
        <v>1636</v>
      </c>
      <c r="N6550" t="s">
        <v>3582</v>
      </c>
      <c r="O6550" s="7" t="s">
        <v>350</v>
      </c>
      <c r="P6550" t="s">
        <v>67</v>
      </c>
      <c r="Q6550" t="s">
        <v>67</v>
      </c>
      <c r="R6550" t="s">
        <v>52</v>
      </c>
      <c r="S6550" t="s">
        <v>68</v>
      </c>
      <c r="T6550" t="s">
        <v>54</v>
      </c>
      <c r="U6550" s="2">
        <v>0</v>
      </c>
      <c r="V6550" s="2">
        <v>0</v>
      </c>
      <c r="W6550" t="s">
        <v>55</v>
      </c>
      <c r="Y6550" t="s">
        <v>56</v>
      </c>
      <c r="AB6550" t="s">
        <v>56</v>
      </c>
      <c r="AD6550" t="s">
        <v>57</v>
      </c>
      <c r="AE6550" t="s">
        <v>58</v>
      </c>
      <c r="AF6550" t="s">
        <v>985</v>
      </c>
      <c r="AG6550" t="s">
        <v>1688</v>
      </c>
      <c r="AH6550">
        <v>45</v>
      </c>
      <c r="AI6550">
        <v>0</v>
      </c>
      <c r="AJ6550" t="s">
        <v>60</v>
      </c>
      <c r="AK6550" t="s">
        <v>56</v>
      </c>
      <c r="AL6550" t="s">
        <v>56</v>
      </c>
      <c r="AM6550">
        <v>3650183912</v>
      </c>
      <c r="AN6550" t="s">
        <v>61</v>
      </c>
      <c r="AO6550" s="1">
        <v>42411</v>
      </c>
      <c r="AP6550" t="s">
        <v>67</v>
      </c>
      <c r="AQ6550" t="s">
        <v>184</v>
      </c>
      <c r="AR6550" t="s">
        <v>77</v>
      </c>
    </row>
    <row r="6551" spans="1:44">
      <c r="A6551">
        <f>COUNTIF(F:F,F6551)</f>
        <v>18</v>
      </c>
      <c r="B6551">
        <v>15025</v>
      </c>
      <c r="C6551" t="s">
        <v>3574</v>
      </c>
      <c r="D6551" t="s">
        <v>44</v>
      </c>
      <c r="F6551" t="s">
        <v>509</v>
      </c>
      <c r="G6551" t="s">
        <v>7178</v>
      </c>
      <c r="H6551" t="s">
        <v>511</v>
      </c>
      <c r="I6551">
        <v>2015</v>
      </c>
      <c r="J6551" t="s">
        <v>47</v>
      </c>
      <c r="K6551" s="1">
        <v>42018</v>
      </c>
      <c r="L6551" s="2">
        <v>0.66805555555555562</v>
      </c>
      <c r="M6551" t="s">
        <v>1636</v>
      </c>
      <c r="N6551" t="s">
        <v>3582</v>
      </c>
      <c r="O6551" s="7" t="s">
        <v>7179</v>
      </c>
      <c r="P6551" t="s">
        <v>67</v>
      </c>
      <c r="Q6551" t="s">
        <v>67</v>
      </c>
      <c r="R6551" t="s">
        <v>52</v>
      </c>
      <c r="S6551" t="s">
        <v>68</v>
      </c>
      <c r="T6551" t="s">
        <v>54</v>
      </c>
      <c r="U6551" s="2">
        <v>0</v>
      </c>
      <c r="V6551" s="2">
        <v>0</v>
      </c>
      <c r="W6551" t="s">
        <v>55</v>
      </c>
      <c r="Y6551" t="s">
        <v>56</v>
      </c>
      <c r="AB6551" t="s">
        <v>56</v>
      </c>
      <c r="AD6551" t="s">
        <v>57</v>
      </c>
      <c r="AE6551" t="s">
        <v>58</v>
      </c>
      <c r="AF6551" t="s">
        <v>985</v>
      </c>
      <c r="AG6551" t="s">
        <v>1688</v>
      </c>
      <c r="AH6551">
        <v>45</v>
      </c>
      <c r="AI6551">
        <v>0</v>
      </c>
      <c r="AJ6551" t="s">
        <v>60</v>
      </c>
      <c r="AK6551" t="s">
        <v>56</v>
      </c>
      <c r="AL6551" t="s">
        <v>56</v>
      </c>
      <c r="AM6551">
        <v>3650183913</v>
      </c>
      <c r="AN6551" t="s">
        <v>119</v>
      </c>
      <c r="AO6551" s="1">
        <v>42451</v>
      </c>
      <c r="AP6551" t="s">
        <v>67</v>
      </c>
      <c r="AR6551" t="s">
        <v>56</v>
      </c>
    </row>
    <row r="6552" spans="1:44">
      <c r="A6552">
        <f>COUNTIF(F:F,F6552)</f>
        <v>18</v>
      </c>
      <c r="B6552">
        <v>15031</v>
      </c>
      <c r="C6552" t="s">
        <v>3574</v>
      </c>
      <c r="D6552" t="s">
        <v>44</v>
      </c>
      <c r="F6552" t="s">
        <v>509</v>
      </c>
      <c r="G6552" t="s">
        <v>7200</v>
      </c>
      <c r="H6552" t="s">
        <v>511</v>
      </c>
      <c r="I6552">
        <v>2015</v>
      </c>
      <c r="J6552" t="s">
        <v>47</v>
      </c>
      <c r="K6552" s="1">
        <v>42025</v>
      </c>
      <c r="L6552" s="2">
        <v>0.5756944444444444</v>
      </c>
      <c r="M6552" t="s">
        <v>1636</v>
      </c>
      <c r="N6552" t="s">
        <v>3582</v>
      </c>
      <c r="O6552" s="7" t="s">
        <v>350</v>
      </c>
      <c r="P6552" t="s">
        <v>67</v>
      </c>
      <c r="Q6552" t="s">
        <v>67</v>
      </c>
      <c r="R6552" t="s">
        <v>52</v>
      </c>
      <c r="S6552" t="s">
        <v>68</v>
      </c>
      <c r="T6552" t="s">
        <v>54</v>
      </c>
      <c r="U6552" s="2">
        <v>0</v>
      </c>
      <c r="V6552" s="2">
        <v>0</v>
      </c>
      <c r="W6552" t="s">
        <v>55</v>
      </c>
      <c r="Y6552" t="s">
        <v>56</v>
      </c>
      <c r="AB6552" t="s">
        <v>56</v>
      </c>
      <c r="AD6552" t="s">
        <v>57</v>
      </c>
      <c r="AE6552" t="s">
        <v>58</v>
      </c>
      <c r="AF6552" t="s">
        <v>985</v>
      </c>
      <c r="AG6552" t="s">
        <v>1688</v>
      </c>
      <c r="AH6552">
        <v>45</v>
      </c>
      <c r="AI6552">
        <v>0</v>
      </c>
      <c r="AJ6552" t="s">
        <v>60</v>
      </c>
      <c r="AK6552" t="s">
        <v>56</v>
      </c>
      <c r="AL6552" t="s">
        <v>56</v>
      </c>
      <c r="AM6552">
        <v>3650183914</v>
      </c>
      <c r="AN6552" t="s">
        <v>61</v>
      </c>
      <c r="AO6552" s="1">
        <v>42411</v>
      </c>
      <c r="AP6552" t="s">
        <v>67</v>
      </c>
      <c r="AQ6552" t="s">
        <v>184</v>
      </c>
      <c r="AR6552" t="s">
        <v>1888</v>
      </c>
    </row>
    <row r="6553" spans="1:44">
      <c r="A6553">
        <f>COUNTIF(F:F,F6553)</f>
        <v>18</v>
      </c>
      <c r="B6553">
        <v>15726</v>
      </c>
      <c r="C6553" t="s">
        <v>3574</v>
      </c>
      <c r="D6553" t="s">
        <v>44</v>
      </c>
      <c r="F6553" t="s">
        <v>509</v>
      </c>
      <c r="G6553" t="s">
        <v>8530</v>
      </c>
      <c r="H6553" t="s">
        <v>511</v>
      </c>
      <c r="I6553">
        <v>2015</v>
      </c>
      <c r="J6553" t="s">
        <v>1296</v>
      </c>
      <c r="K6553" s="1">
        <v>42256</v>
      </c>
      <c r="L6553" s="2">
        <v>0.65486111111111112</v>
      </c>
      <c r="M6553" t="s">
        <v>1636</v>
      </c>
      <c r="N6553" t="s">
        <v>3582</v>
      </c>
      <c r="O6553" s="7" t="s">
        <v>8527</v>
      </c>
      <c r="P6553" t="s">
        <v>67</v>
      </c>
      <c r="Q6553" t="s">
        <v>67</v>
      </c>
      <c r="R6553" t="s">
        <v>52</v>
      </c>
      <c r="S6553" t="s">
        <v>68</v>
      </c>
      <c r="T6553" t="s">
        <v>54</v>
      </c>
      <c r="U6553" s="2">
        <v>0</v>
      </c>
      <c r="V6553" s="2">
        <v>0</v>
      </c>
      <c r="W6553" t="s">
        <v>55</v>
      </c>
      <c r="Y6553" t="s">
        <v>56</v>
      </c>
      <c r="AB6553" t="s">
        <v>56</v>
      </c>
      <c r="AD6553" t="s">
        <v>57</v>
      </c>
      <c r="AE6553" t="s">
        <v>58</v>
      </c>
      <c r="AF6553" t="s">
        <v>985</v>
      </c>
      <c r="AG6553" t="s">
        <v>1688</v>
      </c>
      <c r="AH6553">
        <v>45</v>
      </c>
      <c r="AI6553">
        <v>0</v>
      </c>
      <c r="AJ6553" t="s">
        <v>60</v>
      </c>
      <c r="AK6553" t="s">
        <v>56</v>
      </c>
      <c r="AL6553" t="s">
        <v>56</v>
      </c>
      <c r="AM6553" t="s">
        <v>56</v>
      </c>
      <c r="AP6553" t="s">
        <v>99</v>
      </c>
      <c r="AR6553" t="s">
        <v>56</v>
      </c>
    </row>
    <row r="6554" spans="1:44">
      <c r="A6554">
        <f>COUNTIF(F:F,F6554)</f>
        <v>18</v>
      </c>
      <c r="B6554">
        <v>21019</v>
      </c>
      <c r="C6554" t="s">
        <v>1643</v>
      </c>
      <c r="D6554" t="s">
        <v>44</v>
      </c>
      <c r="F6554" t="s">
        <v>509</v>
      </c>
      <c r="G6554" t="s">
        <v>5658</v>
      </c>
      <c r="H6554" t="s">
        <v>511</v>
      </c>
      <c r="I6554">
        <v>2014</v>
      </c>
      <c r="J6554" t="s">
        <v>543</v>
      </c>
      <c r="K6554" s="1">
        <v>41744</v>
      </c>
      <c r="L6554" s="2">
        <v>0.57361111111111118</v>
      </c>
      <c r="M6554" t="s">
        <v>122</v>
      </c>
      <c r="N6554" t="s">
        <v>250</v>
      </c>
      <c r="O6554" s="7" t="s">
        <v>5659</v>
      </c>
      <c r="P6554" t="s">
        <v>67</v>
      </c>
      <c r="Q6554" t="s">
        <v>67</v>
      </c>
      <c r="R6554" t="s">
        <v>52</v>
      </c>
      <c r="S6554" t="s">
        <v>68</v>
      </c>
      <c r="T6554" t="s">
        <v>54</v>
      </c>
      <c r="U6554" t="s">
        <v>5660</v>
      </c>
      <c r="V6554" s="2">
        <v>0</v>
      </c>
      <c r="W6554" t="s">
        <v>55</v>
      </c>
      <c r="Y6554" t="s">
        <v>56</v>
      </c>
      <c r="AB6554" t="s">
        <v>56</v>
      </c>
      <c r="AD6554" t="s">
        <v>57</v>
      </c>
      <c r="AE6554" t="s">
        <v>58</v>
      </c>
      <c r="AF6554" t="s">
        <v>94</v>
      </c>
      <c r="AG6554" t="s">
        <v>95</v>
      </c>
      <c r="AH6554">
        <v>46</v>
      </c>
      <c r="AI6554">
        <v>0</v>
      </c>
      <c r="AJ6554" t="s">
        <v>118</v>
      </c>
      <c r="AK6554" t="s">
        <v>56</v>
      </c>
      <c r="AL6554" t="s">
        <v>56</v>
      </c>
      <c r="AM6554">
        <v>3650171953</v>
      </c>
      <c r="AN6554" t="s">
        <v>61</v>
      </c>
      <c r="AO6554" s="1">
        <v>42782</v>
      </c>
      <c r="AP6554" t="s">
        <v>67</v>
      </c>
      <c r="AQ6554" t="s">
        <v>814</v>
      </c>
      <c r="AR6554" t="s">
        <v>211</v>
      </c>
    </row>
    <row r="6555" spans="1:44">
      <c r="A6555">
        <f>COUNTIF(F:F,F6555)</f>
        <v>18</v>
      </c>
      <c r="B6555">
        <v>21180</v>
      </c>
      <c r="C6555" t="s">
        <v>1643</v>
      </c>
      <c r="D6555" t="s">
        <v>44</v>
      </c>
      <c r="F6555" t="s">
        <v>509</v>
      </c>
      <c r="G6555" t="s">
        <v>5781</v>
      </c>
      <c r="H6555" t="s">
        <v>511</v>
      </c>
      <c r="I6555">
        <v>2014</v>
      </c>
      <c r="J6555" t="s">
        <v>751</v>
      </c>
      <c r="K6555" s="1">
        <v>41767</v>
      </c>
      <c r="L6555" s="2">
        <v>0.31388888888888888</v>
      </c>
      <c r="M6555" t="s">
        <v>122</v>
      </c>
      <c r="N6555" t="s">
        <v>1614</v>
      </c>
      <c r="O6555" s="7" t="s">
        <v>5782</v>
      </c>
      <c r="P6555" t="s">
        <v>67</v>
      </c>
      <c r="Q6555" t="s">
        <v>67</v>
      </c>
      <c r="R6555" t="s">
        <v>52</v>
      </c>
      <c r="S6555" t="s">
        <v>68</v>
      </c>
      <c r="T6555" t="s">
        <v>54</v>
      </c>
      <c r="U6555" t="s">
        <v>5697</v>
      </c>
      <c r="V6555" s="2">
        <v>0</v>
      </c>
      <c r="W6555" t="s">
        <v>55</v>
      </c>
      <c r="Y6555" t="s">
        <v>56</v>
      </c>
      <c r="AB6555" t="s">
        <v>56</v>
      </c>
      <c r="AD6555" t="s">
        <v>57</v>
      </c>
      <c r="AE6555" t="s">
        <v>58</v>
      </c>
      <c r="AF6555" t="s">
        <v>94</v>
      </c>
      <c r="AG6555" t="s">
        <v>95</v>
      </c>
      <c r="AH6555">
        <v>45</v>
      </c>
      <c r="AI6555">
        <v>0</v>
      </c>
      <c r="AJ6555" t="s">
        <v>60</v>
      </c>
      <c r="AK6555" t="s">
        <v>56</v>
      </c>
      <c r="AL6555" t="s">
        <v>56</v>
      </c>
      <c r="AM6555">
        <v>3650171961</v>
      </c>
      <c r="AN6555" t="s">
        <v>61</v>
      </c>
      <c r="AO6555" s="1">
        <v>42111</v>
      </c>
      <c r="AP6555" t="s">
        <v>67</v>
      </c>
      <c r="AQ6555" t="s">
        <v>514</v>
      </c>
      <c r="AR6555" t="s">
        <v>411</v>
      </c>
    </row>
    <row r="6556" spans="1:44">
      <c r="A6556">
        <f>COUNTIF(F:F,F6556)</f>
        <v>18</v>
      </c>
      <c r="B6556">
        <v>24485</v>
      </c>
      <c r="C6556" t="s">
        <v>1643</v>
      </c>
      <c r="D6556" t="s">
        <v>44</v>
      </c>
      <c r="F6556" t="s">
        <v>509</v>
      </c>
      <c r="G6556" t="s">
        <v>8304</v>
      </c>
      <c r="H6556" t="s">
        <v>511</v>
      </c>
      <c r="I6556">
        <v>2015</v>
      </c>
      <c r="J6556" t="s">
        <v>986</v>
      </c>
      <c r="K6556" s="1">
        <v>42214</v>
      </c>
      <c r="L6556" s="2">
        <v>0.33055555555555555</v>
      </c>
      <c r="M6556" t="s">
        <v>1584</v>
      </c>
      <c r="N6556" t="s">
        <v>1585</v>
      </c>
      <c r="O6556" s="7" t="s">
        <v>8305</v>
      </c>
      <c r="P6556" t="s">
        <v>67</v>
      </c>
      <c r="Q6556" t="s">
        <v>67</v>
      </c>
      <c r="R6556" t="s">
        <v>52</v>
      </c>
      <c r="S6556" t="s">
        <v>68</v>
      </c>
      <c r="T6556" t="s">
        <v>54</v>
      </c>
      <c r="U6556" s="2">
        <v>0</v>
      </c>
      <c r="V6556" s="2">
        <v>0</v>
      </c>
      <c r="W6556" t="s">
        <v>55</v>
      </c>
      <c r="Y6556" t="s">
        <v>56</v>
      </c>
      <c r="AB6556" t="s">
        <v>56</v>
      </c>
      <c r="AD6556" t="s">
        <v>57</v>
      </c>
      <c r="AE6556" t="s">
        <v>58</v>
      </c>
      <c r="AF6556" t="s">
        <v>94</v>
      </c>
      <c r="AG6556" t="s">
        <v>95</v>
      </c>
      <c r="AH6556">
        <v>45</v>
      </c>
      <c r="AI6556">
        <v>0</v>
      </c>
      <c r="AJ6556" t="s">
        <v>60</v>
      </c>
      <c r="AK6556" t="s">
        <v>56</v>
      </c>
      <c r="AL6556" t="s">
        <v>56</v>
      </c>
      <c r="AM6556">
        <v>3650183919</v>
      </c>
      <c r="AN6556" t="s">
        <v>61</v>
      </c>
      <c r="AO6556" s="1">
        <v>42446</v>
      </c>
      <c r="AP6556" t="s">
        <v>67</v>
      </c>
      <c r="AQ6556" t="s">
        <v>814</v>
      </c>
      <c r="AR6556" t="s">
        <v>411</v>
      </c>
    </row>
    <row r="6557" spans="1:44">
      <c r="A6557">
        <f>COUNTIF(F:F,F6557)</f>
        <v>18</v>
      </c>
      <c r="B6557">
        <v>25046</v>
      </c>
      <c r="C6557" t="s">
        <v>1643</v>
      </c>
      <c r="D6557" t="s">
        <v>44</v>
      </c>
      <c r="F6557" t="s">
        <v>509</v>
      </c>
      <c r="G6557" t="s">
        <v>8790</v>
      </c>
      <c r="H6557" t="s">
        <v>511</v>
      </c>
      <c r="I6557">
        <v>2015</v>
      </c>
      <c r="J6557" t="s">
        <v>1557</v>
      </c>
      <c r="K6557" s="1">
        <v>42319</v>
      </c>
      <c r="L6557" s="2">
        <v>0.37361111111111112</v>
      </c>
      <c r="M6557" t="s">
        <v>122</v>
      </c>
      <c r="N6557" t="s">
        <v>1614</v>
      </c>
      <c r="O6557" s="7" t="s">
        <v>8791</v>
      </c>
      <c r="P6557" t="s">
        <v>67</v>
      </c>
      <c r="Q6557" t="s">
        <v>67</v>
      </c>
      <c r="R6557" t="s">
        <v>52</v>
      </c>
      <c r="S6557" t="s">
        <v>68</v>
      </c>
      <c r="T6557" t="s">
        <v>54</v>
      </c>
      <c r="U6557" t="s">
        <v>8792</v>
      </c>
      <c r="V6557" s="3">
        <v>322.10416666666669</v>
      </c>
      <c r="W6557" t="s">
        <v>55</v>
      </c>
      <c r="Y6557" t="s">
        <v>56</v>
      </c>
      <c r="AB6557" t="s">
        <v>56</v>
      </c>
      <c r="AD6557" t="s">
        <v>57</v>
      </c>
      <c r="AE6557" t="s">
        <v>58</v>
      </c>
      <c r="AF6557" t="s">
        <v>57</v>
      </c>
      <c r="AG6557" t="s">
        <v>299</v>
      </c>
      <c r="AH6557">
        <v>13</v>
      </c>
      <c r="AI6557">
        <v>0</v>
      </c>
      <c r="AJ6557" t="s">
        <v>590</v>
      </c>
      <c r="AK6557" t="s">
        <v>56</v>
      </c>
      <c r="AL6557" t="s">
        <v>56</v>
      </c>
      <c r="AM6557" t="s">
        <v>56</v>
      </c>
      <c r="AP6557" t="s">
        <v>99</v>
      </c>
      <c r="AR6557" t="s">
        <v>56</v>
      </c>
    </row>
    <row r="6558" spans="1:44">
      <c r="A6558">
        <f>COUNTIF(F:F,F6558)</f>
        <v>18</v>
      </c>
      <c r="B6558">
        <v>25066</v>
      </c>
      <c r="C6558" t="s">
        <v>1643</v>
      </c>
      <c r="D6558" t="s">
        <v>44</v>
      </c>
      <c r="F6558" t="s">
        <v>509</v>
      </c>
      <c r="G6558" t="s">
        <v>8813</v>
      </c>
      <c r="H6558" t="s">
        <v>511</v>
      </c>
      <c r="I6558">
        <v>2015</v>
      </c>
      <c r="J6558" t="s">
        <v>1557</v>
      </c>
      <c r="K6558" s="1">
        <v>42326</v>
      </c>
      <c r="L6558" s="2">
        <v>0.59305555555555556</v>
      </c>
      <c r="M6558" t="s">
        <v>122</v>
      </c>
      <c r="N6558" t="s">
        <v>1614</v>
      </c>
      <c r="O6558" s="7" t="s">
        <v>8814</v>
      </c>
      <c r="P6558" t="s">
        <v>67</v>
      </c>
      <c r="Q6558" t="s">
        <v>67</v>
      </c>
      <c r="R6558" t="s">
        <v>52</v>
      </c>
      <c r="S6558" t="s">
        <v>68</v>
      </c>
      <c r="T6558" t="s">
        <v>54</v>
      </c>
      <c r="U6558" t="s">
        <v>8815</v>
      </c>
      <c r="V6558" s="3">
        <v>322.10416666666669</v>
      </c>
      <c r="W6558" t="s">
        <v>55</v>
      </c>
      <c r="X6558" t="s">
        <v>120</v>
      </c>
      <c r="Y6558">
        <v>4990</v>
      </c>
      <c r="Z6558" t="s">
        <v>7119</v>
      </c>
      <c r="AB6558" t="s">
        <v>56</v>
      </c>
      <c r="AD6558" t="s">
        <v>57</v>
      </c>
      <c r="AE6558" t="s">
        <v>58</v>
      </c>
      <c r="AF6558" t="s">
        <v>57</v>
      </c>
      <c r="AG6558" t="s">
        <v>299</v>
      </c>
      <c r="AH6558">
        <v>13</v>
      </c>
      <c r="AI6558">
        <v>0</v>
      </c>
      <c r="AJ6558" t="s">
        <v>590</v>
      </c>
      <c r="AK6558" t="s">
        <v>56</v>
      </c>
      <c r="AL6558" t="s">
        <v>56</v>
      </c>
      <c r="AM6558" t="s">
        <v>56</v>
      </c>
      <c r="AP6558" t="s">
        <v>99</v>
      </c>
      <c r="AR6558" t="s">
        <v>56</v>
      </c>
    </row>
    <row r="6559" spans="1:44">
      <c r="A6559">
        <f>COUNTIF(F:F,F6559)</f>
        <v>18</v>
      </c>
      <c r="B6559">
        <v>25983</v>
      </c>
      <c r="C6559" t="s">
        <v>1643</v>
      </c>
      <c r="D6559" t="s">
        <v>44</v>
      </c>
      <c r="F6559" t="s">
        <v>509</v>
      </c>
      <c r="G6559" t="s">
        <v>10008</v>
      </c>
      <c r="H6559" t="s">
        <v>511</v>
      </c>
      <c r="I6559">
        <v>2016</v>
      </c>
      <c r="J6559" t="s">
        <v>1184</v>
      </c>
      <c r="K6559" s="1">
        <v>42594</v>
      </c>
      <c r="L6559" s="2">
        <v>0.53541666666666665</v>
      </c>
      <c r="M6559" t="s">
        <v>122</v>
      </c>
      <c r="N6559" t="s">
        <v>1611</v>
      </c>
      <c r="O6559" s="7" t="s">
        <v>1865</v>
      </c>
      <c r="P6559" t="s">
        <v>67</v>
      </c>
      <c r="Q6559" t="s">
        <v>67</v>
      </c>
      <c r="R6559" t="s">
        <v>52</v>
      </c>
      <c r="S6559" t="s">
        <v>68</v>
      </c>
      <c r="T6559" t="s">
        <v>54</v>
      </c>
      <c r="U6559" t="s">
        <v>10009</v>
      </c>
      <c r="V6559" t="s">
        <v>10010</v>
      </c>
      <c r="W6559" t="s">
        <v>55</v>
      </c>
      <c r="Y6559" t="s">
        <v>56</v>
      </c>
      <c r="AB6559" t="s">
        <v>56</v>
      </c>
      <c r="AD6559" t="s">
        <v>57</v>
      </c>
      <c r="AE6559" t="s">
        <v>58</v>
      </c>
      <c r="AF6559" t="s">
        <v>94</v>
      </c>
      <c r="AG6559" t="s">
        <v>95</v>
      </c>
      <c r="AH6559">
        <v>45</v>
      </c>
      <c r="AI6559">
        <v>0</v>
      </c>
      <c r="AJ6559" t="s">
        <v>60</v>
      </c>
      <c r="AK6559" t="s">
        <v>56</v>
      </c>
      <c r="AL6559" t="s">
        <v>56</v>
      </c>
      <c r="AM6559" t="s">
        <v>56</v>
      </c>
      <c r="AP6559" t="s">
        <v>99</v>
      </c>
      <c r="AR6559" t="s">
        <v>56</v>
      </c>
    </row>
    <row r="6560" spans="1:44">
      <c r="A6560">
        <f>COUNTIF(F:F,F6560)</f>
        <v>18</v>
      </c>
      <c r="B6560">
        <v>26005</v>
      </c>
      <c r="C6560" t="s">
        <v>1643</v>
      </c>
      <c r="D6560" t="s">
        <v>44</v>
      </c>
      <c r="F6560" t="s">
        <v>509</v>
      </c>
      <c r="G6560" t="s">
        <v>10031</v>
      </c>
      <c r="H6560" t="s">
        <v>511</v>
      </c>
      <c r="I6560">
        <v>2016</v>
      </c>
      <c r="J6560" t="s">
        <v>1184</v>
      </c>
      <c r="K6560" s="1">
        <v>42605</v>
      </c>
      <c r="L6560" s="2">
        <v>0.5493055555555556</v>
      </c>
      <c r="M6560" t="s">
        <v>122</v>
      </c>
      <c r="N6560" t="s">
        <v>1614</v>
      </c>
      <c r="O6560" s="7" t="s">
        <v>10032</v>
      </c>
      <c r="P6560" t="s">
        <v>67</v>
      </c>
      <c r="Q6560" t="s">
        <v>67</v>
      </c>
      <c r="R6560" t="s">
        <v>52</v>
      </c>
      <c r="S6560" t="s">
        <v>68</v>
      </c>
      <c r="T6560" t="s">
        <v>54</v>
      </c>
      <c r="U6560" s="3">
        <v>281.99305555555554</v>
      </c>
      <c r="V6560" s="2">
        <v>0</v>
      </c>
      <c r="W6560" t="s">
        <v>55</v>
      </c>
      <c r="Y6560" t="s">
        <v>56</v>
      </c>
      <c r="AB6560" t="s">
        <v>56</v>
      </c>
      <c r="AD6560" t="s">
        <v>57</v>
      </c>
      <c r="AE6560" t="s">
        <v>58</v>
      </c>
      <c r="AF6560" t="s">
        <v>94</v>
      </c>
      <c r="AG6560" t="s">
        <v>95</v>
      </c>
      <c r="AH6560">
        <v>45</v>
      </c>
      <c r="AI6560">
        <v>0</v>
      </c>
      <c r="AJ6560" t="s">
        <v>60</v>
      </c>
      <c r="AK6560" t="s">
        <v>56</v>
      </c>
      <c r="AL6560" t="s">
        <v>56</v>
      </c>
      <c r="AM6560" t="s">
        <v>56</v>
      </c>
      <c r="AP6560" t="s">
        <v>99</v>
      </c>
      <c r="AR6560" t="s">
        <v>56</v>
      </c>
    </row>
    <row r="6561" spans="1:44">
      <c r="A6561">
        <f>COUNTIF(F:F,F6561)</f>
        <v>41</v>
      </c>
      <c r="B6561">
        <v>14</v>
      </c>
      <c r="C6561" t="s">
        <v>12047</v>
      </c>
      <c r="D6561" t="s">
        <v>44</v>
      </c>
      <c r="F6561" t="s">
        <v>2985</v>
      </c>
      <c r="G6561" t="s">
        <v>12054</v>
      </c>
      <c r="H6561" t="s">
        <v>511</v>
      </c>
      <c r="I6561">
        <v>2017</v>
      </c>
      <c r="J6561" t="s">
        <v>1557</v>
      </c>
      <c r="K6561" s="1">
        <v>43056</v>
      </c>
      <c r="L6561" s="2">
        <v>0.48333333333333334</v>
      </c>
      <c r="M6561" t="s">
        <v>122</v>
      </c>
      <c r="N6561" t="s">
        <v>1614</v>
      </c>
      <c r="O6561" s="7" t="s">
        <v>12055</v>
      </c>
      <c r="P6561" t="s">
        <v>116</v>
      </c>
      <c r="Q6561" t="s">
        <v>116</v>
      </c>
      <c r="R6561" t="s">
        <v>416</v>
      </c>
      <c r="S6561" t="s">
        <v>68</v>
      </c>
      <c r="T6561" t="s">
        <v>54</v>
      </c>
      <c r="U6561" s="3">
        <v>45.940972222222221</v>
      </c>
      <c r="V6561" s="2">
        <v>0</v>
      </c>
      <c r="W6561" t="s">
        <v>55</v>
      </c>
      <c r="Y6561" t="s">
        <v>56</v>
      </c>
      <c r="AB6561" t="s">
        <v>56</v>
      </c>
      <c r="AD6561" t="s">
        <v>57</v>
      </c>
      <c r="AE6561" t="s">
        <v>58</v>
      </c>
      <c r="AF6561" t="s">
        <v>94</v>
      </c>
      <c r="AG6561" t="s">
        <v>95</v>
      </c>
      <c r="AH6561">
        <v>46</v>
      </c>
      <c r="AI6561">
        <v>0</v>
      </c>
      <c r="AJ6561" t="s">
        <v>118</v>
      </c>
      <c r="AK6561" t="s">
        <v>56</v>
      </c>
      <c r="AL6561" t="s">
        <v>56</v>
      </c>
      <c r="AM6561" t="s">
        <v>56</v>
      </c>
      <c r="AP6561" t="s">
        <v>99</v>
      </c>
      <c r="AR6561" t="s">
        <v>56</v>
      </c>
    </row>
    <row r="6562" spans="1:44">
      <c r="A6562">
        <f>COUNTIF(F:F,F6562)</f>
        <v>41</v>
      </c>
      <c r="B6562">
        <v>11372</v>
      </c>
      <c r="C6562" t="s">
        <v>3574</v>
      </c>
      <c r="D6562" t="s">
        <v>44</v>
      </c>
      <c r="F6562" t="s">
        <v>2985</v>
      </c>
      <c r="G6562" t="s">
        <v>3621</v>
      </c>
      <c r="H6562" t="s">
        <v>511</v>
      </c>
      <c r="I6562">
        <v>2013</v>
      </c>
      <c r="J6562" t="s">
        <v>446</v>
      </c>
      <c r="K6562" s="1">
        <v>41358</v>
      </c>
      <c r="L6562" s="2">
        <v>0.48749999999999999</v>
      </c>
      <c r="M6562" t="s">
        <v>113</v>
      </c>
      <c r="N6562" t="s">
        <v>3593</v>
      </c>
      <c r="O6562" s="7" t="s">
        <v>3622</v>
      </c>
      <c r="P6562" t="s">
        <v>116</v>
      </c>
      <c r="Q6562" t="s">
        <v>116</v>
      </c>
      <c r="R6562" t="s">
        <v>52</v>
      </c>
      <c r="S6562" t="s">
        <v>68</v>
      </c>
      <c r="T6562" t="s">
        <v>54</v>
      </c>
      <c r="U6562" s="2">
        <v>0</v>
      </c>
      <c r="V6562" s="2">
        <v>0</v>
      </c>
      <c r="W6562" t="s">
        <v>55</v>
      </c>
      <c r="Y6562" t="s">
        <v>56</v>
      </c>
      <c r="AB6562" t="s">
        <v>56</v>
      </c>
      <c r="AD6562" t="s">
        <v>57</v>
      </c>
      <c r="AE6562" t="s">
        <v>58</v>
      </c>
      <c r="AF6562" t="s">
        <v>985</v>
      </c>
      <c r="AG6562" t="s">
        <v>1688</v>
      </c>
      <c r="AH6562">
        <v>41</v>
      </c>
      <c r="AI6562">
        <v>0</v>
      </c>
      <c r="AJ6562" t="s">
        <v>530</v>
      </c>
      <c r="AK6562" t="s">
        <v>56</v>
      </c>
      <c r="AL6562" t="s">
        <v>56</v>
      </c>
      <c r="AM6562">
        <v>3650185586</v>
      </c>
      <c r="AN6562" t="s">
        <v>261</v>
      </c>
      <c r="AO6562" s="1">
        <v>42286</v>
      </c>
      <c r="AP6562" t="s">
        <v>116</v>
      </c>
      <c r="AR6562" t="s">
        <v>56</v>
      </c>
    </row>
    <row r="6563" spans="1:44">
      <c r="A6563">
        <f>COUNTIF(F:F,F6563)</f>
        <v>41</v>
      </c>
      <c r="B6563">
        <v>11848</v>
      </c>
      <c r="C6563" t="s">
        <v>43</v>
      </c>
      <c r="D6563" t="s">
        <v>44</v>
      </c>
      <c r="F6563" t="s">
        <v>2985</v>
      </c>
      <c r="G6563" t="s">
        <v>8151</v>
      </c>
      <c r="H6563" t="s">
        <v>511</v>
      </c>
      <c r="I6563">
        <v>2015</v>
      </c>
      <c r="J6563" t="s">
        <v>986</v>
      </c>
      <c r="K6563" s="1">
        <v>42199</v>
      </c>
      <c r="L6563" s="2">
        <v>0.36944444444444446</v>
      </c>
      <c r="M6563" t="s">
        <v>1636</v>
      </c>
      <c r="N6563" t="s">
        <v>1771</v>
      </c>
      <c r="O6563" s="7" t="s">
        <v>8152</v>
      </c>
      <c r="P6563" t="s">
        <v>116</v>
      </c>
      <c r="Q6563" t="s">
        <v>116</v>
      </c>
      <c r="R6563" t="s">
        <v>52</v>
      </c>
      <c r="S6563" t="s">
        <v>68</v>
      </c>
      <c r="T6563" t="s">
        <v>54</v>
      </c>
      <c r="U6563" t="s">
        <v>8153</v>
      </c>
      <c r="V6563" s="2">
        <v>0</v>
      </c>
      <c r="W6563" t="s">
        <v>55</v>
      </c>
      <c r="Y6563" t="s">
        <v>56</v>
      </c>
      <c r="AB6563" t="s">
        <v>56</v>
      </c>
      <c r="AD6563" t="s">
        <v>57</v>
      </c>
      <c r="AE6563" t="s">
        <v>58</v>
      </c>
      <c r="AF6563" t="s">
        <v>94</v>
      </c>
      <c r="AG6563" t="s">
        <v>95</v>
      </c>
      <c r="AH6563">
        <v>46</v>
      </c>
      <c r="AI6563">
        <v>0</v>
      </c>
      <c r="AJ6563" t="s">
        <v>118</v>
      </c>
      <c r="AK6563" t="s">
        <v>56</v>
      </c>
      <c r="AL6563" t="s">
        <v>56</v>
      </c>
      <c r="AM6563" t="s">
        <v>56</v>
      </c>
      <c r="AP6563" t="s">
        <v>99</v>
      </c>
      <c r="AR6563" t="s">
        <v>56</v>
      </c>
    </row>
    <row r="6564" spans="1:44">
      <c r="A6564">
        <f>COUNTIF(F:F,F6564)</f>
        <v>41</v>
      </c>
      <c r="B6564">
        <v>12040</v>
      </c>
      <c r="C6564" t="s">
        <v>43</v>
      </c>
      <c r="D6564" t="s">
        <v>44</v>
      </c>
      <c r="F6564" t="s">
        <v>2985</v>
      </c>
      <c r="G6564" t="s">
        <v>10183</v>
      </c>
      <c r="H6564" t="s">
        <v>511</v>
      </c>
      <c r="I6564">
        <v>2016</v>
      </c>
      <c r="J6564" t="s">
        <v>1296</v>
      </c>
      <c r="K6564" s="1">
        <v>42643</v>
      </c>
      <c r="L6564" s="2">
        <v>0.37361111111111112</v>
      </c>
      <c r="M6564" t="s">
        <v>1636</v>
      </c>
      <c r="N6564" t="s">
        <v>1771</v>
      </c>
      <c r="O6564" s="7" t="s">
        <v>10184</v>
      </c>
      <c r="P6564" t="s">
        <v>116</v>
      </c>
      <c r="Q6564" t="s">
        <v>116</v>
      </c>
      <c r="R6564" t="s">
        <v>52</v>
      </c>
      <c r="S6564" t="s">
        <v>68</v>
      </c>
      <c r="T6564" t="s">
        <v>54</v>
      </c>
      <c r="U6564" s="3">
        <v>407.93402777777777</v>
      </c>
      <c r="V6564" s="2">
        <v>0</v>
      </c>
      <c r="W6564" t="s">
        <v>55</v>
      </c>
      <c r="Y6564" t="s">
        <v>56</v>
      </c>
      <c r="AB6564" t="s">
        <v>56</v>
      </c>
      <c r="AD6564" t="s">
        <v>57</v>
      </c>
      <c r="AE6564" t="s">
        <v>58</v>
      </c>
      <c r="AF6564" t="s">
        <v>94</v>
      </c>
      <c r="AG6564" t="s">
        <v>95</v>
      </c>
      <c r="AH6564">
        <v>46</v>
      </c>
      <c r="AI6564">
        <v>0</v>
      </c>
      <c r="AJ6564" t="s">
        <v>118</v>
      </c>
      <c r="AK6564" t="s">
        <v>56</v>
      </c>
      <c r="AL6564" t="s">
        <v>56</v>
      </c>
      <c r="AM6564" t="s">
        <v>56</v>
      </c>
      <c r="AP6564" t="s">
        <v>99</v>
      </c>
      <c r="AR6564" t="s">
        <v>56</v>
      </c>
    </row>
    <row r="6565" spans="1:44">
      <c r="A6565">
        <f>COUNTIF(F:F,F6565)</f>
        <v>41</v>
      </c>
      <c r="B6565">
        <v>13011</v>
      </c>
      <c r="C6565" t="s">
        <v>3574</v>
      </c>
      <c r="D6565" t="s">
        <v>44</v>
      </c>
      <c r="F6565" t="s">
        <v>2985</v>
      </c>
      <c r="G6565" t="s">
        <v>3970</v>
      </c>
      <c r="H6565" t="s">
        <v>511</v>
      </c>
      <c r="I6565">
        <v>2013</v>
      </c>
      <c r="J6565" t="s">
        <v>1625</v>
      </c>
      <c r="K6565" s="1">
        <v>41621</v>
      </c>
      <c r="L6565" s="2">
        <v>0.35555555555555557</v>
      </c>
      <c r="M6565" t="s">
        <v>48</v>
      </c>
      <c r="N6565" t="s">
        <v>3887</v>
      </c>
      <c r="O6565" s="7" t="s">
        <v>3971</v>
      </c>
      <c r="P6565" t="s">
        <v>116</v>
      </c>
      <c r="Q6565" t="s">
        <v>116</v>
      </c>
      <c r="R6565" t="s">
        <v>52</v>
      </c>
      <c r="S6565" t="s">
        <v>68</v>
      </c>
      <c r="T6565" t="s">
        <v>54</v>
      </c>
      <c r="U6565" s="2">
        <v>0</v>
      </c>
      <c r="V6565" s="2">
        <v>0</v>
      </c>
      <c r="W6565" t="s">
        <v>55</v>
      </c>
      <c r="Y6565" t="s">
        <v>56</v>
      </c>
      <c r="AB6565" t="s">
        <v>56</v>
      </c>
      <c r="AD6565" t="s">
        <v>57</v>
      </c>
      <c r="AE6565" t="s">
        <v>58</v>
      </c>
      <c r="AF6565" t="s">
        <v>2454</v>
      </c>
      <c r="AG6565" t="s">
        <v>2455</v>
      </c>
      <c r="AH6565">
        <v>46</v>
      </c>
      <c r="AI6565">
        <v>0</v>
      </c>
      <c r="AJ6565" t="s">
        <v>118</v>
      </c>
      <c r="AK6565" t="s">
        <v>56</v>
      </c>
      <c r="AL6565" t="s">
        <v>56</v>
      </c>
      <c r="AM6565">
        <v>3650188044</v>
      </c>
      <c r="AN6565" t="s">
        <v>659</v>
      </c>
      <c r="AO6565" s="1">
        <v>42597</v>
      </c>
      <c r="AP6565" t="s">
        <v>116</v>
      </c>
      <c r="AR6565" t="s">
        <v>56</v>
      </c>
    </row>
    <row r="6566" spans="1:44">
      <c r="A6566">
        <f>COUNTIF(F:F,F6566)</f>
        <v>41</v>
      </c>
      <c r="B6566">
        <v>14043</v>
      </c>
      <c r="C6566" t="s">
        <v>3574</v>
      </c>
      <c r="D6566" t="s">
        <v>44</v>
      </c>
      <c r="F6566" t="s">
        <v>2985</v>
      </c>
      <c r="G6566" t="s">
        <v>4685</v>
      </c>
      <c r="H6566" t="s">
        <v>511</v>
      </c>
      <c r="I6566">
        <v>2014</v>
      </c>
      <c r="J6566" t="s">
        <v>986</v>
      </c>
      <c r="K6566" s="1">
        <v>41830</v>
      </c>
      <c r="L6566" s="2">
        <v>0.40138888888888885</v>
      </c>
      <c r="M6566" t="s">
        <v>48</v>
      </c>
      <c r="N6566" t="s">
        <v>3887</v>
      </c>
      <c r="O6566" s="7" t="s">
        <v>4686</v>
      </c>
      <c r="P6566" t="s">
        <v>116</v>
      </c>
      <c r="Q6566" t="s">
        <v>116</v>
      </c>
      <c r="R6566" t="s">
        <v>52</v>
      </c>
      <c r="S6566" t="s">
        <v>68</v>
      </c>
      <c r="T6566" t="s">
        <v>54</v>
      </c>
      <c r="U6566" s="3">
        <v>15.354166666666666</v>
      </c>
      <c r="V6566" s="2">
        <v>0</v>
      </c>
      <c r="W6566" t="s">
        <v>55</v>
      </c>
      <c r="Y6566" t="s">
        <v>56</v>
      </c>
      <c r="AB6566" t="s">
        <v>56</v>
      </c>
      <c r="AD6566" t="s">
        <v>57</v>
      </c>
      <c r="AE6566" t="s">
        <v>58</v>
      </c>
      <c r="AF6566" t="s">
        <v>301</v>
      </c>
      <c r="AG6566" t="s">
        <v>3043</v>
      </c>
      <c r="AH6566">
        <v>46</v>
      </c>
      <c r="AI6566">
        <v>0</v>
      </c>
      <c r="AJ6566" t="s">
        <v>118</v>
      </c>
      <c r="AK6566" t="s">
        <v>56</v>
      </c>
      <c r="AL6566" t="s">
        <v>56</v>
      </c>
      <c r="AM6566" t="s">
        <v>56</v>
      </c>
      <c r="AP6566" t="s">
        <v>99</v>
      </c>
      <c r="AR6566" t="s">
        <v>56</v>
      </c>
    </row>
    <row r="6567" spans="1:44">
      <c r="A6567">
        <f>COUNTIF(F:F,F6567)</f>
        <v>41</v>
      </c>
      <c r="B6567">
        <v>14044</v>
      </c>
      <c r="C6567" t="s">
        <v>3574</v>
      </c>
      <c r="D6567" t="s">
        <v>44</v>
      </c>
      <c r="F6567" t="s">
        <v>2985</v>
      </c>
      <c r="G6567" t="s">
        <v>4687</v>
      </c>
      <c r="H6567" t="s">
        <v>511</v>
      </c>
      <c r="I6567">
        <v>2014</v>
      </c>
      <c r="J6567" t="s">
        <v>986</v>
      </c>
      <c r="K6567" s="1">
        <v>41830</v>
      </c>
      <c r="L6567" s="2">
        <v>0.40486111111111112</v>
      </c>
      <c r="M6567" t="s">
        <v>48</v>
      </c>
      <c r="N6567" t="s">
        <v>3887</v>
      </c>
      <c r="O6567" s="7" t="s">
        <v>4686</v>
      </c>
      <c r="P6567" t="s">
        <v>116</v>
      </c>
      <c r="Q6567" t="s">
        <v>116</v>
      </c>
      <c r="R6567" t="s">
        <v>52</v>
      </c>
      <c r="S6567" t="s">
        <v>68</v>
      </c>
      <c r="T6567" t="s">
        <v>54</v>
      </c>
      <c r="U6567" t="s">
        <v>4688</v>
      </c>
      <c r="V6567" s="2">
        <v>0</v>
      </c>
      <c r="W6567" t="s">
        <v>55</v>
      </c>
      <c r="Y6567" t="s">
        <v>56</v>
      </c>
      <c r="AB6567" t="s">
        <v>56</v>
      </c>
      <c r="AD6567" t="s">
        <v>57</v>
      </c>
      <c r="AE6567" t="s">
        <v>58</v>
      </c>
      <c r="AF6567" t="s">
        <v>301</v>
      </c>
      <c r="AG6567" t="s">
        <v>3043</v>
      </c>
      <c r="AH6567">
        <v>46</v>
      </c>
      <c r="AI6567">
        <v>0</v>
      </c>
      <c r="AJ6567" t="s">
        <v>118</v>
      </c>
      <c r="AK6567" t="s">
        <v>56</v>
      </c>
      <c r="AL6567" t="s">
        <v>56</v>
      </c>
      <c r="AM6567" t="s">
        <v>56</v>
      </c>
      <c r="AP6567" t="s">
        <v>99</v>
      </c>
      <c r="AR6567" t="s">
        <v>56</v>
      </c>
    </row>
    <row r="6568" spans="1:44">
      <c r="A6568">
        <f>COUNTIF(F:F,F6568)</f>
        <v>41</v>
      </c>
      <c r="B6568">
        <v>14069</v>
      </c>
      <c r="C6568" t="s">
        <v>3574</v>
      </c>
      <c r="D6568" t="s">
        <v>44</v>
      </c>
      <c r="F6568" t="s">
        <v>2985</v>
      </c>
      <c r="G6568" t="s">
        <v>4698</v>
      </c>
      <c r="H6568" t="s">
        <v>511</v>
      </c>
      <c r="I6568">
        <v>2014</v>
      </c>
      <c r="J6568" t="s">
        <v>986</v>
      </c>
      <c r="K6568" s="1">
        <v>41831</v>
      </c>
      <c r="L6568" s="2">
        <v>0.45416666666666666</v>
      </c>
      <c r="M6568" t="s">
        <v>48</v>
      </c>
      <c r="N6568" t="s">
        <v>3887</v>
      </c>
      <c r="O6568" s="7" t="s">
        <v>4686</v>
      </c>
      <c r="P6568" t="s">
        <v>116</v>
      </c>
      <c r="Q6568" t="s">
        <v>116</v>
      </c>
      <c r="R6568" t="s">
        <v>52</v>
      </c>
      <c r="S6568" t="s">
        <v>68</v>
      </c>
      <c r="T6568" t="s">
        <v>54</v>
      </c>
      <c r="U6568" s="3">
        <v>29.642361111111111</v>
      </c>
      <c r="V6568" s="2">
        <v>0</v>
      </c>
      <c r="W6568" t="s">
        <v>55</v>
      </c>
      <c r="Y6568" t="s">
        <v>56</v>
      </c>
      <c r="AB6568" t="s">
        <v>56</v>
      </c>
      <c r="AD6568" t="s">
        <v>57</v>
      </c>
      <c r="AE6568" t="s">
        <v>58</v>
      </c>
      <c r="AF6568" t="s">
        <v>301</v>
      </c>
      <c r="AG6568" t="s">
        <v>3043</v>
      </c>
      <c r="AH6568">
        <v>46</v>
      </c>
      <c r="AI6568">
        <v>0</v>
      </c>
      <c r="AJ6568" t="s">
        <v>118</v>
      </c>
      <c r="AK6568" t="s">
        <v>56</v>
      </c>
      <c r="AL6568" t="s">
        <v>56</v>
      </c>
      <c r="AM6568" t="s">
        <v>56</v>
      </c>
      <c r="AP6568" t="s">
        <v>99</v>
      </c>
      <c r="AR6568" t="s">
        <v>56</v>
      </c>
    </row>
    <row r="6569" spans="1:44">
      <c r="A6569">
        <f>COUNTIF(F:F,F6569)</f>
        <v>41</v>
      </c>
      <c r="B6569">
        <v>14096</v>
      </c>
      <c r="C6569" t="s">
        <v>3574</v>
      </c>
      <c r="D6569" t="s">
        <v>44</v>
      </c>
      <c r="F6569" t="s">
        <v>2985</v>
      </c>
      <c r="G6569" t="s">
        <v>4710</v>
      </c>
      <c r="H6569" t="s">
        <v>511</v>
      </c>
      <c r="I6569">
        <v>2014</v>
      </c>
      <c r="J6569" t="s">
        <v>986</v>
      </c>
      <c r="K6569" s="1">
        <v>41842</v>
      </c>
      <c r="L6569" s="2">
        <v>0.33611111111111108</v>
      </c>
      <c r="M6569" t="s">
        <v>48</v>
      </c>
      <c r="N6569" t="s">
        <v>3887</v>
      </c>
      <c r="O6569" s="7" t="s">
        <v>4686</v>
      </c>
      <c r="P6569" t="s">
        <v>116</v>
      </c>
      <c r="Q6569" t="s">
        <v>116</v>
      </c>
      <c r="R6569" t="s">
        <v>52</v>
      </c>
      <c r="S6569" t="s">
        <v>68</v>
      </c>
      <c r="T6569" t="s">
        <v>54</v>
      </c>
      <c r="U6569" t="s">
        <v>4711</v>
      </c>
      <c r="V6569" s="2">
        <v>0</v>
      </c>
      <c r="W6569" t="s">
        <v>55</v>
      </c>
      <c r="Y6569" t="s">
        <v>56</v>
      </c>
      <c r="AB6569" t="s">
        <v>56</v>
      </c>
      <c r="AD6569" t="s">
        <v>57</v>
      </c>
      <c r="AE6569" t="s">
        <v>58</v>
      </c>
      <c r="AF6569" t="s">
        <v>451</v>
      </c>
      <c r="AG6569" t="s">
        <v>452</v>
      </c>
      <c r="AH6569">
        <v>46</v>
      </c>
      <c r="AI6569">
        <v>0</v>
      </c>
      <c r="AJ6569" t="s">
        <v>118</v>
      </c>
      <c r="AK6569" t="s">
        <v>56</v>
      </c>
      <c r="AL6569" t="s">
        <v>56</v>
      </c>
      <c r="AM6569">
        <v>3650189474</v>
      </c>
      <c r="AN6569" t="s">
        <v>659</v>
      </c>
      <c r="AO6569" s="1">
        <v>42508</v>
      </c>
      <c r="AP6569" t="s">
        <v>116</v>
      </c>
      <c r="AR6569" t="s">
        <v>56</v>
      </c>
    </row>
    <row r="6570" spans="1:44">
      <c r="A6570">
        <f>COUNTIF(F:F,F6570)</f>
        <v>41</v>
      </c>
      <c r="B6570">
        <v>14097</v>
      </c>
      <c r="C6570" t="s">
        <v>3574</v>
      </c>
      <c r="D6570" t="s">
        <v>44</v>
      </c>
      <c r="F6570" t="s">
        <v>2985</v>
      </c>
      <c r="G6570" t="s">
        <v>4712</v>
      </c>
      <c r="H6570" t="s">
        <v>511</v>
      </c>
      <c r="I6570">
        <v>2014</v>
      </c>
      <c r="J6570" t="s">
        <v>986</v>
      </c>
      <c r="K6570" s="1">
        <v>41842</v>
      </c>
      <c r="L6570" s="2">
        <v>0.33680555555555558</v>
      </c>
      <c r="M6570" t="s">
        <v>48</v>
      </c>
      <c r="N6570" t="s">
        <v>3887</v>
      </c>
      <c r="O6570" s="7" t="s">
        <v>4686</v>
      </c>
      <c r="P6570" t="s">
        <v>116</v>
      </c>
      <c r="Q6570" t="s">
        <v>116</v>
      </c>
      <c r="R6570" t="s">
        <v>52</v>
      </c>
      <c r="S6570" t="s">
        <v>68</v>
      </c>
      <c r="T6570" t="s">
        <v>54</v>
      </c>
      <c r="U6570" t="s">
        <v>4713</v>
      </c>
      <c r="V6570" s="2">
        <v>0</v>
      </c>
      <c r="W6570" t="s">
        <v>55</v>
      </c>
      <c r="Y6570" t="s">
        <v>56</v>
      </c>
      <c r="AB6570" t="s">
        <v>56</v>
      </c>
      <c r="AD6570" t="s">
        <v>57</v>
      </c>
      <c r="AE6570" t="s">
        <v>58</v>
      </c>
      <c r="AF6570" t="s">
        <v>451</v>
      </c>
      <c r="AG6570" t="s">
        <v>452</v>
      </c>
      <c r="AH6570">
        <v>46</v>
      </c>
      <c r="AI6570">
        <v>0</v>
      </c>
      <c r="AJ6570" t="s">
        <v>118</v>
      </c>
      <c r="AK6570" t="s">
        <v>56</v>
      </c>
      <c r="AL6570" t="s">
        <v>56</v>
      </c>
      <c r="AM6570">
        <v>3650193588</v>
      </c>
      <c r="AN6570" t="s">
        <v>261</v>
      </c>
      <c r="AO6570" s="1">
        <v>42779</v>
      </c>
      <c r="AP6570" t="s">
        <v>116</v>
      </c>
      <c r="AR6570" t="s">
        <v>56</v>
      </c>
    </row>
    <row r="6571" spans="1:44">
      <c r="A6571">
        <f>COUNTIF(F:F,F6571)</f>
        <v>41</v>
      </c>
      <c r="B6571">
        <v>14098</v>
      </c>
      <c r="C6571" t="s">
        <v>3574</v>
      </c>
      <c r="D6571" t="s">
        <v>44</v>
      </c>
      <c r="F6571" t="s">
        <v>2985</v>
      </c>
      <c r="G6571" t="s">
        <v>4714</v>
      </c>
      <c r="H6571" t="s">
        <v>511</v>
      </c>
      <c r="I6571">
        <v>2014</v>
      </c>
      <c r="J6571" t="s">
        <v>986</v>
      </c>
      <c r="K6571" s="1">
        <v>41842</v>
      </c>
      <c r="L6571" s="2">
        <v>0.33749999999999997</v>
      </c>
      <c r="M6571" t="s">
        <v>48</v>
      </c>
      <c r="N6571" t="s">
        <v>3887</v>
      </c>
      <c r="O6571" s="7" t="s">
        <v>4686</v>
      </c>
      <c r="P6571" t="s">
        <v>116</v>
      </c>
      <c r="Q6571" t="s">
        <v>116</v>
      </c>
      <c r="R6571" t="s">
        <v>52</v>
      </c>
      <c r="S6571" t="s">
        <v>68</v>
      </c>
      <c r="T6571" t="s">
        <v>54</v>
      </c>
      <c r="U6571" s="2">
        <v>0</v>
      </c>
      <c r="V6571" s="2">
        <v>0</v>
      </c>
      <c r="W6571" t="s">
        <v>55</v>
      </c>
      <c r="Y6571" t="s">
        <v>56</v>
      </c>
      <c r="AB6571" t="s">
        <v>56</v>
      </c>
      <c r="AD6571" t="s">
        <v>57</v>
      </c>
      <c r="AE6571" t="s">
        <v>58</v>
      </c>
      <c r="AF6571" t="s">
        <v>451</v>
      </c>
      <c r="AG6571" t="s">
        <v>452</v>
      </c>
      <c r="AH6571">
        <v>46</v>
      </c>
      <c r="AI6571">
        <v>0</v>
      </c>
      <c r="AJ6571" t="s">
        <v>118</v>
      </c>
      <c r="AK6571" t="s">
        <v>56</v>
      </c>
      <c r="AL6571" t="s">
        <v>56</v>
      </c>
      <c r="AM6571">
        <v>3650193589</v>
      </c>
      <c r="AN6571" t="s">
        <v>261</v>
      </c>
      <c r="AO6571" s="1">
        <v>42779</v>
      </c>
      <c r="AP6571" t="s">
        <v>116</v>
      </c>
      <c r="AR6571" t="s">
        <v>56</v>
      </c>
    </row>
    <row r="6572" spans="1:44">
      <c r="A6572">
        <f>COUNTIF(F:F,F6572)</f>
        <v>41</v>
      </c>
      <c r="B6572">
        <v>14099</v>
      </c>
      <c r="C6572" t="s">
        <v>3574</v>
      </c>
      <c r="D6572" t="s">
        <v>44</v>
      </c>
      <c r="F6572" t="s">
        <v>2985</v>
      </c>
      <c r="G6572" t="s">
        <v>4715</v>
      </c>
      <c r="H6572" t="s">
        <v>511</v>
      </c>
      <c r="I6572">
        <v>2014</v>
      </c>
      <c r="J6572" t="s">
        <v>986</v>
      </c>
      <c r="K6572" s="1">
        <v>41842</v>
      </c>
      <c r="L6572" s="2">
        <v>0.33888888888888885</v>
      </c>
      <c r="M6572" t="s">
        <v>48</v>
      </c>
      <c r="N6572" t="s">
        <v>3887</v>
      </c>
      <c r="O6572" s="7" t="s">
        <v>4686</v>
      </c>
      <c r="P6572" t="s">
        <v>116</v>
      </c>
      <c r="Q6572" t="s">
        <v>116</v>
      </c>
      <c r="R6572" t="s">
        <v>52</v>
      </c>
      <c r="S6572" t="s">
        <v>68</v>
      </c>
      <c r="T6572" t="s">
        <v>54</v>
      </c>
      <c r="U6572" s="2">
        <v>0</v>
      </c>
      <c r="V6572" s="2">
        <v>0</v>
      </c>
      <c r="W6572" t="s">
        <v>55</v>
      </c>
      <c r="Y6572" t="s">
        <v>56</v>
      </c>
      <c r="AB6572" t="s">
        <v>56</v>
      </c>
      <c r="AD6572" t="s">
        <v>57</v>
      </c>
      <c r="AE6572" t="s">
        <v>58</v>
      </c>
      <c r="AF6572" t="s">
        <v>451</v>
      </c>
      <c r="AG6572" t="s">
        <v>452</v>
      </c>
      <c r="AH6572">
        <v>46</v>
      </c>
      <c r="AI6572">
        <v>0</v>
      </c>
      <c r="AJ6572" t="s">
        <v>118</v>
      </c>
      <c r="AK6572" t="s">
        <v>56</v>
      </c>
      <c r="AL6572" t="s">
        <v>56</v>
      </c>
      <c r="AM6572">
        <v>3650193590</v>
      </c>
      <c r="AN6572" t="s">
        <v>261</v>
      </c>
      <c r="AO6572" s="1">
        <v>42779</v>
      </c>
      <c r="AP6572" t="s">
        <v>116</v>
      </c>
      <c r="AR6572" t="s">
        <v>56</v>
      </c>
    </row>
    <row r="6573" spans="1:44">
      <c r="A6573">
        <f>COUNTIF(F:F,F6573)</f>
        <v>41</v>
      </c>
      <c r="B6573">
        <v>14100</v>
      </c>
      <c r="C6573" t="s">
        <v>3574</v>
      </c>
      <c r="D6573" t="s">
        <v>44</v>
      </c>
      <c r="F6573" t="s">
        <v>2985</v>
      </c>
      <c r="G6573" t="s">
        <v>4716</v>
      </c>
      <c r="H6573" t="s">
        <v>511</v>
      </c>
      <c r="I6573">
        <v>2014</v>
      </c>
      <c r="J6573" t="s">
        <v>986</v>
      </c>
      <c r="K6573" s="1">
        <v>41842</v>
      </c>
      <c r="L6573" s="2">
        <v>0.33958333333333335</v>
      </c>
      <c r="M6573" t="s">
        <v>48</v>
      </c>
      <c r="N6573" t="s">
        <v>3887</v>
      </c>
      <c r="O6573" s="7" t="s">
        <v>4686</v>
      </c>
      <c r="P6573" t="s">
        <v>116</v>
      </c>
      <c r="Q6573" t="s">
        <v>116</v>
      </c>
      <c r="R6573" t="s">
        <v>52</v>
      </c>
      <c r="S6573" t="s">
        <v>68</v>
      </c>
      <c r="T6573" t="s">
        <v>54</v>
      </c>
      <c r="U6573" s="2">
        <v>0</v>
      </c>
      <c r="V6573" s="2">
        <v>0</v>
      </c>
      <c r="W6573" t="s">
        <v>55</v>
      </c>
      <c r="Y6573" t="s">
        <v>56</v>
      </c>
      <c r="AB6573" t="s">
        <v>56</v>
      </c>
      <c r="AD6573" t="s">
        <v>57</v>
      </c>
      <c r="AE6573" t="s">
        <v>58</v>
      </c>
      <c r="AF6573" t="s">
        <v>451</v>
      </c>
      <c r="AG6573" t="s">
        <v>452</v>
      </c>
      <c r="AH6573">
        <v>46</v>
      </c>
      <c r="AI6573">
        <v>0</v>
      </c>
      <c r="AJ6573" t="s">
        <v>118</v>
      </c>
      <c r="AK6573" t="s">
        <v>56</v>
      </c>
      <c r="AL6573" t="s">
        <v>56</v>
      </c>
      <c r="AM6573">
        <v>3650193591</v>
      </c>
      <c r="AN6573" t="s">
        <v>261</v>
      </c>
      <c r="AO6573" s="1">
        <v>42779</v>
      </c>
      <c r="AP6573" t="s">
        <v>116</v>
      </c>
      <c r="AR6573" t="s">
        <v>56</v>
      </c>
    </row>
    <row r="6574" spans="1:44">
      <c r="A6574">
        <f>COUNTIF(F:F,F6574)</f>
        <v>41</v>
      </c>
      <c r="B6574">
        <v>14101</v>
      </c>
      <c r="C6574" t="s">
        <v>3574</v>
      </c>
      <c r="D6574" t="s">
        <v>44</v>
      </c>
      <c r="F6574" t="s">
        <v>2985</v>
      </c>
      <c r="G6574" t="s">
        <v>4717</v>
      </c>
      <c r="H6574" t="s">
        <v>511</v>
      </c>
      <c r="I6574">
        <v>2014</v>
      </c>
      <c r="J6574" t="s">
        <v>986</v>
      </c>
      <c r="K6574" s="1">
        <v>41842</v>
      </c>
      <c r="L6574" s="2">
        <v>0.34027777777777773</v>
      </c>
      <c r="M6574" t="s">
        <v>48</v>
      </c>
      <c r="N6574" t="s">
        <v>3887</v>
      </c>
      <c r="O6574" s="7" t="s">
        <v>4686</v>
      </c>
      <c r="P6574" t="s">
        <v>116</v>
      </c>
      <c r="Q6574" t="s">
        <v>116</v>
      </c>
      <c r="R6574" t="s">
        <v>52</v>
      </c>
      <c r="S6574" t="s">
        <v>68</v>
      </c>
      <c r="T6574" t="s">
        <v>54</v>
      </c>
      <c r="U6574" s="2">
        <v>0</v>
      </c>
      <c r="V6574" s="2">
        <v>0</v>
      </c>
      <c r="W6574" t="s">
        <v>55</v>
      </c>
      <c r="Y6574" t="s">
        <v>56</v>
      </c>
      <c r="AB6574" t="s">
        <v>56</v>
      </c>
      <c r="AD6574" t="s">
        <v>57</v>
      </c>
      <c r="AE6574" t="s">
        <v>58</v>
      </c>
      <c r="AF6574" t="s">
        <v>451</v>
      </c>
      <c r="AG6574" t="s">
        <v>452</v>
      </c>
      <c r="AH6574">
        <v>46</v>
      </c>
      <c r="AI6574">
        <v>0</v>
      </c>
      <c r="AJ6574" t="s">
        <v>118</v>
      </c>
      <c r="AK6574" t="s">
        <v>56</v>
      </c>
      <c r="AL6574" t="s">
        <v>56</v>
      </c>
      <c r="AM6574" t="s">
        <v>56</v>
      </c>
      <c r="AP6574" t="s">
        <v>99</v>
      </c>
      <c r="AR6574" t="s">
        <v>56</v>
      </c>
    </row>
    <row r="6575" spans="1:44">
      <c r="A6575">
        <f>COUNTIF(F:F,F6575)</f>
        <v>41</v>
      </c>
      <c r="B6575">
        <v>15654</v>
      </c>
      <c r="C6575" t="s">
        <v>3574</v>
      </c>
      <c r="D6575" t="s">
        <v>44</v>
      </c>
      <c r="F6575" t="s">
        <v>2985</v>
      </c>
      <c r="G6575" t="s">
        <v>8449</v>
      </c>
      <c r="H6575" t="s">
        <v>511</v>
      </c>
      <c r="I6575">
        <v>2015</v>
      </c>
      <c r="J6575" t="s">
        <v>1184</v>
      </c>
      <c r="K6575" s="1">
        <v>42240</v>
      </c>
      <c r="L6575" s="2">
        <v>0.34097222222222223</v>
      </c>
      <c r="M6575" t="s">
        <v>48</v>
      </c>
      <c r="N6575" t="s">
        <v>2251</v>
      </c>
      <c r="O6575" s="7" t="s">
        <v>4257</v>
      </c>
      <c r="P6575" t="s">
        <v>116</v>
      </c>
      <c r="Q6575" t="s">
        <v>116</v>
      </c>
      <c r="R6575" t="s">
        <v>52</v>
      </c>
      <c r="S6575" t="s">
        <v>68</v>
      </c>
      <c r="T6575" t="s">
        <v>54</v>
      </c>
      <c r="U6575" s="3">
        <v>68.40625</v>
      </c>
      <c r="V6575" s="2">
        <v>0</v>
      </c>
      <c r="W6575" t="s">
        <v>55</v>
      </c>
      <c r="Y6575" t="s">
        <v>56</v>
      </c>
      <c r="AB6575" t="s">
        <v>56</v>
      </c>
      <c r="AD6575" t="s">
        <v>57</v>
      </c>
      <c r="AE6575" t="s">
        <v>58</v>
      </c>
      <c r="AF6575">
        <v>24</v>
      </c>
      <c r="AG6575" t="s">
        <v>222</v>
      </c>
      <c r="AH6575">
        <v>46</v>
      </c>
      <c r="AI6575">
        <v>0</v>
      </c>
      <c r="AJ6575" t="s">
        <v>118</v>
      </c>
      <c r="AK6575" t="s">
        <v>56</v>
      </c>
      <c r="AL6575" t="s">
        <v>56</v>
      </c>
      <c r="AM6575">
        <v>3650191822</v>
      </c>
      <c r="AN6575" t="s">
        <v>659</v>
      </c>
      <c r="AO6575" s="1">
        <v>42654</v>
      </c>
      <c r="AP6575" t="s">
        <v>116</v>
      </c>
      <c r="AR6575" t="s">
        <v>56</v>
      </c>
    </row>
    <row r="6576" spans="1:44">
      <c r="A6576">
        <f>COUNTIF(F:F,F6576)</f>
        <v>41</v>
      </c>
      <c r="B6576">
        <v>15655</v>
      </c>
      <c r="C6576" t="s">
        <v>3574</v>
      </c>
      <c r="D6576" t="s">
        <v>44</v>
      </c>
      <c r="F6576" t="s">
        <v>2985</v>
      </c>
      <c r="G6576" t="s">
        <v>8450</v>
      </c>
      <c r="H6576" t="s">
        <v>511</v>
      </c>
      <c r="I6576">
        <v>2015</v>
      </c>
      <c r="J6576" t="s">
        <v>1184</v>
      </c>
      <c r="K6576" s="1">
        <v>42240</v>
      </c>
      <c r="L6576" s="2">
        <v>0.34513888888888888</v>
      </c>
      <c r="M6576" t="s">
        <v>48</v>
      </c>
      <c r="N6576" t="s">
        <v>2251</v>
      </c>
      <c r="O6576" s="7" t="s">
        <v>4257</v>
      </c>
      <c r="P6576" t="s">
        <v>116</v>
      </c>
      <c r="Q6576" t="s">
        <v>116</v>
      </c>
      <c r="R6576" t="s">
        <v>52</v>
      </c>
      <c r="S6576" t="s">
        <v>68</v>
      </c>
      <c r="T6576" t="s">
        <v>54</v>
      </c>
      <c r="U6576" t="s">
        <v>8451</v>
      </c>
      <c r="V6576" s="2">
        <v>0</v>
      </c>
      <c r="W6576" t="s">
        <v>55</v>
      </c>
      <c r="Y6576" t="s">
        <v>56</v>
      </c>
      <c r="AB6576" t="s">
        <v>56</v>
      </c>
      <c r="AD6576" t="s">
        <v>57</v>
      </c>
      <c r="AE6576" t="s">
        <v>58</v>
      </c>
      <c r="AF6576">
        <v>24</v>
      </c>
      <c r="AG6576" t="s">
        <v>222</v>
      </c>
      <c r="AH6576">
        <v>46</v>
      </c>
      <c r="AI6576">
        <v>0</v>
      </c>
      <c r="AJ6576" t="s">
        <v>118</v>
      </c>
      <c r="AK6576" t="s">
        <v>56</v>
      </c>
      <c r="AL6576" t="s">
        <v>56</v>
      </c>
      <c r="AM6576">
        <v>3650191821</v>
      </c>
      <c r="AN6576" t="s">
        <v>659</v>
      </c>
      <c r="AO6576" s="1">
        <v>42654</v>
      </c>
      <c r="AP6576" t="s">
        <v>116</v>
      </c>
      <c r="AR6576" t="s">
        <v>56</v>
      </c>
    </row>
    <row r="6577" spans="1:44">
      <c r="A6577">
        <f>COUNTIF(F:F,F6577)</f>
        <v>41</v>
      </c>
      <c r="B6577">
        <v>15661</v>
      </c>
      <c r="C6577" t="s">
        <v>3574</v>
      </c>
      <c r="D6577" t="s">
        <v>44</v>
      </c>
      <c r="F6577" t="s">
        <v>2985</v>
      </c>
      <c r="G6577" t="s">
        <v>8456</v>
      </c>
      <c r="H6577" t="s">
        <v>511</v>
      </c>
      <c r="I6577">
        <v>2015</v>
      </c>
      <c r="J6577" t="s">
        <v>1184</v>
      </c>
      <c r="K6577" s="1">
        <v>42240</v>
      </c>
      <c r="L6577" s="2">
        <v>0.3756944444444445</v>
      </c>
      <c r="M6577" t="s">
        <v>48</v>
      </c>
      <c r="N6577" t="s">
        <v>2251</v>
      </c>
      <c r="O6577" s="7" t="s">
        <v>1722</v>
      </c>
      <c r="P6577" t="s">
        <v>116</v>
      </c>
      <c r="Q6577" t="s">
        <v>116</v>
      </c>
      <c r="R6577" t="s">
        <v>52</v>
      </c>
      <c r="S6577" t="s">
        <v>68</v>
      </c>
      <c r="T6577" t="s">
        <v>54</v>
      </c>
      <c r="U6577" s="2">
        <v>0</v>
      </c>
      <c r="V6577" s="2">
        <v>0</v>
      </c>
      <c r="W6577" t="s">
        <v>55</v>
      </c>
      <c r="Y6577" t="s">
        <v>56</v>
      </c>
      <c r="AB6577" t="s">
        <v>56</v>
      </c>
      <c r="AD6577" t="s">
        <v>57</v>
      </c>
      <c r="AE6577" t="s">
        <v>58</v>
      </c>
      <c r="AF6577">
        <v>24</v>
      </c>
      <c r="AG6577" t="s">
        <v>222</v>
      </c>
      <c r="AH6577">
        <v>46</v>
      </c>
      <c r="AI6577">
        <v>0</v>
      </c>
      <c r="AJ6577" t="s">
        <v>118</v>
      </c>
      <c r="AK6577" t="s">
        <v>56</v>
      </c>
      <c r="AL6577" t="s">
        <v>56</v>
      </c>
      <c r="AM6577">
        <v>3650191820</v>
      </c>
      <c r="AN6577" t="s">
        <v>659</v>
      </c>
      <c r="AO6577" s="1">
        <v>42654</v>
      </c>
      <c r="AP6577" t="s">
        <v>116</v>
      </c>
      <c r="AR6577" t="s">
        <v>56</v>
      </c>
    </row>
    <row r="6578" spans="1:44">
      <c r="A6578">
        <f>COUNTIF(F:F,F6578)</f>
        <v>41</v>
      </c>
      <c r="B6578">
        <v>15926</v>
      </c>
      <c r="C6578" t="s">
        <v>3574</v>
      </c>
      <c r="D6578" t="s">
        <v>44</v>
      </c>
      <c r="F6578" t="s">
        <v>2985</v>
      </c>
      <c r="G6578" t="s">
        <v>8880</v>
      </c>
      <c r="H6578" t="s">
        <v>511</v>
      </c>
      <c r="I6578">
        <v>2015</v>
      </c>
      <c r="J6578" t="s">
        <v>1625</v>
      </c>
      <c r="K6578" s="1">
        <v>42339</v>
      </c>
      <c r="L6578" s="2">
        <v>0.30902777777777779</v>
      </c>
      <c r="M6578" t="s">
        <v>48</v>
      </c>
      <c r="N6578" t="s">
        <v>3887</v>
      </c>
      <c r="O6578" s="7" t="s">
        <v>8881</v>
      </c>
      <c r="P6578" t="s">
        <v>116</v>
      </c>
      <c r="Q6578" t="s">
        <v>116</v>
      </c>
      <c r="R6578" t="s">
        <v>416</v>
      </c>
      <c r="S6578" t="s">
        <v>68</v>
      </c>
      <c r="T6578" t="s">
        <v>54</v>
      </c>
      <c r="U6578" s="2">
        <v>0</v>
      </c>
      <c r="V6578" s="2">
        <v>0</v>
      </c>
      <c r="W6578" t="s">
        <v>55</v>
      </c>
      <c r="Y6578" t="s">
        <v>56</v>
      </c>
      <c r="AB6578" t="s">
        <v>56</v>
      </c>
      <c r="AD6578" t="s">
        <v>57</v>
      </c>
      <c r="AE6578" t="s">
        <v>58</v>
      </c>
      <c r="AF6578" t="s">
        <v>985</v>
      </c>
      <c r="AG6578" t="s">
        <v>1688</v>
      </c>
      <c r="AH6578">
        <v>46</v>
      </c>
      <c r="AI6578">
        <v>0</v>
      </c>
      <c r="AJ6578" t="s">
        <v>118</v>
      </c>
      <c r="AK6578" t="s">
        <v>56</v>
      </c>
      <c r="AL6578" t="s">
        <v>56</v>
      </c>
      <c r="AM6578">
        <v>3650191818</v>
      </c>
      <c r="AN6578" t="s">
        <v>659</v>
      </c>
      <c r="AO6578" s="1">
        <v>42654</v>
      </c>
      <c r="AP6578" t="s">
        <v>116</v>
      </c>
      <c r="AR6578" t="s">
        <v>56</v>
      </c>
    </row>
    <row r="6579" spans="1:44">
      <c r="A6579">
        <f>COUNTIF(F:F,F6579)</f>
        <v>41</v>
      </c>
      <c r="B6579">
        <v>16442</v>
      </c>
      <c r="C6579" t="s">
        <v>3574</v>
      </c>
      <c r="D6579" t="s">
        <v>44</v>
      </c>
      <c r="F6579" t="s">
        <v>2985</v>
      </c>
      <c r="G6579" t="s">
        <v>9563</v>
      </c>
      <c r="H6579" t="s">
        <v>511</v>
      </c>
      <c r="I6579">
        <v>2016</v>
      </c>
      <c r="J6579" t="s">
        <v>751</v>
      </c>
      <c r="K6579" s="1">
        <v>42501</v>
      </c>
      <c r="L6579" s="2">
        <v>0.35555555555555557</v>
      </c>
      <c r="M6579" t="s">
        <v>48</v>
      </c>
      <c r="N6579" t="s">
        <v>3887</v>
      </c>
      <c r="O6579" s="7" t="s">
        <v>351</v>
      </c>
      <c r="P6579" t="s">
        <v>116</v>
      </c>
      <c r="Q6579" t="s">
        <v>116</v>
      </c>
      <c r="R6579" t="s">
        <v>416</v>
      </c>
      <c r="S6579" t="s">
        <v>68</v>
      </c>
      <c r="T6579" t="s">
        <v>54</v>
      </c>
      <c r="U6579" t="s">
        <v>9564</v>
      </c>
      <c r="V6579" s="2">
        <v>0</v>
      </c>
      <c r="W6579" t="s">
        <v>55</v>
      </c>
      <c r="Y6579" t="s">
        <v>56</v>
      </c>
      <c r="AB6579" t="s">
        <v>56</v>
      </c>
      <c r="AD6579" t="s">
        <v>57</v>
      </c>
      <c r="AE6579" t="s">
        <v>58</v>
      </c>
      <c r="AF6579" t="s">
        <v>451</v>
      </c>
      <c r="AG6579" t="s">
        <v>452</v>
      </c>
      <c r="AH6579">
        <v>46</v>
      </c>
      <c r="AI6579">
        <v>0</v>
      </c>
      <c r="AJ6579" t="s">
        <v>118</v>
      </c>
      <c r="AK6579" t="s">
        <v>56</v>
      </c>
      <c r="AL6579" t="s">
        <v>56</v>
      </c>
      <c r="AM6579">
        <v>3650191815</v>
      </c>
      <c r="AN6579" t="s">
        <v>659</v>
      </c>
      <c r="AO6579" s="1">
        <v>42654</v>
      </c>
      <c r="AP6579" t="s">
        <v>116</v>
      </c>
      <c r="AR6579" t="s">
        <v>56</v>
      </c>
    </row>
    <row r="6580" spans="1:44">
      <c r="A6580">
        <f>COUNTIF(F:F,F6580)</f>
        <v>41</v>
      </c>
      <c r="B6580">
        <v>17921</v>
      </c>
      <c r="C6580" t="s">
        <v>3574</v>
      </c>
      <c r="D6580" t="s">
        <v>44</v>
      </c>
      <c r="F6580" t="s">
        <v>2985</v>
      </c>
      <c r="G6580" t="s">
        <v>11107</v>
      </c>
      <c r="H6580" t="s">
        <v>511</v>
      </c>
      <c r="I6580">
        <v>2017</v>
      </c>
      <c r="J6580" t="s">
        <v>543</v>
      </c>
      <c r="K6580" s="1">
        <v>42853</v>
      </c>
      <c r="L6580" s="2">
        <v>0.31597222222222221</v>
      </c>
      <c r="M6580" t="s">
        <v>48</v>
      </c>
      <c r="N6580" t="s">
        <v>3887</v>
      </c>
      <c r="O6580" s="7" t="s">
        <v>631</v>
      </c>
      <c r="P6580" t="s">
        <v>56</v>
      </c>
      <c r="R6580" t="s">
        <v>52</v>
      </c>
      <c r="S6580" t="s">
        <v>68</v>
      </c>
      <c r="T6580" t="s">
        <v>54</v>
      </c>
      <c r="U6580" s="3">
        <v>73.934027777777786</v>
      </c>
      <c r="V6580" s="2">
        <v>0</v>
      </c>
      <c r="W6580" t="s">
        <v>55</v>
      </c>
      <c r="Y6580" t="s">
        <v>56</v>
      </c>
      <c r="AB6580" t="s">
        <v>56</v>
      </c>
      <c r="AD6580" t="s">
        <v>57</v>
      </c>
      <c r="AE6580" t="s">
        <v>58</v>
      </c>
      <c r="AF6580" t="s">
        <v>451</v>
      </c>
      <c r="AG6580" t="s">
        <v>452</v>
      </c>
      <c r="AH6580">
        <v>46</v>
      </c>
      <c r="AI6580">
        <v>0</v>
      </c>
      <c r="AJ6580" t="s">
        <v>118</v>
      </c>
      <c r="AK6580" t="s">
        <v>56</v>
      </c>
      <c r="AL6580" t="s">
        <v>56</v>
      </c>
      <c r="AM6580" t="s">
        <v>56</v>
      </c>
      <c r="AP6580" t="s">
        <v>99</v>
      </c>
      <c r="AR6580" t="s">
        <v>56</v>
      </c>
    </row>
    <row r="6581" spans="1:44">
      <c r="A6581">
        <f>COUNTIF(F:F,F6581)</f>
        <v>41</v>
      </c>
      <c r="B6581">
        <v>17922</v>
      </c>
      <c r="C6581" t="s">
        <v>3574</v>
      </c>
      <c r="D6581" t="s">
        <v>44</v>
      </c>
      <c r="F6581" t="s">
        <v>2985</v>
      </c>
      <c r="G6581" t="s">
        <v>11108</v>
      </c>
      <c r="H6581" t="s">
        <v>511</v>
      </c>
      <c r="I6581">
        <v>2017</v>
      </c>
      <c r="J6581" t="s">
        <v>543</v>
      </c>
      <c r="K6581" s="1">
        <v>42853</v>
      </c>
      <c r="L6581" s="2">
        <v>0.31666666666666665</v>
      </c>
      <c r="M6581" t="s">
        <v>48</v>
      </c>
      <c r="N6581" t="s">
        <v>3887</v>
      </c>
      <c r="O6581" s="7" t="s">
        <v>631</v>
      </c>
      <c r="P6581" t="s">
        <v>56</v>
      </c>
      <c r="R6581" t="s">
        <v>52</v>
      </c>
      <c r="S6581" t="s">
        <v>68</v>
      </c>
      <c r="T6581" t="s">
        <v>54</v>
      </c>
      <c r="U6581" s="2">
        <v>0</v>
      </c>
      <c r="V6581" s="2">
        <v>0</v>
      </c>
      <c r="W6581" t="s">
        <v>55</v>
      </c>
      <c r="Y6581" t="s">
        <v>56</v>
      </c>
      <c r="AB6581" t="s">
        <v>56</v>
      </c>
      <c r="AD6581" t="s">
        <v>57</v>
      </c>
      <c r="AE6581" t="s">
        <v>58</v>
      </c>
      <c r="AF6581" t="s">
        <v>451</v>
      </c>
      <c r="AG6581" t="s">
        <v>452</v>
      </c>
      <c r="AH6581">
        <v>46</v>
      </c>
      <c r="AI6581">
        <v>0</v>
      </c>
      <c r="AJ6581" t="s">
        <v>118</v>
      </c>
      <c r="AK6581" t="s">
        <v>56</v>
      </c>
      <c r="AL6581" t="s">
        <v>56</v>
      </c>
      <c r="AM6581" t="s">
        <v>56</v>
      </c>
      <c r="AP6581" t="s">
        <v>99</v>
      </c>
      <c r="AR6581" t="s">
        <v>56</v>
      </c>
    </row>
    <row r="6582" spans="1:44">
      <c r="A6582">
        <f>COUNTIF(F:F,F6582)</f>
        <v>41</v>
      </c>
      <c r="B6582">
        <v>19721</v>
      </c>
      <c r="C6582" t="s">
        <v>1643</v>
      </c>
      <c r="D6582" t="s">
        <v>44</v>
      </c>
      <c r="F6582" t="s">
        <v>2985</v>
      </c>
      <c r="G6582" t="s">
        <v>2986</v>
      </c>
      <c r="H6582" t="s">
        <v>511</v>
      </c>
      <c r="I6582">
        <v>2013</v>
      </c>
      <c r="J6582" t="s">
        <v>1184</v>
      </c>
      <c r="K6582" s="1">
        <v>41498</v>
      </c>
      <c r="L6582" s="2">
        <v>0.4152777777777778</v>
      </c>
      <c r="M6582" t="s">
        <v>1636</v>
      </c>
      <c r="N6582" t="s">
        <v>1771</v>
      </c>
      <c r="O6582" s="7" t="s">
        <v>2987</v>
      </c>
      <c r="P6582" t="s">
        <v>116</v>
      </c>
      <c r="Q6582" t="s">
        <v>116</v>
      </c>
      <c r="R6582" t="s">
        <v>52</v>
      </c>
      <c r="S6582" t="s">
        <v>68</v>
      </c>
      <c r="T6582" t="s">
        <v>54</v>
      </c>
      <c r="U6582" t="s">
        <v>2988</v>
      </c>
      <c r="V6582" s="2">
        <v>0</v>
      </c>
      <c r="W6582" t="s">
        <v>55</v>
      </c>
      <c r="Y6582" t="s">
        <v>56</v>
      </c>
      <c r="AB6582" t="s">
        <v>56</v>
      </c>
      <c r="AD6582" t="s">
        <v>57</v>
      </c>
      <c r="AE6582" t="s">
        <v>58</v>
      </c>
      <c r="AF6582" t="s">
        <v>94</v>
      </c>
      <c r="AG6582" t="s">
        <v>95</v>
      </c>
      <c r="AH6582">
        <v>46</v>
      </c>
      <c r="AI6582">
        <v>0</v>
      </c>
      <c r="AJ6582" t="s">
        <v>118</v>
      </c>
      <c r="AK6582" t="s">
        <v>56</v>
      </c>
      <c r="AL6582" t="s">
        <v>56</v>
      </c>
      <c r="AM6582">
        <v>3650169497</v>
      </c>
      <c r="AN6582" t="s">
        <v>61</v>
      </c>
      <c r="AO6582" s="1">
        <v>41726</v>
      </c>
      <c r="AP6582" t="s">
        <v>116</v>
      </c>
      <c r="AQ6582" t="s">
        <v>234</v>
      </c>
      <c r="AR6582" t="s">
        <v>63</v>
      </c>
    </row>
    <row r="6583" spans="1:44">
      <c r="A6583">
        <f>COUNTIF(F:F,F6583)</f>
        <v>41</v>
      </c>
      <c r="B6583">
        <v>20324</v>
      </c>
      <c r="C6583" t="s">
        <v>1643</v>
      </c>
      <c r="D6583" t="s">
        <v>44</v>
      </c>
      <c r="F6583" t="s">
        <v>2985</v>
      </c>
      <c r="G6583" t="s">
        <v>5108</v>
      </c>
      <c r="H6583" t="s">
        <v>511</v>
      </c>
      <c r="I6583">
        <v>2014</v>
      </c>
      <c r="J6583" t="s">
        <v>47</v>
      </c>
      <c r="K6583" s="1">
        <v>41645</v>
      </c>
      <c r="L6583" s="2">
        <v>0.54513888888888895</v>
      </c>
      <c r="M6583" t="s">
        <v>122</v>
      </c>
      <c r="N6583" t="s">
        <v>1614</v>
      </c>
      <c r="O6583" s="7" t="s">
        <v>2696</v>
      </c>
      <c r="P6583" t="s">
        <v>116</v>
      </c>
      <c r="Q6583" t="s">
        <v>116</v>
      </c>
      <c r="R6583" t="s">
        <v>52</v>
      </c>
      <c r="S6583" t="s">
        <v>68</v>
      </c>
      <c r="T6583" t="s">
        <v>54</v>
      </c>
      <c r="U6583" t="s">
        <v>5109</v>
      </c>
      <c r="V6583" s="2">
        <v>0</v>
      </c>
      <c r="W6583" t="s">
        <v>55</v>
      </c>
      <c r="Y6583" t="s">
        <v>56</v>
      </c>
      <c r="AB6583" t="s">
        <v>56</v>
      </c>
      <c r="AD6583" t="s">
        <v>57</v>
      </c>
      <c r="AE6583" t="s">
        <v>58</v>
      </c>
      <c r="AF6583" t="s">
        <v>94</v>
      </c>
      <c r="AG6583" t="s">
        <v>95</v>
      </c>
      <c r="AH6583">
        <v>46</v>
      </c>
      <c r="AI6583">
        <v>0</v>
      </c>
      <c r="AJ6583" t="s">
        <v>118</v>
      </c>
      <c r="AK6583" t="s">
        <v>56</v>
      </c>
      <c r="AL6583" t="s">
        <v>56</v>
      </c>
      <c r="AM6583">
        <v>3650169490</v>
      </c>
      <c r="AN6583" t="s">
        <v>61</v>
      </c>
      <c r="AO6583" s="1">
        <v>41723</v>
      </c>
      <c r="AP6583" t="s">
        <v>116</v>
      </c>
      <c r="AQ6583" t="s">
        <v>1791</v>
      </c>
      <c r="AR6583" t="s">
        <v>211</v>
      </c>
    </row>
    <row r="6584" spans="1:44">
      <c r="A6584">
        <f>COUNTIF(F:F,F6584)</f>
        <v>41</v>
      </c>
      <c r="B6584">
        <v>20326</v>
      </c>
      <c r="C6584" t="s">
        <v>1643</v>
      </c>
      <c r="D6584" t="s">
        <v>44</v>
      </c>
      <c r="F6584" t="s">
        <v>2985</v>
      </c>
      <c r="G6584" t="s">
        <v>5111</v>
      </c>
      <c r="H6584" t="s">
        <v>511</v>
      </c>
      <c r="I6584">
        <v>2014</v>
      </c>
      <c r="J6584" t="s">
        <v>47</v>
      </c>
      <c r="K6584" s="1">
        <v>41645</v>
      </c>
      <c r="L6584" s="2">
        <v>0.60277777777777775</v>
      </c>
      <c r="M6584" t="s">
        <v>122</v>
      </c>
      <c r="N6584" t="s">
        <v>1614</v>
      </c>
      <c r="O6584" s="7" t="s">
        <v>5112</v>
      </c>
      <c r="P6584" t="s">
        <v>56</v>
      </c>
      <c r="R6584" t="s">
        <v>52</v>
      </c>
      <c r="S6584" t="s">
        <v>68</v>
      </c>
      <c r="T6584" t="s">
        <v>54</v>
      </c>
      <c r="U6584" s="2">
        <v>0</v>
      </c>
      <c r="V6584" s="2">
        <v>0</v>
      </c>
      <c r="W6584" t="s">
        <v>55</v>
      </c>
      <c r="Y6584" t="s">
        <v>56</v>
      </c>
      <c r="AB6584" t="s">
        <v>56</v>
      </c>
      <c r="AD6584" t="s">
        <v>57</v>
      </c>
      <c r="AE6584" t="s">
        <v>58</v>
      </c>
      <c r="AF6584" t="s">
        <v>94</v>
      </c>
      <c r="AG6584" t="s">
        <v>95</v>
      </c>
      <c r="AH6584">
        <v>46</v>
      </c>
      <c r="AI6584">
        <v>0</v>
      </c>
      <c r="AJ6584" t="s">
        <v>118</v>
      </c>
      <c r="AK6584" t="s">
        <v>56</v>
      </c>
      <c r="AL6584" t="s">
        <v>56</v>
      </c>
      <c r="AM6584" t="s">
        <v>56</v>
      </c>
      <c r="AP6584" t="s">
        <v>99</v>
      </c>
      <c r="AR6584" t="s">
        <v>56</v>
      </c>
    </row>
    <row r="6585" spans="1:44">
      <c r="A6585">
        <f>COUNTIF(F:F,F6585)</f>
        <v>41</v>
      </c>
      <c r="B6585">
        <v>20330</v>
      </c>
      <c r="C6585" t="s">
        <v>1643</v>
      </c>
      <c r="D6585" t="s">
        <v>44</v>
      </c>
      <c r="F6585" t="s">
        <v>2985</v>
      </c>
      <c r="G6585" t="s">
        <v>5117</v>
      </c>
      <c r="H6585" t="s">
        <v>511</v>
      </c>
      <c r="I6585">
        <v>2014</v>
      </c>
      <c r="J6585" t="s">
        <v>47</v>
      </c>
      <c r="K6585" s="1">
        <v>41646</v>
      </c>
      <c r="L6585" s="2">
        <v>0.58402777777777781</v>
      </c>
      <c r="M6585" t="s">
        <v>122</v>
      </c>
      <c r="N6585" t="s">
        <v>3516</v>
      </c>
      <c r="O6585" s="7" t="s">
        <v>2696</v>
      </c>
      <c r="P6585" t="s">
        <v>116</v>
      </c>
      <c r="Q6585" t="s">
        <v>116</v>
      </c>
      <c r="R6585" t="s">
        <v>52</v>
      </c>
      <c r="S6585" t="s">
        <v>68</v>
      </c>
      <c r="T6585" t="s">
        <v>54</v>
      </c>
      <c r="U6585" t="s">
        <v>5118</v>
      </c>
      <c r="V6585" s="2">
        <v>0</v>
      </c>
      <c r="W6585" t="s">
        <v>55</v>
      </c>
      <c r="Y6585" t="s">
        <v>56</v>
      </c>
      <c r="AB6585" t="s">
        <v>56</v>
      </c>
      <c r="AD6585" t="s">
        <v>57</v>
      </c>
      <c r="AE6585" t="s">
        <v>58</v>
      </c>
      <c r="AF6585" t="s">
        <v>94</v>
      </c>
      <c r="AG6585" t="s">
        <v>95</v>
      </c>
      <c r="AH6585">
        <v>46</v>
      </c>
      <c r="AI6585">
        <v>0</v>
      </c>
      <c r="AJ6585" t="s">
        <v>118</v>
      </c>
      <c r="AK6585" t="s">
        <v>56</v>
      </c>
      <c r="AL6585" t="s">
        <v>56</v>
      </c>
      <c r="AM6585">
        <v>3650185587</v>
      </c>
      <c r="AN6585" t="s">
        <v>261</v>
      </c>
      <c r="AO6585" s="1">
        <v>42286</v>
      </c>
      <c r="AP6585" t="s">
        <v>116</v>
      </c>
      <c r="AR6585" t="s">
        <v>56</v>
      </c>
    </row>
    <row r="6586" spans="1:44">
      <c r="A6586">
        <f>COUNTIF(F:F,F6586)</f>
        <v>41</v>
      </c>
      <c r="B6586">
        <v>20393</v>
      </c>
      <c r="C6586" t="s">
        <v>1643</v>
      </c>
      <c r="D6586" t="s">
        <v>44</v>
      </c>
      <c r="F6586" t="s">
        <v>2985</v>
      </c>
      <c r="G6586" t="s">
        <v>5163</v>
      </c>
      <c r="H6586" t="s">
        <v>511</v>
      </c>
      <c r="I6586">
        <v>2014</v>
      </c>
      <c r="J6586" t="s">
        <v>47</v>
      </c>
      <c r="K6586" s="1">
        <v>41660</v>
      </c>
      <c r="L6586" s="2">
        <v>0.41875000000000001</v>
      </c>
      <c r="M6586" t="s">
        <v>48</v>
      </c>
      <c r="N6586" t="s">
        <v>5164</v>
      </c>
      <c r="O6586" s="7" t="s">
        <v>1899</v>
      </c>
      <c r="P6586" t="s">
        <v>116</v>
      </c>
      <c r="Q6586" t="s">
        <v>116</v>
      </c>
      <c r="R6586" t="s">
        <v>52</v>
      </c>
      <c r="S6586" t="s">
        <v>68</v>
      </c>
      <c r="T6586" t="s">
        <v>54</v>
      </c>
      <c r="U6586" s="3">
        <v>362.9618055555556</v>
      </c>
      <c r="V6586" s="2">
        <v>0</v>
      </c>
      <c r="W6586" t="s">
        <v>55</v>
      </c>
      <c r="Y6586" t="s">
        <v>56</v>
      </c>
      <c r="AB6586" t="s">
        <v>56</v>
      </c>
      <c r="AD6586" t="s">
        <v>57</v>
      </c>
      <c r="AE6586" t="s">
        <v>58</v>
      </c>
      <c r="AF6586">
        <v>23</v>
      </c>
      <c r="AG6586" t="s">
        <v>59</v>
      </c>
      <c r="AH6586">
        <v>46</v>
      </c>
      <c r="AI6586">
        <v>0</v>
      </c>
      <c r="AJ6586" t="s">
        <v>118</v>
      </c>
      <c r="AK6586" t="s">
        <v>56</v>
      </c>
      <c r="AL6586" t="s">
        <v>56</v>
      </c>
      <c r="AM6586">
        <v>3650169496</v>
      </c>
      <c r="AN6586" t="s">
        <v>119</v>
      </c>
      <c r="AO6586" s="1">
        <v>42199</v>
      </c>
      <c r="AP6586" t="s">
        <v>116</v>
      </c>
      <c r="AR6586" t="s">
        <v>56</v>
      </c>
    </row>
    <row r="6587" spans="1:44">
      <c r="A6587">
        <f>COUNTIF(F:F,F6587)</f>
        <v>41</v>
      </c>
      <c r="B6587">
        <v>20480</v>
      </c>
      <c r="C6587" t="s">
        <v>1643</v>
      </c>
      <c r="D6587" t="s">
        <v>44</v>
      </c>
      <c r="F6587" t="s">
        <v>2985</v>
      </c>
      <c r="G6587" t="s">
        <v>5111</v>
      </c>
      <c r="H6587" t="s">
        <v>511</v>
      </c>
      <c r="I6587">
        <v>2014</v>
      </c>
      <c r="J6587" t="s">
        <v>47</v>
      </c>
      <c r="K6587" s="1">
        <v>41666</v>
      </c>
      <c r="L6587" s="2">
        <v>0.5756944444444444</v>
      </c>
      <c r="M6587" t="s">
        <v>1636</v>
      </c>
      <c r="N6587" t="s">
        <v>1771</v>
      </c>
      <c r="O6587" s="7" t="s">
        <v>5250</v>
      </c>
      <c r="P6587" t="s">
        <v>116</v>
      </c>
      <c r="Q6587" t="s">
        <v>116</v>
      </c>
      <c r="R6587" t="s">
        <v>416</v>
      </c>
      <c r="S6587" t="s">
        <v>68</v>
      </c>
      <c r="T6587" t="s">
        <v>54</v>
      </c>
      <c r="U6587" s="2">
        <v>0</v>
      </c>
      <c r="V6587" s="2">
        <v>0</v>
      </c>
      <c r="W6587" t="s">
        <v>55</v>
      </c>
      <c r="Y6587" t="s">
        <v>56</v>
      </c>
      <c r="AA6587" t="s">
        <v>120</v>
      </c>
      <c r="AB6587">
        <v>4630</v>
      </c>
      <c r="AC6587" t="s">
        <v>121</v>
      </c>
      <c r="AD6587" t="s">
        <v>57</v>
      </c>
      <c r="AE6587" t="s">
        <v>58</v>
      </c>
      <c r="AF6587">
        <v>3</v>
      </c>
      <c r="AG6587" t="s">
        <v>124</v>
      </c>
      <c r="AH6587">
        <v>46</v>
      </c>
      <c r="AI6587">
        <v>0</v>
      </c>
      <c r="AJ6587" t="s">
        <v>118</v>
      </c>
      <c r="AK6587" t="s">
        <v>56</v>
      </c>
      <c r="AL6587" t="s">
        <v>56</v>
      </c>
      <c r="AM6587">
        <v>3650169494</v>
      </c>
      <c r="AN6587" t="s">
        <v>61</v>
      </c>
      <c r="AO6587" s="1">
        <v>41723</v>
      </c>
      <c r="AP6587" t="s">
        <v>116</v>
      </c>
      <c r="AQ6587" t="s">
        <v>855</v>
      </c>
      <c r="AR6587" t="s">
        <v>350</v>
      </c>
    </row>
    <row r="6588" spans="1:44">
      <c r="A6588">
        <f>COUNTIF(F:F,F6588)</f>
        <v>41</v>
      </c>
      <c r="B6588">
        <v>20574</v>
      </c>
      <c r="C6588" t="s">
        <v>1643</v>
      </c>
      <c r="D6588" t="s">
        <v>44</v>
      </c>
      <c r="F6588" t="s">
        <v>2985</v>
      </c>
      <c r="G6588" t="s">
        <v>5336</v>
      </c>
      <c r="H6588" t="s">
        <v>511</v>
      </c>
      <c r="I6588">
        <v>2014</v>
      </c>
      <c r="J6588" t="s">
        <v>335</v>
      </c>
      <c r="K6588" s="1">
        <v>41690</v>
      </c>
      <c r="L6588" s="2">
        <v>0.60763888888888895</v>
      </c>
      <c r="M6588" t="s">
        <v>122</v>
      </c>
      <c r="N6588" t="s">
        <v>1614</v>
      </c>
      <c r="O6588" s="7" t="s">
        <v>1865</v>
      </c>
      <c r="P6588" t="s">
        <v>116</v>
      </c>
      <c r="Q6588" t="s">
        <v>116</v>
      </c>
      <c r="R6588" t="s">
        <v>52</v>
      </c>
      <c r="S6588" t="s">
        <v>68</v>
      </c>
      <c r="T6588" t="s">
        <v>54</v>
      </c>
      <c r="U6588" s="2">
        <v>0</v>
      </c>
      <c r="V6588" s="2">
        <v>0</v>
      </c>
      <c r="W6588" t="s">
        <v>55</v>
      </c>
      <c r="Y6588" t="s">
        <v>56</v>
      </c>
      <c r="AB6588" t="s">
        <v>56</v>
      </c>
      <c r="AD6588" t="s">
        <v>57</v>
      </c>
      <c r="AE6588" t="s">
        <v>58</v>
      </c>
      <c r="AF6588" t="s">
        <v>94</v>
      </c>
      <c r="AG6588" t="s">
        <v>95</v>
      </c>
      <c r="AH6588">
        <v>22</v>
      </c>
      <c r="AI6588">
        <v>0</v>
      </c>
      <c r="AJ6588" t="s">
        <v>96</v>
      </c>
      <c r="AK6588" t="s">
        <v>56</v>
      </c>
      <c r="AL6588" t="s">
        <v>56</v>
      </c>
      <c r="AM6588">
        <v>3650185588</v>
      </c>
      <c r="AN6588" t="s">
        <v>119</v>
      </c>
      <c r="AO6588" s="1">
        <v>42324</v>
      </c>
      <c r="AP6588" t="s">
        <v>116</v>
      </c>
      <c r="AR6588" t="s">
        <v>56</v>
      </c>
    </row>
    <row r="6589" spans="1:44">
      <c r="A6589">
        <f>COUNTIF(F:F,F6589)</f>
        <v>41</v>
      </c>
      <c r="B6589">
        <v>20575</v>
      </c>
      <c r="C6589" t="s">
        <v>1643</v>
      </c>
      <c r="D6589" t="s">
        <v>44</v>
      </c>
      <c r="F6589" t="s">
        <v>2985</v>
      </c>
      <c r="G6589" t="s">
        <v>5337</v>
      </c>
      <c r="H6589" t="s">
        <v>511</v>
      </c>
      <c r="I6589">
        <v>2014</v>
      </c>
      <c r="J6589" t="s">
        <v>335</v>
      </c>
      <c r="K6589" s="1">
        <v>41690</v>
      </c>
      <c r="L6589" s="2">
        <v>0.61041666666666672</v>
      </c>
      <c r="M6589" t="s">
        <v>122</v>
      </c>
      <c r="N6589" t="s">
        <v>1614</v>
      </c>
      <c r="O6589" s="7" t="s">
        <v>1865</v>
      </c>
      <c r="P6589" t="s">
        <v>116</v>
      </c>
      <c r="Q6589" t="s">
        <v>116</v>
      </c>
      <c r="R6589" t="s">
        <v>52</v>
      </c>
      <c r="S6589" t="s">
        <v>68</v>
      </c>
      <c r="T6589" t="s">
        <v>54</v>
      </c>
      <c r="U6589" t="s">
        <v>5338</v>
      </c>
      <c r="V6589" s="2">
        <v>0</v>
      </c>
      <c r="W6589" t="s">
        <v>55</v>
      </c>
      <c r="Y6589" t="s">
        <v>56</v>
      </c>
      <c r="AB6589" t="s">
        <v>56</v>
      </c>
      <c r="AD6589" t="s">
        <v>57</v>
      </c>
      <c r="AE6589" t="s">
        <v>58</v>
      </c>
      <c r="AF6589" t="s">
        <v>94</v>
      </c>
      <c r="AG6589" t="s">
        <v>95</v>
      </c>
      <c r="AH6589">
        <v>46</v>
      </c>
      <c r="AI6589">
        <v>0</v>
      </c>
      <c r="AJ6589" t="s">
        <v>118</v>
      </c>
      <c r="AK6589" t="s">
        <v>56</v>
      </c>
      <c r="AL6589" t="s">
        <v>56</v>
      </c>
      <c r="AM6589">
        <v>3650185589</v>
      </c>
      <c r="AN6589" t="s">
        <v>61</v>
      </c>
      <c r="AO6589" s="1">
        <v>42416</v>
      </c>
      <c r="AP6589" t="s">
        <v>116</v>
      </c>
      <c r="AQ6589" t="s">
        <v>855</v>
      </c>
      <c r="AR6589" t="s">
        <v>63</v>
      </c>
    </row>
    <row r="6590" spans="1:44">
      <c r="A6590">
        <f>COUNTIF(F:F,F6590)</f>
        <v>41</v>
      </c>
      <c r="B6590">
        <v>21434</v>
      </c>
      <c r="C6590" t="s">
        <v>1643</v>
      </c>
      <c r="D6590" t="s">
        <v>44</v>
      </c>
      <c r="F6590" t="s">
        <v>2985</v>
      </c>
      <c r="G6590" t="s">
        <v>5953</v>
      </c>
      <c r="H6590" t="s">
        <v>511</v>
      </c>
      <c r="I6590">
        <v>2014</v>
      </c>
      <c r="J6590" t="s">
        <v>751</v>
      </c>
      <c r="K6590" s="1">
        <v>41789</v>
      </c>
      <c r="L6590" s="2">
        <v>0.34583333333333338</v>
      </c>
      <c r="M6590" t="s">
        <v>122</v>
      </c>
      <c r="N6590" t="s">
        <v>3516</v>
      </c>
      <c r="O6590" s="7" t="s">
        <v>5954</v>
      </c>
      <c r="P6590" t="s">
        <v>56</v>
      </c>
      <c r="R6590" t="s">
        <v>52</v>
      </c>
      <c r="S6590" t="s">
        <v>68</v>
      </c>
      <c r="T6590" t="s">
        <v>54</v>
      </c>
      <c r="U6590" t="s">
        <v>5955</v>
      </c>
      <c r="V6590" s="2">
        <v>0</v>
      </c>
      <c r="W6590" t="s">
        <v>55</v>
      </c>
      <c r="Y6590" t="s">
        <v>56</v>
      </c>
      <c r="AB6590" t="s">
        <v>56</v>
      </c>
      <c r="AD6590" t="s">
        <v>57</v>
      </c>
      <c r="AE6590" t="s">
        <v>58</v>
      </c>
      <c r="AF6590">
        <v>24</v>
      </c>
      <c r="AG6590" t="s">
        <v>222</v>
      </c>
      <c r="AH6590">
        <v>46</v>
      </c>
      <c r="AI6590">
        <v>0</v>
      </c>
      <c r="AJ6590" t="s">
        <v>118</v>
      </c>
      <c r="AK6590" t="s">
        <v>56</v>
      </c>
      <c r="AL6590" t="s">
        <v>56</v>
      </c>
      <c r="AM6590" t="s">
        <v>56</v>
      </c>
      <c r="AP6590" t="s">
        <v>99</v>
      </c>
      <c r="AR6590" t="s">
        <v>56</v>
      </c>
    </row>
    <row r="6591" spans="1:44">
      <c r="A6591">
        <f>COUNTIF(F:F,F6591)</f>
        <v>41</v>
      </c>
      <c r="B6591">
        <v>22050</v>
      </c>
      <c r="C6591" t="s">
        <v>1643</v>
      </c>
      <c r="D6591" t="s">
        <v>44</v>
      </c>
      <c r="F6591" t="s">
        <v>2985</v>
      </c>
      <c r="G6591" t="s">
        <v>5953</v>
      </c>
      <c r="H6591" t="s">
        <v>511</v>
      </c>
      <c r="I6591">
        <v>2014</v>
      </c>
      <c r="J6591" t="s">
        <v>1184</v>
      </c>
      <c r="K6591" s="1">
        <v>41855</v>
      </c>
      <c r="L6591" s="2">
        <v>0.40486111111111112</v>
      </c>
      <c r="M6591" t="s">
        <v>1636</v>
      </c>
      <c r="N6591" t="s">
        <v>1771</v>
      </c>
      <c r="O6591" s="7" t="s">
        <v>6333</v>
      </c>
      <c r="P6591" t="s">
        <v>116</v>
      </c>
      <c r="Q6591" t="s">
        <v>116</v>
      </c>
      <c r="R6591" t="s">
        <v>52</v>
      </c>
      <c r="S6591" t="s">
        <v>68</v>
      </c>
      <c r="T6591" t="s">
        <v>54</v>
      </c>
      <c r="U6591" t="s">
        <v>5955</v>
      </c>
      <c r="V6591" s="2">
        <v>0</v>
      </c>
      <c r="W6591" t="s">
        <v>55</v>
      </c>
      <c r="Y6591" t="s">
        <v>56</v>
      </c>
      <c r="AB6591" t="s">
        <v>56</v>
      </c>
      <c r="AD6591" t="s">
        <v>57</v>
      </c>
      <c r="AE6591" t="s">
        <v>58</v>
      </c>
      <c r="AF6591" t="s">
        <v>94</v>
      </c>
      <c r="AG6591" t="s">
        <v>95</v>
      </c>
      <c r="AH6591">
        <v>46</v>
      </c>
      <c r="AI6591">
        <v>0</v>
      </c>
      <c r="AJ6591" t="s">
        <v>118</v>
      </c>
      <c r="AK6591" t="s">
        <v>56</v>
      </c>
      <c r="AL6591" t="s">
        <v>56</v>
      </c>
      <c r="AM6591" t="s">
        <v>56</v>
      </c>
      <c r="AP6591" t="s">
        <v>99</v>
      </c>
      <c r="AR6591" t="s">
        <v>56</v>
      </c>
    </row>
    <row r="6592" spans="1:44">
      <c r="A6592">
        <f>COUNTIF(F:F,F6592)</f>
        <v>41</v>
      </c>
      <c r="B6592">
        <v>22232</v>
      </c>
      <c r="C6592" t="s">
        <v>1643</v>
      </c>
      <c r="D6592" t="s">
        <v>44</v>
      </c>
      <c r="F6592" t="s">
        <v>2985</v>
      </c>
      <c r="G6592" t="s">
        <v>6413</v>
      </c>
      <c r="H6592" t="s">
        <v>511</v>
      </c>
      <c r="I6592">
        <v>2014</v>
      </c>
      <c r="J6592" t="s">
        <v>1184</v>
      </c>
      <c r="K6592" s="1">
        <v>41876</v>
      </c>
      <c r="L6592" s="2">
        <v>0.58611111111111114</v>
      </c>
      <c r="M6592" t="s">
        <v>48</v>
      </c>
      <c r="N6592" t="s">
        <v>5164</v>
      </c>
      <c r="O6592" s="7" t="s">
        <v>410</v>
      </c>
      <c r="P6592" t="s">
        <v>116</v>
      </c>
      <c r="Q6592" t="s">
        <v>116</v>
      </c>
      <c r="R6592" t="s">
        <v>52</v>
      </c>
      <c r="S6592" t="s">
        <v>68</v>
      </c>
      <c r="T6592" t="s">
        <v>54</v>
      </c>
      <c r="U6592" s="3">
        <v>151.47222222222223</v>
      </c>
      <c r="V6592" s="2">
        <v>0</v>
      </c>
      <c r="W6592" t="s">
        <v>55</v>
      </c>
      <c r="Y6592" t="s">
        <v>56</v>
      </c>
      <c r="AB6592" t="s">
        <v>56</v>
      </c>
      <c r="AD6592" t="s">
        <v>57</v>
      </c>
      <c r="AE6592" t="s">
        <v>58</v>
      </c>
      <c r="AF6592">
        <v>23</v>
      </c>
      <c r="AG6592" t="s">
        <v>59</v>
      </c>
      <c r="AH6592">
        <v>46</v>
      </c>
      <c r="AI6592">
        <v>0</v>
      </c>
      <c r="AJ6592" t="s">
        <v>118</v>
      </c>
      <c r="AK6592" t="s">
        <v>56</v>
      </c>
      <c r="AL6592" t="s">
        <v>56</v>
      </c>
      <c r="AM6592" t="s">
        <v>56</v>
      </c>
      <c r="AP6592" t="s">
        <v>99</v>
      </c>
      <c r="AR6592" t="s">
        <v>56</v>
      </c>
    </row>
    <row r="6593" spans="1:44">
      <c r="A6593">
        <f>COUNTIF(F:F,F6593)</f>
        <v>41</v>
      </c>
      <c r="B6593">
        <v>23228</v>
      </c>
      <c r="C6593" t="s">
        <v>1643</v>
      </c>
      <c r="D6593" t="s">
        <v>44</v>
      </c>
      <c r="F6593" t="s">
        <v>2985</v>
      </c>
      <c r="G6593" t="s">
        <v>7113</v>
      </c>
      <c r="H6593" t="s">
        <v>511</v>
      </c>
      <c r="I6593">
        <v>2014</v>
      </c>
      <c r="J6593" t="s">
        <v>1625</v>
      </c>
      <c r="K6593" s="1">
        <v>42003</v>
      </c>
      <c r="L6593" s="2">
        <v>0.52430555555555558</v>
      </c>
      <c r="M6593" t="s">
        <v>122</v>
      </c>
      <c r="N6593" t="s">
        <v>3516</v>
      </c>
      <c r="O6593" s="7" t="s">
        <v>7114</v>
      </c>
      <c r="P6593" t="s">
        <v>116</v>
      </c>
      <c r="Q6593" t="s">
        <v>116</v>
      </c>
      <c r="R6593" t="s">
        <v>52</v>
      </c>
      <c r="S6593" t="s">
        <v>68</v>
      </c>
      <c r="T6593" t="s">
        <v>54</v>
      </c>
      <c r="U6593" s="2">
        <v>0</v>
      </c>
      <c r="V6593" s="2">
        <v>0</v>
      </c>
      <c r="W6593" t="s">
        <v>55</v>
      </c>
      <c r="Y6593" t="s">
        <v>56</v>
      </c>
      <c r="AB6593" t="s">
        <v>56</v>
      </c>
      <c r="AD6593" t="s">
        <v>57</v>
      </c>
      <c r="AE6593" t="s">
        <v>58</v>
      </c>
      <c r="AF6593">
        <v>24</v>
      </c>
      <c r="AG6593" t="s">
        <v>222</v>
      </c>
      <c r="AH6593">
        <v>46</v>
      </c>
      <c r="AI6593">
        <v>0</v>
      </c>
      <c r="AJ6593" t="s">
        <v>118</v>
      </c>
      <c r="AK6593" t="s">
        <v>56</v>
      </c>
      <c r="AL6593" t="s">
        <v>56</v>
      </c>
      <c r="AM6593" t="s">
        <v>56</v>
      </c>
      <c r="AP6593" t="s">
        <v>99</v>
      </c>
      <c r="AR6593" t="s">
        <v>56</v>
      </c>
    </row>
    <row r="6594" spans="1:44">
      <c r="A6594">
        <f>COUNTIF(F:F,F6594)</f>
        <v>41</v>
      </c>
      <c r="B6594">
        <v>23404</v>
      </c>
      <c r="C6594" t="s">
        <v>1643</v>
      </c>
      <c r="D6594" t="s">
        <v>44</v>
      </c>
      <c r="F6594" t="s">
        <v>2985</v>
      </c>
      <c r="G6594" t="s">
        <v>7283</v>
      </c>
      <c r="H6594" t="s">
        <v>511</v>
      </c>
      <c r="I6594">
        <v>2015</v>
      </c>
      <c r="J6594" t="s">
        <v>335</v>
      </c>
      <c r="K6594" s="1">
        <v>42038</v>
      </c>
      <c r="L6594" s="2">
        <v>0.62708333333333333</v>
      </c>
      <c r="M6594" t="s">
        <v>122</v>
      </c>
      <c r="N6594" t="s">
        <v>1614</v>
      </c>
      <c r="O6594" s="7" t="s">
        <v>7284</v>
      </c>
      <c r="P6594" t="s">
        <v>116</v>
      </c>
      <c r="Q6594" t="s">
        <v>116</v>
      </c>
      <c r="R6594" t="s">
        <v>52</v>
      </c>
      <c r="S6594" t="s">
        <v>68</v>
      </c>
      <c r="T6594" t="s">
        <v>54</v>
      </c>
      <c r="U6594" t="s">
        <v>7285</v>
      </c>
      <c r="V6594" s="2">
        <v>0</v>
      </c>
      <c r="W6594" t="s">
        <v>55</v>
      </c>
      <c r="Y6594" t="s">
        <v>56</v>
      </c>
      <c r="AB6594" t="s">
        <v>56</v>
      </c>
      <c r="AD6594" t="s">
        <v>57</v>
      </c>
      <c r="AE6594" t="s">
        <v>58</v>
      </c>
      <c r="AF6594" t="s">
        <v>94</v>
      </c>
      <c r="AG6594" t="s">
        <v>95</v>
      </c>
      <c r="AH6594">
        <v>46</v>
      </c>
      <c r="AI6594">
        <v>0</v>
      </c>
      <c r="AJ6594" t="s">
        <v>118</v>
      </c>
      <c r="AK6594" t="s">
        <v>56</v>
      </c>
      <c r="AL6594" t="s">
        <v>56</v>
      </c>
      <c r="AM6594" t="s">
        <v>56</v>
      </c>
      <c r="AP6594" t="s">
        <v>99</v>
      </c>
      <c r="AR6594" t="s">
        <v>56</v>
      </c>
    </row>
    <row r="6595" spans="1:44">
      <c r="A6595">
        <f>COUNTIF(F:F,F6595)</f>
        <v>41</v>
      </c>
      <c r="B6595">
        <v>23450</v>
      </c>
      <c r="C6595" t="s">
        <v>1643</v>
      </c>
      <c r="D6595" t="s">
        <v>44</v>
      </c>
      <c r="F6595" t="s">
        <v>2985</v>
      </c>
      <c r="G6595" t="s">
        <v>7325</v>
      </c>
      <c r="H6595" t="s">
        <v>511</v>
      </c>
      <c r="I6595">
        <v>2015</v>
      </c>
      <c r="J6595" t="s">
        <v>335</v>
      </c>
      <c r="K6595" s="1">
        <v>42045</v>
      </c>
      <c r="L6595" s="2">
        <v>0.62361111111111112</v>
      </c>
      <c r="M6595" t="s">
        <v>122</v>
      </c>
      <c r="N6595" t="s">
        <v>1614</v>
      </c>
      <c r="O6595" s="7" t="s">
        <v>3468</v>
      </c>
      <c r="P6595" t="s">
        <v>116</v>
      </c>
      <c r="Q6595" t="s">
        <v>116</v>
      </c>
      <c r="R6595" t="s">
        <v>52</v>
      </c>
      <c r="S6595" t="s">
        <v>68</v>
      </c>
      <c r="T6595" t="s">
        <v>54</v>
      </c>
      <c r="U6595" t="s">
        <v>7326</v>
      </c>
      <c r="V6595" s="2">
        <v>0</v>
      </c>
      <c r="W6595" t="s">
        <v>55</v>
      </c>
      <c r="Y6595" t="s">
        <v>56</v>
      </c>
      <c r="AB6595" t="s">
        <v>56</v>
      </c>
      <c r="AD6595" t="s">
        <v>57</v>
      </c>
      <c r="AE6595" t="s">
        <v>58</v>
      </c>
      <c r="AF6595" t="s">
        <v>94</v>
      </c>
      <c r="AG6595" t="s">
        <v>95</v>
      </c>
      <c r="AH6595">
        <v>46</v>
      </c>
      <c r="AI6595">
        <v>0</v>
      </c>
      <c r="AJ6595" t="s">
        <v>118</v>
      </c>
      <c r="AK6595" t="s">
        <v>56</v>
      </c>
      <c r="AL6595" t="s">
        <v>56</v>
      </c>
      <c r="AM6595" t="s">
        <v>56</v>
      </c>
      <c r="AP6595" t="s">
        <v>99</v>
      </c>
      <c r="AR6595" t="s">
        <v>56</v>
      </c>
    </row>
    <row r="6596" spans="1:44">
      <c r="A6596">
        <f>COUNTIF(F:F,F6596)</f>
        <v>41</v>
      </c>
      <c r="B6596">
        <v>23460</v>
      </c>
      <c r="C6596" t="s">
        <v>1643</v>
      </c>
      <c r="D6596" t="s">
        <v>44</v>
      </c>
      <c r="F6596" t="s">
        <v>2985</v>
      </c>
      <c r="G6596" t="s">
        <v>7335</v>
      </c>
      <c r="H6596" t="s">
        <v>511</v>
      </c>
      <c r="I6596">
        <v>2015</v>
      </c>
      <c r="J6596" t="s">
        <v>335</v>
      </c>
      <c r="K6596" s="1">
        <v>42053</v>
      </c>
      <c r="L6596" s="2">
        <v>0.68541666666666667</v>
      </c>
      <c r="M6596" t="s">
        <v>122</v>
      </c>
      <c r="N6596" t="s">
        <v>3516</v>
      </c>
      <c r="O6596" s="7" t="s">
        <v>7336</v>
      </c>
      <c r="P6596" t="s">
        <v>116</v>
      </c>
      <c r="Q6596" t="s">
        <v>116</v>
      </c>
      <c r="R6596" t="s">
        <v>52</v>
      </c>
      <c r="S6596" t="s">
        <v>68</v>
      </c>
      <c r="T6596" t="s">
        <v>54</v>
      </c>
      <c r="U6596" s="2">
        <v>0</v>
      </c>
      <c r="V6596" s="2">
        <v>0</v>
      </c>
      <c r="W6596" t="s">
        <v>55</v>
      </c>
      <c r="Y6596" t="s">
        <v>56</v>
      </c>
      <c r="AB6596" t="s">
        <v>56</v>
      </c>
      <c r="AD6596" t="s">
        <v>57</v>
      </c>
      <c r="AE6596" t="s">
        <v>58</v>
      </c>
      <c r="AF6596">
        <v>24</v>
      </c>
      <c r="AG6596" t="s">
        <v>222</v>
      </c>
      <c r="AH6596">
        <v>46</v>
      </c>
      <c r="AI6596">
        <v>0</v>
      </c>
      <c r="AJ6596" t="s">
        <v>118</v>
      </c>
      <c r="AK6596" t="s">
        <v>56</v>
      </c>
      <c r="AL6596" t="s">
        <v>56</v>
      </c>
      <c r="AM6596" t="s">
        <v>56</v>
      </c>
      <c r="AP6596" t="s">
        <v>99</v>
      </c>
      <c r="AR6596" t="s">
        <v>56</v>
      </c>
    </row>
    <row r="6597" spans="1:44">
      <c r="A6597">
        <f>COUNTIF(F:F,F6597)</f>
        <v>41</v>
      </c>
      <c r="B6597">
        <v>23981</v>
      </c>
      <c r="C6597" t="s">
        <v>1643</v>
      </c>
      <c r="D6597" t="s">
        <v>44</v>
      </c>
      <c r="F6597" t="s">
        <v>2985</v>
      </c>
      <c r="G6597" t="s">
        <v>7837</v>
      </c>
      <c r="H6597" t="s">
        <v>511</v>
      </c>
      <c r="I6597">
        <v>2015</v>
      </c>
      <c r="J6597" t="s">
        <v>751</v>
      </c>
      <c r="K6597" s="1">
        <v>42151</v>
      </c>
      <c r="L6597" s="2">
        <v>0.63611111111111118</v>
      </c>
      <c r="M6597" t="s">
        <v>122</v>
      </c>
      <c r="N6597" t="s">
        <v>1558</v>
      </c>
      <c r="O6597" s="7" t="s">
        <v>1722</v>
      </c>
      <c r="P6597" t="s">
        <v>116</v>
      </c>
      <c r="Q6597" t="s">
        <v>116</v>
      </c>
      <c r="R6597" t="s">
        <v>52</v>
      </c>
      <c r="S6597" t="s">
        <v>68</v>
      </c>
      <c r="T6597" t="s">
        <v>54</v>
      </c>
      <c r="U6597" t="s">
        <v>7838</v>
      </c>
      <c r="V6597" s="2">
        <v>0</v>
      </c>
      <c r="W6597" t="s">
        <v>55</v>
      </c>
      <c r="Y6597" t="s">
        <v>56</v>
      </c>
      <c r="AB6597" t="s">
        <v>56</v>
      </c>
      <c r="AD6597" t="s">
        <v>57</v>
      </c>
      <c r="AE6597" t="s">
        <v>58</v>
      </c>
      <c r="AF6597" t="s">
        <v>94</v>
      </c>
      <c r="AG6597" t="s">
        <v>95</v>
      </c>
      <c r="AH6597">
        <v>46</v>
      </c>
      <c r="AI6597">
        <v>0</v>
      </c>
      <c r="AJ6597" t="s">
        <v>118</v>
      </c>
      <c r="AK6597" t="s">
        <v>56</v>
      </c>
      <c r="AL6597" t="s">
        <v>56</v>
      </c>
      <c r="AM6597" t="s">
        <v>56</v>
      </c>
      <c r="AP6597" t="s">
        <v>99</v>
      </c>
      <c r="AR6597" t="s">
        <v>56</v>
      </c>
    </row>
    <row r="6598" spans="1:44">
      <c r="A6598">
        <f>COUNTIF(F:F,F6598)</f>
        <v>41</v>
      </c>
      <c r="B6598">
        <v>25422</v>
      </c>
      <c r="C6598" t="s">
        <v>1643</v>
      </c>
      <c r="D6598" t="s">
        <v>44</v>
      </c>
      <c r="F6598" t="s">
        <v>2985</v>
      </c>
      <c r="G6598" t="s">
        <v>9179</v>
      </c>
      <c r="H6598" t="s">
        <v>511</v>
      </c>
      <c r="I6598">
        <v>2016</v>
      </c>
      <c r="J6598" t="s">
        <v>335</v>
      </c>
      <c r="K6598" s="1">
        <v>42424</v>
      </c>
      <c r="L6598" s="2">
        <v>0.41805555555555557</v>
      </c>
      <c r="M6598" t="s">
        <v>1636</v>
      </c>
      <c r="N6598" t="s">
        <v>1771</v>
      </c>
      <c r="O6598" s="7" t="s">
        <v>9180</v>
      </c>
      <c r="P6598" t="s">
        <v>116</v>
      </c>
      <c r="Q6598" t="s">
        <v>116</v>
      </c>
      <c r="R6598" t="s">
        <v>416</v>
      </c>
      <c r="S6598" t="s">
        <v>68</v>
      </c>
      <c r="T6598" t="s">
        <v>54</v>
      </c>
      <c r="U6598" t="s">
        <v>9181</v>
      </c>
      <c r="V6598" s="2">
        <v>0</v>
      </c>
      <c r="W6598" t="s">
        <v>55</v>
      </c>
      <c r="Y6598" t="s">
        <v>56</v>
      </c>
      <c r="AB6598" t="s">
        <v>56</v>
      </c>
      <c r="AD6598" t="s">
        <v>57</v>
      </c>
      <c r="AE6598" t="s">
        <v>58</v>
      </c>
      <c r="AF6598">
        <v>23</v>
      </c>
      <c r="AG6598" t="s">
        <v>59</v>
      </c>
      <c r="AH6598">
        <v>46</v>
      </c>
      <c r="AI6598">
        <v>0</v>
      </c>
      <c r="AJ6598" t="s">
        <v>118</v>
      </c>
      <c r="AK6598" t="s">
        <v>56</v>
      </c>
      <c r="AL6598" t="s">
        <v>56</v>
      </c>
      <c r="AM6598">
        <v>3650191817</v>
      </c>
      <c r="AN6598" t="s">
        <v>61</v>
      </c>
      <c r="AO6598" s="1">
        <v>42695</v>
      </c>
      <c r="AP6598" t="s">
        <v>116</v>
      </c>
      <c r="AQ6598" t="s">
        <v>1791</v>
      </c>
      <c r="AR6598" t="s">
        <v>3712</v>
      </c>
    </row>
    <row r="6599" spans="1:44">
      <c r="A6599">
        <f>COUNTIF(F:F,F6599)</f>
        <v>41</v>
      </c>
      <c r="B6599">
        <v>25963</v>
      </c>
      <c r="C6599" t="s">
        <v>1643</v>
      </c>
      <c r="D6599" t="s">
        <v>44</v>
      </c>
      <c r="F6599" t="s">
        <v>2985</v>
      </c>
      <c r="G6599" t="s">
        <v>9991</v>
      </c>
      <c r="H6599" t="s">
        <v>511</v>
      </c>
      <c r="I6599">
        <v>2016</v>
      </c>
      <c r="J6599" t="s">
        <v>1184</v>
      </c>
      <c r="K6599" s="1">
        <v>42591</v>
      </c>
      <c r="L6599" s="2">
        <v>0.35694444444444445</v>
      </c>
      <c r="M6599" t="s">
        <v>1636</v>
      </c>
      <c r="N6599" t="s">
        <v>1771</v>
      </c>
      <c r="O6599" s="7" t="s">
        <v>2696</v>
      </c>
      <c r="P6599" t="s">
        <v>116</v>
      </c>
      <c r="Q6599" t="s">
        <v>116</v>
      </c>
      <c r="R6599" t="s">
        <v>52</v>
      </c>
      <c r="S6599" t="s">
        <v>68</v>
      </c>
      <c r="T6599" t="s">
        <v>54</v>
      </c>
      <c r="U6599" t="s">
        <v>9992</v>
      </c>
      <c r="V6599" s="2">
        <v>0</v>
      </c>
      <c r="W6599" t="s">
        <v>55</v>
      </c>
      <c r="Y6599" t="s">
        <v>56</v>
      </c>
      <c r="AB6599" t="s">
        <v>56</v>
      </c>
      <c r="AD6599" t="s">
        <v>57</v>
      </c>
      <c r="AE6599" t="s">
        <v>58</v>
      </c>
      <c r="AF6599" t="s">
        <v>94</v>
      </c>
      <c r="AG6599" t="s">
        <v>95</v>
      </c>
      <c r="AH6599">
        <v>46</v>
      </c>
      <c r="AI6599">
        <v>0</v>
      </c>
      <c r="AJ6599" t="s">
        <v>118</v>
      </c>
      <c r="AK6599" t="s">
        <v>56</v>
      </c>
      <c r="AL6599" t="s">
        <v>56</v>
      </c>
      <c r="AM6599">
        <v>3650191814</v>
      </c>
      <c r="AN6599" t="s">
        <v>659</v>
      </c>
      <c r="AO6599" s="1">
        <v>42654</v>
      </c>
      <c r="AP6599" t="s">
        <v>116</v>
      </c>
      <c r="AR6599" t="s">
        <v>56</v>
      </c>
    </row>
    <row r="6600" spans="1:44">
      <c r="A6600">
        <f>COUNTIF(F:F,F6600)</f>
        <v>41</v>
      </c>
      <c r="B6600">
        <v>25964</v>
      </c>
      <c r="C6600" t="s">
        <v>1643</v>
      </c>
      <c r="D6600" t="s">
        <v>44</v>
      </c>
      <c r="F6600" t="s">
        <v>2985</v>
      </c>
      <c r="G6600" t="s">
        <v>9993</v>
      </c>
      <c r="H6600" t="s">
        <v>511</v>
      </c>
      <c r="I6600">
        <v>2016</v>
      </c>
      <c r="J6600" t="s">
        <v>1184</v>
      </c>
      <c r="K6600" s="1">
        <v>42591</v>
      </c>
      <c r="L6600" s="2">
        <v>0.35972222222222222</v>
      </c>
      <c r="M6600" t="s">
        <v>1636</v>
      </c>
      <c r="N6600" t="s">
        <v>1771</v>
      </c>
      <c r="O6600" s="7" t="s">
        <v>9994</v>
      </c>
      <c r="P6600" t="s">
        <v>116</v>
      </c>
      <c r="Q6600" t="s">
        <v>116</v>
      </c>
      <c r="R6600" t="s">
        <v>52</v>
      </c>
      <c r="S6600" t="s">
        <v>68</v>
      </c>
      <c r="T6600" t="s">
        <v>54</v>
      </c>
      <c r="U6600" t="s">
        <v>9992</v>
      </c>
      <c r="V6600" s="2">
        <v>0</v>
      </c>
      <c r="W6600" t="s">
        <v>55</v>
      </c>
      <c r="Y6600" t="s">
        <v>56</v>
      </c>
      <c r="AB6600" t="s">
        <v>56</v>
      </c>
      <c r="AD6600" t="s">
        <v>57</v>
      </c>
      <c r="AE6600" t="s">
        <v>58</v>
      </c>
      <c r="AF6600" t="s">
        <v>94</v>
      </c>
      <c r="AG6600" t="s">
        <v>95</v>
      </c>
      <c r="AH6600">
        <v>46</v>
      </c>
      <c r="AI6600">
        <v>0</v>
      </c>
      <c r="AJ6600" t="s">
        <v>118</v>
      </c>
      <c r="AK6600" t="s">
        <v>56</v>
      </c>
      <c r="AL6600" t="s">
        <v>56</v>
      </c>
      <c r="AM6600">
        <v>3650191813</v>
      </c>
      <c r="AN6600" t="s">
        <v>659</v>
      </c>
      <c r="AO6600" s="1">
        <v>42654</v>
      </c>
      <c r="AP6600" t="s">
        <v>116</v>
      </c>
      <c r="AR6600" t="s">
        <v>56</v>
      </c>
    </row>
    <row r="6601" spans="1:44">
      <c r="A6601">
        <f>COUNTIF(F:F,F6601)</f>
        <v>41</v>
      </c>
      <c r="B6601">
        <v>26199</v>
      </c>
      <c r="C6601" t="s">
        <v>1643</v>
      </c>
      <c r="D6601" t="s">
        <v>44</v>
      </c>
      <c r="F6601" t="s">
        <v>2985</v>
      </c>
      <c r="G6601" t="s">
        <v>10185</v>
      </c>
      <c r="H6601" t="s">
        <v>511</v>
      </c>
      <c r="I6601">
        <v>2016</v>
      </c>
      <c r="J6601" t="s">
        <v>1296</v>
      </c>
      <c r="K6601" s="1">
        <v>42643</v>
      </c>
      <c r="L6601" s="2">
        <v>0.36388888888888887</v>
      </c>
      <c r="M6601" t="s">
        <v>1636</v>
      </c>
      <c r="N6601" t="s">
        <v>1771</v>
      </c>
      <c r="O6601" s="7" t="s">
        <v>10186</v>
      </c>
      <c r="P6601" t="s">
        <v>116</v>
      </c>
      <c r="Q6601" t="s">
        <v>116</v>
      </c>
      <c r="R6601" t="s">
        <v>416</v>
      </c>
      <c r="S6601" t="s">
        <v>68</v>
      </c>
      <c r="T6601" t="s">
        <v>54</v>
      </c>
      <c r="U6601" s="2">
        <v>0</v>
      </c>
      <c r="V6601" s="2">
        <v>0</v>
      </c>
      <c r="W6601" t="s">
        <v>55</v>
      </c>
      <c r="Y6601" t="s">
        <v>56</v>
      </c>
      <c r="AB6601" t="s">
        <v>56</v>
      </c>
      <c r="AD6601" t="s">
        <v>57</v>
      </c>
      <c r="AE6601" t="s">
        <v>58</v>
      </c>
      <c r="AF6601" t="s">
        <v>94</v>
      </c>
      <c r="AG6601" t="s">
        <v>95</v>
      </c>
      <c r="AH6601">
        <v>46</v>
      </c>
      <c r="AI6601">
        <v>0</v>
      </c>
      <c r="AJ6601" t="s">
        <v>118</v>
      </c>
      <c r="AK6601" t="s">
        <v>56</v>
      </c>
      <c r="AL6601" t="s">
        <v>56</v>
      </c>
      <c r="AM6601" t="s">
        <v>56</v>
      </c>
      <c r="AP6601" t="s">
        <v>99</v>
      </c>
      <c r="AR6601" t="s">
        <v>56</v>
      </c>
    </row>
    <row r="6602" spans="1:44">
      <c r="A6602">
        <f>COUNTIF(F:F,F6602)</f>
        <v>37</v>
      </c>
      <c r="B6602">
        <v>9537</v>
      </c>
      <c r="C6602" t="s">
        <v>43</v>
      </c>
      <c r="D6602" t="s">
        <v>44</v>
      </c>
      <c r="F6602" t="s">
        <v>256</v>
      </c>
      <c r="G6602" t="s">
        <v>257</v>
      </c>
      <c r="H6602" t="s">
        <v>258</v>
      </c>
      <c r="I6602">
        <v>2013</v>
      </c>
      <c r="J6602" t="s">
        <v>47</v>
      </c>
      <c r="K6602" s="1">
        <v>41295</v>
      </c>
      <c r="L6602" s="2">
        <v>0.65902777777777777</v>
      </c>
      <c r="M6602" t="s">
        <v>122</v>
      </c>
      <c r="N6602" t="s">
        <v>250</v>
      </c>
      <c r="O6602" s="7" t="s">
        <v>259</v>
      </c>
      <c r="P6602" t="s">
        <v>116</v>
      </c>
      <c r="Q6602" t="s">
        <v>116</v>
      </c>
      <c r="R6602" t="s">
        <v>52</v>
      </c>
      <c r="S6602" t="s">
        <v>68</v>
      </c>
      <c r="T6602" t="s">
        <v>54</v>
      </c>
      <c r="U6602" t="s">
        <v>260</v>
      </c>
      <c r="V6602" s="2">
        <v>0</v>
      </c>
      <c r="W6602" t="s">
        <v>55</v>
      </c>
      <c r="Y6602" t="s">
        <v>56</v>
      </c>
      <c r="AA6602" t="s">
        <v>120</v>
      </c>
      <c r="AB6602">
        <v>4452</v>
      </c>
      <c r="AC6602" t="s">
        <v>121</v>
      </c>
      <c r="AD6602" t="s">
        <v>57</v>
      </c>
      <c r="AE6602" t="s">
        <v>58</v>
      </c>
      <c r="AF6602">
        <v>24</v>
      </c>
      <c r="AG6602" t="s">
        <v>222</v>
      </c>
      <c r="AH6602">
        <v>46</v>
      </c>
      <c r="AI6602">
        <v>0</v>
      </c>
      <c r="AJ6602" t="s">
        <v>118</v>
      </c>
      <c r="AK6602" t="s">
        <v>56</v>
      </c>
      <c r="AL6602" t="s">
        <v>56</v>
      </c>
      <c r="AM6602">
        <v>3650193598</v>
      </c>
      <c r="AN6602" t="s">
        <v>261</v>
      </c>
      <c r="AO6602" s="1">
        <v>42779</v>
      </c>
      <c r="AP6602" t="s">
        <v>116</v>
      </c>
      <c r="AR6602" t="s">
        <v>56</v>
      </c>
    </row>
    <row r="6603" spans="1:44">
      <c r="A6603">
        <f>COUNTIF(F:F,F6603)</f>
        <v>37</v>
      </c>
      <c r="B6603">
        <v>9542</v>
      </c>
      <c r="C6603" t="s">
        <v>43</v>
      </c>
      <c r="D6603" t="s">
        <v>44</v>
      </c>
      <c r="F6603" t="s">
        <v>256</v>
      </c>
      <c r="G6603" t="s">
        <v>263</v>
      </c>
      <c r="H6603" t="s">
        <v>258</v>
      </c>
      <c r="I6603">
        <v>2013</v>
      </c>
      <c r="J6603" t="s">
        <v>47</v>
      </c>
      <c r="K6603" s="1">
        <v>41296</v>
      </c>
      <c r="L6603" s="2">
        <v>0.35486111111111113</v>
      </c>
      <c r="M6603" t="s">
        <v>122</v>
      </c>
      <c r="N6603" t="s">
        <v>250</v>
      </c>
      <c r="O6603" s="7" t="s">
        <v>264</v>
      </c>
      <c r="P6603" t="s">
        <v>116</v>
      </c>
      <c r="Q6603" t="s">
        <v>116</v>
      </c>
      <c r="R6603" t="s">
        <v>52</v>
      </c>
      <c r="S6603" t="s">
        <v>68</v>
      </c>
      <c r="T6603" t="s">
        <v>54</v>
      </c>
      <c r="U6603" s="3">
        <v>272.76041666666669</v>
      </c>
      <c r="V6603" s="2">
        <v>0</v>
      </c>
      <c r="W6603" t="s">
        <v>55</v>
      </c>
      <c r="Y6603" t="s">
        <v>56</v>
      </c>
      <c r="AA6603" t="s">
        <v>120</v>
      </c>
      <c r="AB6603">
        <v>4113</v>
      </c>
      <c r="AC6603" t="s">
        <v>121</v>
      </c>
      <c r="AD6603" t="s">
        <v>57</v>
      </c>
      <c r="AE6603" t="s">
        <v>58</v>
      </c>
      <c r="AF6603">
        <v>24</v>
      </c>
      <c r="AG6603" t="s">
        <v>222</v>
      </c>
      <c r="AH6603">
        <v>46</v>
      </c>
      <c r="AI6603">
        <v>0</v>
      </c>
      <c r="AJ6603" t="s">
        <v>118</v>
      </c>
      <c r="AK6603" t="s">
        <v>56</v>
      </c>
      <c r="AL6603" t="s">
        <v>56</v>
      </c>
      <c r="AM6603" t="s">
        <v>56</v>
      </c>
      <c r="AP6603" t="s">
        <v>99</v>
      </c>
      <c r="AR6603" t="s">
        <v>56</v>
      </c>
    </row>
    <row r="6604" spans="1:44">
      <c r="A6604">
        <f>COUNTIF(F:F,F6604)</f>
        <v>37</v>
      </c>
      <c r="B6604">
        <v>9757</v>
      </c>
      <c r="C6604" t="s">
        <v>43</v>
      </c>
      <c r="D6604" t="s">
        <v>44</v>
      </c>
      <c r="F6604" t="s">
        <v>256</v>
      </c>
      <c r="G6604" t="s">
        <v>650</v>
      </c>
      <c r="H6604" t="s">
        <v>258</v>
      </c>
      <c r="I6604">
        <v>2013</v>
      </c>
      <c r="J6604" t="s">
        <v>543</v>
      </c>
      <c r="K6604" s="1">
        <v>41380</v>
      </c>
      <c r="L6604" s="2">
        <v>0.38750000000000001</v>
      </c>
      <c r="M6604" t="s">
        <v>122</v>
      </c>
      <c r="N6604" t="s">
        <v>250</v>
      </c>
      <c r="O6604" s="7" t="s">
        <v>651</v>
      </c>
      <c r="P6604" t="s">
        <v>116</v>
      </c>
      <c r="Q6604" t="s">
        <v>116</v>
      </c>
      <c r="R6604" t="s">
        <v>52</v>
      </c>
      <c r="S6604" t="s">
        <v>68</v>
      </c>
      <c r="T6604" t="s">
        <v>54</v>
      </c>
      <c r="U6604" t="s">
        <v>652</v>
      </c>
      <c r="V6604" s="2">
        <v>0</v>
      </c>
      <c r="W6604" t="s">
        <v>55</v>
      </c>
      <c r="Y6604" t="s">
        <v>56</v>
      </c>
      <c r="AB6604" t="s">
        <v>56</v>
      </c>
      <c r="AD6604" t="s">
        <v>57</v>
      </c>
      <c r="AE6604" t="s">
        <v>58</v>
      </c>
      <c r="AF6604">
        <v>24</v>
      </c>
      <c r="AG6604" t="s">
        <v>222</v>
      </c>
      <c r="AH6604">
        <v>46</v>
      </c>
      <c r="AI6604" t="s">
        <v>653</v>
      </c>
      <c r="AJ6604" t="s">
        <v>654</v>
      </c>
      <c r="AK6604" t="s">
        <v>56</v>
      </c>
      <c r="AL6604" t="s">
        <v>56</v>
      </c>
      <c r="AM6604" t="s">
        <v>56</v>
      </c>
      <c r="AP6604" t="s">
        <v>99</v>
      </c>
      <c r="AR6604" t="s">
        <v>56</v>
      </c>
    </row>
    <row r="6605" spans="1:44">
      <c r="A6605">
        <f>COUNTIF(F:F,F6605)</f>
        <v>37</v>
      </c>
      <c r="B6605">
        <v>11276</v>
      </c>
      <c r="C6605" t="s">
        <v>43</v>
      </c>
      <c r="D6605" t="s">
        <v>44</v>
      </c>
      <c r="F6605" t="s">
        <v>256</v>
      </c>
      <c r="G6605" t="s">
        <v>1532</v>
      </c>
      <c r="H6605" t="s">
        <v>258</v>
      </c>
      <c r="I6605">
        <v>2013</v>
      </c>
      <c r="J6605" t="s">
        <v>1460</v>
      </c>
      <c r="K6605" s="1">
        <v>41570</v>
      </c>
      <c r="L6605" s="2">
        <v>0.47847222222222219</v>
      </c>
      <c r="M6605" t="s">
        <v>113</v>
      </c>
      <c r="N6605" t="s">
        <v>114</v>
      </c>
      <c r="O6605" s="7" t="s">
        <v>1533</v>
      </c>
      <c r="P6605" t="s">
        <v>116</v>
      </c>
      <c r="Q6605" t="s">
        <v>116</v>
      </c>
      <c r="R6605" t="s">
        <v>52</v>
      </c>
      <c r="S6605" t="s">
        <v>68</v>
      </c>
      <c r="T6605" t="s">
        <v>54</v>
      </c>
      <c r="U6605" t="s">
        <v>1534</v>
      </c>
      <c r="V6605" s="2">
        <v>0</v>
      </c>
      <c r="W6605" t="s">
        <v>55</v>
      </c>
      <c r="Y6605" t="s">
        <v>56</v>
      </c>
      <c r="AB6605" t="s">
        <v>56</v>
      </c>
      <c r="AD6605" t="s">
        <v>57</v>
      </c>
      <c r="AE6605" t="s">
        <v>58</v>
      </c>
      <c r="AF6605" t="s">
        <v>94</v>
      </c>
      <c r="AG6605" t="s">
        <v>95</v>
      </c>
      <c r="AH6605">
        <v>46</v>
      </c>
      <c r="AI6605">
        <v>0</v>
      </c>
      <c r="AJ6605" t="s">
        <v>118</v>
      </c>
      <c r="AK6605" t="s">
        <v>56</v>
      </c>
      <c r="AL6605" t="s">
        <v>56</v>
      </c>
      <c r="AM6605" t="s">
        <v>56</v>
      </c>
      <c r="AP6605" t="s">
        <v>99</v>
      </c>
      <c r="AR6605" t="s">
        <v>56</v>
      </c>
    </row>
    <row r="6606" spans="1:44">
      <c r="A6606">
        <f>COUNTIF(F:F,F6606)</f>
        <v>37</v>
      </c>
      <c r="B6606">
        <v>11649</v>
      </c>
      <c r="C6606" t="s">
        <v>43</v>
      </c>
      <c r="D6606" t="s">
        <v>44</v>
      </c>
      <c r="F6606" t="s">
        <v>256</v>
      </c>
      <c r="G6606" t="s">
        <v>4137</v>
      </c>
      <c r="H6606" t="s">
        <v>258</v>
      </c>
      <c r="I6606">
        <v>2014</v>
      </c>
      <c r="J6606" t="s">
        <v>1184</v>
      </c>
      <c r="K6606" s="1">
        <v>41855</v>
      </c>
      <c r="L6606" s="2">
        <v>0.41388888888888892</v>
      </c>
      <c r="M6606" t="s">
        <v>122</v>
      </c>
      <c r="N6606" t="s">
        <v>250</v>
      </c>
      <c r="O6606" s="7" t="s">
        <v>410</v>
      </c>
      <c r="P6606" t="s">
        <v>116</v>
      </c>
      <c r="Q6606" t="s">
        <v>116</v>
      </c>
      <c r="R6606" t="s">
        <v>52</v>
      </c>
      <c r="S6606" t="s">
        <v>68</v>
      </c>
      <c r="T6606" t="s">
        <v>54</v>
      </c>
      <c r="U6606" t="s">
        <v>4138</v>
      </c>
      <c r="V6606" s="2">
        <v>0</v>
      </c>
      <c r="W6606" t="s">
        <v>55</v>
      </c>
      <c r="Y6606" t="s">
        <v>56</v>
      </c>
      <c r="AB6606" t="s">
        <v>56</v>
      </c>
      <c r="AD6606" t="s">
        <v>57</v>
      </c>
      <c r="AE6606" t="s">
        <v>58</v>
      </c>
      <c r="AF6606" t="s">
        <v>94</v>
      </c>
      <c r="AG6606" t="s">
        <v>95</v>
      </c>
      <c r="AH6606">
        <v>46</v>
      </c>
      <c r="AI6606">
        <v>0</v>
      </c>
      <c r="AJ6606" t="s">
        <v>118</v>
      </c>
      <c r="AK6606" t="s">
        <v>56</v>
      </c>
      <c r="AL6606" t="s">
        <v>56</v>
      </c>
      <c r="AM6606" t="s">
        <v>56</v>
      </c>
      <c r="AP6606" t="s">
        <v>99</v>
      </c>
      <c r="AR6606" t="s">
        <v>56</v>
      </c>
    </row>
    <row r="6607" spans="1:44">
      <c r="A6607">
        <f>COUNTIF(F:F,F6607)</f>
        <v>37</v>
      </c>
      <c r="B6607">
        <v>11958</v>
      </c>
      <c r="C6607" t="s">
        <v>43</v>
      </c>
      <c r="D6607" t="s">
        <v>44</v>
      </c>
      <c r="F6607" t="s">
        <v>256</v>
      </c>
      <c r="G6607" t="s">
        <v>9177</v>
      </c>
      <c r="H6607" t="s">
        <v>258</v>
      </c>
      <c r="I6607">
        <v>2016</v>
      </c>
      <c r="J6607" t="s">
        <v>335</v>
      </c>
      <c r="K6607" s="1">
        <v>42424</v>
      </c>
      <c r="L6607" s="2">
        <v>0.4236111111111111</v>
      </c>
      <c r="M6607" t="s">
        <v>1636</v>
      </c>
      <c r="N6607" t="s">
        <v>1771</v>
      </c>
      <c r="O6607" s="7" t="s">
        <v>9178</v>
      </c>
      <c r="P6607" t="s">
        <v>116</v>
      </c>
      <c r="Q6607" t="s">
        <v>116</v>
      </c>
      <c r="R6607" t="s">
        <v>416</v>
      </c>
      <c r="S6607" t="s">
        <v>68</v>
      </c>
      <c r="T6607" t="s">
        <v>54</v>
      </c>
      <c r="U6607" s="2">
        <v>0</v>
      </c>
      <c r="V6607" s="2">
        <v>0</v>
      </c>
      <c r="W6607" t="s">
        <v>55</v>
      </c>
      <c r="Y6607" t="s">
        <v>56</v>
      </c>
      <c r="AB6607" t="s">
        <v>56</v>
      </c>
      <c r="AD6607" t="s">
        <v>57</v>
      </c>
      <c r="AE6607" t="s">
        <v>58</v>
      </c>
      <c r="AF6607" t="s">
        <v>94</v>
      </c>
      <c r="AG6607" t="s">
        <v>95</v>
      </c>
      <c r="AH6607">
        <v>46</v>
      </c>
      <c r="AI6607">
        <v>0</v>
      </c>
      <c r="AJ6607" t="s">
        <v>118</v>
      </c>
      <c r="AK6607" t="s">
        <v>56</v>
      </c>
      <c r="AL6607" t="s">
        <v>56</v>
      </c>
      <c r="AM6607">
        <v>3650191802</v>
      </c>
      <c r="AN6607" t="s">
        <v>659</v>
      </c>
      <c r="AO6607" s="1">
        <v>42654</v>
      </c>
      <c r="AP6607" t="s">
        <v>116</v>
      </c>
      <c r="AR6607" t="s">
        <v>56</v>
      </c>
    </row>
    <row r="6608" spans="1:44">
      <c r="A6608">
        <f>COUNTIF(F:F,F6608)</f>
        <v>37</v>
      </c>
      <c r="B6608">
        <v>12030</v>
      </c>
      <c r="C6608" t="s">
        <v>43</v>
      </c>
      <c r="D6608" t="s">
        <v>44</v>
      </c>
      <c r="F6608" t="s">
        <v>256</v>
      </c>
      <c r="G6608" t="s">
        <v>10141</v>
      </c>
      <c r="H6608" t="s">
        <v>258</v>
      </c>
      <c r="I6608">
        <v>2016</v>
      </c>
      <c r="J6608" t="s">
        <v>1296</v>
      </c>
      <c r="K6608" s="1">
        <v>42639</v>
      </c>
      <c r="L6608" s="2">
        <v>0.6069444444444444</v>
      </c>
      <c r="M6608" t="s">
        <v>1636</v>
      </c>
      <c r="N6608" t="s">
        <v>1771</v>
      </c>
      <c r="O6608" s="7" t="s">
        <v>10142</v>
      </c>
      <c r="P6608" t="s">
        <v>116</v>
      </c>
      <c r="Q6608" t="s">
        <v>116</v>
      </c>
      <c r="R6608" t="s">
        <v>416</v>
      </c>
      <c r="S6608" t="s">
        <v>68</v>
      </c>
      <c r="T6608" t="s">
        <v>54</v>
      </c>
      <c r="U6608" s="2">
        <v>0</v>
      </c>
      <c r="V6608" s="2">
        <v>0</v>
      </c>
      <c r="W6608" t="s">
        <v>55</v>
      </c>
      <c r="Y6608" t="s">
        <v>56</v>
      </c>
      <c r="AB6608" t="s">
        <v>56</v>
      </c>
      <c r="AD6608" t="s">
        <v>57</v>
      </c>
      <c r="AE6608" t="s">
        <v>58</v>
      </c>
      <c r="AF6608" t="s">
        <v>94</v>
      </c>
      <c r="AG6608" t="s">
        <v>95</v>
      </c>
      <c r="AH6608">
        <v>46</v>
      </c>
      <c r="AI6608">
        <v>0</v>
      </c>
      <c r="AJ6608" t="s">
        <v>118</v>
      </c>
      <c r="AK6608" t="s">
        <v>56</v>
      </c>
      <c r="AL6608" t="s">
        <v>56</v>
      </c>
      <c r="AM6608" t="s">
        <v>56</v>
      </c>
      <c r="AP6608" t="s">
        <v>99</v>
      </c>
      <c r="AR6608" t="s">
        <v>56</v>
      </c>
    </row>
    <row r="6609" spans="1:44">
      <c r="A6609">
        <f>COUNTIF(F:F,F6609)</f>
        <v>37</v>
      </c>
      <c r="B6609">
        <v>14089</v>
      </c>
      <c r="C6609" t="s">
        <v>3574</v>
      </c>
      <c r="D6609" t="s">
        <v>44</v>
      </c>
      <c r="F6609" t="s">
        <v>256</v>
      </c>
      <c r="G6609" t="s">
        <v>4704</v>
      </c>
      <c r="H6609" t="s">
        <v>258</v>
      </c>
      <c r="I6609">
        <v>2014</v>
      </c>
      <c r="J6609" t="s">
        <v>986</v>
      </c>
      <c r="K6609" s="1">
        <v>41842</v>
      </c>
      <c r="L6609" s="2">
        <v>0.32569444444444445</v>
      </c>
      <c r="M6609" t="s">
        <v>48</v>
      </c>
      <c r="N6609" t="s">
        <v>3887</v>
      </c>
      <c r="O6609" s="7" t="s">
        <v>4686</v>
      </c>
      <c r="P6609" t="s">
        <v>116</v>
      </c>
      <c r="Q6609" t="s">
        <v>116</v>
      </c>
      <c r="R6609" t="s">
        <v>52</v>
      </c>
      <c r="S6609" t="s">
        <v>68</v>
      </c>
      <c r="T6609" t="s">
        <v>54</v>
      </c>
      <c r="U6609" s="2">
        <v>0</v>
      </c>
      <c r="V6609" s="2">
        <v>0</v>
      </c>
      <c r="W6609" t="s">
        <v>55</v>
      </c>
      <c r="Y6609" t="s">
        <v>56</v>
      </c>
      <c r="AB6609" t="s">
        <v>56</v>
      </c>
      <c r="AD6609" t="s">
        <v>57</v>
      </c>
      <c r="AE6609" t="s">
        <v>58</v>
      </c>
      <c r="AF6609" t="s">
        <v>451</v>
      </c>
      <c r="AG6609" t="s">
        <v>452</v>
      </c>
      <c r="AH6609">
        <v>46</v>
      </c>
      <c r="AI6609">
        <v>0</v>
      </c>
      <c r="AJ6609" t="s">
        <v>118</v>
      </c>
      <c r="AK6609" t="s">
        <v>56</v>
      </c>
      <c r="AL6609" t="s">
        <v>56</v>
      </c>
      <c r="AM6609" t="s">
        <v>56</v>
      </c>
      <c r="AP6609" t="s">
        <v>99</v>
      </c>
      <c r="AR6609" t="s">
        <v>56</v>
      </c>
    </row>
    <row r="6610" spans="1:44">
      <c r="A6610">
        <f>COUNTIF(F:F,F6610)</f>
        <v>37</v>
      </c>
      <c r="B6610">
        <v>14090</v>
      </c>
      <c r="C6610" t="s">
        <v>3574</v>
      </c>
      <c r="D6610" t="s">
        <v>44</v>
      </c>
      <c r="F6610" t="s">
        <v>256</v>
      </c>
      <c r="G6610" t="s">
        <v>4705</v>
      </c>
      <c r="H6610" t="s">
        <v>258</v>
      </c>
      <c r="I6610">
        <v>2014</v>
      </c>
      <c r="J6610" t="s">
        <v>986</v>
      </c>
      <c r="K6610" s="1">
        <v>41842</v>
      </c>
      <c r="L6610" s="2">
        <v>0.32708333333333334</v>
      </c>
      <c r="M6610" t="s">
        <v>48</v>
      </c>
      <c r="N6610" t="s">
        <v>3887</v>
      </c>
      <c r="O6610" s="7" t="s">
        <v>4686</v>
      </c>
      <c r="P6610" t="s">
        <v>116</v>
      </c>
      <c r="Q6610" t="s">
        <v>116</v>
      </c>
      <c r="R6610" t="s">
        <v>52</v>
      </c>
      <c r="S6610" t="s">
        <v>68</v>
      </c>
      <c r="T6610" t="s">
        <v>54</v>
      </c>
      <c r="U6610" s="2">
        <v>0</v>
      </c>
      <c r="V6610" s="2">
        <v>0</v>
      </c>
      <c r="W6610" t="s">
        <v>55</v>
      </c>
      <c r="Y6610" t="s">
        <v>56</v>
      </c>
      <c r="AB6610" t="s">
        <v>56</v>
      </c>
      <c r="AD6610" t="s">
        <v>57</v>
      </c>
      <c r="AE6610" t="s">
        <v>58</v>
      </c>
      <c r="AF6610" t="s">
        <v>451</v>
      </c>
      <c r="AG6610" t="s">
        <v>452</v>
      </c>
      <c r="AH6610">
        <v>46</v>
      </c>
      <c r="AI6610">
        <v>0</v>
      </c>
      <c r="AJ6610" t="s">
        <v>118</v>
      </c>
      <c r="AK6610" t="s">
        <v>56</v>
      </c>
      <c r="AL6610" t="s">
        <v>56</v>
      </c>
      <c r="AM6610" t="s">
        <v>56</v>
      </c>
      <c r="AP6610" t="s">
        <v>99</v>
      </c>
      <c r="AR6610" t="s">
        <v>56</v>
      </c>
    </row>
    <row r="6611" spans="1:44">
      <c r="A6611">
        <f>COUNTIF(F:F,F6611)</f>
        <v>37</v>
      </c>
      <c r="B6611">
        <v>14091</v>
      </c>
      <c r="C6611" t="s">
        <v>3574</v>
      </c>
      <c r="D6611" t="s">
        <v>44</v>
      </c>
      <c r="F6611" t="s">
        <v>256</v>
      </c>
      <c r="G6611" t="s">
        <v>4706</v>
      </c>
      <c r="H6611" t="s">
        <v>258</v>
      </c>
      <c r="I6611">
        <v>2014</v>
      </c>
      <c r="J6611" t="s">
        <v>986</v>
      </c>
      <c r="K6611" s="1">
        <v>41842</v>
      </c>
      <c r="L6611" s="2">
        <v>0.32847222222222222</v>
      </c>
      <c r="M6611" t="s">
        <v>48</v>
      </c>
      <c r="N6611" t="s">
        <v>3887</v>
      </c>
      <c r="O6611" s="7" t="s">
        <v>4702</v>
      </c>
      <c r="P6611" t="s">
        <v>116</v>
      </c>
      <c r="Q6611" t="s">
        <v>116</v>
      </c>
      <c r="R6611" t="s">
        <v>52</v>
      </c>
      <c r="S6611" t="s">
        <v>68</v>
      </c>
      <c r="T6611" t="s">
        <v>54</v>
      </c>
      <c r="U6611" s="2">
        <v>0</v>
      </c>
      <c r="V6611" s="2">
        <v>0</v>
      </c>
      <c r="W6611" t="s">
        <v>55</v>
      </c>
      <c r="Y6611" t="s">
        <v>56</v>
      </c>
      <c r="AB6611" t="s">
        <v>56</v>
      </c>
      <c r="AD6611" t="s">
        <v>57</v>
      </c>
      <c r="AE6611" t="s">
        <v>58</v>
      </c>
      <c r="AF6611" t="s">
        <v>451</v>
      </c>
      <c r="AG6611" t="s">
        <v>452</v>
      </c>
      <c r="AH6611">
        <v>46</v>
      </c>
      <c r="AI6611">
        <v>0</v>
      </c>
      <c r="AJ6611" t="s">
        <v>118</v>
      </c>
      <c r="AK6611" t="s">
        <v>56</v>
      </c>
      <c r="AL6611" t="s">
        <v>56</v>
      </c>
      <c r="AM6611" t="s">
        <v>56</v>
      </c>
      <c r="AP6611" t="s">
        <v>99</v>
      </c>
      <c r="AR6611" t="s">
        <v>56</v>
      </c>
    </row>
    <row r="6612" spans="1:44">
      <c r="A6612">
        <f>COUNTIF(F:F,F6612)</f>
        <v>37</v>
      </c>
      <c r="B6612">
        <v>14092</v>
      </c>
      <c r="C6612" t="s">
        <v>3574</v>
      </c>
      <c r="D6612" t="s">
        <v>44</v>
      </c>
      <c r="F6612" t="s">
        <v>256</v>
      </c>
      <c r="G6612" t="s">
        <v>4707</v>
      </c>
      <c r="H6612" t="s">
        <v>258</v>
      </c>
      <c r="I6612">
        <v>2014</v>
      </c>
      <c r="J6612" t="s">
        <v>986</v>
      </c>
      <c r="K6612" s="1">
        <v>41842</v>
      </c>
      <c r="L6612" s="2">
        <v>0.32916666666666666</v>
      </c>
      <c r="M6612" t="s">
        <v>48</v>
      </c>
      <c r="N6612" t="s">
        <v>3887</v>
      </c>
      <c r="O6612" s="7" t="s">
        <v>4686</v>
      </c>
      <c r="P6612" t="s">
        <v>116</v>
      </c>
      <c r="Q6612" t="s">
        <v>116</v>
      </c>
      <c r="R6612" t="s">
        <v>52</v>
      </c>
      <c r="S6612" t="s">
        <v>68</v>
      </c>
      <c r="T6612" t="s">
        <v>54</v>
      </c>
      <c r="U6612" s="2">
        <v>0</v>
      </c>
      <c r="V6612" s="2">
        <v>0</v>
      </c>
      <c r="W6612" t="s">
        <v>55</v>
      </c>
      <c r="Y6612" t="s">
        <v>56</v>
      </c>
      <c r="AB6612" t="s">
        <v>56</v>
      </c>
      <c r="AD6612" t="s">
        <v>57</v>
      </c>
      <c r="AE6612" t="s">
        <v>58</v>
      </c>
      <c r="AF6612" t="s">
        <v>451</v>
      </c>
      <c r="AG6612" t="s">
        <v>452</v>
      </c>
      <c r="AH6612">
        <v>46</v>
      </c>
      <c r="AI6612">
        <v>0</v>
      </c>
      <c r="AJ6612" t="s">
        <v>118</v>
      </c>
      <c r="AK6612" t="s">
        <v>56</v>
      </c>
      <c r="AL6612" t="s">
        <v>56</v>
      </c>
      <c r="AM6612" t="s">
        <v>56</v>
      </c>
      <c r="AP6612" t="s">
        <v>99</v>
      </c>
      <c r="AR6612" t="s">
        <v>56</v>
      </c>
    </row>
    <row r="6613" spans="1:44">
      <c r="A6613">
        <f>COUNTIF(F:F,F6613)</f>
        <v>37</v>
      </c>
      <c r="B6613">
        <v>14093</v>
      </c>
      <c r="C6613" t="s">
        <v>3574</v>
      </c>
      <c r="D6613" t="s">
        <v>44</v>
      </c>
      <c r="F6613" t="s">
        <v>256</v>
      </c>
      <c r="G6613" t="s">
        <v>4708</v>
      </c>
      <c r="H6613" t="s">
        <v>258</v>
      </c>
      <c r="I6613">
        <v>2014</v>
      </c>
      <c r="J6613" t="s">
        <v>986</v>
      </c>
      <c r="K6613" s="1">
        <v>41842</v>
      </c>
      <c r="L6613" s="2">
        <v>0.3298611111111111</v>
      </c>
      <c r="M6613" t="s">
        <v>48</v>
      </c>
      <c r="N6613" t="s">
        <v>3887</v>
      </c>
      <c r="O6613" s="7" t="s">
        <v>4686</v>
      </c>
      <c r="P6613" t="s">
        <v>116</v>
      </c>
      <c r="Q6613" t="s">
        <v>116</v>
      </c>
      <c r="R6613" t="s">
        <v>52</v>
      </c>
      <c r="S6613" t="s">
        <v>68</v>
      </c>
      <c r="T6613" t="s">
        <v>54</v>
      </c>
      <c r="U6613" s="2">
        <v>0</v>
      </c>
      <c r="V6613" s="2">
        <v>0</v>
      </c>
      <c r="W6613" t="s">
        <v>55</v>
      </c>
      <c r="Y6613" t="s">
        <v>56</v>
      </c>
      <c r="AB6613" t="s">
        <v>56</v>
      </c>
      <c r="AD6613" t="s">
        <v>57</v>
      </c>
      <c r="AE6613" t="s">
        <v>58</v>
      </c>
      <c r="AF6613" t="s">
        <v>451</v>
      </c>
      <c r="AG6613" t="s">
        <v>452</v>
      </c>
      <c r="AH6613">
        <v>46</v>
      </c>
      <c r="AI6613">
        <v>0</v>
      </c>
      <c r="AJ6613" t="s">
        <v>118</v>
      </c>
      <c r="AK6613" t="s">
        <v>56</v>
      </c>
      <c r="AL6613" t="s">
        <v>56</v>
      </c>
      <c r="AM6613" t="s">
        <v>56</v>
      </c>
      <c r="AP6613" t="s">
        <v>99</v>
      </c>
      <c r="AR6613" t="s">
        <v>56</v>
      </c>
    </row>
    <row r="6614" spans="1:44">
      <c r="A6614">
        <f>COUNTIF(F:F,F6614)</f>
        <v>37</v>
      </c>
      <c r="B6614">
        <v>14094</v>
      </c>
      <c r="C6614" t="s">
        <v>3574</v>
      </c>
      <c r="D6614" t="s">
        <v>44</v>
      </c>
      <c r="F6614" t="s">
        <v>256</v>
      </c>
      <c r="G6614" t="s">
        <v>4709</v>
      </c>
      <c r="H6614" t="s">
        <v>258</v>
      </c>
      <c r="I6614">
        <v>2014</v>
      </c>
      <c r="J6614" t="s">
        <v>986</v>
      </c>
      <c r="K6614" s="1">
        <v>41842</v>
      </c>
      <c r="L6614" s="2">
        <v>0.33124999999999999</v>
      </c>
      <c r="M6614" t="s">
        <v>48</v>
      </c>
      <c r="N6614" t="s">
        <v>3887</v>
      </c>
      <c r="O6614" s="7" t="s">
        <v>4686</v>
      </c>
      <c r="P6614" t="s">
        <v>116</v>
      </c>
      <c r="Q6614" t="s">
        <v>116</v>
      </c>
      <c r="R6614" t="s">
        <v>52</v>
      </c>
      <c r="S6614" t="s">
        <v>68</v>
      </c>
      <c r="T6614" t="s">
        <v>54</v>
      </c>
      <c r="U6614" s="2">
        <v>0</v>
      </c>
      <c r="V6614" s="2">
        <v>0</v>
      </c>
      <c r="W6614" t="s">
        <v>55</v>
      </c>
      <c r="Y6614" t="s">
        <v>56</v>
      </c>
      <c r="AB6614" t="s">
        <v>56</v>
      </c>
      <c r="AD6614" t="s">
        <v>57</v>
      </c>
      <c r="AE6614" t="s">
        <v>58</v>
      </c>
      <c r="AF6614" t="s">
        <v>451</v>
      </c>
      <c r="AG6614" t="s">
        <v>452</v>
      </c>
      <c r="AH6614">
        <v>46</v>
      </c>
      <c r="AI6614">
        <v>0</v>
      </c>
      <c r="AJ6614" t="s">
        <v>118</v>
      </c>
      <c r="AK6614" t="s">
        <v>56</v>
      </c>
      <c r="AL6614" t="s">
        <v>56</v>
      </c>
      <c r="AM6614" t="s">
        <v>56</v>
      </c>
      <c r="AP6614" t="s">
        <v>99</v>
      </c>
      <c r="AR6614" t="s">
        <v>56</v>
      </c>
    </row>
    <row r="6615" spans="1:44">
      <c r="A6615">
        <f>COUNTIF(F:F,F6615)</f>
        <v>37</v>
      </c>
      <c r="B6615">
        <v>15656</v>
      </c>
      <c r="C6615" t="s">
        <v>3574</v>
      </c>
      <c r="D6615" t="s">
        <v>44</v>
      </c>
      <c r="F6615" t="s">
        <v>256</v>
      </c>
      <c r="G6615" t="s">
        <v>8452</v>
      </c>
      <c r="H6615" t="s">
        <v>258</v>
      </c>
      <c r="I6615">
        <v>2015</v>
      </c>
      <c r="J6615" t="s">
        <v>1184</v>
      </c>
      <c r="K6615" s="1">
        <v>42240</v>
      </c>
      <c r="L6615" s="2">
        <v>0.34722222222222227</v>
      </c>
      <c r="M6615" t="s">
        <v>48</v>
      </c>
      <c r="N6615" t="s">
        <v>2251</v>
      </c>
      <c r="O6615" s="7" t="s">
        <v>4257</v>
      </c>
      <c r="P6615" t="s">
        <v>116</v>
      </c>
      <c r="Q6615" t="s">
        <v>116</v>
      </c>
      <c r="R6615" t="s">
        <v>52</v>
      </c>
      <c r="S6615" t="s">
        <v>68</v>
      </c>
      <c r="T6615" t="s">
        <v>54</v>
      </c>
      <c r="U6615" t="s">
        <v>8451</v>
      </c>
      <c r="V6615" s="2">
        <v>0</v>
      </c>
      <c r="W6615" t="s">
        <v>55</v>
      </c>
      <c r="Y6615" t="s">
        <v>56</v>
      </c>
      <c r="AB6615" t="s">
        <v>56</v>
      </c>
      <c r="AD6615" t="s">
        <v>57</v>
      </c>
      <c r="AE6615" t="s">
        <v>58</v>
      </c>
      <c r="AF6615">
        <v>24</v>
      </c>
      <c r="AG6615" t="s">
        <v>222</v>
      </c>
      <c r="AH6615">
        <v>46</v>
      </c>
      <c r="AI6615">
        <v>0</v>
      </c>
      <c r="AJ6615" t="s">
        <v>118</v>
      </c>
      <c r="AK6615" t="s">
        <v>56</v>
      </c>
      <c r="AL6615" t="s">
        <v>56</v>
      </c>
      <c r="AM6615">
        <v>3650191806</v>
      </c>
      <c r="AN6615" t="s">
        <v>659</v>
      </c>
      <c r="AO6615" s="1">
        <v>42654</v>
      </c>
      <c r="AP6615" t="s">
        <v>116</v>
      </c>
      <c r="AR6615" t="s">
        <v>56</v>
      </c>
    </row>
    <row r="6616" spans="1:44">
      <c r="A6616">
        <f>COUNTIF(F:F,F6616)</f>
        <v>37</v>
      </c>
      <c r="B6616">
        <v>15657</v>
      </c>
      <c r="C6616" t="s">
        <v>3574</v>
      </c>
      <c r="D6616" t="s">
        <v>44</v>
      </c>
      <c r="F6616" t="s">
        <v>256</v>
      </c>
      <c r="G6616" t="s">
        <v>8453</v>
      </c>
      <c r="H6616" t="s">
        <v>258</v>
      </c>
      <c r="I6616">
        <v>2015</v>
      </c>
      <c r="J6616" t="s">
        <v>1184</v>
      </c>
      <c r="K6616" s="1">
        <v>42240</v>
      </c>
      <c r="L6616" s="2">
        <v>0.34861111111111115</v>
      </c>
      <c r="M6616" t="s">
        <v>48</v>
      </c>
      <c r="N6616" t="s">
        <v>2251</v>
      </c>
      <c r="O6616" s="7" t="s">
        <v>4257</v>
      </c>
      <c r="P6616" t="s">
        <v>116</v>
      </c>
      <c r="Q6616" t="s">
        <v>116</v>
      </c>
      <c r="R6616" t="s">
        <v>52</v>
      </c>
      <c r="S6616" t="s">
        <v>68</v>
      </c>
      <c r="T6616" t="s">
        <v>54</v>
      </c>
      <c r="U6616" t="s">
        <v>8451</v>
      </c>
      <c r="V6616" s="2">
        <v>0</v>
      </c>
      <c r="W6616" t="s">
        <v>55</v>
      </c>
      <c r="Y6616" t="s">
        <v>56</v>
      </c>
      <c r="AB6616" t="s">
        <v>56</v>
      </c>
      <c r="AD6616" t="s">
        <v>57</v>
      </c>
      <c r="AE6616" t="s">
        <v>58</v>
      </c>
      <c r="AF6616">
        <v>24</v>
      </c>
      <c r="AG6616" t="s">
        <v>222</v>
      </c>
      <c r="AH6616">
        <v>46</v>
      </c>
      <c r="AI6616">
        <v>0</v>
      </c>
      <c r="AJ6616" t="s">
        <v>118</v>
      </c>
      <c r="AK6616" t="s">
        <v>56</v>
      </c>
      <c r="AL6616" t="s">
        <v>56</v>
      </c>
      <c r="AM6616">
        <v>3650191805</v>
      </c>
      <c r="AN6616" t="s">
        <v>659</v>
      </c>
      <c r="AO6616" s="1">
        <v>42654</v>
      </c>
      <c r="AP6616" t="s">
        <v>116</v>
      </c>
      <c r="AR6616" t="s">
        <v>56</v>
      </c>
    </row>
    <row r="6617" spans="1:44">
      <c r="A6617">
        <f>COUNTIF(F:F,F6617)</f>
        <v>37</v>
      </c>
      <c r="B6617">
        <v>15658</v>
      </c>
      <c r="C6617" t="s">
        <v>3574</v>
      </c>
      <c r="D6617" t="s">
        <v>44</v>
      </c>
      <c r="F6617" t="s">
        <v>256</v>
      </c>
      <c r="G6617" t="s">
        <v>8454</v>
      </c>
      <c r="H6617" t="s">
        <v>258</v>
      </c>
      <c r="I6617">
        <v>2015</v>
      </c>
      <c r="J6617" t="s">
        <v>1184</v>
      </c>
      <c r="K6617" s="1">
        <v>42240</v>
      </c>
      <c r="L6617" s="2">
        <v>0.3527777777777778</v>
      </c>
      <c r="M6617" t="s">
        <v>48</v>
      </c>
      <c r="N6617" t="s">
        <v>2251</v>
      </c>
      <c r="O6617" s="7" t="s">
        <v>4257</v>
      </c>
      <c r="P6617" t="s">
        <v>116</v>
      </c>
      <c r="Q6617" t="s">
        <v>116</v>
      </c>
      <c r="R6617" t="s">
        <v>52</v>
      </c>
      <c r="S6617" t="s">
        <v>68</v>
      </c>
      <c r="T6617" t="s">
        <v>54</v>
      </c>
      <c r="U6617" t="s">
        <v>8451</v>
      </c>
      <c r="V6617" s="2">
        <v>0</v>
      </c>
      <c r="W6617" t="s">
        <v>55</v>
      </c>
      <c r="Y6617" t="s">
        <v>56</v>
      </c>
      <c r="AB6617" t="s">
        <v>56</v>
      </c>
      <c r="AD6617" t="s">
        <v>57</v>
      </c>
      <c r="AE6617" t="s">
        <v>58</v>
      </c>
      <c r="AF6617">
        <v>24</v>
      </c>
      <c r="AG6617" t="s">
        <v>222</v>
      </c>
      <c r="AH6617">
        <v>46</v>
      </c>
      <c r="AI6617">
        <v>0</v>
      </c>
      <c r="AJ6617" t="s">
        <v>118</v>
      </c>
      <c r="AK6617" t="s">
        <v>56</v>
      </c>
      <c r="AL6617" t="s">
        <v>56</v>
      </c>
      <c r="AM6617">
        <v>3650191804</v>
      </c>
      <c r="AN6617" t="s">
        <v>659</v>
      </c>
      <c r="AO6617" s="1">
        <v>42654</v>
      </c>
      <c r="AP6617" t="s">
        <v>116</v>
      </c>
      <c r="AR6617" t="s">
        <v>56</v>
      </c>
    </row>
    <row r="6618" spans="1:44">
      <c r="A6618">
        <f>COUNTIF(F:F,F6618)</f>
        <v>37</v>
      </c>
      <c r="B6618">
        <v>18617</v>
      </c>
      <c r="C6618" t="s">
        <v>1643</v>
      </c>
      <c r="D6618" t="s">
        <v>44</v>
      </c>
      <c r="F6618" t="s">
        <v>256</v>
      </c>
      <c r="G6618" t="s">
        <v>2360</v>
      </c>
      <c r="H6618" t="s">
        <v>258</v>
      </c>
      <c r="I6618">
        <v>2013</v>
      </c>
      <c r="J6618" t="s">
        <v>751</v>
      </c>
      <c r="K6618" s="1">
        <v>41400</v>
      </c>
      <c r="L6618" s="2">
        <v>0.4909722222222222</v>
      </c>
      <c r="M6618" t="s">
        <v>1636</v>
      </c>
      <c r="N6618" t="s">
        <v>1771</v>
      </c>
      <c r="O6618" s="7" t="s">
        <v>2361</v>
      </c>
      <c r="P6618" t="s">
        <v>116</v>
      </c>
      <c r="Q6618" t="s">
        <v>116</v>
      </c>
      <c r="R6618" t="s">
        <v>52</v>
      </c>
      <c r="S6618" t="s">
        <v>68</v>
      </c>
      <c r="T6618" t="s">
        <v>54</v>
      </c>
      <c r="U6618" t="s">
        <v>2146</v>
      </c>
      <c r="V6618" s="2">
        <v>0</v>
      </c>
      <c r="W6618" t="s">
        <v>55</v>
      </c>
      <c r="Y6618" t="s">
        <v>56</v>
      </c>
      <c r="AB6618" t="s">
        <v>56</v>
      </c>
      <c r="AD6618" t="s">
        <v>57</v>
      </c>
      <c r="AE6618" t="s">
        <v>58</v>
      </c>
      <c r="AF6618" t="s">
        <v>94</v>
      </c>
      <c r="AG6618" t="s">
        <v>95</v>
      </c>
      <c r="AH6618">
        <v>46</v>
      </c>
      <c r="AI6618" t="s">
        <v>653</v>
      </c>
      <c r="AJ6618" t="s">
        <v>654</v>
      </c>
      <c r="AK6618" t="s">
        <v>56</v>
      </c>
      <c r="AL6618" t="s">
        <v>56</v>
      </c>
      <c r="AM6618" t="s">
        <v>56</v>
      </c>
      <c r="AP6618" t="s">
        <v>99</v>
      </c>
      <c r="AR6618" t="s">
        <v>56</v>
      </c>
    </row>
    <row r="6619" spans="1:44">
      <c r="A6619">
        <f>COUNTIF(F:F,F6619)</f>
        <v>37</v>
      </c>
      <c r="B6619">
        <v>18619</v>
      </c>
      <c r="C6619" t="s">
        <v>1643</v>
      </c>
      <c r="D6619" t="s">
        <v>44</v>
      </c>
      <c r="F6619" t="s">
        <v>256</v>
      </c>
      <c r="G6619" t="s">
        <v>2363</v>
      </c>
      <c r="H6619" t="s">
        <v>258</v>
      </c>
      <c r="I6619">
        <v>2013</v>
      </c>
      <c r="J6619" t="s">
        <v>751</v>
      </c>
      <c r="K6619" s="1">
        <v>41400</v>
      </c>
      <c r="L6619" s="2">
        <v>0.49444444444444446</v>
      </c>
      <c r="M6619" t="s">
        <v>1636</v>
      </c>
      <c r="N6619" t="s">
        <v>1771</v>
      </c>
      <c r="O6619" s="7" t="s">
        <v>2364</v>
      </c>
      <c r="P6619" t="s">
        <v>116</v>
      </c>
      <c r="Q6619" t="s">
        <v>116</v>
      </c>
      <c r="R6619" t="s">
        <v>52</v>
      </c>
      <c r="S6619" t="s">
        <v>68</v>
      </c>
      <c r="T6619" t="s">
        <v>54</v>
      </c>
      <c r="U6619" t="s">
        <v>2146</v>
      </c>
      <c r="V6619" s="2">
        <v>0</v>
      </c>
      <c r="W6619" t="s">
        <v>55</v>
      </c>
      <c r="Y6619" t="s">
        <v>56</v>
      </c>
      <c r="AB6619" t="s">
        <v>56</v>
      </c>
      <c r="AD6619" t="s">
        <v>57</v>
      </c>
      <c r="AE6619" t="s">
        <v>58</v>
      </c>
      <c r="AF6619" t="s">
        <v>94</v>
      </c>
      <c r="AG6619" t="s">
        <v>95</v>
      </c>
      <c r="AH6619">
        <v>46</v>
      </c>
      <c r="AI6619">
        <v>233</v>
      </c>
      <c r="AJ6619" t="s">
        <v>2365</v>
      </c>
      <c r="AK6619" t="s">
        <v>56</v>
      </c>
      <c r="AL6619" t="s">
        <v>56</v>
      </c>
      <c r="AM6619" t="s">
        <v>56</v>
      </c>
      <c r="AP6619" t="s">
        <v>99</v>
      </c>
      <c r="AR6619" t="s">
        <v>56</v>
      </c>
    </row>
    <row r="6620" spans="1:44">
      <c r="A6620">
        <f>COUNTIF(F:F,F6620)</f>
        <v>37</v>
      </c>
      <c r="B6620">
        <v>18649</v>
      </c>
      <c r="C6620" t="s">
        <v>1643</v>
      </c>
      <c r="D6620" t="s">
        <v>44</v>
      </c>
      <c r="F6620" t="s">
        <v>256</v>
      </c>
      <c r="G6620" t="s">
        <v>2366</v>
      </c>
      <c r="H6620" t="s">
        <v>258</v>
      </c>
      <c r="I6620">
        <v>2013</v>
      </c>
      <c r="J6620" t="s">
        <v>751</v>
      </c>
      <c r="K6620" s="1">
        <v>41400</v>
      </c>
      <c r="L6620" s="2">
        <v>0.64583333333333337</v>
      </c>
      <c r="M6620" t="s">
        <v>1636</v>
      </c>
      <c r="N6620" t="s">
        <v>1771</v>
      </c>
      <c r="O6620" s="7" t="s">
        <v>2367</v>
      </c>
      <c r="P6620" t="s">
        <v>116</v>
      </c>
      <c r="Q6620" t="s">
        <v>116</v>
      </c>
      <c r="R6620" t="s">
        <v>52</v>
      </c>
      <c r="S6620" t="s">
        <v>68</v>
      </c>
      <c r="T6620" t="s">
        <v>54</v>
      </c>
      <c r="U6620" t="s">
        <v>2368</v>
      </c>
      <c r="V6620" s="2">
        <v>0</v>
      </c>
      <c r="W6620" t="s">
        <v>55</v>
      </c>
      <c r="Y6620" t="s">
        <v>56</v>
      </c>
      <c r="AB6620" t="s">
        <v>56</v>
      </c>
      <c r="AD6620" t="s">
        <v>57</v>
      </c>
      <c r="AE6620" t="s">
        <v>58</v>
      </c>
      <c r="AF6620" t="s">
        <v>94</v>
      </c>
      <c r="AG6620" t="s">
        <v>95</v>
      </c>
      <c r="AH6620">
        <v>46</v>
      </c>
      <c r="AI6620">
        <v>233</v>
      </c>
      <c r="AJ6620" t="s">
        <v>2365</v>
      </c>
      <c r="AK6620" t="s">
        <v>56</v>
      </c>
      <c r="AL6620" t="s">
        <v>56</v>
      </c>
      <c r="AM6620" t="s">
        <v>56</v>
      </c>
      <c r="AP6620" t="s">
        <v>99</v>
      </c>
      <c r="AR6620" t="s">
        <v>56</v>
      </c>
    </row>
    <row r="6621" spans="1:44">
      <c r="A6621">
        <f>COUNTIF(F:F,F6621)</f>
        <v>37</v>
      </c>
      <c r="B6621">
        <v>18708</v>
      </c>
      <c r="C6621" t="s">
        <v>3574</v>
      </c>
      <c r="D6621" t="s">
        <v>44</v>
      </c>
      <c r="F6621" t="s">
        <v>256</v>
      </c>
      <c r="G6621" t="s">
        <v>12088</v>
      </c>
      <c r="H6621" t="s">
        <v>258</v>
      </c>
      <c r="I6621">
        <v>2017</v>
      </c>
      <c r="J6621" t="s">
        <v>1625</v>
      </c>
      <c r="K6621" s="1">
        <v>43074</v>
      </c>
      <c r="L6621" s="2">
        <v>0.4694444444444445</v>
      </c>
      <c r="M6621" t="s">
        <v>113</v>
      </c>
      <c r="N6621" t="s">
        <v>3578</v>
      </c>
      <c r="O6621" s="7" t="s">
        <v>440</v>
      </c>
      <c r="P6621" t="s">
        <v>116</v>
      </c>
      <c r="Q6621" t="s">
        <v>116</v>
      </c>
      <c r="R6621" t="s">
        <v>52</v>
      </c>
      <c r="S6621" t="s">
        <v>68</v>
      </c>
      <c r="T6621" t="s">
        <v>54</v>
      </c>
      <c r="U6621" t="s">
        <v>12089</v>
      </c>
      <c r="V6621" s="2">
        <v>0</v>
      </c>
      <c r="W6621" t="s">
        <v>55</v>
      </c>
      <c r="Y6621" t="s">
        <v>56</v>
      </c>
      <c r="AB6621" t="s">
        <v>56</v>
      </c>
      <c r="AD6621" t="s">
        <v>57</v>
      </c>
      <c r="AE6621" t="s">
        <v>58</v>
      </c>
      <c r="AF6621">
        <v>4</v>
      </c>
      <c r="AG6621" t="s">
        <v>2723</v>
      </c>
      <c r="AH6621">
        <v>4</v>
      </c>
      <c r="AI6621">
        <v>115</v>
      </c>
      <c r="AJ6621" t="s">
        <v>3579</v>
      </c>
      <c r="AK6621" t="s">
        <v>56</v>
      </c>
      <c r="AL6621" t="s">
        <v>56</v>
      </c>
      <c r="AM6621" t="s">
        <v>56</v>
      </c>
      <c r="AP6621" t="s">
        <v>99</v>
      </c>
      <c r="AR6621" t="s">
        <v>56</v>
      </c>
    </row>
    <row r="6622" spans="1:44">
      <c r="A6622">
        <f>COUNTIF(F:F,F6622)</f>
        <v>37</v>
      </c>
      <c r="B6622">
        <v>18709</v>
      </c>
      <c r="C6622" t="s">
        <v>3574</v>
      </c>
      <c r="D6622" t="s">
        <v>44</v>
      </c>
      <c r="F6622" t="s">
        <v>256</v>
      </c>
      <c r="G6622" t="s">
        <v>12090</v>
      </c>
      <c r="H6622" t="s">
        <v>258</v>
      </c>
      <c r="I6622">
        <v>2017</v>
      </c>
      <c r="J6622" t="s">
        <v>1625</v>
      </c>
      <c r="K6622" s="1">
        <v>43074</v>
      </c>
      <c r="L6622" s="2">
        <v>0.46875</v>
      </c>
      <c r="M6622" t="s">
        <v>113</v>
      </c>
      <c r="N6622" t="s">
        <v>3578</v>
      </c>
      <c r="O6622" s="7" t="s">
        <v>12091</v>
      </c>
      <c r="P6622" t="s">
        <v>116</v>
      </c>
      <c r="Q6622" t="s">
        <v>116</v>
      </c>
      <c r="R6622" t="s">
        <v>52</v>
      </c>
      <c r="S6622" t="s">
        <v>68</v>
      </c>
      <c r="T6622" t="s">
        <v>54</v>
      </c>
      <c r="U6622" s="2">
        <v>0</v>
      </c>
      <c r="V6622" s="2">
        <v>0</v>
      </c>
      <c r="W6622" t="s">
        <v>55</v>
      </c>
      <c r="Y6622" t="s">
        <v>56</v>
      </c>
      <c r="AB6622" t="s">
        <v>56</v>
      </c>
      <c r="AD6622" t="s">
        <v>57</v>
      </c>
      <c r="AE6622" t="s">
        <v>58</v>
      </c>
      <c r="AF6622">
        <v>4</v>
      </c>
      <c r="AG6622" t="s">
        <v>2723</v>
      </c>
      <c r="AH6622">
        <v>4</v>
      </c>
      <c r="AI6622">
        <v>115</v>
      </c>
      <c r="AJ6622" t="s">
        <v>3579</v>
      </c>
      <c r="AK6622" t="s">
        <v>56</v>
      </c>
      <c r="AL6622" t="s">
        <v>56</v>
      </c>
      <c r="AM6622" t="s">
        <v>56</v>
      </c>
      <c r="AP6622" t="s">
        <v>99</v>
      </c>
      <c r="AR6622" t="s">
        <v>56</v>
      </c>
    </row>
    <row r="6623" spans="1:44">
      <c r="A6623">
        <f>COUNTIF(F:F,F6623)</f>
        <v>37</v>
      </c>
      <c r="B6623">
        <v>18710</v>
      </c>
      <c r="C6623" t="s">
        <v>3574</v>
      </c>
      <c r="D6623" t="s">
        <v>44</v>
      </c>
      <c r="F6623" t="s">
        <v>256</v>
      </c>
      <c r="G6623" t="s">
        <v>12092</v>
      </c>
      <c r="H6623" t="s">
        <v>258</v>
      </c>
      <c r="I6623">
        <v>2017</v>
      </c>
      <c r="J6623" t="s">
        <v>1625</v>
      </c>
      <c r="K6623" s="1">
        <v>43074</v>
      </c>
      <c r="L6623" s="2">
        <v>0.47361111111111115</v>
      </c>
      <c r="M6623" t="s">
        <v>113</v>
      </c>
      <c r="N6623" t="s">
        <v>3578</v>
      </c>
      <c r="O6623" s="7" t="s">
        <v>12093</v>
      </c>
      <c r="P6623" t="s">
        <v>116</v>
      </c>
      <c r="Q6623" t="s">
        <v>116</v>
      </c>
      <c r="R6623" t="s">
        <v>52</v>
      </c>
      <c r="S6623" t="s">
        <v>68</v>
      </c>
      <c r="T6623" t="s">
        <v>54</v>
      </c>
      <c r="U6623" s="2">
        <v>0</v>
      </c>
      <c r="V6623" s="2">
        <v>0</v>
      </c>
      <c r="W6623" t="s">
        <v>55</v>
      </c>
      <c r="Y6623" t="s">
        <v>56</v>
      </c>
      <c r="AB6623" t="s">
        <v>56</v>
      </c>
      <c r="AD6623" t="s">
        <v>57</v>
      </c>
      <c r="AE6623" t="s">
        <v>58</v>
      </c>
      <c r="AF6623">
        <v>4</v>
      </c>
      <c r="AG6623" t="s">
        <v>2723</v>
      </c>
      <c r="AH6623">
        <v>4</v>
      </c>
      <c r="AI6623">
        <v>115</v>
      </c>
      <c r="AJ6623" t="s">
        <v>3579</v>
      </c>
      <c r="AK6623" t="s">
        <v>56</v>
      </c>
      <c r="AL6623" t="s">
        <v>56</v>
      </c>
      <c r="AM6623" t="s">
        <v>56</v>
      </c>
      <c r="AP6623" t="s">
        <v>99</v>
      </c>
      <c r="AR6623" t="s">
        <v>56</v>
      </c>
    </row>
    <row r="6624" spans="1:44">
      <c r="A6624">
        <f>COUNTIF(F:F,F6624)</f>
        <v>37</v>
      </c>
      <c r="B6624">
        <v>18711</v>
      </c>
      <c r="C6624" t="s">
        <v>3574</v>
      </c>
      <c r="D6624" t="s">
        <v>44</v>
      </c>
      <c r="F6624" t="s">
        <v>256</v>
      </c>
      <c r="G6624" t="s">
        <v>12094</v>
      </c>
      <c r="H6624" t="s">
        <v>258</v>
      </c>
      <c r="I6624">
        <v>2017</v>
      </c>
      <c r="J6624" t="s">
        <v>1625</v>
      </c>
      <c r="K6624" s="1">
        <v>43074</v>
      </c>
      <c r="L6624" s="2">
        <v>0.47847222222222219</v>
      </c>
      <c r="M6624" t="s">
        <v>113</v>
      </c>
      <c r="N6624" t="s">
        <v>3578</v>
      </c>
      <c r="O6624" s="7" t="s">
        <v>440</v>
      </c>
      <c r="P6624" t="s">
        <v>116</v>
      </c>
      <c r="Q6624" t="s">
        <v>116</v>
      </c>
      <c r="R6624" t="s">
        <v>52</v>
      </c>
      <c r="S6624" t="s">
        <v>68</v>
      </c>
      <c r="T6624" t="s">
        <v>54</v>
      </c>
      <c r="U6624" t="s">
        <v>12089</v>
      </c>
      <c r="V6624" s="2">
        <v>0</v>
      </c>
      <c r="W6624" t="s">
        <v>55</v>
      </c>
      <c r="Y6624" t="s">
        <v>56</v>
      </c>
      <c r="AB6624" t="s">
        <v>56</v>
      </c>
      <c r="AD6624" t="s">
        <v>57</v>
      </c>
      <c r="AE6624" t="s">
        <v>58</v>
      </c>
      <c r="AF6624">
        <v>4</v>
      </c>
      <c r="AG6624" t="s">
        <v>2723</v>
      </c>
      <c r="AH6624">
        <v>4</v>
      </c>
      <c r="AI6624">
        <v>115</v>
      </c>
      <c r="AJ6624" t="s">
        <v>3579</v>
      </c>
      <c r="AK6624" t="s">
        <v>56</v>
      </c>
      <c r="AL6624" t="s">
        <v>56</v>
      </c>
      <c r="AM6624" t="s">
        <v>56</v>
      </c>
      <c r="AP6624" t="s">
        <v>99</v>
      </c>
      <c r="AR6624" t="s">
        <v>56</v>
      </c>
    </row>
    <row r="6625" spans="1:44">
      <c r="A6625">
        <f>COUNTIF(F:F,F6625)</f>
        <v>37</v>
      </c>
      <c r="B6625">
        <v>19994</v>
      </c>
      <c r="C6625" t="s">
        <v>1643</v>
      </c>
      <c r="D6625" t="s">
        <v>44</v>
      </c>
      <c r="F6625" t="s">
        <v>256</v>
      </c>
      <c r="G6625" t="s">
        <v>3249</v>
      </c>
      <c r="H6625" t="s">
        <v>258</v>
      </c>
      <c r="I6625">
        <v>2013</v>
      </c>
      <c r="J6625" t="s">
        <v>1460</v>
      </c>
      <c r="K6625" s="1">
        <v>41549</v>
      </c>
      <c r="L6625" s="2">
        <v>0.64861111111111114</v>
      </c>
      <c r="M6625" t="s">
        <v>1636</v>
      </c>
      <c r="N6625" t="s">
        <v>1771</v>
      </c>
      <c r="O6625" s="7" t="s">
        <v>3250</v>
      </c>
      <c r="P6625" t="s">
        <v>116</v>
      </c>
      <c r="Q6625" t="s">
        <v>116</v>
      </c>
      <c r="R6625" t="s">
        <v>52</v>
      </c>
      <c r="S6625" t="s">
        <v>68</v>
      </c>
      <c r="T6625" t="s">
        <v>54</v>
      </c>
      <c r="U6625" t="s">
        <v>3251</v>
      </c>
      <c r="V6625" s="2">
        <v>0</v>
      </c>
      <c r="W6625" t="s">
        <v>55</v>
      </c>
      <c r="Y6625" t="s">
        <v>56</v>
      </c>
      <c r="AB6625" t="s">
        <v>56</v>
      </c>
      <c r="AD6625" t="s">
        <v>57</v>
      </c>
      <c r="AE6625" t="s">
        <v>58</v>
      </c>
      <c r="AF6625" t="s">
        <v>94</v>
      </c>
      <c r="AG6625" t="s">
        <v>95</v>
      </c>
      <c r="AH6625">
        <v>46</v>
      </c>
      <c r="AI6625">
        <v>0</v>
      </c>
      <c r="AJ6625" t="s">
        <v>118</v>
      </c>
      <c r="AK6625" t="s">
        <v>56</v>
      </c>
      <c r="AL6625" t="s">
        <v>56</v>
      </c>
      <c r="AM6625" t="s">
        <v>56</v>
      </c>
      <c r="AP6625" t="s">
        <v>99</v>
      </c>
      <c r="AR6625" t="s">
        <v>56</v>
      </c>
    </row>
    <row r="6626" spans="1:44">
      <c r="A6626">
        <f>COUNTIF(F:F,F6626)</f>
        <v>37</v>
      </c>
      <c r="B6626">
        <v>20444</v>
      </c>
      <c r="C6626" t="s">
        <v>1643</v>
      </c>
      <c r="D6626" t="s">
        <v>44</v>
      </c>
      <c r="F6626" t="s">
        <v>256</v>
      </c>
      <c r="G6626" t="s">
        <v>5213</v>
      </c>
      <c r="H6626" t="s">
        <v>258</v>
      </c>
      <c r="I6626">
        <v>2014</v>
      </c>
      <c r="J6626" t="s">
        <v>47</v>
      </c>
      <c r="K6626" s="1">
        <v>41663</v>
      </c>
      <c r="L6626" s="2">
        <v>0.38194444444444442</v>
      </c>
      <c r="M6626" t="s">
        <v>1636</v>
      </c>
      <c r="N6626" t="s">
        <v>1771</v>
      </c>
      <c r="O6626" s="7" t="s">
        <v>2987</v>
      </c>
      <c r="P6626" t="s">
        <v>116</v>
      </c>
      <c r="Q6626" t="s">
        <v>116</v>
      </c>
      <c r="R6626" t="s">
        <v>416</v>
      </c>
      <c r="S6626" t="s">
        <v>68</v>
      </c>
      <c r="T6626" t="s">
        <v>54</v>
      </c>
      <c r="U6626" t="s">
        <v>5214</v>
      </c>
      <c r="V6626" s="2">
        <v>0</v>
      </c>
      <c r="W6626" t="s">
        <v>55</v>
      </c>
      <c r="Y6626" t="s">
        <v>56</v>
      </c>
      <c r="AA6626" t="s">
        <v>120</v>
      </c>
      <c r="AB6626">
        <v>4630</v>
      </c>
      <c r="AC6626" t="s">
        <v>121</v>
      </c>
      <c r="AD6626" t="s">
        <v>57</v>
      </c>
      <c r="AE6626" t="s">
        <v>58</v>
      </c>
      <c r="AF6626">
        <v>3</v>
      </c>
      <c r="AG6626" t="s">
        <v>124</v>
      </c>
      <c r="AH6626">
        <v>46</v>
      </c>
      <c r="AI6626">
        <v>0</v>
      </c>
      <c r="AJ6626" t="s">
        <v>118</v>
      </c>
      <c r="AK6626" t="s">
        <v>56</v>
      </c>
      <c r="AL6626" t="s">
        <v>56</v>
      </c>
      <c r="AM6626" t="s">
        <v>56</v>
      </c>
      <c r="AP6626" t="s">
        <v>99</v>
      </c>
      <c r="AR6626" t="s">
        <v>56</v>
      </c>
    </row>
    <row r="6627" spans="1:44">
      <c r="A6627">
        <f>COUNTIF(F:F,F6627)</f>
        <v>37</v>
      </c>
      <c r="B6627">
        <v>20445</v>
      </c>
      <c r="C6627" t="s">
        <v>1643</v>
      </c>
      <c r="D6627" t="s">
        <v>44</v>
      </c>
      <c r="F6627" t="s">
        <v>256</v>
      </c>
      <c r="G6627" t="s">
        <v>5215</v>
      </c>
      <c r="H6627" t="s">
        <v>258</v>
      </c>
      <c r="I6627">
        <v>2014</v>
      </c>
      <c r="J6627" t="s">
        <v>47</v>
      </c>
      <c r="K6627" s="1">
        <v>41663</v>
      </c>
      <c r="L6627" s="2">
        <v>0.3840277777777778</v>
      </c>
      <c r="M6627" t="s">
        <v>1636</v>
      </c>
      <c r="N6627" t="s">
        <v>1771</v>
      </c>
      <c r="O6627" s="7" t="s">
        <v>5216</v>
      </c>
      <c r="P6627" t="s">
        <v>116</v>
      </c>
      <c r="Q6627" t="s">
        <v>116</v>
      </c>
      <c r="R6627" t="s">
        <v>416</v>
      </c>
      <c r="S6627" t="s">
        <v>68</v>
      </c>
      <c r="T6627" t="s">
        <v>54</v>
      </c>
      <c r="U6627" t="s">
        <v>5217</v>
      </c>
      <c r="V6627" s="2">
        <v>0</v>
      </c>
      <c r="W6627" t="s">
        <v>55</v>
      </c>
      <c r="Y6627" t="s">
        <v>56</v>
      </c>
      <c r="AA6627" t="s">
        <v>120</v>
      </c>
      <c r="AB6627">
        <v>4630</v>
      </c>
      <c r="AC6627" t="s">
        <v>121</v>
      </c>
      <c r="AD6627" t="s">
        <v>57</v>
      </c>
      <c r="AE6627" t="s">
        <v>58</v>
      </c>
      <c r="AF6627">
        <v>3</v>
      </c>
      <c r="AG6627" t="s">
        <v>124</v>
      </c>
      <c r="AH6627">
        <v>46</v>
      </c>
      <c r="AI6627">
        <v>0</v>
      </c>
      <c r="AJ6627" t="s">
        <v>118</v>
      </c>
      <c r="AK6627" t="s">
        <v>56</v>
      </c>
      <c r="AL6627" t="s">
        <v>56</v>
      </c>
      <c r="AM6627" t="s">
        <v>56</v>
      </c>
      <c r="AP6627" t="s">
        <v>99</v>
      </c>
      <c r="AR6627" t="s">
        <v>56</v>
      </c>
    </row>
    <row r="6628" spans="1:44">
      <c r="A6628">
        <f>COUNTIF(F:F,F6628)</f>
        <v>37</v>
      </c>
      <c r="B6628">
        <v>20499</v>
      </c>
      <c r="C6628" t="s">
        <v>1643</v>
      </c>
      <c r="D6628" t="s">
        <v>44</v>
      </c>
      <c r="F6628" t="s">
        <v>256</v>
      </c>
      <c r="G6628" t="s">
        <v>5268</v>
      </c>
      <c r="H6628" t="s">
        <v>258</v>
      </c>
      <c r="I6628">
        <v>2014</v>
      </c>
      <c r="J6628" t="s">
        <v>47</v>
      </c>
      <c r="K6628" s="1">
        <v>41669</v>
      </c>
      <c r="L6628" s="2">
        <v>0.35694444444444445</v>
      </c>
      <c r="M6628" t="s">
        <v>1636</v>
      </c>
      <c r="N6628" t="s">
        <v>1771</v>
      </c>
      <c r="O6628" s="7" t="s">
        <v>3250</v>
      </c>
      <c r="P6628" t="s">
        <v>116</v>
      </c>
      <c r="Q6628" t="s">
        <v>116</v>
      </c>
      <c r="R6628" t="s">
        <v>416</v>
      </c>
      <c r="S6628" t="s">
        <v>68</v>
      </c>
      <c r="T6628" t="s">
        <v>54</v>
      </c>
      <c r="U6628" t="s">
        <v>5269</v>
      </c>
      <c r="V6628" s="2">
        <v>0</v>
      </c>
      <c r="W6628" t="s">
        <v>55</v>
      </c>
      <c r="Y6628" t="s">
        <v>56</v>
      </c>
      <c r="AA6628" t="s">
        <v>120</v>
      </c>
      <c r="AB6628">
        <v>4630</v>
      </c>
      <c r="AC6628" t="s">
        <v>121</v>
      </c>
      <c r="AD6628" t="s">
        <v>57</v>
      </c>
      <c r="AE6628" t="s">
        <v>58</v>
      </c>
      <c r="AF6628">
        <v>3</v>
      </c>
      <c r="AG6628" t="s">
        <v>124</v>
      </c>
      <c r="AH6628">
        <v>46</v>
      </c>
      <c r="AI6628">
        <v>0</v>
      </c>
      <c r="AJ6628" t="s">
        <v>118</v>
      </c>
      <c r="AK6628" t="s">
        <v>56</v>
      </c>
      <c r="AL6628" t="s">
        <v>56</v>
      </c>
      <c r="AM6628" t="s">
        <v>56</v>
      </c>
      <c r="AP6628" t="s">
        <v>99</v>
      </c>
      <c r="AR6628" t="s">
        <v>56</v>
      </c>
    </row>
    <row r="6629" spans="1:44">
      <c r="A6629">
        <f>COUNTIF(F:F,F6629)</f>
        <v>37</v>
      </c>
      <c r="B6629">
        <v>20583</v>
      </c>
      <c r="C6629" t="s">
        <v>1643</v>
      </c>
      <c r="D6629" t="s">
        <v>44</v>
      </c>
      <c r="F6629" t="s">
        <v>256</v>
      </c>
      <c r="G6629" t="s">
        <v>5343</v>
      </c>
      <c r="H6629" t="s">
        <v>258</v>
      </c>
      <c r="I6629">
        <v>2014</v>
      </c>
      <c r="J6629" t="s">
        <v>335</v>
      </c>
      <c r="K6629" s="1">
        <v>41694</v>
      </c>
      <c r="L6629" s="2">
        <v>0.38958333333333334</v>
      </c>
      <c r="M6629" t="s">
        <v>122</v>
      </c>
      <c r="N6629" t="s">
        <v>1614</v>
      </c>
      <c r="O6629" s="7" t="s">
        <v>5344</v>
      </c>
      <c r="P6629" t="s">
        <v>116</v>
      </c>
      <c r="Q6629" t="s">
        <v>116</v>
      </c>
      <c r="R6629" t="s">
        <v>52</v>
      </c>
      <c r="S6629" t="s">
        <v>68</v>
      </c>
      <c r="T6629" t="s">
        <v>54</v>
      </c>
      <c r="U6629" s="2">
        <v>0</v>
      </c>
      <c r="V6629" s="2">
        <v>0</v>
      </c>
      <c r="W6629" t="s">
        <v>55</v>
      </c>
      <c r="Y6629" t="s">
        <v>56</v>
      </c>
      <c r="AB6629" t="s">
        <v>56</v>
      </c>
      <c r="AD6629" t="s">
        <v>57</v>
      </c>
      <c r="AE6629" t="s">
        <v>58</v>
      </c>
      <c r="AF6629" t="s">
        <v>94</v>
      </c>
      <c r="AG6629" t="s">
        <v>95</v>
      </c>
      <c r="AH6629">
        <v>46</v>
      </c>
      <c r="AI6629">
        <v>0</v>
      </c>
      <c r="AJ6629" t="s">
        <v>118</v>
      </c>
      <c r="AK6629" t="s">
        <v>56</v>
      </c>
      <c r="AL6629" t="s">
        <v>56</v>
      </c>
      <c r="AM6629" t="s">
        <v>56</v>
      </c>
      <c r="AP6629" t="s">
        <v>99</v>
      </c>
      <c r="AR6629" t="s">
        <v>56</v>
      </c>
    </row>
    <row r="6630" spans="1:44">
      <c r="A6630">
        <f>COUNTIF(F:F,F6630)</f>
        <v>37</v>
      </c>
      <c r="B6630">
        <v>21475</v>
      </c>
      <c r="C6630" t="s">
        <v>1643</v>
      </c>
      <c r="D6630" t="s">
        <v>44</v>
      </c>
      <c r="F6630" t="s">
        <v>256</v>
      </c>
      <c r="G6630">
        <v>3370</v>
      </c>
      <c r="H6630" t="s">
        <v>258</v>
      </c>
      <c r="I6630">
        <v>2014</v>
      </c>
      <c r="J6630" t="s">
        <v>872</v>
      </c>
      <c r="K6630" s="1">
        <v>41792</v>
      </c>
      <c r="L6630" s="2">
        <v>0.4375</v>
      </c>
      <c r="M6630" t="s">
        <v>122</v>
      </c>
      <c r="N6630" t="s">
        <v>1614</v>
      </c>
      <c r="O6630" s="7" t="s">
        <v>2696</v>
      </c>
      <c r="P6630" t="s">
        <v>56</v>
      </c>
      <c r="R6630" t="s">
        <v>52</v>
      </c>
      <c r="S6630" t="s">
        <v>68</v>
      </c>
      <c r="T6630" t="s">
        <v>54</v>
      </c>
      <c r="U6630" s="2">
        <v>0</v>
      </c>
      <c r="V6630" s="2">
        <v>0</v>
      </c>
      <c r="W6630" t="s">
        <v>55</v>
      </c>
      <c r="Y6630" t="s">
        <v>56</v>
      </c>
      <c r="AB6630" t="s">
        <v>56</v>
      </c>
      <c r="AD6630" t="s">
        <v>57</v>
      </c>
      <c r="AE6630" t="s">
        <v>58</v>
      </c>
      <c r="AF6630" t="s">
        <v>94</v>
      </c>
      <c r="AG6630" t="s">
        <v>95</v>
      </c>
      <c r="AH6630">
        <v>46</v>
      </c>
      <c r="AI6630">
        <v>0</v>
      </c>
      <c r="AJ6630" t="s">
        <v>118</v>
      </c>
      <c r="AK6630" t="s">
        <v>56</v>
      </c>
      <c r="AL6630" t="s">
        <v>56</v>
      </c>
      <c r="AM6630" t="s">
        <v>56</v>
      </c>
      <c r="AP6630" t="s">
        <v>99</v>
      </c>
      <c r="AR6630" t="s">
        <v>56</v>
      </c>
    </row>
    <row r="6631" spans="1:44">
      <c r="A6631">
        <f>COUNTIF(F:F,F6631)</f>
        <v>37</v>
      </c>
      <c r="B6631">
        <v>22375</v>
      </c>
      <c r="C6631" t="s">
        <v>1643</v>
      </c>
      <c r="D6631" t="s">
        <v>44</v>
      </c>
      <c r="F6631" t="s">
        <v>256</v>
      </c>
      <c r="G6631" t="s">
        <v>6521</v>
      </c>
      <c r="H6631" t="s">
        <v>258</v>
      </c>
      <c r="I6631">
        <v>2014</v>
      </c>
      <c r="J6631" t="s">
        <v>1296</v>
      </c>
      <c r="K6631" s="1">
        <v>41887</v>
      </c>
      <c r="L6631" s="2">
        <v>0.43055555555555558</v>
      </c>
      <c r="M6631" t="s">
        <v>1636</v>
      </c>
      <c r="N6631" t="s">
        <v>6522</v>
      </c>
      <c r="O6631" s="7" t="s">
        <v>1865</v>
      </c>
      <c r="P6631" t="s">
        <v>116</v>
      </c>
      <c r="Q6631" t="s">
        <v>116</v>
      </c>
      <c r="R6631" t="s">
        <v>52</v>
      </c>
      <c r="S6631" t="s">
        <v>68</v>
      </c>
      <c r="T6631" t="s">
        <v>54</v>
      </c>
      <c r="U6631" s="3">
        <v>277.95833333333331</v>
      </c>
      <c r="V6631" s="2">
        <v>0</v>
      </c>
      <c r="W6631" t="s">
        <v>55</v>
      </c>
      <c r="Y6631" t="s">
        <v>56</v>
      </c>
      <c r="AB6631" t="s">
        <v>56</v>
      </c>
      <c r="AD6631" t="s">
        <v>57</v>
      </c>
      <c r="AE6631" t="s">
        <v>58</v>
      </c>
      <c r="AF6631" t="s">
        <v>94</v>
      </c>
      <c r="AG6631" t="s">
        <v>95</v>
      </c>
      <c r="AH6631">
        <v>46</v>
      </c>
      <c r="AI6631">
        <v>0</v>
      </c>
      <c r="AJ6631" t="s">
        <v>118</v>
      </c>
      <c r="AK6631" t="s">
        <v>56</v>
      </c>
      <c r="AL6631" t="s">
        <v>56</v>
      </c>
      <c r="AM6631">
        <v>3650191810</v>
      </c>
      <c r="AN6631" t="s">
        <v>61</v>
      </c>
      <c r="AO6631" s="1">
        <v>42733</v>
      </c>
      <c r="AP6631" t="s">
        <v>116</v>
      </c>
      <c r="AQ6631" t="s">
        <v>234</v>
      </c>
      <c r="AR6631" t="s">
        <v>211</v>
      </c>
    </row>
    <row r="6632" spans="1:44">
      <c r="A6632">
        <f>COUNTIF(F:F,F6632)</f>
        <v>37</v>
      </c>
      <c r="B6632">
        <v>23403</v>
      </c>
      <c r="C6632" t="s">
        <v>1643</v>
      </c>
      <c r="D6632" t="s">
        <v>44</v>
      </c>
      <c r="F6632" t="s">
        <v>256</v>
      </c>
      <c r="G6632" t="s">
        <v>7280</v>
      </c>
      <c r="H6632" t="s">
        <v>258</v>
      </c>
      <c r="I6632">
        <v>2015</v>
      </c>
      <c r="J6632" t="s">
        <v>335</v>
      </c>
      <c r="K6632" s="1">
        <v>42038</v>
      </c>
      <c r="L6632" s="2">
        <v>0.60138888888888886</v>
      </c>
      <c r="M6632" t="s">
        <v>122</v>
      </c>
      <c r="N6632" t="s">
        <v>1614</v>
      </c>
      <c r="O6632" s="7" t="s">
        <v>7281</v>
      </c>
      <c r="P6632" t="s">
        <v>56</v>
      </c>
      <c r="R6632" t="s">
        <v>52</v>
      </c>
      <c r="S6632" t="s">
        <v>68</v>
      </c>
      <c r="T6632" t="s">
        <v>54</v>
      </c>
      <c r="U6632" t="s">
        <v>7282</v>
      </c>
      <c r="V6632" s="2">
        <v>0</v>
      </c>
      <c r="W6632" t="s">
        <v>55</v>
      </c>
      <c r="Y6632" t="s">
        <v>56</v>
      </c>
      <c r="AB6632" t="s">
        <v>56</v>
      </c>
      <c r="AD6632" t="s">
        <v>57</v>
      </c>
      <c r="AE6632" t="s">
        <v>58</v>
      </c>
      <c r="AF6632" t="s">
        <v>94</v>
      </c>
      <c r="AG6632" t="s">
        <v>95</v>
      </c>
      <c r="AH6632">
        <v>46</v>
      </c>
      <c r="AI6632">
        <v>0</v>
      </c>
      <c r="AJ6632" t="s">
        <v>118</v>
      </c>
      <c r="AK6632" t="s">
        <v>56</v>
      </c>
      <c r="AL6632" t="s">
        <v>56</v>
      </c>
      <c r="AM6632" t="s">
        <v>56</v>
      </c>
      <c r="AP6632" t="s">
        <v>99</v>
      </c>
      <c r="AR6632" t="s">
        <v>56</v>
      </c>
    </row>
    <row r="6633" spans="1:44">
      <c r="A6633">
        <f>COUNTIF(F:F,F6633)</f>
        <v>37</v>
      </c>
      <c r="B6633">
        <v>23995</v>
      </c>
      <c r="C6633" t="s">
        <v>1643</v>
      </c>
      <c r="D6633" t="s">
        <v>44</v>
      </c>
      <c r="F6633" t="s">
        <v>256</v>
      </c>
      <c r="G6633" t="s">
        <v>7850</v>
      </c>
      <c r="H6633" t="s">
        <v>258</v>
      </c>
      <c r="I6633">
        <v>2015</v>
      </c>
      <c r="J6633" t="s">
        <v>751</v>
      </c>
      <c r="K6633" s="1">
        <v>42152</v>
      </c>
      <c r="L6633" s="2">
        <v>0.62916666666666665</v>
      </c>
      <c r="M6633" t="s">
        <v>122</v>
      </c>
      <c r="N6633" t="s">
        <v>1558</v>
      </c>
      <c r="O6633" s="7" t="s">
        <v>1722</v>
      </c>
      <c r="P6633" t="s">
        <v>116</v>
      </c>
      <c r="Q6633" t="s">
        <v>116</v>
      </c>
      <c r="R6633" t="s">
        <v>52</v>
      </c>
      <c r="S6633" t="s">
        <v>68</v>
      </c>
      <c r="T6633" t="s">
        <v>54</v>
      </c>
      <c r="U6633" s="2">
        <v>0</v>
      </c>
      <c r="V6633" s="2">
        <v>0</v>
      </c>
      <c r="W6633" t="s">
        <v>55</v>
      </c>
      <c r="Y6633" t="s">
        <v>56</v>
      </c>
      <c r="AB6633" t="s">
        <v>56</v>
      </c>
      <c r="AD6633" t="s">
        <v>57</v>
      </c>
      <c r="AE6633" t="s">
        <v>58</v>
      </c>
      <c r="AF6633" t="s">
        <v>94</v>
      </c>
      <c r="AG6633" t="s">
        <v>95</v>
      </c>
      <c r="AH6633">
        <v>46</v>
      </c>
      <c r="AI6633">
        <v>0</v>
      </c>
      <c r="AJ6633" t="s">
        <v>118</v>
      </c>
      <c r="AK6633" t="s">
        <v>56</v>
      </c>
      <c r="AL6633" t="s">
        <v>56</v>
      </c>
      <c r="AM6633">
        <v>3650191808</v>
      </c>
      <c r="AN6633" t="s">
        <v>61</v>
      </c>
      <c r="AO6633" s="1">
        <v>42703</v>
      </c>
      <c r="AP6633" t="s">
        <v>116</v>
      </c>
      <c r="AQ6633" t="s">
        <v>234</v>
      </c>
      <c r="AR6633" t="s">
        <v>211</v>
      </c>
    </row>
    <row r="6634" spans="1:44">
      <c r="A6634">
        <f>COUNTIF(F:F,F6634)</f>
        <v>37</v>
      </c>
      <c r="B6634">
        <v>25303</v>
      </c>
      <c r="C6634" t="s">
        <v>1643</v>
      </c>
      <c r="D6634" t="s">
        <v>44</v>
      </c>
      <c r="F6634" t="s">
        <v>256</v>
      </c>
      <c r="G6634" t="s">
        <v>9071</v>
      </c>
      <c r="H6634" t="s">
        <v>258</v>
      </c>
      <c r="I6634">
        <v>2016</v>
      </c>
      <c r="J6634" t="s">
        <v>47</v>
      </c>
      <c r="K6634" s="1">
        <v>42396</v>
      </c>
      <c r="L6634" s="2">
        <v>0.59375</v>
      </c>
      <c r="M6634" t="s">
        <v>122</v>
      </c>
      <c r="N6634" t="s">
        <v>1614</v>
      </c>
      <c r="O6634" s="7" t="s">
        <v>2696</v>
      </c>
      <c r="P6634" t="s">
        <v>116</v>
      </c>
      <c r="Q6634" t="s">
        <v>116</v>
      </c>
      <c r="R6634" t="s">
        <v>52</v>
      </c>
      <c r="S6634" t="s">
        <v>68</v>
      </c>
      <c r="T6634" t="s">
        <v>54</v>
      </c>
      <c r="U6634" t="s">
        <v>9072</v>
      </c>
      <c r="V6634" s="2">
        <v>0</v>
      </c>
      <c r="W6634" t="s">
        <v>55</v>
      </c>
      <c r="Y6634" t="s">
        <v>56</v>
      </c>
      <c r="AB6634" t="s">
        <v>56</v>
      </c>
      <c r="AD6634" t="s">
        <v>57</v>
      </c>
      <c r="AE6634" t="s">
        <v>58</v>
      </c>
      <c r="AF6634" t="s">
        <v>94</v>
      </c>
      <c r="AG6634" t="s">
        <v>95</v>
      </c>
      <c r="AH6634">
        <v>46</v>
      </c>
      <c r="AI6634">
        <v>0</v>
      </c>
      <c r="AJ6634" t="s">
        <v>118</v>
      </c>
      <c r="AK6634" t="s">
        <v>56</v>
      </c>
      <c r="AL6634" t="s">
        <v>56</v>
      </c>
      <c r="AM6634">
        <v>3650191803</v>
      </c>
      <c r="AN6634" t="s">
        <v>659</v>
      </c>
      <c r="AO6634" s="1">
        <v>42654</v>
      </c>
      <c r="AP6634" t="s">
        <v>116</v>
      </c>
      <c r="AR6634" t="s">
        <v>56</v>
      </c>
    </row>
    <row r="6635" spans="1:44">
      <c r="A6635">
        <f>COUNTIF(F:F,F6635)</f>
        <v>37</v>
      </c>
      <c r="B6635">
        <v>25572</v>
      </c>
      <c r="C6635" t="s">
        <v>1643</v>
      </c>
      <c r="D6635" t="s">
        <v>44</v>
      </c>
      <c r="F6635" t="s">
        <v>256</v>
      </c>
      <c r="G6635" t="s">
        <v>9360</v>
      </c>
      <c r="H6635" t="s">
        <v>258</v>
      </c>
      <c r="I6635">
        <v>2016</v>
      </c>
      <c r="J6635" t="s">
        <v>543</v>
      </c>
      <c r="K6635" s="1">
        <v>42467</v>
      </c>
      <c r="L6635" s="2">
        <v>0.42638888888888887</v>
      </c>
      <c r="M6635" t="s">
        <v>122</v>
      </c>
      <c r="N6635" t="s">
        <v>3516</v>
      </c>
      <c r="O6635" s="7" t="s">
        <v>9361</v>
      </c>
      <c r="P6635" t="s">
        <v>116</v>
      </c>
      <c r="Q6635" t="s">
        <v>116</v>
      </c>
      <c r="R6635" t="s">
        <v>416</v>
      </c>
      <c r="S6635" t="s">
        <v>68</v>
      </c>
      <c r="T6635" t="s">
        <v>54</v>
      </c>
      <c r="U6635" t="s">
        <v>9362</v>
      </c>
      <c r="V6635" s="2">
        <v>0</v>
      </c>
      <c r="W6635" t="s">
        <v>55</v>
      </c>
      <c r="Y6635" t="s">
        <v>56</v>
      </c>
      <c r="AB6635" t="s">
        <v>56</v>
      </c>
      <c r="AD6635" t="s">
        <v>57</v>
      </c>
      <c r="AE6635" t="s">
        <v>58</v>
      </c>
      <c r="AF6635">
        <v>24</v>
      </c>
      <c r="AG6635" t="s">
        <v>222</v>
      </c>
      <c r="AH6635">
        <v>46</v>
      </c>
      <c r="AI6635">
        <v>0</v>
      </c>
      <c r="AJ6635" t="s">
        <v>118</v>
      </c>
      <c r="AK6635" t="s">
        <v>56</v>
      </c>
      <c r="AL6635" t="s">
        <v>56</v>
      </c>
      <c r="AM6635">
        <v>3650191800</v>
      </c>
      <c r="AN6635" t="s">
        <v>659</v>
      </c>
      <c r="AO6635" s="1">
        <v>42654</v>
      </c>
      <c r="AP6635" t="s">
        <v>116</v>
      </c>
      <c r="AR6635" t="s">
        <v>56</v>
      </c>
    </row>
    <row r="6636" spans="1:44">
      <c r="A6636">
        <f>COUNTIF(F:F,F6636)</f>
        <v>37</v>
      </c>
      <c r="B6636">
        <v>26200</v>
      </c>
      <c r="C6636" t="s">
        <v>1643</v>
      </c>
      <c r="D6636" t="s">
        <v>44</v>
      </c>
      <c r="F6636" t="s">
        <v>256</v>
      </c>
      <c r="G6636" t="s">
        <v>10187</v>
      </c>
      <c r="H6636" t="s">
        <v>258</v>
      </c>
      <c r="I6636">
        <v>2016</v>
      </c>
      <c r="J6636" t="s">
        <v>1296</v>
      </c>
      <c r="K6636" s="1">
        <v>42643</v>
      </c>
      <c r="L6636" s="2">
        <v>0.36458333333333331</v>
      </c>
      <c r="M6636" t="s">
        <v>1636</v>
      </c>
      <c r="N6636" t="s">
        <v>1771</v>
      </c>
      <c r="O6636" s="7" t="s">
        <v>10188</v>
      </c>
      <c r="P6636" t="s">
        <v>116</v>
      </c>
      <c r="Q6636" t="s">
        <v>116</v>
      </c>
      <c r="R6636" t="s">
        <v>416</v>
      </c>
      <c r="S6636" t="s">
        <v>68</v>
      </c>
      <c r="T6636" t="s">
        <v>54</v>
      </c>
      <c r="U6636" t="s">
        <v>10189</v>
      </c>
      <c r="V6636" s="2">
        <v>0</v>
      </c>
      <c r="W6636" t="s">
        <v>55</v>
      </c>
      <c r="Y6636" t="s">
        <v>56</v>
      </c>
      <c r="AB6636" t="s">
        <v>56</v>
      </c>
      <c r="AD6636" t="s">
        <v>57</v>
      </c>
      <c r="AE6636" t="s">
        <v>58</v>
      </c>
      <c r="AF6636" t="s">
        <v>94</v>
      </c>
      <c r="AG6636" t="s">
        <v>95</v>
      </c>
      <c r="AH6636">
        <v>46</v>
      </c>
      <c r="AI6636">
        <v>0</v>
      </c>
      <c r="AJ6636" t="s">
        <v>118</v>
      </c>
      <c r="AK6636" t="s">
        <v>56</v>
      </c>
      <c r="AL6636" t="s">
        <v>56</v>
      </c>
      <c r="AM6636" t="s">
        <v>56</v>
      </c>
      <c r="AP6636" t="s">
        <v>99</v>
      </c>
      <c r="AR6636" t="s">
        <v>56</v>
      </c>
    </row>
    <row r="6637" spans="1:44">
      <c r="A6637">
        <f>COUNTIF(F:F,F6637)</f>
        <v>37</v>
      </c>
      <c r="B6637">
        <v>26203</v>
      </c>
      <c r="C6637" t="s">
        <v>1643</v>
      </c>
      <c r="D6637" t="s">
        <v>44</v>
      </c>
      <c r="F6637" t="s">
        <v>256</v>
      </c>
      <c r="G6637" t="s">
        <v>10192</v>
      </c>
      <c r="H6637" t="s">
        <v>258</v>
      </c>
      <c r="I6637">
        <v>2016</v>
      </c>
      <c r="J6637" t="s">
        <v>1296</v>
      </c>
      <c r="K6637" s="1">
        <v>42643</v>
      </c>
      <c r="L6637" s="2">
        <v>0.36874999999999997</v>
      </c>
      <c r="M6637" t="s">
        <v>1636</v>
      </c>
      <c r="N6637" t="s">
        <v>1771</v>
      </c>
      <c r="O6637" s="7" t="s">
        <v>10193</v>
      </c>
      <c r="P6637" t="s">
        <v>116</v>
      </c>
      <c r="Q6637" t="s">
        <v>116</v>
      </c>
      <c r="R6637" t="s">
        <v>52</v>
      </c>
      <c r="S6637" t="s">
        <v>68</v>
      </c>
      <c r="T6637" t="s">
        <v>54</v>
      </c>
      <c r="U6637" t="s">
        <v>10194</v>
      </c>
      <c r="V6637" s="2">
        <v>0</v>
      </c>
      <c r="W6637" t="s">
        <v>55</v>
      </c>
      <c r="Y6637" t="s">
        <v>56</v>
      </c>
      <c r="AB6637" t="s">
        <v>56</v>
      </c>
      <c r="AD6637" t="s">
        <v>57</v>
      </c>
      <c r="AE6637" t="s">
        <v>58</v>
      </c>
      <c r="AF6637" t="s">
        <v>94</v>
      </c>
      <c r="AG6637" t="s">
        <v>95</v>
      </c>
      <c r="AH6637">
        <v>46</v>
      </c>
      <c r="AI6637">
        <v>0</v>
      </c>
      <c r="AJ6637" t="s">
        <v>118</v>
      </c>
      <c r="AK6637" t="s">
        <v>56</v>
      </c>
      <c r="AL6637" t="s">
        <v>56</v>
      </c>
      <c r="AM6637" t="s">
        <v>56</v>
      </c>
      <c r="AP6637" t="s">
        <v>99</v>
      </c>
      <c r="AR6637" t="s">
        <v>56</v>
      </c>
    </row>
    <row r="6638" spans="1:44">
      <c r="A6638">
        <f>COUNTIF(F:F,F6638)</f>
        <v>37</v>
      </c>
      <c r="B6638">
        <v>26204</v>
      </c>
      <c r="C6638" t="s">
        <v>1643</v>
      </c>
      <c r="D6638" t="s">
        <v>44</v>
      </c>
      <c r="F6638" t="s">
        <v>256</v>
      </c>
      <c r="G6638" t="s">
        <v>3972</v>
      </c>
      <c r="H6638" t="s">
        <v>258</v>
      </c>
      <c r="I6638">
        <v>2016</v>
      </c>
      <c r="J6638" t="s">
        <v>1296</v>
      </c>
      <c r="K6638" s="1">
        <v>42643</v>
      </c>
      <c r="L6638" s="2">
        <v>0.36944444444444446</v>
      </c>
      <c r="M6638" t="s">
        <v>1636</v>
      </c>
      <c r="N6638" t="s">
        <v>1771</v>
      </c>
      <c r="O6638" s="7" t="s">
        <v>10186</v>
      </c>
      <c r="P6638" t="s">
        <v>116</v>
      </c>
      <c r="Q6638" t="s">
        <v>116</v>
      </c>
      <c r="R6638" t="s">
        <v>52</v>
      </c>
      <c r="S6638" t="s">
        <v>68</v>
      </c>
      <c r="T6638" t="s">
        <v>54</v>
      </c>
      <c r="U6638" s="3">
        <v>1.4722222222222223</v>
      </c>
      <c r="V6638" s="2">
        <v>0</v>
      </c>
      <c r="W6638" t="s">
        <v>55</v>
      </c>
      <c r="Y6638" t="s">
        <v>56</v>
      </c>
      <c r="AB6638" t="s">
        <v>56</v>
      </c>
      <c r="AD6638" t="s">
        <v>57</v>
      </c>
      <c r="AE6638" t="s">
        <v>58</v>
      </c>
      <c r="AF6638" t="s">
        <v>94</v>
      </c>
      <c r="AG6638" t="s">
        <v>95</v>
      </c>
      <c r="AH6638">
        <v>46</v>
      </c>
      <c r="AI6638">
        <v>0</v>
      </c>
      <c r="AJ6638" t="s">
        <v>118</v>
      </c>
      <c r="AK6638" t="s">
        <v>56</v>
      </c>
      <c r="AL6638" t="s">
        <v>56</v>
      </c>
      <c r="AM6638" t="s">
        <v>56</v>
      </c>
      <c r="AP6638" t="s">
        <v>99</v>
      </c>
      <c r="AR6638" t="s">
        <v>56</v>
      </c>
    </row>
    <row r="6639" spans="1:44">
      <c r="A6639">
        <f>COUNTIF(F:F,F6639)</f>
        <v>2</v>
      </c>
      <c r="B6639">
        <v>11957</v>
      </c>
      <c r="C6639" t="s">
        <v>43</v>
      </c>
      <c r="D6639" t="s">
        <v>44</v>
      </c>
      <c r="F6639" t="s">
        <v>9161</v>
      </c>
      <c r="G6639" t="s">
        <v>9162</v>
      </c>
      <c r="H6639" t="s">
        <v>2402</v>
      </c>
      <c r="I6639">
        <v>2016</v>
      </c>
      <c r="J6639" t="s">
        <v>335</v>
      </c>
      <c r="K6639" s="1">
        <v>42423</v>
      </c>
      <c r="L6639" s="2">
        <v>0.47152777777777777</v>
      </c>
      <c r="M6639" t="s">
        <v>1636</v>
      </c>
      <c r="N6639" t="s">
        <v>1771</v>
      </c>
      <c r="O6639" s="7" t="s">
        <v>9163</v>
      </c>
      <c r="P6639" t="s">
        <v>116</v>
      </c>
      <c r="Q6639" t="s">
        <v>116</v>
      </c>
      <c r="R6639" t="s">
        <v>416</v>
      </c>
      <c r="S6639" t="s">
        <v>68</v>
      </c>
      <c r="T6639" t="s">
        <v>54</v>
      </c>
      <c r="U6639" t="s">
        <v>9164</v>
      </c>
      <c r="V6639" s="2">
        <v>0</v>
      </c>
      <c r="W6639" t="s">
        <v>55</v>
      </c>
      <c r="Y6639" t="s">
        <v>56</v>
      </c>
      <c r="AA6639" t="s">
        <v>120</v>
      </c>
      <c r="AB6639">
        <v>4452</v>
      </c>
      <c r="AC6639" t="s">
        <v>7119</v>
      </c>
      <c r="AD6639" t="s">
        <v>57</v>
      </c>
      <c r="AE6639" t="s">
        <v>58</v>
      </c>
      <c r="AF6639">
        <v>23</v>
      </c>
      <c r="AG6639" t="s">
        <v>59</v>
      </c>
      <c r="AH6639">
        <v>46</v>
      </c>
      <c r="AI6639">
        <v>0</v>
      </c>
      <c r="AJ6639" t="s">
        <v>118</v>
      </c>
      <c r="AK6639" t="s">
        <v>56</v>
      </c>
      <c r="AL6639" t="s">
        <v>56</v>
      </c>
      <c r="AM6639">
        <v>3650188727</v>
      </c>
      <c r="AN6639" t="s">
        <v>261</v>
      </c>
      <c r="AO6639" s="1">
        <v>42464</v>
      </c>
      <c r="AP6639" t="s">
        <v>116</v>
      </c>
      <c r="AR6639" t="s">
        <v>56</v>
      </c>
    </row>
    <row r="6640" spans="1:44">
      <c r="A6640">
        <f>COUNTIF(F:F,F6640)</f>
        <v>2</v>
      </c>
      <c r="B6640">
        <v>25858</v>
      </c>
      <c r="C6640" t="s">
        <v>1643</v>
      </c>
      <c r="D6640" t="s">
        <v>44</v>
      </c>
      <c r="F6640" t="s">
        <v>9161</v>
      </c>
      <c r="G6640">
        <v>7059</v>
      </c>
      <c r="H6640" t="s">
        <v>2402</v>
      </c>
      <c r="I6640">
        <v>2016</v>
      </c>
      <c r="J6640" t="s">
        <v>986</v>
      </c>
      <c r="K6640" s="1">
        <v>42555</v>
      </c>
      <c r="L6640" s="2">
        <v>0.44930555555555557</v>
      </c>
      <c r="M6640" t="s">
        <v>122</v>
      </c>
      <c r="N6640" t="s">
        <v>1614</v>
      </c>
      <c r="O6640" s="7" t="s">
        <v>9872</v>
      </c>
      <c r="P6640" t="s">
        <v>56</v>
      </c>
      <c r="R6640" t="s">
        <v>52</v>
      </c>
      <c r="S6640" t="s">
        <v>68</v>
      </c>
      <c r="T6640" t="s">
        <v>54</v>
      </c>
      <c r="U6640" s="2">
        <v>0</v>
      </c>
      <c r="V6640" s="2">
        <v>0</v>
      </c>
      <c r="W6640" t="s">
        <v>55</v>
      </c>
      <c r="Y6640" t="s">
        <v>56</v>
      </c>
      <c r="AB6640" t="s">
        <v>56</v>
      </c>
      <c r="AD6640" t="s">
        <v>57</v>
      </c>
      <c r="AE6640" t="s">
        <v>58</v>
      </c>
      <c r="AF6640" t="s">
        <v>94</v>
      </c>
      <c r="AG6640" t="s">
        <v>95</v>
      </c>
      <c r="AH6640">
        <v>46</v>
      </c>
      <c r="AI6640">
        <v>0</v>
      </c>
      <c r="AJ6640" t="s">
        <v>118</v>
      </c>
      <c r="AK6640" t="s">
        <v>56</v>
      </c>
      <c r="AL6640" t="s">
        <v>56</v>
      </c>
      <c r="AM6640" t="s">
        <v>56</v>
      </c>
      <c r="AP6640" t="s">
        <v>99</v>
      </c>
      <c r="AR6640" t="s">
        <v>56</v>
      </c>
    </row>
    <row r="6641" spans="1:44">
      <c r="A6641">
        <f>COUNTIF(F:F,F6641)</f>
        <v>7</v>
      </c>
      <c r="B6641">
        <v>9717</v>
      </c>
      <c r="C6641" t="s">
        <v>43</v>
      </c>
      <c r="D6641" t="s">
        <v>44</v>
      </c>
      <c r="F6641" t="s">
        <v>597</v>
      </c>
      <c r="G6641" t="s">
        <v>598</v>
      </c>
      <c r="H6641" t="s">
        <v>599</v>
      </c>
      <c r="I6641">
        <v>2013</v>
      </c>
      <c r="J6641" t="s">
        <v>543</v>
      </c>
      <c r="K6641" s="1">
        <v>41373</v>
      </c>
      <c r="L6641" s="2">
        <v>0.4291666666666667</v>
      </c>
      <c r="M6641" t="s">
        <v>113</v>
      </c>
      <c r="N6641" t="s">
        <v>114</v>
      </c>
      <c r="O6641" s="7" t="s">
        <v>600</v>
      </c>
      <c r="P6641" t="s">
        <v>132</v>
      </c>
      <c r="Q6641" t="s">
        <v>132</v>
      </c>
      <c r="R6641" t="s">
        <v>52</v>
      </c>
      <c r="S6641" t="s">
        <v>68</v>
      </c>
      <c r="T6641" t="s">
        <v>54</v>
      </c>
      <c r="U6641" s="2">
        <v>0</v>
      </c>
      <c r="V6641" s="2">
        <v>0</v>
      </c>
      <c r="W6641" t="s">
        <v>55</v>
      </c>
      <c r="Y6641" t="s">
        <v>56</v>
      </c>
      <c r="AB6641" t="s">
        <v>56</v>
      </c>
      <c r="AD6641" t="s">
        <v>57</v>
      </c>
      <c r="AE6641" t="s">
        <v>58</v>
      </c>
      <c r="AF6641" t="s">
        <v>94</v>
      </c>
      <c r="AG6641" t="s">
        <v>95</v>
      </c>
      <c r="AH6641">
        <v>42</v>
      </c>
      <c r="AI6641">
        <v>0</v>
      </c>
      <c r="AJ6641" t="s">
        <v>133</v>
      </c>
      <c r="AK6641" t="s">
        <v>134</v>
      </c>
      <c r="AL6641" t="s">
        <v>135</v>
      </c>
      <c r="AM6641">
        <v>3650164034</v>
      </c>
      <c r="AN6641" t="s">
        <v>61</v>
      </c>
      <c r="AO6641" s="1">
        <v>41439</v>
      </c>
      <c r="AP6641" t="s">
        <v>132</v>
      </c>
      <c r="AQ6641" t="s">
        <v>148</v>
      </c>
      <c r="AR6641" t="s">
        <v>63</v>
      </c>
    </row>
    <row r="6642" spans="1:44">
      <c r="A6642">
        <f>COUNTIF(F:F,F6642)</f>
        <v>7</v>
      </c>
      <c r="B6642">
        <v>9718</v>
      </c>
      <c r="C6642" t="s">
        <v>43</v>
      </c>
      <c r="D6642" t="s">
        <v>44</v>
      </c>
      <c r="F6642" t="s">
        <v>597</v>
      </c>
      <c r="G6642" t="s">
        <v>601</v>
      </c>
      <c r="H6642" t="s">
        <v>599</v>
      </c>
      <c r="I6642">
        <v>2013</v>
      </c>
      <c r="J6642" t="s">
        <v>543</v>
      </c>
      <c r="K6642" s="1">
        <v>41373</v>
      </c>
      <c r="L6642" s="2">
        <v>0.43124999999999997</v>
      </c>
      <c r="M6642" t="s">
        <v>113</v>
      </c>
      <c r="N6642" t="s">
        <v>114</v>
      </c>
      <c r="O6642" s="7" t="s">
        <v>602</v>
      </c>
      <c r="P6642" t="s">
        <v>132</v>
      </c>
      <c r="Q6642" t="s">
        <v>132</v>
      </c>
      <c r="R6642" t="s">
        <v>52</v>
      </c>
      <c r="S6642" t="s">
        <v>68</v>
      </c>
      <c r="T6642" t="s">
        <v>54</v>
      </c>
      <c r="U6642" s="2">
        <v>0</v>
      </c>
      <c r="V6642" s="2">
        <v>0</v>
      </c>
      <c r="W6642" t="s">
        <v>55</v>
      </c>
      <c r="Y6642" t="s">
        <v>56</v>
      </c>
      <c r="AB6642" t="s">
        <v>56</v>
      </c>
      <c r="AD6642" t="s">
        <v>57</v>
      </c>
      <c r="AE6642" t="s">
        <v>58</v>
      </c>
      <c r="AF6642" t="s">
        <v>94</v>
      </c>
      <c r="AG6642" t="s">
        <v>95</v>
      </c>
      <c r="AH6642">
        <v>42</v>
      </c>
      <c r="AI6642">
        <v>0</v>
      </c>
      <c r="AJ6642" t="s">
        <v>133</v>
      </c>
      <c r="AK6642" t="s">
        <v>56</v>
      </c>
      <c r="AL6642" t="s">
        <v>56</v>
      </c>
      <c r="AM6642">
        <v>3650164035</v>
      </c>
      <c r="AN6642" t="s">
        <v>61</v>
      </c>
      <c r="AO6642" s="1">
        <v>41465</v>
      </c>
      <c r="AP6642" t="s">
        <v>132</v>
      </c>
      <c r="AQ6642" t="s">
        <v>148</v>
      </c>
      <c r="AR6642" t="s">
        <v>603</v>
      </c>
    </row>
    <row r="6643" spans="1:44">
      <c r="A6643">
        <f>COUNTIF(F:F,F6643)</f>
        <v>7</v>
      </c>
      <c r="B6643">
        <v>16458</v>
      </c>
      <c r="C6643" t="s">
        <v>3574</v>
      </c>
      <c r="D6643" t="s">
        <v>44</v>
      </c>
      <c r="F6643" t="s">
        <v>597</v>
      </c>
      <c r="G6643" t="s">
        <v>9572</v>
      </c>
      <c r="H6643" t="s">
        <v>599</v>
      </c>
      <c r="I6643">
        <v>2016</v>
      </c>
      <c r="J6643" t="s">
        <v>751</v>
      </c>
      <c r="K6643" s="1">
        <v>42501</v>
      </c>
      <c r="L6643" s="2">
        <v>0.57916666666666672</v>
      </c>
      <c r="M6643" t="s">
        <v>1636</v>
      </c>
      <c r="N6643" t="s">
        <v>3596</v>
      </c>
      <c r="O6643" s="7" t="s">
        <v>9573</v>
      </c>
      <c r="P6643" t="s">
        <v>132</v>
      </c>
      <c r="Q6643" t="s">
        <v>132</v>
      </c>
      <c r="R6643" t="s">
        <v>52</v>
      </c>
      <c r="S6643" t="s">
        <v>68</v>
      </c>
      <c r="T6643" t="s">
        <v>54</v>
      </c>
      <c r="U6643" s="2">
        <v>0</v>
      </c>
      <c r="V6643" s="2">
        <v>0</v>
      </c>
      <c r="W6643" t="s">
        <v>55</v>
      </c>
      <c r="Y6643" t="s">
        <v>56</v>
      </c>
      <c r="AB6643" t="s">
        <v>56</v>
      </c>
      <c r="AD6643" t="s">
        <v>57</v>
      </c>
      <c r="AE6643" t="s">
        <v>58</v>
      </c>
      <c r="AF6643" t="s">
        <v>985</v>
      </c>
      <c r="AG6643" t="s">
        <v>1688</v>
      </c>
      <c r="AH6643">
        <v>42</v>
      </c>
      <c r="AI6643">
        <v>137</v>
      </c>
      <c r="AJ6643" t="s">
        <v>1732</v>
      </c>
      <c r="AK6643" t="s">
        <v>56</v>
      </c>
      <c r="AL6643" t="s">
        <v>56</v>
      </c>
      <c r="AM6643" t="s">
        <v>56</v>
      </c>
      <c r="AP6643" t="s">
        <v>99</v>
      </c>
      <c r="AR6643" t="s">
        <v>56</v>
      </c>
    </row>
    <row r="6644" spans="1:44">
      <c r="A6644">
        <f>COUNTIF(F:F,F6644)</f>
        <v>7</v>
      </c>
      <c r="B6644">
        <v>16590</v>
      </c>
      <c r="C6644" t="s">
        <v>3574</v>
      </c>
      <c r="D6644" t="s">
        <v>44</v>
      </c>
      <c r="F6644" t="s">
        <v>597</v>
      </c>
      <c r="G6644" t="s">
        <v>9655</v>
      </c>
      <c r="H6644" t="s">
        <v>599</v>
      </c>
      <c r="I6644">
        <v>2016</v>
      </c>
      <c r="J6644" t="s">
        <v>751</v>
      </c>
      <c r="K6644" s="1">
        <v>42507</v>
      </c>
      <c r="L6644" s="2">
        <v>0.46111111111111108</v>
      </c>
      <c r="M6644" t="s">
        <v>1636</v>
      </c>
      <c r="N6644" t="s">
        <v>3596</v>
      </c>
      <c r="O6644" s="7" t="s">
        <v>3745</v>
      </c>
      <c r="P6644" t="s">
        <v>132</v>
      </c>
      <c r="Q6644" t="s">
        <v>132</v>
      </c>
      <c r="R6644" t="s">
        <v>52</v>
      </c>
      <c r="S6644" t="s">
        <v>68</v>
      </c>
      <c r="T6644" t="s">
        <v>54</v>
      </c>
      <c r="U6644" s="2">
        <v>0</v>
      </c>
      <c r="V6644" s="2">
        <v>0</v>
      </c>
      <c r="W6644" t="s">
        <v>55</v>
      </c>
      <c r="Y6644" t="s">
        <v>56</v>
      </c>
      <c r="AB6644" t="s">
        <v>56</v>
      </c>
      <c r="AD6644" t="s">
        <v>57</v>
      </c>
      <c r="AE6644" t="s">
        <v>58</v>
      </c>
      <c r="AF6644">
        <v>24</v>
      </c>
      <c r="AG6644" t="s">
        <v>222</v>
      </c>
      <c r="AH6644">
        <v>4</v>
      </c>
      <c r="AI6644">
        <v>115</v>
      </c>
      <c r="AJ6644" t="s">
        <v>3579</v>
      </c>
      <c r="AK6644" t="s">
        <v>56</v>
      </c>
      <c r="AL6644" t="s">
        <v>56</v>
      </c>
      <c r="AM6644" t="s">
        <v>56</v>
      </c>
      <c r="AP6644" t="s">
        <v>99</v>
      </c>
      <c r="AR6644" t="s">
        <v>56</v>
      </c>
    </row>
    <row r="6645" spans="1:44">
      <c r="A6645">
        <f>COUNTIF(F:F,F6645)</f>
        <v>7</v>
      </c>
      <c r="B6645">
        <v>16609</v>
      </c>
      <c r="C6645" t="s">
        <v>3574</v>
      </c>
      <c r="D6645" t="s">
        <v>44</v>
      </c>
      <c r="F6645" t="s">
        <v>597</v>
      </c>
      <c r="G6645" t="s">
        <v>9657</v>
      </c>
      <c r="H6645" t="s">
        <v>599</v>
      </c>
      <c r="I6645">
        <v>2016</v>
      </c>
      <c r="J6645" t="s">
        <v>751</v>
      </c>
      <c r="K6645" s="1">
        <v>42507</v>
      </c>
      <c r="L6645" s="2">
        <v>0.61319444444444449</v>
      </c>
      <c r="M6645" t="s">
        <v>1636</v>
      </c>
      <c r="N6645" t="s">
        <v>3596</v>
      </c>
      <c r="O6645" s="7" t="s">
        <v>9597</v>
      </c>
      <c r="P6645" t="s">
        <v>56</v>
      </c>
      <c r="R6645" t="s">
        <v>52</v>
      </c>
      <c r="S6645" t="s">
        <v>68</v>
      </c>
      <c r="T6645" t="s">
        <v>54</v>
      </c>
      <c r="U6645" s="2">
        <v>0</v>
      </c>
      <c r="V6645" s="2">
        <v>0</v>
      </c>
      <c r="W6645" t="s">
        <v>55</v>
      </c>
      <c r="Y6645" t="s">
        <v>56</v>
      </c>
      <c r="AB6645" t="s">
        <v>56</v>
      </c>
      <c r="AD6645" t="s">
        <v>57</v>
      </c>
      <c r="AE6645" t="s">
        <v>58</v>
      </c>
      <c r="AF6645">
        <v>24</v>
      </c>
      <c r="AG6645" t="s">
        <v>222</v>
      </c>
      <c r="AH6645">
        <v>4</v>
      </c>
      <c r="AI6645">
        <v>115</v>
      </c>
      <c r="AJ6645" t="s">
        <v>3579</v>
      </c>
      <c r="AK6645" t="s">
        <v>56</v>
      </c>
      <c r="AL6645" t="s">
        <v>56</v>
      </c>
      <c r="AM6645" t="s">
        <v>56</v>
      </c>
      <c r="AP6645" t="s">
        <v>99</v>
      </c>
      <c r="AR6645" t="s">
        <v>56</v>
      </c>
    </row>
    <row r="6646" spans="1:44">
      <c r="A6646">
        <f>COUNTIF(F:F,F6646)</f>
        <v>7</v>
      </c>
      <c r="B6646">
        <v>24109</v>
      </c>
      <c r="C6646" t="s">
        <v>1643</v>
      </c>
      <c r="D6646" t="s">
        <v>44</v>
      </c>
      <c r="F6646" t="s">
        <v>597</v>
      </c>
      <c r="G6646" t="s">
        <v>598</v>
      </c>
      <c r="H6646" t="s">
        <v>599</v>
      </c>
      <c r="I6646">
        <v>2015</v>
      </c>
      <c r="J6646" t="s">
        <v>872</v>
      </c>
      <c r="K6646" s="1">
        <v>42170</v>
      </c>
      <c r="L6646" s="2">
        <v>0.42986111111111108</v>
      </c>
      <c r="M6646" t="s">
        <v>48</v>
      </c>
      <c r="N6646" t="s">
        <v>2324</v>
      </c>
      <c r="O6646" s="7" t="s">
        <v>5243</v>
      </c>
      <c r="P6646" t="s">
        <v>132</v>
      </c>
      <c r="Q6646" t="s">
        <v>132</v>
      </c>
      <c r="R6646" t="s">
        <v>52</v>
      </c>
      <c r="S6646" t="s">
        <v>68</v>
      </c>
      <c r="T6646" t="s">
        <v>54</v>
      </c>
      <c r="U6646" s="2">
        <v>0</v>
      </c>
      <c r="V6646" s="2">
        <v>0</v>
      </c>
      <c r="W6646" t="s">
        <v>55</v>
      </c>
      <c r="Y6646" t="s">
        <v>56</v>
      </c>
      <c r="AB6646" t="s">
        <v>56</v>
      </c>
      <c r="AD6646" t="s">
        <v>57</v>
      </c>
      <c r="AE6646" t="s">
        <v>58</v>
      </c>
      <c r="AF6646">
        <v>3</v>
      </c>
      <c r="AG6646" t="s">
        <v>124</v>
      </c>
      <c r="AH6646">
        <v>51</v>
      </c>
      <c r="AI6646">
        <v>0</v>
      </c>
      <c r="AJ6646" t="s">
        <v>82</v>
      </c>
      <c r="AK6646" t="s">
        <v>56</v>
      </c>
      <c r="AL6646" t="s">
        <v>56</v>
      </c>
      <c r="AM6646">
        <v>3650182550</v>
      </c>
      <c r="AN6646" t="s">
        <v>61</v>
      </c>
      <c r="AO6646" s="1">
        <v>42256</v>
      </c>
      <c r="AP6646" t="s">
        <v>132</v>
      </c>
      <c r="AQ6646" t="s">
        <v>148</v>
      </c>
      <c r="AR6646" t="s">
        <v>63</v>
      </c>
    </row>
    <row r="6647" spans="1:44">
      <c r="A6647">
        <f>COUNTIF(F:F,F6647)</f>
        <v>7</v>
      </c>
      <c r="B6647">
        <v>24268</v>
      </c>
      <c r="C6647" t="s">
        <v>1643</v>
      </c>
      <c r="D6647" t="s">
        <v>44</v>
      </c>
      <c r="F6647" t="s">
        <v>597</v>
      </c>
      <c r="G6647" t="s">
        <v>8083</v>
      </c>
      <c r="H6647" t="s">
        <v>599</v>
      </c>
      <c r="I6647">
        <v>2015</v>
      </c>
      <c r="J6647" t="s">
        <v>986</v>
      </c>
      <c r="K6647" s="1">
        <v>42188</v>
      </c>
      <c r="L6647" s="2">
        <v>0.4152777777777778</v>
      </c>
      <c r="M6647" t="s">
        <v>56</v>
      </c>
      <c r="N6647" t="s">
        <v>56</v>
      </c>
      <c r="O6647" s="7" t="s">
        <v>1722</v>
      </c>
      <c r="P6647" t="s">
        <v>132</v>
      </c>
      <c r="Q6647" t="s">
        <v>132</v>
      </c>
      <c r="R6647" t="s">
        <v>52</v>
      </c>
      <c r="S6647" t="s">
        <v>68</v>
      </c>
      <c r="T6647" t="s">
        <v>54</v>
      </c>
      <c r="U6647" s="2">
        <v>0</v>
      </c>
      <c r="V6647" s="2">
        <v>0</v>
      </c>
      <c r="W6647" t="s">
        <v>55</v>
      </c>
      <c r="Y6647" t="s">
        <v>56</v>
      </c>
      <c r="AB6647" t="s">
        <v>56</v>
      </c>
      <c r="AD6647" t="s">
        <v>57</v>
      </c>
      <c r="AE6647" t="s">
        <v>58</v>
      </c>
      <c r="AF6647">
        <v>3</v>
      </c>
      <c r="AG6647" t="s">
        <v>124</v>
      </c>
      <c r="AH6647">
        <v>51</v>
      </c>
      <c r="AI6647">
        <v>0</v>
      </c>
      <c r="AJ6647" t="s">
        <v>82</v>
      </c>
      <c r="AK6647" t="s">
        <v>56</v>
      </c>
      <c r="AL6647" t="s">
        <v>56</v>
      </c>
      <c r="AM6647">
        <v>3650183372</v>
      </c>
      <c r="AN6647" t="s">
        <v>61</v>
      </c>
      <c r="AO6647" s="1">
        <v>42276</v>
      </c>
      <c r="AP6647" t="s">
        <v>132</v>
      </c>
      <c r="AQ6647" t="s">
        <v>148</v>
      </c>
      <c r="AR6647" t="s">
        <v>63</v>
      </c>
    </row>
    <row r="6648" spans="1:44">
      <c r="A6648">
        <f>COUNTIF(F:F,F6648)</f>
        <v>1</v>
      </c>
      <c r="B6648">
        <v>13657</v>
      </c>
      <c r="C6648" t="s">
        <v>3574</v>
      </c>
      <c r="D6648" t="s">
        <v>44</v>
      </c>
      <c r="F6648" t="s">
        <v>4376</v>
      </c>
      <c r="G6648">
        <v>15587</v>
      </c>
      <c r="H6648" t="s">
        <v>4377</v>
      </c>
      <c r="I6648">
        <v>2014</v>
      </c>
      <c r="J6648" t="s">
        <v>751</v>
      </c>
      <c r="K6648" s="1">
        <v>41781</v>
      </c>
      <c r="L6648" s="2">
        <v>0.56388888888888888</v>
      </c>
      <c r="M6648" t="s">
        <v>113</v>
      </c>
      <c r="N6648" t="s">
        <v>3593</v>
      </c>
      <c r="O6648" s="7" t="s">
        <v>4440</v>
      </c>
      <c r="P6648" t="s">
        <v>81</v>
      </c>
      <c r="Q6648" t="s">
        <v>81</v>
      </c>
      <c r="R6648" t="s">
        <v>52</v>
      </c>
      <c r="S6648" t="s">
        <v>68</v>
      </c>
      <c r="T6648" t="s">
        <v>54</v>
      </c>
      <c r="U6648" s="2">
        <v>0</v>
      </c>
      <c r="V6648" s="2">
        <v>0</v>
      </c>
      <c r="W6648" t="s">
        <v>55</v>
      </c>
      <c r="Y6648" t="s">
        <v>56</v>
      </c>
      <c r="AB6648" t="s">
        <v>56</v>
      </c>
      <c r="AD6648" t="s">
        <v>57</v>
      </c>
      <c r="AE6648" t="s">
        <v>58</v>
      </c>
      <c r="AF6648" t="s">
        <v>985</v>
      </c>
      <c r="AG6648" t="s">
        <v>1688</v>
      </c>
      <c r="AH6648">
        <v>42</v>
      </c>
      <c r="AI6648">
        <v>0</v>
      </c>
      <c r="AJ6648" t="s">
        <v>133</v>
      </c>
      <c r="AK6648" t="s">
        <v>56</v>
      </c>
      <c r="AL6648" t="s">
        <v>56</v>
      </c>
      <c r="AM6648">
        <v>3650174764</v>
      </c>
      <c r="AN6648" t="s">
        <v>61</v>
      </c>
      <c r="AO6648" s="1">
        <v>41887</v>
      </c>
      <c r="AP6648" t="s">
        <v>81</v>
      </c>
      <c r="AQ6648" t="s">
        <v>642</v>
      </c>
      <c r="AR6648" t="s">
        <v>994</v>
      </c>
    </row>
    <row r="6649" spans="1:44">
      <c r="A6649">
        <f>COUNTIF(F:F,F6649)</f>
        <v>2</v>
      </c>
      <c r="B6649">
        <v>17065</v>
      </c>
      <c r="C6649" t="s">
        <v>3574</v>
      </c>
      <c r="D6649" t="s">
        <v>44</v>
      </c>
      <c r="F6649" t="s">
        <v>9942</v>
      </c>
      <c r="G6649">
        <v>4033510</v>
      </c>
      <c r="H6649" t="s">
        <v>3744</v>
      </c>
      <c r="I6649">
        <v>2016</v>
      </c>
      <c r="J6649" t="s">
        <v>986</v>
      </c>
      <c r="K6649" s="1">
        <v>42578</v>
      </c>
      <c r="L6649" s="2">
        <v>0.38958333333333334</v>
      </c>
      <c r="M6649" t="s">
        <v>1636</v>
      </c>
      <c r="N6649" t="s">
        <v>9913</v>
      </c>
      <c r="O6649" s="7" t="s">
        <v>3745</v>
      </c>
      <c r="P6649" t="s">
        <v>81</v>
      </c>
      <c r="Q6649" t="s">
        <v>81</v>
      </c>
      <c r="R6649" t="s">
        <v>416</v>
      </c>
      <c r="S6649" t="s">
        <v>68</v>
      </c>
      <c r="T6649" t="s">
        <v>54</v>
      </c>
      <c r="U6649" s="2">
        <v>0</v>
      </c>
      <c r="V6649" s="2">
        <v>0</v>
      </c>
      <c r="W6649" t="s">
        <v>55</v>
      </c>
      <c r="Y6649" t="s">
        <v>56</v>
      </c>
      <c r="AB6649" t="s">
        <v>56</v>
      </c>
      <c r="AD6649" t="s">
        <v>57</v>
      </c>
      <c r="AE6649" t="s">
        <v>58</v>
      </c>
      <c r="AF6649" t="s">
        <v>451</v>
      </c>
      <c r="AG6649" t="s">
        <v>452</v>
      </c>
      <c r="AH6649">
        <v>49</v>
      </c>
      <c r="AI6649">
        <v>0</v>
      </c>
      <c r="AJ6649" t="s">
        <v>519</v>
      </c>
      <c r="AK6649" t="s">
        <v>56</v>
      </c>
      <c r="AL6649" t="s">
        <v>56</v>
      </c>
      <c r="AM6649">
        <v>3650191605</v>
      </c>
      <c r="AN6649" t="s">
        <v>659</v>
      </c>
      <c r="AO6649" s="1">
        <v>42654</v>
      </c>
      <c r="AP6649" t="s">
        <v>81</v>
      </c>
      <c r="AR6649" t="s">
        <v>56</v>
      </c>
    </row>
    <row r="6650" spans="1:44">
      <c r="A6650">
        <f>COUNTIF(F:F,F6650)</f>
        <v>2</v>
      </c>
      <c r="B6650">
        <v>18486</v>
      </c>
      <c r="C6650" t="s">
        <v>3574</v>
      </c>
      <c r="D6650" t="s">
        <v>44</v>
      </c>
      <c r="F6650" t="s">
        <v>9942</v>
      </c>
      <c r="G6650" t="s">
        <v>11855</v>
      </c>
      <c r="H6650" t="s">
        <v>3744</v>
      </c>
      <c r="I6650">
        <v>2017</v>
      </c>
      <c r="J6650" t="s">
        <v>1296</v>
      </c>
      <c r="K6650" s="1">
        <v>42989</v>
      </c>
      <c r="L6650" s="2">
        <v>0.64652777777777781</v>
      </c>
      <c r="M6650" t="s">
        <v>122</v>
      </c>
      <c r="N6650" t="s">
        <v>4298</v>
      </c>
      <c r="O6650" s="7" t="s">
        <v>11856</v>
      </c>
      <c r="P6650" t="s">
        <v>81</v>
      </c>
      <c r="Q6650" t="s">
        <v>81</v>
      </c>
      <c r="R6650" t="s">
        <v>52</v>
      </c>
      <c r="S6650" t="s">
        <v>68</v>
      </c>
      <c r="T6650" t="s">
        <v>54</v>
      </c>
      <c r="U6650" s="2">
        <v>0</v>
      </c>
      <c r="V6650" s="2">
        <v>0</v>
      </c>
      <c r="W6650" t="s">
        <v>55</v>
      </c>
      <c r="Y6650" t="s">
        <v>56</v>
      </c>
      <c r="AB6650" t="s">
        <v>56</v>
      </c>
      <c r="AD6650" t="s">
        <v>57</v>
      </c>
      <c r="AE6650" t="s">
        <v>58</v>
      </c>
      <c r="AF6650">
        <v>4</v>
      </c>
      <c r="AG6650" t="s">
        <v>2723</v>
      </c>
      <c r="AH6650">
        <v>4</v>
      </c>
      <c r="AI6650">
        <v>115</v>
      </c>
      <c r="AJ6650" t="s">
        <v>3579</v>
      </c>
      <c r="AK6650" t="s">
        <v>56</v>
      </c>
      <c r="AL6650" t="s">
        <v>56</v>
      </c>
      <c r="AM6650" t="s">
        <v>56</v>
      </c>
      <c r="AP6650" t="s">
        <v>99</v>
      </c>
      <c r="AR6650" t="s">
        <v>56</v>
      </c>
    </row>
    <row r="6651" spans="1:44">
      <c r="A6651">
        <f>COUNTIF(F:F,F6651)</f>
        <v>1</v>
      </c>
      <c r="B6651">
        <v>24108</v>
      </c>
      <c r="C6651" t="s">
        <v>1643</v>
      </c>
      <c r="D6651" t="s">
        <v>44</v>
      </c>
      <c r="F6651" t="s">
        <v>7688</v>
      </c>
      <c r="G6651">
        <v>20773</v>
      </c>
      <c r="H6651" t="s">
        <v>7689</v>
      </c>
      <c r="I6651">
        <v>2015</v>
      </c>
      <c r="J6651" t="s">
        <v>872</v>
      </c>
      <c r="K6651" s="1">
        <v>42170</v>
      </c>
      <c r="L6651" s="2">
        <v>0.39861111111111108</v>
      </c>
      <c r="M6651" t="s">
        <v>48</v>
      </c>
      <c r="N6651" t="s">
        <v>5883</v>
      </c>
      <c r="O6651" s="7" t="s">
        <v>5233</v>
      </c>
      <c r="P6651" t="s">
        <v>81</v>
      </c>
      <c r="Q6651" t="s">
        <v>81</v>
      </c>
      <c r="R6651" t="s">
        <v>52</v>
      </c>
      <c r="S6651" t="s">
        <v>68</v>
      </c>
      <c r="T6651" t="s">
        <v>54</v>
      </c>
      <c r="U6651" s="2">
        <v>0</v>
      </c>
      <c r="V6651" s="2">
        <v>0</v>
      </c>
      <c r="W6651" t="s">
        <v>55</v>
      </c>
      <c r="Y6651" t="s">
        <v>56</v>
      </c>
      <c r="AB6651" t="s">
        <v>56</v>
      </c>
      <c r="AD6651" t="s">
        <v>57</v>
      </c>
      <c r="AE6651" t="s">
        <v>58</v>
      </c>
      <c r="AF6651">
        <v>3</v>
      </c>
      <c r="AG6651" t="s">
        <v>124</v>
      </c>
      <c r="AH6651">
        <v>51</v>
      </c>
      <c r="AI6651">
        <v>0</v>
      </c>
      <c r="AJ6651" t="s">
        <v>82</v>
      </c>
      <c r="AK6651" t="s">
        <v>56</v>
      </c>
      <c r="AL6651" t="s">
        <v>56</v>
      </c>
      <c r="AM6651">
        <v>3650189240</v>
      </c>
      <c r="AN6651" t="s">
        <v>61</v>
      </c>
      <c r="AO6651" s="1">
        <v>42551</v>
      </c>
      <c r="AP6651" t="s">
        <v>81</v>
      </c>
      <c r="AQ6651" t="s">
        <v>642</v>
      </c>
      <c r="AR6651" t="s">
        <v>350</v>
      </c>
    </row>
    <row r="6652" spans="1:44">
      <c r="A6652">
        <f>COUNTIF(F:F,F6652)</f>
        <v>5</v>
      </c>
      <c r="B6652">
        <v>17257</v>
      </c>
      <c r="C6652" t="s">
        <v>3574</v>
      </c>
      <c r="D6652" t="s">
        <v>44</v>
      </c>
      <c r="F6652" t="s">
        <v>3448</v>
      </c>
      <c r="G6652">
        <v>2067</v>
      </c>
      <c r="H6652" t="s">
        <v>436</v>
      </c>
      <c r="I6652">
        <v>2016</v>
      </c>
      <c r="J6652" t="s">
        <v>1296</v>
      </c>
      <c r="K6652" s="1">
        <v>42636</v>
      </c>
      <c r="L6652" s="2">
        <v>0.59722222222222221</v>
      </c>
      <c r="M6652" t="s">
        <v>56</v>
      </c>
      <c r="N6652" t="s">
        <v>56</v>
      </c>
      <c r="O6652" s="7" t="s">
        <v>3745</v>
      </c>
      <c r="P6652" t="s">
        <v>56</v>
      </c>
      <c r="R6652" t="s">
        <v>416</v>
      </c>
      <c r="S6652" t="s">
        <v>68</v>
      </c>
      <c r="T6652" t="s">
        <v>54</v>
      </c>
      <c r="U6652" s="3">
        <v>204.5972222222222</v>
      </c>
      <c r="V6652" s="2">
        <v>0</v>
      </c>
      <c r="W6652" t="s">
        <v>55</v>
      </c>
      <c r="Y6652" t="s">
        <v>56</v>
      </c>
      <c r="AB6652" t="s">
        <v>56</v>
      </c>
      <c r="AD6652" t="s">
        <v>57</v>
      </c>
      <c r="AE6652" t="s">
        <v>58</v>
      </c>
      <c r="AF6652" t="s">
        <v>451</v>
      </c>
      <c r="AG6652" t="s">
        <v>452</v>
      </c>
      <c r="AH6652">
        <v>49</v>
      </c>
      <c r="AI6652">
        <v>0</v>
      </c>
      <c r="AJ6652" t="s">
        <v>519</v>
      </c>
      <c r="AK6652" t="s">
        <v>56</v>
      </c>
      <c r="AL6652" t="s">
        <v>56</v>
      </c>
      <c r="AM6652" t="s">
        <v>56</v>
      </c>
      <c r="AP6652" t="s">
        <v>99</v>
      </c>
      <c r="AR6652" t="s">
        <v>56</v>
      </c>
    </row>
    <row r="6653" spans="1:44">
      <c r="A6653">
        <f>COUNTIF(F:F,F6653)</f>
        <v>5</v>
      </c>
      <c r="B6653">
        <v>20200</v>
      </c>
      <c r="C6653" t="s">
        <v>1643</v>
      </c>
      <c r="D6653" t="s">
        <v>44</v>
      </c>
      <c r="F6653" t="s">
        <v>3448</v>
      </c>
      <c r="G6653" t="s">
        <v>3449</v>
      </c>
      <c r="H6653" t="s">
        <v>436</v>
      </c>
      <c r="I6653">
        <v>2013</v>
      </c>
      <c r="J6653" t="s">
        <v>1557</v>
      </c>
      <c r="K6653" s="1">
        <v>41606</v>
      </c>
      <c r="L6653" s="2">
        <v>0.65972222222222221</v>
      </c>
      <c r="M6653" t="s">
        <v>1584</v>
      </c>
      <c r="N6653" t="s">
        <v>2328</v>
      </c>
      <c r="O6653" s="7" t="s">
        <v>3450</v>
      </c>
      <c r="P6653" t="s">
        <v>81</v>
      </c>
      <c r="Q6653" t="s">
        <v>81</v>
      </c>
      <c r="R6653" t="s">
        <v>52</v>
      </c>
      <c r="S6653" t="s">
        <v>68</v>
      </c>
      <c r="T6653" t="s">
        <v>54</v>
      </c>
      <c r="U6653" s="2">
        <v>0</v>
      </c>
      <c r="V6653" s="2">
        <v>0</v>
      </c>
      <c r="W6653" t="s">
        <v>55</v>
      </c>
      <c r="Y6653" t="s">
        <v>56</v>
      </c>
      <c r="AB6653" t="s">
        <v>56</v>
      </c>
      <c r="AD6653" t="s">
        <v>57</v>
      </c>
      <c r="AE6653" t="s">
        <v>58</v>
      </c>
      <c r="AF6653">
        <v>6</v>
      </c>
      <c r="AG6653" t="s">
        <v>228</v>
      </c>
      <c r="AH6653">
        <v>51</v>
      </c>
      <c r="AI6653">
        <v>0</v>
      </c>
      <c r="AJ6653" t="s">
        <v>82</v>
      </c>
      <c r="AK6653" t="s">
        <v>56</v>
      </c>
      <c r="AL6653" t="s">
        <v>56</v>
      </c>
      <c r="AM6653">
        <v>3650169110</v>
      </c>
      <c r="AN6653" t="s">
        <v>61</v>
      </c>
      <c r="AO6653" s="1">
        <v>41898</v>
      </c>
      <c r="AP6653" t="s">
        <v>81</v>
      </c>
      <c r="AQ6653" t="s">
        <v>1521</v>
      </c>
      <c r="AR6653" t="s">
        <v>1785</v>
      </c>
    </row>
    <row r="6654" spans="1:44">
      <c r="A6654">
        <f>COUNTIF(F:F,F6654)</f>
        <v>5</v>
      </c>
      <c r="B6654">
        <v>20201</v>
      </c>
      <c r="C6654" t="s">
        <v>1643</v>
      </c>
      <c r="D6654" t="s">
        <v>44</v>
      </c>
      <c r="F6654" t="s">
        <v>3448</v>
      </c>
      <c r="G6654" t="s">
        <v>3451</v>
      </c>
      <c r="H6654" t="s">
        <v>436</v>
      </c>
      <c r="I6654">
        <v>2013</v>
      </c>
      <c r="J6654" t="s">
        <v>1557</v>
      </c>
      <c r="K6654" s="1">
        <v>41606</v>
      </c>
      <c r="L6654" s="2">
        <v>0.66041666666666665</v>
      </c>
      <c r="M6654" t="s">
        <v>1584</v>
      </c>
      <c r="N6654" t="s">
        <v>2328</v>
      </c>
      <c r="O6654" s="7" t="s">
        <v>3450</v>
      </c>
      <c r="P6654" t="s">
        <v>81</v>
      </c>
      <c r="Q6654" t="s">
        <v>81</v>
      </c>
      <c r="R6654" t="s">
        <v>52</v>
      </c>
      <c r="S6654" t="s">
        <v>68</v>
      </c>
      <c r="T6654" t="s">
        <v>54</v>
      </c>
      <c r="U6654" s="3">
        <v>193.76388888888889</v>
      </c>
      <c r="V6654" s="2">
        <v>0</v>
      </c>
      <c r="W6654" t="s">
        <v>55</v>
      </c>
      <c r="Y6654" t="s">
        <v>56</v>
      </c>
      <c r="AB6654" t="s">
        <v>56</v>
      </c>
      <c r="AD6654" t="s">
        <v>57</v>
      </c>
      <c r="AE6654" t="s">
        <v>58</v>
      </c>
      <c r="AF6654">
        <v>6</v>
      </c>
      <c r="AG6654" t="s">
        <v>228</v>
      </c>
      <c r="AH6654">
        <v>51</v>
      </c>
      <c r="AI6654">
        <v>0</v>
      </c>
      <c r="AJ6654" t="s">
        <v>82</v>
      </c>
      <c r="AK6654" t="s">
        <v>56</v>
      </c>
      <c r="AL6654" t="s">
        <v>56</v>
      </c>
      <c r="AM6654">
        <v>3650169109</v>
      </c>
      <c r="AN6654" t="s">
        <v>61</v>
      </c>
      <c r="AO6654" s="1">
        <v>41696</v>
      </c>
      <c r="AP6654" t="s">
        <v>81</v>
      </c>
      <c r="AQ6654" t="s">
        <v>448</v>
      </c>
      <c r="AR6654" t="s">
        <v>3452</v>
      </c>
    </row>
    <row r="6655" spans="1:44">
      <c r="A6655">
        <f>COUNTIF(F:F,F6655)</f>
        <v>5</v>
      </c>
      <c r="B6655">
        <v>21470</v>
      </c>
      <c r="C6655" t="s">
        <v>1643</v>
      </c>
      <c r="D6655" t="s">
        <v>44</v>
      </c>
      <c r="F6655" t="s">
        <v>3448</v>
      </c>
      <c r="G6655" t="s">
        <v>5987</v>
      </c>
      <c r="H6655" t="s">
        <v>436</v>
      </c>
      <c r="I6655">
        <v>2014</v>
      </c>
      <c r="J6655" t="s">
        <v>872</v>
      </c>
      <c r="K6655" s="1">
        <v>41792</v>
      </c>
      <c r="L6655" s="2">
        <v>0.41875000000000001</v>
      </c>
      <c r="M6655" t="s">
        <v>56</v>
      </c>
      <c r="N6655" t="s">
        <v>56</v>
      </c>
      <c r="O6655" s="7" t="s">
        <v>5988</v>
      </c>
      <c r="P6655" t="s">
        <v>56</v>
      </c>
      <c r="R6655" t="s">
        <v>52</v>
      </c>
      <c r="S6655" t="s">
        <v>68</v>
      </c>
      <c r="T6655" t="s">
        <v>54</v>
      </c>
      <c r="U6655" s="2">
        <v>0</v>
      </c>
      <c r="V6655" s="2">
        <v>0</v>
      </c>
      <c r="W6655" t="s">
        <v>55</v>
      </c>
      <c r="Y6655" t="s">
        <v>56</v>
      </c>
      <c r="AA6655" t="s">
        <v>120</v>
      </c>
      <c r="AB6655">
        <v>4630</v>
      </c>
      <c r="AC6655" t="s">
        <v>121</v>
      </c>
      <c r="AD6655" t="s">
        <v>57</v>
      </c>
      <c r="AE6655" t="s">
        <v>58</v>
      </c>
      <c r="AF6655">
        <v>24</v>
      </c>
      <c r="AG6655" t="s">
        <v>222</v>
      </c>
      <c r="AH6655">
        <v>42</v>
      </c>
      <c r="AI6655">
        <v>100</v>
      </c>
      <c r="AJ6655" t="s">
        <v>5325</v>
      </c>
      <c r="AK6655" t="s">
        <v>56</v>
      </c>
      <c r="AL6655" t="s">
        <v>56</v>
      </c>
      <c r="AM6655">
        <v>3650173133</v>
      </c>
      <c r="AN6655" t="s">
        <v>332</v>
      </c>
      <c r="AO6655" s="1">
        <v>42188</v>
      </c>
      <c r="AP6655" t="s">
        <v>81</v>
      </c>
      <c r="AR6655" t="s">
        <v>56</v>
      </c>
    </row>
    <row r="6656" spans="1:44">
      <c r="A6656">
        <f>COUNTIF(F:F,F6656)</f>
        <v>5</v>
      </c>
      <c r="B6656">
        <v>25186</v>
      </c>
      <c r="C6656" t="s">
        <v>1643</v>
      </c>
      <c r="D6656" t="s">
        <v>44</v>
      </c>
      <c r="F6656" t="s">
        <v>3448</v>
      </c>
      <c r="G6656" t="s">
        <v>8963</v>
      </c>
      <c r="H6656" t="s">
        <v>436</v>
      </c>
      <c r="I6656">
        <v>2015</v>
      </c>
      <c r="J6656" t="s">
        <v>1625</v>
      </c>
      <c r="K6656" s="1">
        <v>42355</v>
      </c>
      <c r="L6656" s="2">
        <v>0.38541666666666669</v>
      </c>
      <c r="M6656" t="s">
        <v>48</v>
      </c>
      <c r="N6656" t="s">
        <v>2324</v>
      </c>
      <c r="O6656" s="7" t="s">
        <v>4076</v>
      </c>
      <c r="P6656" t="s">
        <v>81</v>
      </c>
      <c r="Q6656" t="s">
        <v>81</v>
      </c>
      <c r="R6656" t="s">
        <v>52</v>
      </c>
      <c r="S6656" t="s">
        <v>68</v>
      </c>
      <c r="T6656" t="s">
        <v>54</v>
      </c>
      <c r="U6656" s="2">
        <v>0</v>
      </c>
      <c r="V6656" s="2">
        <v>0</v>
      </c>
      <c r="W6656" t="s">
        <v>55</v>
      </c>
      <c r="Y6656" t="s">
        <v>56</v>
      </c>
      <c r="AB6656" t="s">
        <v>56</v>
      </c>
      <c r="AD6656" t="s">
        <v>57</v>
      </c>
      <c r="AE6656" t="s">
        <v>58</v>
      </c>
      <c r="AF6656">
        <v>3</v>
      </c>
      <c r="AG6656" t="s">
        <v>124</v>
      </c>
      <c r="AH6656">
        <v>51</v>
      </c>
      <c r="AI6656">
        <v>0</v>
      </c>
      <c r="AJ6656" t="s">
        <v>82</v>
      </c>
      <c r="AK6656" t="s">
        <v>56</v>
      </c>
      <c r="AL6656" t="s">
        <v>56</v>
      </c>
      <c r="AM6656">
        <v>3650187229</v>
      </c>
      <c r="AN6656" t="s">
        <v>61</v>
      </c>
      <c r="AO6656" s="1">
        <v>42446</v>
      </c>
      <c r="AP6656" t="s">
        <v>81</v>
      </c>
      <c r="AQ6656" t="s">
        <v>448</v>
      </c>
      <c r="AR6656" t="s">
        <v>668</v>
      </c>
    </row>
    <row r="6657" spans="1:44">
      <c r="A6657">
        <f>COUNTIF(F:F,F6657)</f>
        <v>39</v>
      </c>
      <c r="B6657">
        <v>12660</v>
      </c>
      <c r="C6657" t="s">
        <v>3574</v>
      </c>
      <c r="D6657" t="s">
        <v>44</v>
      </c>
      <c r="F6657" t="s">
        <v>1838</v>
      </c>
      <c r="G6657" t="s">
        <v>3900</v>
      </c>
      <c r="H6657" t="s">
        <v>1840</v>
      </c>
      <c r="I6657">
        <v>2013</v>
      </c>
      <c r="J6657" t="s">
        <v>1557</v>
      </c>
      <c r="K6657" s="1">
        <v>41586</v>
      </c>
      <c r="L6657" s="2">
        <v>0.33958333333333335</v>
      </c>
      <c r="M6657" t="s">
        <v>1636</v>
      </c>
      <c r="N6657" t="s">
        <v>3596</v>
      </c>
      <c r="O6657" s="7" t="s">
        <v>3901</v>
      </c>
      <c r="P6657" t="s">
        <v>132</v>
      </c>
      <c r="Q6657" t="s">
        <v>132</v>
      </c>
      <c r="R6657" t="s">
        <v>52</v>
      </c>
      <c r="S6657" t="s">
        <v>68</v>
      </c>
      <c r="T6657" t="s">
        <v>54</v>
      </c>
      <c r="U6657" t="s">
        <v>3902</v>
      </c>
      <c r="V6657" s="2">
        <v>0</v>
      </c>
      <c r="W6657" t="s">
        <v>55</v>
      </c>
      <c r="Y6657" t="s">
        <v>56</v>
      </c>
      <c r="AB6657" t="s">
        <v>56</v>
      </c>
      <c r="AD6657" t="s">
        <v>57</v>
      </c>
      <c r="AE6657" t="s">
        <v>58</v>
      </c>
      <c r="AF6657">
        <v>4</v>
      </c>
      <c r="AG6657" t="s">
        <v>2723</v>
      </c>
      <c r="AH6657">
        <v>4</v>
      </c>
      <c r="AI6657">
        <v>115</v>
      </c>
      <c r="AJ6657" t="s">
        <v>3579</v>
      </c>
      <c r="AK6657" t="s">
        <v>56</v>
      </c>
      <c r="AL6657" t="s">
        <v>56</v>
      </c>
      <c r="AM6657">
        <v>3650169692</v>
      </c>
      <c r="AN6657" t="s">
        <v>61</v>
      </c>
      <c r="AO6657" s="1">
        <v>41775</v>
      </c>
      <c r="AP6657" t="s">
        <v>132</v>
      </c>
      <c r="AQ6657" t="s">
        <v>148</v>
      </c>
      <c r="AR6657" t="s">
        <v>63</v>
      </c>
    </row>
    <row r="6658" spans="1:44">
      <c r="A6658">
        <f>COUNTIF(F:F,F6658)</f>
        <v>39</v>
      </c>
      <c r="B6658">
        <v>12667</v>
      </c>
      <c r="C6658" t="s">
        <v>3574</v>
      </c>
      <c r="D6658" t="s">
        <v>44</v>
      </c>
      <c r="F6658" t="s">
        <v>1838</v>
      </c>
      <c r="G6658" t="s">
        <v>3905</v>
      </c>
      <c r="H6658" t="s">
        <v>1840</v>
      </c>
      <c r="I6658">
        <v>2013</v>
      </c>
      <c r="J6658" t="s">
        <v>1557</v>
      </c>
      <c r="K6658" s="1">
        <v>41589</v>
      </c>
      <c r="L6658" s="2">
        <v>0.56944444444444442</v>
      </c>
      <c r="M6658" t="s">
        <v>1636</v>
      </c>
      <c r="N6658" t="s">
        <v>3596</v>
      </c>
      <c r="O6658" s="7" t="s">
        <v>3906</v>
      </c>
      <c r="P6658" t="s">
        <v>56</v>
      </c>
      <c r="R6658" t="s">
        <v>52</v>
      </c>
      <c r="S6658" t="s">
        <v>68</v>
      </c>
      <c r="T6658" t="s">
        <v>54</v>
      </c>
      <c r="U6658" t="s">
        <v>3907</v>
      </c>
      <c r="V6658" s="2">
        <v>0</v>
      </c>
      <c r="W6658" t="s">
        <v>55</v>
      </c>
      <c r="Y6658" t="s">
        <v>56</v>
      </c>
      <c r="AB6658" t="s">
        <v>56</v>
      </c>
      <c r="AD6658" t="s">
        <v>57</v>
      </c>
      <c r="AE6658" t="s">
        <v>58</v>
      </c>
      <c r="AF6658" t="s">
        <v>985</v>
      </c>
      <c r="AG6658" t="s">
        <v>1688</v>
      </c>
      <c r="AH6658">
        <v>42</v>
      </c>
      <c r="AI6658">
        <v>223</v>
      </c>
      <c r="AJ6658" t="s">
        <v>2227</v>
      </c>
      <c r="AK6658" t="s">
        <v>56</v>
      </c>
      <c r="AL6658" t="s">
        <v>56</v>
      </c>
      <c r="AM6658" t="s">
        <v>56</v>
      </c>
      <c r="AP6658" t="s">
        <v>99</v>
      </c>
      <c r="AR6658" t="s">
        <v>56</v>
      </c>
    </row>
    <row r="6659" spans="1:44">
      <c r="A6659">
        <f>COUNTIF(F:F,F6659)</f>
        <v>39</v>
      </c>
      <c r="B6659">
        <v>12695</v>
      </c>
      <c r="C6659" t="s">
        <v>3574</v>
      </c>
      <c r="D6659" t="s">
        <v>44</v>
      </c>
      <c r="F6659" t="s">
        <v>1838</v>
      </c>
      <c r="G6659" t="s">
        <v>3922</v>
      </c>
      <c r="H6659" t="s">
        <v>1840</v>
      </c>
      <c r="I6659">
        <v>2013</v>
      </c>
      <c r="J6659" t="s">
        <v>1557</v>
      </c>
      <c r="K6659" s="1">
        <v>41600</v>
      </c>
      <c r="L6659" s="2">
        <v>0.3923611111111111</v>
      </c>
      <c r="M6659" t="s">
        <v>1636</v>
      </c>
      <c r="N6659" t="s">
        <v>3596</v>
      </c>
      <c r="O6659" s="7" t="s">
        <v>3920</v>
      </c>
      <c r="P6659" t="s">
        <v>132</v>
      </c>
      <c r="Q6659" t="s">
        <v>132</v>
      </c>
      <c r="R6659" t="s">
        <v>52</v>
      </c>
      <c r="S6659" t="s">
        <v>68</v>
      </c>
      <c r="T6659" t="s">
        <v>54</v>
      </c>
      <c r="U6659" t="s">
        <v>3923</v>
      </c>
      <c r="V6659" s="2">
        <v>0</v>
      </c>
      <c r="W6659" t="s">
        <v>55</v>
      </c>
      <c r="Y6659" t="s">
        <v>56</v>
      </c>
      <c r="AB6659" t="s">
        <v>56</v>
      </c>
      <c r="AD6659" t="s">
        <v>57</v>
      </c>
      <c r="AE6659" t="s">
        <v>58</v>
      </c>
      <c r="AF6659">
        <v>4</v>
      </c>
      <c r="AG6659" t="s">
        <v>2723</v>
      </c>
      <c r="AH6659">
        <v>4</v>
      </c>
      <c r="AI6659">
        <v>115</v>
      </c>
      <c r="AJ6659" t="s">
        <v>3579</v>
      </c>
      <c r="AK6659" t="s">
        <v>56</v>
      </c>
      <c r="AL6659" t="s">
        <v>56</v>
      </c>
      <c r="AM6659">
        <v>3650183373</v>
      </c>
      <c r="AN6659" t="s">
        <v>61</v>
      </c>
      <c r="AO6659" s="1">
        <v>42534</v>
      </c>
      <c r="AP6659" t="s">
        <v>132</v>
      </c>
      <c r="AQ6659" t="s">
        <v>148</v>
      </c>
      <c r="AR6659" t="s">
        <v>63</v>
      </c>
    </row>
    <row r="6660" spans="1:44">
      <c r="A6660">
        <f>COUNTIF(F:F,F6660)</f>
        <v>39</v>
      </c>
      <c r="B6660">
        <v>12696</v>
      </c>
      <c r="C6660" t="s">
        <v>3574</v>
      </c>
      <c r="D6660" t="s">
        <v>44</v>
      </c>
      <c r="F6660" t="s">
        <v>1838</v>
      </c>
      <c r="G6660" t="s">
        <v>3924</v>
      </c>
      <c r="H6660" t="s">
        <v>1840</v>
      </c>
      <c r="I6660">
        <v>2013</v>
      </c>
      <c r="J6660" t="s">
        <v>1557</v>
      </c>
      <c r="K6660" s="1">
        <v>41600</v>
      </c>
      <c r="L6660" s="2">
        <v>0.40833333333333338</v>
      </c>
      <c r="M6660" t="s">
        <v>1636</v>
      </c>
      <c r="N6660" t="s">
        <v>3596</v>
      </c>
      <c r="O6660" s="7" t="s">
        <v>3920</v>
      </c>
      <c r="P6660" t="s">
        <v>132</v>
      </c>
      <c r="Q6660" t="s">
        <v>132</v>
      </c>
      <c r="R6660" t="s">
        <v>52</v>
      </c>
      <c r="S6660" t="s">
        <v>68</v>
      </c>
      <c r="T6660" t="s">
        <v>54</v>
      </c>
      <c r="U6660" t="s">
        <v>3925</v>
      </c>
      <c r="V6660" s="2">
        <v>0</v>
      </c>
      <c r="W6660" t="s">
        <v>55</v>
      </c>
      <c r="Y6660" t="s">
        <v>56</v>
      </c>
      <c r="AB6660" t="s">
        <v>56</v>
      </c>
      <c r="AD6660" t="s">
        <v>57</v>
      </c>
      <c r="AE6660" t="s">
        <v>58</v>
      </c>
      <c r="AF6660">
        <v>4</v>
      </c>
      <c r="AG6660" t="s">
        <v>2723</v>
      </c>
      <c r="AH6660">
        <v>4</v>
      </c>
      <c r="AI6660">
        <v>115</v>
      </c>
      <c r="AJ6660" t="s">
        <v>3579</v>
      </c>
      <c r="AK6660" t="s">
        <v>56</v>
      </c>
      <c r="AL6660" t="s">
        <v>56</v>
      </c>
      <c r="AM6660">
        <v>3650183375</v>
      </c>
      <c r="AN6660" t="s">
        <v>61</v>
      </c>
      <c r="AO6660" s="1">
        <v>42276</v>
      </c>
      <c r="AP6660" t="s">
        <v>132</v>
      </c>
      <c r="AQ6660" t="s">
        <v>148</v>
      </c>
      <c r="AR6660" t="s">
        <v>63</v>
      </c>
    </row>
    <row r="6661" spans="1:44">
      <c r="A6661">
        <f>COUNTIF(F:F,F6661)</f>
        <v>39</v>
      </c>
      <c r="B6661">
        <v>12697</v>
      </c>
      <c r="C6661" t="s">
        <v>3574</v>
      </c>
      <c r="D6661" t="s">
        <v>44</v>
      </c>
      <c r="F6661" t="s">
        <v>1838</v>
      </c>
      <c r="G6661" t="s">
        <v>3926</v>
      </c>
      <c r="H6661" t="s">
        <v>1840</v>
      </c>
      <c r="I6661">
        <v>2013</v>
      </c>
      <c r="J6661" t="s">
        <v>1557</v>
      </c>
      <c r="K6661" s="1">
        <v>41600</v>
      </c>
      <c r="L6661" s="2">
        <v>0.4145833333333333</v>
      </c>
      <c r="M6661" t="s">
        <v>1636</v>
      </c>
      <c r="N6661" t="s">
        <v>3596</v>
      </c>
      <c r="O6661" s="7" t="s">
        <v>3920</v>
      </c>
      <c r="P6661" t="s">
        <v>132</v>
      </c>
      <c r="Q6661" t="s">
        <v>132</v>
      </c>
      <c r="R6661" t="s">
        <v>52</v>
      </c>
      <c r="S6661" t="s">
        <v>68</v>
      </c>
      <c r="T6661" t="s">
        <v>54</v>
      </c>
      <c r="U6661" t="s">
        <v>3927</v>
      </c>
      <c r="V6661" s="2">
        <v>0</v>
      </c>
      <c r="W6661" t="s">
        <v>55</v>
      </c>
      <c r="Y6661" t="s">
        <v>56</v>
      </c>
      <c r="AB6661" t="s">
        <v>56</v>
      </c>
      <c r="AD6661" t="s">
        <v>57</v>
      </c>
      <c r="AE6661" t="s">
        <v>58</v>
      </c>
      <c r="AF6661">
        <v>4</v>
      </c>
      <c r="AG6661" t="s">
        <v>2723</v>
      </c>
      <c r="AH6661">
        <v>4</v>
      </c>
      <c r="AI6661">
        <v>115</v>
      </c>
      <c r="AJ6661" t="s">
        <v>3579</v>
      </c>
      <c r="AK6661" t="s">
        <v>56</v>
      </c>
      <c r="AL6661" t="s">
        <v>56</v>
      </c>
      <c r="AM6661">
        <v>3650193055</v>
      </c>
      <c r="AN6661" t="s">
        <v>61</v>
      </c>
      <c r="AO6661" s="1">
        <v>42779</v>
      </c>
      <c r="AP6661" t="s">
        <v>132</v>
      </c>
      <c r="AQ6661" t="s">
        <v>136</v>
      </c>
      <c r="AR6661" t="s">
        <v>1733</v>
      </c>
    </row>
    <row r="6662" spans="1:44">
      <c r="A6662">
        <f>COUNTIF(F:F,F6662)</f>
        <v>39</v>
      </c>
      <c r="B6662">
        <v>12698</v>
      </c>
      <c r="C6662" t="s">
        <v>3574</v>
      </c>
      <c r="D6662" t="s">
        <v>44</v>
      </c>
      <c r="F6662" t="s">
        <v>1838</v>
      </c>
      <c r="G6662" t="s">
        <v>3928</v>
      </c>
      <c r="H6662" t="s">
        <v>1840</v>
      </c>
      <c r="I6662">
        <v>2013</v>
      </c>
      <c r="J6662" t="s">
        <v>1557</v>
      </c>
      <c r="K6662" s="1">
        <v>41600</v>
      </c>
      <c r="L6662" s="2">
        <v>0.4201388888888889</v>
      </c>
      <c r="M6662" t="s">
        <v>1636</v>
      </c>
      <c r="N6662" t="s">
        <v>3596</v>
      </c>
      <c r="O6662" s="7" t="s">
        <v>3920</v>
      </c>
      <c r="P6662" t="s">
        <v>56</v>
      </c>
      <c r="R6662" t="s">
        <v>52</v>
      </c>
      <c r="S6662" t="s">
        <v>68</v>
      </c>
      <c r="T6662" t="s">
        <v>54</v>
      </c>
      <c r="U6662" s="3">
        <v>363.9131944444444</v>
      </c>
      <c r="V6662" s="2">
        <v>0</v>
      </c>
      <c r="W6662" t="s">
        <v>55</v>
      </c>
      <c r="Y6662" t="s">
        <v>56</v>
      </c>
      <c r="AB6662" t="s">
        <v>56</v>
      </c>
      <c r="AD6662" t="s">
        <v>57</v>
      </c>
      <c r="AE6662" t="s">
        <v>58</v>
      </c>
      <c r="AF6662">
        <v>4</v>
      </c>
      <c r="AG6662" t="s">
        <v>2723</v>
      </c>
      <c r="AH6662">
        <v>4</v>
      </c>
      <c r="AI6662">
        <v>115</v>
      </c>
      <c r="AJ6662" t="s">
        <v>3579</v>
      </c>
      <c r="AK6662" t="s">
        <v>56</v>
      </c>
      <c r="AL6662" t="s">
        <v>56</v>
      </c>
      <c r="AM6662" t="s">
        <v>56</v>
      </c>
      <c r="AP6662" t="s">
        <v>99</v>
      </c>
      <c r="AR6662" t="s">
        <v>56</v>
      </c>
    </row>
    <row r="6663" spans="1:44">
      <c r="A6663">
        <f>COUNTIF(F:F,F6663)</f>
        <v>39</v>
      </c>
      <c r="B6663">
        <v>12699</v>
      </c>
      <c r="C6663" t="s">
        <v>3574</v>
      </c>
      <c r="D6663" t="s">
        <v>44</v>
      </c>
      <c r="F6663" t="s">
        <v>1838</v>
      </c>
      <c r="G6663" t="s">
        <v>3929</v>
      </c>
      <c r="H6663" t="s">
        <v>1840</v>
      </c>
      <c r="I6663">
        <v>2013</v>
      </c>
      <c r="J6663" t="s">
        <v>1557</v>
      </c>
      <c r="K6663" s="1">
        <v>41600</v>
      </c>
      <c r="L6663" s="2">
        <v>0.42638888888888887</v>
      </c>
      <c r="M6663" t="s">
        <v>1636</v>
      </c>
      <c r="N6663" t="s">
        <v>3596</v>
      </c>
      <c r="O6663" s="7" t="s">
        <v>3920</v>
      </c>
      <c r="P6663" t="s">
        <v>56</v>
      </c>
      <c r="R6663" t="s">
        <v>52</v>
      </c>
      <c r="S6663" t="s">
        <v>68</v>
      </c>
      <c r="T6663" t="s">
        <v>54</v>
      </c>
      <c r="U6663" t="s">
        <v>3930</v>
      </c>
      <c r="V6663" s="2">
        <v>0</v>
      </c>
      <c r="W6663" t="s">
        <v>55</v>
      </c>
      <c r="Y6663" t="s">
        <v>56</v>
      </c>
      <c r="AB6663" t="s">
        <v>56</v>
      </c>
      <c r="AD6663" t="s">
        <v>57</v>
      </c>
      <c r="AE6663" t="s">
        <v>58</v>
      </c>
      <c r="AF6663">
        <v>4</v>
      </c>
      <c r="AG6663" t="s">
        <v>2723</v>
      </c>
      <c r="AH6663">
        <v>4</v>
      </c>
      <c r="AI6663">
        <v>115</v>
      </c>
      <c r="AJ6663" t="s">
        <v>3579</v>
      </c>
      <c r="AK6663" t="s">
        <v>56</v>
      </c>
      <c r="AL6663" t="s">
        <v>56</v>
      </c>
      <c r="AM6663" t="s">
        <v>56</v>
      </c>
      <c r="AP6663" t="s">
        <v>99</v>
      </c>
      <c r="AR6663" t="s">
        <v>56</v>
      </c>
    </row>
    <row r="6664" spans="1:44">
      <c r="A6664">
        <f>COUNTIF(F:F,F6664)</f>
        <v>39</v>
      </c>
      <c r="B6664">
        <v>12700</v>
      </c>
      <c r="C6664" t="s">
        <v>3574</v>
      </c>
      <c r="D6664" t="s">
        <v>44</v>
      </c>
      <c r="F6664" t="s">
        <v>1838</v>
      </c>
      <c r="G6664" t="s">
        <v>3931</v>
      </c>
      <c r="H6664" t="s">
        <v>1840</v>
      </c>
      <c r="I6664">
        <v>2013</v>
      </c>
      <c r="J6664" t="s">
        <v>1557</v>
      </c>
      <c r="K6664" s="1">
        <v>41600</v>
      </c>
      <c r="L6664" s="2">
        <v>0.43263888888888885</v>
      </c>
      <c r="M6664" t="s">
        <v>1636</v>
      </c>
      <c r="N6664" t="s">
        <v>3596</v>
      </c>
      <c r="O6664" s="7" t="s">
        <v>3920</v>
      </c>
      <c r="P6664" t="s">
        <v>132</v>
      </c>
      <c r="Q6664" t="s">
        <v>132</v>
      </c>
      <c r="R6664" t="s">
        <v>52</v>
      </c>
      <c r="S6664" t="s">
        <v>68</v>
      </c>
      <c r="T6664" t="s">
        <v>54</v>
      </c>
      <c r="U6664" s="3">
        <v>406.6493055555556</v>
      </c>
      <c r="V6664" s="2">
        <v>0</v>
      </c>
      <c r="W6664" t="s">
        <v>55</v>
      </c>
      <c r="Y6664" t="s">
        <v>56</v>
      </c>
      <c r="AB6664" t="s">
        <v>56</v>
      </c>
      <c r="AD6664" t="s">
        <v>57</v>
      </c>
      <c r="AE6664" t="s">
        <v>58</v>
      </c>
      <c r="AF6664">
        <v>4</v>
      </c>
      <c r="AG6664" t="s">
        <v>2723</v>
      </c>
      <c r="AH6664">
        <v>4</v>
      </c>
      <c r="AI6664">
        <v>115</v>
      </c>
      <c r="AJ6664" t="s">
        <v>3579</v>
      </c>
      <c r="AK6664" t="s">
        <v>56</v>
      </c>
      <c r="AL6664" t="s">
        <v>56</v>
      </c>
      <c r="AM6664">
        <v>3650183374</v>
      </c>
      <c r="AN6664" t="s">
        <v>61</v>
      </c>
      <c r="AO6664" s="1">
        <v>42241</v>
      </c>
      <c r="AP6664" t="s">
        <v>132</v>
      </c>
      <c r="AQ6664" t="s">
        <v>148</v>
      </c>
      <c r="AR6664" t="s">
        <v>63</v>
      </c>
    </row>
    <row r="6665" spans="1:44">
      <c r="A6665">
        <f>COUNTIF(F:F,F6665)</f>
        <v>39</v>
      </c>
      <c r="B6665">
        <v>16382</v>
      </c>
      <c r="C6665" t="s">
        <v>3574</v>
      </c>
      <c r="D6665" t="s">
        <v>44</v>
      </c>
      <c r="F6665" t="s">
        <v>1838</v>
      </c>
      <c r="G6665" t="s">
        <v>9490</v>
      </c>
      <c r="H6665" t="s">
        <v>1840</v>
      </c>
      <c r="I6665">
        <v>2016</v>
      </c>
      <c r="J6665" t="s">
        <v>751</v>
      </c>
      <c r="K6665" s="1">
        <v>42493</v>
      </c>
      <c r="L6665" s="2">
        <v>0.46388888888888885</v>
      </c>
      <c r="M6665" t="s">
        <v>56</v>
      </c>
      <c r="N6665" t="s">
        <v>56</v>
      </c>
      <c r="O6665" s="7" t="s">
        <v>9491</v>
      </c>
      <c r="P6665" t="s">
        <v>56</v>
      </c>
      <c r="R6665" t="s">
        <v>52</v>
      </c>
      <c r="S6665" t="s">
        <v>68</v>
      </c>
      <c r="T6665" t="s">
        <v>54</v>
      </c>
      <c r="U6665" t="s">
        <v>9492</v>
      </c>
      <c r="V6665" s="2">
        <v>0</v>
      </c>
      <c r="W6665" t="s">
        <v>55</v>
      </c>
      <c r="Y6665" t="s">
        <v>56</v>
      </c>
      <c r="AB6665" t="s">
        <v>56</v>
      </c>
      <c r="AD6665" t="s">
        <v>57</v>
      </c>
      <c r="AE6665" t="s">
        <v>58</v>
      </c>
      <c r="AF6665" t="s">
        <v>985</v>
      </c>
      <c r="AG6665" t="s">
        <v>1688</v>
      </c>
      <c r="AH6665">
        <v>42</v>
      </c>
      <c r="AI6665">
        <v>122</v>
      </c>
      <c r="AJ6665" t="s">
        <v>9493</v>
      </c>
      <c r="AK6665" t="s">
        <v>56</v>
      </c>
      <c r="AL6665" t="s">
        <v>56</v>
      </c>
      <c r="AM6665" t="s">
        <v>56</v>
      </c>
      <c r="AP6665" t="s">
        <v>99</v>
      </c>
      <c r="AR6665" t="s">
        <v>56</v>
      </c>
    </row>
    <row r="6666" spans="1:44">
      <c r="A6666">
        <f>COUNTIF(F:F,F6666)</f>
        <v>39</v>
      </c>
      <c r="B6666">
        <v>16383</v>
      </c>
      <c r="C6666" t="s">
        <v>3574</v>
      </c>
      <c r="D6666" t="s">
        <v>44</v>
      </c>
      <c r="F6666" t="s">
        <v>1838</v>
      </c>
      <c r="G6666" t="s">
        <v>9494</v>
      </c>
      <c r="H6666" t="s">
        <v>1840</v>
      </c>
      <c r="I6666">
        <v>2016</v>
      </c>
      <c r="J6666" t="s">
        <v>751</v>
      </c>
      <c r="K6666" s="1">
        <v>42493</v>
      </c>
      <c r="L6666" s="2">
        <v>0.47291666666666665</v>
      </c>
      <c r="M6666" t="s">
        <v>56</v>
      </c>
      <c r="N6666" t="s">
        <v>56</v>
      </c>
      <c r="O6666" s="7" t="s">
        <v>9491</v>
      </c>
      <c r="P6666" t="s">
        <v>132</v>
      </c>
      <c r="Q6666" t="s">
        <v>132</v>
      </c>
      <c r="R6666" t="s">
        <v>52</v>
      </c>
      <c r="S6666" t="s">
        <v>68</v>
      </c>
      <c r="T6666" t="s">
        <v>54</v>
      </c>
      <c r="U6666" t="s">
        <v>9492</v>
      </c>
      <c r="V6666" s="2">
        <v>0</v>
      </c>
      <c r="W6666" t="s">
        <v>55</v>
      </c>
      <c r="Y6666" t="s">
        <v>56</v>
      </c>
      <c r="AB6666" t="s">
        <v>56</v>
      </c>
      <c r="AD6666" t="s">
        <v>57</v>
      </c>
      <c r="AE6666" t="s">
        <v>58</v>
      </c>
      <c r="AF6666" t="s">
        <v>985</v>
      </c>
      <c r="AG6666" t="s">
        <v>1688</v>
      </c>
      <c r="AH6666">
        <v>42</v>
      </c>
      <c r="AI6666">
        <v>122</v>
      </c>
      <c r="AJ6666" t="s">
        <v>9493</v>
      </c>
      <c r="AK6666" t="s">
        <v>56</v>
      </c>
      <c r="AL6666" t="s">
        <v>56</v>
      </c>
      <c r="AM6666" t="s">
        <v>56</v>
      </c>
      <c r="AP6666" t="s">
        <v>99</v>
      </c>
      <c r="AR6666" t="s">
        <v>56</v>
      </c>
    </row>
    <row r="6667" spans="1:44">
      <c r="A6667">
        <f>COUNTIF(F:F,F6667)</f>
        <v>39</v>
      </c>
      <c r="B6667">
        <v>16384</v>
      </c>
      <c r="C6667" t="s">
        <v>3574</v>
      </c>
      <c r="D6667" t="s">
        <v>44</v>
      </c>
      <c r="F6667" t="s">
        <v>1838</v>
      </c>
      <c r="G6667" t="s">
        <v>9495</v>
      </c>
      <c r="H6667" t="s">
        <v>1840</v>
      </c>
      <c r="I6667">
        <v>2016</v>
      </c>
      <c r="J6667" t="s">
        <v>751</v>
      </c>
      <c r="K6667" s="1">
        <v>42493</v>
      </c>
      <c r="L6667" s="2">
        <v>0.47638888888888892</v>
      </c>
      <c r="M6667" t="s">
        <v>1636</v>
      </c>
      <c r="N6667" t="s">
        <v>3596</v>
      </c>
      <c r="O6667" s="7" t="s">
        <v>9491</v>
      </c>
      <c r="P6667" t="s">
        <v>132</v>
      </c>
      <c r="Q6667" t="s">
        <v>132</v>
      </c>
      <c r="R6667" t="s">
        <v>52</v>
      </c>
      <c r="S6667" t="s">
        <v>68</v>
      </c>
      <c r="T6667" t="s">
        <v>54</v>
      </c>
      <c r="U6667" t="s">
        <v>9492</v>
      </c>
      <c r="V6667" s="2">
        <v>0</v>
      </c>
      <c r="W6667" t="s">
        <v>55</v>
      </c>
      <c r="Y6667" t="s">
        <v>56</v>
      </c>
      <c r="AB6667" t="s">
        <v>56</v>
      </c>
      <c r="AD6667" t="s">
        <v>57</v>
      </c>
      <c r="AE6667" t="s">
        <v>58</v>
      </c>
      <c r="AF6667" t="s">
        <v>985</v>
      </c>
      <c r="AG6667" t="s">
        <v>1688</v>
      </c>
      <c r="AH6667">
        <v>42</v>
      </c>
      <c r="AI6667">
        <v>122</v>
      </c>
      <c r="AJ6667" t="s">
        <v>9493</v>
      </c>
      <c r="AK6667" t="s">
        <v>56</v>
      </c>
      <c r="AL6667" t="s">
        <v>56</v>
      </c>
      <c r="AM6667" t="s">
        <v>56</v>
      </c>
      <c r="AP6667" t="s">
        <v>99</v>
      </c>
      <c r="AR6667" t="s">
        <v>56</v>
      </c>
    </row>
    <row r="6668" spans="1:44">
      <c r="A6668">
        <f>COUNTIF(F:F,F6668)</f>
        <v>39</v>
      </c>
      <c r="B6668">
        <v>16386</v>
      </c>
      <c r="C6668" t="s">
        <v>3574</v>
      </c>
      <c r="D6668" t="s">
        <v>44</v>
      </c>
      <c r="F6668" t="s">
        <v>1838</v>
      </c>
      <c r="G6668" t="s">
        <v>9496</v>
      </c>
      <c r="H6668" t="s">
        <v>1840</v>
      </c>
      <c r="I6668">
        <v>2016</v>
      </c>
      <c r="J6668" t="s">
        <v>751</v>
      </c>
      <c r="K6668" s="1">
        <v>42493</v>
      </c>
      <c r="L6668" s="2">
        <v>0.48402777777777778</v>
      </c>
      <c r="M6668" t="s">
        <v>56</v>
      </c>
      <c r="N6668" t="s">
        <v>56</v>
      </c>
      <c r="O6668" s="7" t="s">
        <v>9491</v>
      </c>
      <c r="P6668" t="s">
        <v>132</v>
      </c>
      <c r="Q6668" t="s">
        <v>132</v>
      </c>
      <c r="R6668" t="s">
        <v>52</v>
      </c>
      <c r="S6668" t="s">
        <v>68</v>
      </c>
      <c r="T6668" t="s">
        <v>54</v>
      </c>
      <c r="U6668" t="s">
        <v>9492</v>
      </c>
      <c r="V6668" s="2">
        <v>0</v>
      </c>
      <c r="W6668" t="s">
        <v>55</v>
      </c>
      <c r="Y6668" t="s">
        <v>56</v>
      </c>
      <c r="AB6668" t="s">
        <v>56</v>
      </c>
      <c r="AD6668" t="s">
        <v>57</v>
      </c>
      <c r="AE6668" t="s">
        <v>58</v>
      </c>
      <c r="AF6668" t="s">
        <v>985</v>
      </c>
      <c r="AG6668" t="s">
        <v>1688</v>
      </c>
      <c r="AH6668">
        <v>42</v>
      </c>
      <c r="AI6668">
        <v>122</v>
      </c>
      <c r="AJ6668" t="s">
        <v>9493</v>
      </c>
      <c r="AK6668" t="s">
        <v>56</v>
      </c>
      <c r="AL6668" t="s">
        <v>56</v>
      </c>
      <c r="AM6668" t="s">
        <v>56</v>
      </c>
      <c r="AP6668" t="s">
        <v>99</v>
      </c>
      <c r="AR6668" t="s">
        <v>56</v>
      </c>
    </row>
    <row r="6669" spans="1:44">
      <c r="A6669">
        <f>COUNTIF(F:F,F6669)</f>
        <v>39</v>
      </c>
      <c r="B6669">
        <v>16389</v>
      </c>
      <c r="C6669" t="s">
        <v>3574</v>
      </c>
      <c r="D6669" t="s">
        <v>44</v>
      </c>
      <c r="F6669" t="s">
        <v>1838</v>
      </c>
      <c r="G6669" t="s">
        <v>9497</v>
      </c>
      <c r="H6669" t="s">
        <v>1840</v>
      </c>
      <c r="I6669">
        <v>2016</v>
      </c>
      <c r="J6669" t="s">
        <v>751</v>
      </c>
      <c r="K6669" s="1">
        <v>42493</v>
      </c>
      <c r="L6669" s="2">
        <v>0.59652777777777777</v>
      </c>
      <c r="M6669" t="s">
        <v>56</v>
      </c>
      <c r="N6669" t="s">
        <v>56</v>
      </c>
      <c r="O6669" s="7" t="s">
        <v>9491</v>
      </c>
      <c r="P6669" t="s">
        <v>56</v>
      </c>
      <c r="R6669" t="s">
        <v>52</v>
      </c>
      <c r="S6669" t="s">
        <v>68</v>
      </c>
      <c r="T6669" t="s">
        <v>54</v>
      </c>
      <c r="U6669" t="s">
        <v>9492</v>
      </c>
      <c r="V6669" s="2">
        <v>0</v>
      </c>
      <c r="W6669" t="s">
        <v>55</v>
      </c>
      <c r="Y6669" t="s">
        <v>56</v>
      </c>
      <c r="AB6669" t="s">
        <v>56</v>
      </c>
      <c r="AD6669" t="s">
        <v>57</v>
      </c>
      <c r="AE6669" t="s">
        <v>58</v>
      </c>
      <c r="AF6669" t="s">
        <v>985</v>
      </c>
      <c r="AG6669" t="s">
        <v>1688</v>
      </c>
      <c r="AH6669">
        <v>42</v>
      </c>
      <c r="AI6669">
        <v>122</v>
      </c>
      <c r="AJ6669" t="s">
        <v>9493</v>
      </c>
      <c r="AK6669" t="s">
        <v>56</v>
      </c>
      <c r="AL6669" t="s">
        <v>56</v>
      </c>
      <c r="AM6669" t="s">
        <v>56</v>
      </c>
      <c r="AP6669" t="s">
        <v>99</v>
      </c>
      <c r="AR6669" t="s">
        <v>56</v>
      </c>
    </row>
    <row r="6670" spans="1:44">
      <c r="A6670">
        <f>COUNTIF(F:F,F6670)</f>
        <v>39</v>
      </c>
      <c r="B6670">
        <v>16465</v>
      </c>
      <c r="C6670" t="s">
        <v>3574</v>
      </c>
      <c r="D6670" t="s">
        <v>44</v>
      </c>
      <c r="F6670" t="s">
        <v>1838</v>
      </c>
      <c r="G6670">
        <v>174291</v>
      </c>
      <c r="H6670" t="s">
        <v>1840</v>
      </c>
      <c r="I6670">
        <v>2016</v>
      </c>
      <c r="J6670" t="s">
        <v>751</v>
      </c>
      <c r="K6670" s="1">
        <v>42501</v>
      </c>
      <c r="L6670" s="2">
        <v>0.6166666666666667</v>
      </c>
      <c r="M6670" t="s">
        <v>56</v>
      </c>
      <c r="N6670" t="s">
        <v>56</v>
      </c>
      <c r="O6670" s="7" t="s">
        <v>9573</v>
      </c>
      <c r="P6670" t="s">
        <v>132</v>
      </c>
      <c r="Q6670" t="s">
        <v>132</v>
      </c>
      <c r="R6670" t="s">
        <v>52</v>
      </c>
      <c r="S6670" t="s">
        <v>68</v>
      </c>
      <c r="T6670" t="s">
        <v>54</v>
      </c>
      <c r="U6670" s="2">
        <v>0</v>
      </c>
      <c r="V6670" s="2">
        <v>0</v>
      </c>
      <c r="W6670" t="s">
        <v>55</v>
      </c>
      <c r="Y6670" t="s">
        <v>56</v>
      </c>
      <c r="AB6670" t="s">
        <v>56</v>
      </c>
      <c r="AD6670" t="s">
        <v>57</v>
      </c>
      <c r="AE6670" t="s">
        <v>58</v>
      </c>
      <c r="AF6670" t="s">
        <v>985</v>
      </c>
      <c r="AG6670" t="s">
        <v>1688</v>
      </c>
      <c r="AH6670">
        <v>42</v>
      </c>
      <c r="AI6670">
        <v>122</v>
      </c>
      <c r="AJ6670" t="s">
        <v>9493</v>
      </c>
      <c r="AK6670" t="s">
        <v>56</v>
      </c>
      <c r="AL6670" t="s">
        <v>56</v>
      </c>
      <c r="AM6670" t="s">
        <v>56</v>
      </c>
      <c r="AP6670" t="s">
        <v>99</v>
      </c>
      <c r="AR6670" t="s">
        <v>56</v>
      </c>
    </row>
    <row r="6671" spans="1:44">
      <c r="A6671">
        <f>COUNTIF(F:F,F6671)</f>
        <v>39</v>
      </c>
      <c r="B6671">
        <v>16494</v>
      </c>
      <c r="C6671" t="s">
        <v>3574</v>
      </c>
      <c r="D6671" t="s">
        <v>44</v>
      </c>
      <c r="F6671" t="s">
        <v>1838</v>
      </c>
      <c r="G6671" t="s">
        <v>9592</v>
      </c>
      <c r="H6671" t="s">
        <v>1840</v>
      </c>
      <c r="I6671">
        <v>2016</v>
      </c>
      <c r="J6671" t="s">
        <v>751</v>
      </c>
      <c r="K6671" s="1">
        <v>42502</v>
      </c>
      <c r="L6671" s="2">
        <v>0.45208333333333334</v>
      </c>
      <c r="M6671" t="s">
        <v>48</v>
      </c>
      <c r="N6671" t="s">
        <v>3584</v>
      </c>
      <c r="O6671" s="7" t="s">
        <v>9593</v>
      </c>
      <c r="P6671" t="s">
        <v>132</v>
      </c>
      <c r="Q6671" t="s">
        <v>132</v>
      </c>
      <c r="R6671" t="s">
        <v>52</v>
      </c>
      <c r="S6671" t="s">
        <v>68</v>
      </c>
      <c r="T6671" t="s">
        <v>54</v>
      </c>
      <c r="U6671" s="3">
        <v>80.6875</v>
      </c>
      <c r="V6671" s="2">
        <v>0</v>
      </c>
      <c r="W6671" t="s">
        <v>55</v>
      </c>
      <c r="Y6671" t="s">
        <v>56</v>
      </c>
      <c r="AB6671" t="s">
        <v>56</v>
      </c>
      <c r="AD6671" t="s">
        <v>57</v>
      </c>
      <c r="AE6671" t="s">
        <v>58</v>
      </c>
      <c r="AF6671" t="s">
        <v>985</v>
      </c>
      <c r="AG6671" t="s">
        <v>1688</v>
      </c>
      <c r="AH6671">
        <v>42</v>
      </c>
      <c r="AI6671">
        <v>122</v>
      </c>
      <c r="AJ6671" t="s">
        <v>9493</v>
      </c>
      <c r="AK6671" t="s">
        <v>56</v>
      </c>
      <c r="AL6671" t="s">
        <v>56</v>
      </c>
      <c r="AM6671" t="s">
        <v>56</v>
      </c>
      <c r="AP6671" t="s">
        <v>99</v>
      </c>
      <c r="AR6671" t="s">
        <v>56</v>
      </c>
    </row>
    <row r="6672" spans="1:44">
      <c r="A6672">
        <f>COUNTIF(F:F,F6672)</f>
        <v>39</v>
      </c>
      <c r="B6672">
        <v>16504</v>
      </c>
      <c r="C6672" t="s">
        <v>3574</v>
      </c>
      <c r="D6672" t="s">
        <v>44</v>
      </c>
      <c r="F6672" t="s">
        <v>1838</v>
      </c>
      <c r="G6672" t="s">
        <v>9603</v>
      </c>
      <c r="H6672" t="s">
        <v>1840</v>
      </c>
      <c r="I6672">
        <v>2016</v>
      </c>
      <c r="J6672" t="s">
        <v>751</v>
      </c>
      <c r="K6672" s="1">
        <v>42502</v>
      </c>
      <c r="L6672" s="2">
        <v>0.47847222222222219</v>
      </c>
      <c r="M6672" t="s">
        <v>48</v>
      </c>
      <c r="N6672" t="s">
        <v>3584</v>
      </c>
      <c r="O6672" s="7" t="s">
        <v>9597</v>
      </c>
      <c r="P6672" t="s">
        <v>132</v>
      </c>
      <c r="Q6672" t="s">
        <v>132</v>
      </c>
      <c r="R6672" t="s">
        <v>52</v>
      </c>
      <c r="S6672" t="s">
        <v>68</v>
      </c>
      <c r="T6672" t="s">
        <v>54</v>
      </c>
      <c r="U6672" s="2">
        <v>0</v>
      </c>
      <c r="V6672" s="2">
        <v>0</v>
      </c>
      <c r="W6672" t="s">
        <v>55</v>
      </c>
      <c r="Y6672" t="s">
        <v>56</v>
      </c>
      <c r="AB6672" t="s">
        <v>56</v>
      </c>
      <c r="AD6672" t="s">
        <v>57</v>
      </c>
      <c r="AE6672" t="s">
        <v>58</v>
      </c>
      <c r="AF6672" t="s">
        <v>985</v>
      </c>
      <c r="AG6672" t="s">
        <v>1688</v>
      </c>
      <c r="AH6672">
        <v>42</v>
      </c>
      <c r="AI6672">
        <v>122</v>
      </c>
      <c r="AJ6672" t="s">
        <v>9493</v>
      </c>
      <c r="AK6672" t="s">
        <v>56</v>
      </c>
      <c r="AL6672" t="s">
        <v>56</v>
      </c>
      <c r="AM6672" t="s">
        <v>56</v>
      </c>
      <c r="AP6672" t="s">
        <v>99</v>
      </c>
      <c r="AR6672" t="s">
        <v>56</v>
      </c>
    </row>
    <row r="6673" spans="1:44">
      <c r="A6673">
        <f>COUNTIF(F:F,F6673)</f>
        <v>39</v>
      </c>
      <c r="B6673">
        <v>16578</v>
      </c>
      <c r="C6673" t="s">
        <v>3574</v>
      </c>
      <c r="D6673" t="s">
        <v>44</v>
      </c>
      <c r="F6673" t="s">
        <v>1838</v>
      </c>
      <c r="G6673" t="s">
        <v>9648</v>
      </c>
      <c r="H6673" t="s">
        <v>1840</v>
      </c>
      <c r="I6673">
        <v>2016</v>
      </c>
      <c r="J6673" t="s">
        <v>751</v>
      </c>
      <c r="K6673" s="1">
        <v>42507</v>
      </c>
      <c r="L6673" s="2">
        <v>0.42708333333333331</v>
      </c>
      <c r="M6673" t="s">
        <v>48</v>
      </c>
      <c r="N6673" t="s">
        <v>3584</v>
      </c>
      <c r="O6673" s="7" t="s">
        <v>9649</v>
      </c>
      <c r="P6673" t="s">
        <v>132</v>
      </c>
      <c r="Q6673" t="s">
        <v>132</v>
      </c>
      <c r="R6673" t="s">
        <v>52</v>
      </c>
      <c r="S6673" t="s">
        <v>68</v>
      </c>
      <c r="T6673" t="s">
        <v>54</v>
      </c>
      <c r="U6673" s="2">
        <v>0</v>
      </c>
      <c r="V6673" s="2">
        <v>0</v>
      </c>
      <c r="W6673" t="s">
        <v>55</v>
      </c>
      <c r="Y6673" t="s">
        <v>56</v>
      </c>
      <c r="AB6673" t="s">
        <v>56</v>
      </c>
      <c r="AD6673" t="s">
        <v>57</v>
      </c>
      <c r="AE6673" t="s">
        <v>58</v>
      </c>
      <c r="AF6673">
        <v>24</v>
      </c>
      <c r="AG6673" t="s">
        <v>222</v>
      </c>
      <c r="AH6673">
        <v>4</v>
      </c>
      <c r="AI6673">
        <v>115</v>
      </c>
      <c r="AJ6673" t="s">
        <v>3579</v>
      </c>
      <c r="AK6673" t="s">
        <v>56</v>
      </c>
      <c r="AL6673" t="s">
        <v>56</v>
      </c>
      <c r="AM6673" t="s">
        <v>56</v>
      </c>
      <c r="AP6673" t="s">
        <v>99</v>
      </c>
      <c r="AR6673" t="s">
        <v>56</v>
      </c>
    </row>
    <row r="6674" spans="1:44">
      <c r="A6674">
        <f>COUNTIF(F:F,F6674)</f>
        <v>39</v>
      </c>
      <c r="B6674">
        <v>18039</v>
      </c>
      <c r="C6674" t="s">
        <v>1643</v>
      </c>
      <c r="D6674" t="s">
        <v>44</v>
      </c>
      <c r="F6674" t="s">
        <v>1838</v>
      </c>
      <c r="G6674" t="s">
        <v>1839</v>
      </c>
      <c r="H6674" t="s">
        <v>1840</v>
      </c>
      <c r="I6674">
        <v>2013</v>
      </c>
      <c r="J6674" t="s">
        <v>47</v>
      </c>
      <c r="K6674" s="1">
        <v>41298</v>
      </c>
      <c r="L6674" s="2">
        <v>0.55833333333333335</v>
      </c>
      <c r="M6674" t="s">
        <v>122</v>
      </c>
      <c r="N6674" t="s">
        <v>1611</v>
      </c>
      <c r="O6674" s="7" t="s">
        <v>1841</v>
      </c>
      <c r="P6674" t="s">
        <v>132</v>
      </c>
      <c r="Q6674" t="s">
        <v>132</v>
      </c>
      <c r="R6674" t="s">
        <v>52</v>
      </c>
      <c r="S6674" t="s">
        <v>68</v>
      </c>
      <c r="T6674" t="s">
        <v>54</v>
      </c>
      <c r="U6674" s="3">
        <v>306.88541666666669</v>
      </c>
      <c r="V6674" s="2">
        <v>0</v>
      </c>
      <c r="W6674" t="s">
        <v>55</v>
      </c>
      <c r="Y6674" t="s">
        <v>56</v>
      </c>
      <c r="AB6674" t="s">
        <v>56</v>
      </c>
      <c r="AD6674" t="s">
        <v>57</v>
      </c>
      <c r="AE6674" t="s">
        <v>58</v>
      </c>
      <c r="AF6674" t="s">
        <v>94</v>
      </c>
      <c r="AG6674" t="s">
        <v>95</v>
      </c>
      <c r="AH6674">
        <v>42</v>
      </c>
      <c r="AI6674">
        <v>0</v>
      </c>
      <c r="AJ6674" t="s">
        <v>133</v>
      </c>
      <c r="AK6674" t="s">
        <v>134</v>
      </c>
      <c r="AL6674" t="s">
        <v>135</v>
      </c>
      <c r="AM6674">
        <v>3650166469</v>
      </c>
      <c r="AN6674" t="s">
        <v>61</v>
      </c>
      <c r="AO6674" s="1">
        <v>41555</v>
      </c>
      <c r="AP6674" t="s">
        <v>132</v>
      </c>
      <c r="AQ6674" t="s">
        <v>148</v>
      </c>
      <c r="AR6674" t="s">
        <v>63</v>
      </c>
    </row>
    <row r="6675" spans="1:44">
      <c r="A6675">
        <f>COUNTIF(F:F,F6675)</f>
        <v>39</v>
      </c>
      <c r="B6675">
        <v>18040</v>
      </c>
      <c r="C6675" t="s">
        <v>1643</v>
      </c>
      <c r="D6675" t="s">
        <v>44</v>
      </c>
      <c r="F6675" t="s">
        <v>1838</v>
      </c>
      <c r="G6675" t="s">
        <v>1842</v>
      </c>
      <c r="H6675" t="s">
        <v>1840</v>
      </c>
      <c r="I6675">
        <v>2013</v>
      </c>
      <c r="J6675" t="s">
        <v>47</v>
      </c>
      <c r="K6675" s="1">
        <v>41298</v>
      </c>
      <c r="L6675" s="2">
        <v>0.55902777777777779</v>
      </c>
      <c r="M6675" t="s">
        <v>122</v>
      </c>
      <c r="N6675" t="s">
        <v>1611</v>
      </c>
      <c r="O6675" s="7" t="s">
        <v>1843</v>
      </c>
      <c r="P6675" t="s">
        <v>132</v>
      </c>
      <c r="Q6675" t="s">
        <v>132</v>
      </c>
      <c r="R6675" t="s">
        <v>52</v>
      </c>
      <c r="S6675" t="s">
        <v>68</v>
      </c>
      <c r="T6675" t="s">
        <v>54</v>
      </c>
      <c r="U6675" s="3">
        <v>13</v>
      </c>
      <c r="V6675" s="2">
        <v>0</v>
      </c>
      <c r="W6675" t="s">
        <v>55</v>
      </c>
      <c r="Y6675" t="s">
        <v>56</v>
      </c>
      <c r="AB6675" t="s">
        <v>56</v>
      </c>
      <c r="AD6675" t="s">
        <v>57</v>
      </c>
      <c r="AE6675" t="s">
        <v>58</v>
      </c>
      <c r="AF6675" t="s">
        <v>94</v>
      </c>
      <c r="AG6675" t="s">
        <v>95</v>
      </c>
      <c r="AH6675">
        <v>42</v>
      </c>
      <c r="AI6675">
        <v>0</v>
      </c>
      <c r="AJ6675" t="s">
        <v>133</v>
      </c>
      <c r="AK6675" t="s">
        <v>134</v>
      </c>
      <c r="AL6675" t="s">
        <v>135</v>
      </c>
      <c r="AM6675">
        <v>3650165619</v>
      </c>
      <c r="AN6675" t="s">
        <v>61</v>
      </c>
      <c r="AO6675" s="1">
        <v>41526</v>
      </c>
      <c r="AP6675" t="s">
        <v>132</v>
      </c>
      <c r="AQ6675" t="s">
        <v>148</v>
      </c>
      <c r="AR6675" t="s">
        <v>63</v>
      </c>
    </row>
    <row r="6676" spans="1:44">
      <c r="A6676">
        <f>COUNTIF(F:F,F6676)</f>
        <v>39</v>
      </c>
      <c r="B6676">
        <v>18076</v>
      </c>
      <c r="C6676" t="s">
        <v>1643</v>
      </c>
      <c r="D6676" t="s">
        <v>44</v>
      </c>
      <c r="F6676" t="s">
        <v>1838</v>
      </c>
      <c r="G6676" t="s">
        <v>1894</v>
      </c>
      <c r="H6676" t="s">
        <v>1840</v>
      </c>
      <c r="I6676">
        <v>2013</v>
      </c>
      <c r="J6676" t="s">
        <v>47</v>
      </c>
      <c r="K6676" s="1">
        <v>41304</v>
      </c>
      <c r="L6676" s="2">
        <v>0.48333333333333334</v>
      </c>
      <c r="M6676" t="s">
        <v>122</v>
      </c>
      <c r="N6676" t="s">
        <v>1611</v>
      </c>
      <c r="O6676" s="7" t="s">
        <v>1841</v>
      </c>
      <c r="P6676" t="s">
        <v>56</v>
      </c>
      <c r="R6676" t="s">
        <v>52</v>
      </c>
      <c r="S6676" t="s">
        <v>68</v>
      </c>
      <c r="T6676" t="s">
        <v>54</v>
      </c>
      <c r="U6676" s="2">
        <v>0</v>
      </c>
      <c r="V6676" s="2">
        <v>0</v>
      </c>
      <c r="W6676" t="s">
        <v>55</v>
      </c>
      <c r="Y6676" t="s">
        <v>56</v>
      </c>
      <c r="AB6676" t="s">
        <v>56</v>
      </c>
      <c r="AD6676" t="s">
        <v>57</v>
      </c>
      <c r="AE6676" t="s">
        <v>58</v>
      </c>
      <c r="AF6676" t="s">
        <v>94</v>
      </c>
      <c r="AG6676" t="s">
        <v>95</v>
      </c>
      <c r="AH6676">
        <v>42</v>
      </c>
      <c r="AI6676">
        <v>0</v>
      </c>
      <c r="AJ6676" t="s">
        <v>133</v>
      </c>
      <c r="AK6676" t="s">
        <v>56</v>
      </c>
      <c r="AL6676" t="s">
        <v>56</v>
      </c>
      <c r="AM6676" t="s">
        <v>56</v>
      </c>
      <c r="AP6676" t="s">
        <v>99</v>
      </c>
      <c r="AR6676" t="s">
        <v>56</v>
      </c>
    </row>
    <row r="6677" spans="1:44">
      <c r="A6677">
        <f>COUNTIF(F:F,F6677)</f>
        <v>39</v>
      </c>
      <c r="B6677">
        <v>18105</v>
      </c>
      <c r="C6677" t="s">
        <v>1643</v>
      </c>
      <c r="D6677" t="s">
        <v>44</v>
      </c>
      <c r="F6677" t="s">
        <v>1838</v>
      </c>
      <c r="G6677" t="s">
        <v>1894</v>
      </c>
      <c r="H6677" t="s">
        <v>1840</v>
      </c>
      <c r="I6677">
        <v>2013</v>
      </c>
      <c r="J6677" t="s">
        <v>335</v>
      </c>
      <c r="K6677" s="1">
        <v>41323</v>
      </c>
      <c r="L6677" s="2">
        <v>0.6777777777777777</v>
      </c>
      <c r="M6677" t="s">
        <v>122</v>
      </c>
      <c r="N6677" t="s">
        <v>1611</v>
      </c>
      <c r="O6677" s="7" t="s">
        <v>1933</v>
      </c>
      <c r="P6677" t="s">
        <v>132</v>
      </c>
      <c r="Q6677" t="s">
        <v>132</v>
      </c>
      <c r="R6677" t="s">
        <v>52</v>
      </c>
      <c r="S6677" t="s">
        <v>68</v>
      </c>
      <c r="T6677" t="s">
        <v>54</v>
      </c>
      <c r="U6677" s="2">
        <v>0</v>
      </c>
      <c r="V6677" s="2">
        <v>0</v>
      </c>
      <c r="W6677" t="s">
        <v>55</v>
      </c>
      <c r="Y6677" t="s">
        <v>56</v>
      </c>
      <c r="AB6677" t="s">
        <v>56</v>
      </c>
      <c r="AD6677" t="s">
        <v>57</v>
      </c>
      <c r="AE6677" t="s">
        <v>58</v>
      </c>
      <c r="AF6677" t="s">
        <v>94</v>
      </c>
      <c r="AG6677" t="s">
        <v>95</v>
      </c>
      <c r="AH6677">
        <v>42</v>
      </c>
      <c r="AI6677">
        <v>0</v>
      </c>
      <c r="AJ6677" t="s">
        <v>133</v>
      </c>
      <c r="AK6677" t="s">
        <v>134</v>
      </c>
      <c r="AL6677" t="s">
        <v>135</v>
      </c>
      <c r="AM6677">
        <v>3650166470</v>
      </c>
      <c r="AN6677" t="s">
        <v>61</v>
      </c>
      <c r="AO6677" s="1">
        <v>41555</v>
      </c>
      <c r="AP6677" t="s">
        <v>132</v>
      </c>
      <c r="AQ6677" t="s">
        <v>148</v>
      </c>
      <c r="AR6677" t="s">
        <v>63</v>
      </c>
    </row>
    <row r="6678" spans="1:44">
      <c r="A6678">
        <f>COUNTIF(F:F,F6678)</f>
        <v>39</v>
      </c>
      <c r="B6678">
        <v>18293</v>
      </c>
      <c r="C6678" t="s">
        <v>3574</v>
      </c>
      <c r="D6678" t="s">
        <v>44</v>
      </c>
      <c r="F6678" t="s">
        <v>1838</v>
      </c>
      <c r="G6678" t="s">
        <v>11567</v>
      </c>
      <c r="H6678" t="s">
        <v>1840</v>
      </c>
      <c r="I6678">
        <v>2017</v>
      </c>
      <c r="J6678" t="s">
        <v>986</v>
      </c>
      <c r="K6678" s="1">
        <v>42927</v>
      </c>
      <c r="L6678" s="2">
        <v>0.42708333333333331</v>
      </c>
      <c r="M6678" t="s">
        <v>1636</v>
      </c>
      <c r="N6678" t="s">
        <v>9913</v>
      </c>
      <c r="O6678" s="7" t="s">
        <v>3745</v>
      </c>
      <c r="P6678" t="s">
        <v>132</v>
      </c>
      <c r="Q6678" t="s">
        <v>132</v>
      </c>
      <c r="R6678" t="s">
        <v>416</v>
      </c>
      <c r="S6678" t="s">
        <v>68</v>
      </c>
      <c r="T6678" t="s">
        <v>54</v>
      </c>
      <c r="U6678" s="2">
        <v>0</v>
      </c>
      <c r="V6678" s="2">
        <v>0</v>
      </c>
      <c r="W6678" t="s">
        <v>55</v>
      </c>
      <c r="Y6678" t="s">
        <v>56</v>
      </c>
      <c r="AB6678" t="s">
        <v>56</v>
      </c>
      <c r="AD6678" t="s">
        <v>57</v>
      </c>
      <c r="AE6678" t="s">
        <v>58</v>
      </c>
      <c r="AF6678" t="s">
        <v>451</v>
      </c>
      <c r="AG6678" t="s">
        <v>452</v>
      </c>
      <c r="AH6678">
        <v>49</v>
      </c>
      <c r="AI6678">
        <v>0</v>
      </c>
      <c r="AJ6678" t="s">
        <v>519</v>
      </c>
      <c r="AK6678" t="s">
        <v>56</v>
      </c>
      <c r="AL6678" t="s">
        <v>56</v>
      </c>
      <c r="AM6678" t="s">
        <v>56</v>
      </c>
      <c r="AP6678" t="s">
        <v>99</v>
      </c>
      <c r="AR6678" t="s">
        <v>56</v>
      </c>
    </row>
    <row r="6679" spans="1:44">
      <c r="A6679">
        <f>COUNTIF(F:F,F6679)</f>
        <v>39</v>
      </c>
      <c r="B6679">
        <v>18446</v>
      </c>
      <c r="C6679" t="s">
        <v>3574</v>
      </c>
      <c r="D6679" t="s">
        <v>44</v>
      </c>
      <c r="F6679" t="s">
        <v>1838</v>
      </c>
      <c r="G6679" t="s">
        <v>11803</v>
      </c>
      <c r="H6679" t="s">
        <v>1840</v>
      </c>
      <c r="I6679">
        <v>2017</v>
      </c>
      <c r="J6679" t="s">
        <v>1184</v>
      </c>
      <c r="K6679" s="1">
        <v>42977</v>
      </c>
      <c r="L6679" s="2">
        <v>0.60486111111111118</v>
      </c>
      <c r="M6679" t="s">
        <v>122</v>
      </c>
      <c r="N6679" t="s">
        <v>4298</v>
      </c>
      <c r="O6679" s="7" t="s">
        <v>3745</v>
      </c>
      <c r="P6679" t="s">
        <v>132</v>
      </c>
      <c r="Q6679" t="s">
        <v>132</v>
      </c>
      <c r="R6679" t="s">
        <v>52</v>
      </c>
      <c r="S6679" t="s">
        <v>68</v>
      </c>
      <c r="T6679" t="s">
        <v>54</v>
      </c>
      <c r="U6679" t="s">
        <v>11804</v>
      </c>
      <c r="V6679" s="2">
        <v>0</v>
      </c>
      <c r="W6679" t="s">
        <v>55</v>
      </c>
      <c r="Y6679" t="s">
        <v>56</v>
      </c>
      <c r="AB6679" t="s">
        <v>56</v>
      </c>
      <c r="AD6679" t="s">
        <v>57</v>
      </c>
      <c r="AE6679" t="s">
        <v>58</v>
      </c>
      <c r="AF6679">
        <v>4</v>
      </c>
      <c r="AG6679" t="s">
        <v>2723</v>
      </c>
      <c r="AH6679">
        <v>4</v>
      </c>
      <c r="AI6679">
        <v>115</v>
      </c>
      <c r="AJ6679" t="s">
        <v>3579</v>
      </c>
      <c r="AK6679" t="s">
        <v>56</v>
      </c>
      <c r="AL6679" t="s">
        <v>56</v>
      </c>
      <c r="AM6679" t="s">
        <v>56</v>
      </c>
      <c r="AP6679" t="s">
        <v>99</v>
      </c>
      <c r="AR6679" t="s">
        <v>56</v>
      </c>
    </row>
    <row r="6680" spans="1:44">
      <c r="A6680">
        <f>COUNTIF(F:F,F6680)</f>
        <v>39</v>
      </c>
      <c r="B6680">
        <v>21426</v>
      </c>
      <c r="C6680" t="s">
        <v>1643</v>
      </c>
      <c r="D6680" t="s">
        <v>44</v>
      </c>
      <c r="F6680" t="s">
        <v>1838</v>
      </c>
      <c r="G6680" t="s">
        <v>5945</v>
      </c>
      <c r="H6680" t="s">
        <v>1840</v>
      </c>
      <c r="I6680">
        <v>2014</v>
      </c>
      <c r="J6680" t="s">
        <v>751</v>
      </c>
      <c r="K6680" s="1">
        <v>41788</v>
      </c>
      <c r="L6680" s="2">
        <v>0.48819444444444443</v>
      </c>
      <c r="M6680" t="s">
        <v>122</v>
      </c>
      <c r="N6680" t="s">
        <v>4003</v>
      </c>
      <c r="O6680" s="7" t="s">
        <v>5946</v>
      </c>
      <c r="P6680" t="s">
        <v>132</v>
      </c>
      <c r="Q6680" t="s">
        <v>132</v>
      </c>
      <c r="R6680" t="s">
        <v>52</v>
      </c>
      <c r="S6680" t="s">
        <v>68</v>
      </c>
      <c r="T6680" t="s">
        <v>54</v>
      </c>
      <c r="U6680" s="2">
        <v>0</v>
      </c>
      <c r="V6680" s="2">
        <v>0</v>
      </c>
      <c r="W6680" t="s">
        <v>55</v>
      </c>
      <c r="Y6680" t="s">
        <v>56</v>
      </c>
      <c r="AB6680" t="s">
        <v>56</v>
      </c>
      <c r="AD6680" t="s">
        <v>57</v>
      </c>
      <c r="AE6680" t="s">
        <v>58</v>
      </c>
      <c r="AF6680">
        <v>24</v>
      </c>
      <c r="AG6680" t="s">
        <v>222</v>
      </c>
      <c r="AH6680">
        <v>42</v>
      </c>
      <c r="AI6680">
        <v>0</v>
      </c>
      <c r="AJ6680" t="s">
        <v>133</v>
      </c>
      <c r="AK6680" t="s">
        <v>56</v>
      </c>
      <c r="AL6680" t="s">
        <v>56</v>
      </c>
      <c r="AM6680" t="s">
        <v>56</v>
      </c>
      <c r="AP6680" t="s">
        <v>99</v>
      </c>
      <c r="AR6680" t="s">
        <v>56</v>
      </c>
    </row>
    <row r="6681" spans="1:44">
      <c r="A6681">
        <f>COUNTIF(F:F,F6681)</f>
        <v>39</v>
      </c>
      <c r="B6681">
        <v>21458</v>
      </c>
      <c r="C6681" t="s">
        <v>1643</v>
      </c>
      <c r="D6681" t="s">
        <v>44</v>
      </c>
      <c r="F6681" t="s">
        <v>1838</v>
      </c>
      <c r="G6681" t="s">
        <v>5974</v>
      </c>
      <c r="H6681" t="s">
        <v>1840</v>
      </c>
      <c r="I6681">
        <v>2014</v>
      </c>
      <c r="J6681" t="s">
        <v>751</v>
      </c>
      <c r="K6681" s="1">
        <v>41789</v>
      </c>
      <c r="L6681" s="2">
        <v>0.48819444444444443</v>
      </c>
      <c r="M6681" t="s">
        <v>122</v>
      </c>
      <c r="N6681" t="s">
        <v>4003</v>
      </c>
      <c r="O6681" s="7" t="s">
        <v>5975</v>
      </c>
      <c r="P6681" t="s">
        <v>132</v>
      </c>
      <c r="Q6681" t="s">
        <v>132</v>
      </c>
      <c r="R6681" t="s">
        <v>52</v>
      </c>
      <c r="S6681" t="s">
        <v>68</v>
      </c>
      <c r="T6681" t="s">
        <v>54</v>
      </c>
      <c r="U6681" s="2">
        <v>0</v>
      </c>
      <c r="V6681" s="2">
        <v>0</v>
      </c>
      <c r="W6681" t="s">
        <v>55</v>
      </c>
      <c r="Y6681" t="s">
        <v>56</v>
      </c>
      <c r="AB6681" t="s">
        <v>56</v>
      </c>
      <c r="AD6681" t="s">
        <v>57</v>
      </c>
      <c r="AE6681" t="s">
        <v>58</v>
      </c>
      <c r="AF6681">
        <v>24</v>
      </c>
      <c r="AG6681" t="s">
        <v>222</v>
      </c>
      <c r="AH6681">
        <v>42</v>
      </c>
      <c r="AI6681">
        <v>0</v>
      </c>
      <c r="AJ6681" t="s">
        <v>133</v>
      </c>
      <c r="AK6681" t="s">
        <v>56</v>
      </c>
      <c r="AL6681" t="s">
        <v>56</v>
      </c>
      <c r="AM6681" t="s">
        <v>56</v>
      </c>
      <c r="AP6681" t="s">
        <v>99</v>
      </c>
      <c r="AR6681" t="s">
        <v>56</v>
      </c>
    </row>
    <row r="6682" spans="1:44">
      <c r="A6682">
        <f>COUNTIF(F:F,F6682)</f>
        <v>39</v>
      </c>
      <c r="B6682">
        <v>22076</v>
      </c>
      <c r="C6682" t="s">
        <v>1643</v>
      </c>
      <c r="D6682" t="s">
        <v>44</v>
      </c>
      <c r="F6682" t="s">
        <v>1838</v>
      </c>
      <c r="G6682" t="s">
        <v>6338</v>
      </c>
      <c r="H6682" t="s">
        <v>1840</v>
      </c>
      <c r="I6682">
        <v>2014</v>
      </c>
      <c r="J6682" t="s">
        <v>1184</v>
      </c>
      <c r="K6682" s="1">
        <v>41857</v>
      </c>
      <c r="L6682" s="2">
        <v>0.32083333333333336</v>
      </c>
      <c r="M6682" t="s">
        <v>122</v>
      </c>
      <c r="N6682" t="s">
        <v>3516</v>
      </c>
      <c r="O6682" s="7" t="s">
        <v>6339</v>
      </c>
      <c r="P6682" t="s">
        <v>132</v>
      </c>
      <c r="Q6682" t="s">
        <v>132</v>
      </c>
      <c r="R6682" t="s">
        <v>52</v>
      </c>
      <c r="S6682" t="s">
        <v>68</v>
      </c>
      <c r="T6682" t="s">
        <v>54</v>
      </c>
      <c r="U6682" s="2">
        <v>0</v>
      </c>
      <c r="V6682" s="2">
        <v>0</v>
      </c>
      <c r="W6682" t="s">
        <v>55</v>
      </c>
      <c r="Y6682" t="s">
        <v>56</v>
      </c>
      <c r="AB6682" t="s">
        <v>56</v>
      </c>
      <c r="AD6682" t="s">
        <v>57</v>
      </c>
      <c r="AE6682" t="s">
        <v>58</v>
      </c>
      <c r="AF6682">
        <v>24</v>
      </c>
      <c r="AG6682" t="s">
        <v>222</v>
      </c>
      <c r="AH6682">
        <v>42</v>
      </c>
      <c r="AI6682">
        <v>0</v>
      </c>
      <c r="AJ6682" t="s">
        <v>133</v>
      </c>
      <c r="AK6682" t="s">
        <v>56</v>
      </c>
      <c r="AL6682" t="s">
        <v>56</v>
      </c>
      <c r="AM6682" t="s">
        <v>56</v>
      </c>
      <c r="AP6682" t="s">
        <v>99</v>
      </c>
      <c r="AR6682" t="s">
        <v>56</v>
      </c>
    </row>
    <row r="6683" spans="1:44">
      <c r="A6683">
        <f>COUNTIF(F:F,F6683)</f>
        <v>39</v>
      </c>
      <c r="B6683">
        <v>22215</v>
      </c>
      <c r="C6683" t="s">
        <v>1643</v>
      </c>
      <c r="D6683" t="s">
        <v>44</v>
      </c>
      <c r="F6683" t="s">
        <v>1838</v>
      </c>
      <c r="G6683" t="s">
        <v>6404</v>
      </c>
      <c r="H6683" t="s">
        <v>1840</v>
      </c>
      <c r="I6683">
        <v>2014</v>
      </c>
      <c r="J6683" t="s">
        <v>1184</v>
      </c>
      <c r="K6683" s="1">
        <v>41873</v>
      </c>
      <c r="L6683" s="2">
        <v>0.37083333333333335</v>
      </c>
      <c r="M6683" t="s">
        <v>1636</v>
      </c>
      <c r="N6683" t="s">
        <v>2531</v>
      </c>
      <c r="O6683" s="7" t="s">
        <v>5243</v>
      </c>
      <c r="P6683" t="s">
        <v>56</v>
      </c>
      <c r="R6683" t="s">
        <v>52</v>
      </c>
      <c r="S6683" t="s">
        <v>68</v>
      </c>
      <c r="T6683" t="s">
        <v>54</v>
      </c>
      <c r="U6683" t="s">
        <v>6405</v>
      </c>
      <c r="V6683" s="2">
        <v>0</v>
      </c>
      <c r="W6683" t="s">
        <v>55</v>
      </c>
      <c r="Y6683" t="s">
        <v>56</v>
      </c>
      <c r="AA6683" t="s">
        <v>120</v>
      </c>
      <c r="AB6683">
        <v>4990</v>
      </c>
      <c r="AC6683" t="s">
        <v>121</v>
      </c>
      <c r="AD6683" t="s">
        <v>57</v>
      </c>
      <c r="AE6683" t="s">
        <v>58</v>
      </c>
      <c r="AF6683">
        <v>24</v>
      </c>
      <c r="AG6683" t="s">
        <v>222</v>
      </c>
      <c r="AH6683">
        <v>46</v>
      </c>
      <c r="AI6683">
        <v>0</v>
      </c>
      <c r="AJ6683" t="s">
        <v>118</v>
      </c>
      <c r="AK6683" t="s">
        <v>56</v>
      </c>
      <c r="AL6683" t="s">
        <v>56</v>
      </c>
      <c r="AM6683" t="s">
        <v>56</v>
      </c>
      <c r="AP6683" t="s">
        <v>99</v>
      </c>
      <c r="AR6683" t="s">
        <v>56</v>
      </c>
    </row>
    <row r="6684" spans="1:44">
      <c r="A6684">
        <f>COUNTIF(F:F,F6684)</f>
        <v>39</v>
      </c>
      <c r="B6684">
        <v>22258</v>
      </c>
      <c r="C6684" t="s">
        <v>1643</v>
      </c>
      <c r="D6684" t="s">
        <v>44</v>
      </c>
      <c r="F6684" t="s">
        <v>1838</v>
      </c>
      <c r="G6684" t="s">
        <v>6424</v>
      </c>
      <c r="H6684" t="s">
        <v>1840</v>
      </c>
      <c r="I6684">
        <v>2014</v>
      </c>
      <c r="J6684" t="s">
        <v>1184</v>
      </c>
      <c r="K6684" s="1">
        <v>41877</v>
      </c>
      <c r="L6684" s="2">
        <v>0.59097222222222223</v>
      </c>
      <c r="M6684" t="s">
        <v>122</v>
      </c>
      <c r="N6684" t="s">
        <v>4003</v>
      </c>
      <c r="O6684" s="7" t="s">
        <v>6425</v>
      </c>
      <c r="P6684" t="s">
        <v>132</v>
      </c>
      <c r="Q6684" t="s">
        <v>132</v>
      </c>
      <c r="R6684" t="s">
        <v>52</v>
      </c>
      <c r="S6684" t="s">
        <v>68</v>
      </c>
      <c r="T6684" t="s">
        <v>54</v>
      </c>
      <c r="U6684" t="s">
        <v>5338</v>
      </c>
      <c r="V6684" s="2">
        <v>0</v>
      </c>
      <c r="W6684" t="s">
        <v>55</v>
      </c>
      <c r="Y6684" t="s">
        <v>56</v>
      </c>
      <c r="AB6684" t="s">
        <v>56</v>
      </c>
      <c r="AD6684" t="s">
        <v>57</v>
      </c>
      <c r="AE6684" t="s">
        <v>58</v>
      </c>
      <c r="AF6684">
        <v>24</v>
      </c>
      <c r="AG6684" t="s">
        <v>222</v>
      </c>
      <c r="AH6684">
        <v>42</v>
      </c>
      <c r="AI6684">
        <v>0</v>
      </c>
      <c r="AJ6684" t="s">
        <v>133</v>
      </c>
      <c r="AK6684" t="s">
        <v>56</v>
      </c>
      <c r="AL6684" t="s">
        <v>56</v>
      </c>
      <c r="AM6684" t="s">
        <v>56</v>
      </c>
      <c r="AP6684" t="s">
        <v>99</v>
      </c>
      <c r="AR6684" t="s">
        <v>56</v>
      </c>
    </row>
    <row r="6685" spans="1:44">
      <c r="A6685">
        <f>COUNTIF(F:F,F6685)</f>
        <v>39</v>
      </c>
      <c r="B6685">
        <v>22938</v>
      </c>
      <c r="C6685" t="s">
        <v>1643</v>
      </c>
      <c r="D6685" t="s">
        <v>44</v>
      </c>
      <c r="F6685" t="s">
        <v>1838</v>
      </c>
      <c r="G6685" t="s">
        <v>6950</v>
      </c>
      <c r="H6685" t="s">
        <v>1840</v>
      </c>
      <c r="I6685">
        <v>2014</v>
      </c>
      <c r="J6685" t="s">
        <v>1557</v>
      </c>
      <c r="K6685" s="1">
        <v>41956</v>
      </c>
      <c r="L6685" s="2">
        <v>0.51041666666666663</v>
      </c>
      <c r="M6685" t="s">
        <v>48</v>
      </c>
      <c r="N6685" t="s">
        <v>2324</v>
      </c>
      <c r="O6685" s="7" t="s">
        <v>6951</v>
      </c>
      <c r="P6685" t="s">
        <v>132</v>
      </c>
      <c r="Q6685" t="s">
        <v>132</v>
      </c>
      <c r="R6685" t="s">
        <v>52</v>
      </c>
      <c r="S6685" t="s">
        <v>68</v>
      </c>
      <c r="T6685" t="s">
        <v>54</v>
      </c>
      <c r="U6685" s="2">
        <v>0</v>
      </c>
      <c r="V6685" s="2">
        <v>0</v>
      </c>
      <c r="W6685" t="s">
        <v>55</v>
      </c>
      <c r="Y6685" t="s">
        <v>56</v>
      </c>
      <c r="AB6685" t="s">
        <v>56</v>
      </c>
      <c r="AD6685" t="s">
        <v>57</v>
      </c>
      <c r="AE6685" t="s">
        <v>58</v>
      </c>
      <c r="AF6685" t="s">
        <v>94</v>
      </c>
      <c r="AG6685" t="s">
        <v>95</v>
      </c>
      <c r="AH6685">
        <v>51</v>
      </c>
      <c r="AI6685">
        <v>0</v>
      </c>
      <c r="AJ6685" t="s">
        <v>82</v>
      </c>
      <c r="AK6685" t="s">
        <v>56</v>
      </c>
      <c r="AL6685" t="s">
        <v>56</v>
      </c>
      <c r="AM6685" t="s">
        <v>56</v>
      </c>
      <c r="AP6685" t="s">
        <v>99</v>
      </c>
      <c r="AR6685" t="s">
        <v>56</v>
      </c>
    </row>
    <row r="6686" spans="1:44">
      <c r="A6686">
        <f>COUNTIF(F:F,F6686)</f>
        <v>39</v>
      </c>
      <c r="B6686">
        <v>24084</v>
      </c>
      <c r="C6686" t="s">
        <v>1643</v>
      </c>
      <c r="D6686" t="s">
        <v>44</v>
      </c>
      <c r="F6686" t="s">
        <v>1838</v>
      </c>
      <c r="G6686" t="s">
        <v>7919</v>
      </c>
      <c r="H6686" t="s">
        <v>1840</v>
      </c>
      <c r="I6686">
        <v>2015</v>
      </c>
      <c r="J6686" t="s">
        <v>872</v>
      </c>
      <c r="K6686" s="1">
        <v>42165</v>
      </c>
      <c r="L6686" s="2">
        <v>0.4694444444444445</v>
      </c>
      <c r="M6686" t="s">
        <v>122</v>
      </c>
      <c r="N6686" t="s">
        <v>3548</v>
      </c>
      <c r="O6686" s="7" t="s">
        <v>7920</v>
      </c>
      <c r="P6686" t="s">
        <v>132</v>
      </c>
      <c r="Q6686" t="s">
        <v>132</v>
      </c>
      <c r="R6686" t="s">
        <v>52</v>
      </c>
      <c r="S6686" t="s">
        <v>68</v>
      </c>
      <c r="T6686" t="s">
        <v>54</v>
      </c>
      <c r="U6686" s="2">
        <v>0</v>
      </c>
      <c r="V6686" s="2">
        <v>0</v>
      </c>
      <c r="W6686" t="s">
        <v>55</v>
      </c>
      <c r="Y6686" t="s">
        <v>56</v>
      </c>
      <c r="AB6686" t="s">
        <v>56</v>
      </c>
      <c r="AD6686" t="s">
        <v>57</v>
      </c>
      <c r="AE6686" t="s">
        <v>58</v>
      </c>
      <c r="AF6686">
        <v>3</v>
      </c>
      <c r="AG6686" t="s">
        <v>124</v>
      </c>
      <c r="AH6686">
        <v>51</v>
      </c>
      <c r="AI6686">
        <v>0</v>
      </c>
      <c r="AJ6686" t="s">
        <v>82</v>
      </c>
      <c r="AK6686" t="s">
        <v>56</v>
      </c>
      <c r="AL6686" t="s">
        <v>56</v>
      </c>
      <c r="AM6686" t="s">
        <v>56</v>
      </c>
      <c r="AP6686" t="s">
        <v>99</v>
      </c>
      <c r="AR6686" t="s">
        <v>56</v>
      </c>
    </row>
    <row r="6687" spans="1:44">
      <c r="A6687">
        <f>COUNTIF(F:F,F6687)</f>
        <v>39</v>
      </c>
      <c r="B6687">
        <v>24085</v>
      </c>
      <c r="C6687" t="s">
        <v>1643</v>
      </c>
      <c r="D6687" t="s">
        <v>44</v>
      </c>
      <c r="F6687" t="s">
        <v>1838</v>
      </c>
      <c r="G6687" t="s">
        <v>1842</v>
      </c>
      <c r="H6687" t="s">
        <v>1840</v>
      </c>
      <c r="I6687">
        <v>2015</v>
      </c>
      <c r="J6687" t="s">
        <v>872</v>
      </c>
      <c r="K6687" s="1">
        <v>42165</v>
      </c>
      <c r="L6687" s="2">
        <v>0.47152777777777777</v>
      </c>
      <c r="M6687" t="s">
        <v>122</v>
      </c>
      <c r="N6687" t="s">
        <v>3548</v>
      </c>
      <c r="O6687" s="7" t="s">
        <v>7921</v>
      </c>
      <c r="P6687" t="s">
        <v>132</v>
      </c>
      <c r="Q6687" t="s">
        <v>132</v>
      </c>
      <c r="R6687" t="s">
        <v>52</v>
      </c>
      <c r="S6687" t="s">
        <v>68</v>
      </c>
      <c r="T6687" t="s">
        <v>54</v>
      </c>
      <c r="U6687" s="3">
        <v>13</v>
      </c>
      <c r="V6687" s="2">
        <v>0</v>
      </c>
      <c r="W6687" t="s">
        <v>55</v>
      </c>
      <c r="Y6687" t="s">
        <v>56</v>
      </c>
      <c r="AB6687" t="s">
        <v>56</v>
      </c>
      <c r="AD6687" t="s">
        <v>57</v>
      </c>
      <c r="AE6687" t="s">
        <v>58</v>
      </c>
      <c r="AF6687">
        <v>3</v>
      </c>
      <c r="AG6687" t="s">
        <v>124</v>
      </c>
      <c r="AH6687">
        <v>51</v>
      </c>
      <c r="AI6687">
        <v>0</v>
      </c>
      <c r="AJ6687" t="s">
        <v>82</v>
      </c>
      <c r="AK6687" t="s">
        <v>56</v>
      </c>
      <c r="AL6687" t="s">
        <v>56</v>
      </c>
      <c r="AM6687" t="s">
        <v>56</v>
      </c>
      <c r="AP6687" t="s">
        <v>99</v>
      </c>
      <c r="AR6687" t="s">
        <v>56</v>
      </c>
    </row>
    <row r="6688" spans="1:44">
      <c r="A6688">
        <f>COUNTIF(F:F,F6688)</f>
        <v>39</v>
      </c>
      <c r="B6688">
        <v>24086</v>
      </c>
      <c r="C6688" t="s">
        <v>1643</v>
      </c>
      <c r="D6688" t="s">
        <v>44</v>
      </c>
      <c r="F6688" t="s">
        <v>1838</v>
      </c>
      <c r="G6688" t="s">
        <v>7922</v>
      </c>
      <c r="H6688" t="s">
        <v>1840</v>
      </c>
      <c r="I6688">
        <v>2015</v>
      </c>
      <c r="J6688" t="s">
        <v>872</v>
      </c>
      <c r="K6688" s="1">
        <v>42165</v>
      </c>
      <c r="L6688" s="2">
        <v>0.47361111111111115</v>
      </c>
      <c r="M6688" t="s">
        <v>122</v>
      </c>
      <c r="N6688" t="s">
        <v>3548</v>
      </c>
      <c r="O6688" s="7" t="s">
        <v>7923</v>
      </c>
      <c r="P6688" t="s">
        <v>132</v>
      </c>
      <c r="Q6688" t="s">
        <v>132</v>
      </c>
      <c r="R6688" t="s">
        <v>52</v>
      </c>
      <c r="S6688" t="s">
        <v>68</v>
      </c>
      <c r="T6688" t="s">
        <v>54</v>
      </c>
      <c r="U6688" s="2">
        <v>0</v>
      </c>
      <c r="V6688" s="2">
        <v>0</v>
      </c>
      <c r="W6688" t="s">
        <v>55</v>
      </c>
      <c r="Y6688" t="s">
        <v>56</v>
      </c>
      <c r="AB6688" t="s">
        <v>56</v>
      </c>
      <c r="AD6688" t="s">
        <v>57</v>
      </c>
      <c r="AE6688" t="s">
        <v>58</v>
      </c>
      <c r="AF6688">
        <v>3</v>
      </c>
      <c r="AG6688" t="s">
        <v>124</v>
      </c>
      <c r="AH6688">
        <v>51</v>
      </c>
      <c r="AI6688">
        <v>0</v>
      </c>
      <c r="AJ6688" t="s">
        <v>82</v>
      </c>
      <c r="AK6688" t="s">
        <v>56</v>
      </c>
      <c r="AL6688" t="s">
        <v>56</v>
      </c>
      <c r="AM6688" t="s">
        <v>56</v>
      </c>
      <c r="AP6688" t="s">
        <v>99</v>
      </c>
      <c r="AR6688" t="s">
        <v>56</v>
      </c>
    </row>
    <row r="6689" spans="1:44">
      <c r="A6689">
        <f>COUNTIF(F:F,F6689)</f>
        <v>39</v>
      </c>
      <c r="B6689">
        <v>25440</v>
      </c>
      <c r="C6689" t="s">
        <v>1643</v>
      </c>
      <c r="D6689" t="s">
        <v>44</v>
      </c>
      <c r="F6689" t="s">
        <v>1838</v>
      </c>
      <c r="G6689" t="s">
        <v>9211</v>
      </c>
      <c r="H6689" t="s">
        <v>1840</v>
      </c>
      <c r="I6689">
        <v>2016</v>
      </c>
      <c r="J6689" t="s">
        <v>335</v>
      </c>
      <c r="K6689" s="1">
        <v>42429</v>
      </c>
      <c r="L6689" s="2">
        <v>0.4861111111111111</v>
      </c>
      <c r="M6689" t="s">
        <v>48</v>
      </c>
      <c r="N6689" t="s">
        <v>2324</v>
      </c>
      <c r="O6689" s="7" t="s">
        <v>9212</v>
      </c>
      <c r="P6689" t="s">
        <v>132</v>
      </c>
      <c r="Q6689" t="s">
        <v>132</v>
      </c>
      <c r="R6689" t="s">
        <v>52</v>
      </c>
      <c r="S6689" t="s">
        <v>68</v>
      </c>
      <c r="T6689" t="s">
        <v>54</v>
      </c>
      <c r="U6689" s="3">
        <v>266.42708333333331</v>
      </c>
      <c r="V6689" s="2">
        <v>0</v>
      </c>
      <c r="W6689" t="s">
        <v>55</v>
      </c>
      <c r="Y6689" t="s">
        <v>56</v>
      </c>
      <c r="AB6689" t="s">
        <v>56</v>
      </c>
      <c r="AD6689" t="s">
        <v>57</v>
      </c>
      <c r="AE6689" t="s">
        <v>58</v>
      </c>
      <c r="AF6689" t="s">
        <v>94</v>
      </c>
      <c r="AG6689" t="s">
        <v>95</v>
      </c>
      <c r="AH6689">
        <v>42</v>
      </c>
      <c r="AI6689">
        <v>0</v>
      </c>
      <c r="AJ6689" t="s">
        <v>133</v>
      </c>
      <c r="AK6689" t="s">
        <v>56</v>
      </c>
      <c r="AL6689" t="s">
        <v>56</v>
      </c>
      <c r="AM6689" t="s">
        <v>56</v>
      </c>
      <c r="AP6689" t="s">
        <v>99</v>
      </c>
      <c r="AR6689" t="s">
        <v>56</v>
      </c>
    </row>
    <row r="6690" spans="1:44">
      <c r="A6690">
        <f>COUNTIF(F:F,F6690)</f>
        <v>39</v>
      </c>
      <c r="B6690">
        <v>25492</v>
      </c>
      <c r="C6690" t="s">
        <v>1643</v>
      </c>
      <c r="D6690" t="s">
        <v>44</v>
      </c>
      <c r="F6690" t="s">
        <v>1838</v>
      </c>
      <c r="G6690" t="s">
        <v>9260</v>
      </c>
      <c r="H6690" t="s">
        <v>1840</v>
      </c>
      <c r="I6690">
        <v>2016</v>
      </c>
      <c r="J6690" t="s">
        <v>446</v>
      </c>
      <c r="K6690" s="1">
        <v>42443</v>
      </c>
      <c r="L6690" s="2">
        <v>0.35347222222222219</v>
      </c>
      <c r="M6690" t="s">
        <v>48</v>
      </c>
      <c r="N6690" t="s">
        <v>2324</v>
      </c>
      <c r="O6690" s="7" t="s">
        <v>9261</v>
      </c>
      <c r="P6690" t="s">
        <v>132</v>
      </c>
      <c r="Q6690" t="s">
        <v>132</v>
      </c>
      <c r="R6690" t="s">
        <v>52</v>
      </c>
      <c r="S6690" t="s">
        <v>68</v>
      </c>
      <c r="T6690" t="s">
        <v>54</v>
      </c>
      <c r="U6690" s="2">
        <v>0</v>
      </c>
      <c r="V6690" s="2">
        <v>0</v>
      </c>
      <c r="W6690" t="s">
        <v>55</v>
      </c>
      <c r="Y6690" t="s">
        <v>56</v>
      </c>
      <c r="AB6690" t="s">
        <v>56</v>
      </c>
      <c r="AD6690" t="s">
        <v>57</v>
      </c>
      <c r="AE6690" t="s">
        <v>58</v>
      </c>
      <c r="AF6690" t="s">
        <v>578</v>
      </c>
      <c r="AG6690" t="s">
        <v>579</v>
      </c>
      <c r="AH6690">
        <v>42</v>
      </c>
      <c r="AI6690">
        <v>0</v>
      </c>
      <c r="AJ6690" t="s">
        <v>133</v>
      </c>
      <c r="AK6690" t="s">
        <v>56</v>
      </c>
      <c r="AL6690" t="s">
        <v>56</v>
      </c>
      <c r="AM6690" t="s">
        <v>56</v>
      </c>
      <c r="AP6690" t="s">
        <v>99</v>
      </c>
      <c r="AR6690" t="s">
        <v>56</v>
      </c>
    </row>
    <row r="6691" spans="1:44">
      <c r="A6691">
        <f>COUNTIF(F:F,F6691)</f>
        <v>39</v>
      </c>
      <c r="B6691">
        <v>26526</v>
      </c>
      <c r="C6691" t="s">
        <v>1643</v>
      </c>
      <c r="D6691" t="s">
        <v>44</v>
      </c>
      <c r="F6691" t="s">
        <v>1838</v>
      </c>
      <c r="G6691" t="s">
        <v>10449</v>
      </c>
      <c r="H6691" t="s">
        <v>1840</v>
      </c>
      <c r="I6691">
        <v>2016</v>
      </c>
      <c r="J6691" t="s">
        <v>1625</v>
      </c>
      <c r="K6691" s="1">
        <v>42731</v>
      </c>
      <c r="L6691" s="2">
        <v>0.59930555555555554</v>
      </c>
      <c r="M6691" t="s">
        <v>48</v>
      </c>
      <c r="N6691" t="s">
        <v>2324</v>
      </c>
      <c r="O6691" s="7" t="s">
        <v>10450</v>
      </c>
      <c r="P6691" t="s">
        <v>132</v>
      </c>
      <c r="Q6691" t="s">
        <v>132</v>
      </c>
      <c r="R6691" t="s">
        <v>52</v>
      </c>
      <c r="S6691" t="s">
        <v>68</v>
      </c>
      <c r="T6691" t="s">
        <v>54</v>
      </c>
      <c r="U6691" t="s">
        <v>2403</v>
      </c>
      <c r="V6691" s="2">
        <v>0</v>
      </c>
      <c r="W6691" t="s">
        <v>55</v>
      </c>
      <c r="Y6691" t="s">
        <v>56</v>
      </c>
      <c r="AB6691" t="s">
        <v>56</v>
      </c>
      <c r="AD6691" t="s">
        <v>57</v>
      </c>
      <c r="AE6691" t="s">
        <v>58</v>
      </c>
      <c r="AF6691" t="s">
        <v>94</v>
      </c>
      <c r="AG6691" t="s">
        <v>95</v>
      </c>
      <c r="AH6691">
        <v>42</v>
      </c>
      <c r="AI6691">
        <v>0</v>
      </c>
      <c r="AJ6691" t="s">
        <v>133</v>
      </c>
      <c r="AK6691" t="s">
        <v>56</v>
      </c>
      <c r="AL6691" t="s">
        <v>56</v>
      </c>
      <c r="AM6691" t="s">
        <v>56</v>
      </c>
      <c r="AP6691" t="s">
        <v>99</v>
      </c>
      <c r="AR6691" t="s">
        <v>56</v>
      </c>
    </row>
    <row r="6692" spans="1:44">
      <c r="A6692">
        <f>COUNTIF(F:F,F6692)</f>
        <v>39</v>
      </c>
      <c r="B6692">
        <v>26527</v>
      </c>
      <c r="C6692" t="s">
        <v>1643</v>
      </c>
      <c r="D6692" t="s">
        <v>44</v>
      </c>
      <c r="F6692" t="s">
        <v>1838</v>
      </c>
      <c r="G6692" t="s">
        <v>3895</v>
      </c>
      <c r="H6692" t="s">
        <v>1840</v>
      </c>
      <c r="I6692">
        <v>2016</v>
      </c>
      <c r="J6692" t="s">
        <v>1625</v>
      </c>
      <c r="K6692" s="1">
        <v>42731</v>
      </c>
      <c r="L6692" s="2">
        <v>0.60416666666666663</v>
      </c>
      <c r="M6692" t="s">
        <v>48</v>
      </c>
      <c r="N6692" t="s">
        <v>2324</v>
      </c>
      <c r="O6692" s="7" t="s">
        <v>6951</v>
      </c>
      <c r="P6692" t="s">
        <v>132</v>
      </c>
      <c r="Q6692" t="s">
        <v>132</v>
      </c>
      <c r="R6692" t="s">
        <v>52</v>
      </c>
      <c r="S6692" t="s">
        <v>68</v>
      </c>
      <c r="T6692" t="s">
        <v>54</v>
      </c>
      <c r="U6692" t="s">
        <v>3897</v>
      </c>
      <c r="V6692" s="2">
        <v>0</v>
      </c>
      <c r="W6692" t="s">
        <v>55</v>
      </c>
      <c r="Y6692" t="s">
        <v>56</v>
      </c>
      <c r="AB6692" t="s">
        <v>56</v>
      </c>
      <c r="AD6692" t="s">
        <v>57</v>
      </c>
      <c r="AE6692" t="s">
        <v>58</v>
      </c>
      <c r="AF6692" t="s">
        <v>578</v>
      </c>
      <c r="AG6692" t="s">
        <v>579</v>
      </c>
      <c r="AH6692">
        <v>42</v>
      </c>
      <c r="AI6692">
        <v>0</v>
      </c>
      <c r="AJ6692" t="s">
        <v>133</v>
      </c>
      <c r="AK6692" t="s">
        <v>56</v>
      </c>
      <c r="AL6692" t="s">
        <v>56</v>
      </c>
      <c r="AM6692" t="s">
        <v>56</v>
      </c>
      <c r="AP6692" t="s">
        <v>99</v>
      </c>
      <c r="AR6692" t="s">
        <v>56</v>
      </c>
    </row>
    <row r="6693" spans="1:44">
      <c r="A6693">
        <f>COUNTIF(F:F,F6693)</f>
        <v>39</v>
      </c>
      <c r="B6693">
        <v>26531</v>
      </c>
      <c r="C6693" t="s">
        <v>1643</v>
      </c>
      <c r="D6693" t="s">
        <v>44</v>
      </c>
      <c r="F6693" t="s">
        <v>1838</v>
      </c>
      <c r="G6693" t="s">
        <v>10455</v>
      </c>
      <c r="H6693" t="s">
        <v>1840</v>
      </c>
      <c r="I6693">
        <v>2016</v>
      </c>
      <c r="J6693" t="s">
        <v>1625</v>
      </c>
      <c r="K6693" s="1">
        <v>42731</v>
      </c>
      <c r="L6693" s="2">
        <v>0.6118055555555556</v>
      </c>
      <c r="M6693" t="s">
        <v>48</v>
      </c>
      <c r="N6693" t="s">
        <v>2324</v>
      </c>
      <c r="O6693" s="7" t="s">
        <v>10456</v>
      </c>
      <c r="P6693" t="s">
        <v>132</v>
      </c>
      <c r="Q6693" t="s">
        <v>132</v>
      </c>
      <c r="R6693" t="s">
        <v>52</v>
      </c>
      <c r="S6693" t="s">
        <v>68</v>
      </c>
      <c r="T6693" t="s">
        <v>54</v>
      </c>
      <c r="U6693" s="2">
        <v>0</v>
      </c>
      <c r="V6693" s="2">
        <v>0</v>
      </c>
      <c r="W6693" t="s">
        <v>55</v>
      </c>
      <c r="Y6693" t="s">
        <v>56</v>
      </c>
      <c r="AB6693" t="s">
        <v>56</v>
      </c>
      <c r="AD6693" t="s">
        <v>57</v>
      </c>
      <c r="AE6693" t="s">
        <v>58</v>
      </c>
      <c r="AF6693" t="s">
        <v>94</v>
      </c>
      <c r="AG6693" t="s">
        <v>95</v>
      </c>
      <c r="AH6693">
        <v>42</v>
      </c>
      <c r="AI6693">
        <v>0</v>
      </c>
      <c r="AJ6693" t="s">
        <v>133</v>
      </c>
      <c r="AK6693" t="s">
        <v>56</v>
      </c>
      <c r="AL6693" t="s">
        <v>56</v>
      </c>
      <c r="AM6693" t="s">
        <v>56</v>
      </c>
      <c r="AP6693" t="s">
        <v>99</v>
      </c>
      <c r="AR6693" t="s">
        <v>56</v>
      </c>
    </row>
    <row r="6694" spans="1:44">
      <c r="A6694">
        <f>COUNTIF(F:F,F6694)</f>
        <v>39</v>
      </c>
      <c r="B6694">
        <v>26886</v>
      </c>
      <c r="C6694" t="s">
        <v>1643</v>
      </c>
      <c r="D6694" t="s">
        <v>44</v>
      </c>
      <c r="F6694" t="s">
        <v>1838</v>
      </c>
      <c r="G6694" t="s">
        <v>10748</v>
      </c>
      <c r="H6694" t="s">
        <v>1840</v>
      </c>
      <c r="I6694">
        <v>2017</v>
      </c>
      <c r="J6694" t="s">
        <v>446</v>
      </c>
      <c r="K6694" s="1">
        <v>42816</v>
      </c>
      <c r="L6694" s="2">
        <v>0.48749999999999999</v>
      </c>
      <c r="M6694" t="s">
        <v>48</v>
      </c>
      <c r="N6694" t="s">
        <v>2324</v>
      </c>
      <c r="O6694" s="7" t="s">
        <v>10749</v>
      </c>
      <c r="P6694" t="s">
        <v>132</v>
      </c>
      <c r="Q6694" t="s">
        <v>132</v>
      </c>
      <c r="R6694" t="s">
        <v>52</v>
      </c>
      <c r="S6694" t="s">
        <v>68</v>
      </c>
      <c r="T6694" t="s">
        <v>54</v>
      </c>
      <c r="U6694" t="s">
        <v>10750</v>
      </c>
      <c r="V6694" s="2">
        <v>0</v>
      </c>
      <c r="W6694" t="s">
        <v>55</v>
      </c>
      <c r="Y6694" t="s">
        <v>56</v>
      </c>
      <c r="AB6694" t="s">
        <v>56</v>
      </c>
      <c r="AD6694" t="s">
        <v>57</v>
      </c>
      <c r="AE6694" t="s">
        <v>58</v>
      </c>
      <c r="AF6694" t="s">
        <v>94</v>
      </c>
      <c r="AG6694" t="s">
        <v>95</v>
      </c>
      <c r="AH6694">
        <v>42</v>
      </c>
      <c r="AI6694">
        <v>0</v>
      </c>
      <c r="AJ6694" t="s">
        <v>133</v>
      </c>
      <c r="AK6694" t="s">
        <v>56</v>
      </c>
      <c r="AL6694" t="s">
        <v>56</v>
      </c>
      <c r="AM6694" t="s">
        <v>56</v>
      </c>
      <c r="AP6694" t="s">
        <v>99</v>
      </c>
      <c r="AR6694" t="s">
        <v>56</v>
      </c>
    </row>
    <row r="6695" spans="1:44">
      <c r="A6695">
        <f>COUNTIF(F:F,F6695)</f>
        <v>39</v>
      </c>
      <c r="B6695">
        <v>26902</v>
      </c>
      <c r="C6695" t="s">
        <v>1643</v>
      </c>
      <c r="D6695" t="s">
        <v>44</v>
      </c>
      <c r="F6695" t="s">
        <v>1838</v>
      </c>
      <c r="G6695" t="s">
        <v>10761</v>
      </c>
      <c r="H6695" t="s">
        <v>1840</v>
      </c>
      <c r="I6695">
        <v>2017</v>
      </c>
      <c r="J6695" t="s">
        <v>446</v>
      </c>
      <c r="K6695" s="1">
        <v>42821</v>
      </c>
      <c r="L6695" s="2">
        <v>0.60486111111111118</v>
      </c>
      <c r="M6695" t="s">
        <v>48</v>
      </c>
      <c r="N6695" t="s">
        <v>2324</v>
      </c>
      <c r="O6695" s="7" t="s">
        <v>10456</v>
      </c>
      <c r="P6695" t="s">
        <v>132</v>
      </c>
      <c r="Q6695" t="s">
        <v>132</v>
      </c>
      <c r="R6695" t="s">
        <v>52</v>
      </c>
      <c r="S6695" t="s">
        <v>68</v>
      </c>
      <c r="T6695" t="s">
        <v>54</v>
      </c>
      <c r="U6695" s="2">
        <v>0</v>
      </c>
      <c r="V6695" s="2">
        <v>0</v>
      </c>
      <c r="W6695" t="s">
        <v>55</v>
      </c>
      <c r="Y6695" t="s">
        <v>56</v>
      </c>
      <c r="AB6695" t="s">
        <v>56</v>
      </c>
      <c r="AD6695" t="s">
        <v>57</v>
      </c>
      <c r="AE6695" t="s">
        <v>58</v>
      </c>
      <c r="AF6695" t="s">
        <v>94</v>
      </c>
      <c r="AG6695" t="s">
        <v>95</v>
      </c>
      <c r="AH6695">
        <v>42</v>
      </c>
      <c r="AI6695">
        <v>0</v>
      </c>
      <c r="AJ6695" t="s">
        <v>133</v>
      </c>
      <c r="AK6695" t="s">
        <v>56</v>
      </c>
      <c r="AL6695" t="s">
        <v>56</v>
      </c>
      <c r="AM6695" t="s">
        <v>56</v>
      </c>
      <c r="AP6695" t="s">
        <v>99</v>
      </c>
      <c r="AR6695" t="s">
        <v>56</v>
      </c>
    </row>
    <row r="6696" spans="1:44">
      <c r="A6696">
        <f>COUNTIF(F:F,F6696)</f>
        <v>5</v>
      </c>
      <c r="B6696">
        <v>14879</v>
      </c>
      <c r="C6696" t="s">
        <v>3574</v>
      </c>
      <c r="D6696" t="s">
        <v>44</v>
      </c>
      <c r="F6696" t="s">
        <v>3028</v>
      </c>
      <c r="G6696">
        <v>11099</v>
      </c>
      <c r="H6696" t="s">
        <v>599</v>
      </c>
      <c r="I6696">
        <v>2014</v>
      </c>
      <c r="J6696" t="s">
        <v>1625</v>
      </c>
      <c r="K6696" s="1">
        <v>41984</v>
      </c>
      <c r="L6696" s="2">
        <v>0.64097222222222217</v>
      </c>
      <c r="M6696" t="s">
        <v>56</v>
      </c>
      <c r="N6696" t="s">
        <v>56</v>
      </c>
      <c r="O6696" s="7" t="s">
        <v>235</v>
      </c>
      <c r="P6696" t="s">
        <v>132</v>
      </c>
      <c r="Q6696" t="s">
        <v>132</v>
      </c>
      <c r="R6696" t="s">
        <v>52</v>
      </c>
      <c r="S6696" t="s">
        <v>68</v>
      </c>
      <c r="T6696" t="s">
        <v>54</v>
      </c>
      <c r="U6696" s="2">
        <v>0</v>
      </c>
      <c r="V6696" s="2">
        <v>0</v>
      </c>
      <c r="W6696" t="s">
        <v>55</v>
      </c>
      <c r="Y6696" t="s">
        <v>56</v>
      </c>
      <c r="AB6696" t="s">
        <v>56</v>
      </c>
      <c r="AD6696" t="s">
        <v>57</v>
      </c>
      <c r="AE6696" t="s">
        <v>58</v>
      </c>
      <c r="AF6696">
        <v>4</v>
      </c>
      <c r="AG6696" t="s">
        <v>2723</v>
      </c>
      <c r="AH6696">
        <v>4</v>
      </c>
      <c r="AI6696">
        <v>115</v>
      </c>
      <c r="AJ6696" t="s">
        <v>3579</v>
      </c>
      <c r="AK6696" t="s">
        <v>56</v>
      </c>
      <c r="AL6696" t="s">
        <v>56</v>
      </c>
      <c r="AM6696" t="s">
        <v>56</v>
      </c>
      <c r="AP6696" t="s">
        <v>99</v>
      </c>
      <c r="AR6696" t="s">
        <v>56</v>
      </c>
    </row>
    <row r="6697" spans="1:44">
      <c r="A6697">
        <f>COUNTIF(F:F,F6697)</f>
        <v>5</v>
      </c>
      <c r="B6697">
        <v>18445</v>
      </c>
      <c r="C6697" t="s">
        <v>3574</v>
      </c>
      <c r="D6697" t="s">
        <v>44</v>
      </c>
      <c r="F6697" t="s">
        <v>3028</v>
      </c>
      <c r="G6697" t="s">
        <v>11802</v>
      </c>
      <c r="H6697" t="s">
        <v>599</v>
      </c>
      <c r="I6697">
        <v>2017</v>
      </c>
      <c r="J6697" t="s">
        <v>1184</v>
      </c>
      <c r="K6697" s="1">
        <v>42977</v>
      </c>
      <c r="L6697" s="2">
        <v>0.59027777777777779</v>
      </c>
      <c r="M6697" t="s">
        <v>122</v>
      </c>
      <c r="N6697" t="s">
        <v>4298</v>
      </c>
      <c r="O6697" s="7" t="s">
        <v>3745</v>
      </c>
      <c r="P6697" t="s">
        <v>132</v>
      </c>
      <c r="Q6697" t="s">
        <v>132</v>
      </c>
      <c r="R6697" t="s">
        <v>52</v>
      </c>
      <c r="S6697" t="s">
        <v>68</v>
      </c>
      <c r="T6697" t="s">
        <v>54</v>
      </c>
      <c r="U6697" s="2">
        <v>0</v>
      </c>
      <c r="V6697" s="2">
        <v>0</v>
      </c>
      <c r="W6697" t="s">
        <v>55</v>
      </c>
      <c r="Y6697" t="s">
        <v>56</v>
      </c>
      <c r="AB6697" t="s">
        <v>56</v>
      </c>
      <c r="AD6697" t="s">
        <v>57</v>
      </c>
      <c r="AE6697" t="s">
        <v>58</v>
      </c>
      <c r="AF6697">
        <v>4</v>
      </c>
      <c r="AG6697" t="s">
        <v>2723</v>
      </c>
      <c r="AH6697">
        <v>4</v>
      </c>
      <c r="AI6697">
        <v>115</v>
      </c>
      <c r="AJ6697" t="s">
        <v>3579</v>
      </c>
      <c r="AK6697" t="s">
        <v>56</v>
      </c>
      <c r="AL6697" t="s">
        <v>56</v>
      </c>
      <c r="AM6697" t="s">
        <v>56</v>
      </c>
      <c r="AP6697" t="s">
        <v>99</v>
      </c>
      <c r="AR6697" t="s">
        <v>56</v>
      </c>
    </row>
    <row r="6698" spans="1:44">
      <c r="A6698">
        <f>COUNTIF(F:F,F6698)</f>
        <v>5</v>
      </c>
      <c r="B6698">
        <v>19762</v>
      </c>
      <c r="C6698" t="s">
        <v>1643</v>
      </c>
      <c r="D6698" t="s">
        <v>44</v>
      </c>
      <c r="F6698" t="s">
        <v>3028</v>
      </c>
      <c r="G6698">
        <v>11096</v>
      </c>
      <c r="H6698" t="s">
        <v>599</v>
      </c>
      <c r="I6698">
        <v>2013</v>
      </c>
      <c r="J6698" t="s">
        <v>1184</v>
      </c>
      <c r="K6698" s="1">
        <v>41505</v>
      </c>
      <c r="L6698" s="2">
        <v>0.55069444444444449</v>
      </c>
      <c r="M6698" t="s">
        <v>2347</v>
      </c>
      <c r="N6698" t="s">
        <v>1637</v>
      </c>
      <c r="O6698" s="7" t="s">
        <v>3029</v>
      </c>
      <c r="P6698" t="s">
        <v>132</v>
      </c>
      <c r="Q6698" t="s">
        <v>132</v>
      </c>
      <c r="R6698" t="s">
        <v>52</v>
      </c>
      <c r="S6698" t="s">
        <v>68</v>
      </c>
      <c r="T6698" t="s">
        <v>54</v>
      </c>
      <c r="U6698" s="3">
        <v>285.51388888888886</v>
      </c>
      <c r="V6698" s="2">
        <v>0</v>
      </c>
      <c r="W6698" t="s">
        <v>55</v>
      </c>
      <c r="Y6698" t="s">
        <v>56</v>
      </c>
      <c r="AB6698" t="s">
        <v>56</v>
      </c>
      <c r="AD6698" t="s">
        <v>57</v>
      </c>
      <c r="AE6698" t="s">
        <v>58</v>
      </c>
      <c r="AF6698">
        <v>3</v>
      </c>
      <c r="AG6698" t="s">
        <v>124</v>
      </c>
      <c r="AH6698">
        <v>42</v>
      </c>
      <c r="AI6698">
        <v>0</v>
      </c>
      <c r="AJ6698" t="s">
        <v>133</v>
      </c>
      <c r="AK6698" t="s">
        <v>56</v>
      </c>
      <c r="AL6698" t="s">
        <v>56</v>
      </c>
      <c r="AM6698" t="s">
        <v>56</v>
      </c>
      <c r="AP6698" t="s">
        <v>99</v>
      </c>
      <c r="AR6698" t="s">
        <v>56</v>
      </c>
    </row>
    <row r="6699" spans="1:44">
      <c r="A6699">
        <f>COUNTIF(F:F,F6699)</f>
        <v>5</v>
      </c>
      <c r="B6699">
        <v>26885</v>
      </c>
      <c r="C6699" t="s">
        <v>1643</v>
      </c>
      <c r="D6699" t="s">
        <v>44</v>
      </c>
      <c r="F6699" t="s">
        <v>3028</v>
      </c>
      <c r="G6699">
        <v>11092</v>
      </c>
      <c r="H6699" t="s">
        <v>599</v>
      </c>
      <c r="I6699">
        <v>2017</v>
      </c>
      <c r="J6699" t="s">
        <v>446</v>
      </c>
      <c r="K6699" s="1">
        <v>42816</v>
      </c>
      <c r="L6699" s="2">
        <v>0.48680555555555555</v>
      </c>
      <c r="M6699" t="s">
        <v>48</v>
      </c>
      <c r="N6699" t="s">
        <v>2324</v>
      </c>
      <c r="O6699" s="7" t="s">
        <v>10747</v>
      </c>
      <c r="P6699" t="s">
        <v>132</v>
      </c>
      <c r="Q6699" t="s">
        <v>132</v>
      </c>
      <c r="R6699" t="s">
        <v>52</v>
      </c>
      <c r="S6699" t="s">
        <v>68</v>
      </c>
      <c r="T6699" t="s">
        <v>54</v>
      </c>
      <c r="U6699" s="2">
        <v>0</v>
      </c>
      <c r="V6699" s="2">
        <v>0</v>
      </c>
      <c r="W6699" t="s">
        <v>55</v>
      </c>
      <c r="Y6699" t="s">
        <v>56</v>
      </c>
      <c r="AB6699" t="s">
        <v>56</v>
      </c>
      <c r="AD6699" t="s">
        <v>57</v>
      </c>
      <c r="AE6699" t="s">
        <v>58</v>
      </c>
      <c r="AF6699" t="s">
        <v>94</v>
      </c>
      <c r="AG6699" t="s">
        <v>95</v>
      </c>
      <c r="AH6699">
        <v>42</v>
      </c>
      <c r="AI6699">
        <v>0</v>
      </c>
      <c r="AJ6699" t="s">
        <v>133</v>
      </c>
      <c r="AK6699" t="s">
        <v>56</v>
      </c>
      <c r="AL6699" t="s">
        <v>56</v>
      </c>
      <c r="AM6699" t="s">
        <v>56</v>
      </c>
      <c r="AP6699" t="s">
        <v>99</v>
      </c>
      <c r="AR6699" t="s">
        <v>56</v>
      </c>
    </row>
    <row r="6700" spans="1:44">
      <c r="A6700">
        <f>COUNTIF(F:F,F6700)</f>
        <v>5</v>
      </c>
      <c r="B6700">
        <v>26901</v>
      </c>
      <c r="C6700" t="s">
        <v>1643</v>
      </c>
      <c r="D6700" t="s">
        <v>44</v>
      </c>
      <c r="F6700" t="s">
        <v>3028</v>
      </c>
      <c r="G6700" t="s">
        <v>10759</v>
      </c>
      <c r="H6700" t="s">
        <v>599</v>
      </c>
      <c r="I6700">
        <v>2017</v>
      </c>
      <c r="J6700" t="s">
        <v>446</v>
      </c>
      <c r="K6700" s="1">
        <v>42821</v>
      </c>
      <c r="L6700" s="2">
        <v>0.60277777777777775</v>
      </c>
      <c r="M6700" t="s">
        <v>48</v>
      </c>
      <c r="N6700" t="s">
        <v>2324</v>
      </c>
      <c r="O6700" s="7" t="s">
        <v>10760</v>
      </c>
      <c r="P6700" t="s">
        <v>132</v>
      </c>
      <c r="Q6700" t="s">
        <v>132</v>
      </c>
      <c r="R6700" t="s">
        <v>52</v>
      </c>
      <c r="S6700" t="s">
        <v>68</v>
      </c>
      <c r="T6700" t="s">
        <v>54</v>
      </c>
      <c r="U6700" s="2">
        <v>0</v>
      </c>
      <c r="V6700" s="2">
        <v>0</v>
      </c>
      <c r="W6700" t="s">
        <v>55</v>
      </c>
      <c r="Y6700" t="s">
        <v>56</v>
      </c>
      <c r="AB6700" t="s">
        <v>56</v>
      </c>
      <c r="AD6700" t="s">
        <v>57</v>
      </c>
      <c r="AE6700" t="s">
        <v>58</v>
      </c>
      <c r="AF6700" t="s">
        <v>94</v>
      </c>
      <c r="AG6700" t="s">
        <v>95</v>
      </c>
      <c r="AH6700">
        <v>42</v>
      </c>
      <c r="AI6700">
        <v>0</v>
      </c>
      <c r="AJ6700" t="s">
        <v>133</v>
      </c>
      <c r="AK6700" t="s">
        <v>56</v>
      </c>
      <c r="AL6700" t="s">
        <v>56</v>
      </c>
      <c r="AM6700" t="s">
        <v>56</v>
      </c>
      <c r="AP6700" t="s">
        <v>99</v>
      </c>
      <c r="AR6700" t="s">
        <v>56</v>
      </c>
    </row>
    <row r="6701" spans="1:44">
      <c r="A6701">
        <f>COUNTIF(F:F,F6701)</f>
        <v>13</v>
      </c>
      <c r="B6701">
        <v>12223</v>
      </c>
      <c r="C6701" t="s">
        <v>3574</v>
      </c>
      <c r="D6701" t="s">
        <v>44</v>
      </c>
      <c r="F6701" t="s">
        <v>3814</v>
      </c>
      <c r="G6701" t="s">
        <v>3815</v>
      </c>
      <c r="H6701" t="s">
        <v>2582</v>
      </c>
      <c r="I6701">
        <v>2013</v>
      </c>
      <c r="J6701" t="s">
        <v>1184</v>
      </c>
      <c r="K6701" s="1">
        <v>41501</v>
      </c>
      <c r="L6701" s="2">
        <v>0.29375000000000001</v>
      </c>
      <c r="M6701" t="s">
        <v>265</v>
      </c>
      <c r="N6701" t="s">
        <v>3687</v>
      </c>
      <c r="O6701" s="7" t="s">
        <v>3816</v>
      </c>
      <c r="P6701" t="s">
        <v>81</v>
      </c>
      <c r="Q6701" t="s">
        <v>81</v>
      </c>
      <c r="R6701" t="s">
        <v>52</v>
      </c>
      <c r="S6701" t="s">
        <v>68</v>
      </c>
      <c r="T6701" t="s">
        <v>54</v>
      </c>
      <c r="U6701" s="2">
        <v>0</v>
      </c>
      <c r="V6701" s="2">
        <v>0</v>
      </c>
      <c r="W6701" t="s">
        <v>55</v>
      </c>
      <c r="Y6701" t="s">
        <v>56</v>
      </c>
      <c r="AB6701" t="s">
        <v>56</v>
      </c>
      <c r="AD6701" t="s">
        <v>57</v>
      </c>
      <c r="AE6701" t="s">
        <v>58</v>
      </c>
      <c r="AF6701">
        <v>32</v>
      </c>
      <c r="AG6701" t="s">
        <v>495</v>
      </c>
      <c r="AH6701">
        <v>51</v>
      </c>
      <c r="AI6701">
        <v>154</v>
      </c>
      <c r="AJ6701" t="s">
        <v>2362</v>
      </c>
      <c r="AK6701" t="s">
        <v>56</v>
      </c>
      <c r="AL6701" t="s">
        <v>56</v>
      </c>
      <c r="AM6701">
        <v>3650166768</v>
      </c>
      <c r="AN6701" t="s">
        <v>61</v>
      </c>
      <c r="AO6701" s="1">
        <v>41666</v>
      </c>
      <c r="AP6701" t="s">
        <v>81</v>
      </c>
      <c r="AQ6701" t="s">
        <v>306</v>
      </c>
      <c r="AR6701" t="s">
        <v>700</v>
      </c>
    </row>
    <row r="6702" spans="1:44">
      <c r="A6702">
        <f>COUNTIF(F:F,F6702)</f>
        <v>13</v>
      </c>
      <c r="B6702">
        <v>12224</v>
      </c>
      <c r="C6702" t="s">
        <v>3574</v>
      </c>
      <c r="D6702" t="s">
        <v>44</v>
      </c>
      <c r="F6702" t="s">
        <v>3814</v>
      </c>
      <c r="G6702">
        <v>528013</v>
      </c>
      <c r="H6702" t="s">
        <v>2582</v>
      </c>
      <c r="I6702">
        <v>2013</v>
      </c>
      <c r="J6702" t="s">
        <v>1184</v>
      </c>
      <c r="K6702" s="1">
        <v>41501</v>
      </c>
      <c r="L6702" s="2">
        <v>0.2986111111111111</v>
      </c>
      <c r="M6702" t="s">
        <v>265</v>
      </c>
      <c r="N6702" t="s">
        <v>3687</v>
      </c>
      <c r="O6702" s="7" t="s">
        <v>3816</v>
      </c>
      <c r="P6702" t="s">
        <v>81</v>
      </c>
      <c r="Q6702" t="s">
        <v>81</v>
      </c>
      <c r="R6702" t="s">
        <v>52</v>
      </c>
      <c r="S6702" t="s">
        <v>68</v>
      </c>
      <c r="T6702" t="s">
        <v>54</v>
      </c>
      <c r="U6702" s="2">
        <v>0</v>
      </c>
      <c r="V6702" s="2">
        <v>0</v>
      </c>
      <c r="W6702" t="s">
        <v>55</v>
      </c>
      <c r="Y6702" t="s">
        <v>56</v>
      </c>
      <c r="AB6702" t="s">
        <v>56</v>
      </c>
      <c r="AD6702" t="s">
        <v>57</v>
      </c>
      <c r="AE6702" t="s">
        <v>58</v>
      </c>
      <c r="AF6702">
        <v>32</v>
      </c>
      <c r="AG6702" t="s">
        <v>495</v>
      </c>
      <c r="AH6702">
        <v>51</v>
      </c>
      <c r="AI6702">
        <v>154</v>
      </c>
      <c r="AJ6702" t="s">
        <v>2362</v>
      </c>
      <c r="AK6702" t="s">
        <v>198</v>
      </c>
      <c r="AL6702" t="s">
        <v>63</v>
      </c>
      <c r="AM6702">
        <v>3650166765</v>
      </c>
      <c r="AN6702" t="s">
        <v>61</v>
      </c>
      <c r="AO6702" s="1">
        <v>41512</v>
      </c>
      <c r="AP6702" t="s">
        <v>81</v>
      </c>
      <c r="AQ6702" t="s">
        <v>306</v>
      </c>
      <c r="AR6702" t="s">
        <v>700</v>
      </c>
    </row>
    <row r="6703" spans="1:44">
      <c r="A6703">
        <f>COUNTIF(F:F,F6703)</f>
        <v>13</v>
      </c>
      <c r="B6703">
        <v>12225</v>
      </c>
      <c r="C6703" t="s">
        <v>3574</v>
      </c>
      <c r="D6703" t="s">
        <v>44</v>
      </c>
      <c r="F6703" t="s">
        <v>3814</v>
      </c>
      <c r="G6703">
        <v>649811</v>
      </c>
      <c r="H6703" t="s">
        <v>2582</v>
      </c>
      <c r="I6703">
        <v>2013</v>
      </c>
      <c r="J6703" t="s">
        <v>1184</v>
      </c>
      <c r="K6703" s="1">
        <v>41501</v>
      </c>
      <c r="L6703" s="2">
        <v>0.30277777777777776</v>
      </c>
      <c r="M6703" t="s">
        <v>265</v>
      </c>
      <c r="N6703" t="s">
        <v>3687</v>
      </c>
      <c r="O6703" s="7" t="s">
        <v>3816</v>
      </c>
      <c r="P6703" t="s">
        <v>81</v>
      </c>
      <c r="Q6703" t="s">
        <v>81</v>
      </c>
      <c r="R6703" t="s">
        <v>52</v>
      </c>
      <c r="S6703" t="s">
        <v>68</v>
      </c>
      <c r="T6703" t="s">
        <v>54</v>
      </c>
      <c r="U6703" s="2">
        <v>0</v>
      </c>
      <c r="V6703" s="2">
        <v>0</v>
      </c>
      <c r="W6703" t="s">
        <v>55</v>
      </c>
      <c r="Y6703" t="s">
        <v>56</v>
      </c>
      <c r="AB6703" t="s">
        <v>56</v>
      </c>
      <c r="AD6703" t="s">
        <v>57</v>
      </c>
      <c r="AE6703" t="s">
        <v>58</v>
      </c>
      <c r="AF6703">
        <v>32</v>
      </c>
      <c r="AG6703" t="s">
        <v>495</v>
      </c>
      <c r="AH6703">
        <v>51</v>
      </c>
      <c r="AI6703">
        <v>154</v>
      </c>
      <c r="AJ6703" t="s">
        <v>2362</v>
      </c>
      <c r="AK6703" t="s">
        <v>56</v>
      </c>
      <c r="AL6703" t="s">
        <v>56</v>
      </c>
      <c r="AM6703">
        <v>3650166769</v>
      </c>
      <c r="AN6703" t="s">
        <v>61</v>
      </c>
      <c r="AO6703" s="1">
        <v>41687</v>
      </c>
      <c r="AP6703" t="s">
        <v>81</v>
      </c>
      <c r="AQ6703" t="s">
        <v>306</v>
      </c>
      <c r="AR6703" t="s">
        <v>700</v>
      </c>
    </row>
    <row r="6704" spans="1:44">
      <c r="A6704">
        <f>COUNTIF(F:F,F6704)</f>
        <v>13</v>
      </c>
      <c r="B6704">
        <v>12226</v>
      </c>
      <c r="C6704" t="s">
        <v>3574</v>
      </c>
      <c r="D6704" t="s">
        <v>44</v>
      </c>
      <c r="F6704" t="s">
        <v>3814</v>
      </c>
      <c r="G6704">
        <v>649814</v>
      </c>
      <c r="H6704" t="s">
        <v>2582</v>
      </c>
      <c r="I6704">
        <v>2013</v>
      </c>
      <c r="J6704" t="s">
        <v>1184</v>
      </c>
      <c r="K6704" s="1">
        <v>41501</v>
      </c>
      <c r="L6704" s="2">
        <v>0.30416666666666664</v>
      </c>
      <c r="M6704" t="s">
        <v>265</v>
      </c>
      <c r="N6704" t="s">
        <v>3687</v>
      </c>
      <c r="O6704" s="7" t="s">
        <v>3816</v>
      </c>
      <c r="P6704" t="s">
        <v>81</v>
      </c>
      <c r="Q6704" t="s">
        <v>81</v>
      </c>
      <c r="R6704" t="s">
        <v>52</v>
      </c>
      <c r="S6704" t="s">
        <v>68</v>
      </c>
      <c r="T6704" t="s">
        <v>54</v>
      </c>
      <c r="U6704" s="2">
        <v>0</v>
      </c>
      <c r="V6704" s="2">
        <v>0</v>
      </c>
      <c r="W6704" t="s">
        <v>55</v>
      </c>
      <c r="Y6704" t="s">
        <v>56</v>
      </c>
      <c r="AB6704" t="s">
        <v>56</v>
      </c>
      <c r="AD6704" t="s">
        <v>57</v>
      </c>
      <c r="AE6704" t="s">
        <v>58</v>
      </c>
      <c r="AF6704">
        <v>32</v>
      </c>
      <c r="AG6704" t="s">
        <v>495</v>
      </c>
      <c r="AH6704">
        <v>51</v>
      </c>
      <c r="AI6704">
        <v>154</v>
      </c>
      <c r="AJ6704" t="s">
        <v>2362</v>
      </c>
      <c r="AK6704" t="s">
        <v>56</v>
      </c>
      <c r="AL6704" t="s">
        <v>56</v>
      </c>
      <c r="AM6704">
        <v>3650166756</v>
      </c>
      <c r="AN6704" t="s">
        <v>61</v>
      </c>
      <c r="AO6704" s="1">
        <v>41606</v>
      </c>
      <c r="AP6704" t="s">
        <v>81</v>
      </c>
      <c r="AQ6704" t="s">
        <v>306</v>
      </c>
      <c r="AR6704" t="s">
        <v>700</v>
      </c>
    </row>
    <row r="6705" spans="1:44">
      <c r="A6705">
        <f>COUNTIF(F:F,F6705)</f>
        <v>13</v>
      </c>
      <c r="B6705">
        <v>12227</v>
      </c>
      <c r="C6705" t="s">
        <v>3574</v>
      </c>
      <c r="D6705" t="s">
        <v>44</v>
      </c>
      <c r="F6705" t="s">
        <v>3814</v>
      </c>
      <c r="G6705">
        <v>670283</v>
      </c>
      <c r="H6705" t="s">
        <v>2582</v>
      </c>
      <c r="I6705">
        <v>2013</v>
      </c>
      <c r="J6705" t="s">
        <v>1184</v>
      </c>
      <c r="K6705" s="1">
        <v>41501</v>
      </c>
      <c r="L6705" s="2">
        <v>0.30555555555555552</v>
      </c>
      <c r="M6705" t="s">
        <v>265</v>
      </c>
      <c r="N6705" t="s">
        <v>3687</v>
      </c>
      <c r="O6705" s="7" t="s">
        <v>3816</v>
      </c>
      <c r="P6705" t="s">
        <v>81</v>
      </c>
      <c r="Q6705" t="s">
        <v>81</v>
      </c>
      <c r="R6705" t="s">
        <v>52</v>
      </c>
      <c r="S6705" t="s">
        <v>68</v>
      </c>
      <c r="T6705" t="s">
        <v>54</v>
      </c>
      <c r="U6705" s="3">
        <v>132.19444444444443</v>
      </c>
      <c r="V6705" s="2">
        <v>0</v>
      </c>
      <c r="W6705" t="s">
        <v>55</v>
      </c>
      <c r="Y6705" t="s">
        <v>56</v>
      </c>
      <c r="AB6705" t="s">
        <v>56</v>
      </c>
      <c r="AD6705" t="s">
        <v>57</v>
      </c>
      <c r="AE6705" t="s">
        <v>58</v>
      </c>
      <c r="AF6705">
        <v>32</v>
      </c>
      <c r="AG6705" t="s">
        <v>495</v>
      </c>
      <c r="AH6705">
        <v>51</v>
      </c>
      <c r="AI6705">
        <v>154</v>
      </c>
      <c r="AJ6705" t="s">
        <v>2362</v>
      </c>
      <c r="AK6705" t="s">
        <v>56</v>
      </c>
      <c r="AL6705" t="s">
        <v>56</v>
      </c>
      <c r="AM6705">
        <v>3650166772</v>
      </c>
      <c r="AN6705" t="s">
        <v>61</v>
      </c>
      <c r="AO6705" s="1">
        <v>41687</v>
      </c>
      <c r="AP6705" t="s">
        <v>81</v>
      </c>
      <c r="AQ6705" t="s">
        <v>306</v>
      </c>
      <c r="AR6705" t="s">
        <v>700</v>
      </c>
    </row>
    <row r="6706" spans="1:44">
      <c r="A6706">
        <f>COUNTIF(F:F,F6706)</f>
        <v>13</v>
      </c>
      <c r="B6706">
        <v>12228</v>
      </c>
      <c r="C6706" t="s">
        <v>3574</v>
      </c>
      <c r="D6706" t="s">
        <v>44</v>
      </c>
      <c r="F6706" t="s">
        <v>3814</v>
      </c>
      <c r="G6706">
        <v>685965</v>
      </c>
      <c r="H6706" t="s">
        <v>2582</v>
      </c>
      <c r="I6706">
        <v>2013</v>
      </c>
      <c r="J6706" t="s">
        <v>1184</v>
      </c>
      <c r="K6706" s="1">
        <v>41501</v>
      </c>
      <c r="L6706" s="2">
        <v>0.30833333333333335</v>
      </c>
      <c r="M6706" t="s">
        <v>265</v>
      </c>
      <c r="N6706" t="s">
        <v>3687</v>
      </c>
      <c r="O6706" s="7" t="s">
        <v>3816</v>
      </c>
      <c r="P6706" t="s">
        <v>81</v>
      </c>
      <c r="Q6706" t="s">
        <v>81</v>
      </c>
      <c r="R6706" t="s">
        <v>52</v>
      </c>
      <c r="S6706" t="s">
        <v>68</v>
      </c>
      <c r="T6706" t="s">
        <v>54</v>
      </c>
      <c r="U6706" s="2">
        <v>0</v>
      </c>
      <c r="V6706" s="2">
        <v>0</v>
      </c>
      <c r="W6706" t="s">
        <v>55</v>
      </c>
      <c r="Y6706" t="s">
        <v>56</v>
      </c>
      <c r="AB6706" t="s">
        <v>56</v>
      </c>
      <c r="AD6706" t="s">
        <v>57</v>
      </c>
      <c r="AE6706" t="s">
        <v>58</v>
      </c>
      <c r="AF6706">
        <v>32</v>
      </c>
      <c r="AG6706" t="s">
        <v>495</v>
      </c>
      <c r="AH6706">
        <v>51</v>
      </c>
      <c r="AI6706">
        <v>154</v>
      </c>
      <c r="AJ6706" t="s">
        <v>2362</v>
      </c>
      <c r="AK6706" t="s">
        <v>198</v>
      </c>
      <c r="AL6706" t="s">
        <v>63</v>
      </c>
      <c r="AM6706">
        <v>3650166766</v>
      </c>
      <c r="AN6706" t="s">
        <v>61</v>
      </c>
      <c r="AO6706" s="1">
        <v>41564</v>
      </c>
      <c r="AP6706" t="s">
        <v>81</v>
      </c>
      <c r="AQ6706" t="s">
        <v>306</v>
      </c>
      <c r="AR6706" t="s">
        <v>700</v>
      </c>
    </row>
    <row r="6707" spans="1:44">
      <c r="A6707">
        <f>COUNTIF(F:F,F6707)</f>
        <v>13</v>
      </c>
      <c r="B6707">
        <v>12229</v>
      </c>
      <c r="C6707" t="s">
        <v>3574</v>
      </c>
      <c r="D6707" t="s">
        <v>44</v>
      </c>
      <c r="F6707" t="s">
        <v>3814</v>
      </c>
      <c r="G6707">
        <v>685978</v>
      </c>
      <c r="H6707" t="s">
        <v>2582</v>
      </c>
      <c r="I6707">
        <v>2013</v>
      </c>
      <c r="J6707" t="s">
        <v>1184</v>
      </c>
      <c r="K6707" s="1">
        <v>41501</v>
      </c>
      <c r="L6707" s="2">
        <v>0.3125</v>
      </c>
      <c r="M6707" t="s">
        <v>265</v>
      </c>
      <c r="N6707" t="s">
        <v>3687</v>
      </c>
      <c r="O6707" s="7" t="s">
        <v>3816</v>
      </c>
      <c r="P6707" t="s">
        <v>81</v>
      </c>
      <c r="Q6707" t="s">
        <v>81</v>
      </c>
      <c r="R6707" t="s">
        <v>52</v>
      </c>
      <c r="S6707" t="s">
        <v>68</v>
      </c>
      <c r="T6707" t="s">
        <v>54</v>
      </c>
      <c r="U6707" s="2">
        <v>0</v>
      </c>
      <c r="V6707" s="2">
        <v>0</v>
      </c>
      <c r="W6707" t="s">
        <v>55</v>
      </c>
      <c r="Y6707" t="s">
        <v>56</v>
      </c>
      <c r="AB6707" t="s">
        <v>56</v>
      </c>
      <c r="AD6707" t="s">
        <v>57</v>
      </c>
      <c r="AE6707" t="s">
        <v>58</v>
      </c>
      <c r="AF6707">
        <v>32</v>
      </c>
      <c r="AG6707" t="s">
        <v>495</v>
      </c>
      <c r="AH6707">
        <v>51</v>
      </c>
      <c r="AI6707">
        <v>154</v>
      </c>
      <c r="AJ6707" t="s">
        <v>2362</v>
      </c>
      <c r="AK6707" t="s">
        <v>56</v>
      </c>
      <c r="AL6707" t="s">
        <v>56</v>
      </c>
      <c r="AM6707">
        <v>3650166771</v>
      </c>
      <c r="AN6707" t="s">
        <v>61</v>
      </c>
      <c r="AO6707" s="1">
        <v>41607</v>
      </c>
      <c r="AP6707" t="s">
        <v>81</v>
      </c>
      <c r="AQ6707" t="s">
        <v>306</v>
      </c>
      <c r="AR6707" t="s">
        <v>700</v>
      </c>
    </row>
    <row r="6708" spans="1:44">
      <c r="A6708">
        <f>COUNTIF(F:F,F6708)</f>
        <v>13</v>
      </c>
      <c r="B6708">
        <v>12230</v>
      </c>
      <c r="C6708" t="s">
        <v>3574</v>
      </c>
      <c r="D6708" t="s">
        <v>44</v>
      </c>
      <c r="F6708" t="s">
        <v>3814</v>
      </c>
      <c r="G6708">
        <v>685991</v>
      </c>
      <c r="H6708" t="s">
        <v>2582</v>
      </c>
      <c r="I6708">
        <v>2013</v>
      </c>
      <c r="J6708" t="s">
        <v>1184</v>
      </c>
      <c r="K6708" s="1">
        <v>41501</v>
      </c>
      <c r="L6708" s="2">
        <v>0.31319444444444444</v>
      </c>
      <c r="M6708" t="s">
        <v>265</v>
      </c>
      <c r="N6708" t="s">
        <v>3687</v>
      </c>
      <c r="O6708" s="7" t="s">
        <v>3816</v>
      </c>
      <c r="P6708" t="s">
        <v>81</v>
      </c>
      <c r="Q6708" t="s">
        <v>81</v>
      </c>
      <c r="R6708" t="s">
        <v>52</v>
      </c>
      <c r="S6708" t="s">
        <v>68</v>
      </c>
      <c r="T6708" t="s">
        <v>54</v>
      </c>
      <c r="U6708" s="2">
        <v>0</v>
      </c>
      <c r="V6708" s="2">
        <v>0</v>
      </c>
      <c r="W6708" t="s">
        <v>55</v>
      </c>
      <c r="Y6708" t="s">
        <v>56</v>
      </c>
      <c r="AB6708" t="s">
        <v>56</v>
      </c>
      <c r="AD6708" t="s">
        <v>57</v>
      </c>
      <c r="AE6708" t="s">
        <v>58</v>
      </c>
      <c r="AF6708">
        <v>32</v>
      </c>
      <c r="AG6708" t="s">
        <v>495</v>
      </c>
      <c r="AH6708">
        <v>51</v>
      </c>
      <c r="AI6708">
        <v>154</v>
      </c>
      <c r="AJ6708" t="s">
        <v>2362</v>
      </c>
      <c r="AK6708" t="s">
        <v>56</v>
      </c>
      <c r="AL6708" t="s">
        <v>56</v>
      </c>
      <c r="AM6708">
        <v>3650166762</v>
      </c>
      <c r="AN6708" t="s">
        <v>61</v>
      </c>
      <c r="AO6708" s="1">
        <v>41514</v>
      </c>
      <c r="AP6708" t="s">
        <v>81</v>
      </c>
      <c r="AQ6708" t="s">
        <v>306</v>
      </c>
      <c r="AR6708" t="s">
        <v>700</v>
      </c>
    </row>
    <row r="6709" spans="1:44">
      <c r="A6709">
        <f>COUNTIF(F:F,F6709)</f>
        <v>13</v>
      </c>
      <c r="B6709">
        <v>12231</v>
      </c>
      <c r="C6709" t="s">
        <v>3574</v>
      </c>
      <c r="D6709" t="s">
        <v>44</v>
      </c>
      <c r="F6709" t="s">
        <v>3814</v>
      </c>
      <c r="G6709">
        <v>740553</v>
      </c>
      <c r="H6709" t="s">
        <v>2582</v>
      </c>
      <c r="I6709">
        <v>2013</v>
      </c>
      <c r="J6709" t="s">
        <v>1184</v>
      </c>
      <c r="K6709" s="1">
        <v>41501</v>
      </c>
      <c r="L6709" s="2">
        <v>0.31597222222222221</v>
      </c>
      <c r="M6709" t="s">
        <v>265</v>
      </c>
      <c r="N6709" t="s">
        <v>3687</v>
      </c>
      <c r="O6709" s="7" t="s">
        <v>3816</v>
      </c>
      <c r="P6709" t="s">
        <v>81</v>
      </c>
      <c r="Q6709" t="s">
        <v>81</v>
      </c>
      <c r="R6709" t="s">
        <v>52</v>
      </c>
      <c r="S6709" t="s">
        <v>68</v>
      </c>
      <c r="T6709" t="s">
        <v>54</v>
      </c>
      <c r="U6709" s="2">
        <v>0</v>
      </c>
      <c r="V6709" s="2">
        <v>0</v>
      </c>
      <c r="W6709" t="s">
        <v>55</v>
      </c>
      <c r="Y6709" t="s">
        <v>56</v>
      </c>
      <c r="AB6709" t="s">
        <v>56</v>
      </c>
      <c r="AD6709" t="s">
        <v>57</v>
      </c>
      <c r="AE6709" t="s">
        <v>58</v>
      </c>
      <c r="AF6709">
        <v>32</v>
      </c>
      <c r="AG6709" t="s">
        <v>495</v>
      </c>
      <c r="AH6709">
        <v>51</v>
      </c>
      <c r="AI6709">
        <v>154</v>
      </c>
      <c r="AJ6709" t="s">
        <v>2362</v>
      </c>
      <c r="AK6709" t="s">
        <v>198</v>
      </c>
      <c r="AL6709" t="s">
        <v>63</v>
      </c>
      <c r="AM6709">
        <v>3650166770</v>
      </c>
      <c r="AN6709" t="s">
        <v>61</v>
      </c>
      <c r="AO6709" s="1">
        <v>41564</v>
      </c>
      <c r="AP6709" t="s">
        <v>81</v>
      </c>
      <c r="AQ6709" t="s">
        <v>306</v>
      </c>
      <c r="AR6709" t="s">
        <v>700</v>
      </c>
    </row>
    <row r="6710" spans="1:44">
      <c r="A6710">
        <f>COUNTIF(F:F,F6710)</f>
        <v>13</v>
      </c>
      <c r="B6710">
        <v>12232</v>
      </c>
      <c r="C6710" t="s">
        <v>3574</v>
      </c>
      <c r="D6710" t="s">
        <v>44</v>
      </c>
      <c r="F6710" t="s">
        <v>3814</v>
      </c>
      <c r="G6710">
        <v>740565</v>
      </c>
      <c r="H6710" t="s">
        <v>2582</v>
      </c>
      <c r="I6710">
        <v>2013</v>
      </c>
      <c r="J6710" t="s">
        <v>1184</v>
      </c>
      <c r="K6710" s="1">
        <v>41501</v>
      </c>
      <c r="L6710" s="2">
        <v>0.31736111111111115</v>
      </c>
      <c r="M6710" t="s">
        <v>265</v>
      </c>
      <c r="N6710" t="s">
        <v>3687</v>
      </c>
      <c r="O6710" s="7" t="s">
        <v>3816</v>
      </c>
      <c r="P6710" t="s">
        <v>81</v>
      </c>
      <c r="Q6710" t="s">
        <v>81</v>
      </c>
      <c r="R6710" t="s">
        <v>52</v>
      </c>
      <c r="S6710" t="s">
        <v>68</v>
      </c>
      <c r="T6710" t="s">
        <v>54</v>
      </c>
      <c r="U6710" s="3">
        <v>42.503472222222221</v>
      </c>
      <c r="V6710" s="2">
        <v>0</v>
      </c>
      <c r="W6710" t="s">
        <v>55</v>
      </c>
      <c r="Y6710" t="s">
        <v>56</v>
      </c>
      <c r="AB6710" t="s">
        <v>56</v>
      </c>
      <c r="AD6710" t="s">
        <v>57</v>
      </c>
      <c r="AE6710" t="s">
        <v>58</v>
      </c>
      <c r="AF6710">
        <v>32</v>
      </c>
      <c r="AG6710" t="s">
        <v>495</v>
      </c>
      <c r="AH6710">
        <v>51</v>
      </c>
      <c r="AI6710">
        <v>154</v>
      </c>
      <c r="AJ6710" t="s">
        <v>2362</v>
      </c>
      <c r="AK6710" t="s">
        <v>198</v>
      </c>
      <c r="AL6710" t="s">
        <v>63</v>
      </c>
      <c r="AM6710">
        <v>3650166763</v>
      </c>
      <c r="AN6710" t="s">
        <v>61</v>
      </c>
      <c r="AO6710" s="1">
        <v>41537</v>
      </c>
      <c r="AP6710" t="s">
        <v>81</v>
      </c>
      <c r="AQ6710" t="s">
        <v>306</v>
      </c>
      <c r="AR6710" t="s">
        <v>700</v>
      </c>
    </row>
    <row r="6711" spans="1:44">
      <c r="A6711">
        <f>COUNTIF(F:F,F6711)</f>
        <v>13</v>
      </c>
      <c r="B6711">
        <v>12233</v>
      </c>
      <c r="C6711" t="s">
        <v>3574</v>
      </c>
      <c r="D6711" t="s">
        <v>44</v>
      </c>
      <c r="F6711" t="s">
        <v>3814</v>
      </c>
      <c r="G6711">
        <v>761607</v>
      </c>
      <c r="H6711" t="s">
        <v>2582</v>
      </c>
      <c r="I6711">
        <v>2013</v>
      </c>
      <c r="J6711" t="s">
        <v>1184</v>
      </c>
      <c r="K6711" s="1">
        <v>41501</v>
      </c>
      <c r="L6711" s="2">
        <v>0.31875000000000003</v>
      </c>
      <c r="M6711" t="s">
        <v>265</v>
      </c>
      <c r="N6711" t="s">
        <v>3687</v>
      </c>
      <c r="O6711" s="7" t="s">
        <v>3816</v>
      </c>
      <c r="P6711" t="s">
        <v>81</v>
      </c>
      <c r="Q6711" t="s">
        <v>81</v>
      </c>
      <c r="R6711" t="s">
        <v>52</v>
      </c>
      <c r="S6711" t="s">
        <v>68</v>
      </c>
      <c r="T6711" t="s">
        <v>54</v>
      </c>
      <c r="U6711" s="3">
        <v>31.861111111111111</v>
      </c>
      <c r="V6711" s="2">
        <v>0</v>
      </c>
      <c r="W6711" t="s">
        <v>55</v>
      </c>
      <c r="Y6711" t="s">
        <v>56</v>
      </c>
      <c r="AB6711" t="s">
        <v>56</v>
      </c>
      <c r="AD6711" t="s">
        <v>57</v>
      </c>
      <c r="AE6711" t="s">
        <v>58</v>
      </c>
      <c r="AF6711">
        <v>32</v>
      </c>
      <c r="AG6711" t="s">
        <v>495</v>
      </c>
      <c r="AH6711">
        <v>51</v>
      </c>
      <c r="AI6711">
        <v>154</v>
      </c>
      <c r="AJ6711" t="s">
        <v>2362</v>
      </c>
      <c r="AK6711" t="s">
        <v>56</v>
      </c>
      <c r="AL6711" t="s">
        <v>56</v>
      </c>
      <c r="AM6711">
        <v>3650166767</v>
      </c>
      <c r="AN6711" t="s">
        <v>61</v>
      </c>
      <c r="AO6711" s="1">
        <v>41648</v>
      </c>
      <c r="AP6711" t="s">
        <v>81</v>
      </c>
      <c r="AQ6711" t="s">
        <v>306</v>
      </c>
      <c r="AR6711" t="s">
        <v>700</v>
      </c>
    </row>
    <row r="6712" spans="1:44">
      <c r="A6712">
        <f>COUNTIF(F:F,F6712)</f>
        <v>13</v>
      </c>
      <c r="B6712">
        <v>12234</v>
      </c>
      <c r="C6712" t="s">
        <v>3574</v>
      </c>
      <c r="D6712" t="s">
        <v>44</v>
      </c>
      <c r="F6712" t="s">
        <v>3814</v>
      </c>
      <c r="G6712">
        <v>800146</v>
      </c>
      <c r="H6712" t="s">
        <v>2582</v>
      </c>
      <c r="I6712">
        <v>2013</v>
      </c>
      <c r="J6712" t="s">
        <v>1184</v>
      </c>
      <c r="K6712" s="1">
        <v>41501</v>
      </c>
      <c r="L6712" s="2">
        <v>0.32013888888888892</v>
      </c>
      <c r="M6712" t="s">
        <v>265</v>
      </c>
      <c r="N6712" t="s">
        <v>3687</v>
      </c>
      <c r="O6712" s="7" t="s">
        <v>3816</v>
      </c>
      <c r="P6712" t="s">
        <v>81</v>
      </c>
      <c r="Q6712" t="s">
        <v>81</v>
      </c>
      <c r="R6712" t="s">
        <v>52</v>
      </c>
      <c r="S6712" t="s">
        <v>68</v>
      </c>
      <c r="T6712" t="s">
        <v>54</v>
      </c>
      <c r="U6712" s="3">
        <v>20.913194444444446</v>
      </c>
      <c r="V6712" s="2">
        <v>0</v>
      </c>
      <c r="W6712" t="s">
        <v>55</v>
      </c>
      <c r="Y6712" t="s">
        <v>56</v>
      </c>
      <c r="AB6712" t="s">
        <v>56</v>
      </c>
      <c r="AD6712" t="s">
        <v>57</v>
      </c>
      <c r="AE6712" t="s">
        <v>58</v>
      </c>
      <c r="AF6712">
        <v>32</v>
      </c>
      <c r="AG6712" t="s">
        <v>495</v>
      </c>
      <c r="AH6712">
        <v>51</v>
      </c>
      <c r="AI6712">
        <v>154</v>
      </c>
      <c r="AJ6712" t="s">
        <v>2362</v>
      </c>
      <c r="AK6712" t="s">
        <v>198</v>
      </c>
      <c r="AL6712" t="s">
        <v>63</v>
      </c>
      <c r="AM6712">
        <v>3650166759</v>
      </c>
      <c r="AN6712" t="s">
        <v>61</v>
      </c>
      <c r="AO6712" s="1">
        <v>41537</v>
      </c>
      <c r="AP6712" t="s">
        <v>81</v>
      </c>
      <c r="AQ6712" t="s">
        <v>306</v>
      </c>
      <c r="AR6712" t="s">
        <v>700</v>
      </c>
    </row>
    <row r="6713" spans="1:44">
      <c r="A6713">
        <f>COUNTIF(F:F,F6713)</f>
        <v>13</v>
      </c>
      <c r="B6713">
        <v>24460</v>
      </c>
      <c r="C6713" t="s">
        <v>1643</v>
      </c>
      <c r="D6713" t="s">
        <v>44</v>
      </c>
      <c r="F6713" t="s">
        <v>3814</v>
      </c>
      <c r="G6713">
        <v>528013</v>
      </c>
      <c r="H6713" t="s">
        <v>2582</v>
      </c>
      <c r="I6713">
        <v>2015</v>
      </c>
      <c r="J6713" t="s">
        <v>986</v>
      </c>
      <c r="K6713" s="1">
        <v>42208</v>
      </c>
      <c r="L6713" s="2">
        <v>0.62916666666666665</v>
      </c>
      <c r="M6713" t="s">
        <v>56</v>
      </c>
      <c r="N6713" t="s">
        <v>56</v>
      </c>
      <c r="O6713" s="7" t="s">
        <v>6938</v>
      </c>
      <c r="P6713" t="s">
        <v>81</v>
      </c>
      <c r="Q6713" t="s">
        <v>81</v>
      </c>
      <c r="R6713" t="s">
        <v>52</v>
      </c>
      <c r="S6713" t="s">
        <v>68</v>
      </c>
      <c r="T6713" t="s">
        <v>54</v>
      </c>
      <c r="U6713" s="2">
        <v>0</v>
      </c>
      <c r="V6713" s="2">
        <v>0</v>
      </c>
      <c r="W6713" t="s">
        <v>55</v>
      </c>
      <c r="Y6713" t="s">
        <v>56</v>
      </c>
      <c r="AB6713" t="s">
        <v>56</v>
      </c>
      <c r="AD6713" t="s">
        <v>57</v>
      </c>
      <c r="AE6713" t="s">
        <v>58</v>
      </c>
      <c r="AF6713">
        <v>3</v>
      </c>
      <c r="AG6713" t="s">
        <v>124</v>
      </c>
      <c r="AH6713">
        <v>51</v>
      </c>
      <c r="AI6713">
        <v>0</v>
      </c>
      <c r="AJ6713" t="s">
        <v>82</v>
      </c>
      <c r="AK6713" t="s">
        <v>56</v>
      </c>
      <c r="AL6713" t="s">
        <v>56</v>
      </c>
      <c r="AM6713">
        <v>3650183601</v>
      </c>
      <c r="AN6713" t="s">
        <v>61</v>
      </c>
      <c r="AO6713" s="1">
        <v>42233</v>
      </c>
      <c r="AP6713" t="s">
        <v>81</v>
      </c>
      <c r="AQ6713" t="s">
        <v>306</v>
      </c>
      <c r="AR6713" t="s">
        <v>700</v>
      </c>
    </row>
    <row r="6714" spans="1:44">
      <c r="A6714">
        <f>COUNTIF(F:F,F6714)</f>
        <v>4</v>
      </c>
      <c r="B6714">
        <v>16776</v>
      </c>
      <c r="C6714" t="s">
        <v>3574</v>
      </c>
      <c r="D6714" t="s">
        <v>44</v>
      </c>
      <c r="F6714" t="s">
        <v>3597</v>
      </c>
      <c r="G6714" t="s">
        <v>9804</v>
      </c>
      <c r="H6714" t="s">
        <v>3504</v>
      </c>
      <c r="I6714">
        <v>2016</v>
      </c>
      <c r="J6714" t="s">
        <v>872</v>
      </c>
      <c r="K6714" s="1">
        <v>42528</v>
      </c>
      <c r="L6714" s="2">
        <v>0.55486111111111114</v>
      </c>
      <c r="M6714" t="s">
        <v>122</v>
      </c>
      <c r="N6714" t="s">
        <v>4298</v>
      </c>
      <c r="O6714" s="7" t="s">
        <v>235</v>
      </c>
      <c r="P6714" t="s">
        <v>1356</v>
      </c>
      <c r="Q6714" t="s">
        <v>1356</v>
      </c>
      <c r="R6714" t="s">
        <v>52</v>
      </c>
      <c r="S6714" t="s">
        <v>68</v>
      </c>
      <c r="T6714" t="s">
        <v>54</v>
      </c>
      <c r="U6714" s="2">
        <v>0</v>
      </c>
      <c r="V6714" s="2">
        <v>0</v>
      </c>
      <c r="W6714" t="s">
        <v>55</v>
      </c>
      <c r="Y6714" t="s">
        <v>56</v>
      </c>
      <c r="AB6714" t="s">
        <v>56</v>
      </c>
      <c r="AD6714" t="s">
        <v>57</v>
      </c>
      <c r="AE6714" t="s">
        <v>58</v>
      </c>
      <c r="AF6714">
        <v>4</v>
      </c>
      <c r="AG6714" t="s">
        <v>2723</v>
      </c>
      <c r="AH6714">
        <v>4</v>
      </c>
      <c r="AI6714">
        <v>115</v>
      </c>
      <c r="AJ6714" t="s">
        <v>3579</v>
      </c>
      <c r="AK6714" t="s">
        <v>56</v>
      </c>
      <c r="AL6714" t="s">
        <v>56</v>
      </c>
      <c r="AM6714" t="s">
        <v>56</v>
      </c>
      <c r="AP6714" t="s">
        <v>99</v>
      </c>
      <c r="AR6714" t="s">
        <v>56</v>
      </c>
    </row>
    <row r="6715" spans="1:44">
      <c r="A6715">
        <f>COUNTIF(F:F,F6715)</f>
        <v>4</v>
      </c>
      <c r="B6715">
        <v>26117</v>
      </c>
      <c r="C6715" t="s">
        <v>1643</v>
      </c>
      <c r="D6715" t="s">
        <v>44</v>
      </c>
      <c r="F6715" t="s">
        <v>3597</v>
      </c>
      <c r="G6715">
        <v>64070</v>
      </c>
      <c r="H6715" t="s">
        <v>3504</v>
      </c>
      <c r="I6715">
        <v>2016</v>
      </c>
      <c r="J6715" t="s">
        <v>1296</v>
      </c>
      <c r="K6715" s="1">
        <v>42625</v>
      </c>
      <c r="L6715" s="2">
        <v>0.57152777777777775</v>
      </c>
      <c r="M6715" t="s">
        <v>1636</v>
      </c>
      <c r="N6715" t="s">
        <v>9913</v>
      </c>
      <c r="O6715" s="7" t="s">
        <v>3745</v>
      </c>
      <c r="P6715" t="s">
        <v>56</v>
      </c>
      <c r="R6715" t="s">
        <v>416</v>
      </c>
      <c r="S6715" t="s">
        <v>68</v>
      </c>
      <c r="T6715" t="s">
        <v>54</v>
      </c>
      <c r="U6715" s="3">
        <v>15.048611111111112</v>
      </c>
      <c r="V6715" s="2">
        <v>0</v>
      </c>
      <c r="W6715" t="s">
        <v>55</v>
      </c>
      <c r="Y6715" t="s">
        <v>56</v>
      </c>
      <c r="AB6715" t="s">
        <v>56</v>
      </c>
      <c r="AD6715" t="s">
        <v>57</v>
      </c>
      <c r="AE6715" t="s">
        <v>58</v>
      </c>
      <c r="AF6715" t="s">
        <v>451</v>
      </c>
      <c r="AG6715" t="s">
        <v>452</v>
      </c>
      <c r="AH6715">
        <v>49</v>
      </c>
      <c r="AI6715">
        <v>0</v>
      </c>
      <c r="AJ6715" t="s">
        <v>519</v>
      </c>
      <c r="AK6715" t="s">
        <v>56</v>
      </c>
      <c r="AL6715" t="s">
        <v>56</v>
      </c>
      <c r="AM6715" t="s">
        <v>56</v>
      </c>
      <c r="AP6715" t="s">
        <v>99</v>
      </c>
      <c r="AR6715" t="s">
        <v>56</v>
      </c>
    </row>
    <row r="6716" spans="1:44">
      <c r="A6716">
        <f>COUNTIF(F:F,F6716)</f>
        <v>4</v>
      </c>
      <c r="B6716">
        <v>27039</v>
      </c>
      <c r="C6716" t="s">
        <v>1643</v>
      </c>
      <c r="D6716" t="s">
        <v>44</v>
      </c>
      <c r="F6716" t="s">
        <v>3597</v>
      </c>
      <c r="G6716">
        <v>64070</v>
      </c>
      <c r="H6716" t="s">
        <v>3504</v>
      </c>
      <c r="I6716">
        <v>2017</v>
      </c>
      <c r="J6716" t="s">
        <v>543</v>
      </c>
      <c r="K6716" s="1">
        <v>42843</v>
      </c>
      <c r="L6716" s="2">
        <v>0.54791666666666672</v>
      </c>
      <c r="M6716" t="s">
        <v>48</v>
      </c>
      <c r="N6716" t="s">
        <v>2324</v>
      </c>
      <c r="O6716" s="7" t="s">
        <v>5828</v>
      </c>
      <c r="P6716" t="s">
        <v>142</v>
      </c>
      <c r="Q6716" t="s">
        <v>142</v>
      </c>
      <c r="R6716" t="s">
        <v>52</v>
      </c>
      <c r="S6716" t="s">
        <v>68</v>
      </c>
      <c r="T6716" t="s">
        <v>54</v>
      </c>
      <c r="U6716" s="3">
        <v>15.048611111111112</v>
      </c>
      <c r="V6716" s="2">
        <v>0</v>
      </c>
      <c r="W6716" t="s">
        <v>55</v>
      </c>
      <c r="Y6716" t="s">
        <v>56</v>
      </c>
      <c r="AB6716" t="s">
        <v>56</v>
      </c>
      <c r="AD6716" t="s">
        <v>57</v>
      </c>
      <c r="AE6716" t="s">
        <v>58</v>
      </c>
      <c r="AF6716" t="s">
        <v>94</v>
      </c>
      <c r="AG6716" t="s">
        <v>95</v>
      </c>
      <c r="AH6716">
        <v>51</v>
      </c>
      <c r="AI6716">
        <v>0</v>
      </c>
      <c r="AJ6716" t="s">
        <v>82</v>
      </c>
      <c r="AK6716" t="s">
        <v>56</v>
      </c>
      <c r="AL6716" t="s">
        <v>56</v>
      </c>
      <c r="AM6716" t="s">
        <v>56</v>
      </c>
      <c r="AP6716" t="s">
        <v>99</v>
      </c>
      <c r="AR6716" t="s">
        <v>56</v>
      </c>
    </row>
    <row r="6717" spans="1:44">
      <c r="A6717">
        <f>COUNTIF(F:F,F6717)</f>
        <v>4</v>
      </c>
      <c r="B6717">
        <v>27857</v>
      </c>
      <c r="C6717" t="s">
        <v>1643</v>
      </c>
      <c r="D6717" t="s">
        <v>44</v>
      </c>
      <c r="F6717" t="s">
        <v>3597</v>
      </c>
      <c r="G6717">
        <v>2002</v>
      </c>
      <c r="H6717" t="s">
        <v>3504</v>
      </c>
      <c r="I6717">
        <v>2017</v>
      </c>
      <c r="J6717" t="s">
        <v>1184</v>
      </c>
      <c r="K6717" s="1">
        <v>42961</v>
      </c>
      <c r="L6717" s="2">
        <v>0.42638888888888887</v>
      </c>
      <c r="M6717" t="s">
        <v>48</v>
      </c>
      <c r="N6717" t="s">
        <v>2324</v>
      </c>
      <c r="O6717" s="7" t="s">
        <v>11710</v>
      </c>
      <c r="P6717" t="s">
        <v>142</v>
      </c>
      <c r="Q6717" t="s">
        <v>142</v>
      </c>
      <c r="R6717" t="s">
        <v>52</v>
      </c>
      <c r="S6717" t="s">
        <v>68</v>
      </c>
      <c r="T6717" t="s">
        <v>54</v>
      </c>
      <c r="U6717" s="2">
        <v>0</v>
      </c>
      <c r="V6717" s="2">
        <v>0</v>
      </c>
      <c r="W6717" t="s">
        <v>55</v>
      </c>
      <c r="Y6717" t="s">
        <v>56</v>
      </c>
      <c r="AB6717" t="s">
        <v>56</v>
      </c>
      <c r="AD6717" t="s">
        <v>57</v>
      </c>
      <c r="AE6717" t="s">
        <v>58</v>
      </c>
      <c r="AF6717" t="s">
        <v>94</v>
      </c>
      <c r="AG6717" t="s">
        <v>95</v>
      </c>
      <c r="AH6717">
        <v>51</v>
      </c>
      <c r="AI6717">
        <v>0</v>
      </c>
      <c r="AJ6717" t="s">
        <v>82</v>
      </c>
      <c r="AK6717" t="s">
        <v>56</v>
      </c>
      <c r="AL6717" t="s">
        <v>56</v>
      </c>
      <c r="AM6717" t="s">
        <v>56</v>
      </c>
      <c r="AP6717" t="s">
        <v>99</v>
      </c>
      <c r="AR6717" t="s">
        <v>56</v>
      </c>
    </row>
    <row r="6718" spans="1:44">
      <c r="A6718">
        <f>COUNTIF(F:F,F6718)</f>
        <v>1</v>
      </c>
      <c r="B6718">
        <v>28095</v>
      </c>
      <c r="C6718" t="s">
        <v>1643</v>
      </c>
      <c r="D6718" t="s">
        <v>44</v>
      </c>
      <c r="F6718" t="s">
        <v>11996</v>
      </c>
      <c r="G6718">
        <v>89068</v>
      </c>
      <c r="H6718" t="s">
        <v>11997</v>
      </c>
      <c r="I6718">
        <v>2017</v>
      </c>
      <c r="J6718" t="s">
        <v>1557</v>
      </c>
      <c r="K6718" s="1">
        <v>43040</v>
      </c>
      <c r="L6718" s="2">
        <v>0.38680555555555557</v>
      </c>
      <c r="M6718" t="s">
        <v>56</v>
      </c>
      <c r="N6718" t="s">
        <v>56</v>
      </c>
      <c r="O6718" s="7" t="s">
        <v>11998</v>
      </c>
      <c r="P6718" t="s">
        <v>1356</v>
      </c>
      <c r="Q6718" t="s">
        <v>1356</v>
      </c>
      <c r="R6718" t="s">
        <v>52</v>
      </c>
      <c r="S6718" t="s">
        <v>68</v>
      </c>
      <c r="T6718" t="s">
        <v>54</v>
      </c>
      <c r="U6718" s="2">
        <v>0</v>
      </c>
      <c r="V6718" s="2">
        <v>0</v>
      </c>
      <c r="W6718" t="s">
        <v>55</v>
      </c>
      <c r="Y6718" t="s">
        <v>56</v>
      </c>
      <c r="AB6718" t="s">
        <v>56</v>
      </c>
      <c r="AD6718" t="s">
        <v>57</v>
      </c>
      <c r="AE6718" t="s">
        <v>58</v>
      </c>
      <c r="AF6718" t="s">
        <v>94</v>
      </c>
      <c r="AG6718" t="s">
        <v>95</v>
      </c>
      <c r="AH6718">
        <v>51</v>
      </c>
      <c r="AI6718">
        <v>0</v>
      </c>
      <c r="AJ6718" t="s">
        <v>82</v>
      </c>
      <c r="AK6718" t="s">
        <v>56</v>
      </c>
      <c r="AL6718" t="s">
        <v>56</v>
      </c>
      <c r="AM6718" t="s">
        <v>56</v>
      </c>
      <c r="AP6718" t="s">
        <v>99</v>
      </c>
      <c r="AR6718" t="s">
        <v>56</v>
      </c>
    </row>
    <row r="6719" spans="1:44">
      <c r="A6719">
        <f>COUNTIF(F:F,F6719)</f>
        <v>1</v>
      </c>
      <c r="B6719">
        <v>13797</v>
      </c>
      <c r="C6719" t="s">
        <v>3574</v>
      </c>
      <c r="D6719" t="s">
        <v>44</v>
      </c>
      <c r="F6719" t="s">
        <v>4536</v>
      </c>
      <c r="G6719">
        <v>100016</v>
      </c>
      <c r="H6719" t="s">
        <v>3504</v>
      </c>
      <c r="I6719">
        <v>2014</v>
      </c>
      <c r="J6719" t="s">
        <v>872</v>
      </c>
      <c r="K6719" s="1">
        <v>41795</v>
      </c>
      <c r="L6719" s="2">
        <v>0.35694444444444445</v>
      </c>
      <c r="M6719" t="s">
        <v>113</v>
      </c>
      <c r="N6719" t="s">
        <v>3593</v>
      </c>
      <c r="O6719" s="7" t="s">
        <v>4537</v>
      </c>
      <c r="P6719" t="s">
        <v>1356</v>
      </c>
      <c r="Q6719" t="s">
        <v>1356</v>
      </c>
      <c r="R6719" t="s">
        <v>52</v>
      </c>
      <c r="S6719" t="s">
        <v>68</v>
      </c>
      <c r="T6719" t="s">
        <v>54</v>
      </c>
      <c r="U6719" s="2">
        <v>0</v>
      </c>
      <c r="V6719" s="2">
        <v>0</v>
      </c>
      <c r="W6719" t="s">
        <v>55</v>
      </c>
      <c r="Y6719" t="s">
        <v>56</v>
      </c>
      <c r="AB6719" t="s">
        <v>56</v>
      </c>
      <c r="AD6719" t="s">
        <v>57</v>
      </c>
      <c r="AE6719" t="s">
        <v>58</v>
      </c>
      <c r="AF6719" t="s">
        <v>985</v>
      </c>
      <c r="AG6719" t="s">
        <v>1688</v>
      </c>
      <c r="AH6719">
        <v>51</v>
      </c>
      <c r="AI6719">
        <v>0</v>
      </c>
      <c r="AJ6719" t="s">
        <v>82</v>
      </c>
      <c r="AK6719" t="s">
        <v>56</v>
      </c>
      <c r="AL6719" t="s">
        <v>56</v>
      </c>
      <c r="AM6719" t="s">
        <v>56</v>
      </c>
      <c r="AP6719" t="s">
        <v>99</v>
      </c>
      <c r="AR6719" t="s">
        <v>56</v>
      </c>
    </row>
    <row r="6720" spans="1:44">
      <c r="A6720">
        <f>COUNTIF(F:F,F6720)</f>
        <v>9</v>
      </c>
      <c r="B6720">
        <v>11940</v>
      </c>
      <c r="C6720" t="s">
        <v>3574</v>
      </c>
      <c r="D6720" t="s">
        <v>44</v>
      </c>
      <c r="F6720" t="s">
        <v>2049</v>
      </c>
      <c r="G6720">
        <v>7720379</v>
      </c>
      <c r="H6720" t="s">
        <v>403</v>
      </c>
      <c r="I6720">
        <v>2013</v>
      </c>
      <c r="J6720" t="s">
        <v>751</v>
      </c>
      <c r="K6720" s="1">
        <v>41423</v>
      </c>
      <c r="L6720" s="2">
        <v>0.43333333333333335</v>
      </c>
      <c r="M6720" t="s">
        <v>48</v>
      </c>
      <c r="N6720" t="s">
        <v>3578</v>
      </c>
      <c r="O6720" s="7" t="s">
        <v>2437</v>
      </c>
      <c r="P6720" t="s">
        <v>337</v>
      </c>
      <c r="Q6720" t="s">
        <v>337</v>
      </c>
      <c r="R6720" t="s">
        <v>52</v>
      </c>
      <c r="S6720" t="s">
        <v>68</v>
      </c>
      <c r="T6720" t="s">
        <v>54</v>
      </c>
      <c r="U6720" t="s">
        <v>3756</v>
      </c>
      <c r="V6720" s="2">
        <v>0</v>
      </c>
      <c r="W6720" t="s">
        <v>55</v>
      </c>
      <c r="Y6720" t="s">
        <v>56</v>
      </c>
      <c r="AB6720" t="s">
        <v>56</v>
      </c>
      <c r="AD6720" t="s">
        <v>57</v>
      </c>
      <c r="AE6720" t="s">
        <v>58</v>
      </c>
      <c r="AF6720">
        <v>4</v>
      </c>
      <c r="AG6720" t="s">
        <v>2723</v>
      </c>
      <c r="AH6720">
        <v>4</v>
      </c>
      <c r="AI6720">
        <v>115</v>
      </c>
      <c r="AJ6720" t="s">
        <v>3579</v>
      </c>
      <c r="AK6720" t="s">
        <v>56</v>
      </c>
      <c r="AL6720" t="s">
        <v>56</v>
      </c>
      <c r="AM6720">
        <v>3650168368</v>
      </c>
      <c r="AN6720" t="s">
        <v>61</v>
      </c>
      <c r="AO6720" s="1">
        <v>41794</v>
      </c>
      <c r="AP6720" t="s">
        <v>337</v>
      </c>
      <c r="AQ6720" t="s">
        <v>572</v>
      </c>
      <c r="AR6720" t="s">
        <v>63</v>
      </c>
    </row>
    <row r="6721" spans="1:44">
      <c r="A6721">
        <f>COUNTIF(F:F,F6721)</f>
        <v>9</v>
      </c>
      <c r="B6721">
        <v>16467</v>
      </c>
      <c r="C6721" t="s">
        <v>3574</v>
      </c>
      <c r="D6721" t="s">
        <v>44</v>
      </c>
      <c r="F6721" t="s">
        <v>2049</v>
      </c>
      <c r="G6721">
        <v>7720379</v>
      </c>
      <c r="H6721" t="s">
        <v>403</v>
      </c>
      <c r="I6721">
        <v>2016</v>
      </c>
      <c r="J6721" t="s">
        <v>751</v>
      </c>
      <c r="K6721" s="1">
        <v>42501</v>
      </c>
      <c r="L6721" s="2">
        <v>0.62569444444444444</v>
      </c>
      <c r="M6721" t="s">
        <v>48</v>
      </c>
      <c r="N6721" t="s">
        <v>3578</v>
      </c>
      <c r="O6721" s="7" t="s">
        <v>4851</v>
      </c>
      <c r="P6721" t="s">
        <v>337</v>
      </c>
      <c r="Q6721" t="s">
        <v>337</v>
      </c>
      <c r="R6721" t="s">
        <v>52</v>
      </c>
      <c r="S6721" t="s">
        <v>68</v>
      </c>
      <c r="T6721" t="s">
        <v>54</v>
      </c>
      <c r="U6721" t="s">
        <v>3756</v>
      </c>
      <c r="V6721" s="2">
        <v>0</v>
      </c>
      <c r="W6721" t="s">
        <v>55</v>
      </c>
      <c r="Y6721" t="s">
        <v>56</v>
      </c>
      <c r="AB6721" t="s">
        <v>56</v>
      </c>
      <c r="AD6721" t="s">
        <v>57</v>
      </c>
      <c r="AE6721" t="s">
        <v>58</v>
      </c>
      <c r="AF6721">
        <v>4</v>
      </c>
      <c r="AG6721" t="s">
        <v>2723</v>
      </c>
      <c r="AH6721">
        <v>4</v>
      </c>
      <c r="AI6721">
        <v>115</v>
      </c>
      <c r="AJ6721" t="s">
        <v>3579</v>
      </c>
      <c r="AK6721" t="s">
        <v>56</v>
      </c>
      <c r="AL6721" t="s">
        <v>56</v>
      </c>
      <c r="AM6721">
        <v>3650189651</v>
      </c>
      <c r="AN6721" t="s">
        <v>61</v>
      </c>
      <c r="AO6721" s="1">
        <v>42551</v>
      </c>
      <c r="AP6721" t="s">
        <v>337</v>
      </c>
      <c r="AQ6721" t="s">
        <v>989</v>
      </c>
      <c r="AR6721" t="s">
        <v>350</v>
      </c>
    </row>
    <row r="6722" spans="1:44">
      <c r="A6722">
        <f>COUNTIF(F:F,F6722)</f>
        <v>9</v>
      </c>
      <c r="B6722">
        <v>18212</v>
      </c>
      <c r="C6722" t="s">
        <v>1643</v>
      </c>
      <c r="D6722" t="s">
        <v>44</v>
      </c>
      <c r="F6722" t="s">
        <v>2049</v>
      </c>
      <c r="G6722">
        <v>5660305</v>
      </c>
      <c r="H6722" t="s">
        <v>403</v>
      </c>
      <c r="I6722">
        <v>2013</v>
      </c>
      <c r="J6722" t="s">
        <v>446</v>
      </c>
      <c r="K6722" s="1">
        <v>41341</v>
      </c>
      <c r="L6722" s="2">
        <v>0.43402777777777773</v>
      </c>
      <c r="M6722" t="s">
        <v>122</v>
      </c>
      <c r="N6722" t="s">
        <v>1695</v>
      </c>
      <c r="O6722" s="7" t="s">
        <v>2050</v>
      </c>
      <c r="P6722" t="s">
        <v>337</v>
      </c>
      <c r="Q6722" t="s">
        <v>337</v>
      </c>
      <c r="R6722" t="s">
        <v>52</v>
      </c>
      <c r="S6722" t="s">
        <v>68</v>
      </c>
      <c r="T6722" t="s">
        <v>54</v>
      </c>
      <c r="U6722" s="3">
        <v>183.4722222222222</v>
      </c>
      <c r="V6722" s="2">
        <v>0</v>
      </c>
      <c r="W6722" t="s">
        <v>55</v>
      </c>
      <c r="Y6722" t="s">
        <v>56</v>
      </c>
      <c r="AB6722" t="s">
        <v>56</v>
      </c>
      <c r="AD6722" t="s">
        <v>57</v>
      </c>
      <c r="AE6722" t="s">
        <v>58</v>
      </c>
      <c r="AF6722">
        <v>24</v>
      </c>
      <c r="AG6722" t="s">
        <v>222</v>
      </c>
      <c r="AH6722">
        <v>45</v>
      </c>
      <c r="AI6722">
        <v>0</v>
      </c>
      <c r="AJ6722" t="s">
        <v>60</v>
      </c>
      <c r="AK6722" t="s">
        <v>56</v>
      </c>
      <c r="AL6722" t="s">
        <v>56</v>
      </c>
      <c r="AM6722">
        <v>3650168366</v>
      </c>
      <c r="AN6722" t="s">
        <v>61</v>
      </c>
      <c r="AO6722" s="1">
        <v>41591</v>
      </c>
      <c r="AP6722" t="s">
        <v>337</v>
      </c>
      <c r="AQ6722" t="s">
        <v>572</v>
      </c>
      <c r="AR6722" t="s">
        <v>63</v>
      </c>
    </row>
    <row r="6723" spans="1:44">
      <c r="A6723">
        <f>COUNTIF(F:F,F6723)</f>
        <v>9</v>
      </c>
      <c r="B6723">
        <v>18214</v>
      </c>
      <c r="C6723" t="s">
        <v>1643</v>
      </c>
      <c r="D6723" t="s">
        <v>44</v>
      </c>
      <c r="F6723" t="s">
        <v>2049</v>
      </c>
      <c r="G6723">
        <v>7720382</v>
      </c>
      <c r="H6723" t="s">
        <v>403</v>
      </c>
      <c r="I6723">
        <v>2013</v>
      </c>
      <c r="J6723" t="s">
        <v>446</v>
      </c>
      <c r="K6723" s="1">
        <v>41341</v>
      </c>
      <c r="L6723" s="2">
        <v>0.43888888888888888</v>
      </c>
      <c r="M6723" t="s">
        <v>122</v>
      </c>
      <c r="N6723" t="s">
        <v>1695</v>
      </c>
      <c r="O6723" s="7" t="s">
        <v>2050</v>
      </c>
      <c r="P6723" t="s">
        <v>337</v>
      </c>
      <c r="Q6723" t="s">
        <v>337</v>
      </c>
      <c r="R6723" t="s">
        <v>52</v>
      </c>
      <c r="S6723" t="s">
        <v>68</v>
      </c>
      <c r="T6723" t="s">
        <v>54</v>
      </c>
      <c r="U6723" s="2">
        <v>0</v>
      </c>
      <c r="V6723" s="2">
        <v>0</v>
      </c>
      <c r="W6723" t="s">
        <v>55</v>
      </c>
      <c r="Y6723" t="s">
        <v>56</v>
      </c>
      <c r="AB6723" t="s">
        <v>56</v>
      </c>
      <c r="AD6723" t="s">
        <v>57</v>
      </c>
      <c r="AE6723" t="s">
        <v>58</v>
      </c>
      <c r="AF6723">
        <v>24</v>
      </c>
      <c r="AG6723" t="s">
        <v>222</v>
      </c>
      <c r="AH6723">
        <v>45</v>
      </c>
      <c r="AI6723">
        <v>0</v>
      </c>
      <c r="AJ6723" t="s">
        <v>60</v>
      </c>
      <c r="AK6723" t="s">
        <v>56</v>
      </c>
      <c r="AL6723" t="s">
        <v>56</v>
      </c>
      <c r="AM6723">
        <v>3650168365</v>
      </c>
      <c r="AN6723" t="s">
        <v>61</v>
      </c>
      <c r="AO6723" s="1">
        <v>41597</v>
      </c>
      <c r="AP6723" t="s">
        <v>337</v>
      </c>
      <c r="AQ6723" t="s">
        <v>558</v>
      </c>
      <c r="AR6723" t="s">
        <v>63</v>
      </c>
    </row>
    <row r="6724" spans="1:44">
      <c r="A6724">
        <f>COUNTIF(F:F,F6724)</f>
        <v>9</v>
      </c>
      <c r="B6724">
        <v>22846</v>
      </c>
      <c r="C6724" t="s">
        <v>1643</v>
      </c>
      <c r="D6724" t="s">
        <v>44</v>
      </c>
      <c r="F6724" t="s">
        <v>2049</v>
      </c>
      <c r="G6724">
        <v>4810428</v>
      </c>
      <c r="H6724" t="s">
        <v>403</v>
      </c>
      <c r="I6724">
        <v>2014</v>
      </c>
      <c r="J6724" t="s">
        <v>1460</v>
      </c>
      <c r="K6724" s="1">
        <v>41940</v>
      </c>
      <c r="L6724" s="2">
        <v>0.55069444444444449</v>
      </c>
      <c r="M6724" t="s">
        <v>122</v>
      </c>
      <c r="N6724" t="s">
        <v>1614</v>
      </c>
      <c r="O6724" s="7" t="s">
        <v>6875</v>
      </c>
      <c r="P6724" t="s">
        <v>337</v>
      </c>
      <c r="Q6724" t="s">
        <v>337</v>
      </c>
      <c r="R6724" t="s">
        <v>52</v>
      </c>
      <c r="S6724" t="s">
        <v>68</v>
      </c>
      <c r="T6724" t="s">
        <v>54</v>
      </c>
      <c r="U6724" t="s">
        <v>6876</v>
      </c>
      <c r="V6724" s="3">
        <v>252.0902777777778</v>
      </c>
      <c r="W6724" t="s">
        <v>55</v>
      </c>
      <c r="Y6724" t="s">
        <v>56</v>
      </c>
      <c r="AB6724" t="s">
        <v>56</v>
      </c>
      <c r="AD6724" t="s">
        <v>57</v>
      </c>
      <c r="AE6724" t="s">
        <v>58</v>
      </c>
      <c r="AF6724" t="s">
        <v>94</v>
      </c>
      <c r="AG6724" t="s">
        <v>95</v>
      </c>
      <c r="AH6724">
        <v>41</v>
      </c>
      <c r="AI6724">
        <v>0</v>
      </c>
      <c r="AJ6724" t="s">
        <v>530</v>
      </c>
      <c r="AK6724" t="s">
        <v>56</v>
      </c>
      <c r="AL6724" t="s">
        <v>56</v>
      </c>
      <c r="AM6724">
        <v>3650177406</v>
      </c>
      <c r="AN6724" t="s">
        <v>61</v>
      </c>
      <c r="AO6724" s="1">
        <v>42214</v>
      </c>
      <c r="AP6724" t="s">
        <v>337</v>
      </c>
      <c r="AQ6724" t="s">
        <v>926</v>
      </c>
      <c r="AR6724" t="s">
        <v>63</v>
      </c>
    </row>
    <row r="6725" spans="1:44">
      <c r="A6725">
        <f>COUNTIF(F:F,F6725)</f>
        <v>9</v>
      </c>
      <c r="B6725">
        <v>23042</v>
      </c>
      <c r="C6725" t="s">
        <v>1643</v>
      </c>
      <c r="D6725" t="s">
        <v>44</v>
      </c>
      <c r="F6725" t="s">
        <v>2049</v>
      </c>
      <c r="G6725">
        <v>7720382</v>
      </c>
      <c r="H6725" t="s">
        <v>403</v>
      </c>
      <c r="I6725">
        <v>2014</v>
      </c>
      <c r="J6725" t="s">
        <v>1557</v>
      </c>
      <c r="K6725" s="1">
        <v>41969</v>
      </c>
      <c r="L6725" s="2">
        <v>0.61736111111111114</v>
      </c>
      <c r="M6725" t="s">
        <v>122</v>
      </c>
      <c r="N6725" t="s">
        <v>3516</v>
      </c>
      <c r="O6725" s="7" t="s">
        <v>6544</v>
      </c>
      <c r="P6725" t="s">
        <v>337</v>
      </c>
      <c r="Q6725" t="s">
        <v>337</v>
      </c>
      <c r="R6725" t="s">
        <v>52</v>
      </c>
      <c r="S6725" t="s">
        <v>68</v>
      </c>
      <c r="T6725" t="s">
        <v>54</v>
      </c>
      <c r="U6725" s="2">
        <v>0.5</v>
      </c>
      <c r="V6725" s="2">
        <v>0</v>
      </c>
      <c r="W6725" t="s">
        <v>55</v>
      </c>
      <c r="Y6725" t="s">
        <v>56</v>
      </c>
      <c r="AB6725" t="s">
        <v>56</v>
      </c>
      <c r="AD6725" t="s">
        <v>57</v>
      </c>
      <c r="AE6725" t="s">
        <v>58</v>
      </c>
      <c r="AF6725" t="s">
        <v>94</v>
      </c>
      <c r="AG6725" t="s">
        <v>95</v>
      </c>
      <c r="AH6725">
        <v>41</v>
      </c>
      <c r="AI6725">
        <v>0</v>
      </c>
      <c r="AJ6725" t="s">
        <v>530</v>
      </c>
      <c r="AK6725" t="s">
        <v>56</v>
      </c>
      <c r="AL6725" t="s">
        <v>56</v>
      </c>
      <c r="AM6725">
        <v>3650179187</v>
      </c>
      <c r="AN6725" t="s">
        <v>61</v>
      </c>
      <c r="AO6725" s="1">
        <v>42195</v>
      </c>
      <c r="AP6725" t="s">
        <v>337</v>
      </c>
      <c r="AQ6725" t="s">
        <v>345</v>
      </c>
      <c r="AR6725" t="s">
        <v>63</v>
      </c>
    </row>
    <row r="6726" spans="1:44">
      <c r="A6726">
        <f>COUNTIF(F:F,F6726)</f>
        <v>9</v>
      </c>
      <c r="B6726">
        <v>24555</v>
      </c>
      <c r="C6726" t="s">
        <v>1643</v>
      </c>
      <c r="D6726" t="s">
        <v>44</v>
      </c>
      <c r="F6726" t="s">
        <v>2049</v>
      </c>
      <c r="G6726">
        <v>11710067</v>
      </c>
      <c r="H6726" t="s">
        <v>403</v>
      </c>
      <c r="I6726">
        <v>2015</v>
      </c>
      <c r="J6726" t="s">
        <v>1184</v>
      </c>
      <c r="K6726" s="1">
        <v>42221</v>
      </c>
      <c r="L6726" s="2">
        <v>0.42986111111111108</v>
      </c>
      <c r="M6726" t="s">
        <v>122</v>
      </c>
      <c r="N6726" t="s">
        <v>4050</v>
      </c>
      <c r="O6726" s="7" t="s">
        <v>8373</v>
      </c>
      <c r="P6726" t="s">
        <v>337</v>
      </c>
      <c r="Q6726" t="s">
        <v>337</v>
      </c>
      <c r="R6726" t="s">
        <v>52</v>
      </c>
      <c r="S6726" t="s">
        <v>68</v>
      </c>
      <c r="T6726" t="s">
        <v>54</v>
      </c>
      <c r="U6726" t="s">
        <v>8374</v>
      </c>
      <c r="V6726" s="3">
        <v>28.555555555555557</v>
      </c>
      <c r="W6726" t="s">
        <v>55</v>
      </c>
      <c r="Y6726" t="s">
        <v>56</v>
      </c>
      <c r="AB6726" t="s">
        <v>56</v>
      </c>
      <c r="AD6726" t="s">
        <v>57</v>
      </c>
      <c r="AE6726" t="s">
        <v>58</v>
      </c>
      <c r="AF6726" t="s">
        <v>94</v>
      </c>
      <c r="AG6726" t="s">
        <v>95</v>
      </c>
      <c r="AH6726">
        <v>41</v>
      </c>
      <c r="AI6726">
        <v>0</v>
      </c>
      <c r="AJ6726" t="s">
        <v>530</v>
      </c>
      <c r="AK6726" t="s">
        <v>56</v>
      </c>
      <c r="AL6726" t="s">
        <v>56</v>
      </c>
      <c r="AM6726">
        <v>3650184355</v>
      </c>
      <c r="AN6726" t="s">
        <v>61</v>
      </c>
      <c r="AO6726" s="1">
        <v>42275</v>
      </c>
      <c r="AP6726" t="s">
        <v>337</v>
      </c>
      <c r="AQ6726" t="s">
        <v>2176</v>
      </c>
      <c r="AR6726" t="s">
        <v>63</v>
      </c>
    </row>
    <row r="6727" spans="1:44">
      <c r="A6727">
        <f>COUNTIF(F:F,F6727)</f>
        <v>9</v>
      </c>
      <c r="B6727">
        <v>25338</v>
      </c>
      <c r="C6727" t="s">
        <v>1643</v>
      </c>
      <c r="D6727" t="s">
        <v>44</v>
      </c>
      <c r="F6727" t="s">
        <v>2049</v>
      </c>
      <c r="G6727">
        <v>1640014</v>
      </c>
      <c r="H6727" t="s">
        <v>403</v>
      </c>
      <c r="I6727">
        <v>2016</v>
      </c>
      <c r="J6727" t="s">
        <v>335</v>
      </c>
      <c r="K6727" s="1">
        <v>42411</v>
      </c>
      <c r="L6727" s="2">
        <v>0.46458333333333335</v>
      </c>
      <c r="M6727" t="s">
        <v>122</v>
      </c>
      <c r="N6727" t="s">
        <v>4050</v>
      </c>
      <c r="O6727" s="7" t="s">
        <v>7568</v>
      </c>
      <c r="P6727" t="s">
        <v>337</v>
      </c>
      <c r="Q6727" t="s">
        <v>337</v>
      </c>
      <c r="R6727" t="s">
        <v>52</v>
      </c>
      <c r="S6727" t="s">
        <v>68</v>
      </c>
      <c r="T6727" t="s">
        <v>54</v>
      </c>
      <c r="U6727" t="s">
        <v>9102</v>
      </c>
      <c r="V6727" s="2">
        <v>0</v>
      </c>
      <c r="W6727" t="s">
        <v>55</v>
      </c>
      <c r="Y6727" t="s">
        <v>56</v>
      </c>
      <c r="AB6727" t="s">
        <v>56</v>
      </c>
      <c r="AD6727" t="s">
        <v>57</v>
      </c>
      <c r="AE6727" t="s">
        <v>58</v>
      </c>
      <c r="AF6727" t="s">
        <v>94</v>
      </c>
      <c r="AG6727" t="s">
        <v>95</v>
      </c>
      <c r="AH6727">
        <v>41</v>
      </c>
      <c r="AI6727">
        <v>0</v>
      </c>
      <c r="AJ6727" t="s">
        <v>530</v>
      </c>
      <c r="AK6727" t="s">
        <v>56</v>
      </c>
      <c r="AL6727" t="s">
        <v>56</v>
      </c>
      <c r="AM6727">
        <v>3650187999</v>
      </c>
      <c r="AN6727" t="s">
        <v>61</v>
      </c>
      <c r="AO6727" s="1">
        <v>42460</v>
      </c>
      <c r="AP6727" t="s">
        <v>337</v>
      </c>
      <c r="AQ6727" t="s">
        <v>989</v>
      </c>
      <c r="AR6727" t="s">
        <v>211</v>
      </c>
    </row>
    <row r="6728" spans="1:44">
      <c r="A6728">
        <f>COUNTIF(F:F,F6728)</f>
        <v>9</v>
      </c>
      <c r="B6728">
        <v>27100</v>
      </c>
      <c r="C6728" t="s">
        <v>1643</v>
      </c>
      <c r="D6728" t="s">
        <v>44</v>
      </c>
      <c r="F6728" t="s">
        <v>2049</v>
      </c>
      <c r="G6728">
        <v>6660279</v>
      </c>
      <c r="H6728" t="s">
        <v>403</v>
      </c>
      <c r="I6728">
        <v>2017</v>
      </c>
      <c r="J6728" t="s">
        <v>543</v>
      </c>
      <c r="K6728" s="1">
        <v>42845</v>
      </c>
      <c r="L6728" s="2">
        <v>0.42291666666666666</v>
      </c>
      <c r="M6728" t="s">
        <v>122</v>
      </c>
      <c r="N6728" t="s">
        <v>1611</v>
      </c>
      <c r="O6728" s="7" t="s">
        <v>10944</v>
      </c>
      <c r="P6728" t="s">
        <v>337</v>
      </c>
      <c r="Q6728" t="s">
        <v>337</v>
      </c>
      <c r="R6728" t="s">
        <v>52</v>
      </c>
      <c r="S6728" t="s">
        <v>68</v>
      </c>
      <c r="T6728" t="s">
        <v>54</v>
      </c>
      <c r="U6728" t="s">
        <v>10945</v>
      </c>
      <c r="V6728" s="3">
        <v>38.152777777777779</v>
      </c>
      <c r="W6728" t="s">
        <v>55</v>
      </c>
      <c r="Y6728" t="s">
        <v>56</v>
      </c>
      <c r="AB6728" t="s">
        <v>56</v>
      </c>
      <c r="AD6728" t="s">
        <v>57</v>
      </c>
      <c r="AE6728" t="s">
        <v>58</v>
      </c>
      <c r="AF6728" t="s">
        <v>94</v>
      </c>
      <c r="AG6728" t="s">
        <v>95</v>
      </c>
      <c r="AH6728">
        <v>46</v>
      </c>
      <c r="AI6728">
        <v>0</v>
      </c>
      <c r="AJ6728" t="s">
        <v>118</v>
      </c>
      <c r="AK6728" t="s">
        <v>56</v>
      </c>
      <c r="AL6728" t="s">
        <v>56</v>
      </c>
      <c r="AM6728">
        <v>3650194881</v>
      </c>
      <c r="AN6728" t="s">
        <v>659</v>
      </c>
      <c r="AO6728" s="1">
        <v>42872</v>
      </c>
      <c r="AP6728" t="s">
        <v>337</v>
      </c>
      <c r="AR6728" t="s">
        <v>56</v>
      </c>
    </row>
    <row r="6729" spans="1:44">
      <c r="A6729">
        <f>COUNTIF(F:F,F6729)</f>
        <v>6</v>
      </c>
      <c r="B6729">
        <v>9611</v>
      </c>
      <c r="C6729" t="s">
        <v>43</v>
      </c>
      <c r="D6729" t="s">
        <v>44</v>
      </c>
      <c r="F6729" t="s">
        <v>412</v>
      </c>
      <c r="G6729">
        <v>1586</v>
      </c>
      <c r="H6729" t="s">
        <v>413</v>
      </c>
      <c r="I6729">
        <v>2013</v>
      </c>
      <c r="J6729" t="s">
        <v>335</v>
      </c>
      <c r="K6729" s="1">
        <v>41326</v>
      </c>
      <c r="L6729" s="2">
        <v>0.5708333333333333</v>
      </c>
      <c r="M6729" t="s">
        <v>48</v>
      </c>
      <c r="N6729" t="s">
        <v>49</v>
      </c>
      <c r="O6729" s="7" t="s">
        <v>414</v>
      </c>
      <c r="P6729" t="s">
        <v>142</v>
      </c>
      <c r="Q6729" t="s">
        <v>142</v>
      </c>
      <c r="R6729" t="s">
        <v>52</v>
      </c>
      <c r="S6729" t="s">
        <v>68</v>
      </c>
      <c r="T6729" t="s">
        <v>54</v>
      </c>
      <c r="U6729" s="3">
        <v>23.774305555555557</v>
      </c>
      <c r="V6729" s="2">
        <v>0</v>
      </c>
      <c r="W6729" t="s">
        <v>55</v>
      </c>
      <c r="Y6729" t="s">
        <v>56</v>
      </c>
      <c r="AB6729" t="s">
        <v>56</v>
      </c>
      <c r="AD6729" t="s">
        <v>57</v>
      </c>
      <c r="AE6729" t="s">
        <v>58</v>
      </c>
      <c r="AF6729">
        <v>23</v>
      </c>
      <c r="AG6729" t="s">
        <v>59</v>
      </c>
      <c r="AH6729">
        <v>45</v>
      </c>
      <c r="AI6729">
        <v>0</v>
      </c>
      <c r="AJ6729" t="s">
        <v>60</v>
      </c>
      <c r="AK6729" t="s">
        <v>56</v>
      </c>
      <c r="AL6729" t="s">
        <v>56</v>
      </c>
      <c r="AM6729">
        <v>3650163741</v>
      </c>
      <c r="AN6729" t="s">
        <v>61</v>
      </c>
      <c r="AO6729" s="1">
        <v>41478</v>
      </c>
      <c r="AP6729" t="s">
        <v>142</v>
      </c>
      <c r="AQ6729" t="s">
        <v>152</v>
      </c>
      <c r="AR6729" t="s">
        <v>63</v>
      </c>
    </row>
    <row r="6730" spans="1:44">
      <c r="A6730">
        <f>COUNTIF(F:F,F6730)</f>
        <v>6</v>
      </c>
      <c r="B6730">
        <v>9832</v>
      </c>
      <c r="C6730" t="s">
        <v>43</v>
      </c>
      <c r="D6730" t="s">
        <v>44</v>
      </c>
      <c r="F6730" t="s">
        <v>412</v>
      </c>
      <c r="G6730">
        <v>205</v>
      </c>
      <c r="H6730" t="s">
        <v>413</v>
      </c>
      <c r="I6730">
        <v>2013</v>
      </c>
      <c r="J6730" t="s">
        <v>751</v>
      </c>
      <c r="K6730" s="1">
        <v>41400</v>
      </c>
      <c r="L6730" s="2">
        <v>0.57847222222222217</v>
      </c>
      <c r="M6730" t="s">
        <v>113</v>
      </c>
      <c r="N6730" t="s">
        <v>114</v>
      </c>
      <c r="O6730" s="7" t="s">
        <v>775</v>
      </c>
      <c r="P6730" t="s">
        <v>142</v>
      </c>
      <c r="Q6730" t="s">
        <v>142</v>
      </c>
      <c r="R6730" t="s">
        <v>52</v>
      </c>
      <c r="S6730" t="s">
        <v>68</v>
      </c>
      <c r="T6730" t="s">
        <v>54</v>
      </c>
      <c r="U6730" s="2">
        <v>0</v>
      </c>
      <c r="V6730" s="2">
        <v>0</v>
      </c>
      <c r="W6730" t="s">
        <v>55</v>
      </c>
      <c r="Y6730" t="s">
        <v>56</v>
      </c>
      <c r="AB6730" t="s">
        <v>56</v>
      </c>
      <c r="AD6730" t="s">
        <v>57</v>
      </c>
      <c r="AE6730" t="s">
        <v>58</v>
      </c>
      <c r="AF6730" t="s">
        <v>94</v>
      </c>
      <c r="AG6730" t="s">
        <v>95</v>
      </c>
      <c r="AH6730">
        <v>41</v>
      </c>
      <c r="AI6730">
        <v>0</v>
      </c>
      <c r="AJ6730" t="s">
        <v>530</v>
      </c>
      <c r="AK6730" t="s">
        <v>56</v>
      </c>
      <c r="AL6730" t="s">
        <v>56</v>
      </c>
      <c r="AM6730">
        <v>3650164848</v>
      </c>
      <c r="AN6730" t="s">
        <v>61</v>
      </c>
      <c r="AO6730" s="1">
        <v>41478</v>
      </c>
      <c r="AP6730" t="s">
        <v>142</v>
      </c>
      <c r="AQ6730" t="s">
        <v>152</v>
      </c>
      <c r="AR6730" t="s">
        <v>63</v>
      </c>
    </row>
    <row r="6731" spans="1:44">
      <c r="A6731">
        <f>COUNTIF(F:F,F6731)</f>
        <v>6</v>
      </c>
      <c r="B6731">
        <v>12094</v>
      </c>
      <c r="C6731" t="s">
        <v>43</v>
      </c>
      <c r="D6731" t="s">
        <v>44</v>
      </c>
      <c r="F6731" t="s">
        <v>412</v>
      </c>
      <c r="G6731">
        <v>214</v>
      </c>
      <c r="H6731" t="s">
        <v>413</v>
      </c>
      <c r="I6731">
        <v>2017</v>
      </c>
      <c r="J6731" t="s">
        <v>986</v>
      </c>
      <c r="K6731" s="1">
        <v>42940</v>
      </c>
      <c r="L6731" s="2">
        <v>0.46180555555555558</v>
      </c>
      <c r="M6731" t="s">
        <v>1636</v>
      </c>
      <c r="N6731" t="s">
        <v>6522</v>
      </c>
      <c r="O6731" s="7" t="s">
        <v>440</v>
      </c>
      <c r="P6731" t="s">
        <v>159</v>
      </c>
      <c r="Q6731" t="s">
        <v>159</v>
      </c>
      <c r="R6731" t="s">
        <v>52</v>
      </c>
      <c r="S6731" t="s">
        <v>68</v>
      </c>
      <c r="T6731" t="s">
        <v>54</v>
      </c>
      <c r="U6731" s="3">
        <v>157.6875</v>
      </c>
      <c r="V6731" s="2">
        <v>0</v>
      </c>
      <c r="W6731" t="s">
        <v>55</v>
      </c>
      <c r="Y6731" t="s">
        <v>56</v>
      </c>
      <c r="AB6731" t="s">
        <v>56</v>
      </c>
      <c r="AD6731" t="s">
        <v>57</v>
      </c>
      <c r="AE6731" t="s">
        <v>58</v>
      </c>
      <c r="AF6731">
        <v>24</v>
      </c>
      <c r="AG6731" t="s">
        <v>222</v>
      </c>
      <c r="AH6731">
        <v>41</v>
      </c>
      <c r="AI6731">
        <v>0</v>
      </c>
      <c r="AJ6731" t="s">
        <v>530</v>
      </c>
      <c r="AK6731" t="s">
        <v>56</v>
      </c>
      <c r="AL6731" t="s">
        <v>56</v>
      </c>
      <c r="AM6731" t="s">
        <v>56</v>
      </c>
      <c r="AP6731" t="s">
        <v>99</v>
      </c>
      <c r="AR6731" t="s">
        <v>56</v>
      </c>
    </row>
    <row r="6732" spans="1:44">
      <c r="A6732">
        <f>COUNTIF(F:F,F6732)</f>
        <v>6</v>
      </c>
      <c r="B6732">
        <v>27694</v>
      </c>
      <c r="C6732" t="s">
        <v>1643</v>
      </c>
      <c r="D6732" t="s">
        <v>44</v>
      </c>
      <c r="F6732" t="s">
        <v>412</v>
      </c>
      <c r="G6732">
        <v>1552</v>
      </c>
      <c r="H6732" t="s">
        <v>413</v>
      </c>
      <c r="I6732">
        <v>2017</v>
      </c>
      <c r="J6732" t="s">
        <v>986</v>
      </c>
      <c r="K6732" s="1">
        <v>42919</v>
      </c>
      <c r="L6732" s="2">
        <v>0.39027777777777778</v>
      </c>
      <c r="M6732" t="s">
        <v>1636</v>
      </c>
      <c r="N6732" t="s">
        <v>7338</v>
      </c>
      <c r="O6732" s="7" t="s">
        <v>11523</v>
      </c>
      <c r="P6732" t="s">
        <v>159</v>
      </c>
      <c r="Q6732" t="s">
        <v>159</v>
      </c>
      <c r="R6732" t="s">
        <v>52</v>
      </c>
      <c r="S6732" t="s">
        <v>68</v>
      </c>
      <c r="T6732" t="s">
        <v>54</v>
      </c>
      <c r="U6732" s="2">
        <v>0</v>
      </c>
      <c r="V6732" s="2">
        <v>0</v>
      </c>
      <c r="W6732" t="s">
        <v>55</v>
      </c>
      <c r="Y6732" t="s">
        <v>56</v>
      </c>
      <c r="AB6732" t="s">
        <v>56</v>
      </c>
      <c r="AD6732" t="s">
        <v>57</v>
      </c>
      <c r="AE6732" t="s">
        <v>58</v>
      </c>
      <c r="AF6732">
        <v>24</v>
      </c>
      <c r="AG6732" t="s">
        <v>222</v>
      </c>
      <c r="AH6732">
        <v>41</v>
      </c>
      <c r="AI6732">
        <v>0</v>
      </c>
      <c r="AJ6732" t="s">
        <v>530</v>
      </c>
      <c r="AK6732" t="s">
        <v>56</v>
      </c>
      <c r="AL6732" t="s">
        <v>56</v>
      </c>
      <c r="AM6732" t="s">
        <v>56</v>
      </c>
      <c r="AP6732" t="s">
        <v>99</v>
      </c>
      <c r="AR6732" t="s">
        <v>56</v>
      </c>
    </row>
    <row r="6733" spans="1:44">
      <c r="A6733">
        <f>COUNTIF(F:F,F6733)</f>
        <v>6</v>
      </c>
      <c r="B6733">
        <v>27917</v>
      </c>
      <c r="C6733" t="s">
        <v>1643</v>
      </c>
      <c r="D6733" t="s">
        <v>44</v>
      </c>
      <c r="F6733" t="s">
        <v>412</v>
      </c>
      <c r="G6733">
        <v>1586</v>
      </c>
      <c r="H6733" t="s">
        <v>413</v>
      </c>
      <c r="I6733">
        <v>2017</v>
      </c>
      <c r="J6733" t="s">
        <v>1184</v>
      </c>
      <c r="K6733" s="1">
        <v>42970</v>
      </c>
      <c r="L6733" s="2">
        <v>0.58194444444444449</v>
      </c>
      <c r="M6733" t="s">
        <v>1636</v>
      </c>
      <c r="N6733" t="s">
        <v>6290</v>
      </c>
      <c r="O6733" s="7" t="s">
        <v>440</v>
      </c>
      <c r="P6733" t="s">
        <v>159</v>
      </c>
      <c r="Q6733" t="s">
        <v>159</v>
      </c>
      <c r="R6733" t="s">
        <v>52</v>
      </c>
      <c r="S6733" t="s">
        <v>68</v>
      </c>
      <c r="T6733" t="s">
        <v>54</v>
      </c>
      <c r="U6733" s="3">
        <v>23.774305555555557</v>
      </c>
      <c r="V6733" s="2">
        <v>0</v>
      </c>
      <c r="W6733" t="s">
        <v>55</v>
      </c>
      <c r="Y6733" t="s">
        <v>56</v>
      </c>
      <c r="AB6733" t="s">
        <v>56</v>
      </c>
      <c r="AD6733" t="s">
        <v>57</v>
      </c>
      <c r="AE6733" t="s">
        <v>58</v>
      </c>
      <c r="AF6733">
        <v>24</v>
      </c>
      <c r="AG6733" t="s">
        <v>222</v>
      </c>
      <c r="AH6733">
        <v>41</v>
      </c>
      <c r="AI6733">
        <v>0</v>
      </c>
      <c r="AJ6733" t="s">
        <v>530</v>
      </c>
      <c r="AK6733" t="s">
        <v>56</v>
      </c>
      <c r="AL6733" t="s">
        <v>56</v>
      </c>
      <c r="AM6733" t="s">
        <v>56</v>
      </c>
      <c r="AP6733" t="s">
        <v>99</v>
      </c>
      <c r="AR6733" t="s">
        <v>56</v>
      </c>
    </row>
    <row r="6734" spans="1:44">
      <c r="A6734">
        <f>COUNTIF(F:F,F6734)</f>
        <v>6</v>
      </c>
      <c r="B6734">
        <v>28008</v>
      </c>
      <c r="C6734" t="s">
        <v>1643</v>
      </c>
      <c r="D6734" t="s">
        <v>44</v>
      </c>
      <c r="F6734" t="s">
        <v>412</v>
      </c>
      <c r="G6734">
        <v>1900</v>
      </c>
      <c r="H6734" t="s">
        <v>413</v>
      </c>
      <c r="I6734">
        <v>2017</v>
      </c>
      <c r="J6734" t="s">
        <v>1296</v>
      </c>
      <c r="K6734" s="1">
        <v>43003</v>
      </c>
      <c r="L6734" s="2">
        <v>0.55625000000000002</v>
      </c>
      <c r="M6734" t="s">
        <v>1636</v>
      </c>
      <c r="N6734" t="s">
        <v>7338</v>
      </c>
      <c r="O6734" s="7" t="s">
        <v>11878</v>
      </c>
      <c r="P6734" t="s">
        <v>159</v>
      </c>
      <c r="Q6734" t="s">
        <v>159</v>
      </c>
      <c r="R6734" t="s">
        <v>52</v>
      </c>
      <c r="S6734" t="s">
        <v>68</v>
      </c>
      <c r="T6734" t="s">
        <v>54</v>
      </c>
      <c r="U6734" s="2">
        <v>0</v>
      </c>
      <c r="V6734" s="2">
        <v>0</v>
      </c>
      <c r="W6734" t="s">
        <v>55</v>
      </c>
      <c r="Y6734" t="s">
        <v>56</v>
      </c>
      <c r="AB6734" t="s">
        <v>56</v>
      </c>
      <c r="AD6734" t="s">
        <v>57</v>
      </c>
      <c r="AE6734" t="s">
        <v>58</v>
      </c>
      <c r="AF6734">
        <v>24</v>
      </c>
      <c r="AG6734" t="s">
        <v>222</v>
      </c>
      <c r="AH6734">
        <v>41</v>
      </c>
      <c r="AI6734">
        <v>0</v>
      </c>
      <c r="AJ6734" t="s">
        <v>530</v>
      </c>
      <c r="AK6734" t="s">
        <v>56</v>
      </c>
      <c r="AL6734" t="s">
        <v>56</v>
      </c>
      <c r="AM6734" t="s">
        <v>56</v>
      </c>
      <c r="AP6734" t="s">
        <v>99</v>
      </c>
      <c r="AR6734" t="s">
        <v>56</v>
      </c>
    </row>
    <row r="6735" spans="1:44">
      <c r="A6735">
        <f>COUNTIF(F:F,F6735)</f>
        <v>6</v>
      </c>
      <c r="B6735">
        <v>18706</v>
      </c>
      <c r="C6735" t="s">
        <v>3574</v>
      </c>
      <c r="D6735" t="s">
        <v>44</v>
      </c>
      <c r="F6735" t="s">
        <v>7319</v>
      </c>
      <c r="G6735">
        <v>92</v>
      </c>
      <c r="H6735" t="s">
        <v>413</v>
      </c>
      <c r="I6735">
        <v>2017</v>
      </c>
      <c r="J6735" t="s">
        <v>1625</v>
      </c>
      <c r="K6735" s="1">
        <v>43073</v>
      </c>
      <c r="L6735" s="2">
        <v>0.59375</v>
      </c>
      <c r="M6735" t="s">
        <v>113</v>
      </c>
      <c r="N6735" t="s">
        <v>3575</v>
      </c>
      <c r="O6735" s="7" t="s">
        <v>440</v>
      </c>
      <c r="P6735" t="s">
        <v>56</v>
      </c>
      <c r="R6735" t="s">
        <v>416</v>
      </c>
      <c r="S6735" t="s">
        <v>68</v>
      </c>
      <c r="T6735" t="s">
        <v>54</v>
      </c>
      <c r="U6735" s="2">
        <v>0</v>
      </c>
      <c r="V6735" s="2">
        <v>0</v>
      </c>
      <c r="W6735" t="s">
        <v>55</v>
      </c>
      <c r="Y6735" t="s">
        <v>56</v>
      </c>
      <c r="AB6735" t="s">
        <v>56</v>
      </c>
      <c r="AD6735" t="s">
        <v>57</v>
      </c>
      <c r="AE6735" t="s">
        <v>58</v>
      </c>
      <c r="AF6735" t="s">
        <v>985</v>
      </c>
      <c r="AG6735" t="s">
        <v>1688</v>
      </c>
      <c r="AH6735">
        <v>41</v>
      </c>
      <c r="AI6735">
        <v>121</v>
      </c>
      <c r="AJ6735" t="s">
        <v>4004</v>
      </c>
      <c r="AK6735" t="s">
        <v>56</v>
      </c>
      <c r="AL6735" t="s">
        <v>56</v>
      </c>
      <c r="AM6735" t="s">
        <v>56</v>
      </c>
      <c r="AP6735" t="s">
        <v>99</v>
      </c>
      <c r="AR6735" t="s">
        <v>56</v>
      </c>
    </row>
    <row r="6736" spans="1:44">
      <c r="A6736">
        <f>COUNTIF(F:F,F6736)</f>
        <v>6</v>
      </c>
      <c r="B6736">
        <v>23446</v>
      </c>
      <c r="C6736" t="s">
        <v>1643</v>
      </c>
      <c r="D6736" t="s">
        <v>44</v>
      </c>
      <c r="F6736" t="s">
        <v>7319</v>
      </c>
      <c r="G6736">
        <v>1368</v>
      </c>
      <c r="H6736" t="s">
        <v>413</v>
      </c>
      <c r="I6736">
        <v>2015</v>
      </c>
      <c r="J6736" t="s">
        <v>335</v>
      </c>
      <c r="K6736" s="1">
        <v>42045</v>
      </c>
      <c r="L6736" s="2">
        <v>0.51944444444444449</v>
      </c>
      <c r="M6736" t="s">
        <v>122</v>
      </c>
      <c r="N6736" t="s">
        <v>4050</v>
      </c>
      <c r="O6736" s="7" t="s">
        <v>5542</v>
      </c>
      <c r="P6736" t="s">
        <v>142</v>
      </c>
      <c r="Q6736" t="s">
        <v>142</v>
      </c>
      <c r="R6736" t="s">
        <v>52</v>
      </c>
      <c r="S6736" t="s">
        <v>68</v>
      </c>
      <c r="T6736" t="s">
        <v>54</v>
      </c>
      <c r="U6736" s="2">
        <v>0</v>
      </c>
      <c r="V6736" s="2">
        <v>0</v>
      </c>
      <c r="W6736" t="s">
        <v>55</v>
      </c>
      <c r="Y6736" t="s">
        <v>56</v>
      </c>
      <c r="AB6736" t="s">
        <v>56</v>
      </c>
      <c r="AD6736" t="s">
        <v>57</v>
      </c>
      <c r="AE6736" t="s">
        <v>58</v>
      </c>
      <c r="AF6736" t="s">
        <v>94</v>
      </c>
      <c r="AG6736" t="s">
        <v>95</v>
      </c>
      <c r="AH6736">
        <v>41</v>
      </c>
      <c r="AI6736">
        <v>0</v>
      </c>
      <c r="AJ6736" t="s">
        <v>530</v>
      </c>
      <c r="AK6736" t="s">
        <v>56</v>
      </c>
      <c r="AL6736" t="s">
        <v>56</v>
      </c>
      <c r="AM6736" t="s">
        <v>56</v>
      </c>
      <c r="AP6736" t="s">
        <v>99</v>
      </c>
      <c r="AQ6736" t="s">
        <v>152</v>
      </c>
      <c r="AR6736" t="s">
        <v>7320</v>
      </c>
    </row>
    <row r="6737" spans="1:44">
      <c r="A6737">
        <f>COUNTIF(F:F,F6737)</f>
        <v>6</v>
      </c>
      <c r="B6737">
        <v>23447</v>
      </c>
      <c r="C6737" t="s">
        <v>1643</v>
      </c>
      <c r="D6737" t="s">
        <v>44</v>
      </c>
      <c r="F6737" t="s">
        <v>7319</v>
      </c>
      <c r="G6737">
        <v>1365</v>
      </c>
      <c r="H6737" t="s">
        <v>413</v>
      </c>
      <c r="I6737">
        <v>2015</v>
      </c>
      <c r="J6737" t="s">
        <v>335</v>
      </c>
      <c r="K6737" s="1">
        <v>42045</v>
      </c>
      <c r="L6737" s="2">
        <v>0.52361111111111114</v>
      </c>
      <c r="M6737" t="s">
        <v>122</v>
      </c>
      <c r="N6737" t="s">
        <v>4050</v>
      </c>
      <c r="O6737" s="7" t="s">
        <v>5542</v>
      </c>
      <c r="P6737" t="s">
        <v>142</v>
      </c>
      <c r="Q6737" t="s">
        <v>142</v>
      </c>
      <c r="R6737" t="s">
        <v>52</v>
      </c>
      <c r="S6737" t="s">
        <v>68</v>
      </c>
      <c r="T6737" t="s">
        <v>54</v>
      </c>
      <c r="U6737" s="2">
        <v>0</v>
      </c>
      <c r="V6737" s="2">
        <v>0</v>
      </c>
      <c r="W6737" t="s">
        <v>55</v>
      </c>
      <c r="Y6737" t="s">
        <v>56</v>
      </c>
      <c r="AB6737" t="s">
        <v>56</v>
      </c>
      <c r="AD6737" t="s">
        <v>57</v>
      </c>
      <c r="AE6737" t="s">
        <v>58</v>
      </c>
      <c r="AF6737" t="s">
        <v>94</v>
      </c>
      <c r="AG6737" t="s">
        <v>95</v>
      </c>
      <c r="AH6737">
        <v>41</v>
      </c>
      <c r="AI6737">
        <v>0</v>
      </c>
      <c r="AJ6737" t="s">
        <v>530</v>
      </c>
      <c r="AK6737" t="s">
        <v>56</v>
      </c>
      <c r="AL6737" t="s">
        <v>56</v>
      </c>
      <c r="AM6737" t="s">
        <v>56</v>
      </c>
      <c r="AP6737" t="s">
        <v>99</v>
      </c>
      <c r="AQ6737" t="s">
        <v>143</v>
      </c>
      <c r="AR6737" t="s">
        <v>7321</v>
      </c>
    </row>
    <row r="6738" spans="1:44">
      <c r="A6738">
        <f>COUNTIF(F:F,F6738)</f>
        <v>6</v>
      </c>
      <c r="B6738">
        <v>25559</v>
      </c>
      <c r="C6738" t="s">
        <v>1643</v>
      </c>
      <c r="D6738" t="s">
        <v>44</v>
      </c>
      <c r="F6738" t="s">
        <v>7319</v>
      </c>
      <c r="G6738">
        <v>831</v>
      </c>
      <c r="H6738" t="s">
        <v>413</v>
      </c>
      <c r="I6738">
        <v>2016</v>
      </c>
      <c r="J6738" t="s">
        <v>446</v>
      </c>
      <c r="K6738" s="1">
        <v>42459</v>
      </c>
      <c r="L6738" s="2">
        <v>0.61597222222222225</v>
      </c>
      <c r="M6738" t="s">
        <v>122</v>
      </c>
      <c r="N6738" t="s">
        <v>4050</v>
      </c>
      <c r="O6738" s="7" t="s">
        <v>7755</v>
      </c>
      <c r="P6738" t="s">
        <v>159</v>
      </c>
      <c r="Q6738" t="s">
        <v>159</v>
      </c>
      <c r="R6738" t="s">
        <v>52</v>
      </c>
      <c r="S6738" t="s">
        <v>68</v>
      </c>
      <c r="T6738" t="s">
        <v>54</v>
      </c>
      <c r="U6738" s="2">
        <v>0</v>
      </c>
      <c r="V6738" s="2">
        <v>0</v>
      </c>
      <c r="W6738" t="s">
        <v>55</v>
      </c>
      <c r="Y6738" t="s">
        <v>56</v>
      </c>
      <c r="AB6738" t="s">
        <v>56</v>
      </c>
      <c r="AD6738" t="s">
        <v>57</v>
      </c>
      <c r="AE6738" t="s">
        <v>58</v>
      </c>
      <c r="AF6738" t="s">
        <v>94</v>
      </c>
      <c r="AG6738" t="s">
        <v>95</v>
      </c>
      <c r="AH6738">
        <v>41</v>
      </c>
      <c r="AI6738">
        <v>0</v>
      </c>
      <c r="AJ6738" t="s">
        <v>530</v>
      </c>
      <c r="AK6738" t="s">
        <v>56</v>
      </c>
      <c r="AL6738" t="s">
        <v>56</v>
      </c>
      <c r="AM6738" t="s">
        <v>56</v>
      </c>
      <c r="AP6738" t="s">
        <v>99</v>
      </c>
      <c r="AR6738" t="s">
        <v>56</v>
      </c>
    </row>
    <row r="6739" spans="1:44">
      <c r="A6739">
        <f>COUNTIF(F:F,F6739)</f>
        <v>6</v>
      </c>
      <c r="B6739">
        <v>25803</v>
      </c>
      <c r="C6739" t="s">
        <v>1643</v>
      </c>
      <c r="D6739" t="s">
        <v>44</v>
      </c>
      <c r="F6739" t="s">
        <v>7319</v>
      </c>
      <c r="G6739">
        <v>92</v>
      </c>
      <c r="H6739" t="s">
        <v>413</v>
      </c>
      <c r="I6739">
        <v>2016</v>
      </c>
      <c r="J6739" t="s">
        <v>872</v>
      </c>
      <c r="K6739" s="1">
        <v>42529</v>
      </c>
      <c r="L6739" s="2">
        <v>0.37013888888888885</v>
      </c>
      <c r="M6739" t="s">
        <v>122</v>
      </c>
      <c r="N6739" t="s">
        <v>4050</v>
      </c>
      <c r="O6739" s="7" t="s">
        <v>440</v>
      </c>
      <c r="P6739" t="s">
        <v>56</v>
      </c>
      <c r="R6739" t="s">
        <v>52</v>
      </c>
      <c r="S6739" t="s">
        <v>68</v>
      </c>
      <c r="T6739" t="s">
        <v>54</v>
      </c>
      <c r="U6739" s="2">
        <v>0</v>
      </c>
      <c r="V6739" s="2">
        <v>0</v>
      </c>
      <c r="W6739" t="s">
        <v>55</v>
      </c>
      <c r="Y6739" t="s">
        <v>56</v>
      </c>
      <c r="AB6739" t="s">
        <v>56</v>
      </c>
      <c r="AD6739" t="s">
        <v>57</v>
      </c>
      <c r="AE6739" t="s">
        <v>58</v>
      </c>
      <c r="AF6739" t="s">
        <v>94</v>
      </c>
      <c r="AG6739" t="s">
        <v>95</v>
      </c>
      <c r="AH6739">
        <v>41</v>
      </c>
      <c r="AI6739">
        <v>0</v>
      </c>
      <c r="AJ6739" t="s">
        <v>530</v>
      </c>
      <c r="AK6739" t="s">
        <v>56</v>
      </c>
      <c r="AL6739" t="s">
        <v>56</v>
      </c>
      <c r="AM6739" t="s">
        <v>56</v>
      </c>
      <c r="AP6739" t="s">
        <v>99</v>
      </c>
      <c r="AR6739" t="s">
        <v>56</v>
      </c>
    </row>
    <row r="6740" spans="1:44">
      <c r="A6740">
        <f>COUNTIF(F:F,F6740)</f>
        <v>6</v>
      </c>
      <c r="B6740">
        <v>25815</v>
      </c>
      <c r="C6740" t="s">
        <v>1643</v>
      </c>
      <c r="D6740" t="s">
        <v>44</v>
      </c>
      <c r="F6740" t="s">
        <v>7319</v>
      </c>
      <c r="G6740">
        <v>92</v>
      </c>
      <c r="H6740" t="s">
        <v>413</v>
      </c>
      <c r="I6740">
        <v>2016</v>
      </c>
      <c r="J6740" t="s">
        <v>872</v>
      </c>
      <c r="K6740" s="1">
        <v>42534</v>
      </c>
      <c r="L6740" s="2">
        <v>0.36180555555555555</v>
      </c>
      <c r="M6740" t="s">
        <v>122</v>
      </c>
      <c r="N6740" t="s">
        <v>4050</v>
      </c>
      <c r="O6740" s="7" t="s">
        <v>440</v>
      </c>
      <c r="P6740" t="s">
        <v>159</v>
      </c>
      <c r="Q6740" t="s">
        <v>159</v>
      </c>
      <c r="R6740" t="s">
        <v>52</v>
      </c>
      <c r="S6740" t="s">
        <v>68</v>
      </c>
      <c r="T6740" t="s">
        <v>54</v>
      </c>
      <c r="U6740" s="2">
        <v>0</v>
      </c>
      <c r="V6740" s="2">
        <v>0</v>
      </c>
      <c r="W6740" t="s">
        <v>55</v>
      </c>
      <c r="Y6740" t="s">
        <v>56</v>
      </c>
      <c r="AB6740" t="s">
        <v>56</v>
      </c>
      <c r="AD6740" t="s">
        <v>57</v>
      </c>
      <c r="AE6740" t="s">
        <v>58</v>
      </c>
      <c r="AF6740" t="s">
        <v>94</v>
      </c>
      <c r="AG6740" t="s">
        <v>95</v>
      </c>
      <c r="AH6740">
        <v>41</v>
      </c>
      <c r="AI6740">
        <v>0</v>
      </c>
      <c r="AJ6740" t="s">
        <v>530</v>
      </c>
      <c r="AK6740" t="s">
        <v>56</v>
      </c>
      <c r="AL6740" t="s">
        <v>56</v>
      </c>
      <c r="AM6740" t="s">
        <v>56</v>
      </c>
      <c r="AP6740" t="s">
        <v>99</v>
      </c>
      <c r="AR6740" t="s">
        <v>56</v>
      </c>
    </row>
    <row r="6741" spans="1:44">
      <c r="A6741">
        <f>COUNTIF(F:F,F6741)</f>
        <v>3</v>
      </c>
      <c r="B6741">
        <v>12283</v>
      </c>
      <c r="C6741" t="s">
        <v>3574</v>
      </c>
      <c r="D6741" t="s">
        <v>44</v>
      </c>
      <c r="F6741" t="s">
        <v>3824</v>
      </c>
      <c r="G6741" t="s">
        <v>3825</v>
      </c>
      <c r="H6741" t="s">
        <v>3826</v>
      </c>
      <c r="I6741">
        <v>2013</v>
      </c>
      <c r="J6741" t="s">
        <v>1296</v>
      </c>
      <c r="K6741" s="1">
        <v>41520</v>
      </c>
      <c r="L6741" s="2">
        <v>0.67361111111111116</v>
      </c>
      <c r="M6741" t="s">
        <v>48</v>
      </c>
      <c r="N6741" t="s">
        <v>3827</v>
      </c>
      <c r="O6741" s="7" t="s">
        <v>1888</v>
      </c>
      <c r="P6741" t="s">
        <v>142</v>
      </c>
      <c r="Q6741" t="s">
        <v>142</v>
      </c>
      <c r="R6741" t="s">
        <v>52</v>
      </c>
      <c r="S6741" t="s">
        <v>68</v>
      </c>
      <c r="T6741" t="s">
        <v>54</v>
      </c>
      <c r="U6741" s="2">
        <v>0</v>
      </c>
      <c r="V6741" s="2">
        <v>0</v>
      </c>
      <c r="W6741" t="s">
        <v>55</v>
      </c>
      <c r="Y6741" t="s">
        <v>56</v>
      </c>
      <c r="AB6741" t="s">
        <v>56</v>
      </c>
      <c r="AD6741" t="s">
        <v>57</v>
      </c>
      <c r="AE6741" t="s">
        <v>58</v>
      </c>
      <c r="AF6741" t="s">
        <v>985</v>
      </c>
      <c r="AG6741" t="s">
        <v>1688</v>
      </c>
      <c r="AH6741">
        <v>51</v>
      </c>
      <c r="AI6741">
        <v>0</v>
      </c>
      <c r="AJ6741" t="s">
        <v>82</v>
      </c>
      <c r="AK6741" t="s">
        <v>56</v>
      </c>
      <c r="AL6741" t="s">
        <v>56</v>
      </c>
      <c r="AM6741" t="s">
        <v>56</v>
      </c>
      <c r="AP6741" t="s">
        <v>99</v>
      </c>
      <c r="AR6741" t="s">
        <v>56</v>
      </c>
    </row>
    <row r="6742" spans="1:44">
      <c r="A6742">
        <f>COUNTIF(F:F,F6742)</f>
        <v>3</v>
      </c>
      <c r="B6742">
        <v>12284</v>
      </c>
      <c r="C6742" t="s">
        <v>3574</v>
      </c>
      <c r="D6742" t="s">
        <v>44</v>
      </c>
      <c r="F6742" t="s">
        <v>3824</v>
      </c>
      <c r="G6742" t="s">
        <v>3828</v>
      </c>
      <c r="H6742" t="s">
        <v>3826</v>
      </c>
      <c r="I6742">
        <v>2013</v>
      </c>
      <c r="J6742" t="s">
        <v>1296</v>
      </c>
      <c r="K6742" s="1">
        <v>41520</v>
      </c>
      <c r="L6742" s="2">
        <v>0.67847222222222225</v>
      </c>
      <c r="M6742" t="s">
        <v>48</v>
      </c>
      <c r="N6742" t="s">
        <v>3827</v>
      </c>
      <c r="O6742" s="7" t="s">
        <v>1888</v>
      </c>
      <c r="P6742" t="s">
        <v>142</v>
      </c>
      <c r="Q6742" t="s">
        <v>142</v>
      </c>
      <c r="R6742" t="s">
        <v>52</v>
      </c>
      <c r="S6742" t="s">
        <v>68</v>
      </c>
      <c r="T6742" t="s">
        <v>54</v>
      </c>
      <c r="U6742" s="2">
        <v>0</v>
      </c>
      <c r="V6742" s="2">
        <v>0</v>
      </c>
      <c r="W6742" t="s">
        <v>55</v>
      </c>
      <c r="Y6742" t="s">
        <v>56</v>
      </c>
      <c r="AB6742" t="s">
        <v>56</v>
      </c>
      <c r="AD6742" t="s">
        <v>57</v>
      </c>
      <c r="AE6742" t="s">
        <v>58</v>
      </c>
      <c r="AF6742" t="s">
        <v>985</v>
      </c>
      <c r="AG6742" t="s">
        <v>1688</v>
      </c>
      <c r="AH6742">
        <v>51</v>
      </c>
      <c r="AI6742">
        <v>0</v>
      </c>
      <c r="AJ6742" t="s">
        <v>82</v>
      </c>
      <c r="AK6742" t="s">
        <v>56</v>
      </c>
      <c r="AL6742" t="s">
        <v>56</v>
      </c>
      <c r="AM6742" t="s">
        <v>56</v>
      </c>
      <c r="AP6742" t="s">
        <v>99</v>
      </c>
      <c r="AR6742" t="s">
        <v>56</v>
      </c>
    </row>
    <row r="6743" spans="1:44">
      <c r="A6743">
        <f>COUNTIF(F:F,F6743)</f>
        <v>3</v>
      </c>
      <c r="B6743">
        <v>12285</v>
      </c>
      <c r="C6743" t="s">
        <v>3574</v>
      </c>
      <c r="D6743" t="s">
        <v>44</v>
      </c>
      <c r="F6743" t="s">
        <v>3824</v>
      </c>
      <c r="G6743" t="s">
        <v>3829</v>
      </c>
      <c r="H6743" t="s">
        <v>3826</v>
      </c>
      <c r="I6743">
        <v>2013</v>
      </c>
      <c r="J6743" t="s">
        <v>1296</v>
      </c>
      <c r="K6743" s="1">
        <v>41520</v>
      </c>
      <c r="L6743" s="2">
        <v>0.6791666666666667</v>
      </c>
      <c r="M6743" t="s">
        <v>48</v>
      </c>
      <c r="N6743" t="s">
        <v>3827</v>
      </c>
      <c r="O6743" s="7" t="s">
        <v>1888</v>
      </c>
      <c r="P6743" t="s">
        <v>142</v>
      </c>
      <c r="Q6743" t="s">
        <v>142</v>
      </c>
      <c r="R6743" t="s">
        <v>52</v>
      </c>
      <c r="S6743" t="s">
        <v>68</v>
      </c>
      <c r="T6743" t="s">
        <v>54</v>
      </c>
      <c r="U6743" s="2">
        <v>0</v>
      </c>
      <c r="V6743" s="2">
        <v>0</v>
      </c>
      <c r="W6743" t="s">
        <v>55</v>
      </c>
      <c r="Y6743" t="s">
        <v>56</v>
      </c>
      <c r="AB6743" t="s">
        <v>56</v>
      </c>
      <c r="AD6743" t="s">
        <v>57</v>
      </c>
      <c r="AE6743" t="s">
        <v>58</v>
      </c>
      <c r="AF6743" t="s">
        <v>985</v>
      </c>
      <c r="AG6743" t="s">
        <v>1688</v>
      </c>
      <c r="AH6743">
        <v>51</v>
      </c>
      <c r="AI6743">
        <v>0</v>
      </c>
      <c r="AJ6743" t="s">
        <v>82</v>
      </c>
      <c r="AK6743" t="s">
        <v>56</v>
      </c>
      <c r="AL6743" t="s">
        <v>56</v>
      </c>
      <c r="AM6743" t="s">
        <v>56</v>
      </c>
      <c r="AP6743" t="s">
        <v>99</v>
      </c>
      <c r="AR6743" t="s">
        <v>56</v>
      </c>
    </row>
    <row r="6744" spans="1:44">
      <c r="A6744">
        <f>COUNTIF(F:F,F6744)</f>
        <v>10</v>
      </c>
      <c r="B6744">
        <v>14343</v>
      </c>
      <c r="C6744" t="s">
        <v>3574</v>
      </c>
      <c r="D6744" t="s">
        <v>44</v>
      </c>
      <c r="F6744" t="s">
        <v>3356</v>
      </c>
      <c r="G6744">
        <v>224</v>
      </c>
      <c r="H6744" t="s">
        <v>3357</v>
      </c>
      <c r="I6744">
        <v>2014</v>
      </c>
      <c r="J6744" t="s">
        <v>1296</v>
      </c>
      <c r="K6744" s="1">
        <v>41907</v>
      </c>
      <c r="L6744" s="2">
        <v>0.44236111111111115</v>
      </c>
      <c r="M6744" t="s">
        <v>113</v>
      </c>
      <c r="N6744" t="s">
        <v>3593</v>
      </c>
      <c r="O6744" s="7" t="s">
        <v>4829</v>
      </c>
      <c r="P6744" t="s">
        <v>190</v>
      </c>
      <c r="Q6744" t="s">
        <v>190</v>
      </c>
      <c r="R6744" t="s">
        <v>52</v>
      </c>
      <c r="S6744" t="s">
        <v>68</v>
      </c>
      <c r="T6744" t="s">
        <v>54</v>
      </c>
      <c r="U6744" s="2">
        <v>0</v>
      </c>
      <c r="V6744" s="2">
        <v>0</v>
      </c>
      <c r="W6744" t="s">
        <v>55</v>
      </c>
      <c r="Y6744" t="s">
        <v>56</v>
      </c>
      <c r="AB6744" t="s">
        <v>56</v>
      </c>
      <c r="AD6744" t="s">
        <v>57</v>
      </c>
      <c r="AE6744" t="s">
        <v>58</v>
      </c>
      <c r="AF6744" t="s">
        <v>985</v>
      </c>
      <c r="AG6744" t="s">
        <v>1688</v>
      </c>
      <c r="AH6744">
        <v>64</v>
      </c>
      <c r="AI6744">
        <v>0</v>
      </c>
      <c r="AJ6744" t="s">
        <v>191</v>
      </c>
      <c r="AK6744" t="s">
        <v>56</v>
      </c>
      <c r="AL6744" t="s">
        <v>56</v>
      </c>
      <c r="AM6744">
        <v>3650176122</v>
      </c>
      <c r="AN6744" t="s">
        <v>61</v>
      </c>
      <c r="AO6744" s="1">
        <v>41942</v>
      </c>
      <c r="AP6744" t="s">
        <v>190</v>
      </c>
      <c r="AQ6744" t="s">
        <v>192</v>
      </c>
      <c r="AR6744" t="s">
        <v>193</v>
      </c>
    </row>
    <row r="6745" spans="1:44">
      <c r="A6745">
        <f>COUNTIF(F:F,F6745)</f>
        <v>10</v>
      </c>
      <c r="B6745">
        <v>14930</v>
      </c>
      <c r="C6745" t="s">
        <v>3574</v>
      </c>
      <c r="D6745" t="s">
        <v>44</v>
      </c>
      <c r="F6745" t="s">
        <v>3356</v>
      </c>
      <c r="G6745">
        <v>11</v>
      </c>
      <c r="H6745" t="s">
        <v>3357</v>
      </c>
      <c r="I6745">
        <v>2014</v>
      </c>
      <c r="J6745" t="s">
        <v>1625</v>
      </c>
      <c r="K6745" s="1">
        <v>41989</v>
      </c>
      <c r="L6745" s="2">
        <v>0.67222222222222217</v>
      </c>
      <c r="M6745" t="s">
        <v>122</v>
      </c>
      <c r="N6745" t="s">
        <v>4298</v>
      </c>
      <c r="O6745" s="7" t="s">
        <v>5056</v>
      </c>
      <c r="P6745" t="s">
        <v>56</v>
      </c>
      <c r="R6745" t="s">
        <v>52</v>
      </c>
      <c r="S6745" t="s">
        <v>68</v>
      </c>
      <c r="T6745" t="s">
        <v>54</v>
      </c>
      <c r="U6745" s="3">
        <v>4.34375</v>
      </c>
      <c r="V6745" s="2">
        <v>0</v>
      </c>
      <c r="W6745" t="s">
        <v>55</v>
      </c>
      <c r="Y6745" t="s">
        <v>56</v>
      </c>
      <c r="AB6745" t="s">
        <v>56</v>
      </c>
      <c r="AD6745" t="s">
        <v>57</v>
      </c>
      <c r="AE6745" t="s">
        <v>58</v>
      </c>
      <c r="AF6745" t="s">
        <v>870</v>
      </c>
      <c r="AG6745" t="s">
        <v>871</v>
      </c>
      <c r="AH6745">
        <v>4</v>
      </c>
      <c r="AI6745">
        <v>116</v>
      </c>
      <c r="AJ6745" t="s">
        <v>5057</v>
      </c>
      <c r="AK6745" t="s">
        <v>56</v>
      </c>
      <c r="AL6745" t="s">
        <v>56</v>
      </c>
      <c r="AM6745" t="s">
        <v>56</v>
      </c>
      <c r="AP6745" t="s">
        <v>99</v>
      </c>
      <c r="AR6745" t="s">
        <v>56</v>
      </c>
    </row>
    <row r="6746" spans="1:44">
      <c r="A6746">
        <f>COUNTIF(F:F,F6746)</f>
        <v>10</v>
      </c>
      <c r="B6746">
        <v>17738</v>
      </c>
      <c r="C6746" t="s">
        <v>3574</v>
      </c>
      <c r="D6746" t="s">
        <v>44</v>
      </c>
      <c r="F6746" t="s">
        <v>3356</v>
      </c>
      <c r="G6746">
        <v>282</v>
      </c>
      <c r="H6746" t="s">
        <v>3357</v>
      </c>
      <c r="I6746">
        <v>2017</v>
      </c>
      <c r="J6746" t="s">
        <v>446</v>
      </c>
      <c r="K6746" s="1">
        <v>42803</v>
      </c>
      <c r="L6746" s="2">
        <v>0.64166666666666672</v>
      </c>
      <c r="M6746" t="s">
        <v>1636</v>
      </c>
      <c r="N6746" t="s">
        <v>8720</v>
      </c>
      <c r="O6746" s="7" t="s">
        <v>10677</v>
      </c>
      <c r="P6746" t="s">
        <v>190</v>
      </c>
      <c r="Q6746" t="s">
        <v>190</v>
      </c>
      <c r="R6746" t="s">
        <v>52</v>
      </c>
      <c r="S6746" t="s">
        <v>68</v>
      </c>
      <c r="T6746" t="s">
        <v>54</v>
      </c>
      <c r="U6746" s="3">
        <v>11.454861111111112</v>
      </c>
      <c r="V6746" s="2">
        <v>0</v>
      </c>
      <c r="W6746" t="s">
        <v>55</v>
      </c>
      <c r="Y6746" t="s">
        <v>56</v>
      </c>
      <c r="AB6746" t="s">
        <v>56</v>
      </c>
      <c r="AD6746" t="s">
        <v>57</v>
      </c>
      <c r="AE6746" t="s">
        <v>58</v>
      </c>
      <c r="AF6746">
        <v>24</v>
      </c>
      <c r="AG6746" t="s">
        <v>222</v>
      </c>
      <c r="AH6746">
        <v>4</v>
      </c>
      <c r="AI6746">
        <v>115</v>
      </c>
      <c r="AJ6746" t="s">
        <v>3579</v>
      </c>
      <c r="AK6746" t="s">
        <v>56</v>
      </c>
      <c r="AL6746" t="s">
        <v>56</v>
      </c>
      <c r="AM6746">
        <v>3650194789</v>
      </c>
      <c r="AN6746" t="s">
        <v>74</v>
      </c>
      <c r="AO6746" s="1">
        <v>42886</v>
      </c>
      <c r="AP6746" t="s">
        <v>190</v>
      </c>
      <c r="AR6746" t="s">
        <v>56</v>
      </c>
    </row>
    <row r="6747" spans="1:44">
      <c r="A6747">
        <f>COUNTIF(F:F,F6747)</f>
        <v>10</v>
      </c>
      <c r="B6747">
        <v>20107</v>
      </c>
      <c r="C6747" t="s">
        <v>1643</v>
      </c>
      <c r="D6747" t="s">
        <v>44</v>
      </c>
      <c r="F6747" t="s">
        <v>3356</v>
      </c>
      <c r="G6747">
        <v>52</v>
      </c>
      <c r="H6747" t="s">
        <v>3357</v>
      </c>
      <c r="I6747">
        <v>2013</v>
      </c>
      <c r="J6747" t="s">
        <v>1557</v>
      </c>
      <c r="K6747" s="1">
        <v>41586</v>
      </c>
      <c r="L6747" s="2">
        <v>0.38611111111111113</v>
      </c>
      <c r="M6747" t="s">
        <v>56</v>
      </c>
      <c r="N6747" t="s">
        <v>56</v>
      </c>
      <c r="O6747" s="7" t="s">
        <v>3358</v>
      </c>
      <c r="P6747" t="s">
        <v>190</v>
      </c>
      <c r="Q6747" t="s">
        <v>190</v>
      </c>
      <c r="R6747" t="s">
        <v>52</v>
      </c>
      <c r="S6747" t="s">
        <v>68</v>
      </c>
      <c r="T6747" t="s">
        <v>54</v>
      </c>
      <c r="U6747" s="3">
        <v>30.340277777777775</v>
      </c>
      <c r="V6747" s="2">
        <v>0</v>
      </c>
      <c r="W6747" t="s">
        <v>55</v>
      </c>
      <c r="Y6747" t="s">
        <v>56</v>
      </c>
      <c r="AB6747" t="s">
        <v>56</v>
      </c>
      <c r="AD6747" t="s">
        <v>57</v>
      </c>
      <c r="AE6747" t="s">
        <v>58</v>
      </c>
      <c r="AF6747" t="s">
        <v>198</v>
      </c>
      <c r="AG6747" t="s">
        <v>199</v>
      </c>
      <c r="AH6747">
        <v>64</v>
      </c>
      <c r="AI6747">
        <v>0</v>
      </c>
      <c r="AJ6747" t="s">
        <v>191</v>
      </c>
      <c r="AK6747" t="s">
        <v>56</v>
      </c>
      <c r="AL6747" t="s">
        <v>56</v>
      </c>
      <c r="AM6747">
        <v>3650168885</v>
      </c>
      <c r="AN6747" t="s">
        <v>61</v>
      </c>
      <c r="AO6747" s="1">
        <v>41835</v>
      </c>
      <c r="AP6747" t="s">
        <v>190</v>
      </c>
      <c r="AQ6747" t="s">
        <v>678</v>
      </c>
      <c r="AR6747" t="s">
        <v>3359</v>
      </c>
    </row>
    <row r="6748" spans="1:44">
      <c r="A6748">
        <f>COUNTIF(F:F,F6748)</f>
        <v>10</v>
      </c>
      <c r="B6748">
        <v>20255</v>
      </c>
      <c r="C6748" t="s">
        <v>1643</v>
      </c>
      <c r="D6748" t="s">
        <v>44</v>
      </c>
      <c r="F6748" t="s">
        <v>3356</v>
      </c>
      <c r="G6748">
        <v>174</v>
      </c>
      <c r="H6748" t="s">
        <v>3357</v>
      </c>
      <c r="I6748">
        <v>2013</v>
      </c>
      <c r="J6748" t="s">
        <v>1625</v>
      </c>
      <c r="K6748" s="1">
        <v>41617</v>
      </c>
      <c r="L6748" s="2">
        <v>0.45902777777777781</v>
      </c>
      <c r="M6748" t="s">
        <v>1636</v>
      </c>
      <c r="N6748" t="s">
        <v>2487</v>
      </c>
      <c r="O6748" s="7" t="s">
        <v>3499</v>
      </c>
      <c r="P6748" t="s">
        <v>56</v>
      </c>
      <c r="R6748" t="s">
        <v>52</v>
      </c>
      <c r="S6748" t="s">
        <v>68</v>
      </c>
      <c r="T6748" t="s">
        <v>54</v>
      </c>
      <c r="U6748" s="2">
        <v>0</v>
      </c>
      <c r="V6748" s="2">
        <v>0</v>
      </c>
      <c r="W6748" t="s">
        <v>55</v>
      </c>
      <c r="Y6748" t="s">
        <v>56</v>
      </c>
      <c r="AB6748" t="s">
        <v>56</v>
      </c>
      <c r="AD6748" t="s">
        <v>57</v>
      </c>
      <c r="AE6748" t="s">
        <v>58</v>
      </c>
      <c r="AF6748" t="s">
        <v>578</v>
      </c>
      <c r="AG6748" t="s">
        <v>579</v>
      </c>
      <c r="AH6748">
        <v>64</v>
      </c>
      <c r="AI6748">
        <v>0</v>
      </c>
      <c r="AJ6748" t="s">
        <v>191</v>
      </c>
      <c r="AK6748" t="s">
        <v>56</v>
      </c>
      <c r="AL6748" t="s">
        <v>56</v>
      </c>
      <c r="AM6748" t="s">
        <v>56</v>
      </c>
      <c r="AP6748" t="s">
        <v>99</v>
      </c>
      <c r="AR6748" t="s">
        <v>56</v>
      </c>
    </row>
    <row r="6749" spans="1:44">
      <c r="A6749">
        <f>COUNTIF(F:F,F6749)</f>
        <v>10</v>
      </c>
      <c r="B6749">
        <v>22486</v>
      </c>
      <c r="C6749" t="s">
        <v>1643</v>
      </c>
      <c r="D6749" t="s">
        <v>44</v>
      </c>
      <c r="F6749" t="s">
        <v>3356</v>
      </c>
      <c r="G6749">
        <v>181</v>
      </c>
      <c r="H6749" t="s">
        <v>3357</v>
      </c>
      <c r="I6749">
        <v>2014</v>
      </c>
      <c r="J6749" t="s">
        <v>1296</v>
      </c>
      <c r="K6749" s="1">
        <v>41899</v>
      </c>
      <c r="L6749" s="2">
        <v>0.5</v>
      </c>
      <c r="M6749" t="s">
        <v>1636</v>
      </c>
      <c r="N6749" t="s">
        <v>3501</v>
      </c>
      <c r="O6749" s="7" t="s">
        <v>6594</v>
      </c>
      <c r="P6749" t="s">
        <v>190</v>
      </c>
      <c r="Q6749" t="s">
        <v>190</v>
      </c>
      <c r="R6749" t="s">
        <v>52</v>
      </c>
      <c r="S6749" t="s">
        <v>68</v>
      </c>
      <c r="T6749" t="s">
        <v>54</v>
      </c>
      <c r="U6749" s="3">
        <v>66.947916666666671</v>
      </c>
      <c r="V6749" s="2">
        <v>0</v>
      </c>
      <c r="W6749" t="s">
        <v>55</v>
      </c>
      <c r="Y6749" t="s">
        <v>56</v>
      </c>
      <c r="AA6749" t="s">
        <v>120</v>
      </c>
      <c r="AB6749">
        <v>4441</v>
      </c>
      <c r="AC6749" t="s">
        <v>121</v>
      </c>
      <c r="AD6749" t="s">
        <v>57</v>
      </c>
      <c r="AE6749" t="s">
        <v>58</v>
      </c>
      <c r="AF6749" t="s">
        <v>57</v>
      </c>
      <c r="AG6749" t="s">
        <v>299</v>
      </c>
      <c r="AH6749">
        <v>64</v>
      </c>
      <c r="AI6749">
        <v>120</v>
      </c>
      <c r="AJ6749" t="s">
        <v>6330</v>
      </c>
      <c r="AK6749" t="s">
        <v>56</v>
      </c>
      <c r="AL6749" t="s">
        <v>56</v>
      </c>
      <c r="AM6749">
        <v>3650176121</v>
      </c>
      <c r="AN6749" t="s">
        <v>61</v>
      </c>
      <c r="AO6749" s="1">
        <v>41942</v>
      </c>
      <c r="AP6749" t="s">
        <v>190</v>
      </c>
      <c r="AQ6749" t="s">
        <v>192</v>
      </c>
      <c r="AR6749" t="s">
        <v>193</v>
      </c>
    </row>
    <row r="6750" spans="1:44">
      <c r="A6750">
        <f>COUNTIF(F:F,F6750)</f>
        <v>10</v>
      </c>
      <c r="B6750">
        <v>25644</v>
      </c>
      <c r="C6750" t="s">
        <v>1643</v>
      </c>
      <c r="D6750" t="s">
        <v>44</v>
      </c>
      <c r="F6750" t="s">
        <v>3356</v>
      </c>
      <c r="G6750">
        <v>161</v>
      </c>
      <c r="H6750" t="s">
        <v>3357</v>
      </c>
      <c r="I6750">
        <v>2016</v>
      </c>
      <c r="J6750" t="s">
        <v>543</v>
      </c>
      <c r="K6750" s="1">
        <v>42486</v>
      </c>
      <c r="L6750" s="2">
        <v>0.45902777777777781</v>
      </c>
      <c r="M6750" t="s">
        <v>1636</v>
      </c>
      <c r="N6750" t="s">
        <v>4175</v>
      </c>
      <c r="O6750" s="7" t="s">
        <v>9468</v>
      </c>
      <c r="P6750" t="s">
        <v>190</v>
      </c>
      <c r="Q6750" t="s">
        <v>190</v>
      </c>
      <c r="R6750" t="s">
        <v>52</v>
      </c>
      <c r="S6750" t="s">
        <v>68</v>
      </c>
      <c r="T6750" t="s">
        <v>54</v>
      </c>
      <c r="U6750" s="3">
        <v>65.361111111111114</v>
      </c>
      <c r="V6750" s="2">
        <v>0</v>
      </c>
      <c r="W6750" t="s">
        <v>55</v>
      </c>
      <c r="Y6750" t="s">
        <v>56</v>
      </c>
      <c r="AB6750" t="s">
        <v>56</v>
      </c>
      <c r="AD6750" t="s">
        <v>57</v>
      </c>
      <c r="AE6750" t="s">
        <v>58</v>
      </c>
      <c r="AF6750" t="s">
        <v>203</v>
      </c>
      <c r="AG6750" t="s">
        <v>204</v>
      </c>
      <c r="AH6750">
        <v>64</v>
      </c>
      <c r="AI6750">
        <v>120</v>
      </c>
      <c r="AJ6750" t="s">
        <v>6330</v>
      </c>
      <c r="AK6750" t="s">
        <v>56</v>
      </c>
      <c r="AL6750" t="s">
        <v>56</v>
      </c>
      <c r="AM6750">
        <v>3650190239</v>
      </c>
      <c r="AN6750" t="s">
        <v>61</v>
      </c>
      <c r="AO6750" s="1">
        <v>42573</v>
      </c>
      <c r="AP6750" t="s">
        <v>190</v>
      </c>
      <c r="AQ6750" t="s">
        <v>192</v>
      </c>
      <c r="AR6750" t="s">
        <v>193</v>
      </c>
    </row>
    <row r="6751" spans="1:44">
      <c r="A6751">
        <f>COUNTIF(F:F,F6751)</f>
        <v>10</v>
      </c>
      <c r="B6751">
        <v>26065</v>
      </c>
      <c r="C6751" t="s">
        <v>1643</v>
      </c>
      <c r="D6751" t="s">
        <v>44</v>
      </c>
      <c r="F6751" t="s">
        <v>3356</v>
      </c>
      <c r="G6751">
        <v>226</v>
      </c>
      <c r="H6751" t="s">
        <v>3357</v>
      </c>
      <c r="I6751">
        <v>2016</v>
      </c>
      <c r="J6751" t="s">
        <v>1184</v>
      </c>
      <c r="K6751" s="1">
        <v>42613</v>
      </c>
      <c r="L6751" s="2">
        <v>0.56527777777777777</v>
      </c>
      <c r="M6751" t="s">
        <v>48</v>
      </c>
      <c r="N6751" t="s">
        <v>3584</v>
      </c>
      <c r="O6751" s="7" t="s">
        <v>10072</v>
      </c>
      <c r="P6751" t="s">
        <v>56</v>
      </c>
      <c r="R6751" t="s">
        <v>416</v>
      </c>
      <c r="S6751" t="s">
        <v>68</v>
      </c>
      <c r="T6751" t="s">
        <v>54</v>
      </c>
      <c r="U6751" s="2">
        <v>0</v>
      </c>
      <c r="V6751" s="2">
        <v>0</v>
      </c>
      <c r="W6751" t="s">
        <v>55</v>
      </c>
      <c r="Y6751" t="s">
        <v>56</v>
      </c>
      <c r="AB6751" t="s">
        <v>56</v>
      </c>
      <c r="AD6751" t="s">
        <v>57</v>
      </c>
      <c r="AE6751" t="s">
        <v>58</v>
      </c>
      <c r="AF6751">
        <v>24</v>
      </c>
      <c r="AG6751" t="s">
        <v>222</v>
      </c>
      <c r="AH6751">
        <v>4</v>
      </c>
      <c r="AI6751">
        <v>115</v>
      </c>
      <c r="AJ6751" t="s">
        <v>3579</v>
      </c>
      <c r="AK6751" t="s">
        <v>56</v>
      </c>
      <c r="AL6751" t="s">
        <v>56</v>
      </c>
      <c r="AM6751" t="s">
        <v>56</v>
      </c>
      <c r="AP6751" t="s">
        <v>99</v>
      </c>
      <c r="AR6751" t="s">
        <v>56</v>
      </c>
    </row>
    <row r="6752" spans="1:44">
      <c r="A6752">
        <f>COUNTIF(F:F,F6752)</f>
        <v>10</v>
      </c>
      <c r="B6752">
        <v>26568</v>
      </c>
      <c r="C6752" t="s">
        <v>1643</v>
      </c>
      <c r="D6752" t="s">
        <v>44</v>
      </c>
      <c r="F6752" t="s">
        <v>3356</v>
      </c>
      <c r="G6752">
        <v>64</v>
      </c>
      <c r="H6752" t="s">
        <v>3357</v>
      </c>
      <c r="I6752">
        <v>2017</v>
      </c>
      <c r="J6752" t="s">
        <v>47</v>
      </c>
      <c r="K6752" s="1">
        <v>42738</v>
      </c>
      <c r="L6752" s="2">
        <v>0.46180555555555558</v>
      </c>
      <c r="M6752" t="s">
        <v>1636</v>
      </c>
      <c r="N6752" t="s">
        <v>1637</v>
      </c>
      <c r="O6752" s="7" t="s">
        <v>10475</v>
      </c>
      <c r="P6752" t="s">
        <v>190</v>
      </c>
      <c r="Q6752" t="s">
        <v>190</v>
      </c>
      <c r="R6752" t="s">
        <v>52</v>
      </c>
      <c r="S6752" t="s">
        <v>68</v>
      </c>
      <c r="T6752" t="s">
        <v>54</v>
      </c>
      <c r="U6752" s="3">
        <v>32.447916666666664</v>
      </c>
      <c r="V6752" s="2">
        <v>0</v>
      </c>
      <c r="W6752" t="s">
        <v>55</v>
      </c>
      <c r="Y6752" t="s">
        <v>56</v>
      </c>
      <c r="AA6752" t="s">
        <v>120</v>
      </c>
      <c r="AB6752">
        <v>4494</v>
      </c>
      <c r="AC6752" t="s">
        <v>121</v>
      </c>
      <c r="AD6752" t="s">
        <v>57</v>
      </c>
      <c r="AE6752" t="s">
        <v>58</v>
      </c>
      <c r="AF6752" t="s">
        <v>203</v>
      </c>
      <c r="AG6752" t="s">
        <v>204</v>
      </c>
      <c r="AH6752">
        <v>64</v>
      </c>
      <c r="AI6752">
        <v>120</v>
      </c>
      <c r="AJ6752" t="s">
        <v>6330</v>
      </c>
      <c r="AK6752" t="s">
        <v>56</v>
      </c>
      <c r="AL6752" t="s">
        <v>56</v>
      </c>
      <c r="AM6752">
        <v>3650193550</v>
      </c>
      <c r="AN6752" t="s">
        <v>74</v>
      </c>
      <c r="AO6752" s="1">
        <v>42886</v>
      </c>
      <c r="AP6752" t="s">
        <v>190</v>
      </c>
      <c r="AR6752" t="s">
        <v>56</v>
      </c>
    </row>
    <row r="6753" spans="1:44">
      <c r="A6753">
        <f>COUNTIF(F:F,F6753)</f>
        <v>10</v>
      </c>
      <c r="B6753">
        <v>27000</v>
      </c>
      <c r="C6753" t="s">
        <v>1643</v>
      </c>
      <c r="D6753" t="s">
        <v>44</v>
      </c>
      <c r="F6753" t="s">
        <v>3356</v>
      </c>
      <c r="G6753">
        <v>226</v>
      </c>
      <c r="H6753" t="s">
        <v>3357</v>
      </c>
      <c r="I6753">
        <v>2017</v>
      </c>
      <c r="J6753" t="s">
        <v>543</v>
      </c>
      <c r="K6753" s="1">
        <v>42837</v>
      </c>
      <c r="L6753" s="2">
        <v>0.66041666666666665</v>
      </c>
      <c r="M6753" t="s">
        <v>1636</v>
      </c>
      <c r="N6753" t="s">
        <v>1637</v>
      </c>
      <c r="O6753" s="7" t="s">
        <v>10875</v>
      </c>
      <c r="P6753" t="s">
        <v>190</v>
      </c>
      <c r="Q6753" t="s">
        <v>190</v>
      </c>
      <c r="R6753" t="s">
        <v>52</v>
      </c>
      <c r="S6753" t="s">
        <v>68</v>
      </c>
      <c r="T6753" t="s">
        <v>54</v>
      </c>
      <c r="U6753" s="2">
        <v>0</v>
      </c>
      <c r="V6753" s="2">
        <v>0</v>
      </c>
      <c r="W6753" t="s">
        <v>55</v>
      </c>
      <c r="Y6753" t="s">
        <v>56</v>
      </c>
      <c r="AA6753" t="s">
        <v>120</v>
      </c>
      <c r="AB6753">
        <v>4494</v>
      </c>
      <c r="AC6753" t="s">
        <v>121</v>
      </c>
      <c r="AD6753" t="s">
        <v>57</v>
      </c>
      <c r="AE6753" t="s">
        <v>58</v>
      </c>
      <c r="AF6753" t="s">
        <v>203</v>
      </c>
      <c r="AG6753" t="s">
        <v>204</v>
      </c>
      <c r="AH6753">
        <v>64</v>
      </c>
      <c r="AI6753">
        <v>120</v>
      </c>
      <c r="AJ6753" t="s">
        <v>6330</v>
      </c>
      <c r="AK6753" t="s">
        <v>56</v>
      </c>
      <c r="AL6753" t="s">
        <v>56</v>
      </c>
      <c r="AM6753">
        <v>3650194790</v>
      </c>
      <c r="AN6753" t="s">
        <v>74</v>
      </c>
      <c r="AO6753" s="1">
        <v>42886</v>
      </c>
      <c r="AP6753" t="s">
        <v>190</v>
      </c>
      <c r="AR6753" t="s">
        <v>56</v>
      </c>
    </row>
    <row r="6754" spans="1:44">
      <c r="A6754">
        <f>COUNTIF(F:F,F6754)</f>
        <v>8</v>
      </c>
      <c r="B6754">
        <v>10953</v>
      </c>
      <c r="C6754" t="s">
        <v>43</v>
      </c>
      <c r="D6754" t="s">
        <v>44</v>
      </c>
      <c r="F6754" t="s">
        <v>1241</v>
      </c>
      <c r="G6754" t="s">
        <v>1242</v>
      </c>
      <c r="H6754" t="s">
        <v>1243</v>
      </c>
      <c r="I6754">
        <v>2013</v>
      </c>
      <c r="J6754" t="s">
        <v>1184</v>
      </c>
      <c r="K6754" s="1">
        <v>41502</v>
      </c>
      <c r="L6754" s="2">
        <v>0.56527777777777777</v>
      </c>
      <c r="M6754" t="s">
        <v>113</v>
      </c>
      <c r="N6754" t="s">
        <v>114</v>
      </c>
      <c r="O6754" s="7" t="s">
        <v>1244</v>
      </c>
      <c r="P6754" t="s">
        <v>190</v>
      </c>
      <c r="Q6754" t="s">
        <v>190</v>
      </c>
      <c r="R6754" t="s">
        <v>52</v>
      </c>
      <c r="S6754" t="s">
        <v>68</v>
      </c>
      <c r="T6754" t="s">
        <v>54</v>
      </c>
      <c r="U6754" s="2">
        <v>0</v>
      </c>
      <c r="V6754" s="2">
        <v>0</v>
      </c>
      <c r="W6754" t="s">
        <v>55</v>
      </c>
      <c r="Y6754" t="s">
        <v>56</v>
      </c>
      <c r="AB6754" t="s">
        <v>56</v>
      </c>
      <c r="AD6754" t="s">
        <v>57</v>
      </c>
      <c r="AE6754" t="s">
        <v>58</v>
      </c>
      <c r="AF6754" t="s">
        <v>94</v>
      </c>
      <c r="AG6754" t="s">
        <v>95</v>
      </c>
      <c r="AH6754">
        <v>42</v>
      </c>
      <c r="AI6754">
        <v>0</v>
      </c>
      <c r="AJ6754" t="s">
        <v>133</v>
      </c>
      <c r="AK6754" t="s">
        <v>56</v>
      </c>
      <c r="AL6754" t="s">
        <v>56</v>
      </c>
      <c r="AM6754">
        <v>3650168461</v>
      </c>
      <c r="AN6754" t="s">
        <v>61</v>
      </c>
      <c r="AO6754" s="1">
        <v>41740</v>
      </c>
      <c r="AP6754" t="s">
        <v>190</v>
      </c>
      <c r="AQ6754" t="s">
        <v>192</v>
      </c>
      <c r="AR6754" t="s">
        <v>193</v>
      </c>
    </row>
    <row r="6755" spans="1:44">
      <c r="A6755">
        <f>COUNTIF(F:F,F6755)</f>
        <v>8</v>
      </c>
      <c r="B6755">
        <v>14415</v>
      </c>
      <c r="C6755" t="s">
        <v>3574</v>
      </c>
      <c r="D6755" t="s">
        <v>44</v>
      </c>
      <c r="F6755" t="s">
        <v>1241</v>
      </c>
      <c r="G6755">
        <v>8111268</v>
      </c>
      <c r="H6755" t="s">
        <v>1243</v>
      </c>
      <c r="I6755">
        <v>2014</v>
      </c>
      <c r="J6755" t="s">
        <v>1460</v>
      </c>
      <c r="K6755" s="1">
        <v>41917</v>
      </c>
      <c r="L6755" s="2">
        <v>0.69236111111111109</v>
      </c>
      <c r="M6755" t="s">
        <v>48</v>
      </c>
      <c r="N6755" t="s">
        <v>3578</v>
      </c>
      <c r="O6755" s="7" t="s">
        <v>235</v>
      </c>
      <c r="P6755" t="s">
        <v>190</v>
      </c>
      <c r="Q6755" t="s">
        <v>190</v>
      </c>
      <c r="R6755" t="s">
        <v>52</v>
      </c>
      <c r="S6755" t="s">
        <v>68</v>
      </c>
      <c r="T6755" t="s">
        <v>54</v>
      </c>
      <c r="U6755" s="2">
        <v>0</v>
      </c>
      <c r="V6755" s="2">
        <v>0</v>
      </c>
      <c r="W6755" t="s">
        <v>55</v>
      </c>
      <c r="Y6755" t="s">
        <v>56</v>
      </c>
      <c r="AB6755" t="s">
        <v>56</v>
      </c>
      <c r="AD6755" t="s">
        <v>57</v>
      </c>
      <c r="AE6755" t="s">
        <v>58</v>
      </c>
      <c r="AF6755">
        <v>4</v>
      </c>
      <c r="AG6755" t="s">
        <v>2723</v>
      </c>
      <c r="AH6755">
        <v>4</v>
      </c>
      <c r="AI6755">
        <v>115</v>
      </c>
      <c r="AJ6755" t="s">
        <v>3579</v>
      </c>
      <c r="AK6755" t="s">
        <v>56</v>
      </c>
      <c r="AL6755" t="s">
        <v>56</v>
      </c>
      <c r="AM6755">
        <v>3650179000</v>
      </c>
      <c r="AN6755" t="s">
        <v>61</v>
      </c>
      <c r="AO6755" s="1">
        <v>42062</v>
      </c>
      <c r="AP6755" t="s">
        <v>190</v>
      </c>
      <c r="AQ6755" t="s">
        <v>192</v>
      </c>
      <c r="AR6755" t="s">
        <v>683</v>
      </c>
    </row>
    <row r="6756" spans="1:44">
      <c r="A6756">
        <f>COUNTIF(F:F,F6756)</f>
        <v>8</v>
      </c>
      <c r="B6756">
        <v>20663</v>
      </c>
      <c r="C6756" t="s">
        <v>1643</v>
      </c>
      <c r="D6756" t="s">
        <v>44</v>
      </c>
      <c r="F6756" t="s">
        <v>1241</v>
      </c>
      <c r="G6756">
        <v>30969</v>
      </c>
      <c r="H6756" t="s">
        <v>1243</v>
      </c>
      <c r="I6756">
        <v>2014</v>
      </c>
      <c r="J6756" t="s">
        <v>446</v>
      </c>
      <c r="K6756" s="1">
        <v>41711</v>
      </c>
      <c r="L6756" s="2">
        <v>0.49513888888888885</v>
      </c>
      <c r="M6756" t="s">
        <v>1636</v>
      </c>
      <c r="N6756" t="s">
        <v>1637</v>
      </c>
      <c r="O6756" s="7" t="s">
        <v>5397</v>
      </c>
      <c r="P6756" t="s">
        <v>190</v>
      </c>
      <c r="Q6756" t="s">
        <v>190</v>
      </c>
      <c r="R6756" t="s">
        <v>52</v>
      </c>
      <c r="S6756" t="s">
        <v>68</v>
      </c>
      <c r="T6756" t="s">
        <v>54</v>
      </c>
      <c r="U6756" s="2">
        <v>0</v>
      </c>
      <c r="V6756" s="2">
        <v>0</v>
      </c>
      <c r="W6756" t="s">
        <v>55</v>
      </c>
      <c r="Y6756" t="s">
        <v>56</v>
      </c>
      <c r="AA6756" t="s">
        <v>120</v>
      </c>
      <c r="AB6756">
        <v>4113</v>
      </c>
      <c r="AC6756" t="s">
        <v>121</v>
      </c>
      <c r="AD6756" t="s">
        <v>57</v>
      </c>
      <c r="AE6756" t="s">
        <v>58</v>
      </c>
      <c r="AF6756" t="s">
        <v>94</v>
      </c>
      <c r="AG6756" t="s">
        <v>95</v>
      </c>
      <c r="AH6756">
        <v>64</v>
      </c>
      <c r="AI6756">
        <v>0</v>
      </c>
      <c r="AJ6756" t="s">
        <v>191</v>
      </c>
      <c r="AK6756" t="s">
        <v>56</v>
      </c>
      <c r="AL6756" t="s">
        <v>56</v>
      </c>
      <c r="AM6756">
        <v>3650170592</v>
      </c>
      <c r="AN6756" t="s">
        <v>61</v>
      </c>
      <c r="AO6756" s="1">
        <v>41894</v>
      </c>
      <c r="AP6756" t="s">
        <v>190</v>
      </c>
      <c r="AQ6756" t="s">
        <v>192</v>
      </c>
      <c r="AR6756" t="s">
        <v>5398</v>
      </c>
    </row>
    <row r="6757" spans="1:44">
      <c r="A6757">
        <f>COUNTIF(F:F,F6757)</f>
        <v>8</v>
      </c>
      <c r="B6757">
        <v>22252</v>
      </c>
      <c r="C6757" t="s">
        <v>1643</v>
      </c>
      <c r="D6757" t="s">
        <v>44</v>
      </c>
      <c r="F6757" t="s">
        <v>1241</v>
      </c>
      <c r="G6757">
        <v>30364</v>
      </c>
      <c r="H6757" t="s">
        <v>1243</v>
      </c>
      <c r="I6757">
        <v>2014</v>
      </c>
      <c r="J6757" t="s">
        <v>1184</v>
      </c>
      <c r="K6757" s="1">
        <v>41877</v>
      </c>
      <c r="L6757" s="2">
        <v>0.4291666666666667</v>
      </c>
      <c r="M6757" t="s">
        <v>1636</v>
      </c>
      <c r="N6757" t="s">
        <v>2557</v>
      </c>
      <c r="O6757" s="7" t="s">
        <v>6412</v>
      </c>
      <c r="P6757" t="s">
        <v>190</v>
      </c>
      <c r="Q6757" t="s">
        <v>190</v>
      </c>
      <c r="R6757" t="s">
        <v>52</v>
      </c>
      <c r="S6757" t="s">
        <v>68</v>
      </c>
      <c r="T6757" t="s">
        <v>54</v>
      </c>
      <c r="U6757" s="3">
        <v>48.840277777777779</v>
      </c>
      <c r="V6757" s="2">
        <v>0</v>
      </c>
      <c r="W6757" t="s">
        <v>55</v>
      </c>
      <c r="Y6757" t="s">
        <v>56</v>
      </c>
      <c r="AA6757" t="s">
        <v>120</v>
      </c>
      <c r="AB6757">
        <v>4113</v>
      </c>
      <c r="AC6757" t="s">
        <v>121</v>
      </c>
      <c r="AD6757" t="s">
        <v>57</v>
      </c>
      <c r="AE6757" t="s">
        <v>58</v>
      </c>
      <c r="AF6757" t="s">
        <v>203</v>
      </c>
      <c r="AG6757" t="s">
        <v>204</v>
      </c>
      <c r="AH6757">
        <v>64</v>
      </c>
      <c r="AI6757">
        <v>127</v>
      </c>
      <c r="AJ6757" t="s">
        <v>971</v>
      </c>
      <c r="AK6757" t="s">
        <v>56</v>
      </c>
      <c r="AL6757" t="s">
        <v>56</v>
      </c>
      <c r="AM6757">
        <v>3650176204</v>
      </c>
      <c r="AN6757" t="s">
        <v>61</v>
      </c>
      <c r="AO6757" s="1">
        <v>41941</v>
      </c>
      <c r="AP6757" t="s">
        <v>190</v>
      </c>
      <c r="AQ6757" t="s">
        <v>192</v>
      </c>
      <c r="AR6757" t="s">
        <v>193</v>
      </c>
    </row>
    <row r="6758" spans="1:44">
      <c r="A6758">
        <f>COUNTIF(F:F,F6758)</f>
        <v>8</v>
      </c>
      <c r="B6758">
        <v>22369</v>
      </c>
      <c r="C6758" t="s">
        <v>1643</v>
      </c>
      <c r="D6758" t="s">
        <v>44</v>
      </c>
      <c r="F6758" t="s">
        <v>1241</v>
      </c>
      <c r="G6758">
        <v>3</v>
      </c>
      <c r="H6758" t="s">
        <v>1243</v>
      </c>
      <c r="I6758">
        <v>2014</v>
      </c>
      <c r="J6758" t="s">
        <v>1296</v>
      </c>
      <c r="K6758" s="1">
        <v>41886</v>
      </c>
      <c r="L6758" s="2">
        <v>0.38958333333333334</v>
      </c>
      <c r="M6758" t="s">
        <v>1636</v>
      </c>
      <c r="N6758" t="s">
        <v>2557</v>
      </c>
      <c r="O6758" s="7" t="s">
        <v>6518</v>
      </c>
      <c r="P6758" t="s">
        <v>190</v>
      </c>
      <c r="Q6758" t="s">
        <v>190</v>
      </c>
      <c r="R6758" t="s">
        <v>52</v>
      </c>
      <c r="S6758" t="s">
        <v>68</v>
      </c>
      <c r="T6758" t="s">
        <v>54</v>
      </c>
      <c r="U6758" s="2">
        <v>0.76388888888888884</v>
      </c>
      <c r="V6758" s="2">
        <v>0</v>
      </c>
      <c r="W6758" t="s">
        <v>55</v>
      </c>
      <c r="Y6758" t="s">
        <v>56</v>
      </c>
      <c r="AA6758" t="s">
        <v>120</v>
      </c>
      <c r="AB6758">
        <v>4113</v>
      </c>
      <c r="AC6758" t="s">
        <v>121</v>
      </c>
      <c r="AD6758" t="s">
        <v>57</v>
      </c>
      <c r="AE6758" t="s">
        <v>58</v>
      </c>
      <c r="AF6758" t="s">
        <v>203</v>
      </c>
      <c r="AG6758" t="s">
        <v>204</v>
      </c>
      <c r="AH6758">
        <v>64</v>
      </c>
      <c r="AI6758">
        <v>0</v>
      </c>
      <c r="AJ6758" t="s">
        <v>191</v>
      </c>
      <c r="AK6758" t="s">
        <v>56</v>
      </c>
      <c r="AL6758" t="s">
        <v>56</v>
      </c>
      <c r="AM6758">
        <v>3650176202</v>
      </c>
      <c r="AN6758" t="s">
        <v>61</v>
      </c>
      <c r="AO6758" s="1">
        <v>41940</v>
      </c>
      <c r="AP6758" t="s">
        <v>190</v>
      </c>
      <c r="AQ6758" t="s">
        <v>192</v>
      </c>
      <c r="AR6758" t="s">
        <v>193</v>
      </c>
    </row>
    <row r="6759" spans="1:44">
      <c r="A6759">
        <f>COUNTIF(F:F,F6759)</f>
        <v>8</v>
      </c>
      <c r="B6759">
        <v>24705</v>
      </c>
      <c r="C6759" t="s">
        <v>1643</v>
      </c>
      <c r="D6759" t="s">
        <v>44</v>
      </c>
      <c r="F6759" t="s">
        <v>1241</v>
      </c>
      <c r="G6759">
        <v>81205</v>
      </c>
      <c r="H6759" t="s">
        <v>1243</v>
      </c>
      <c r="I6759">
        <v>2015</v>
      </c>
      <c r="J6759" t="s">
        <v>1296</v>
      </c>
      <c r="K6759" s="1">
        <v>42251</v>
      </c>
      <c r="L6759" s="2">
        <v>0.37083333333333335</v>
      </c>
      <c r="M6759" t="s">
        <v>1636</v>
      </c>
      <c r="N6759" t="s">
        <v>2444</v>
      </c>
      <c r="O6759" s="7" t="s">
        <v>8519</v>
      </c>
      <c r="P6759" t="s">
        <v>190</v>
      </c>
      <c r="Q6759" t="s">
        <v>190</v>
      </c>
      <c r="R6759" t="s">
        <v>52</v>
      </c>
      <c r="S6759" t="s">
        <v>68</v>
      </c>
      <c r="T6759" t="s">
        <v>54</v>
      </c>
      <c r="U6759" s="2">
        <v>0</v>
      </c>
      <c r="V6759" s="2">
        <v>0</v>
      </c>
      <c r="W6759" t="s">
        <v>55</v>
      </c>
      <c r="Y6759" t="s">
        <v>56</v>
      </c>
      <c r="AA6759" t="s">
        <v>120</v>
      </c>
      <c r="AB6759">
        <v>4493</v>
      </c>
      <c r="AC6759" t="s">
        <v>7119</v>
      </c>
      <c r="AD6759" t="s">
        <v>57</v>
      </c>
      <c r="AE6759" t="s">
        <v>58</v>
      </c>
      <c r="AF6759" t="s">
        <v>57</v>
      </c>
      <c r="AG6759" t="s">
        <v>299</v>
      </c>
      <c r="AH6759">
        <v>64</v>
      </c>
      <c r="AI6759">
        <v>0</v>
      </c>
      <c r="AJ6759" t="s">
        <v>191</v>
      </c>
      <c r="AK6759" t="s">
        <v>56</v>
      </c>
      <c r="AL6759" t="s">
        <v>56</v>
      </c>
      <c r="AM6759">
        <v>3650186056</v>
      </c>
      <c r="AN6759" t="s">
        <v>61</v>
      </c>
      <c r="AO6759" s="1">
        <v>42324</v>
      </c>
      <c r="AP6759" t="s">
        <v>190</v>
      </c>
      <c r="AQ6759" t="s">
        <v>192</v>
      </c>
      <c r="AR6759" t="s">
        <v>193</v>
      </c>
    </row>
    <row r="6760" spans="1:44">
      <c r="A6760">
        <f>COUNTIF(F:F,F6760)</f>
        <v>8</v>
      </c>
      <c r="B6760">
        <v>26621</v>
      </c>
      <c r="C6760" t="s">
        <v>1643</v>
      </c>
      <c r="D6760" t="s">
        <v>44</v>
      </c>
      <c r="F6760" t="s">
        <v>1241</v>
      </c>
      <c r="G6760">
        <v>3</v>
      </c>
      <c r="H6760" t="s">
        <v>1243</v>
      </c>
      <c r="I6760">
        <v>2017</v>
      </c>
      <c r="J6760" t="s">
        <v>47</v>
      </c>
      <c r="K6760" s="1">
        <v>42758</v>
      </c>
      <c r="L6760" s="2">
        <v>0.4861111111111111</v>
      </c>
      <c r="M6760" t="s">
        <v>1636</v>
      </c>
      <c r="N6760" t="s">
        <v>4175</v>
      </c>
      <c r="O6760" s="7" t="s">
        <v>10522</v>
      </c>
      <c r="P6760" t="s">
        <v>190</v>
      </c>
      <c r="Q6760" t="s">
        <v>190</v>
      </c>
      <c r="R6760" t="s">
        <v>52</v>
      </c>
      <c r="S6760" t="s">
        <v>68</v>
      </c>
      <c r="T6760" t="s">
        <v>54</v>
      </c>
      <c r="U6760" s="2">
        <v>0.76388888888888884</v>
      </c>
      <c r="V6760" s="2">
        <v>0</v>
      </c>
      <c r="W6760" t="s">
        <v>55</v>
      </c>
      <c r="Y6760" t="s">
        <v>56</v>
      </c>
      <c r="AA6760" t="s">
        <v>120</v>
      </c>
      <c r="AB6760">
        <v>4446</v>
      </c>
      <c r="AC6760" t="s">
        <v>121</v>
      </c>
      <c r="AD6760" t="s">
        <v>57</v>
      </c>
      <c r="AE6760" t="s">
        <v>58</v>
      </c>
      <c r="AF6760" t="s">
        <v>203</v>
      </c>
      <c r="AG6760" t="s">
        <v>204</v>
      </c>
      <c r="AH6760">
        <v>64</v>
      </c>
      <c r="AI6760">
        <v>0</v>
      </c>
      <c r="AJ6760" t="s">
        <v>191</v>
      </c>
      <c r="AK6760" t="s">
        <v>56</v>
      </c>
      <c r="AL6760" t="s">
        <v>56</v>
      </c>
      <c r="AM6760">
        <v>3650193551</v>
      </c>
      <c r="AN6760" t="s">
        <v>61</v>
      </c>
      <c r="AO6760" s="1">
        <v>42816</v>
      </c>
      <c r="AP6760" t="s">
        <v>190</v>
      </c>
      <c r="AQ6760" t="s">
        <v>192</v>
      </c>
      <c r="AR6760" t="s">
        <v>10523</v>
      </c>
    </row>
    <row r="6761" spans="1:44">
      <c r="A6761">
        <f>COUNTIF(F:F,F6761)</f>
        <v>8</v>
      </c>
      <c r="B6761">
        <v>28045</v>
      </c>
      <c r="C6761" t="s">
        <v>1643</v>
      </c>
      <c r="D6761" t="s">
        <v>44</v>
      </c>
      <c r="F6761" t="s">
        <v>1241</v>
      </c>
      <c r="G6761">
        <v>9212169</v>
      </c>
      <c r="H6761" t="s">
        <v>1243</v>
      </c>
      <c r="I6761">
        <v>2017</v>
      </c>
      <c r="J6761" t="s">
        <v>1460</v>
      </c>
      <c r="K6761" s="1">
        <v>43017</v>
      </c>
      <c r="L6761" s="2">
        <v>0.4381944444444445</v>
      </c>
      <c r="M6761" t="s">
        <v>48</v>
      </c>
      <c r="N6761" t="s">
        <v>1637</v>
      </c>
      <c r="O6761" s="7" t="s">
        <v>11917</v>
      </c>
      <c r="P6761" t="s">
        <v>190</v>
      </c>
      <c r="Q6761" t="s">
        <v>190</v>
      </c>
      <c r="R6761" t="s">
        <v>52</v>
      </c>
      <c r="S6761" t="s">
        <v>68</v>
      </c>
      <c r="T6761" t="s">
        <v>54</v>
      </c>
      <c r="U6761" s="2">
        <v>0</v>
      </c>
      <c r="V6761" s="2">
        <v>0</v>
      </c>
      <c r="W6761" t="s">
        <v>55</v>
      </c>
      <c r="Y6761" t="s">
        <v>56</v>
      </c>
      <c r="AB6761" t="s">
        <v>56</v>
      </c>
      <c r="AD6761" t="s">
        <v>57</v>
      </c>
      <c r="AE6761" t="s">
        <v>58</v>
      </c>
      <c r="AF6761" t="s">
        <v>165</v>
      </c>
      <c r="AG6761" t="s">
        <v>253</v>
      </c>
      <c r="AH6761">
        <v>64</v>
      </c>
      <c r="AI6761">
        <v>0</v>
      </c>
      <c r="AJ6761" t="s">
        <v>191</v>
      </c>
      <c r="AK6761" t="s">
        <v>56</v>
      </c>
      <c r="AL6761" t="s">
        <v>56</v>
      </c>
      <c r="AM6761">
        <v>3651282195</v>
      </c>
      <c r="AN6761" t="s">
        <v>61</v>
      </c>
      <c r="AO6761" s="1">
        <v>43096</v>
      </c>
      <c r="AP6761" t="s">
        <v>190</v>
      </c>
      <c r="AQ6761" t="s">
        <v>192</v>
      </c>
      <c r="AR6761" t="s">
        <v>683</v>
      </c>
    </row>
    <row r="6762" spans="1:44">
      <c r="A6762">
        <f>COUNTIF(F:F,F6762)</f>
        <v>2</v>
      </c>
      <c r="B6762">
        <v>10550</v>
      </c>
      <c r="C6762" t="s">
        <v>43</v>
      </c>
      <c r="D6762" t="s">
        <v>44</v>
      </c>
      <c r="F6762" t="s">
        <v>1078</v>
      </c>
      <c r="G6762">
        <v>30012</v>
      </c>
      <c r="H6762" t="s">
        <v>283</v>
      </c>
      <c r="I6762">
        <v>2013</v>
      </c>
      <c r="J6762" t="s">
        <v>986</v>
      </c>
      <c r="K6762" s="1">
        <v>41464</v>
      </c>
      <c r="L6762" s="2">
        <v>0.6875</v>
      </c>
      <c r="M6762" t="s">
        <v>113</v>
      </c>
      <c r="N6762" t="s">
        <v>114</v>
      </c>
      <c r="O6762" s="7" t="s">
        <v>1079</v>
      </c>
      <c r="P6762" t="s">
        <v>190</v>
      </c>
      <c r="Q6762" t="s">
        <v>190</v>
      </c>
      <c r="R6762" t="s">
        <v>52</v>
      </c>
      <c r="S6762" t="s">
        <v>68</v>
      </c>
      <c r="T6762" t="s">
        <v>54</v>
      </c>
      <c r="U6762" s="2">
        <v>0</v>
      </c>
      <c r="V6762" s="2">
        <v>0</v>
      </c>
      <c r="W6762" t="s">
        <v>55</v>
      </c>
      <c r="Y6762" t="s">
        <v>56</v>
      </c>
      <c r="AB6762" t="s">
        <v>56</v>
      </c>
      <c r="AD6762" t="s">
        <v>57</v>
      </c>
      <c r="AE6762" t="s">
        <v>58</v>
      </c>
      <c r="AF6762" t="s">
        <v>94</v>
      </c>
      <c r="AG6762" t="s">
        <v>95</v>
      </c>
      <c r="AH6762">
        <v>42</v>
      </c>
      <c r="AI6762">
        <v>0</v>
      </c>
      <c r="AJ6762" t="s">
        <v>133</v>
      </c>
      <c r="AK6762" t="s">
        <v>56</v>
      </c>
      <c r="AL6762" t="s">
        <v>56</v>
      </c>
      <c r="AM6762">
        <v>3650168462</v>
      </c>
      <c r="AN6762" t="s">
        <v>61</v>
      </c>
      <c r="AO6762" s="1">
        <v>41695</v>
      </c>
      <c r="AP6762" t="s">
        <v>190</v>
      </c>
      <c r="AQ6762" t="s">
        <v>192</v>
      </c>
      <c r="AR6762" t="s">
        <v>193</v>
      </c>
    </row>
    <row r="6763" spans="1:44">
      <c r="A6763">
        <f>COUNTIF(F:F,F6763)</f>
        <v>2</v>
      </c>
      <c r="B6763">
        <v>10749</v>
      </c>
      <c r="C6763" t="s">
        <v>43</v>
      </c>
      <c r="D6763" t="s">
        <v>44</v>
      </c>
      <c r="F6763" t="s">
        <v>1078</v>
      </c>
      <c r="G6763">
        <v>30136</v>
      </c>
      <c r="H6763" t="s">
        <v>283</v>
      </c>
      <c r="I6763">
        <v>2013</v>
      </c>
      <c r="J6763" t="s">
        <v>986</v>
      </c>
      <c r="K6763" s="1">
        <v>41480</v>
      </c>
      <c r="L6763" s="2">
        <v>0.55763888888888891</v>
      </c>
      <c r="M6763" t="s">
        <v>113</v>
      </c>
      <c r="N6763" t="s">
        <v>114</v>
      </c>
      <c r="O6763" s="7" t="s">
        <v>1161</v>
      </c>
      <c r="P6763" t="s">
        <v>190</v>
      </c>
      <c r="Q6763" t="s">
        <v>190</v>
      </c>
      <c r="R6763" t="s">
        <v>52</v>
      </c>
      <c r="S6763" t="s">
        <v>68</v>
      </c>
      <c r="T6763" t="s">
        <v>54</v>
      </c>
      <c r="U6763" s="3">
        <v>13.447916666666666</v>
      </c>
      <c r="V6763" s="2">
        <v>0</v>
      </c>
      <c r="W6763" t="s">
        <v>55</v>
      </c>
      <c r="Y6763" t="s">
        <v>56</v>
      </c>
      <c r="AB6763" t="s">
        <v>56</v>
      </c>
      <c r="AD6763" t="s">
        <v>57</v>
      </c>
      <c r="AE6763" t="s">
        <v>58</v>
      </c>
      <c r="AF6763" t="s">
        <v>94</v>
      </c>
      <c r="AG6763" t="s">
        <v>95</v>
      </c>
      <c r="AH6763">
        <v>51</v>
      </c>
      <c r="AI6763">
        <v>0</v>
      </c>
      <c r="AJ6763" t="s">
        <v>82</v>
      </c>
      <c r="AK6763" t="s">
        <v>56</v>
      </c>
      <c r="AL6763" t="s">
        <v>56</v>
      </c>
      <c r="AM6763">
        <v>3650166399</v>
      </c>
      <c r="AN6763" t="s">
        <v>61</v>
      </c>
      <c r="AO6763" s="1">
        <v>41513</v>
      </c>
      <c r="AP6763" t="s">
        <v>190</v>
      </c>
      <c r="AQ6763" t="s">
        <v>692</v>
      </c>
      <c r="AR6763" t="s">
        <v>71</v>
      </c>
    </row>
    <row r="6764" spans="1:44">
      <c r="A6764">
        <f>COUNTIF(F:F,F6764)</f>
        <v>2</v>
      </c>
      <c r="B6764">
        <v>12111</v>
      </c>
      <c r="C6764" t="s">
        <v>3574</v>
      </c>
      <c r="D6764" t="s">
        <v>44</v>
      </c>
      <c r="F6764" t="s">
        <v>3780</v>
      </c>
      <c r="G6764">
        <v>30005</v>
      </c>
      <c r="H6764" t="s">
        <v>886</v>
      </c>
      <c r="I6764">
        <v>2013</v>
      </c>
      <c r="J6764" t="s">
        <v>986</v>
      </c>
      <c r="K6764" s="1">
        <v>41472</v>
      </c>
      <c r="L6764" s="2">
        <v>0.4604166666666667</v>
      </c>
      <c r="M6764" t="s">
        <v>113</v>
      </c>
      <c r="N6764" t="s">
        <v>3593</v>
      </c>
      <c r="O6764" s="7" t="s">
        <v>3781</v>
      </c>
      <c r="P6764" t="s">
        <v>190</v>
      </c>
      <c r="Q6764" t="s">
        <v>190</v>
      </c>
      <c r="R6764" t="s">
        <v>52</v>
      </c>
      <c r="S6764" t="s">
        <v>87</v>
      </c>
      <c r="T6764" t="s">
        <v>54</v>
      </c>
      <c r="U6764">
        <v>41105</v>
      </c>
      <c r="W6764" t="s">
        <v>55</v>
      </c>
      <c r="Y6764" t="s">
        <v>56</v>
      </c>
      <c r="AB6764" t="s">
        <v>56</v>
      </c>
      <c r="AD6764" t="s">
        <v>57</v>
      </c>
      <c r="AE6764" t="s">
        <v>58</v>
      </c>
      <c r="AF6764" t="s">
        <v>985</v>
      </c>
      <c r="AG6764" t="s">
        <v>1688</v>
      </c>
      <c r="AH6764">
        <v>42</v>
      </c>
      <c r="AI6764">
        <v>0</v>
      </c>
      <c r="AJ6764" t="s">
        <v>133</v>
      </c>
      <c r="AK6764" t="s">
        <v>56</v>
      </c>
      <c r="AL6764" t="s">
        <v>56</v>
      </c>
      <c r="AM6764">
        <v>3650166402</v>
      </c>
      <c r="AN6764" t="s">
        <v>61</v>
      </c>
      <c r="AO6764" s="1">
        <v>41514</v>
      </c>
      <c r="AP6764" t="s">
        <v>190</v>
      </c>
      <c r="AQ6764" t="s">
        <v>2410</v>
      </c>
      <c r="AR6764" t="s">
        <v>683</v>
      </c>
    </row>
    <row r="6765" spans="1:44">
      <c r="A6765">
        <f>COUNTIF(F:F,F6765)</f>
        <v>2</v>
      </c>
      <c r="B6765">
        <v>25577</v>
      </c>
      <c r="C6765" t="s">
        <v>1643</v>
      </c>
      <c r="D6765" t="s">
        <v>44</v>
      </c>
      <c r="F6765" t="s">
        <v>3780</v>
      </c>
      <c r="G6765">
        <v>670053</v>
      </c>
      <c r="H6765" t="s">
        <v>886</v>
      </c>
      <c r="I6765">
        <v>2016</v>
      </c>
      <c r="J6765" t="s">
        <v>543</v>
      </c>
      <c r="K6765" s="1">
        <v>42468</v>
      </c>
      <c r="L6765" s="2">
        <v>0.45763888888888887</v>
      </c>
      <c r="M6765" t="s">
        <v>1636</v>
      </c>
      <c r="N6765" t="s">
        <v>4175</v>
      </c>
      <c r="O6765" s="7" t="s">
        <v>9366</v>
      </c>
      <c r="P6765" t="s">
        <v>190</v>
      </c>
      <c r="Q6765" t="s">
        <v>190</v>
      </c>
      <c r="R6765" t="s">
        <v>52</v>
      </c>
      <c r="S6765" t="s">
        <v>87</v>
      </c>
      <c r="T6765" t="s">
        <v>54</v>
      </c>
      <c r="U6765">
        <v>42101</v>
      </c>
      <c r="W6765" t="s">
        <v>55</v>
      </c>
      <c r="Y6765" t="s">
        <v>56</v>
      </c>
      <c r="AB6765" t="s">
        <v>56</v>
      </c>
      <c r="AD6765" t="s">
        <v>57</v>
      </c>
      <c r="AE6765" t="s">
        <v>58</v>
      </c>
      <c r="AF6765" t="s">
        <v>203</v>
      </c>
      <c r="AG6765" t="s">
        <v>204</v>
      </c>
      <c r="AH6765">
        <v>64</v>
      </c>
      <c r="AI6765">
        <v>0</v>
      </c>
      <c r="AJ6765" t="s">
        <v>191</v>
      </c>
      <c r="AK6765" t="s">
        <v>56</v>
      </c>
      <c r="AL6765" t="s">
        <v>56</v>
      </c>
      <c r="AM6765">
        <v>3650191708</v>
      </c>
      <c r="AN6765" t="s">
        <v>61</v>
      </c>
      <c r="AO6765" s="1">
        <v>42667</v>
      </c>
      <c r="AP6765" t="s">
        <v>190</v>
      </c>
      <c r="AQ6765" t="s">
        <v>692</v>
      </c>
      <c r="AR6765" t="s">
        <v>683</v>
      </c>
    </row>
    <row r="6766" spans="1:44">
      <c r="A6766">
        <f>COUNTIF(F:F,F6766)</f>
        <v>1</v>
      </c>
      <c r="B6766">
        <v>20256</v>
      </c>
      <c r="C6766" t="s">
        <v>1643</v>
      </c>
      <c r="D6766" t="s">
        <v>44</v>
      </c>
      <c r="F6766" t="s">
        <v>3500</v>
      </c>
      <c r="G6766">
        <v>30858</v>
      </c>
      <c r="H6766" t="s">
        <v>886</v>
      </c>
      <c r="I6766">
        <v>2013</v>
      </c>
      <c r="J6766" t="s">
        <v>1625</v>
      </c>
      <c r="K6766" s="1">
        <v>41617</v>
      </c>
      <c r="L6766" s="2">
        <v>0.4770833333333333</v>
      </c>
      <c r="M6766" t="s">
        <v>1636</v>
      </c>
      <c r="N6766" t="s">
        <v>3501</v>
      </c>
      <c r="O6766" s="7" t="s">
        <v>3502</v>
      </c>
      <c r="P6766" t="s">
        <v>56</v>
      </c>
      <c r="R6766" t="s">
        <v>52</v>
      </c>
      <c r="S6766" t="s">
        <v>68</v>
      </c>
      <c r="T6766" t="s">
        <v>54</v>
      </c>
      <c r="U6766" s="2">
        <v>0</v>
      </c>
      <c r="V6766" s="2">
        <v>0</v>
      </c>
      <c r="W6766" t="s">
        <v>55</v>
      </c>
      <c r="Y6766" t="s">
        <v>56</v>
      </c>
      <c r="AB6766" t="s">
        <v>56</v>
      </c>
      <c r="AD6766" t="s">
        <v>57</v>
      </c>
      <c r="AE6766" t="s">
        <v>58</v>
      </c>
      <c r="AF6766" t="s">
        <v>203</v>
      </c>
      <c r="AG6766" t="s">
        <v>204</v>
      </c>
      <c r="AH6766">
        <v>64</v>
      </c>
      <c r="AI6766">
        <v>0</v>
      </c>
      <c r="AJ6766" t="s">
        <v>191</v>
      </c>
      <c r="AK6766" t="s">
        <v>56</v>
      </c>
      <c r="AL6766" t="s">
        <v>56</v>
      </c>
      <c r="AM6766" t="s">
        <v>56</v>
      </c>
      <c r="AP6766" t="s">
        <v>99</v>
      </c>
      <c r="AR6766" t="s">
        <v>56</v>
      </c>
    </row>
    <row r="6767" spans="1:44">
      <c r="A6767">
        <f>COUNTIF(F:F,F6767)</f>
        <v>37</v>
      </c>
      <c r="B6767">
        <v>11282</v>
      </c>
      <c r="C6767" t="s">
        <v>43</v>
      </c>
      <c r="D6767" t="s">
        <v>44</v>
      </c>
      <c r="F6767" t="s">
        <v>1545</v>
      </c>
      <c r="G6767">
        <v>31466</v>
      </c>
      <c r="H6767" t="s">
        <v>1546</v>
      </c>
      <c r="I6767">
        <v>2013</v>
      </c>
      <c r="J6767" t="s">
        <v>1460</v>
      </c>
      <c r="K6767" s="1">
        <v>41577</v>
      </c>
      <c r="L6767" s="2">
        <v>0.7909722222222223</v>
      </c>
      <c r="M6767" t="s">
        <v>113</v>
      </c>
      <c r="N6767" t="s">
        <v>114</v>
      </c>
      <c r="O6767" s="7" t="s">
        <v>1547</v>
      </c>
      <c r="P6767" t="s">
        <v>190</v>
      </c>
      <c r="Q6767" t="s">
        <v>190</v>
      </c>
      <c r="R6767" t="s">
        <v>52</v>
      </c>
      <c r="S6767" t="s">
        <v>68</v>
      </c>
      <c r="T6767" t="s">
        <v>54</v>
      </c>
      <c r="U6767" s="3">
        <v>69.885416666666671</v>
      </c>
      <c r="V6767" s="2">
        <v>0</v>
      </c>
      <c r="W6767" t="s">
        <v>55</v>
      </c>
      <c r="Y6767" t="s">
        <v>56</v>
      </c>
      <c r="AB6767" t="s">
        <v>56</v>
      </c>
      <c r="AD6767" t="s">
        <v>57</v>
      </c>
      <c r="AE6767" t="s">
        <v>58</v>
      </c>
      <c r="AF6767" t="s">
        <v>94</v>
      </c>
      <c r="AG6767" t="s">
        <v>95</v>
      </c>
      <c r="AH6767">
        <v>64</v>
      </c>
      <c r="AI6767">
        <v>0</v>
      </c>
      <c r="AJ6767" t="s">
        <v>191</v>
      </c>
      <c r="AK6767" t="s">
        <v>56</v>
      </c>
      <c r="AL6767" t="s">
        <v>56</v>
      </c>
      <c r="AM6767">
        <v>3650192362</v>
      </c>
      <c r="AN6767" t="s">
        <v>61</v>
      </c>
      <c r="AO6767" s="1">
        <v>42751</v>
      </c>
      <c r="AP6767" t="s">
        <v>190</v>
      </c>
      <c r="AQ6767" t="s">
        <v>692</v>
      </c>
      <c r="AR6767" t="s">
        <v>1548</v>
      </c>
    </row>
    <row r="6768" spans="1:44">
      <c r="A6768">
        <f>COUNTIF(F:F,F6768)</f>
        <v>37</v>
      </c>
      <c r="B6768">
        <v>12114</v>
      </c>
      <c r="C6768" t="s">
        <v>3574</v>
      </c>
      <c r="D6768" t="s">
        <v>44</v>
      </c>
      <c r="F6768" t="s">
        <v>1545</v>
      </c>
      <c r="G6768">
        <v>31122</v>
      </c>
      <c r="H6768" t="s">
        <v>1546</v>
      </c>
      <c r="I6768">
        <v>2013</v>
      </c>
      <c r="J6768" t="s">
        <v>986</v>
      </c>
      <c r="K6768" s="1">
        <v>41472</v>
      </c>
      <c r="L6768" s="2">
        <v>0.58194444444444449</v>
      </c>
      <c r="M6768" t="s">
        <v>113</v>
      </c>
      <c r="N6768" t="s">
        <v>3593</v>
      </c>
      <c r="O6768" s="7" t="s">
        <v>3782</v>
      </c>
      <c r="P6768" t="s">
        <v>190</v>
      </c>
      <c r="Q6768" t="s">
        <v>190</v>
      </c>
      <c r="R6768" t="s">
        <v>52</v>
      </c>
      <c r="S6768" t="s">
        <v>68</v>
      </c>
      <c r="T6768" t="s">
        <v>54</v>
      </c>
      <c r="U6768" s="3">
        <v>185.04166666666666</v>
      </c>
      <c r="V6768" s="2">
        <v>0</v>
      </c>
      <c r="W6768" t="s">
        <v>55</v>
      </c>
      <c r="Y6768" t="s">
        <v>56</v>
      </c>
      <c r="AB6768" t="s">
        <v>56</v>
      </c>
      <c r="AD6768" t="s">
        <v>57</v>
      </c>
      <c r="AE6768" t="s">
        <v>58</v>
      </c>
      <c r="AF6768" t="s">
        <v>985</v>
      </c>
      <c r="AG6768" t="s">
        <v>1688</v>
      </c>
      <c r="AH6768">
        <v>42</v>
      </c>
      <c r="AI6768">
        <v>0</v>
      </c>
      <c r="AJ6768" t="s">
        <v>133</v>
      </c>
      <c r="AK6768" t="s">
        <v>56</v>
      </c>
      <c r="AL6768" t="s">
        <v>56</v>
      </c>
      <c r="AM6768">
        <v>3650178955</v>
      </c>
      <c r="AN6768" t="s">
        <v>61</v>
      </c>
      <c r="AO6768" s="1">
        <v>42697</v>
      </c>
      <c r="AP6768" t="s">
        <v>190</v>
      </c>
      <c r="AQ6768" t="s">
        <v>692</v>
      </c>
      <c r="AR6768" t="s">
        <v>683</v>
      </c>
    </row>
    <row r="6769" spans="1:44">
      <c r="A6769">
        <f>COUNTIF(F:F,F6769)</f>
        <v>37</v>
      </c>
      <c r="B6769">
        <v>12115</v>
      </c>
      <c r="C6769" t="s">
        <v>3574</v>
      </c>
      <c r="D6769" t="s">
        <v>44</v>
      </c>
      <c r="F6769" t="s">
        <v>1545</v>
      </c>
      <c r="G6769">
        <v>8310863</v>
      </c>
      <c r="H6769" t="s">
        <v>1546</v>
      </c>
      <c r="I6769">
        <v>2013</v>
      </c>
      <c r="J6769" t="s">
        <v>986</v>
      </c>
      <c r="K6769" s="1">
        <v>41472</v>
      </c>
      <c r="L6769" s="2">
        <v>0.58680555555555558</v>
      </c>
      <c r="M6769" t="s">
        <v>113</v>
      </c>
      <c r="N6769" t="s">
        <v>3593</v>
      </c>
      <c r="O6769" s="7" t="s">
        <v>3670</v>
      </c>
      <c r="P6769" t="s">
        <v>56</v>
      </c>
      <c r="R6769" t="s">
        <v>52</v>
      </c>
      <c r="S6769" t="s">
        <v>68</v>
      </c>
      <c r="T6769" t="s">
        <v>54</v>
      </c>
      <c r="U6769" s="3">
        <v>185.04166666666666</v>
      </c>
      <c r="V6769" s="2">
        <v>0</v>
      </c>
      <c r="W6769" t="s">
        <v>55</v>
      </c>
      <c r="Y6769" t="s">
        <v>56</v>
      </c>
      <c r="AB6769" t="s">
        <v>56</v>
      </c>
      <c r="AD6769" t="s">
        <v>57</v>
      </c>
      <c r="AE6769" t="s">
        <v>58</v>
      </c>
      <c r="AF6769" t="s">
        <v>985</v>
      </c>
      <c r="AG6769" t="s">
        <v>1688</v>
      </c>
      <c r="AH6769">
        <v>42</v>
      </c>
      <c r="AI6769">
        <v>0</v>
      </c>
      <c r="AJ6769" t="s">
        <v>133</v>
      </c>
      <c r="AK6769" t="s">
        <v>56</v>
      </c>
      <c r="AL6769" t="s">
        <v>56</v>
      </c>
      <c r="AM6769" t="s">
        <v>56</v>
      </c>
      <c r="AP6769" t="s">
        <v>99</v>
      </c>
      <c r="AR6769" t="s">
        <v>56</v>
      </c>
    </row>
    <row r="6770" spans="1:44">
      <c r="A6770">
        <f>COUNTIF(F:F,F6770)</f>
        <v>37</v>
      </c>
      <c r="B6770">
        <v>13399</v>
      </c>
      <c r="C6770" t="s">
        <v>3574</v>
      </c>
      <c r="D6770" t="s">
        <v>44</v>
      </c>
      <c r="F6770" t="s">
        <v>1545</v>
      </c>
      <c r="G6770">
        <v>30219</v>
      </c>
      <c r="H6770" t="s">
        <v>1546</v>
      </c>
      <c r="I6770">
        <v>2014</v>
      </c>
      <c r="J6770" t="s">
        <v>543</v>
      </c>
      <c r="K6770" s="1">
        <v>41736</v>
      </c>
      <c r="L6770" s="2">
        <v>0.3756944444444445</v>
      </c>
      <c r="M6770" t="s">
        <v>122</v>
      </c>
      <c r="N6770" t="s">
        <v>3588</v>
      </c>
      <c r="O6770" s="7" t="s">
        <v>3670</v>
      </c>
      <c r="P6770" t="s">
        <v>190</v>
      </c>
      <c r="Q6770" t="s">
        <v>190</v>
      </c>
      <c r="R6770" t="s">
        <v>52</v>
      </c>
      <c r="S6770" t="s">
        <v>68</v>
      </c>
      <c r="T6770" t="s">
        <v>54</v>
      </c>
      <c r="U6770" s="2">
        <v>0</v>
      </c>
      <c r="V6770" s="2">
        <v>0</v>
      </c>
      <c r="W6770" t="s">
        <v>55</v>
      </c>
      <c r="Y6770" t="s">
        <v>56</v>
      </c>
      <c r="AB6770" t="s">
        <v>56</v>
      </c>
      <c r="AD6770" t="s">
        <v>57</v>
      </c>
      <c r="AE6770" t="s">
        <v>58</v>
      </c>
      <c r="AF6770" t="s">
        <v>985</v>
      </c>
      <c r="AG6770" t="s">
        <v>1688</v>
      </c>
      <c r="AH6770">
        <v>52</v>
      </c>
      <c r="AI6770">
        <v>0</v>
      </c>
      <c r="AJ6770" t="s">
        <v>433</v>
      </c>
      <c r="AK6770" t="s">
        <v>56</v>
      </c>
      <c r="AL6770" t="s">
        <v>56</v>
      </c>
      <c r="AM6770">
        <v>3650178546</v>
      </c>
      <c r="AN6770" t="s">
        <v>61</v>
      </c>
      <c r="AO6770" s="1">
        <v>42061</v>
      </c>
      <c r="AP6770" t="s">
        <v>190</v>
      </c>
      <c r="AQ6770" t="s">
        <v>692</v>
      </c>
      <c r="AR6770" t="s">
        <v>912</v>
      </c>
    </row>
    <row r="6771" spans="1:44">
      <c r="A6771">
        <f>COUNTIF(F:F,F6771)</f>
        <v>37</v>
      </c>
      <c r="B6771">
        <v>13693</v>
      </c>
      <c r="C6771" t="s">
        <v>3574</v>
      </c>
      <c r="D6771" t="s">
        <v>44</v>
      </c>
      <c r="F6771" t="s">
        <v>1545</v>
      </c>
      <c r="G6771">
        <v>30714</v>
      </c>
      <c r="H6771" t="s">
        <v>1546</v>
      </c>
      <c r="I6771">
        <v>2014</v>
      </c>
      <c r="J6771" t="s">
        <v>751</v>
      </c>
      <c r="K6771" s="1">
        <v>41786</v>
      </c>
      <c r="L6771" s="2">
        <v>0.34166666666666662</v>
      </c>
      <c r="M6771" t="s">
        <v>122</v>
      </c>
      <c r="N6771" t="s">
        <v>3588</v>
      </c>
      <c r="O6771" s="7" t="s">
        <v>4466</v>
      </c>
      <c r="P6771" t="s">
        <v>190</v>
      </c>
      <c r="Q6771" t="s">
        <v>190</v>
      </c>
      <c r="R6771" t="s">
        <v>52</v>
      </c>
      <c r="S6771" t="s">
        <v>68</v>
      </c>
      <c r="T6771" t="s">
        <v>54</v>
      </c>
      <c r="U6771" s="2">
        <v>0</v>
      </c>
      <c r="V6771" s="2">
        <v>0</v>
      </c>
      <c r="W6771" t="s">
        <v>55</v>
      </c>
      <c r="Y6771" t="s">
        <v>56</v>
      </c>
      <c r="AB6771" t="s">
        <v>56</v>
      </c>
      <c r="AD6771" t="s">
        <v>57</v>
      </c>
      <c r="AE6771" t="s">
        <v>58</v>
      </c>
      <c r="AF6771" t="s">
        <v>985</v>
      </c>
      <c r="AG6771" t="s">
        <v>1688</v>
      </c>
      <c r="AH6771">
        <v>52</v>
      </c>
      <c r="AI6771">
        <v>0</v>
      </c>
      <c r="AJ6771" t="s">
        <v>433</v>
      </c>
      <c r="AK6771" t="s">
        <v>56</v>
      </c>
      <c r="AL6771" t="s">
        <v>56</v>
      </c>
      <c r="AM6771">
        <v>3650192364</v>
      </c>
      <c r="AN6771" t="s">
        <v>61</v>
      </c>
      <c r="AO6771" s="1">
        <v>42718</v>
      </c>
      <c r="AP6771" t="s">
        <v>190</v>
      </c>
      <c r="AQ6771" t="s">
        <v>692</v>
      </c>
      <c r="AR6771" t="s">
        <v>683</v>
      </c>
    </row>
    <row r="6772" spans="1:44">
      <c r="A6772">
        <f>COUNTIF(F:F,F6772)</f>
        <v>37</v>
      </c>
      <c r="B6772">
        <v>13988</v>
      </c>
      <c r="C6772" t="s">
        <v>3574</v>
      </c>
      <c r="D6772" t="s">
        <v>44</v>
      </c>
      <c r="F6772" t="s">
        <v>1545</v>
      </c>
      <c r="G6772">
        <v>1171</v>
      </c>
      <c r="H6772" t="s">
        <v>1546</v>
      </c>
      <c r="I6772">
        <v>2014</v>
      </c>
      <c r="J6772" t="s">
        <v>986</v>
      </c>
      <c r="K6772" s="1">
        <v>41828</v>
      </c>
      <c r="L6772" s="2">
        <v>0.38611111111111113</v>
      </c>
      <c r="M6772" t="s">
        <v>113</v>
      </c>
      <c r="N6772" t="s">
        <v>3593</v>
      </c>
      <c r="O6772" s="7" t="s">
        <v>4652</v>
      </c>
      <c r="P6772" t="s">
        <v>190</v>
      </c>
      <c r="Q6772" t="s">
        <v>190</v>
      </c>
      <c r="R6772" t="s">
        <v>52</v>
      </c>
      <c r="S6772" t="s">
        <v>68</v>
      </c>
      <c r="T6772" t="s">
        <v>54</v>
      </c>
      <c r="U6772" s="2">
        <v>0</v>
      </c>
      <c r="V6772" s="2">
        <v>0</v>
      </c>
      <c r="W6772" t="s">
        <v>55</v>
      </c>
      <c r="Y6772" t="s">
        <v>56</v>
      </c>
      <c r="AB6772" t="s">
        <v>56</v>
      </c>
      <c r="AD6772" t="s">
        <v>57</v>
      </c>
      <c r="AE6772" t="s">
        <v>58</v>
      </c>
      <c r="AF6772" t="s">
        <v>985</v>
      </c>
      <c r="AG6772" t="s">
        <v>1688</v>
      </c>
      <c r="AH6772">
        <v>71</v>
      </c>
      <c r="AI6772">
        <v>0</v>
      </c>
      <c r="AJ6772" t="s">
        <v>215</v>
      </c>
      <c r="AK6772" t="s">
        <v>56</v>
      </c>
      <c r="AL6772" t="s">
        <v>56</v>
      </c>
      <c r="AM6772">
        <v>3650179004</v>
      </c>
      <c r="AN6772" t="s">
        <v>61</v>
      </c>
      <c r="AO6772" s="1">
        <v>42093</v>
      </c>
      <c r="AP6772" t="s">
        <v>190</v>
      </c>
      <c r="AQ6772" t="s">
        <v>2319</v>
      </c>
      <c r="AR6772" t="s">
        <v>683</v>
      </c>
    </row>
    <row r="6773" spans="1:44">
      <c r="A6773">
        <f>COUNTIF(F:F,F6773)</f>
        <v>37</v>
      </c>
      <c r="B6773">
        <v>14365</v>
      </c>
      <c r="C6773" t="s">
        <v>3574</v>
      </c>
      <c r="D6773" t="s">
        <v>44</v>
      </c>
      <c r="F6773" t="s">
        <v>1545</v>
      </c>
      <c r="G6773">
        <v>30721</v>
      </c>
      <c r="H6773" t="s">
        <v>1546</v>
      </c>
      <c r="I6773">
        <v>2014</v>
      </c>
      <c r="J6773" t="s">
        <v>1296</v>
      </c>
      <c r="K6773" s="1">
        <v>41910</v>
      </c>
      <c r="L6773" s="2">
        <v>0.44097222222222227</v>
      </c>
      <c r="M6773" t="s">
        <v>48</v>
      </c>
      <c r="N6773" t="s">
        <v>3578</v>
      </c>
      <c r="O6773" s="7" t="s">
        <v>235</v>
      </c>
      <c r="P6773" t="s">
        <v>190</v>
      </c>
      <c r="Q6773" t="s">
        <v>190</v>
      </c>
      <c r="R6773" t="s">
        <v>52</v>
      </c>
      <c r="S6773" t="s">
        <v>68</v>
      </c>
      <c r="T6773" t="s">
        <v>54</v>
      </c>
      <c r="U6773" s="2">
        <v>0</v>
      </c>
      <c r="V6773" s="2">
        <v>0</v>
      </c>
      <c r="W6773" t="s">
        <v>55</v>
      </c>
      <c r="Y6773" t="s">
        <v>56</v>
      </c>
      <c r="AB6773" t="s">
        <v>56</v>
      </c>
      <c r="AD6773" t="s">
        <v>57</v>
      </c>
      <c r="AE6773" t="s">
        <v>58</v>
      </c>
      <c r="AF6773">
        <v>4</v>
      </c>
      <c r="AG6773" t="s">
        <v>2723</v>
      </c>
      <c r="AH6773">
        <v>4</v>
      </c>
      <c r="AI6773">
        <v>115</v>
      </c>
      <c r="AJ6773" t="s">
        <v>3579</v>
      </c>
      <c r="AK6773" t="s">
        <v>56</v>
      </c>
      <c r="AL6773" t="s">
        <v>56</v>
      </c>
      <c r="AM6773">
        <v>3650179003</v>
      </c>
      <c r="AN6773" t="s">
        <v>61</v>
      </c>
      <c r="AO6773" s="1">
        <v>42613</v>
      </c>
      <c r="AP6773" t="s">
        <v>190</v>
      </c>
      <c r="AQ6773" t="s">
        <v>692</v>
      </c>
      <c r="AR6773" t="s">
        <v>4842</v>
      </c>
    </row>
    <row r="6774" spans="1:44">
      <c r="A6774">
        <f>COUNTIF(F:F,F6774)</f>
        <v>37</v>
      </c>
      <c r="B6774">
        <v>14899</v>
      </c>
      <c r="C6774" t="s">
        <v>3574</v>
      </c>
      <c r="D6774" t="s">
        <v>44</v>
      </c>
      <c r="F6774" t="s">
        <v>1545</v>
      </c>
      <c r="G6774">
        <v>1098</v>
      </c>
      <c r="H6774" t="s">
        <v>1546</v>
      </c>
      <c r="I6774">
        <v>2014</v>
      </c>
      <c r="J6774" t="s">
        <v>1625</v>
      </c>
      <c r="K6774" s="1">
        <v>41989</v>
      </c>
      <c r="L6774" s="2">
        <v>0.41250000000000003</v>
      </c>
      <c r="M6774" t="s">
        <v>48</v>
      </c>
      <c r="N6774" t="s">
        <v>3578</v>
      </c>
      <c r="O6774" s="7" t="s">
        <v>5056</v>
      </c>
      <c r="P6774" t="s">
        <v>56</v>
      </c>
      <c r="R6774" t="s">
        <v>52</v>
      </c>
      <c r="S6774" t="s">
        <v>68</v>
      </c>
      <c r="T6774" t="s">
        <v>54</v>
      </c>
      <c r="U6774" s="3">
        <v>71.336805555555557</v>
      </c>
      <c r="V6774" s="2">
        <v>0</v>
      </c>
      <c r="W6774" t="s">
        <v>55</v>
      </c>
      <c r="Y6774" t="s">
        <v>56</v>
      </c>
      <c r="AB6774" t="s">
        <v>56</v>
      </c>
      <c r="AD6774" t="s">
        <v>57</v>
      </c>
      <c r="AE6774" t="s">
        <v>58</v>
      </c>
      <c r="AF6774" t="s">
        <v>870</v>
      </c>
      <c r="AG6774" t="s">
        <v>871</v>
      </c>
      <c r="AH6774">
        <v>4</v>
      </c>
      <c r="AI6774">
        <v>116</v>
      </c>
      <c r="AJ6774" t="s">
        <v>5057</v>
      </c>
      <c r="AK6774" t="s">
        <v>56</v>
      </c>
      <c r="AL6774" t="s">
        <v>56</v>
      </c>
      <c r="AM6774" t="s">
        <v>56</v>
      </c>
      <c r="AP6774" t="s">
        <v>99</v>
      </c>
      <c r="AR6774" t="s">
        <v>56</v>
      </c>
    </row>
    <row r="6775" spans="1:44">
      <c r="A6775">
        <f>COUNTIF(F:F,F6775)</f>
        <v>37</v>
      </c>
      <c r="B6775">
        <v>14900</v>
      </c>
      <c r="C6775" t="s">
        <v>3574</v>
      </c>
      <c r="D6775" t="s">
        <v>44</v>
      </c>
      <c r="F6775" t="s">
        <v>1545</v>
      </c>
      <c r="G6775">
        <v>1086</v>
      </c>
      <c r="H6775" t="s">
        <v>1546</v>
      </c>
      <c r="I6775">
        <v>2014</v>
      </c>
      <c r="J6775" t="s">
        <v>1625</v>
      </c>
      <c r="K6775" s="1">
        <v>41989</v>
      </c>
      <c r="L6775" s="2">
        <v>0.41388888888888892</v>
      </c>
      <c r="M6775" t="s">
        <v>48</v>
      </c>
      <c r="N6775" t="s">
        <v>3578</v>
      </c>
      <c r="O6775" s="7" t="s">
        <v>5063</v>
      </c>
      <c r="P6775" t="s">
        <v>56</v>
      </c>
      <c r="R6775" t="s">
        <v>52</v>
      </c>
      <c r="S6775" t="s">
        <v>68</v>
      </c>
      <c r="T6775" t="s">
        <v>54</v>
      </c>
      <c r="U6775" s="3">
        <v>71.336805555555557</v>
      </c>
      <c r="V6775" s="2">
        <v>0</v>
      </c>
      <c r="W6775" t="s">
        <v>55</v>
      </c>
      <c r="Y6775" t="s">
        <v>56</v>
      </c>
      <c r="AB6775" t="s">
        <v>56</v>
      </c>
      <c r="AD6775" t="s">
        <v>57</v>
      </c>
      <c r="AE6775" t="s">
        <v>58</v>
      </c>
      <c r="AF6775" t="s">
        <v>870</v>
      </c>
      <c r="AG6775" t="s">
        <v>871</v>
      </c>
      <c r="AH6775">
        <v>4</v>
      </c>
      <c r="AI6775">
        <v>116</v>
      </c>
      <c r="AJ6775" t="s">
        <v>5057</v>
      </c>
      <c r="AK6775" t="s">
        <v>56</v>
      </c>
      <c r="AL6775" t="s">
        <v>56</v>
      </c>
      <c r="AM6775" t="s">
        <v>56</v>
      </c>
      <c r="AP6775" t="s">
        <v>99</v>
      </c>
      <c r="AR6775" t="s">
        <v>56</v>
      </c>
    </row>
    <row r="6776" spans="1:44">
      <c r="A6776">
        <f>COUNTIF(F:F,F6776)</f>
        <v>37</v>
      </c>
      <c r="B6776">
        <v>14901</v>
      </c>
      <c r="C6776" t="s">
        <v>3574</v>
      </c>
      <c r="D6776" t="s">
        <v>44</v>
      </c>
      <c r="F6776" t="s">
        <v>1545</v>
      </c>
      <c r="G6776">
        <v>30731</v>
      </c>
      <c r="H6776" t="s">
        <v>1546</v>
      </c>
      <c r="I6776">
        <v>2014</v>
      </c>
      <c r="J6776" t="s">
        <v>1625</v>
      </c>
      <c r="K6776" s="1">
        <v>41989</v>
      </c>
      <c r="L6776" s="2">
        <v>0.42499999999999999</v>
      </c>
      <c r="M6776" t="s">
        <v>48</v>
      </c>
      <c r="N6776" t="s">
        <v>3578</v>
      </c>
      <c r="O6776" s="7" t="s">
        <v>5056</v>
      </c>
      <c r="P6776" t="s">
        <v>56</v>
      </c>
      <c r="R6776" t="s">
        <v>52</v>
      </c>
      <c r="S6776" t="s">
        <v>68</v>
      </c>
      <c r="T6776" t="s">
        <v>54</v>
      </c>
      <c r="U6776" s="3">
        <v>71.336805555555557</v>
      </c>
      <c r="V6776" s="2">
        <v>0</v>
      </c>
      <c r="W6776" t="s">
        <v>55</v>
      </c>
      <c r="Y6776" t="s">
        <v>56</v>
      </c>
      <c r="AB6776" t="s">
        <v>56</v>
      </c>
      <c r="AD6776" t="s">
        <v>57</v>
      </c>
      <c r="AE6776" t="s">
        <v>58</v>
      </c>
      <c r="AF6776" t="s">
        <v>870</v>
      </c>
      <c r="AG6776" t="s">
        <v>871</v>
      </c>
      <c r="AH6776">
        <v>4</v>
      </c>
      <c r="AI6776">
        <v>116</v>
      </c>
      <c r="AJ6776" t="s">
        <v>5057</v>
      </c>
      <c r="AK6776" t="s">
        <v>56</v>
      </c>
      <c r="AL6776" t="s">
        <v>56</v>
      </c>
      <c r="AM6776" t="s">
        <v>56</v>
      </c>
      <c r="AP6776" t="s">
        <v>99</v>
      </c>
      <c r="AR6776" t="s">
        <v>56</v>
      </c>
    </row>
    <row r="6777" spans="1:44">
      <c r="A6777">
        <f>COUNTIF(F:F,F6777)</f>
        <v>37</v>
      </c>
      <c r="B6777">
        <v>14903</v>
      </c>
      <c r="C6777" t="s">
        <v>3574</v>
      </c>
      <c r="D6777" t="s">
        <v>44</v>
      </c>
      <c r="F6777" t="s">
        <v>1545</v>
      </c>
      <c r="G6777">
        <v>30849</v>
      </c>
      <c r="H6777" t="s">
        <v>1546</v>
      </c>
      <c r="I6777">
        <v>2014</v>
      </c>
      <c r="J6777" t="s">
        <v>1625</v>
      </c>
      <c r="K6777" s="1">
        <v>41989</v>
      </c>
      <c r="L6777" s="2">
        <v>0.4284722222222222</v>
      </c>
      <c r="M6777" t="s">
        <v>48</v>
      </c>
      <c r="N6777" t="s">
        <v>3578</v>
      </c>
      <c r="O6777" s="7" t="s">
        <v>5056</v>
      </c>
      <c r="P6777" t="s">
        <v>56</v>
      </c>
      <c r="R6777" t="s">
        <v>52</v>
      </c>
      <c r="S6777" t="s">
        <v>68</v>
      </c>
      <c r="T6777" t="s">
        <v>54</v>
      </c>
      <c r="U6777" s="3">
        <v>71.336805555555557</v>
      </c>
      <c r="V6777" s="2">
        <v>0</v>
      </c>
      <c r="W6777" t="s">
        <v>55</v>
      </c>
      <c r="Y6777" t="s">
        <v>56</v>
      </c>
      <c r="AB6777" t="s">
        <v>56</v>
      </c>
      <c r="AD6777" t="s">
        <v>57</v>
      </c>
      <c r="AE6777" t="s">
        <v>58</v>
      </c>
      <c r="AF6777" t="s">
        <v>870</v>
      </c>
      <c r="AG6777" t="s">
        <v>871</v>
      </c>
      <c r="AH6777">
        <v>4</v>
      </c>
      <c r="AI6777">
        <v>115</v>
      </c>
      <c r="AJ6777" t="s">
        <v>3579</v>
      </c>
      <c r="AK6777" t="s">
        <v>56</v>
      </c>
      <c r="AL6777" t="s">
        <v>56</v>
      </c>
      <c r="AM6777" t="s">
        <v>56</v>
      </c>
      <c r="AP6777" t="s">
        <v>99</v>
      </c>
      <c r="AR6777" t="s">
        <v>56</v>
      </c>
    </row>
    <row r="6778" spans="1:44">
      <c r="A6778">
        <f>COUNTIF(F:F,F6778)</f>
        <v>37</v>
      </c>
      <c r="B6778">
        <v>15491</v>
      </c>
      <c r="C6778" t="s">
        <v>3574</v>
      </c>
      <c r="D6778" t="s">
        <v>44</v>
      </c>
      <c r="F6778" t="s">
        <v>1545</v>
      </c>
      <c r="G6778">
        <v>31128</v>
      </c>
      <c r="H6778" t="s">
        <v>1546</v>
      </c>
      <c r="I6778">
        <v>2015</v>
      </c>
      <c r="J6778" t="s">
        <v>986</v>
      </c>
      <c r="K6778" s="1">
        <v>42201</v>
      </c>
      <c r="L6778" s="2">
        <v>0.43472222222222223</v>
      </c>
      <c r="M6778" t="s">
        <v>56</v>
      </c>
      <c r="N6778" t="s">
        <v>56</v>
      </c>
      <c r="O6778" s="7" t="s">
        <v>8191</v>
      </c>
      <c r="P6778" t="s">
        <v>190</v>
      </c>
      <c r="Q6778" t="s">
        <v>190</v>
      </c>
      <c r="R6778" t="s">
        <v>416</v>
      </c>
      <c r="S6778" t="s">
        <v>68</v>
      </c>
      <c r="T6778" t="s">
        <v>54</v>
      </c>
      <c r="U6778" s="3">
        <v>48.322916666666664</v>
      </c>
      <c r="V6778" s="2">
        <v>0</v>
      </c>
      <c r="W6778" t="s">
        <v>55</v>
      </c>
      <c r="Y6778" t="s">
        <v>56</v>
      </c>
      <c r="AB6778" t="s">
        <v>56</v>
      </c>
      <c r="AD6778" t="s">
        <v>57</v>
      </c>
      <c r="AE6778" t="s">
        <v>58</v>
      </c>
      <c r="AF6778">
        <v>24</v>
      </c>
      <c r="AG6778" t="s">
        <v>222</v>
      </c>
      <c r="AH6778">
        <v>4</v>
      </c>
      <c r="AI6778">
        <v>115</v>
      </c>
      <c r="AJ6778" t="s">
        <v>3579</v>
      </c>
      <c r="AK6778" t="s">
        <v>56</v>
      </c>
      <c r="AL6778" t="s">
        <v>56</v>
      </c>
      <c r="AM6778" t="s">
        <v>56</v>
      </c>
      <c r="AP6778" t="s">
        <v>99</v>
      </c>
      <c r="AR6778" t="s">
        <v>56</v>
      </c>
    </row>
    <row r="6779" spans="1:44">
      <c r="A6779">
        <f>COUNTIF(F:F,F6779)</f>
        <v>37</v>
      </c>
      <c r="B6779">
        <v>15560</v>
      </c>
      <c r="C6779" t="s">
        <v>3574</v>
      </c>
      <c r="D6779" t="s">
        <v>44</v>
      </c>
      <c r="F6779" t="s">
        <v>1545</v>
      </c>
      <c r="G6779">
        <v>1303</v>
      </c>
      <c r="H6779" t="s">
        <v>1546</v>
      </c>
      <c r="I6779">
        <v>2015</v>
      </c>
      <c r="J6779" t="s">
        <v>986</v>
      </c>
      <c r="K6779" s="1">
        <v>42215</v>
      </c>
      <c r="L6779" s="2">
        <v>0.60833333333333328</v>
      </c>
      <c r="M6779" t="s">
        <v>48</v>
      </c>
      <c r="N6779" t="s">
        <v>3584</v>
      </c>
      <c r="O6779" s="7" t="s">
        <v>8315</v>
      </c>
      <c r="P6779" t="s">
        <v>190</v>
      </c>
      <c r="Q6779" t="s">
        <v>190</v>
      </c>
      <c r="R6779" t="s">
        <v>52</v>
      </c>
      <c r="S6779" t="s">
        <v>68</v>
      </c>
      <c r="T6779" t="s">
        <v>54</v>
      </c>
      <c r="U6779" s="2">
        <v>0</v>
      </c>
      <c r="V6779" s="2">
        <v>0</v>
      </c>
      <c r="W6779" t="s">
        <v>55</v>
      </c>
      <c r="Y6779" t="s">
        <v>56</v>
      </c>
      <c r="AB6779" t="s">
        <v>56</v>
      </c>
      <c r="AD6779" t="s">
        <v>57</v>
      </c>
      <c r="AE6779" t="s">
        <v>58</v>
      </c>
      <c r="AF6779">
        <v>24</v>
      </c>
      <c r="AG6779" t="s">
        <v>222</v>
      </c>
      <c r="AH6779">
        <v>4</v>
      </c>
      <c r="AI6779">
        <v>115</v>
      </c>
      <c r="AJ6779" t="s">
        <v>3579</v>
      </c>
      <c r="AK6779" t="s">
        <v>56</v>
      </c>
      <c r="AL6779" t="s">
        <v>56</v>
      </c>
      <c r="AM6779" t="s">
        <v>56</v>
      </c>
      <c r="AP6779" t="s">
        <v>99</v>
      </c>
      <c r="AR6779" t="s">
        <v>56</v>
      </c>
    </row>
    <row r="6780" spans="1:44">
      <c r="A6780">
        <f>COUNTIF(F:F,F6780)</f>
        <v>37</v>
      </c>
      <c r="B6780">
        <v>15568</v>
      </c>
      <c r="C6780" t="s">
        <v>3574</v>
      </c>
      <c r="D6780" t="s">
        <v>44</v>
      </c>
      <c r="F6780" t="s">
        <v>1545</v>
      </c>
      <c r="G6780">
        <v>8807032</v>
      </c>
      <c r="H6780" t="s">
        <v>1546</v>
      </c>
      <c r="I6780">
        <v>2015</v>
      </c>
      <c r="J6780" t="s">
        <v>986</v>
      </c>
      <c r="K6780" s="1">
        <v>42215</v>
      </c>
      <c r="L6780" s="2">
        <v>0.66111111111111109</v>
      </c>
      <c r="M6780" t="s">
        <v>48</v>
      </c>
      <c r="N6780" t="s">
        <v>3584</v>
      </c>
      <c r="O6780" s="7" t="s">
        <v>8318</v>
      </c>
      <c r="P6780" t="s">
        <v>190</v>
      </c>
      <c r="Q6780" t="s">
        <v>190</v>
      </c>
      <c r="R6780" t="s">
        <v>52</v>
      </c>
      <c r="S6780" t="s">
        <v>68</v>
      </c>
      <c r="T6780" t="s">
        <v>54</v>
      </c>
      <c r="U6780" s="2">
        <v>0</v>
      </c>
      <c r="V6780" s="2">
        <v>0</v>
      </c>
      <c r="W6780" t="s">
        <v>55</v>
      </c>
      <c r="Y6780" t="s">
        <v>56</v>
      </c>
      <c r="AB6780" t="s">
        <v>56</v>
      </c>
      <c r="AD6780" t="s">
        <v>57</v>
      </c>
      <c r="AE6780" t="s">
        <v>58</v>
      </c>
      <c r="AF6780">
        <v>24</v>
      </c>
      <c r="AG6780" t="s">
        <v>222</v>
      </c>
      <c r="AH6780">
        <v>4</v>
      </c>
      <c r="AI6780">
        <v>115</v>
      </c>
      <c r="AJ6780" t="s">
        <v>3579</v>
      </c>
      <c r="AK6780" t="s">
        <v>56</v>
      </c>
      <c r="AL6780" t="s">
        <v>56</v>
      </c>
      <c r="AM6780" t="s">
        <v>56</v>
      </c>
      <c r="AP6780" t="s">
        <v>99</v>
      </c>
      <c r="AR6780" t="s">
        <v>56</v>
      </c>
    </row>
    <row r="6781" spans="1:44">
      <c r="A6781">
        <f>COUNTIF(F:F,F6781)</f>
        <v>37</v>
      </c>
      <c r="B6781">
        <v>16655</v>
      </c>
      <c r="C6781" t="s">
        <v>3574</v>
      </c>
      <c r="D6781" t="s">
        <v>44</v>
      </c>
      <c r="F6781" t="s">
        <v>1545</v>
      </c>
      <c r="G6781">
        <v>1339</v>
      </c>
      <c r="H6781" t="s">
        <v>1546</v>
      </c>
      <c r="I6781">
        <v>2016</v>
      </c>
      <c r="J6781" t="s">
        <v>751</v>
      </c>
      <c r="K6781" s="1">
        <v>42515</v>
      </c>
      <c r="L6781" s="2">
        <v>0.42430555555555555</v>
      </c>
      <c r="M6781" t="s">
        <v>48</v>
      </c>
      <c r="N6781" t="s">
        <v>3578</v>
      </c>
      <c r="O6781" s="7" t="s">
        <v>235</v>
      </c>
      <c r="P6781" t="s">
        <v>190</v>
      </c>
      <c r="Q6781" t="s">
        <v>190</v>
      </c>
      <c r="R6781" t="s">
        <v>52</v>
      </c>
      <c r="S6781" t="s">
        <v>68</v>
      </c>
      <c r="T6781" t="s">
        <v>54</v>
      </c>
      <c r="U6781" s="2">
        <v>0</v>
      </c>
      <c r="V6781" s="2">
        <v>0</v>
      </c>
      <c r="W6781" t="s">
        <v>55</v>
      </c>
      <c r="Y6781" t="s">
        <v>56</v>
      </c>
      <c r="AB6781" t="s">
        <v>56</v>
      </c>
      <c r="AD6781" t="s">
        <v>57</v>
      </c>
      <c r="AE6781" t="s">
        <v>58</v>
      </c>
      <c r="AF6781">
        <v>4</v>
      </c>
      <c r="AG6781" t="s">
        <v>2723</v>
      </c>
      <c r="AH6781">
        <v>4</v>
      </c>
      <c r="AI6781">
        <v>115</v>
      </c>
      <c r="AJ6781" t="s">
        <v>3579</v>
      </c>
      <c r="AK6781" t="s">
        <v>56</v>
      </c>
      <c r="AL6781" t="s">
        <v>56</v>
      </c>
      <c r="AM6781" t="s">
        <v>56</v>
      </c>
      <c r="AP6781" t="s">
        <v>99</v>
      </c>
      <c r="AR6781" t="s">
        <v>56</v>
      </c>
    </row>
    <row r="6782" spans="1:44">
      <c r="A6782">
        <f>COUNTIF(F:F,F6782)</f>
        <v>37</v>
      </c>
      <c r="B6782">
        <v>16656</v>
      </c>
      <c r="C6782" t="s">
        <v>3574</v>
      </c>
      <c r="D6782" t="s">
        <v>44</v>
      </c>
      <c r="F6782" t="s">
        <v>1545</v>
      </c>
      <c r="G6782">
        <v>30872</v>
      </c>
      <c r="H6782" t="s">
        <v>1546</v>
      </c>
      <c r="I6782">
        <v>2016</v>
      </c>
      <c r="J6782" t="s">
        <v>751</v>
      </c>
      <c r="K6782" s="1">
        <v>42515</v>
      </c>
      <c r="L6782" s="2">
        <v>0.4291666666666667</v>
      </c>
      <c r="M6782" t="s">
        <v>48</v>
      </c>
      <c r="N6782" t="s">
        <v>3578</v>
      </c>
      <c r="O6782" s="7" t="s">
        <v>235</v>
      </c>
      <c r="P6782" t="s">
        <v>190</v>
      </c>
      <c r="Q6782" t="s">
        <v>190</v>
      </c>
      <c r="R6782" t="s">
        <v>52</v>
      </c>
      <c r="S6782" t="s">
        <v>68</v>
      </c>
      <c r="T6782" t="s">
        <v>54</v>
      </c>
      <c r="U6782" s="2">
        <v>0</v>
      </c>
      <c r="V6782" s="2">
        <v>0</v>
      </c>
      <c r="W6782" t="s">
        <v>55</v>
      </c>
      <c r="Y6782" t="s">
        <v>56</v>
      </c>
      <c r="AB6782" t="s">
        <v>56</v>
      </c>
      <c r="AD6782" t="s">
        <v>57</v>
      </c>
      <c r="AE6782" t="s">
        <v>58</v>
      </c>
      <c r="AF6782">
        <v>4</v>
      </c>
      <c r="AG6782" t="s">
        <v>2723</v>
      </c>
      <c r="AH6782">
        <v>4</v>
      </c>
      <c r="AI6782">
        <v>115</v>
      </c>
      <c r="AJ6782" t="s">
        <v>3579</v>
      </c>
      <c r="AK6782" t="s">
        <v>56</v>
      </c>
      <c r="AL6782" t="s">
        <v>56</v>
      </c>
      <c r="AM6782" t="s">
        <v>56</v>
      </c>
      <c r="AP6782" t="s">
        <v>99</v>
      </c>
      <c r="AR6782" t="s">
        <v>56</v>
      </c>
    </row>
    <row r="6783" spans="1:44">
      <c r="A6783">
        <f>COUNTIF(F:F,F6783)</f>
        <v>37</v>
      </c>
      <c r="B6783">
        <v>16706</v>
      </c>
      <c r="C6783" t="s">
        <v>3574</v>
      </c>
      <c r="D6783" t="s">
        <v>44</v>
      </c>
      <c r="F6783" t="s">
        <v>1545</v>
      </c>
      <c r="G6783">
        <v>30229</v>
      </c>
      <c r="H6783" t="s">
        <v>1546</v>
      </c>
      <c r="I6783">
        <v>2016</v>
      </c>
      <c r="J6783" t="s">
        <v>751</v>
      </c>
      <c r="K6783" s="1">
        <v>42521</v>
      </c>
      <c r="L6783" s="2">
        <v>0.58888888888888891</v>
      </c>
      <c r="M6783" t="s">
        <v>113</v>
      </c>
      <c r="N6783" t="s">
        <v>3593</v>
      </c>
      <c r="O6783" s="7" t="s">
        <v>9740</v>
      </c>
      <c r="P6783" t="s">
        <v>190</v>
      </c>
      <c r="Q6783" t="s">
        <v>190</v>
      </c>
      <c r="R6783" t="s">
        <v>416</v>
      </c>
      <c r="S6783" t="s">
        <v>68</v>
      </c>
      <c r="T6783" t="s">
        <v>54</v>
      </c>
      <c r="U6783" s="3">
        <v>11.079861111111112</v>
      </c>
      <c r="V6783" s="2">
        <v>0</v>
      </c>
      <c r="W6783" t="s">
        <v>55</v>
      </c>
      <c r="Y6783" t="s">
        <v>56</v>
      </c>
      <c r="AB6783" t="s">
        <v>56</v>
      </c>
      <c r="AD6783" t="s">
        <v>57</v>
      </c>
      <c r="AE6783" t="s">
        <v>58</v>
      </c>
      <c r="AF6783">
        <v>24</v>
      </c>
      <c r="AG6783" t="s">
        <v>222</v>
      </c>
      <c r="AH6783">
        <v>4</v>
      </c>
      <c r="AI6783">
        <v>115</v>
      </c>
      <c r="AJ6783" t="s">
        <v>3579</v>
      </c>
      <c r="AK6783" t="s">
        <v>56</v>
      </c>
      <c r="AL6783" t="s">
        <v>56</v>
      </c>
      <c r="AM6783" t="s">
        <v>56</v>
      </c>
      <c r="AP6783" t="s">
        <v>99</v>
      </c>
      <c r="AR6783" t="s">
        <v>56</v>
      </c>
    </row>
    <row r="6784" spans="1:44">
      <c r="A6784">
        <f>COUNTIF(F:F,F6784)</f>
        <v>37</v>
      </c>
      <c r="B6784">
        <v>16707</v>
      </c>
      <c r="C6784" t="s">
        <v>3574</v>
      </c>
      <c r="D6784" t="s">
        <v>44</v>
      </c>
      <c r="F6784" t="s">
        <v>1545</v>
      </c>
      <c r="G6784">
        <v>30211</v>
      </c>
      <c r="H6784" t="s">
        <v>1546</v>
      </c>
      <c r="I6784">
        <v>2016</v>
      </c>
      <c r="J6784" t="s">
        <v>751</v>
      </c>
      <c r="K6784" s="1">
        <v>42521</v>
      </c>
      <c r="L6784" s="2">
        <v>0.59027777777777779</v>
      </c>
      <c r="M6784" t="s">
        <v>113</v>
      </c>
      <c r="N6784" t="s">
        <v>3593</v>
      </c>
      <c r="O6784" s="7" t="s">
        <v>9740</v>
      </c>
      <c r="P6784" t="s">
        <v>190</v>
      </c>
      <c r="Q6784" t="s">
        <v>190</v>
      </c>
      <c r="R6784" t="s">
        <v>416</v>
      </c>
      <c r="S6784" t="s">
        <v>68</v>
      </c>
      <c r="T6784" t="s">
        <v>54</v>
      </c>
      <c r="U6784" s="3">
        <v>11.079861111111112</v>
      </c>
      <c r="V6784" s="2">
        <v>0</v>
      </c>
      <c r="W6784" t="s">
        <v>55</v>
      </c>
      <c r="Y6784" t="s">
        <v>56</v>
      </c>
      <c r="AB6784" t="s">
        <v>56</v>
      </c>
      <c r="AD6784" t="s">
        <v>57</v>
      </c>
      <c r="AE6784" t="s">
        <v>58</v>
      </c>
      <c r="AF6784">
        <v>24</v>
      </c>
      <c r="AG6784" t="s">
        <v>222</v>
      </c>
      <c r="AH6784">
        <v>4</v>
      </c>
      <c r="AI6784">
        <v>115</v>
      </c>
      <c r="AJ6784" t="s">
        <v>3579</v>
      </c>
      <c r="AK6784" t="s">
        <v>56</v>
      </c>
      <c r="AL6784" t="s">
        <v>56</v>
      </c>
      <c r="AM6784" t="s">
        <v>56</v>
      </c>
      <c r="AP6784" t="s">
        <v>99</v>
      </c>
      <c r="AR6784" t="s">
        <v>56</v>
      </c>
    </row>
    <row r="6785" spans="1:44">
      <c r="A6785">
        <f>COUNTIF(F:F,F6785)</f>
        <v>37</v>
      </c>
      <c r="B6785">
        <v>16722</v>
      </c>
      <c r="C6785" t="s">
        <v>3574</v>
      </c>
      <c r="D6785" t="s">
        <v>44</v>
      </c>
      <c r="F6785" t="s">
        <v>1545</v>
      </c>
      <c r="G6785">
        <v>30121</v>
      </c>
      <c r="H6785" t="s">
        <v>1546</v>
      </c>
      <c r="I6785">
        <v>2016</v>
      </c>
      <c r="J6785" t="s">
        <v>872</v>
      </c>
      <c r="K6785" s="1">
        <v>42522</v>
      </c>
      <c r="L6785" s="2">
        <v>0.33194444444444443</v>
      </c>
      <c r="M6785" t="s">
        <v>48</v>
      </c>
      <c r="N6785" t="s">
        <v>3584</v>
      </c>
      <c r="O6785" s="7" t="s">
        <v>9761</v>
      </c>
      <c r="P6785" t="s">
        <v>190</v>
      </c>
      <c r="Q6785" t="s">
        <v>190</v>
      </c>
      <c r="R6785" t="s">
        <v>416</v>
      </c>
      <c r="S6785" t="s">
        <v>68</v>
      </c>
      <c r="T6785" t="s">
        <v>54</v>
      </c>
      <c r="U6785" s="3">
        <v>11.079861111111112</v>
      </c>
      <c r="V6785" s="2">
        <v>0</v>
      </c>
      <c r="W6785" t="s">
        <v>55</v>
      </c>
      <c r="Y6785" t="s">
        <v>56</v>
      </c>
      <c r="AB6785" t="s">
        <v>56</v>
      </c>
      <c r="AD6785" t="s">
        <v>57</v>
      </c>
      <c r="AE6785" t="s">
        <v>58</v>
      </c>
      <c r="AF6785">
        <v>24</v>
      </c>
      <c r="AG6785" t="s">
        <v>222</v>
      </c>
      <c r="AH6785">
        <v>4</v>
      </c>
      <c r="AI6785">
        <v>115</v>
      </c>
      <c r="AJ6785" t="s">
        <v>3579</v>
      </c>
      <c r="AK6785" t="s">
        <v>56</v>
      </c>
      <c r="AL6785" t="s">
        <v>56</v>
      </c>
      <c r="AM6785" t="s">
        <v>56</v>
      </c>
      <c r="AP6785" t="s">
        <v>99</v>
      </c>
      <c r="AR6785" t="s">
        <v>56</v>
      </c>
    </row>
    <row r="6786" spans="1:44">
      <c r="A6786">
        <f>COUNTIF(F:F,F6786)</f>
        <v>37</v>
      </c>
      <c r="B6786">
        <v>17691</v>
      </c>
      <c r="C6786" t="s">
        <v>3574</v>
      </c>
      <c r="D6786" t="s">
        <v>44</v>
      </c>
      <c r="F6786" t="s">
        <v>1545</v>
      </c>
      <c r="G6786">
        <v>30022</v>
      </c>
      <c r="H6786" t="s">
        <v>1546</v>
      </c>
      <c r="I6786">
        <v>2017</v>
      </c>
      <c r="J6786" t="s">
        <v>335</v>
      </c>
      <c r="K6786" s="1">
        <v>42768</v>
      </c>
      <c r="L6786" s="2">
        <v>0.61875000000000002</v>
      </c>
      <c r="M6786" t="s">
        <v>113</v>
      </c>
      <c r="N6786" t="s">
        <v>3584</v>
      </c>
      <c r="O6786" s="7" t="s">
        <v>1722</v>
      </c>
      <c r="P6786" t="s">
        <v>190</v>
      </c>
      <c r="Q6786" t="s">
        <v>190</v>
      </c>
      <c r="R6786" t="s">
        <v>416</v>
      </c>
      <c r="S6786" t="s">
        <v>68</v>
      </c>
      <c r="T6786" t="s">
        <v>54</v>
      </c>
      <c r="U6786" s="3">
        <v>11.079861111111112</v>
      </c>
      <c r="V6786" s="2">
        <v>0</v>
      </c>
      <c r="W6786" t="s">
        <v>55</v>
      </c>
      <c r="Y6786" t="s">
        <v>56</v>
      </c>
      <c r="AB6786" t="s">
        <v>56</v>
      </c>
      <c r="AD6786" t="s">
        <v>57</v>
      </c>
      <c r="AE6786" t="s">
        <v>58</v>
      </c>
      <c r="AF6786">
        <v>24</v>
      </c>
      <c r="AG6786" t="s">
        <v>222</v>
      </c>
      <c r="AH6786">
        <v>4</v>
      </c>
      <c r="AI6786">
        <v>115</v>
      </c>
      <c r="AJ6786" t="s">
        <v>3579</v>
      </c>
      <c r="AK6786" t="s">
        <v>56</v>
      </c>
      <c r="AL6786" t="s">
        <v>56</v>
      </c>
      <c r="AM6786" t="s">
        <v>56</v>
      </c>
      <c r="AP6786" t="s">
        <v>99</v>
      </c>
      <c r="AR6786" t="s">
        <v>56</v>
      </c>
    </row>
    <row r="6787" spans="1:44">
      <c r="A6787">
        <f>COUNTIF(F:F,F6787)</f>
        <v>37</v>
      </c>
      <c r="B6787">
        <v>17692</v>
      </c>
      <c r="C6787" t="s">
        <v>3574</v>
      </c>
      <c r="D6787" t="s">
        <v>44</v>
      </c>
      <c r="F6787" t="s">
        <v>1545</v>
      </c>
      <c r="G6787">
        <v>30854</v>
      </c>
      <c r="H6787" t="s">
        <v>1546</v>
      </c>
      <c r="I6787">
        <v>2017</v>
      </c>
      <c r="J6787" t="s">
        <v>335</v>
      </c>
      <c r="K6787" s="1">
        <v>42768</v>
      </c>
      <c r="L6787" s="2">
        <v>0.62222222222222223</v>
      </c>
      <c r="M6787" t="s">
        <v>113</v>
      </c>
      <c r="N6787" t="s">
        <v>3584</v>
      </c>
      <c r="O6787" s="7" t="s">
        <v>1722</v>
      </c>
      <c r="P6787" t="s">
        <v>190</v>
      </c>
      <c r="Q6787" t="s">
        <v>190</v>
      </c>
      <c r="R6787" t="s">
        <v>416</v>
      </c>
      <c r="S6787" t="s">
        <v>68</v>
      </c>
      <c r="T6787" t="s">
        <v>54</v>
      </c>
      <c r="U6787" s="2">
        <v>0</v>
      </c>
      <c r="V6787" s="2">
        <v>0</v>
      </c>
      <c r="W6787" t="s">
        <v>55</v>
      </c>
      <c r="Y6787" t="s">
        <v>56</v>
      </c>
      <c r="AB6787" t="s">
        <v>56</v>
      </c>
      <c r="AD6787" t="s">
        <v>57</v>
      </c>
      <c r="AE6787" t="s">
        <v>58</v>
      </c>
      <c r="AF6787">
        <v>24</v>
      </c>
      <c r="AG6787" t="s">
        <v>222</v>
      </c>
      <c r="AH6787">
        <v>4</v>
      </c>
      <c r="AI6787">
        <v>115</v>
      </c>
      <c r="AJ6787" t="s">
        <v>3579</v>
      </c>
      <c r="AK6787" t="s">
        <v>56</v>
      </c>
      <c r="AL6787" t="s">
        <v>56</v>
      </c>
      <c r="AM6787">
        <v>3650194245</v>
      </c>
      <c r="AN6787" t="s">
        <v>61</v>
      </c>
      <c r="AO6787" s="1">
        <v>42851</v>
      </c>
      <c r="AP6787" t="s">
        <v>190</v>
      </c>
      <c r="AQ6787" t="s">
        <v>692</v>
      </c>
      <c r="AR6787" t="s">
        <v>1548</v>
      </c>
    </row>
    <row r="6788" spans="1:44">
      <c r="A6788">
        <f>COUNTIF(F:F,F6788)</f>
        <v>37</v>
      </c>
      <c r="B6788">
        <v>17930</v>
      </c>
      <c r="C6788" t="s">
        <v>3574</v>
      </c>
      <c r="D6788" t="s">
        <v>44</v>
      </c>
      <c r="F6788" t="s">
        <v>1545</v>
      </c>
      <c r="G6788">
        <v>8310866</v>
      </c>
      <c r="H6788" t="s">
        <v>1546</v>
      </c>
      <c r="I6788">
        <v>2017</v>
      </c>
      <c r="J6788" t="s">
        <v>751</v>
      </c>
      <c r="K6788" s="1">
        <v>42858</v>
      </c>
      <c r="L6788" s="2">
        <v>0.59375</v>
      </c>
      <c r="M6788" t="s">
        <v>1636</v>
      </c>
      <c r="N6788" t="s">
        <v>8720</v>
      </c>
      <c r="O6788" s="7" t="s">
        <v>11181</v>
      </c>
      <c r="P6788" t="s">
        <v>190</v>
      </c>
      <c r="Q6788" t="s">
        <v>190</v>
      </c>
      <c r="R6788" t="s">
        <v>52</v>
      </c>
      <c r="S6788" t="s">
        <v>68</v>
      </c>
      <c r="T6788" t="s">
        <v>54</v>
      </c>
      <c r="U6788" s="3">
        <v>69.194444444444443</v>
      </c>
      <c r="V6788" s="2">
        <v>0</v>
      </c>
      <c r="W6788" t="s">
        <v>55</v>
      </c>
      <c r="Y6788" t="s">
        <v>56</v>
      </c>
      <c r="AB6788" t="s">
        <v>56</v>
      </c>
      <c r="AD6788" t="s">
        <v>57</v>
      </c>
      <c r="AE6788" t="s">
        <v>58</v>
      </c>
      <c r="AF6788">
        <v>24</v>
      </c>
      <c r="AG6788" t="s">
        <v>222</v>
      </c>
      <c r="AH6788">
        <v>4</v>
      </c>
      <c r="AI6788">
        <v>115</v>
      </c>
      <c r="AJ6788" t="s">
        <v>3579</v>
      </c>
      <c r="AK6788" t="s">
        <v>56</v>
      </c>
      <c r="AL6788" t="s">
        <v>56</v>
      </c>
      <c r="AM6788" t="s">
        <v>56</v>
      </c>
      <c r="AP6788" t="s">
        <v>99</v>
      </c>
      <c r="AR6788" t="s">
        <v>56</v>
      </c>
    </row>
    <row r="6789" spans="1:44">
      <c r="A6789">
        <f>COUNTIF(F:F,F6789)</f>
        <v>37</v>
      </c>
      <c r="B6789">
        <v>18083</v>
      </c>
      <c r="C6789" t="s">
        <v>3574</v>
      </c>
      <c r="D6789" t="s">
        <v>44</v>
      </c>
      <c r="F6789" t="s">
        <v>1545</v>
      </c>
      <c r="G6789">
        <v>30565</v>
      </c>
      <c r="H6789" t="s">
        <v>1546</v>
      </c>
      <c r="I6789">
        <v>2017</v>
      </c>
      <c r="J6789" t="s">
        <v>751</v>
      </c>
      <c r="K6789" s="1">
        <v>42886</v>
      </c>
      <c r="L6789" s="2">
        <v>0.41666666666666669</v>
      </c>
      <c r="M6789" t="s">
        <v>122</v>
      </c>
      <c r="N6789" t="s">
        <v>4298</v>
      </c>
      <c r="O6789" s="7" t="s">
        <v>11383</v>
      </c>
      <c r="P6789" t="s">
        <v>56</v>
      </c>
      <c r="R6789" t="s">
        <v>52</v>
      </c>
      <c r="S6789" t="s">
        <v>68</v>
      </c>
      <c r="T6789" t="s">
        <v>54</v>
      </c>
      <c r="U6789" s="3">
        <v>85.236111111111114</v>
      </c>
      <c r="V6789" s="2">
        <v>0</v>
      </c>
      <c r="W6789" t="s">
        <v>55</v>
      </c>
      <c r="Y6789" t="s">
        <v>56</v>
      </c>
      <c r="AB6789" t="s">
        <v>56</v>
      </c>
      <c r="AD6789" t="s">
        <v>57</v>
      </c>
      <c r="AE6789" t="s">
        <v>58</v>
      </c>
      <c r="AF6789">
        <v>4</v>
      </c>
      <c r="AG6789" t="s">
        <v>2723</v>
      </c>
      <c r="AH6789">
        <v>4</v>
      </c>
      <c r="AI6789">
        <v>115</v>
      </c>
      <c r="AJ6789" t="s">
        <v>3579</v>
      </c>
      <c r="AK6789" t="s">
        <v>56</v>
      </c>
      <c r="AL6789" t="s">
        <v>56</v>
      </c>
      <c r="AM6789" t="s">
        <v>56</v>
      </c>
      <c r="AP6789" t="s">
        <v>99</v>
      </c>
      <c r="AR6789" t="s">
        <v>56</v>
      </c>
    </row>
    <row r="6790" spans="1:44">
      <c r="A6790">
        <f>COUNTIF(F:F,F6790)</f>
        <v>37</v>
      </c>
      <c r="B6790">
        <v>18084</v>
      </c>
      <c r="C6790" t="s">
        <v>3574</v>
      </c>
      <c r="D6790" t="s">
        <v>44</v>
      </c>
      <c r="F6790" t="s">
        <v>1545</v>
      </c>
      <c r="G6790">
        <v>30226</v>
      </c>
      <c r="H6790" t="s">
        <v>1546</v>
      </c>
      <c r="I6790">
        <v>2017</v>
      </c>
      <c r="J6790" t="s">
        <v>751</v>
      </c>
      <c r="K6790" s="1">
        <v>42886</v>
      </c>
      <c r="L6790" s="2">
        <v>0.41736111111111113</v>
      </c>
      <c r="M6790" t="s">
        <v>122</v>
      </c>
      <c r="N6790" t="s">
        <v>4298</v>
      </c>
      <c r="O6790" s="7" t="s">
        <v>350</v>
      </c>
      <c r="P6790" t="s">
        <v>56</v>
      </c>
      <c r="R6790" t="s">
        <v>52</v>
      </c>
      <c r="S6790" t="s">
        <v>68</v>
      </c>
      <c r="T6790" t="s">
        <v>54</v>
      </c>
      <c r="U6790" s="2">
        <v>0</v>
      </c>
      <c r="V6790" s="2">
        <v>0</v>
      </c>
      <c r="W6790" t="s">
        <v>55</v>
      </c>
      <c r="Y6790" t="s">
        <v>56</v>
      </c>
      <c r="AB6790" t="s">
        <v>56</v>
      </c>
      <c r="AD6790" t="s">
        <v>57</v>
      </c>
      <c r="AE6790" t="s">
        <v>58</v>
      </c>
      <c r="AF6790">
        <v>4</v>
      </c>
      <c r="AG6790" t="s">
        <v>2723</v>
      </c>
      <c r="AH6790">
        <v>4</v>
      </c>
      <c r="AI6790">
        <v>115</v>
      </c>
      <c r="AJ6790" t="s">
        <v>3579</v>
      </c>
      <c r="AK6790" t="s">
        <v>56</v>
      </c>
      <c r="AL6790" t="s">
        <v>56</v>
      </c>
      <c r="AM6790" t="s">
        <v>56</v>
      </c>
      <c r="AP6790" t="s">
        <v>99</v>
      </c>
      <c r="AR6790" t="s">
        <v>56</v>
      </c>
    </row>
    <row r="6791" spans="1:44">
      <c r="A6791">
        <f>COUNTIF(F:F,F6791)</f>
        <v>37</v>
      </c>
      <c r="B6791">
        <v>18085</v>
      </c>
      <c r="C6791" t="s">
        <v>3574</v>
      </c>
      <c r="D6791" t="s">
        <v>44</v>
      </c>
      <c r="F6791" t="s">
        <v>1545</v>
      </c>
      <c r="G6791">
        <v>1086</v>
      </c>
      <c r="H6791" t="s">
        <v>1546</v>
      </c>
      <c r="I6791">
        <v>2017</v>
      </c>
      <c r="J6791" t="s">
        <v>751</v>
      </c>
      <c r="K6791" s="1">
        <v>42886</v>
      </c>
      <c r="L6791" s="2">
        <v>0.41805555555555557</v>
      </c>
      <c r="M6791" t="s">
        <v>122</v>
      </c>
      <c r="N6791" t="s">
        <v>4298</v>
      </c>
      <c r="O6791" s="7" t="s">
        <v>11384</v>
      </c>
      <c r="P6791" t="s">
        <v>56</v>
      </c>
      <c r="R6791" t="s">
        <v>52</v>
      </c>
      <c r="S6791" t="s">
        <v>68</v>
      </c>
      <c r="T6791" t="s">
        <v>54</v>
      </c>
      <c r="U6791" s="3">
        <v>71.336805555555557</v>
      </c>
      <c r="V6791" s="2">
        <v>0</v>
      </c>
      <c r="W6791" t="s">
        <v>55</v>
      </c>
      <c r="Y6791" t="s">
        <v>56</v>
      </c>
      <c r="AB6791" t="s">
        <v>56</v>
      </c>
      <c r="AD6791" t="s">
        <v>57</v>
      </c>
      <c r="AE6791" t="s">
        <v>58</v>
      </c>
      <c r="AF6791">
        <v>4</v>
      </c>
      <c r="AG6791" t="s">
        <v>2723</v>
      </c>
      <c r="AH6791">
        <v>4</v>
      </c>
      <c r="AI6791">
        <v>115</v>
      </c>
      <c r="AJ6791" t="s">
        <v>3579</v>
      </c>
      <c r="AK6791" t="s">
        <v>56</v>
      </c>
      <c r="AL6791" t="s">
        <v>56</v>
      </c>
      <c r="AM6791" t="s">
        <v>56</v>
      </c>
      <c r="AP6791" t="s">
        <v>99</v>
      </c>
      <c r="AR6791" t="s">
        <v>56</v>
      </c>
    </row>
    <row r="6792" spans="1:44">
      <c r="A6792">
        <f>COUNTIF(F:F,F6792)</f>
        <v>37</v>
      </c>
      <c r="B6792">
        <v>18086</v>
      </c>
      <c r="C6792" t="s">
        <v>3574</v>
      </c>
      <c r="D6792" t="s">
        <v>44</v>
      </c>
      <c r="F6792" t="s">
        <v>1545</v>
      </c>
      <c r="G6792">
        <v>31460</v>
      </c>
      <c r="H6792" t="s">
        <v>1546</v>
      </c>
      <c r="I6792">
        <v>2017</v>
      </c>
      <c r="J6792" t="s">
        <v>751</v>
      </c>
      <c r="K6792" s="1">
        <v>42886</v>
      </c>
      <c r="L6792" s="2">
        <v>0.4201388888888889</v>
      </c>
      <c r="M6792" t="s">
        <v>122</v>
      </c>
      <c r="N6792" t="s">
        <v>4298</v>
      </c>
      <c r="O6792" s="7" t="s">
        <v>350</v>
      </c>
      <c r="P6792" t="s">
        <v>56</v>
      </c>
      <c r="R6792" t="s">
        <v>52</v>
      </c>
      <c r="S6792" t="s">
        <v>68</v>
      </c>
      <c r="T6792" t="s">
        <v>54</v>
      </c>
      <c r="U6792" s="2">
        <v>0</v>
      </c>
      <c r="V6792" s="2">
        <v>0</v>
      </c>
      <c r="W6792" t="s">
        <v>55</v>
      </c>
      <c r="Y6792" t="s">
        <v>56</v>
      </c>
      <c r="AB6792" t="s">
        <v>56</v>
      </c>
      <c r="AD6792" t="s">
        <v>57</v>
      </c>
      <c r="AE6792" t="s">
        <v>58</v>
      </c>
      <c r="AF6792">
        <v>4</v>
      </c>
      <c r="AG6792" t="s">
        <v>2723</v>
      </c>
      <c r="AH6792">
        <v>4</v>
      </c>
      <c r="AI6792">
        <v>115</v>
      </c>
      <c r="AJ6792" t="s">
        <v>3579</v>
      </c>
      <c r="AK6792" t="s">
        <v>56</v>
      </c>
      <c r="AL6792" t="s">
        <v>56</v>
      </c>
      <c r="AM6792" t="s">
        <v>56</v>
      </c>
      <c r="AP6792" t="s">
        <v>99</v>
      </c>
      <c r="AR6792" t="s">
        <v>56</v>
      </c>
    </row>
    <row r="6793" spans="1:44">
      <c r="A6793">
        <f>COUNTIF(F:F,F6793)</f>
        <v>37</v>
      </c>
      <c r="B6793">
        <v>18271</v>
      </c>
      <c r="C6793" t="s">
        <v>3574</v>
      </c>
      <c r="D6793" t="s">
        <v>44</v>
      </c>
      <c r="F6793" t="s">
        <v>1545</v>
      </c>
      <c r="G6793">
        <v>30879</v>
      </c>
      <c r="H6793" t="s">
        <v>1546</v>
      </c>
      <c r="I6793">
        <v>2017</v>
      </c>
      <c r="J6793" t="s">
        <v>986</v>
      </c>
      <c r="K6793" s="1">
        <v>42921</v>
      </c>
      <c r="L6793" s="2">
        <v>0.62361111111111112</v>
      </c>
      <c r="M6793" t="s">
        <v>113</v>
      </c>
      <c r="N6793" t="s">
        <v>3584</v>
      </c>
      <c r="O6793" s="7" t="s">
        <v>11541</v>
      </c>
      <c r="P6793" t="s">
        <v>56</v>
      </c>
      <c r="R6793" t="s">
        <v>416</v>
      </c>
      <c r="S6793" t="s">
        <v>68</v>
      </c>
      <c r="T6793" t="s">
        <v>54</v>
      </c>
      <c r="U6793" s="2">
        <v>0</v>
      </c>
      <c r="V6793" s="2">
        <v>0</v>
      </c>
      <c r="W6793" t="s">
        <v>55</v>
      </c>
      <c r="Y6793" t="s">
        <v>56</v>
      </c>
      <c r="AB6793" t="s">
        <v>56</v>
      </c>
      <c r="AD6793" t="s">
        <v>57</v>
      </c>
      <c r="AE6793" t="s">
        <v>58</v>
      </c>
      <c r="AF6793">
        <v>24</v>
      </c>
      <c r="AG6793" t="s">
        <v>222</v>
      </c>
      <c r="AH6793">
        <v>4</v>
      </c>
      <c r="AI6793">
        <v>115</v>
      </c>
      <c r="AJ6793" t="s">
        <v>3579</v>
      </c>
      <c r="AK6793" t="s">
        <v>56</v>
      </c>
      <c r="AL6793" t="s">
        <v>56</v>
      </c>
      <c r="AM6793" t="s">
        <v>56</v>
      </c>
      <c r="AP6793" t="s">
        <v>99</v>
      </c>
      <c r="AR6793" t="s">
        <v>56</v>
      </c>
    </row>
    <row r="6794" spans="1:44">
      <c r="A6794">
        <f>COUNTIF(F:F,F6794)</f>
        <v>37</v>
      </c>
      <c r="B6794">
        <v>18356</v>
      </c>
      <c r="C6794" t="s">
        <v>1643</v>
      </c>
      <c r="D6794" t="s">
        <v>44</v>
      </c>
      <c r="F6794" t="s">
        <v>1545</v>
      </c>
      <c r="G6794">
        <v>30441</v>
      </c>
      <c r="H6794" t="s">
        <v>1546</v>
      </c>
      <c r="I6794">
        <v>2013</v>
      </c>
      <c r="J6794" t="s">
        <v>543</v>
      </c>
      <c r="K6794" s="1">
        <v>41382</v>
      </c>
      <c r="L6794" s="2">
        <v>0.36180555555555555</v>
      </c>
      <c r="M6794" t="s">
        <v>122</v>
      </c>
      <c r="N6794" t="s">
        <v>1558</v>
      </c>
      <c r="O6794" s="7" t="s">
        <v>2258</v>
      </c>
      <c r="P6794" t="s">
        <v>56</v>
      </c>
      <c r="R6794" t="s">
        <v>52</v>
      </c>
      <c r="S6794" t="s">
        <v>68</v>
      </c>
      <c r="T6794" t="s">
        <v>54</v>
      </c>
      <c r="U6794" s="2">
        <v>0</v>
      </c>
      <c r="V6794" s="2">
        <v>0</v>
      </c>
      <c r="W6794" t="s">
        <v>55</v>
      </c>
      <c r="Y6794" t="s">
        <v>56</v>
      </c>
      <c r="AB6794" t="s">
        <v>56</v>
      </c>
      <c r="AD6794" t="s">
        <v>57</v>
      </c>
      <c r="AE6794" t="s">
        <v>58</v>
      </c>
      <c r="AF6794" t="s">
        <v>94</v>
      </c>
      <c r="AG6794" t="s">
        <v>95</v>
      </c>
      <c r="AH6794">
        <v>66</v>
      </c>
      <c r="AI6794">
        <v>0</v>
      </c>
      <c r="AJ6794" t="s">
        <v>596</v>
      </c>
      <c r="AK6794" t="s">
        <v>56</v>
      </c>
      <c r="AL6794" t="s">
        <v>56</v>
      </c>
      <c r="AM6794" t="s">
        <v>56</v>
      </c>
      <c r="AP6794" t="s">
        <v>99</v>
      </c>
      <c r="AR6794" t="s">
        <v>56</v>
      </c>
    </row>
    <row r="6795" spans="1:44">
      <c r="A6795">
        <f>COUNTIF(F:F,F6795)</f>
        <v>37</v>
      </c>
      <c r="B6795">
        <v>18428</v>
      </c>
      <c r="C6795" t="s">
        <v>1643</v>
      </c>
      <c r="D6795" t="s">
        <v>44</v>
      </c>
      <c r="F6795" t="s">
        <v>1545</v>
      </c>
      <c r="G6795">
        <v>30441</v>
      </c>
      <c r="H6795" t="s">
        <v>1546</v>
      </c>
      <c r="I6795">
        <v>2013</v>
      </c>
      <c r="J6795" t="s">
        <v>543</v>
      </c>
      <c r="K6795" s="1">
        <v>41390</v>
      </c>
      <c r="L6795" s="2">
        <v>0.3743055555555555</v>
      </c>
      <c r="M6795" t="s">
        <v>1636</v>
      </c>
      <c r="N6795" t="s">
        <v>1637</v>
      </c>
      <c r="O6795" s="7" t="s">
        <v>2258</v>
      </c>
      <c r="P6795" t="s">
        <v>190</v>
      </c>
      <c r="Q6795" t="s">
        <v>190</v>
      </c>
      <c r="R6795" t="s">
        <v>52</v>
      </c>
      <c r="S6795" t="s">
        <v>68</v>
      </c>
      <c r="T6795" t="s">
        <v>54</v>
      </c>
      <c r="U6795" s="2">
        <v>0</v>
      </c>
      <c r="V6795" s="2">
        <v>0</v>
      </c>
      <c r="W6795" t="s">
        <v>55</v>
      </c>
      <c r="Y6795" t="s">
        <v>56</v>
      </c>
      <c r="AB6795" t="s">
        <v>56</v>
      </c>
      <c r="AD6795" t="s">
        <v>57</v>
      </c>
      <c r="AE6795" t="s">
        <v>58</v>
      </c>
      <c r="AF6795" t="s">
        <v>203</v>
      </c>
      <c r="AG6795" t="s">
        <v>204</v>
      </c>
      <c r="AH6795">
        <v>64</v>
      </c>
      <c r="AI6795">
        <v>0</v>
      </c>
      <c r="AJ6795" t="s">
        <v>191</v>
      </c>
      <c r="AK6795" t="s">
        <v>56</v>
      </c>
      <c r="AL6795" t="s">
        <v>56</v>
      </c>
      <c r="AM6795">
        <v>3650182225</v>
      </c>
      <c r="AN6795" t="s">
        <v>61</v>
      </c>
      <c r="AO6795" s="1">
        <v>42177</v>
      </c>
      <c r="AP6795" t="s">
        <v>190</v>
      </c>
      <c r="AQ6795" t="s">
        <v>2319</v>
      </c>
      <c r="AR6795" t="s">
        <v>63</v>
      </c>
    </row>
    <row r="6796" spans="1:44">
      <c r="A6796">
        <f>COUNTIF(F:F,F6796)</f>
        <v>37</v>
      </c>
      <c r="B6796">
        <v>21154</v>
      </c>
      <c r="C6796" t="s">
        <v>1643</v>
      </c>
      <c r="D6796" t="s">
        <v>44</v>
      </c>
      <c r="F6796" t="s">
        <v>1545</v>
      </c>
      <c r="G6796">
        <v>30708</v>
      </c>
      <c r="H6796" t="s">
        <v>1546</v>
      </c>
      <c r="I6796">
        <v>2014</v>
      </c>
      <c r="J6796" t="s">
        <v>751</v>
      </c>
      <c r="K6796" s="1">
        <v>41765</v>
      </c>
      <c r="L6796" s="2">
        <v>0.49722222222222223</v>
      </c>
      <c r="M6796" t="s">
        <v>1636</v>
      </c>
      <c r="N6796" t="s">
        <v>2557</v>
      </c>
      <c r="O6796" s="7" t="s">
        <v>5763</v>
      </c>
      <c r="P6796" t="s">
        <v>190</v>
      </c>
      <c r="Q6796" t="s">
        <v>190</v>
      </c>
      <c r="R6796" t="s">
        <v>52</v>
      </c>
      <c r="S6796" t="s">
        <v>68</v>
      </c>
      <c r="T6796" t="s">
        <v>54</v>
      </c>
      <c r="U6796" s="2">
        <v>0</v>
      </c>
      <c r="V6796" s="2">
        <v>0</v>
      </c>
      <c r="W6796" t="s">
        <v>55</v>
      </c>
      <c r="Y6796" t="s">
        <v>56</v>
      </c>
      <c r="AB6796" t="s">
        <v>56</v>
      </c>
      <c r="AD6796" t="s">
        <v>57</v>
      </c>
      <c r="AE6796" t="s">
        <v>58</v>
      </c>
      <c r="AF6796">
        <v>24</v>
      </c>
      <c r="AG6796" t="s">
        <v>222</v>
      </c>
      <c r="AH6796">
        <v>89</v>
      </c>
      <c r="AI6796" t="s">
        <v>5764</v>
      </c>
      <c r="AJ6796" t="s">
        <v>5765</v>
      </c>
      <c r="AK6796" t="s">
        <v>56</v>
      </c>
      <c r="AL6796" t="s">
        <v>56</v>
      </c>
      <c r="AM6796">
        <v>3650192363</v>
      </c>
      <c r="AN6796" t="s">
        <v>61</v>
      </c>
      <c r="AO6796" s="1">
        <v>42718</v>
      </c>
      <c r="AP6796" t="s">
        <v>190</v>
      </c>
      <c r="AQ6796" t="s">
        <v>692</v>
      </c>
      <c r="AR6796" t="s">
        <v>683</v>
      </c>
    </row>
    <row r="6797" spans="1:44">
      <c r="A6797">
        <f>COUNTIF(F:F,F6797)</f>
        <v>37</v>
      </c>
      <c r="B6797">
        <v>22568</v>
      </c>
      <c r="C6797" t="s">
        <v>1643</v>
      </c>
      <c r="D6797" t="s">
        <v>44</v>
      </c>
      <c r="F6797" t="s">
        <v>1545</v>
      </c>
      <c r="G6797">
        <v>31157</v>
      </c>
      <c r="H6797" t="s">
        <v>1546</v>
      </c>
      <c r="I6797">
        <v>2014</v>
      </c>
      <c r="J6797" t="s">
        <v>1296</v>
      </c>
      <c r="K6797" s="1">
        <v>41912</v>
      </c>
      <c r="L6797" s="2">
        <v>0.47569444444444442</v>
      </c>
      <c r="M6797" t="s">
        <v>1636</v>
      </c>
      <c r="N6797" t="s">
        <v>1640</v>
      </c>
      <c r="O6797" s="7" t="s">
        <v>6666</v>
      </c>
      <c r="P6797" t="s">
        <v>190</v>
      </c>
      <c r="Q6797" t="s">
        <v>190</v>
      </c>
      <c r="R6797" t="s">
        <v>52</v>
      </c>
      <c r="S6797" t="s">
        <v>68</v>
      </c>
      <c r="T6797" t="s">
        <v>54</v>
      </c>
      <c r="U6797" s="2">
        <v>0</v>
      </c>
      <c r="V6797" s="2">
        <v>0</v>
      </c>
      <c r="W6797" t="s">
        <v>55</v>
      </c>
      <c r="Y6797" t="s">
        <v>56</v>
      </c>
      <c r="AA6797" t="s">
        <v>120</v>
      </c>
      <c r="AB6797">
        <v>4602</v>
      </c>
      <c r="AC6797" t="s">
        <v>121</v>
      </c>
      <c r="AD6797" t="s">
        <v>57</v>
      </c>
      <c r="AE6797" t="s">
        <v>58</v>
      </c>
      <c r="AF6797">
        <v>24</v>
      </c>
      <c r="AG6797" t="s">
        <v>222</v>
      </c>
      <c r="AH6797">
        <v>64</v>
      </c>
      <c r="AI6797">
        <v>0</v>
      </c>
      <c r="AJ6797" t="s">
        <v>191</v>
      </c>
      <c r="AK6797" t="s">
        <v>56</v>
      </c>
      <c r="AL6797" t="s">
        <v>56</v>
      </c>
      <c r="AM6797">
        <v>3650178956</v>
      </c>
      <c r="AN6797" t="s">
        <v>61</v>
      </c>
      <c r="AO6797" s="1">
        <v>42087</v>
      </c>
      <c r="AP6797" t="s">
        <v>190</v>
      </c>
      <c r="AQ6797" t="s">
        <v>2319</v>
      </c>
      <c r="AR6797" t="s">
        <v>683</v>
      </c>
    </row>
    <row r="6798" spans="1:44">
      <c r="A6798">
        <f>COUNTIF(F:F,F6798)</f>
        <v>37</v>
      </c>
      <c r="B6798">
        <v>22694</v>
      </c>
      <c r="C6798" t="s">
        <v>1643</v>
      </c>
      <c r="D6798" t="s">
        <v>44</v>
      </c>
      <c r="F6798" t="s">
        <v>1545</v>
      </c>
      <c r="G6798">
        <v>30220</v>
      </c>
      <c r="H6798" t="s">
        <v>1546</v>
      </c>
      <c r="I6798">
        <v>2014</v>
      </c>
      <c r="J6798" t="s">
        <v>1460</v>
      </c>
      <c r="K6798" s="1">
        <v>41925</v>
      </c>
      <c r="L6798" s="2">
        <v>0.50624999999999998</v>
      </c>
      <c r="M6798" t="s">
        <v>1636</v>
      </c>
      <c r="N6798" t="s">
        <v>1640</v>
      </c>
      <c r="O6798" s="7" t="s">
        <v>6755</v>
      </c>
      <c r="P6798" t="s">
        <v>56</v>
      </c>
      <c r="R6798" t="s">
        <v>52</v>
      </c>
      <c r="S6798" t="s">
        <v>68</v>
      </c>
      <c r="T6798" t="s">
        <v>54</v>
      </c>
      <c r="U6798" s="3">
        <v>70.201388888888886</v>
      </c>
      <c r="V6798" s="2">
        <v>0</v>
      </c>
      <c r="W6798" t="s">
        <v>55</v>
      </c>
      <c r="Y6798" t="s">
        <v>56</v>
      </c>
      <c r="AA6798" t="s">
        <v>120</v>
      </c>
      <c r="AB6798">
        <v>4990</v>
      </c>
      <c r="AC6798" t="s">
        <v>121</v>
      </c>
      <c r="AD6798" t="s">
        <v>57</v>
      </c>
      <c r="AE6798" t="s">
        <v>58</v>
      </c>
      <c r="AF6798" t="s">
        <v>203</v>
      </c>
      <c r="AG6798" t="s">
        <v>204</v>
      </c>
      <c r="AH6798">
        <v>64</v>
      </c>
      <c r="AI6798">
        <v>0</v>
      </c>
      <c r="AJ6798" t="s">
        <v>191</v>
      </c>
      <c r="AK6798" t="s">
        <v>56</v>
      </c>
      <c r="AL6798" t="s">
        <v>56</v>
      </c>
      <c r="AM6798" t="s">
        <v>56</v>
      </c>
      <c r="AP6798" t="s">
        <v>99</v>
      </c>
      <c r="AR6798" t="s">
        <v>56</v>
      </c>
    </row>
    <row r="6799" spans="1:44">
      <c r="A6799">
        <f>COUNTIF(F:F,F6799)</f>
        <v>37</v>
      </c>
      <c r="B6799">
        <v>24072</v>
      </c>
      <c r="C6799" t="s">
        <v>1643</v>
      </c>
      <c r="D6799" t="s">
        <v>44</v>
      </c>
      <c r="F6799" t="s">
        <v>1545</v>
      </c>
      <c r="G6799">
        <v>30617</v>
      </c>
      <c r="H6799" t="s">
        <v>1546</v>
      </c>
      <c r="I6799">
        <v>2015</v>
      </c>
      <c r="J6799" t="s">
        <v>872</v>
      </c>
      <c r="K6799" s="1">
        <v>42164</v>
      </c>
      <c r="L6799" s="2">
        <v>0.61597222222222225</v>
      </c>
      <c r="M6799" t="s">
        <v>1636</v>
      </c>
      <c r="N6799" t="s">
        <v>4175</v>
      </c>
      <c r="O6799" s="7" t="s">
        <v>7910</v>
      </c>
      <c r="P6799" t="s">
        <v>190</v>
      </c>
      <c r="Q6799" t="s">
        <v>190</v>
      </c>
      <c r="R6799" t="s">
        <v>52</v>
      </c>
      <c r="S6799" t="s">
        <v>68</v>
      </c>
      <c r="T6799" t="s">
        <v>54</v>
      </c>
      <c r="U6799" s="2">
        <v>0</v>
      </c>
      <c r="V6799" s="2">
        <v>0</v>
      </c>
      <c r="W6799" t="s">
        <v>55</v>
      </c>
      <c r="Y6799" t="s">
        <v>56</v>
      </c>
      <c r="AB6799" t="s">
        <v>56</v>
      </c>
      <c r="AD6799" t="s">
        <v>57</v>
      </c>
      <c r="AE6799" t="s">
        <v>58</v>
      </c>
      <c r="AF6799" t="s">
        <v>203</v>
      </c>
      <c r="AG6799" t="s">
        <v>204</v>
      </c>
      <c r="AH6799">
        <v>64</v>
      </c>
      <c r="AI6799">
        <v>122</v>
      </c>
      <c r="AJ6799" t="s">
        <v>7911</v>
      </c>
      <c r="AK6799" t="s">
        <v>56</v>
      </c>
      <c r="AL6799" t="s">
        <v>56</v>
      </c>
      <c r="AM6799" t="s">
        <v>56</v>
      </c>
      <c r="AP6799" t="s">
        <v>99</v>
      </c>
      <c r="AR6799" t="s">
        <v>56</v>
      </c>
    </row>
    <row r="6800" spans="1:44">
      <c r="A6800">
        <f>COUNTIF(F:F,F6800)</f>
        <v>37</v>
      </c>
      <c r="B6800">
        <v>24592</v>
      </c>
      <c r="C6800" t="s">
        <v>1643</v>
      </c>
      <c r="D6800" t="s">
        <v>44</v>
      </c>
      <c r="F6800" t="s">
        <v>1545</v>
      </c>
      <c r="G6800">
        <v>1073</v>
      </c>
      <c r="H6800" t="s">
        <v>1546</v>
      </c>
      <c r="I6800">
        <v>2015</v>
      </c>
      <c r="J6800" t="s">
        <v>1184</v>
      </c>
      <c r="K6800" s="1">
        <v>42229</v>
      </c>
      <c r="L6800" s="2">
        <v>0.36458333333333331</v>
      </c>
      <c r="M6800" t="s">
        <v>1636</v>
      </c>
      <c r="N6800" t="s">
        <v>3501</v>
      </c>
      <c r="O6800" s="7" t="s">
        <v>8406</v>
      </c>
      <c r="P6800" t="s">
        <v>190</v>
      </c>
      <c r="Q6800" t="s">
        <v>190</v>
      </c>
      <c r="R6800" t="s">
        <v>52</v>
      </c>
      <c r="S6800" t="s">
        <v>68</v>
      </c>
      <c r="T6800" t="s">
        <v>54</v>
      </c>
      <c r="U6800" s="2">
        <v>0</v>
      </c>
      <c r="V6800" s="2">
        <v>0</v>
      </c>
      <c r="W6800" t="s">
        <v>55</v>
      </c>
      <c r="Y6800" t="s">
        <v>56</v>
      </c>
      <c r="AA6800" t="s">
        <v>120</v>
      </c>
      <c r="AB6800">
        <v>4491</v>
      </c>
      <c r="AC6800" t="s">
        <v>7119</v>
      </c>
      <c r="AD6800" t="s">
        <v>57</v>
      </c>
      <c r="AE6800" t="s">
        <v>58</v>
      </c>
      <c r="AF6800">
        <v>24</v>
      </c>
      <c r="AG6800" t="s">
        <v>222</v>
      </c>
      <c r="AH6800">
        <v>64</v>
      </c>
      <c r="AI6800">
        <v>0</v>
      </c>
      <c r="AJ6800" t="s">
        <v>191</v>
      </c>
      <c r="AK6800" t="s">
        <v>56</v>
      </c>
      <c r="AL6800" t="s">
        <v>56</v>
      </c>
      <c r="AM6800" t="s">
        <v>56</v>
      </c>
      <c r="AP6800" t="s">
        <v>99</v>
      </c>
      <c r="AR6800" t="s">
        <v>56</v>
      </c>
    </row>
    <row r="6801" spans="1:44">
      <c r="A6801">
        <f>COUNTIF(F:F,F6801)</f>
        <v>37</v>
      </c>
      <c r="B6801">
        <v>25345</v>
      </c>
      <c r="C6801" t="s">
        <v>1643</v>
      </c>
      <c r="D6801" t="s">
        <v>44</v>
      </c>
      <c r="F6801" t="s">
        <v>1545</v>
      </c>
      <c r="G6801">
        <v>1338</v>
      </c>
      <c r="H6801" t="s">
        <v>1546</v>
      </c>
      <c r="I6801">
        <v>2016</v>
      </c>
      <c r="J6801" t="s">
        <v>335</v>
      </c>
      <c r="K6801" s="1">
        <v>42412</v>
      </c>
      <c r="L6801" s="2">
        <v>0.4201388888888889</v>
      </c>
      <c r="M6801" t="s">
        <v>1636</v>
      </c>
      <c r="N6801" t="s">
        <v>2557</v>
      </c>
      <c r="O6801" s="7" t="s">
        <v>9105</v>
      </c>
      <c r="P6801" t="s">
        <v>190</v>
      </c>
      <c r="Q6801" t="s">
        <v>190</v>
      </c>
      <c r="R6801" t="s">
        <v>52</v>
      </c>
      <c r="S6801" t="s">
        <v>68</v>
      </c>
      <c r="T6801" t="s">
        <v>54</v>
      </c>
      <c r="U6801" s="3">
        <v>58.013888888888886</v>
      </c>
      <c r="V6801" s="2">
        <v>0</v>
      </c>
      <c r="W6801" t="s">
        <v>55</v>
      </c>
      <c r="Y6801" t="s">
        <v>56</v>
      </c>
      <c r="AA6801" t="s">
        <v>120</v>
      </c>
      <c r="AB6801">
        <v>4449</v>
      </c>
      <c r="AC6801" t="s">
        <v>7119</v>
      </c>
      <c r="AD6801" t="s">
        <v>57</v>
      </c>
      <c r="AE6801" t="s">
        <v>58</v>
      </c>
      <c r="AF6801" t="s">
        <v>203</v>
      </c>
      <c r="AG6801" t="s">
        <v>204</v>
      </c>
      <c r="AH6801">
        <v>64</v>
      </c>
      <c r="AI6801">
        <v>0</v>
      </c>
      <c r="AJ6801" t="s">
        <v>191</v>
      </c>
      <c r="AK6801" t="s">
        <v>56</v>
      </c>
      <c r="AL6801" t="s">
        <v>56</v>
      </c>
      <c r="AM6801" t="s">
        <v>56</v>
      </c>
      <c r="AP6801" t="s">
        <v>99</v>
      </c>
      <c r="AR6801" t="s">
        <v>56</v>
      </c>
    </row>
    <row r="6802" spans="1:44">
      <c r="A6802">
        <f>COUNTIF(F:F,F6802)</f>
        <v>37</v>
      </c>
      <c r="B6802">
        <v>25513</v>
      </c>
      <c r="C6802" t="s">
        <v>1643</v>
      </c>
      <c r="D6802" t="s">
        <v>44</v>
      </c>
      <c r="F6802" t="s">
        <v>1545</v>
      </c>
      <c r="G6802">
        <v>8109385</v>
      </c>
      <c r="H6802" t="s">
        <v>1546</v>
      </c>
      <c r="I6802">
        <v>2016</v>
      </c>
      <c r="J6802" t="s">
        <v>446</v>
      </c>
      <c r="K6802" s="1">
        <v>42444</v>
      </c>
      <c r="L6802" s="2">
        <v>0.46111111111111108</v>
      </c>
      <c r="M6802" t="s">
        <v>1636</v>
      </c>
      <c r="N6802" t="s">
        <v>2557</v>
      </c>
      <c r="O6802" s="7" t="s">
        <v>9278</v>
      </c>
      <c r="P6802" t="s">
        <v>190</v>
      </c>
      <c r="Q6802" t="s">
        <v>190</v>
      </c>
      <c r="R6802" t="s">
        <v>52</v>
      </c>
      <c r="S6802" t="s">
        <v>68</v>
      </c>
      <c r="T6802" t="s">
        <v>54</v>
      </c>
      <c r="U6802" s="2">
        <v>0</v>
      </c>
      <c r="V6802" s="2">
        <v>0</v>
      </c>
      <c r="W6802" t="s">
        <v>55</v>
      </c>
      <c r="Y6802" t="s">
        <v>56</v>
      </c>
      <c r="AA6802" t="s">
        <v>120</v>
      </c>
      <c r="AB6802">
        <v>4452</v>
      </c>
      <c r="AC6802" t="s">
        <v>7119</v>
      </c>
      <c r="AD6802" t="s">
        <v>57</v>
      </c>
      <c r="AE6802" t="s">
        <v>58</v>
      </c>
      <c r="AF6802" t="s">
        <v>203</v>
      </c>
      <c r="AG6802" t="s">
        <v>204</v>
      </c>
      <c r="AH6802">
        <v>64</v>
      </c>
      <c r="AI6802">
        <v>0</v>
      </c>
      <c r="AJ6802" t="s">
        <v>191</v>
      </c>
      <c r="AK6802" t="s">
        <v>56</v>
      </c>
      <c r="AL6802" t="s">
        <v>56</v>
      </c>
      <c r="AM6802" t="s">
        <v>56</v>
      </c>
      <c r="AP6802" t="s">
        <v>99</v>
      </c>
      <c r="AR6802" t="s">
        <v>56</v>
      </c>
    </row>
    <row r="6803" spans="1:44">
      <c r="A6803">
        <f>COUNTIF(F:F,F6803)</f>
        <v>37</v>
      </c>
      <c r="B6803">
        <v>27600</v>
      </c>
      <c r="C6803" t="s">
        <v>1643</v>
      </c>
      <c r="D6803" t="s">
        <v>44</v>
      </c>
      <c r="F6803" t="s">
        <v>1545</v>
      </c>
      <c r="G6803">
        <v>30874</v>
      </c>
      <c r="H6803" t="s">
        <v>1546</v>
      </c>
      <c r="I6803">
        <v>2017</v>
      </c>
      <c r="J6803" t="s">
        <v>872</v>
      </c>
      <c r="K6803" s="1">
        <v>42888</v>
      </c>
      <c r="L6803" s="2">
        <v>0.43124999999999997</v>
      </c>
      <c r="M6803" t="s">
        <v>48</v>
      </c>
      <c r="N6803" t="s">
        <v>1637</v>
      </c>
      <c r="O6803" s="7" t="s">
        <v>11406</v>
      </c>
      <c r="P6803" t="s">
        <v>190</v>
      </c>
      <c r="Q6803" t="s">
        <v>190</v>
      </c>
      <c r="R6803" t="s">
        <v>52</v>
      </c>
      <c r="S6803" t="s">
        <v>68</v>
      </c>
      <c r="T6803" t="s">
        <v>54</v>
      </c>
      <c r="U6803" s="3">
        <v>106.68402777777777</v>
      </c>
      <c r="V6803" s="2">
        <v>0</v>
      </c>
      <c r="W6803" t="s">
        <v>55</v>
      </c>
      <c r="Y6803" t="s">
        <v>56</v>
      </c>
      <c r="AA6803" t="s">
        <v>120</v>
      </c>
      <c r="AB6803">
        <v>4494</v>
      </c>
      <c r="AC6803" t="s">
        <v>121</v>
      </c>
      <c r="AD6803" t="s">
        <v>57</v>
      </c>
      <c r="AE6803" t="s">
        <v>58</v>
      </c>
      <c r="AF6803">
        <v>24</v>
      </c>
      <c r="AG6803" t="s">
        <v>222</v>
      </c>
      <c r="AH6803">
        <v>64</v>
      </c>
      <c r="AI6803">
        <v>0</v>
      </c>
      <c r="AJ6803" t="s">
        <v>191</v>
      </c>
      <c r="AK6803" t="s">
        <v>56</v>
      </c>
      <c r="AL6803" t="s">
        <v>56</v>
      </c>
      <c r="AM6803" t="s">
        <v>56</v>
      </c>
      <c r="AP6803" t="s">
        <v>99</v>
      </c>
      <c r="AR6803" t="s">
        <v>56</v>
      </c>
    </row>
    <row r="6804" spans="1:44">
      <c r="A6804">
        <f>COUNTIF(F:F,F6804)</f>
        <v>98</v>
      </c>
      <c r="B6804">
        <v>10217</v>
      </c>
      <c r="C6804" t="s">
        <v>43</v>
      </c>
      <c r="D6804" t="s">
        <v>44</v>
      </c>
      <c r="F6804" t="s">
        <v>885</v>
      </c>
      <c r="G6804">
        <v>1202</v>
      </c>
      <c r="H6804" t="s">
        <v>886</v>
      </c>
      <c r="I6804">
        <v>2013</v>
      </c>
      <c r="J6804" t="s">
        <v>872</v>
      </c>
      <c r="K6804" s="1">
        <v>41429</v>
      </c>
      <c r="L6804" s="2">
        <v>0.74861111111111101</v>
      </c>
      <c r="M6804" t="s">
        <v>113</v>
      </c>
      <c r="N6804" t="s">
        <v>114</v>
      </c>
      <c r="O6804" s="7" t="s">
        <v>887</v>
      </c>
      <c r="P6804" t="s">
        <v>190</v>
      </c>
      <c r="Q6804" t="s">
        <v>190</v>
      </c>
      <c r="R6804" t="s">
        <v>52</v>
      </c>
      <c r="S6804" t="s">
        <v>68</v>
      </c>
      <c r="T6804" t="s">
        <v>54</v>
      </c>
      <c r="U6804" s="2">
        <v>0</v>
      </c>
      <c r="V6804" s="2">
        <v>0</v>
      </c>
      <c r="W6804" t="s">
        <v>55</v>
      </c>
      <c r="Y6804" t="s">
        <v>56</v>
      </c>
      <c r="AB6804" t="s">
        <v>56</v>
      </c>
      <c r="AD6804" t="s">
        <v>57</v>
      </c>
      <c r="AE6804" t="s">
        <v>58</v>
      </c>
      <c r="AF6804" t="s">
        <v>94</v>
      </c>
      <c r="AG6804" t="s">
        <v>95</v>
      </c>
      <c r="AH6804">
        <v>62</v>
      </c>
      <c r="AI6804">
        <v>0</v>
      </c>
      <c r="AJ6804" t="s">
        <v>428</v>
      </c>
      <c r="AK6804" t="s">
        <v>56</v>
      </c>
      <c r="AL6804" t="s">
        <v>56</v>
      </c>
      <c r="AM6804">
        <v>3650166521</v>
      </c>
      <c r="AN6804" t="s">
        <v>61</v>
      </c>
      <c r="AO6804" s="1">
        <v>41568</v>
      </c>
      <c r="AP6804" t="s">
        <v>190</v>
      </c>
      <c r="AQ6804" t="s">
        <v>692</v>
      </c>
      <c r="AR6804" t="s">
        <v>683</v>
      </c>
    </row>
    <row r="6805" spans="1:44">
      <c r="A6805">
        <f>COUNTIF(F:F,F6805)</f>
        <v>98</v>
      </c>
      <c r="B6805">
        <v>10218</v>
      </c>
      <c r="C6805" t="s">
        <v>43</v>
      </c>
      <c r="D6805" t="s">
        <v>44</v>
      </c>
      <c r="F6805" t="s">
        <v>885</v>
      </c>
      <c r="G6805">
        <v>1101</v>
      </c>
      <c r="H6805" t="s">
        <v>886</v>
      </c>
      <c r="I6805">
        <v>2013</v>
      </c>
      <c r="J6805" t="s">
        <v>872</v>
      </c>
      <c r="K6805" s="1">
        <v>41429</v>
      </c>
      <c r="L6805" s="2">
        <v>0.75</v>
      </c>
      <c r="M6805" t="s">
        <v>113</v>
      </c>
      <c r="N6805" t="s">
        <v>114</v>
      </c>
      <c r="O6805" s="7" t="s">
        <v>888</v>
      </c>
      <c r="P6805" t="s">
        <v>190</v>
      </c>
      <c r="Q6805" t="s">
        <v>190</v>
      </c>
      <c r="R6805" t="s">
        <v>52</v>
      </c>
      <c r="S6805" t="s">
        <v>68</v>
      </c>
      <c r="T6805" t="s">
        <v>54</v>
      </c>
      <c r="U6805" s="2">
        <v>0</v>
      </c>
      <c r="V6805" s="2">
        <v>0</v>
      </c>
      <c r="W6805" t="s">
        <v>55</v>
      </c>
      <c r="Y6805" t="s">
        <v>56</v>
      </c>
      <c r="AB6805" t="s">
        <v>56</v>
      </c>
      <c r="AD6805" t="s">
        <v>57</v>
      </c>
      <c r="AE6805" t="s">
        <v>58</v>
      </c>
      <c r="AF6805" t="s">
        <v>94</v>
      </c>
      <c r="AG6805" t="s">
        <v>95</v>
      </c>
      <c r="AH6805">
        <v>62</v>
      </c>
      <c r="AI6805">
        <v>0</v>
      </c>
      <c r="AJ6805" t="s">
        <v>428</v>
      </c>
      <c r="AK6805" t="s">
        <v>56</v>
      </c>
      <c r="AL6805" t="s">
        <v>56</v>
      </c>
      <c r="AM6805">
        <v>3650166520</v>
      </c>
      <c r="AN6805" t="s">
        <v>61</v>
      </c>
      <c r="AO6805" s="1">
        <v>41544</v>
      </c>
      <c r="AP6805" t="s">
        <v>190</v>
      </c>
      <c r="AQ6805" t="s">
        <v>630</v>
      </c>
      <c r="AR6805" t="s">
        <v>889</v>
      </c>
    </row>
    <row r="6806" spans="1:44">
      <c r="A6806">
        <f>COUNTIF(F:F,F6806)</f>
        <v>98</v>
      </c>
      <c r="B6806">
        <v>10259</v>
      </c>
      <c r="C6806" t="s">
        <v>43</v>
      </c>
      <c r="D6806" t="s">
        <v>44</v>
      </c>
      <c r="F6806" t="s">
        <v>885</v>
      </c>
      <c r="G6806">
        <v>30614</v>
      </c>
      <c r="H6806" t="s">
        <v>886</v>
      </c>
      <c r="I6806">
        <v>2013</v>
      </c>
      <c r="J6806" t="s">
        <v>872</v>
      </c>
      <c r="K6806" s="1">
        <v>41432</v>
      </c>
      <c r="L6806" s="2">
        <v>0.79305555555555562</v>
      </c>
      <c r="M6806" t="s">
        <v>113</v>
      </c>
      <c r="N6806" t="s">
        <v>114</v>
      </c>
      <c r="O6806" s="7" t="s">
        <v>894</v>
      </c>
      <c r="P6806" t="s">
        <v>190</v>
      </c>
      <c r="Q6806" t="s">
        <v>190</v>
      </c>
      <c r="R6806" t="s">
        <v>52</v>
      </c>
      <c r="S6806" t="s">
        <v>68</v>
      </c>
      <c r="T6806" t="s">
        <v>54</v>
      </c>
      <c r="U6806" s="2">
        <v>0</v>
      </c>
      <c r="V6806" s="2">
        <v>0</v>
      </c>
      <c r="W6806" t="s">
        <v>55</v>
      </c>
      <c r="Y6806" t="s">
        <v>56</v>
      </c>
      <c r="AB6806" t="s">
        <v>56</v>
      </c>
      <c r="AD6806" t="s">
        <v>57</v>
      </c>
      <c r="AE6806" t="s">
        <v>58</v>
      </c>
      <c r="AF6806" t="s">
        <v>94</v>
      </c>
      <c r="AG6806" t="s">
        <v>95</v>
      </c>
      <c r="AH6806">
        <v>64</v>
      </c>
      <c r="AI6806">
        <v>0</v>
      </c>
      <c r="AJ6806" t="s">
        <v>191</v>
      </c>
      <c r="AK6806" t="s">
        <v>56</v>
      </c>
      <c r="AL6806" t="s">
        <v>56</v>
      </c>
      <c r="AM6806">
        <v>3650172673</v>
      </c>
      <c r="AN6806" t="s">
        <v>61</v>
      </c>
      <c r="AO6806" s="1">
        <v>41865</v>
      </c>
      <c r="AP6806" t="s">
        <v>190</v>
      </c>
      <c r="AQ6806" t="s">
        <v>692</v>
      </c>
      <c r="AR6806" t="s">
        <v>683</v>
      </c>
    </row>
    <row r="6807" spans="1:44">
      <c r="A6807">
        <f>COUNTIF(F:F,F6807)</f>
        <v>98</v>
      </c>
      <c r="B6807">
        <v>10268</v>
      </c>
      <c r="C6807" t="s">
        <v>43</v>
      </c>
      <c r="D6807" t="s">
        <v>44</v>
      </c>
      <c r="F6807" t="s">
        <v>885</v>
      </c>
      <c r="G6807">
        <v>30431</v>
      </c>
      <c r="H6807" t="s">
        <v>886</v>
      </c>
      <c r="I6807">
        <v>2013</v>
      </c>
      <c r="J6807" t="s">
        <v>872</v>
      </c>
      <c r="K6807" s="1">
        <v>41432</v>
      </c>
      <c r="L6807" s="2">
        <v>0.82638888888888884</v>
      </c>
      <c r="M6807" t="s">
        <v>113</v>
      </c>
      <c r="N6807" t="s">
        <v>114</v>
      </c>
      <c r="O6807" s="7" t="s">
        <v>911</v>
      </c>
      <c r="P6807" t="s">
        <v>190</v>
      </c>
      <c r="Q6807" t="s">
        <v>190</v>
      </c>
      <c r="R6807" t="s">
        <v>52</v>
      </c>
      <c r="S6807" t="s">
        <v>68</v>
      </c>
      <c r="T6807" t="s">
        <v>54</v>
      </c>
      <c r="U6807" s="2">
        <v>0</v>
      </c>
      <c r="V6807" s="2">
        <v>0</v>
      </c>
      <c r="W6807" t="s">
        <v>55</v>
      </c>
      <c r="Y6807" t="s">
        <v>56</v>
      </c>
      <c r="AB6807" t="s">
        <v>56</v>
      </c>
      <c r="AD6807" t="s">
        <v>57</v>
      </c>
      <c r="AE6807" t="s">
        <v>58</v>
      </c>
      <c r="AF6807" t="s">
        <v>94</v>
      </c>
      <c r="AG6807" t="s">
        <v>95</v>
      </c>
      <c r="AH6807">
        <v>62</v>
      </c>
      <c r="AI6807">
        <v>0</v>
      </c>
      <c r="AJ6807" t="s">
        <v>428</v>
      </c>
      <c r="AK6807" t="s">
        <v>56</v>
      </c>
      <c r="AL6807" t="s">
        <v>56</v>
      </c>
      <c r="AM6807">
        <v>3650172674</v>
      </c>
      <c r="AN6807" t="s">
        <v>61</v>
      </c>
      <c r="AO6807" s="1">
        <v>41908</v>
      </c>
      <c r="AP6807" t="s">
        <v>190</v>
      </c>
      <c r="AQ6807" t="s">
        <v>692</v>
      </c>
      <c r="AR6807" t="s">
        <v>912</v>
      </c>
    </row>
    <row r="6808" spans="1:44">
      <c r="A6808">
        <f>COUNTIF(F:F,F6808)</f>
        <v>98</v>
      </c>
      <c r="B6808">
        <v>10504</v>
      </c>
      <c r="C6808" t="s">
        <v>43</v>
      </c>
      <c r="D6808" t="s">
        <v>44</v>
      </c>
      <c r="F6808" t="s">
        <v>885</v>
      </c>
      <c r="G6808">
        <v>55</v>
      </c>
      <c r="H6808" t="s">
        <v>886</v>
      </c>
      <c r="I6808">
        <v>2013</v>
      </c>
      <c r="J6808" t="s">
        <v>986</v>
      </c>
      <c r="K6808" s="1">
        <v>41463</v>
      </c>
      <c r="L6808" s="2">
        <v>0.59375</v>
      </c>
      <c r="M6808" t="s">
        <v>113</v>
      </c>
      <c r="N6808" t="s">
        <v>114</v>
      </c>
      <c r="O6808" s="7" t="s">
        <v>1046</v>
      </c>
      <c r="P6808" t="s">
        <v>190</v>
      </c>
      <c r="Q6808" t="s">
        <v>190</v>
      </c>
      <c r="R6808" t="s">
        <v>52</v>
      </c>
      <c r="S6808" t="s">
        <v>68</v>
      </c>
      <c r="T6808" t="s">
        <v>54</v>
      </c>
      <c r="U6808" s="3">
        <v>12.354166666666666</v>
      </c>
      <c r="V6808" s="2">
        <v>0</v>
      </c>
      <c r="W6808" t="s">
        <v>55</v>
      </c>
      <c r="Y6808" t="s">
        <v>56</v>
      </c>
      <c r="AB6808" t="s">
        <v>56</v>
      </c>
      <c r="AD6808" t="s">
        <v>57</v>
      </c>
      <c r="AE6808" t="s">
        <v>58</v>
      </c>
      <c r="AF6808" t="s">
        <v>94</v>
      </c>
      <c r="AG6808" t="s">
        <v>95</v>
      </c>
      <c r="AH6808">
        <v>42</v>
      </c>
      <c r="AI6808">
        <v>0</v>
      </c>
      <c r="AJ6808" t="s">
        <v>133</v>
      </c>
      <c r="AK6808" t="s">
        <v>56</v>
      </c>
      <c r="AL6808" t="s">
        <v>56</v>
      </c>
      <c r="AM6808">
        <v>3650166655</v>
      </c>
      <c r="AN6808" t="s">
        <v>61</v>
      </c>
      <c r="AO6808" s="1">
        <v>41605</v>
      </c>
      <c r="AP6808" t="s">
        <v>190</v>
      </c>
      <c r="AQ6808" t="s">
        <v>692</v>
      </c>
      <c r="AR6808" t="s">
        <v>683</v>
      </c>
    </row>
    <row r="6809" spans="1:44">
      <c r="A6809">
        <f>COUNTIF(F:F,F6809)</f>
        <v>98</v>
      </c>
      <c r="B6809">
        <v>11059</v>
      </c>
      <c r="C6809" t="s">
        <v>43</v>
      </c>
      <c r="D6809" t="s">
        <v>44</v>
      </c>
      <c r="F6809" t="s">
        <v>885</v>
      </c>
      <c r="G6809">
        <v>30765</v>
      </c>
      <c r="H6809" t="s">
        <v>886</v>
      </c>
      <c r="I6809">
        <v>2013</v>
      </c>
      <c r="J6809" t="s">
        <v>1296</v>
      </c>
      <c r="K6809" s="1">
        <v>41519</v>
      </c>
      <c r="L6809" s="2">
        <v>0.69236111111111109</v>
      </c>
      <c r="M6809" t="s">
        <v>113</v>
      </c>
      <c r="N6809" t="s">
        <v>114</v>
      </c>
      <c r="O6809" s="7" t="s">
        <v>1305</v>
      </c>
      <c r="P6809" t="s">
        <v>190</v>
      </c>
      <c r="Q6809" t="s">
        <v>190</v>
      </c>
      <c r="R6809" t="s">
        <v>52</v>
      </c>
      <c r="S6809" t="s">
        <v>68</v>
      </c>
      <c r="T6809" t="s">
        <v>54</v>
      </c>
      <c r="U6809" s="2">
        <v>0</v>
      </c>
      <c r="V6809" s="2">
        <v>0</v>
      </c>
      <c r="W6809" t="s">
        <v>55</v>
      </c>
      <c r="Y6809" t="s">
        <v>56</v>
      </c>
      <c r="AB6809" t="s">
        <v>56</v>
      </c>
      <c r="AD6809" t="s">
        <v>57</v>
      </c>
      <c r="AE6809" t="s">
        <v>58</v>
      </c>
      <c r="AF6809" t="s">
        <v>94</v>
      </c>
      <c r="AG6809" t="s">
        <v>95</v>
      </c>
      <c r="AH6809">
        <v>62</v>
      </c>
      <c r="AI6809">
        <v>0</v>
      </c>
      <c r="AJ6809" t="s">
        <v>428</v>
      </c>
      <c r="AK6809" t="s">
        <v>56</v>
      </c>
      <c r="AL6809" t="s">
        <v>56</v>
      </c>
      <c r="AM6809">
        <v>3650168290</v>
      </c>
      <c r="AN6809" t="s">
        <v>61</v>
      </c>
      <c r="AO6809" s="1">
        <v>41757</v>
      </c>
      <c r="AP6809" t="s">
        <v>190</v>
      </c>
      <c r="AQ6809" t="s">
        <v>678</v>
      </c>
      <c r="AR6809" t="s">
        <v>202</v>
      </c>
    </row>
    <row r="6810" spans="1:44">
      <c r="A6810">
        <f>COUNTIF(F:F,F6810)</f>
        <v>98</v>
      </c>
      <c r="B6810">
        <v>11252</v>
      </c>
      <c r="C6810" t="s">
        <v>43</v>
      </c>
      <c r="D6810" t="s">
        <v>44</v>
      </c>
      <c r="F6810" t="s">
        <v>885</v>
      </c>
      <c r="G6810">
        <v>30105</v>
      </c>
      <c r="H6810" t="s">
        <v>886</v>
      </c>
      <c r="I6810">
        <v>2013</v>
      </c>
      <c r="J6810" t="s">
        <v>1460</v>
      </c>
      <c r="K6810" s="1">
        <v>41561</v>
      </c>
      <c r="L6810" s="2">
        <v>0.65902777777777777</v>
      </c>
      <c r="M6810" t="s">
        <v>113</v>
      </c>
      <c r="N6810" t="s">
        <v>114</v>
      </c>
      <c r="O6810" s="7" t="s">
        <v>1488</v>
      </c>
      <c r="P6810" t="s">
        <v>190</v>
      </c>
      <c r="Q6810" t="s">
        <v>190</v>
      </c>
      <c r="R6810" t="s">
        <v>52</v>
      </c>
      <c r="S6810" t="s">
        <v>68</v>
      </c>
      <c r="T6810" t="s">
        <v>54</v>
      </c>
      <c r="U6810" s="3">
        <v>321.20833333333331</v>
      </c>
      <c r="V6810" s="2">
        <v>0</v>
      </c>
      <c r="W6810" t="s">
        <v>55</v>
      </c>
      <c r="Y6810" t="s">
        <v>56</v>
      </c>
      <c r="AB6810" t="s">
        <v>56</v>
      </c>
      <c r="AD6810" t="s">
        <v>57</v>
      </c>
      <c r="AE6810" t="s">
        <v>58</v>
      </c>
      <c r="AF6810" t="s">
        <v>94</v>
      </c>
      <c r="AG6810" t="s">
        <v>95</v>
      </c>
      <c r="AH6810">
        <v>51</v>
      </c>
      <c r="AI6810">
        <v>0</v>
      </c>
      <c r="AJ6810" t="s">
        <v>82</v>
      </c>
      <c r="AK6810" t="s">
        <v>56</v>
      </c>
      <c r="AL6810" t="s">
        <v>56</v>
      </c>
      <c r="AM6810">
        <v>3650168289</v>
      </c>
      <c r="AN6810" t="s">
        <v>61</v>
      </c>
      <c r="AO6810" s="1">
        <v>41631</v>
      </c>
      <c r="AP6810" t="s">
        <v>190</v>
      </c>
      <c r="AQ6810" t="s">
        <v>692</v>
      </c>
      <c r="AR6810" t="s">
        <v>683</v>
      </c>
    </row>
    <row r="6811" spans="1:44">
      <c r="A6811">
        <f>COUNTIF(F:F,F6811)</f>
        <v>98</v>
      </c>
      <c r="B6811">
        <v>11283</v>
      </c>
      <c r="C6811" t="s">
        <v>43</v>
      </c>
      <c r="D6811" t="s">
        <v>44</v>
      </c>
      <c r="F6811" t="s">
        <v>885</v>
      </c>
      <c r="G6811">
        <v>30736</v>
      </c>
      <c r="H6811" t="s">
        <v>886</v>
      </c>
      <c r="I6811">
        <v>2013</v>
      </c>
      <c r="J6811" t="s">
        <v>1460</v>
      </c>
      <c r="K6811" s="1">
        <v>41577</v>
      </c>
      <c r="L6811" s="2">
        <v>0.79722222222222217</v>
      </c>
      <c r="M6811" t="s">
        <v>113</v>
      </c>
      <c r="N6811" t="s">
        <v>114</v>
      </c>
      <c r="O6811" s="7" t="s">
        <v>1549</v>
      </c>
      <c r="P6811" t="s">
        <v>190</v>
      </c>
      <c r="Q6811" t="s">
        <v>190</v>
      </c>
      <c r="R6811" t="s">
        <v>52</v>
      </c>
      <c r="S6811" t="s">
        <v>68</v>
      </c>
      <c r="T6811" t="s">
        <v>54</v>
      </c>
      <c r="U6811" s="2">
        <v>0</v>
      </c>
      <c r="V6811" s="2">
        <v>0</v>
      </c>
      <c r="W6811" t="s">
        <v>55</v>
      </c>
      <c r="Y6811" t="s">
        <v>56</v>
      </c>
      <c r="AB6811" t="s">
        <v>56</v>
      </c>
      <c r="AD6811" t="s">
        <v>57</v>
      </c>
      <c r="AE6811" t="s">
        <v>58</v>
      </c>
      <c r="AF6811" t="s">
        <v>94</v>
      </c>
      <c r="AG6811" t="s">
        <v>95</v>
      </c>
      <c r="AH6811">
        <v>64</v>
      </c>
      <c r="AI6811">
        <v>0</v>
      </c>
      <c r="AJ6811" t="s">
        <v>191</v>
      </c>
      <c r="AK6811" t="s">
        <v>56</v>
      </c>
      <c r="AL6811" t="s">
        <v>56</v>
      </c>
      <c r="AM6811">
        <v>3650172671</v>
      </c>
      <c r="AN6811" t="s">
        <v>61</v>
      </c>
      <c r="AO6811" s="1">
        <v>41865</v>
      </c>
      <c r="AP6811" t="s">
        <v>190</v>
      </c>
      <c r="AQ6811" t="s">
        <v>692</v>
      </c>
      <c r="AR6811" t="s">
        <v>683</v>
      </c>
    </row>
    <row r="6812" spans="1:44">
      <c r="A6812">
        <f>COUNTIF(F:F,F6812)</f>
        <v>98</v>
      </c>
      <c r="B6812">
        <v>11444</v>
      </c>
      <c r="C6812" t="s">
        <v>43</v>
      </c>
      <c r="D6812" t="s">
        <v>44</v>
      </c>
      <c r="F6812" t="s">
        <v>885</v>
      </c>
      <c r="G6812">
        <v>30715</v>
      </c>
      <c r="H6812" t="s">
        <v>886</v>
      </c>
      <c r="I6812">
        <v>2014</v>
      </c>
      <c r="J6812" t="s">
        <v>446</v>
      </c>
      <c r="K6812" s="1">
        <v>41705</v>
      </c>
      <c r="L6812" s="2">
        <v>0.42708333333333331</v>
      </c>
      <c r="M6812" t="s">
        <v>1636</v>
      </c>
      <c r="N6812" t="s">
        <v>1637</v>
      </c>
      <c r="O6812" s="7" t="s">
        <v>4048</v>
      </c>
      <c r="P6812" t="s">
        <v>190</v>
      </c>
      <c r="Q6812" t="s">
        <v>190</v>
      </c>
      <c r="R6812" t="s">
        <v>52</v>
      </c>
      <c r="S6812" t="s">
        <v>68</v>
      </c>
      <c r="T6812" t="s">
        <v>54</v>
      </c>
      <c r="U6812" s="2">
        <v>0</v>
      </c>
      <c r="V6812" s="2">
        <v>0</v>
      </c>
      <c r="W6812" t="s">
        <v>55</v>
      </c>
      <c r="Y6812" t="s">
        <v>56</v>
      </c>
      <c r="AB6812" t="s">
        <v>56</v>
      </c>
      <c r="AD6812" t="s">
        <v>57</v>
      </c>
      <c r="AE6812" t="s">
        <v>58</v>
      </c>
      <c r="AF6812" t="s">
        <v>203</v>
      </c>
      <c r="AG6812" t="s">
        <v>204</v>
      </c>
      <c r="AH6812">
        <v>64</v>
      </c>
      <c r="AI6812">
        <v>218</v>
      </c>
      <c r="AJ6812" t="s">
        <v>4049</v>
      </c>
      <c r="AK6812" t="s">
        <v>56</v>
      </c>
      <c r="AL6812" t="s">
        <v>56</v>
      </c>
      <c r="AM6812">
        <v>3650175784</v>
      </c>
      <c r="AN6812" t="s">
        <v>61</v>
      </c>
      <c r="AO6812" s="1">
        <v>41934</v>
      </c>
      <c r="AP6812" t="s">
        <v>190</v>
      </c>
      <c r="AQ6812" t="s">
        <v>692</v>
      </c>
      <c r="AR6812" t="s">
        <v>63</v>
      </c>
    </row>
    <row r="6813" spans="1:44">
      <c r="A6813">
        <f>COUNTIF(F:F,F6813)</f>
        <v>98</v>
      </c>
      <c r="B6813">
        <v>11774</v>
      </c>
      <c r="C6813" t="s">
        <v>3574</v>
      </c>
      <c r="D6813" t="s">
        <v>44</v>
      </c>
      <c r="F6813" t="s">
        <v>885</v>
      </c>
      <c r="G6813">
        <v>8401006</v>
      </c>
      <c r="H6813" t="s">
        <v>886</v>
      </c>
      <c r="I6813">
        <v>2013</v>
      </c>
      <c r="J6813" t="s">
        <v>751</v>
      </c>
      <c r="K6813" s="1">
        <v>41407</v>
      </c>
      <c r="L6813" s="2">
        <v>0.48680555555555555</v>
      </c>
      <c r="M6813" t="s">
        <v>48</v>
      </c>
      <c r="N6813" t="s">
        <v>3578</v>
      </c>
      <c r="O6813" s="7" t="s">
        <v>3724</v>
      </c>
      <c r="P6813" t="s">
        <v>190</v>
      </c>
      <c r="Q6813" t="s">
        <v>190</v>
      </c>
      <c r="R6813" t="s">
        <v>52</v>
      </c>
      <c r="S6813" t="s">
        <v>68</v>
      </c>
      <c r="T6813" t="s">
        <v>54</v>
      </c>
      <c r="U6813" s="3">
        <v>39.25</v>
      </c>
      <c r="V6813" s="2">
        <v>0</v>
      </c>
      <c r="W6813" t="s">
        <v>55</v>
      </c>
      <c r="Y6813" t="s">
        <v>56</v>
      </c>
      <c r="AB6813" t="s">
        <v>56</v>
      </c>
      <c r="AD6813" t="s">
        <v>57</v>
      </c>
      <c r="AE6813" t="s">
        <v>58</v>
      </c>
      <c r="AF6813">
        <v>4</v>
      </c>
      <c r="AG6813" t="s">
        <v>2723</v>
      </c>
      <c r="AH6813">
        <v>4</v>
      </c>
      <c r="AI6813">
        <v>115</v>
      </c>
      <c r="AJ6813" t="s">
        <v>3579</v>
      </c>
      <c r="AK6813" t="s">
        <v>56</v>
      </c>
      <c r="AL6813" t="s">
        <v>56</v>
      </c>
      <c r="AM6813">
        <v>3650165700</v>
      </c>
      <c r="AN6813" t="s">
        <v>61</v>
      </c>
      <c r="AO6813" s="1">
        <v>41757</v>
      </c>
      <c r="AP6813" t="s">
        <v>190</v>
      </c>
      <c r="AQ6813" t="s">
        <v>678</v>
      </c>
      <c r="AR6813" t="s">
        <v>3725</v>
      </c>
    </row>
    <row r="6814" spans="1:44">
      <c r="A6814">
        <f>COUNTIF(F:F,F6814)</f>
        <v>98</v>
      </c>
      <c r="B6814">
        <v>12113</v>
      </c>
      <c r="C6814" t="s">
        <v>3574</v>
      </c>
      <c r="D6814" t="s">
        <v>44</v>
      </c>
      <c r="F6814" t="s">
        <v>885</v>
      </c>
      <c r="G6814">
        <v>30909</v>
      </c>
      <c r="H6814" t="s">
        <v>886</v>
      </c>
      <c r="I6814">
        <v>2013</v>
      </c>
      <c r="J6814" t="s">
        <v>986</v>
      </c>
      <c r="K6814" s="1">
        <v>41472</v>
      </c>
      <c r="L6814" s="2">
        <v>0.57500000000000007</v>
      </c>
      <c r="M6814" t="s">
        <v>113</v>
      </c>
      <c r="N6814" t="s">
        <v>3593</v>
      </c>
      <c r="O6814" s="7" t="s">
        <v>631</v>
      </c>
      <c r="P6814" t="s">
        <v>190</v>
      </c>
      <c r="Q6814" t="s">
        <v>190</v>
      </c>
      <c r="R6814" t="s">
        <v>52</v>
      </c>
      <c r="S6814" t="s">
        <v>68</v>
      </c>
      <c r="T6814" t="s">
        <v>54</v>
      </c>
      <c r="U6814" s="2">
        <v>0</v>
      </c>
      <c r="V6814" s="2">
        <v>0</v>
      </c>
      <c r="W6814" t="s">
        <v>55</v>
      </c>
      <c r="Y6814" t="s">
        <v>56</v>
      </c>
      <c r="AB6814" t="s">
        <v>56</v>
      </c>
      <c r="AD6814" t="s">
        <v>57</v>
      </c>
      <c r="AE6814" t="s">
        <v>58</v>
      </c>
      <c r="AF6814" t="s">
        <v>985</v>
      </c>
      <c r="AG6814" t="s">
        <v>1688</v>
      </c>
      <c r="AH6814">
        <v>42</v>
      </c>
      <c r="AI6814">
        <v>0</v>
      </c>
      <c r="AJ6814" t="s">
        <v>133</v>
      </c>
      <c r="AK6814" t="s">
        <v>56</v>
      </c>
      <c r="AL6814" t="s">
        <v>56</v>
      </c>
      <c r="AM6814">
        <v>3650166522</v>
      </c>
      <c r="AN6814" t="s">
        <v>61</v>
      </c>
      <c r="AO6814" s="1">
        <v>41537</v>
      </c>
      <c r="AP6814" t="s">
        <v>190</v>
      </c>
      <c r="AQ6814" t="s">
        <v>692</v>
      </c>
      <c r="AR6814" t="s">
        <v>683</v>
      </c>
    </row>
    <row r="6815" spans="1:44">
      <c r="A6815">
        <f>COUNTIF(F:F,F6815)</f>
        <v>98</v>
      </c>
      <c r="B6815">
        <v>12116</v>
      </c>
      <c r="C6815" t="s">
        <v>3574</v>
      </c>
      <c r="D6815" t="s">
        <v>44</v>
      </c>
      <c r="F6815" t="s">
        <v>885</v>
      </c>
      <c r="G6815">
        <v>30156</v>
      </c>
      <c r="H6815" t="s">
        <v>886</v>
      </c>
      <c r="I6815">
        <v>2013</v>
      </c>
      <c r="J6815" t="s">
        <v>986</v>
      </c>
      <c r="K6815" s="1">
        <v>41472</v>
      </c>
      <c r="L6815" s="2">
        <v>0.58888888888888891</v>
      </c>
      <c r="M6815" t="s">
        <v>113</v>
      </c>
      <c r="N6815" t="s">
        <v>3593</v>
      </c>
      <c r="O6815" s="7" t="s">
        <v>3670</v>
      </c>
      <c r="P6815" t="s">
        <v>190</v>
      </c>
      <c r="Q6815" t="s">
        <v>190</v>
      </c>
      <c r="R6815" t="s">
        <v>52</v>
      </c>
      <c r="S6815" t="s">
        <v>68</v>
      </c>
      <c r="T6815" t="s">
        <v>54</v>
      </c>
      <c r="U6815" s="2">
        <v>0</v>
      </c>
      <c r="V6815" s="2">
        <v>0</v>
      </c>
      <c r="W6815" t="s">
        <v>55</v>
      </c>
      <c r="Y6815" t="s">
        <v>56</v>
      </c>
      <c r="AB6815" t="s">
        <v>56</v>
      </c>
      <c r="AD6815" t="s">
        <v>57</v>
      </c>
      <c r="AE6815" t="s">
        <v>58</v>
      </c>
      <c r="AF6815" t="s">
        <v>985</v>
      </c>
      <c r="AG6815" t="s">
        <v>1688</v>
      </c>
      <c r="AH6815">
        <v>42</v>
      </c>
      <c r="AI6815">
        <v>0</v>
      </c>
      <c r="AJ6815" t="s">
        <v>133</v>
      </c>
      <c r="AK6815" t="s">
        <v>56</v>
      </c>
      <c r="AL6815" t="s">
        <v>56</v>
      </c>
      <c r="AM6815">
        <v>3650166523</v>
      </c>
      <c r="AN6815" t="s">
        <v>61</v>
      </c>
      <c r="AO6815" s="1">
        <v>41555</v>
      </c>
      <c r="AP6815" t="s">
        <v>190</v>
      </c>
      <c r="AQ6815" t="s">
        <v>692</v>
      </c>
      <c r="AR6815" t="s">
        <v>683</v>
      </c>
    </row>
    <row r="6816" spans="1:44">
      <c r="A6816">
        <f>COUNTIF(F:F,F6816)</f>
        <v>98</v>
      </c>
      <c r="B6816">
        <v>12390</v>
      </c>
      <c r="C6816" t="s">
        <v>3574</v>
      </c>
      <c r="D6816" t="s">
        <v>44</v>
      </c>
      <c r="F6816" t="s">
        <v>885</v>
      </c>
      <c r="G6816">
        <v>30104</v>
      </c>
      <c r="H6816" t="s">
        <v>886</v>
      </c>
      <c r="I6816">
        <v>2013</v>
      </c>
      <c r="J6816" t="s">
        <v>1296</v>
      </c>
      <c r="K6816" s="1">
        <v>41535</v>
      </c>
      <c r="L6816" s="2">
        <v>0.35416666666666669</v>
      </c>
      <c r="M6816" t="s">
        <v>122</v>
      </c>
      <c r="N6816" t="s">
        <v>3588</v>
      </c>
      <c r="O6816" s="7" t="s">
        <v>3841</v>
      </c>
      <c r="P6816" t="s">
        <v>190</v>
      </c>
      <c r="Q6816" t="s">
        <v>190</v>
      </c>
      <c r="R6816" t="s">
        <v>52</v>
      </c>
      <c r="S6816" t="s">
        <v>68</v>
      </c>
      <c r="T6816" t="s">
        <v>54</v>
      </c>
      <c r="U6816" s="2">
        <v>0</v>
      </c>
      <c r="V6816" s="2">
        <v>0</v>
      </c>
      <c r="W6816" t="s">
        <v>55</v>
      </c>
      <c r="Y6816" t="s">
        <v>56</v>
      </c>
      <c r="AB6816" t="s">
        <v>56</v>
      </c>
      <c r="AD6816" t="s">
        <v>57</v>
      </c>
      <c r="AE6816" t="s">
        <v>58</v>
      </c>
      <c r="AF6816" t="s">
        <v>985</v>
      </c>
      <c r="AG6816" t="s">
        <v>1688</v>
      </c>
      <c r="AH6816">
        <v>42</v>
      </c>
      <c r="AI6816">
        <v>0</v>
      </c>
      <c r="AJ6816" t="s">
        <v>133</v>
      </c>
      <c r="AK6816" t="s">
        <v>56</v>
      </c>
      <c r="AL6816" t="s">
        <v>56</v>
      </c>
      <c r="AM6816">
        <v>3650169259</v>
      </c>
      <c r="AN6816" t="s">
        <v>61</v>
      </c>
      <c r="AO6816" s="1">
        <v>41716</v>
      </c>
      <c r="AP6816" t="s">
        <v>190</v>
      </c>
      <c r="AQ6816" t="s">
        <v>692</v>
      </c>
      <c r="AR6816" t="s">
        <v>683</v>
      </c>
    </row>
    <row r="6817" spans="1:44">
      <c r="A6817">
        <f>COUNTIF(F:F,F6817)</f>
        <v>98</v>
      </c>
      <c r="B6817">
        <v>12391</v>
      </c>
      <c r="C6817" t="s">
        <v>3574</v>
      </c>
      <c r="D6817" t="s">
        <v>44</v>
      </c>
      <c r="F6817" t="s">
        <v>885</v>
      </c>
      <c r="G6817">
        <v>720056</v>
      </c>
      <c r="H6817" t="s">
        <v>886</v>
      </c>
      <c r="I6817">
        <v>2013</v>
      </c>
      <c r="J6817" t="s">
        <v>1296</v>
      </c>
      <c r="K6817" s="1">
        <v>41535</v>
      </c>
      <c r="L6817" s="2">
        <v>0.3576388888888889</v>
      </c>
      <c r="M6817" t="s">
        <v>122</v>
      </c>
      <c r="N6817" t="s">
        <v>3588</v>
      </c>
      <c r="O6817" s="7" t="s">
        <v>3842</v>
      </c>
      <c r="P6817" t="s">
        <v>190</v>
      </c>
      <c r="Q6817" t="s">
        <v>190</v>
      </c>
      <c r="R6817" t="s">
        <v>52</v>
      </c>
      <c r="S6817" t="s">
        <v>68</v>
      </c>
      <c r="T6817" t="s">
        <v>54</v>
      </c>
      <c r="U6817" s="2">
        <v>0</v>
      </c>
      <c r="V6817" s="2">
        <v>0</v>
      </c>
      <c r="W6817" t="s">
        <v>55</v>
      </c>
      <c r="Y6817" t="s">
        <v>56</v>
      </c>
      <c r="AB6817" t="s">
        <v>56</v>
      </c>
      <c r="AD6817" t="s">
        <v>57</v>
      </c>
      <c r="AE6817" t="s">
        <v>58</v>
      </c>
      <c r="AF6817" t="s">
        <v>985</v>
      </c>
      <c r="AG6817" t="s">
        <v>1688</v>
      </c>
      <c r="AH6817">
        <v>42</v>
      </c>
      <c r="AI6817">
        <v>0</v>
      </c>
      <c r="AJ6817" t="s">
        <v>133</v>
      </c>
      <c r="AK6817" t="s">
        <v>56</v>
      </c>
      <c r="AL6817" t="s">
        <v>56</v>
      </c>
      <c r="AM6817">
        <v>3650169633</v>
      </c>
      <c r="AN6817" t="s">
        <v>61</v>
      </c>
      <c r="AO6817" s="1">
        <v>41744</v>
      </c>
      <c r="AP6817" t="s">
        <v>190</v>
      </c>
      <c r="AQ6817" t="s">
        <v>692</v>
      </c>
      <c r="AR6817" t="s">
        <v>683</v>
      </c>
    </row>
    <row r="6818" spans="1:44">
      <c r="A6818">
        <f>COUNTIF(F:F,F6818)</f>
        <v>98</v>
      </c>
      <c r="B6818">
        <v>13699</v>
      </c>
      <c r="C6818" t="s">
        <v>3574</v>
      </c>
      <c r="D6818" t="s">
        <v>44</v>
      </c>
      <c r="F6818" t="s">
        <v>885</v>
      </c>
      <c r="G6818">
        <v>30255</v>
      </c>
      <c r="H6818" t="s">
        <v>886</v>
      </c>
      <c r="I6818">
        <v>2014</v>
      </c>
      <c r="J6818" t="s">
        <v>751</v>
      </c>
      <c r="K6818" s="1">
        <v>41787</v>
      </c>
      <c r="L6818" s="2">
        <v>0.3347222222222222</v>
      </c>
      <c r="M6818" t="s">
        <v>48</v>
      </c>
      <c r="N6818" t="s">
        <v>3578</v>
      </c>
      <c r="O6818" s="7" t="s">
        <v>4469</v>
      </c>
      <c r="P6818" t="s">
        <v>190</v>
      </c>
      <c r="Q6818" t="s">
        <v>190</v>
      </c>
      <c r="R6818" t="s">
        <v>52</v>
      </c>
      <c r="S6818" t="s">
        <v>68</v>
      </c>
      <c r="T6818" t="s">
        <v>54</v>
      </c>
      <c r="U6818" s="3">
        <v>1.4652777777777777</v>
      </c>
      <c r="V6818" s="2">
        <v>0</v>
      </c>
      <c r="W6818" t="s">
        <v>55</v>
      </c>
      <c r="Y6818" t="s">
        <v>56</v>
      </c>
      <c r="AB6818" t="s">
        <v>56</v>
      </c>
      <c r="AD6818" t="s">
        <v>57</v>
      </c>
      <c r="AE6818" t="s">
        <v>58</v>
      </c>
      <c r="AF6818">
        <v>4</v>
      </c>
      <c r="AG6818" t="s">
        <v>2723</v>
      </c>
      <c r="AH6818">
        <v>4</v>
      </c>
      <c r="AI6818">
        <v>115</v>
      </c>
      <c r="AJ6818" t="s">
        <v>3579</v>
      </c>
      <c r="AK6818" t="s">
        <v>56</v>
      </c>
      <c r="AL6818" t="s">
        <v>56</v>
      </c>
      <c r="AM6818">
        <v>3650175785</v>
      </c>
      <c r="AN6818" t="s">
        <v>61</v>
      </c>
      <c r="AO6818" s="1">
        <v>41934</v>
      </c>
      <c r="AP6818" t="s">
        <v>190</v>
      </c>
      <c r="AQ6818" t="s">
        <v>692</v>
      </c>
      <c r="AR6818" t="s">
        <v>63</v>
      </c>
    </row>
    <row r="6819" spans="1:44">
      <c r="A6819">
        <f>COUNTIF(F:F,F6819)</f>
        <v>98</v>
      </c>
      <c r="B6819">
        <v>14427</v>
      </c>
      <c r="C6819" t="s">
        <v>3574</v>
      </c>
      <c r="D6819" t="s">
        <v>44</v>
      </c>
      <c r="F6819" t="s">
        <v>885</v>
      </c>
      <c r="G6819">
        <v>30108</v>
      </c>
      <c r="H6819" t="s">
        <v>886</v>
      </c>
      <c r="I6819">
        <v>2014</v>
      </c>
      <c r="J6819" t="s">
        <v>1460</v>
      </c>
      <c r="K6819" s="1">
        <v>41919</v>
      </c>
      <c r="L6819" s="2">
        <v>0.71527777777777779</v>
      </c>
      <c r="M6819" t="s">
        <v>113</v>
      </c>
      <c r="N6819" t="s">
        <v>3584</v>
      </c>
      <c r="O6819" s="7" t="s">
        <v>4883</v>
      </c>
      <c r="P6819" t="s">
        <v>190</v>
      </c>
      <c r="Q6819" t="s">
        <v>190</v>
      </c>
      <c r="R6819" t="s">
        <v>52</v>
      </c>
      <c r="S6819" t="s">
        <v>68</v>
      </c>
      <c r="T6819" t="s">
        <v>54</v>
      </c>
      <c r="U6819" s="2">
        <v>0</v>
      </c>
      <c r="V6819" s="2">
        <v>0</v>
      </c>
      <c r="W6819" t="s">
        <v>55</v>
      </c>
      <c r="Y6819" t="s">
        <v>56</v>
      </c>
      <c r="AB6819" t="s">
        <v>56</v>
      </c>
      <c r="AD6819" t="s">
        <v>57</v>
      </c>
      <c r="AE6819" t="s">
        <v>58</v>
      </c>
      <c r="AF6819">
        <v>24</v>
      </c>
      <c r="AG6819" t="s">
        <v>222</v>
      </c>
      <c r="AH6819">
        <v>4</v>
      </c>
      <c r="AI6819">
        <v>115</v>
      </c>
      <c r="AJ6819" t="s">
        <v>3579</v>
      </c>
      <c r="AK6819" t="s">
        <v>56</v>
      </c>
      <c r="AL6819" t="s">
        <v>56</v>
      </c>
      <c r="AM6819">
        <v>3650178552</v>
      </c>
      <c r="AN6819" t="s">
        <v>61</v>
      </c>
      <c r="AO6819" s="1">
        <v>42032</v>
      </c>
      <c r="AP6819" t="s">
        <v>190</v>
      </c>
      <c r="AQ6819" t="s">
        <v>692</v>
      </c>
      <c r="AR6819" t="s">
        <v>683</v>
      </c>
    </row>
    <row r="6820" spans="1:44">
      <c r="A6820">
        <f>COUNTIF(F:F,F6820)</f>
        <v>98</v>
      </c>
      <c r="B6820">
        <v>14920</v>
      </c>
      <c r="C6820" t="s">
        <v>3574</v>
      </c>
      <c r="D6820" t="s">
        <v>44</v>
      </c>
      <c r="F6820" t="s">
        <v>885</v>
      </c>
      <c r="G6820">
        <v>8401002</v>
      </c>
      <c r="H6820" t="s">
        <v>886</v>
      </c>
      <c r="I6820">
        <v>2014</v>
      </c>
      <c r="J6820" t="s">
        <v>1625</v>
      </c>
      <c r="K6820" s="1">
        <v>41989</v>
      </c>
      <c r="L6820" s="2">
        <v>0.6381944444444444</v>
      </c>
      <c r="M6820" t="s">
        <v>122</v>
      </c>
      <c r="N6820" t="s">
        <v>4298</v>
      </c>
      <c r="O6820" s="7" t="s">
        <v>5056</v>
      </c>
      <c r="P6820" t="s">
        <v>56</v>
      </c>
      <c r="R6820" t="s">
        <v>52</v>
      </c>
      <c r="S6820" t="s">
        <v>68</v>
      </c>
      <c r="T6820" t="s">
        <v>54</v>
      </c>
      <c r="U6820" s="3">
        <v>44.13194444444445</v>
      </c>
      <c r="V6820" s="2">
        <v>0</v>
      </c>
      <c r="W6820" t="s">
        <v>55</v>
      </c>
      <c r="Y6820" t="s">
        <v>56</v>
      </c>
      <c r="AB6820" t="s">
        <v>56</v>
      </c>
      <c r="AD6820" t="s">
        <v>57</v>
      </c>
      <c r="AE6820" t="s">
        <v>58</v>
      </c>
      <c r="AF6820" t="s">
        <v>870</v>
      </c>
      <c r="AG6820" t="s">
        <v>871</v>
      </c>
      <c r="AH6820">
        <v>4</v>
      </c>
      <c r="AI6820">
        <v>116</v>
      </c>
      <c r="AJ6820" t="s">
        <v>5057</v>
      </c>
      <c r="AK6820" t="s">
        <v>56</v>
      </c>
      <c r="AL6820" t="s">
        <v>56</v>
      </c>
      <c r="AM6820" t="s">
        <v>56</v>
      </c>
      <c r="AP6820" t="s">
        <v>99</v>
      </c>
      <c r="AR6820" t="s">
        <v>56</v>
      </c>
    </row>
    <row r="6821" spans="1:44">
      <c r="A6821">
        <f>COUNTIF(F:F,F6821)</f>
        <v>98</v>
      </c>
      <c r="B6821">
        <v>14921</v>
      </c>
      <c r="C6821" t="s">
        <v>3574</v>
      </c>
      <c r="D6821" t="s">
        <v>44</v>
      </c>
      <c r="F6821" t="s">
        <v>885</v>
      </c>
      <c r="G6821">
        <v>30813</v>
      </c>
      <c r="H6821" t="s">
        <v>886</v>
      </c>
      <c r="I6821">
        <v>2014</v>
      </c>
      <c r="J6821" t="s">
        <v>1625</v>
      </c>
      <c r="K6821" s="1">
        <v>41989</v>
      </c>
      <c r="L6821" s="2">
        <v>0.64861111111111114</v>
      </c>
      <c r="M6821" t="s">
        <v>122</v>
      </c>
      <c r="N6821" t="s">
        <v>4298</v>
      </c>
      <c r="O6821" s="7" t="s">
        <v>5056</v>
      </c>
      <c r="P6821" t="s">
        <v>56</v>
      </c>
      <c r="R6821" t="s">
        <v>52</v>
      </c>
      <c r="S6821" t="s">
        <v>68</v>
      </c>
      <c r="T6821" t="s">
        <v>54</v>
      </c>
      <c r="U6821" s="2">
        <v>0.89930555555555547</v>
      </c>
      <c r="V6821" s="2">
        <v>0</v>
      </c>
      <c r="W6821" t="s">
        <v>55</v>
      </c>
      <c r="Y6821" t="s">
        <v>56</v>
      </c>
      <c r="AB6821" t="s">
        <v>56</v>
      </c>
      <c r="AD6821" t="s">
        <v>57</v>
      </c>
      <c r="AE6821" t="s">
        <v>58</v>
      </c>
      <c r="AF6821" t="s">
        <v>870</v>
      </c>
      <c r="AG6821" t="s">
        <v>871</v>
      </c>
      <c r="AH6821">
        <v>4</v>
      </c>
      <c r="AI6821">
        <v>116</v>
      </c>
      <c r="AJ6821" t="s">
        <v>5057</v>
      </c>
      <c r="AK6821" t="s">
        <v>56</v>
      </c>
      <c r="AL6821" t="s">
        <v>56</v>
      </c>
      <c r="AM6821" t="s">
        <v>56</v>
      </c>
      <c r="AP6821" t="s">
        <v>99</v>
      </c>
      <c r="AR6821" t="s">
        <v>56</v>
      </c>
    </row>
    <row r="6822" spans="1:44">
      <c r="A6822">
        <f>COUNTIF(F:F,F6822)</f>
        <v>98</v>
      </c>
      <c r="B6822">
        <v>14922</v>
      </c>
      <c r="C6822" t="s">
        <v>3574</v>
      </c>
      <c r="D6822" t="s">
        <v>44</v>
      </c>
      <c r="F6822" t="s">
        <v>885</v>
      </c>
      <c r="G6822">
        <v>69</v>
      </c>
      <c r="H6822" t="s">
        <v>886</v>
      </c>
      <c r="I6822">
        <v>2014</v>
      </c>
      <c r="J6822" t="s">
        <v>1625</v>
      </c>
      <c r="K6822" s="1">
        <v>41989</v>
      </c>
      <c r="L6822" s="2">
        <v>0.65416666666666667</v>
      </c>
      <c r="M6822" t="s">
        <v>122</v>
      </c>
      <c r="N6822" t="s">
        <v>4298</v>
      </c>
      <c r="O6822" s="7" t="s">
        <v>5056</v>
      </c>
      <c r="P6822" t="s">
        <v>56</v>
      </c>
      <c r="R6822" t="s">
        <v>52</v>
      </c>
      <c r="S6822" t="s">
        <v>68</v>
      </c>
      <c r="T6822" t="s">
        <v>54</v>
      </c>
      <c r="U6822" t="s">
        <v>5077</v>
      </c>
      <c r="V6822" s="2">
        <v>0</v>
      </c>
      <c r="W6822" t="s">
        <v>55</v>
      </c>
      <c r="Y6822" t="s">
        <v>56</v>
      </c>
      <c r="AB6822" t="s">
        <v>56</v>
      </c>
      <c r="AD6822" t="s">
        <v>57</v>
      </c>
      <c r="AE6822" t="s">
        <v>58</v>
      </c>
      <c r="AF6822" t="s">
        <v>870</v>
      </c>
      <c r="AG6822" t="s">
        <v>871</v>
      </c>
      <c r="AH6822">
        <v>4</v>
      </c>
      <c r="AI6822">
        <v>116</v>
      </c>
      <c r="AJ6822" t="s">
        <v>5057</v>
      </c>
      <c r="AK6822" t="s">
        <v>56</v>
      </c>
      <c r="AL6822" t="s">
        <v>56</v>
      </c>
      <c r="AM6822" t="s">
        <v>56</v>
      </c>
      <c r="AP6822" t="s">
        <v>99</v>
      </c>
      <c r="AR6822" t="s">
        <v>56</v>
      </c>
    </row>
    <row r="6823" spans="1:44">
      <c r="A6823">
        <f>COUNTIF(F:F,F6823)</f>
        <v>98</v>
      </c>
      <c r="B6823">
        <v>14923</v>
      </c>
      <c r="C6823" t="s">
        <v>3574</v>
      </c>
      <c r="D6823" t="s">
        <v>44</v>
      </c>
      <c r="F6823" t="s">
        <v>885</v>
      </c>
      <c r="G6823">
        <v>30525</v>
      </c>
      <c r="H6823" t="s">
        <v>886</v>
      </c>
      <c r="I6823">
        <v>2014</v>
      </c>
      <c r="J6823" t="s">
        <v>1625</v>
      </c>
      <c r="K6823" s="1">
        <v>41989</v>
      </c>
      <c r="L6823" s="2">
        <v>0.66527777777777775</v>
      </c>
      <c r="M6823" t="s">
        <v>122</v>
      </c>
      <c r="N6823" t="s">
        <v>4298</v>
      </c>
      <c r="O6823" s="7" t="s">
        <v>5056</v>
      </c>
      <c r="P6823" t="s">
        <v>56</v>
      </c>
      <c r="R6823" t="s">
        <v>52</v>
      </c>
      <c r="S6823" t="s">
        <v>68</v>
      </c>
      <c r="T6823" t="s">
        <v>54</v>
      </c>
      <c r="U6823" s="3">
        <v>71.336805555555557</v>
      </c>
      <c r="V6823" s="2">
        <v>0</v>
      </c>
      <c r="W6823" t="s">
        <v>55</v>
      </c>
      <c r="Y6823" t="s">
        <v>56</v>
      </c>
      <c r="AB6823" t="s">
        <v>56</v>
      </c>
      <c r="AD6823" t="s">
        <v>57</v>
      </c>
      <c r="AE6823" t="s">
        <v>58</v>
      </c>
      <c r="AF6823" t="s">
        <v>870</v>
      </c>
      <c r="AG6823" t="s">
        <v>871</v>
      </c>
      <c r="AH6823">
        <v>4</v>
      </c>
      <c r="AI6823">
        <v>116</v>
      </c>
      <c r="AJ6823" t="s">
        <v>5057</v>
      </c>
      <c r="AK6823" t="s">
        <v>56</v>
      </c>
      <c r="AL6823" t="s">
        <v>56</v>
      </c>
      <c r="AM6823" t="s">
        <v>56</v>
      </c>
      <c r="AP6823" t="s">
        <v>99</v>
      </c>
      <c r="AR6823" t="s">
        <v>56</v>
      </c>
    </row>
    <row r="6824" spans="1:44">
      <c r="A6824">
        <f>COUNTIF(F:F,F6824)</f>
        <v>98</v>
      </c>
      <c r="B6824">
        <v>14924</v>
      </c>
      <c r="C6824" t="s">
        <v>3574</v>
      </c>
      <c r="D6824" t="s">
        <v>44</v>
      </c>
      <c r="F6824" t="s">
        <v>885</v>
      </c>
      <c r="G6824">
        <v>8501005</v>
      </c>
      <c r="H6824" t="s">
        <v>886</v>
      </c>
      <c r="I6824">
        <v>2014</v>
      </c>
      <c r="J6824" t="s">
        <v>1625</v>
      </c>
      <c r="K6824" s="1">
        <v>41989</v>
      </c>
      <c r="L6824" s="2">
        <v>0.66597222222222219</v>
      </c>
      <c r="M6824" t="s">
        <v>122</v>
      </c>
      <c r="N6824" t="s">
        <v>4298</v>
      </c>
      <c r="O6824" s="7" t="s">
        <v>5056</v>
      </c>
      <c r="P6824" t="s">
        <v>56</v>
      </c>
      <c r="R6824" t="s">
        <v>52</v>
      </c>
      <c r="S6824" t="s">
        <v>68</v>
      </c>
      <c r="T6824" t="s">
        <v>54</v>
      </c>
      <c r="U6824" s="3">
        <v>28.659722222222225</v>
      </c>
      <c r="V6824" s="2">
        <v>0</v>
      </c>
      <c r="W6824" t="s">
        <v>55</v>
      </c>
      <c r="Y6824" t="s">
        <v>56</v>
      </c>
      <c r="AB6824" t="s">
        <v>56</v>
      </c>
      <c r="AD6824" t="s">
        <v>57</v>
      </c>
      <c r="AE6824" t="s">
        <v>58</v>
      </c>
      <c r="AF6824" t="s">
        <v>870</v>
      </c>
      <c r="AG6824" t="s">
        <v>871</v>
      </c>
      <c r="AH6824">
        <v>4</v>
      </c>
      <c r="AI6824">
        <v>115</v>
      </c>
      <c r="AJ6824" t="s">
        <v>3579</v>
      </c>
      <c r="AK6824" t="s">
        <v>56</v>
      </c>
      <c r="AL6824" t="s">
        <v>56</v>
      </c>
      <c r="AM6824" t="s">
        <v>56</v>
      </c>
      <c r="AP6824" t="s">
        <v>99</v>
      </c>
      <c r="AR6824" t="s">
        <v>56</v>
      </c>
    </row>
    <row r="6825" spans="1:44">
      <c r="A6825">
        <f>COUNTIF(F:F,F6825)</f>
        <v>98</v>
      </c>
      <c r="B6825">
        <v>15558</v>
      </c>
      <c r="C6825" t="s">
        <v>3574</v>
      </c>
      <c r="D6825" t="s">
        <v>44</v>
      </c>
      <c r="F6825" t="s">
        <v>885</v>
      </c>
      <c r="G6825">
        <v>30105</v>
      </c>
      <c r="H6825" t="s">
        <v>886</v>
      </c>
      <c r="I6825">
        <v>2015</v>
      </c>
      <c r="J6825" t="s">
        <v>986</v>
      </c>
      <c r="K6825" s="1">
        <v>42214</v>
      </c>
      <c r="L6825" s="2">
        <v>0.61736111111111114</v>
      </c>
      <c r="M6825" t="s">
        <v>48</v>
      </c>
      <c r="N6825" t="s">
        <v>3584</v>
      </c>
      <c r="O6825" s="7" t="s">
        <v>8303</v>
      </c>
      <c r="P6825" t="s">
        <v>190</v>
      </c>
      <c r="Q6825" t="s">
        <v>190</v>
      </c>
      <c r="R6825" t="s">
        <v>52</v>
      </c>
      <c r="S6825" t="s">
        <v>68</v>
      </c>
      <c r="T6825" t="s">
        <v>54</v>
      </c>
      <c r="U6825" s="3">
        <v>321.35763888888886</v>
      </c>
      <c r="V6825" s="2">
        <v>0</v>
      </c>
      <c r="W6825" t="s">
        <v>55</v>
      </c>
      <c r="Y6825" t="s">
        <v>56</v>
      </c>
      <c r="AB6825" t="s">
        <v>56</v>
      </c>
      <c r="AD6825" t="s">
        <v>57</v>
      </c>
      <c r="AE6825" t="s">
        <v>58</v>
      </c>
      <c r="AF6825">
        <v>24</v>
      </c>
      <c r="AG6825" t="s">
        <v>222</v>
      </c>
      <c r="AH6825">
        <v>4</v>
      </c>
      <c r="AI6825">
        <v>115</v>
      </c>
      <c r="AJ6825" t="s">
        <v>3579</v>
      </c>
      <c r="AK6825" t="s">
        <v>56</v>
      </c>
      <c r="AL6825" t="s">
        <v>56</v>
      </c>
      <c r="AM6825">
        <v>3650183970</v>
      </c>
      <c r="AN6825" t="s">
        <v>61</v>
      </c>
      <c r="AO6825" s="1">
        <v>42233</v>
      </c>
      <c r="AP6825" t="s">
        <v>190</v>
      </c>
      <c r="AQ6825" t="s">
        <v>2319</v>
      </c>
      <c r="AR6825" t="s">
        <v>5747</v>
      </c>
    </row>
    <row r="6826" spans="1:44">
      <c r="A6826">
        <f>COUNTIF(F:F,F6826)</f>
        <v>98</v>
      </c>
      <c r="B6826">
        <v>15754</v>
      </c>
      <c r="C6826" t="s">
        <v>3574</v>
      </c>
      <c r="D6826" t="s">
        <v>44</v>
      </c>
      <c r="F6826" t="s">
        <v>885</v>
      </c>
      <c r="G6826">
        <v>57</v>
      </c>
      <c r="H6826" t="s">
        <v>886</v>
      </c>
      <c r="I6826">
        <v>2015</v>
      </c>
      <c r="J6826" t="s">
        <v>1296</v>
      </c>
      <c r="K6826" s="1">
        <v>42268</v>
      </c>
      <c r="L6826" s="2">
        <v>0.36736111111111108</v>
      </c>
      <c r="M6826" t="s">
        <v>48</v>
      </c>
      <c r="N6826" t="s">
        <v>3584</v>
      </c>
      <c r="O6826" s="7" t="s">
        <v>8570</v>
      </c>
      <c r="P6826" t="s">
        <v>190</v>
      </c>
      <c r="Q6826" t="s">
        <v>190</v>
      </c>
      <c r="R6826" t="s">
        <v>52</v>
      </c>
      <c r="S6826" t="s">
        <v>68</v>
      </c>
      <c r="T6826" t="s">
        <v>54</v>
      </c>
      <c r="U6826" s="3">
        <v>71.225694444444443</v>
      </c>
      <c r="V6826" s="2">
        <v>0</v>
      </c>
      <c r="W6826" t="s">
        <v>55</v>
      </c>
      <c r="Y6826" t="s">
        <v>56</v>
      </c>
      <c r="AB6826" t="s">
        <v>56</v>
      </c>
      <c r="AD6826" t="s">
        <v>57</v>
      </c>
      <c r="AE6826" t="s">
        <v>58</v>
      </c>
      <c r="AF6826">
        <v>24</v>
      </c>
      <c r="AG6826" t="s">
        <v>222</v>
      </c>
      <c r="AH6826">
        <v>4</v>
      </c>
      <c r="AI6826">
        <v>115</v>
      </c>
      <c r="AJ6826" t="s">
        <v>3579</v>
      </c>
      <c r="AK6826" t="s">
        <v>56</v>
      </c>
      <c r="AL6826" t="s">
        <v>56</v>
      </c>
      <c r="AM6826">
        <v>3650186051</v>
      </c>
      <c r="AN6826" t="s">
        <v>61</v>
      </c>
      <c r="AO6826" s="1">
        <v>42507</v>
      </c>
      <c r="AP6826" t="s">
        <v>190</v>
      </c>
      <c r="AQ6826" t="s">
        <v>692</v>
      </c>
      <c r="AR6826" t="s">
        <v>912</v>
      </c>
    </row>
    <row r="6827" spans="1:44">
      <c r="A6827">
        <f>COUNTIF(F:F,F6827)</f>
        <v>98</v>
      </c>
      <c r="B6827">
        <v>16037</v>
      </c>
      <c r="C6827" t="s">
        <v>3574</v>
      </c>
      <c r="D6827" t="s">
        <v>44</v>
      </c>
      <c r="F6827" t="s">
        <v>885</v>
      </c>
      <c r="G6827" t="s">
        <v>9052</v>
      </c>
      <c r="H6827" t="s">
        <v>886</v>
      </c>
      <c r="I6827">
        <v>2016</v>
      </c>
      <c r="J6827" t="s">
        <v>47</v>
      </c>
      <c r="K6827" s="1">
        <v>42388</v>
      </c>
      <c r="L6827" s="2">
        <v>0.65833333333333333</v>
      </c>
      <c r="M6827" t="s">
        <v>1636</v>
      </c>
      <c r="N6827" t="s">
        <v>8720</v>
      </c>
      <c r="O6827" s="7" t="s">
        <v>9053</v>
      </c>
      <c r="P6827" t="s">
        <v>190</v>
      </c>
      <c r="Q6827" t="s">
        <v>190</v>
      </c>
      <c r="R6827" t="s">
        <v>52</v>
      </c>
      <c r="S6827" t="s">
        <v>68</v>
      </c>
      <c r="T6827" t="s">
        <v>54</v>
      </c>
      <c r="U6827" s="3">
        <v>44.041666666666664</v>
      </c>
      <c r="V6827" s="2">
        <v>0</v>
      </c>
      <c r="W6827" t="s">
        <v>55</v>
      </c>
      <c r="Y6827" t="s">
        <v>56</v>
      </c>
      <c r="AB6827" t="s">
        <v>56</v>
      </c>
      <c r="AD6827" t="s">
        <v>57</v>
      </c>
      <c r="AE6827" t="s">
        <v>58</v>
      </c>
      <c r="AF6827">
        <v>24</v>
      </c>
      <c r="AG6827" t="s">
        <v>222</v>
      </c>
      <c r="AH6827">
        <v>4</v>
      </c>
      <c r="AI6827">
        <v>115</v>
      </c>
      <c r="AJ6827" t="s">
        <v>3579</v>
      </c>
      <c r="AK6827" t="s">
        <v>56</v>
      </c>
      <c r="AL6827" t="s">
        <v>56</v>
      </c>
      <c r="AM6827">
        <v>3650188269</v>
      </c>
      <c r="AN6827" t="s">
        <v>61</v>
      </c>
      <c r="AO6827" s="1">
        <v>42611</v>
      </c>
      <c r="AP6827" t="s">
        <v>190</v>
      </c>
      <c r="AQ6827" t="s">
        <v>692</v>
      </c>
      <c r="AR6827" t="s">
        <v>1548</v>
      </c>
    </row>
    <row r="6828" spans="1:44">
      <c r="A6828">
        <f>COUNTIF(F:F,F6828)</f>
        <v>98</v>
      </c>
      <c r="B6828">
        <v>16038</v>
      </c>
      <c r="C6828" t="s">
        <v>3574</v>
      </c>
      <c r="D6828" t="s">
        <v>44</v>
      </c>
      <c r="F6828" t="s">
        <v>885</v>
      </c>
      <c r="G6828">
        <v>8812001</v>
      </c>
      <c r="H6828" t="s">
        <v>886</v>
      </c>
      <c r="I6828">
        <v>2016</v>
      </c>
      <c r="J6828" t="s">
        <v>47</v>
      </c>
      <c r="K6828" s="1">
        <v>42390</v>
      </c>
      <c r="L6828" s="2">
        <v>0.36736111111111108</v>
      </c>
      <c r="M6828" t="s">
        <v>113</v>
      </c>
      <c r="N6828" t="s">
        <v>3593</v>
      </c>
      <c r="O6828" s="7" t="s">
        <v>9054</v>
      </c>
      <c r="P6828" t="s">
        <v>190</v>
      </c>
      <c r="Q6828" t="s">
        <v>190</v>
      </c>
      <c r="R6828" t="s">
        <v>52</v>
      </c>
      <c r="S6828" t="s">
        <v>68</v>
      </c>
      <c r="T6828" t="s">
        <v>54</v>
      </c>
      <c r="U6828" s="2">
        <v>0</v>
      </c>
      <c r="V6828" s="2">
        <v>0</v>
      </c>
      <c r="W6828" t="s">
        <v>55</v>
      </c>
      <c r="Y6828" t="s">
        <v>56</v>
      </c>
      <c r="AB6828" t="s">
        <v>56</v>
      </c>
      <c r="AD6828" t="s">
        <v>57</v>
      </c>
      <c r="AE6828" t="s">
        <v>58</v>
      </c>
      <c r="AF6828">
        <v>24</v>
      </c>
      <c r="AG6828" t="s">
        <v>222</v>
      </c>
      <c r="AH6828">
        <v>4</v>
      </c>
      <c r="AI6828">
        <v>115</v>
      </c>
      <c r="AJ6828" t="s">
        <v>3579</v>
      </c>
      <c r="AK6828" t="s">
        <v>56</v>
      </c>
      <c r="AL6828" t="s">
        <v>56</v>
      </c>
      <c r="AM6828">
        <v>3650188270</v>
      </c>
      <c r="AN6828" t="s">
        <v>61</v>
      </c>
      <c r="AO6828" s="1">
        <v>42549</v>
      </c>
      <c r="AP6828" t="s">
        <v>190</v>
      </c>
      <c r="AQ6828" t="s">
        <v>692</v>
      </c>
      <c r="AR6828" t="s">
        <v>683</v>
      </c>
    </row>
    <row r="6829" spans="1:44">
      <c r="A6829">
        <f>COUNTIF(F:F,F6829)</f>
        <v>98</v>
      </c>
      <c r="B6829">
        <v>16039</v>
      </c>
      <c r="C6829" t="s">
        <v>3574</v>
      </c>
      <c r="D6829" t="s">
        <v>44</v>
      </c>
      <c r="F6829" t="s">
        <v>885</v>
      </c>
      <c r="G6829">
        <v>30814</v>
      </c>
      <c r="H6829" t="s">
        <v>886</v>
      </c>
      <c r="I6829">
        <v>2016</v>
      </c>
      <c r="J6829" t="s">
        <v>47</v>
      </c>
      <c r="K6829" s="1">
        <v>42390</v>
      </c>
      <c r="L6829" s="2">
        <v>0.37013888888888885</v>
      </c>
      <c r="M6829" t="s">
        <v>113</v>
      </c>
      <c r="N6829" t="s">
        <v>3593</v>
      </c>
      <c r="O6829" s="7" t="s">
        <v>9054</v>
      </c>
      <c r="P6829" t="s">
        <v>190</v>
      </c>
      <c r="Q6829" t="s">
        <v>190</v>
      </c>
      <c r="R6829" t="s">
        <v>52</v>
      </c>
      <c r="S6829" t="s">
        <v>68</v>
      </c>
      <c r="T6829" t="s">
        <v>54</v>
      </c>
      <c r="U6829" s="2">
        <v>0</v>
      </c>
      <c r="V6829" s="2">
        <v>0</v>
      </c>
      <c r="W6829" t="s">
        <v>55</v>
      </c>
      <c r="Y6829" t="s">
        <v>56</v>
      </c>
      <c r="AB6829" t="s">
        <v>56</v>
      </c>
      <c r="AD6829" t="s">
        <v>57</v>
      </c>
      <c r="AE6829" t="s">
        <v>58</v>
      </c>
      <c r="AF6829">
        <v>24</v>
      </c>
      <c r="AG6829" t="s">
        <v>222</v>
      </c>
      <c r="AH6829">
        <v>4</v>
      </c>
      <c r="AI6829">
        <v>115</v>
      </c>
      <c r="AJ6829" t="s">
        <v>3579</v>
      </c>
      <c r="AK6829" t="s">
        <v>56</v>
      </c>
      <c r="AL6829" t="s">
        <v>56</v>
      </c>
      <c r="AM6829">
        <v>3650188271</v>
      </c>
      <c r="AN6829" t="s">
        <v>61</v>
      </c>
      <c r="AO6829" s="1">
        <v>42549</v>
      </c>
      <c r="AP6829" t="s">
        <v>190</v>
      </c>
      <c r="AQ6829" t="s">
        <v>692</v>
      </c>
      <c r="AR6829" t="s">
        <v>683</v>
      </c>
    </row>
    <row r="6830" spans="1:44">
      <c r="A6830">
        <f>COUNTIF(F:F,F6830)</f>
        <v>98</v>
      </c>
      <c r="B6830">
        <v>16069</v>
      </c>
      <c r="C6830" t="s">
        <v>3574</v>
      </c>
      <c r="D6830" t="s">
        <v>44</v>
      </c>
      <c r="F6830" t="s">
        <v>885</v>
      </c>
      <c r="G6830">
        <v>78</v>
      </c>
      <c r="H6830" t="s">
        <v>886</v>
      </c>
      <c r="I6830">
        <v>2016</v>
      </c>
      <c r="J6830" t="s">
        <v>335</v>
      </c>
      <c r="K6830" s="1">
        <v>42416</v>
      </c>
      <c r="L6830" s="2">
        <v>0.44236111111111115</v>
      </c>
      <c r="M6830" t="s">
        <v>1636</v>
      </c>
      <c r="N6830" t="s">
        <v>8720</v>
      </c>
      <c r="O6830" s="7" t="s">
        <v>9053</v>
      </c>
      <c r="P6830" t="s">
        <v>190</v>
      </c>
      <c r="Q6830" t="s">
        <v>190</v>
      </c>
      <c r="R6830" t="s">
        <v>52</v>
      </c>
      <c r="S6830" t="s">
        <v>68</v>
      </c>
      <c r="T6830" t="s">
        <v>54</v>
      </c>
      <c r="U6830" s="3">
        <v>17.604166666666668</v>
      </c>
      <c r="V6830" s="2">
        <v>0</v>
      </c>
      <c r="W6830" t="s">
        <v>55</v>
      </c>
      <c r="Y6830" t="s">
        <v>56</v>
      </c>
      <c r="AB6830" t="s">
        <v>56</v>
      </c>
      <c r="AD6830" t="s">
        <v>57</v>
      </c>
      <c r="AE6830" t="s">
        <v>58</v>
      </c>
      <c r="AF6830">
        <v>24</v>
      </c>
      <c r="AG6830" t="s">
        <v>222</v>
      </c>
      <c r="AH6830">
        <v>4</v>
      </c>
      <c r="AI6830">
        <v>115</v>
      </c>
      <c r="AJ6830" t="s">
        <v>3579</v>
      </c>
      <c r="AK6830" t="s">
        <v>56</v>
      </c>
      <c r="AL6830" t="s">
        <v>56</v>
      </c>
      <c r="AM6830">
        <v>3650188811</v>
      </c>
      <c r="AN6830" t="s">
        <v>61</v>
      </c>
      <c r="AO6830" s="1">
        <v>42488</v>
      </c>
      <c r="AP6830" t="s">
        <v>190</v>
      </c>
      <c r="AQ6830" t="s">
        <v>692</v>
      </c>
      <c r="AR6830" t="s">
        <v>63</v>
      </c>
    </row>
    <row r="6831" spans="1:44">
      <c r="A6831">
        <f>COUNTIF(F:F,F6831)</f>
        <v>98</v>
      </c>
      <c r="B6831">
        <v>16654</v>
      </c>
      <c r="C6831" t="s">
        <v>3574</v>
      </c>
      <c r="D6831" t="s">
        <v>44</v>
      </c>
      <c r="F6831" t="s">
        <v>885</v>
      </c>
      <c r="G6831">
        <v>8110491</v>
      </c>
      <c r="H6831" t="s">
        <v>886</v>
      </c>
      <c r="I6831">
        <v>2016</v>
      </c>
      <c r="J6831" t="s">
        <v>751</v>
      </c>
      <c r="K6831" s="1">
        <v>42515</v>
      </c>
      <c r="L6831" s="2">
        <v>0.41597222222222219</v>
      </c>
      <c r="M6831" t="s">
        <v>48</v>
      </c>
      <c r="N6831" t="s">
        <v>3578</v>
      </c>
      <c r="O6831" s="7" t="s">
        <v>235</v>
      </c>
      <c r="P6831" t="s">
        <v>190</v>
      </c>
      <c r="Q6831" t="s">
        <v>190</v>
      </c>
      <c r="R6831" t="s">
        <v>52</v>
      </c>
      <c r="S6831" t="s">
        <v>68</v>
      </c>
      <c r="T6831" t="s">
        <v>54</v>
      </c>
      <c r="U6831" t="s">
        <v>2799</v>
      </c>
      <c r="V6831" s="2">
        <v>0</v>
      </c>
      <c r="W6831" t="s">
        <v>55</v>
      </c>
      <c r="Y6831" t="s">
        <v>56</v>
      </c>
      <c r="AB6831" t="s">
        <v>56</v>
      </c>
      <c r="AD6831" t="s">
        <v>57</v>
      </c>
      <c r="AE6831" t="s">
        <v>58</v>
      </c>
      <c r="AF6831">
        <v>4</v>
      </c>
      <c r="AG6831" t="s">
        <v>2723</v>
      </c>
      <c r="AH6831">
        <v>4</v>
      </c>
      <c r="AI6831">
        <v>115</v>
      </c>
      <c r="AJ6831" t="s">
        <v>3579</v>
      </c>
      <c r="AK6831" t="s">
        <v>56</v>
      </c>
      <c r="AL6831" t="s">
        <v>56</v>
      </c>
      <c r="AM6831">
        <v>3650190774</v>
      </c>
      <c r="AN6831" t="s">
        <v>61</v>
      </c>
      <c r="AO6831" s="1">
        <v>42649</v>
      </c>
      <c r="AP6831" t="s">
        <v>190</v>
      </c>
      <c r="AQ6831" t="s">
        <v>692</v>
      </c>
      <c r="AR6831" t="s">
        <v>1548</v>
      </c>
    </row>
    <row r="6832" spans="1:44">
      <c r="A6832">
        <f>COUNTIF(F:F,F6832)</f>
        <v>98</v>
      </c>
      <c r="B6832">
        <v>16657</v>
      </c>
      <c r="C6832" t="s">
        <v>3574</v>
      </c>
      <c r="D6832" t="s">
        <v>44</v>
      </c>
      <c r="F6832" t="s">
        <v>885</v>
      </c>
      <c r="G6832">
        <v>819060</v>
      </c>
      <c r="H6832" t="s">
        <v>886</v>
      </c>
      <c r="I6832">
        <v>2016</v>
      </c>
      <c r="J6832" t="s">
        <v>751</v>
      </c>
      <c r="K6832" s="1">
        <v>42515</v>
      </c>
      <c r="L6832" s="2">
        <v>0.43263888888888885</v>
      </c>
      <c r="M6832" t="s">
        <v>48</v>
      </c>
      <c r="N6832" t="s">
        <v>3578</v>
      </c>
      <c r="O6832" s="7" t="s">
        <v>235</v>
      </c>
      <c r="P6832" t="s">
        <v>190</v>
      </c>
      <c r="Q6832" t="s">
        <v>190</v>
      </c>
      <c r="R6832" t="s">
        <v>52</v>
      </c>
      <c r="S6832" t="s">
        <v>68</v>
      </c>
      <c r="T6832" t="s">
        <v>54</v>
      </c>
      <c r="U6832" s="2">
        <v>0</v>
      </c>
      <c r="V6832" s="2">
        <v>0</v>
      </c>
      <c r="W6832" t="s">
        <v>55</v>
      </c>
      <c r="Y6832" t="s">
        <v>56</v>
      </c>
      <c r="AB6832" t="s">
        <v>56</v>
      </c>
      <c r="AD6832" t="s">
        <v>57</v>
      </c>
      <c r="AE6832" t="s">
        <v>58</v>
      </c>
      <c r="AF6832">
        <v>4</v>
      </c>
      <c r="AG6832" t="s">
        <v>2723</v>
      </c>
      <c r="AH6832">
        <v>4</v>
      </c>
      <c r="AI6832">
        <v>115</v>
      </c>
      <c r="AJ6832" t="s">
        <v>3579</v>
      </c>
      <c r="AK6832" t="s">
        <v>56</v>
      </c>
      <c r="AL6832" t="s">
        <v>56</v>
      </c>
      <c r="AM6832">
        <v>3650190773</v>
      </c>
      <c r="AN6832" t="s">
        <v>61</v>
      </c>
      <c r="AO6832" s="1">
        <v>42629</v>
      </c>
      <c r="AP6832" t="s">
        <v>190</v>
      </c>
      <c r="AQ6832" t="s">
        <v>692</v>
      </c>
      <c r="AR6832" t="s">
        <v>683</v>
      </c>
    </row>
    <row r="6833" spans="1:44">
      <c r="A6833">
        <f>COUNTIF(F:F,F6833)</f>
        <v>98</v>
      </c>
      <c r="B6833">
        <v>17314</v>
      </c>
      <c r="C6833" t="s">
        <v>3574</v>
      </c>
      <c r="D6833" t="s">
        <v>44</v>
      </c>
      <c r="F6833" t="s">
        <v>885</v>
      </c>
      <c r="G6833">
        <v>660744</v>
      </c>
      <c r="H6833" t="s">
        <v>886</v>
      </c>
      <c r="I6833">
        <v>2016</v>
      </c>
      <c r="J6833" t="s">
        <v>1460</v>
      </c>
      <c r="K6833" s="1">
        <v>42648</v>
      </c>
      <c r="L6833" s="2">
        <v>0.37013888888888885</v>
      </c>
      <c r="M6833" t="s">
        <v>48</v>
      </c>
      <c r="N6833" t="s">
        <v>3578</v>
      </c>
      <c r="O6833" s="7" t="s">
        <v>10221</v>
      </c>
      <c r="P6833" t="s">
        <v>190</v>
      </c>
      <c r="Q6833" t="s">
        <v>190</v>
      </c>
      <c r="R6833" t="s">
        <v>52</v>
      </c>
      <c r="S6833" t="s">
        <v>68</v>
      </c>
      <c r="T6833" t="s">
        <v>54</v>
      </c>
      <c r="U6833" s="2">
        <v>0</v>
      </c>
      <c r="V6833" s="2">
        <v>0</v>
      </c>
      <c r="W6833" t="s">
        <v>55</v>
      </c>
      <c r="Y6833" t="s">
        <v>56</v>
      </c>
      <c r="AB6833" t="s">
        <v>56</v>
      </c>
      <c r="AD6833" t="s">
        <v>57</v>
      </c>
      <c r="AE6833" t="s">
        <v>58</v>
      </c>
      <c r="AF6833">
        <v>4</v>
      </c>
      <c r="AG6833" t="s">
        <v>2723</v>
      </c>
      <c r="AH6833">
        <v>4</v>
      </c>
      <c r="AI6833">
        <v>115</v>
      </c>
      <c r="AJ6833" t="s">
        <v>3579</v>
      </c>
      <c r="AK6833" t="s">
        <v>56</v>
      </c>
      <c r="AL6833" t="s">
        <v>56</v>
      </c>
      <c r="AM6833" t="s">
        <v>56</v>
      </c>
      <c r="AP6833" t="s">
        <v>99</v>
      </c>
      <c r="AR6833" t="s">
        <v>56</v>
      </c>
    </row>
    <row r="6834" spans="1:44">
      <c r="A6834">
        <f>COUNTIF(F:F,F6834)</f>
        <v>98</v>
      </c>
      <c r="B6834">
        <v>17315</v>
      </c>
      <c r="C6834" t="s">
        <v>3574</v>
      </c>
      <c r="D6834" t="s">
        <v>44</v>
      </c>
      <c r="F6834" t="s">
        <v>885</v>
      </c>
      <c r="G6834">
        <v>8401007</v>
      </c>
      <c r="H6834" t="s">
        <v>886</v>
      </c>
      <c r="I6834">
        <v>2016</v>
      </c>
      <c r="J6834" t="s">
        <v>1460</v>
      </c>
      <c r="K6834" s="1">
        <v>42648</v>
      </c>
      <c r="L6834" s="2">
        <v>0.38055555555555554</v>
      </c>
      <c r="M6834" t="s">
        <v>48</v>
      </c>
      <c r="N6834" t="s">
        <v>3578</v>
      </c>
      <c r="O6834" s="7" t="s">
        <v>10221</v>
      </c>
      <c r="P6834" t="s">
        <v>190</v>
      </c>
      <c r="Q6834" t="s">
        <v>190</v>
      </c>
      <c r="R6834" t="s">
        <v>52</v>
      </c>
      <c r="S6834" t="s">
        <v>68</v>
      </c>
      <c r="T6834" t="s">
        <v>54</v>
      </c>
      <c r="U6834" s="2">
        <v>0</v>
      </c>
      <c r="V6834" s="2">
        <v>0</v>
      </c>
      <c r="W6834" t="s">
        <v>55</v>
      </c>
      <c r="Y6834" t="s">
        <v>56</v>
      </c>
      <c r="AB6834" t="s">
        <v>56</v>
      </c>
      <c r="AD6834" t="s">
        <v>57</v>
      </c>
      <c r="AE6834" t="s">
        <v>58</v>
      </c>
      <c r="AF6834">
        <v>4</v>
      </c>
      <c r="AG6834" t="s">
        <v>2723</v>
      </c>
      <c r="AH6834">
        <v>4</v>
      </c>
      <c r="AI6834">
        <v>115</v>
      </c>
      <c r="AJ6834" t="s">
        <v>3579</v>
      </c>
      <c r="AK6834" t="s">
        <v>56</v>
      </c>
      <c r="AL6834" t="s">
        <v>56</v>
      </c>
      <c r="AM6834" t="s">
        <v>56</v>
      </c>
      <c r="AP6834" t="s">
        <v>99</v>
      </c>
      <c r="AR6834" t="s">
        <v>56</v>
      </c>
    </row>
    <row r="6835" spans="1:44">
      <c r="A6835">
        <f>COUNTIF(F:F,F6835)</f>
        <v>98</v>
      </c>
      <c r="B6835">
        <v>17316</v>
      </c>
      <c r="C6835" t="s">
        <v>3574</v>
      </c>
      <c r="D6835" t="s">
        <v>44</v>
      </c>
      <c r="F6835" t="s">
        <v>885</v>
      </c>
      <c r="G6835">
        <v>8011177</v>
      </c>
      <c r="H6835" t="s">
        <v>886</v>
      </c>
      <c r="I6835">
        <v>2016</v>
      </c>
      <c r="J6835" t="s">
        <v>1460</v>
      </c>
      <c r="K6835" s="1">
        <v>42648</v>
      </c>
      <c r="L6835" s="2">
        <v>0.38750000000000001</v>
      </c>
      <c r="M6835" t="s">
        <v>48</v>
      </c>
      <c r="N6835" t="s">
        <v>3578</v>
      </c>
      <c r="O6835" s="7" t="s">
        <v>10221</v>
      </c>
      <c r="P6835" t="s">
        <v>190</v>
      </c>
      <c r="Q6835" t="s">
        <v>190</v>
      </c>
      <c r="R6835" t="s">
        <v>52</v>
      </c>
      <c r="S6835" t="s">
        <v>68</v>
      </c>
      <c r="T6835" t="s">
        <v>54</v>
      </c>
      <c r="U6835" s="2">
        <v>0</v>
      </c>
      <c r="V6835" s="2">
        <v>0</v>
      </c>
      <c r="W6835" t="s">
        <v>55</v>
      </c>
      <c r="Y6835" t="s">
        <v>56</v>
      </c>
      <c r="AB6835" t="s">
        <v>56</v>
      </c>
      <c r="AD6835" t="s">
        <v>57</v>
      </c>
      <c r="AE6835" t="s">
        <v>58</v>
      </c>
      <c r="AF6835">
        <v>4</v>
      </c>
      <c r="AG6835" t="s">
        <v>2723</v>
      </c>
      <c r="AH6835">
        <v>4</v>
      </c>
      <c r="AI6835">
        <v>115</v>
      </c>
      <c r="AJ6835" t="s">
        <v>3579</v>
      </c>
      <c r="AK6835" t="s">
        <v>56</v>
      </c>
      <c r="AL6835" t="s">
        <v>56</v>
      </c>
      <c r="AM6835" t="s">
        <v>56</v>
      </c>
      <c r="AP6835" t="s">
        <v>99</v>
      </c>
      <c r="AR6835" t="s">
        <v>56</v>
      </c>
    </row>
    <row r="6836" spans="1:44">
      <c r="A6836">
        <f>COUNTIF(F:F,F6836)</f>
        <v>98</v>
      </c>
      <c r="B6836">
        <v>17709</v>
      </c>
      <c r="C6836" t="s">
        <v>3574</v>
      </c>
      <c r="D6836" t="s">
        <v>44</v>
      </c>
      <c r="F6836" t="s">
        <v>885</v>
      </c>
      <c r="G6836">
        <v>30897</v>
      </c>
      <c r="H6836" t="s">
        <v>886</v>
      </c>
      <c r="I6836">
        <v>2017</v>
      </c>
      <c r="J6836" t="s">
        <v>335</v>
      </c>
      <c r="K6836" s="1">
        <v>42786</v>
      </c>
      <c r="L6836" s="2">
        <v>0.57152777777777775</v>
      </c>
      <c r="M6836" t="s">
        <v>113</v>
      </c>
      <c r="N6836" t="s">
        <v>3727</v>
      </c>
      <c r="O6836" s="7" t="s">
        <v>10632</v>
      </c>
      <c r="P6836" t="s">
        <v>190</v>
      </c>
      <c r="Q6836" t="s">
        <v>190</v>
      </c>
      <c r="R6836" t="s">
        <v>52</v>
      </c>
      <c r="S6836" t="s">
        <v>68</v>
      </c>
      <c r="T6836" t="s">
        <v>54</v>
      </c>
      <c r="U6836" s="2">
        <v>0</v>
      </c>
      <c r="V6836" s="2">
        <v>0</v>
      </c>
      <c r="W6836" t="s">
        <v>55</v>
      </c>
      <c r="Y6836" t="s">
        <v>56</v>
      </c>
      <c r="AB6836" t="s">
        <v>56</v>
      </c>
      <c r="AD6836" t="s">
        <v>57</v>
      </c>
      <c r="AE6836" t="s">
        <v>58</v>
      </c>
      <c r="AF6836" t="s">
        <v>985</v>
      </c>
      <c r="AG6836" t="s">
        <v>1688</v>
      </c>
      <c r="AH6836">
        <v>64</v>
      </c>
      <c r="AI6836">
        <v>0</v>
      </c>
      <c r="AJ6836" t="s">
        <v>191</v>
      </c>
      <c r="AK6836" t="s">
        <v>56</v>
      </c>
      <c r="AL6836" t="s">
        <v>56</v>
      </c>
      <c r="AM6836">
        <v>3650193682</v>
      </c>
      <c r="AN6836" t="s">
        <v>61</v>
      </c>
      <c r="AO6836" s="1">
        <v>42786</v>
      </c>
      <c r="AP6836" t="s">
        <v>190</v>
      </c>
      <c r="AQ6836" t="s">
        <v>678</v>
      </c>
      <c r="AR6836" t="s">
        <v>202</v>
      </c>
    </row>
    <row r="6837" spans="1:44">
      <c r="A6837">
        <f>COUNTIF(F:F,F6837)</f>
        <v>98</v>
      </c>
      <c r="B6837">
        <v>17739</v>
      </c>
      <c r="C6837" t="s">
        <v>3574</v>
      </c>
      <c r="D6837" t="s">
        <v>44</v>
      </c>
      <c r="F6837" t="s">
        <v>885</v>
      </c>
      <c r="G6837">
        <v>78</v>
      </c>
      <c r="H6837" t="s">
        <v>886</v>
      </c>
      <c r="I6837">
        <v>2017</v>
      </c>
      <c r="J6837" t="s">
        <v>446</v>
      </c>
      <c r="K6837" s="1">
        <v>42803</v>
      </c>
      <c r="L6837" s="2">
        <v>0.64652777777777781</v>
      </c>
      <c r="M6837" t="s">
        <v>1636</v>
      </c>
      <c r="N6837" t="s">
        <v>8720</v>
      </c>
      <c r="O6837" s="7" t="s">
        <v>10678</v>
      </c>
      <c r="P6837" t="s">
        <v>190</v>
      </c>
      <c r="Q6837" t="s">
        <v>190</v>
      </c>
      <c r="R6837" t="s">
        <v>52</v>
      </c>
      <c r="S6837" t="s">
        <v>68</v>
      </c>
      <c r="T6837" t="s">
        <v>54</v>
      </c>
      <c r="U6837" s="3">
        <v>17.604166666666668</v>
      </c>
      <c r="V6837" s="2">
        <v>0</v>
      </c>
      <c r="W6837" t="s">
        <v>55</v>
      </c>
      <c r="Y6837" t="s">
        <v>56</v>
      </c>
      <c r="AB6837" t="s">
        <v>56</v>
      </c>
      <c r="AD6837" t="s">
        <v>57</v>
      </c>
      <c r="AE6837" t="s">
        <v>58</v>
      </c>
      <c r="AF6837">
        <v>24</v>
      </c>
      <c r="AG6837" t="s">
        <v>222</v>
      </c>
      <c r="AH6837">
        <v>4</v>
      </c>
      <c r="AI6837">
        <v>115</v>
      </c>
      <c r="AJ6837" t="s">
        <v>3579</v>
      </c>
      <c r="AK6837" t="s">
        <v>56</v>
      </c>
      <c r="AL6837" t="s">
        <v>56</v>
      </c>
      <c r="AM6837">
        <v>3650194798</v>
      </c>
      <c r="AN6837" t="s">
        <v>659</v>
      </c>
      <c r="AO6837" s="1">
        <v>42870</v>
      </c>
      <c r="AP6837" t="s">
        <v>190</v>
      </c>
      <c r="AR6837" t="s">
        <v>56</v>
      </c>
    </row>
    <row r="6838" spans="1:44">
      <c r="A6838">
        <f>COUNTIF(F:F,F6838)</f>
        <v>98</v>
      </c>
      <c r="B6838">
        <v>17957</v>
      </c>
      <c r="C6838" t="s">
        <v>1643</v>
      </c>
      <c r="D6838" t="s">
        <v>44</v>
      </c>
      <c r="F6838" t="s">
        <v>885</v>
      </c>
      <c r="G6838">
        <v>57</v>
      </c>
      <c r="H6838" t="s">
        <v>886</v>
      </c>
      <c r="I6838">
        <v>2013</v>
      </c>
      <c r="J6838" t="s">
        <v>47</v>
      </c>
      <c r="K6838" s="1">
        <v>41282</v>
      </c>
      <c r="L6838" s="2">
        <v>0.67847222222222225</v>
      </c>
      <c r="M6838" t="s">
        <v>122</v>
      </c>
      <c r="N6838" t="s">
        <v>1558</v>
      </c>
      <c r="O6838" s="7" t="s">
        <v>1740</v>
      </c>
      <c r="P6838" t="s">
        <v>190</v>
      </c>
      <c r="Q6838" t="s">
        <v>190</v>
      </c>
      <c r="R6838" t="s">
        <v>52</v>
      </c>
      <c r="S6838" t="s">
        <v>68</v>
      </c>
      <c r="T6838" t="s">
        <v>54</v>
      </c>
      <c r="U6838" s="3">
        <v>70.850694444444443</v>
      </c>
      <c r="V6838" s="2">
        <v>0</v>
      </c>
      <c r="W6838" t="s">
        <v>55</v>
      </c>
      <c r="Y6838" t="s">
        <v>56</v>
      </c>
      <c r="AB6838" t="s">
        <v>56</v>
      </c>
      <c r="AD6838" t="s">
        <v>57</v>
      </c>
      <c r="AE6838" t="s">
        <v>58</v>
      </c>
      <c r="AF6838" t="s">
        <v>94</v>
      </c>
      <c r="AG6838" t="s">
        <v>95</v>
      </c>
      <c r="AH6838">
        <v>69</v>
      </c>
      <c r="AI6838" t="s">
        <v>1704</v>
      </c>
      <c r="AJ6838" t="s">
        <v>1705</v>
      </c>
      <c r="AK6838" t="s">
        <v>56</v>
      </c>
      <c r="AL6838" t="s">
        <v>56</v>
      </c>
      <c r="AM6838">
        <v>3650169032</v>
      </c>
      <c r="AN6838" t="s">
        <v>61</v>
      </c>
      <c r="AO6838" s="1">
        <v>41663</v>
      </c>
      <c r="AP6838" t="s">
        <v>190</v>
      </c>
      <c r="AQ6838" t="s">
        <v>692</v>
      </c>
      <c r="AR6838" t="s">
        <v>683</v>
      </c>
    </row>
    <row r="6839" spans="1:44">
      <c r="A6839">
        <f>COUNTIF(F:F,F6839)</f>
        <v>98</v>
      </c>
      <c r="B6839">
        <v>17988</v>
      </c>
      <c r="C6839" t="s">
        <v>1643</v>
      </c>
      <c r="D6839" t="s">
        <v>44</v>
      </c>
      <c r="F6839" t="s">
        <v>885</v>
      </c>
      <c r="G6839">
        <v>8011176</v>
      </c>
      <c r="H6839" t="s">
        <v>886</v>
      </c>
      <c r="I6839">
        <v>2013</v>
      </c>
      <c r="J6839" t="s">
        <v>47</v>
      </c>
      <c r="K6839" s="1">
        <v>41288</v>
      </c>
      <c r="L6839" s="2">
        <v>0.60416666666666663</v>
      </c>
      <c r="M6839" t="s">
        <v>122</v>
      </c>
      <c r="N6839" t="s">
        <v>1611</v>
      </c>
      <c r="O6839" s="7" t="s">
        <v>1772</v>
      </c>
      <c r="P6839" t="s">
        <v>190</v>
      </c>
      <c r="Q6839" t="s">
        <v>190</v>
      </c>
      <c r="R6839" t="s">
        <v>52</v>
      </c>
      <c r="S6839" t="s">
        <v>68</v>
      </c>
      <c r="T6839" t="s">
        <v>54</v>
      </c>
      <c r="U6839" s="3">
        <v>7.395833333333333</v>
      </c>
      <c r="V6839" s="2">
        <v>0</v>
      </c>
      <c r="W6839" t="s">
        <v>55</v>
      </c>
      <c r="Y6839" t="s">
        <v>56</v>
      </c>
      <c r="AB6839" t="s">
        <v>56</v>
      </c>
      <c r="AD6839" t="s">
        <v>57</v>
      </c>
      <c r="AE6839" t="s">
        <v>58</v>
      </c>
      <c r="AF6839" t="s">
        <v>94</v>
      </c>
      <c r="AG6839" t="s">
        <v>95</v>
      </c>
      <c r="AH6839">
        <v>64</v>
      </c>
      <c r="AI6839">
        <v>0</v>
      </c>
      <c r="AJ6839" t="s">
        <v>191</v>
      </c>
      <c r="AK6839" t="s">
        <v>56</v>
      </c>
      <c r="AL6839" t="s">
        <v>56</v>
      </c>
      <c r="AM6839">
        <v>3650169634</v>
      </c>
      <c r="AN6839" t="s">
        <v>61</v>
      </c>
      <c r="AO6839" s="1">
        <v>41758</v>
      </c>
      <c r="AP6839" t="s">
        <v>190</v>
      </c>
      <c r="AQ6839" t="s">
        <v>1337</v>
      </c>
      <c r="AR6839" t="s">
        <v>1773</v>
      </c>
    </row>
    <row r="6840" spans="1:44">
      <c r="A6840">
        <f>COUNTIF(F:F,F6840)</f>
        <v>98</v>
      </c>
      <c r="B6840">
        <v>18074</v>
      </c>
      <c r="C6840" t="s">
        <v>1643</v>
      </c>
      <c r="D6840" t="s">
        <v>44</v>
      </c>
      <c r="F6840" t="s">
        <v>885</v>
      </c>
      <c r="G6840">
        <v>30412</v>
      </c>
      <c r="H6840" t="s">
        <v>886</v>
      </c>
      <c r="I6840">
        <v>2013</v>
      </c>
      <c r="J6840" t="s">
        <v>47</v>
      </c>
      <c r="K6840" s="1">
        <v>41304</v>
      </c>
      <c r="L6840" s="2">
        <v>0.46388888888888885</v>
      </c>
      <c r="M6840" t="s">
        <v>122</v>
      </c>
      <c r="N6840" t="s">
        <v>1611</v>
      </c>
      <c r="O6840" s="7" t="s">
        <v>1891</v>
      </c>
      <c r="P6840" t="s">
        <v>190</v>
      </c>
      <c r="Q6840" t="s">
        <v>190</v>
      </c>
      <c r="R6840" t="s">
        <v>52</v>
      </c>
      <c r="S6840" t="s">
        <v>68</v>
      </c>
      <c r="T6840" t="s">
        <v>54</v>
      </c>
      <c r="U6840" s="2">
        <v>0</v>
      </c>
      <c r="V6840" s="2">
        <v>0</v>
      </c>
      <c r="W6840" t="s">
        <v>55</v>
      </c>
      <c r="Y6840" t="s">
        <v>56</v>
      </c>
      <c r="AB6840" t="s">
        <v>56</v>
      </c>
      <c r="AD6840" t="s">
        <v>57</v>
      </c>
      <c r="AE6840" t="s">
        <v>58</v>
      </c>
      <c r="AF6840" t="s">
        <v>94</v>
      </c>
      <c r="AG6840" t="s">
        <v>95</v>
      </c>
      <c r="AH6840">
        <v>51</v>
      </c>
      <c r="AI6840">
        <v>0</v>
      </c>
      <c r="AJ6840" t="s">
        <v>82</v>
      </c>
      <c r="AK6840" t="s">
        <v>56</v>
      </c>
      <c r="AL6840" t="s">
        <v>56</v>
      </c>
      <c r="AM6840">
        <v>3650165699</v>
      </c>
      <c r="AN6840" t="s">
        <v>61</v>
      </c>
      <c r="AO6840" s="1">
        <v>41757</v>
      </c>
      <c r="AP6840" t="s">
        <v>190</v>
      </c>
      <c r="AQ6840" t="s">
        <v>678</v>
      </c>
      <c r="AR6840" t="s">
        <v>202</v>
      </c>
    </row>
    <row r="6841" spans="1:44">
      <c r="A6841">
        <f>COUNTIF(F:F,F6841)</f>
        <v>98</v>
      </c>
      <c r="B6841">
        <v>18272</v>
      </c>
      <c r="C6841" t="s">
        <v>3574</v>
      </c>
      <c r="D6841" t="s">
        <v>44</v>
      </c>
      <c r="F6841" t="s">
        <v>885</v>
      </c>
      <c r="G6841">
        <v>30132</v>
      </c>
      <c r="H6841" t="s">
        <v>886</v>
      </c>
      <c r="I6841">
        <v>2017</v>
      </c>
      <c r="J6841" t="s">
        <v>986</v>
      </c>
      <c r="K6841" s="1">
        <v>42921</v>
      </c>
      <c r="L6841" s="2">
        <v>0.625</v>
      </c>
      <c r="M6841" t="s">
        <v>113</v>
      </c>
      <c r="N6841" t="s">
        <v>3584</v>
      </c>
      <c r="O6841" s="7" t="s">
        <v>11542</v>
      </c>
      <c r="P6841" t="s">
        <v>56</v>
      </c>
      <c r="R6841" t="s">
        <v>416</v>
      </c>
      <c r="S6841" t="s">
        <v>68</v>
      </c>
      <c r="T6841" t="s">
        <v>54</v>
      </c>
      <c r="U6841" s="2">
        <v>0</v>
      </c>
      <c r="V6841" s="2">
        <v>0</v>
      </c>
      <c r="W6841" t="s">
        <v>55</v>
      </c>
      <c r="Y6841" t="s">
        <v>56</v>
      </c>
      <c r="AB6841" t="s">
        <v>56</v>
      </c>
      <c r="AD6841" t="s">
        <v>57</v>
      </c>
      <c r="AE6841" t="s">
        <v>58</v>
      </c>
      <c r="AF6841">
        <v>24</v>
      </c>
      <c r="AG6841" t="s">
        <v>222</v>
      </c>
      <c r="AH6841">
        <v>4</v>
      </c>
      <c r="AI6841">
        <v>115</v>
      </c>
      <c r="AJ6841" t="s">
        <v>3579</v>
      </c>
      <c r="AK6841" t="s">
        <v>56</v>
      </c>
      <c r="AL6841" t="s">
        <v>56</v>
      </c>
      <c r="AM6841" t="s">
        <v>56</v>
      </c>
      <c r="AP6841" t="s">
        <v>99</v>
      </c>
      <c r="AR6841" t="s">
        <v>56</v>
      </c>
    </row>
    <row r="6842" spans="1:44">
      <c r="A6842">
        <f>COUNTIF(F:F,F6842)</f>
        <v>98</v>
      </c>
      <c r="B6842">
        <v>18412</v>
      </c>
      <c r="C6842" t="s">
        <v>1643</v>
      </c>
      <c r="D6842" t="s">
        <v>44</v>
      </c>
      <c r="F6842" t="s">
        <v>885</v>
      </c>
      <c r="G6842">
        <v>8308882</v>
      </c>
      <c r="H6842" t="s">
        <v>886</v>
      </c>
      <c r="I6842">
        <v>2013</v>
      </c>
      <c r="J6842" t="s">
        <v>543</v>
      </c>
      <c r="K6842" s="1">
        <v>41389</v>
      </c>
      <c r="L6842" s="2">
        <v>0.51597222222222217</v>
      </c>
      <c r="M6842" t="s">
        <v>122</v>
      </c>
      <c r="N6842" t="s">
        <v>1611</v>
      </c>
      <c r="O6842" s="7" t="s">
        <v>2309</v>
      </c>
      <c r="P6842" t="s">
        <v>190</v>
      </c>
      <c r="Q6842" t="s">
        <v>190</v>
      </c>
      <c r="R6842" t="s">
        <v>52</v>
      </c>
      <c r="S6842" t="s">
        <v>68</v>
      </c>
      <c r="T6842" t="s">
        <v>54</v>
      </c>
      <c r="U6842" s="3">
        <v>36.09375</v>
      </c>
      <c r="V6842" s="2">
        <v>0</v>
      </c>
      <c r="W6842" t="s">
        <v>55</v>
      </c>
      <c r="Y6842" t="s">
        <v>56</v>
      </c>
      <c r="AB6842" t="s">
        <v>56</v>
      </c>
      <c r="AD6842" t="s">
        <v>57</v>
      </c>
      <c r="AE6842" t="s">
        <v>58</v>
      </c>
      <c r="AF6842" t="s">
        <v>94</v>
      </c>
      <c r="AG6842" t="s">
        <v>95</v>
      </c>
      <c r="AH6842">
        <v>42</v>
      </c>
      <c r="AI6842">
        <v>0</v>
      </c>
      <c r="AJ6842" t="s">
        <v>133</v>
      </c>
      <c r="AK6842" t="s">
        <v>56</v>
      </c>
      <c r="AL6842" t="s">
        <v>56</v>
      </c>
      <c r="AM6842">
        <v>3650164362</v>
      </c>
      <c r="AN6842" t="s">
        <v>61</v>
      </c>
      <c r="AO6842" s="1">
        <v>41513</v>
      </c>
      <c r="AP6842" t="s">
        <v>190</v>
      </c>
      <c r="AQ6842" t="s">
        <v>2310</v>
      </c>
      <c r="AR6842" t="s">
        <v>889</v>
      </c>
    </row>
    <row r="6843" spans="1:44">
      <c r="A6843">
        <f>COUNTIF(F:F,F6843)</f>
        <v>98</v>
      </c>
      <c r="B6843">
        <v>18677</v>
      </c>
      <c r="C6843" t="s">
        <v>1643</v>
      </c>
      <c r="D6843" t="s">
        <v>44</v>
      </c>
      <c r="F6843" t="s">
        <v>885</v>
      </c>
      <c r="G6843">
        <v>3042</v>
      </c>
      <c r="H6843" t="s">
        <v>886</v>
      </c>
      <c r="I6843">
        <v>2013</v>
      </c>
      <c r="J6843" t="s">
        <v>751</v>
      </c>
      <c r="K6843" s="1">
        <v>41401</v>
      </c>
      <c r="L6843" s="2">
        <v>0.3756944444444445</v>
      </c>
      <c r="M6843" t="s">
        <v>1636</v>
      </c>
      <c r="N6843" t="s">
        <v>1637</v>
      </c>
      <c r="O6843" s="7" t="s">
        <v>2380</v>
      </c>
      <c r="P6843" t="s">
        <v>190</v>
      </c>
      <c r="Q6843" t="s">
        <v>190</v>
      </c>
      <c r="R6843" t="s">
        <v>52</v>
      </c>
      <c r="S6843" t="s">
        <v>68</v>
      </c>
      <c r="T6843" t="s">
        <v>54</v>
      </c>
      <c r="U6843" s="3">
        <v>143.90277777777777</v>
      </c>
      <c r="V6843" s="2">
        <v>0</v>
      </c>
      <c r="W6843" t="s">
        <v>55</v>
      </c>
      <c r="Y6843" t="s">
        <v>56</v>
      </c>
      <c r="AA6843" t="s">
        <v>120</v>
      </c>
      <c r="AB6843">
        <v>4092</v>
      </c>
      <c r="AC6843" t="s">
        <v>121</v>
      </c>
      <c r="AD6843" t="s">
        <v>57</v>
      </c>
      <c r="AE6843" t="s">
        <v>58</v>
      </c>
      <c r="AF6843" t="s">
        <v>203</v>
      </c>
      <c r="AG6843" t="s">
        <v>204</v>
      </c>
      <c r="AH6843">
        <v>64</v>
      </c>
      <c r="AI6843">
        <v>200</v>
      </c>
      <c r="AJ6843" t="s">
        <v>2381</v>
      </c>
      <c r="AK6843" t="s">
        <v>56</v>
      </c>
      <c r="AL6843" t="s">
        <v>56</v>
      </c>
      <c r="AM6843">
        <v>3650172672</v>
      </c>
      <c r="AN6843" t="s">
        <v>61</v>
      </c>
      <c r="AO6843" s="1">
        <v>41870</v>
      </c>
      <c r="AP6843" t="s">
        <v>190</v>
      </c>
      <c r="AQ6843" t="s">
        <v>692</v>
      </c>
      <c r="AR6843" t="s">
        <v>683</v>
      </c>
    </row>
    <row r="6844" spans="1:44">
      <c r="A6844">
        <f>COUNTIF(F:F,F6844)</f>
        <v>98</v>
      </c>
      <c r="B6844">
        <v>18725</v>
      </c>
      <c r="C6844" t="s">
        <v>3574</v>
      </c>
      <c r="D6844" t="s">
        <v>44</v>
      </c>
      <c r="F6844" t="s">
        <v>885</v>
      </c>
      <c r="G6844">
        <v>30962</v>
      </c>
      <c r="H6844" t="s">
        <v>886</v>
      </c>
      <c r="I6844">
        <v>2017</v>
      </c>
      <c r="J6844" t="s">
        <v>1625</v>
      </c>
      <c r="K6844" s="1">
        <v>43084</v>
      </c>
      <c r="L6844" s="2">
        <v>0.39930555555555558</v>
      </c>
      <c r="M6844" t="s">
        <v>1636</v>
      </c>
      <c r="N6844" t="s">
        <v>8720</v>
      </c>
      <c r="O6844" s="7" t="s">
        <v>4739</v>
      </c>
      <c r="P6844" t="s">
        <v>56</v>
      </c>
      <c r="R6844" t="s">
        <v>52</v>
      </c>
      <c r="S6844" t="s">
        <v>68</v>
      </c>
      <c r="T6844" t="s">
        <v>54</v>
      </c>
      <c r="U6844" s="3">
        <v>70.229166666666671</v>
      </c>
      <c r="V6844" s="2">
        <v>0</v>
      </c>
      <c r="W6844" t="s">
        <v>55</v>
      </c>
      <c r="Y6844" t="s">
        <v>56</v>
      </c>
      <c r="AB6844" t="s">
        <v>56</v>
      </c>
      <c r="AD6844" t="s">
        <v>57</v>
      </c>
      <c r="AE6844" t="s">
        <v>58</v>
      </c>
      <c r="AF6844">
        <v>24</v>
      </c>
      <c r="AG6844" t="s">
        <v>222</v>
      </c>
      <c r="AH6844">
        <v>4</v>
      </c>
      <c r="AI6844">
        <v>115</v>
      </c>
      <c r="AJ6844" t="s">
        <v>3579</v>
      </c>
      <c r="AK6844" t="s">
        <v>56</v>
      </c>
      <c r="AL6844" t="s">
        <v>56</v>
      </c>
      <c r="AM6844" t="s">
        <v>56</v>
      </c>
      <c r="AP6844" t="s">
        <v>99</v>
      </c>
      <c r="AR6844" t="s">
        <v>56</v>
      </c>
    </row>
    <row r="6845" spans="1:44">
      <c r="A6845">
        <f>COUNTIF(F:F,F6845)</f>
        <v>98</v>
      </c>
      <c r="B6845">
        <v>18731</v>
      </c>
      <c r="C6845" t="s">
        <v>3574</v>
      </c>
      <c r="D6845" t="s">
        <v>44</v>
      </c>
      <c r="F6845" t="s">
        <v>885</v>
      </c>
      <c r="G6845" t="s">
        <v>12156</v>
      </c>
      <c r="H6845" t="s">
        <v>886</v>
      </c>
      <c r="I6845">
        <v>2017</v>
      </c>
      <c r="J6845" t="s">
        <v>1625</v>
      </c>
      <c r="K6845" s="1">
        <v>43095</v>
      </c>
      <c r="L6845" s="2">
        <v>0.59375</v>
      </c>
      <c r="M6845" t="s">
        <v>56</v>
      </c>
      <c r="N6845" t="s">
        <v>56</v>
      </c>
      <c r="O6845" s="7" t="s">
        <v>12157</v>
      </c>
      <c r="P6845" t="s">
        <v>56</v>
      </c>
      <c r="R6845" t="s">
        <v>52</v>
      </c>
      <c r="S6845" t="s">
        <v>68</v>
      </c>
      <c r="T6845" t="s">
        <v>54</v>
      </c>
      <c r="U6845" t="s">
        <v>2799</v>
      </c>
      <c r="V6845" s="2">
        <v>0</v>
      </c>
      <c r="W6845" t="s">
        <v>55</v>
      </c>
      <c r="Y6845" t="s">
        <v>56</v>
      </c>
      <c r="AB6845" t="s">
        <v>56</v>
      </c>
      <c r="AD6845" t="s">
        <v>57</v>
      </c>
      <c r="AE6845" t="s">
        <v>58</v>
      </c>
      <c r="AF6845">
        <v>24</v>
      </c>
      <c r="AG6845" t="s">
        <v>222</v>
      </c>
      <c r="AH6845">
        <v>4</v>
      </c>
      <c r="AI6845">
        <v>115</v>
      </c>
      <c r="AJ6845" t="s">
        <v>3579</v>
      </c>
      <c r="AK6845" t="s">
        <v>56</v>
      </c>
      <c r="AL6845" t="s">
        <v>56</v>
      </c>
      <c r="AM6845" t="s">
        <v>56</v>
      </c>
      <c r="AP6845" t="s">
        <v>99</v>
      </c>
      <c r="AR6845" t="s">
        <v>56</v>
      </c>
    </row>
    <row r="6846" spans="1:44">
      <c r="A6846">
        <f>COUNTIF(F:F,F6846)</f>
        <v>98</v>
      </c>
      <c r="B6846">
        <v>19728</v>
      </c>
      <c r="C6846" t="s">
        <v>1643</v>
      </c>
      <c r="D6846" t="s">
        <v>44</v>
      </c>
      <c r="F6846" t="s">
        <v>885</v>
      </c>
      <c r="G6846">
        <v>8401020</v>
      </c>
      <c r="H6846" t="s">
        <v>886</v>
      </c>
      <c r="I6846">
        <v>2013</v>
      </c>
      <c r="J6846" t="s">
        <v>1184</v>
      </c>
      <c r="K6846" s="1">
        <v>41499</v>
      </c>
      <c r="L6846" s="2">
        <v>0.41250000000000003</v>
      </c>
      <c r="M6846" t="s">
        <v>1636</v>
      </c>
      <c r="N6846" t="s">
        <v>2429</v>
      </c>
      <c r="O6846" s="7" t="s">
        <v>3000</v>
      </c>
      <c r="P6846" t="s">
        <v>190</v>
      </c>
      <c r="Q6846" t="s">
        <v>190</v>
      </c>
      <c r="R6846" t="s">
        <v>52</v>
      </c>
      <c r="S6846" t="s">
        <v>68</v>
      </c>
      <c r="T6846" t="s">
        <v>54</v>
      </c>
      <c r="U6846" s="3">
        <v>160.55555555555557</v>
      </c>
      <c r="V6846" s="2">
        <v>0</v>
      </c>
      <c r="W6846" t="s">
        <v>55</v>
      </c>
      <c r="Y6846" t="s">
        <v>56</v>
      </c>
      <c r="AA6846" t="s">
        <v>120</v>
      </c>
      <c r="AB6846">
        <v>4990</v>
      </c>
      <c r="AC6846" t="s">
        <v>121</v>
      </c>
      <c r="AD6846" t="s">
        <v>57</v>
      </c>
      <c r="AE6846" t="s">
        <v>58</v>
      </c>
      <c r="AF6846" t="s">
        <v>198</v>
      </c>
      <c r="AG6846" t="s">
        <v>199</v>
      </c>
      <c r="AH6846">
        <v>62</v>
      </c>
      <c r="AI6846">
        <v>0</v>
      </c>
      <c r="AJ6846" t="s">
        <v>428</v>
      </c>
      <c r="AK6846" t="s">
        <v>56</v>
      </c>
      <c r="AL6846" t="s">
        <v>56</v>
      </c>
      <c r="AM6846">
        <v>3650183963</v>
      </c>
      <c r="AN6846" t="s">
        <v>61</v>
      </c>
      <c r="AO6846" s="1">
        <v>42327</v>
      </c>
      <c r="AP6846" t="s">
        <v>190</v>
      </c>
      <c r="AQ6846" t="s">
        <v>2319</v>
      </c>
      <c r="AR6846" t="s">
        <v>683</v>
      </c>
    </row>
    <row r="6847" spans="1:44">
      <c r="A6847">
        <f>COUNTIF(F:F,F6847)</f>
        <v>98</v>
      </c>
      <c r="B6847">
        <v>19885</v>
      </c>
      <c r="C6847" t="s">
        <v>1643</v>
      </c>
      <c r="D6847" t="s">
        <v>44</v>
      </c>
      <c r="F6847" t="s">
        <v>885</v>
      </c>
      <c r="G6847">
        <v>8411300</v>
      </c>
      <c r="H6847" t="s">
        <v>886</v>
      </c>
      <c r="I6847">
        <v>2013</v>
      </c>
      <c r="J6847" t="s">
        <v>1296</v>
      </c>
      <c r="K6847" s="1">
        <v>41533</v>
      </c>
      <c r="L6847" s="2">
        <v>0.60555555555555551</v>
      </c>
      <c r="M6847" t="s">
        <v>1636</v>
      </c>
      <c r="N6847" t="s">
        <v>2429</v>
      </c>
      <c r="O6847" s="7" t="s">
        <v>3114</v>
      </c>
      <c r="P6847" t="s">
        <v>56</v>
      </c>
      <c r="R6847" t="s">
        <v>52</v>
      </c>
      <c r="S6847" t="s">
        <v>68</v>
      </c>
      <c r="T6847" t="s">
        <v>54</v>
      </c>
      <c r="U6847" s="3">
        <v>69.871527777777786</v>
      </c>
      <c r="V6847" s="2">
        <v>0</v>
      </c>
      <c r="W6847" t="s">
        <v>55</v>
      </c>
      <c r="Y6847" t="s">
        <v>56</v>
      </c>
      <c r="AB6847" t="s">
        <v>56</v>
      </c>
      <c r="AD6847" t="s">
        <v>57</v>
      </c>
      <c r="AE6847" t="s">
        <v>58</v>
      </c>
      <c r="AF6847" t="s">
        <v>198</v>
      </c>
      <c r="AG6847" t="s">
        <v>199</v>
      </c>
      <c r="AH6847">
        <v>64</v>
      </c>
      <c r="AI6847">
        <v>0</v>
      </c>
      <c r="AJ6847" t="s">
        <v>191</v>
      </c>
      <c r="AK6847" t="s">
        <v>56</v>
      </c>
      <c r="AL6847" t="s">
        <v>56</v>
      </c>
      <c r="AM6847" t="s">
        <v>56</v>
      </c>
      <c r="AP6847" t="s">
        <v>99</v>
      </c>
      <c r="AR6847" t="s">
        <v>56</v>
      </c>
    </row>
    <row r="6848" spans="1:44">
      <c r="A6848">
        <f>COUNTIF(F:F,F6848)</f>
        <v>98</v>
      </c>
      <c r="B6848">
        <v>19912</v>
      </c>
      <c r="C6848" t="s">
        <v>1643</v>
      </c>
      <c r="D6848" t="s">
        <v>44</v>
      </c>
      <c r="F6848" t="s">
        <v>885</v>
      </c>
      <c r="G6848">
        <v>8411300</v>
      </c>
      <c r="H6848" t="s">
        <v>886</v>
      </c>
      <c r="I6848">
        <v>2013</v>
      </c>
      <c r="J6848" t="s">
        <v>1296</v>
      </c>
      <c r="K6848" s="1">
        <v>41536</v>
      </c>
      <c r="L6848" s="2">
        <v>0.48333333333333334</v>
      </c>
      <c r="M6848" t="s">
        <v>1636</v>
      </c>
      <c r="N6848" t="s">
        <v>2429</v>
      </c>
      <c r="O6848" s="7" t="s">
        <v>3143</v>
      </c>
      <c r="P6848" t="s">
        <v>190</v>
      </c>
      <c r="Q6848" t="s">
        <v>190</v>
      </c>
      <c r="R6848" t="s">
        <v>52</v>
      </c>
      <c r="S6848" t="s">
        <v>68</v>
      </c>
      <c r="T6848" t="s">
        <v>54</v>
      </c>
      <c r="U6848" s="3">
        <v>69.871527777777786</v>
      </c>
      <c r="V6848" s="2">
        <v>0</v>
      </c>
      <c r="W6848" t="s">
        <v>55</v>
      </c>
      <c r="Y6848" t="s">
        <v>56</v>
      </c>
      <c r="AB6848" t="s">
        <v>56</v>
      </c>
      <c r="AD6848" t="s">
        <v>57</v>
      </c>
      <c r="AE6848" t="s">
        <v>58</v>
      </c>
      <c r="AF6848" t="s">
        <v>198</v>
      </c>
      <c r="AG6848" t="s">
        <v>199</v>
      </c>
      <c r="AH6848">
        <v>64</v>
      </c>
      <c r="AI6848">
        <v>0</v>
      </c>
      <c r="AJ6848" t="s">
        <v>191</v>
      </c>
      <c r="AK6848" t="s">
        <v>56</v>
      </c>
      <c r="AL6848" t="s">
        <v>56</v>
      </c>
      <c r="AM6848">
        <v>3650168291</v>
      </c>
      <c r="AN6848" t="s">
        <v>61</v>
      </c>
      <c r="AO6848" s="1">
        <v>41683</v>
      </c>
      <c r="AP6848" t="s">
        <v>190</v>
      </c>
      <c r="AQ6848" t="s">
        <v>692</v>
      </c>
      <c r="AR6848" t="s">
        <v>683</v>
      </c>
    </row>
    <row r="6849" spans="1:44">
      <c r="A6849">
        <f>COUNTIF(F:F,F6849)</f>
        <v>98</v>
      </c>
      <c r="B6849">
        <v>20053</v>
      </c>
      <c r="C6849" t="s">
        <v>1643</v>
      </c>
      <c r="D6849" t="s">
        <v>44</v>
      </c>
      <c r="F6849" t="s">
        <v>885</v>
      </c>
      <c r="G6849">
        <v>30869</v>
      </c>
      <c r="H6849" t="s">
        <v>886</v>
      </c>
      <c r="I6849">
        <v>2013</v>
      </c>
      <c r="J6849" t="s">
        <v>1460</v>
      </c>
      <c r="K6849" s="1">
        <v>41568</v>
      </c>
      <c r="L6849" s="2">
        <v>0.60277777777777775</v>
      </c>
      <c r="M6849" t="s">
        <v>1636</v>
      </c>
      <c r="N6849" t="s">
        <v>2429</v>
      </c>
      <c r="O6849" s="7" t="s">
        <v>3312</v>
      </c>
      <c r="P6849" t="s">
        <v>190</v>
      </c>
      <c r="Q6849" t="s">
        <v>190</v>
      </c>
      <c r="R6849" t="s">
        <v>52</v>
      </c>
      <c r="S6849" t="s">
        <v>68</v>
      </c>
      <c r="T6849" t="s">
        <v>54</v>
      </c>
      <c r="U6849" s="3">
        <v>17.138888888888889</v>
      </c>
      <c r="V6849" s="2">
        <v>0</v>
      </c>
      <c r="W6849" t="s">
        <v>55</v>
      </c>
      <c r="Y6849" t="s">
        <v>56</v>
      </c>
      <c r="AB6849" t="s">
        <v>56</v>
      </c>
      <c r="AD6849" t="s">
        <v>57</v>
      </c>
      <c r="AE6849" t="s">
        <v>58</v>
      </c>
      <c r="AF6849" t="s">
        <v>198</v>
      </c>
      <c r="AG6849" t="s">
        <v>199</v>
      </c>
      <c r="AH6849">
        <v>64</v>
      </c>
      <c r="AI6849">
        <v>0</v>
      </c>
      <c r="AJ6849" t="s">
        <v>191</v>
      </c>
      <c r="AK6849" t="s">
        <v>56</v>
      </c>
      <c r="AL6849" t="s">
        <v>56</v>
      </c>
      <c r="AM6849">
        <v>3650183965</v>
      </c>
      <c r="AN6849" t="s">
        <v>74</v>
      </c>
      <c r="AO6849" s="1">
        <v>42437</v>
      </c>
      <c r="AP6849" t="s">
        <v>190</v>
      </c>
      <c r="AR6849" t="s">
        <v>56</v>
      </c>
    </row>
    <row r="6850" spans="1:44">
      <c r="A6850">
        <f>COUNTIF(F:F,F6850)</f>
        <v>98</v>
      </c>
      <c r="B6850">
        <v>20464</v>
      </c>
      <c r="C6850" t="s">
        <v>1643</v>
      </c>
      <c r="D6850" t="s">
        <v>44</v>
      </c>
      <c r="F6850" t="s">
        <v>885</v>
      </c>
      <c r="G6850">
        <v>1754</v>
      </c>
      <c r="H6850" t="s">
        <v>886</v>
      </c>
      <c r="I6850">
        <v>2014</v>
      </c>
      <c r="J6850" t="s">
        <v>47</v>
      </c>
      <c r="K6850" s="1">
        <v>41666</v>
      </c>
      <c r="L6850" s="2">
        <v>0.36458333333333331</v>
      </c>
      <c r="M6850" t="s">
        <v>48</v>
      </c>
      <c r="N6850" t="s">
        <v>157</v>
      </c>
      <c r="O6850" s="7" t="s">
        <v>5241</v>
      </c>
      <c r="P6850" t="s">
        <v>56</v>
      </c>
      <c r="R6850" t="s">
        <v>52</v>
      </c>
      <c r="S6850" t="s">
        <v>68</v>
      </c>
      <c r="T6850" t="s">
        <v>54</v>
      </c>
      <c r="U6850" s="2">
        <v>0</v>
      </c>
      <c r="V6850" s="2">
        <v>0</v>
      </c>
      <c r="W6850" t="s">
        <v>55</v>
      </c>
      <c r="Y6850" t="s">
        <v>56</v>
      </c>
      <c r="AB6850" t="s">
        <v>56</v>
      </c>
      <c r="AD6850" t="s">
        <v>57</v>
      </c>
      <c r="AE6850" t="s">
        <v>58</v>
      </c>
      <c r="AF6850">
        <v>23</v>
      </c>
      <c r="AG6850" t="s">
        <v>59</v>
      </c>
      <c r="AH6850">
        <v>64</v>
      </c>
      <c r="AI6850">
        <v>0</v>
      </c>
      <c r="AJ6850" t="s">
        <v>191</v>
      </c>
      <c r="AK6850" t="s">
        <v>56</v>
      </c>
      <c r="AL6850" t="s">
        <v>56</v>
      </c>
      <c r="AM6850" t="s">
        <v>56</v>
      </c>
      <c r="AP6850" t="s">
        <v>99</v>
      </c>
      <c r="AR6850" t="s">
        <v>56</v>
      </c>
    </row>
    <row r="6851" spans="1:44">
      <c r="A6851">
        <f>COUNTIF(F:F,F6851)</f>
        <v>98</v>
      </c>
      <c r="B6851">
        <v>20631</v>
      </c>
      <c r="C6851" t="s">
        <v>1643</v>
      </c>
      <c r="D6851" t="s">
        <v>44</v>
      </c>
      <c r="F6851" t="s">
        <v>885</v>
      </c>
      <c r="G6851">
        <v>1089</v>
      </c>
      <c r="H6851" t="s">
        <v>886</v>
      </c>
      <c r="I6851">
        <v>2014</v>
      </c>
      <c r="J6851" t="s">
        <v>446</v>
      </c>
      <c r="K6851" s="1">
        <v>41705</v>
      </c>
      <c r="L6851" s="2">
        <v>0.45277777777777778</v>
      </c>
      <c r="M6851" t="s">
        <v>1636</v>
      </c>
      <c r="N6851" t="s">
        <v>1637</v>
      </c>
      <c r="O6851" s="7" t="s">
        <v>5375</v>
      </c>
      <c r="P6851" t="s">
        <v>190</v>
      </c>
      <c r="Q6851" t="s">
        <v>190</v>
      </c>
      <c r="R6851" t="s">
        <v>52</v>
      </c>
      <c r="S6851" t="s">
        <v>68</v>
      </c>
      <c r="T6851" t="s">
        <v>54</v>
      </c>
      <c r="U6851" s="2">
        <v>0</v>
      </c>
      <c r="V6851" s="2">
        <v>0</v>
      </c>
      <c r="W6851" t="s">
        <v>55</v>
      </c>
      <c r="Y6851" t="s">
        <v>56</v>
      </c>
      <c r="AB6851" t="s">
        <v>56</v>
      </c>
      <c r="AD6851" t="s">
        <v>57</v>
      </c>
      <c r="AE6851" t="s">
        <v>58</v>
      </c>
      <c r="AF6851" t="s">
        <v>203</v>
      </c>
      <c r="AG6851" t="s">
        <v>204</v>
      </c>
      <c r="AH6851">
        <v>64</v>
      </c>
      <c r="AI6851">
        <v>0</v>
      </c>
      <c r="AJ6851" t="s">
        <v>191</v>
      </c>
      <c r="AK6851" t="s">
        <v>56</v>
      </c>
      <c r="AL6851" t="s">
        <v>56</v>
      </c>
      <c r="AM6851">
        <v>3650175786</v>
      </c>
      <c r="AN6851" t="s">
        <v>61</v>
      </c>
      <c r="AO6851" s="1">
        <v>41934</v>
      </c>
      <c r="AP6851" t="s">
        <v>190</v>
      </c>
      <c r="AQ6851" t="s">
        <v>692</v>
      </c>
      <c r="AR6851" t="s">
        <v>63</v>
      </c>
    </row>
    <row r="6852" spans="1:44">
      <c r="A6852">
        <f>COUNTIF(F:F,F6852)</f>
        <v>98</v>
      </c>
      <c r="B6852">
        <v>21073</v>
      </c>
      <c r="C6852" t="s">
        <v>1643</v>
      </c>
      <c r="D6852" t="s">
        <v>44</v>
      </c>
      <c r="F6852" t="s">
        <v>885</v>
      </c>
      <c r="G6852">
        <v>1101</v>
      </c>
      <c r="H6852" t="s">
        <v>886</v>
      </c>
      <c r="I6852">
        <v>2014</v>
      </c>
      <c r="J6852" t="s">
        <v>543</v>
      </c>
      <c r="K6852" s="1">
        <v>41757</v>
      </c>
      <c r="L6852" s="2">
        <v>0.55833333333333335</v>
      </c>
      <c r="M6852" t="s">
        <v>1636</v>
      </c>
      <c r="N6852" t="s">
        <v>1637</v>
      </c>
      <c r="O6852" s="7" t="s">
        <v>5693</v>
      </c>
      <c r="P6852" t="s">
        <v>190</v>
      </c>
      <c r="Q6852" t="s">
        <v>190</v>
      </c>
      <c r="R6852" t="s">
        <v>52</v>
      </c>
      <c r="S6852" t="s">
        <v>68</v>
      </c>
      <c r="T6852" t="s">
        <v>54</v>
      </c>
      <c r="U6852" s="2">
        <v>0</v>
      </c>
      <c r="V6852" s="2">
        <v>0</v>
      </c>
      <c r="W6852" t="s">
        <v>55</v>
      </c>
      <c r="Y6852" t="s">
        <v>56</v>
      </c>
      <c r="AB6852" t="s">
        <v>56</v>
      </c>
      <c r="AD6852" t="s">
        <v>57</v>
      </c>
      <c r="AE6852" t="s">
        <v>58</v>
      </c>
      <c r="AF6852" t="s">
        <v>578</v>
      </c>
      <c r="AG6852" t="s">
        <v>579</v>
      </c>
      <c r="AH6852">
        <v>64</v>
      </c>
      <c r="AI6852">
        <v>0</v>
      </c>
      <c r="AJ6852" t="s">
        <v>191</v>
      </c>
      <c r="AK6852" t="s">
        <v>56</v>
      </c>
      <c r="AL6852" t="s">
        <v>56</v>
      </c>
      <c r="AM6852">
        <v>3650173208</v>
      </c>
      <c r="AN6852" t="s">
        <v>61</v>
      </c>
      <c r="AO6852" s="1">
        <v>41911</v>
      </c>
      <c r="AP6852" t="s">
        <v>190</v>
      </c>
      <c r="AQ6852" t="s">
        <v>692</v>
      </c>
      <c r="AR6852" t="s">
        <v>912</v>
      </c>
    </row>
    <row r="6853" spans="1:44">
      <c r="A6853">
        <f>COUNTIF(F:F,F6853)</f>
        <v>98</v>
      </c>
      <c r="B6853">
        <v>21137</v>
      </c>
      <c r="C6853" t="s">
        <v>1643</v>
      </c>
      <c r="D6853" t="s">
        <v>44</v>
      </c>
      <c r="F6853" t="s">
        <v>885</v>
      </c>
      <c r="G6853">
        <v>8308882</v>
      </c>
      <c r="H6853" t="s">
        <v>886</v>
      </c>
      <c r="I6853">
        <v>2014</v>
      </c>
      <c r="J6853" t="s">
        <v>543</v>
      </c>
      <c r="K6853" s="1">
        <v>41759</v>
      </c>
      <c r="L6853" s="2">
        <v>0.44930555555555557</v>
      </c>
      <c r="M6853" t="s">
        <v>1636</v>
      </c>
      <c r="N6853" t="s">
        <v>2487</v>
      </c>
      <c r="O6853" s="7" t="s">
        <v>5746</v>
      </c>
      <c r="P6853" t="s">
        <v>190</v>
      </c>
      <c r="Q6853" t="s">
        <v>190</v>
      </c>
      <c r="R6853" t="s">
        <v>52</v>
      </c>
      <c r="S6853" t="s">
        <v>68</v>
      </c>
      <c r="T6853" t="s">
        <v>54</v>
      </c>
      <c r="U6853" s="3">
        <v>36.09375</v>
      </c>
      <c r="V6853" s="2">
        <v>0</v>
      </c>
      <c r="W6853" t="s">
        <v>55</v>
      </c>
      <c r="Y6853" t="s">
        <v>56</v>
      </c>
      <c r="AA6853" t="s">
        <v>120</v>
      </c>
      <c r="AB6853">
        <v>4494</v>
      </c>
      <c r="AC6853" t="s">
        <v>121</v>
      </c>
      <c r="AD6853" t="s">
        <v>57</v>
      </c>
      <c r="AE6853" t="s">
        <v>58</v>
      </c>
      <c r="AF6853" t="s">
        <v>198</v>
      </c>
      <c r="AG6853" t="s">
        <v>199</v>
      </c>
      <c r="AH6853">
        <v>64</v>
      </c>
      <c r="AI6853">
        <v>0</v>
      </c>
      <c r="AJ6853" t="s">
        <v>191</v>
      </c>
      <c r="AK6853" t="s">
        <v>56</v>
      </c>
      <c r="AL6853" t="s">
        <v>56</v>
      </c>
      <c r="AM6853">
        <v>3650183966</v>
      </c>
      <c r="AN6853" t="s">
        <v>61</v>
      </c>
      <c r="AO6853" s="1">
        <v>42240</v>
      </c>
      <c r="AP6853" t="s">
        <v>190</v>
      </c>
      <c r="AQ6853" t="s">
        <v>2319</v>
      </c>
      <c r="AR6853" t="s">
        <v>5747</v>
      </c>
    </row>
    <row r="6854" spans="1:44">
      <c r="A6854">
        <f>COUNTIF(F:F,F6854)</f>
        <v>98</v>
      </c>
      <c r="B6854">
        <v>21763</v>
      </c>
      <c r="C6854" t="s">
        <v>1643</v>
      </c>
      <c r="D6854" t="s">
        <v>44</v>
      </c>
      <c r="F6854" t="s">
        <v>885</v>
      </c>
      <c r="G6854">
        <v>30192</v>
      </c>
      <c r="H6854" t="s">
        <v>886</v>
      </c>
      <c r="I6854">
        <v>2014</v>
      </c>
      <c r="J6854" t="s">
        <v>872</v>
      </c>
      <c r="K6854" s="1">
        <v>41816</v>
      </c>
      <c r="L6854" s="2">
        <v>0.51180555555555551</v>
      </c>
      <c r="M6854" t="s">
        <v>1636</v>
      </c>
      <c r="N6854" t="s">
        <v>2487</v>
      </c>
      <c r="O6854" s="7" t="s">
        <v>6159</v>
      </c>
      <c r="P6854" t="s">
        <v>190</v>
      </c>
      <c r="Q6854" t="s">
        <v>190</v>
      </c>
      <c r="R6854" t="s">
        <v>52</v>
      </c>
      <c r="S6854" t="s">
        <v>68</v>
      </c>
      <c r="T6854" t="s">
        <v>54</v>
      </c>
      <c r="U6854" s="3">
        <v>42.368055555555557</v>
      </c>
      <c r="V6854" s="2">
        <v>0</v>
      </c>
      <c r="W6854" t="s">
        <v>55</v>
      </c>
      <c r="Y6854" t="s">
        <v>56</v>
      </c>
      <c r="AA6854" t="s">
        <v>120</v>
      </c>
      <c r="AB6854">
        <v>4625</v>
      </c>
      <c r="AC6854" t="s">
        <v>121</v>
      </c>
      <c r="AD6854" t="s">
        <v>57</v>
      </c>
      <c r="AE6854" t="s">
        <v>58</v>
      </c>
      <c r="AF6854" t="s">
        <v>203</v>
      </c>
      <c r="AG6854" t="s">
        <v>204</v>
      </c>
      <c r="AH6854">
        <v>64</v>
      </c>
      <c r="AI6854">
        <v>0</v>
      </c>
      <c r="AJ6854" t="s">
        <v>191</v>
      </c>
      <c r="AK6854" t="s">
        <v>56</v>
      </c>
      <c r="AL6854" t="s">
        <v>56</v>
      </c>
      <c r="AM6854">
        <v>3650183967</v>
      </c>
      <c r="AN6854" t="s">
        <v>74</v>
      </c>
      <c r="AO6854" s="1">
        <v>42524</v>
      </c>
      <c r="AP6854" t="s">
        <v>190</v>
      </c>
      <c r="AR6854" t="s">
        <v>56</v>
      </c>
    </row>
    <row r="6855" spans="1:44">
      <c r="A6855">
        <f>COUNTIF(F:F,F6855)</f>
        <v>98</v>
      </c>
      <c r="B6855">
        <v>21980</v>
      </c>
      <c r="C6855" t="s">
        <v>1643</v>
      </c>
      <c r="D6855" t="s">
        <v>44</v>
      </c>
      <c r="F6855" t="s">
        <v>885</v>
      </c>
      <c r="G6855">
        <v>30156</v>
      </c>
      <c r="H6855" t="s">
        <v>886</v>
      </c>
      <c r="I6855">
        <v>2014</v>
      </c>
      <c r="J6855" t="s">
        <v>986</v>
      </c>
      <c r="K6855" s="1">
        <v>41843</v>
      </c>
      <c r="L6855" s="2">
        <v>0.36736111111111108</v>
      </c>
      <c r="M6855" t="s">
        <v>1636</v>
      </c>
      <c r="N6855" t="s">
        <v>2557</v>
      </c>
      <c r="O6855" s="7" t="s">
        <v>6300</v>
      </c>
      <c r="P6855" t="s">
        <v>190</v>
      </c>
      <c r="Q6855" t="s">
        <v>190</v>
      </c>
      <c r="R6855" t="s">
        <v>52</v>
      </c>
      <c r="S6855" t="s">
        <v>68</v>
      </c>
      <c r="T6855" t="s">
        <v>54</v>
      </c>
      <c r="U6855" s="2">
        <v>0</v>
      </c>
      <c r="V6855" s="2">
        <v>0</v>
      </c>
      <c r="W6855" t="s">
        <v>55</v>
      </c>
      <c r="Y6855" t="s">
        <v>56</v>
      </c>
      <c r="AA6855" t="s">
        <v>120</v>
      </c>
      <c r="AB6855">
        <v>4636</v>
      </c>
      <c r="AC6855" t="s">
        <v>121</v>
      </c>
      <c r="AD6855" t="s">
        <v>57</v>
      </c>
      <c r="AE6855" t="s">
        <v>58</v>
      </c>
      <c r="AF6855" t="s">
        <v>203</v>
      </c>
      <c r="AG6855" t="s">
        <v>204</v>
      </c>
      <c r="AH6855">
        <v>64</v>
      </c>
      <c r="AI6855">
        <v>0</v>
      </c>
      <c r="AJ6855" t="s">
        <v>191</v>
      </c>
      <c r="AK6855" t="s">
        <v>56</v>
      </c>
      <c r="AL6855" t="s">
        <v>56</v>
      </c>
      <c r="AM6855">
        <v>3650175787</v>
      </c>
      <c r="AN6855" t="s">
        <v>61</v>
      </c>
      <c r="AO6855" s="1">
        <v>42032</v>
      </c>
      <c r="AP6855" t="s">
        <v>190</v>
      </c>
      <c r="AQ6855" t="s">
        <v>692</v>
      </c>
      <c r="AR6855" t="s">
        <v>683</v>
      </c>
    </row>
    <row r="6856" spans="1:44">
      <c r="A6856">
        <f>COUNTIF(F:F,F6856)</f>
        <v>98</v>
      </c>
      <c r="B6856">
        <v>22280</v>
      </c>
      <c r="C6856" t="s">
        <v>1643</v>
      </c>
      <c r="D6856" t="s">
        <v>44</v>
      </c>
      <c r="F6856" t="s">
        <v>885</v>
      </c>
      <c r="G6856">
        <v>309920</v>
      </c>
      <c r="H6856" t="s">
        <v>886</v>
      </c>
      <c r="I6856">
        <v>2014</v>
      </c>
      <c r="J6856" t="s">
        <v>1184</v>
      </c>
      <c r="K6856" s="1">
        <v>41879</v>
      </c>
      <c r="L6856" s="2">
        <v>0.58611111111111114</v>
      </c>
      <c r="M6856" t="s">
        <v>1636</v>
      </c>
      <c r="N6856" t="s">
        <v>2487</v>
      </c>
      <c r="O6856" s="7" t="s">
        <v>6447</v>
      </c>
      <c r="P6856" t="s">
        <v>190</v>
      </c>
      <c r="Q6856" t="s">
        <v>190</v>
      </c>
      <c r="R6856" t="s">
        <v>52</v>
      </c>
      <c r="S6856" t="s">
        <v>68</v>
      </c>
      <c r="T6856" t="s">
        <v>54</v>
      </c>
      <c r="U6856" s="3">
        <v>34.673611111111107</v>
      </c>
      <c r="V6856" s="2">
        <v>0</v>
      </c>
      <c r="W6856" t="s">
        <v>55</v>
      </c>
      <c r="Y6856" t="s">
        <v>56</v>
      </c>
      <c r="AB6856" t="s">
        <v>56</v>
      </c>
      <c r="AD6856" t="s">
        <v>57</v>
      </c>
      <c r="AE6856" t="s">
        <v>58</v>
      </c>
      <c r="AF6856" t="s">
        <v>451</v>
      </c>
      <c r="AG6856" t="s">
        <v>452</v>
      </c>
      <c r="AH6856">
        <v>64</v>
      </c>
      <c r="AI6856">
        <v>0</v>
      </c>
      <c r="AJ6856" t="s">
        <v>191</v>
      </c>
      <c r="AK6856" t="s">
        <v>56</v>
      </c>
      <c r="AL6856" t="s">
        <v>56</v>
      </c>
      <c r="AM6856">
        <v>3650178551</v>
      </c>
      <c r="AN6856" t="s">
        <v>61</v>
      </c>
      <c r="AO6856" s="1">
        <v>42062</v>
      </c>
      <c r="AP6856" t="s">
        <v>190</v>
      </c>
      <c r="AQ6856" t="s">
        <v>692</v>
      </c>
      <c r="AR6856" t="s">
        <v>683</v>
      </c>
    </row>
    <row r="6857" spans="1:44">
      <c r="A6857">
        <f>COUNTIF(F:F,F6857)</f>
        <v>98</v>
      </c>
      <c r="B6857">
        <v>22528</v>
      </c>
      <c r="C6857" t="s">
        <v>1643</v>
      </c>
      <c r="D6857" t="s">
        <v>44</v>
      </c>
      <c r="F6857" t="s">
        <v>885</v>
      </c>
      <c r="G6857">
        <v>30172</v>
      </c>
      <c r="H6857" t="s">
        <v>886</v>
      </c>
      <c r="I6857">
        <v>2014</v>
      </c>
      <c r="J6857" t="s">
        <v>1296</v>
      </c>
      <c r="K6857" s="1">
        <v>41907</v>
      </c>
      <c r="L6857" s="2">
        <v>0.43055555555555558</v>
      </c>
      <c r="M6857" t="s">
        <v>1636</v>
      </c>
      <c r="N6857" t="s">
        <v>1637</v>
      </c>
      <c r="O6857" s="7" t="s">
        <v>6527</v>
      </c>
      <c r="P6857" t="s">
        <v>190</v>
      </c>
      <c r="Q6857" t="s">
        <v>190</v>
      </c>
      <c r="R6857" t="s">
        <v>52</v>
      </c>
      <c r="S6857" t="s">
        <v>68</v>
      </c>
      <c r="T6857" t="s">
        <v>54</v>
      </c>
      <c r="U6857" s="2">
        <v>0</v>
      </c>
      <c r="V6857" s="2">
        <v>0</v>
      </c>
      <c r="W6857" t="s">
        <v>55</v>
      </c>
      <c r="Y6857" t="s">
        <v>56</v>
      </c>
      <c r="AA6857" t="s">
        <v>120</v>
      </c>
      <c r="AB6857">
        <v>4292</v>
      </c>
      <c r="AC6857" t="s">
        <v>121</v>
      </c>
      <c r="AD6857" t="s">
        <v>57</v>
      </c>
      <c r="AE6857" t="s">
        <v>58</v>
      </c>
      <c r="AF6857" t="s">
        <v>203</v>
      </c>
      <c r="AG6857" t="s">
        <v>204</v>
      </c>
      <c r="AH6857">
        <v>64</v>
      </c>
      <c r="AI6857">
        <v>0</v>
      </c>
      <c r="AJ6857" t="s">
        <v>191</v>
      </c>
      <c r="AK6857" t="s">
        <v>56</v>
      </c>
      <c r="AL6857" t="s">
        <v>56</v>
      </c>
      <c r="AM6857">
        <v>3650177993</v>
      </c>
      <c r="AN6857" t="s">
        <v>61</v>
      </c>
      <c r="AO6857" s="1">
        <v>42093</v>
      </c>
      <c r="AP6857" t="s">
        <v>190</v>
      </c>
      <c r="AQ6857" t="s">
        <v>692</v>
      </c>
      <c r="AR6857" t="s">
        <v>683</v>
      </c>
    </row>
    <row r="6858" spans="1:44">
      <c r="A6858">
        <f>COUNTIF(F:F,F6858)</f>
        <v>98</v>
      </c>
      <c r="B6858">
        <v>23037</v>
      </c>
      <c r="C6858" t="s">
        <v>1643</v>
      </c>
      <c r="D6858" t="s">
        <v>44</v>
      </c>
      <c r="F6858" t="s">
        <v>885</v>
      </c>
      <c r="G6858">
        <v>30498</v>
      </c>
      <c r="H6858" t="s">
        <v>886</v>
      </c>
      <c r="I6858">
        <v>2014</v>
      </c>
      <c r="J6858" t="s">
        <v>1557</v>
      </c>
      <c r="K6858" s="1">
        <v>41969</v>
      </c>
      <c r="L6858" s="2">
        <v>0.42986111111111108</v>
      </c>
      <c r="M6858" t="s">
        <v>1636</v>
      </c>
      <c r="N6858" t="s">
        <v>2487</v>
      </c>
      <c r="O6858" s="7" t="s">
        <v>7000</v>
      </c>
      <c r="P6858" t="s">
        <v>56</v>
      </c>
      <c r="R6858" t="s">
        <v>52</v>
      </c>
      <c r="S6858" t="s">
        <v>68</v>
      </c>
      <c r="T6858" t="s">
        <v>54</v>
      </c>
      <c r="U6858" s="2">
        <v>0.17013888888888887</v>
      </c>
      <c r="V6858" s="2">
        <v>0</v>
      </c>
      <c r="W6858" t="s">
        <v>55</v>
      </c>
      <c r="Y6858" t="s">
        <v>56</v>
      </c>
      <c r="AA6858" t="s">
        <v>120</v>
      </c>
      <c r="AB6858">
        <v>4602</v>
      </c>
      <c r="AC6858" t="s">
        <v>121</v>
      </c>
      <c r="AD6858" t="s">
        <v>57</v>
      </c>
      <c r="AE6858" t="s">
        <v>58</v>
      </c>
      <c r="AF6858" t="s">
        <v>203</v>
      </c>
      <c r="AG6858" t="s">
        <v>204</v>
      </c>
      <c r="AH6858">
        <v>64</v>
      </c>
      <c r="AI6858">
        <v>0</v>
      </c>
      <c r="AJ6858" t="s">
        <v>191</v>
      </c>
      <c r="AK6858" t="s">
        <v>56</v>
      </c>
      <c r="AL6858" t="s">
        <v>56</v>
      </c>
      <c r="AM6858" t="s">
        <v>56</v>
      </c>
      <c r="AP6858" t="s">
        <v>99</v>
      </c>
      <c r="AR6858" t="s">
        <v>56</v>
      </c>
    </row>
    <row r="6859" spans="1:44">
      <c r="A6859">
        <f>COUNTIF(F:F,F6859)</f>
        <v>98</v>
      </c>
      <c r="B6859">
        <v>23087</v>
      </c>
      <c r="C6859" t="s">
        <v>1643</v>
      </c>
      <c r="D6859" t="s">
        <v>44</v>
      </c>
      <c r="F6859" t="s">
        <v>885</v>
      </c>
      <c r="G6859">
        <v>8309921</v>
      </c>
      <c r="H6859" t="s">
        <v>886</v>
      </c>
      <c r="I6859">
        <v>2014</v>
      </c>
      <c r="J6859" t="s">
        <v>1625</v>
      </c>
      <c r="K6859" s="1">
        <v>41975</v>
      </c>
      <c r="L6859" s="2">
        <v>0.42499999999999999</v>
      </c>
      <c r="M6859" t="s">
        <v>1636</v>
      </c>
      <c r="N6859" t="s">
        <v>3501</v>
      </c>
      <c r="O6859" s="7" t="s">
        <v>7019</v>
      </c>
      <c r="P6859" t="s">
        <v>190</v>
      </c>
      <c r="Q6859" t="s">
        <v>190</v>
      </c>
      <c r="R6859" t="s">
        <v>52</v>
      </c>
      <c r="S6859" t="s">
        <v>68</v>
      </c>
      <c r="T6859" t="s">
        <v>54</v>
      </c>
      <c r="U6859" s="2">
        <v>0</v>
      </c>
      <c r="V6859" s="2">
        <v>0</v>
      </c>
      <c r="W6859" t="s">
        <v>55</v>
      </c>
      <c r="Y6859" t="s">
        <v>56</v>
      </c>
      <c r="AA6859" t="s">
        <v>120</v>
      </c>
      <c r="AB6859">
        <v>4602</v>
      </c>
      <c r="AC6859" t="s">
        <v>121</v>
      </c>
      <c r="AD6859" t="s">
        <v>57</v>
      </c>
      <c r="AE6859" t="s">
        <v>58</v>
      </c>
      <c r="AF6859">
        <v>24</v>
      </c>
      <c r="AG6859" t="s">
        <v>222</v>
      </c>
      <c r="AH6859">
        <v>64</v>
      </c>
      <c r="AI6859">
        <v>0</v>
      </c>
      <c r="AJ6859" t="s">
        <v>191</v>
      </c>
      <c r="AK6859" t="s">
        <v>56</v>
      </c>
      <c r="AL6859" t="s">
        <v>56</v>
      </c>
      <c r="AM6859">
        <v>3650178554</v>
      </c>
      <c r="AN6859" t="s">
        <v>61</v>
      </c>
      <c r="AO6859" s="1">
        <v>42087</v>
      </c>
      <c r="AP6859" t="s">
        <v>190</v>
      </c>
      <c r="AQ6859" t="s">
        <v>692</v>
      </c>
      <c r="AR6859" t="s">
        <v>683</v>
      </c>
    </row>
    <row r="6860" spans="1:44">
      <c r="A6860">
        <f>COUNTIF(F:F,F6860)</f>
        <v>98</v>
      </c>
      <c r="B6860">
        <v>23395</v>
      </c>
      <c r="C6860" t="s">
        <v>1643</v>
      </c>
      <c r="D6860" t="s">
        <v>44</v>
      </c>
      <c r="F6860" t="s">
        <v>885</v>
      </c>
      <c r="G6860">
        <v>30836</v>
      </c>
      <c r="H6860" t="s">
        <v>886</v>
      </c>
      <c r="I6860">
        <v>2015</v>
      </c>
      <c r="J6860" t="s">
        <v>335</v>
      </c>
      <c r="K6860" s="1">
        <v>42038</v>
      </c>
      <c r="L6860" s="2">
        <v>0.45694444444444443</v>
      </c>
      <c r="M6860" t="s">
        <v>1636</v>
      </c>
      <c r="N6860" t="s">
        <v>2557</v>
      </c>
      <c r="O6860" s="7" t="s">
        <v>7276</v>
      </c>
      <c r="P6860" t="s">
        <v>190</v>
      </c>
      <c r="Q6860" t="s">
        <v>190</v>
      </c>
      <c r="R6860" t="s">
        <v>52</v>
      </c>
      <c r="S6860" t="s">
        <v>68</v>
      </c>
      <c r="T6860" t="s">
        <v>54</v>
      </c>
      <c r="U6860" s="3">
        <v>34.673611111111107</v>
      </c>
      <c r="V6860" s="2">
        <v>0</v>
      </c>
      <c r="W6860" t="s">
        <v>55</v>
      </c>
      <c r="Y6860" t="s">
        <v>56</v>
      </c>
      <c r="AA6860" t="s">
        <v>120</v>
      </c>
      <c r="AB6860">
        <v>4494</v>
      </c>
      <c r="AC6860" t="s">
        <v>7119</v>
      </c>
      <c r="AD6860" t="s">
        <v>57</v>
      </c>
      <c r="AE6860" t="s">
        <v>58</v>
      </c>
      <c r="AF6860">
        <v>24</v>
      </c>
      <c r="AG6860" t="s">
        <v>222</v>
      </c>
      <c r="AH6860">
        <v>64</v>
      </c>
      <c r="AI6860">
        <v>0</v>
      </c>
      <c r="AJ6860" t="s">
        <v>191</v>
      </c>
      <c r="AK6860" t="s">
        <v>56</v>
      </c>
      <c r="AL6860" t="s">
        <v>56</v>
      </c>
      <c r="AM6860">
        <v>3650180629</v>
      </c>
      <c r="AN6860" t="s">
        <v>61</v>
      </c>
      <c r="AO6860" s="1">
        <v>42184</v>
      </c>
      <c r="AP6860" t="s">
        <v>190</v>
      </c>
      <c r="AQ6860" t="s">
        <v>2319</v>
      </c>
      <c r="AR6860" t="s">
        <v>1548</v>
      </c>
    </row>
    <row r="6861" spans="1:44">
      <c r="A6861">
        <f>COUNTIF(F:F,F6861)</f>
        <v>98</v>
      </c>
      <c r="B6861">
        <v>23855</v>
      </c>
      <c r="C6861" t="s">
        <v>1643</v>
      </c>
      <c r="D6861" t="s">
        <v>44</v>
      </c>
      <c r="F6861" t="s">
        <v>885</v>
      </c>
      <c r="G6861">
        <v>8401017</v>
      </c>
      <c r="H6861" t="s">
        <v>886</v>
      </c>
      <c r="I6861">
        <v>2015</v>
      </c>
      <c r="J6861" t="s">
        <v>751</v>
      </c>
      <c r="K6861" s="1">
        <v>42135</v>
      </c>
      <c r="L6861" s="2">
        <v>0.64236111111111105</v>
      </c>
      <c r="M6861" t="s">
        <v>1636</v>
      </c>
      <c r="N6861" t="s">
        <v>3501</v>
      </c>
      <c r="O6861" s="7" t="s">
        <v>7720</v>
      </c>
      <c r="P6861" t="s">
        <v>190</v>
      </c>
      <c r="Q6861" t="s">
        <v>190</v>
      </c>
      <c r="R6861" t="s">
        <v>52</v>
      </c>
      <c r="S6861" t="s">
        <v>68</v>
      </c>
      <c r="T6861" t="s">
        <v>54</v>
      </c>
      <c r="U6861" s="3">
        <v>33.541666666666664</v>
      </c>
      <c r="V6861" s="2">
        <v>0</v>
      </c>
      <c r="W6861" t="s">
        <v>55</v>
      </c>
      <c r="Y6861" t="s">
        <v>56</v>
      </c>
      <c r="AB6861" t="s">
        <v>56</v>
      </c>
      <c r="AD6861" t="s">
        <v>57</v>
      </c>
      <c r="AE6861" t="s">
        <v>58</v>
      </c>
      <c r="AF6861" t="s">
        <v>301</v>
      </c>
      <c r="AG6861" t="s">
        <v>3043</v>
      </c>
      <c r="AH6861">
        <v>64</v>
      </c>
      <c r="AI6861">
        <v>0</v>
      </c>
      <c r="AJ6861" t="s">
        <v>191</v>
      </c>
      <c r="AK6861" t="s">
        <v>56</v>
      </c>
      <c r="AL6861" t="s">
        <v>56</v>
      </c>
      <c r="AM6861">
        <v>3650182657</v>
      </c>
      <c r="AN6861" t="s">
        <v>61</v>
      </c>
      <c r="AO6861" s="1">
        <v>42304</v>
      </c>
      <c r="AP6861" t="s">
        <v>190</v>
      </c>
      <c r="AQ6861" t="s">
        <v>2410</v>
      </c>
      <c r="AR6861" t="s">
        <v>63</v>
      </c>
    </row>
    <row r="6862" spans="1:44">
      <c r="A6862">
        <f>COUNTIF(F:F,F6862)</f>
        <v>98</v>
      </c>
      <c r="B6862">
        <v>23939</v>
      </c>
      <c r="C6862" t="s">
        <v>1643</v>
      </c>
      <c r="D6862" t="s">
        <v>44</v>
      </c>
      <c r="F6862" t="s">
        <v>885</v>
      </c>
      <c r="G6862">
        <v>30532</v>
      </c>
      <c r="H6862" t="s">
        <v>886</v>
      </c>
      <c r="I6862">
        <v>2015</v>
      </c>
      <c r="J6862" t="s">
        <v>751</v>
      </c>
      <c r="K6862" s="1">
        <v>42145</v>
      </c>
      <c r="L6862" s="2">
        <v>0.61319444444444449</v>
      </c>
      <c r="M6862" t="s">
        <v>1636</v>
      </c>
      <c r="N6862" t="s">
        <v>1637</v>
      </c>
      <c r="O6862" s="7" t="s">
        <v>7796</v>
      </c>
      <c r="P6862" t="s">
        <v>190</v>
      </c>
      <c r="Q6862" t="s">
        <v>190</v>
      </c>
      <c r="R6862" t="s">
        <v>52</v>
      </c>
      <c r="S6862" t="s">
        <v>68</v>
      </c>
      <c r="T6862" t="s">
        <v>54</v>
      </c>
      <c r="U6862" s="3">
        <v>197.55208333333334</v>
      </c>
      <c r="V6862" s="2">
        <v>0</v>
      </c>
      <c r="W6862" t="s">
        <v>55</v>
      </c>
      <c r="Y6862" t="s">
        <v>56</v>
      </c>
      <c r="AA6862" t="s">
        <v>120</v>
      </c>
      <c r="AB6862">
        <v>4493</v>
      </c>
      <c r="AC6862" t="s">
        <v>7119</v>
      </c>
      <c r="AD6862" t="s">
        <v>57</v>
      </c>
      <c r="AE6862" t="s">
        <v>58</v>
      </c>
      <c r="AF6862" t="s">
        <v>275</v>
      </c>
      <c r="AG6862" t="s">
        <v>276</v>
      </c>
      <c r="AH6862">
        <v>64</v>
      </c>
      <c r="AI6862">
        <v>0</v>
      </c>
      <c r="AJ6862" t="s">
        <v>191</v>
      </c>
      <c r="AK6862" t="s">
        <v>56</v>
      </c>
      <c r="AL6862" t="s">
        <v>56</v>
      </c>
      <c r="AM6862">
        <v>3650182656</v>
      </c>
      <c r="AN6862" t="s">
        <v>61</v>
      </c>
      <c r="AO6862" s="1">
        <v>42327</v>
      </c>
      <c r="AP6862" t="s">
        <v>190</v>
      </c>
      <c r="AQ6862" t="s">
        <v>692</v>
      </c>
      <c r="AR6862" t="s">
        <v>683</v>
      </c>
    </row>
    <row r="6863" spans="1:44">
      <c r="A6863">
        <f>COUNTIF(F:F,F6863)</f>
        <v>98</v>
      </c>
      <c r="B6863">
        <v>24002</v>
      </c>
      <c r="C6863" t="s">
        <v>1643</v>
      </c>
      <c r="D6863" t="s">
        <v>44</v>
      </c>
      <c r="F6863" t="s">
        <v>885</v>
      </c>
      <c r="G6863" t="s">
        <v>7858</v>
      </c>
      <c r="H6863" t="s">
        <v>886</v>
      </c>
      <c r="I6863">
        <v>2015</v>
      </c>
      <c r="J6863" t="s">
        <v>751</v>
      </c>
      <c r="K6863" s="1">
        <v>42153</v>
      </c>
      <c r="L6863" s="2">
        <v>0.3520833333333333</v>
      </c>
      <c r="M6863" t="s">
        <v>1636</v>
      </c>
      <c r="N6863" t="s">
        <v>4175</v>
      </c>
      <c r="O6863" s="7" t="s">
        <v>7859</v>
      </c>
      <c r="P6863" t="s">
        <v>190</v>
      </c>
      <c r="Q6863" t="s">
        <v>190</v>
      </c>
      <c r="R6863" t="s">
        <v>52</v>
      </c>
      <c r="S6863" t="s">
        <v>68</v>
      </c>
      <c r="T6863" t="s">
        <v>54</v>
      </c>
      <c r="U6863" s="3">
        <v>1.0694444444444444</v>
      </c>
      <c r="V6863" s="2">
        <v>0</v>
      </c>
      <c r="W6863" t="s">
        <v>55</v>
      </c>
      <c r="Y6863" t="s">
        <v>56</v>
      </c>
      <c r="AA6863" t="s">
        <v>120</v>
      </c>
      <c r="AB6863">
        <v>4449</v>
      </c>
      <c r="AC6863" t="s">
        <v>7119</v>
      </c>
      <c r="AD6863" t="s">
        <v>57</v>
      </c>
      <c r="AE6863" t="s">
        <v>58</v>
      </c>
      <c r="AF6863" t="s">
        <v>203</v>
      </c>
      <c r="AG6863" t="s">
        <v>204</v>
      </c>
      <c r="AH6863">
        <v>64</v>
      </c>
      <c r="AI6863">
        <v>0</v>
      </c>
      <c r="AJ6863" t="s">
        <v>191</v>
      </c>
      <c r="AK6863" t="s">
        <v>56</v>
      </c>
      <c r="AL6863" t="s">
        <v>56</v>
      </c>
      <c r="AM6863">
        <v>3650183968</v>
      </c>
      <c r="AN6863" t="s">
        <v>61</v>
      </c>
      <c r="AO6863" s="1">
        <v>42244</v>
      </c>
      <c r="AP6863" t="s">
        <v>190</v>
      </c>
      <c r="AQ6863" t="s">
        <v>2319</v>
      </c>
      <c r="AR6863" t="s">
        <v>683</v>
      </c>
    </row>
    <row r="6864" spans="1:44">
      <c r="A6864">
        <f>COUNTIF(F:F,F6864)</f>
        <v>98</v>
      </c>
      <c r="B6864">
        <v>24061</v>
      </c>
      <c r="C6864" t="s">
        <v>1643</v>
      </c>
      <c r="D6864" t="s">
        <v>44</v>
      </c>
      <c r="F6864" t="s">
        <v>885</v>
      </c>
      <c r="G6864">
        <v>30904</v>
      </c>
      <c r="H6864" t="s">
        <v>886</v>
      </c>
      <c r="I6864">
        <v>2015</v>
      </c>
      <c r="J6864" t="s">
        <v>872</v>
      </c>
      <c r="K6864" s="1">
        <v>42164</v>
      </c>
      <c r="L6864" s="2">
        <v>0.3576388888888889</v>
      </c>
      <c r="M6864" t="s">
        <v>1636</v>
      </c>
      <c r="N6864" t="s">
        <v>4175</v>
      </c>
      <c r="O6864" s="7" t="s">
        <v>7905</v>
      </c>
      <c r="P6864" t="s">
        <v>190</v>
      </c>
      <c r="Q6864" t="s">
        <v>190</v>
      </c>
      <c r="R6864" t="s">
        <v>52</v>
      </c>
      <c r="S6864" t="s">
        <v>68</v>
      </c>
      <c r="T6864" t="s">
        <v>54</v>
      </c>
      <c r="U6864" s="3">
        <v>6.6701388888888893</v>
      </c>
      <c r="V6864" s="2">
        <v>0</v>
      </c>
      <c r="W6864" t="s">
        <v>55</v>
      </c>
      <c r="Y6864" t="s">
        <v>56</v>
      </c>
      <c r="AA6864" t="s">
        <v>120</v>
      </c>
      <c r="AB6864">
        <v>4495</v>
      </c>
      <c r="AC6864" t="s">
        <v>7119</v>
      </c>
      <c r="AD6864" t="s">
        <v>57</v>
      </c>
      <c r="AE6864" t="s">
        <v>58</v>
      </c>
      <c r="AF6864" t="s">
        <v>203</v>
      </c>
      <c r="AG6864" t="s">
        <v>204</v>
      </c>
      <c r="AH6864">
        <v>64</v>
      </c>
      <c r="AI6864">
        <v>0</v>
      </c>
      <c r="AJ6864" t="s">
        <v>191</v>
      </c>
      <c r="AK6864" t="s">
        <v>56</v>
      </c>
      <c r="AL6864" t="s">
        <v>56</v>
      </c>
      <c r="AM6864">
        <v>3650183969</v>
      </c>
      <c r="AN6864" t="s">
        <v>61</v>
      </c>
      <c r="AO6864" s="1">
        <v>42423</v>
      </c>
      <c r="AP6864" t="s">
        <v>190</v>
      </c>
      <c r="AQ6864" t="s">
        <v>692</v>
      </c>
      <c r="AR6864" t="s">
        <v>63</v>
      </c>
    </row>
    <row r="6865" spans="1:44">
      <c r="A6865">
        <f>COUNTIF(F:F,F6865)</f>
        <v>98</v>
      </c>
      <c r="B6865">
        <v>24565</v>
      </c>
      <c r="C6865" t="s">
        <v>1643</v>
      </c>
      <c r="D6865" t="s">
        <v>44</v>
      </c>
      <c r="F6865" t="s">
        <v>885</v>
      </c>
      <c r="G6865">
        <v>30545</v>
      </c>
      <c r="H6865" t="s">
        <v>886</v>
      </c>
      <c r="I6865">
        <v>2015</v>
      </c>
      <c r="J6865" t="s">
        <v>1184</v>
      </c>
      <c r="K6865" s="1">
        <v>42222</v>
      </c>
      <c r="L6865" s="2">
        <v>0.41041666666666665</v>
      </c>
      <c r="M6865" t="s">
        <v>1636</v>
      </c>
      <c r="N6865" t="s">
        <v>3501</v>
      </c>
      <c r="O6865" s="7" t="s">
        <v>8383</v>
      </c>
      <c r="P6865" t="s">
        <v>190</v>
      </c>
      <c r="Q6865" t="s">
        <v>190</v>
      </c>
      <c r="R6865" t="s">
        <v>52</v>
      </c>
      <c r="S6865" t="s">
        <v>68</v>
      </c>
      <c r="T6865" t="s">
        <v>54</v>
      </c>
      <c r="U6865" s="3">
        <v>40.052083333333336</v>
      </c>
      <c r="V6865" s="2">
        <v>0</v>
      </c>
      <c r="W6865" t="s">
        <v>55</v>
      </c>
      <c r="Y6865" t="s">
        <v>56</v>
      </c>
      <c r="AB6865" t="s">
        <v>56</v>
      </c>
      <c r="AD6865" t="s">
        <v>57</v>
      </c>
      <c r="AE6865" t="s">
        <v>58</v>
      </c>
      <c r="AF6865">
        <v>3</v>
      </c>
      <c r="AG6865" t="s">
        <v>124</v>
      </c>
      <c r="AH6865">
        <v>64</v>
      </c>
      <c r="AI6865">
        <v>0</v>
      </c>
      <c r="AJ6865" t="s">
        <v>191</v>
      </c>
      <c r="AK6865" t="s">
        <v>56</v>
      </c>
      <c r="AL6865" t="s">
        <v>56</v>
      </c>
      <c r="AM6865">
        <v>3650186045</v>
      </c>
      <c r="AN6865" t="s">
        <v>61</v>
      </c>
      <c r="AO6865" s="1">
        <v>42334</v>
      </c>
      <c r="AP6865" t="s">
        <v>190</v>
      </c>
      <c r="AQ6865" t="s">
        <v>692</v>
      </c>
      <c r="AR6865" t="s">
        <v>683</v>
      </c>
    </row>
    <row r="6866" spans="1:44">
      <c r="A6866">
        <f>COUNTIF(F:F,F6866)</f>
        <v>98</v>
      </c>
      <c r="B6866">
        <v>24583</v>
      </c>
      <c r="C6866" t="s">
        <v>1643</v>
      </c>
      <c r="D6866" t="s">
        <v>44</v>
      </c>
      <c r="F6866" t="s">
        <v>885</v>
      </c>
      <c r="G6866">
        <v>30857</v>
      </c>
      <c r="H6866" t="s">
        <v>886</v>
      </c>
      <c r="I6866">
        <v>2015</v>
      </c>
      <c r="J6866" t="s">
        <v>1184</v>
      </c>
      <c r="K6866" s="1">
        <v>42227</v>
      </c>
      <c r="L6866" s="2">
        <v>0.48749999999999999</v>
      </c>
      <c r="M6866" t="s">
        <v>1636</v>
      </c>
      <c r="N6866" t="s">
        <v>1640</v>
      </c>
      <c r="O6866" s="7" t="s">
        <v>8401</v>
      </c>
      <c r="P6866" t="s">
        <v>190</v>
      </c>
      <c r="Q6866" t="s">
        <v>190</v>
      </c>
      <c r="R6866" t="s">
        <v>52</v>
      </c>
      <c r="S6866" t="s">
        <v>68</v>
      </c>
      <c r="T6866" t="s">
        <v>54</v>
      </c>
      <c r="U6866" s="3">
        <v>10.979166666666666</v>
      </c>
      <c r="V6866" s="2">
        <v>0</v>
      </c>
      <c r="W6866" t="s">
        <v>55</v>
      </c>
      <c r="Y6866" t="s">
        <v>56</v>
      </c>
      <c r="AB6866" t="s">
        <v>56</v>
      </c>
      <c r="AD6866" t="s">
        <v>57</v>
      </c>
      <c r="AE6866" t="s">
        <v>58</v>
      </c>
      <c r="AF6866" t="s">
        <v>165</v>
      </c>
      <c r="AG6866" t="s">
        <v>253</v>
      </c>
      <c r="AH6866">
        <v>64</v>
      </c>
      <c r="AI6866">
        <v>0</v>
      </c>
      <c r="AJ6866" t="s">
        <v>191</v>
      </c>
      <c r="AK6866" t="s">
        <v>56</v>
      </c>
      <c r="AL6866" t="s">
        <v>56</v>
      </c>
      <c r="AM6866">
        <v>3650186046</v>
      </c>
      <c r="AN6866" t="s">
        <v>61</v>
      </c>
      <c r="AO6866" s="1">
        <v>42334</v>
      </c>
      <c r="AP6866" t="s">
        <v>190</v>
      </c>
      <c r="AQ6866" t="s">
        <v>692</v>
      </c>
      <c r="AR6866" t="s">
        <v>912</v>
      </c>
    </row>
    <row r="6867" spans="1:44">
      <c r="A6867">
        <f>COUNTIF(F:F,F6867)</f>
        <v>98</v>
      </c>
      <c r="B6867">
        <v>24585</v>
      </c>
      <c r="C6867" t="s">
        <v>1643</v>
      </c>
      <c r="D6867" t="s">
        <v>44</v>
      </c>
      <c r="F6867" t="s">
        <v>885</v>
      </c>
      <c r="G6867">
        <v>8401003</v>
      </c>
      <c r="H6867" t="s">
        <v>886</v>
      </c>
      <c r="I6867">
        <v>2015</v>
      </c>
      <c r="J6867" t="s">
        <v>1184</v>
      </c>
      <c r="K6867" s="1">
        <v>42227</v>
      </c>
      <c r="L6867" s="2">
        <v>0.5083333333333333</v>
      </c>
      <c r="M6867" t="s">
        <v>1636</v>
      </c>
      <c r="N6867" t="s">
        <v>2557</v>
      </c>
      <c r="O6867" s="7" t="s">
        <v>8402</v>
      </c>
      <c r="P6867" t="s">
        <v>190</v>
      </c>
      <c r="Q6867" t="s">
        <v>190</v>
      </c>
      <c r="R6867" t="s">
        <v>52</v>
      </c>
      <c r="S6867" t="s">
        <v>68</v>
      </c>
      <c r="T6867" t="s">
        <v>54</v>
      </c>
      <c r="U6867" s="2">
        <v>0</v>
      </c>
      <c r="V6867" s="2">
        <v>0</v>
      </c>
      <c r="W6867" t="s">
        <v>55</v>
      </c>
      <c r="Y6867" t="s">
        <v>56</v>
      </c>
      <c r="AA6867" t="s">
        <v>120</v>
      </c>
      <c r="AB6867">
        <v>4495</v>
      </c>
      <c r="AC6867" t="s">
        <v>7119</v>
      </c>
      <c r="AD6867" t="s">
        <v>57</v>
      </c>
      <c r="AE6867" t="s">
        <v>58</v>
      </c>
      <c r="AF6867" t="s">
        <v>203</v>
      </c>
      <c r="AG6867" t="s">
        <v>204</v>
      </c>
      <c r="AH6867">
        <v>64</v>
      </c>
      <c r="AI6867">
        <v>0</v>
      </c>
      <c r="AJ6867" t="s">
        <v>191</v>
      </c>
      <c r="AK6867" t="s">
        <v>56</v>
      </c>
      <c r="AL6867" t="s">
        <v>56</v>
      </c>
      <c r="AM6867">
        <v>3650186048</v>
      </c>
      <c r="AN6867" t="s">
        <v>61</v>
      </c>
      <c r="AO6867" s="1">
        <v>42334</v>
      </c>
      <c r="AP6867" t="s">
        <v>190</v>
      </c>
      <c r="AQ6867" t="s">
        <v>692</v>
      </c>
      <c r="AR6867" t="s">
        <v>683</v>
      </c>
    </row>
    <row r="6868" spans="1:44">
      <c r="A6868">
        <f>COUNTIF(F:F,F6868)</f>
        <v>98</v>
      </c>
      <c r="B6868">
        <v>24698</v>
      </c>
      <c r="C6868" t="s">
        <v>1643</v>
      </c>
      <c r="D6868" t="s">
        <v>44</v>
      </c>
      <c r="F6868" t="s">
        <v>885</v>
      </c>
      <c r="G6868">
        <v>30134</v>
      </c>
      <c r="H6868" t="s">
        <v>886</v>
      </c>
      <c r="I6868">
        <v>2015</v>
      </c>
      <c r="J6868" t="s">
        <v>1296</v>
      </c>
      <c r="K6868" s="1">
        <v>42249</v>
      </c>
      <c r="L6868" s="2">
        <v>0.59097222222222223</v>
      </c>
      <c r="M6868" t="s">
        <v>1636</v>
      </c>
      <c r="N6868" t="s">
        <v>2557</v>
      </c>
      <c r="O6868" s="7" t="s">
        <v>8513</v>
      </c>
      <c r="P6868" t="s">
        <v>190</v>
      </c>
      <c r="Q6868" t="s">
        <v>190</v>
      </c>
      <c r="R6868" t="s">
        <v>52</v>
      </c>
      <c r="S6868" t="s">
        <v>68</v>
      </c>
      <c r="T6868" t="s">
        <v>54</v>
      </c>
      <c r="U6868" s="3">
        <v>32.3125</v>
      </c>
      <c r="V6868" s="2">
        <v>0</v>
      </c>
      <c r="W6868" t="s">
        <v>55</v>
      </c>
      <c r="Y6868" t="s">
        <v>56</v>
      </c>
      <c r="AA6868" t="s">
        <v>120</v>
      </c>
      <c r="AB6868">
        <v>4990</v>
      </c>
      <c r="AC6868" t="s">
        <v>7119</v>
      </c>
      <c r="AD6868" t="s">
        <v>57</v>
      </c>
      <c r="AE6868" t="s">
        <v>58</v>
      </c>
      <c r="AF6868" t="s">
        <v>203</v>
      </c>
      <c r="AG6868" t="s">
        <v>204</v>
      </c>
      <c r="AH6868">
        <v>64</v>
      </c>
      <c r="AI6868">
        <v>0</v>
      </c>
      <c r="AJ6868" t="s">
        <v>191</v>
      </c>
      <c r="AK6868" t="s">
        <v>56</v>
      </c>
      <c r="AL6868" t="s">
        <v>56</v>
      </c>
      <c r="AM6868">
        <v>3650186049</v>
      </c>
      <c r="AN6868" t="s">
        <v>61</v>
      </c>
      <c r="AO6868" s="1">
        <v>42334</v>
      </c>
      <c r="AP6868" t="s">
        <v>190</v>
      </c>
      <c r="AQ6868" t="s">
        <v>692</v>
      </c>
      <c r="AR6868" t="s">
        <v>683</v>
      </c>
    </row>
    <row r="6869" spans="1:44">
      <c r="A6869">
        <f>COUNTIF(F:F,F6869)</f>
        <v>98</v>
      </c>
      <c r="B6869">
        <v>25049</v>
      </c>
      <c r="C6869" t="s">
        <v>1643</v>
      </c>
      <c r="D6869" t="s">
        <v>44</v>
      </c>
      <c r="F6869" t="s">
        <v>885</v>
      </c>
      <c r="G6869">
        <v>30187</v>
      </c>
      <c r="H6869" t="s">
        <v>886</v>
      </c>
      <c r="I6869">
        <v>2015</v>
      </c>
      <c r="J6869" t="s">
        <v>1557</v>
      </c>
      <c r="K6869" s="1">
        <v>42320</v>
      </c>
      <c r="L6869" s="2">
        <v>0.36249999999999999</v>
      </c>
      <c r="M6869" t="s">
        <v>1636</v>
      </c>
      <c r="N6869" t="s">
        <v>4175</v>
      </c>
      <c r="O6869" s="7" t="s">
        <v>8797</v>
      </c>
      <c r="P6869" t="s">
        <v>190</v>
      </c>
      <c r="Q6869" t="s">
        <v>190</v>
      </c>
      <c r="R6869" t="s">
        <v>52</v>
      </c>
      <c r="S6869" t="s">
        <v>68</v>
      </c>
      <c r="T6869" t="s">
        <v>54</v>
      </c>
      <c r="U6869" s="2">
        <v>0</v>
      </c>
      <c r="V6869" s="2">
        <v>0</v>
      </c>
      <c r="W6869" t="s">
        <v>55</v>
      </c>
      <c r="Y6869" t="s">
        <v>56</v>
      </c>
      <c r="AB6869" t="s">
        <v>56</v>
      </c>
      <c r="AD6869" t="s">
        <v>57</v>
      </c>
      <c r="AE6869" t="s">
        <v>58</v>
      </c>
      <c r="AF6869" t="s">
        <v>94</v>
      </c>
      <c r="AG6869" t="s">
        <v>95</v>
      </c>
      <c r="AH6869">
        <v>64</v>
      </c>
      <c r="AI6869">
        <v>0</v>
      </c>
      <c r="AJ6869" t="s">
        <v>191</v>
      </c>
      <c r="AK6869" t="s">
        <v>56</v>
      </c>
      <c r="AL6869" t="s">
        <v>56</v>
      </c>
      <c r="AM6869">
        <v>3650187570</v>
      </c>
      <c r="AN6869" t="s">
        <v>61</v>
      </c>
      <c r="AO6869" s="1">
        <v>42415</v>
      </c>
      <c r="AP6869" t="s">
        <v>190</v>
      </c>
      <c r="AQ6869" t="s">
        <v>692</v>
      </c>
      <c r="AR6869" t="s">
        <v>683</v>
      </c>
    </row>
    <row r="6870" spans="1:44">
      <c r="A6870">
        <f>COUNTIF(F:F,F6870)</f>
        <v>98</v>
      </c>
      <c r="B6870">
        <v>25050</v>
      </c>
      <c r="C6870" t="s">
        <v>1643</v>
      </c>
      <c r="D6870" t="s">
        <v>44</v>
      </c>
      <c r="F6870" t="s">
        <v>885</v>
      </c>
      <c r="G6870">
        <v>30255</v>
      </c>
      <c r="H6870" t="s">
        <v>886</v>
      </c>
      <c r="I6870">
        <v>2015</v>
      </c>
      <c r="J6870" t="s">
        <v>1557</v>
      </c>
      <c r="K6870" s="1">
        <v>42320</v>
      </c>
      <c r="L6870" s="2">
        <v>0.36736111111111108</v>
      </c>
      <c r="M6870" t="s">
        <v>1636</v>
      </c>
      <c r="N6870" t="s">
        <v>4175</v>
      </c>
      <c r="O6870" s="7" t="s">
        <v>8797</v>
      </c>
      <c r="P6870" t="s">
        <v>190</v>
      </c>
      <c r="Q6870" t="s">
        <v>190</v>
      </c>
      <c r="R6870" t="s">
        <v>52</v>
      </c>
      <c r="S6870" t="s">
        <v>68</v>
      </c>
      <c r="T6870" t="s">
        <v>54</v>
      </c>
      <c r="U6870" s="3">
        <v>1.4652777777777777</v>
      </c>
      <c r="V6870" s="2">
        <v>0</v>
      </c>
      <c r="W6870" t="s">
        <v>55</v>
      </c>
      <c r="Y6870" t="s">
        <v>56</v>
      </c>
      <c r="AB6870" t="s">
        <v>56</v>
      </c>
      <c r="AD6870" t="s">
        <v>57</v>
      </c>
      <c r="AE6870" t="s">
        <v>58</v>
      </c>
      <c r="AF6870" t="s">
        <v>94</v>
      </c>
      <c r="AG6870" t="s">
        <v>95</v>
      </c>
      <c r="AH6870">
        <v>64</v>
      </c>
      <c r="AI6870">
        <v>0</v>
      </c>
      <c r="AJ6870" t="s">
        <v>191</v>
      </c>
      <c r="AK6870" t="s">
        <v>56</v>
      </c>
      <c r="AL6870" t="s">
        <v>56</v>
      </c>
      <c r="AM6870">
        <v>3650187571</v>
      </c>
      <c r="AN6870" t="s">
        <v>61</v>
      </c>
      <c r="AO6870" s="1">
        <v>42429</v>
      </c>
      <c r="AP6870" t="s">
        <v>190</v>
      </c>
      <c r="AQ6870" t="s">
        <v>692</v>
      </c>
      <c r="AR6870" t="s">
        <v>63</v>
      </c>
    </row>
    <row r="6871" spans="1:44">
      <c r="A6871">
        <f>COUNTIF(F:F,F6871)</f>
        <v>98</v>
      </c>
      <c r="B6871">
        <v>25051</v>
      </c>
      <c r="C6871" t="s">
        <v>1643</v>
      </c>
      <c r="D6871" t="s">
        <v>44</v>
      </c>
      <c r="F6871" t="s">
        <v>885</v>
      </c>
      <c r="G6871">
        <v>8308883</v>
      </c>
      <c r="H6871" t="s">
        <v>886</v>
      </c>
      <c r="I6871">
        <v>2015</v>
      </c>
      <c r="J6871" t="s">
        <v>1557</v>
      </c>
      <c r="K6871" s="1">
        <v>42320</v>
      </c>
      <c r="L6871" s="2">
        <v>0.4513888888888889</v>
      </c>
      <c r="M6871" t="s">
        <v>1636</v>
      </c>
      <c r="N6871" t="s">
        <v>4175</v>
      </c>
      <c r="O6871" s="7" t="s">
        <v>8797</v>
      </c>
      <c r="P6871" t="s">
        <v>190</v>
      </c>
      <c r="Q6871" t="s">
        <v>190</v>
      </c>
      <c r="R6871" t="s">
        <v>52</v>
      </c>
      <c r="S6871" t="s">
        <v>68</v>
      </c>
      <c r="T6871" t="s">
        <v>54</v>
      </c>
      <c r="U6871" s="3">
        <v>10.319444444444445</v>
      </c>
      <c r="V6871" s="2">
        <v>0</v>
      </c>
      <c r="W6871" t="s">
        <v>55</v>
      </c>
      <c r="Y6871" t="s">
        <v>56</v>
      </c>
      <c r="AB6871" t="s">
        <v>56</v>
      </c>
      <c r="AD6871" t="s">
        <v>57</v>
      </c>
      <c r="AE6871" t="s">
        <v>58</v>
      </c>
      <c r="AF6871" t="s">
        <v>94</v>
      </c>
      <c r="AG6871" t="s">
        <v>95</v>
      </c>
      <c r="AH6871">
        <v>64</v>
      </c>
      <c r="AI6871">
        <v>0</v>
      </c>
      <c r="AJ6871" t="s">
        <v>191</v>
      </c>
      <c r="AK6871" t="s">
        <v>56</v>
      </c>
      <c r="AL6871" t="s">
        <v>56</v>
      </c>
      <c r="AM6871">
        <v>3650187576</v>
      </c>
      <c r="AN6871" t="s">
        <v>61</v>
      </c>
      <c r="AO6871" s="1">
        <v>42452</v>
      </c>
      <c r="AP6871" t="s">
        <v>190</v>
      </c>
      <c r="AQ6871" t="s">
        <v>692</v>
      </c>
      <c r="AR6871" t="s">
        <v>63</v>
      </c>
    </row>
    <row r="6872" spans="1:44">
      <c r="A6872">
        <f>COUNTIF(F:F,F6872)</f>
        <v>98</v>
      </c>
      <c r="B6872">
        <v>25061</v>
      </c>
      <c r="C6872" t="s">
        <v>1643</v>
      </c>
      <c r="D6872" t="s">
        <v>44</v>
      </c>
      <c r="F6872" t="s">
        <v>885</v>
      </c>
      <c r="G6872">
        <v>30686</v>
      </c>
      <c r="H6872" t="s">
        <v>886</v>
      </c>
      <c r="I6872">
        <v>2015</v>
      </c>
      <c r="J6872" t="s">
        <v>1557</v>
      </c>
      <c r="K6872" s="1">
        <v>42325</v>
      </c>
      <c r="L6872" s="2">
        <v>0.46388888888888885</v>
      </c>
      <c r="M6872" t="s">
        <v>1636</v>
      </c>
      <c r="N6872" t="s">
        <v>4175</v>
      </c>
      <c r="O6872" s="7" t="s">
        <v>8803</v>
      </c>
      <c r="P6872" t="s">
        <v>190</v>
      </c>
      <c r="Q6872" t="s">
        <v>190</v>
      </c>
      <c r="R6872" t="s">
        <v>52</v>
      </c>
      <c r="S6872" t="s">
        <v>68</v>
      </c>
      <c r="T6872" t="s">
        <v>54</v>
      </c>
      <c r="U6872" s="2">
        <v>0</v>
      </c>
      <c r="V6872" s="2">
        <v>0</v>
      </c>
      <c r="W6872" t="s">
        <v>55</v>
      </c>
      <c r="Y6872" t="s">
        <v>56</v>
      </c>
      <c r="AB6872" t="s">
        <v>56</v>
      </c>
      <c r="AD6872" t="s">
        <v>57</v>
      </c>
      <c r="AE6872" t="s">
        <v>58</v>
      </c>
      <c r="AF6872" t="s">
        <v>94</v>
      </c>
      <c r="AG6872" t="s">
        <v>95</v>
      </c>
      <c r="AH6872">
        <v>64</v>
      </c>
      <c r="AI6872">
        <v>0</v>
      </c>
      <c r="AJ6872" t="s">
        <v>191</v>
      </c>
      <c r="AK6872" t="s">
        <v>56</v>
      </c>
      <c r="AL6872" t="s">
        <v>56</v>
      </c>
      <c r="AM6872">
        <v>3650188268</v>
      </c>
      <c r="AN6872" t="s">
        <v>61</v>
      </c>
      <c r="AO6872" s="1">
        <v>42611</v>
      </c>
      <c r="AP6872" t="s">
        <v>190</v>
      </c>
      <c r="AQ6872" t="s">
        <v>692</v>
      </c>
      <c r="AR6872" t="s">
        <v>1548</v>
      </c>
    </row>
    <row r="6873" spans="1:44">
      <c r="A6873">
        <f>COUNTIF(F:F,F6873)</f>
        <v>98</v>
      </c>
      <c r="B6873">
        <v>25117</v>
      </c>
      <c r="C6873" t="s">
        <v>1643</v>
      </c>
      <c r="D6873" t="s">
        <v>44</v>
      </c>
      <c r="F6873" t="s">
        <v>885</v>
      </c>
      <c r="G6873">
        <v>1083</v>
      </c>
      <c r="H6873" t="s">
        <v>886</v>
      </c>
      <c r="I6873">
        <v>2015</v>
      </c>
      <c r="J6873" t="s">
        <v>1557</v>
      </c>
      <c r="K6873" s="1">
        <v>42332</v>
      </c>
      <c r="L6873" s="2">
        <v>0.60277777777777775</v>
      </c>
      <c r="M6873" t="s">
        <v>1636</v>
      </c>
      <c r="N6873" t="s">
        <v>4175</v>
      </c>
      <c r="O6873" s="7" t="s">
        <v>8856</v>
      </c>
      <c r="P6873" t="s">
        <v>190</v>
      </c>
      <c r="Q6873" t="s">
        <v>190</v>
      </c>
      <c r="R6873" t="s">
        <v>52</v>
      </c>
      <c r="S6873" t="s">
        <v>68</v>
      </c>
      <c r="T6873" t="s">
        <v>54</v>
      </c>
      <c r="U6873" s="3">
        <v>122.63194444444444</v>
      </c>
      <c r="V6873" s="2">
        <v>0</v>
      </c>
      <c r="W6873" t="s">
        <v>55</v>
      </c>
      <c r="Y6873" t="s">
        <v>56</v>
      </c>
      <c r="AB6873" t="s">
        <v>56</v>
      </c>
      <c r="AD6873" t="s">
        <v>57</v>
      </c>
      <c r="AE6873" t="s">
        <v>58</v>
      </c>
      <c r="AF6873" t="s">
        <v>203</v>
      </c>
      <c r="AG6873" t="s">
        <v>204</v>
      </c>
      <c r="AH6873">
        <v>64</v>
      </c>
      <c r="AI6873">
        <v>0</v>
      </c>
      <c r="AJ6873" t="s">
        <v>191</v>
      </c>
      <c r="AK6873" t="s">
        <v>56</v>
      </c>
      <c r="AL6873" t="s">
        <v>56</v>
      </c>
      <c r="AM6873">
        <v>3650187575</v>
      </c>
      <c r="AN6873" t="s">
        <v>61</v>
      </c>
      <c r="AO6873" s="1">
        <v>42418</v>
      </c>
      <c r="AP6873" t="s">
        <v>190</v>
      </c>
      <c r="AQ6873" t="s">
        <v>692</v>
      </c>
      <c r="AR6873" t="s">
        <v>63</v>
      </c>
    </row>
    <row r="6874" spans="1:44">
      <c r="A6874">
        <f>COUNTIF(F:F,F6874)</f>
        <v>98</v>
      </c>
      <c r="B6874">
        <v>25161</v>
      </c>
      <c r="C6874" t="s">
        <v>1643</v>
      </c>
      <c r="D6874" t="s">
        <v>44</v>
      </c>
      <c r="F6874" t="s">
        <v>885</v>
      </c>
      <c r="G6874">
        <v>8011176</v>
      </c>
      <c r="H6874" t="s">
        <v>886</v>
      </c>
      <c r="I6874">
        <v>2015</v>
      </c>
      <c r="J6874" t="s">
        <v>1625</v>
      </c>
      <c r="K6874" s="1">
        <v>42345</v>
      </c>
      <c r="L6874" s="2">
        <v>0.63472222222222219</v>
      </c>
      <c r="M6874" t="s">
        <v>1636</v>
      </c>
      <c r="N6874" t="s">
        <v>2557</v>
      </c>
      <c r="O6874" s="7" t="s">
        <v>8924</v>
      </c>
      <c r="P6874" t="s">
        <v>190</v>
      </c>
      <c r="Q6874" t="s">
        <v>190</v>
      </c>
      <c r="R6874" t="s">
        <v>52</v>
      </c>
      <c r="S6874" t="s">
        <v>68</v>
      </c>
      <c r="T6874" t="s">
        <v>54</v>
      </c>
      <c r="U6874" s="3">
        <v>7.395833333333333</v>
      </c>
      <c r="V6874" s="2">
        <v>0</v>
      </c>
      <c r="W6874" t="s">
        <v>55</v>
      </c>
      <c r="Y6874" t="s">
        <v>56</v>
      </c>
      <c r="AA6874" t="s">
        <v>120</v>
      </c>
      <c r="AB6874">
        <v>4990</v>
      </c>
      <c r="AC6874" t="s">
        <v>7119</v>
      </c>
      <c r="AD6874" t="s">
        <v>57</v>
      </c>
      <c r="AE6874" t="s">
        <v>58</v>
      </c>
      <c r="AF6874" t="s">
        <v>57</v>
      </c>
      <c r="AG6874" t="s">
        <v>299</v>
      </c>
      <c r="AH6874">
        <v>64</v>
      </c>
      <c r="AI6874">
        <v>0</v>
      </c>
      <c r="AJ6874" t="s">
        <v>191</v>
      </c>
      <c r="AK6874" t="s">
        <v>56</v>
      </c>
      <c r="AL6874" t="s">
        <v>56</v>
      </c>
      <c r="AM6874">
        <v>3650187577</v>
      </c>
      <c r="AN6874" t="s">
        <v>61</v>
      </c>
      <c r="AO6874" s="1">
        <v>42452</v>
      </c>
      <c r="AP6874" t="s">
        <v>190</v>
      </c>
      <c r="AQ6874" t="s">
        <v>692</v>
      </c>
      <c r="AR6874" t="s">
        <v>63</v>
      </c>
    </row>
    <row r="6875" spans="1:44">
      <c r="A6875">
        <f>COUNTIF(F:F,F6875)</f>
        <v>98</v>
      </c>
      <c r="B6875">
        <v>25344</v>
      </c>
      <c r="C6875" t="s">
        <v>1643</v>
      </c>
      <c r="D6875" t="s">
        <v>44</v>
      </c>
      <c r="F6875" t="s">
        <v>885</v>
      </c>
      <c r="G6875">
        <v>8309921</v>
      </c>
      <c r="H6875" t="s">
        <v>886</v>
      </c>
      <c r="I6875">
        <v>2016</v>
      </c>
      <c r="J6875" t="s">
        <v>335</v>
      </c>
      <c r="K6875" s="1">
        <v>42412</v>
      </c>
      <c r="L6875" s="2">
        <v>0.41180555555555554</v>
      </c>
      <c r="M6875" t="s">
        <v>1636</v>
      </c>
      <c r="N6875" t="s">
        <v>2557</v>
      </c>
      <c r="O6875" s="7" t="s">
        <v>9104</v>
      </c>
      <c r="P6875" t="s">
        <v>190</v>
      </c>
      <c r="Q6875" t="s">
        <v>190</v>
      </c>
      <c r="R6875" t="s">
        <v>52</v>
      </c>
      <c r="S6875" t="s">
        <v>68</v>
      </c>
      <c r="T6875" t="s">
        <v>54</v>
      </c>
      <c r="U6875" s="2">
        <v>0</v>
      </c>
      <c r="V6875" s="2">
        <v>0</v>
      </c>
      <c r="W6875" t="s">
        <v>55</v>
      </c>
      <c r="Y6875" t="s">
        <v>56</v>
      </c>
      <c r="AA6875" t="s">
        <v>120</v>
      </c>
      <c r="AB6875">
        <v>4449</v>
      </c>
      <c r="AC6875" t="s">
        <v>7119</v>
      </c>
      <c r="AD6875" t="s">
        <v>57</v>
      </c>
      <c r="AE6875" t="s">
        <v>58</v>
      </c>
      <c r="AF6875" t="s">
        <v>203</v>
      </c>
      <c r="AG6875" t="s">
        <v>204</v>
      </c>
      <c r="AH6875">
        <v>64</v>
      </c>
      <c r="AI6875">
        <v>0</v>
      </c>
      <c r="AJ6875" t="s">
        <v>191</v>
      </c>
      <c r="AK6875" t="s">
        <v>56</v>
      </c>
      <c r="AL6875" t="s">
        <v>56</v>
      </c>
      <c r="AM6875">
        <v>3650188272</v>
      </c>
      <c r="AN6875" t="s">
        <v>119</v>
      </c>
      <c r="AO6875" s="1">
        <v>42549</v>
      </c>
      <c r="AP6875" t="s">
        <v>190</v>
      </c>
      <c r="AR6875" t="s">
        <v>56</v>
      </c>
    </row>
    <row r="6876" spans="1:44">
      <c r="A6876">
        <f>COUNTIF(F:F,F6876)</f>
        <v>98</v>
      </c>
      <c r="B6876">
        <v>25940</v>
      </c>
      <c r="C6876" t="s">
        <v>1643</v>
      </c>
      <c r="D6876" t="s">
        <v>44</v>
      </c>
      <c r="F6876" t="s">
        <v>885</v>
      </c>
      <c r="G6876">
        <v>30605</v>
      </c>
      <c r="H6876" t="s">
        <v>886</v>
      </c>
      <c r="I6876">
        <v>2016</v>
      </c>
      <c r="J6876" t="s">
        <v>986</v>
      </c>
      <c r="K6876" s="1">
        <v>42579</v>
      </c>
      <c r="L6876" s="2">
        <v>0.56874999999999998</v>
      </c>
      <c r="M6876" t="s">
        <v>1636</v>
      </c>
      <c r="N6876" t="s">
        <v>2557</v>
      </c>
      <c r="O6876" s="7" t="s">
        <v>9965</v>
      </c>
      <c r="P6876" t="s">
        <v>190</v>
      </c>
      <c r="Q6876" t="s">
        <v>190</v>
      </c>
      <c r="R6876" t="s">
        <v>52</v>
      </c>
      <c r="S6876" t="s">
        <v>68</v>
      </c>
      <c r="T6876" t="s">
        <v>54</v>
      </c>
      <c r="U6876" s="2">
        <v>0</v>
      </c>
      <c r="V6876" s="2">
        <v>0</v>
      </c>
      <c r="W6876" t="s">
        <v>55</v>
      </c>
      <c r="Y6876" t="s">
        <v>56</v>
      </c>
      <c r="AA6876" t="s">
        <v>120</v>
      </c>
      <c r="AB6876">
        <v>4491</v>
      </c>
      <c r="AC6876" t="s">
        <v>7119</v>
      </c>
      <c r="AD6876" t="s">
        <v>57</v>
      </c>
      <c r="AE6876" t="s">
        <v>58</v>
      </c>
      <c r="AF6876" t="s">
        <v>203</v>
      </c>
      <c r="AG6876" t="s">
        <v>204</v>
      </c>
      <c r="AH6876">
        <v>64</v>
      </c>
      <c r="AI6876">
        <v>0</v>
      </c>
      <c r="AJ6876" t="s">
        <v>191</v>
      </c>
      <c r="AK6876" t="s">
        <v>56</v>
      </c>
      <c r="AL6876" t="s">
        <v>56</v>
      </c>
      <c r="AM6876">
        <v>3650191272</v>
      </c>
      <c r="AN6876" t="s">
        <v>61</v>
      </c>
      <c r="AO6876" s="1">
        <v>42649</v>
      </c>
      <c r="AP6876" t="s">
        <v>190</v>
      </c>
      <c r="AQ6876" t="s">
        <v>692</v>
      </c>
      <c r="AR6876" t="s">
        <v>1548</v>
      </c>
    </row>
    <row r="6877" spans="1:44">
      <c r="A6877">
        <f>COUNTIF(F:F,F6877)</f>
        <v>98</v>
      </c>
      <c r="B6877">
        <v>25943</v>
      </c>
      <c r="C6877" t="s">
        <v>1643</v>
      </c>
      <c r="D6877" t="s">
        <v>44</v>
      </c>
      <c r="F6877" t="s">
        <v>885</v>
      </c>
      <c r="G6877">
        <v>8409253</v>
      </c>
      <c r="H6877" t="s">
        <v>886</v>
      </c>
      <c r="I6877">
        <v>2016</v>
      </c>
      <c r="J6877" t="s">
        <v>986</v>
      </c>
      <c r="K6877" s="1">
        <v>42579</v>
      </c>
      <c r="L6877" s="2">
        <v>0.58402777777777781</v>
      </c>
      <c r="M6877" t="s">
        <v>1636</v>
      </c>
      <c r="N6877" t="s">
        <v>2557</v>
      </c>
      <c r="O6877" s="7" t="s">
        <v>9967</v>
      </c>
      <c r="P6877" t="s">
        <v>190</v>
      </c>
      <c r="Q6877" t="s">
        <v>190</v>
      </c>
      <c r="R6877" t="s">
        <v>52</v>
      </c>
      <c r="S6877" t="s">
        <v>68</v>
      </c>
      <c r="T6877" t="s">
        <v>54</v>
      </c>
      <c r="U6877" s="3">
        <v>74.583333333333329</v>
      </c>
      <c r="V6877" s="2">
        <v>0</v>
      </c>
      <c r="W6877" t="s">
        <v>55</v>
      </c>
      <c r="Y6877" t="s">
        <v>56</v>
      </c>
      <c r="AA6877" t="s">
        <v>120</v>
      </c>
      <c r="AB6877">
        <v>4491</v>
      </c>
      <c r="AC6877" t="s">
        <v>7119</v>
      </c>
      <c r="AD6877" t="s">
        <v>57</v>
      </c>
      <c r="AE6877" t="s">
        <v>58</v>
      </c>
      <c r="AF6877" t="s">
        <v>203</v>
      </c>
      <c r="AG6877" t="s">
        <v>204</v>
      </c>
      <c r="AH6877">
        <v>64</v>
      </c>
      <c r="AI6877">
        <v>0</v>
      </c>
      <c r="AJ6877" t="s">
        <v>191</v>
      </c>
      <c r="AK6877" t="s">
        <v>56</v>
      </c>
      <c r="AL6877" t="s">
        <v>56</v>
      </c>
      <c r="AM6877">
        <v>3650191271</v>
      </c>
      <c r="AN6877" t="s">
        <v>61</v>
      </c>
      <c r="AO6877" s="1">
        <v>42649</v>
      </c>
      <c r="AP6877" t="s">
        <v>190</v>
      </c>
      <c r="AQ6877" t="s">
        <v>692</v>
      </c>
      <c r="AR6877" t="s">
        <v>1548</v>
      </c>
    </row>
    <row r="6878" spans="1:44">
      <c r="A6878">
        <f>COUNTIF(F:F,F6878)</f>
        <v>98</v>
      </c>
      <c r="B6878">
        <v>25945</v>
      </c>
      <c r="C6878" t="s">
        <v>1643</v>
      </c>
      <c r="D6878" t="s">
        <v>44</v>
      </c>
      <c r="F6878" t="s">
        <v>885</v>
      </c>
      <c r="G6878">
        <v>30041</v>
      </c>
      <c r="H6878" t="s">
        <v>886</v>
      </c>
      <c r="I6878">
        <v>2016</v>
      </c>
      <c r="J6878" t="s">
        <v>986</v>
      </c>
      <c r="K6878" s="1">
        <v>42579</v>
      </c>
      <c r="L6878" s="2">
        <v>0.6333333333333333</v>
      </c>
      <c r="M6878" t="s">
        <v>1636</v>
      </c>
      <c r="N6878" t="s">
        <v>2557</v>
      </c>
      <c r="O6878" s="7" t="s">
        <v>9968</v>
      </c>
      <c r="P6878" t="s">
        <v>190</v>
      </c>
      <c r="Q6878" t="s">
        <v>190</v>
      </c>
      <c r="R6878" t="s">
        <v>52</v>
      </c>
      <c r="S6878" t="s">
        <v>68</v>
      </c>
      <c r="T6878" t="s">
        <v>54</v>
      </c>
      <c r="U6878" s="3">
        <v>37.322916666666664</v>
      </c>
      <c r="V6878" s="2">
        <v>0</v>
      </c>
      <c r="W6878" t="s">
        <v>55</v>
      </c>
      <c r="Y6878" t="s">
        <v>56</v>
      </c>
      <c r="AA6878" t="s">
        <v>120</v>
      </c>
      <c r="AB6878">
        <v>4636</v>
      </c>
      <c r="AC6878" t="s">
        <v>7119</v>
      </c>
      <c r="AD6878" t="s">
        <v>57</v>
      </c>
      <c r="AE6878" t="s">
        <v>58</v>
      </c>
      <c r="AF6878" t="s">
        <v>203</v>
      </c>
      <c r="AG6878" t="s">
        <v>204</v>
      </c>
      <c r="AH6878">
        <v>64</v>
      </c>
      <c r="AI6878">
        <v>0</v>
      </c>
      <c r="AJ6878" t="s">
        <v>191</v>
      </c>
      <c r="AK6878" t="s">
        <v>56</v>
      </c>
      <c r="AL6878" t="s">
        <v>56</v>
      </c>
      <c r="AM6878">
        <v>3650191270</v>
      </c>
      <c r="AN6878" t="s">
        <v>61</v>
      </c>
      <c r="AO6878" s="1">
        <v>42698</v>
      </c>
      <c r="AP6878" t="s">
        <v>190</v>
      </c>
      <c r="AQ6878" t="s">
        <v>692</v>
      </c>
      <c r="AR6878" t="s">
        <v>683</v>
      </c>
    </row>
    <row r="6879" spans="1:44">
      <c r="A6879">
        <f>COUNTIF(F:F,F6879)</f>
        <v>98</v>
      </c>
      <c r="B6879">
        <v>26038</v>
      </c>
      <c r="C6879" t="s">
        <v>1643</v>
      </c>
      <c r="D6879" t="s">
        <v>44</v>
      </c>
      <c r="F6879" t="s">
        <v>885</v>
      </c>
      <c r="G6879">
        <v>30165</v>
      </c>
      <c r="H6879" t="s">
        <v>886</v>
      </c>
      <c r="I6879">
        <v>2016</v>
      </c>
      <c r="J6879" t="s">
        <v>1184</v>
      </c>
      <c r="K6879" s="1">
        <v>42611</v>
      </c>
      <c r="L6879" s="2">
        <v>0.44375000000000003</v>
      </c>
      <c r="M6879" t="s">
        <v>1636</v>
      </c>
      <c r="N6879" t="s">
        <v>3501</v>
      </c>
      <c r="O6879" s="7" t="s">
        <v>10051</v>
      </c>
      <c r="P6879" t="s">
        <v>190</v>
      </c>
      <c r="Q6879" t="s">
        <v>190</v>
      </c>
      <c r="R6879" t="s">
        <v>52</v>
      </c>
      <c r="S6879" t="s">
        <v>68</v>
      </c>
      <c r="T6879" t="s">
        <v>54</v>
      </c>
      <c r="U6879" s="3">
        <v>85.659722222222229</v>
      </c>
      <c r="V6879" s="2">
        <v>0</v>
      </c>
      <c r="W6879" t="s">
        <v>55</v>
      </c>
      <c r="Y6879" t="s">
        <v>56</v>
      </c>
      <c r="AA6879" t="s">
        <v>120</v>
      </c>
      <c r="AB6879">
        <v>4495</v>
      </c>
      <c r="AC6879" t="s">
        <v>7119</v>
      </c>
      <c r="AD6879" t="s">
        <v>57</v>
      </c>
      <c r="AE6879" t="s">
        <v>58</v>
      </c>
      <c r="AF6879" t="s">
        <v>203</v>
      </c>
      <c r="AG6879" t="s">
        <v>204</v>
      </c>
      <c r="AH6879">
        <v>64</v>
      </c>
      <c r="AI6879">
        <v>0</v>
      </c>
      <c r="AJ6879" t="s">
        <v>191</v>
      </c>
      <c r="AK6879" t="s">
        <v>56</v>
      </c>
      <c r="AL6879" t="s">
        <v>56</v>
      </c>
      <c r="AM6879">
        <v>3650191712</v>
      </c>
      <c r="AN6879" t="s">
        <v>119</v>
      </c>
      <c r="AO6879" s="1">
        <v>42663</v>
      </c>
      <c r="AP6879" t="s">
        <v>190</v>
      </c>
      <c r="AR6879" t="s">
        <v>56</v>
      </c>
    </row>
    <row r="6880" spans="1:44">
      <c r="A6880">
        <f>COUNTIF(F:F,F6880)</f>
        <v>98</v>
      </c>
      <c r="B6880">
        <v>26039</v>
      </c>
      <c r="C6880" t="s">
        <v>1643</v>
      </c>
      <c r="D6880" t="s">
        <v>44</v>
      </c>
      <c r="F6880" t="s">
        <v>885</v>
      </c>
      <c r="G6880">
        <v>30151</v>
      </c>
      <c r="H6880" t="s">
        <v>886</v>
      </c>
      <c r="I6880">
        <v>2016</v>
      </c>
      <c r="J6880" t="s">
        <v>1184</v>
      </c>
      <c r="K6880" s="1">
        <v>42611</v>
      </c>
      <c r="L6880" s="2">
        <v>0.45</v>
      </c>
      <c r="M6880" t="s">
        <v>1636</v>
      </c>
      <c r="N6880" t="s">
        <v>3501</v>
      </c>
      <c r="O6880" s="7" t="s">
        <v>10052</v>
      </c>
      <c r="P6880" t="s">
        <v>190</v>
      </c>
      <c r="Q6880" t="s">
        <v>190</v>
      </c>
      <c r="R6880" t="s">
        <v>52</v>
      </c>
      <c r="S6880" t="s">
        <v>68</v>
      </c>
      <c r="T6880" t="s">
        <v>54</v>
      </c>
      <c r="U6880" s="3">
        <v>18.388888888888889</v>
      </c>
      <c r="V6880" s="2">
        <v>0</v>
      </c>
      <c r="W6880" t="s">
        <v>55</v>
      </c>
      <c r="Y6880" t="s">
        <v>56</v>
      </c>
      <c r="AA6880" t="s">
        <v>120</v>
      </c>
      <c r="AB6880">
        <v>4495</v>
      </c>
      <c r="AC6880" t="s">
        <v>7119</v>
      </c>
      <c r="AD6880" t="s">
        <v>57</v>
      </c>
      <c r="AE6880" t="s">
        <v>58</v>
      </c>
      <c r="AF6880" t="s">
        <v>203</v>
      </c>
      <c r="AG6880" t="s">
        <v>204</v>
      </c>
      <c r="AH6880">
        <v>64</v>
      </c>
      <c r="AI6880">
        <v>0</v>
      </c>
      <c r="AJ6880" t="s">
        <v>191</v>
      </c>
      <c r="AK6880" t="s">
        <v>56</v>
      </c>
      <c r="AL6880" t="s">
        <v>56</v>
      </c>
      <c r="AM6880">
        <v>3650191711</v>
      </c>
      <c r="AN6880" t="s">
        <v>659</v>
      </c>
      <c r="AO6880" s="1">
        <v>42649</v>
      </c>
      <c r="AP6880" t="s">
        <v>190</v>
      </c>
      <c r="AR6880" t="s">
        <v>56</v>
      </c>
    </row>
    <row r="6881" spans="1:44">
      <c r="A6881">
        <f>COUNTIF(F:F,F6881)</f>
        <v>98</v>
      </c>
      <c r="B6881">
        <v>26061</v>
      </c>
      <c r="C6881" t="s">
        <v>1643</v>
      </c>
      <c r="D6881" t="s">
        <v>44</v>
      </c>
      <c r="F6881" t="s">
        <v>885</v>
      </c>
      <c r="G6881" t="s">
        <v>10069</v>
      </c>
      <c r="H6881" t="s">
        <v>886</v>
      </c>
      <c r="I6881">
        <v>2016</v>
      </c>
      <c r="J6881" t="s">
        <v>1184</v>
      </c>
      <c r="K6881" s="1">
        <v>42613</v>
      </c>
      <c r="L6881" s="2">
        <v>0.4145833333333333</v>
      </c>
      <c r="M6881" t="s">
        <v>1636</v>
      </c>
      <c r="N6881" t="s">
        <v>1640</v>
      </c>
      <c r="O6881" s="7" t="s">
        <v>10070</v>
      </c>
      <c r="P6881" t="s">
        <v>190</v>
      </c>
      <c r="Q6881" t="s">
        <v>190</v>
      </c>
      <c r="R6881" t="s">
        <v>52</v>
      </c>
      <c r="S6881" t="s">
        <v>68</v>
      </c>
      <c r="T6881" t="s">
        <v>54</v>
      </c>
      <c r="U6881" s="3">
        <v>15.572916666666666</v>
      </c>
      <c r="V6881" s="2">
        <v>0</v>
      </c>
      <c r="W6881" t="s">
        <v>55</v>
      </c>
      <c r="Y6881" t="s">
        <v>56</v>
      </c>
      <c r="AB6881" t="s">
        <v>56</v>
      </c>
      <c r="AD6881" t="s">
        <v>57</v>
      </c>
      <c r="AE6881" t="s">
        <v>58</v>
      </c>
      <c r="AF6881" t="s">
        <v>203</v>
      </c>
      <c r="AG6881" t="s">
        <v>204</v>
      </c>
      <c r="AH6881">
        <v>64</v>
      </c>
      <c r="AI6881">
        <v>0</v>
      </c>
      <c r="AJ6881" t="s">
        <v>191</v>
      </c>
      <c r="AK6881" t="s">
        <v>56</v>
      </c>
      <c r="AL6881" t="s">
        <v>56</v>
      </c>
      <c r="AM6881">
        <v>3650191715</v>
      </c>
      <c r="AN6881" t="s">
        <v>61</v>
      </c>
      <c r="AO6881" s="1">
        <v>42697</v>
      </c>
      <c r="AP6881" t="s">
        <v>190</v>
      </c>
      <c r="AQ6881" t="s">
        <v>692</v>
      </c>
      <c r="AR6881" t="s">
        <v>683</v>
      </c>
    </row>
    <row r="6882" spans="1:44">
      <c r="A6882">
        <f>COUNTIF(F:F,F6882)</f>
        <v>98</v>
      </c>
      <c r="B6882">
        <v>26062</v>
      </c>
      <c r="C6882" t="s">
        <v>1643</v>
      </c>
      <c r="D6882" t="s">
        <v>44</v>
      </c>
      <c r="F6882" t="s">
        <v>885</v>
      </c>
      <c r="G6882">
        <v>30855</v>
      </c>
      <c r="H6882" t="s">
        <v>886</v>
      </c>
      <c r="I6882">
        <v>2016</v>
      </c>
      <c r="J6882" t="s">
        <v>1184</v>
      </c>
      <c r="K6882" s="1">
        <v>42613</v>
      </c>
      <c r="L6882" s="2">
        <v>0.42291666666666666</v>
      </c>
      <c r="M6882" t="s">
        <v>1636</v>
      </c>
      <c r="N6882" t="s">
        <v>1640</v>
      </c>
      <c r="O6882" s="7" t="s">
        <v>10071</v>
      </c>
      <c r="P6882" t="s">
        <v>190</v>
      </c>
      <c r="Q6882" t="s">
        <v>190</v>
      </c>
      <c r="R6882" t="s">
        <v>52</v>
      </c>
      <c r="S6882" t="s">
        <v>68</v>
      </c>
      <c r="T6882" t="s">
        <v>54</v>
      </c>
      <c r="U6882" s="3">
        <v>17.604166666666668</v>
      </c>
      <c r="V6882" s="2">
        <v>0</v>
      </c>
      <c r="W6882" t="s">
        <v>55</v>
      </c>
      <c r="Y6882" t="s">
        <v>56</v>
      </c>
      <c r="AB6882" t="s">
        <v>56</v>
      </c>
      <c r="AD6882" t="s">
        <v>57</v>
      </c>
      <c r="AE6882" t="s">
        <v>58</v>
      </c>
      <c r="AF6882" t="s">
        <v>203</v>
      </c>
      <c r="AG6882" t="s">
        <v>204</v>
      </c>
      <c r="AH6882">
        <v>64</v>
      </c>
      <c r="AI6882">
        <v>0</v>
      </c>
      <c r="AJ6882" t="s">
        <v>191</v>
      </c>
      <c r="AK6882" t="s">
        <v>56</v>
      </c>
      <c r="AL6882" t="s">
        <v>56</v>
      </c>
      <c r="AM6882">
        <v>3650191714</v>
      </c>
      <c r="AN6882" t="s">
        <v>119</v>
      </c>
      <c r="AO6882" s="1">
        <v>42663</v>
      </c>
      <c r="AP6882" t="s">
        <v>190</v>
      </c>
      <c r="AR6882" t="s">
        <v>56</v>
      </c>
    </row>
    <row r="6883" spans="1:44">
      <c r="A6883">
        <f>COUNTIF(F:F,F6883)</f>
        <v>98</v>
      </c>
      <c r="B6883">
        <v>26063</v>
      </c>
      <c r="C6883" t="s">
        <v>1643</v>
      </c>
      <c r="D6883" t="s">
        <v>44</v>
      </c>
      <c r="F6883" t="s">
        <v>885</v>
      </c>
      <c r="G6883">
        <v>30172</v>
      </c>
      <c r="H6883" t="s">
        <v>886</v>
      </c>
      <c r="I6883">
        <v>2016</v>
      </c>
      <c r="J6883" t="s">
        <v>1184</v>
      </c>
      <c r="K6883" s="1">
        <v>42613</v>
      </c>
      <c r="L6883" s="2">
        <v>0.42499999999999999</v>
      </c>
      <c r="M6883" t="s">
        <v>1636</v>
      </c>
      <c r="N6883" t="s">
        <v>1640</v>
      </c>
      <c r="O6883" s="7" t="s">
        <v>10071</v>
      </c>
      <c r="P6883" t="s">
        <v>190</v>
      </c>
      <c r="Q6883" t="s">
        <v>190</v>
      </c>
      <c r="R6883" t="s">
        <v>52</v>
      </c>
      <c r="S6883" t="s">
        <v>68</v>
      </c>
      <c r="T6883" t="s">
        <v>54</v>
      </c>
      <c r="U6883" s="2">
        <v>0</v>
      </c>
      <c r="V6883" s="2">
        <v>0</v>
      </c>
      <c r="W6883" t="s">
        <v>55</v>
      </c>
      <c r="Y6883" t="s">
        <v>56</v>
      </c>
      <c r="AB6883" t="s">
        <v>56</v>
      </c>
      <c r="AD6883" t="s">
        <v>57</v>
      </c>
      <c r="AE6883" t="s">
        <v>58</v>
      </c>
      <c r="AF6883" t="s">
        <v>203</v>
      </c>
      <c r="AG6883" t="s">
        <v>204</v>
      </c>
      <c r="AH6883">
        <v>64</v>
      </c>
      <c r="AI6883">
        <v>0</v>
      </c>
      <c r="AJ6883" t="s">
        <v>191</v>
      </c>
      <c r="AK6883" t="s">
        <v>56</v>
      </c>
      <c r="AL6883" t="s">
        <v>56</v>
      </c>
      <c r="AM6883">
        <v>3650191713</v>
      </c>
      <c r="AN6883" t="s">
        <v>61</v>
      </c>
      <c r="AO6883" s="1">
        <v>42671</v>
      </c>
      <c r="AP6883" t="s">
        <v>190</v>
      </c>
      <c r="AQ6883" t="s">
        <v>692</v>
      </c>
      <c r="AR6883" t="s">
        <v>683</v>
      </c>
    </row>
    <row r="6884" spans="1:44">
      <c r="A6884">
        <f>COUNTIF(F:F,F6884)</f>
        <v>98</v>
      </c>
      <c r="B6884">
        <v>26438</v>
      </c>
      <c r="C6884" t="s">
        <v>1643</v>
      </c>
      <c r="D6884" t="s">
        <v>44</v>
      </c>
      <c r="F6884" t="s">
        <v>885</v>
      </c>
      <c r="G6884">
        <v>8401009</v>
      </c>
      <c r="H6884" t="s">
        <v>886</v>
      </c>
      <c r="I6884">
        <v>2016</v>
      </c>
      <c r="J6884" t="s">
        <v>1557</v>
      </c>
      <c r="K6884" s="1">
        <v>42702</v>
      </c>
      <c r="L6884" s="2">
        <v>0.44513888888888892</v>
      </c>
      <c r="M6884" t="s">
        <v>1636</v>
      </c>
      <c r="N6884" t="s">
        <v>4175</v>
      </c>
      <c r="O6884" s="7" t="s">
        <v>10392</v>
      </c>
      <c r="P6884" t="s">
        <v>56</v>
      </c>
      <c r="R6884" t="s">
        <v>52</v>
      </c>
      <c r="S6884" t="s">
        <v>68</v>
      </c>
      <c r="T6884" t="s">
        <v>54</v>
      </c>
      <c r="U6884" s="2">
        <v>0</v>
      </c>
      <c r="V6884" s="2">
        <v>0</v>
      </c>
      <c r="W6884" t="s">
        <v>55</v>
      </c>
      <c r="Y6884" t="s">
        <v>56</v>
      </c>
      <c r="AA6884" t="s">
        <v>120</v>
      </c>
      <c r="AB6884">
        <v>4449</v>
      </c>
      <c r="AC6884" t="s">
        <v>7119</v>
      </c>
      <c r="AD6884" t="s">
        <v>57</v>
      </c>
      <c r="AE6884" t="s">
        <v>58</v>
      </c>
      <c r="AF6884" t="s">
        <v>203</v>
      </c>
      <c r="AG6884" t="s">
        <v>204</v>
      </c>
      <c r="AH6884">
        <v>64</v>
      </c>
      <c r="AI6884">
        <v>0</v>
      </c>
      <c r="AJ6884" t="s">
        <v>191</v>
      </c>
      <c r="AK6884" t="s">
        <v>56</v>
      </c>
      <c r="AL6884" t="s">
        <v>56</v>
      </c>
      <c r="AM6884" t="s">
        <v>56</v>
      </c>
      <c r="AP6884" t="s">
        <v>99</v>
      </c>
      <c r="AR6884" t="s">
        <v>56</v>
      </c>
    </row>
    <row r="6885" spans="1:44">
      <c r="A6885">
        <f>COUNTIF(F:F,F6885)</f>
        <v>98</v>
      </c>
      <c r="B6885">
        <v>26635</v>
      </c>
      <c r="C6885" t="s">
        <v>1643</v>
      </c>
      <c r="D6885" t="s">
        <v>44</v>
      </c>
      <c r="F6885" t="s">
        <v>885</v>
      </c>
      <c r="G6885">
        <v>660047</v>
      </c>
      <c r="H6885" t="s">
        <v>886</v>
      </c>
      <c r="I6885">
        <v>2017</v>
      </c>
      <c r="J6885" t="s">
        <v>47</v>
      </c>
      <c r="K6885" s="1">
        <v>42761</v>
      </c>
      <c r="L6885" s="2">
        <v>0.62152777777777779</v>
      </c>
      <c r="M6885" t="s">
        <v>1636</v>
      </c>
      <c r="N6885" t="s">
        <v>1640</v>
      </c>
      <c r="O6885" s="7" t="s">
        <v>10538</v>
      </c>
      <c r="P6885" t="s">
        <v>56</v>
      </c>
      <c r="R6885" t="s">
        <v>52</v>
      </c>
      <c r="S6885" t="s">
        <v>68</v>
      </c>
      <c r="T6885" t="s">
        <v>54</v>
      </c>
      <c r="U6885" s="3">
        <v>8.4201388888888893</v>
      </c>
      <c r="V6885" s="2">
        <v>0</v>
      </c>
      <c r="W6885" t="s">
        <v>55</v>
      </c>
      <c r="Y6885" t="s">
        <v>56</v>
      </c>
      <c r="AA6885" t="s">
        <v>120</v>
      </c>
      <c r="AB6885">
        <v>4625</v>
      </c>
      <c r="AC6885" t="s">
        <v>121</v>
      </c>
      <c r="AD6885" t="s">
        <v>57</v>
      </c>
      <c r="AE6885" t="s">
        <v>58</v>
      </c>
      <c r="AF6885" t="s">
        <v>203</v>
      </c>
      <c r="AG6885" t="s">
        <v>204</v>
      </c>
      <c r="AH6885">
        <v>64</v>
      </c>
      <c r="AI6885">
        <v>0</v>
      </c>
      <c r="AJ6885" t="s">
        <v>191</v>
      </c>
      <c r="AK6885" t="s">
        <v>56</v>
      </c>
      <c r="AL6885" t="s">
        <v>56</v>
      </c>
      <c r="AM6885" t="s">
        <v>56</v>
      </c>
      <c r="AP6885" t="s">
        <v>99</v>
      </c>
      <c r="AR6885" t="s">
        <v>56</v>
      </c>
    </row>
    <row r="6886" spans="1:44">
      <c r="A6886">
        <f>COUNTIF(F:F,F6886)</f>
        <v>98</v>
      </c>
      <c r="B6886">
        <v>26650</v>
      </c>
      <c r="C6886" t="s">
        <v>1643</v>
      </c>
      <c r="D6886" t="s">
        <v>44</v>
      </c>
      <c r="F6886" t="s">
        <v>885</v>
      </c>
      <c r="G6886">
        <v>30126</v>
      </c>
      <c r="H6886" t="s">
        <v>886</v>
      </c>
      <c r="I6886">
        <v>2017</v>
      </c>
      <c r="J6886" t="s">
        <v>47</v>
      </c>
      <c r="K6886" s="1">
        <v>42766</v>
      </c>
      <c r="L6886" s="2">
        <v>0.38680555555555557</v>
      </c>
      <c r="M6886" t="s">
        <v>1636</v>
      </c>
      <c r="N6886" t="s">
        <v>4175</v>
      </c>
      <c r="O6886" s="7" t="s">
        <v>10551</v>
      </c>
      <c r="P6886" t="s">
        <v>56</v>
      </c>
      <c r="R6886" t="s">
        <v>52</v>
      </c>
      <c r="S6886" t="s">
        <v>68</v>
      </c>
      <c r="T6886" t="s">
        <v>54</v>
      </c>
      <c r="U6886" s="3">
        <v>277.43055555555554</v>
      </c>
      <c r="V6886" s="2">
        <v>0</v>
      </c>
      <c r="W6886" t="s">
        <v>55</v>
      </c>
      <c r="Y6886" t="s">
        <v>56</v>
      </c>
      <c r="AA6886" t="s">
        <v>120</v>
      </c>
      <c r="AB6886">
        <v>4491</v>
      </c>
      <c r="AC6886" t="s">
        <v>121</v>
      </c>
      <c r="AD6886" t="s">
        <v>57</v>
      </c>
      <c r="AE6886" t="s">
        <v>58</v>
      </c>
      <c r="AF6886" t="s">
        <v>203</v>
      </c>
      <c r="AG6886" t="s">
        <v>204</v>
      </c>
      <c r="AH6886">
        <v>64</v>
      </c>
      <c r="AI6886">
        <v>0</v>
      </c>
      <c r="AJ6886" t="s">
        <v>191</v>
      </c>
      <c r="AK6886" t="s">
        <v>56</v>
      </c>
      <c r="AL6886" t="s">
        <v>56</v>
      </c>
      <c r="AM6886" t="s">
        <v>56</v>
      </c>
      <c r="AP6886" t="s">
        <v>99</v>
      </c>
      <c r="AR6886" t="s">
        <v>56</v>
      </c>
    </row>
    <row r="6887" spans="1:44">
      <c r="A6887">
        <f>COUNTIF(F:F,F6887)</f>
        <v>98</v>
      </c>
      <c r="B6887">
        <v>26806</v>
      </c>
      <c r="C6887" t="s">
        <v>1643</v>
      </c>
      <c r="D6887" t="s">
        <v>44</v>
      </c>
      <c r="F6887" t="s">
        <v>885</v>
      </c>
      <c r="G6887">
        <v>30504</v>
      </c>
      <c r="H6887" t="s">
        <v>886</v>
      </c>
      <c r="I6887">
        <v>2017</v>
      </c>
      <c r="J6887" t="s">
        <v>446</v>
      </c>
      <c r="K6887" s="1">
        <v>42803</v>
      </c>
      <c r="L6887" s="2">
        <v>0.65347222222222223</v>
      </c>
      <c r="M6887" t="s">
        <v>1636</v>
      </c>
      <c r="N6887" t="s">
        <v>8720</v>
      </c>
      <c r="O6887" s="7" t="s">
        <v>10674</v>
      </c>
      <c r="P6887" t="s">
        <v>56</v>
      </c>
      <c r="R6887" t="s">
        <v>52</v>
      </c>
      <c r="S6887" t="s">
        <v>68</v>
      </c>
      <c r="T6887" t="s">
        <v>54</v>
      </c>
      <c r="U6887" s="2">
        <v>0</v>
      </c>
      <c r="V6887" s="2">
        <v>0</v>
      </c>
      <c r="W6887" t="s">
        <v>55</v>
      </c>
      <c r="Y6887" t="s">
        <v>56</v>
      </c>
      <c r="AB6887" t="s">
        <v>56</v>
      </c>
      <c r="AD6887" t="s">
        <v>57</v>
      </c>
      <c r="AE6887" t="s">
        <v>58</v>
      </c>
      <c r="AF6887">
        <v>24</v>
      </c>
      <c r="AG6887" t="s">
        <v>222</v>
      </c>
      <c r="AH6887">
        <v>4</v>
      </c>
      <c r="AI6887">
        <v>115</v>
      </c>
      <c r="AJ6887" t="s">
        <v>3579</v>
      </c>
      <c r="AK6887" t="s">
        <v>56</v>
      </c>
      <c r="AL6887" t="s">
        <v>56</v>
      </c>
      <c r="AM6887" t="s">
        <v>56</v>
      </c>
      <c r="AP6887" t="s">
        <v>99</v>
      </c>
      <c r="AR6887" t="s">
        <v>56</v>
      </c>
    </row>
    <row r="6888" spans="1:44">
      <c r="A6888">
        <f>COUNTIF(F:F,F6888)</f>
        <v>98</v>
      </c>
      <c r="B6888">
        <v>26807</v>
      </c>
      <c r="C6888" t="s">
        <v>1643</v>
      </c>
      <c r="D6888" t="s">
        <v>44</v>
      </c>
      <c r="F6888" t="s">
        <v>885</v>
      </c>
      <c r="G6888">
        <v>30765</v>
      </c>
      <c r="H6888" t="s">
        <v>886</v>
      </c>
      <c r="I6888">
        <v>2017</v>
      </c>
      <c r="J6888" t="s">
        <v>446</v>
      </c>
      <c r="K6888" s="1">
        <v>42803</v>
      </c>
      <c r="L6888" s="2">
        <v>0.65416666666666667</v>
      </c>
      <c r="M6888" t="s">
        <v>1636</v>
      </c>
      <c r="N6888" t="s">
        <v>8720</v>
      </c>
      <c r="O6888" s="7" t="s">
        <v>10675</v>
      </c>
      <c r="P6888" t="s">
        <v>56</v>
      </c>
      <c r="R6888" t="s">
        <v>52</v>
      </c>
      <c r="S6888" t="s">
        <v>68</v>
      </c>
      <c r="T6888" t="s">
        <v>54</v>
      </c>
      <c r="U6888" s="2">
        <v>0</v>
      </c>
      <c r="V6888" s="2">
        <v>0</v>
      </c>
      <c r="W6888" t="s">
        <v>55</v>
      </c>
      <c r="Y6888" t="s">
        <v>56</v>
      </c>
      <c r="AB6888" t="s">
        <v>56</v>
      </c>
      <c r="AD6888" t="s">
        <v>57</v>
      </c>
      <c r="AE6888" t="s">
        <v>58</v>
      </c>
      <c r="AF6888">
        <v>24</v>
      </c>
      <c r="AG6888" t="s">
        <v>222</v>
      </c>
      <c r="AH6888">
        <v>4</v>
      </c>
      <c r="AI6888">
        <v>115</v>
      </c>
      <c r="AJ6888" t="s">
        <v>3579</v>
      </c>
      <c r="AK6888" t="s">
        <v>56</v>
      </c>
      <c r="AL6888" t="s">
        <v>56</v>
      </c>
      <c r="AM6888" t="s">
        <v>56</v>
      </c>
      <c r="AP6888" t="s">
        <v>99</v>
      </c>
      <c r="AR6888" t="s">
        <v>56</v>
      </c>
    </row>
    <row r="6889" spans="1:44">
      <c r="A6889">
        <f>COUNTIF(F:F,F6889)</f>
        <v>98</v>
      </c>
      <c r="B6889">
        <v>26883</v>
      </c>
      <c r="C6889" t="s">
        <v>1643</v>
      </c>
      <c r="D6889" t="s">
        <v>44</v>
      </c>
      <c r="F6889" t="s">
        <v>885</v>
      </c>
      <c r="G6889">
        <v>30134</v>
      </c>
      <c r="H6889" t="s">
        <v>886</v>
      </c>
      <c r="I6889">
        <v>2017</v>
      </c>
      <c r="J6889" t="s">
        <v>446</v>
      </c>
      <c r="K6889" s="1">
        <v>42815</v>
      </c>
      <c r="L6889" s="2">
        <v>0.59097222222222223</v>
      </c>
      <c r="M6889" t="s">
        <v>1636</v>
      </c>
      <c r="N6889" t="s">
        <v>3501</v>
      </c>
      <c r="O6889" s="7" t="s">
        <v>10740</v>
      </c>
      <c r="P6889" t="s">
        <v>190</v>
      </c>
      <c r="Q6889" t="s">
        <v>190</v>
      </c>
      <c r="R6889" t="s">
        <v>52</v>
      </c>
      <c r="S6889" t="s">
        <v>68</v>
      </c>
      <c r="T6889" t="s">
        <v>54</v>
      </c>
      <c r="U6889" s="3">
        <v>32.3125</v>
      </c>
      <c r="V6889" s="2">
        <v>0</v>
      </c>
      <c r="W6889" t="s">
        <v>55</v>
      </c>
      <c r="Y6889" t="s">
        <v>56</v>
      </c>
      <c r="AA6889" t="s">
        <v>120</v>
      </c>
      <c r="AB6889">
        <v>4446</v>
      </c>
      <c r="AC6889" t="s">
        <v>121</v>
      </c>
      <c r="AD6889" t="s">
        <v>57</v>
      </c>
      <c r="AE6889" t="s">
        <v>58</v>
      </c>
      <c r="AF6889" t="s">
        <v>203</v>
      </c>
      <c r="AG6889" t="s">
        <v>204</v>
      </c>
      <c r="AH6889">
        <v>64</v>
      </c>
      <c r="AI6889">
        <v>0</v>
      </c>
      <c r="AJ6889" t="s">
        <v>191</v>
      </c>
      <c r="AK6889" t="s">
        <v>56</v>
      </c>
      <c r="AL6889" t="s">
        <v>56</v>
      </c>
      <c r="AM6889">
        <v>3650194799</v>
      </c>
      <c r="AN6889" t="s">
        <v>659</v>
      </c>
      <c r="AO6889" s="1">
        <v>42870</v>
      </c>
      <c r="AP6889" t="s">
        <v>190</v>
      </c>
      <c r="AR6889" t="s">
        <v>56</v>
      </c>
    </row>
    <row r="6890" spans="1:44">
      <c r="A6890">
        <f>COUNTIF(F:F,F6890)</f>
        <v>98</v>
      </c>
      <c r="B6890">
        <v>27018</v>
      </c>
      <c r="C6890" t="s">
        <v>1643</v>
      </c>
      <c r="D6890" t="s">
        <v>44</v>
      </c>
      <c r="F6890" t="s">
        <v>885</v>
      </c>
      <c r="G6890">
        <v>8000015</v>
      </c>
      <c r="H6890" t="s">
        <v>886</v>
      </c>
      <c r="I6890">
        <v>2017</v>
      </c>
      <c r="J6890" t="s">
        <v>543</v>
      </c>
      <c r="K6890" s="1">
        <v>42838</v>
      </c>
      <c r="L6890" s="2">
        <v>0.46875</v>
      </c>
      <c r="M6890" t="s">
        <v>1636</v>
      </c>
      <c r="N6890" t="s">
        <v>1637</v>
      </c>
      <c r="O6890" s="7" t="s">
        <v>10887</v>
      </c>
      <c r="P6890" t="s">
        <v>190</v>
      </c>
      <c r="Q6890" t="s">
        <v>190</v>
      </c>
      <c r="R6890" t="s">
        <v>52</v>
      </c>
      <c r="S6890" t="s">
        <v>68</v>
      </c>
      <c r="T6890" t="s">
        <v>54</v>
      </c>
      <c r="U6890" s="3">
        <v>25.236111111111111</v>
      </c>
      <c r="V6890" s="2">
        <v>0</v>
      </c>
      <c r="W6890" t="s">
        <v>55</v>
      </c>
      <c r="Y6890" t="s">
        <v>56</v>
      </c>
      <c r="AA6890" t="s">
        <v>120</v>
      </c>
      <c r="AB6890">
        <v>4625</v>
      </c>
      <c r="AC6890" t="s">
        <v>121</v>
      </c>
      <c r="AD6890" t="s">
        <v>57</v>
      </c>
      <c r="AE6890" t="s">
        <v>58</v>
      </c>
      <c r="AF6890" t="s">
        <v>203</v>
      </c>
      <c r="AG6890" t="s">
        <v>204</v>
      </c>
      <c r="AH6890">
        <v>64</v>
      </c>
      <c r="AI6890">
        <v>0</v>
      </c>
      <c r="AJ6890" t="s">
        <v>191</v>
      </c>
      <c r="AK6890" t="s">
        <v>56</v>
      </c>
      <c r="AL6890" t="s">
        <v>56</v>
      </c>
      <c r="AM6890">
        <v>3650194800</v>
      </c>
      <c r="AN6890" t="s">
        <v>61</v>
      </c>
      <c r="AO6890" s="1">
        <v>42884</v>
      </c>
      <c r="AP6890" t="s">
        <v>190</v>
      </c>
      <c r="AQ6890" t="s">
        <v>692</v>
      </c>
      <c r="AR6890" t="s">
        <v>683</v>
      </c>
    </row>
    <row r="6891" spans="1:44">
      <c r="A6891">
        <f>COUNTIF(F:F,F6891)</f>
        <v>98</v>
      </c>
      <c r="B6891">
        <v>27086</v>
      </c>
      <c r="C6891" t="s">
        <v>1643</v>
      </c>
      <c r="D6891" t="s">
        <v>44</v>
      </c>
      <c r="F6891" t="s">
        <v>885</v>
      </c>
      <c r="G6891">
        <v>30765</v>
      </c>
      <c r="H6891" t="s">
        <v>886</v>
      </c>
      <c r="I6891">
        <v>2017</v>
      </c>
      <c r="J6891" t="s">
        <v>543</v>
      </c>
      <c r="K6891" s="1">
        <v>42845</v>
      </c>
      <c r="L6891" s="2">
        <v>0.34861111111111115</v>
      </c>
      <c r="M6891" t="s">
        <v>48</v>
      </c>
      <c r="N6891" t="s">
        <v>2324</v>
      </c>
      <c r="O6891" s="7" t="s">
        <v>10937</v>
      </c>
      <c r="P6891" t="s">
        <v>190</v>
      </c>
      <c r="Q6891" t="s">
        <v>190</v>
      </c>
      <c r="R6891" t="s">
        <v>52</v>
      </c>
      <c r="S6891" t="s">
        <v>68</v>
      </c>
      <c r="T6891" t="s">
        <v>54</v>
      </c>
      <c r="U6891" s="2">
        <v>0</v>
      </c>
      <c r="V6891" s="2">
        <v>0</v>
      </c>
      <c r="W6891" t="s">
        <v>55</v>
      </c>
      <c r="Y6891" t="s">
        <v>56</v>
      </c>
      <c r="AB6891" t="s">
        <v>56</v>
      </c>
      <c r="AD6891" t="s">
        <v>57</v>
      </c>
      <c r="AE6891" t="s">
        <v>58</v>
      </c>
      <c r="AF6891" t="s">
        <v>203</v>
      </c>
      <c r="AG6891" t="s">
        <v>204</v>
      </c>
      <c r="AH6891">
        <v>64</v>
      </c>
      <c r="AI6891">
        <v>0</v>
      </c>
      <c r="AJ6891" t="s">
        <v>191</v>
      </c>
      <c r="AK6891" t="s">
        <v>56</v>
      </c>
      <c r="AL6891" t="s">
        <v>56</v>
      </c>
      <c r="AM6891">
        <v>3650194801</v>
      </c>
      <c r="AN6891" t="s">
        <v>659</v>
      </c>
      <c r="AO6891" s="1">
        <v>42870</v>
      </c>
      <c r="AP6891" t="s">
        <v>190</v>
      </c>
      <c r="AR6891" t="s">
        <v>56</v>
      </c>
    </row>
    <row r="6892" spans="1:44">
      <c r="A6892">
        <f>COUNTIF(F:F,F6892)</f>
        <v>98</v>
      </c>
      <c r="B6892">
        <v>27087</v>
      </c>
      <c r="C6892" t="s">
        <v>1643</v>
      </c>
      <c r="D6892" t="s">
        <v>44</v>
      </c>
      <c r="F6892" t="s">
        <v>885</v>
      </c>
      <c r="G6892">
        <v>30504</v>
      </c>
      <c r="H6892" t="s">
        <v>886</v>
      </c>
      <c r="I6892">
        <v>2017</v>
      </c>
      <c r="J6892" t="s">
        <v>543</v>
      </c>
      <c r="K6892" s="1">
        <v>42845</v>
      </c>
      <c r="L6892" s="2">
        <v>0.35000000000000003</v>
      </c>
      <c r="M6892" t="s">
        <v>48</v>
      </c>
      <c r="N6892" t="s">
        <v>2324</v>
      </c>
      <c r="O6892" s="7" t="s">
        <v>10938</v>
      </c>
      <c r="P6892" t="s">
        <v>190</v>
      </c>
      <c r="Q6892" t="s">
        <v>190</v>
      </c>
      <c r="R6892" t="s">
        <v>52</v>
      </c>
      <c r="S6892" t="s">
        <v>68</v>
      </c>
      <c r="T6892" t="s">
        <v>54</v>
      </c>
      <c r="U6892" s="2">
        <v>0</v>
      </c>
      <c r="V6892" s="2">
        <v>0</v>
      </c>
      <c r="W6892" t="s">
        <v>55</v>
      </c>
      <c r="Y6892" t="s">
        <v>56</v>
      </c>
      <c r="AB6892" t="s">
        <v>56</v>
      </c>
      <c r="AD6892" t="s">
        <v>57</v>
      </c>
      <c r="AE6892" t="s">
        <v>58</v>
      </c>
      <c r="AF6892">
        <v>24</v>
      </c>
      <c r="AG6892" t="s">
        <v>222</v>
      </c>
      <c r="AH6892">
        <v>4</v>
      </c>
      <c r="AI6892">
        <v>115</v>
      </c>
      <c r="AJ6892" t="s">
        <v>3579</v>
      </c>
      <c r="AK6892" t="s">
        <v>56</v>
      </c>
      <c r="AL6892" t="s">
        <v>56</v>
      </c>
      <c r="AM6892" t="s">
        <v>56</v>
      </c>
      <c r="AP6892" t="s">
        <v>99</v>
      </c>
      <c r="AR6892" t="s">
        <v>56</v>
      </c>
    </row>
    <row r="6893" spans="1:44">
      <c r="A6893">
        <f>COUNTIF(F:F,F6893)</f>
        <v>98</v>
      </c>
      <c r="B6893">
        <v>27456</v>
      </c>
      <c r="C6893" t="s">
        <v>1643</v>
      </c>
      <c r="D6893" t="s">
        <v>44</v>
      </c>
      <c r="F6893" t="s">
        <v>885</v>
      </c>
      <c r="G6893">
        <v>8401006</v>
      </c>
      <c r="H6893" t="s">
        <v>886</v>
      </c>
      <c r="I6893">
        <v>2017</v>
      </c>
      <c r="J6893" t="s">
        <v>751</v>
      </c>
      <c r="K6893" s="1">
        <v>42872</v>
      </c>
      <c r="L6893" s="2">
        <v>0.49583333333333335</v>
      </c>
      <c r="M6893" t="s">
        <v>1636</v>
      </c>
      <c r="N6893" t="s">
        <v>1637</v>
      </c>
      <c r="O6893" s="7" t="s">
        <v>11266</v>
      </c>
      <c r="P6893" t="s">
        <v>190</v>
      </c>
      <c r="Q6893" t="s">
        <v>190</v>
      </c>
      <c r="R6893" t="s">
        <v>52</v>
      </c>
      <c r="S6893" t="s">
        <v>68</v>
      </c>
      <c r="T6893" t="s">
        <v>54</v>
      </c>
      <c r="U6893" s="3">
        <v>39.25</v>
      </c>
      <c r="V6893" s="2">
        <v>0</v>
      </c>
      <c r="W6893" t="s">
        <v>55</v>
      </c>
      <c r="Y6893" t="s">
        <v>56</v>
      </c>
      <c r="AA6893" t="s">
        <v>120</v>
      </c>
      <c r="AB6893">
        <v>4446</v>
      </c>
      <c r="AC6893" t="s">
        <v>121</v>
      </c>
      <c r="AD6893" t="s">
        <v>57</v>
      </c>
      <c r="AE6893" t="s">
        <v>58</v>
      </c>
      <c r="AF6893" t="s">
        <v>203</v>
      </c>
      <c r="AG6893" t="s">
        <v>204</v>
      </c>
      <c r="AH6893">
        <v>64</v>
      </c>
      <c r="AI6893">
        <v>0</v>
      </c>
      <c r="AJ6893" t="s">
        <v>191</v>
      </c>
      <c r="AK6893" t="s">
        <v>56</v>
      </c>
      <c r="AL6893" t="s">
        <v>56</v>
      </c>
      <c r="AM6893" t="s">
        <v>56</v>
      </c>
      <c r="AP6893" t="s">
        <v>99</v>
      </c>
      <c r="AR6893" t="s">
        <v>56</v>
      </c>
    </row>
    <row r="6894" spans="1:44">
      <c r="A6894">
        <f>COUNTIF(F:F,F6894)</f>
        <v>98</v>
      </c>
      <c r="B6894">
        <v>27458</v>
      </c>
      <c r="C6894" t="s">
        <v>1643</v>
      </c>
      <c r="D6894" t="s">
        <v>44</v>
      </c>
      <c r="F6894" t="s">
        <v>885</v>
      </c>
      <c r="G6894">
        <v>1083</v>
      </c>
      <c r="H6894" t="s">
        <v>886</v>
      </c>
      <c r="I6894">
        <v>2017</v>
      </c>
      <c r="J6894" t="s">
        <v>751</v>
      </c>
      <c r="K6894" s="1">
        <v>42872</v>
      </c>
      <c r="L6894" s="2">
        <v>0.49861111111111112</v>
      </c>
      <c r="M6894" t="s">
        <v>1636</v>
      </c>
      <c r="N6894" t="s">
        <v>1637</v>
      </c>
      <c r="O6894" s="7" t="s">
        <v>11267</v>
      </c>
      <c r="P6894" t="s">
        <v>190</v>
      </c>
      <c r="Q6894" t="s">
        <v>190</v>
      </c>
      <c r="R6894" t="s">
        <v>52</v>
      </c>
      <c r="S6894" t="s">
        <v>68</v>
      </c>
      <c r="T6894" t="s">
        <v>54</v>
      </c>
      <c r="U6894" s="3">
        <v>122.63194444444444</v>
      </c>
      <c r="V6894" s="2">
        <v>0</v>
      </c>
      <c r="W6894" t="s">
        <v>55</v>
      </c>
      <c r="Y6894" t="s">
        <v>56</v>
      </c>
      <c r="AA6894" t="s">
        <v>120</v>
      </c>
      <c r="AB6894">
        <v>4446</v>
      </c>
      <c r="AC6894" t="s">
        <v>121</v>
      </c>
      <c r="AD6894" t="s">
        <v>57</v>
      </c>
      <c r="AE6894" t="s">
        <v>58</v>
      </c>
      <c r="AF6894" t="s">
        <v>203</v>
      </c>
      <c r="AG6894" t="s">
        <v>204</v>
      </c>
      <c r="AH6894">
        <v>64</v>
      </c>
      <c r="AI6894">
        <v>0</v>
      </c>
      <c r="AJ6894" t="s">
        <v>191</v>
      </c>
      <c r="AK6894" t="s">
        <v>56</v>
      </c>
      <c r="AL6894" t="s">
        <v>56</v>
      </c>
      <c r="AM6894" t="s">
        <v>56</v>
      </c>
      <c r="AP6894" t="s">
        <v>99</v>
      </c>
      <c r="AR6894" t="s">
        <v>56</v>
      </c>
    </row>
    <row r="6895" spans="1:44">
      <c r="A6895">
        <f>COUNTIF(F:F,F6895)</f>
        <v>98</v>
      </c>
      <c r="B6895">
        <v>27820</v>
      </c>
      <c r="C6895" t="s">
        <v>1643</v>
      </c>
      <c r="D6895" t="s">
        <v>44</v>
      </c>
      <c r="F6895" t="s">
        <v>885</v>
      </c>
      <c r="G6895">
        <v>8401009</v>
      </c>
      <c r="H6895" t="s">
        <v>886</v>
      </c>
      <c r="I6895">
        <v>2017</v>
      </c>
      <c r="J6895" t="s">
        <v>1184</v>
      </c>
      <c r="K6895" s="1">
        <v>42950</v>
      </c>
      <c r="L6895" s="2">
        <v>0.46458333333333335</v>
      </c>
      <c r="M6895" t="s">
        <v>48</v>
      </c>
      <c r="N6895" t="s">
        <v>1637</v>
      </c>
      <c r="O6895" s="7" t="s">
        <v>11680</v>
      </c>
      <c r="P6895" t="s">
        <v>190</v>
      </c>
      <c r="Q6895" t="s">
        <v>190</v>
      </c>
      <c r="R6895" t="s">
        <v>52</v>
      </c>
      <c r="S6895" t="s">
        <v>68</v>
      </c>
      <c r="T6895" t="s">
        <v>54</v>
      </c>
      <c r="U6895" s="2">
        <v>0</v>
      </c>
      <c r="V6895" s="2">
        <v>0</v>
      </c>
      <c r="W6895" t="s">
        <v>55</v>
      </c>
      <c r="Y6895" t="s">
        <v>56</v>
      </c>
      <c r="AA6895" t="s">
        <v>120</v>
      </c>
      <c r="AB6895">
        <v>4452</v>
      </c>
      <c r="AC6895" t="s">
        <v>121</v>
      </c>
      <c r="AD6895" t="s">
        <v>57</v>
      </c>
      <c r="AE6895" t="s">
        <v>58</v>
      </c>
      <c r="AF6895" t="s">
        <v>94</v>
      </c>
      <c r="AG6895" t="s">
        <v>95</v>
      </c>
      <c r="AH6895">
        <v>64</v>
      </c>
      <c r="AI6895">
        <v>0</v>
      </c>
      <c r="AJ6895" t="s">
        <v>191</v>
      </c>
      <c r="AK6895" t="s">
        <v>56</v>
      </c>
      <c r="AL6895" t="s">
        <v>56</v>
      </c>
      <c r="AM6895">
        <v>3651281820</v>
      </c>
      <c r="AN6895" t="s">
        <v>61</v>
      </c>
      <c r="AO6895" s="1">
        <v>43063</v>
      </c>
      <c r="AP6895" t="s">
        <v>190</v>
      </c>
      <c r="AQ6895" t="s">
        <v>692</v>
      </c>
      <c r="AR6895" t="s">
        <v>683</v>
      </c>
    </row>
    <row r="6896" spans="1:44">
      <c r="A6896">
        <f>COUNTIF(F:F,F6896)</f>
        <v>98</v>
      </c>
      <c r="B6896">
        <v>27875</v>
      </c>
      <c r="C6896" t="s">
        <v>1643</v>
      </c>
      <c r="D6896" t="s">
        <v>44</v>
      </c>
      <c r="F6896" t="s">
        <v>885</v>
      </c>
      <c r="G6896">
        <v>1089</v>
      </c>
      <c r="H6896" t="s">
        <v>886</v>
      </c>
      <c r="I6896">
        <v>2017</v>
      </c>
      <c r="J6896" t="s">
        <v>1184</v>
      </c>
      <c r="K6896" s="1">
        <v>42964</v>
      </c>
      <c r="L6896" s="2">
        <v>0.42638888888888887</v>
      </c>
      <c r="M6896" t="s">
        <v>48</v>
      </c>
      <c r="N6896" t="s">
        <v>1637</v>
      </c>
      <c r="O6896" s="7" t="s">
        <v>11731</v>
      </c>
      <c r="P6896" t="s">
        <v>190</v>
      </c>
      <c r="Q6896" t="s">
        <v>190</v>
      </c>
      <c r="R6896" t="s">
        <v>52</v>
      </c>
      <c r="S6896" t="s">
        <v>68</v>
      </c>
      <c r="T6896" t="s">
        <v>54</v>
      </c>
      <c r="U6896" s="2">
        <v>0.16319444444444445</v>
      </c>
      <c r="V6896" s="2">
        <v>0</v>
      </c>
      <c r="W6896" t="s">
        <v>55</v>
      </c>
      <c r="Y6896" t="s">
        <v>56</v>
      </c>
      <c r="AA6896" t="s">
        <v>120</v>
      </c>
      <c r="AB6896">
        <v>4452</v>
      </c>
      <c r="AC6896" t="s">
        <v>121</v>
      </c>
      <c r="AD6896" t="s">
        <v>57</v>
      </c>
      <c r="AE6896" t="s">
        <v>58</v>
      </c>
      <c r="AF6896" t="s">
        <v>275</v>
      </c>
      <c r="AG6896" t="s">
        <v>276</v>
      </c>
      <c r="AH6896">
        <v>64</v>
      </c>
      <c r="AI6896">
        <v>0</v>
      </c>
      <c r="AJ6896" t="s">
        <v>191</v>
      </c>
      <c r="AK6896" t="s">
        <v>56</v>
      </c>
      <c r="AL6896" t="s">
        <v>56</v>
      </c>
      <c r="AM6896">
        <v>3650197620</v>
      </c>
      <c r="AN6896" t="s">
        <v>61</v>
      </c>
      <c r="AO6896" s="1">
        <v>43035</v>
      </c>
      <c r="AP6896" t="s">
        <v>190</v>
      </c>
      <c r="AQ6896" t="s">
        <v>692</v>
      </c>
      <c r="AR6896" t="s">
        <v>683</v>
      </c>
    </row>
    <row r="6897" spans="1:44">
      <c r="A6897">
        <f>COUNTIF(F:F,F6897)</f>
        <v>98</v>
      </c>
      <c r="B6897">
        <v>27959</v>
      </c>
      <c r="C6897" t="s">
        <v>1643</v>
      </c>
      <c r="D6897" t="s">
        <v>44</v>
      </c>
      <c r="F6897" t="s">
        <v>885</v>
      </c>
      <c r="G6897">
        <v>57</v>
      </c>
      <c r="H6897" t="s">
        <v>886</v>
      </c>
      <c r="I6897">
        <v>2017</v>
      </c>
      <c r="J6897" t="s">
        <v>1184</v>
      </c>
      <c r="K6897" s="1">
        <v>42978</v>
      </c>
      <c r="L6897" s="2">
        <v>0.47569444444444442</v>
      </c>
      <c r="M6897" t="s">
        <v>48</v>
      </c>
      <c r="N6897" t="s">
        <v>1637</v>
      </c>
      <c r="O6897" s="7" t="s">
        <v>11813</v>
      </c>
      <c r="P6897" t="s">
        <v>190</v>
      </c>
      <c r="Q6897" t="s">
        <v>190</v>
      </c>
      <c r="R6897" t="s">
        <v>52</v>
      </c>
      <c r="S6897" t="s">
        <v>68</v>
      </c>
      <c r="T6897" t="s">
        <v>54</v>
      </c>
      <c r="U6897" s="3">
        <v>79.652777777777786</v>
      </c>
      <c r="V6897" s="2">
        <v>0</v>
      </c>
      <c r="W6897" t="s">
        <v>55</v>
      </c>
      <c r="Y6897" t="s">
        <v>56</v>
      </c>
      <c r="AA6897" t="s">
        <v>120</v>
      </c>
      <c r="AB6897">
        <v>4991</v>
      </c>
      <c r="AC6897" t="s">
        <v>121</v>
      </c>
      <c r="AD6897" t="s">
        <v>57</v>
      </c>
      <c r="AE6897" t="s">
        <v>58</v>
      </c>
      <c r="AF6897" t="s">
        <v>203</v>
      </c>
      <c r="AG6897" t="s">
        <v>204</v>
      </c>
      <c r="AH6897">
        <v>64</v>
      </c>
      <c r="AI6897">
        <v>0</v>
      </c>
      <c r="AJ6897" t="s">
        <v>191</v>
      </c>
      <c r="AK6897" t="s">
        <v>56</v>
      </c>
      <c r="AL6897" t="s">
        <v>56</v>
      </c>
      <c r="AM6897">
        <v>3650197621</v>
      </c>
      <c r="AN6897" t="s">
        <v>61</v>
      </c>
      <c r="AO6897" s="1">
        <v>43080</v>
      </c>
      <c r="AP6897" t="s">
        <v>190</v>
      </c>
      <c r="AQ6897" t="s">
        <v>11410</v>
      </c>
      <c r="AR6897" t="s">
        <v>683</v>
      </c>
    </row>
    <row r="6898" spans="1:44">
      <c r="A6898">
        <f>COUNTIF(F:F,F6898)</f>
        <v>98</v>
      </c>
      <c r="B6898">
        <v>27967</v>
      </c>
      <c r="C6898" t="s">
        <v>1643</v>
      </c>
      <c r="D6898" t="s">
        <v>44</v>
      </c>
      <c r="F6898" t="s">
        <v>885</v>
      </c>
      <c r="G6898">
        <v>30905</v>
      </c>
      <c r="H6898" t="s">
        <v>886</v>
      </c>
      <c r="I6898">
        <v>2017</v>
      </c>
      <c r="J6898" t="s">
        <v>1296</v>
      </c>
      <c r="K6898" s="1">
        <v>42983</v>
      </c>
      <c r="L6898" s="2">
        <v>0.60763888888888895</v>
      </c>
      <c r="M6898" t="s">
        <v>48</v>
      </c>
      <c r="N6898" t="s">
        <v>1637</v>
      </c>
      <c r="O6898" s="7" t="s">
        <v>11818</v>
      </c>
      <c r="P6898" t="s">
        <v>190</v>
      </c>
      <c r="Q6898" t="s">
        <v>190</v>
      </c>
      <c r="R6898" t="s">
        <v>52</v>
      </c>
      <c r="S6898" t="s">
        <v>68</v>
      </c>
      <c r="T6898" t="s">
        <v>54</v>
      </c>
      <c r="U6898" s="3">
        <v>121.28472222222223</v>
      </c>
      <c r="V6898" s="2">
        <v>0</v>
      </c>
      <c r="W6898" t="s">
        <v>55</v>
      </c>
      <c r="Y6898" t="s">
        <v>56</v>
      </c>
      <c r="AA6898" t="s">
        <v>120</v>
      </c>
      <c r="AB6898">
        <v>4991</v>
      </c>
      <c r="AC6898" t="s">
        <v>121</v>
      </c>
      <c r="AD6898" t="s">
        <v>57</v>
      </c>
      <c r="AE6898" t="s">
        <v>58</v>
      </c>
      <c r="AF6898">
        <v>24</v>
      </c>
      <c r="AG6898" t="s">
        <v>222</v>
      </c>
      <c r="AH6898">
        <v>64</v>
      </c>
      <c r="AI6898">
        <v>0</v>
      </c>
      <c r="AJ6898" t="s">
        <v>191</v>
      </c>
      <c r="AK6898" t="s">
        <v>56</v>
      </c>
      <c r="AL6898" t="s">
        <v>56</v>
      </c>
      <c r="AM6898">
        <v>3650197622</v>
      </c>
      <c r="AN6898" t="s">
        <v>61</v>
      </c>
      <c r="AO6898" s="1">
        <v>43061</v>
      </c>
      <c r="AP6898" t="s">
        <v>190</v>
      </c>
      <c r="AQ6898" t="s">
        <v>11410</v>
      </c>
      <c r="AR6898" t="s">
        <v>683</v>
      </c>
    </row>
    <row r="6899" spans="1:44">
      <c r="A6899">
        <f>COUNTIF(F:F,F6899)</f>
        <v>98</v>
      </c>
      <c r="B6899">
        <v>27971</v>
      </c>
      <c r="C6899" t="s">
        <v>1643</v>
      </c>
      <c r="D6899" t="s">
        <v>44</v>
      </c>
      <c r="F6899" t="s">
        <v>885</v>
      </c>
      <c r="G6899" t="s">
        <v>11821</v>
      </c>
      <c r="H6899" t="s">
        <v>886</v>
      </c>
      <c r="I6899">
        <v>2017</v>
      </c>
      <c r="J6899" t="s">
        <v>1296</v>
      </c>
      <c r="K6899" s="1">
        <v>42983</v>
      </c>
      <c r="L6899" s="2">
        <v>0.62847222222222221</v>
      </c>
      <c r="M6899" t="s">
        <v>48</v>
      </c>
      <c r="N6899" t="s">
        <v>1637</v>
      </c>
      <c r="O6899" s="7" t="s">
        <v>11820</v>
      </c>
      <c r="P6899" t="s">
        <v>190</v>
      </c>
      <c r="Q6899" t="s">
        <v>190</v>
      </c>
      <c r="R6899" t="s">
        <v>52</v>
      </c>
      <c r="S6899" t="s">
        <v>68</v>
      </c>
      <c r="T6899" t="s">
        <v>54</v>
      </c>
      <c r="U6899" s="3">
        <v>55.840277777777779</v>
      </c>
      <c r="V6899" s="2">
        <v>0</v>
      </c>
      <c r="W6899" t="s">
        <v>55</v>
      </c>
      <c r="Y6899" t="s">
        <v>56</v>
      </c>
      <c r="AA6899" t="s">
        <v>120</v>
      </c>
      <c r="AB6899">
        <v>4991</v>
      </c>
      <c r="AC6899" t="s">
        <v>121</v>
      </c>
      <c r="AD6899" t="s">
        <v>57</v>
      </c>
      <c r="AE6899" t="s">
        <v>58</v>
      </c>
      <c r="AF6899" t="s">
        <v>203</v>
      </c>
      <c r="AG6899" t="s">
        <v>204</v>
      </c>
      <c r="AH6899">
        <v>64</v>
      </c>
      <c r="AI6899">
        <v>0</v>
      </c>
      <c r="AJ6899" t="s">
        <v>191</v>
      </c>
      <c r="AK6899" t="s">
        <v>56</v>
      </c>
      <c r="AL6899" t="s">
        <v>56</v>
      </c>
      <c r="AM6899">
        <v>3651281819</v>
      </c>
      <c r="AN6899" t="s">
        <v>61</v>
      </c>
      <c r="AO6899" s="1">
        <v>43088</v>
      </c>
      <c r="AP6899" t="s">
        <v>190</v>
      </c>
      <c r="AQ6899" t="s">
        <v>692</v>
      </c>
      <c r="AR6899" t="s">
        <v>683</v>
      </c>
    </row>
    <row r="6900" spans="1:44">
      <c r="A6900">
        <f>COUNTIF(F:F,F6900)</f>
        <v>98</v>
      </c>
      <c r="B6900">
        <v>28129</v>
      </c>
      <c r="C6900" t="s">
        <v>1643</v>
      </c>
      <c r="D6900" t="s">
        <v>44</v>
      </c>
      <c r="F6900" t="s">
        <v>885</v>
      </c>
      <c r="G6900">
        <v>30715</v>
      </c>
      <c r="H6900" t="s">
        <v>886</v>
      </c>
      <c r="I6900">
        <v>2017</v>
      </c>
      <c r="J6900" t="s">
        <v>1557</v>
      </c>
      <c r="K6900" s="1">
        <v>43048</v>
      </c>
      <c r="L6900" s="2">
        <v>0.46666666666666662</v>
      </c>
      <c r="M6900" t="s">
        <v>48</v>
      </c>
      <c r="N6900" t="s">
        <v>1637</v>
      </c>
      <c r="O6900" s="7" t="s">
        <v>12027</v>
      </c>
      <c r="P6900" t="s">
        <v>190</v>
      </c>
      <c r="Q6900" t="s">
        <v>190</v>
      </c>
      <c r="R6900" t="s">
        <v>52</v>
      </c>
      <c r="S6900" t="s">
        <v>68</v>
      </c>
      <c r="T6900" t="s">
        <v>54</v>
      </c>
      <c r="U6900" s="2">
        <v>0</v>
      </c>
      <c r="V6900" s="2">
        <v>0</v>
      </c>
      <c r="W6900" t="s">
        <v>55</v>
      </c>
      <c r="Y6900" t="s">
        <v>56</v>
      </c>
      <c r="AA6900" t="s">
        <v>120</v>
      </c>
      <c r="AB6900">
        <v>4991</v>
      </c>
      <c r="AC6900" t="s">
        <v>121</v>
      </c>
      <c r="AD6900" t="s">
        <v>57</v>
      </c>
      <c r="AE6900" t="s">
        <v>58</v>
      </c>
      <c r="AF6900" t="s">
        <v>578</v>
      </c>
      <c r="AG6900" t="s">
        <v>579</v>
      </c>
      <c r="AH6900">
        <v>64</v>
      </c>
      <c r="AI6900">
        <v>0</v>
      </c>
      <c r="AJ6900" t="s">
        <v>191</v>
      </c>
      <c r="AK6900" t="s">
        <v>56</v>
      </c>
      <c r="AL6900" t="s">
        <v>56</v>
      </c>
      <c r="AM6900" t="s">
        <v>56</v>
      </c>
      <c r="AP6900" t="s">
        <v>99</v>
      </c>
      <c r="AR6900" t="s">
        <v>56</v>
      </c>
    </row>
    <row r="6901" spans="1:44">
      <c r="A6901">
        <f>COUNTIF(F:F,F6901)</f>
        <v>98</v>
      </c>
      <c r="B6901">
        <v>28133</v>
      </c>
      <c r="C6901" t="s">
        <v>1643</v>
      </c>
      <c r="D6901" t="s">
        <v>44</v>
      </c>
      <c r="F6901" t="s">
        <v>885</v>
      </c>
      <c r="G6901">
        <v>30135</v>
      </c>
      <c r="H6901" t="s">
        <v>886</v>
      </c>
      <c r="I6901">
        <v>2017</v>
      </c>
      <c r="J6901" t="s">
        <v>1557</v>
      </c>
      <c r="K6901" s="1">
        <v>43048</v>
      </c>
      <c r="L6901" s="2">
        <v>0.4770833333333333</v>
      </c>
      <c r="M6901" t="s">
        <v>48</v>
      </c>
      <c r="N6901" t="s">
        <v>1637</v>
      </c>
      <c r="O6901" s="7" t="s">
        <v>12029</v>
      </c>
      <c r="P6901" t="s">
        <v>190</v>
      </c>
      <c r="Q6901" t="s">
        <v>190</v>
      </c>
      <c r="R6901" t="s">
        <v>52</v>
      </c>
      <c r="S6901" t="s">
        <v>68</v>
      </c>
      <c r="T6901" t="s">
        <v>54</v>
      </c>
      <c r="U6901" s="3">
        <v>129.36458333333334</v>
      </c>
      <c r="V6901" s="2">
        <v>0</v>
      </c>
      <c r="W6901" t="s">
        <v>55</v>
      </c>
      <c r="Y6901" t="s">
        <v>56</v>
      </c>
      <c r="AA6901" t="s">
        <v>120</v>
      </c>
      <c r="AB6901">
        <v>4991</v>
      </c>
      <c r="AC6901" t="s">
        <v>121</v>
      </c>
      <c r="AD6901" t="s">
        <v>57</v>
      </c>
      <c r="AE6901" t="s">
        <v>58</v>
      </c>
      <c r="AF6901" t="s">
        <v>94</v>
      </c>
      <c r="AG6901" t="s">
        <v>95</v>
      </c>
      <c r="AH6901">
        <v>64</v>
      </c>
      <c r="AI6901">
        <v>0</v>
      </c>
      <c r="AJ6901" t="s">
        <v>191</v>
      </c>
      <c r="AK6901" t="s">
        <v>56</v>
      </c>
      <c r="AL6901" t="s">
        <v>56</v>
      </c>
      <c r="AM6901" t="s">
        <v>56</v>
      </c>
      <c r="AP6901" t="s">
        <v>99</v>
      </c>
      <c r="AR6901" t="s">
        <v>56</v>
      </c>
    </row>
    <row r="6902" spans="1:44">
      <c r="A6902">
        <f>COUNTIF(F:F,F6902)</f>
        <v>17</v>
      </c>
      <c r="B6902">
        <v>11787</v>
      </c>
      <c r="C6902" t="s">
        <v>43</v>
      </c>
      <c r="D6902" t="s">
        <v>44</v>
      </c>
      <c r="F6902" t="s">
        <v>1873</v>
      </c>
      <c r="G6902">
        <v>4710172</v>
      </c>
      <c r="H6902" t="s">
        <v>413</v>
      </c>
      <c r="I6902">
        <v>2015</v>
      </c>
      <c r="J6902" t="s">
        <v>543</v>
      </c>
      <c r="K6902" s="1">
        <v>42110</v>
      </c>
      <c r="L6902" s="2">
        <v>0.45</v>
      </c>
      <c r="M6902" t="s">
        <v>122</v>
      </c>
      <c r="N6902" t="s">
        <v>4050</v>
      </c>
      <c r="O6902" s="7" t="s">
        <v>7578</v>
      </c>
      <c r="P6902" t="s">
        <v>56</v>
      </c>
      <c r="R6902" t="s">
        <v>52</v>
      </c>
      <c r="S6902" t="s">
        <v>68</v>
      </c>
      <c r="T6902" t="s">
        <v>54</v>
      </c>
      <c r="U6902" t="s">
        <v>7579</v>
      </c>
      <c r="V6902" s="3">
        <v>287.09375</v>
      </c>
      <c r="W6902" t="s">
        <v>55</v>
      </c>
      <c r="Y6902" t="s">
        <v>56</v>
      </c>
      <c r="AB6902" t="s">
        <v>56</v>
      </c>
      <c r="AD6902" t="s">
        <v>57</v>
      </c>
      <c r="AE6902" t="s">
        <v>58</v>
      </c>
      <c r="AF6902" t="s">
        <v>94</v>
      </c>
      <c r="AG6902" t="s">
        <v>95</v>
      </c>
      <c r="AH6902">
        <v>41</v>
      </c>
      <c r="AI6902">
        <v>0</v>
      </c>
      <c r="AJ6902" t="s">
        <v>530</v>
      </c>
      <c r="AK6902" t="s">
        <v>56</v>
      </c>
      <c r="AL6902" t="s">
        <v>56</v>
      </c>
      <c r="AM6902" t="s">
        <v>56</v>
      </c>
      <c r="AP6902" t="s">
        <v>99</v>
      </c>
      <c r="AR6902" t="s">
        <v>56</v>
      </c>
    </row>
    <row r="6903" spans="1:44">
      <c r="A6903">
        <f>COUNTIF(F:F,F6903)</f>
        <v>17</v>
      </c>
      <c r="B6903">
        <v>13865</v>
      </c>
      <c r="C6903" t="s">
        <v>3574</v>
      </c>
      <c r="D6903" t="s">
        <v>44</v>
      </c>
      <c r="F6903" t="s">
        <v>1873</v>
      </c>
      <c r="G6903" t="s">
        <v>4560</v>
      </c>
      <c r="H6903" t="s">
        <v>413</v>
      </c>
      <c r="I6903">
        <v>2014</v>
      </c>
      <c r="J6903" t="s">
        <v>872</v>
      </c>
      <c r="K6903" s="1">
        <v>41799</v>
      </c>
      <c r="L6903" s="2">
        <v>0.60347222222222219</v>
      </c>
      <c r="M6903" t="s">
        <v>113</v>
      </c>
      <c r="N6903" t="s">
        <v>3593</v>
      </c>
      <c r="O6903" s="7" t="s">
        <v>4561</v>
      </c>
      <c r="P6903" t="s">
        <v>337</v>
      </c>
      <c r="Q6903" t="s">
        <v>337</v>
      </c>
      <c r="R6903" t="s">
        <v>52</v>
      </c>
      <c r="S6903" t="s">
        <v>68</v>
      </c>
      <c r="T6903" t="s">
        <v>54</v>
      </c>
      <c r="U6903" t="s">
        <v>4562</v>
      </c>
      <c r="V6903" s="2">
        <v>0</v>
      </c>
      <c r="W6903" t="s">
        <v>55</v>
      </c>
      <c r="Y6903" t="s">
        <v>56</v>
      </c>
      <c r="AB6903" t="s">
        <v>56</v>
      </c>
      <c r="AD6903" t="s">
        <v>57</v>
      </c>
      <c r="AE6903" t="s">
        <v>58</v>
      </c>
      <c r="AF6903" t="s">
        <v>985</v>
      </c>
      <c r="AG6903" t="s">
        <v>1688</v>
      </c>
      <c r="AH6903">
        <v>41</v>
      </c>
      <c r="AI6903">
        <v>0</v>
      </c>
      <c r="AJ6903" t="s">
        <v>530</v>
      </c>
      <c r="AK6903" t="s">
        <v>56</v>
      </c>
      <c r="AL6903" t="s">
        <v>56</v>
      </c>
      <c r="AM6903">
        <v>3650172652</v>
      </c>
      <c r="AN6903" t="s">
        <v>61</v>
      </c>
      <c r="AO6903" s="1">
        <v>41863</v>
      </c>
      <c r="AP6903" t="s">
        <v>337</v>
      </c>
      <c r="AQ6903" t="s">
        <v>2176</v>
      </c>
      <c r="AR6903" t="s">
        <v>63</v>
      </c>
    </row>
    <row r="6904" spans="1:44">
      <c r="A6904">
        <f>COUNTIF(F:F,F6904)</f>
        <v>17</v>
      </c>
      <c r="B6904">
        <v>18063</v>
      </c>
      <c r="C6904" t="s">
        <v>1643</v>
      </c>
      <c r="D6904" t="s">
        <v>44</v>
      </c>
      <c r="F6904" t="s">
        <v>1873</v>
      </c>
      <c r="G6904">
        <v>3710027</v>
      </c>
      <c r="H6904" t="s">
        <v>413</v>
      </c>
      <c r="I6904">
        <v>2013</v>
      </c>
      <c r="J6904" t="s">
        <v>47</v>
      </c>
      <c r="K6904" s="1">
        <v>41298</v>
      </c>
      <c r="L6904" s="2">
        <v>0.71111111111111114</v>
      </c>
      <c r="M6904" t="s">
        <v>122</v>
      </c>
      <c r="N6904" t="s">
        <v>1611</v>
      </c>
      <c r="O6904" s="7" t="s">
        <v>1874</v>
      </c>
      <c r="P6904" t="s">
        <v>337</v>
      </c>
      <c r="Q6904" t="s">
        <v>337</v>
      </c>
      <c r="R6904" t="s">
        <v>52</v>
      </c>
      <c r="S6904" t="s">
        <v>68</v>
      </c>
      <c r="T6904" t="s">
        <v>54</v>
      </c>
      <c r="U6904" t="s">
        <v>1875</v>
      </c>
      <c r="V6904" s="3">
        <v>113.7013888888889</v>
      </c>
      <c r="W6904" t="s">
        <v>55</v>
      </c>
      <c r="Y6904" t="s">
        <v>56</v>
      </c>
      <c r="AB6904" t="s">
        <v>56</v>
      </c>
      <c r="AD6904" t="s">
        <v>57</v>
      </c>
      <c r="AE6904" t="s">
        <v>58</v>
      </c>
      <c r="AF6904" t="s">
        <v>94</v>
      </c>
      <c r="AG6904" t="s">
        <v>95</v>
      </c>
      <c r="AH6904">
        <v>45</v>
      </c>
      <c r="AI6904">
        <v>0</v>
      </c>
      <c r="AJ6904" t="s">
        <v>60</v>
      </c>
      <c r="AK6904" t="s">
        <v>56</v>
      </c>
      <c r="AL6904" t="s">
        <v>56</v>
      </c>
      <c r="AM6904">
        <v>3650162714</v>
      </c>
      <c r="AN6904" t="s">
        <v>61</v>
      </c>
      <c r="AO6904" s="1">
        <v>41379</v>
      </c>
      <c r="AP6904" t="s">
        <v>337</v>
      </c>
      <c r="AR6904" t="s">
        <v>56</v>
      </c>
    </row>
    <row r="6905" spans="1:44">
      <c r="A6905">
        <f>COUNTIF(F:F,F6905)</f>
        <v>17</v>
      </c>
      <c r="B6905">
        <v>18095</v>
      </c>
      <c r="C6905" t="s">
        <v>3574</v>
      </c>
      <c r="D6905" t="s">
        <v>44</v>
      </c>
      <c r="F6905" t="s">
        <v>1873</v>
      </c>
      <c r="G6905">
        <v>4710172</v>
      </c>
      <c r="H6905" t="s">
        <v>413</v>
      </c>
      <c r="I6905">
        <v>2017</v>
      </c>
      <c r="J6905" t="s">
        <v>872</v>
      </c>
      <c r="K6905" s="1">
        <v>42887</v>
      </c>
      <c r="L6905" s="2">
        <v>0.39861111111111108</v>
      </c>
      <c r="M6905" t="s">
        <v>56</v>
      </c>
      <c r="N6905" t="s">
        <v>56</v>
      </c>
      <c r="O6905" s="7" t="s">
        <v>11391</v>
      </c>
      <c r="P6905" t="s">
        <v>337</v>
      </c>
      <c r="Q6905" t="s">
        <v>337</v>
      </c>
      <c r="R6905" t="s">
        <v>52</v>
      </c>
      <c r="S6905" t="s">
        <v>68</v>
      </c>
      <c r="T6905" t="s">
        <v>54</v>
      </c>
      <c r="U6905" t="s">
        <v>11392</v>
      </c>
      <c r="V6905" s="3">
        <v>287.51736111111114</v>
      </c>
      <c r="W6905" t="s">
        <v>55</v>
      </c>
      <c r="Y6905" t="s">
        <v>56</v>
      </c>
      <c r="AB6905" t="s">
        <v>56</v>
      </c>
      <c r="AD6905" t="s">
        <v>57</v>
      </c>
      <c r="AE6905" t="s">
        <v>58</v>
      </c>
      <c r="AF6905">
        <v>24</v>
      </c>
      <c r="AG6905" t="s">
        <v>222</v>
      </c>
      <c r="AH6905">
        <v>41</v>
      </c>
      <c r="AI6905">
        <v>0</v>
      </c>
      <c r="AJ6905" t="s">
        <v>530</v>
      </c>
      <c r="AK6905" t="s">
        <v>56</v>
      </c>
      <c r="AL6905" t="s">
        <v>56</v>
      </c>
      <c r="AM6905">
        <v>3651282730</v>
      </c>
      <c r="AN6905" t="s">
        <v>261</v>
      </c>
      <c r="AO6905" s="1">
        <v>43138</v>
      </c>
      <c r="AP6905" t="s">
        <v>337</v>
      </c>
      <c r="AR6905" t="s">
        <v>56</v>
      </c>
    </row>
    <row r="6906" spans="1:44">
      <c r="A6906">
        <f>COUNTIF(F:F,F6906)</f>
        <v>17</v>
      </c>
      <c r="B6906">
        <v>18171</v>
      </c>
      <c r="C6906" t="s">
        <v>3574</v>
      </c>
      <c r="D6906" t="s">
        <v>44</v>
      </c>
      <c r="F6906" t="s">
        <v>1873</v>
      </c>
      <c r="G6906">
        <v>4650343</v>
      </c>
      <c r="H6906" t="s">
        <v>413</v>
      </c>
      <c r="I6906">
        <v>2017</v>
      </c>
      <c r="J6906" t="s">
        <v>872</v>
      </c>
      <c r="K6906" s="1">
        <v>42895</v>
      </c>
      <c r="L6906" s="2">
        <v>0.36805555555555558</v>
      </c>
      <c r="M6906" t="s">
        <v>122</v>
      </c>
      <c r="N6906" t="s">
        <v>4050</v>
      </c>
      <c r="O6906" s="7" t="s">
        <v>799</v>
      </c>
      <c r="P6906" t="s">
        <v>337</v>
      </c>
      <c r="Q6906" t="s">
        <v>337</v>
      </c>
      <c r="R6906" t="s">
        <v>52</v>
      </c>
      <c r="S6906" t="s">
        <v>68</v>
      </c>
      <c r="T6906" t="s">
        <v>54</v>
      </c>
      <c r="U6906" s="2">
        <v>0</v>
      </c>
      <c r="V6906" s="2">
        <v>0</v>
      </c>
      <c r="W6906" t="s">
        <v>55</v>
      </c>
      <c r="Y6906" t="s">
        <v>56</v>
      </c>
      <c r="AB6906" t="s">
        <v>56</v>
      </c>
      <c r="AD6906" t="s">
        <v>57</v>
      </c>
      <c r="AE6906" t="s">
        <v>58</v>
      </c>
      <c r="AF6906" t="s">
        <v>94</v>
      </c>
      <c r="AG6906" t="s">
        <v>95</v>
      </c>
      <c r="AH6906">
        <v>41</v>
      </c>
      <c r="AI6906">
        <v>0</v>
      </c>
      <c r="AJ6906" t="s">
        <v>530</v>
      </c>
      <c r="AK6906" t="s">
        <v>56</v>
      </c>
      <c r="AL6906" t="s">
        <v>56</v>
      </c>
      <c r="AM6906">
        <v>3651281870</v>
      </c>
      <c r="AN6906" t="s">
        <v>659</v>
      </c>
      <c r="AO6906" s="1">
        <v>43073</v>
      </c>
      <c r="AP6906" t="s">
        <v>337</v>
      </c>
      <c r="AR6906" t="s">
        <v>56</v>
      </c>
    </row>
    <row r="6907" spans="1:44">
      <c r="A6907">
        <f>COUNTIF(F:F,F6907)</f>
        <v>17</v>
      </c>
      <c r="B6907">
        <v>20794</v>
      </c>
      <c r="C6907" t="s">
        <v>1643</v>
      </c>
      <c r="D6907" t="s">
        <v>44</v>
      </c>
      <c r="F6907" t="s">
        <v>1873</v>
      </c>
      <c r="G6907">
        <v>3710021</v>
      </c>
      <c r="H6907" t="s">
        <v>413</v>
      </c>
      <c r="I6907">
        <v>2014</v>
      </c>
      <c r="J6907" t="s">
        <v>446</v>
      </c>
      <c r="K6907" s="1">
        <v>41724</v>
      </c>
      <c r="L6907" s="2">
        <v>0.45416666666666666</v>
      </c>
      <c r="M6907" t="s">
        <v>122</v>
      </c>
      <c r="N6907" t="s">
        <v>3516</v>
      </c>
      <c r="O6907" s="7" t="s">
        <v>5506</v>
      </c>
      <c r="P6907" t="s">
        <v>337</v>
      </c>
      <c r="Q6907" t="s">
        <v>337</v>
      </c>
      <c r="R6907" t="s">
        <v>52</v>
      </c>
      <c r="S6907" t="s">
        <v>68</v>
      </c>
      <c r="T6907" t="s">
        <v>54</v>
      </c>
      <c r="U6907" t="s">
        <v>5507</v>
      </c>
      <c r="V6907" s="3">
        <v>325.98611111111114</v>
      </c>
      <c r="W6907" t="s">
        <v>55</v>
      </c>
      <c r="Y6907" t="s">
        <v>56</v>
      </c>
      <c r="AB6907" t="s">
        <v>56</v>
      </c>
      <c r="AD6907" t="s">
        <v>57</v>
      </c>
      <c r="AE6907" t="s">
        <v>58</v>
      </c>
      <c r="AF6907">
        <v>24</v>
      </c>
      <c r="AG6907" t="s">
        <v>222</v>
      </c>
      <c r="AH6907">
        <v>41</v>
      </c>
      <c r="AI6907">
        <v>0</v>
      </c>
      <c r="AJ6907" t="s">
        <v>530</v>
      </c>
      <c r="AK6907" t="s">
        <v>56</v>
      </c>
      <c r="AL6907" t="s">
        <v>56</v>
      </c>
      <c r="AM6907">
        <v>3650173464</v>
      </c>
      <c r="AN6907" t="s">
        <v>61</v>
      </c>
      <c r="AO6907" s="1">
        <v>41984</v>
      </c>
      <c r="AP6907" t="s">
        <v>337</v>
      </c>
      <c r="AQ6907" t="s">
        <v>2176</v>
      </c>
      <c r="AR6907" t="s">
        <v>63</v>
      </c>
    </row>
    <row r="6908" spans="1:44">
      <c r="A6908">
        <f>COUNTIF(F:F,F6908)</f>
        <v>17</v>
      </c>
      <c r="B6908">
        <v>21085</v>
      </c>
      <c r="C6908" t="s">
        <v>1643</v>
      </c>
      <c r="D6908" t="s">
        <v>44</v>
      </c>
      <c r="F6908" t="s">
        <v>1873</v>
      </c>
      <c r="G6908">
        <v>3710027</v>
      </c>
      <c r="H6908" t="s">
        <v>413</v>
      </c>
      <c r="I6908">
        <v>2014</v>
      </c>
      <c r="J6908" t="s">
        <v>543</v>
      </c>
      <c r="K6908" s="1">
        <v>41758</v>
      </c>
      <c r="L6908" s="2">
        <v>0.41319444444444442</v>
      </c>
      <c r="M6908" t="s">
        <v>122</v>
      </c>
      <c r="N6908" t="s">
        <v>1614</v>
      </c>
      <c r="O6908" s="7" t="s">
        <v>5709</v>
      </c>
      <c r="P6908" t="s">
        <v>337</v>
      </c>
      <c r="Q6908" t="s">
        <v>337</v>
      </c>
      <c r="R6908" t="s">
        <v>52</v>
      </c>
      <c r="S6908" t="s">
        <v>68</v>
      </c>
      <c r="T6908" t="s">
        <v>54</v>
      </c>
      <c r="U6908" t="s">
        <v>1875</v>
      </c>
      <c r="V6908" s="3">
        <v>113.7013888888889</v>
      </c>
      <c r="W6908" t="s">
        <v>55</v>
      </c>
      <c r="Y6908" t="s">
        <v>56</v>
      </c>
      <c r="AB6908" t="s">
        <v>56</v>
      </c>
      <c r="AD6908" t="s">
        <v>57</v>
      </c>
      <c r="AE6908" t="s">
        <v>58</v>
      </c>
      <c r="AF6908" t="s">
        <v>94</v>
      </c>
      <c r="AG6908" t="s">
        <v>95</v>
      </c>
      <c r="AH6908">
        <v>41</v>
      </c>
      <c r="AI6908">
        <v>0</v>
      </c>
      <c r="AJ6908" t="s">
        <v>530</v>
      </c>
      <c r="AK6908" t="s">
        <v>56</v>
      </c>
      <c r="AL6908" t="s">
        <v>56</v>
      </c>
      <c r="AM6908">
        <v>3650172032</v>
      </c>
      <c r="AN6908" t="s">
        <v>61</v>
      </c>
      <c r="AO6908" s="1">
        <v>41800</v>
      </c>
      <c r="AP6908" t="s">
        <v>337</v>
      </c>
      <c r="AQ6908" t="s">
        <v>2176</v>
      </c>
      <c r="AR6908" t="s">
        <v>63</v>
      </c>
    </row>
    <row r="6909" spans="1:44">
      <c r="A6909">
        <f>COUNTIF(F:F,F6909)</f>
        <v>17</v>
      </c>
      <c r="B6909">
        <v>21661</v>
      </c>
      <c r="C6909" t="s">
        <v>1643</v>
      </c>
      <c r="D6909" t="s">
        <v>44</v>
      </c>
      <c r="F6909" t="s">
        <v>1873</v>
      </c>
      <c r="G6909">
        <v>4650277</v>
      </c>
      <c r="H6909" t="s">
        <v>413</v>
      </c>
      <c r="I6909">
        <v>2014</v>
      </c>
      <c r="J6909" t="s">
        <v>872</v>
      </c>
      <c r="K6909" s="1">
        <v>41802</v>
      </c>
      <c r="L6909" s="2">
        <v>0.57291666666666663</v>
      </c>
      <c r="M6909" t="s">
        <v>122</v>
      </c>
      <c r="N6909" t="s">
        <v>1558</v>
      </c>
      <c r="O6909" s="7" t="s">
        <v>6100</v>
      </c>
      <c r="P6909" t="s">
        <v>337</v>
      </c>
      <c r="Q6909" t="s">
        <v>337</v>
      </c>
      <c r="R6909" t="s">
        <v>52</v>
      </c>
      <c r="S6909" t="s">
        <v>68</v>
      </c>
      <c r="T6909" t="s">
        <v>54</v>
      </c>
      <c r="U6909" t="s">
        <v>6101</v>
      </c>
      <c r="V6909" s="3">
        <v>61.02430555555555</v>
      </c>
      <c r="W6909" t="s">
        <v>55</v>
      </c>
      <c r="Y6909" t="s">
        <v>56</v>
      </c>
      <c r="AB6909" t="s">
        <v>56</v>
      </c>
      <c r="AD6909" t="s">
        <v>57</v>
      </c>
      <c r="AE6909" t="s">
        <v>58</v>
      </c>
      <c r="AF6909" t="s">
        <v>94</v>
      </c>
      <c r="AG6909" t="s">
        <v>95</v>
      </c>
      <c r="AH6909">
        <v>41</v>
      </c>
      <c r="AI6909">
        <v>0</v>
      </c>
      <c r="AJ6909" t="s">
        <v>530</v>
      </c>
      <c r="AK6909" t="s">
        <v>56</v>
      </c>
      <c r="AL6909" t="s">
        <v>56</v>
      </c>
      <c r="AM6909">
        <v>3650173468</v>
      </c>
      <c r="AN6909" t="s">
        <v>61</v>
      </c>
      <c r="AO6909" s="1">
        <v>41912</v>
      </c>
      <c r="AP6909" t="s">
        <v>337</v>
      </c>
      <c r="AQ6909" t="s">
        <v>345</v>
      </c>
      <c r="AR6909" t="s">
        <v>63</v>
      </c>
    </row>
    <row r="6910" spans="1:44">
      <c r="A6910">
        <f>COUNTIF(F:F,F6910)</f>
        <v>17</v>
      </c>
      <c r="B6910">
        <v>21803</v>
      </c>
      <c r="C6910" t="s">
        <v>1643</v>
      </c>
      <c r="D6910" t="s">
        <v>44</v>
      </c>
      <c r="F6910" t="s">
        <v>1873</v>
      </c>
      <c r="G6910">
        <v>11690497</v>
      </c>
      <c r="H6910" t="s">
        <v>413</v>
      </c>
      <c r="I6910">
        <v>2014</v>
      </c>
      <c r="J6910" t="s">
        <v>986</v>
      </c>
      <c r="K6910" s="1">
        <v>41821</v>
      </c>
      <c r="L6910" s="2">
        <v>0.38055555555555554</v>
      </c>
      <c r="M6910" t="s">
        <v>122</v>
      </c>
      <c r="N6910" t="s">
        <v>1614</v>
      </c>
      <c r="O6910" s="7" t="s">
        <v>6194</v>
      </c>
      <c r="P6910" t="s">
        <v>337</v>
      </c>
      <c r="Q6910" t="s">
        <v>337</v>
      </c>
      <c r="R6910" t="s">
        <v>52</v>
      </c>
      <c r="S6910" t="s">
        <v>68</v>
      </c>
      <c r="T6910" t="s">
        <v>54</v>
      </c>
      <c r="U6910" t="s">
        <v>6195</v>
      </c>
      <c r="V6910" s="2">
        <v>0</v>
      </c>
      <c r="W6910" t="s">
        <v>55</v>
      </c>
      <c r="Y6910" t="s">
        <v>56</v>
      </c>
      <c r="AB6910" t="s">
        <v>56</v>
      </c>
      <c r="AD6910" t="s">
        <v>57</v>
      </c>
      <c r="AE6910" t="s">
        <v>58</v>
      </c>
      <c r="AF6910" t="s">
        <v>94</v>
      </c>
      <c r="AG6910" t="s">
        <v>95</v>
      </c>
      <c r="AH6910">
        <v>41</v>
      </c>
      <c r="AI6910">
        <v>0</v>
      </c>
      <c r="AJ6910" t="s">
        <v>530</v>
      </c>
      <c r="AK6910" t="s">
        <v>56</v>
      </c>
      <c r="AL6910" t="s">
        <v>56</v>
      </c>
      <c r="AM6910">
        <v>3650173467</v>
      </c>
      <c r="AN6910" t="s">
        <v>61</v>
      </c>
      <c r="AO6910" s="1">
        <v>41948</v>
      </c>
      <c r="AP6910" t="s">
        <v>337</v>
      </c>
      <c r="AQ6910" t="s">
        <v>338</v>
      </c>
      <c r="AR6910" t="s">
        <v>63</v>
      </c>
    </row>
    <row r="6911" spans="1:44">
      <c r="A6911">
        <f>COUNTIF(F:F,F6911)</f>
        <v>17</v>
      </c>
      <c r="B6911">
        <v>21863</v>
      </c>
      <c r="C6911" t="s">
        <v>1643</v>
      </c>
      <c r="D6911" t="s">
        <v>44</v>
      </c>
      <c r="F6911" t="s">
        <v>1873</v>
      </c>
      <c r="G6911">
        <v>3710027</v>
      </c>
      <c r="H6911" t="s">
        <v>413</v>
      </c>
      <c r="I6911">
        <v>2014</v>
      </c>
      <c r="J6911" t="s">
        <v>986</v>
      </c>
      <c r="K6911" s="1">
        <v>41827</v>
      </c>
      <c r="L6911" s="2">
        <v>0.5854166666666667</v>
      </c>
      <c r="M6911" t="s">
        <v>122</v>
      </c>
      <c r="N6911" t="s">
        <v>1614</v>
      </c>
      <c r="O6911" s="7" t="s">
        <v>3460</v>
      </c>
      <c r="P6911" t="s">
        <v>337</v>
      </c>
      <c r="Q6911" t="s">
        <v>337</v>
      </c>
      <c r="R6911" t="s">
        <v>52</v>
      </c>
      <c r="S6911" t="s">
        <v>68</v>
      </c>
      <c r="T6911" t="s">
        <v>54</v>
      </c>
      <c r="U6911" t="s">
        <v>1875</v>
      </c>
      <c r="V6911" s="3">
        <v>113.7013888888889</v>
      </c>
      <c r="W6911" t="s">
        <v>55</v>
      </c>
      <c r="Y6911" t="s">
        <v>56</v>
      </c>
      <c r="AB6911" t="s">
        <v>56</v>
      </c>
      <c r="AD6911" t="s">
        <v>57</v>
      </c>
      <c r="AE6911" t="s">
        <v>58</v>
      </c>
      <c r="AF6911" t="s">
        <v>94</v>
      </c>
      <c r="AG6911" t="s">
        <v>95</v>
      </c>
      <c r="AH6911">
        <v>41</v>
      </c>
      <c r="AI6911">
        <v>0</v>
      </c>
      <c r="AJ6911" t="s">
        <v>530</v>
      </c>
      <c r="AK6911" t="s">
        <v>56</v>
      </c>
      <c r="AL6911" t="s">
        <v>56</v>
      </c>
      <c r="AM6911">
        <v>3650173465</v>
      </c>
      <c r="AN6911" t="s">
        <v>61</v>
      </c>
      <c r="AO6911" s="1">
        <v>41848</v>
      </c>
      <c r="AP6911" t="s">
        <v>337</v>
      </c>
      <c r="AQ6911" t="s">
        <v>572</v>
      </c>
      <c r="AR6911" t="s">
        <v>63</v>
      </c>
    </row>
    <row r="6912" spans="1:44">
      <c r="A6912">
        <f>COUNTIF(F:F,F6912)</f>
        <v>17</v>
      </c>
      <c r="B6912">
        <v>22635</v>
      </c>
      <c r="C6912" t="s">
        <v>1643</v>
      </c>
      <c r="D6912" t="s">
        <v>44</v>
      </c>
      <c r="F6912" t="s">
        <v>1873</v>
      </c>
      <c r="G6912">
        <v>3710026</v>
      </c>
      <c r="H6912" t="s">
        <v>413</v>
      </c>
      <c r="I6912">
        <v>2014</v>
      </c>
      <c r="J6912" t="s">
        <v>1460</v>
      </c>
      <c r="K6912" s="1">
        <v>41919</v>
      </c>
      <c r="L6912" s="2">
        <v>0.60416666666666663</v>
      </c>
      <c r="M6912" t="s">
        <v>122</v>
      </c>
      <c r="N6912" t="s">
        <v>4050</v>
      </c>
      <c r="O6912" s="7" t="s">
        <v>6727</v>
      </c>
      <c r="P6912" t="s">
        <v>337</v>
      </c>
      <c r="Q6912" t="s">
        <v>337</v>
      </c>
      <c r="R6912" t="s">
        <v>52</v>
      </c>
      <c r="S6912" t="s">
        <v>68</v>
      </c>
      <c r="T6912" t="s">
        <v>54</v>
      </c>
      <c r="U6912" s="3">
        <v>306.75694444444446</v>
      </c>
      <c r="V6912" s="2">
        <v>0</v>
      </c>
      <c r="W6912" t="s">
        <v>55</v>
      </c>
      <c r="Y6912" t="s">
        <v>56</v>
      </c>
      <c r="AB6912" t="s">
        <v>56</v>
      </c>
      <c r="AD6912" t="s">
        <v>57</v>
      </c>
      <c r="AE6912" t="s">
        <v>58</v>
      </c>
      <c r="AF6912" t="s">
        <v>94</v>
      </c>
      <c r="AG6912" t="s">
        <v>95</v>
      </c>
      <c r="AH6912">
        <v>41</v>
      </c>
      <c r="AI6912">
        <v>0</v>
      </c>
      <c r="AJ6912" t="s">
        <v>530</v>
      </c>
      <c r="AK6912" t="s">
        <v>56</v>
      </c>
      <c r="AL6912" t="s">
        <v>56</v>
      </c>
      <c r="AM6912">
        <v>3650177046</v>
      </c>
      <c r="AN6912" t="s">
        <v>61</v>
      </c>
      <c r="AO6912" s="1">
        <v>42118</v>
      </c>
      <c r="AP6912" t="s">
        <v>337</v>
      </c>
      <c r="AQ6912" t="s">
        <v>345</v>
      </c>
      <c r="AR6912" t="s">
        <v>700</v>
      </c>
    </row>
    <row r="6913" spans="1:44">
      <c r="A6913">
        <f>COUNTIF(F:F,F6913)</f>
        <v>17</v>
      </c>
      <c r="B6913">
        <v>22638</v>
      </c>
      <c r="C6913" t="s">
        <v>1643</v>
      </c>
      <c r="D6913" t="s">
        <v>44</v>
      </c>
      <c r="F6913" t="s">
        <v>1873</v>
      </c>
      <c r="G6913">
        <v>3710027</v>
      </c>
      <c r="H6913" t="s">
        <v>413</v>
      </c>
      <c r="I6913">
        <v>2014</v>
      </c>
      <c r="J6913" t="s">
        <v>1460</v>
      </c>
      <c r="K6913" s="1">
        <v>41919</v>
      </c>
      <c r="L6913" s="2">
        <v>0.62847222222222221</v>
      </c>
      <c r="M6913" t="s">
        <v>122</v>
      </c>
      <c r="N6913" t="s">
        <v>4050</v>
      </c>
      <c r="O6913" s="7" t="s">
        <v>6727</v>
      </c>
      <c r="P6913" t="s">
        <v>337</v>
      </c>
      <c r="Q6913" t="s">
        <v>337</v>
      </c>
      <c r="R6913" t="s">
        <v>52</v>
      </c>
      <c r="S6913" t="s">
        <v>68</v>
      </c>
      <c r="T6913" t="s">
        <v>54</v>
      </c>
      <c r="U6913" t="s">
        <v>1875</v>
      </c>
      <c r="V6913" s="3">
        <v>113.7013888888889</v>
      </c>
      <c r="W6913" t="s">
        <v>55</v>
      </c>
      <c r="Y6913" t="s">
        <v>56</v>
      </c>
      <c r="AB6913" t="s">
        <v>56</v>
      </c>
      <c r="AD6913" t="s">
        <v>57</v>
      </c>
      <c r="AE6913" t="s">
        <v>58</v>
      </c>
      <c r="AF6913" t="s">
        <v>94</v>
      </c>
      <c r="AG6913" t="s">
        <v>95</v>
      </c>
      <c r="AH6913">
        <v>41</v>
      </c>
      <c r="AI6913">
        <v>0</v>
      </c>
      <c r="AJ6913" t="s">
        <v>530</v>
      </c>
      <c r="AK6913" t="s">
        <v>56</v>
      </c>
      <c r="AL6913" t="s">
        <v>56</v>
      </c>
      <c r="AM6913">
        <v>3650177048</v>
      </c>
      <c r="AN6913" t="s">
        <v>61</v>
      </c>
      <c r="AO6913" s="1">
        <v>41971</v>
      </c>
      <c r="AP6913" t="s">
        <v>337</v>
      </c>
      <c r="AQ6913" t="s">
        <v>558</v>
      </c>
      <c r="AR6913" t="s">
        <v>63</v>
      </c>
    </row>
    <row r="6914" spans="1:44">
      <c r="A6914">
        <f>COUNTIF(F:F,F6914)</f>
        <v>17</v>
      </c>
      <c r="B6914">
        <v>22733</v>
      </c>
      <c r="C6914" t="s">
        <v>1643</v>
      </c>
      <c r="D6914" t="s">
        <v>44</v>
      </c>
      <c r="F6914" t="s">
        <v>1873</v>
      </c>
      <c r="G6914">
        <v>6720369</v>
      </c>
      <c r="H6914" t="s">
        <v>413</v>
      </c>
      <c r="I6914">
        <v>2014</v>
      </c>
      <c r="J6914" t="s">
        <v>1460</v>
      </c>
      <c r="K6914" s="1">
        <v>41926</v>
      </c>
      <c r="L6914" s="2">
        <v>0.47569444444444442</v>
      </c>
      <c r="M6914" t="s">
        <v>122</v>
      </c>
      <c r="N6914" t="s">
        <v>4050</v>
      </c>
      <c r="O6914" s="7" t="s">
        <v>6774</v>
      </c>
      <c r="P6914" t="s">
        <v>337</v>
      </c>
      <c r="Q6914" t="s">
        <v>337</v>
      </c>
      <c r="R6914" t="s">
        <v>52</v>
      </c>
      <c r="S6914" t="s">
        <v>68</v>
      </c>
      <c r="T6914" t="s">
        <v>54</v>
      </c>
      <c r="U6914" s="3">
        <v>232.45486111111111</v>
      </c>
      <c r="V6914" s="2">
        <v>0</v>
      </c>
      <c r="W6914" t="s">
        <v>55</v>
      </c>
      <c r="Y6914" t="s">
        <v>56</v>
      </c>
      <c r="AB6914" t="s">
        <v>56</v>
      </c>
      <c r="AD6914" t="s">
        <v>57</v>
      </c>
      <c r="AE6914" t="s">
        <v>58</v>
      </c>
      <c r="AF6914">
        <v>23</v>
      </c>
      <c r="AG6914" t="s">
        <v>59</v>
      </c>
      <c r="AH6914">
        <v>41</v>
      </c>
      <c r="AI6914">
        <v>0</v>
      </c>
      <c r="AJ6914" t="s">
        <v>530</v>
      </c>
      <c r="AK6914" t="s">
        <v>56</v>
      </c>
      <c r="AL6914" t="s">
        <v>56</v>
      </c>
      <c r="AM6914">
        <v>3650177049</v>
      </c>
      <c r="AN6914" t="s">
        <v>61</v>
      </c>
      <c r="AO6914" s="1">
        <v>42074</v>
      </c>
      <c r="AP6914" t="s">
        <v>337</v>
      </c>
      <c r="AQ6914" t="s">
        <v>6775</v>
      </c>
      <c r="AR6914" t="s">
        <v>743</v>
      </c>
    </row>
    <row r="6915" spans="1:44">
      <c r="A6915">
        <f>COUNTIF(F:F,F6915)</f>
        <v>17</v>
      </c>
      <c r="B6915">
        <v>23072</v>
      </c>
      <c r="C6915" t="s">
        <v>1643</v>
      </c>
      <c r="D6915" t="s">
        <v>44</v>
      </c>
      <c r="F6915" t="s">
        <v>1873</v>
      </c>
      <c r="G6915">
        <v>4650277</v>
      </c>
      <c r="H6915" t="s">
        <v>413</v>
      </c>
      <c r="I6915">
        <v>2014</v>
      </c>
      <c r="J6915" t="s">
        <v>1625</v>
      </c>
      <c r="K6915" s="1">
        <v>41974</v>
      </c>
      <c r="L6915" s="2">
        <v>0.5756944444444444</v>
      </c>
      <c r="M6915" t="s">
        <v>122</v>
      </c>
      <c r="N6915" t="s">
        <v>4050</v>
      </c>
      <c r="O6915" s="7" t="s">
        <v>799</v>
      </c>
      <c r="P6915" t="s">
        <v>337</v>
      </c>
      <c r="Q6915" t="s">
        <v>337</v>
      </c>
      <c r="R6915" t="s">
        <v>52</v>
      </c>
      <c r="S6915" t="s">
        <v>68</v>
      </c>
      <c r="T6915" t="s">
        <v>54</v>
      </c>
      <c r="U6915" t="s">
        <v>7016</v>
      </c>
      <c r="V6915" s="3">
        <v>91.84375</v>
      </c>
      <c r="W6915" t="s">
        <v>55</v>
      </c>
      <c r="Y6915" t="s">
        <v>56</v>
      </c>
      <c r="AB6915" t="s">
        <v>56</v>
      </c>
      <c r="AD6915" t="s">
        <v>57</v>
      </c>
      <c r="AE6915" t="s">
        <v>58</v>
      </c>
      <c r="AF6915" t="s">
        <v>94</v>
      </c>
      <c r="AG6915" t="s">
        <v>95</v>
      </c>
      <c r="AH6915">
        <v>41</v>
      </c>
      <c r="AI6915">
        <v>0</v>
      </c>
      <c r="AJ6915" t="s">
        <v>530</v>
      </c>
      <c r="AK6915" t="s">
        <v>56</v>
      </c>
      <c r="AL6915" t="s">
        <v>56</v>
      </c>
      <c r="AM6915">
        <v>3650179186</v>
      </c>
      <c r="AN6915" t="s">
        <v>61</v>
      </c>
      <c r="AO6915" s="1">
        <v>42195</v>
      </c>
      <c r="AP6915" t="s">
        <v>337</v>
      </c>
      <c r="AQ6915" t="s">
        <v>558</v>
      </c>
      <c r="AR6915" t="s">
        <v>63</v>
      </c>
    </row>
    <row r="6916" spans="1:44">
      <c r="A6916">
        <f>COUNTIF(F:F,F6916)</f>
        <v>17</v>
      </c>
      <c r="B6916">
        <v>23773</v>
      </c>
      <c r="C6916" t="s">
        <v>1643</v>
      </c>
      <c r="D6916" t="s">
        <v>44</v>
      </c>
      <c r="F6916" t="s">
        <v>1873</v>
      </c>
      <c r="G6916">
        <v>4710172</v>
      </c>
      <c r="H6916" t="s">
        <v>413</v>
      </c>
      <c r="I6916">
        <v>2015</v>
      </c>
      <c r="J6916" t="s">
        <v>543</v>
      </c>
      <c r="K6916" s="1">
        <v>42110</v>
      </c>
      <c r="L6916" s="2">
        <v>0.4548611111111111</v>
      </c>
      <c r="M6916" t="s">
        <v>122</v>
      </c>
      <c r="N6916" t="s">
        <v>4050</v>
      </c>
      <c r="O6916" s="7" t="s">
        <v>7578</v>
      </c>
      <c r="P6916" t="s">
        <v>337</v>
      </c>
      <c r="Q6916" t="s">
        <v>337</v>
      </c>
      <c r="R6916" t="s">
        <v>52</v>
      </c>
      <c r="S6916" t="s">
        <v>68</v>
      </c>
      <c r="T6916" t="s">
        <v>54</v>
      </c>
      <c r="U6916" t="s">
        <v>7579</v>
      </c>
      <c r="V6916" s="3">
        <v>287.09375</v>
      </c>
      <c r="W6916" t="s">
        <v>55</v>
      </c>
      <c r="Y6916" t="s">
        <v>56</v>
      </c>
      <c r="AB6916" t="s">
        <v>56</v>
      </c>
      <c r="AD6916" t="s">
        <v>57</v>
      </c>
      <c r="AE6916" t="s">
        <v>58</v>
      </c>
      <c r="AF6916" t="s">
        <v>94</v>
      </c>
      <c r="AG6916" t="s">
        <v>95</v>
      </c>
      <c r="AH6916">
        <v>41</v>
      </c>
      <c r="AI6916">
        <v>0</v>
      </c>
      <c r="AJ6916" t="s">
        <v>530</v>
      </c>
      <c r="AK6916" t="s">
        <v>56</v>
      </c>
      <c r="AL6916" t="s">
        <v>56</v>
      </c>
      <c r="AM6916">
        <v>3650181809</v>
      </c>
      <c r="AN6916" t="s">
        <v>61</v>
      </c>
      <c r="AO6916" s="1">
        <v>42226</v>
      </c>
      <c r="AP6916" t="s">
        <v>337</v>
      </c>
      <c r="AQ6916" t="s">
        <v>338</v>
      </c>
      <c r="AR6916" t="s">
        <v>531</v>
      </c>
    </row>
    <row r="6917" spans="1:44">
      <c r="A6917">
        <f>COUNTIF(F:F,F6917)</f>
        <v>17</v>
      </c>
      <c r="B6917">
        <v>23925</v>
      </c>
      <c r="C6917" t="s">
        <v>1643</v>
      </c>
      <c r="D6917" t="s">
        <v>44</v>
      </c>
      <c r="F6917" t="s">
        <v>1873</v>
      </c>
      <c r="G6917">
        <v>3710021</v>
      </c>
      <c r="H6917" t="s">
        <v>413</v>
      </c>
      <c r="I6917">
        <v>2015</v>
      </c>
      <c r="J6917" t="s">
        <v>751</v>
      </c>
      <c r="K6917" s="1">
        <v>42144</v>
      </c>
      <c r="L6917" s="2">
        <v>0.43958333333333338</v>
      </c>
      <c r="M6917" t="s">
        <v>122</v>
      </c>
      <c r="N6917" t="s">
        <v>4050</v>
      </c>
      <c r="O6917" s="7" t="s">
        <v>440</v>
      </c>
      <c r="P6917" t="s">
        <v>337</v>
      </c>
      <c r="Q6917" t="s">
        <v>337</v>
      </c>
      <c r="R6917" t="s">
        <v>52</v>
      </c>
      <c r="S6917" t="s">
        <v>68</v>
      </c>
      <c r="T6917" t="s">
        <v>54</v>
      </c>
      <c r="U6917" t="s">
        <v>5507</v>
      </c>
      <c r="V6917" s="3">
        <v>325.98611111111114</v>
      </c>
      <c r="W6917" t="s">
        <v>55</v>
      </c>
      <c r="Y6917" t="s">
        <v>56</v>
      </c>
      <c r="AB6917" t="s">
        <v>56</v>
      </c>
      <c r="AD6917" t="s">
        <v>57</v>
      </c>
      <c r="AE6917" t="s">
        <v>58</v>
      </c>
      <c r="AF6917" t="s">
        <v>94</v>
      </c>
      <c r="AG6917" t="s">
        <v>95</v>
      </c>
      <c r="AH6917">
        <v>41</v>
      </c>
      <c r="AI6917">
        <v>0</v>
      </c>
      <c r="AJ6917" t="s">
        <v>530</v>
      </c>
      <c r="AK6917" t="s">
        <v>56</v>
      </c>
      <c r="AL6917" t="s">
        <v>56</v>
      </c>
      <c r="AM6917">
        <v>3650183363</v>
      </c>
      <c r="AN6917" t="s">
        <v>61</v>
      </c>
      <c r="AO6917" s="1">
        <v>42227</v>
      </c>
      <c r="AP6917" t="s">
        <v>337</v>
      </c>
      <c r="AQ6917" t="s">
        <v>2176</v>
      </c>
      <c r="AR6917" t="s">
        <v>63</v>
      </c>
    </row>
    <row r="6918" spans="1:44">
      <c r="A6918">
        <f>COUNTIF(F:F,F6918)</f>
        <v>17</v>
      </c>
      <c r="B6918">
        <v>25709</v>
      </c>
      <c r="C6918" t="s">
        <v>1643</v>
      </c>
      <c r="D6918" t="s">
        <v>44</v>
      </c>
      <c r="F6918" t="s">
        <v>1873</v>
      </c>
      <c r="G6918">
        <v>6720369</v>
      </c>
      <c r="H6918" t="s">
        <v>413</v>
      </c>
      <c r="I6918">
        <v>2016</v>
      </c>
      <c r="J6918" t="s">
        <v>751</v>
      </c>
      <c r="K6918" s="1">
        <v>42506</v>
      </c>
      <c r="L6918" s="2">
        <v>0.45833333333333331</v>
      </c>
      <c r="M6918" t="s">
        <v>122</v>
      </c>
      <c r="N6918" t="s">
        <v>4050</v>
      </c>
      <c r="O6918" s="7" t="s">
        <v>9643</v>
      </c>
      <c r="P6918" t="s">
        <v>337</v>
      </c>
      <c r="Q6918" t="s">
        <v>337</v>
      </c>
      <c r="R6918" t="s">
        <v>52</v>
      </c>
      <c r="S6918" t="s">
        <v>68</v>
      </c>
      <c r="T6918" t="s">
        <v>54</v>
      </c>
      <c r="U6918" s="3">
        <v>243.125</v>
      </c>
      <c r="V6918" s="2">
        <v>0</v>
      </c>
      <c r="W6918" t="s">
        <v>55</v>
      </c>
      <c r="Y6918" t="s">
        <v>56</v>
      </c>
      <c r="AB6918" t="s">
        <v>56</v>
      </c>
      <c r="AD6918" t="s">
        <v>57</v>
      </c>
      <c r="AE6918" t="s">
        <v>58</v>
      </c>
      <c r="AF6918" t="s">
        <v>94</v>
      </c>
      <c r="AG6918" t="s">
        <v>95</v>
      </c>
      <c r="AH6918">
        <v>41</v>
      </c>
      <c r="AI6918">
        <v>0</v>
      </c>
      <c r="AJ6918" t="s">
        <v>530</v>
      </c>
      <c r="AK6918" t="s">
        <v>56</v>
      </c>
      <c r="AL6918" t="s">
        <v>56</v>
      </c>
      <c r="AM6918">
        <v>3650190059</v>
      </c>
      <c r="AN6918" t="s">
        <v>119</v>
      </c>
      <c r="AO6918" s="1">
        <v>42579</v>
      </c>
      <c r="AP6918" t="s">
        <v>337</v>
      </c>
      <c r="AR6918" t="s">
        <v>56</v>
      </c>
    </row>
    <row r="6919" spans="1:44">
      <c r="A6919">
        <f>COUNTIF(F:F,F6919)</f>
        <v>12</v>
      </c>
      <c r="B6919">
        <v>11385</v>
      </c>
      <c r="C6919" t="s">
        <v>3574</v>
      </c>
      <c r="D6919" t="s">
        <v>44</v>
      </c>
      <c r="F6919" t="s">
        <v>655</v>
      </c>
      <c r="G6919">
        <v>888</v>
      </c>
      <c r="H6919" t="s">
        <v>462</v>
      </c>
      <c r="I6919">
        <v>2013</v>
      </c>
      <c r="J6919" t="s">
        <v>446</v>
      </c>
      <c r="K6919" s="1">
        <v>41359</v>
      </c>
      <c r="L6919" s="2">
        <v>0.3611111111111111</v>
      </c>
      <c r="M6919" t="s">
        <v>113</v>
      </c>
      <c r="N6919" t="s">
        <v>3593</v>
      </c>
      <c r="O6919" s="7" t="s">
        <v>63</v>
      </c>
      <c r="P6919" t="s">
        <v>132</v>
      </c>
      <c r="Q6919" t="s">
        <v>132</v>
      </c>
      <c r="R6919" t="s">
        <v>52</v>
      </c>
      <c r="S6919" t="s">
        <v>68</v>
      </c>
      <c r="T6919" t="s">
        <v>54</v>
      </c>
      <c r="U6919" t="s">
        <v>3643</v>
      </c>
      <c r="V6919" s="3">
        <v>202.70833333333334</v>
      </c>
      <c r="W6919" t="s">
        <v>55</v>
      </c>
      <c r="Y6919" t="s">
        <v>56</v>
      </c>
      <c r="AB6919" t="s">
        <v>56</v>
      </c>
      <c r="AD6919" t="s">
        <v>57</v>
      </c>
      <c r="AE6919" t="s">
        <v>58</v>
      </c>
      <c r="AF6919" t="s">
        <v>985</v>
      </c>
      <c r="AG6919" t="s">
        <v>1688</v>
      </c>
      <c r="AH6919">
        <v>45</v>
      </c>
      <c r="AI6919">
        <v>0</v>
      </c>
      <c r="AJ6919" t="s">
        <v>60</v>
      </c>
      <c r="AK6919" t="s">
        <v>134</v>
      </c>
      <c r="AL6919" t="s">
        <v>135</v>
      </c>
      <c r="AM6919">
        <v>3650164030</v>
      </c>
      <c r="AN6919" t="s">
        <v>61</v>
      </c>
      <c r="AO6919" s="1">
        <v>41452</v>
      </c>
      <c r="AP6919" t="s">
        <v>132</v>
      </c>
      <c r="AQ6919" t="s">
        <v>148</v>
      </c>
      <c r="AR6919" t="s">
        <v>63</v>
      </c>
    </row>
    <row r="6920" spans="1:44">
      <c r="A6920">
        <f>COUNTIF(F:F,F6920)</f>
        <v>12</v>
      </c>
      <c r="B6920">
        <v>14275</v>
      </c>
      <c r="C6920" t="s">
        <v>3574</v>
      </c>
      <c r="D6920" t="s">
        <v>44</v>
      </c>
      <c r="F6920" t="s">
        <v>655</v>
      </c>
      <c r="G6920">
        <v>3717</v>
      </c>
      <c r="H6920" t="s">
        <v>462</v>
      </c>
      <c r="I6920">
        <v>2014</v>
      </c>
      <c r="J6920" t="s">
        <v>1296</v>
      </c>
      <c r="K6920" s="1">
        <v>41890</v>
      </c>
      <c r="L6920" s="2">
        <v>0.58124999999999993</v>
      </c>
      <c r="M6920" t="s">
        <v>48</v>
      </c>
      <c r="N6920" t="s">
        <v>2562</v>
      </c>
      <c r="O6920" s="7" t="s">
        <v>4788</v>
      </c>
      <c r="P6920" t="s">
        <v>132</v>
      </c>
      <c r="Q6920" t="s">
        <v>132</v>
      </c>
      <c r="R6920" t="s">
        <v>52</v>
      </c>
      <c r="S6920" t="s">
        <v>68</v>
      </c>
      <c r="T6920" t="s">
        <v>54</v>
      </c>
      <c r="U6920" t="s">
        <v>4789</v>
      </c>
      <c r="V6920" s="3">
        <v>297.03819444444446</v>
      </c>
      <c r="W6920" t="s">
        <v>55</v>
      </c>
      <c r="Y6920" t="s">
        <v>56</v>
      </c>
      <c r="AB6920" t="s">
        <v>56</v>
      </c>
      <c r="AD6920" t="s">
        <v>57</v>
      </c>
      <c r="AE6920" t="s">
        <v>58</v>
      </c>
      <c r="AF6920" t="s">
        <v>985</v>
      </c>
      <c r="AG6920" t="s">
        <v>1688</v>
      </c>
      <c r="AH6920">
        <v>14</v>
      </c>
      <c r="AI6920">
        <v>0</v>
      </c>
      <c r="AJ6920" t="s">
        <v>789</v>
      </c>
      <c r="AK6920" t="s">
        <v>56</v>
      </c>
      <c r="AL6920" t="s">
        <v>56</v>
      </c>
      <c r="AM6920">
        <v>3650176289</v>
      </c>
      <c r="AN6920" t="s">
        <v>61</v>
      </c>
      <c r="AO6920" s="1">
        <v>42037</v>
      </c>
      <c r="AP6920" t="s">
        <v>132</v>
      </c>
      <c r="AQ6920" t="s">
        <v>148</v>
      </c>
      <c r="AR6920" t="s">
        <v>63</v>
      </c>
    </row>
    <row r="6921" spans="1:44">
      <c r="A6921">
        <f>COUNTIF(F:F,F6921)</f>
        <v>12</v>
      </c>
      <c r="B6921">
        <v>17772</v>
      </c>
      <c r="C6921" t="s">
        <v>3574</v>
      </c>
      <c r="D6921" t="s">
        <v>44</v>
      </c>
      <c r="F6921" t="s">
        <v>655</v>
      </c>
      <c r="G6921">
        <v>1315</v>
      </c>
      <c r="H6921" t="s">
        <v>462</v>
      </c>
      <c r="I6921">
        <v>2017</v>
      </c>
      <c r="J6921" t="s">
        <v>446</v>
      </c>
      <c r="K6921" s="1">
        <v>42816</v>
      </c>
      <c r="L6921" s="2">
        <v>0.4465277777777778</v>
      </c>
      <c r="M6921" t="s">
        <v>1584</v>
      </c>
      <c r="N6921" t="s">
        <v>4787</v>
      </c>
      <c r="O6921" s="7" t="s">
        <v>2712</v>
      </c>
      <c r="P6921" t="s">
        <v>132</v>
      </c>
      <c r="Q6921" t="s">
        <v>132</v>
      </c>
      <c r="R6921" t="s">
        <v>416</v>
      </c>
      <c r="S6921" t="s">
        <v>68</v>
      </c>
      <c r="T6921" t="s">
        <v>54</v>
      </c>
      <c r="U6921" t="s">
        <v>3643</v>
      </c>
      <c r="V6921" s="3">
        <v>144.65972222222223</v>
      </c>
      <c r="W6921" t="s">
        <v>55</v>
      </c>
      <c r="Y6921" t="s">
        <v>56</v>
      </c>
      <c r="AB6921" t="s">
        <v>56</v>
      </c>
      <c r="AD6921" t="s">
        <v>57</v>
      </c>
      <c r="AE6921" t="s">
        <v>58</v>
      </c>
      <c r="AF6921">
        <v>4</v>
      </c>
      <c r="AG6921" t="s">
        <v>2723</v>
      </c>
      <c r="AH6921">
        <v>4</v>
      </c>
      <c r="AI6921">
        <v>115</v>
      </c>
      <c r="AJ6921" t="s">
        <v>3579</v>
      </c>
      <c r="AK6921" t="s">
        <v>56</v>
      </c>
      <c r="AL6921" t="s">
        <v>56</v>
      </c>
      <c r="AM6921" t="s">
        <v>56</v>
      </c>
      <c r="AP6921" t="s">
        <v>99</v>
      </c>
      <c r="AR6921" t="s">
        <v>56</v>
      </c>
    </row>
    <row r="6922" spans="1:44">
      <c r="A6922">
        <f>COUNTIF(F:F,F6922)</f>
        <v>12</v>
      </c>
      <c r="B6922">
        <v>20122</v>
      </c>
      <c r="C6922" t="s">
        <v>1643</v>
      </c>
      <c r="D6922" t="s">
        <v>44</v>
      </c>
      <c r="F6922" t="s">
        <v>655</v>
      </c>
      <c r="G6922">
        <v>2130</v>
      </c>
      <c r="H6922" t="s">
        <v>462</v>
      </c>
      <c r="I6922">
        <v>2013</v>
      </c>
      <c r="J6922" t="s">
        <v>1557</v>
      </c>
      <c r="K6922" s="1">
        <v>41589</v>
      </c>
      <c r="L6922" s="2">
        <v>0.60555555555555551</v>
      </c>
      <c r="M6922" t="s">
        <v>122</v>
      </c>
      <c r="N6922" t="s">
        <v>1611</v>
      </c>
      <c r="O6922" s="7" t="s">
        <v>3377</v>
      </c>
      <c r="P6922" t="s">
        <v>132</v>
      </c>
      <c r="Q6922" t="s">
        <v>132</v>
      </c>
      <c r="R6922" t="s">
        <v>52</v>
      </c>
      <c r="S6922" t="s">
        <v>68</v>
      </c>
      <c r="T6922" t="s">
        <v>54</v>
      </c>
      <c r="U6922" t="s">
        <v>3378</v>
      </c>
      <c r="V6922" s="3">
        <v>289.63194444444446</v>
      </c>
      <c r="W6922" t="s">
        <v>55</v>
      </c>
      <c r="Y6922" t="s">
        <v>56</v>
      </c>
      <c r="AB6922" t="s">
        <v>56</v>
      </c>
      <c r="AD6922" t="s">
        <v>57</v>
      </c>
      <c r="AE6922" t="s">
        <v>58</v>
      </c>
      <c r="AF6922" t="s">
        <v>94</v>
      </c>
      <c r="AG6922" t="s">
        <v>95</v>
      </c>
      <c r="AH6922">
        <v>42</v>
      </c>
      <c r="AI6922">
        <v>0</v>
      </c>
      <c r="AJ6922" t="s">
        <v>133</v>
      </c>
      <c r="AK6922" t="s">
        <v>56</v>
      </c>
      <c r="AL6922" t="s">
        <v>56</v>
      </c>
      <c r="AM6922">
        <v>3650169664</v>
      </c>
      <c r="AN6922" t="s">
        <v>61</v>
      </c>
      <c r="AO6922" s="1">
        <v>41732</v>
      </c>
      <c r="AP6922" t="s">
        <v>132</v>
      </c>
      <c r="AQ6922" t="s">
        <v>136</v>
      </c>
      <c r="AR6922" t="s">
        <v>63</v>
      </c>
    </row>
    <row r="6923" spans="1:44">
      <c r="A6923">
        <f>COUNTIF(F:F,F6923)</f>
        <v>12</v>
      </c>
      <c r="B6923">
        <v>20603</v>
      </c>
      <c r="C6923" t="s">
        <v>1643</v>
      </c>
      <c r="D6923" t="s">
        <v>44</v>
      </c>
      <c r="F6923" t="s">
        <v>655</v>
      </c>
      <c r="G6923">
        <v>1404</v>
      </c>
      <c r="H6923" t="s">
        <v>462</v>
      </c>
      <c r="I6923">
        <v>2014</v>
      </c>
      <c r="J6923" t="s">
        <v>335</v>
      </c>
      <c r="K6923" s="1">
        <v>41697</v>
      </c>
      <c r="L6923" s="2">
        <v>0.60902777777777783</v>
      </c>
      <c r="M6923" t="s">
        <v>1636</v>
      </c>
      <c r="N6923" t="s">
        <v>2531</v>
      </c>
      <c r="O6923" s="7" t="s">
        <v>5357</v>
      </c>
      <c r="P6923" t="s">
        <v>132</v>
      </c>
      <c r="Q6923" t="s">
        <v>132</v>
      </c>
      <c r="R6923" t="s">
        <v>52</v>
      </c>
      <c r="S6923" t="s">
        <v>68</v>
      </c>
      <c r="T6923" t="s">
        <v>54</v>
      </c>
      <c r="U6923" s="3">
        <v>146.73263888888889</v>
      </c>
      <c r="V6923" t="e">
        <f>-6276:6920</f>
        <v>#VALUE!</v>
      </c>
      <c r="W6923" t="s">
        <v>55</v>
      </c>
      <c r="Y6923" t="s">
        <v>56</v>
      </c>
      <c r="AA6923" t="s">
        <v>120</v>
      </c>
      <c r="AB6923">
        <v>4990</v>
      </c>
      <c r="AC6923" t="s">
        <v>121</v>
      </c>
      <c r="AD6923" t="s">
        <v>57</v>
      </c>
      <c r="AE6923" t="s">
        <v>58</v>
      </c>
      <c r="AF6923">
        <v>24</v>
      </c>
      <c r="AG6923" t="s">
        <v>222</v>
      </c>
      <c r="AH6923">
        <v>46</v>
      </c>
      <c r="AI6923">
        <v>0</v>
      </c>
      <c r="AJ6923" t="s">
        <v>118</v>
      </c>
      <c r="AK6923" t="s">
        <v>56</v>
      </c>
      <c r="AL6923" t="s">
        <v>56</v>
      </c>
      <c r="AM6923">
        <v>3650170534</v>
      </c>
      <c r="AN6923" t="s">
        <v>61</v>
      </c>
      <c r="AO6923" s="1">
        <v>41758</v>
      </c>
      <c r="AP6923" t="s">
        <v>132</v>
      </c>
      <c r="AQ6923" t="s">
        <v>148</v>
      </c>
      <c r="AR6923" t="s">
        <v>63</v>
      </c>
    </row>
    <row r="6924" spans="1:44">
      <c r="A6924">
        <f>COUNTIF(F:F,F6924)</f>
        <v>12</v>
      </c>
      <c r="B6924">
        <v>22543</v>
      </c>
      <c r="C6924" t="s">
        <v>1643</v>
      </c>
      <c r="D6924" t="s">
        <v>44</v>
      </c>
      <c r="F6924" t="s">
        <v>655</v>
      </c>
      <c r="G6924">
        <v>2130</v>
      </c>
      <c r="H6924" t="s">
        <v>462</v>
      </c>
      <c r="I6924">
        <v>2014</v>
      </c>
      <c r="J6924" t="s">
        <v>1296</v>
      </c>
      <c r="K6924" s="1">
        <v>41912</v>
      </c>
      <c r="L6924" s="2">
        <v>0.38958333333333334</v>
      </c>
      <c r="M6924" t="s">
        <v>56</v>
      </c>
      <c r="N6924" t="s">
        <v>56</v>
      </c>
      <c r="O6924" s="7" t="s">
        <v>6644</v>
      </c>
      <c r="P6924" t="s">
        <v>56</v>
      </c>
      <c r="R6924" t="s">
        <v>52</v>
      </c>
      <c r="S6924" t="s">
        <v>68</v>
      </c>
      <c r="T6924" t="s">
        <v>54</v>
      </c>
      <c r="U6924" t="s">
        <v>3378</v>
      </c>
      <c r="V6924" s="3">
        <v>289.63194444444446</v>
      </c>
      <c r="W6924" t="s">
        <v>55</v>
      </c>
      <c r="Y6924" t="s">
        <v>56</v>
      </c>
      <c r="AB6924" t="s">
        <v>56</v>
      </c>
      <c r="AD6924" t="s">
        <v>57</v>
      </c>
      <c r="AE6924" t="s">
        <v>58</v>
      </c>
      <c r="AF6924">
        <v>24</v>
      </c>
      <c r="AG6924" t="s">
        <v>222</v>
      </c>
      <c r="AH6924">
        <v>51</v>
      </c>
      <c r="AI6924">
        <v>0</v>
      </c>
      <c r="AJ6924" t="s">
        <v>82</v>
      </c>
      <c r="AK6924" t="s">
        <v>56</v>
      </c>
      <c r="AL6924" t="s">
        <v>56</v>
      </c>
      <c r="AM6924" t="s">
        <v>56</v>
      </c>
      <c r="AP6924" t="s">
        <v>99</v>
      </c>
      <c r="AR6924" t="s">
        <v>56</v>
      </c>
    </row>
    <row r="6925" spans="1:44">
      <c r="A6925">
        <f>COUNTIF(F:F,F6925)</f>
        <v>12</v>
      </c>
      <c r="B6925">
        <v>22553</v>
      </c>
      <c r="C6925" t="s">
        <v>1643</v>
      </c>
      <c r="D6925" t="s">
        <v>44</v>
      </c>
      <c r="F6925" t="s">
        <v>655</v>
      </c>
      <c r="G6925">
        <v>2130</v>
      </c>
      <c r="H6925" t="s">
        <v>462</v>
      </c>
      <c r="I6925">
        <v>2014</v>
      </c>
      <c r="J6925" t="s">
        <v>1296</v>
      </c>
      <c r="K6925" s="1">
        <v>41912</v>
      </c>
      <c r="L6925" s="2">
        <v>0.4236111111111111</v>
      </c>
      <c r="M6925" t="s">
        <v>48</v>
      </c>
      <c r="N6925" t="s">
        <v>2324</v>
      </c>
      <c r="O6925" s="7" t="s">
        <v>6644</v>
      </c>
      <c r="P6925" t="s">
        <v>132</v>
      </c>
      <c r="Q6925" t="s">
        <v>132</v>
      </c>
      <c r="R6925" t="s">
        <v>52</v>
      </c>
      <c r="S6925" t="s">
        <v>68</v>
      </c>
      <c r="T6925" t="s">
        <v>54</v>
      </c>
      <c r="U6925" t="s">
        <v>3378</v>
      </c>
      <c r="V6925" s="3">
        <v>289.63194444444446</v>
      </c>
      <c r="W6925" t="s">
        <v>55</v>
      </c>
      <c r="Y6925" t="s">
        <v>56</v>
      </c>
      <c r="AB6925" t="s">
        <v>56</v>
      </c>
      <c r="AD6925" t="s">
        <v>57</v>
      </c>
      <c r="AE6925" t="s">
        <v>58</v>
      </c>
      <c r="AF6925" t="s">
        <v>94</v>
      </c>
      <c r="AG6925" t="s">
        <v>95</v>
      </c>
      <c r="AH6925">
        <v>51</v>
      </c>
      <c r="AI6925">
        <v>121</v>
      </c>
      <c r="AJ6925" t="s">
        <v>798</v>
      </c>
      <c r="AK6925" t="s">
        <v>56</v>
      </c>
      <c r="AL6925" t="s">
        <v>56</v>
      </c>
      <c r="AM6925">
        <v>3650176294</v>
      </c>
      <c r="AN6925" t="s">
        <v>61</v>
      </c>
      <c r="AO6925" s="1">
        <v>41982</v>
      </c>
      <c r="AP6925" t="s">
        <v>132</v>
      </c>
      <c r="AQ6925" t="s">
        <v>148</v>
      </c>
      <c r="AR6925" t="s">
        <v>63</v>
      </c>
    </row>
    <row r="6926" spans="1:44">
      <c r="A6926">
        <f>COUNTIF(F:F,F6926)</f>
        <v>12</v>
      </c>
      <c r="B6926">
        <v>22784</v>
      </c>
      <c r="C6926" t="s">
        <v>1643</v>
      </c>
      <c r="D6926" t="s">
        <v>44</v>
      </c>
      <c r="F6926" t="s">
        <v>655</v>
      </c>
      <c r="G6926">
        <v>2051</v>
      </c>
      <c r="H6926" t="s">
        <v>462</v>
      </c>
      <c r="I6926">
        <v>2014</v>
      </c>
      <c r="J6926" t="s">
        <v>1460</v>
      </c>
      <c r="K6926" s="1">
        <v>41932</v>
      </c>
      <c r="L6926" s="2">
        <v>0.59305555555555556</v>
      </c>
      <c r="M6926" t="s">
        <v>48</v>
      </c>
      <c r="N6926" t="s">
        <v>2324</v>
      </c>
      <c r="O6926" s="7" t="s">
        <v>6822</v>
      </c>
      <c r="P6926" t="s">
        <v>132</v>
      </c>
      <c r="Q6926" t="s">
        <v>132</v>
      </c>
      <c r="R6926" t="s">
        <v>52</v>
      </c>
      <c r="S6926" t="s">
        <v>68</v>
      </c>
      <c r="T6926" t="s">
        <v>54</v>
      </c>
      <c r="U6926" t="s">
        <v>6823</v>
      </c>
      <c r="V6926" s="3">
        <v>210.3472222222222</v>
      </c>
      <c r="W6926" t="s">
        <v>55</v>
      </c>
      <c r="Y6926" t="s">
        <v>56</v>
      </c>
      <c r="AB6926" t="s">
        <v>56</v>
      </c>
      <c r="AD6926" t="s">
        <v>57</v>
      </c>
      <c r="AE6926" t="s">
        <v>58</v>
      </c>
      <c r="AF6926" t="s">
        <v>94</v>
      </c>
      <c r="AG6926" t="s">
        <v>95</v>
      </c>
      <c r="AH6926">
        <v>51</v>
      </c>
      <c r="AI6926">
        <v>0</v>
      </c>
      <c r="AJ6926" t="s">
        <v>82</v>
      </c>
      <c r="AK6926" t="s">
        <v>56</v>
      </c>
      <c r="AL6926" t="s">
        <v>56</v>
      </c>
      <c r="AM6926">
        <v>3650177326</v>
      </c>
      <c r="AN6926" t="s">
        <v>61</v>
      </c>
      <c r="AO6926" s="1">
        <v>42109</v>
      </c>
      <c r="AP6926" t="s">
        <v>132</v>
      </c>
      <c r="AQ6926" t="s">
        <v>148</v>
      </c>
      <c r="AR6926" t="s">
        <v>63</v>
      </c>
    </row>
    <row r="6927" spans="1:44">
      <c r="A6927">
        <f>COUNTIF(F:F,F6927)</f>
        <v>12</v>
      </c>
      <c r="B6927">
        <v>23020</v>
      </c>
      <c r="C6927" t="s">
        <v>1643</v>
      </c>
      <c r="D6927" t="s">
        <v>44</v>
      </c>
      <c r="F6927" t="s">
        <v>655</v>
      </c>
      <c r="G6927">
        <v>1098</v>
      </c>
      <c r="H6927" t="s">
        <v>462</v>
      </c>
      <c r="I6927">
        <v>2014</v>
      </c>
      <c r="J6927" t="s">
        <v>1557</v>
      </c>
      <c r="K6927" s="1">
        <v>41968</v>
      </c>
      <c r="L6927" s="2">
        <v>0.4236111111111111</v>
      </c>
      <c r="M6927" t="s">
        <v>48</v>
      </c>
      <c r="N6927" t="s">
        <v>2324</v>
      </c>
      <c r="O6927" s="7" t="s">
        <v>6991</v>
      </c>
      <c r="P6927" t="s">
        <v>132</v>
      </c>
      <c r="Q6927" t="s">
        <v>132</v>
      </c>
      <c r="R6927" t="s">
        <v>52</v>
      </c>
      <c r="S6927" t="s">
        <v>68</v>
      </c>
      <c r="T6927" t="s">
        <v>54</v>
      </c>
      <c r="U6927" t="s">
        <v>6992</v>
      </c>
      <c r="V6927" s="2">
        <v>0</v>
      </c>
      <c r="W6927" t="s">
        <v>55</v>
      </c>
      <c r="Y6927" t="s">
        <v>56</v>
      </c>
      <c r="AB6927" t="s">
        <v>56</v>
      </c>
      <c r="AD6927" t="s">
        <v>57</v>
      </c>
      <c r="AE6927" t="s">
        <v>58</v>
      </c>
      <c r="AF6927" t="s">
        <v>94</v>
      </c>
      <c r="AG6927" t="s">
        <v>95</v>
      </c>
      <c r="AH6927">
        <v>51</v>
      </c>
      <c r="AI6927">
        <v>0</v>
      </c>
      <c r="AJ6927" t="s">
        <v>82</v>
      </c>
      <c r="AK6927" t="s">
        <v>56</v>
      </c>
      <c r="AL6927" t="s">
        <v>56</v>
      </c>
      <c r="AM6927">
        <v>3650179221</v>
      </c>
      <c r="AN6927" t="s">
        <v>61</v>
      </c>
      <c r="AO6927" s="1">
        <v>42181</v>
      </c>
      <c r="AP6927" t="s">
        <v>132</v>
      </c>
      <c r="AQ6927" t="s">
        <v>148</v>
      </c>
      <c r="AR6927" t="s">
        <v>63</v>
      </c>
    </row>
    <row r="6928" spans="1:44">
      <c r="A6928">
        <f>COUNTIF(F:F,F6928)</f>
        <v>12</v>
      </c>
      <c r="B6928">
        <v>24285</v>
      </c>
      <c r="C6928" t="s">
        <v>1643</v>
      </c>
      <c r="D6928" t="s">
        <v>44</v>
      </c>
      <c r="F6928" t="s">
        <v>655</v>
      </c>
      <c r="G6928">
        <v>1404</v>
      </c>
      <c r="H6928" t="s">
        <v>462</v>
      </c>
      <c r="I6928">
        <v>2015</v>
      </c>
      <c r="J6928" t="s">
        <v>986</v>
      </c>
      <c r="K6928" s="1">
        <v>42194</v>
      </c>
      <c r="L6928" s="2">
        <v>0.59097222222222223</v>
      </c>
      <c r="M6928" t="s">
        <v>48</v>
      </c>
      <c r="N6928" t="s">
        <v>2324</v>
      </c>
      <c r="O6928" s="7" t="s">
        <v>8109</v>
      </c>
      <c r="P6928" t="s">
        <v>132</v>
      </c>
      <c r="Q6928" t="s">
        <v>132</v>
      </c>
      <c r="R6928" t="s">
        <v>52</v>
      </c>
      <c r="S6928" t="s">
        <v>68</v>
      </c>
      <c r="T6928" t="s">
        <v>54</v>
      </c>
      <c r="U6928" s="3">
        <v>146.73263888888889</v>
      </c>
      <c r="V6928" t="e">
        <f>-6129:6524</f>
        <v>#VALUE!</v>
      </c>
      <c r="W6928" t="s">
        <v>55</v>
      </c>
      <c r="Y6928" t="s">
        <v>56</v>
      </c>
      <c r="AB6928" t="s">
        <v>56</v>
      </c>
      <c r="AD6928" t="s">
        <v>57</v>
      </c>
      <c r="AE6928" t="s">
        <v>58</v>
      </c>
      <c r="AF6928" t="s">
        <v>94</v>
      </c>
      <c r="AG6928" t="s">
        <v>95</v>
      </c>
      <c r="AH6928">
        <v>51</v>
      </c>
      <c r="AI6928">
        <v>0</v>
      </c>
      <c r="AJ6928" t="s">
        <v>82</v>
      </c>
      <c r="AK6928" t="s">
        <v>56</v>
      </c>
      <c r="AL6928" t="s">
        <v>56</v>
      </c>
      <c r="AM6928">
        <v>3650183378</v>
      </c>
      <c r="AN6928" t="s">
        <v>61</v>
      </c>
      <c r="AO6928" s="1">
        <v>42241</v>
      </c>
      <c r="AP6928" t="s">
        <v>132</v>
      </c>
      <c r="AQ6928" t="s">
        <v>148</v>
      </c>
      <c r="AR6928" t="s">
        <v>63</v>
      </c>
    </row>
    <row r="6929" spans="1:44">
      <c r="A6929">
        <f>COUNTIF(F:F,F6929)</f>
        <v>12</v>
      </c>
      <c r="B6929">
        <v>24432</v>
      </c>
      <c r="C6929" t="s">
        <v>1643</v>
      </c>
      <c r="D6929" t="s">
        <v>44</v>
      </c>
      <c r="F6929" t="s">
        <v>655</v>
      </c>
      <c r="G6929">
        <v>2787</v>
      </c>
      <c r="H6929" t="s">
        <v>462</v>
      </c>
      <c r="I6929">
        <v>2015</v>
      </c>
      <c r="J6929" t="s">
        <v>986</v>
      </c>
      <c r="K6929" s="1">
        <v>42207</v>
      </c>
      <c r="L6929" s="2">
        <v>0.66111111111111109</v>
      </c>
      <c r="M6929" t="s">
        <v>122</v>
      </c>
      <c r="N6929" t="s">
        <v>4003</v>
      </c>
      <c r="O6929" s="7" t="s">
        <v>8250</v>
      </c>
      <c r="P6929" t="s">
        <v>132</v>
      </c>
      <c r="Q6929" t="s">
        <v>132</v>
      </c>
      <c r="R6929" t="s">
        <v>52</v>
      </c>
      <c r="S6929" t="s">
        <v>68</v>
      </c>
      <c r="T6929" t="s">
        <v>54</v>
      </c>
      <c r="U6929" t="s">
        <v>4625</v>
      </c>
      <c r="V6929" s="2">
        <v>0</v>
      </c>
      <c r="W6929" t="s">
        <v>55</v>
      </c>
      <c r="Y6929" t="s">
        <v>56</v>
      </c>
      <c r="AB6929" t="s">
        <v>56</v>
      </c>
      <c r="AD6929" t="s">
        <v>57</v>
      </c>
      <c r="AE6929" t="s">
        <v>58</v>
      </c>
      <c r="AF6929">
        <v>24</v>
      </c>
      <c r="AG6929" t="s">
        <v>222</v>
      </c>
      <c r="AH6929">
        <v>42</v>
      </c>
      <c r="AI6929">
        <v>0</v>
      </c>
      <c r="AJ6929" t="s">
        <v>133</v>
      </c>
      <c r="AK6929" t="s">
        <v>56</v>
      </c>
      <c r="AL6929" t="s">
        <v>56</v>
      </c>
      <c r="AM6929">
        <v>3650184321</v>
      </c>
      <c r="AN6929" t="s">
        <v>61</v>
      </c>
      <c r="AO6929" s="1">
        <v>42299</v>
      </c>
      <c r="AP6929" t="s">
        <v>132</v>
      </c>
      <c r="AQ6929" t="s">
        <v>148</v>
      </c>
      <c r="AR6929" t="s">
        <v>63</v>
      </c>
    </row>
    <row r="6930" spans="1:44">
      <c r="A6930">
        <f>COUNTIF(F:F,F6930)</f>
        <v>12</v>
      </c>
      <c r="B6930">
        <v>25614</v>
      </c>
      <c r="C6930" t="s">
        <v>1643</v>
      </c>
      <c r="D6930" t="s">
        <v>44</v>
      </c>
      <c r="F6930" t="s">
        <v>655</v>
      </c>
      <c r="G6930">
        <v>702</v>
      </c>
      <c r="H6930" t="s">
        <v>462</v>
      </c>
      <c r="I6930">
        <v>2016</v>
      </c>
      <c r="J6930" t="s">
        <v>543</v>
      </c>
      <c r="K6930" s="1">
        <v>42474</v>
      </c>
      <c r="L6930" s="2">
        <v>0.40347222222222223</v>
      </c>
      <c r="M6930" t="s">
        <v>48</v>
      </c>
      <c r="N6930" t="s">
        <v>2324</v>
      </c>
      <c r="O6930" s="7" t="s">
        <v>4107</v>
      </c>
      <c r="P6930" t="s">
        <v>132</v>
      </c>
      <c r="Q6930" t="s">
        <v>132</v>
      </c>
      <c r="R6930" t="s">
        <v>52</v>
      </c>
      <c r="S6930" t="s">
        <v>68</v>
      </c>
      <c r="T6930" t="s">
        <v>54</v>
      </c>
      <c r="U6930" t="s">
        <v>9424</v>
      </c>
      <c r="V6930" s="3">
        <v>210.86458333333334</v>
      </c>
      <c r="W6930" t="s">
        <v>55</v>
      </c>
      <c r="Y6930" t="s">
        <v>56</v>
      </c>
      <c r="AB6930" t="s">
        <v>56</v>
      </c>
      <c r="AD6930" t="s">
        <v>57</v>
      </c>
      <c r="AE6930" t="s">
        <v>58</v>
      </c>
      <c r="AF6930" t="s">
        <v>94</v>
      </c>
      <c r="AG6930" t="s">
        <v>95</v>
      </c>
      <c r="AH6930">
        <v>42</v>
      </c>
      <c r="AI6930">
        <v>0</v>
      </c>
      <c r="AJ6930" t="s">
        <v>133</v>
      </c>
      <c r="AK6930" t="s">
        <v>56</v>
      </c>
      <c r="AL6930" t="s">
        <v>56</v>
      </c>
      <c r="AM6930" t="s">
        <v>56</v>
      </c>
      <c r="AP6930" t="s">
        <v>99</v>
      </c>
      <c r="AR6930" t="s">
        <v>56</v>
      </c>
    </row>
    <row r="6931" spans="1:44">
      <c r="A6931">
        <f>COUNTIF(F:F,F6931)</f>
        <v>7</v>
      </c>
      <c r="B6931">
        <v>16556</v>
      </c>
      <c r="C6931" t="s">
        <v>3574</v>
      </c>
      <c r="D6931" t="s">
        <v>44</v>
      </c>
      <c r="F6931" t="s">
        <v>2351</v>
      </c>
      <c r="G6931">
        <v>925</v>
      </c>
      <c r="H6931" t="s">
        <v>2352</v>
      </c>
      <c r="I6931">
        <v>2016</v>
      </c>
      <c r="J6931" t="s">
        <v>751</v>
      </c>
      <c r="K6931" s="1">
        <v>42506</v>
      </c>
      <c r="L6931" s="2">
        <v>0.60347222222222219</v>
      </c>
      <c r="M6931" t="s">
        <v>48</v>
      </c>
      <c r="N6931" t="s">
        <v>3578</v>
      </c>
      <c r="O6931" s="7" t="s">
        <v>3172</v>
      </c>
      <c r="P6931" t="s">
        <v>132</v>
      </c>
      <c r="Q6931" t="s">
        <v>132</v>
      </c>
      <c r="R6931" t="s">
        <v>52</v>
      </c>
      <c r="S6931" t="s">
        <v>68</v>
      </c>
      <c r="T6931" t="s">
        <v>54</v>
      </c>
      <c r="U6931" s="2">
        <v>0</v>
      </c>
      <c r="V6931" s="2">
        <v>0</v>
      </c>
      <c r="W6931" t="s">
        <v>55</v>
      </c>
      <c r="Y6931" t="s">
        <v>56</v>
      </c>
      <c r="AB6931" t="s">
        <v>56</v>
      </c>
      <c r="AD6931" t="s">
        <v>57</v>
      </c>
      <c r="AE6931" t="s">
        <v>58</v>
      </c>
      <c r="AF6931">
        <v>4</v>
      </c>
      <c r="AG6931" t="s">
        <v>2723</v>
      </c>
      <c r="AH6931">
        <v>4</v>
      </c>
      <c r="AI6931">
        <v>115</v>
      </c>
      <c r="AJ6931" t="s">
        <v>3579</v>
      </c>
      <c r="AK6931" t="s">
        <v>56</v>
      </c>
      <c r="AL6931" t="s">
        <v>56</v>
      </c>
      <c r="AM6931">
        <v>3650190107</v>
      </c>
      <c r="AN6931" t="s">
        <v>61</v>
      </c>
      <c r="AO6931" s="1">
        <v>42606</v>
      </c>
      <c r="AP6931" t="s">
        <v>132</v>
      </c>
      <c r="AQ6931" t="s">
        <v>136</v>
      </c>
      <c r="AR6931" t="s">
        <v>1733</v>
      </c>
    </row>
    <row r="6932" spans="1:44">
      <c r="A6932">
        <f>COUNTIF(F:F,F6932)</f>
        <v>7</v>
      </c>
      <c r="B6932">
        <v>18106</v>
      </c>
      <c r="C6932" t="s">
        <v>3574</v>
      </c>
      <c r="D6932" t="s">
        <v>44</v>
      </c>
      <c r="F6932" t="s">
        <v>2351</v>
      </c>
      <c r="G6932">
        <v>9118</v>
      </c>
      <c r="H6932" t="s">
        <v>2352</v>
      </c>
      <c r="I6932">
        <v>2017</v>
      </c>
      <c r="J6932" t="s">
        <v>872</v>
      </c>
      <c r="K6932" s="1">
        <v>42887</v>
      </c>
      <c r="L6932" s="2">
        <v>0.625</v>
      </c>
      <c r="M6932" t="s">
        <v>48</v>
      </c>
      <c r="N6932" t="s">
        <v>11397</v>
      </c>
      <c r="O6932" s="7" t="s">
        <v>11398</v>
      </c>
      <c r="P6932" t="s">
        <v>132</v>
      </c>
      <c r="Q6932" t="s">
        <v>132</v>
      </c>
      <c r="R6932" t="s">
        <v>416</v>
      </c>
      <c r="S6932" t="s">
        <v>68</v>
      </c>
      <c r="T6932" t="s">
        <v>54</v>
      </c>
      <c r="U6932" s="3">
        <v>73.229166666666671</v>
      </c>
      <c r="V6932" s="2">
        <v>0</v>
      </c>
      <c r="W6932" t="s">
        <v>55</v>
      </c>
      <c r="Y6932" t="s">
        <v>56</v>
      </c>
      <c r="AB6932" t="s">
        <v>56</v>
      </c>
      <c r="AD6932" t="s">
        <v>57</v>
      </c>
      <c r="AE6932" t="s">
        <v>58</v>
      </c>
      <c r="AF6932" t="s">
        <v>985</v>
      </c>
      <c r="AG6932" t="s">
        <v>1688</v>
      </c>
      <c r="AH6932">
        <v>14</v>
      </c>
      <c r="AI6932">
        <v>0</v>
      </c>
      <c r="AJ6932" t="s">
        <v>789</v>
      </c>
      <c r="AK6932" t="s">
        <v>56</v>
      </c>
      <c r="AL6932" t="s">
        <v>56</v>
      </c>
      <c r="AM6932" t="s">
        <v>56</v>
      </c>
      <c r="AP6932" t="s">
        <v>99</v>
      </c>
      <c r="AR6932" t="s">
        <v>56</v>
      </c>
    </row>
    <row r="6933" spans="1:44">
      <c r="A6933">
        <f>COUNTIF(F:F,F6933)</f>
        <v>7</v>
      </c>
      <c r="B6933">
        <v>18478</v>
      </c>
      <c r="C6933" t="s">
        <v>3574</v>
      </c>
      <c r="D6933" t="s">
        <v>44</v>
      </c>
      <c r="F6933" t="s">
        <v>2351</v>
      </c>
      <c r="G6933">
        <v>867</v>
      </c>
      <c r="H6933" t="s">
        <v>2352</v>
      </c>
      <c r="I6933">
        <v>2017</v>
      </c>
      <c r="J6933" t="s">
        <v>1296</v>
      </c>
      <c r="K6933" s="1">
        <v>42989</v>
      </c>
      <c r="L6933" s="2">
        <v>0.60347222222222219</v>
      </c>
      <c r="M6933" t="s">
        <v>122</v>
      </c>
      <c r="N6933" t="s">
        <v>4298</v>
      </c>
      <c r="O6933" s="7" t="s">
        <v>11849</v>
      </c>
      <c r="P6933" t="s">
        <v>132</v>
      </c>
      <c r="Q6933" t="s">
        <v>132</v>
      </c>
      <c r="R6933" t="s">
        <v>52</v>
      </c>
      <c r="S6933" t="s">
        <v>68</v>
      </c>
      <c r="T6933" t="s">
        <v>54</v>
      </c>
      <c r="U6933" s="3">
        <v>26.8125</v>
      </c>
      <c r="V6933" s="2">
        <v>0</v>
      </c>
      <c r="W6933" t="s">
        <v>55</v>
      </c>
      <c r="Y6933" t="s">
        <v>56</v>
      </c>
      <c r="AB6933" t="s">
        <v>56</v>
      </c>
      <c r="AD6933" t="s">
        <v>57</v>
      </c>
      <c r="AE6933" t="s">
        <v>58</v>
      </c>
      <c r="AF6933">
        <v>4</v>
      </c>
      <c r="AG6933" t="s">
        <v>2723</v>
      </c>
      <c r="AH6933">
        <v>4</v>
      </c>
      <c r="AI6933">
        <v>115</v>
      </c>
      <c r="AJ6933" t="s">
        <v>3579</v>
      </c>
      <c r="AK6933" t="s">
        <v>56</v>
      </c>
      <c r="AL6933" t="s">
        <v>56</v>
      </c>
      <c r="AM6933" t="s">
        <v>56</v>
      </c>
      <c r="AP6933" t="s">
        <v>99</v>
      </c>
      <c r="AR6933" t="s">
        <v>56</v>
      </c>
    </row>
    <row r="6934" spans="1:44">
      <c r="A6934">
        <f>COUNTIF(F:F,F6934)</f>
        <v>7</v>
      </c>
      <c r="B6934">
        <v>19225</v>
      </c>
      <c r="C6934" t="s">
        <v>1643</v>
      </c>
      <c r="D6934" t="s">
        <v>44</v>
      </c>
      <c r="F6934" t="s">
        <v>2351</v>
      </c>
      <c r="G6934">
        <v>1790</v>
      </c>
      <c r="H6934" t="s">
        <v>2352</v>
      </c>
      <c r="I6934">
        <v>2013</v>
      </c>
      <c r="J6934" t="s">
        <v>872</v>
      </c>
      <c r="K6934" s="1">
        <v>41443</v>
      </c>
      <c r="L6934" s="2">
        <v>0.33819444444444446</v>
      </c>
      <c r="M6934" t="s">
        <v>122</v>
      </c>
      <c r="N6934" t="s">
        <v>1611</v>
      </c>
      <c r="O6934" s="7" t="s">
        <v>2690</v>
      </c>
      <c r="P6934" t="s">
        <v>132</v>
      </c>
      <c r="Q6934" t="s">
        <v>132</v>
      </c>
      <c r="R6934" t="s">
        <v>52</v>
      </c>
      <c r="S6934" t="s">
        <v>68</v>
      </c>
      <c r="T6934" t="s">
        <v>54</v>
      </c>
      <c r="U6934" s="2">
        <v>0</v>
      </c>
      <c r="V6934" s="2">
        <v>0</v>
      </c>
      <c r="W6934" t="s">
        <v>55</v>
      </c>
      <c r="Y6934" t="s">
        <v>56</v>
      </c>
      <c r="AB6934" t="s">
        <v>56</v>
      </c>
      <c r="AD6934" t="s">
        <v>57</v>
      </c>
      <c r="AE6934" t="s">
        <v>58</v>
      </c>
      <c r="AF6934" t="s">
        <v>94</v>
      </c>
      <c r="AG6934" t="s">
        <v>95</v>
      </c>
      <c r="AH6934">
        <v>42</v>
      </c>
      <c r="AI6934">
        <v>0</v>
      </c>
      <c r="AJ6934" t="s">
        <v>133</v>
      </c>
      <c r="AK6934" t="s">
        <v>56</v>
      </c>
      <c r="AL6934" t="s">
        <v>56</v>
      </c>
      <c r="AM6934">
        <v>3650168344</v>
      </c>
      <c r="AN6934" t="s">
        <v>61</v>
      </c>
      <c r="AO6934" s="1">
        <v>41726</v>
      </c>
      <c r="AP6934" t="s">
        <v>132</v>
      </c>
      <c r="AQ6934" t="s">
        <v>148</v>
      </c>
      <c r="AR6934" t="s">
        <v>63</v>
      </c>
    </row>
    <row r="6935" spans="1:44">
      <c r="A6935">
        <f>COUNTIF(F:F,F6935)</f>
        <v>7</v>
      </c>
      <c r="B6935">
        <v>21524</v>
      </c>
      <c r="C6935" t="s">
        <v>1643</v>
      </c>
      <c r="D6935" t="s">
        <v>44</v>
      </c>
      <c r="F6935" t="s">
        <v>2351</v>
      </c>
      <c r="G6935">
        <v>2173</v>
      </c>
      <c r="H6935" t="s">
        <v>2352</v>
      </c>
      <c r="I6935">
        <v>2014</v>
      </c>
      <c r="J6935" t="s">
        <v>872</v>
      </c>
      <c r="K6935" s="1">
        <v>41794</v>
      </c>
      <c r="L6935" s="2">
        <v>0.34166666666666662</v>
      </c>
      <c r="M6935" t="s">
        <v>122</v>
      </c>
      <c r="N6935" t="s">
        <v>1614</v>
      </c>
      <c r="O6935" s="7" t="s">
        <v>6006</v>
      </c>
      <c r="P6935" t="s">
        <v>132</v>
      </c>
      <c r="Q6935" t="s">
        <v>132</v>
      </c>
      <c r="R6935" t="s">
        <v>52</v>
      </c>
      <c r="S6935" t="s">
        <v>68</v>
      </c>
      <c r="T6935" t="s">
        <v>54</v>
      </c>
      <c r="U6935" t="s">
        <v>6007</v>
      </c>
      <c r="V6935" s="2">
        <v>0</v>
      </c>
      <c r="W6935" t="s">
        <v>55</v>
      </c>
      <c r="Y6935" t="s">
        <v>56</v>
      </c>
      <c r="AB6935" t="s">
        <v>56</v>
      </c>
      <c r="AD6935" t="s">
        <v>57</v>
      </c>
      <c r="AE6935" t="s">
        <v>58</v>
      </c>
      <c r="AF6935" t="s">
        <v>94</v>
      </c>
      <c r="AG6935" t="s">
        <v>95</v>
      </c>
      <c r="AH6935">
        <v>42</v>
      </c>
      <c r="AI6935">
        <v>0</v>
      </c>
      <c r="AJ6935" t="s">
        <v>133</v>
      </c>
      <c r="AK6935" t="s">
        <v>56</v>
      </c>
      <c r="AL6935" t="s">
        <v>56</v>
      </c>
      <c r="AM6935">
        <v>3650172678</v>
      </c>
      <c r="AN6935" t="s">
        <v>119</v>
      </c>
      <c r="AO6935" s="1">
        <v>41921</v>
      </c>
      <c r="AP6935" t="s">
        <v>132</v>
      </c>
      <c r="AR6935" t="s">
        <v>56</v>
      </c>
    </row>
    <row r="6936" spans="1:44">
      <c r="A6936">
        <f>COUNTIF(F:F,F6936)</f>
        <v>7</v>
      </c>
      <c r="B6936">
        <v>23019</v>
      </c>
      <c r="C6936" t="s">
        <v>1643</v>
      </c>
      <c r="D6936" t="s">
        <v>44</v>
      </c>
      <c r="F6936" t="s">
        <v>2351</v>
      </c>
      <c r="G6936">
        <v>1743</v>
      </c>
      <c r="H6936" t="s">
        <v>2352</v>
      </c>
      <c r="I6936">
        <v>2014</v>
      </c>
      <c r="J6936" t="s">
        <v>1557</v>
      </c>
      <c r="K6936" s="1">
        <v>41968</v>
      </c>
      <c r="L6936" s="2">
        <v>0.42222222222222222</v>
      </c>
      <c r="M6936" t="s">
        <v>48</v>
      </c>
      <c r="N6936" t="s">
        <v>2324</v>
      </c>
      <c r="O6936" s="7" t="s">
        <v>6989</v>
      </c>
      <c r="P6936" t="s">
        <v>132</v>
      </c>
      <c r="Q6936" t="s">
        <v>132</v>
      </c>
      <c r="R6936" t="s">
        <v>52</v>
      </c>
      <c r="S6936" t="s">
        <v>68</v>
      </c>
      <c r="T6936" t="s">
        <v>54</v>
      </c>
      <c r="U6936" t="s">
        <v>6990</v>
      </c>
      <c r="V6936" s="2">
        <v>0</v>
      </c>
      <c r="W6936" t="s">
        <v>55</v>
      </c>
      <c r="Y6936" t="s">
        <v>56</v>
      </c>
      <c r="AB6936" t="s">
        <v>56</v>
      </c>
      <c r="AD6936" t="s">
        <v>57</v>
      </c>
      <c r="AE6936" t="s">
        <v>58</v>
      </c>
      <c r="AF6936" t="s">
        <v>94</v>
      </c>
      <c r="AG6936" t="s">
        <v>95</v>
      </c>
      <c r="AH6936">
        <v>51</v>
      </c>
      <c r="AI6936">
        <v>0</v>
      </c>
      <c r="AJ6936" t="s">
        <v>82</v>
      </c>
      <c r="AK6936" t="s">
        <v>56</v>
      </c>
      <c r="AL6936" t="s">
        <v>56</v>
      </c>
      <c r="AM6936">
        <v>3650179224</v>
      </c>
      <c r="AN6936" t="s">
        <v>61</v>
      </c>
      <c r="AO6936" s="1">
        <v>42164</v>
      </c>
      <c r="AP6936" t="s">
        <v>132</v>
      </c>
      <c r="AQ6936" t="s">
        <v>148</v>
      </c>
      <c r="AR6936" t="s">
        <v>63</v>
      </c>
    </row>
    <row r="6937" spans="1:44">
      <c r="A6937">
        <f>COUNTIF(F:F,F6937)</f>
        <v>7</v>
      </c>
      <c r="B6937">
        <v>23953</v>
      </c>
      <c r="C6937" t="s">
        <v>1643</v>
      </c>
      <c r="D6937" t="s">
        <v>44</v>
      </c>
      <c r="F6937" t="s">
        <v>2351</v>
      </c>
      <c r="G6937">
        <v>1644</v>
      </c>
      <c r="H6937" t="s">
        <v>2352</v>
      </c>
      <c r="I6937">
        <v>2015</v>
      </c>
      <c r="J6937" t="s">
        <v>751</v>
      </c>
      <c r="K6937" s="1">
        <v>42150</v>
      </c>
      <c r="L6937" s="2">
        <v>0.42708333333333331</v>
      </c>
      <c r="M6937" t="s">
        <v>122</v>
      </c>
      <c r="N6937" t="s">
        <v>3548</v>
      </c>
      <c r="O6937" s="7" t="s">
        <v>7809</v>
      </c>
      <c r="P6937" t="s">
        <v>132</v>
      </c>
      <c r="Q6937" t="s">
        <v>132</v>
      </c>
      <c r="R6937" t="s">
        <v>52</v>
      </c>
      <c r="S6937" t="s">
        <v>68</v>
      </c>
      <c r="T6937" t="s">
        <v>54</v>
      </c>
      <c r="U6937" s="3">
        <v>20.527777777777779</v>
      </c>
      <c r="V6937" s="2">
        <v>0</v>
      </c>
      <c r="W6937" t="s">
        <v>55</v>
      </c>
      <c r="Y6937" t="s">
        <v>56</v>
      </c>
      <c r="AB6937" t="s">
        <v>56</v>
      </c>
      <c r="AD6937" t="s">
        <v>57</v>
      </c>
      <c r="AE6937" t="s">
        <v>58</v>
      </c>
      <c r="AF6937">
        <v>3</v>
      </c>
      <c r="AG6937" t="s">
        <v>124</v>
      </c>
      <c r="AH6937">
        <v>51</v>
      </c>
      <c r="AI6937">
        <v>0</v>
      </c>
      <c r="AJ6937" t="s">
        <v>82</v>
      </c>
      <c r="AK6937" t="s">
        <v>56</v>
      </c>
      <c r="AL6937" t="s">
        <v>56</v>
      </c>
      <c r="AM6937">
        <v>3650182150</v>
      </c>
      <c r="AN6937" t="s">
        <v>61</v>
      </c>
      <c r="AO6937" s="1">
        <v>42256</v>
      </c>
      <c r="AP6937" t="s">
        <v>132</v>
      </c>
      <c r="AQ6937" t="s">
        <v>148</v>
      </c>
      <c r="AR6937" t="s">
        <v>63</v>
      </c>
    </row>
    <row r="6938" spans="1:44">
      <c r="A6938">
        <f>COUNTIF(F:F,F6938)</f>
        <v>7</v>
      </c>
      <c r="B6938">
        <v>13</v>
      </c>
      <c r="C6938" t="s">
        <v>12047</v>
      </c>
      <c r="D6938" t="s">
        <v>44</v>
      </c>
      <c r="F6938" t="s">
        <v>3259</v>
      </c>
      <c r="G6938">
        <v>1853</v>
      </c>
      <c r="H6938" t="s">
        <v>65</v>
      </c>
      <c r="I6938">
        <v>2017</v>
      </c>
      <c r="J6938" t="s">
        <v>1557</v>
      </c>
      <c r="K6938" s="1">
        <v>43055</v>
      </c>
      <c r="L6938" s="2">
        <v>0.4861111111111111</v>
      </c>
      <c r="M6938" t="s">
        <v>122</v>
      </c>
      <c r="N6938" t="s">
        <v>1614</v>
      </c>
      <c r="O6938" s="7" t="s">
        <v>12052</v>
      </c>
      <c r="P6938" t="s">
        <v>67</v>
      </c>
      <c r="Q6938" t="s">
        <v>67</v>
      </c>
      <c r="R6938" t="s">
        <v>416</v>
      </c>
      <c r="S6938" t="s">
        <v>68</v>
      </c>
      <c r="T6938" t="s">
        <v>54</v>
      </c>
      <c r="U6938" t="s">
        <v>12053</v>
      </c>
      <c r="V6938" s="2">
        <v>0</v>
      </c>
      <c r="W6938" t="s">
        <v>55</v>
      </c>
      <c r="Y6938" t="s">
        <v>56</v>
      </c>
      <c r="AB6938" t="s">
        <v>56</v>
      </c>
      <c r="AD6938" t="s">
        <v>57</v>
      </c>
      <c r="AE6938" t="s">
        <v>58</v>
      </c>
      <c r="AF6938" t="s">
        <v>94</v>
      </c>
      <c r="AG6938" t="s">
        <v>95</v>
      </c>
      <c r="AH6938">
        <v>14</v>
      </c>
      <c r="AI6938">
        <v>0</v>
      </c>
      <c r="AJ6938" t="s">
        <v>789</v>
      </c>
      <c r="AK6938" t="s">
        <v>56</v>
      </c>
      <c r="AL6938" t="s">
        <v>56</v>
      </c>
      <c r="AM6938" t="s">
        <v>56</v>
      </c>
      <c r="AP6938" t="s">
        <v>99</v>
      </c>
      <c r="AR6938" t="s">
        <v>56</v>
      </c>
    </row>
    <row r="6939" spans="1:44">
      <c r="A6939">
        <f>COUNTIF(F:F,F6939)</f>
        <v>7</v>
      </c>
      <c r="B6939">
        <v>13431</v>
      </c>
      <c r="C6939" t="s">
        <v>3574</v>
      </c>
      <c r="D6939" t="s">
        <v>44</v>
      </c>
      <c r="F6939" t="s">
        <v>3259</v>
      </c>
      <c r="G6939">
        <v>2090017</v>
      </c>
      <c r="H6939" t="s">
        <v>65</v>
      </c>
      <c r="I6939">
        <v>2014</v>
      </c>
      <c r="J6939" t="s">
        <v>543</v>
      </c>
      <c r="K6939" s="1">
        <v>41739</v>
      </c>
      <c r="L6939" s="2">
        <v>0.62152777777777779</v>
      </c>
      <c r="M6939" t="s">
        <v>48</v>
      </c>
      <c r="N6939" t="s">
        <v>4352</v>
      </c>
      <c r="O6939" s="7" t="s">
        <v>1204</v>
      </c>
      <c r="P6939" t="s">
        <v>67</v>
      </c>
      <c r="Q6939" t="s">
        <v>67</v>
      </c>
      <c r="R6939" t="s">
        <v>52</v>
      </c>
      <c r="S6939" t="s">
        <v>68</v>
      </c>
      <c r="T6939" t="s">
        <v>54</v>
      </c>
      <c r="U6939" s="3">
        <v>222.4340277777778</v>
      </c>
      <c r="V6939" s="2">
        <v>0</v>
      </c>
      <c r="W6939" t="s">
        <v>55</v>
      </c>
      <c r="Y6939" t="s">
        <v>56</v>
      </c>
      <c r="AB6939" t="s">
        <v>56</v>
      </c>
      <c r="AD6939" t="s">
        <v>57</v>
      </c>
      <c r="AE6939" t="s">
        <v>58</v>
      </c>
      <c r="AF6939" t="s">
        <v>985</v>
      </c>
      <c r="AG6939" t="s">
        <v>1688</v>
      </c>
      <c r="AH6939">
        <v>45</v>
      </c>
      <c r="AI6939">
        <v>0</v>
      </c>
      <c r="AJ6939" t="s">
        <v>60</v>
      </c>
      <c r="AK6939" t="s">
        <v>56</v>
      </c>
      <c r="AL6939" t="s">
        <v>56</v>
      </c>
      <c r="AM6939" t="s">
        <v>56</v>
      </c>
      <c r="AP6939" t="s">
        <v>99</v>
      </c>
      <c r="AR6939" t="s">
        <v>56</v>
      </c>
    </row>
    <row r="6940" spans="1:44">
      <c r="A6940">
        <f>COUNTIF(F:F,F6940)</f>
        <v>7</v>
      </c>
      <c r="B6940">
        <v>13545</v>
      </c>
      <c r="C6940" t="s">
        <v>3574</v>
      </c>
      <c r="D6940" t="s">
        <v>44</v>
      </c>
      <c r="F6940" t="s">
        <v>3259</v>
      </c>
      <c r="G6940">
        <v>223</v>
      </c>
      <c r="H6940" t="s">
        <v>65</v>
      </c>
      <c r="I6940">
        <v>2014</v>
      </c>
      <c r="J6940" t="s">
        <v>751</v>
      </c>
      <c r="K6940" s="1">
        <v>41771</v>
      </c>
      <c r="L6940" s="2">
        <v>0.45624999999999999</v>
      </c>
      <c r="M6940" t="s">
        <v>48</v>
      </c>
      <c r="N6940" t="s">
        <v>4352</v>
      </c>
      <c r="O6940" s="7" t="s">
        <v>350</v>
      </c>
      <c r="P6940" t="s">
        <v>142</v>
      </c>
      <c r="Q6940" t="s">
        <v>142</v>
      </c>
      <c r="R6940" t="s">
        <v>52</v>
      </c>
      <c r="S6940" t="s">
        <v>68</v>
      </c>
      <c r="T6940" t="s">
        <v>54</v>
      </c>
      <c r="U6940" t="s">
        <v>4383</v>
      </c>
      <c r="V6940" s="2">
        <v>0</v>
      </c>
      <c r="W6940" t="s">
        <v>55</v>
      </c>
      <c r="Y6940" t="s">
        <v>56</v>
      </c>
      <c r="AB6940" t="s">
        <v>56</v>
      </c>
      <c r="AD6940" t="s">
        <v>57</v>
      </c>
      <c r="AE6940" t="s">
        <v>58</v>
      </c>
      <c r="AF6940">
        <v>24</v>
      </c>
      <c r="AG6940" t="s">
        <v>222</v>
      </c>
      <c r="AH6940">
        <v>32</v>
      </c>
      <c r="AI6940">
        <v>0</v>
      </c>
      <c r="AJ6940" t="s">
        <v>277</v>
      </c>
      <c r="AK6940" t="s">
        <v>56</v>
      </c>
      <c r="AL6940" t="s">
        <v>56</v>
      </c>
      <c r="AM6940">
        <v>3650173614</v>
      </c>
      <c r="AN6940" t="s">
        <v>261</v>
      </c>
      <c r="AO6940" s="1">
        <v>41843</v>
      </c>
      <c r="AP6940" t="s">
        <v>142</v>
      </c>
      <c r="AR6940" t="s">
        <v>56</v>
      </c>
    </row>
    <row r="6941" spans="1:44">
      <c r="A6941">
        <f>COUNTIF(F:F,F6941)</f>
        <v>7</v>
      </c>
      <c r="B6941">
        <v>21927</v>
      </c>
      <c r="C6941" t="s">
        <v>1643</v>
      </c>
      <c r="D6941" t="s">
        <v>44</v>
      </c>
      <c r="F6941" t="s">
        <v>3259</v>
      </c>
      <c r="G6941">
        <v>386</v>
      </c>
      <c r="H6941" t="s">
        <v>65</v>
      </c>
      <c r="I6941">
        <v>2014</v>
      </c>
      <c r="J6941" t="s">
        <v>986</v>
      </c>
      <c r="K6941" s="1">
        <v>41834</v>
      </c>
      <c r="L6941" s="2">
        <v>0.52777777777777779</v>
      </c>
      <c r="M6941" t="s">
        <v>1584</v>
      </c>
      <c r="N6941" t="s">
        <v>1585</v>
      </c>
      <c r="O6941" s="7" t="s">
        <v>6286</v>
      </c>
      <c r="P6941" t="s">
        <v>67</v>
      </c>
      <c r="Q6941" t="s">
        <v>67</v>
      </c>
      <c r="R6941" t="s">
        <v>52</v>
      </c>
      <c r="S6941" t="s">
        <v>68</v>
      </c>
      <c r="T6941" t="s">
        <v>54</v>
      </c>
      <c r="U6941" t="s">
        <v>6287</v>
      </c>
      <c r="V6941" s="2">
        <v>0</v>
      </c>
      <c r="W6941" t="s">
        <v>55</v>
      </c>
      <c r="Y6941" t="s">
        <v>56</v>
      </c>
      <c r="AB6941" t="s">
        <v>56</v>
      </c>
      <c r="AD6941" t="s">
        <v>57</v>
      </c>
      <c r="AE6941" t="s">
        <v>58</v>
      </c>
      <c r="AF6941" t="s">
        <v>94</v>
      </c>
      <c r="AG6941" t="s">
        <v>95</v>
      </c>
      <c r="AH6941">
        <v>45</v>
      </c>
      <c r="AI6941">
        <v>0</v>
      </c>
      <c r="AJ6941" t="s">
        <v>60</v>
      </c>
      <c r="AK6941" t="s">
        <v>56</v>
      </c>
      <c r="AL6941" t="s">
        <v>56</v>
      </c>
      <c r="AM6941">
        <v>3650176182</v>
      </c>
      <c r="AN6941" t="s">
        <v>61</v>
      </c>
      <c r="AO6941" s="1">
        <v>42290</v>
      </c>
      <c r="AP6941" t="s">
        <v>67</v>
      </c>
      <c r="AQ6941" t="s">
        <v>184</v>
      </c>
      <c r="AR6941" t="s">
        <v>411</v>
      </c>
    </row>
    <row r="6942" spans="1:44">
      <c r="A6942">
        <f>COUNTIF(F:F,F6942)</f>
        <v>7</v>
      </c>
      <c r="B6942">
        <v>24552</v>
      </c>
      <c r="C6942" t="s">
        <v>1643</v>
      </c>
      <c r="D6942" t="s">
        <v>44</v>
      </c>
      <c r="F6942" t="s">
        <v>3259</v>
      </c>
      <c r="G6942">
        <v>807</v>
      </c>
      <c r="H6942" t="s">
        <v>65</v>
      </c>
      <c r="I6942">
        <v>2015</v>
      </c>
      <c r="J6942" t="s">
        <v>1184</v>
      </c>
      <c r="K6942" s="1">
        <v>42220</v>
      </c>
      <c r="L6942" s="2">
        <v>0.48541666666666666</v>
      </c>
      <c r="M6942" t="s">
        <v>122</v>
      </c>
      <c r="N6942" t="s">
        <v>3516</v>
      </c>
      <c r="O6942" s="7" t="s">
        <v>8362</v>
      </c>
      <c r="P6942" t="s">
        <v>67</v>
      </c>
      <c r="Q6942" t="s">
        <v>67</v>
      </c>
      <c r="R6942" t="s">
        <v>52</v>
      </c>
      <c r="S6942" t="s">
        <v>68</v>
      </c>
      <c r="T6942" t="s">
        <v>54</v>
      </c>
      <c r="U6942" t="s">
        <v>8361</v>
      </c>
      <c r="V6942" s="2">
        <v>0</v>
      </c>
      <c r="W6942" t="s">
        <v>55</v>
      </c>
      <c r="Y6942" t="s">
        <v>56</v>
      </c>
      <c r="AB6942" t="s">
        <v>56</v>
      </c>
      <c r="AD6942" t="s">
        <v>57</v>
      </c>
      <c r="AE6942" t="s">
        <v>58</v>
      </c>
      <c r="AF6942">
        <v>24</v>
      </c>
      <c r="AG6942" t="s">
        <v>222</v>
      </c>
      <c r="AH6942">
        <v>45</v>
      </c>
      <c r="AI6942">
        <v>0</v>
      </c>
      <c r="AJ6942" t="s">
        <v>60</v>
      </c>
      <c r="AK6942" t="s">
        <v>56</v>
      </c>
      <c r="AL6942" t="s">
        <v>56</v>
      </c>
      <c r="AM6942">
        <v>3650185470</v>
      </c>
      <c r="AN6942" t="s">
        <v>61</v>
      </c>
      <c r="AO6942" s="1">
        <v>42332</v>
      </c>
      <c r="AP6942" t="s">
        <v>67</v>
      </c>
      <c r="AQ6942" t="s">
        <v>184</v>
      </c>
      <c r="AR6942" t="s">
        <v>411</v>
      </c>
    </row>
    <row r="6943" spans="1:44">
      <c r="A6943">
        <f>COUNTIF(F:F,F6943)</f>
        <v>7</v>
      </c>
      <c r="B6943">
        <v>24750</v>
      </c>
      <c r="C6943" t="s">
        <v>1643</v>
      </c>
      <c r="D6943" t="s">
        <v>44</v>
      </c>
      <c r="F6943" t="s">
        <v>3259</v>
      </c>
      <c r="G6943">
        <v>1043</v>
      </c>
      <c r="H6943" t="s">
        <v>65</v>
      </c>
      <c r="I6943">
        <v>2015</v>
      </c>
      <c r="J6943" t="s">
        <v>1296</v>
      </c>
      <c r="K6943" s="1">
        <v>42262</v>
      </c>
      <c r="L6943" s="2">
        <v>0.6166666666666667</v>
      </c>
      <c r="M6943" t="s">
        <v>122</v>
      </c>
      <c r="N6943" t="s">
        <v>1614</v>
      </c>
      <c r="O6943" s="7" t="s">
        <v>8552</v>
      </c>
      <c r="P6943" t="s">
        <v>67</v>
      </c>
      <c r="Q6943" t="s">
        <v>67</v>
      </c>
      <c r="R6943" t="s">
        <v>52</v>
      </c>
      <c r="S6943" t="s">
        <v>68</v>
      </c>
      <c r="T6943" t="s">
        <v>54</v>
      </c>
      <c r="U6943" s="3">
        <v>45.232638888888886</v>
      </c>
      <c r="V6943" s="2">
        <v>0</v>
      </c>
      <c r="W6943" t="s">
        <v>55</v>
      </c>
      <c r="Y6943" t="s">
        <v>56</v>
      </c>
      <c r="AB6943" t="s">
        <v>56</v>
      </c>
      <c r="AD6943" t="s">
        <v>57</v>
      </c>
      <c r="AE6943" t="s">
        <v>58</v>
      </c>
      <c r="AF6943" t="s">
        <v>57</v>
      </c>
      <c r="AG6943" t="s">
        <v>299</v>
      </c>
      <c r="AH6943">
        <v>14</v>
      </c>
      <c r="AI6943">
        <v>0</v>
      </c>
      <c r="AJ6943" t="s">
        <v>789</v>
      </c>
      <c r="AK6943" t="s">
        <v>56</v>
      </c>
      <c r="AL6943" t="s">
        <v>56</v>
      </c>
      <c r="AM6943">
        <v>3650185471</v>
      </c>
      <c r="AN6943" t="s">
        <v>61</v>
      </c>
      <c r="AO6943" s="1">
        <v>42331</v>
      </c>
      <c r="AP6943" t="s">
        <v>67</v>
      </c>
      <c r="AQ6943" t="s">
        <v>184</v>
      </c>
      <c r="AR6943" t="s">
        <v>411</v>
      </c>
    </row>
    <row r="6944" spans="1:44">
      <c r="A6944">
        <f>COUNTIF(F:F,F6944)</f>
        <v>7</v>
      </c>
      <c r="B6944">
        <v>26971</v>
      </c>
      <c r="C6944" t="s">
        <v>1643</v>
      </c>
      <c r="D6944" t="s">
        <v>44</v>
      </c>
      <c r="F6944" t="s">
        <v>3259</v>
      </c>
      <c r="G6944">
        <v>1433</v>
      </c>
      <c r="H6944" t="s">
        <v>65</v>
      </c>
      <c r="I6944">
        <v>2017</v>
      </c>
      <c r="J6944" t="s">
        <v>543</v>
      </c>
      <c r="K6944" s="1">
        <v>42830</v>
      </c>
      <c r="L6944" s="2">
        <v>0.36874999999999997</v>
      </c>
      <c r="M6944" t="s">
        <v>122</v>
      </c>
      <c r="N6944" t="s">
        <v>3516</v>
      </c>
      <c r="O6944" s="7" t="s">
        <v>1865</v>
      </c>
      <c r="P6944" t="s">
        <v>67</v>
      </c>
      <c r="Q6944" t="s">
        <v>67</v>
      </c>
      <c r="R6944" t="s">
        <v>416</v>
      </c>
      <c r="S6944" t="s">
        <v>68</v>
      </c>
      <c r="T6944" t="s">
        <v>54</v>
      </c>
      <c r="U6944" s="3">
        <v>313.4375</v>
      </c>
      <c r="V6944" s="2">
        <v>0</v>
      </c>
      <c r="W6944" t="s">
        <v>55</v>
      </c>
      <c r="Y6944" t="s">
        <v>56</v>
      </c>
      <c r="AB6944" t="s">
        <v>56</v>
      </c>
      <c r="AD6944" t="s">
        <v>57</v>
      </c>
      <c r="AE6944" t="s">
        <v>58</v>
      </c>
      <c r="AF6944">
        <v>24</v>
      </c>
      <c r="AG6944" t="s">
        <v>222</v>
      </c>
      <c r="AH6944">
        <v>45</v>
      </c>
      <c r="AI6944">
        <v>0</v>
      </c>
      <c r="AJ6944" t="s">
        <v>60</v>
      </c>
      <c r="AK6944" t="s">
        <v>56</v>
      </c>
      <c r="AL6944" t="s">
        <v>56</v>
      </c>
      <c r="AM6944" t="s">
        <v>56</v>
      </c>
      <c r="AP6944" t="s">
        <v>99</v>
      </c>
      <c r="AR6944" t="s">
        <v>56</v>
      </c>
    </row>
    <row r="6945" spans="1:44">
      <c r="A6945">
        <f>COUNTIF(F:F,F6945)</f>
        <v>2</v>
      </c>
      <c r="B6945">
        <v>15399</v>
      </c>
      <c r="C6945" t="s">
        <v>3574</v>
      </c>
      <c r="D6945" t="s">
        <v>44</v>
      </c>
      <c r="F6945" t="s">
        <v>8053</v>
      </c>
      <c r="G6945">
        <v>5398</v>
      </c>
      <c r="H6945" t="s">
        <v>4332</v>
      </c>
      <c r="I6945">
        <v>2015</v>
      </c>
      <c r="J6945" t="s">
        <v>986</v>
      </c>
      <c r="K6945" s="1">
        <v>42187</v>
      </c>
      <c r="L6945" s="2">
        <v>0.39513888888888887</v>
      </c>
      <c r="M6945" t="s">
        <v>1584</v>
      </c>
      <c r="N6945" t="s">
        <v>4787</v>
      </c>
      <c r="O6945" s="7" t="s">
        <v>8054</v>
      </c>
      <c r="P6945" t="s">
        <v>81</v>
      </c>
      <c r="Q6945" t="s">
        <v>81</v>
      </c>
      <c r="R6945" t="s">
        <v>52</v>
      </c>
      <c r="S6945" t="s">
        <v>68</v>
      </c>
      <c r="T6945" t="s">
        <v>54</v>
      </c>
      <c r="U6945" s="2">
        <v>0</v>
      </c>
      <c r="V6945" s="2">
        <v>0</v>
      </c>
      <c r="W6945" t="s">
        <v>55</v>
      </c>
      <c r="Y6945" t="s">
        <v>56</v>
      </c>
      <c r="AB6945" t="s">
        <v>56</v>
      </c>
      <c r="AD6945" t="s">
        <v>57</v>
      </c>
      <c r="AE6945" t="s">
        <v>58</v>
      </c>
      <c r="AF6945">
        <v>4</v>
      </c>
      <c r="AG6945" t="s">
        <v>2723</v>
      </c>
      <c r="AH6945">
        <v>4</v>
      </c>
      <c r="AI6945">
        <v>115</v>
      </c>
      <c r="AJ6945" t="s">
        <v>3579</v>
      </c>
      <c r="AK6945" t="s">
        <v>56</v>
      </c>
      <c r="AL6945" t="s">
        <v>56</v>
      </c>
      <c r="AM6945" t="s">
        <v>56</v>
      </c>
      <c r="AP6945" t="s">
        <v>99</v>
      </c>
      <c r="AR6945" t="s">
        <v>56</v>
      </c>
    </row>
    <row r="6946" spans="1:44">
      <c r="A6946">
        <f>COUNTIF(F:F,F6946)</f>
        <v>2</v>
      </c>
      <c r="B6946">
        <v>28067</v>
      </c>
      <c r="C6946" t="s">
        <v>1643</v>
      </c>
      <c r="D6946" t="s">
        <v>44</v>
      </c>
      <c r="F6946" t="s">
        <v>8053</v>
      </c>
      <c r="G6946" t="s">
        <v>11947</v>
      </c>
      <c r="H6946" t="s">
        <v>4332</v>
      </c>
      <c r="I6946">
        <v>2017</v>
      </c>
      <c r="J6946" t="s">
        <v>1460</v>
      </c>
      <c r="K6946" s="1">
        <v>43034</v>
      </c>
      <c r="L6946" s="2">
        <v>0.3840277777777778</v>
      </c>
      <c r="M6946" t="s">
        <v>48</v>
      </c>
      <c r="N6946" t="s">
        <v>2324</v>
      </c>
      <c r="O6946" s="7" t="s">
        <v>11948</v>
      </c>
      <c r="P6946" t="s">
        <v>56</v>
      </c>
      <c r="R6946" t="s">
        <v>52</v>
      </c>
      <c r="S6946" t="s">
        <v>68</v>
      </c>
      <c r="T6946" t="s">
        <v>54</v>
      </c>
      <c r="U6946" s="2">
        <v>0</v>
      </c>
      <c r="V6946" s="2">
        <v>0</v>
      </c>
      <c r="W6946" t="s">
        <v>55</v>
      </c>
      <c r="Y6946" t="s">
        <v>56</v>
      </c>
      <c r="AB6946" t="s">
        <v>56</v>
      </c>
      <c r="AD6946" t="s">
        <v>57</v>
      </c>
      <c r="AE6946" t="s">
        <v>58</v>
      </c>
      <c r="AF6946" t="s">
        <v>94</v>
      </c>
      <c r="AG6946" t="s">
        <v>95</v>
      </c>
      <c r="AH6946">
        <v>51</v>
      </c>
      <c r="AI6946">
        <v>0</v>
      </c>
      <c r="AJ6946" t="s">
        <v>82</v>
      </c>
      <c r="AK6946" t="s">
        <v>56</v>
      </c>
      <c r="AL6946" t="s">
        <v>56</v>
      </c>
      <c r="AM6946" t="s">
        <v>56</v>
      </c>
      <c r="AP6946" t="s">
        <v>99</v>
      </c>
      <c r="AR6946" t="s">
        <v>56</v>
      </c>
    </row>
    <row r="6947" spans="1:44">
      <c r="A6947">
        <f>COUNTIF(F:F,F6947)</f>
        <v>3</v>
      </c>
      <c r="B6947">
        <v>13393</v>
      </c>
      <c r="C6947" t="s">
        <v>3574</v>
      </c>
      <c r="D6947" t="s">
        <v>44</v>
      </c>
      <c r="F6947" t="s">
        <v>4330</v>
      </c>
      <c r="G6947" t="s">
        <v>4331</v>
      </c>
      <c r="H6947" t="s">
        <v>4332</v>
      </c>
      <c r="I6947">
        <v>2014</v>
      </c>
      <c r="J6947" t="s">
        <v>543</v>
      </c>
      <c r="K6947" s="1">
        <v>41736</v>
      </c>
      <c r="L6947" s="2">
        <v>0.36249999999999999</v>
      </c>
      <c r="M6947" t="s">
        <v>113</v>
      </c>
      <c r="N6947" t="s">
        <v>3593</v>
      </c>
      <c r="O6947" s="7" t="s">
        <v>3414</v>
      </c>
      <c r="P6947" t="s">
        <v>81</v>
      </c>
      <c r="Q6947" t="s">
        <v>81</v>
      </c>
      <c r="R6947" t="s">
        <v>52</v>
      </c>
      <c r="S6947" t="s">
        <v>68</v>
      </c>
      <c r="T6947" t="s">
        <v>54</v>
      </c>
      <c r="U6947" s="2">
        <v>0</v>
      </c>
      <c r="V6947" s="2">
        <v>0</v>
      </c>
      <c r="W6947" t="s">
        <v>55</v>
      </c>
      <c r="Y6947" t="s">
        <v>56</v>
      </c>
      <c r="AB6947" t="s">
        <v>56</v>
      </c>
      <c r="AD6947" t="s">
        <v>57</v>
      </c>
      <c r="AE6947" t="s">
        <v>58</v>
      </c>
      <c r="AF6947" t="s">
        <v>985</v>
      </c>
      <c r="AG6947" t="s">
        <v>1688</v>
      </c>
      <c r="AH6947">
        <v>51</v>
      </c>
      <c r="AI6947">
        <v>0</v>
      </c>
      <c r="AJ6947" t="s">
        <v>82</v>
      </c>
      <c r="AK6947" t="s">
        <v>56</v>
      </c>
      <c r="AL6947" t="s">
        <v>56</v>
      </c>
      <c r="AM6947">
        <v>3650171872</v>
      </c>
      <c r="AN6947" t="s">
        <v>61</v>
      </c>
      <c r="AO6947" s="1">
        <v>41785</v>
      </c>
      <c r="AP6947" t="s">
        <v>81</v>
      </c>
      <c r="AQ6947" t="s">
        <v>389</v>
      </c>
      <c r="AR6947" t="s">
        <v>460</v>
      </c>
    </row>
    <row r="6948" spans="1:44">
      <c r="A6948">
        <f>COUNTIF(F:F,F6948)</f>
        <v>3</v>
      </c>
      <c r="B6948">
        <v>16697</v>
      </c>
      <c r="C6948" t="s">
        <v>3574</v>
      </c>
      <c r="D6948" t="s">
        <v>44</v>
      </c>
      <c r="F6948" t="s">
        <v>4330</v>
      </c>
      <c r="G6948">
        <v>2185</v>
      </c>
      <c r="H6948" t="s">
        <v>4332</v>
      </c>
      <c r="I6948">
        <v>2016</v>
      </c>
      <c r="J6948" t="s">
        <v>751</v>
      </c>
      <c r="K6948" s="1">
        <v>42521</v>
      </c>
      <c r="L6948" s="2">
        <v>0.45</v>
      </c>
      <c r="M6948" t="s">
        <v>48</v>
      </c>
      <c r="N6948" t="s">
        <v>3578</v>
      </c>
      <c r="O6948" s="7" t="s">
        <v>235</v>
      </c>
      <c r="P6948" t="s">
        <v>81</v>
      </c>
      <c r="Q6948" t="s">
        <v>81</v>
      </c>
      <c r="R6948" t="s">
        <v>52</v>
      </c>
      <c r="S6948" t="s">
        <v>68</v>
      </c>
      <c r="T6948" t="s">
        <v>54</v>
      </c>
      <c r="U6948" s="2">
        <v>0</v>
      </c>
      <c r="V6948" s="2">
        <v>0</v>
      </c>
      <c r="W6948" t="s">
        <v>55</v>
      </c>
      <c r="Y6948" t="s">
        <v>56</v>
      </c>
      <c r="AB6948" t="s">
        <v>56</v>
      </c>
      <c r="AD6948" t="s">
        <v>57</v>
      </c>
      <c r="AE6948" t="s">
        <v>58</v>
      </c>
      <c r="AF6948">
        <v>4</v>
      </c>
      <c r="AG6948" t="s">
        <v>2723</v>
      </c>
      <c r="AH6948">
        <v>4</v>
      </c>
      <c r="AI6948">
        <v>115</v>
      </c>
      <c r="AJ6948" t="s">
        <v>3579</v>
      </c>
      <c r="AK6948" t="s">
        <v>56</v>
      </c>
      <c r="AL6948" t="s">
        <v>56</v>
      </c>
      <c r="AM6948" t="s">
        <v>56</v>
      </c>
      <c r="AP6948" t="s">
        <v>99</v>
      </c>
      <c r="AR6948" t="s">
        <v>56</v>
      </c>
    </row>
    <row r="6949" spans="1:44">
      <c r="A6949">
        <f>COUNTIF(F:F,F6949)</f>
        <v>3</v>
      </c>
      <c r="B6949">
        <v>17798</v>
      </c>
      <c r="C6949" t="s">
        <v>3574</v>
      </c>
      <c r="D6949" t="s">
        <v>44</v>
      </c>
      <c r="F6949" t="s">
        <v>4330</v>
      </c>
      <c r="G6949" t="s">
        <v>10776</v>
      </c>
      <c r="H6949" t="s">
        <v>4332</v>
      </c>
      <c r="I6949">
        <v>2017</v>
      </c>
      <c r="J6949" t="s">
        <v>446</v>
      </c>
      <c r="K6949" s="1">
        <v>42821</v>
      </c>
      <c r="L6949" s="2">
        <v>0.4145833333333333</v>
      </c>
      <c r="M6949" t="s">
        <v>1636</v>
      </c>
      <c r="N6949" t="s">
        <v>9913</v>
      </c>
      <c r="O6949" s="7" t="s">
        <v>9597</v>
      </c>
      <c r="P6949" t="s">
        <v>56</v>
      </c>
      <c r="R6949" t="s">
        <v>416</v>
      </c>
      <c r="S6949" t="s">
        <v>68</v>
      </c>
      <c r="T6949" t="s">
        <v>54</v>
      </c>
      <c r="U6949" s="2">
        <v>0</v>
      </c>
      <c r="V6949" s="2">
        <v>0</v>
      </c>
      <c r="W6949" t="s">
        <v>55</v>
      </c>
      <c r="Y6949" t="s">
        <v>56</v>
      </c>
      <c r="AB6949" t="s">
        <v>56</v>
      </c>
      <c r="AD6949" t="s">
        <v>57</v>
      </c>
      <c r="AE6949" t="s">
        <v>58</v>
      </c>
      <c r="AF6949" t="s">
        <v>451</v>
      </c>
      <c r="AG6949" t="s">
        <v>452</v>
      </c>
      <c r="AH6949">
        <v>49</v>
      </c>
      <c r="AI6949">
        <v>0</v>
      </c>
      <c r="AJ6949" t="s">
        <v>519</v>
      </c>
      <c r="AK6949" t="s">
        <v>56</v>
      </c>
      <c r="AL6949" t="s">
        <v>56</v>
      </c>
      <c r="AM6949" t="s">
        <v>56</v>
      </c>
      <c r="AP6949" t="s">
        <v>99</v>
      </c>
      <c r="AR6949" t="s">
        <v>56</v>
      </c>
    </row>
    <row r="6950" spans="1:44">
      <c r="A6950">
        <f>COUNTIF(F:F,F6950)</f>
        <v>4</v>
      </c>
      <c r="B6950">
        <v>11382</v>
      </c>
      <c r="C6950" t="s">
        <v>3574</v>
      </c>
      <c r="D6950" t="s">
        <v>44</v>
      </c>
      <c r="F6950" t="s">
        <v>2989</v>
      </c>
      <c r="G6950" t="s">
        <v>3637</v>
      </c>
      <c r="H6950" t="s">
        <v>2991</v>
      </c>
      <c r="I6950">
        <v>2013</v>
      </c>
      <c r="J6950" t="s">
        <v>446</v>
      </c>
      <c r="K6950" s="1">
        <v>41358</v>
      </c>
      <c r="L6950" s="2">
        <v>0.60833333333333328</v>
      </c>
      <c r="M6950" t="s">
        <v>113</v>
      </c>
      <c r="N6950" t="s">
        <v>3593</v>
      </c>
      <c r="O6950" s="7" t="s">
        <v>3638</v>
      </c>
      <c r="P6950" t="s">
        <v>1351</v>
      </c>
      <c r="Q6950" t="s">
        <v>1351</v>
      </c>
      <c r="R6950" t="s">
        <v>52</v>
      </c>
      <c r="S6950" t="s">
        <v>87</v>
      </c>
      <c r="T6950" t="s">
        <v>54</v>
      </c>
      <c r="U6950">
        <v>2275</v>
      </c>
      <c r="W6950" t="s">
        <v>55</v>
      </c>
      <c r="Y6950" t="s">
        <v>56</v>
      </c>
      <c r="AB6950" t="s">
        <v>56</v>
      </c>
      <c r="AD6950" t="s">
        <v>57</v>
      </c>
      <c r="AE6950" t="s">
        <v>58</v>
      </c>
      <c r="AF6950" t="s">
        <v>985</v>
      </c>
      <c r="AG6950" t="s">
        <v>1688</v>
      </c>
      <c r="AH6950">
        <v>49</v>
      </c>
      <c r="AI6950">
        <v>0</v>
      </c>
      <c r="AJ6950" t="s">
        <v>519</v>
      </c>
      <c r="AK6950" t="s">
        <v>56</v>
      </c>
      <c r="AL6950" t="s">
        <v>56</v>
      </c>
      <c r="AM6950">
        <v>3810175232</v>
      </c>
      <c r="AN6950" t="s">
        <v>61</v>
      </c>
      <c r="AO6950" s="1">
        <v>42177</v>
      </c>
      <c r="AP6950" t="s">
        <v>1351</v>
      </c>
      <c r="AQ6950" t="s">
        <v>1352</v>
      </c>
      <c r="AR6950" t="s">
        <v>211</v>
      </c>
    </row>
    <row r="6951" spans="1:44">
      <c r="A6951">
        <f>COUNTIF(F:F,F6951)</f>
        <v>4</v>
      </c>
      <c r="B6951">
        <v>19722</v>
      </c>
      <c r="C6951" t="s">
        <v>1643</v>
      </c>
      <c r="D6951" t="s">
        <v>44</v>
      </c>
      <c r="F6951" t="s">
        <v>2989</v>
      </c>
      <c r="G6951" t="s">
        <v>2990</v>
      </c>
      <c r="H6951" t="s">
        <v>2991</v>
      </c>
      <c r="I6951">
        <v>2013</v>
      </c>
      <c r="J6951" t="s">
        <v>1184</v>
      </c>
      <c r="K6951" s="1">
        <v>41498</v>
      </c>
      <c r="L6951" s="2">
        <v>0.41805555555555557</v>
      </c>
      <c r="M6951" t="s">
        <v>1636</v>
      </c>
      <c r="N6951" t="s">
        <v>1771</v>
      </c>
      <c r="O6951" s="7" t="s">
        <v>2992</v>
      </c>
      <c r="P6951" t="s">
        <v>1351</v>
      </c>
      <c r="Q6951" t="s">
        <v>1351</v>
      </c>
      <c r="R6951" t="s">
        <v>52</v>
      </c>
      <c r="S6951" t="s">
        <v>87</v>
      </c>
      <c r="T6951" t="s">
        <v>54</v>
      </c>
      <c r="U6951">
        <v>4606</v>
      </c>
      <c r="V6951">
        <v>2604</v>
      </c>
      <c r="W6951" t="s">
        <v>55</v>
      </c>
      <c r="Y6951" t="s">
        <v>56</v>
      </c>
      <c r="AB6951" t="s">
        <v>56</v>
      </c>
      <c r="AD6951" t="s">
        <v>57</v>
      </c>
      <c r="AE6951" t="s">
        <v>58</v>
      </c>
      <c r="AF6951">
        <v>3</v>
      </c>
      <c r="AG6951" t="s">
        <v>124</v>
      </c>
      <c r="AH6951">
        <v>74</v>
      </c>
      <c r="AI6951">
        <v>0</v>
      </c>
      <c r="AJ6951" t="s">
        <v>1057</v>
      </c>
      <c r="AK6951" t="s">
        <v>56</v>
      </c>
      <c r="AL6951" t="s">
        <v>56</v>
      </c>
      <c r="AM6951">
        <v>3810175243</v>
      </c>
      <c r="AN6951" t="s">
        <v>61</v>
      </c>
      <c r="AO6951" s="1">
        <v>42681</v>
      </c>
      <c r="AP6951" t="s">
        <v>1351</v>
      </c>
      <c r="AQ6951" t="s">
        <v>1352</v>
      </c>
      <c r="AR6951" t="s">
        <v>211</v>
      </c>
    </row>
    <row r="6952" spans="1:44">
      <c r="A6952">
        <f>COUNTIF(F:F,F6952)</f>
        <v>4</v>
      </c>
      <c r="B6952">
        <v>19723</v>
      </c>
      <c r="C6952" t="s">
        <v>1643</v>
      </c>
      <c r="D6952" t="s">
        <v>44</v>
      </c>
      <c r="F6952" t="s">
        <v>2989</v>
      </c>
      <c r="G6952" t="s">
        <v>2993</v>
      </c>
      <c r="H6952" t="s">
        <v>2991</v>
      </c>
      <c r="I6952">
        <v>2013</v>
      </c>
      <c r="J6952" t="s">
        <v>1184</v>
      </c>
      <c r="K6952" s="1">
        <v>41498</v>
      </c>
      <c r="L6952" s="2">
        <v>0.44097222222222227</v>
      </c>
      <c r="M6952" t="s">
        <v>1636</v>
      </c>
      <c r="N6952" t="s">
        <v>1771</v>
      </c>
      <c r="O6952" s="7" t="s">
        <v>2992</v>
      </c>
      <c r="P6952" t="s">
        <v>1351</v>
      </c>
      <c r="Q6952" t="s">
        <v>1351</v>
      </c>
      <c r="R6952" t="s">
        <v>52</v>
      </c>
      <c r="S6952" t="s">
        <v>87</v>
      </c>
      <c r="T6952" t="s">
        <v>54</v>
      </c>
      <c r="U6952">
        <v>23234</v>
      </c>
      <c r="V6952">
        <v>244</v>
      </c>
      <c r="W6952" t="s">
        <v>55</v>
      </c>
      <c r="Y6952" t="s">
        <v>56</v>
      </c>
      <c r="AB6952" t="s">
        <v>56</v>
      </c>
      <c r="AD6952" t="s">
        <v>57</v>
      </c>
      <c r="AE6952" t="s">
        <v>58</v>
      </c>
      <c r="AF6952">
        <v>3</v>
      </c>
      <c r="AG6952" t="s">
        <v>124</v>
      </c>
      <c r="AH6952">
        <v>74</v>
      </c>
      <c r="AI6952">
        <v>0</v>
      </c>
      <c r="AJ6952" t="s">
        <v>1057</v>
      </c>
      <c r="AK6952" t="s">
        <v>56</v>
      </c>
      <c r="AL6952" t="s">
        <v>56</v>
      </c>
      <c r="AM6952">
        <v>3810170749</v>
      </c>
      <c r="AN6952" t="s">
        <v>61</v>
      </c>
      <c r="AO6952" s="1">
        <v>41913</v>
      </c>
      <c r="AP6952" t="s">
        <v>1351</v>
      </c>
      <c r="AQ6952" t="s">
        <v>1352</v>
      </c>
      <c r="AR6952" t="s">
        <v>2994</v>
      </c>
    </row>
    <row r="6953" spans="1:44">
      <c r="A6953">
        <f>COUNTIF(F:F,F6953)</f>
        <v>4</v>
      </c>
      <c r="B6953">
        <v>26911</v>
      </c>
      <c r="C6953" t="s">
        <v>1643</v>
      </c>
      <c r="D6953" t="s">
        <v>44</v>
      </c>
      <c r="F6953" t="s">
        <v>2989</v>
      </c>
      <c r="G6953" t="s">
        <v>10778</v>
      </c>
      <c r="H6953" t="s">
        <v>2991</v>
      </c>
      <c r="I6953">
        <v>2017</v>
      </c>
      <c r="J6953" t="s">
        <v>446</v>
      </c>
      <c r="K6953" s="1">
        <v>42822</v>
      </c>
      <c r="L6953" s="2">
        <v>0.3888888888888889</v>
      </c>
      <c r="M6953" t="s">
        <v>122</v>
      </c>
      <c r="N6953" t="s">
        <v>3516</v>
      </c>
      <c r="O6953" s="7" t="s">
        <v>10779</v>
      </c>
      <c r="P6953" t="s">
        <v>1351</v>
      </c>
      <c r="Q6953" t="s">
        <v>1351</v>
      </c>
      <c r="R6953" t="s">
        <v>416</v>
      </c>
      <c r="S6953" t="s">
        <v>87</v>
      </c>
      <c r="T6953" t="s">
        <v>54</v>
      </c>
      <c r="U6953">
        <v>9585</v>
      </c>
      <c r="V6953">
        <v>3760</v>
      </c>
      <c r="W6953" t="s">
        <v>55</v>
      </c>
      <c r="Y6953" t="s">
        <v>56</v>
      </c>
      <c r="AB6953" t="s">
        <v>56</v>
      </c>
      <c r="AD6953" t="s">
        <v>57</v>
      </c>
      <c r="AE6953" t="s">
        <v>58</v>
      </c>
      <c r="AF6953">
        <v>24</v>
      </c>
      <c r="AG6953" t="s">
        <v>222</v>
      </c>
      <c r="AH6953">
        <v>74</v>
      </c>
      <c r="AI6953">
        <v>0</v>
      </c>
      <c r="AJ6953" t="s">
        <v>1057</v>
      </c>
      <c r="AK6953" t="s">
        <v>56</v>
      </c>
      <c r="AL6953" t="s">
        <v>56</v>
      </c>
      <c r="AM6953" t="s">
        <v>56</v>
      </c>
      <c r="AP6953" t="s">
        <v>99</v>
      </c>
      <c r="AR6953" t="s">
        <v>56</v>
      </c>
    </row>
    <row r="6954" spans="1:44">
      <c r="A6954">
        <f>COUNTIF(F:F,F6954)</f>
        <v>6</v>
      </c>
      <c r="B6954">
        <v>15534</v>
      </c>
      <c r="C6954" t="s">
        <v>3574</v>
      </c>
      <c r="D6954" t="s">
        <v>44</v>
      </c>
      <c r="F6954" t="s">
        <v>8284</v>
      </c>
      <c r="G6954" t="s">
        <v>8285</v>
      </c>
      <c r="H6954" t="s">
        <v>1443</v>
      </c>
      <c r="I6954">
        <v>2015</v>
      </c>
      <c r="J6954" t="s">
        <v>986</v>
      </c>
      <c r="K6954" s="1">
        <v>42212</v>
      </c>
      <c r="L6954" s="2">
        <v>0.6020833333333333</v>
      </c>
      <c r="M6954" t="s">
        <v>48</v>
      </c>
      <c r="N6954" t="s">
        <v>4547</v>
      </c>
      <c r="O6954" s="7" t="s">
        <v>8286</v>
      </c>
      <c r="P6954" t="s">
        <v>81</v>
      </c>
      <c r="Q6954" t="s">
        <v>81</v>
      </c>
      <c r="R6954" t="s">
        <v>52</v>
      </c>
      <c r="S6954" t="s">
        <v>68</v>
      </c>
      <c r="T6954" t="s">
        <v>54</v>
      </c>
      <c r="U6954" s="2">
        <v>0</v>
      </c>
      <c r="V6954" s="2">
        <v>0</v>
      </c>
      <c r="W6954" t="s">
        <v>55</v>
      </c>
      <c r="Y6954" t="s">
        <v>56</v>
      </c>
      <c r="AB6954" t="s">
        <v>56</v>
      </c>
      <c r="AD6954" t="s">
        <v>57</v>
      </c>
      <c r="AE6954" t="s">
        <v>58</v>
      </c>
      <c r="AF6954">
        <v>24</v>
      </c>
      <c r="AG6954" t="s">
        <v>222</v>
      </c>
      <c r="AH6954">
        <v>22</v>
      </c>
      <c r="AI6954">
        <v>0</v>
      </c>
      <c r="AJ6954" t="s">
        <v>96</v>
      </c>
      <c r="AK6954" t="s">
        <v>56</v>
      </c>
      <c r="AL6954" t="s">
        <v>56</v>
      </c>
      <c r="AM6954">
        <v>3650183651</v>
      </c>
      <c r="AN6954" t="s">
        <v>61</v>
      </c>
      <c r="AO6954" s="1">
        <v>42233</v>
      </c>
      <c r="AP6954" t="s">
        <v>81</v>
      </c>
      <c r="AQ6954" t="s">
        <v>85</v>
      </c>
      <c r="AR6954" t="s">
        <v>86</v>
      </c>
    </row>
    <row r="6955" spans="1:44">
      <c r="A6955">
        <f>COUNTIF(F:F,F6955)</f>
        <v>6</v>
      </c>
      <c r="B6955">
        <v>24727</v>
      </c>
      <c r="C6955" t="s">
        <v>1643</v>
      </c>
      <c r="D6955" t="s">
        <v>44</v>
      </c>
      <c r="F6955" t="s">
        <v>8284</v>
      </c>
      <c r="G6955">
        <v>10946</v>
      </c>
      <c r="H6955" t="s">
        <v>1443</v>
      </c>
      <c r="I6955">
        <v>2015</v>
      </c>
      <c r="J6955" t="s">
        <v>1296</v>
      </c>
      <c r="K6955" s="1">
        <v>42256</v>
      </c>
      <c r="L6955" s="2">
        <v>0.59652777777777777</v>
      </c>
      <c r="M6955" t="s">
        <v>1584</v>
      </c>
      <c r="N6955" t="s">
        <v>8532</v>
      </c>
      <c r="O6955" s="7" t="s">
        <v>8545</v>
      </c>
      <c r="P6955" t="s">
        <v>81</v>
      </c>
      <c r="Q6955" t="s">
        <v>81</v>
      </c>
      <c r="R6955" t="s">
        <v>52</v>
      </c>
      <c r="S6955" t="s">
        <v>68</v>
      </c>
      <c r="T6955" t="s">
        <v>54</v>
      </c>
      <c r="U6955" s="2">
        <v>0</v>
      </c>
      <c r="V6955" s="2">
        <v>0</v>
      </c>
      <c r="W6955" t="s">
        <v>55</v>
      </c>
      <c r="Y6955" t="s">
        <v>56</v>
      </c>
      <c r="AB6955" t="s">
        <v>56</v>
      </c>
      <c r="AD6955" t="s">
        <v>57</v>
      </c>
      <c r="AE6955" t="s">
        <v>58</v>
      </c>
      <c r="AF6955" t="s">
        <v>94</v>
      </c>
      <c r="AG6955" t="s">
        <v>95</v>
      </c>
      <c r="AH6955">
        <v>22</v>
      </c>
      <c r="AI6955">
        <v>0</v>
      </c>
      <c r="AJ6955" t="s">
        <v>96</v>
      </c>
      <c r="AK6955" t="s">
        <v>56</v>
      </c>
      <c r="AL6955" t="s">
        <v>56</v>
      </c>
      <c r="AM6955">
        <v>3650185001</v>
      </c>
      <c r="AN6955" t="s">
        <v>659</v>
      </c>
      <c r="AO6955" s="1">
        <v>42291</v>
      </c>
      <c r="AP6955" t="s">
        <v>81</v>
      </c>
      <c r="AR6955" t="s">
        <v>56</v>
      </c>
    </row>
    <row r="6956" spans="1:44">
      <c r="A6956">
        <f>COUNTIF(F:F,F6956)</f>
        <v>6</v>
      </c>
      <c r="B6956">
        <v>24799</v>
      </c>
      <c r="C6956" t="s">
        <v>1643</v>
      </c>
      <c r="D6956" t="s">
        <v>44</v>
      </c>
      <c r="F6956" t="s">
        <v>8284</v>
      </c>
      <c r="G6956">
        <v>18962</v>
      </c>
      <c r="H6956" t="s">
        <v>1443</v>
      </c>
      <c r="I6956">
        <v>2015</v>
      </c>
      <c r="J6956" t="s">
        <v>1296</v>
      </c>
      <c r="K6956" s="1">
        <v>42275</v>
      </c>
      <c r="L6956" s="2">
        <v>0.41944444444444445</v>
      </c>
      <c r="M6956" t="s">
        <v>1584</v>
      </c>
      <c r="N6956" t="s">
        <v>8532</v>
      </c>
      <c r="O6956" s="7" t="s">
        <v>8590</v>
      </c>
      <c r="P6956" t="s">
        <v>81</v>
      </c>
      <c r="Q6956" t="s">
        <v>81</v>
      </c>
      <c r="R6956" t="s">
        <v>52</v>
      </c>
      <c r="S6956" t="s">
        <v>68</v>
      </c>
      <c r="T6956" t="s">
        <v>54</v>
      </c>
      <c r="U6956" s="2">
        <v>0</v>
      </c>
      <c r="V6956" s="2">
        <v>0</v>
      </c>
      <c r="W6956" t="s">
        <v>55</v>
      </c>
      <c r="Y6956" t="s">
        <v>56</v>
      </c>
      <c r="AB6956" t="s">
        <v>56</v>
      </c>
      <c r="AD6956" t="s">
        <v>57</v>
      </c>
      <c r="AE6956" t="s">
        <v>58</v>
      </c>
      <c r="AF6956">
        <v>23</v>
      </c>
      <c r="AG6956" t="s">
        <v>59</v>
      </c>
      <c r="AH6956">
        <v>22</v>
      </c>
      <c r="AI6956">
        <v>0</v>
      </c>
      <c r="AJ6956" t="s">
        <v>96</v>
      </c>
      <c r="AK6956" t="s">
        <v>56</v>
      </c>
      <c r="AL6956" t="s">
        <v>56</v>
      </c>
      <c r="AM6956">
        <v>3650185393</v>
      </c>
      <c r="AN6956" t="s">
        <v>61</v>
      </c>
      <c r="AO6956" s="1">
        <v>42297</v>
      </c>
      <c r="AP6956" t="s">
        <v>81</v>
      </c>
      <c r="AQ6956" t="s">
        <v>85</v>
      </c>
      <c r="AR6956" t="s">
        <v>86</v>
      </c>
    </row>
    <row r="6957" spans="1:44">
      <c r="A6957">
        <f>COUNTIF(F:F,F6957)</f>
        <v>6</v>
      </c>
      <c r="B6957">
        <v>25088</v>
      </c>
      <c r="C6957" t="s">
        <v>1643</v>
      </c>
      <c r="D6957" t="s">
        <v>44</v>
      </c>
      <c r="F6957" t="s">
        <v>8284</v>
      </c>
      <c r="G6957" t="s">
        <v>56</v>
      </c>
      <c r="H6957" t="s">
        <v>1443</v>
      </c>
      <c r="I6957">
        <v>2015</v>
      </c>
      <c r="J6957" t="s">
        <v>1557</v>
      </c>
      <c r="K6957" s="1">
        <v>42332</v>
      </c>
      <c r="L6957" s="2">
        <v>0.40763888888888888</v>
      </c>
      <c r="M6957" t="s">
        <v>48</v>
      </c>
      <c r="N6957" t="s">
        <v>2481</v>
      </c>
      <c r="O6957" s="7" t="s">
        <v>8830</v>
      </c>
      <c r="P6957" t="s">
        <v>81</v>
      </c>
      <c r="Q6957" t="s">
        <v>81</v>
      </c>
      <c r="R6957" t="s">
        <v>52</v>
      </c>
      <c r="S6957" t="s">
        <v>68</v>
      </c>
      <c r="T6957" t="s">
        <v>54</v>
      </c>
      <c r="U6957" s="2">
        <v>0</v>
      </c>
      <c r="V6957" s="2">
        <v>0</v>
      </c>
      <c r="W6957" t="s">
        <v>55</v>
      </c>
      <c r="Y6957" t="s">
        <v>56</v>
      </c>
      <c r="AB6957" t="s">
        <v>56</v>
      </c>
      <c r="AD6957" t="s">
        <v>57</v>
      </c>
      <c r="AE6957" t="s">
        <v>58</v>
      </c>
      <c r="AF6957" t="s">
        <v>94</v>
      </c>
      <c r="AG6957" t="s">
        <v>95</v>
      </c>
      <c r="AH6957">
        <v>22</v>
      </c>
      <c r="AI6957">
        <v>0</v>
      </c>
      <c r="AJ6957" t="s">
        <v>96</v>
      </c>
      <c r="AK6957" t="s">
        <v>56</v>
      </c>
      <c r="AL6957" t="s">
        <v>56</v>
      </c>
      <c r="AM6957">
        <v>3650187000</v>
      </c>
      <c r="AN6957" t="s">
        <v>61</v>
      </c>
      <c r="AO6957" s="1">
        <v>42424</v>
      </c>
      <c r="AP6957" t="s">
        <v>81</v>
      </c>
      <c r="AQ6957" t="s">
        <v>85</v>
      </c>
      <c r="AR6957" t="s">
        <v>700</v>
      </c>
    </row>
    <row r="6958" spans="1:44">
      <c r="A6958">
        <f>COUNTIF(F:F,F6958)</f>
        <v>6</v>
      </c>
      <c r="B6958">
        <v>25265</v>
      </c>
      <c r="C6958" t="s">
        <v>1643</v>
      </c>
      <c r="D6958" t="s">
        <v>44</v>
      </c>
      <c r="F6958" t="s">
        <v>8284</v>
      </c>
      <c r="G6958">
        <v>12608</v>
      </c>
      <c r="H6958" t="s">
        <v>1443</v>
      </c>
      <c r="I6958">
        <v>2016</v>
      </c>
      <c r="J6958" t="s">
        <v>47</v>
      </c>
      <c r="K6958" s="1">
        <v>42380</v>
      </c>
      <c r="L6958" s="2">
        <v>0.58472222222222225</v>
      </c>
      <c r="M6958" t="s">
        <v>56</v>
      </c>
      <c r="N6958" t="s">
        <v>56</v>
      </c>
      <c r="O6958" s="7" t="s">
        <v>9043</v>
      </c>
      <c r="P6958" t="s">
        <v>81</v>
      </c>
      <c r="Q6958" t="s">
        <v>81</v>
      </c>
      <c r="R6958" t="s">
        <v>52</v>
      </c>
      <c r="S6958" t="s">
        <v>68</v>
      </c>
      <c r="T6958" t="s">
        <v>54</v>
      </c>
      <c r="U6958" s="2">
        <v>0</v>
      </c>
      <c r="V6958" s="2">
        <v>0</v>
      </c>
      <c r="W6958" t="s">
        <v>55</v>
      </c>
      <c r="Y6958" t="s">
        <v>56</v>
      </c>
      <c r="AB6958" t="s">
        <v>56</v>
      </c>
      <c r="AD6958" t="s">
        <v>57</v>
      </c>
      <c r="AE6958" t="s">
        <v>58</v>
      </c>
      <c r="AF6958">
        <v>23</v>
      </c>
      <c r="AG6958" t="s">
        <v>59</v>
      </c>
      <c r="AH6958">
        <v>22</v>
      </c>
      <c r="AI6958">
        <v>0</v>
      </c>
      <c r="AJ6958" t="s">
        <v>96</v>
      </c>
      <c r="AK6958" t="s">
        <v>56</v>
      </c>
      <c r="AL6958" t="s">
        <v>56</v>
      </c>
      <c r="AM6958">
        <v>3650187484</v>
      </c>
      <c r="AN6958" t="s">
        <v>61</v>
      </c>
      <c r="AO6958" s="1">
        <v>42520</v>
      </c>
      <c r="AP6958" t="s">
        <v>81</v>
      </c>
      <c r="AQ6958" t="s">
        <v>85</v>
      </c>
      <c r="AR6958" t="s">
        <v>86</v>
      </c>
    </row>
    <row r="6959" spans="1:44">
      <c r="A6959">
        <f>COUNTIF(F:F,F6959)</f>
        <v>6</v>
      </c>
      <c r="B6959">
        <v>25266</v>
      </c>
      <c r="C6959" t="s">
        <v>1643</v>
      </c>
      <c r="D6959" t="s">
        <v>44</v>
      </c>
      <c r="F6959" t="s">
        <v>8284</v>
      </c>
      <c r="G6959">
        <v>12655</v>
      </c>
      <c r="H6959" t="s">
        <v>1443</v>
      </c>
      <c r="I6959">
        <v>2016</v>
      </c>
      <c r="J6959" t="s">
        <v>47</v>
      </c>
      <c r="K6959" s="1">
        <v>42380</v>
      </c>
      <c r="L6959" s="2">
        <v>0.58680555555555558</v>
      </c>
      <c r="M6959" t="s">
        <v>56</v>
      </c>
      <c r="N6959" t="s">
        <v>56</v>
      </c>
      <c r="O6959" s="7" t="s">
        <v>9043</v>
      </c>
      <c r="P6959" t="s">
        <v>81</v>
      </c>
      <c r="Q6959" t="s">
        <v>81</v>
      </c>
      <c r="R6959" t="s">
        <v>52</v>
      </c>
      <c r="S6959" t="s">
        <v>68</v>
      </c>
      <c r="T6959" t="s">
        <v>54</v>
      </c>
      <c r="U6959" s="2">
        <v>0</v>
      </c>
      <c r="V6959" s="2">
        <v>0</v>
      </c>
      <c r="W6959" t="s">
        <v>55</v>
      </c>
      <c r="Y6959" t="s">
        <v>56</v>
      </c>
      <c r="AB6959" t="s">
        <v>56</v>
      </c>
      <c r="AD6959" t="s">
        <v>57</v>
      </c>
      <c r="AE6959" t="s">
        <v>58</v>
      </c>
      <c r="AF6959">
        <v>23</v>
      </c>
      <c r="AG6959" t="s">
        <v>59</v>
      </c>
      <c r="AH6959">
        <v>22</v>
      </c>
      <c r="AI6959">
        <v>0</v>
      </c>
      <c r="AJ6959" t="s">
        <v>96</v>
      </c>
      <c r="AK6959" t="s">
        <v>56</v>
      </c>
      <c r="AL6959" t="s">
        <v>56</v>
      </c>
      <c r="AM6959">
        <v>3650187485</v>
      </c>
      <c r="AN6959" t="s">
        <v>61</v>
      </c>
      <c r="AO6959" s="1">
        <v>42423</v>
      </c>
      <c r="AP6959" t="s">
        <v>81</v>
      </c>
      <c r="AQ6959" t="s">
        <v>85</v>
      </c>
      <c r="AR6959" t="s">
        <v>86</v>
      </c>
    </row>
    <row r="6960" spans="1:44">
      <c r="A6960">
        <f>COUNTIF(F:F,F6960)</f>
        <v>1</v>
      </c>
      <c r="B6960">
        <v>24793</v>
      </c>
      <c r="C6960" t="s">
        <v>1643</v>
      </c>
      <c r="D6960" t="s">
        <v>44</v>
      </c>
      <c r="F6960" t="s">
        <v>8593</v>
      </c>
      <c r="G6960" t="s">
        <v>8594</v>
      </c>
      <c r="H6960" t="s">
        <v>1443</v>
      </c>
      <c r="I6960">
        <v>2015</v>
      </c>
      <c r="J6960" t="s">
        <v>1296</v>
      </c>
      <c r="K6960" s="1">
        <v>42271</v>
      </c>
      <c r="L6960" s="2">
        <v>0.42569444444444443</v>
      </c>
      <c r="M6960" t="s">
        <v>1584</v>
      </c>
      <c r="N6960" t="s">
        <v>8532</v>
      </c>
      <c r="O6960" s="7" t="s">
        <v>8595</v>
      </c>
      <c r="P6960" t="s">
        <v>81</v>
      </c>
      <c r="Q6960" t="s">
        <v>81</v>
      </c>
      <c r="R6960" t="s">
        <v>52</v>
      </c>
      <c r="S6960" t="s">
        <v>68</v>
      </c>
      <c r="T6960" t="s">
        <v>54</v>
      </c>
      <c r="U6960" s="2">
        <v>0</v>
      </c>
      <c r="V6960" s="2">
        <v>0</v>
      </c>
      <c r="W6960" t="s">
        <v>55</v>
      </c>
      <c r="Y6960" t="s">
        <v>56</v>
      </c>
      <c r="AB6960" t="s">
        <v>56</v>
      </c>
      <c r="AD6960" t="s">
        <v>57</v>
      </c>
      <c r="AE6960" t="s">
        <v>58</v>
      </c>
      <c r="AF6960">
        <v>23</v>
      </c>
      <c r="AG6960" t="s">
        <v>59</v>
      </c>
      <c r="AH6960">
        <v>22</v>
      </c>
      <c r="AI6960">
        <v>0</v>
      </c>
      <c r="AJ6960" t="s">
        <v>96</v>
      </c>
      <c r="AK6960" t="s">
        <v>56</v>
      </c>
      <c r="AL6960" t="s">
        <v>56</v>
      </c>
      <c r="AM6960">
        <v>3650185392</v>
      </c>
      <c r="AN6960" t="s">
        <v>659</v>
      </c>
      <c r="AO6960" s="1">
        <v>42291</v>
      </c>
      <c r="AP6960" t="s">
        <v>81</v>
      </c>
      <c r="AR6960" t="s">
        <v>56</v>
      </c>
    </row>
    <row r="6961" spans="1:44">
      <c r="A6961">
        <f>COUNTIF(F:F,F6961)</f>
        <v>6</v>
      </c>
      <c r="B6961">
        <v>9523</v>
      </c>
      <c r="C6961" t="s">
        <v>43</v>
      </c>
      <c r="D6961" t="s">
        <v>44</v>
      </c>
      <c r="F6961" t="s">
        <v>216</v>
      </c>
      <c r="G6961" t="s">
        <v>217</v>
      </c>
      <c r="H6961" t="s">
        <v>218</v>
      </c>
      <c r="I6961">
        <v>2013</v>
      </c>
      <c r="J6961" t="s">
        <v>47</v>
      </c>
      <c r="K6961" s="1">
        <v>41291</v>
      </c>
      <c r="L6961" s="2">
        <v>0.43472222222222223</v>
      </c>
      <c r="M6961" t="s">
        <v>219</v>
      </c>
      <c r="N6961" t="s">
        <v>220</v>
      </c>
      <c r="O6961" s="7" t="s">
        <v>221</v>
      </c>
      <c r="P6961" t="s">
        <v>81</v>
      </c>
      <c r="Q6961" t="s">
        <v>81</v>
      </c>
      <c r="R6961" t="s">
        <v>52</v>
      </c>
      <c r="S6961" t="s">
        <v>68</v>
      </c>
      <c r="T6961" t="s">
        <v>54</v>
      </c>
      <c r="U6961" s="2">
        <v>0</v>
      </c>
      <c r="V6961" s="2">
        <v>0</v>
      </c>
      <c r="W6961" t="s">
        <v>55</v>
      </c>
      <c r="Y6961" t="s">
        <v>56</v>
      </c>
      <c r="AB6961" t="s">
        <v>56</v>
      </c>
      <c r="AD6961" t="s">
        <v>57</v>
      </c>
      <c r="AE6961" t="s">
        <v>58</v>
      </c>
      <c r="AF6961">
        <v>24</v>
      </c>
      <c r="AG6961" t="s">
        <v>222</v>
      </c>
      <c r="AH6961">
        <v>4</v>
      </c>
      <c r="AI6961" t="s">
        <v>223</v>
      </c>
      <c r="AJ6961" t="s">
        <v>224</v>
      </c>
      <c r="AK6961" t="s">
        <v>56</v>
      </c>
      <c r="AL6961" t="s">
        <v>56</v>
      </c>
      <c r="AM6961">
        <v>3650181899</v>
      </c>
      <c r="AN6961" t="s">
        <v>74</v>
      </c>
      <c r="AO6961" s="1">
        <v>42160</v>
      </c>
      <c r="AP6961" t="s">
        <v>81</v>
      </c>
      <c r="AR6961" t="s">
        <v>56</v>
      </c>
    </row>
    <row r="6962" spans="1:44">
      <c r="A6962">
        <f>COUNTIF(F:F,F6962)</f>
        <v>6</v>
      </c>
      <c r="B6962">
        <v>11270</v>
      </c>
      <c r="C6962" t="s">
        <v>43</v>
      </c>
      <c r="D6962" t="s">
        <v>44</v>
      </c>
      <c r="F6962" t="s">
        <v>216</v>
      </c>
      <c r="G6962" t="s">
        <v>1519</v>
      </c>
      <c r="H6962" t="s">
        <v>218</v>
      </c>
      <c r="I6962">
        <v>2013</v>
      </c>
      <c r="J6962" t="s">
        <v>1460</v>
      </c>
      <c r="K6962" s="1">
        <v>41569</v>
      </c>
      <c r="L6962" s="2">
        <v>0.50624999999999998</v>
      </c>
      <c r="M6962" t="s">
        <v>113</v>
      </c>
      <c r="N6962" t="s">
        <v>114</v>
      </c>
      <c r="O6962" s="7" t="s">
        <v>1520</v>
      </c>
      <c r="P6962" t="s">
        <v>81</v>
      </c>
      <c r="Q6962" t="s">
        <v>81</v>
      </c>
      <c r="R6962" t="s">
        <v>52</v>
      </c>
      <c r="S6962" t="s">
        <v>68</v>
      </c>
      <c r="T6962" t="s">
        <v>54</v>
      </c>
      <c r="U6962" s="2">
        <v>0</v>
      </c>
      <c r="V6962" s="2">
        <v>0</v>
      </c>
      <c r="W6962" t="s">
        <v>55</v>
      </c>
      <c r="Y6962" t="s">
        <v>56</v>
      </c>
      <c r="AB6962" t="s">
        <v>56</v>
      </c>
      <c r="AD6962" t="s">
        <v>57</v>
      </c>
      <c r="AE6962" t="s">
        <v>58</v>
      </c>
      <c r="AF6962" t="s">
        <v>94</v>
      </c>
      <c r="AG6962" t="s">
        <v>95</v>
      </c>
      <c r="AH6962">
        <v>51</v>
      </c>
      <c r="AI6962">
        <v>0</v>
      </c>
      <c r="AJ6962" t="s">
        <v>82</v>
      </c>
      <c r="AK6962" t="s">
        <v>56</v>
      </c>
      <c r="AL6962" t="s">
        <v>56</v>
      </c>
      <c r="AM6962">
        <v>3650174915</v>
      </c>
      <c r="AN6962" t="s">
        <v>61</v>
      </c>
      <c r="AO6962" s="1">
        <v>42597</v>
      </c>
      <c r="AP6962" t="s">
        <v>81</v>
      </c>
      <c r="AQ6962" t="s">
        <v>1521</v>
      </c>
      <c r="AR6962" t="s">
        <v>1522</v>
      </c>
    </row>
    <row r="6963" spans="1:44">
      <c r="A6963">
        <f>COUNTIF(F:F,F6963)</f>
        <v>6</v>
      </c>
      <c r="B6963">
        <v>13641</v>
      </c>
      <c r="C6963" t="s">
        <v>3574</v>
      </c>
      <c r="D6963" t="s">
        <v>44</v>
      </c>
      <c r="F6963" t="s">
        <v>216</v>
      </c>
      <c r="G6963" t="s">
        <v>4424</v>
      </c>
      <c r="H6963" t="s">
        <v>218</v>
      </c>
      <c r="I6963">
        <v>2014</v>
      </c>
      <c r="J6963" t="s">
        <v>751</v>
      </c>
      <c r="K6963" s="1">
        <v>41781</v>
      </c>
      <c r="L6963" s="2">
        <v>0.34097222222222223</v>
      </c>
      <c r="M6963" t="s">
        <v>122</v>
      </c>
      <c r="N6963" t="s">
        <v>3588</v>
      </c>
      <c r="O6963" s="7" t="s">
        <v>1671</v>
      </c>
      <c r="P6963" t="s">
        <v>81</v>
      </c>
      <c r="Q6963" t="s">
        <v>81</v>
      </c>
      <c r="R6963" t="s">
        <v>52</v>
      </c>
      <c r="S6963" t="s">
        <v>68</v>
      </c>
      <c r="T6963" t="s">
        <v>54</v>
      </c>
      <c r="U6963" s="2">
        <v>0</v>
      </c>
      <c r="V6963" s="2">
        <v>0</v>
      </c>
      <c r="W6963" t="s">
        <v>55</v>
      </c>
      <c r="Y6963" t="s">
        <v>56</v>
      </c>
      <c r="AB6963" t="s">
        <v>56</v>
      </c>
      <c r="AD6963" t="s">
        <v>57</v>
      </c>
      <c r="AE6963" t="s">
        <v>58</v>
      </c>
      <c r="AF6963" t="s">
        <v>985</v>
      </c>
      <c r="AG6963" t="s">
        <v>1688</v>
      </c>
      <c r="AH6963">
        <v>42</v>
      </c>
      <c r="AI6963">
        <v>0</v>
      </c>
      <c r="AJ6963" t="s">
        <v>133</v>
      </c>
      <c r="AK6963" t="s">
        <v>56</v>
      </c>
      <c r="AL6963" t="s">
        <v>56</v>
      </c>
      <c r="AM6963">
        <v>3650181900</v>
      </c>
      <c r="AN6963" t="s">
        <v>74</v>
      </c>
      <c r="AO6963" s="1">
        <v>42160</v>
      </c>
      <c r="AP6963" t="s">
        <v>81</v>
      </c>
      <c r="AR6963" t="s">
        <v>56</v>
      </c>
    </row>
    <row r="6964" spans="1:44">
      <c r="A6964">
        <f>COUNTIF(F:F,F6964)</f>
        <v>6</v>
      </c>
      <c r="B6964">
        <v>15918</v>
      </c>
      <c r="C6964" t="s">
        <v>3574</v>
      </c>
      <c r="D6964" t="s">
        <v>44</v>
      </c>
      <c r="F6964" t="s">
        <v>216</v>
      </c>
      <c r="G6964" t="s">
        <v>8874</v>
      </c>
      <c r="H6964" t="s">
        <v>218</v>
      </c>
      <c r="I6964">
        <v>2015</v>
      </c>
      <c r="J6964" t="s">
        <v>1557</v>
      </c>
      <c r="K6964" s="1">
        <v>42338</v>
      </c>
      <c r="L6964" s="2">
        <v>0.64930555555555558</v>
      </c>
      <c r="M6964" t="s">
        <v>113</v>
      </c>
      <c r="N6964" t="s">
        <v>4544</v>
      </c>
      <c r="O6964" s="7" t="s">
        <v>8875</v>
      </c>
      <c r="P6964" t="s">
        <v>81</v>
      </c>
      <c r="Q6964" t="s">
        <v>81</v>
      </c>
      <c r="R6964" t="s">
        <v>52</v>
      </c>
      <c r="S6964" t="s">
        <v>68</v>
      </c>
      <c r="T6964" t="s">
        <v>54</v>
      </c>
      <c r="U6964" s="2">
        <v>0</v>
      </c>
      <c r="V6964" s="2">
        <v>0</v>
      </c>
      <c r="W6964" t="s">
        <v>55</v>
      </c>
      <c r="Y6964" t="s">
        <v>56</v>
      </c>
      <c r="AB6964" t="s">
        <v>56</v>
      </c>
      <c r="AD6964" t="s">
        <v>57</v>
      </c>
      <c r="AE6964" t="s">
        <v>58</v>
      </c>
      <c r="AF6964" t="s">
        <v>83</v>
      </c>
      <c r="AG6964" t="s">
        <v>417</v>
      </c>
      <c r="AH6964">
        <v>22</v>
      </c>
      <c r="AI6964">
        <v>0</v>
      </c>
      <c r="AJ6964" t="s">
        <v>96</v>
      </c>
      <c r="AK6964" t="s">
        <v>56</v>
      </c>
      <c r="AL6964" t="s">
        <v>56</v>
      </c>
      <c r="AM6964">
        <v>3650189999</v>
      </c>
      <c r="AN6964" t="s">
        <v>659</v>
      </c>
      <c r="AO6964" s="1">
        <v>42558</v>
      </c>
      <c r="AP6964" t="s">
        <v>81</v>
      </c>
      <c r="AR6964" t="s">
        <v>56</v>
      </c>
    </row>
    <row r="6965" spans="1:44">
      <c r="A6965">
        <f>COUNTIF(F:F,F6965)</f>
        <v>6</v>
      </c>
      <c r="B6965">
        <v>15923</v>
      </c>
      <c r="C6965" t="s">
        <v>3574</v>
      </c>
      <c r="D6965" t="s">
        <v>44</v>
      </c>
      <c r="F6965" t="s">
        <v>216</v>
      </c>
      <c r="G6965">
        <v>10124</v>
      </c>
      <c r="H6965" t="s">
        <v>218</v>
      </c>
      <c r="I6965">
        <v>2015</v>
      </c>
      <c r="J6965" t="s">
        <v>1557</v>
      </c>
      <c r="K6965" s="1">
        <v>42338</v>
      </c>
      <c r="L6965" s="2">
        <v>0.65625</v>
      </c>
      <c r="M6965" t="s">
        <v>113</v>
      </c>
      <c r="N6965" t="s">
        <v>4544</v>
      </c>
      <c r="O6965" s="7" t="s">
        <v>8877</v>
      </c>
      <c r="P6965" t="s">
        <v>81</v>
      </c>
      <c r="Q6965" t="s">
        <v>81</v>
      </c>
      <c r="R6965" t="s">
        <v>52</v>
      </c>
      <c r="S6965" t="s">
        <v>68</v>
      </c>
      <c r="T6965" t="s">
        <v>54</v>
      </c>
      <c r="U6965" s="2">
        <v>0</v>
      </c>
      <c r="V6965" s="2">
        <v>0</v>
      </c>
      <c r="W6965" t="s">
        <v>55</v>
      </c>
      <c r="Y6965" t="s">
        <v>56</v>
      </c>
      <c r="AB6965" t="s">
        <v>56</v>
      </c>
      <c r="AD6965" t="s">
        <v>57</v>
      </c>
      <c r="AE6965" t="s">
        <v>58</v>
      </c>
      <c r="AF6965" t="s">
        <v>83</v>
      </c>
      <c r="AG6965" t="s">
        <v>417</v>
      </c>
      <c r="AH6965">
        <v>22</v>
      </c>
      <c r="AI6965">
        <v>0</v>
      </c>
      <c r="AJ6965" t="s">
        <v>96</v>
      </c>
      <c r="AK6965" t="s">
        <v>56</v>
      </c>
      <c r="AL6965" t="s">
        <v>56</v>
      </c>
      <c r="AM6965">
        <v>3650190000</v>
      </c>
      <c r="AN6965" t="s">
        <v>61</v>
      </c>
      <c r="AO6965" s="1">
        <v>42569</v>
      </c>
      <c r="AP6965" t="s">
        <v>81</v>
      </c>
      <c r="AQ6965" t="s">
        <v>85</v>
      </c>
      <c r="AR6965" t="s">
        <v>86</v>
      </c>
    </row>
    <row r="6966" spans="1:44">
      <c r="A6966">
        <f>COUNTIF(F:F,F6966)</f>
        <v>6</v>
      </c>
      <c r="B6966">
        <v>24726</v>
      </c>
      <c r="C6966" t="s">
        <v>1643</v>
      </c>
      <c r="D6966" t="s">
        <v>44</v>
      </c>
      <c r="F6966" t="s">
        <v>216</v>
      </c>
      <c r="G6966" t="s">
        <v>8544</v>
      </c>
      <c r="H6966" t="s">
        <v>218</v>
      </c>
      <c r="I6966">
        <v>2015</v>
      </c>
      <c r="J6966" t="s">
        <v>1296</v>
      </c>
      <c r="K6966" s="1">
        <v>42256</v>
      </c>
      <c r="L6966" s="2">
        <v>0.59444444444444444</v>
      </c>
      <c r="M6966" t="s">
        <v>1584</v>
      </c>
      <c r="N6966" t="s">
        <v>8532</v>
      </c>
      <c r="O6966" s="7" t="s">
        <v>8545</v>
      </c>
      <c r="P6966" t="s">
        <v>81</v>
      </c>
      <c r="Q6966" t="s">
        <v>81</v>
      </c>
      <c r="R6966" t="s">
        <v>52</v>
      </c>
      <c r="S6966" t="s">
        <v>68</v>
      </c>
      <c r="T6966" t="s">
        <v>54</v>
      </c>
      <c r="U6966" s="2">
        <v>0</v>
      </c>
      <c r="V6966" s="2">
        <v>0</v>
      </c>
      <c r="W6966" t="s">
        <v>55</v>
      </c>
      <c r="Y6966" t="s">
        <v>56</v>
      </c>
      <c r="AB6966" t="s">
        <v>56</v>
      </c>
      <c r="AD6966" t="s">
        <v>57</v>
      </c>
      <c r="AE6966" t="s">
        <v>58</v>
      </c>
      <c r="AF6966" t="s">
        <v>94</v>
      </c>
      <c r="AG6966" t="s">
        <v>95</v>
      </c>
      <c r="AH6966">
        <v>22</v>
      </c>
      <c r="AI6966">
        <v>0</v>
      </c>
      <c r="AJ6966" t="s">
        <v>96</v>
      </c>
      <c r="AK6966" t="s">
        <v>56</v>
      </c>
      <c r="AL6966" t="s">
        <v>56</v>
      </c>
      <c r="AM6966">
        <v>3650185000</v>
      </c>
      <c r="AN6966" t="s">
        <v>61</v>
      </c>
      <c r="AO6966" s="1">
        <v>42297</v>
      </c>
      <c r="AP6966" t="s">
        <v>81</v>
      </c>
      <c r="AQ6966" t="s">
        <v>85</v>
      </c>
      <c r="AR6966" t="s">
        <v>86</v>
      </c>
    </row>
    <row r="6967" spans="1:44">
      <c r="A6967">
        <f>COUNTIF(F:F,F6967)</f>
        <v>6</v>
      </c>
      <c r="B6967">
        <v>11255</v>
      </c>
      <c r="C6967" t="s">
        <v>43</v>
      </c>
      <c r="D6967" t="s">
        <v>44</v>
      </c>
      <c r="F6967" t="s">
        <v>1495</v>
      </c>
      <c r="G6967">
        <v>19003</v>
      </c>
      <c r="H6967" t="s">
        <v>1443</v>
      </c>
      <c r="I6967">
        <v>2013</v>
      </c>
      <c r="J6967" t="s">
        <v>1460</v>
      </c>
      <c r="K6967" s="1">
        <v>41561</v>
      </c>
      <c r="L6967" s="2">
        <v>0.67013888888888884</v>
      </c>
      <c r="M6967" t="s">
        <v>113</v>
      </c>
      <c r="N6967" t="s">
        <v>114</v>
      </c>
      <c r="O6967" s="7" t="s">
        <v>1496</v>
      </c>
      <c r="P6967" t="s">
        <v>56</v>
      </c>
      <c r="R6967" t="s">
        <v>52</v>
      </c>
      <c r="S6967" t="s">
        <v>68</v>
      </c>
      <c r="T6967" t="s">
        <v>54</v>
      </c>
      <c r="U6967" s="2">
        <v>0</v>
      </c>
      <c r="V6967" s="2">
        <v>0</v>
      </c>
      <c r="W6967" t="s">
        <v>55</v>
      </c>
      <c r="Y6967" t="s">
        <v>56</v>
      </c>
      <c r="AB6967" t="s">
        <v>56</v>
      </c>
      <c r="AD6967" t="s">
        <v>57</v>
      </c>
      <c r="AE6967" t="s">
        <v>58</v>
      </c>
      <c r="AF6967" t="s">
        <v>94</v>
      </c>
      <c r="AG6967" t="s">
        <v>95</v>
      </c>
      <c r="AH6967">
        <v>51</v>
      </c>
      <c r="AI6967">
        <v>0</v>
      </c>
      <c r="AJ6967" t="s">
        <v>82</v>
      </c>
      <c r="AK6967" t="s">
        <v>56</v>
      </c>
      <c r="AL6967" t="s">
        <v>56</v>
      </c>
      <c r="AM6967">
        <v>3650169165</v>
      </c>
      <c r="AN6967" t="s">
        <v>332</v>
      </c>
      <c r="AO6967" s="1">
        <v>41668</v>
      </c>
      <c r="AP6967" t="s">
        <v>292</v>
      </c>
      <c r="AR6967" t="s">
        <v>56</v>
      </c>
    </row>
    <row r="6968" spans="1:44">
      <c r="A6968">
        <f>COUNTIF(F:F,F6968)</f>
        <v>6</v>
      </c>
      <c r="B6968">
        <v>11272</v>
      </c>
      <c r="C6968" t="s">
        <v>43</v>
      </c>
      <c r="D6968" t="s">
        <v>44</v>
      </c>
      <c r="F6968" t="s">
        <v>1495</v>
      </c>
      <c r="G6968">
        <v>24533</v>
      </c>
      <c r="H6968" t="s">
        <v>1443</v>
      </c>
      <c r="I6968">
        <v>2013</v>
      </c>
      <c r="J6968" t="s">
        <v>1460</v>
      </c>
      <c r="K6968" s="1">
        <v>41569</v>
      </c>
      <c r="L6968" s="2">
        <v>0.5083333333333333</v>
      </c>
      <c r="M6968" t="s">
        <v>113</v>
      </c>
      <c r="N6968" t="s">
        <v>114</v>
      </c>
      <c r="O6968" s="7" t="s">
        <v>1523</v>
      </c>
      <c r="P6968" t="s">
        <v>56</v>
      </c>
      <c r="R6968" t="s">
        <v>52</v>
      </c>
      <c r="S6968" t="s">
        <v>68</v>
      </c>
      <c r="T6968" t="s">
        <v>54</v>
      </c>
      <c r="U6968" s="2">
        <v>0</v>
      </c>
      <c r="V6968" s="2">
        <v>0</v>
      </c>
      <c r="W6968" t="s">
        <v>55</v>
      </c>
      <c r="Y6968" t="s">
        <v>56</v>
      </c>
      <c r="AB6968" t="s">
        <v>56</v>
      </c>
      <c r="AD6968" t="s">
        <v>57</v>
      </c>
      <c r="AE6968" t="s">
        <v>58</v>
      </c>
      <c r="AF6968" t="s">
        <v>94</v>
      </c>
      <c r="AG6968" t="s">
        <v>95</v>
      </c>
      <c r="AH6968">
        <v>51</v>
      </c>
      <c r="AI6968">
        <v>0</v>
      </c>
      <c r="AJ6968" t="s">
        <v>82</v>
      </c>
      <c r="AK6968" t="s">
        <v>56</v>
      </c>
      <c r="AL6968" t="s">
        <v>56</v>
      </c>
      <c r="AM6968">
        <v>3650169166</v>
      </c>
      <c r="AN6968" t="s">
        <v>332</v>
      </c>
      <c r="AO6968" s="1">
        <v>41668</v>
      </c>
      <c r="AP6968" t="s">
        <v>292</v>
      </c>
      <c r="AR6968" t="s">
        <v>56</v>
      </c>
    </row>
    <row r="6969" spans="1:44">
      <c r="A6969">
        <f>COUNTIF(F:F,F6969)</f>
        <v>6</v>
      </c>
      <c r="B6969">
        <v>15614</v>
      </c>
      <c r="C6969" t="s">
        <v>3574</v>
      </c>
      <c r="D6969" t="s">
        <v>44</v>
      </c>
      <c r="F6969" t="s">
        <v>1495</v>
      </c>
      <c r="G6969">
        <v>1296</v>
      </c>
      <c r="H6969" t="s">
        <v>1443</v>
      </c>
      <c r="I6969">
        <v>2015</v>
      </c>
      <c r="J6969" t="s">
        <v>1184</v>
      </c>
      <c r="K6969" s="1">
        <v>42229</v>
      </c>
      <c r="L6969" s="2">
        <v>0.43541666666666662</v>
      </c>
      <c r="M6969" t="s">
        <v>48</v>
      </c>
      <c r="N6969" t="s">
        <v>4547</v>
      </c>
      <c r="O6969" s="7" t="s">
        <v>4737</v>
      </c>
      <c r="P6969" t="s">
        <v>81</v>
      </c>
      <c r="Q6969" t="s">
        <v>81</v>
      </c>
      <c r="R6969" t="s">
        <v>52</v>
      </c>
      <c r="S6969" t="s">
        <v>68</v>
      </c>
      <c r="T6969" t="s">
        <v>54</v>
      </c>
      <c r="U6969" s="2">
        <v>0</v>
      </c>
      <c r="V6969" s="2">
        <v>0</v>
      </c>
      <c r="W6969" t="s">
        <v>55</v>
      </c>
      <c r="Y6969" t="s">
        <v>56</v>
      </c>
      <c r="AB6969" t="s">
        <v>56</v>
      </c>
      <c r="AD6969" t="s">
        <v>57</v>
      </c>
      <c r="AE6969" t="s">
        <v>58</v>
      </c>
      <c r="AF6969">
        <v>24</v>
      </c>
      <c r="AG6969" t="s">
        <v>222</v>
      </c>
      <c r="AH6969">
        <v>22</v>
      </c>
      <c r="AI6969">
        <v>0</v>
      </c>
      <c r="AJ6969" t="s">
        <v>96</v>
      </c>
      <c r="AK6969" t="s">
        <v>56</v>
      </c>
      <c r="AL6969" t="s">
        <v>56</v>
      </c>
      <c r="AM6969">
        <v>3650184590</v>
      </c>
      <c r="AN6969" t="s">
        <v>659</v>
      </c>
      <c r="AO6969" s="1">
        <v>42256</v>
      </c>
      <c r="AP6969" t="s">
        <v>81</v>
      </c>
      <c r="AR6969" t="s">
        <v>56</v>
      </c>
    </row>
    <row r="6970" spans="1:44">
      <c r="A6970">
        <f>COUNTIF(F:F,F6970)</f>
        <v>6</v>
      </c>
      <c r="B6970">
        <v>15920</v>
      </c>
      <c r="C6970" t="s">
        <v>3574</v>
      </c>
      <c r="D6970" t="s">
        <v>44</v>
      </c>
      <c r="F6970" t="s">
        <v>1495</v>
      </c>
      <c r="G6970">
        <v>12703</v>
      </c>
      <c r="H6970" t="s">
        <v>1443</v>
      </c>
      <c r="I6970">
        <v>2015</v>
      </c>
      <c r="J6970" t="s">
        <v>1557</v>
      </c>
      <c r="K6970" s="1">
        <v>42338</v>
      </c>
      <c r="L6970" s="2">
        <v>0.65486111111111112</v>
      </c>
      <c r="M6970" t="s">
        <v>113</v>
      </c>
      <c r="N6970" t="s">
        <v>4544</v>
      </c>
      <c r="O6970" s="7" t="s">
        <v>8876</v>
      </c>
      <c r="P6970" t="s">
        <v>81</v>
      </c>
      <c r="Q6970" t="s">
        <v>81</v>
      </c>
      <c r="R6970" t="s">
        <v>52</v>
      </c>
      <c r="S6970" t="s">
        <v>68</v>
      </c>
      <c r="T6970" t="s">
        <v>54</v>
      </c>
      <c r="U6970" s="2">
        <v>0</v>
      </c>
      <c r="V6970" s="2">
        <v>0</v>
      </c>
      <c r="W6970" t="s">
        <v>55</v>
      </c>
      <c r="Y6970" t="s">
        <v>56</v>
      </c>
      <c r="AB6970" t="s">
        <v>56</v>
      </c>
      <c r="AD6970" t="s">
        <v>57</v>
      </c>
      <c r="AE6970" t="s">
        <v>58</v>
      </c>
      <c r="AF6970" t="s">
        <v>83</v>
      </c>
      <c r="AG6970" t="s">
        <v>417</v>
      </c>
      <c r="AH6970">
        <v>22</v>
      </c>
      <c r="AI6970">
        <v>0</v>
      </c>
      <c r="AJ6970" t="s">
        <v>96</v>
      </c>
      <c r="AK6970" t="s">
        <v>56</v>
      </c>
      <c r="AL6970" t="s">
        <v>56</v>
      </c>
      <c r="AM6970">
        <v>3650189998</v>
      </c>
      <c r="AN6970" t="s">
        <v>659</v>
      </c>
      <c r="AO6970" s="1">
        <v>42558</v>
      </c>
      <c r="AP6970" t="s">
        <v>81</v>
      </c>
      <c r="AR6970" t="s">
        <v>56</v>
      </c>
    </row>
    <row r="6971" spans="1:44">
      <c r="A6971">
        <f>COUNTIF(F:F,F6971)</f>
        <v>6</v>
      </c>
      <c r="B6971">
        <v>18874</v>
      </c>
      <c r="C6971" t="s">
        <v>1643</v>
      </c>
      <c r="D6971" t="s">
        <v>44</v>
      </c>
      <c r="F6971" t="s">
        <v>1495</v>
      </c>
      <c r="G6971">
        <v>25996</v>
      </c>
      <c r="H6971" t="s">
        <v>1443</v>
      </c>
      <c r="I6971">
        <v>2013</v>
      </c>
      <c r="J6971" t="s">
        <v>751</v>
      </c>
      <c r="K6971" s="1">
        <v>41414</v>
      </c>
      <c r="L6971" s="2">
        <v>0.42986111111111108</v>
      </c>
      <c r="M6971" t="s">
        <v>122</v>
      </c>
      <c r="N6971" t="s">
        <v>1611</v>
      </c>
      <c r="O6971" s="7" t="s">
        <v>2520</v>
      </c>
      <c r="P6971" t="s">
        <v>81</v>
      </c>
      <c r="Q6971" t="s">
        <v>81</v>
      </c>
      <c r="R6971" t="s">
        <v>52</v>
      </c>
      <c r="S6971" t="s">
        <v>68</v>
      </c>
      <c r="T6971" t="s">
        <v>54</v>
      </c>
      <c r="U6971" s="2">
        <v>0</v>
      </c>
      <c r="V6971" s="2">
        <v>0</v>
      </c>
      <c r="W6971" t="s">
        <v>55</v>
      </c>
      <c r="Y6971" t="s">
        <v>56</v>
      </c>
      <c r="AB6971" t="s">
        <v>56</v>
      </c>
      <c r="AD6971" t="s">
        <v>57</v>
      </c>
      <c r="AE6971" t="s">
        <v>58</v>
      </c>
      <c r="AF6971" t="s">
        <v>94</v>
      </c>
      <c r="AG6971" t="s">
        <v>95</v>
      </c>
      <c r="AH6971">
        <v>22</v>
      </c>
      <c r="AI6971">
        <v>0</v>
      </c>
      <c r="AJ6971" t="s">
        <v>96</v>
      </c>
      <c r="AK6971" t="s">
        <v>83</v>
      </c>
      <c r="AL6971" t="s">
        <v>84</v>
      </c>
      <c r="AM6971">
        <v>3650173749</v>
      </c>
      <c r="AN6971" t="s">
        <v>61</v>
      </c>
      <c r="AO6971" s="1">
        <v>42150</v>
      </c>
      <c r="AP6971" t="s">
        <v>81</v>
      </c>
      <c r="AQ6971" t="s">
        <v>85</v>
      </c>
      <c r="AR6971" t="s">
        <v>86</v>
      </c>
    </row>
    <row r="6972" spans="1:44">
      <c r="A6972">
        <f>COUNTIF(F:F,F6972)</f>
        <v>6</v>
      </c>
      <c r="B6972">
        <v>24987</v>
      </c>
      <c r="C6972" t="s">
        <v>1643</v>
      </c>
      <c r="D6972" t="s">
        <v>44</v>
      </c>
      <c r="F6972" t="s">
        <v>1495</v>
      </c>
      <c r="G6972">
        <v>25996</v>
      </c>
      <c r="H6972" t="s">
        <v>1443</v>
      </c>
      <c r="I6972">
        <v>2015</v>
      </c>
      <c r="J6972" t="s">
        <v>1460</v>
      </c>
      <c r="K6972" s="1">
        <v>42305</v>
      </c>
      <c r="L6972" s="2">
        <v>0.56388888888888888</v>
      </c>
      <c r="M6972" t="s">
        <v>56</v>
      </c>
      <c r="N6972" t="s">
        <v>56</v>
      </c>
      <c r="O6972" s="7" t="s">
        <v>8740</v>
      </c>
      <c r="P6972" t="s">
        <v>81</v>
      </c>
      <c r="Q6972" t="s">
        <v>81</v>
      </c>
      <c r="R6972" t="s">
        <v>52</v>
      </c>
      <c r="S6972" t="s">
        <v>68</v>
      </c>
      <c r="T6972" t="s">
        <v>54</v>
      </c>
      <c r="U6972" s="2">
        <v>0</v>
      </c>
      <c r="V6972" s="2">
        <v>0</v>
      </c>
      <c r="W6972" t="s">
        <v>55</v>
      </c>
      <c r="Y6972" t="s">
        <v>56</v>
      </c>
      <c r="AB6972" t="s">
        <v>56</v>
      </c>
      <c r="AD6972" t="s">
        <v>57</v>
      </c>
      <c r="AE6972" t="s">
        <v>58</v>
      </c>
      <c r="AF6972" t="s">
        <v>94</v>
      </c>
      <c r="AG6972" t="s">
        <v>95</v>
      </c>
      <c r="AH6972">
        <v>22</v>
      </c>
      <c r="AI6972">
        <v>0</v>
      </c>
      <c r="AJ6972" t="s">
        <v>96</v>
      </c>
      <c r="AK6972" t="s">
        <v>56</v>
      </c>
      <c r="AL6972" t="s">
        <v>56</v>
      </c>
      <c r="AM6972">
        <v>3650186614</v>
      </c>
      <c r="AN6972" t="s">
        <v>61</v>
      </c>
      <c r="AO6972" s="1">
        <v>42423</v>
      </c>
      <c r="AP6972" t="s">
        <v>81</v>
      </c>
      <c r="AQ6972" t="s">
        <v>85</v>
      </c>
      <c r="AR6972" t="s">
        <v>86</v>
      </c>
    </row>
    <row r="6973" spans="1:44">
      <c r="A6973">
        <f>COUNTIF(F:F,F6973)</f>
        <v>1</v>
      </c>
      <c r="B6973">
        <v>25264</v>
      </c>
      <c r="C6973" t="s">
        <v>1643</v>
      </c>
      <c r="D6973" t="s">
        <v>44</v>
      </c>
      <c r="F6973" t="s">
        <v>9041</v>
      </c>
      <c r="G6973" t="s">
        <v>9042</v>
      </c>
      <c r="H6973" t="s">
        <v>1443</v>
      </c>
      <c r="I6973">
        <v>2016</v>
      </c>
      <c r="J6973" t="s">
        <v>47</v>
      </c>
      <c r="K6973" s="1">
        <v>42380</v>
      </c>
      <c r="L6973" s="2">
        <v>0.58263888888888882</v>
      </c>
      <c r="M6973" t="s">
        <v>56</v>
      </c>
      <c r="N6973" t="s">
        <v>56</v>
      </c>
      <c r="O6973" s="7" t="s">
        <v>9043</v>
      </c>
      <c r="P6973" t="s">
        <v>81</v>
      </c>
      <c r="Q6973" t="s">
        <v>81</v>
      </c>
      <c r="R6973" t="s">
        <v>52</v>
      </c>
      <c r="S6973" t="s">
        <v>68</v>
      </c>
      <c r="T6973" t="s">
        <v>54</v>
      </c>
      <c r="U6973" s="2">
        <v>0</v>
      </c>
      <c r="V6973" s="2">
        <v>0</v>
      </c>
      <c r="W6973" t="s">
        <v>55</v>
      </c>
      <c r="Y6973" t="s">
        <v>56</v>
      </c>
      <c r="AB6973" t="s">
        <v>56</v>
      </c>
      <c r="AD6973" t="s">
        <v>57</v>
      </c>
      <c r="AE6973" t="s">
        <v>58</v>
      </c>
      <c r="AF6973">
        <v>23</v>
      </c>
      <c r="AG6973" t="s">
        <v>59</v>
      </c>
      <c r="AH6973">
        <v>22</v>
      </c>
      <c r="AI6973">
        <v>0</v>
      </c>
      <c r="AJ6973" t="s">
        <v>96</v>
      </c>
      <c r="AK6973" t="s">
        <v>56</v>
      </c>
      <c r="AL6973" t="s">
        <v>56</v>
      </c>
      <c r="AM6973">
        <v>3650187483</v>
      </c>
      <c r="AN6973" t="s">
        <v>61</v>
      </c>
      <c r="AO6973" s="1">
        <v>42424</v>
      </c>
      <c r="AP6973" t="s">
        <v>81</v>
      </c>
      <c r="AQ6973" t="s">
        <v>85</v>
      </c>
      <c r="AR6973" t="s">
        <v>700</v>
      </c>
    </row>
    <row r="6974" spans="1:44">
      <c r="A6974">
        <f>COUNTIF(F:F,F6974)</f>
        <v>1</v>
      </c>
      <c r="B6974">
        <v>17072</v>
      </c>
      <c r="C6974" t="s">
        <v>3574</v>
      </c>
      <c r="D6974" t="s">
        <v>44</v>
      </c>
      <c r="F6974" t="s">
        <v>9944</v>
      </c>
      <c r="G6974" t="s">
        <v>9945</v>
      </c>
      <c r="H6974" t="s">
        <v>465</v>
      </c>
      <c r="I6974">
        <v>2016</v>
      </c>
      <c r="J6974" t="s">
        <v>986</v>
      </c>
      <c r="K6974" s="1">
        <v>42578</v>
      </c>
      <c r="L6974" s="2">
        <v>0.45208333333333334</v>
      </c>
      <c r="M6974" t="s">
        <v>1636</v>
      </c>
      <c r="N6974" t="s">
        <v>9913</v>
      </c>
      <c r="O6974" s="7" t="s">
        <v>3745</v>
      </c>
      <c r="P6974" t="s">
        <v>159</v>
      </c>
      <c r="Q6974" t="s">
        <v>159</v>
      </c>
      <c r="R6974" t="s">
        <v>416</v>
      </c>
      <c r="S6974" t="s">
        <v>87</v>
      </c>
      <c r="T6974" t="s">
        <v>54</v>
      </c>
      <c r="U6974">
        <v>208</v>
      </c>
      <c r="W6974" t="s">
        <v>55</v>
      </c>
      <c r="Y6974" t="s">
        <v>56</v>
      </c>
      <c r="AB6974" t="s">
        <v>56</v>
      </c>
      <c r="AD6974" t="s">
        <v>57</v>
      </c>
      <c r="AE6974" t="s">
        <v>58</v>
      </c>
      <c r="AF6974" t="s">
        <v>451</v>
      </c>
      <c r="AG6974" t="s">
        <v>452</v>
      </c>
      <c r="AH6974">
        <v>49</v>
      </c>
      <c r="AI6974">
        <v>0</v>
      </c>
      <c r="AJ6974" t="s">
        <v>519</v>
      </c>
      <c r="AK6974" t="s">
        <v>56</v>
      </c>
      <c r="AL6974" t="s">
        <v>56</v>
      </c>
      <c r="AM6974" t="s">
        <v>56</v>
      </c>
      <c r="AP6974" t="s">
        <v>99</v>
      </c>
      <c r="AR6974" t="s">
        <v>56</v>
      </c>
    </row>
    <row r="6975" spans="1:44">
      <c r="A6975">
        <f>COUNTIF(F:F,F6975)</f>
        <v>3</v>
      </c>
      <c r="B6975">
        <v>12971</v>
      </c>
      <c r="C6975" t="s">
        <v>3574</v>
      </c>
      <c r="D6975" t="s">
        <v>44</v>
      </c>
      <c r="F6975" t="s">
        <v>3956</v>
      </c>
      <c r="G6975" t="s">
        <v>3957</v>
      </c>
      <c r="H6975" t="s">
        <v>3958</v>
      </c>
      <c r="I6975">
        <v>2013</v>
      </c>
      <c r="J6975" t="s">
        <v>1625</v>
      </c>
      <c r="K6975" s="1">
        <v>41611</v>
      </c>
      <c r="L6975" s="2">
        <v>0.41666666666666669</v>
      </c>
      <c r="M6975" t="s">
        <v>48</v>
      </c>
      <c r="N6975" t="s">
        <v>3578</v>
      </c>
      <c r="O6975" s="7" t="s">
        <v>350</v>
      </c>
      <c r="P6975" t="s">
        <v>132</v>
      </c>
      <c r="Q6975" t="s">
        <v>132</v>
      </c>
      <c r="R6975" t="s">
        <v>52</v>
      </c>
      <c r="S6975" t="s">
        <v>68</v>
      </c>
      <c r="T6975" t="s">
        <v>54</v>
      </c>
      <c r="U6975" t="s">
        <v>3959</v>
      </c>
      <c r="V6975" s="2">
        <v>0</v>
      </c>
      <c r="W6975" t="s">
        <v>55</v>
      </c>
      <c r="Y6975" t="s">
        <v>56</v>
      </c>
      <c r="AB6975" t="s">
        <v>56</v>
      </c>
      <c r="AD6975" t="s">
        <v>57</v>
      </c>
      <c r="AE6975" t="s">
        <v>58</v>
      </c>
      <c r="AF6975">
        <v>4</v>
      </c>
      <c r="AG6975" t="s">
        <v>2723</v>
      </c>
      <c r="AH6975">
        <v>4</v>
      </c>
      <c r="AI6975">
        <v>115</v>
      </c>
      <c r="AJ6975" t="s">
        <v>3579</v>
      </c>
      <c r="AK6975" t="s">
        <v>56</v>
      </c>
      <c r="AL6975" t="s">
        <v>56</v>
      </c>
      <c r="AM6975">
        <v>3650188264</v>
      </c>
      <c r="AN6975" t="s">
        <v>119</v>
      </c>
      <c r="AO6975" s="1">
        <v>42670</v>
      </c>
      <c r="AP6975" t="s">
        <v>132</v>
      </c>
      <c r="AR6975" t="s">
        <v>56</v>
      </c>
    </row>
    <row r="6976" spans="1:44">
      <c r="A6976">
        <f>COUNTIF(F:F,F6976)</f>
        <v>3</v>
      </c>
      <c r="B6976">
        <v>12972</v>
      </c>
      <c r="C6976" t="s">
        <v>3574</v>
      </c>
      <c r="D6976" t="s">
        <v>44</v>
      </c>
      <c r="F6976" t="s">
        <v>3956</v>
      </c>
      <c r="G6976" t="s">
        <v>3960</v>
      </c>
      <c r="H6976" t="s">
        <v>3958</v>
      </c>
      <c r="I6976">
        <v>2013</v>
      </c>
      <c r="J6976" t="s">
        <v>1625</v>
      </c>
      <c r="K6976" s="1">
        <v>41611</v>
      </c>
      <c r="L6976" s="2">
        <v>0.41875000000000001</v>
      </c>
      <c r="M6976" t="s">
        <v>48</v>
      </c>
      <c r="N6976" t="s">
        <v>3578</v>
      </c>
      <c r="O6976" s="7" t="s">
        <v>350</v>
      </c>
      <c r="P6976" t="s">
        <v>132</v>
      </c>
      <c r="Q6976" t="s">
        <v>132</v>
      </c>
      <c r="R6976" t="s">
        <v>52</v>
      </c>
      <c r="S6976" t="s">
        <v>68</v>
      </c>
      <c r="T6976" t="s">
        <v>54</v>
      </c>
      <c r="U6976" t="s">
        <v>3961</v>
      </c>
      <c r="V6976" s="2">
        <v>0</v>
      </c>
      <c r="W6976" t="s">
        <v>55</v>
      </c>
      <c r="Y6976" t="s">
        <v>56</v>
      </c>
      <c r="AB6976" t="s">
        <v>56</v>
      </c>
      <c r="AD6976" t="s">
        <v>57</v>
      </c>
      <c r="AE6976" t="s">
        <v>58</v>
      </c>
      <c r="AF6976">
        <v>4</v>
      </c>
      <c r="AG6976" t="s">
        <v>2723</v>
      </c>
      <c r="AH6976">
        <v>4</v>
      </c>
      <c r="AI6976">
        <v>115</v>
      </c>
      <c r="AJ6976" t="s">
        <v>3579</v>
      </c>
      <c r="AK6976" t="s">
        <v>56</v>
      </c>
      <c r="AL6976" t="s">
        <v>56</v>
      </c>
      <c r="AM6976">
        <v>3650188265</v>
      </c>
      <c r="AN6976" t="s">
        <v>61</v>
      </c>
      <c r="AO6976" s="1">
        <v>42690</v>
      </c>
      <c r="AP6976" t="s">
        <v>132</v>
      </c>
      <c r="AQ6976" t="s">
        <v>136</v>
      </c>
      <c r="AR6976" t="s">
        <v>1733</v>
      </c>
    </row>
    <row r="6977" spans="1:44">
      <c r="A6977">
        <f>COUNTIF(F:F,F6977)</f>
        <v>3</v>
      </c>
      <c r="B6977">
        <v>14536</v>
      </c>
      <c r="C6977" t="s">
        <v>3574</v>
      </c>
      <c r="D6977" t="s">
        <v>44</v>
      </c>
      <c r="F6977" t="s">
        <v>3956</v>
      </c>
      <c r="G6977" t="s">
        <v>4928</v>
      </c>
      <c r="H6977" t="s">
        <v>3958</v>
      </c>
      <c r="I6977">
        <v>2014</v>
      </c>
      <c r="J6977" t="s">
        <v>1460</v>
      </c>
      <c r="K6977" s="1">
        <v>41932</v>
      </c>
      <c r="L6977" s="2">
        <v>0.40972222222222227</v>
      </c>
      <c r="M6977" t="s">
        <v>48</v>
      </c>
      <c r="N6977" t="s">
        <v>3578</v>
      </c>
      <c r="O6977" s="7" t="s">
        <v>235</v>
      </c>
      <c r="P6977" t="s">
        <v>132</v>
      </c>
      <c r="Q6977" t="s">
        <v>132</v>
      </c>
      <c r="R6977" t="s">
        <v>52</v>
      </c>
      <c r="S6977" t="s">
        <v>68</v>
      </c>
      <c r="T6977" t="s">
        <v>54</v>
      </c>
      <c r="U6977" s="2">
        <v>0</v>
      </c>
      <c r="V6977" s="2">
        <v>0</v>
      </c>
      <c r="W6977" t="s">
        <v>55</v>
      </c>
      <c r="Y6977" t="s">
        <v>56</v>
      </c>
      <c r="AB6977" t="s">
        <v>56</v>
      </c>
      <c r="AD6977" t="s">
        <v>57</v>
      </c>
      <c r="AE6977" t="s">
        <v>58</v>
      </c>
      <c r="AF6977">
        <v>4</v>
      </c>
      <c r="AG6977" t="s">
        <v>2723</v>
      </c>
      <c r="AH6977">
        <v>4</v>
      </c>
      <c r="AI6977">
        <v>115</v>
      </c>
      <c r="AJ6977" t="s">
        <v>3579</v>
      </c>
      <c r="AK6977" t="s">
        <v>56</v>
      </c>
      <c r="AL6977" t="s">
        <v>56</v>
      </c>
      <c r="AM6977">
        <v>3650188266</v>
      </c>
      <c r="AN6977" t="s">
        <v>61</v>
      </c>
      <c r="AO6977" s="1">
        <v>42670</v>
      </c>
      <c r="AP6977" t="s">
        <v>132</v>
      </c>
      <c r="AQ6977" t="s">
        <v>136</v>
      </c>
      <c r="AR6977" t="s">
        <v>1733</v>
      </c>
    </row>
    <row r="6978" spans="1:44">
      <c r="A6978">
        <f>COUNTIF(F:F,F6978)</f>
        <v>1</v>
      </c>
      <c r="B6978">
        <v>28225</v>
      </c>
      <c r="C6978" t="s">
        <v>1643</v>
      </c>
      <c r="D6978" t="s">
        <v>44</v>
      </c>
      <c r="F6978" t="s">
        <v>12114</v>
      </c>
      <c r="G6978" t="s">
        <v>12115</v>
      </c>
      <c r="H6978" t="s">
        <v>11997</v>
      </c>
      <c r="I6978">
        <v>2017</v>
      </c>
      <c r="J6978" t="s">
        <v>1625</v>
      </c>
      <c r="K6978" s="1">
        <v>43077</v>
      </c>
      <c r="L6978" s="2">
        <v>0.37916666666666665</v>
      </c>
      <c r="M6978" t="s">
        <v>122</v>
      </c>
      <c r="N6978" t="s">
        <v>2648</v>
      </c>
      <c r="O6978" s="7" t="s">
        <v>12116</v>
      </c>
      <c r="P6978" t="s">
        <v>81</v>
      </c>
      <c r="Q6978" t="s">
        <v>81</v>
      </c>
      <c r="R6978" t="s">
        <v>52</v>
      </c>
      <c r="S6978" t="s">
        <v>68</v>
      </c>
      <c r="T6978" t="s">
        <v>54</v>
      </c>
      <c r="U6978" s="2">
        <v>0</v>
      </c>
      <c r="V6978" s="2">
        <v>0</v>
      </c>
      <c r="W6978" t="s">
        <v>55</v>
      </c>
      <c r="Y6978" t="s">
        <v>56</v>
      </c>
      <c r="AB6978" t="s">
        <v>56</v>
      </c>
      <c r="AD6978" t="s">
        <v>57</v>
      </c>
      <c r="AE6978" t="s">
        <v>58</v>
      </c>
      <c r="AF6978" t="s">
        <v>94</v>
      </c>
      <c r="AG6978" t="s">
        <v>95</v>
      </c>
      <c r="AH6978">
        <v>51</v>
      </c>
      <c r="AI6978">
        <v>0</v>
      </c>
      <c r="AJ6978" t="s">
        <v>82</v>
      </c>
      <c r="AK6978" t="s">
        <v>56</v>
      </c>
      <c r="AL6978" t="s">
        <v>56</v>
      </c>
      <c r="AM6978" t="s">
        <v>56</v>
      </c>
      <c r="AP6978" t="s">
        <v>99</v>
      </c>
      <c r="AR6978" t="s">
        <v>56</v>
      </c>
    </row>
    <row r="6979" spans="1:44">
      <c r="A6979">
        <f>COUNTIF(F:F,F6979)</f>
        <v>6</v>
      </c>
      <c r="B6979">
        <v>21725</v>
      </c>
      <c r="C6979" t="s">
        <v>1643</v>
      </c>
      <c r="D6979" t="s">
        <v>44</v>
      </c>
      <c r="F6979" t="s">
        <v>6142</v>
      </c>
      <c r="G6979">
        <v>8770169</v>
      </c>
      <c r="H6979" t="s">
        <v>403</v>
      </c>
      <c r="I6979">
        <v>2014</v>
      </c>
      <c r="J6979" t="s">
        <v>872</v>
      </c>
      <c r="K6979" s="1">
        <v>41814</v>
      </c>
      <c r="L6979" s="2">
        <v>0.46180555555555558</v>
      </c>
      <c r="M6979" t="s">
        <v>113</v>
      </c>
      <c r="N6979" t="s">
        <v>1606</v>
      </c>
      <c r="O6979" s="7" t="s">
        <v>6143</v>
      </c>
      <c r="P6979" t="s">
        <v>337</v>
      </c>
      <c r="Q6979" t="s">
        <v>337</v>
      </c>
      <c r="R6979" t="s">
        <v>52</v>
      </c>
      <c r="S6979" t="s">
        <v>68</v>
      </c>
      <c r="T6979" t="s">
        <v>54</v>
      </c>
      <c r="U6979" t="s">
        <v>6144</v>
      </c>
      <c r="V6979" s="3">
        <v>230.29166666666666</v>
      </c>
      <c r="W6979" t="s">
        <v>55</v>
      </c>
      <c r="Y6979" t="s">
        <v>56</v>
      </c>
      <c r="AB6979" t="s">
        <v>56</v>
      </c>
      <c r="AD6979" t="s">
        <v>57</v>
      </c>
      <c r="AE6979" t="s">
        <v>58</v>
      </c>
      <c r="AF6979" t="s">
        <v>94</v>
      </c>
      <c r="AG6979" t="s">
        <v>95</v>
      </c>
      <c r="AH6979">
        <v>41</v>
      </c>
      <c r="AI6979">
        <v>0</v>
      </c>
      <c r="AJ6979" t="s">
        <v>530</v>
      </c>
      <c r="AK6979" t="s">
        <v>56</v>
      </c>
      <c r="AL6979" t="s">
        <v>56</v>
      </c>
      <c r="AM6979">
        <v>3650173103</v>
      </c>
      <c r="AN6979" t="s">
        <v>61</v>
      </c>
      <c r="AO6979" s="1">
        <v>41873</v>
      </c>
      <c r="AP6979" t="s">
        <v>337</v>
      </c>
      <c r="AQ6979" t="s">
        <v>2176</v>
      </c>
      <c r="AR6979" t="s">
        <v>63</v>
      </c>
    </row>
    <row r="6980" spans="1:44">
      <c r="A6980">
        <f>COUNTIF(F:F,F6980)</f>
        <v>6</v>
      </c>
      <c r="B6980">
        <v>22630</v>
      </c>
      <c r="C6980" t="s">
        <v>1643</v>
      </c>
      <c r="D6980" t="s">
        <v>44</v>
      </c>
      <c r="F6980" t="s">
        <v>6142</v>
      </c>
      <c r="G6980">
        <v>4570459</v>
      </c>
      <c r="H6980" t="s">
        <v>403</v>
      </c>
      <c r="I6980">
        <v>2014</v>
      </c>
      <c r="J6980" t="s">
        <v>1460</v>
      </c>
      <c r="K6980" s="1">
        <v>41919</v>
      </c>
      <c r="L6980" s="2">
        <v>0.4291666666666667</v>
      </c>
      <c r="M6980" t="s">
        <v>122</v>
      </c>
      <c r="N6980" t="s">
        <v>4050</v>
      </c>
      <c r="O6980" s="7" t="s">
        <v>6722</v>
      </c>
      <c r="P6980" t="s">
        <v>337</v>
      </c>
      <c r="Q6980" t="s">
        <v>337</v>
      </c>
      <c r="R6980" t="s">
        <v>52</v>
      </c>
      <c r="S6980" t="s">
        <v>68</v>
      </c>
      <c r="T6980" t="s">
        <v>54</v>
      </c>
      <c r="U6980" s="3">
        <v>171.75</v>
      </c>
      <c r="V6980" s="2">
        <v>0</v>
      </c>
      <c r="W6980" t="s">
        <v>55</v>
      </c>
      <c r="Y6980" t="s">
        <v>56</v>
      </c>
      <c r="AB6980" t="s">
        <v>56</v>
      </c>
      <c r="AD6980" t="s">
        <v>57</v>
      </c>
      <c r="AE6980" t="s">
        <v>58</v>
      </c>
      <c r="AF6980" t="s">
        <v>94</v>
      </c>
      <c r="AG6980" t="s">
        <v>95</v>
      </c>
      <c r="AH6980">
        <v>41</v>
      </c>
      <c r="AI6980">
        <v>0</v>
      </c>
      <c r="AJ6980" t="s">
        <v>530</v>
      </c>
      <c r="AK6980" t="s">
        <v>56</v>
      </c>
      <c r="AL6980" t="s">
        <v>56</v>
      </c>
      <c r="AM6980">
        <v>3650176516</v>
      </c>
      <c r="AN6980" t="s">
        <v>61</v>
      </c>
      <c r="AO6980" s="1">
        <v>42123</v>
      </c>
      <c r="AP6980" t="s">
        <v>337</v>
      </c>
      <c r="AQ6980" t="s">
        <v>572</v>
      </c>
      <c r="AR6980" t="s">
        <v>63</v>
      </c>
    </row>
    <row r="6981" spans="1:44">
      <c r="A6981">
        <f>COUNTIF(F:F,F6981)</f>
        <v>6</v>
      </c>
      <c r="B6981">
        <v>23206</v>
      </c>
      <c r="C6981" t="s">
        <v>1643</v>
      </c>
      <c r="D6981" t="s">
        <v>44</v>
      </c>
      <c r="F6981" t="s">
        <v>6142</v>
      </c>
      <c r="G6981">
        <v>8770169</v>
      </c>
      <c r="H6981" t="s">
        <v>403</v>
      </c>
      <c r="I6981">
        <v>2014</v>
      </c>
      <c r="J6981" t="s">
        <v>1625</v>
      </c>
      <c r="K6981" s="1">
        <v>41996</v>
      </c>
      <c r="L6981" s="2">
        <v>0.40277777777777773</v>
      </c>
      <c r="M6981" t="s">
        <v>122</v>
      </c>
      <c r="N6981" t="s">
        <v>4050</v>
      </c>
      <c r="O6981" s="7" t="s">
        <v>7093</v>
      </c>
      <c r="P6981" t="s">
        <v>337</v>
      </c>
      <c r="Q6981" t="s">
        <v>337</v>
      </c>
      <c r="R6981" t="s">
        <v>52</v>
      </c>
      <c r="S6981" t="s">
        <v>68</v>
      </c>
      <c r="T6981" t="s">
        <v>54</v>
      </c>
      <c r="U6981" t="s">
        <v>7094</v>
      </c>
      <c r="V6981" s="3">
        <v>235.24305555555554</v>
      </c>
      <c r="W6981" t="s">
        <v>55</v>
      </c>
      <c r="Y6981" t="s">
        <v>56</v>
      </c>
      <c r="AB6981" t="s">
        <v>56</v>
      </c>
      <c r="AD6981" t="s">
        <v>57</v>
      </c>
      <c r="AE6981" t="s">
        <v>58</v>
      </c>
      <c r="AF6981" t="s">
        <v>94</v>
      </c>
      <c r="AG6981" t="s">
        <v>95</v>
      </c>
      <c r="AH6981">
        <v>41</v>
      </c>
      <c r="AI6981">
        <v>0</v>
      </c>
      <c r="AJ6981" t="s">
        <v>530</v>
      </c>
      <c r="AK6981" t="s">
        <v>56</v>
      </c>
      <c r="AL6981" t="s">
        <v>56</v>
      </c>
      <c r="AM6981">
        <v>3650179182</v>
      </c>
      <c r="AN6981" t="s">
        <v>61</v>
      </c>
      <c r="AO6981" s="1">
        <v>42227</v>
      </c>
      <c r="AP6981" t="s">
        <v>337</v>
      </c>
      <c r="AQ6981" t="s">
        <v>345</v>
      </c>
      <c r="AR6981" t="s">
        <v>63</v>
      </c>
    </row>
    <row r="6982" spans="1:44">
      <c r="A6982">
        <f>COUNTIF(F:F,F6982)</f>
        <v>6</v>
      </c>
      <c r="B6982">
        <v>23760</v>
      </c>
      <c r="C6982" t="s">
        <v>1643</v>
      </c>
      <c r="D6982" t="s">
        <v>44</v>
      </c>
      <c r="F6982" t="s">
        <v>6142</v>
      </c>
      <c r="G6982" t="s">
        <v>56</v>
      </c>
      <c r="H6982" t="s">
        <v>403</v>
      </c>
      <c r="I6982">
        <v>2015</v>
      </c>
      <c r="J6982" t="s">
        <v>543</v>
      </c>
      <c r="K6982" s="1">
        <v>42108</v>
      </c>
      <c r="L6982" s="2">
        <v>0.37222222222222223</v>
      </c>
      <c r="M6982" t="s">
        <v>122</v>
      </c>
      <c r="N6982" t="s">
        <v>4050</v>
      </c>
      <c r="O6982" s="7" t="s">
        <v>799</v>
      </c>
      <c r="P6982" t="s">
        <v>56</v>
      </c>
      <c r="R6982" t="s">
        <v>52</v>
      </c>
      <c r="S6982" t="s">
        <v>87</v>
      </c>
      <c r="T6982" t="s">
        <v>54</v>
      </c>
      <c r="U6982">
        <v>0</v>
      </c>
      <c r="W6982" t="s">
        <v>55</v>
      </c>
      <c r="Y6982" t="s">
        <v>56</v>
      </c>
      <c r="AB6982" t="s">
        <v>56</v>
      </c>
      <c r="AD6982" t="s">
        <v>57</v>
      </c>
      <c r="AE6982" t="s">
        <v>58</v>
      </c>
      <c r="AF6982" t="s">
        <v>94</v>
      </c>
      <c r="AG6982" t="s">
        <v>95</v>
      </c>
      <c r="AH6982">
        <v>41</v>
      </c>
      <c r="AI6982">
        <v>0</v>
      </c>
      <c r="AJ6982" t="s">
        <v>530</v>
      </c>
      <c r="AK6982" t="s">
        <v>56</v>
      </c>
      <c r="AL6982" t="s">
        <v>56</v>
      </c>
      <c r="AM6982" t="s">
        <v>56</v>
      </c>
      <c r="AP6982" t="s">
        <v>99</v>
      </c>
      <c r="AR6982" t="s">
        <v>56</v>
      </c>
    </row>
    <row r="6983" spans="1:44">
      <c r="A6983">
        <f>COUNTIF(F:F,F6983)</f>
        <v>6</v>
      </c>
      <c r="B6983">
        <v>23761</v>
      </c>
      <c r="C6983" t="s">
        <v>1643</v>
      </c>
      <c r="D6983" t="s">
        <v>44</v>
      </c>
      <c r="F6983" t="s">
        <v>6142</v>
      </c>
      <c r="G6983">
        <v>5760188</v>
      </c>
      <c r="H6983" t="s">
        <v>403</v>
      </c>
      <c r="I6983">
        <v>2015</v>
      </c>
      <c r="J6983" t="s">
        <v>543</v>
      </c>
      <c r="K6983" s="1">
        <v>42108</v>
      </c>
      <c r="L6983" s="2">
        <v>0.3756944444444445</v>
      </c>
      <c r="M6983" t="s">
        <v>122</v>
      </c>
      <c r="N6983" t="s">
        <v>4050</v>
      </c>
      <c r="O6983" s="7" t="s">
        <v>7568</v>
      </c>
      <c r="P6983" t="s">
        <v>337</v>
      </c>
      <c r="Q6983" t="s">
        <v>337</v>
      </c>
      <c r="R6983" t="s">
        <v>52</v>
      </c>
      <c r="S6983" t="s">
        <v>68</v>
      </c>
      <c r="T6983" t="s">
        <v>54</v>
      </c>
      <c r="U6983" s="3">
        <v>382.15972222222223</v>
      </c>
      <c r="V6983" s="2">
        <v>0</v>
      </c>
      <c r="W6983" t="s">
        <v>55</v>
      </c>
      <c r="Y6983" t="s">
        <v>56</v>
      </c>
      <c r="AB6983" t="s">
        <v>56</v>
      </c>
      <c r="AD6983" t="s">
        <v>57</v>
      </c>
      <c r="AE6983" t="s">
        <v>58</v>
      </c>
      <c r="AF6983" t="s">
        <v>94</v>
      </c>
      <c r="AG6983" t="s">
        <v>95</v>
      </c>
      <c r="AH6983">
        <v>41</v>
      </c>
      <c r="AI6983">
        <v>0</v>
      </c>
      <c r="AJ6983" t="s">
        <v>530</v>
      </c>
      <c r="AK6983" t="s">
        <v>56</v>
      </c>
      <c r="AL6983" t="s">
        <v>56</v>
      </c>
      <c r="AM6983">
        <v>3650181807</v>
      </c>
      <c r="AN6983" t="s">
        <v>61</v>
      </c>
      <c r="AO6983" s="1">
        <v>42229</v>
      </c>
      <c r="AP6983" t="s">
        <v>337</v>
      </c>
      <c r="AQ6983" t="s">
        <v>558</v>
      </c>
      <c r="AR6983" t="s">
        <v>63</v>
      </c>
    </row>
    <row r="6984" spans="1:44">
      <c r="A6984">
        <f>COUNTIF(F:F,F6984)</f>
        <v>6</v>
      </c>
      <c r="B6984">
        <v>26738</v>
      </c>
      <c r="C6984" t="s">
        <v>1643</v>
      </c>
      <c r="D6984" t="s">
        <v>44</v>
      </c>
      <c r="F6984" t="s">
        <v>6142</v>
      </c>
      <c r="G6984">
        <v>4810431</v>
      </c>
      <c r="H6984" t="s">
        <v>403</v>
      </c>
      <c r="I6984">
        <v>2017</v>
      </c>
      <c r="J6984" t="s">
        <v>335</v>
      </c>
      <c r="K6984" s="1">
        <v>42787</v>
      </c>
      <c r="L6984" s="2">
        <v>0.40277777777777773</v>
      </c>
      <c r="M6984" t="s">
        <v>122</v>
      </c>
      <c r="N6984" t="s">
        <v>4050</v>
      </c>
      <c r="O6984" s="7" t="s">
        <v>2844</v>
      </c>
      <c r="P6984" t="s">
        <v>337</v>
      </c>
      <c r="Q6984" t="s">
        <v>337</v>
      </c>
      <c r="R6984" t="s">
        <v>52</v>
      </c>
      <c r="S6984" t="s">
        <v>68</v>
      </c>
      <c r="T6984" t="s">
        <v>54</v>
      </c>
      <c r="U6984" s="3">
        <v>2.625</v>
      </c>
      <c r="V6984" s="2">
        <v>0</v>
      </c>
      <c r="W6984" t="s">
        <v>55</v>
      </c>
      <c r="Y6984" t="s">
        <v>56</v>
      </c>
      <c r="AB6984" t="s">
        <v>56</v>
      </c>
      <c r="AD6984" t="s">
        <v>57</v>
      </c>
      <c r="AE6984" t="s">
        <v>58</v>
      </c>
      <c r="AF6984" t="s">
        <v>94</v>
      </c>
      <c r="AG6984" t="s">
        <v>95</v>
      </c>
      <c r="AH6984">
        <v>41</v>
      </c>
      <c r="AI6984">
        <v>0</v>
      </c>
      <c r="AJ6984" t="s">
        <v>530</v>
      </c>
      <c r="AK6984" t="s">
        <v>56</v>
      </c>
      <c r="AL6984" t="s">
        <v>56</v>
      </c>
      <c r="AM6984">
        <v>3650194171</v>
      </c>
      <c r="AN6984" t="s">
        <v>659</v>
      </c>
      <c r="AO6984" s="1">
        <v>42838</v>
      </c>
      <c r="AP6984" t="s">
        <v>337</v>
      </c>
      <c r="AR6984" t="s">
        <v>56</v>
      </c>
    </row>
    <row r="6985" spans="1:44">
      <c r="A6985">
        <f>COUNTIF(F:F,F6985)</f>
        <v>1</v>
      </c>
      <c r="B6985">
        <v>16435</v>
      </c>
      <c r="C6985" t="s">
        <v>3574</v>
      </c>
      <c r="D6985" t="s">
        <v>44</v>
      </c>
      <c r="F6985" t="s">
        <v>9552</v>
      </c>
      <c r="G6985" t="s">
        <v>9553</v>
      </c>
      <c r="H6985" t="s">
        <v>4774</v>
      </c>
      <c r="I6985">
        <v>2016</v>
      </c>
      <c r="J6985" t="s">
        <v>751</v>
      </c>
      <c r="K6985" s="1">
        <v>42500</v>
      </c>
      <c r="L6985" s="2">
        <v>0.60833333333333328</v>
      </c>
      <c r="M6985" t="s">
        <v>48</v>
      </c>
      <c r="N6985" t="s">
        <v>3584</v>
      </c>
      <c r="O6985" s="7" t="s">
        <v>4590</v>
      </c>
      <c r="P6985" t="s">
        <v>142</v>
      </c>
      <c r="Q6985" t="s">
        <v>142</v>
      </c>
      <c r="R6985" t="s">
        <v>416</v>
      </c>
      <c r="S6985" t="s">
        <v>87</v>
      </c>
      <c r="T6985" t="s">
        <v>54</v>
      </c>
      <c r="U6985">
        <v>5974</v>
      </c>
      <c r="W6985" t="s">
        <v>55</v>
      </c>
      <c r="Y6985" t="s">
        <v>56</v>
      </c>
      <c r="AB6985" t="s">
        <v>56</v>
      </c>
      <c r="AD6985" t="s">
        <v>57</v>
      </c>
      <c r="AE6985" t="s">
        <v>58</v>
      </c>
      <c r="AF6985">
        <v>24</v>
      </c>
      <c r="AG6985" t="s">
        <v>222</v>
      </c>
      <c r="AH6985">
        <v>4</v>
      </c>
      <c r="AI6985">
        <v>115</v>
      </c>
      <c r="AJ6985" t="s">
        <v>3579</v>
      </c>
      <c r="AK6985" t="s">
        <v>56</v>
      </c>
      <c r="AL6985" t="s">
        <v>56</v>
      </c>
      <c r="AM6985" t="s">
        <v>56</v>
      </c>
      <c r="AP6985" t="s">
        <v>99</v>
      </c>
      <c r="AR6985" t="s">
        <v>56</v>
      </c>
    </row>
    <row r="6986" spans="1:44">
      <c r="A6986">
        <f>COUNTIF(F:F,F6986)</f>
        <v>10</v>
      </c>
      <c r="B6986">
        <v>17679</v>
      </c>
      <c r="C6986" t="s">
        <v>3574</v>
      </c>
      <c r="D6986" t="s">
        <v>44</v>
      </c>
      <c r="F6986" t="s">
        <v>4773</v>
      </c>
      <c r="G6986" t="s">
        <v>10534</v>
      </c>
      <c r="H6986" t="s">
        <v>4774</v>
      </c>
      <c r="I6986">
        <v>2017</v>
      </c>
      <c r="J6986" t="s">
        <v>47</v>
      </c>
      <c r="K6986" s="1">
        <v>42759</v>
      </c>
      <c r="L6986" s="2">
        <v>0.39374999999999999</v>
      </c>
      <c r="M6986" t="s">
        <v>1636</v>
      </c>
      <c r="N6986" t="s">
        <v>8720</v>
      </c>
      <c r="O6986" s="7" t="s">
        <v>10535</v>
      </c>
      <c r="P6986" t="s">
        <v>190</v>
      </c>
      <c r="Q6986" t="s">
        <v>190</v>
      </c>
      <c r="R6986" t="s">
        <v>52</v>
      </c>
      <c r="S6986" t="s">
        <v>87</v>
      </c>
      <c r="T6986" t="s">
        <v>54</v>
      </c>
      <c r="U6986">
        <v>6233</v>
      </c>
      <c r="W6986" t="s">
        <v>55</v>
      </c>
      <c r="Y6986" t="s">
        <v>56</v>
      </c>
      <c r="AB6986" t="s">
        <v>56</v>
      </c>
      <c r="AD6986" t="s">
        <v>57</v>
      </c>
      <c r="AE6986" t="s">
        <v>58</v>
      </c>
      <c r="AF6986">
        <v>23</v>
      </c>
      <c r="AG6986" t="s">
        <v>59</v>
      </c>
      <c r="AH6986">
        <v>56</v>
      </c>
      <c r="AI6986" t="s">
        <v>2332</v>
      </c>
      <c r="AJ6986" t="s">
        <v>3054</v>
      </c>
      <c r="AK6986" t="s">
        <v>56</v>
      </c>
      <c r="AL6986" t="s">
        <v>56</v>
      </c>
      <c r="AM6986">
        <v>3650194802</v>
      </c>
      <c r="AN6986" t="s">
        <v>659</v>
      </c>
      <c r="AO6986" s="1">
        <v>42870</v>
      </c>
      <c r="AP6986" t="s">
        <v>190</v>
      </c>
      <c r="AR6986" t="s">
        <v>56</v>
      </c>
    </row>
    <row r="6987" spans="1:44">
      <c r="A6987">
        <f>COUNTIF(F:F,F6987)</f>
        <v>10</v>
      </c>
      <c r="B6987">
        <v>17680</v>
      </c>
      <c r="C6987" t="s">
        <v>3574</v>
      </c>
      <c r="D6987" t="s">
        <v>44</v>
      </c>
      <c r="F6987" t="s">
        <v>4773</v>
      </c>
      <c r="G6987" t="s">
        <v>10536</v>
      </c>
      <c r="H6987" t="s">
        <v>4774</v>
      </c>
      <c r="I6987">
        <v>2017</v>
      </c>
      <c r="J6987" t="s">
        <v>47</v>
      </c>
      <c r="K6987" s="1">
        <v>42759</v>
      </c>
      <c r="L6987" s="2">
        <v>0.39999999999999997</v>
      </c>
      <c r="M6987" t="s">
        <v>1636</v>
      </c>
      <c r="N6987" t="s">
        <v>8720</v>
      </c>
      <c r="O6987" s="7" t="s">
        <v>10535</v>
      </c>
      <c r="P6987" t="s">
        <v>190</v>
      </c>
      <c r="Q6987" t="s">
        <v>190</v>
      </c>
      <c r="R6987" t="s">
        <v>52</v>
      </c>
      <c r="S6987" t="s">
        <v>87</v>
      </c>
      <c r="T6987" t="s">
        <v>54</v>
      </c>
      <c r="U6987">
        <v>2156</v>
      </c>
      <c r="W6987" t="s">
        <v>55</v>
      </c>
      <c r="Y6987" t="s">
        <v>56</v>
      </c>
      <c r="AB6987" t="s">
        <v>56</v>
      </c>
      <c r="AD6987" t="s">
        <v>57</v>
      </c>
      <c r="AE6987" t="s">
        <v>58</v>
      </c>
      <c r="AF6987">
        <v>23</v>
      </c>
      <c r="AG6987" t="s">
        <v>59</v>
      </c>
      <c r="AH6987">
        <v>56</v>
      </c>
      <c r="AI6987" t="s">
        <v>2332</v>
      </c>
      <c r="AJ6987" t="s">
        <v>3054</v>
      </c>
      <c r="AK6987" t="s">
        <v>56</v>
      </c>
      <c r="AL6987" t="s">
        <v>56</v>
      </c>
      <c r="AM6987">
        <v>3650194246</v>
      </c>
      <c r="AN6987" t="s">
        <v>61</v>
      </c>
      <c r="AO6987" s="1">
        <v>42860</v>
      </c>
      <c r="AP6987" t="s">
        <v>190</v>
      </c>
      <c r="AQ6987" t="s">
        <v>1120</v>
      </c>
      <c r="AR6987" t="s">
        <v>211</v>
      </c>
    </row>
    <row r="6988" spans="1:44">
      <c r="A6988">
        <f>COUNTIF(F:F,F6988)</f>
        <v>10</v>
      </c>
      <c r="B6988">
        <v>26964</v>
      </c>
      <c r="C6988" t="s">
        <v>1643</v>
      </c>
      <c r="D6988" t="s">
        <v>44</v>
      </c>
      <c r="F6988" t="s">
        <v>4773</v>
      </c>
      <c r="G6988" t="s">
        <v>10830</v>
      </c>
      <c r="H6988" t="s">
        <v>4774</v>
      </c>
      <c r="I6988">
        <v>2017</v>
      </c>
      <c r="J6988" t="s">
        <v>543</v>
      </c>
      <c r="K6988" s="1">
        <v>42829</v>
      </c>
      <c r="L6988" s="2">
        <v>0.47291666666666665</v>
      </c>
      <c r="M6988" t="s">
        <v>1636</v>
      </c>
      <c r="N6988" t="s">
        <v>1640</v>
      </c>
      <c r="O6988" s="7" t="s">
        <v>10817</v>
      </c>
      <c r="P6988" t="s">
        <v>190</v>
      </c>
      <c r="Q6988" t="s">
        <v>190</v>
      </c>
      <c r="R6988" t="s">
        <v>52</v>
      </c>
      <c r="S6988" t="s">
        <v>87</v>
      </c>
      <c r="T6988" t="s">
        <v>54</v>
      </c>
      <c r="U6988">
        <v>6303</v>
      </c>
      <c r="W6988" t="s">
        <v>55</v>
      </c>
      <c r="Y6988" t="s">
        <v>56</v>
      </c>
      <c r="AA6988" t="s">
        <v>120</v>
      </c>
      <c r="AB6988">
        <v>4452</v>
      </c>
      <c r="AC6988" t="s">
        <v>121</v>
      </c>
      <c r="AD6988" t="s">
        <v>57</v>
      </c>
      <c r="AE6988" t="s">
        <v>58</v>
      </c>
      <c r="AF6988" t="s">
        <v>451</v>
      </c>
      <c r="AG6988" t="s">
        <v>452</v>
      </c>
      <c r="AH6988">
        <v>56</v>
      </c>
      <c r="AI6988" t="s">
        <v>2332</v>
      </c>
      <c r="AJ6988" t="s">
        <v>3054</v>
      </c>
      <c r="AK6988" t="s">
        <v>56</v>
      </c>
      <c r="AL6988" t="s">
        <v>56</v>
      </c>
      <c r="AM6988">
        <v>3650194803</v>
      </c>
      <c r="AN6988" t="s">
        <v>659</v>
      </c>
      <c r="AO6988" s="1">
        <v>42870</v>
      </c>
      <c r="AP6988" t="s">
        <v>190</v>
      </c>
      <c r="AR6988" t="s">
        <v>56</v>
      </c>
    </row>
    <row r="6989" spans="1:44">
      <c r="A6989">
        <f>COUNTIF(F:F,F6989)</f>
        <v>10</v>
      </c>
      <c r="B6989">
        <v>26965</v>
      </c>
      <c r="C6989" t="s">
        <v>1643</v>
      </c>
      <c r="D6989" t="s">
        <v>44</v>
      </c>
      <c r="F6989" t="s">
        <v>4773</v>
      </c>
      <c r="G6989" t="s">
        <v>10831</v>
      </c>
      <c r="H6989" t="s">
        <v>4774</v>
      </c>
      <c r="I6989">
        <v>2017</v>
      </c>
      <c r="J6989" t="s">
        <v>543</v>
      </c>
      <c r="K6989" s="1">
        <v>42829</v>
      </c>
      <c r="L6989" s="2">
        <v>0.47500000000000003</v>
      </c>
      <c r="M6989" t="s">
        <v>1636</v>
      </c>
      <c r="N6989" t="s">
        <v>1640</v>
      </c>
      <c r="O6989" s="7" t="s">
        <v>10817</v>
      </c>
      <c r="P6989" t="s">
        <v>190</v>
      </c>
      <c r="Q6989" t="s">
        <v>190</v>
      </c>
      <c r="R6989" t="s">
        <v>52</v>
      </c>
      <c r="S6989" t="s">
        <v>87</v>
      </c>
      <c r="T6989" t="s">
        <v>54</v>
      </c>
      <c r="U6989">
        <v>93</v>
      </c>
      <c r="W6989" t="s">
        <v>55</v>
      </c>
      <c r="Y6989" t="s">
        <v>56</v>
      </c>
      <c r="AA6989" t="s">
        <v>120</v>
      </c>
      <c r="AB6989">
        <v>4452</v>
      </c>
      <c r="AC6989" t="s">
        <v>121</v>
      </c>
      <c r="AD6989" t="s">
        <v>57</v>
      </c>
      <c r="AE6989" t="s">
        <v>58</v>
      </c>
      <c r="AF6989" t="s">
        <v>451</v>
      </c>
      <c r="AG6989" t="s">
        <v>452</v>
      </c>
      <c r="AH6989">
        <v>56</v>
      </c>
      <c r="AI6989" t="s">
        <v>2332</v>
      </c>
      <c r="AJ6989" t="s">
        <v>3054</v>
      </c>
      <c r="AK6989" t="s">
        <v>56</v>
      </c>
      <c r="AL6989" t="s">
        <v>56</v>
      </c>
      <c r="AM6989">
        <v>3650194804</v>
      </c>
      <c r="AN6989" t="s">
        <v>659</v>
      </c>
      <c r="AO6989" s="1">
        <v>42870</v>
      </c>
      <c r="AP6989" t="s">
        <v>190</v>
      </c>
      <c r="AR6989" t="s">
        <v>56</v>
      </c>
    </row>
    <row r="6990" spans="1:44">
      <c r="A6990">
        <f>COUNTIF(F:F,F6990)</f>
        <v>10</v>
      </c>
      <c r="B6990">
        <v>26966</v>
      </c>
      <c r="C6990" t="s">
        <v>1643</v>
      </c>
      <c r="D6990" t="s">
        <v>44</v>
      </c>
      <c r="F6990" t="s">
        <v>4773</v>
      </c>
      <c r="G6990" t="s">
        <v>10832</v>
      </c>
      <c r="H6990" t="s">
        <v>4774</v>
      </c>
      <c r="I6990">
        <v>2017</v>
      </c>
      <c r="J6990" t="s">
        <v>543</v>
      </c>
      <c r="K6990" s="1">
        <v>42829</v>
      </c>
      <c r="L6990" s="2">
        <v>0.47638888888888892</v>
      </c>
      <c r="M6990" t="s">
        <v>1636</v>
      </c>
      <c r="N6990" t="s">
        <v>1640</v>
      </c>
      <c r="O6990" s="7" t="s">
        <v>10833</v>
      </c>
      <c r="P6990" t="s">
        <v>190</v>
      </c>
      <c r="Q6990" t="s">
        <v>190</v>
      </c>
      <c r="R6990" t="s">
        <v>52</v>
      </c>
      <c r="S6990" t="s">
        <v>87</v>
      </c>
      <c r="T6990" t="s">
        <v>54</v>
      </c>
      <c r="U6990">
        <v>93</v>
      </c>
      <c r="W6990" t="s">
        <v>55</v>
      </c>
      <c r="Y6990" t="s">
        <v>56</v>
      </c>
      <c r="AA6990" t="s">
        <v>120</v>
      </c>
      <c r="AB6990">
        <v>4452</v>
      </c>
      <c r="AC6990" t="s">
        <v>121</v>
      </c>
      <c r="AD6990" t="s">
        <v>57</v>
      </c>
      <c r="AE6990" t="s">
        <v>58</v>
      </c>
      <c r="AF6990" t="s">
        <v>451</v>
      </c>
      <c r="AG6990" t="s">
        <v>452</v>
      </c>
      <c r="AH6990">
        <v>56</v>
      </c>
      <c r="AI6990" t="s">
        <v>2332</v>
      </c>
      <c r="AJ6990" t="s">
        <v>3054</v>
      </c>
      <c r="AK6990" t="s">
        <v>56</v>
      </c>
      <c r="AL6990" t="s">
        <v>56</v>
      </c>
      <c r="AM6990">
        <v>3650194805</v>
      </c>
      <c r="AN6990" t="s">
        <v>659</v>
      </c>
      <c r="AO6990" s="1">
        <v>42870</v>
      </c>
      <c r="AP6990" t="s">
        <v>190</v>
      </c>
      <c r="AR6990" t="s">
        <v>56</v>
      </c>
    </row>
    <row r="6991" spans="1:44">
      <c r="A6991">
        <f>COUNTIF(F:F,F6991)</f>
        <v>10</v>
      </c>
      <c r="B6991">
        <v>26967</v>
      </c>
      <c r="C6991" t="s">
        <v>1643</v>
      </c>
      <c r="D6991" t="s">
        <v>44</v>
      </c>
      <c r="F6991" t="s">
        <v>4773</v>
      </c>
      <c r="G6991" t="s">
        <v>10834</v>
      </c>
      <c r="H6991" t="s">
        <v>4774</v>
      </c>
      <c r="I6991">
        <v>2017</v>
      </c>
      <c r="J6991" t="s">
        <v>543</v>
      </c>
      <c r="K6991" s="1">
        <v>42829</v>
      </c>
      <c r="L6991" s="2">
        <v>0.47916666666666669</v>
      </c>
      <c r="M6991" t="s">
        <v>1636</v>
      </c>
      <c r="N6991" t="s">
        <v>1640</v>
      </c>
      <c r="O6991" s="7" t="s">
        <v>10833</v>
      </c>
      <c r="P6991" t="s">
        <v>190</v>
      </c>
      <c r="Q6991" t="s">
        <v>190</v>
      </c>
      <c r="R6991" t="s">
        <v>52</v>
      </c>
      <c r="S6991" t="s">
        <v>87</v>
      </c>
      <c r="T6991" t="s">
        <v>54</v>
      </c>
      <c r="U6991">
        <v>93</v>
      </c>
      <c r="W6991" t="s">
        <v>55</v>
      </c>
      <c r="Y6991" t="s">
        <v>56</v>
      </c>
      <c r="AA6991" t="s">
        <v>120</v>
      </c>
      <c r="AB6991">
        <v>4452</v>
      </c>
      <c r="AC6991" t="s">
        <v>121</v>
      </c>
      <c r="AD6991" t="s">
        <v>57</v>
      </c>
      <c r="AE6991" t="s">
        <v>58</v>
      </c>
      <c r="AF6991" t="s">
        <v>451</v>
      </c>
      <c r="AG6991" t="s">
        <v>452</v>
      </c>
      <c r="AH6991">
        <v>56</v>
      </c>
      <c r="AI6991" t="s">
        <v>2332</v>
      </c>
      <c r="AJ6991" t="s">
        <v>3054</v>
      </c>
      <c r="AK6991" t="s">
        <v>56</v>
      </c>
      <c r="AL6991" t="s">
        <v>56</v>
      </c>
      <c r="AM6991">
        <v>3650194806</v>
      </c>
      <c r="AN6991" t="s">
        <v>659</v>
      </c>
      <c r="AO6991" s="1">
        <v>42870</v>
      </c>
      <c r="AP6991" t="s">
        <v>190</v>
      </c>
      <c r="AR6991" t="s">
        <v>56</v>
      </c>
    </row>
    <row r="6992" spans="1:44">
      <c r="A6992">
        <f>COUNTIF(F:F,F6992)</f>
        <v>10</v>
      </c>
      <c r="B6992">
        <v>26974</v>
      </c>
      <c r="C6992" t="s">
        <v>1643</v>
      </c>
      <c r="D6992" t="s">
        <v>44</v>
      </c>
      <c r="F6992" t="s">
        <v>4773</v>
      </c>
      <c r="G6992" t="s">
        <v>10842</v>
      </c>
      <c r="H6992" t="s">
        <v>4774</v>
      </c>
      <c r="I6992">
        <v>2017</v>
      </c>
      <c r="J6992" t="s">
        <v>543</v>
      </c>
      <c r="K6992" s="1">
        <v>42830</v>
      </c>
      <c r="L6992" s="2">
        <v>0.41597222222222219</v>
      </c>
      <c r="M6992" t="s">
        <v>1636</v>
      </c>
      <c r="N6992" t="s">
        <v>3501</v>
      </c>
      <c r="O6992" s="7" t="s">
        <v>10841</v>
      </c>
      <c r="P6992" t="s">
        <v>190</v>
      </c>
      <c r="Q6992" t="s">
        <v>190</v>
      </c>
      <c r="R6992" t="s">
        <v>52</v>
      </c>
      <c r="S6992" t="s">
        <v>87</v>
      </c>
      <c r="T6992" t="s">
        <v>54</v>
      </c>
      <c r="U6992">
        <v>94</v>
      </c>
      <c r="W6992" t="s">
        <v>55</v>
      </c>
      <c r="Y6992" t="s">
        <v>56</v>
      </c>
      <c r="AA6992" t="s">
        <v>120</v>
      </c>
      <c r="AB6992">
        <v>4446</v>
      </c>
      <c r="AC6992" t="s">
        <v>121</v>
      </c>
      <c r="AD6992" t="s">
        <v>57</v>
      </c>
      <c r="AE6992" t="s">
        <v>58</v>
      </c>
      <c r="AF6992" t="s">
        <v>451</v>
      </c>
      <c r="AG6992" t="s">
        <v>452</v>
      </c>
      <c r="AH6992">
        <v>56</v>
      </c>
      <c r="AI6992" t="s">
        <v>2332</v>
      </c>
      <c r="AJ6992" t="s">
        <v>3054</v>
      </c>
      <c r="AK6992" t="s">
        <v>56</v>
      </c>
      <c r="AL6992" t="s">
        <v>56</v>
      </c>
      <c r="AM6992">
        <v>3650194807</v>
      </c>
      <c r="AN6992" t="s">
        <v>659</v>
      </c>
      <c r="AO6992" s="1">
        <v>42870</v>
      </c>
      <c r="AP6992" t="s">
        <v>190</v>
      </c>
      <c r="AR6992" t="s">
        <v>56</v>
      </c>
    </row>
    <row r="6993" spans="1:44">
      <c r="A6993">
        <f>COUNTIF(F:F,F6993)</f>
        <v>10</v>
      </c>
      <c r="B6993">
        <v>27061</v>
      </c>
      <c r="C6993" t="s">
        <v>1643</v>
      </c>
      <c r="D6993" t="s">
        <v>44</v>
      </c>
      <c r="F6993" t="s">
        <v>4773</v>
      </c>
      <c r="G6993" t="s">
        <v>10919</v>
      </c>
      <c r="H6993" t="s">
        <v>4774</v>
      </c>
      <c r="I6993">
        <v>2017</v>
      </c>
      <c r="J6993" t="s">
        <v>543</v>
      </c>
      <c r="K6993" s="1">
        <v>42844</v>
      </c>
      <c r="L6993" s="2">
        <v>0.41944444444444445</v>
      </c>
      <c r="M6993" t="s">
        <v>1636</v>
      </c>
      <c r="N6993" t="s">
        <v>1637</v>
      </c>
      <c r="O6993" s="7" t="s">
        <v>10833</v>
      </c>
      <c r="P6993" t="s">
        <v>190</v>
      </c>
      <c r="Q6993" t="s">
        <v>190</v>
      </c>
      <c r="R6993" t="s">
        <v>52</v>
      </c>
      <c r="S6993" t="s">
        <v>87</v>
      </c>
      <c r="T6993" t="s">
        <v>54</v>
      </c>
      <c r="U6993">
        <v>6318</v>
      </c>
      <c r="W6993" t="s">
        <v>55</v>
      </c>
      <c r="Y6993" t="s">
        <v>56</v>
      </c>
      <c r="AA6993" t="s">
        <v>120</v>
      </c>
      <c r="AB6993">
        <v>4636</v>
      </c>
      <c r="AC6993" t="s">
        <v>121</v>
      </c>
      <c r="AD6993" t="s">
        <v>57</v>
      </c>
      <c r="AE6993" t="s">
        <v>58</v>
      </c>
      <c r="AF6993" t="s">
        <v>451</v>
      </c>
      <c r="AG6993" t="s">
        <v>452</v>
      </c>
      <c r="AH6993">
        <v>56</v>
      </c>
      <c r="AI6993" t="s">
        <v>2332</v>
      </c>
      <c r="AJ6993" t="s">
        <v>3054</v>
      </c>
      <c r="AK6993" t="s">
        <v>56</v>
      </c>
      <c r="AL6993" t="s">
        <v>56</v>
      </c>
      <c r="AM6993">
        <v>3650194808</v>
      </c>
      <c r="AN6993" t="s">
        <v>659</v>
      </c>
      <c r="AO6993" s="1">
        <v>42870</v>
      </c>
      <c r="AP6993" t="s">
        <v>190</v>
      </c>
      <c r="AR6993" t="s">
        <v>56</v>
      </c>
    </row>
    <row r="6994" spans="1:44">
      <c r="A6994">
        <f>COUNTIF(F:F,F6994)</f>
        <v>10</v>
      </c>
      <c r="B6994">
        <v>27075</v>
      </c>
      <c r="C6994" t="s">
        <v>1643</v>
      </c>
      <c r="D6994" t="s">
        <v>44</v>
      </c>
      <c r="F6994" t="s">
        <v>4773</v>
      </c>
      <c r="G6994" t="s">
        <v>10928</v>
      </c>
      <c r="H6994" t="s">
        <v>4774</v>
      </c>
      <c r="I6994">
        <v>2017</v>
      </c>
      <c r="J6994" t="s">
        <v>543</v>
      </c>
      <c r="K6994" s="1">
        <v>42844</v>
      </c>
      <c r="L6994" s="2">
        <v>0.4548611111111111</v>
      </c>
      <c r="M6994" t="s">
        <v>1636</v>
      </c>
      <c r="N6994" t="s">
        <v>1637</v>
      </c>
      <c r="O6994" s="7" t="s">
        <v>10915</v>
      </c>
      <c r="P6994" t="s">
        <v>190</v>
      </c>
      <c r="Q6994" t="s">
        <v>190</v>
      </c>
      <c r="R6994" t="s">
        <v>52</v>
      </c>
      <c r="S6994" t="s">
        <v>87</v>
      </c>
      <c r="T6994" t="s">
        <v>54</v>
      </c>
      <c r="U6994">
        <v>4491</v>
      </c>
      <c r="W6994" t="s">
        <v>55</v>
      </c>
      <c r="Y6994" t="s">
        <v>56</v>
      </c>
      <c r="AA6994" t="s">
        <v>120</v>
      </c>
      <c r="AB6994">
        <v>4491</v>
      </c>
      <c r="AC6994" t="s">
        <v>121</v>
      </c>
      <c r="AD6994" t="s">
        <v>57</v>
      </c>
      <c r="AE6994" t="s">
        <v>58</v>
      </c>
      <c r="AF6994" t="s">
        <v>165</v>
      </c>
      <c r="AG6994" t="s">
        <v>253</v>
      </c>
      <c r="AH6994">
        <v>56</v>
      </c>
      <c r="AI6994" t="s">
        <v>2332</v>
      </c>
      <c r="AJ6994" t="s">
        <v>3054</v>
      </c>
      <c r="AK6994" t="s">
        <v>56</v>
      </c>
      <c r="AL6994" t="s">
        <v>56</v>
      </c>
      <c r="AM6994">
        <v>3650194809</v>
      </c>
      <c r="AN6994" t="s">
        <v>659</v>
      </c>
      <c r="AO6994" s="1">
        <v>42870</v>
      </c>
      <c r="AP6994" t="s">
        <v>190</v>
      </c>
      <c r="AR6994" t="s">
        <v>56</v>
      </c>
    </row>
    <row r="6995" spans="1:44">
      <c r="A6995">
        <f>COUNTIF(F:F,F6995)</f>
        <v>10</v>
      </c>
      <c r="B6995">
        <v>27603</v>
      </c>
      <c r="C6995" t="s">
        <v>1643</v>
      </c>
      <c r="D6995" t="s">
        <v>44</v>
      </c>
      <c r="F6995" t="s">
        <v>4773</v>
      </c>
      <c r="G6995" t="s">
        <v>11409</v>
      </c>
      <c r="H6995" t="s">
        <v>4774</v>
      </c>
      <c r="I6995">
        <v>2017</v>
      </c>
      <c r="J6995" t="s">
        <v>872</v>
      </c>
      <c r="K6995" s="1">
        <v>42888</v>
      </c>
      <c r="L6995" s="2">
        <v>0.44513888888888892</v>
      </c>
      <c r="M6995" t="s">
        <v>48</v>
      </c>
      <c r="N6995" t="s">
        <v>1637</v>
      </c>
      <c r="O6995" s="7" t="s">
        <v>10915</v>
      </c>
      <c r="P6995" t="s">
        <v>190</v>
      </c>
      <c r="Q6995" t="s">
        <v>190</v>
      </c>
      <c r="R6995" t="s">
        <v>52</v>
      </c>
      <c r="S6995" t="s">
        <v>87</v>
      </c>
      <c r="T6995" t="s">
        <v>54</v>
      </c>
      <c r="U6995">
        <v>6362</v>
      </c>
      <c r="W6995" t="s">
        <v>55</v>
      </c>
      <c r="Y6995" t="s">
        <v>56</v>
      </c>
      <c r="AA6995" t="s">
        <v>120</v>
      </c>
      <c r="AB6995">
        <v>4494</v>
      </c>
      <c r="AC6995" t="s">
        <v>121</v>
      </c>
      <c r="AD6995" t="s">
        <v>57</v>
      </c>
      <c r="AE6995" t="s">
        <v>58</v>
      </c>
      <c r="AF6995">
        <v>24</v>
      </c>
      <c r="AG6995" t="s">
        <v>222</v>
      </c>
      <c r="AH6995">
        <v>56</v>
      </c>
      <c r="AI6995" t="s">
        <v>2332</v>
      </c>
      <c r="AJ6995" t="s">
        <v>3054</v>
      </c>
      <c r="AK6995" t="s">
        <v>56</v>
      </c>
      <c r="AL6995" t="s">
        <v>56</v>
      </c>
      <c r="AM6995">
        <v>3651282197</v>
      </c>
      <c r="AN6995" t="s">
        <v>61</v>
      </c>
      <c r="AO6995" s="1">
        <v>43129</v>
      </c>
      <c r="AP6995" t="s">
        <v>190</v>
      </c>
      <c r="AQ6995" t="s">
        <v>11410</v>
      </c>
      <c r="AR6995" t="s">
        <v>912</v>
      </c>
    </row>
    <row r="6996" spans="1:44">
      <c r="A6996">
        <f>COUNTIF(F:F,F6996)</f>
        <v>14</v>
      </c>
      <c r="B6996">
        <v>11662</v>
      </c>
      <c r="C6996" t="s">
        <v>43</v>
      </c>
      <c r="D6996" t="s">
        <v>44</v>
      </c>
      <c r="F6996" t="s">
        <v>4155</v>
      </c>
      <c r="G6996" t="s">
        <v>4156</v>
      </c>
      <c r="H6996" t="s">
        <v>462</v>
      </c>
      <c r="I6996">
        <v>2014</v>
      </c>
      <c r="J6996" t="s">
        <v>1184</v>
      </c>
      <c r="K6996" s="1">
        <v>41880</v>
      </c>
      <c r="L6996" s="2">
        <v>0.45347222222222222</v>
      </c>
      <c r="M6996" t="s">
        <v>122</v>
      </c>
      <c r="N6996" t="s">
        <v>1695</v>
      </c>
      <c r="O6996" s="7" t="s">
        <v>4157</v>
      </c>
      <c r="P6996" t="s">
        <v>56</v>
      </c>
      <c r="R6996" t="s">
        <v>52</v>
      </c>
      <c r="S6996" t="s">
        <v>68</v>
      </c>
      <c r="T6996" t="s">
        <v>54</v>
      </c>
      <c r="U6996" s="3">
        <v>136.54166666666666</v>
      </c>
      <c r="V6996" s="2">
        <v>0</v>
      </c>
      <c r="W6996" t="s">
        <v>55</v>
      </c>
      <c r="Y6996" t="s">
        <v>56</v>
      </c>
      <c r="AB6996" t="s">
        <v>56</v>
      </c>
      <c r="AD6996" t="s">
        <v>57</v>
      </c>
      <c r="AE6996" t="s">
        <v>58</v>
      </c>
      <c r="AF6996">
        <v>24</v>
      </c>
      <c r="AG6996" t="s">
        <v>222</v>
      </c>
      <c r="AH6996">
        <v>45</v>
      </c>
      <c r="AI6996">
        <v>0</v>
      </c>
      <c r="AJ6996" t="s">
        <v>60</v>
      </c>
      <c r="AK6996" t="s">
        <v>56</v>
      </c>
      <c r="AL6996" t="s">
        <v>56</v>
      </c>
      <c r="AM6996" t="s">
        <v>56</v>
      </c>
      <c r="AP6996" t="s">
        <v>99</v>
      </c>
      <c r="AR6996" t="s">
        <v>56</v>
      </c>
    </row>
    <row r="6997" spans="1:44">
      <c r="A6997">
        <f>COUNTIF(F:F,F6997)</f>
        <v>14</v>
      </c>
      <c r="B6997">
        <v>21264</v>
      </c>
      <c r="C6997" t="s">
        <v>1643</v>
      </c>
      <c r="D6997" t="s">
        <v>44</v>
      </c>
      <c r="F6997" t="s">
        <v>4155</v>
      </c>
      <c r="G6997" t="s">
        <v>5838</v>
      </c>
      <c r="H6997" t="s">
        <v>462</v>
      </c>
      <c r="I6997">
        <v>2014</v>
      </c>
      <c r="J6997" t="s">
        <v>751</v>
      </c>
      <c r="K6997" s="1">
        <v>41772</v>
      </c>
      <c r="L6997" s="2">
        <v>0.66041666666666665</v>
      </c>
      <c r="M6997" t="s">
        <v>122</v>
      </c>
      <c r="N6997" t="s">
        <v>3516</v>
      </c>
      <c r="O6997" s="7" t="s">
        <v>5839</v>
      </c>
      <c r="P6997" t="s">
        <v>132</v>
      </c>
      <c r="Q6997" t="s">
        <v>132</v>
      </c>
      <c r="R6997" t="s">
        <v>52</v>
      </c>
      <c r="S6997" t="s">
        <v>68</v>
      </c>
      <c r="T6997" t="s">
        <v>54</v>
      </c>
      <c r="U6997" s="3">
        <v>1.4305555555555556</v>
      </c>
      <c r="V6997" s="2">
        <v>0</v>
      </c>
      <c r="W6997" t="s">
        <v>55</v>
      </c>
      <c r="Y6997" t="s">
        <v>56</v>
      </c>
      <c r="AB6997" t="s">
        <v>56</v>
      </c>
      <c r="AD6997" t="s">
        <v>57</v>
      </c>
      <c r="AE6997" t="s">
        <v>58</v>
      </c>
      <c r="AF6997">
        <v>24</v>
      </c>
      <c r="AG6997" t="s">
        <v>222</v>
      </c>
      <c r="AH6997">
        <v>41</v>
      </c>
      <c r="AI6997">
        <v>0</v>
      </c>
      <c r="AJ6997" t="s">
        <v>530</v>
      </c>
      <c r="AK6997" t="s">
        <v>56</v>
      </c>
      <c r="AL6997" t="s">
        <v>56</v>
      </c>
      <c r="AM6997">
        <v>3650173784</v>
      </c>
      <c r="AN6997" t="s">
        <v>61</v>
      </c>
      <c r="AO6997" s="1">
        <v>41912</v>
      </c>
      <c r="AP6997" t="s">
        <v>132</v>
      </c>
      <c r="AQ6997" t="s">
        <v>148</v>
      </c>
      <c r="AR6997" t="s">
        <v>63</v>
      </c>
    </row>
    <row r="6998" spans="1:44">
      <c r="A6998">
        <f>COUNTIF(F:F,F6998)</f>
        <v>14</v>
      </c>
      <c r="B6998">
        <v>21931</v>
      </c>
      <c r="C6998" t="s">
        <v>1643</v>
      </c>
      <c r="D6998" t="s">
        <v>44</v>
      </c>
      <c r="F6998" t="s">
        <v>4155</v>
      </c>
      <c r="G6998" t="s">
        <v>6288</v>
      </c>
      <c r="H6998" t="s">
        <v>462</v>
      </c>
      <c r="I6998">
        <v>2014</v>
      </c>
      <c r="J6998" t="s">
        <v>986</v>
      </c>
      <c r="K6998" s="1">
        <v>41835</v>
      </c>
      <c r="L6998" s="2">
        <v>0.37152777777777773</v>
      </c>
      <c r="M6998" t="s">
        <v>122</v>
      </c>
      <c r="N6998" t="s">
        <v>1614</v>
      </c>
      <c r="O6998" s="7" t="s">
        <v>6289</v>
      </c>
      <c r="P6998" t="s">
        <v>132</v>
      </c>
      <c r="Q6998" t="s">
        <v>132</v>
      </c>
      <c r="R6998" t="s">
        <v>52</v>
      </c>
      <c r="S6998" t="s">
        <v>68</v>
      </c>
      <c r="T6998" t="s">
        <v>54</v>
      </c>
      <c r="U6998" s="2">
        <v>0</v>
      </c>
      <c r="V6998" s="2">
        <v>0</v>
      </c>
      <c r="W6998" t="s">
        <v>55</v>
      </c>
      <c r="Y6998" t="s">
        <v>56</v>
      </c>
      <c r="AB6998" t="s">
        <v>56</v>
      </c>
      <c r="AD6998" t="s">
        <v>57</v>
      </c>
      <c r="AE6998" t="s">
        <v>58</v>
      </c>
      <c r="AF6998" t="s">
        <v>94</v>
      </c>
      <c r="AG6998" t="s">
        <v>95</v>
      </c>
      <c r="AH6998">
        <v>42</v>
      </c>
      <c r="AI6998">
        <v>0</v>
      </c>
      <c r="AJ6998" t="s">
        <v>133</v>
      </c>
      <c r="AK6998" t="s">
        <v>56</v>
      </c>
      <c r="AL6998" t="s">
        <v>56</v>
      </c>
      <c r="AM6998">
        <v>3650173785</v>
      </c>
      <c r="AN6998" t="s">
        <v>61</v>
      </c>
      <c r="AO6998" s="1">
        <v>41863</v>
      </c>
      <c r="AP6998" t="s">
        <v>132</v>
      </c>
      <c r="AQ6998" t="s">
        <v>136</v>
      </c>
      <c r="AR6998" t="s">
        <v>63</v>
      </c>
    </row>
    <row r="6999" spans="1:44">
      <c r="A6999">
        <f>COUNTIF(F:F,F6999)</f>
        <v>14</v>
      </c>
      <c r="B6999">
        <v>22307</v>
      </c>
      <c r="C6999" t="s">
        <v>1643</v>
      </c>
      <c r="D6999" t="s">
        <v>44</v>
      </c>
      <c r="F6999" t="s">
        <v>4155</v>
      </c>
      <c r="G6999" t="s">
        <v>4156</v>
      </c>
      <c r="H6999" t="s">
        <v>462</v>
      </c>
      <c r="I6999">
        <v>2014</v>
      </c>
      <c r="J6999" t="s">
        <v>1184</v>
      </c>
      <c r="K6999" s="1">
        <v>41880</v>
      </c>
      <c r="L6999" s="2">
        <v>0.46458333333333335</v>
      </c>
      <c r="M6999" t="s">
        <v>122</v>
      </c>
      <c r="N6999" t="s">
        <v>1695</v>
      </c>
      <c r="O6999" s="7" t="s">
        <v>4157</v>
      </c>
      <c r="P6999" t="s">
        <v>132</v>
      </c>
      <c r="Q6999" t="s">
        <v>132</v>
      </c>
      <c r="R6999" t="s">
        <v>52</v>
      </c>
      <c r="S6999" t="s">
        <v>68</v>
      </c>
      <c r="T6999" t="s">
        <v>54</v>
      </c>
      <c r="U6999" s="3">
        <v>136.54166666666666</v>
      </c>
      <c r="V6999" s="2">
        <v>0</v>
      </c>
      <c r="W6999" t="s">
        <v>55</v>
      </c>
      <c r="Y6999" t="s">
        <v>56</v>
      </c>
      <c r="AB6999" t="s">
        <v>56</v>
      </c>
      <c r="AD6999" t="s">
        <v>57</v>
      </c>
      <c r="AE6999" t="s">
        <v>58</v>
      </c>
      <c r="AF6999">
        <v>24</v>
      </c>
      <c r="AG6999" t="s">
        <v>222</v>
      </c>
      <c r="AH6999">
        <v>45</v>
      </c>
      <c r="AI6999">
        <v>0</v>
      </c>
      <c r="AJ6999" t="s">
        <v>60</v>
      </c>
      <c r="AK6999" t="s">
        <v>56</v>
      </c>
      <c r="AL6999" t="s">
        <v>56</v>
      </c>
      <c r="AM6999">
        <v>3650176281</v>
      </c>
      <c r="AN6999" t="s">
        <v>61</v>
      </c>
      <c r="AO6999" s="1">
        <v>42018</v>
      </c>
      <c r="AP6999" t="s">
        <v>132</v>
      </c>
      <c r="AQ6999" t="s">
        <v>148</v>
      </c>
      <c r="AR6999" t="s">
        <v>63</v>
      </c>
    </row>
    <row r="7000" spans="1:44">
      <c r="A7000">
        <f>COUNTIF(F:F,F7000)</f>
        <v>14</v>
      </c>
      <c r="B7000">
        <v>22485</v>
      </c>
      <c r="C7000" t="s">
        <v>1643</v>
      </c>
      <c r="D7000" t="s">
        <v>44</v>
      </c>
      <c r="F7000" t="s">
        <v>4155</v>
      </c>
      <c r="G7000" t="s">
        <v>6288</v>
      </c>
      <c r="H7000" t="s">
        <v>462</v>
      </c>
      <c r="I7000">
        <v>2014</v>
      </c>
      <c r="J7000" t="s">
        <v>1296</v>
      </c>
      <c r="K7000" s="1">
        <v>41899</v>
      </c>
      <c r="L7000" s="2">
        <v>0.38611111111111113</v>
      </c>
      <c r="M7000" t="s">
        <v>122</v>
      </c>
      <c r="N7000" t="s">
        <v>1614</v>
      </c>
      <c r="O7000" s="7" t="s">
        <v>6593</v>
      </c>
      <c r="P7000" t="s">
        <v>132</v>
      </c>
      <c r="Q7000" t="s">
        <v>132</v>
      </c>
      <c r="R7000" t="s">
        <v>52</v>
      </c>
      <c r="S7000" t="s">
        <v>68</v>
      </c>
      <c r="T7000" t="s">
        <v>54</v>
      </c>
      <c r="U7000" s="2">
        <v>0</v>
      </c>
      <c r="V7000" s="2">
        <v>0</v>
      </c>
      <c r="W7000" t="s">
        <v>55</v>
      </c>
      <c r="Y7000" t="s">
        <v>56</v>
      </c>
      <c r="AB7000" t="s">
        <v>56</v>
      </c>
      <c r="AD7000" t="s">
        <v>57</v>
      </c>
      <c r="AE7000" t="s">
        <v>58</v>
      </c>
      <c r="AF7000" t="s">
        <v>94</v>
      </c>
      <c r="AG7000" t="s">
        <v>95</v>
      </c>
      <c r="AH7000">
        <v>49</v>
      </c>
      <c r="AI7000">
        <v>0</v>
      </c>
      <c r="AJ7000" t="s">
        <v>519</v>
      </c>
      <c r="AK7000" t="s">
        <v>56</v>
      </c>
      <c r="AL7000" t="s">
        <v>56</v>
      </c>
      <c r="AM7000">
        <v>3650176282</v>
      </c>
      <c r="AN7000" t="s">
        <v>61</v>
      </c>
      <c r="AO7000" s="1">
        <v>41940</v>
      </c>
      <c r="AP7000" t="s">
        <v>132</v>
      </c>
      <c r="AQ7000" t="s">
        <v>148</v>
      </c>
      <c r="AR7000" t="s">
        <v>63</v>
      </c>
    </row>
    <row r="7001" spans="1:44">
      <c r="A7001">
        <f>COUNTIF(F:F,F7001)</f>
        <v>14</v>
      </c>
      <c r="B7001">
        <v>24950</v>
      </c>
      <c r="C7001" t="s">
        <v>1643</v>
      </c>
      <c r="D7001" t="s">
        <v>44</v>
      </c>
      <c r="F7001" t="s">
        <v>4155</v>
      </c>
      <c r="G7001" t="s">
        <v>5838</v>
      </c>
      <c r="H7001" t="s">
        <v>462</v>
      </c>
      <c r="I7001">
        <v>2015</v>
      </c>
      <c r="J7001" t="s">
        <v>1460</v>
      </c>
      <c r="K7001" s="1">
        <v>42299</v>
      </c>
      <c r="L7001" s="2">
        <v>0.40625</v>
      </c>
      <c r="M7001" t="s">
        <v>122</v>
      </c>
      <c r="N7001" t="s">
        <v>4050</v>
      </c>
      <c r="O7001" s="7" t="s">
        <v>4555</v>
      </c>
      <c r="P7001" t="s">
        <v>56</v>
      </c>
      <c r="R7001" t="s">
        <v>52</v>
      </c>
      <c r="S7001" t="s">
        <v>68</v>
      </c>
      <c r="T7001" t="s">
        <v>54</v>
      </c>
      <c r="U7001" s="3">
        <v>1.4305555555555556</v>
      </c>
      <c r="V7001" s="2">
        <v>0</v>
      </c>
      <c r="W7001" t="s">
        <v>55</v>
      </c>
      <c r="Y7001" t="s">
        <v>56</v>
      </c>
      <c r="AB7001" t="s">
        <v>56</v>
      </c>
      <c r="AD7001" t="s">
        <v>57</v>
      </c>
      <c r="AE7001" t="s">
        <v>58</v>
      </c>
      <c r="AF7001" t="s">
        <v>94</v>
      </c>
      <c r="AG7001" t="s">
        <v>95</v>
      </c>
      <c r="AH7001">
        <v>41</v>
      </c>
      <c r="AI7001">
        <v>0</v>
      </c>
      <c r="AJ7001" t="s">
        <v>530</v>
      </c>
      <c r="AK7001" t="s">
        <v>56</v>
      </c>
      <c r="AL7001" t="s">
        <v>56</v>
      </c>
      <c r="AM7001" t="s">
        <v>56</v>
      </c>
      <c r="AP7001" t="s">
        <v>99</v>
      </c>
      <c r="AR7001" t="s">
        <v>56</v>
      </c>
    </row>
    <row r="7002" spans="1:44">
      <c r="A7002">
        <f>COUNTIF(F:F,F7002)</f>
        <v>14</v>
      </c>
      <c r="B7002">
        <v>24971</v>
      </c>
      <c r="C7002" t="s">
        <v>1643</v>
      </c>
      <c r="D7002" t="s">
        <v>44</v>
      </c>
      <c r="F7002" t="s">
        <v>4155</v>
      </c>
      <c r="G7002" t="s">
        <v>5838</v>
      </c>
      <c r="H7002" t="s">
        <v>462</v>
      </c>
      <c r="I7002">
        <v>2015</v>
      </c>
      <c r="J7002" t="s">
        <v>1460</v>
      </c>
      <c r="K7002" s="1">
        <v>42305</v>
      </c>
      <c r="L7002" s="2">
        <v>0.32916666666666666</v>
      </c>
      <c r="M7002" t="s">
        <v>122</v>
      </c>
      <c r="N7002" t="s">
        <v>4050</v>
      </c>
      <c r="O7002" s="7" t="s">
        <v>4555</v>
      </c>
      <c r="P7002" t="s">
        <v>132</v>
      </c>
      <c r="Q7002" t="s">
        <v>132</v>
      </c>
      <c r="R7002" t="s">
        <v>52</v>
      </c>
      <c r="S7002" t="s">
        <v>68</v>
      </c>
      <c r="T7002" t="s">
        <v>54</v>
      </c>
      <c r="U7002" s="3">
        <v>1.4305555555555556</v>
      </c>
      <c r="V7002" s="2">
        <v>0</v>
      </c>
      <c r="W7002" t="s">
        <v>55</v>
      </c>
      <c r="Y7002" t="s">
        <v>56</v>
      </c>
      <c r="AB7002" t="s">
        <v>56</v>
      </c>
      <c r="AD7002" t="s">
        <v>57</v>
      </c>
      <c r="AE7002" t="s">
        <v>58</v>
      </c>
      <c r="AF7002" t="s">
        <v>94</v>
      </c>
      <c r="AG7002" t="s">
        <v>95</v>
      </c>
      <c r="AH7002">
        <v>41</v>
      </c>
      <c r="AI7002">
        <v>0</v>
      </c>
      <c r="AJ7002" t="s">
        <v>530</v>
      </c>
      <c r="AK7002" t="s">
        <v>56</v>
      </c>
      <c r="AL7002" t="s">
        <v>56</v>
      </c>
      <c r="AM7002">
        <v>3650186268</v>
      </c>
      <c r="AN7002" t="s">
        <v>61</v>
      </c>
      <c r="AO7002" s="1">
        <v>42355</v>
      </c>
      <c r="AP7002" t="s">
        <v>132</v>
      </c>
      <c r="AQ7002" t="s">
        <v>148</v>
      </c>
      <c r="AR7002" t="s">
        <v>63</v>
      </c>
    </row>
    <row r="7003" spans="1:44">
      <c r="A7003">
        <f>COUNTIF(F:F,F7003)</f>
        <v>14</v>
      </c>
      <c r="B7003">
        <v>25044</v>
      </c>
      <c r="C7003" t="s">
        <v>1643</v>
      </c>
      <c r="D7003" t="s">
        <v>44</v>
      </c>
      <c r="F7003" t="s">
        <v>4155</v>
      </c>
      <c r="G7003" t="s">
        <v>4156</v>
      </c>
      <c r="H7003" t="s">
        <v>462</v>
      </c>
      <c r="I7003">
        <v>2015</v>
      </c>
      <c r="J7003" t="s">
        <v>1557</v>
      </c>
      <c r="K7003" s="1">
        <v>42319</v>
      </c>
      <c r="L7003" s="2">
        <v>0.32013888888888892</v>
      </c>
      <c r="M7003" t="s">
        <v>122</v>
      </c>
      <c r="N7003" t="s">
        <v>4050</v>
      </c>
      <c r="O7003" s="7" t="s">
        <v>4555</v>
      </c>
      <c r="P7003" t="s">
        <v>132</v>
      </c>
      <c r="Q7003" t="s">
        <v>132</v>
      </c>
      <c r="R7003" t="s">
        <v>52</v>
      </c>
      <c r="S7003" t="s">
        <v>68</v>
      </c>
      <c r="T7003" t="s">
        <v>54</v>
      </c>
      <c r="U7003" s="3">
        <v>136.54166666666666</v>
      </c>
      <c r="V7003" s="2">
        <v>0</v>
      </c>
      <c r="W7003" t="s">
        <v>55</v>
      </c>
      <c r="Y7003" t="s">
        <v>56</v>
      </c>
      <c r="AB7003" t="s">
        <v>56</v>
      </c>
      <c r="AD7003" t="s">
        <v>57</v>
      </c>
      <c r="AE7003" t="s">
        <v>58</v>
      </c>
      <c r="AF7003" t="s">
        <v>94</v>
      </c>
      <c r="AG7003" t="s">
        <v>95</v>
      </c>
      <c r="AH7003">
        <v>41</v>
      </c>
      <c r="AI7003">
        <v>0</v>
      </c>
      <c r="AJ7003" t="s">
        <v>530</v>
      </c>
      <c r="AK7003" t="s">
        <v>56</v>
      </c>
      <c r="AL7003" t="s">
        <v>56</v>
      </c>
      <c r="AM7003">
        <v>3650186918</v>
      </c>
      <c r="AN7003" t="s">
        <v>119</v>
      </c>
      <c r="AO7003" s="1">
        <v>42464</v>
      </c>
      <c r="AP7003" t="s">
        <v>132</v>
      </c>
      <c r="AR7003" t="s">
        <v>56</v>
      </c>
    </row>
    <row r="7004" spans="1:44">
      <c r="A7004">
        <f>COUNTIF(F:F,F7004)</f>
        <v>14</v>
      </c>
      <c r="B7004">
        <v>25196</v>
      </c>
      <c r="C7004" t="s">
        <v>1643</v>
      </c>
      <c r="D7004" t="s">
        <v>44</v>
      </c>
      <c r="F7004" t="s">
        <v>4155</v>
      </c>
      <c r="G7004" t="s">
        <v>8972</v>
      </c>
      <c r="H7004" t="s">
        <v>462</v>
      </c>
      <c r="I7004">
        <v>2015</v>
      </c>
      <c r="J7004" t="s">
        <v>1625</v>
      </c>
      <c r="K7004" s="1">
        <v>42366</v>
      </c>
      <c r="L7004" s="2">
        <v>0.32291666666666669</v>
      </c>
      <c r="M7004" t="s">
        <v>122</v>
      </c>
      <c r="N7004" t="s">
        <v>4050</v>
      </c>
      <c r="O7004" s="7" t="s">
        <v>8973</v>
      </c>
      <c r="P7004" t="s">
        <v>132</v>
      </c>
      <c r="Q7004" t="s">
        <v>132</v>
      </c>
      <c r="R7004" t="s">
        <v>52</v>
      </c>
      <c r="S7004" t="s">
        <v>68</v>
      </c>
      <c r="T7004" t="s">
        <v>54</v>
      </c>
      <c r="U7004" s="3">
        <v>350.4756944444444</v>
      </c>
      <c r="V7004" s="2">
        <v>0</v>
      </c>
      <c r="W7004" t="s">
        <v>55</v>
      </c>
      <c r="Y7004" t="s">
        <v>56</v>
      </c>
      <c r="AB7004" t="s">
        <v>56</v>
      </c>
      <c r="AD7004" t="s">
        <v>57</v>
      </c>
      <c r="AE7004" t="s">
        <v>58</v>
      </c>
      <c r="AF7004" t="s">
        <v>94</v>
      </c>
      <c r="AG7004" t="s">
        <v>95</v>
      </c>
      <c r="AH7004">
        <v>41</v>
      </c>
      <c r="AI7004">
        <v>0</v>
      </c>
      <c r="AJ7004" t="s">
        <v>530</v>
      </c>
      <c r="AK7004" t="s">
        <v>56</v>
      </c>
      <c r="AL7004" t="s">
        <v>56</v>
      </c>
      <c r="AM7004">
        <v>3650187715</v>
      </c>
      <c r="AN7004" t="s">
        <v>61</v>
      </c>
      <c r="AO7004" s="1">
        <v>42473</v>
      </c>
      <c r="AP7004" t="s">
        <v>132</v>
      </c>
      <c r="AQ7004" t="s">
        <v>148</v>
      </c>
      <c r="AR7004" t="s">
        <v>63</v>
      </c>
    </row>
    <row r="7005" spans="1:44">
      <c r="A7005">
        <f>COUNTIF(F:F,F7005)</f>
        <v>14</v>
      </c>
      <c r="B7005">
        <v>25800</v>
      </c>
      <c r="C7005" t="s">
        <v>1643</v>
      </c>
      <c r="D7005" t="s">
        <v>44</v>
      </c>
      <c r="F7005" t="s">
        <v>4155</v>
      </c>
      <c r="G7005" t="s">
        <v>5838</v>
      </c>
      <c r="H7005" t="s">
        <v>462</v>
      </c>
      <c r="I7005">
        <v>2016</v>
      </c>
      <c r="J7005" t="s">
        <v>872</v>
      </c>
      <c r="K7005" s="1">
        <v>42529</v>
      </c>
      <c r="L7005" s="2">
        <v>0.36180555555555555</v>
      </c>
      <c r="M7005" t="s">
        <v>122</v>
      </c>
      <c r="N7005" t="s">
        <v>4050</v>
      </c>
      <c r="O7005" s="7" t="s">
        <v>9826</v>
      </c>
      <c r="P7005" t="s">
        <v>56</v>
      </c>
      <c r="R7005" t="s">
        <v>52</v>
      </c>
      <c r="S7005" t="s">
        <v>68</v>
      </c>
      <c r="T7005" t="s">
        <v>54</v>
      </c>
      <c r="U7005" s="3">
        <v>1.4305555555555556</v>
      </c>
      <c r="V7005" s="2">
        <v>0</v>
      </c>
      <c r="W7005" t="s">
        <v>55</v>
      </c>
      <c r="Y7005" t="s">
        <v>56</v>
      </c>
      <c r="AB7005" t="s">
        <v>56</v>
      </c>
      <c r="AD7005" t="s">
        <v>57</v>
      </c>
      <c r="AE7005" t="s">
        <v>58</v>
      </c>
      <c r="AF7005" t="s">
        <v>94</v>
      </c>
      <c r="AG7005" t="s">
        <v>95</v>
      </c>
      <c r="AH7005">
        <v>41</v>
      </c>
      <c r="AI7005">
        <v>0</v>
      </c>
      <c r="AJ7005" t="s">
        <v>530</v>
      </c>
      <c r="AK7005" t="s">
        <v>56</v>
      </c>
      <c r="AL7005" t="s">
        <v>56</v>
      </c>
      <c r="AM7005" t="s">
        <v>56</v>
      </c>
      <c r="AP7005" t="s">
        <v>99</v>
      </c>
      <c r="AR7005" t="s">
        <v>56</v>
      </c>
    </row>
    <row r="7006" spans="1:44">
      <c r="A7006">
        <f>COUNTIF(F:F,F7006)</f>
        <v>14</v>
      </c>
      <c r="B7006">
        <v>25816</v>
      </c>
      <c r="C7006" t="s">
        <v>1643</v>
      </c>
      <c r="D7006" t="s">
        <v>44</v>
      </c>
      <c r="F7006" t="s">
        <v>4155</v>
      </c>
      <c r="G7006" t="s">
        <v>5838</v>
      </c>
      <c r="H7006" t="s">
        <v>462</v>
      </c>
      <c r="I7006">
        <v>2016</v>
      </c>
      <c r="J7006" t="s">
        <v>872</v>
      </c>
      <c r="K7006" s="1">
        <v>42534</v>
      </c>
      <c r="L7006" s="2">
        <v>0.3659722222222222</v>
      </c>
      <c r="M7006" t="s">
        <v>122</v>
      </c>
      <c r="N7006" t="s">
        <v>4050</v>
      </c>
      <c r="O7006" s="7" t="s">
        <v>4107</v>
      </c>
      <c r="P7006" t="s">
        <v>132</v>
      </c>
      <c r="Q7006" t="s">
        <v>132</v>
      </c>
      <c r="R7006" t="s">
        <v>52</v>
      </c>
      <c r="S7006" t="s">
        <v>68</v>
      </c>
      <c r="T7006" t="s">
        <v>54</v>
      </c>
      <c r="U7006" s="3">
        <v>1.4305555555555556</v>
      </c>
      <c r="V7006" s="2">
        <v>0</v>
      </c>
      <c r="W7006" t="s">
        <v>55</v>
      </c>
      <c r="Y7006" t="s">
        <v>56</v>
      </c>
      <c r="AB7006" t="s">
        <v>56</v>
      </c>
      <c r="AD7006" t="s">
        <v>57</v>
      </c>
      <c r="AE7006" t="s">
        <v>58</v>
      </c>
      <c r="AF7006" t="s">
        <v>94</v>
      </c>
      <c r="AG7006" t="s">
        <v>95</v>
      </c>
      <c r="AH7006">
        <v>41</v>
      </c>
      <c r="AI7006">
        <v>0</v>
      </c>
      <c r="AJ7006" t="s">
        <v>530</v>
      </c>
      <c r="AK7006" t="s">
        <v>56</v>
      </c>
      <c r="AL7006" t="s">
        <v>56</v>
      </c>
      <c r="AM7006">
        <v>3650190108</v>
      </c>
      <c r="AN7006" t="s">
        <v>61</v>
      </c>
      <c r="AO7006" s="1">
        <v>42628</v>
      </c>
      <c r="AP7006" t="s">
        <v>132</v>
      </c>
      <c r="AQ7006" t="s">
        <v>136</v>
      </c>
      <c r="AR7006" t="s">
        <v>2257</v>
      </c>
    </row>
    <row r="7007" spans="1:44">
      <c r="A7007">
        <f>COUNTIF(F:F,F7007)</f>
        <v>14</v>
      </c>
      <c r="B7007">
        <v>26044</v>
      </c>
      <c r="C7007" t="s">
        <v>1643</v>
      </c>
      <c r="D7007" t="s">
        <v>44</v>
      </c>
      <c r="F7007" t="s">
        <v>4155</v>
      </c>
      <c r="G7007" t="s">
        <v>8972</v>
      </c>
      <c r="H7007" t="s">
        <v>462</v>
      </c>
      <c r="I7007">
        <v>2016</v>
      </c>
      <c r="J7007" t="s">
        <v>1184</v>
      </c>
      <c r="K7007" s="1">
        <v>42611</v>
      </c>
      <c r="L7007" s="2">
        <v>0.5444444444444444</v>
      </c>
      <c r="M7007" t="s">
        <v>122</v>
      </c>
      <c r="N7007" t="s">
        <v>4050</v>
      </c>
      <c r="O7007" s="7" t="s">
        <v>799</v>
      </c>
      <c r="P7007" t="s">
        <v>132</v>
      </c>
      <c r="Q7007" t="s">
        <v>132</v>
      </c>
      <c r="R7007" t="s">
        <v>52</v>
      </c>
      <c r="S7007" t="s">
        <v>68</v>
      </c>
      <c r="T7007" t="s">
        <v>54</v>
      </c>
      <c r="U7007" s="3">
        <v>350.4756944444444</v>
      </c>
      <c r="V7007" s="2">
        <v>0</v>
      </c>
      <c r="W7007" t="s">
        <v>55</v>
      </c>
      <c r="Y7007" t="s">
        <v>56</v>
      </c>
      <c r="AB7007" t="s">
        <v>56</v>
      </c>
      <c r="AD7007" t="s">
        <v>57</v>
      </c>
      <c r="AE7007" t="s">
        <v>58</v>
      </c>
      <c r="AF7007" t="s">
        <v>94</v>
      </c>
      <c r="AG7007" t="s">
        <v>95</v>
      </c>
      <c r="AH7007">
        <v>41</v>
      </c>
      <c r="AI7007">
        <v>0</v>
      </c>
      <c r="AJ7007" t="s">
        <v>530</v>
      </c>
      <c r="AK7007" t="s">
        <v>56</v>
      </c>
      <c r="AL7007" t="s">
        <v>56</v>
      </c>
      <c r="AM7007">
        <v>3650191439</v>
      </c>
      <c r="AN7007" t="s">
        <v>61</v>
      </c>
      <c r="AO7007" s="1">
        <v>42703</v>
      </c>
      <c r="AP7007" t="s">
        <v>132</v>
      </c>
      <c r="AQ7007" t="s">
        <v>136</v>
      </c>
      <c r="AR7007" t="s">
        <v>63</v>
      </c>
    </row>
    <row r="7008" spans="1:44">
      <c r="A7008">
        <f>COUNTIF(F:F,F7008)</f>
        <v>14</v>
      </c>
      <c r="B7008">
        <v>27713</v>
      </c>
      <c r="C7008" t="s">
        <v>1643</v>
      </c>
      <c r="D7008" t="s">
        <v>44</v>
      </c>
      <c r="F7008" t="s">
        <v>4155</v>
      </c>
      <c r="G7008" t="s">
        <v>5838</v>
      </c>
      <c r="H7008" t="s">
        <v>462</v>
      </c>
      <c r="I7008">
        <v>2017</v>
      </c>
      <c r="J7008" t="s">
        <v>986</v>
      </c>
      <c r="K7008" s="1">
        <v>42926</v>
      </c>
      <c r="L7008" s="2">
        <v>0.47013888888888888</v>
      </c>
      <c r="M7008" t="s">
        <v>48</v>
      </c>
      <c r="N7008" t="s">
        <v>11228</v>
      </c>
      <c r="O7008" s="7" t="s">
        <v>4555</v>
      </c>
      <c r="P7008" t="s">
        <v>132</v>
      </c>
      <c r="Q7008" t="s">
        <v>132</v>
      </c>
      <c r="R7008" t="s">
        <v>52</v>
      </c>
      <c r="S7008" t="s">
        <v>68</v>
      </c>
      <c r="T7008" t="s">
        <v>54</v>
      </c>
      <c r="U7008" s="3">
        <v>1.4305555555555556</v>
      </c>
      <c r="V7008" s="2">
        <v>0</v>
      </c>
      <c r="W7008" t="s">
        <v>55</v>
      </c>
      <c r="Y7008" t="s">
        <v>56</v>
      </c>
      <c r="AB7008" t="s">
        <v>56</v>
      </c>
      <c r="AD7008" t="s">
        <v>57</v>
      </c>
      <c r="AE7008" t="s">
        <v>58</v>
      </c>
      <c r="AF7008">
        <v>24</v>
      </c>
      <c r="AG7008" t="s">
        <v>222</v>
      </c>
      <c r="AH7008">
        <v>49</v>
      </c>
      <c r="AI7008">
        <v>0</v>
      </c>
      <c r="AJ7008" t="s">
        <v>519</v>
      </c>
      <c r="AK7008" t="s">
        <v>56</v>
      </c>
      <c r="AL7008" t="s">
        <v>56</v>
      </c>
      <c r="AM7008">
        <v>3651282182</v>
      </c>
      <c r="AN7008" t="s">
        <v>61</v>
      </c>
      <c r="AO7008" s="1">
        <v>43090</v>
      </c>
      <c r="AP7008" t="s">
        <v>132</v>
      </c>
      <c r="AQ7008" t="s">
        <v>136</v>
      </c>
      <c r="AR7008" t="s">
        <v>1733</v>
      </c>
    </row>
    <row r="7009" spans="1:44">
      <c r="A7009">
        <f>COUNTIF(F:F,F7009)</f>
        <v>14</v>
      </c>
      <c r="B7009">
        <v>27714</v>
      </c>
      <c r="C7009" t="s">
        <v>1643</v>
      </c>
      <c r="D7009" t="s">
        <v>44</v>
      </c>
      <c r="F7009" t="s">
        <v>4155</v>
      </c>
      <c r="G7009" t="s">
        <v>8972</v>
      </c>
      <c r="H7009" t="s">
        <v>462</v>
      </c>
      <c r="I7009">
        <v>2017</v>
      </c>
      <c r="J7009" t="s">
        <v>986</v>
      </c>
      <c r="K7009" s="1">
        <v>42926</v>
      </c>
      <c r="L7009" s="2">
        <v>0.47083333333333338</v>
      </c>
      <c r="M7009" t="s">
        <v>48</v>
      </c>
      <c r="N7009" t="s">
        <v>11228</v>
      </c>
      <c r="O7009" s="7" t="s">
        <v>4555</v>
      </c>
      <c r="P7009" t="s">
        <v>132</v>
      </c>
      <c r="Q7009" t="s">
        <v>132</v>
      </c>
      <c r="R7009" t="s">
        <v>52</v>
      </c>
      <c r="S7009" t="s">
        <v>68</v>
      </c>
      <c r="T7009" t="s">
        <v>54</v>
      </c>
      <c r="U7009" s="3">
        <v>350.4756944444444</v>
      </c>
      <c r="V7009" s="2">
        <v>0</v>
      </c>
      <c r="W7009" t="s">
        <v>55</v>
      </c>
      <c r="Y7009" t="s">
        <v>56</v>
      </c>
      <c r="AB7009" t="s">
        <v>56</v>
      </c>
      <c r="AD7009" t="s">
        <v>57</v>
      </c>
      <c r="AE7009" t="s">
        <v>58</v>
      </c>
      <c r="AF7009">
        <v>24</v>
      </c>
      <c r="AG7009" t="s">
        <v>222</v>
      </c>
      <c r="AH7009">
        <v>49</v>
      </c>
      <c r="AI7009">
        <v>0</v>
      </c>
      <c r="AJ7009" t="s">
        <v>519</v>
      </c>
      <c r="AK7009" t="s">
        <v>56</v>
      </c>
      <c r="AL7009" t="s">
        <v>56</v>
      </c>
      <c r="AM7009">
        <v>3651282183</v>
      </c>
      <c r="AN7009" t="s">
        <v>659</v>
      </c>
      <c r="AO7009" s="1">
        <v>43090</v>
      </c>
      <c r="AP7009" t="s">
        <v>132</v>
      </c>
      <c r="AR7009" t="s">
        <v>56</v>
      </c>
    </row>
    <row r="7010" spans="1:44">
      <c r="A7010">
        <f>COUNTIF(F:F,F7010)</f>
        <v>1</v>
      </c>
      <c r="B7010">
        <v>27489</v>
      </c>
      <c r="C7010" t="s">
        <v>1643</v>
      </c>
      <c r="D7010" t="s">
        <v>44</v>
      </c>
      <c r="F7010" t="s">
        <v>11273</v>
      </c>
      <c r="G7010">
        <v>79</v>
      </c>
      <c r="H7010" t="s">
        <v>3793</v>
      </c>
      <c r="I7010">
        <v>2017</v>
      </c>
      <c r="J7010" t="s">
        <v>751</v>
      </c>
      <c r="K7010" s="1">
        <v>42874</v>
      </c>
      <c r="L7010" s="2">
        <v>0.36249999999999999</v>
      </c>
      <c r="M7010" t="s">
        <v>1636</v>
      </c>
      <c r="N7010" t="s">
        <v>7338</v>
      </c>
      <c r="O7010" s="7" t="s">
        <v>799</v>
      </c>
      <c r="P7010" t="s">
        <v>56</v>
      </c>
      <c r="R7010" t="s">
        <v>52</v>
      </c>
      <c r="S7010" t="s">
        <v>87</v>
      </c>
      <c r="T7010" t="s">
        <v>54</v>
      </c>
      <c r="U7010">
        <v>5644</v>
      </c>
      <c r="W7010" t="s">
        <v>55</v>
      </c>
      <c r="Y7010" t="s">
        <v>56</v>
      </c>
      <c r="AB7010" t="s">
        <v>56</v>
      </c>
      <c r="AD7010" t="s">
        <v>57</v>
      </c>
      <c r="AE7010" t="s">
        <v>58</v>
      </c>
      <c r="AF7010">
        <v>24</v>
      </c>
      <c r="AG7010" t="s">
        <v>222</v>
      </c>
      <c r="AH7010">
        <v>41</v>
      </c>
      <c r="AI7010">
        <v>0</v>
      </c>
      <c r="AJ7010" t="s">
        <v>530</v>
      </c>
      <c r="AK7010" t="s">
        <v>56</v>
      </c>
      <c r="AL7010" t="s">
        <v>56</v>
      </c>
      <c r="AM7010" t="s">
        <v>56</v>
      </c>
      <c r="AP7010" t="s">
        <v>99</v>
      </c>
      <c r="AR7010" t="s">
        <v>56</v>
      </c>
    </row>
    <row r="7011" spans="1:44">
      <c r="A7011">
        <f>COUNTIF(F:F,F7011)</f>
        <v>8</v>
      </c>
      <c r="B7011">
        <v>16677</v>
      </c>
      <c r="C7011" t="s">
        <v>3574</v>
      </c>
      <c r="D7011" t="s">
        <v>44</v>
      </c>
      <c r="F7011" t="s">
        <v>2974</v>
      </c>
      <c r="G7011">
        <v>7087321</v>
      </c>
      <c r="H7011" t="s">
        <v>2975</v>
      </c>
      <c r="I7011">
        <v>2016</v>
      </c>
      <c r="J7011" t="s">
        <v>751</v>
      </c>
      <c r="K7011" s="1">
        <v>42520</v>
      </c>
      <c r="L7011" s="2">
        <v>0.58402777777777781</v>
      </c>
      <c r="M7011" t="s">
        <v>48</v>
      </c>
      <c r="N7011" t="s">
        <v>3578</v>
      </c>
      <c r="O7011" s="7" t="s">
        <v>4265</v>
      </c>
      <c r="P7011" t="s">
        <v>159</v>
      </c>
      <c r="Q7011" t="s">
        <v>159</v>
      </c>
      <c r="R7011" t="s">
        <v>52</v>
      </c>
      <c r="S7011" t="s">
        <v>68</v>
      </c>
      <c r="T7011" t="s">
        <v>54</v>
      </c>
      <c r="U7011" s="2">
        <v>0</v>
      </c>
      <c r="V7011" s="2">
        <v>0</v>
      </c>
      <c r="W7011" t="s">
        <v>55</v>
      </c>
      <c r="Y7011" t="s">
        <v>56</v>
      </c>
      <c r="AB7011" t="s">
        <v>56</v>
      </c>
      <c r="AD7011" t="s">
        <v>57</v>
      </c>
      <c r="AE7011" t="s">
        <v>58</v>
      </c>
      <c r="AF7011">
        <v>4</v>
      </c>
      <c r="AG7011" t="s">
        <v>2723</v>
      </c>
      <c r="AH7011">
        <v>4</v>
      </c>
      <c r="AI7011">
        <v>115</v>
      </c>
      <c r="AJ7011" t="s">
        <v>3579</v>
      </c>
      <c r="AK7011" t="s">
        <v>56</v>
      </c>
      <c r="AL7011" t="s">
        <v>56</v>
      </c>
      <c r="AM7011" t="s">
        <v>56</v>
      </c>
      <c r="AP7011" t="s">
        <v>99</v>
      </c>
      <c r="AR7011" t="s">
        <v>56</v>
      </c>
    </row>
    <row r="7012" spans="1:44">
      <c r="A7012">
        <f>COUNTIF(F:F,F7012)</f>
        <v>8</v>
      </c>
      <c r="B7012">
        <v>18475</v>
      </c>
      <c r="C7012" t="s">
        <v>3574</v>
      </c>
      <c r="D7012" t="s">
        <v>44</v>
      </c>
      <c r="F7012" t="s">
        <v>2974</v>
      </c>
      <c r="G7012">
        <v>5121296</v>
      </c>
      <c r="H7012" t="s">
        <v>2975</v>
      </c>
      <c r="I7012">
        <v>2017</v>
      </c>
      <c r="J7012" t="s">
        <v>1296</v>
      </c>
      <c r="K7012" s="1">
        <v>42989</v>
      </c>
      <c r="L7012" s="2">
        <v>0.58333333333333337</v>
      </c>
      <c r="M7012" t="s">
        <v>122</v>
      </c>
      <c r="N7012" t="s">
        <v>4298</v>
      </c>
      <c r="O7012" s="7" t="s">
        <v>11846</v>
      </c>
      <c r="P7012" t="s">
        <v>56</v>
      </c>
      <c r="R7012" t="s">
        <v>52</v>
      </c>
      <c r="S7012" t="s">
        <v>68</v>
      </c>
      <c r="T7012" t="s">
        <v>54</v>
      </c>
      <c r="U7012" s="3">
        <v>126.6388888888889</v>
      </c>
      <c r="V7012" s="2">
        <v>0</v>
      </c>
      <c r="W7012" t="s">
        <v>55</v>
      </c>
      <c r="Y7012" t="s">
        <v>56</v>
      </c>
      <c r="AB7012" t="s">
        <v>56</v>
      </c>
      <c r="AD7012" t="s">
        <v>57</v>
      </c>
      <c r="AE7012" t="s">
        <v>58</v>
      </c>
      <c r="AF7012">
        <v>4</v>
      </c>
      <c r="AG7012" t="s">
        <v>2723</v>
      </c>
      <c r="AH7012">
        <v>4</v>
      </c>
      <c r="AI7012">
        <v>115</v>
      </c>
      <c r="AJ7012" t="s">
        <v>3579</v>
      </c>
      <c r="AK7012" t="s">
        <v>56</v>
      </c>
      <c r="AL7012" t="s">
        <v>56</v>
      </c>
      <c r="AM7012" t="s">
        <v>56</v>
      </c>
      <c r="AP7012" t="s">
        <v>99</v>
      </c>
      <c r="AR7012" t="s">
        <v>56</v>
      </c>
    </row>
    <row r="7013" spans="1:44">
      <c r="A7013">
        <f>COUNTIF(F:F,F7013)</f>
        <v>8</v>
      </c>
      <c r="B7013">
        <v>18632</v>
      </c>
      <c r="C7013" t="s">
        <v>3574</v>
      </c>
      <c r="D7013" t="s">
        <v>44</v>
      </c>
      <c r="F7013" t="s">
        <v>2974</v>
      </c>
      <c r="G7013">
        <v>5121296</v>
      </c>
      <c r="H7013" t="s">
        <v>2975</v>
      </c>
      <c r="I7013">
        <v>2017</v>
      </c>
      <c r="J7013" t="s">
        <v>1460</v>
      </c>
      <c r="K7013" s="1">
        <v>43034</v>
      </c>
      <c r="L7013" s="2">
        <v>0.3611111111111111</v>
      </c>
      <c r="M7013" t="s">
        <v>113</v>
      </c>
      <c r="N7013" t="s">
        <v>3578</v>
      </c>
      <c r="O7013" s="7" t="s">
        <v>11952</v>
      </c>
      <c r="P7013" t="s">
        <v>159</v>
      </c>
      <c r="Q7013" t="s">
        <v>159</v>
      </c>
      <c r="R7013" t="s">
        <v>52</v>
      </c>
      <c r="S7013" t="s">
        <v>68</v>
      </c>
      <c r="T7013" t="s">
        <v>54</v>
      </c>
      <c r="U7013" s="3">
        <v>126.6388888888889</v>
      </c>
      <c r="V7013" s="2">
        <v>0</v>
      </c>
      <c r="W7013" t="s">
        <v>55</v>
      </c>
      <c r="Y7013" t="s">
        <v>56</v>
      </c>
      <c r="AB7013" t="s">
        <v>56</v>
      </c>
      <c r="AD7013" t="s">
        <v>57</v>
      </c>
      <c r="AE7013" t="s">
        <v>58</v>
      </c>
      <c r="AF7013">
        <v>4</v>
      </c>
      <c r="AG7013" t="s">
        <v>2723</v>
      </c>
      <c r="AH7013">
        <v>4</v>
      </c>
      <c r="AI7013">
        <v>115</v>
      </c>
      <c r="AJ7013" t="s">
        <v>3579</v>
      </c>
      <c r="AK7013" t="s">
        <v>56</v>
      </c>
      <c r="AL7013" t="s">
        <v>56</v>
      </c>
      <c r="AM7013" t="s">
        <v>56</v>
      </c>
      <c r="AP7013" t="s">
        <v>99</v>
      </c>
      <c r="AR7013" t="s">
        <v>56</v>
      </c>
    </row>
    <row r="7014" spans="1:44">
      <c r="A7014">
        <f>COUNTIF(F:F,F7014)</f>
        <v>8</v>
      </c>
      <c r="B7014">
        <v>18635</v>
      </c>
      <c r="C7014" t="s">
        <v>3574</v>
      </c>
      <c r="D7014" t="s">
        <v>44</v>
      </c>
      <c r="F7014" t="s">
        <v>2974</v>
      </c>
      <c r="G7014">
        <v>8110339</v>
      </c>
      <c r="H7014" t="s">
        <v>2975</v>
      </c>
      <c r="I7014">
        <v>2017</v>
      </c>
      <c r="J7014" t="s">
        <v>1460</v>
      </c>
      <c r="K7014" s="1">
        <v>43034</v>
      </c>
      <c r="L7014" s="2">
        <v>0.37013888888888885</v>
      </c>
      <c r="M7014" t="s">
        <v>113</v>
      </c>
      <c r="N7014" t="s">
        <v>3578</v>
      </c>
      <c r="O7014" s="7" t="s">
        <v>11953</v>
      </c>
      <c r="P7014" t="s">
        <v>159</v>
      </c>
      <c r="Q7014" t="s">
        <v>159</v>
      </c>
      <c r="R7014" t="s">
        <v>52</v>
      </c>
      <c r="S7014" t="s">
        <v>68</v>
      </c>
      <c r="T7014" t="s">
        <v>54</v>
      </c>
      <c r="U7014" s="2">
        <v>0</v>
      </c>
      <c r="V7014" s="2">
        <v>0</v>
      </c>
      <c r="W7014" t="s">
        <v>55</v>
      </c>
      <c r="Y7014" t="s">
        <v>56</v>
      </c>
      <c r="AB7014" t="s">
        <v>56</v>
      </c>
      <c r="AD7014" t="s">
        <v>57</v>
      </c>
      <c r="AE7014" t="s">
        <v>58</v>
      </c>
      <c r="AF7014">
        <v>4</v>
      </c>
      <c r="AG7014" t="s">
        <v>2723</v>
      </c>
      <c r="AH7014">
        <v>4</v>
      </c>
      <c r="AI7014">
        <v>115</v>
      </c>
      <c r="AJ7014" t="s">
        <v>3579</v>
      </c>
      <c r="AK7014" t="s">
        <v>56</v>
      </c>
      <c r="AL7014" t="s">
        <v>56</v>
      </c>
      <c r="AM7014" t="s">
        <v>56</v>
      </c>
      <c r="AP7014" t="s">
        <v>99</v>
      </c>
      <c r="AR7014" t="s">
        <v>56</v>
      </c>
    </row>
    <row r="7015" spans="1:44">
      <c r="A7015">
        <f>COUNTIF(F:F,F7015)</f>
        <v>8</v>
      </c>
      <c r="B7015">
        <v>19712</v>
      </c>
      <c r="C7015" t="s">
        <v>1643</v>
      </c>
      <c r="D7015" t="s">
        <v>44</v>
      </c>
      <c r="F7015" t="s">
        <v>2974</v>
      </c>
      <c r="G7015">
        <v>5061275</v>
      </c>
      <c r="H7015" t="s">
        <v>2975</v>
      </c>
      <c r="I7015">
        <v>2013</v>
      </c>
      <c r="J7015" t="s">
        <v>1184</v>
      </c>
      <c r="K7015" s="1">
        <v>41495</v>
      </c>
      <c r="L7015" s="2">
        <v>0.51527777777777783</v>
      </c>
      <c r="M7015" t="s">
        <v>1636</v>
      </c>
      <c r="N7015" t="s">
        <v>2429</v>
      </c>
      <c r="O7015" s="7" t="s">
        <v>2976</v>
      </c>
      <c r="P7015" t="s">
        <v>159</v>
      </c>
      <c r="Q7015" t="s">
        <v>159</v>
      </c>
      <c r="R7015" t="s">
        <v>52</v>
      </c>
      <c r="S7015" t="s">
        <v>68</v>
      </c>
      <c r="T7015" t="s">
        <v>54</v>
      </c>
      <c r="U7015" s="2">
        <v>0</v>
      </c>
      <c r="V7015" s="2">
        <v>0</v>
      </c>
      <c r="W7015" t="s">
        <v>55</v>
      </c>
      <c r="Y7015" t="s">
        <v>56</v>
      </c>
      <c r="AB7015" t="s">
        <v>56</v>
      </c>
      <c r="AD7015" t="s">
        <v>57</v>
      </c>
      <c r="AE7015" t="s">
        <v>58</v>
      </c>
      <c r="AF7015" t="s">
        <v>198</v>
      </c>
      <c r="AG7015" t="s">
        <v>199</v>
      </c>
      <c r="AH7015">
        <v>52</v>
      </c>
      <c r="AI7015">
        <v>0</v>
      </c>
      <c r="AJ7015" t="s">
        <v>433</v>
      </c>
      <c r="AK7015" t="s">
        <v>56</v>
      </c>
      <c r="AL7015" t="s">
        <v>56</v>
      </c>
      <c r="AM7015" t="s">
        <v>56</v>
      </c>
      <c r="AP7015" t="s">
        <v>99</v>
      </c>
      <c r="AR7015" t="s">
        <v>56</v>
      </c>
    </row>
    <row r="7016" spans="1:44">
      <c r="A7016">
        <f>COUNTIF(F:F,F7016)</f>
        <v>8</v>
      </c>
      <c r="B7016">
        <v>22802</v>
      </c>
      <c r="C7016" t="s">
        <v>1643</v>
      </c>
      <c r="D7016" t="s">
        <v>44</v>
      </c>
      <c r="F7016" t="s">
        <v>2974</v>
      </c>
      <c r="G7016">
        <v>4021267</v>
      </c>
      <c r="H7016" t="s">
        <v>2975</v>
      </c>
      <c r="I7016">
        <v>2014</v>
      </c>
      <c r="J7016" t="s">
        <v>1460</v>
      </c>
      <c r="K7016" s="1">
        <v>41933</v>
      </c>
      <c r="L7016" s="2">
        <v>0.46458333333333335</v>
      </c>
      <c r="M7016" t="s">
        <v>56</v>
      </c>
      <c r="N7016" t="s">
        <v>56</v>
      </c>
      <c r="O7016" s="7" t="s">
        <v>6842</v>
      </c>
      <c r="P7016" t="s">
        <v>159</v>
      </c>
      <c r="Q7016" t="s">
        <v>159</v>
      </c>
      <c r="R7016" t="s">
        <v>52</v>
      </c>
      <c r="S7016" t="s">
        <v>68</v>
      </c>
      <c r="T7016" t="s">
        <v>54</v>
      </c>
      <c r="U7016" s="3">
        <v>203.45138888888889</v>
      </c>
      <c r="V7016" s="2">
        <v>0</v>
      </c>
      <c r="W7016" t="s">
        <v>55</v>
      </c>
      <c r="Y7016" t="s">
        <v>56</v>
      </c>
      <c r="AA7016" t="s">
        <v>120</v>
      </c>
      <c r="AB7016">
        <v>4452</v>
      </c>
      <c r="AC7016" t="s">
        <v>121</v>
      </c>
      <c r="AD7016" t="s">
        <v>57</v>
      </c>
      <c r="AE7016" t="s">
        <v>58</v>
      </c>
      <c r="AF7016" t="s">
        <v>203</v>
      </c>
      <c r="AG7016" t="s">
        <v>204</v>
      </c>
      <c r="AH7016">
        <v>52</v>
      </c>
      <c r="AI7016">
        <v>700</v>
      </c>
      <c r="AJ7016" t="s">
        <v>4061</v>
      </c>
      <c r="AK7016" t="s">
        <v>56</v>
      </c>
      <c r="AL7016" t="s">
        <v>56</v>
      </c>
      <c r="AM7016" t="s">
        <v>56</v>
      </c>
      <c r="AP7016" t="s">
        <v>99</v>
      </c>
      <c r="AR7016" t="s">
        <v>56</v>
      </c>
    </row>
    <row r="7017" spans="1:44">
      <c r="A7017">
        <f>COUNTIF(F:F,F7017)</f>
        <v>8</v>
      </c>
      <c r="B7017">
        <v>22803</v>
      </c>
      <c r="C7017" t="s">
        <v>1643</v>
      </c>
      <c r="D7017" t="s">
        <v>44</v>
      </c>
      <c r="F7017" t="s">
        <v>2974</v>
      </c>
      <c r="G7017">
        <v>7081321</v>
      </c>
      <c r="H7017" t="s">
        <v>2975</v>
      </c>
      <c r="I7017">
        <v>2014</v>
      </c>
      <c r="J7017" t="s">
        <v>1460</v>
      </c>
      <c r="K7017" s="1">
        <v>41933</v>
      </c>
      <c r="L7017" s="2">
        <v>0.46597222222222223</v>
      </c>
      <c r="M7017" t="s">
        <v>1636</v>
      </c>
      <c r="N7017" t="s">
        <v>2557</v>
      </c>
      <c r="O7017" s="7" t="s">
        <v>6843</v>
      </c>
      <c r="P7017" t="s">
        <v>159</v>
      </c>
      <c r="Q7017" t="s">
        <v>159</v>
      </c>
      <c r="R7017" t="s">
        <v>52</v>
      </c>
      <c r="S7017" t="s">
        <v>68</v>
      </c>
      <c r="T7017" t="s">
        <v>54</v>
      </c>
      <c r="U7017" s="2">
        <v>0</v>
      </c>
      <c r="V7017" s="2">
        <v>0</v>
      </c>
      <c r="W7017" t="s">
        <v>55</v>
      </c>
      <c r="Y7017" t="s">
        <v>56</v>
      </c>
      <c r="AB7017" t="s">
        <v>56</v>
      </c>
      <c r="AD7017" t="s">
        <v>57</v>
      </c>
      <c r="AE7017" t="s">
        <v>58</v>
      </c>
      <c r="AF7017" t="s">
        <v>578</v>
      </c>
      <c r="AG7017" t="s">
        <v>579</v>
      </c>
      <c r="AH7017">
        <v>52</v>
      </c>
      <c r="AI7017">
        <v>700</v>
      </c>
      <c r="AJ7017" t="s">
        <v>4061</v>
      </c>
      <c r="AK7017" t="s">
        <v>56</v>
      </c>
      <c r="AL7017" t="s">
        <v>56</v>
      </c>
      <c r="AM7017" t="s">
        <v>56</v>
      </c>
      <c r="AP7017" t="s">
        <v>99</v>
      </c>
      <c r="AR7017" t="s">
        <v>56</v>
      </c>
    </row>
    <row r="7018" spans="1:44">
      <c r="A7018">
        <f>COUNTIF(F:F,F7018)</f>
        <v>8</v>
      </c>
      <c r="B7018">
        <v>27080</v>
      </c>
      <c r="C7018" t="s">
        <v>1643</v>
      </c>
      <c r="D7018" t="s">
        <v>44</v>
      </c>
      <c r="F7018" t="s">
        <v>2974</v>
      </c>
      <c r="G7018">
        <v>5061278</v>
      </c>
      <c r="H7018" t="s">
        <v>2975</v>
      </c>
      <c r="I7018">
        <v>2017</v>
      </c>
      <c r="J7018" t="s">
        <v>543</v>
      </c>
      <c r="K7018" s="1">
        <v>42844</v>
      </c>
      <c r="L7018" s="2">
        <v>0.48402777777777778</v>
      </c>
      <c r="M7018" t="s">
        <v>1636</v>
      </c>
      <c r="N7018" t="s">
        <v>1637</v>
      </c>
      <c r="O7018" s="7" t="s">
        <v>10929</v>
      </c>
      <c r="P7018" t="s">
        <v>159</v>
      </c>
      <c r="Q7018" t="s">
        <v>159</v>
      </c>
      <c r="R7018" t="s">
        <v>52</v>
      </c>
      <c r="S7018" t="s">
        <v>68</v>
      </c>
      <c r="T7018" t="s">
        <v>54</v>
      </c>
      <c r="U7018" s="3">
        <v>104.68402777777777</v>
      </c>
      <c r="V7018" s="2">
        <v>0</v>
      </c>
      <c r="W7018" t="s">
        <v>55</v>
      </c>
      <c r="Y7018" t="s">
        <v>56</v>
      </c>
      <c r="AA7018" t="s">
        <v>120</v>
      </c>
      <c r="AB7018">
        <v>4449</v>
      </c>
      <c r="AC7018" t="s">
        <v>121</v>
      </c>
      <c r="AD7018" t="s">
        <v>57</v>
      </c>
      <c r="AE7018" t="s">
        <v>58</v>
      </c>
      <c r="AF7018" t="s">
        <v>203</v>
      </c>
      <c r="AG7018" t="s">
        <v>204</v>
      </c>
      <c r="AH7018">
        <v>52</v>
      </c>
      <c r="AI7018">
        <v>700</v>
      </c>
      <c r="AJ7018" t="s">
        <v>4061</v>
      </c>
      <c r="AK7018" t="s">
        <v>56</v>
      </c>
      <c r="AL7018" t="s">
        <v>56</v>
      </c>
      <c r="AM7018" t="s">
        <v>56</v>
      </c>
      <c r="AP7018" t="s">
        <v>99</v>
      </c>
      <c r="AR7018" t="s">
        <v>56</v>
      </c>
    </row>
    <row r="7019" spans="1:44">
      <c r="A7019">
        <f>COUNTIF(F:F,F7019)</f>
        <v>10</v>
      </c>
      <c r="B7019">
        <v>14383</v>
      </c>
      <c r="C7019" t="s">
        <v>3574</v>
      </c>
      <c r="D7019" t="s">
        <v>44</v>
      </c>
      <c r="F7019" t="s">
        <v>2070</v>
      </c>
      <c r="G7019">
        <v>71</v>
      </c>
      <c r="H7019" t="s">
        <v>2071</v>
      </c>
      <c r="I7019">
        <v>2014</v>
      </c>
      <c r="J7019" t="s">
        <v>1460</v>
      </c>
      <c r="K7019" s="1">
        <v>41913</v>
      </c>
      <c r="L7019" s="2">
        <v>0.59375</v>
      </c>
      <c r="M7019" t="s">
        <v>48</v>
      </c>
      <c r="N7019" t="s">
        <v>3578</v>
      </c>
      <c r="O7019" s="7" t="s">
        <v>235</v>
      </c>
      <c r="P7019" t="s">
        <v>337</v>
      </c>
      <c r="Q7019" t="s">
        <v>337</v>
      </c>
      <c r="R7019" t="s">
        <v>52</v>
      </c>
      <c r="S7019" t="s">
        <v>68</v>
      </c>
      <c r="T7019" t="s">
        <v>54</v>
      </c>
      <c r="U7019" t="s">
        <v>4625</v>
      </c>
      <c r="V7019" s="2">
        <v>0</v>
      </c>
      <c r="W7019" t="s">
        <v>55</v>
      </c>
      <c r="Y7019" t="s">
        <v>56</v>
      </c>
      <c r="AB7019" t="s">
        <v>56</v>
      </c>
      <c r="AD7019" t="s">
        <v>57</v>
      </c>
      <c r="AE7019" t="s">
        <v>58</v>
      </c>
      <c r="AF7019">
        <v>4</v>
      </c>
      <c r="AG7019" t="s">
        <v>2723</v>
      </c>
      <c r="AH7019">
        <v>4</v>
      </c>
      <c r="AI7019">
        <v>115</v>
      </c>
      <c r="AJ7019" t="s">
        <v>3579</v>
      </c>
      <c r="AK7019" t="s">
        <v>56</v>
      </c>
      <c r="AL7019" t="s">
        <v>56</v>
      </c>
      <c r="AM7019">
        <v>3650176518</v>
      </c>
      <c r="AN7019" t="s">
        <v>61</v>
      </c>
      <c r="AO7019" s="1">
        <v>41954</v>
      </c>
      <c r="AP7019" t="s">
        <v>337</v>
      </c>
      <c r="AQ7019" t="s">
        <v>345</v>
      </c>
      <c r="AR7019" t="s">
        <v>63</v>
      </c>
    </row>
    <row r="7020" spans="1:44">
      <c r="A7020">
        <f>COUNTIF(F:F,F7020)</f>
        <v>10</v>
      </c>
      <c r="B7020">
        <v>14653</v>
      </c>
      <c r="C7020" t="s">
        <v>3574</v>
      </c>
      <c r="D7020" t="s">
        <v>44</v>
      </c>
      <c r="F7020" t="s">
        <v>2070</v>
      </c>
      <c r="G7020">
        <v>446</v>
      </c>
      <c r="H7020" t="s">
        <v>2071</v>
      </c>
      <c r="I7020">
        <v>2014</v>
      </c>
      <c r="J7020" t="s">
        <v>1460</v>
      </c>
      <c r="K7020" s="1">
        <v>41941</v>
      </c>
      <c r="L7020" s="2">
        <v>0.42430555555555555</v>
      </c>
      <c r="M7020" t="s">
        <v>1584</v>
      </c>
      <c r="N7020" t="s">
        <v>4359</v>
      </c>
      <c r="O7020" s="7" t="s">
        <v>235</v>
      </c>
      <c r="P7020" t="s">
        <v>337</v>
      </c>
      <c r="Q7020" t="s">
        <v>337</v>
      </c>
      <c r="R7020" t="s">
        <v>52</v>
      </c>
      <c r="S7020" t="s">
        <v>68</v>
      </c>
      <c r="T7020" t="s">
        <v>54</v>
      </c>
      <c r="U7020" t="s">
        <v>4775</v>
      </c>
      <c r="V7020" s="2">
        <v>0</v>
      </c>
      <c r="W7020" t="s">
        <v>55</v>
      </c>
      <c r="Y7020" t="s">
        <v>56</v>
      </c>
      <c r="AB7020" t="s">
        <v>56</v>
      </c>
      <c r="AD7020" t="s">
        <v>57</v>
      </c>
      <c r="AE7020" t="s">
        <v>58</v>
      </c>
      <c r="AF7020">
        <v>4</v>
      </c>
      <c r="AG7020" t="s">
        <v>2723</v>
      </c>
      <c r="AH7020">
        <v>4</v>
      </c>
      <c r="AI7020">
        <v>115</v>
      </c>
      <c r="AJ7020" t="s">
        <v>3579</v>
      </c>
      <c r="AK7020" t="s">
        <v>56</v>
      </c>
      <c r="AL7020" t="s">
        <v>56</v>
      </c>
      <c r="AM7020">
        <v>3650178180</v>
      </c>
      <c r="AN7020" t="s">
        <v>61</v>
      </c>
      <c r="AO7020" s="1">
        <v>42082</v>
      </c>
      <c r="AP7020" t="s">
        <v>337</v>
      </c>
      <c r="AQ7020" t="s">
        <v>926</v>
      </c>
      <c r="AR7020" t="s">
        <v>63</v>
      </c>
    </row>
    <row r="7021" spans="1:44">
      <c r="A7021">
        <f>COUNTIF(F:F,F7021)</f>
        <v>10</v>
      </c>
      <c r="B7021">
        <v>18161</v>
      </c>
      <c r="C7021" t="s">
        <v>3574</v>
      </c>
      <c r="D7021" t="s">
        <v>44</v>
      </c>
      <c r="F7021" t="s">
        <v>2070</v>
      </c>
      <c r="G7021" t="s">
        <v>11425</v>
      </c>
      <c r="H7021" t="s">
        <v>2071</v>
      </c>
      <c r="I7021">
        <v>2017</v>
      </c>
      <c r="J7021" t="s">
        <v>872</v>
      </c>
      <c r="K7021" s="1">
        <v>42892</v>
      </c>
      <c r="L7021" s="2">
        <v>0.40208333333333335</v>
      </c>
      <c r="M7021" t="s">
        <v>56</v>
      </c>
      <c r="N7021" t="s">
        <v>56</v>
      </c>
      <c r="O7021" s="7" t="s">
        <v>11426</v>
      </c>
      <c r="P7021" t="s">
        <v>337</v>
      </c>
      <c r="Q7021" t="s">
        <v>337</v>
      </c>
      <c r="R7021" t="s">
        <v>52</v>
      </c>
      <c r="S7021" t="s">
        <v>68</v>
      </c>
      <c r="T7021" t="s">
        <v>54</v>
      </c>
      <c r="U7021" s="2">
        <v>0</v>
      </c>
      <c r="V7021" s="2">
        <v>0</v>
      </c>
      <c r="W7021" t="s">
        <v>55</v>
      </c>
      <c r="Y7021" t="s">
        <v>56</v>
      </c>
      <c r="AB7021" t="s">
        <v>56</v>
      </c>
      <c r="AD7021" t="s">
        <v>57</v>
      </c>
      <c r="AE7021" t="s">
        <v>58</v>
      </c>
      <c r="AF7021">
        <v>24</v>
      </c>
      <c r="AG7021" t="s">
        <v>222</v>
      </c>
      <c r="AH7021">
        <v>41</v>
      </c>
      <c r="AI7021">
        <v>0</v>
      </c>
      <c r="AJ7021" t="s">
        <v>530</v>
      </c>
      <c r="AK7021" t="s">
        <v>56</v>
      </c>
      <c r="AL7021" t="s">
        <v>56</v>
      </c>
      <c r="AM7021" t="s">
        <v>56</v>
      </c>
      <c r="AP7021" t="s">
        <v>99</v>
      </c>
      <c r="AR7021" t="s">
        <v>56</v>
      </c>
    </row>
    <row r="7022" spans="1:44">
      <c r="A7022">
        <f>COUNTIF(F:F,F7022)</f>
        <v>10</v>
      </c>
      <c r="B7022">
        <v>18230</v>
      </c>
      <c r="C7022" t="s">
        <v>1643</v>
      </c>
      <c r="D7022" t="s">
        <v>44</v>
      </c>
      <c r="F7022" t="s">
        <v>2070</v>
      </c>
      <c r="G7022">
        <v>444</v>
      </c>
      <c r="H7022" t="s">
        <v>2071</v>
      </c>
      <c r="I7022">
        <v>2013</v>
      </c>
      <c r="J7022" t="s">
        <v>446</v>
      </c>
      <c r="K7022" s="1">
        <v>41346</v>
      </c>
      <c r="L7022" s="2">
        <v>0.58194444444444449</v>
      </c>
      <c r="M7022" t="s">
        <v>122</v>
      </c>
      <c r="N7022" t="s">
        <v>1611</v>
      </c>
      <c r="O7022" s="7" t="s">
        <v>1943</v>
      </c>
      <c r="P7022" t="s">
        <v>337</v>
      </c>
      <c r="Q7022" t="s">
        <v>337</v>
      </c>
      <c r="R7022" t="s">
        <v>52</v>
      </c>
      <c r="S7022" t="s">
        <v>68</v>
      </c>
      <c r="T7022" t="s">
        <v>54</v>
      </c>
      <c r="U7022" s="3">
        <v>55.75</v>
      </c>
      <c r="V7022" s="2">
        <v>0</v>
      </c>
      <c r="W7022" t="s">
        <v>55</v>
      </c>
      <c r="Y7022" t="s">
        <v>56</v>
      </c>
      <c r="AB7022" t="s">
        <v>56</v>
      </c>
      <c r="AD7022" t="s">
        <v>57</v>
      </c>
      <c r="AE7022" t="s">
        <v>58</v>
      </c>
      <c r="AF7022" t="s">
        <v>94</v>
      </c>
      <c r="AG7022" t="s">
        <v>95</v>
      </c>
      <c r="AH7022">
        <v>45</v>
      </c>
      <c r="AI7022">
        <v>0</v>
      </c>
      <c r="AJ7022" t="s">
        <v>60</v>
      </c>
      <c r="AK7022" t="s">
        <v>56</v>
      </c>
      <c r="AL7022" t="s">
        <v>56</v>
      </c>
      <c r="AM7022">
        <v>3650163274</v>
      </c>
      <c r="AN7022" t="s">
        <v>61</v>
      </c>
      <c r="AO7022" s="1">
        <v>41417</v>
      </c>
      <c r="AP7022" t="s">
        <v>337</v>
      </c>
      <c r="AQ7022" t="s">
        <v>345</v>
      </c>
      <c r="AR7022" t="s">
        <v>700</v>
      </c>
    </row>
    <row r="7023" spans="1:44">
      <c r="A7023">
        <f>COUNTIF(F:F,F7023)</f>
        <v>10</v>
      </c>
      <c r="B7023">
        <v>20289</v>
      </c>
      <c r="C7023" t="s">
        <v>1643</v>
      </c>
      <c r="D7023" t="s">
        <v>44</v>
      </c>
      <c r="F7023" t="s">
        <v>2070</v>
      </c>
      <c r="G7023">
        <v>201</v>
      </c>
      <c r="H7023" t="s">
        <v>2071</v>
      </c>
      <c r="I7023">
        <v>2013</v>
      </c>
      <c r="J7023" t="s">
        <v>1625</v>
      </c>
      <c r="K7023" s="1">
        <v>41625</v>
      </c>
      <c r="L7023" s="2">
        <v>0.68541666666666667</v>
      </c>
      <c r="M7023" t="s">
        <v>122</v>
      </c>
      <c r="N7023" t="s">
        <v>1614</v>
      </c>
      <c r="O7023" s="7" t="s">
        <v>3526</v>
      </c>
      <c r="P7023" t="s">
        <v>56</v>
      </c>
      <c r="R7023" t="s">
        <v>52</v>
      </c>
      <c r="S7023" t="s">
        <v>68</v>
      </c>
      <c r="T7023" t="s">
        <v>54</v>
      </c>
      <c r="U7023" s="3">
        <v>2.1597222222222223</v>
      </c>
      <c r="V7023" s="2">
        <v>0</v>
      </c>
      <c r="W7023" t="s">
        <v>55</v>
      </c>
      <c r="Y7023" t="s">
        <v>56</v>
      </c>
      <c r="AB7023" t="s">
        <v>56</v>
      </c>
      <c r="AD7023" t="s">
        <v>57</v>
      </c>
      <c r="AE7023" t="s">
        <v>58</v>
      </c>
      <c r="AF7023" t="s">
        <v>94</v>
      </c>
      <c r="AG7023" t="s">
        <v>95</v>
      </c>
      <c r="AH7023">
        <v>41</v>
      </c>
      <c r="AI7023">
        <v>0</v>
      </c>
      <c r="AJ7023" t="s">
        <v>530</v>
      </c>
      <c r="AK7023" t="s">
        <v>56</v>
      </c>
      <c r="AL7023" t="s">
        <v>56</v>
      </c>
      <c r="AM7023" t="s">
        <v>56</v>
      </c>
      <c r="AP7023" t="s">
        <v>99</v>
      </c>
      <c r="AR7023" t="s">
        <v>56</v>
      </c>
    </row>
    <row r="7024" spans="1:44">
      <c r="A7024">
        <f>COUNTIF(F:F,F7024)</f>
        <v>10</v>
      </c>
      <c r="B7024">
        <v>23406</v>
      </c>
      <c r="C7024" t="s">
        <v>1643</v>
      </c>
      <c r="D7024" t="s">
        <v>44</v>
      </c>
      <c r="F7024" t="s">
        <v>2070</v>
      </c>
      <c r="G7024">
        <v>605008</v>
      </c>
      <c r="H7024" t="s">
        <v>2071</v>
      </c>
      <c r="I7024">
        <v>2015</v>
      </c>
      <c r="J7024" t="s">
        <v>335</v>
      </c>
      <c r="K7024" s="1">
        <v>42038</v>
      </c>
      <c r="L7024" s="2">
        <v>0.6645833333333333</v>
      </c>
      <c r="M7024" t="s">
        <v>122</v>
      </c>
      <c r="N7024" t="s">
        <v>1614</v>
      </c>
      <c r="O7024" s="7" t="s">
        <v>7289</v>
      </c>
      <c r="P7024" t="s">
        <v>337</v>
      </c>
      <c r="Q7024" t="s">
        <v>337</v>
      </c>
      <c r="R7024" t="s">
        <v>52</v>
      </c>
      <c r="S7024" t="s">
        <v>68</v>
      </c>
      <c r="T7024" t="s">
        <v>54</v>
      </c>
      <c r="U7024" s="2">
        <v>0</v>
      </c>
      <c r="V7024" s="2">
        <v>0</v>
      </c>
      <c r="W7024" t="s">
        <v>55</v>
      </c>
      <c r="Y7024" t="s">
        <v>56</v>
      </c>
      <c r="AB7024" t="s">
        <v>56</v>
      </c>
      <c r="AD7024" t="s">
        <v>57</v>
      </c>
      <c r="AE7024" t="s">
        <v>58</v>
      </c>
      <c r="AF7024" t="s">
        <v>94</v>
      </c>
      <c r="AG7024" t="s">
        <v>95</v>
      </c>
      <c r="AH7024">
        <v>41</v>
      </c>
      <c r="AI7024">
        <v>0</v>
      </c>
      <c r="AJ7024" t="s">
        <v>530</v>
      </c>
      <c r="AK7024" t="s">
        <v>56</v>
      </c>
      <c r="AL7024" t="s">
        <v>56</v>
      </c>
      <c r="AM7024">
        <v>3650179192</v>
      </c>
      <c r="AN7024" t="s">
        <v>61</v>
      </c>
      <c r="AO7024" s="1">
        <v>42167</v>
      </c>
      <c r="AP7024" t="s">
        <v>337</v>
      </c>
      <c r="AQ7024" t="s">
        <v>926</v>
      </c>
      <c r="AR7024" t="s">
        <v>63</v>
      </c>
    </row>
    <row r="7025" spans="1:44">
      <c r="A7025">
        <f>COUNTIF(F:F,F7025)</f>
        <v>10</v>
      </c>
      <c r="B7025">
        <v>23408</v>
      </c>
      <c r="C7025" t="s">
        <v>1643</v>
      </c>
      <c r="D7025" t="s">
        <v>44</v>
      </c>
      <c r="F7025" t="s">
        <v>2070</v>
      </c>
      <c r="G7025">
        <v>504004</v>
      </c>
      <c r="H7025" t="s">
        <v>2071</v>
      </c>
      <c r="I7025">
        <v>2015</v>
      </c>
      <c r="J7025" t="s">
        <v>335</v>
      </c>
      <c r="K7025" s="1">
        <v>42038</v>
      </c>
      <c r="L7025" s="2">
        <v>0.67222222222222217</v>
      </c>
      <c r="M7025" t="s">
        <v>122</v>
      </c>
      <c r="N7025" t="s">
        <v>1614</v>
      </c>
      <c r="O7025" s="7" t="s">
        <v>7290</v>
      </c>
      <c r="P7025" t="s">
        <v>337</v>
      </c>
      <c r="Q7025" t="s">
        <v>337</v>
      </c>
      <c r="R7025" t="s">
        <v>52</v>
      </c>
      <c r="S7025" t="s">
        <v>68</v>
      </c>
      <c r="T7025" t="s">
        <v>54</v>
      </c>
      <c r="U7025" s="2">
        <v>0</v>
      </c>
      <c r="V7025" s="2">
        <v>0</v>
      </c>
      <c r="W7025" t="s">
        <v>55</v>
      </c>
      <c r="Y7025" t="s">
        <v>56</v>
      </c>
      <c r="AB7025" t="s">
        <v>56</v>
      </c>
      <c r="AD7025" t="s">
        <v>57</v>
      </c>
      <c r="AE7025" t="s">
        <v>58</v>
      </c>
      <c r="AF7025" t="s">
        <v>94</v>
      </c>
      <c r="AG7025" t="s">
        <v>95</v>
      </c>
      <c r="AH7025">
        <v>41</v>
      </c>
      <c r="AI7025">
        <v>0</v>
      </c>
      <c r="AJ7025" t="s">
        <v>530</v>
      </c>
      <c r="AK7025" t="s">
        <v>56</v>
      </c>
      <c r="AL7025" t="s">
        <v>56</v>
      </c>
      <c r="AM7025">
        <v>3650179194</v>
      </c>
      <c r="AN7025" t="s">
        <v>61</v>
      </c>
      <c r="AO7025" s="1">
        <v>42124</v>
      </c>
      <c r="AP7025" t="s">
        <v>337</v>
      </c>
      <c r="AQ7025" t="s">
        <v>926</v>
      </c>
      <c r="AR7025" t="s">
        <v>63</v>
      </c>
    </row>
    <row r="7026" spans="1:44">
      <c r="A7026">
        <f>COUNTIF(F:F,F7026)</f>
        <v>10</v>
      </c>
      <c r="B7026">
        <v>23410</v>
      </c>
      <c r="C7026" t="s">
        <v>1643</v>
      </c>
      <c r="D7026" t="s">
        <v>44</v>
      </c>
      <c r="F7026" t="s">
        <v>2070</v>
      </c>
      <c r="G7026">
        <v>442</v>
      </c>
      <c r="H7026" t="s">
        <v>2071</v>
      </c>
      <c r="I7026">
        <v>2015</v>
      </c>
      <c r="J7026" t="s">
        <v>335</v>
      </c>
      <c r="K7026" s="1">
        <v>42038</v>
      </c>
      <c r="L7026" s="2">
        <v>0.69861111111111107</v>
      </c>
      <c r="M7026" t="s">
        <v>122</v>
      </c>
      <c r="N7026" t="s">
        <v>3516</v>
      </c>
      <c r="O7026" s="7" t="s">
        <v>7292</v>
      </c>
      <c r="P7026" t="s">
        <v>337</v>
      </c>
      <c r="Q7026" t="s">
        <v>337</v>
      </c>
      <c r="R7026" t="s">
        <v>52</v>
      </c>
      <c r="S7026" t="s">
        <v>68</v>
      </c>
      <c r="T7026" t="s">
        <v>54</v>
      </c>
      <c r="U7026" s="2">
        <v>0</v>
      </c>
      <c r="V7026" s="2">
        <v>0</v>
      </c>
      <c r="W7026" t="s">
        <v>55</v>
      </c>
      <c r="Y7026" t="s">
        <v>56</v>
      </c>
      <c r="AB7026" t="s">
        <v>56</v>
      </c>
      <c r="AD7026" t="s">
        <v>57</v>
      </c>
      <c r="AE7026" t="s">
        <v>58</v>
      </c>
      <c r="AF7026">
        <v>24</v>
      </c>
      <c r="AG7026" t="s">
        <v>222</v>
      </c>
      <c r="AH7026">
        <v>41</v>
      </c>
      <c r="AI7026">
        <v>0</v>
      </c>
      <c r="AJ7026" t="s">
        <v>530</v>
      </c>
      <c r="AK7026" t="s">
        <v>56</v>
      </c>
      <c r="AL7026" t="s">
        <v>56</v>
      </c>
      <c r="AM7026">
        <v>3650179195</v>
      </c>
      <c r="AN7026" t="s">
        <v>61</v>
      </c>
      <c r="AO7026" s="1">
        <v>42151</v>
      </c>
      <c r="AP7026" t="s">
        <v>337</v>
      </c>
      <c r="AQ7026" t="s">
        <v>926</v>
      </c>
      <c r="AR7026" t="s">
        <v>63</v>
      </c>
    </row>
    <row r="7027" spans="1:44">
      <c r="A7027">
        <f>COUNTIF(F:F,F7027)</f>
        <v>10</v>
      </c>
      <c r="B7027">
        <v>28047</v>
      </c>
      <c r="C7027" t="s">
        <v>1643</v>
      </c>
      <c r="D7027" t="s">
        <v>44</v>
      </c>
      <c r="F7027" t="s">
        <v>2070</v>
      </c>
      <c r="G7027">
        <v>604007</v>
      </c>
      <c r="H7027" t="s">
        <v>2071</v>
      </c>
      <c r="I7027">
        <v>2017</v>
      </c>
      <c r="J7027" t="s">
        <v>1460</v>
      </c>
      <c r="K7027" s="1">
        <v>43018</v>
      </c>
      <c r="L7027" s="2">
        <v>0.40347222222222223</v>
      </c>
      <c r="M7027" t="s">
        <v>48</v>
      </c>
      <c r="N7027" t="s">
        <v>11228</v>
      </c>
      <c r="O7027" s="7" t="s">
        <v>11918</v>
      </c>
      <c r="P7027" t="s">
        <v>337</v>
      </c>
      <c r="Q7027" t="s">
        <v>337</v>
      </c>
      <c r="R7027" t="s">
        <v>52</v>
      </c>
      <c r="S7027" t="s">
        <v>68</v>
      </c>
      <c r="T7027" t="s">
        <v>54</v>
      </c>
      <c r="U7027" s="3">
        <v>384.47222222222223</v>
      </c>
      <c r="V7027" s="2">
        <v>0</v>
      </c>
      <c r="W7027" t="s">
        <v>55</v>
      </c>
      <c r="Y7027" t="s">
        <v>56</v>
      </c>
      <c r="AB7027" t="s">
        <v>56</v>
      </c>
      <c r="AD7027" t="s">
        <v>57</v>
      </c>
      <c r="AE7027" t="s">
        <v>58</v>
      </c>
      <c r="AF7027">
        <v>24</v>
      </c>
      <c r="AG7027" t="s">
        <v>222</v>
      </c>
      <c r="AH7027">
        <v>41</v>
      </c>
      <c r="AI7027">
        <v>0</v>
      </c>
      <c r="AJ7027" t="s">
        <v>530</v>
      </c>
      <c r="AK7027" t="s">
        <v>56</v>
      </c>
      <c r="AL7027" t="s">
        <v>56</v>
      </c>
      <c r="AM7027" t="s">
        <v>56</v>
      </c>
      <c r="AP7027" t="s">
        <v>99</v>
      </c>
      <c r="AR7027" t="s">
        <v>56</v>
      </c>
    </row>
    <row r="7028" spans="1:44">
      <c r="A7028">
        <f>COUNTIF(F:F,F7028)</f>
        <v>10</v>
      </c>
      <c r="B7028">
        <v>28213</v>
      </c>
      <c r="C7028" t="s">
        <v>1643</v>
      </c>
      <c r="D7028" t="s">
        <v>44</v>
      </c>
      <c r="F7028" t="s">
        <v>2070</v>
      </c>
      <c r="G7028">
        <v>461</v>
      </c>
      <c r="H7028" t="s">
        <v>2071</v>
      </c>
      <c r="I7028">
        <v>2017</v>
      </c>
      <c r="J7028" t="s">
        <v>1625</v>
      </c>
      <c r="K7028" s="1">
        <v>43075</v>
      </c>
      <c r="L7028" s="2">
        <v>0.3756944444444445</v>
      </c>
      <c r="M7028" t="s">
        <v>1636</v>
      </c>
      <c r="N7028" t="s">
        <v>6522</v>
      </c>
      <c r="O7028" s="7" t="s">
        <v>4741</v>
      </c>
      <c r="P7028" t="s">
        <v>56</v>
      </c>
      <c r="R7028" t="s">
        <v>52</v>
      </c>
      <c r="S7028" t="s">
        <v>68</v>
      </c>
      <c r="T7028" t="s">
        <v>54</v>
      </c>
      <c r="U7028" s="2">
        <v>0</v>
      </c>
      <c r="V7028" s="2">
        <v>0</v>
      </c>
      <c r="W7028" t="s">
        <v>55</v>
      </c>
      <c r="Y7028" t="s">
        <v>56</v>
      </c>
      <c r="AB7028" t="s">
        <v>56</v>
      </c>
      <c r="AD7028" t="s">
        <v>57</v>
      </c>
      <c r="AE7028" t="s">
        <v>58</v>
      </c>
      <c r="AF7028">
        <v>24</v>
      </c>
      <c r="AG7028" t="s">
        <v>222</v>
      </c>
      <c r="AH7028">
        <v>41</v>
      </c>
      <c r="AI7028">
        <v>0</v>
      </c>
      <c r="AJ7028" t="s">
        <v>530</v>
      </c>
      <c r="AK7028" t="s">
        <v>56</v>
      </c>
      <c r="AL7028" t="s">
        <v>56</v>
      </c>
      <c r="AM7028" t="s">
        <v>56</v>
      </c>
      <c r="AP7028" t="s">
        <v>99</v>
      </c>
      <c r="AR7028" t="s">
        <v>56</v>
      </c>
    </row>
    <row r="7029" spans="1:44">
      <c r="A7029">
        <f>COUNTIF(F:F,F7029)</f>
        <v>24</v>
      </c>
      <c r="B7029">
        <v>11629</v>
      </c>
      <c r="C7029" t="s">
        <v>43</v>
      </c>
      <c r="D7029" t="s">
        <v>44</v>
      </c>
      <c r="F7029" t="s">
        <v>2072</v>
      </c>
      <c r="G7029">
        <v>532</v>
      </c>
      <c r="H7029" t="s">
        <v>998</v>
      </c>
      <c r="I7029">
        <v>2014</v>
      </c>
      <c r="J7029" t="s">
        <v>986</v>
      </c>
      <c r="K7029" s="1">
        <v>41822</v>
      </c>
      <c r="L7029" s="2">
        <v>0.38263888888888892</v>
      </c>
      <c r="M7029" t="s">
        <v>122</v>
      </c>
      <c r="N7029" t="s">
        <v>1611</v>
      </c>
      <c r="O7029" s="7" t="s">
        <v>4127</v>
      </c>
      <c r="P7029" t="s">
        <v>337</v>
      </c>
      <c r="Q7029" t="s">
        <v>337</v>
      </c>
      <c r="R7029" t="s">
        <v>52</v>
      </c>
      <c r="S7029" t="s">
        <v>68</v>
      </c>
      <c r="T7029" t="s">
        <v>54</v>
      </c>
      <c r="U7029" s="3">
        <v>411.5625</v>
      </c>
      <c r="V7029" s="2">
        <v>0</v>
      </c>
      <c r="W7029" t="s">
        <v>55</v>
      </c>
      <c r="Y7029" t="s">
        <v>56</v>
      </c>
      <c r="AB7029" t="s">
        <v>56</v>
      </c>
      <c r="AD7029" t="s">
        <v>57</v>
      </c>
      <c r="AE7029" t="s">
        <v>58</v>
      </c>
      <c r="AF7029" t="s">
        <v>94</v>
      </c>
      <c r="AG7029" t="s">
        <v>95</v>
      </c>
      <c r="AH7029">
        <v>45</v>
      </c>
      <c r="AI7029">
        <v>0</v>
      </c>
      <c r="AJ7029" t="s">
        <v>60</v>
      </c>
      <c r="AK7029" t="s">
        <v>56</v>
      </c>
      <c r="AL7029" t="s">
        <v>56</v>
      </c>
      <c r="AM7029">
        <v>3650183182</v>
      </c>
      <c r="AN7029" t="s">
        <v>61</v>
      </c>
      <c r="AO7029" s="1">
        <v>42258</v>
      </c>
      <c r="AP7029" t="s">
        <v>337</v>
      </c>
      <c r="AQ7029" t="s">
        <v>926</v>
      </c>
      <c r="AR7029" t="s">
        <v>63</v>
      </c>
    </row>
    <row r="7030" spans="1:44">
      <c r="A7030">
        <f>COUNTIF(F:F,F7030)</f>
        <v>24</v>
      </c>
      <c r="B7030">
        <v>11849</v>
      </c>
      <c r="C7030" t="s">
        <v>43</v>
      </c>
      <c r="D7030" t="s">
        <v>44</v>
      </c>
      <c r="F7030" t="s">
        <v>2072</v>
      </c>
      <c r="G7030">
        <v>706028</v>
      </c>
      <c r="H7030" t="s">
        <v>998</v>
      </c>
      <c r="I7030">
        <v>2015</v>
      </c>
      <c r="J7030" t="s">
        <v>986</v>
      </c>
      <c r="K7030" s="1">
        <v>42207</v>
      </c>
      <c r="L7030" s="2">
        <v>0.6166666666666667</v>
      </c>
      <c r="M7030" t="s">
        <v>122</v>
      </c>
      <c r="N7030" t="s">
        <v>4050</v>
      </c>
      <c r="O7030" s="7" t="s">
        <v>440</v>
      </c>
      <c r="P7030" t="s">
        <v>56</v>
      </c>
      <c r="R7030" t="s">
        <v>52</v>
      </c>
      <c r="S7030" t="s">
        <v>68</v>
      </c>
      <c r="T7030" t="s">
        <v>54</v>
      </c>
      <c r="U7030" s="3">
        <v>322.99305555555554</v>
      </c>
      <c r="V7030" s="2">
        <v>0</v>
      </c>
      <c r="W7030" t="s">
        <v>55</v>
      </c>
      <c r="Y7030" t="s">
        <v>56</v>
      </c>
      <c r="AB7030" t="s">
        <v>56</v>
      </c>
      <c r="AD7030" t="s">
        <v>57</v>
      </c>
      <c r="AE7030" t="s">
        <v>58</v>
      </c>
      <c r="AF7030" t="s">
        <v>94</v>
      </c>
      <c r="AG7030" t="s">
        <v>95</v>
      </c>
      <c r="AH7030">
        <v>41</v>
      </c>
      <c r="AI7030">
        <v>0</v>
      </c>
      <c r="AJ7030" t="s">
        <v>530</v>
      </c>
      <c r="AK7030" t="s">
        <v>56</v>
      </c>
      <c r="AL7030" t="s">
        <v>56</v>
      </c>
      <c r="AM7030" t="s">
        <v>56</v>
      </c>
      <c r="AP7030" t="s">
        <v>99</v>
      </c>
      <c r="AR7030" t="s">
        <v>56</v>
      </c>
    </row>
    <row r="7031" spans="1:44">
      <c r="A7031">
        <f>COUNTIF(F:F,F7031)</f>
        <v>24</v>
      </c>
      <c r="B7031">
        <v>16699</v>
      </c>
      <c r="C7031" t="s">
        <v>3574</v>
      </c>
      <c r="D7031" t="s">
        <v>44</v>
      </c>
      <c r="F7031" t="s">
        <v>2072</v>
      </c>
      <c r="G7031">
        <v>44</v>
      </c>
      <c r="H7031" t="s">
        <v>998</v>
      </c>
      <c r="I7031">
        <v>2016</v>
      </c>
      <c r="J7031" t="s">
        <v>751</v>
      </c>
      <c r="K7031" s="1">
        <v>42521</v>
      </c>
      <c r="L7031" s="2">
        <v>0.45763888888888887</v>
      </c>
      <c r="M7031" t="s">
        <v>48</v>
      </c>
      <c r="N7031" t="s">
        <v>3578</v>
      </c>
      <c r="O7031" s="7" t="s">
        <v>9736</v>
      </c>
      <c r="P7031" t="s">
        <v>337</v>
      </c>
      <c r="Q7031" t="s">
        <v>337</v>
      </c>
      <c r="R7031" t="s">
        <v>52</v>
      </c>
      <c r="S7031" t="s">
        <v>68</v>
      </c>
      <c r="T7031" t="s">
        <v>54</v>
      </c>
      <c r="U7031" t="s">
        <v>9737</v>
      </c>
      <c r="V7031" s="2">
        <v>0</v>
      </c>
      <c r="W7031" t="s">
        <v>55</v>
      </c>
      <c r="Y7031" t="s">
        <v>56</v>
      </c>
      <c r="AB7031" t="s">
        <v>56</v>
      </c>
      <c r="AD7031" t="s">
        <v>57</v>
      </c>
      <c r="AE7031" t="s">
        <v>58</v>
      </c>
      <c r="AF7031">
        <v>4</v>
      </c>
      <c r="AG7031" t="s">
        <v>2723</v>
      </c>
      <c r="AH7031">
        <v>4</v>
      </c>
      <c r="AI7031">
        <v>115</v>
      </c>
      <c r="AJ7031" t="s">
        <v>3579</v>
      </c>
      <c r="AK7031" t="s">
        <v>56</v>
      </c>
      <c r="AL7031" t="s">
        <v>56</v>
      </c>
      <c r="AM7031" t="s">
        <v>56</v>
      </c>
      <c r="AP7031" t="s">
        <v>99</v>
      </c>
      <c r="AR7031" t="s">
        <v>56</v>
      </c>
    </row>
    <row r="7032" spans="1:44">
      <c r="A7032">
        <f>COUNTIF(F:F,F7032)</f>
        <v>24</v>
      </c>
      <c r="B7032">
        <v>18231</v>
      </c>
      <c r="C7032" t="s">
        <v>1643</v>
      </c>
      <c r="D7032" t="s">
        <v>44</v>
      </c>
      <c r="F7032" t="s">
        <v>2072</v>
      </c>
      <c r="G7032">
        <v>1610007</v>
      </c>
      <c r="H7032" t="s">
        <v>998</v>
      </c>
      <c r="I7032">
        <v>2013</v>
      </c>
      <c r="J7032" t="s">
        <v>446</v>
      </c>
      <c r="K7032" s="1">
        <v>41346</v>
      </c>
      <c r="L7032" s="2">
        <v>0.58472222222222225</v>
      </c>
      <c r="M7032" t="s">
        <v>122</v>
      </c>
      <c r="N7032" t="s">
        <v>1611</v>
      </c>
      <c r="O7032" s="7" t="s">
        <v>1943</v>
      </c>
      <c r="P7032" t="s">
        <v>337</v>
      </c>
      <c r="Q7032" t="s">
        <v>337</v>
      </c>
      <c r="R7032" t="s">
        <v>52</v>
      </c>
      <c r="S7032" t="s">
        <v>68</v>
      </c>
      <c r="T7032" t="s">
        <v>54</v>
      </c>
      <c r="U7032" t="s">
        <v>2073</v>
      </c>
      <c r="V7032" s="2">
        <v>0</v>
      </c>
      <c r="W7032" t="s">
        <v>55</v>
      </c>
      <c r="Y7032" t="s">
        <v>56</v>
      </c>
      <c r="AB7032" t="s">
        <v>56</v>
      </c>
      <c r="AD7032" t="s">
        <v>57</v>
      </c>
      <c r="AE7032" t="s">
        <v>58</v>
      </c>
      <c r="AF7032" t="s">
        <v>94</v>
      </c>
      <c r="AG7032" t="s">
        <v>95</v>
      </c>
      <c r="AH7032">
        <v>45</v>
      </c>
      <c r="AI7032">
        <v>0</v>
      </c>
      <c r="AJ7032" t="s">
        <v>60</v>
      </c>
      <c r="AK7032" t="s">
        <v>56</v>
      </c>
      <c r="AL7032" t="s">
        <v>56</v>
      </c>
      <c r="AM7032">
        <v>3650172033</v>
      </c>
      <c r="AN7032" t="s">
        <v>61</v>
      </c>
      <c r="AO7032" s="1">
        <v>41873</v>
      </c>
      <c r="AP7032" t="s">
        <v>337</v>
      </c>
      <c r="AQ7032" t="s">
        <v>345</v>
      </c>
      <c r="AR7032" t="s">
        <v>63</v>
      </c>
    </row>
    <row r="7033" spans="1:44">
      <c r="A7033">
        <f>COUNTIF(F:F,F7033)</f>
        <v>24</v>
      </c>
      <c r="B7033">
        <v>20031</v>
      </c>
      <c r="C7033" t="s">
        <v>1643</v>
      </c>
      <c r="D7033" t="s">
        <v>44</v>
      </c>
      <c r="F7033" t="s">
        <v>2072</v>
      </c>
      <c r="G7033">
        <v>494</v>
      </c>
      <c r="H7033" t="s">
        <v>998</v>
      </c>
      <c r="I7033">
        <v>2013</v>
      </c>
      <c r="J7033" t="s">
        <v>1460</v>
      </c>
      <c r="K7033" s="1">
        <v>41556</v>
      </c>
      <c r="L7033" s="2">
        <v>0.6020833333333333</v>
      </c>
      <c r="M7033" t="s">
        <v>1636</v>
      </c>
      <c r="N7033" t="s">
        <v>2453</v>
      </c>
      <c r="O7033" s="7" t="s">
        <v>3281</v>
      </c>
      <c r="P7033" t="s">
        <v>337</v>
      </c>
      <c r="Q7033" t="s">
        <v>337</v>
      </c>
      <c r="R7033" t="s">
        <v>52</v>
      </c>
      <c r="S7033" t="s">
        <v>68</v>
      </c>
      <c r="T7033" t="s">
        <v>54</v>
      </c>
      <c r="U7033" t="s">
        <v>3282</v>
      </c>
      <c r="V7033" s="2">
        <v>0</v>
      </c>
      <c r="W7033" t="s">
        <v>55</v>
      </c>
      <c r="Y7033" t="s">
        <v>56</v>
      </c>
      <c r="AB7033" t="s">
        <v>56</v>
      </c>
      <c r="AD7033" t="s">
        <v>57</v>
      </c>
      <c r="AE7033" t="s">
        <v>58</v>
      </c>
      <c r="AF7033" t="s">
        <v>203</v>
      </c>
      <c r="AG7033" t="s">
        <v>204</v>
      </c>
      <c r="AH7033">
        <v>41</v>
      </c>
      <c r="AI7033">
        <v>0</v>
      </c>
      <c r="AJ7033" t="s">
        <v>530</v>
      </c>
      <c r="AK7033" t="s">
        <v>56</v>
      </c>
      <c r="AL7033" t="s">
        <v>56</v>
      </c>
      <c r="AM7033">
        <v>3650174820</v>
      </c>
      <c r="AN7033" t="s">
        <v>61</v>
      </c>
      <c r="AO7033" s="1">
        <v>41908</v>
      </c>
      <c r="AP7033" t="s">
        <v>337</v>
      </c>
      <c r="AQ7033" t="s">
        <v>345</v>
      </c>
      <c r="AR7033" t="s">
        <v>700</v>
      </c>
    </row>
    <row r="7034" spans="1:44">
      <c r="A7034">
        <f>COUNTIF(F:F,F7034)</f>
        <v>24</v>
      </c>
      <c r="B7034">
        <v>20336</v>
      </c>
      <c r="C7034" t="s">
        <v>1643</v>
      </c>
      <c r="D7034" t="s">
        <v>44</v>
      </c>
      <c r="F7034" t="s">
        <v>2072</v>
      </c>
      <c r="G7034">
        <v>101</v>
      </c>
      <c r="H7034" t="s">
        <v>998</v>
      </c>
      <c r="I7034">
        <v>2014</v>
      </c>
      <c r="J7034" t="s">
        <v>47</v>
      </c>
      <c r="K7034" s="1">
        <v>41646</v>
      </c>
      <c r="L7034" s="2">
        <v>0.65347222222222223</v>
      </c>
      <c r="M7034" t="s">
        <v>122</v>
      </c>
      <c r="N7034" t="s">
        <v>1558</v>
      </c>
      <c r="O7034" s="7" t="s">
        <v>5123</v>
      </c>
      <c r="P7034" t="s">
        <v>337</v>
      </c>
      <c r="Q7034" t="s">
        <v>337</v>
      </c>
      <c r="R7034" t="s">
        <v>52</v>
      </c>
      <c r="S7034" t="s">
        <v>68</v>
      </c>
      <c r="T7034" t="s">
        <v>54</v>
      </c>
      <c r="U7034" s="3">
        <v>82.548611111111114</v>
      </c>
      <c r="V7034" s="2">
        <v>0</v>
      </c>
      <c r="W7034" t="s">
        <v>55</v>
      </c>
      <c r="Y7034" t="s">
        <v>56</v>
      </c>
      <c r="AB7034" t="s">
        <v>56</v>
      </c>
      <c r="AD7034" t="s">
        <v>57</v>
      </c>
      <c r="AE7034" t="s">
        <v>58</v>
      </c>
      <c r="AF7034" t="s">
        <v>94</v>
      </c>
      <c r="AG7034" t="s">
        <v>95</v>
      </c>
      <c r="AH7034">
        <v>41</v>
      </c>
      <c r="AI7034" t="s">
        <v>5124</v>
      </c>
      <c r="AJ7034" t="s">
        <v>5125</v>
      </c>
      <c r="AK7034" t="s">
        <v>56</v>
      </c>
      <c r="AL7034" t="s">
        <v>56</v>
      </c>
      <c r="AM7034">
        <v>3650178182</v>
      </c>
      <c r="AN7034" t="s">
        <v>119</v>
      </c>
      <c r="AO7034" s="1">
        <v>42153</v>
      </c>
      <c r="AP7034" t="s">
        <v>337</v>
      </c>
      <c r="AR7034" t="s">
        <v>56</v>
      </c>
    </row>
    <row r="7035" spans="1:44">
      <c r="A7035">
        <f>COUNTIF(F:F,F7035)</f>
        <v>24</v>
      </c>
      <c r="B7035">
        <v>20425</v>
      </c>
      <c r="C7035" t="s">
        <v>1643</v>
      </c>
      <c r="D7035" t="s">
        <v>44</v>
      </c>
      <c r="F7035" t="s">
        <v>2072</v>
      </c>
      <c r="G7035">
        <v>401008</v>
      </c>
      <c r="H7035" t="s">
        <v>998</v>
      </c>
      <c r="I7035">
        <v>2014</v>
      </c>
      <c r="J7035" t="s">
        <v>47</v>
      </c>
      <c r="K7035" s="1">
        <v>41661</v>
      </c>
      <c r="L7035" s="2">
        <v>0.62361111111111112</v>
      </c>
      <c r="M7035" t="s">
        <v>122</v>
      </c>
      <c r="N7035" t="s">
        <v>3516</v>
      </c>
      <c r="O7035" s="7" t="s">
        <v>5197</v>
      </c>
      <c r="P7035" t="s">
        <v>337</v>
      </c>
      <c r="Q7035" t="s">
        <v>337</v>
      </c>
      <c r="R7035" t="s">
        <v>52</v>
      </c>
      <c r="S7035" t="s">
        <v>68</v>
      </c>
      <c r="T7035" t="s">
        <v>54</v>
      </c>
      <c r="U7035" s="2">
        <v>0</v>
      </c>
      <c r="V7035" s="2">
        <v>0</v>
      </c>
      <c r="W7035" t="s">
        <v>55</v>
      </c>
      <c r="Y7035" t="s">
        <v>56</v>
      </c>
      <c r="AB7035" t="s">
        <v>56</v>
      </c>
      <c r="AD7035" t="s">
        <v>57</v>
      </c>
      <c r="AE7035" t="s">
        <v>58</v>
      </c>
      <c r="AF7035">
        <v>24</v>
      </c>
      <c r="AG7035" t="s">
        <v>222</v>
      </c>
      <c r="AH7035">
        <v>41</v>
      </c>
      <c r="AI7035">
        <v>0</v>
      </c>
      <c r="AJ7035" t="s">
        <v>530</v>
      </c>
      <c r="AK7035" t="s">
        <v>56</v>
      </c>
      <c r="AL7035" t="s">
        <v>56</v>
      </c>
      <c r="AM7035">
        <v>3650178183</v>
      </c>
      <c r="AN7035" t="s">
        <v>61</v>
      </c>
      <c r="AO7035" s="1">
        <v>42135</v>
      </c>
      <c r="AP7035" t="s">
        <v>337</v>
      </c>
      <c r="AQ7035" t="s">
        <v>926</v>
      </c>
      <c r="AR7035" t="s">
        <v>63</v>
      </c>
    </row>
    <row r="7036" spans="1:44">
      <c r="A7036">
        <f>COUNTIF(F:F,F7036)</f>
        <v>24</v>
      </c>
      <c r="B7036">
        <v>20999</v>
      </c>
      <c r="C7036" t="s">
        <v>1643</v>
      </c>
      <c r="D7036" t="s">
        <v>44</v>
      </c>
      <c r="F7036" t="s">
        <v>2072</v>
      </c>
      <c r="G7036">
        <v>706040</v>
      </c>
      <c r="H7036" t="s">
        <v>998</v>
      </c>
      <c r="I7036">
        <v>2014</v>
      </c>
      <c r="J7036" t="s">
        <v>543</v>
      </c>
      <c r="K7036" s="1">
        <v>41743</v>
      </c>
      <c r="L7036" s="2">
        <v>0.49652777777777773</v>
      </c>
      <c r="M7036" t="s">
        <v>122</v>
      </c>
      <c r="N7036" t="s">
        <v>3516</v>
      </c>
      <c r="O7036" s="7" t="s">
        <v>5642</v>
      </c>
      <c r="P7036" t="s">
        <v>337</v>
      </c>
      <c r="Q7036" t="s">
        <v>337</v>
      </c>
      <c r="R7036" t="s">
        <v>52</v>
      </c>
      <c r="S7036" t="s">
        <v>68</v>
      </c>
      <c r="T7036" t="s">
        <v>54</v>
      </c>
      <c r="U7036" s="3">
        <v>97.2638888888889</v>
      </c>
      <c r="V7036" s="2">
        <v>0</v>
      </c>
      <c r="W7036" t="s">
        <v>55</v>
      </c>
      <c r="Y7036" t="s">
        <v>56</v>
      </c>
      <c r="AB7036" t="s">
        <v>56</v>
      </c>
      <c r="AD7036" t="s">
        <v>57</v>
      </c>
      <c r="AE7036" t="s">
        <v>58</v>
      </c>
      <c r="AF7036">
        <v>24</v>
      </c>
      <c r="AG7036" t="s">
        <v>222</v>
      </c>
      <c r="AH7036">
        <v>41</v>
      </c>
      <c r="AI7036">
        <v>0</v>
      </c>
      <c r="AJ7036" t="s">
        <v>530</v>
      </c>
      <c r="AK7036" t="s">
        <v>56</v>
      </c>
      <c r="AL7036" t="s">
        <v>56</v>
      </c>
      <c r="AM7036">
        <v>3650178184</v>
      </c>
      <c r="AN7036" t="s">
        <v>61</v>
      </c>
      <c r="AO7036" s="1">
        <v>42167</v>
      </c>
      <c r="AP7036" t="s">
        <v>337</v>
      </c>
      <c r="AQ7036" t="s">
        <v>926</v>
      </c>
      <c r="AR7036" t="s">
        <v>63</v>
      </c>
    </row>
    <row r="7037" spans="1:44">
      <c r="A7037">
        <f>COUNTIF(F:F,F7037)</f>
        <v>24</v>
      </c>
      <c r="B7037">
        <v>21770</v>
      </c>
      <c r="C7037" t="s">
        <v>1643</v>
      </c>
      <c r="D7037" t="s">
        <v>44</v>
      </c>
      <c r="F7037" t="s">
        <v>2072</v>
      </c>
      <c r="G7037">
        <v>316</v>
      </c>
      <c r="H7037" t="s">
        <v>998</v>
      </c>
      <c r="I7037">
        <v>2014</v>
      </c>
      <c r="J7037" t="s">
        <v>872</v>
      </c>
      <c r="K7037" s="1">
        <v>41817</v>
      </c>
      <c r="L7037" s="2">
        <v>0.2951388888888889</v>
      </c>
      <c r="M7037" t="s">
        <v>122</v>
      </c>
      <c r="N7037" t="s">
        <v>1614</v>
      </c>
      <c r="O7037" s="7" t="s">
        <v>6168</v>
      </c>
      <c r="P7037" t="s">
        <v>337</v>
      </c>
      <c r="Q7037" t="s">
        <v>337</v>
      </c>
      <c r="R7037" t="s">
        <v>52</v>
      </c>
      <c r="S7037" t="s">
        <v>68</v>
      </c>
      <c r="T7037" t="s">
        <v>54</v>
      </c>
      <c r="U7037" t="s">
        <v>6169</v>
      </c>
      <c r="V7037" s="2">
        <v>0</v>
      </c>
      <c r="W7037" t="s">
        <v>55</v>
      </c>
      <c r="Y7037" t="s">
        <v>56</v>
      </c>
      <c r="AB7037" t="s">
        <v>56</v>
      </c>
      <c r="AD7037" t="s">
        <v>57</v>
      </c>
      <c r="AE7037" t="s">
        <v>58</v>
      </c>
      <c r="AF7037" t="s">
        <v>94</v>
      </c>
      <c r="AG7037" t="s">
        <v>95</v>
      </c>
      <c r="AH7037">
        <v>41</v>
      </c>
      <c r="AI7037">
        <v>0</v>
      </c>
      <c r="AJ7037" t="s">
        <v>530</v>
      </c>
      <c r="AK7037" t="s">
        <v>56</v>
      </c>
      <c r="AL7037" t="s">
        <v>56</v>
      </c>
      <c r="AM7037">
        <v>3650178185</v>
      </c>
      <c r="AN7037" t="s">
        <v>61</v>
      </c>
      <c r="AO7037" s="1">
        <v>42118</v>
      </c>
      <c r="AP7037" t="s">
        <v>337</v>
      </c>
      <c r="AQ7037" t="s">
        <v>926</v>
      </c>
      <c r="AR7037" t="s">
        <v>63</v>
      </c>
    </row>
    <row r="7038" spans="1:44">
      <c r="A7038">
        <f>COUNTIF(F:F,F7038)</f>
        <v>24</v>
      </c>
      <c r="B7038">
        <v>22015</v>
      </c>
      <c r="C7038" t="s">
        <v>1643</v>
      </c>
      <c r="D7038" t="s">
        <v>44</v>
      </c>
      <c r="F7038" t="s">
        <v>2072</v>
      </c>
      <c r="G7038">
        <v>496</v>
      </c>
      <c r="H7038" t="s">
        <v>998</v>
      </c>
      <c r="I7038">
        <v>2014</v>
      </c>
      <c r="J7038" t="s">
        <v>986</v>
      </c>
      <c r="K7038" s="1">
        <v>41849</v>
      </c>
      <c r="L7038" s="2">
        <v>0.3923611111111111</v>
      </c>
      <c r="M7038" t="s">
        <v>122</v>
      </c>
      <c r="N7038" t="s">
        <v>1614</v>
      </c>
      <c r="O7038" s="7" t="s">
        <v>6312</v>
      </c>
      <c r="P7038" t="s">
        <v>56</v>
      </c>
      <c r="R7038" t="s">
        <v>52</v>
      </c>
      <c r="S7038" t="s">
        <v>68</v>
      </c>
      <c r="T7038" t="s">
        <v>54</v>
      </c>
      <c r="U7038" t="s">
        <v>6313</v>
      </c>
      <c r="V7038" s="2">
        <v>0</v>
      </c>
      <c r="W7038" t="s">
        <v>55</v>
      </c>
      <c r="Y7038" t="s">
        <v>56</v>
      </c>
      <c r="AB7038" t="s">
        <v>56</v>
      </c>
      <c r="AD7038" t="s">
        <v>57</v>
      </c>
      <c r="AE7038" t="s">
        <v>58</v>
      </c>
      <c r="AF7038" t="s">
        <v>94</v>
      </c>
      <c r="AG7038" t="s">
        <v>95</v>
      </c>
      <c r="AH7038">
        <v>41</v>
      </c>
      <c r="AI7038">
        <v>0</v>
      </c>
      <c r="AJ7038" t="s">
        <v>530</v>
      </c>
      <c r="AK7038" t="s">
        <v>56</v>
      </c>
      <c r="AL7038" t="s">
        <v>56</v>
      </c>
      <c r="AM7038" t="s">
        <v>56</v>
      </c>
      <c r="AP7038" t="s">
        <v>99</v>
      </c>
      <c r="AR7038" t="s">
        <v>56</v>
      </c>
    </row>
    <row r="7039" spans="1:44">
      <c r="A7039">
        <f>COUNTIF(F:F,F7039)</f>
        <v>24</v>
      </c>
      <c r="B7039">
        <v>22016</v>
      </c>
      <c r="C7039" t="s">
        <v>1643</v>
      </c>
      <c r="D7039" t="s">
        <v>44</v>
      </c>
      <c r="F7039" t="s">
        <v>2072</v>
      </c>
      <c r="G7039">
        <v>18</v>
      </c>
      <c r="H7039" t="s">
        <v>998</v>
      </c>
      <c r="I7039">
        <v>2014</v>
      </c>
      <c r="J7039" t="s">
        <v>986</v>
      </c>
      <c r="K7039" s="1">
        <v>41849</v>
      </c>
      <c r="L7039" s="2">
        <v>0.40208333333333335</v>
      </c>
      <c r="M7039" t="s">
        <v>122</v>
      </c>
      <c r="N7039" t="s">
        <v>1614</v>
      </c>
      <c r="O7039" s="7" t="s">
        <v>6314</v>
      </c>
      <c r="P7039" t="s">
        <v>337</v>
      </c>
      <c r="Q7039" t="s">
        <v>337</v>
      </c>
      <c r="R7039" t="s">
        <v>52</v>
      </c>
      <c r="S7039" t="s">
        <v>68</v>
      </c>
      <c r="T7039" t="s">
        <v>54</v>
      </c>
      <c r="U7039" s="3">
        <v>36.291666666666664</v>
      </c>
      <c r="V7039" s="2">
        <v>0</v>
      </c>
      <c r="W7039" t="s">
        <v>55</v>
      </c>
      <c r="Y7039" t="s">
        <v>56</v>
      </c>
      <c r="AB7039" t="s">
        <v>56</v>
      </c>
      <c r="AD7039" t="s">
        <v>57</v>
      </c>
      <c r="AE7039" t="s">
        <v>58</v>
      </c>
      <c r="AF7039" t="s">
        <v>94</v>
      </c>
      <c r="AG7039" t="s">
        <v>95</v>
      </c>
      <c r="AH7039">
        <v>41</v>
      </c>
      <c r="AI7039">
        <v>0</v>
      </c>
      <c r="AJ7039" t="s">
        <v>530</v>
      </c>
      <c r="AK7039" t="s">
        <v>56</v>
      </c>
      <c r="AL7039" t="s">
        <v>56</v>
      </c>
      <c r="AM7039">
        <v>3650186998</v>
      </c>
      <c r="AN7039" t="s">
        <v>61</v>
      </c>
      <c r="AO7039" s="1">
        <v>42397</v>
      </c>
      <c r="AP7039" t="s">
        <v>337</v>
      </c>
      <c r="AQ7039" t="s">
        <v>926</v>
      </c>
      <c r="AR7039" t="s">
        <v>63</v>
      </c>
    </row>
    <row r="7040" spans="1:44">
      <c r="A7040">
        <f>COUNTIF(F:F,F7040)</f>
        <v>24</v>
      </c>
      <c r="B7040">
        <v>22306</v>
      </c>
      <c r="C7040" t="s">
        <v>1643</v>
      </c>
      <c r="D7040" t="s">
        <v>44</v>
      </c>
      <c r="F7040" t="s">
        <v>2072</v>
      </c>
      <c r="G7040">
        <v>496</v>
      </c>
      <c r="H7040" t="s">
        <v>998</v>
      </c>
      <c r="I7040">
        <v>2014</v>
      </c>
      <c r="J7040" t="s">
        <v>1184</v>
      </c>
      <c r="K7040" s="1">
        <v>41880</v>
      </c>
      <c r="L7040" s="2">
        <v>0.45624999999999999</v>
      </c>
      <c r="M7040" t="s">
        <v>122</v>
      </c>
      <c r="N7040" t="s">
        <v>1614</v>
      </c>
      <c r="O7040" s="7" t="s">
        <v>6463</v>
      </c>
      <c r="P7040" t="s">
        <v>337</v>
      </c>
      <c r="Q7040" t="s">
        <v>337</v>
      </c>
      <c r="R7040" t="s">
        <v>52</v>
      </c>
      <c r="S7040" t="s">
        <v>68</v>
      </c>
      <c r="T7040" t="s">
        <v>54</v>
      </c>
      <c r="U7040" t="s">
        <v>6464</v>
      </c>
      <c r="V7040" s="2">
        <v>0</v>
      </c>
      <c r="W7040" t="s">
        <v>55</v>
      </c>
      <c r="Y7040" t="s">
        <v>56</v>
      </c>
      <c r="AB7040" t="s">
        <v>56</v>
      </c>
      <c r="AD7040" t="s">
        <v>57</v>
      </c>
      <c r="AE7040" t="s">
        <v>58</v>
      </c>
      <c r="AF7040" t="s">
        <v>94</v>
      </c>
      <c r="AG7040" t="s">
        <v>95</v>
      </c>
      <c r="AH7040">
        <v>41</v>
      </c>
      <c r="AI7040">
        <v>0</v>
      </c>
      <c r="AJ7040" t="s">
        <v>530</v>
      </c>
      <c r="AK7040" t="s">
        <v>56</v>
      </c>
      <c r="AL7040" t="s">
        <v>56</v>
      </c>
      <c r="AM7040">
        <v>3650188653</v>
      </c>
      <c r="AN7040" t="s">
        <v>61</v>
      </c>
      <c r="AO7040" s="1">
        <v>42488</v>
      </c>
      <c r="AP7040" t="s">
        <v>337</v>
      </c>
      <c r="AQ7040" t="s">
        <v>345</v>
      </c>
      <c r="AR7040" t="s">
        <v>63</v>
      </c>
    </row>
    <row r="7041" spans="1:44">
      <c r="A7041">
        <f>COUNTIF(F:F,F7041)</f>
        <v>24</v>
      </c>
      <c r="B7041">
        <v>23671</v>
      </c>
      <c r="C7041" t="s">
        <v>1643</v>
      </c>
      <c r="D7041" t="s">
        <v>44</v>
      </c>
      <c r="F7041" t="s">
        <v>2072</v>
      </c>
      <c r="G7041">
        <v>512004</v>
      </c>
      <c r="H7041" t="s">
        <v>998</v>
      </c>
      <c r="I7041">
        <v>2015</v>
      </c>
      <c r="J7041" t="s">
        <v>446</v>
      </c>
      <c r="K7041" s="1">
        <v>42087</v>
      </c>
      <c r="L7041" s="2">
        <v>0.35625000000000001</v>
      </c>
      <c r="M7041" t="s">
        <v>122</v>
      </c>
      <c r="N7041" t="s">
        <v>4050</v>
      </c>
      <c r="O7041" s="7" t="s">
        <v>7507</v>
      </c>
      <c r="P7041" t="s">
        <v>337</v>
      </c>
      <c r="Q7041" t="s">
        <v>337</v>
      </c>
      <c r="R7041" t="s">
        <v>52</v>
      </c>
      <c r="S7041" t="s">
        <v>68</v>
      </c>
      <c r="T7041" t="s">
        <v>54</v>
      </c>
      <c r="U7041" s="3">
        <v>5.8576388888888893</v>
      </c>
      <c r="V7041" s="2">
        <v>0</v>
      </c>
      <c r="W7041" t="s">
        <v>55</v>
      </c>
      <c r="Y7041" t="s">
        <v>56</v>
      </c>
      <c r="AB7041" t="s">
        <v>56</v>
      </c>
      <c r="AD7041" t="s">
        <v>57</v>
      </c>
      <c r="AE7041" t="s">
        <v>58</v>
      </c>
      <c r="AF7041" t="s">
        <v>94</v>
      </c>
      <c r="AG7041" t="s">
        <v>95</v>
      </c>
      <c r="AH7041">
        <v>41</v>
      </c>
      <c r="AI7041">
        <v>0</v>
      </c>
      <c r="AJ7041" t="s">
        <v>530</v>
      </c>
      <c r="AK7041" t="s">
        <v>56</v>
      </c>
      <c r="AL7041" t="s">
        <v>56</v>
      </c>
      <c r="AM7041">
        <v>3650184357</v>
      </c>
      <c r="AN7041" t="s">
        <v>61</v>
      </c>
      <c r="AO7041" s="1">
        <v>42303</v>
      </c>
      <c r="AP7041" t="s">
        <v>337</v>
      </c>
      <c r="AQ7041" t="s">
        <v>926</v>
      </c>
      <c r="AR7041" t="s">
        <v>700</v>
      </c>
    </row>
    <row r="7042" spans="1:44">
      <c r="A7042">
        <f>COUNTIF(F:F,F7042)</f>
        <v>24</v>
      </c>
      <c r="B7042">
        <v>23854</v>
      </c>
      <c r="C7042" t="s">
        <v>1643</v>
      </c>
      <c r="D7042" t="s">
        <v>44</v>
      </c>
      <c r="F7042" t="s">
        <v>2072</v>
      </c>
      <c r="G7042">
        <v>91</v>
      </c>
      <c r="H7042" t="s">
        <v>998</v>
      </c>
      <c r="I7042">
        <v>2015</v>
      </c>
      <c r="J7042" t="s">
        <v>751</v>
      </c>
      <c r="K7042" s="1">
        <v>42135</v>
      </c>
      <c r="L7042" s="2">
        <v>0.60833333333333328</v>
      </c>
      <c r="M7042" t="s">
        <v>122</v>
      </c>
      <c r="N7042" t="s">
        <v>4050</v>
      </c>
      <c r="O7042" s="7" t="s">
        <v>7719</v>
      </c>
      <c r="P7042" t="s">
        <v>337</v>
      </c>
      <c r="Q7042" t="s">
        <v>337</v>
      </c>
      <c r="R7042" t="s">
        <v>52</v>
      </c>
      <c r="S7042" t="s">
        <v>68</v>
      </c>
      <c r="T7042" t="s">
        <v>54</v>
      </c>
      <c r="U7042" s="3">
        <v>239.59375</v>
      </c>
      <c r="V7042" s="2">
        <v>0</v>
      </c>
      <c r="W7042" t="s">
        <v>55</v>
      </c>
      <c r="Y7042" t="s">
        <v>56</v>
      </c>
      <c r="AB7042" t="s">
        <v>56</v>
      </c>
      <c r="AD7042" t="s">
        <v>57</v>
      </c>
      <c r="AE7042" t="s">
        <v>58</v>
      </c>
      <c r="AF7042" t="s">
        <v>94</v>
      </c>
      <c r="AG7042" t="s">
        <v>95</v>
      </c>
      <c r="AH7042">
        <v>41</v>
      </c>
      <c r="AI7042">
        <v>0</v>
      </c>
      <c r="AJ7042" t="s">
        <v>530</v>
      </c>
      <c r="AK7042" t="s">
        <v>56</v>
      </c>
      <c r="AL7042" t="s">
        <v>56</v>
      </c>
      <c r="AM7042">
        <v>3650191027</v>
      </c>
      <c r="AN7042" t="s">
        <v>119</v>
      </c>
      <c r="AO7042" s="1">
        <v>42639</v>
      </c>
      <c r="AP7042" t="s">
        <v>337</v>
      </c>
      <c r="AR7042" t="s">
        <v>56</v>
      </c>
    </row>
    <row r="7043" spans="1:44">
      <c r="A7043">
        <f>COUNTIF(F:F,F7043)</f>
        <v>24</v>
      </c>
      <c r="B7043">
        <v>24428</v>
      </c>
      <c r="C7043" t="s">
        <v>1643</v>
      </c>
      <c r="D7043" t="s">
        <v>44</v>
      </c>
      <c r="F7043" t="s">
        <v>2072</v>
      </c>
      <c r="G7043">
        <v>706028</v>
      </c>
      <c r="H7043" t="s">
        <v>998</v>
      </c>
      <c r="I7043">
        <v>2015</v>
      </c>
      <c r="J7043" t="s">
        <v>986</v>
      </c>
      <c r="K7043" s="1">
        <v>42207</v>
      </c>
      <c r="L7043" s="2">
        <v>0.62638888888888888</v>
      </c>
      <c r="M7043" t="s">
        <v>122</v>
      </c>
      <c r="N7043" t="s">
        <v>4050</v>
      </c>
      <c r="O7043" s="7" t="s">
        <v>440</v>
      </c>
      <c r="P7043" t="s">
        <v>337</v>
      </c>
      <c r="Q7043" t="s">
        <v>337</v>
      </c>
      <c r="R7043" t="s">
        <v>52</v>
      </c>
      <c r="S7043" t="s">
        <v>68</v>
      </c>
      <c r="T7043" t="s">
        <v>54</v>
      </c>
      <c r="U7043" s="3">
        <v>322.99305555555554</v>
      </c>
      <c r="V7043" s="2">
        <v>0</v>
      </c>
      <c r="W7043" t="s">
        <v>55</v>
      </c>
      <c r="Y7043" t="s">
        <v>56</v>
      </c>
      <c r="AB7043" t="s">
        <v>56</v>
      </c>
      <c r="AD7043" t="s">
        <v>57</v>
      </c>
      <c r="AE7043" t="s">
        <v>58</v>
      </c>
      <c r="AF7043" t="s">
        <v>94</v>
      </c>
      <c r="AG7043" t="s">
        <v>95</v>
      </c>
      <c r="AH7043">
        <v>41</v>
      </c>
      <c r="AI7043">
        <v>0</v>
      </c>
      <c r="AJ7043" t="s">
        <v>530</v>
      </c>
      <c r="AK7043" t="s">
        <v>56</v>
      </c>
      <c r="AL7043" t="s">
        <v>56</v>
      </c>
      <c r="AM7043">
        <v>3650183404</v>
      </c>
      <c r="AN7043" t="s">
        <v>61</v>
      </c>
      <c r="AO7043" s="1">
        <v>42244</v>
      </c>
      <c r="AP7043" t="s">
        <v>337</v>
      </c>
      <c r="AQ7043" t="s">
        <v>345</v>
      </c>
      <c r="AR7043" t="s">
        <v>700</v>
      </c>
    </row>
    <row r="7044" spans="1:44">
      <c r="A7044">
        <f>COUNTIF(F:F,F7044)</f>
        <v>24</v>
      </c>
      <c r="B7044">
        <v>24429</v>
      </c>
      <c r="C7044" t="s">
        <v>1643</v>
      </c>
      <c r="D7044" t="s">
        <v>44</v>
      </c>
      <c r="F7044" t="s">
        <v>2072</v>
      </c>
      <c r="G7044">
        <v>1610007</v>
      </c>
      <c r="H7044" t="s">
        <v>998</v>
      </c>
      <c r="I7044">
        <v>2015</v>
      </c>
      <c r="J7044" t="s">
        <v>986</v>
      </c>
      <c r="K7044" s="1">
        <v>42207</v>
      </c>
      <c r="L7044" s="2">
        <v>0.63194444444444442</v>
      </c>
      <c r="M7044" t="s">
        <v>122</v>
      </c>
      <c r="N7044" t="s">
        <v>4050</v>
      </c>
      <c r="O7044" s="7" t="s">
        <v>8249</v>
      </c>
      <c r="P7044" t="s">
        <v>337</v>
      </c>
      <c r="Q7044" t="s">
        <v>337</v>
      </c>
      <c r="R7044" t="s">
        <v>52</v>
      </c>
      <c r="S7044" t="s">
        <v>68</v>
      </c>
      <c r="T7044" t="s">
        <v>54</v>
      </c>
      <c r="U7044" t="s">
        <v>2073</v>
      </c>
      <c r="V7044" s="2">
        <v>0</v>
      </c>
      <c r="W7044" t="s">
        <v>55</v>
      </c>
      <c r="Y7044" t="s">
        <v>56</v>
      </c>
      <c r="AB7044" t="s">
        <v>56</v>
      </c>
      <c r="AD7044" t="s">
        <v>57</v>
      </c>
      <c r="AE7044" t="s">
        <v>58</v>
      </c>
      <c r="AF7044" t="s">
        <v>94</v>
      </c>
      <c r="AG7044" t="s">
        <v>95</v>
      </c>
      <c r="AH7044">
        <v>41</v>
      </c>
      <c r="AI7044">
        <v>0</v>
      </c>
      <c r="AJ7044" t="s">
        <v>530</v>
      </c>
      <c r="AK7044" t="s">
        <v>56</v>
      </c>
      <c r="AL7044" t="s">
        <v>56</v>
      </c>
      <c r="AM7044">
        <v>3650186873</v>
      </c>
      <c r="AN7044" t="s">
        <v>61</v>
      </c>
      <c r="AO7044" s="1">
        <v>42355</v>
      </c>
      <c r="AP7044" t="s">
        <v>337</v>
      </c>
      <c r="AQ7044" t="s">
        <v>345</v>
      </c>
      <c r="AR7044" t="s">
        <v>63</v>
      </c>
    </row>
    <row r="7045" spans="1:44">
      <c r="A7045">
        <f>COUNTIF(F:F,F7045)</f>
        <v>24</v>
      </c>
      <c r="B7045">
        <v>24626</v>
      </c>
      <c r="C7045" t="s">
        <v>1643</v>
      </c>
      <c r="D7045" t="s">
        <v>44</v>
      </c>
      <c r="F7045" t="s">
        <v>2072</v>
      </c>
      <c r="G7045">
        <v>165</v>
      </c>
      <c r="H7045" t="s">
        <v>998</v>
      </c>
      <c r="I7045">
        <v>2015</v>
      </c>
      <c r="J7045" t="s">
        <v>1184</v>
      </c>
      <c r="K7045" s="1">
        <v>42235</v>
      </c>
      <c r="L7045" s="2">
        <v>0.41041666666666665</v>
      </c>
      <c r="M7045" t="s">
        <v>122</v>
      </c>
      <c r="N7045" t="s">
        <v>4050</v>
      </c>
      <c r="O7045" s="7" t="s">
        <v>8436</v>
      </c>
      <c r="P7045" t="s">
        <v>337</v>
      </c>
      <c r="Q7045" t="s">
        <v>337</v>
      </c>
      <c r="R7045" t="s">
        <v>52</v>
      </c>
      <c r="S7045" t="s">
        <v>68</v>
      </c>
      <c r="T7045" t="s">
        <v>54</v>
      </c>
      <c r="U7045" s="3">
        <v>29.315972222222225</v>
      </c>
      <c r="V7045" s="2">
        <v>0</v>
      </c>
      <c r="W7045" t="s">
        <v>55</v>
      </c>
      <c r="Y7045" t="s">
        <v>56</v>
      </c>
      <c r="AB7045" t="s">
        <v>56</v>
      </c>
      <c r="AD7045" t="s">
        <v>57</v>
      </c>
      <c r="AE7045" t="s">
        <v>58</v>
      </c>
      <c r="AF7045" t="s">
        <v>94</v>
      </c>
      <c r="AG7045" t="s">
        <v>95</v>
      </c>
      <c r="AH7045">
        <v>41</v>
      </c>
      <c r="AI7045">
        <v>0</v>
      </c>
      <c r="AJ7045" t="s">
        <v>530</v>
      </c>
      <c r="AK7045" t="s">
        <v>56</v>
      </c>
      <c r="AL7045" t="s">
        <v>56</v>
      </c>
      <c r="AM7045">
        <v>3650185360</v>
      </c>
      <c r="AN7045" t="s">
        <v>61</v>
      </c>
      <c r="AO7045" s="1">
        <v>42306</v>
      </c>
      <c r="AP7045" t="s">
        <v>337</v>
      </c>
      <c r="AQ7045" t="s">
        <v>345</v>
      </c>
      <c r="AR7045" t="s">
        <v>700</v>
      </c>
    </row>
    <row r="7046" spans="1:44">
      <c r="A7046">
        <f>COUNTIF(F:F,F7046)</f>
        <v>24</v>
      </c>
      <c r="B7046">
        <v>24815</v>
      </c>
      <c r="C7046" t="s">
        <v>1643</v>
      </c>
      <c r="D7046" t="s">
        <v>44</v>
      </c>
      <c r="F7046" t="s">
        <v>2072</v>
      </c>
      <c r="G7046">
        <v>494</v>
      </c>
      <c r="H7046" t="s">
        <v>998</v>
      </c>
      <c r="I7046">
        <v>2015</v>
      </c>
      <c r="J7046" t="s">
        <v>1296</v>
      </c>
      <c r="K7046" s="1">
        <v>42276</v>
      </c>
      <c r="L7046" s="2">
        <v>0.38680555555555557</v>
      </c>
      <c r="M7046" t="s">
        <v>122</v>
      </c>
      <c r="N7046" t="s">
        <v>4050</v>
      </c>
      <c r="O7046" s="7" t="s">
        <v>440</v>
      </c>
      <c r="P7046" t="s">
        <v>337</v>
      </c>
      <c r="Q7046" t="s">
        <v>337</v>
      </c>
      <c r="R7046" t="s">
        <v>52</v>
      </c>
      <c r="S7046" t="s">
        <v>68</v>
      </c>
      <c r="T7046" t="s">
        <v>54</v>
      </c>
      <c r="U7046" t="s">
        <v>3282</v>
      </c>
      <c r="V7046" s="2">
        <v>0</v>
      </c>
      <c r="W7046" t="s">
        <v>55</v>
      </c>
      <c r="Y7046" t="s">
        <v>56</v>
      </c>
      <c r="AB7046" t="s">
        <v>56</v>
      </c>
      <c r="AD7046" t="s">
        <v>57</v>
      </c>
      <c r="AE7046" t="s">
        <v>58</v>
      </c>
      <c r="AF7046" t="s">
        <v>94</v>
      </c>
      <c r="AG7046" t="s">
        <v>95</v>
      </c>
      <c r="AH7046">
        <v>41</v>
      </c>
      <c r="AI7046">
        <v>0</v>
      </c>
      <c r="AJ7046" t="s">
        <v>530</v>
      </c>
      <c r="AK7046" t="s">
        <v>56</v>
      </c>
      <c r="AL7046" t="s">
        <v>56</v>
      </c>
      <c r="AM7046">
        <v>3650188684</v>
      </c>
      <c r="AN7046" t="s">
        <v>61</v>
      </c>
      <c r="AO7046" s="1">
        <v>42487</v>
      </c>
      <c r="AP7046" t="s">
        <v>337</v>
      </c>
      <c r="AQ7046" t="s">
        <v>926</v>
      </c>
      <c r="AR7046" t="s">
        <v>63</v>
      </c>
    </row>
    <row r="7047" spans="1:44">
      <c r="A7047">
        <f>COUNTIF(F:F,F7047)</f>
        <v>24</v>
      </c>
      <c r="B7047">
        <v>24816</v>
      </c>
      <c r="C7047" t="s">
        <v>1643</v>
      </c>
      <c r="D7047" t="s">
        <v>44</v>
      </c>
      <c r="F7047" t="s">
        <v>2072</v>
      </c>
      <c r="G7047">
        <v>706040</v>
      </c>
      <c r="H7047" t="s">
        <v>998</v>
      </c>
      <c r="I7047">
        <v>2015</v>
      </c>
      <c r="J7047" t="s">
        <v>1296</v>
      </c>
      <c r="K7047" s="1">
        <v>42276</v>
      </c>
      <c r="L7047" s="2">
        <v>0.39166666666666666</v>
      </c>
      <c r="M7047" t="s">
        <v>122</v>
      </c>
      <c r="N7047" t="s">
        <v>4050</v>
      </c>
      <c r="O7047" s="7" t="s">
        <v>7861</v>
      </c>
      <c r="P7047" t="s">
        <v>337</v>
      </c>
      <c r="Q7047" t="s">
        <v>337</v>
      </c>
      <c r="R7047" t="s">
        <v>52</v>
      </c>
      <c r="S7047" t="s">
        <v>68</v>
      </c>
      <c r="T7047" t="s">
        <v>54</v>
      </c>
      <c r="U7047" s="3">
        <v>97.2638888888889</v>
      </c>
      <c r="V7047" s="2">
        <v>0</v>
      </c>
      <c r="W7047" t="s">
        <v>55</v>
      </c>
      <c r="Y7047" t="s">
        <v>56</v>
      </c>
      <c r="AB7047" t="s">
        <v>56</v>
      </c>
      <c r="AD7047" t="s">
        <v>57</v>
      </c>
      <c r="AE7047" t="s">
        <v>58</v>
      </c>
      <c r="AF7047" t="s">
        <v>94</v>
      </c>
      <c r="AG7047" t="s">
        <v>95</v>
      </c>
      <c r="AH7047">
        <v>41</v>
      </c>
      <c r="AI7047">
        <v>0</v>
      </c>
      <c r="AJ7047" t="s">
        <v>530</v>
      </c>
      <c r="AK7047" t="s">
        <v>56</v>
      </c>
      <c r="AL7047" t="s">
        <v>56</v>
      </c>
      <c r="AM7047">
        <v>3650187111</v>
      </c>
      <c r="AN7047" t="s">
        <v>61</v>
      </c>
      <c r="AO7047" s="1">
        <v>42443</v>
      </c>
      <c r="AP7047" t="s">
        <v>337</v>
      </c>
      <c r="AQ7047" t="s">
        <v>926</v>
      </c>
      <c r="AR7047" t="s">
        <v>63</v>
      </c>
    </row>
    <row r="7048" spans="1:44">
      <c r="A7048">
        <f>COUNTIF(F:F,F7048)</f>
        <v>24</v>
      </c>
      <c r="B7048">
        <v>25008</v>
      </c>
      <c r="C7048" t="s">
        <v>1643</v>
      </c>
      <c r="D7048" t="s">
        <v>44</v>
      </c>
      <c r="F7048" t="s">
        <v>2072</v>
      </c>
      <c r="G7048">
        <v>706028</v>
      </c>
      <c r="H7048" t="s">
        <v>998</v>
      </c>
      <c r="I7048">
        <v>2015</v>
      </c>
      <c r="J7048" t="s">
        <v>1557</v>
      </c>
      <c r="K7048" s="1">
        <v>42312</v>
      </c>
      <c r="L7048" s="2">
        <v>0.25625000000000003</v>
      </c>
      <c r="M7048" t="s">
        <v>122</v>
      </c>
      <c r="N7048" t="s">
        <v>4050</v>
      </c>
      <c r="O7048" s="7" t="s">
        <v>8759</v>
      </c>
      <c r="P7048" t="s">
        <v>337</v>
      </c>
      <c r="Q7048" t="s">
        <v>337</v>
      </c>
      <c r="R7048" t="s">
        <v>52</v>
      </c>
      <c r="S7048" t="s">
        <v>68</v>
      </c>
      <c r="T7048" t="s">
        <v>54</v>
      </c>
      <c r="U7048" t="s">
        <v>8760</v>
      </c>
      <c r="V7048" s="2">
        <v>0</v>
      </c>
      <c r="W7048" t="s">
        <v>55</v>
      </c>
      <c r="Y7048" t="s">
        <v>56</v>
      </c>
      <c r="AB7048" t="s">
        <v>56</v>
      </c>
      <c r="AD7048" t="s">
        <v>57</v>
      </c>
      <c r="AE7048" t="s">
        <v>58</v>
      </c>
      <c r="AF7048" t="s">
        <v>94</v>
      </c>
      <c r="AG7048" t="s">
        <v>95</v>
      </c>
      <c r="AH7048">
        <v>41</v>
      </c>
      <c r="AI7048">
        <v>0</v>
      </c>
      <c r="AJ7048" t="s">
        <v>530</v>
      </c>
      <c r="AK7048" t="s">
        <v>56</v>
      </c>
      <c r="AL7048" t="s">
        <v>56</v>
      </c>
      <c r="AM7048">
        <v>3650188685</v>
      </c>
      <c r="AN7048" t="s">
        <v>61</v>
      </c>
      <c r="AO7048" s="1">
        <v>42487</v>
      </c>
      <c r="AP7048" t="s">
        <v>337</v>
      </c>
      <c r="AQ7048" t="s">
        <v>926</v>
      </c>
      <c r="AR7048" t="s">
        <v>63</v>
      </c>
    </row>
    <row r="7049" spans="1:44">
      <c r="A7049">
        <f>COUNTIF(F:F,F7049)</f>
        <v>24</v>
      </c>
      <c r="B7049">
        <v>25814</v>
      </c>
      <c r="C7049" t="s">
        <v>1643</v>
      </c>
      <c r="D7049" t="s">
        <v>44</v>
      </c>
      <c r="F7049" t="s">
        <v>2072</v>
      </c>
      <c r="G7049">
        <v>491</v>
      </c>
      <c r="H7049" t="s">
        <v>998</v>
      </c>
      <c r="I7049">
        <v>2016</v>
      </c>
      <c r="J7049" t="s">
        <v>872</v>
      </c>
      <c r="K7049" s="1">
        <v>42534</v>
      </c>
      <c r="L7049" s="2">
        <v>0.34583333333333338</v>
      </c>
      <c r="M7049" t="s">
        <v>122</v>
      </c>
      <c r="N7049" t="s">
        <v>4050</v>
      </c>
      <c r="O7049" s="7" t="s">
        <v>3331</v>
      </c>
      <c r="P7049" t="s">
        <v>337</v>
      </c>
      <c r="Q7049" t="s">
        <v>337</v>
      </c>
      <c r="R7049" t="s">
        <v>52</v>
      </c>
      <c r="S7049" t="s">
        <v>68</v>
      </c>
      <c r="T7049" t="s">
        <v>54</v>
      </c>
      <c r="U7049" t="s">
        <v>9836</v>
      </c>
      <c r="V7049" s="2">
        <v>0</v>
      </c>
      <c r="W7049" t="s">
        <v>55</v>
      </c>
      <c r="Y7049" t="s">
        <v>56</v>
      </c>
      <c r="AB7049" t="s">
        <v>56</v>
      </c>
      <c r="AD7049" t="s">
        <v>57</v>
      </c>
      <c r="AE7049" t="s">
        <v>58</v>
      </c>
      <c r="AF7049" t="s">
        <v>94</v>
      </c>
      <c r="AG7049" t="s">
        <v>95</v>
      </c>
      <c r="AH7049">
        <v>41</v>
      </c>
      <c r="AI7049">
        <v>0</v>
      </c>
      <c r="AJ7049" t="s">
        <v>530</v>
      </c>
      <c r="AK7049" t="s">
        <v>56</v>
      </c>
      <c r="AL7049" t="s">
        <v>56</v>
      </c>
      <c r="AM7049">
        <v>3650190065</v>
      </c>
      <c r="AN7049" t="s">
        <v>61</v>
      </c>
      <c r="AO7049" s="1">
        <v>42702</v>
      </c>
      <c r="AP7049" t="s">
        <v>337</v>
      </c>
      <c r="AQ7049" t="s">
        <v>926</v>
      </c>
      <c r="AR7049" t="s">
        <v>63</v>
      </c>
    </row>
    <row r="7050" spans="1:44">
      <c r="A7050">
        <f>COUNTIF(F:F,F7050)</f>
        <v>24</v>
      </c>
      <c r="B7050">
        <v>26183</v>
      </c>
      <c r="C7050" t="s">
        <v>1643</v>
      </c>
      <c r="D7050" t="s">
        <v>44</v>
      </c>
      <c r="F7050" t="s">
        <v>2072</v>
      </c>
      <c r="G7050">
        <v>316</v>
      </c>
      <c r="H7050" t="s">
        <v>998</v>
      </c>
      <c r="I7050">
        <v>2016</v>
      </c>
      <c r="J7050" t="s">
        <v>1296</v>
      </c>
      <c r="K7050" s="1">
        <v>42640</v>
      </c>
      <c r="L7050" s="2">
        <v>0.3659722222222222</v>
      </c>
      <c r="M7050" t="s">
        <v>122</v>
      </c>
      <c r="N7050" t="s">
        <v>4050</v>
      </c>
      <c r="O7050" s="7" t="s">
        <v>7755</v>
      </c>
      <c r="P7050" t="s">
        <v>337</v>
      </c>
      <c r="Q7050" t="s">
        <v>337</v>
      </c>
      <c r="R7050" t="s">
        <v>52</v>
      </c>
      <c r="S7050" t="s">
        <v>68</v>
      </c>
      <c r="T7050" t="s">
        <v>54</v>
      </c>
      <c r="U7050" t="s">
        <v>6169</v>
      </c>
      <c r="V7050" s="2">
        <v>0</v>
      </c>
      <c r="W7050" t="s">
        <v>55</v>
      </c>
      <c r="Y7050" t="s">
        <v>56</v>
      </c>
      <c r="AB7050" t="s">
        <v>56</v>
      </c>
      <c r="AD7050" t="s">
        <v>57</v>
      </c>
      <c r="AE7050" t="s">
        <v>58</v>
      </c>
      <c r="AF7050" t="s">
        <v>94</v>
      </c>
      <c r="AG7050" t="s">
        <v>95</v>
      </c>
      <c r="AH7050">
        <v>41</v>
      </c>
      <c r="AI7050">
        <v>0</v>
      </c>
      <c r="AJ7050" t="s">
        <v>530</v>
      </c>
      <c r="AK7050" t="s">
        <v>56</v>
      </c>
      <c r="AL7050" t="s">
        <v>56</v>
      </c>
      <c r="AM7050" t="s">
        <v>56</v>
      </c>
      <c r="AP7050" t="s">
        <v>99</v>
      </c>
      <c r="AR7050" t="s">
        <v>56</v>
      </c>
    </row>
    <row r="7051" spans="1:44">
      <c r="A7051">
        <f>COUNTIF(F:F,F7051)</f>
        <v>24</v>
      </c>
      <c r="B7051">
        <v>26184</v>
      </c>
      <c r="C7051" t="s">
        <v>1643</v>
      </c>
      <c r="D7051" t="s">
        <v>44</v>
      </c>
      <c r="F7051" t="s">
        <v>2072</v>
      </c>
      <c r="G7051">
        <v>18</v>
      </c>
      <c r="H7051" t="s">
        <v>998</v>
      </c>
      <c r="I7051">
        <v>2016</v>
      </c>
      <c r="J7051" t="s">
        <v>1296</v>
      </c>
      <c r="K7051" s="1">
        <v>42640</v>
      </c>
      <c r="L7051" s="2">
        <v>0.37361111111111112</v>
      </c>
      <c r="M7051" t="s">
        <v>122</v>
      </c>
      <c r="N7051" t="s">
        <v>4050</v>
      </c>
      <c r="O7051" s="7" t="s">
        <v>10157</v>
      </c>
      <c r="P7051" t="s">
        <v>337</v>
      </c>
      <c r="Q7051" t="s">
        <v>337</v>
      </c>
      <c r="R7051" t="s">
        <v>52</v>
      </c>
      <c r="S7051" t="s">
        <v>68</v>
      </c>
      <c r="T7051" t="s">
        <v>54</v>
      </c>
      <c r="U7051" s="3">
        <v>36.291666666666664</v>
      </c>
      <c r="V7051" s="2">
        <v>0</v>
      </c>
      <c r="W7051" t="s">
        <v>55</v>
      </c>
      <c r="Y7051" t="s">
        <v>56</v>
      </c>
      <c r="AB7051" t="s">
        <v>56</v>
      </c>
      <c r="AD7051" t="s">
        <v>57</v>
      </c>
      <c r="AE7051" t="s">
        <v>58</v>
      </c>
      <c r="AF7051" t="s">
        <v>94</v>
      </c>
      <c r="AG7051" t="s">
        <v>95</v>
      </c>
      <c r="AH7051">
        <v>41</v>
      </c>
      <c r="AI7051">
        <v>0</v>
      </c>
      <c r="AJ7051" t="s">
        <v>530</v>
      </c>
      <c r="AK7051" t="s">
        <v>56</v>
      </c>
      <c r="AL7051" t="s">
        <v>56</v>
      </c>
      <c r="AM7051" t="s">
        <v>56</v>
      </c>
      <c r="AP7051" t="s">
        <v>99</v>
      </c>
      <c r="AR7051" t="s">
        <v>56</v>
      </c>
    </row>
    <row r="7052" spans="1:44">
      <c r="A7052">
        <f>COUNTIF(F:F,F7052)</f>
        <v>24</v>
      </c>
      <c r="B7052">
        <v>27572</v>
      </c>
      <c r="C7052" t="s">
        <v>1643</v>
      </c>
      <c r="D7052" t="s">
        <v>44</v>
      </c>
      <c r="F7052" t="s">
        <v>2072</v>
      </c>
      <c r="G7052">
        <v>317</v>
      </c>
      <c r="H7052" t="s">
        <v>998</v>
      </c>
      <c r="I7052">
        <v>2017</v>
      </c>
      <c r="J7052" t="s">
        <v>751</v>
      </c>
      <c r="K7052" s="1">
        <v>42881</v>
      </c>
      <c r="L7052" s="2">
        <v>0.60833333333333328</v>
      </c>
      <c r="M7052" t="s">
        <v>1636</v>
      </c>
      <c r="N7052" t="s">
        <v>11370</v>
      </c>
      <c r="O7052" s="7" t="s">
        <v>799</v>
      </c>
      <c r="P7052" t="s">
        <v>56</v>
      </c>
      <c r="R7052" t="s">
        <v>52</v>
      </c>
      <c r="S7052" t="s">
        <v>68</v>
      </c>
      <c r="T7052" t="s">
        <v>54</v>
      </c>
      <c r="U7052" s="3">
        <v>278.63888888888886</v>
      </c>
      <c r="V7052" s="2">
        <v>0</v>
      </c>
      <c r="W7052" t="s">
        <v>55</v>
      </c>
      <c r="Y7052" t="s">
        <v>56</v>
      </c>
      <c r="AB7052" t="s">
        <v>56</v>
      </c>
      <c r="AD7052" t="s">
        <v>57</v>
      </c>
      <c r="AE7052" t="s">
        <v>58</v>
      </c>
      <c r="AF7052">
        <v>24</v>
      </c>
      <c r="AG7052" t="s">
        <v>222</v>
      </c>
      <c r="AH7052">
        <v>41</v>
      </c>
      <c r="AI7052">
        <v>0</v>
      </c>
      <c r="AJ7052" t="s">
        <v>530</v>
      </c>
      <c r="AK7052" t="s">
        <v>56</v>
      </c>
      <c r="AL7052" t="s">
        <v>56</v>
      </c>
      <c r="AM7052" t="s">
        <v>56</v>
      </c>
      <c r="AP7052" t="s">
        <v>99</v>
      </c>
      <c r="AR7052" t="s">
        <v>56</v>
      </c>
    </row>
    <row r="7053" spans="1:44">
      <c r="A7053">
        <f>COUNTIF(F:F,F7053)</f>
        <v>5</v>
      </c>
      <c r="B7053">
        <v>13796</v>
      </c>
      <c r="C7053" t="s">
        <v>3574</v>
      </c>
      <c r="D7053" t="s">
        <v>44</v>
      </c>
      <c r="F7053" t="s">
        <v>4534</v>
      </c>
      <c r="G7053">
        <v>12261</v>
      </c>
      <c r="H7053" t="s">
        <v>798</v>
      </c>
      <c r="I7053">
        <v>2014</v>
      </c>
      <c r="J7053" t="s">
        <v>872</v>
      </c>
      <c r="K7053" s="1">
        <v>41795</v>
      </c>
      <c r="L7053" s="2">
        <v>0.35416666666666669</v>
      </c>
      <c r="M7053" t="s">
        <v>113</v>
      </c>
      <c r="N7053" t="s">
        <v>3593</v>
      </c>
      <c r="O7053" s="7" t="s">
        <v>4535</v>
      </c>
      <c r="P7053" t="s">
        <v>81</v>
      </c>
      <c r="Q7053" t="s">
        <v>81</v>
      </c>
      <c r="R7053" t="s">
        <v>52</v>
      </c>
      <c r="S7053" t="s">
        <v>68</v>
      </c>
      <c r="T7053" t="s">
        <v>54</v>
      </c>
      <c r="U7053" s="2">
        <v>0</v>
      </c>
      <c r="V7053" s="2">
        <v>0</v>
      </c>
      <c r="W7053" t="s">
        <v>55</v>
      </c>
      <c r="Y7053" t="s">
        <v>56</v>
      </c>
      <c r="AB7053" t="s">
        <v>56</v>
      </c>
      <c r="AD7053" t="s">
        <v>57</v>
      </c>
      <c r="AE7053" t="s">
        <v>58</v>
      </c>
      <c r="AF7053" t="s">
        <v>985</v>
      </c>
      <c r="AG7053" t="s">
        <v>1688</v>
      </c>
      <c r="AH7053">
        <v>51</v>
      </c>
      <c r="AI7053">
        <v>0</v>
      </c>
      <c r="AJ7053" t="s">
        <v>82</v>
      </c>
      <c r="AK7053" t="s">
        <v>56</v>
      </c>
      <c r="AL7053" t="s">
        <v>56</v>
      </c>
      <c r="AM7053">
        <v>3650175107</v>
      </c>
      <c r="AN7053" t="s">
        <v>61</v>
      </c>
      <c r="AO7053" s="1">
        <v>41912</v>
      </c>
      <c r="AP7053" t="s">
        <v>81</v>
      </c>
      <c r="AQ7053" t="s">
        <v>448</v>
      </c>
      <c r="AR7053" t="s">
        <v>63</v>
      </c>
    </row>
    <row r="7054" spans="1:44">
      <c r="A7054">
        <f>COUNTIF(F:F,F7054)</f>
        <v>5</v>
      </c>
      <c r="B7054">
        <v>14354</v>
      </c>
      <c r="C7054" t="s">
        <v>3574</v>
      </c>
      <c r="D7054" t="s">
        <v>44</v>
      </c>
      <c r="F7054" t="s">
        <v>4534</v>
      </c>
      <c r="G7054">
        <v>12422</v>
      </c>
      <c r="H7054" t="s">
        <v>798</v>
      </c>
      <c r="I7054">
        <v>2014</v>
      </c>
      <c r="J7054" t="s">
        <v>1296</v>
      </c>
      <c r="K7054" s="1">
        <v>41908</v>
      </c>
      <c r="L7054" s="2">
        <v>0.49791666666666662</v>
      </c>
      <c r="M7054" t="s">
        <v>48</v>
      </c>
      <c r="N7054" t="s">
        <v>3578</v>
      </c>
      <c r="O7054" s="7" t="s">
        <v>4836</v>
      </c>
      <c r="P7054" t="s">
        <v>81</v>
      </c>
      <c r="Q7054" t="s">
        <v>81</v>
      </c>
      <c r="R7054" t="s">
        <v>52</v>
      </c>
      <c r="S7054" t="s">
        <v>68</v>
      </c>
      <c r="T7054" t="s">
        <v>54</v>
      </c>
      <c r="U7054" s="2">
        <v>0</v>
      </c>
      <c r="V7054" s="2">
        <v>0</v>
      </c>
      <c r="W7054" t="s">
        <v>55</v>
      </c>
      <c r="Y7054" t="s">
        <v>56</v>
      </c>
      <c r="AB7054" t="s">
        <v>56</v>
      </c>
      <c r="AD7054" t="s">
        <v>57</v>
      </c>
      <c r="AE7054" t="s">
        <v>58</v>
      </c>
      <c r="AF7054">
        <v>4</v>
      </c>
      <c r="AG7054" t="s">
        <v>2723</v>
      </c>
      <c r="AH7054">
        <v>4</v>
      </c>
      <c r="AI7054">
        <v>115</v>
      </c>
      <c r="AJ7054" t="s">
        <v>3579</v>
      </c>
      <c r="AK7054" t="s">
        <v>56</v>
      </c>
      <c r="AL7054" t="s">
        <v>56</v>
      </c>
      <c r="AM7054">
        <v>3650176156</v>
      </c>
      <c r="AN7054" t="s">
        <v>61</v>
      </c>
      <c r="AO7054" s="1">
        <v>42247</v>
      </c>
      <c r="AP7054" t="s">
        <v>81</v>
      </c>
      <c r="AQ7054" t="s">
        <v>448</v>
      </c>
      <c r="AR7054" t="s">
        <v>63</v>
      </c>
    </row>
    <row r="7055" spans="1:44">
      <c r="A7055">
        <f>COUNTIF(F:F,F7055)</f>
        <v>5</v>
      </c>
      <c r="B7055">
        <v>16323</v>
      </c>
      <c r="C7055" t="s">
        <v>3574</v>
      </c>
      <c r="D7055" t="s">
        <v>44</v>
      </c>
      <c r="F7055" t="s">
        <v>4534</v>
      </c>
      <c r="G7055">
        <v>12422</v>
      </c>
      <c r="H7055" t="s">
        <v>798</v>
      </c>
      <c r="I7055">
        <v>2016</v>
      </c>
      <c r="J7055" t="s">
        <v>543</v>
      </c>
      <c r="K7055" s="1">
        <v>42486</v>
      </c>
      <c r="L7055" s="2">
        <v>0.6118055555555556</v>
      </c>
      <c r="M7055" t="s">
        <v>1636</v>
      </c>
      <c r="N7055" t="s">
        <v>3596</v>
      </c>
      <c r="O7055" s="7" t="s">
        <v>9443</v>
      </c>
      <c r="P7055" t="s">
        <v>81</v>
      </c>
      <c r="Q7055" t="s">
        <v>81</v>
      </c>
      <c r="R7055" t="s">
        <v>52</v>
      </c>
      <c r="S7055" t="s">
        <v>68</v>
      </c>
      <c r="T7055" t="s">
        <v>54</v>
      </c>
      <c r="U7055" s="2">
        <v>0</v>
      </c>
      <c r="V7055" s="2">
        <v>0</v>
      </c>
      <c r="W7055" t="s">
        <v>55</v>
      </c>
      <c r="Y7055" t="s">
        <v>56</v>
      </c>
      <c r="AB7055" t="s">
        <v>56</v>
      </c>
      <c r="AD7055" t="s">
        <v>57</v>
      </c>
      <c r="AE7055" t="s">
        <v>58</v>
      </c>
      <c r="AF7055" t="s">
        <v>985</v>
      </c>
      <c r="AG7055" t="s">
        <v>1688</v>
      </c>
      <c r="AH7055">
        <v>51</v>
      </c>
      <c r="AI7055">
        <v>121</v>
      </c>
      <c r="AJ7055" t="s">
        <v>798</v>
      </c>
      <c r="AK7055" t="s">
        <v>56</v>
      </c>
      <c r="AL7055" t="s">
        <v>56</v>
      </c>
      <c r="AM7055">
        <v>3650191863</v>
      </c>
      <c r="AN7055" t="s">
        <v>119</v>
      </c>
      <c r="AO7055" s="1">
        <v>42704</v>
      </c>
      <c r="AP7055" t="s">
        <v>81</v>
      </c>
      <c r="AR7055" t="s">
        <v>56</v>
      </c>
    </row>
    <row r="7056" spans="1:44">
      <c r="A7056">
        <f>COUNTIF(F:F,F7056)</f>
        <v>5</v>
      </c>
      <c r="B7056">
        <v>16801</v>
      </c>
      <c r="C7056" t="s">
        <v>3574</v>
      </c>
      <c r="D7056" t="s">
        <v>44</v>
      </c>
      <c r="F7056" t="s">
        <v>4534</v>
      </c>
      <c r="G7056">
        <v>12787</v>
      </c>
      <c r="H7056" t="s">
        <v>798</v>
      </c>
      <c r="I7056">
        <v>2016</v>
      </c>
      <c r="J7056" t="s">
        <v>872</v>
      </c>
      <c r="K7056" s="1">
        <v>42530</v>
      </c>
      <c r="L7056" s="2">
        <v>0.61249999999999993</v>
      </c>
      <c r="M7056" t="s">
        <v>48</v>
      </c>
      <c r="N7056" t="s">
        <v>3578</v>
      </c>
      <c r="O7056" s="7" t="s">
        <v>235</v>
      </c>
      <c r="P7056" t="s">
        <v>81</v>
      </c>
      <c r="Q7056" t="s">
        <v>81</v>
      </c>
      <c r="R7056" t="s">
        <v>52</v>
      </c>
      <c r="S7056" t="s">
        <v>68</v>
      </c>
      <c r="T7056" t="s">
        <v>54</v>
      </c>
      <c r="U7056" s="2">
        <v>0</v>
      </c>
      <c r="V7056" s="2">
        <v>0</v>
      </c>
      <c r="W7056" t="s">
        <v>55</v>
      </c>
      <c r="Y7056" t="s">
        <v>56</v>
      </c>
      <c r="AB7056" t="s">
        <v>56</v>
      </c>
      <c r="AD7056" t="s">
        <v>57</v>
      </c>
      <c r="AE7056" t="s">
        <v>58</v>
      </c>
      <c r="AF7056">
        <v>4</v>
      </c>
      <c r="AG7056" t="s">
        <v>2723</v>
      </c>
      <c r="AH7056">
        <v>4</v>
      </c>
      <c r="AI7056">
        <v>115</v>
      </c>
      <c r="AJ7056" t="s">
        <v>3579</v>
      </c>
      <c r="AK7056" t="s">
        <v>56</v>
      </c>
      <c r="AL7056" t="s">
        <v>56</v>
      </c>
      <c r="AM7056">
        <v>3650190049</v>
      </c>
      <c r="AN7056" t="s">
        <v>61</v>
      </c>
      <c r="AO7056" s="1">
        <v>42580</v>
      </c>
      <c r="AP7056" t="s">
        <v>81</v>
      </c>
      <c r="AQ7056" t="s">
        <v>448</v>
      </c>
      <c r="AR7056" t="s">
        <v>63</v>
      </c>
    </row>
    <row r="7057" spans="1:44">
      <c r="A7057">
        <f>COUNTIF(F:F,F7057)</f>
        <v>5</v>
      </c>
      <c r="B7057">
        <v>28115</v>
      </c>
      <c r="C7057" t="s">
        <v>1643</v>
      </c>
      <c r="D7057" t="s">
        <v>44</v>
      </c>
      <c r="F7057" t="s">
        <v>4534</v>
      </c>
      <c r="G7057">
        <v>12168</v>
      </c>
      <c r="H7057" t="s">
        <v>798</v>
      </c>
      <c r="I7057">
        <v>2017</v>
      </c>
      <c r="J7057" t="s">
        <v>1557</v>
      </c>
      <c r="K7057" s="1">
        <v>43046</v>
      </c>
      <c r="L7057" s="2">
        <v>0.63263888888888886</v>
      </c>
      <c r="M7057" t="s">
        <v>48</v>
      </c>
      <c r="N7057" t="s">
        <v>2324</v>
      </c>
      <c r="O7057" s="7" t="s">
        <v>1722</v>
      </c>
      <c r="P7057" t="s">
        <v>56</v>
      </c>
      <c r="R7057" t="s">
        <v>52</v>
      </c>
      <c r="S7057" t="s">
        <v>68</v>
      </c>
      <c r="T7057" t="s">
        <v>54</v>
      </c>
      <c r="U7057" s="2">
        <v>0</v>
      </c>
      <c r="V7057" s="2">
        <v>0</v>
      </c>
      <c r="W7057" t="s">
        <v>55</v>
      </c>
      <c r="Y7057" t="s">
        <v>56</v>
      </c>
      <c r="AB7057" t="s">
        <v>56</v>
      </c>
      <c r="AD7057" t="s">
        <v>57</v>
      </c>
      <c r="AE7057" t="s">
        <v>58</v>
      </c>
      <c r="AF7057" t="s">
        <v>94</v>
      </c>
      <c r="AG7057" t="s">
        <v>95</v>
      </c>
      <c r="AH7057">
        <v>51</v>
      </c>
      <c r="AI7057">
        <v>0</v>
      </c>
      <c r="AJ7057" t="s">
        <v>82</v>
      </c>
      <c r="AK7057" t="s">
        <v>56</v>
      </c>
      <c r="AL7057" t="s">
        <v>56</v>
      </c>
      <c r="AM7057" t="s">
        <v>56</v>
      </c>
      <c r="AP7057" t="s">
        <v>99</v>
      </c>
      <c r="AR7057" t="s">
        <v>56</v>
      </c>
    </row>
    <row r="7058" spans="1:44">
      <c r="A7058">
        <f>COUNTIF(F:F,F7058)</f>
        <v>16</v>
      </c>
      <c r="B7058">
        <v>13892</v>
      </c>
      <c r="C7058" t="s">
        <v>3574</v>
      </c>
      <c r="D7058" t="s">
        <v>44</v>
      </c>
      <c r="F7058" t="s">
        <v>2204</v>
      </c>
      <c r="G7058" t="s">
        <v>4578</v>
      </c>
      <c r="H7058" t="s">
        <v>851</v>
      </c>
      <c r="I7058">
        <v>2014</v>
      </c>
      <c r="J7058" t="s">
        <v>872</v>
      </c>
      <c r="K7058" s="1">
        <v>41806</v>
      </c>
      <c r="L7058" s="2">
        <v>0.35625000000000001</v>
      </c>
      <c r="M7058" t="s">
        <v>48</v>
      </c>
      <c r="N7058" t="s">
        <v>3592</v>
      </c>
      <c r="O7058" s="7" t="s">
        <v>4579</v>
      </c>
      <c r="P7058" t="s">
        <v>132</v>
      </c>
      <c r="Q7058" t="s">
        <v>132</v>
      </c>
      <c r="R7058" t="s">
        <v>52</v>
      </c>
      <c r="S7058" t="s">
        <v>68</v>
      </c>
      <c r="T7058" t="s">
        <v>54</v>
      </c>
      <c r="U7058" s="2">
        <v>0</v>
      </c>
      <c r="V7058" s="2">
        <v>0</v>
      </c>
      <c r="W7058" t="s">
        <v>55</v>
      </c>
      <c r="Y7058" t="s">
        <v>56</v>
      </c>
      <c r="AB7058" t="s">
        <v>56</v>
      </c>
      <c r="AD7058" t="s">
        <v>57</v>
      </c>
      <c r="AE7058" t="s">
        <v>58</v>
      </c>
      <c r="AF7058" t="s">
        <v>985</v>
      </c>
      <c r="AG7058" t="s">
        <v>1688</v>
      </c>
      <c r="AH7058">
        <v>42</v>
      </c>
      <c r="AI7058">
        <v>0</v>
      </c>
      <c r="AJ7058" t="s">
        <v>133</v>
      </c>
      <c r="AK7058" t="s">
        <v>56</v>
      </c>
      <c r="AL7058" t="s">
        <v>56</v>
      </c>
      <c r="AM7058" t="s">
        <v>56</v>
      </c>
      <c r="AP7058" t="s">
        <v>99</v>
      </c>
      <c r="AR7058" t="s">
        <v>56</v>
      </c>
    </row>
    <row r="7059" spans="1:44">
      <c r="A7059">
        <f>COUNTIF(F:F,F7059)</f>
        <v>16</v>
      </c>
      <c r="B7059">
        <v>13922</v>
      </c>
      <c r="C7059" t="s">
        <v>3574</v>
      </c>
      <c r="D7059" t="s">
        <v>44</v>
      </c>
      <c r="F7059" t="s">
        <v>2204</v>
      </c>
      <c r="G7059" t="s">
        <v>4598</v>
      </c>
      <c r="H7059" t="s">
        <v>851</v>
      </c>
      <c r="I7059">
        <v>2014</v>
      </c>
      <c r="J7059" t="s">
        <v>872</v>
      </c>
      <c r="K7059" s="1">
        <v>41814</v>
      </c>
      <c r="L7059" s="2">
        <v>0.3354166666666667</v>
      </c>
      <c r="M7059" t="s">
        <v>113</v>
      </c>
      <c r="N7059" t="s">
        <v>3593</v>
      </c>
      <c r="O7059" s="7" t="s">
        <v>631</v>
      </c>
      <c r="P7059" t="s">
        <v>132</v>
      </c>
      <c r="Q7059" t="s">
        <v>132</v>
      </c>
      <c r="R7059" t="s">
        <v>52</v>
      </c>
      <c r="S7059" t="s">
        <v>68</v>
      </c>
      <c r="T7059" t="s">
        <v>54</v>
      </c>
      <c r="U7059" s="2">
        <v>0</v>
      </c>
      <c r="V7059" s="2">
        <v>0</v>
      </c>
      <c r="W7059" t="s">
        <v>55</v>
      </c>
      <c r="Y7059" t="s">
        <v>56</v>
      </c>
      <c r="AB7059" t="s">
        <v>56</v>
      </c>
      <c r="AD7059" t="s">
        <v>57</v>
      </c>
      <c r="AE7059" t="s">
        <v>58</v>
      </c>
      <c r="AF7059" t="s">
        <v>985</v>
      </c>
      <c r="AG7059" t="s">
        <v>1688</v>
      </c>
      <c r="AH7059">
        <v>42</v>
      </c>
      <c r="AI7059">
        <v>0</v>
      </c>
      <c r="AJ7059" t="s">
        <v>133</v>
      </c>
      <c r="AK7059" t="s">
        <v>56</v>
      </c>
      <c r="AL7059" t="s">
        <v>56</v>
      </c>
      <c r="AM7059" t="s">
        <v>56</v>
      </c>
      <c r="AP7059" t="s">
        <v>99</v>
      </c>
      <c r="AR7059" t="s">
        <v>56</v>
      </c>
    </row>
    <row r="7060" spans="1:44">
      <c r="A7060">
        <f>COUNTIF(F:F,F7060)</f>
        <v>16</v>
      </c>
      <c r="B7060">
        <v>17074</v>
      </c>
      <c r="C7060" t="s">
        <v>3574</v>
      </c>
      <c r="D7060" t="s">
        <v>44</v>
      </c>
      <c r="F7060" t="s">
        <v>2204</v>
      </c>
      <c r="G7060" t="s">
        <v>9946</v>
      </c>
      <c r="H7060" t="s">
        <v>851</v>
      </c>
      <c r="I7060">
        <v>2016</v>
      </c>
      <c r="J7060" t="s">
        <v>986</v>
      </c>
      <c r="K7060" s="1">
        <v>42578</v>
      </c>
      <c r="L7060" s="2">
        <v>0.4680555555555555</v>
      </c>
      <c r="M7060" t="s">
        <v>1636</v>
      </c>
      <c r="N7060" t="s">
        <v>9913</v>
      </c>
      <c r="O7060" s="7" t="s">
        <v>3745</v>
      </c>
      <c r="P7060" t="s">
        <v>132</v>
      </c>
      <c r="Q7060" t="s">
        <v>132</v>
      </c>
      <c r="R7060" t="s">
        <v>416</v>
      </c>
      <c r="S7060" t="s">
        <v>68</v>
      </c>
      <c r="T7060" t="s">
        <v>54</v>
      </c>
      <c r="U7060" s="2">
        <v>0</v>
      </c>
      <c r="V7060" s="2">
        <v>0</v>
      </c>
      <c r="W7060" t="s">
        <v>55</v>
      </c>
      <c r="Y7060" t="s">
        <v>56</v>
      </c>
      <c r="AB7060" t="s">
        <v>56</v>
      </c>
      <c r="AD7060" t="s">
        <v>57</v>
      </c>
      <c r="AE7060" t="s">
        <v>58</v>
      </c>
      <c r="AF7060" t="s">
        <v>451</v>
      </c>
      <c r="AG7060" t="s">
        <v>452</v>
      </c>
      <c r="AH7060">
        <v>49</v>
      </c>
      <c r="AI7060">
        <v>0</v>
      </c>
      <c r="AJ7060" t="s">
        <v>519</v>
      </c>
      <c r="AK7060" t="s">
        <v>56</v>
      </c>
      <c r="AL7060" t="s">
        <v>56</v>
      </c>
      <c r="AM7060" t="s">
        <v>56</v>
      </c>
      <c r="AP7060" t="s">
        <v>99</v>
      </c>
      <c r="AR7060" t="s">
        <v>56</v>
      </c>
    </row>
    <row r="7061" spans="1:44">
      <c r="A7061">
        <f>COUNTIF(F:F,F7061)</f>
        <v>16</v>
      </c>
      <c r="B7061">
        <v>18311</v>
      </c>
      <c r="C7061" t="s">
        <v>1643</v>
      </c>
      <c r="D7061" t="s">
        <v>44</v>
      </c>
      <c r="F7061" t="s">
        <v>2204</v>
      </c>
      <c r="G7061" t="s">
        <v>2205</v>
      </c>
      <c r="H7061" t="s">
        <v>851</v>
      </c>
      <c r="I7061">
        <v>2013</v>
      </c>
      <c r="J7061" t="s">
        <v>543</v>
      </c>
      <c r="K7061" s="1">
        <v>41375</v>
      </c>
      <c r="L7061" s="2">
        <v>0.4284722222222222</v>
      </c>
      <c r="M7061" t="s">
        <v>122</v>
      </c>
      <c r="N7061" t="s">
        <v>1611</v>
      </c>
      <c r="O7061" s="7" t="s">
        <v>2202</v>
      </c>
      <c r="P7061" t="s">
        <v>132</v>
      </c>
      <c r="Q7061" t="s">
        <v>132</v>
      </c>
      <c r="R7061" t="s">
        <v>52</v>
      </c>
      <c r="S7061" t="s">
        <v>68</v>
      </c>
      <c r="T7061" t="s">
        <v>54</v>
      </c>
      <c r="U7061" s="2">
        <v>0</v>
      </c>
      <c r="V7061" s="2">
        <v>0</v>
      </c>
      <c r="W7061" t="s">
        <v>55</v>
      </c>
      <c r="Y7061" t="s">
        <v>56</v>
      </c>
      <c r="AB7061" t="s">
        <v>56</v>
      </c>
      <c r="AD7061" t="s">
        <v>57</v>
      </c>
      <c r="AE7061" t="s">
        <v>58</v>
      </c>
      <c r="AF7061" t="s">
        <v>94</v>
      </c>
      <c r="AG7061" t="s">
        <v>95</v>
      </c>
      <c r="AH7061">
        <v>42</v>
      </c>
      <c r="AI7061">
        <v>0</v>
      </c>
      <c r="AJ7061" t="s">
        <v>133</v>
      </c>
      <c r="AK7061" t="s">
        <v>56</v>
      </c>
      <c r="AL7061" t="s">
        <v>56</v>
      </c>
      <c r="AM7061">
        <v>3650164029</v>
      </c>
      <c r="AN7061" t="s">
        <v>61</v>
      </c>
      <c r="AO7061" s="1">
        <v>41547</v>
      </c>
      <c r="AP7061" t="s">
        <v>132</v>
      </c>
      <c r="AQ7061" t="s">
        <v>148</v>
      </c>
      <c r="AR7061" t="s">
        <v>603</v>
      </c>
    </row>
    <row r="7062" spans="1:44">
      <c r="A7062">
        <f>COUNTIF(F:F,F7062)</f>
        <v>16</v>
      </c>
      <c r="B7062">
        <v>18312</v>
      </c>
      <c r="C7062" t="s">
        <v>1643</v>
      </c>
      <c r="D7062" t="s">
        <v>44</v>
      </c>
      <c r="F7062" t="s">
        <v>2204</v>
      </c>
      <c r="G7062" t="s">
        <v>2206</v>
      </c>
      <c r="H7062" t="s">
        <v>851</v>
      </c>
      <c r="I7062">
        <v>2013</v>
      </c>
      <c r="J7062" t="s">
        <v>543</v>
      </c>
      <c r="K7062" s="1">
        <v>41375</v>
      </c>
      <c r="L7062" s="2">
        <v>0.4291666666666667</v>
      </c>
      <c r="M7062" t="s">
        <v>122</v>
      </c>
      <c r="N7062" t="s">
        <v>1611</v>
      </c>
      <c r="O7062" s="7" t="s">
        <v>2202</v>
      </c>
      <c r="P7062" t="s">
        <v>132</v>
      </c>
      <c r="Q7062" t="s">
        <v>132</v>
      </c>
      <c r="R7062" t="s">
        <v>52</v>
      </c>
      <c r="S7062" t="s">
        <v>68</v>
      </c>
      <c r="T7062" t="s">
        <v>54</v>
      </c>
      <c r="U7062" s="2">
        <v>0</v>
      </c>
      <c r="V7062" s="2">
        <v>0</v>
      </c>
      <c r="W7062" t="s">
        <v>55</v>
      </c>
      <c r="Y7062" t="s">
        <v>56</v>
      </c>
      <c r="AB7062" t="s">
        <v>56</v>
      </c>
      <c r="AD7062" t="s">
        <v>57</v>
      </c>
      <c r="AE7062" t="s">
        <v>58</v>
      </c>
      <c r="AF7062" t="s">
        <v>94</v>
      </c>
      <c r="AG7062" t="s">
        <v>95</v>
      </c>
      <c r="AH7062">
        <v>42</v>
      </c>
      <c r="AI7062">
        <v>0</v>
      </c>
      <c r="AJ7062" t="s">
        <v>133</v>
      </c>
      <c r="AK7062" t="s">
        <v>56</v>
      </c>
      <c r="AL7062" t="s">
        <v>56</v>
      </c>
      <c r="AM7062">
        <v>3650164026</v>
      </c>
      <c r="AN7062" t="s">
        <v>61</v>
      </c>
      <c r="AO7062" s="1">
        <v>41550</v>
      </c>
      <c r="AP7062" t="s">
        <v>132</v>
      </c>
      <c r="AQ7062" t="s">
        <v>148</v>
      </c>
      <c r="AR7062" t="s">
        <v>603</v>
      </c>
    </row>
    <row r="7063" spans="1:44">
      <c r="A7063">
        <f>COUNTIF(F:F,F7063)</f>
        <v>16</v>
      </c>
      <c r="B7063">
        <v>18313</v>
      </c>
      <c r="C7063" t="s">
        <v>1643</v>
      </c>
      <c r="D7063" t="s">
        <v>44</v>
      </c>
      <c r="F7063" t="s">
        <v>2204</v>
      </c>
      <c r="G7063" t="s">
        <v>2207</v>
      </c>
      <c r="H7063" t="s">
        <v>851</v>
      </c>
      <c r="I7063">
        <v>2013</v>
      </c>
      <c r="J7063" t="s">
        <v>543</v>
      </c>
      <c r="K7063" s="1">
        <v>41375</v>
      </c>
      <c r="L7063" s="2">
        <v>0.42986111111111108</v>
      </c>
      <c r="M7063" t="s">
        <v>122</v>
      </c>
      <c r="N7063" t="s">
        <v>1611</v>
      </c>
      <c r="O7063" s="7" t="s">
        <v>2208</v>
      </c>
      <c r="P7063" t="s">
        <v>132</v>
      </c>
      <c r="Q7063" t="s">
        <v>132</v>
      </c>
      <c r="R7063" t="s">
        <v>52</v>
      </c>
      <c r="S7063" t="s">
        <v>68</v>
      </c>
      <c r="T7063" t="s">
        <v>54</v>
      </c>
      <c r="U7063" s="2">
        <v>0</v>
      </c>
      <c r="V7063" s="2">
        <v>0</v>
      </c>
      <c r="W7063" t="s">
        <v>55</v>
      </c>
      <c r="Y7063" t="s">
        <v>56</v>
      </c>
      <c r="AB7063" t="s">
        <v>56</v>
      </c>
      <c r="AD7063" t="s">
        <v>57</v>
      </c>
      <c r="AE7063" t="s">
        <v>58</v>
      </c>
      <c r="AF7063" t="s">
        <v>94</v>
      </c>
      <c r="AG7063" t="s">
        <v>95</v>
      </c>
      <c r="AH7063">
        <v>42</v>
      </c>
      <c r="AI7063">
        <v>0</v>
      </c>
      <c r="AJ7063" t="s">
        <v>133</v>
      </c>
      <c r="AK7063" t="s">
        <v>56</v>
      </c>
      <c r="AL7063" t="s">
        <v>56</v>
      </c>
      <c r="AM7063">
        <v>3650164027</v>
      </c>
      <c r="AN7063" t="s">
        <v>61</v>
      </c>
      <c r="AO7063" s="1">
        <v>41550</v>
      </c>
      <c r="AP7063" t="s">
        <v>132</v>
      </c>
      <c r="AQ7063" t="s">
        <v>148</v>
      </c>
      <c r="AR7063" t="s">
        <v>603</v>
      </c>
    </row>
    <row r="7064" spans="1:44">
      <c r="A7064">
        <f>COUNTIF(F:F,F7064)</f>
        <v>16</v>
      </c>
      <c r="B7064">
        <v>18326</v>
      </c>
      <c r="C7064" t="s">
        <v>1643</v>
      </c>
      <c r="D7064" t="s">
        <v>44</v>
      </c>
      <c r="F7064" t="s">
        <v>2204</v>
      </c>
      <c r="G7064" t="s">
        <v>2207</v>
      </c>
      <c r="H7064" t="s">
        <v>851</v>
      </c>
      <c r="I7064">
        <v>2013</v>
      </c>
      <c r="J7064" t="s">
        <v>543</v>
      </c>
      <c r="K7064" s="1">
        <v>41376</v>
      </c>
      <c r="L7064" s="2">
        <v>0.45833333333333331</v>
      </c>
      <c r="M7064" t="s">
        <v>122</v>
      </c>
      <c r="N7064" t="s">
        <v>2225</v>
      </c>
      <c r="O7064" s="8" t="s">
        <v>2226</v>
      </c>
      <c r="P7064" t="s">
        <v>56</v>
      </c>
      <c r="R7064" t="s">
        <v>52</v>
      </c>
      <c r="S7064" t="s">
        <v>68</v>
      </c>
      <c r="T7064" t="s">
        <v>54</v>
      </c>
      <c r="U7064" s="2">
        <v>0</v>
      </c>
      <c r="V7064" s="2">
        <v>0</v>
      </c>
      <c r="W7064" t="s">
        <v>55</v>
      </c>
      <c r="Y7064" t="s">
        <v>56</v>
      </c>
      <c r="AB7064" t="s">
        <v>56</v>
      </c>
      <c r="AD7064" t="s">
        <v>57</v>
      </c>
      <c r="AE7064" t="s">
        <v>58</v>
      </c>
      <c r="AF7064">
        <v>24</v>
      </c>
      <c r="AG7064" t="s">
        <v>222</v>
      </c>
      <c r="AH7064">
        <v>42</v>
      </c>
      <c r="AI7064">
        <v>214</v>
      </c>
      <c r="AJ7064" t="s">
        <v>2227</v>
      </c>
      <c r="AK7064" t="s">
        <v>56</v>
      </c>
      <c r="AL7064" t="s">
        <v>56</v>
      </c>
      <c r="AM7064" t="s">
        <v>56</v>
      </c>
      <c r="AP7064" t="s">
        <v>99</v>
      </c>
      <c r="AR7064" t="s">
        <v>56</v>
      </c>
    </row>
    <row r="7065" spans="1:44">
      <c r="A7065">
        <f>COUNTIF(F:F,F7065)</f>
        <v>16</v>
      </c>
      <c r="B7065">
        <v>18328</v>
      </c>
      <c r="C7065" t="s">
        <v>1643</v>
      </c>
      <c r="D7065" t="s">
        <v>44</v>
      </c>
      <c r="F7065" t="s">
        <v>2204</v>
      </c>
      <c r="G7065" t="s">
        <v>2228</v>
      </c>
      <c r="H7065" t="s">
        <v>851</v>
      </c>
      <c r="I7065">
        <v>2013</v>
      </c>
      <c r="J7065" t="s">
        <v>543</v>
      </c>
      <c r="K7065" s="1">
        <v>41376</v>
      </c>
      <c r="L7065" s="2">
        <v>0.54166666666666663</v>
      </c>
      <c r="M7065" t="s">
        <v>122</v>
      </c>
      <c r="N7065" t="s">
        <v>2225</v>
      </c>
      <c r="O7065" s="8" t="s">
        <v>2226</v>
      </c>
      <c r="P7065" t="s">
        <v>56</v>
      </c>
      <c r="R7065" t="s">
        <v>52</v>
      </c>
      <c r="S7065" t="s">
        <v>68</v>
      </c>
      <c r="T7065" t="s">
        <v>54</v>
      </c>
      <c r="U7065" s="2">
        <v>0</v>
      </c>
      <c r="V7065" s="2">
        <v>0</v>
      </c>
      <c r="W7065" t="s">
        <v>55</v>
      </c>
      <c r="Y7065" t="s">
        <v>56</v>
      </c>
      <c r="AB7065" t="s">
        <v>56</v>
      </c>
      <c r="AD7065" t="s">
        <v>57</v>
      </c>
      <c r="AE7065" t="s">
        <v>58</v>
      </c>
      <c r="AF7065">
        <v>24</v>
      </c>
      <c r="AG7065" t="s">
        <v>222</v>
      </c>
      <c r="AH7065">
        <v>42</v>
      </c>
      <c r="AI7065">
        <v>214</v>
      </c>
      <c r="AJ7065" t="s">
        <v>2227</v>
      </c>
      <c r="AK7065" t="s">
        <v>56</v>
      </c>
      <c r="AL7065" t="s">
        <v>56</v>
      </c>
      <c r="AM7065" t="s">
        <v>56</v>
      </c>
      <c r="AP7065" t="s">
        <v>99</v>
      </c>
      <c r="AR7065" t="s">
        <v>56</v>
      </c>
    </row>
    <row r="7066" spans="1:44">
      <c r="A7066">
        <f>COUNTIF(F:F,F7066)</f>
        <v>16</v>
      </c>
      <c r="B7066">
        <v>18330</v>
      </c>
      <c r="C7066" t="s">
        <v>1643</v>
      </c>
      <c r="D7066" t="s">
        <v>44</v>
      </c>
      <c r="F7066" t="s">
        <v>2204</v>
      </c>
      <c r="G7066" t="s">
        <v>2206</v>
      </c>
      <c r="H7066" t="s">
        <v>851</v>
      </c>
      <c r="I7066">
        <v>2013</v>
      </c>
      <c r="J7066" t="s">
        <v>543</v>
      </c>
      <c r="K7066" s="1">
        <v>41376</v>
      </c>
      <c r="L7066" s="2">
        <v>0.5625</v>
      </c>
      <c r="M7066" t="s">
        <v>122</v>
      </c>
      <c r="N7066" t="s">
        <v>2225</v>
      </c>
      <c r="O7066" s="8" t="s">
        <v>2226</v>
      </c>
      <c r="P7066" t="s">
        <v>56</v>
      </c>
      <c r="R7066" t="s">
        <v>52</v>
      </c>
      <c r="S7066" t="s">
        <v>68</v>
      </c>
      <c r="T7066" t="s">
        <v>54</v>
      </c>
      <c r="U7066" s="2">
        <v>0</v>
      </c>
      <c r="V7066" s="2">
        <v>0</v>
      </c>
      <c r="W7066" t="s">
        <v>55</v>
      </c>
      <c r="Y7066" t="s">
        <v>56</v>
      </c>
      <c r="AB7066" t="s">
        <v>56</v>
      </c>
      <c r="AD7066" t="s">
        <v>57</v>
      </c>
      <c r="AE7066" t="s">
        <v>58</v>
      </c>
      <c r="AF7066">
        <v>24</v>
      </c>
      <c r="AG7066" t="s">
        <v>222</v>
      </c>
      <c r="AH7066">
        <v>42</v>
      </c>
      <c r="AI7066">
        <v>214</v>
      </c>
      <c r="AJ7066" t="s">
        <v>2227</v>
      </c>
      <c r="AK7066" t="s">
        <v>56</v>
      </c>
      <c r="AL7066" t="s">
        <v>56</v>
      </c>
      <c r="AM7066" t="s">
        <v>56</v>
      </c>
      <c r="AP7066" t="s">
        <v>99</v>
      </c>
      <c r="AR7066" t="s">
        <v>56</v>
      </c>
    </row>
    <row r="7067" spans="1:44">
      <c r="A7067">
        <f>COUNTIF(F:F,F7067)</f>
        <v>16</v>
      </c>
      <c r="B7067">
        <v>18347</v>
      </c>
      <c r="C7067" t="s">
        <v>1643</v>
      </c>
      <c r="D7067" t="s">
        <v>44</v>
      </c>
      <c r="F7067" t="s">
        <v>2204</v>
      </c>
      <c r="G7067" t="s">
        <v>2228</v>
      </c>
      <c r="H7067" t="s">
        <v>851</v>
      </c>
      <c r="I7067">
        <v>2013</v>
      </c>
      <c r="J7067" t="s">
        <v>543</v>
      </c>
      <c r="K7067" s="1">
        <v>41380</v>
      </c>
      <c r="L7067" s="2">
        <v>0.53472222222222221</v>
      </c>
      <c r="M7067" t="s">
        <v>122</v>
      </c>
      <c r="N7067" t="s">
        <v>1611</v>
      </c>
      <c r="O7067" s="7" t="s">
        <v>2254</v>
      </c>
      <c r="P7067" t="s">
        <v>132</v>
      </c>
      <c r="Q7067" t="s">
        <v>132</v>
      </c>
      <c r="R7067" t="s">
        <v>52</v>
      </c>
      <c r="S7067" t="s">
        <v>68</v>
      </c>
      <c r="T7067" t="s">
        <v>54</v>
      </c>
      <c r="U7067" s="2">
        <v>0</v>
      </c>
      <c r="V7067" s="2">
        <v>0</v>
      </c>
      <c r="W7067" t="s">
        <v>55</v>
      </c>
      <c r="Y7067" t="s">
        <v>56</v>
      </c>
      <c r="AB7067" t="s">
        <v>56</v>
      </c>
      <c r="AD7067" t="s">
        <v>57</v>
      </c>
      <c r="AE7067" t="s">
        <v>58</v>
      </c>
      <c r="AF7067" t="s">
        <v>94</v>
      </c>
      <c r="AG7067" t="s">
        <v>95</v>
      </c>
      <c r="AH7067">
        <v>42</v>
      </c>
      <c r="AI7067">
        <v>0</v>
      </c>
      <c r="AJ7067" t="s">
        <v>133</v>
      </c>
      <c r="AK7067" t="s">
        <v>56</v>
      </c>
      <c r="AL7067" t="s">
        <v>56</v>
      </c>
      <c r="AM7067">
        <v>3650164028</v>
      </c>
      <c r="AN7067" t="s">
        <v>61</v>
      </c>
      <c r="AO7067" s="1">
        <v>41550</v>
      </c>
      <c r="AP7067" t="s">
        <v>132</v>
      </c>
      <c r="AQ7067" t="s">
        <v>148</v>
      </c>
      <c r="AR7067" t="s">
        <v>603</v>
      </c>
    </row>
    <row r="7068" spans="1:44">
      <c r="A7068">
        <f>COUNTIF(F:F,F7068)</f>
        <v>16</v>
      </c>
      <c r="B7068">
        <v>18909</v>
      </c>
      <c r="C7068" t="s">
        <v>1643</v>
      </c>
      <c r="D7068" t="s">
        <v>44</v>
      </c>
      <c r="F7068" t="s">
        <v>2204</v>
      </c>
      <c r="G7068" t="s">
        <v>2542</v>
      </c>
      <c r="H7068" t="s">
        <v>851</v>
      </c>
      <c r="I7068">
        <v>2013</v>
      </c>
      <c r="J7068" t="s">
        <v>751</v>
      </c>
      <c r="K7068" s="1">
        <v>41415</v>
      </c>
      <c r="L7068" s="2">
        <v>0.58819444444444446</v>
      </c>
      <c r="M7068" t="s">
        <v>122</v>
      </c>
      <c r="N7068" t="s">
        <v>1558</v>
      </c>
      <c r="O7068" s="7" t="s">
        <v>2543</v>
      </c>
      <c r="P7068" t="s">
        <v>132</v>
      </c>
      <c r="Q7068" t="s">
        <v>132</v>
      </c>
      <c r="R7068" t="s">
        <v>52</v>
      </c>
      <c r="S7068" t="s">
        <v>68</v>
      </c>
      <c r="T7068" t="s">
        <v>54</v>
      </c>
      <c r="U7068" s="2">
        <v>0.10069444444444443</v>
      </c>
      <c r="V7068" s="2">
        <v>0</v>
      </c>
      <c r="W7068" t="s">
        <v>55</v>
      </c>
      <c r="Y7068" t="s">
        <v>56</v>
      </c>
      <c r="AB7068" t="s">
        <v>56</v>
      </c>
      <c r="AD7068" t="s">
        <v>57</v>
      </c>
      <c r="AE7068" t="s">
        <v>58</v>
      </c>
      <c r="AF7068">
        <v>24</v>
      </c>
      <c r="AG7068" t="s">
        <v>222</v>
      </c>
      <c r="AH7068">
        <v>49</v>
      </c>
      <c r="AI7068">
        <v>0</v>
      </c>
      <c r="AJ7068" t="s">
        <v>519</v>
      </c>
      <c r="AK7068" t="s">
        <v>56</v>
      </c>
      <c r="AL7068" t="s">
        <v>56</v>
      </c>
      <c r="AM7068">
        <v>3650165617</v>
      </c>
      <c r="AN7068" t="s">
        <v>61</v>
      </c>
      <c r="AO7068" s="1">
        <v>41550</v>
      </c>
      <c r="AP7068" t="s">
        <v>132</v>
      </c>
      <c r="AQ7068" t="s">
        <v>148</v>
      </c>
      <c r="AR7068" t="s">
        <v>603</v>
      </c>
    </row>
    <row r="7069" spans="1:44">
      <c r="A7069">
        <f>COUNTIF(F:F,F7069)</f>
        <v>16</v>
      </c>
      <c r="B7069">
        <v>18951</v>
      </c>
      <c r="C7069" t="s">
        <v>1643</v>
      </c>
      <c r="D7069" t="s">
        <v>44</v>
      </c>
      <c r="F7069" t="s">
        <v>2204</v>
      </c>
      <c r="G7069" t="s">
        <v>2569</v>
      </c>
      <c r="H7069" t="s">
        <v>851</v>
      </c>
      <c r="I7069">
        <v>2013</v>
      </c>
      <c r="J7069" t="s">
        <v>751</v>
      </c>
      <c r="K7069" s="1">
        <v>41421</v>
      </c>
      <c r="L7069" s="2">
        <v>0.44791666666666669</v>
      </c>
      <c r="M7069" t="s">
        <v>122</v>
      </c>
      <c r="N7069" t="s">
        <v>1611</v>
      </c>
      <c r="O7069" s="7" t="s">
        <v>2570</v>
      </c>
      <c r="P7069" t="s">
        <v>132</v>
      </c>
      <c r="Q7069" t="s">
        <v>132</v>
      </c>
      <c r="R7069" t="s">
        <v>52</v>
      </c>
      <c r="S7069" t="s">
        <v>68</v>
      </c>
      <c r="T7069" t="s">
        <v>54</v>
      </c>
      <c r="U7069" s="2">
        <v>0</v>
      </c>
      <c r="V7069" s="2">
        <v>0</v>
      </c>
      <c r="W7069" t="s">
        <v>55</v>
      </c>
      <c r="Y7069" t="s">
        <v>56</v>
      </c>
      <c r="AB7069" t="s">
        <v>56</v>
      </c>
      <c r="AD7069" t="s">
        <v>57</v>
      </c>
      <c r="AE7069" t="s">
        <v>58</v>
      </c>
      <c r="AF7069" t="s">
        <v>94</v>
      </c>
      <c r="AG7069" t="s">
        <v>95</v>
      </c>
      <c r="AH7069">
        <v>42</v>
      </c>
      <c r="AI7069">
        <v>0</v>
      </c>
      <c r="AJ7069" t="s">
        <v>133</v>
      </c>
      <c r="AK7069" t="s">
        <v>134</v>
      </c>
      <c r="AL7069" t="s">
        <v>135</v>
      </c>
      <c r="AM7069">
        <v>3650165618</v>
      </c>
      <c r="AN7069" t="s">
        <v>61</v>
      </c>
      <c r="AO7069" s="1">
        <v>41477</v>
      </c>
      <c r="AP7069" t="s">
        <v>132</v>
      </c>
      <c r="AQ7069" t="s">
        <v>148</v>
      </c>
      <c r="AR7069" t="s">
        <v>63</v>
      </c>
    </row>
    <row r="7070" spans="1:44">
      <c r="A7070">
        <f>COUNTIF(F:F,F7070)</f>
        <v>16</v>
      </c>
      <c r="B7070">
        <v>20313</v>
      </c>
      <c r="C7070" t="s">
        <v>1643</v>
      </c>
      <c r="D7070" t="s">
        <v>44</v>
      </c>
      <c r="F7070" t="s">
        <v>2204</v>
      </c>
      <c r="G7070" t="s">
        <v>5100</v>
      </c>
      <c r="H7070" t="s">
        <v>851</v>
      </c>
      <c r="I7070">
        <v>2014</v>
      </c>
      <c r="J7070" t="s">
        <v>47</v>
      </c>
      <c r="K7070" s="1">
        <v>41642</v>
      </c>
      <c r="L7070" s="2">
        <v>0.4055555555555555</v>
      </c>
      <c r="M7070" t="s">
        <v>122</v>
      </c>
      <c r="N7070" t="s">
        <v>1611</v>
      </c>
      <c r="O7070" s="7" t="s">
        <v>5101</v>
      </c>
      <c r="P7070" t="s">
        <v>132</v>
      </c>
      <c r="Q7070" t="s">
        <v>132</v>
      </c>
      <c r="R7070" t="s">
        <v>52</v>
      </c>
      <c r="S7070" t="s">
        <v>68</v>
      </c>
      <c r="T7070" t="s">
        <v>54</v>
      </c>
      <c r="U7070" s="2">
        <v>0</v>
      </c>
      <c r="V7070" s="2">
        <v>0</v>
      </c>
      <c r="W7070" t="s">
        <v>55</v>
      </c>
      <c r="Y7070" t="s">
        <v>56</v>
      </c>
      <c r="AB7070" t="s">
        <v>56</v>
      </c>
      <c r="AD7070" t="s">
        <v>57</v>
      </c>
      <c r="AE7070" t="s">
        <v>58</v>
      </c>
      <c r="AF7070" t="s">
        <v>94</v>
      </c>
      <c r="AG7070" t="s">
        <v>95</v>
      </c>
      <c r="AH7070">
        <v>42</v>
      </c>
      <c r="AI7070">
        <v>0</v>
      </c>
      <c r="AJ7070" t="s">
        <v>133</v>
      </c>
      <c r="AK7070" t="s">
        <v>56</v>
      </c>
      <c r="AL7070" t="s">
        <v>56</v>
      </c>
      <c r="AM7070" t="s">
        <v>56</v>
      </c>
      <c r="AP7070" t="s">
        <v>99</v>
      </c>
      <c r="AR7070" t="s">
        <v>56</v>
      </c>
    </row>
    <row r="7071" spans="1:44">
      <c r="A7071">
        <f>COUNTIF(F:F,F7071)</f>
        <v>16</v>
      </c>
      <c r="B7071">
        <v>23323</v>
      </c>
      <c r="C7071" t="s">
        <v>1643</v>
      </c>
      <c r="D7071" t="s">
        <v>44</v>
      </c>
      <c r="F7071" t="s">
        <v>2204</v>
      </c>
      <c r="G7071" t="s">
        <v>7202</v>
      </c>
      <c r="H7071" t="s">
        <v>851</v>
      </c>
      <c r="I7071">
        <v>2015</v>
      </c>
      <c r="J7071" t="s">
        <v>47</v>
      </c>
      <c r="K7071" s="1">
        <v>42025</v>
      </c>
      <c r="L7071" s="2">
        <v>0.5756944444444444</v>
      </c>
      <c r="M7071" t="s">
        <v>48</v>
      </c>
      <c r="N7071" t="s">
        <v>2324</v>
      </c>
      <c r="O7071" s="7" t="s">
        <v>7203</v>
      </c>
      <c r="P7071" t="s">
        <v>132</v>
      </c>
      <c r="Q7071" t="s">
        <v>132</v>
      </c>
      <c r="R7071" t="s">
        <v>52</v>
      </c>
      <c r="S7071" t="s">
        <v>68</v>
      </c>
      <c r="T7071" t="s">
        <v>54</v>
      </c>
      <c r="U7071" s="2">
        <v>0</v>
      </c>
      <c r="V7071" s="2">
        <v>0</v>
      </c>
      <c r="W7071" t="s">
        <v>55</v>
      </c>
      <c r="Y7071" t="s">
        <v>56</v>
      </c>
      <c r="AB7071" t="s">
        <v>56</v>
      </c>
      <c r="AD7071" t="s">
        <v>57</v>
      </c>
      <c r="AE7071" t="s">
        <v>58</v>
      </c>
      <c r="AF7071" t="s">
        <v>94</v>
      </c>
      <c r="AG7071" t="s">
        <v>95</v>
      </c>
      <c r="AH7071">
        <v>42</v>
      </c>
      <c r="AI7071">
        <v>0</v>
      </c>
      <c r="AJ7071" t="s">
        <v>133</v>
      </c>
      <c r="AK7071" t="s">
        <v>56</v>
      </c>
      <c r="AL7071" t="s">
        <v>56</v>
      </c>
      <c r="AM7071" t="s">
        <v>56</v>
      </c>
      <c r="AP7071" t="s">
        <v>99</v>
      </c>
      <c r="AR7071" t="s">
        <v>56</v>
      </c>
    </row>
    <row r="7072" spans="1:44">
      <c r="A7072">
        <f>COUNTIF(F:F,F7072)</f>
        <v>16</v>
      </c>
      <c r="B7072">
        <v>23604</v>
      </c>
      <c r="C7072" t="s">
        <v>1643</v>
      </c>
      <c r="D7072" t="s">
        <v>44</v>
      </c>
      <c r="F7072" t="s">
        <v>2204</v>
      </c>
      <c r="G7072" t="s">
        <v>2569</v>
      </c>
      <c r="H7072" t="s">
        <v>851</v>
      </c>
      <c r="I7072">
        <v>2015</v>
      </c>
      <c r="J7072" t="s">
        <v>446</v>
      </c>
      <c r="K7072" s="1">
        <v>42075</v>
      </c>
      <c r="L7072" s="2">
        <v>0.61805555555555558</v>
      </c>
      <c r="M7072" t="s">
        <v>48</v>
      </c>
      <c r="N7072" t="s">
        <v>2324</v>
      </c>
      <c r="O7072" s="7" t="s">
        <v>7203</v>
      </c>
      <c r="P7072" t="s">
        <v>132</v>
      </c>
      <c r="Q7072" t="s">
        <v>132</v>
      </c>
      <c r="R7072" t="s">
        <v>52</v>
      </c>
      <c r="S7072" t="s">
        <v>68</v>
      </c>
      <c r="T7072" t="s">
        <v>54</v>
      </c>
      <c r="U7072" s="2">
        <v>0</v>
      </c>
      <c r="V7072" s="2">
        <v>0</v>
      </c>
      <c r="W7072" t="s">
        <v>55</v>
      </c>
      <c r="Y7072" t="s">
        <v>56</v>
      </c>
      <c r="AB7072" t="s">
        <v>56</v>
      </c>
      <c r="AD7072" t="s">
        <v>57</v>
      </c>
      <c r="AE7072" t="s">
        <v>58</v>
      </c>
      <c r="AF7072" t="s">
        <v>578</v>
      </c>
      <c r="AG7072" t="s">
        <v>579</v>
      </c>
      <c r="AH7072">
        <v>42</v>
      </c>
      <c r="AI7072">
        <v>0</v>
      </c>
      <c r="AJ7072" t="s">
        <v>133</v>
      </c>
      <c r="AK7072" t="s">
        <v>56</v>
      </c>
      <c r="AL7072" t="s">
        <v>56</v>
      </c>
      <c r="AM7072" t="s">
        <v>56</v>
      </c>
      <c r="AP7072" t="s">
        <v>99</v>
      </c>
      <c r="AR7072" t="s">
        <v>56</v>
      </c>
    </row>
    <row r="7073" spans="1:44">
      <c r="A7073">
        <f>COUNTIF(F:F,F7073)</f>
        <v>16</v>
      </c>
      <c r="B7073">
        <v>25846</v>
      </c>
      <c r="C7073" t="s">
        <v>1643</v>
      </c>
      <c r="D7073" t="s">
        <v>44</v>
      </c>
      <c r="F7073" t="s">
        <v>2204</v>
      </c>
      <c r="G7073" t="s">
        <v>9863</v>
      </c>
      <c r="H7073" t="s">
        <v>851</v>
      </c>
      <c r="I7073">
        <v>2016</v>
      </c>
      <c r="J7073" t="s">
        <v>872</v>
      </c>
      <c r="K7073" s="1">
        <v>42548</v>
      </c>
      <c r="L7073" s="2">
        <v>0.62152777777777779</v>
      </c>
      <c r="M7073" t="s">
        <v>113</v>
      </c>
      <c r="N7073" t="s">
        <v>2472</v>
      </c>
      <c r="O7073" s="7" t="s">
        <v>9864</v>
      </c>
      <c r="P7073" t="s">
        <v>132</v>
      </c>
      <c r="Q7073" t="s">
        <v>132</v>
      </c>
      <c r="R7073" t="s">
        <v>52</v>
      </c>
      <c r="S7073" t="s">
        <v>68</v>
      </c>
      <c r="T7073" t="s">
        <v>54</v>
      </c>
      <c r="U7073" s="2">
        <v>0</v>
      </c>
      <c r="V7073" s="2">
        <v>0</v>
      </c>
      <c r="W7073" t="s">
        <v>55</v>
      </c>
      <c r="Y7073" t="s">
        <v>56</v>
      </c>
      <c r="AB7073" t="s">
        <v>56</v>
      </c>
      <c r="AD7073" t="s">
        <v>57</v>
      </c>
      <c r="AE7073" t="s">
        <v>58</v>
      </c>
      <c r="AF7073" t="s">
        <v>94</v>
      </c>
      <c r="AG7073" t="s">
        <v>95</v>
      </c>
      <c r="AH7073">
        <v>51</v>
      </c>
      <c r="AI7073">
        <v>0</v>
      </c>
      <c r="AJ7073" t="s">
        <v>82</v>
      </c>
      <c r="AK7073" t="s">
        <v>56</v>
      </c>
      <c r="AL7073" t="s">
        <v>56</v>
      </c>
      <c r="AM7073" t="s">
        <v>56</v>
      </c>
      <c r="AP7073" t="s">
        <v>99</v>
      </c>
      <c r="AR7073" t="s">
        <v>56</v>
      </c>
    </row>
    <row r="7074" spans="1:44">
      <c r="A7074">
        <f>COUNTIF(F:F,F7074)</f>
        <v>9</v>
      </c>
      <c r="B7074">
        <v>18292</v>
      </c>
      <c r="C7074" t="s">
        <v>3574</v>
      </c>
      <c r="D7074" t="s">
        <v>44</v>
      </c>
      <c r="F7074" t="s">
        <v>2200</v>
      </c>
      <c r="G7074" t="s">
        <v>11566</v>
      </c>
      <c r="H7074" t="s">
        <v>851</v>
      </c>
      <c r="I7074">
        <v>2017</v>
      </c>
      <c r="J7074" t="s">
        <v>986</v>
      </c>
      <c r="K7074" s="1">
        <v>42927</v>
      </c>
      <c r="L7074" s="2">
        <v>0.42638888888888887</v>
      </c>
      <c r="M7074" t="s">
        <v>1636</v>
      </c>
      <c r="N7074" t="s">
        <v>9913</v>
      </c>
      <c r="O7074" s="7" t="s">
        <v>3745</v>
      </c>
      <c r="P7074" t="s">
        <v>132</v>
      </c>
      <c r="Q7074" t="s">
        <v>132</v>
      </c>
      <c r="R7074" t="s">
        <v>416</v>
      </c>
      <c r="S7074" t="s">
        <v>68</v>
      </c>
      <c r="T7074" t="s">
        <v>54</v>
      </c>
      <c r="U7074" s="2">
        <v>0</v>
      </c>
      <c r="V7074" s="2">
        <v>0</v>
      </c>
      <c r="W7074" t="s">
        <v>55</v>
      </c>
      <c r="Y7074" t="s">
        <v>56</v>
      </c>
      <c r="AB7074" t="s">
        <v>56</v>
      </c>
      <c r="AD7074" t="s">
        <v>57</v>
      </c>
      <c r="AE7074" t="s">
        <v>58</v>
      </c>
      <c r="AF7074" t="s">
        <v>451</v>
      </c>
      <c r="AG7074" t="s">
        <v>452</v>
      </c>
      <c r="AH7074">
        <v>49</v>
      </c>
      <c r="AI7074">
        <v>0</v>
      </c>
      <c r="AJ7074" t="s">
        <v>519</v>
      </c>
      <c r="AK7074" t="s">
        <v>56</v>
      </c>
      <c r="AL7074" t="s">
        <v>56</v>
      </c>
      <c r="AM7074" t="s">
        <v>56</v>
      </c>
      <c r="AP7074" t="s">
        <v>99</v>
      </c>
      <c r="AR7074" t="s">
        <v>56</v>
      </c>
    </row>
    <row r="7075" spans="1:44">
      <c r="A7075">
        <f>COUNTIF(F:F,F7075)</f>
        <v>9</v>
      </c>
      <c r="B7075">
        <v>18309</v>
      </c>
      <c r="C7075" t="s">
        <v>1643</v>
      </c>
      <c r="D7075" t="s">
        <v>44</v>
      </c>
      <c r="F7075" t="s">
        <v>2200</v>
      </c>
      <c r="G7075" t="s">
        <v>2201</v>
      </c>
      <c r="H7075" t="s">
        <v>851</v>
      </c>
      <c r="I7075">
        <v>2013</v>
      </c>
      <c r="J7075" t="s">
        <v>543</v>
      </c>
      <c r="K7075" s="1">
        <v>41375</v>
      </c>
      <c r="L7075" s="2">
        <v>0.42708333333333331</v>
      </c>
      <c r="M7075" t="s">
        <v>122</v>
      </c>
      <c r="N7075" t="s">
        <v>1611</v>
      </c>
      <c r="O7075" s="7" t="s">
        <v>2202</v>
      </c>
      <c r="P7075" t="s">
        <v>132</v>
      </c>
      <c r="Q7075" t="s">
        <v>132</v>
      </c>
      <c r="R7075" t="s">
        <v>52</v>
      </c>
      <c r="S7075" t="s">
        <v>68</v>
      </c>
      <c r="T7075" t="s">
        <v>54</v>
      </c>
      <c r="U7075" s="3">
        <v>205.60416666666666</v>
      </c>
      <c r="V7075" s="2">
        <v>0</v>
      </c>
      <c r="W7075" t="s">
        <v>55</v>
      </c>
      <c r="Y7075" t="s">
        <v>56</v>
      </c>
      <c r="AB7075" t="s">
        <v>56</v>
      </c>
      <c r="AD7075" t="s">
        <v>57</v>
      </c>
      <c r="AE7075" t="s">
        <v>58</v>
      </c>
      <c r="AF7075" t="s">
        <v>94</v>
      </c>
      <c r="AG7075" t="s">
        <v>95</v>
      </c>
      <c r="AH7075">
        <v>42</v>
      </c>
      <c r="AI7075">
        <v>0</v>
      </c>
      <c r="AJ7075" t="s">
        <v>133</v>
      </c>
      <c r="AK7075" t="s">
        <v>56</v>
      </c>
      <c r="AL7075" t="s">
        <v>56</v>
      </c>
      <c r="AM7075" t="s">
        <v>56</v>
      </c>
      <c r="AP7075" t="s">
        <v>99</v>
      </c>
      <c r="AR7075" t="s">
        <v>56</v>
      </c>
    </row>
    <row r="7076" spans="1:44">
      <c r="A7076">
        <f>COUNTIF(F:F,F7076)</f>
        <v>9</v>
      </c>
      <c r="B7076">
        <v>18327</v>
      </c>
      <c r="C7076" t="s">
        <v>1643</v>
      </c>
      <c r="D7076" t="s">
        <v>44</v>
      </c>
      <c r="F7076" t="s">
        <v>2200</v>
      </c>
      <c r="G7076" t="s">
        <v>2201</v>
      </c>
      <c r="H7076" t="s">
        <v>851</v>
      </c>
      <c r="I7076">
        <v>2013</v>
      </c>
      <c r="J7076" t="s">
        <v>543</v>
      </c>
      <c r="K7076" s="1">
        <v>41376</v>
      </c>
      <c r="L7076" s="2">
        <v>0.47916666666666669</v>
      </c>
      <c r="M7076" t="s">
        <v>122</v>
      </c>
      <c r="N7076" t="s">
        <v>2225</v>
      </c>
      <c r="O7076" s="8" t="s">
        <v>2226</v>
      </c>
      <c r="P7076" t="s">
        <v>56</v>
      </c>
      <c r="R7076" t="s">
        <v>52</v>
      </c>
      <c r="S7076" t="s">
        <v>68</v>
      </c>
      <c r="T7076" t="s">
        <v>54</v>
      </c>
      <c r="U7076" s="3">
        <v>205.60416666666666</v>
      </c>
      <c r="V7076" s="2">
        <v>0</v>
      </c>
      <c r="W7076" t="s">
        <v>54</v>
      </c>
      <c r="X7076" t="s">
        <v>120</v>
      </c>
      <c r="Y7076">
        <v>4630</v>
      </c>
      <c r="Z7076" t="s">
        <v>121</v>
      </c>
      <c r="AA7076" t="s">
        <v>120</v>
      </c>
      <c r="AB7076">
        <v>4630</v>
      </c>
      <c r="AC7076" t="s">
        <v>121</v>
      </c>
      <c r="AD7076" t="s">
        <v>57</v>
      </c>
      <c r="AE7076" t="s">
        <v>58</v>
      </c>
      <c r="AF7076">
        <v>24</v>
      </c>
      <c r="AG7076" t="s">
        <v>222</v>
      </c>
      <c r="AH7076">
        <v>42</v>
      </c>
      <c r="AI7076">
        <v>214</v>
      </c>
      <c r="AJ7076" t="s">
        <v>2227</v>
      </c>
      <c r="AK7076" t="s">
        <v>56</v>
      </c>
      <c r="AL7076" t="s">
        <v>56</v>
      </c>
      <c r="AM7076" t="s">
        <v>56</v>
      </c>
      <c r="AP7076" t="s">
        <v>99</v>
      </c>
      <c r="AR7076" t="s">
        <v>56</v>
      </c>
    </row>
    <row r="7077" spans="1:44">
      <c r="A7077">
        <f>COUNTIF(F:F,F7077)</f>
        <v>9</v>
      </c>
      <c r="B7077">
        <v>20606</v>
      </c>
      <c r="C7077" t="s">
        <v>1643</v>
      </c>
      <c r="D7077" t="s">
        <v>44</v>
      </c>
      <c r="F7077" t="s">
        <v>2200</v>
      </c>
      <c r="G7077" t="s">
        <v>5362</v>
      </c>
      <c r="H7077" t="s">
        <v>851</v>
      </c>
      <c r="I7077">
        <v>2014</v>
      </c>
      <c r="J7077" t="s">
        <v>335</v>
      </c>
      <c r="K7077" s="1">
        <v>41697</v>
      </c>
      <c r="L7077" s="2">
        <v>0.62569444444444444</v>
      </c>
      <c r="M7077" t="s">
        <v>1636</v>
      </c>
      <c r="N7077" t="s">
        <v>2531</v>
      </c>
      <c r="O7077" s="7" t="s">
        <v>5243</v>
      </c>
      <c r="P7077" t="s">
        <v>132</v>
      </c>
      <c r="Q7077" t="s">
        <v>132</v>
      </c>
      <c r="R7077" t="s">
        <v>52</v>
      </c>
      <c r="S7077" t="s">
        <v>68</v>
      </c>
      <c r="T7077" t="s">
        <v>54</v>
      </c>
      <c r="U7077" s="2">
        <v>0</v>
      </c>
      <c r="V7077" s="2">
        <v>0</v>
      </c>
      <c r="W7077" t="s">
        <v>55</v>
      </c>
      <c r="Y7077" t="s">
        <v>56</v>
      </c>
      <c r="AA7077" t="s">
        <v>120</v>
      </c>
      <c r="AB7077">
        <v>4990</v>
      </c>
      <c r="AC7077" t="s">
        <v>121</v>
      </c>
      <c r="AD7077" t="s">
        <v>57</v>
      </c>
      <c r="AE7077" t="s">
        <v>58</v>
      </c>
      <c r="AF7077">
        <v>24</v>
      </c>
      <c r="AG7077" t="s">
        <v>222</v>
      </c>
      <c r="AH7077">
        <v>46</v>
      </c>
      <c r="AI7077">
        <v>0</v>
      </c>
      <c r="AJ7077" t="s">
        <v>118</v>
      </c>
      <c r="AK7077" t="s">
        <v>56</v>
      </c>
      <c r="AL7077" t="s">
        <v>56</v>
      </c>
      <c r="AM7077" t="s">
        <v>56</v>
      </c>
      <c r="AP7077" t="s">
        <v>99</v>
      </c>
      <c r="AR7077" t="s">
        <v>56</v>
      </c>
    </row>
    <row r="7078" spans="1:44">
      <c r="A7078">
        <f>COUNTIF(F:F,F7078)</f>
        <v>9</v>
      </c>
      <c r="B7078">
        <v>23482</v>
      </c>
      <c r="C7078" t="s">
        <v>1643</v>
      </c>
      <c r="D7078" t="s">
        <v>44</v>
      </c>
      <c r="F7078" t="s">
        <v>2200</v>
      </c>
      <c r="G7078" t="s">
        <v>7358</v>
      </c>
      <c r="H7078" t="s">
        <v>851</v>
      </c>
      <c r="I7078">
        <v>2015</v>
      </c>
      <c r="J7078" t="s">
        <v>335</v>
      </c>
      <c r="K7078" s="1">
        <v>42059</v>
      </c>
      <c r="L7078" s="2">
        <v>0.42708333333333331</v>
      </c>
      <c r="M7078" t="s">
        <v>48</v>
      </c>
      <c r="N7078" t="s">
        <v>5883</v>
      </c>
      <c r="O7078" s="7" t="s">
        <v>7359</v>
      </c>
      <c r="P7078" t="s">
        <v>132</v>
      </c>
      <c r="Q7078" t="s">
        <v>132</v>
      </c>
      <c r="R7078" t="s">
        <v>52</v>
      </c>
      <c r="S7078" t="s">
        <v>68</v>
      </c>
      <c r="T7078" t="s">
        <v>54</v>
      </c>
      <c r="U7078" s="2">
        <v>0</v>
      </c>
      <c r="V7078" s="2">
        <v>0</v>
      </c>
      <c r="W7078" t="s">
        <v>55</v>
      </c>
      <c r="Y7078" t="s">
        <v>56</v>
      </c>
      <c r="AB7078" t="s">
        <v>56</v>
      </c>
      <c r="AD7078" t="s">
        <v>57</v>
      </c>
      <c r="AE7078" t="s">
        <v>58</v>
      </c>
      <c r="AF7078" t="s">
        <v>203</v>
      </c>
      <c r="AG7078" t="s">
        <v>204</v>
      </c>
      <c r="AH7078">
        <v>51</v>
      </c>
      <c r="AI7078">
        <v>0</v>
      </c>
      <c r="AJ7078" t="s">
        <v>82</v>
      </c>
      <c r="AK7078" t="s">
        <v>56</v>
      </c>
      <c r="AL7078" t="s">
        <v>56</v>
      </c>
      <c r="AM7078" t="s">
        <v>56</v>
      </c>
      <c r="AP7078" t="s">
        <v>99</v>
      </c>
      <c r="AR7078" t="s">
        <v>56</v>
      </c>
    </row>
    <row r="7079" spans="1:44">
      <c r="A7079">
        <f>COUNTIF(F:F,F7079)</f>
        <v>9</v>
      </c>
      <c r="B7079">
        <v>23888</v>
      </c>
      <c r="C7079" t="s">
        <v>1643</v>
      </c>
      <c r="D7079" t="s">
        <v>44</v>
      </c>
      <c r="F7079" t="s">
        <v>2200</v>
      </c>
      <c r="G7079" t="s">
        <v>7747</v>
      </c>
      <c r="H7079" t="s">
        <v>851</v>
      </c>
      <c r="I7079">
        <v>2015</v>
      </c>
      <c r="J7079" t="s">
        <v>751</v>
      </c>
      <c r="K7079" s="1">
        <v>42137</v>
      </c>
      <c r="L7079" s="2">
        <v>0.59444444444444444</v>
      </c>
      <c r="M7079" t="s">
        <v>48</v>
      </c>
      <c r="N7079" t="s">
        <v>5883</v>
      </c>
      <c r="O7079" s="7" t="s">
        <v>7748</v>
      </c>
      <c r="P7079" t="s">
        <v>132</v>
      </c>
      <c r="Q7079" t="s">
        <v>132</v>
      </c>
      <c r="R7079" t="s">
        <v>52</v>
      </c>
      <c r="S7079" t="s">
        <v>68</v>
      </c>
      <c r="T7079" t="s">
        <v>54</v>
      </c>
      <c r="U7079" s="2">
        <v>0</v>
      </c>
      <c r="V7079" s="2">
        <v>0</v>
      </c>
      <c r="W7079" t="s">
        <v>55</v>
      </c>
      <c r="Y7079" t="s">
        <v>56</v>
      </c>
      <c r="AB7079" t="s">
        <v>56</v>
      </c>
      <c r="AD7079" t="s">
        <v>57</v>
      </c>
      <c r="AE7079" t="s">
        <v>58</v>
      </c>
      <c r="AF7079" t="s">
        <v>203</v>
      </c>
      <c r="AG7079" t="s">
        <v>204</v>
      </c>
      <c r="AH7079">
        <v>51</v>
      </c>
      <c r="AI7079">
        <v>0</v>
      </c>
      <c r="AJ7079" t="s">
        <v>82</v>
      </c>
      <c r="AK7079" t="s">
        <v>56</v>
      </c>
      <c r="AL7079" t="s">
        <v>56</v>
      </c>
      <c r="AM7079" t="s">
        <v>56</v>
      </c>
      <c r="AP7079" t="s">
        <v>99</v>
      </c>
      <c r="AR7079" t="s">
        <v>56</v>
      </c>
    </row>
    <row r="7080" spans="1:44">
      <c r="A7080">
        <f>COUNTIF(F:F,F7080)</f>
        <v>9</v>
      </c>
      <c r="B7080">
        <v>23889</v>
      </c>
      <c r="C7080" t="s">
        <v>1643</v>
      </c>
      <c r="D7080" t="s">
        <v>44</v>
      </c>
      <c r="F7080" t="s">
        <v>2200</v>
      </c>
      <c r="G7080" t="s">
        <v>7749</v>
      </c>
      <c r="H7080" t="s">
        <v>851</v>
      </c>
      <c r="I7080">
        <v>2015</v>
      </c>
      <c r="J7080" t="s">
        <v>751</v>
      </c>
      <c r="K7080" s="1">
        <v>42137</v>
      </c>
      <c r="L7080" s="2">
        <v>0.59652777777777777</v>
      </c>
      <c r="M7080" t="s">
        <v>48</v>
      </c>
      <c r="N7080" t="s">
        <v>5883</v>
      </c>
      <c r="O7080" s="7" t="s">
        <v>7750</v>
      </c>
      <c r="P7080" t="s">
        <v>132</v>
      </c>
      <c r="Q7080" t="s">
        <v>132</v>
      </c>
      <c r="R7080" t="s">
        <v>52</v>
      </c>
      <c r="S7080" t="s">
        <v>68</v>
      </c>
      <c r="T7080" t="s">
        <v>54</v>
      </c>
      <c r="U7080" s="2">
        <v>0</v>
      </c>
      <c r="V7080" s="2">
        <v>0</v>
      </c>
      <c r="W7080" t="s">
        <v>55</v>
      </c>
      <c r="Y7080" t="s">
        <v>56</v>
      </c>
      <c r="AB7080" t="s">
        <v>56</v>
      </c>
      <c r="AD7080" t="s">
        <v>57</v>
      </c>
      <c r="AE7080" t="s">
        <v>58</v>
      </c>
      <c r="AF7080" t="s">
        <v>203</v>
      </c>
      <c r="AG7080" t="s">
        <v>204</v>
      </c>
      <c r="AH7080">
        <v>51</v>
      </c>
      <c r="AI7080">
        <v>0</v>
      </c>
      <c r="AJ7080" t="s">
        <v>82</v>
      </c>
      <c r="AK7080" t="s">
        <v>56</v>
      </c>
      <c r="AL7080" t="s">
        <v>56</v>
      </c>
      <c r="AM7080" t="s">
        <v>56</v>
      </c>
      <c r="AP7080" t="s">
        <v>99</v>
      </c>
      <c r="AR7080" t="s">
        <v>56</v>
      </c>
    </row>
    <row r="7081" spans="1:44">
      <c r="A7081">
        <f>COUNTIF(F:F,F7081)</f>
        <v>9</v>
      </c>
      <c r="B7081">
        <v>24267</v>
      </c>
      <c r="C7081" t="s">
        <v>1643</v>
      </c>
      <c r="D7081" t="s">
        <v>44</v>
      </c>
      <c r="F7081" t="s">
        <v>2200</v>
      </c>
      <c r="G7081" t="s">
        <v>8082</v>
      </c>
      <c r="H7081" t="s">
        <v>851</v>
      </c>
      <c r="I7081">
        <v>2015</v>
      </c>
      <c r="J7081" t="s">
        <v>986</v>
      </c>
      <c r="K7081" s="1">
        <v>42188</v>
      </c>
      <c r="L7081" s="2">
        <v>0.41319444444444442</v>
      </c>
      <c r="M7081" t="s">
        <v>56</v>
      </c>
      <c r="N7081" t="s">
        <v>56</v>
      </c>
      <c r="O7081" s="7" t="s">
        <v>4624</v>
      </c>
      <c r="P7081" t="s">
        <v>132</v>
      </c>
      <c r="Q7081" t="s">
        <v>132</v>
      </c>
      <c r="R7081" t="s">
        <v>52</v>
      </c>
      <c r="S7081" t="s">
        <v>68</v>
      </c>
      <c r="T7081" t="s">
        <v>54</v>
      </c>
      <c r="U7081" s="2">
        <v>0</v>
      </c>
      <c r="V7081" s="2">
        <v>0</v>
      </c>
      <c r="W7081" t="s">
        <v>55</v>
      </c>
      <c r="Y7081" t="s">
        <v>56</v>
      </c>
      <c r="AB7081" t="s">
        <v>56</v>
      </c>
      <c r="AD7081" t="s">
        <v>57</v>
      </c>
      <c r="AE7081" t="s">
        <v>58</v>
      </c>
      <c r="AF7081">
        <v>3</v>
      </c>
      <c r="AG7081" t="s">
        <v>124</v>
      </c>
      <c r="AH7081">
        <v>51</v>
      </c>
      <c r="AI7081">
        <v>0</v>
      </c>
      <c r="AJ7081" t="s">
        <v>82</v>
      </c>
      <c r="AK7081" t="s">
        <v>56</v>
      </c>
      <c r="AL7081" t="s">
        <v>56</v>
      </c>
      <c r="AM7081" t="s">
        <v>56</v>
      </c>
      <c r="AP7081" t="s">
        <v>99</v>
      </c>
      <c r="AR7081" t="s">
        <v>56</v>
      </c>
    </row>
    <row r="7082" spans="1:44">
      <c r="A7082">
        <f>COUNTIF(F:F,F7082)</f>
        <v>9</v>
      </c>
      <c r="B7082">
        <v>25507</v>
      </c>
      <c r="C7082" t="s">
        <v>1643</v>
      </c>
      <c r="D7082" t="s">
        <v>44</v>
      </c>
      <c r="F7082" t="s">
        <v>2200</v>
      </c>
      <c r="G7082" t="s">
        <v>9270</v>
      </c>
      <c r="H7082" t="s">
        <v>851</v>
      </c>
      <c r="I7082">
        <v>2016</v>
      </c>
      <c r="J7082" t="s">
        <v>446</v>
      </c>
      <c r="K7082" s="1">
        <v>42443</v>
      </c>
      <c r="L7082" s="2">
        <v>0.65347222222222223</v>
      </c>
      <c r="M7082" t="s">
        <v>48</v>
      </c>
      <c r="N7082" t="s">
        <v>2324</v>
      </c>
      <c r="O7082" s="7" t="s">
        <v>9271</v>
      </c>
      <c r="P7082" t="s">
        <v>132</v>
      </c>
      <c r="Q7082" t="s">
        <v>132</v>
      </c>
      <c r="R7082" t="s">
        <v>52</v>
      </c>
      <c r="S7082" t="s">
        <v>68</v>
      </c>
      <c r="T7082" t="s">
        <v>54</v>
      </c>
      <c r="U7082" s="2">
        <v>0</v>
      </c>
      <c r="V7082" s="2">
        <v>0</v>
      </c>
      <c r="W7082" t="s">
        <v>55</v>
      </c>
      <c r="Y7082" t="s">
        <v>56</v>
      </c>
      <c r="AB7082" t="s">
        <v>56</v>
      </c>
      <c r="AD7082" t="s">
        <v>57</v>
      </c>
      <c r="AE7082" t="s">
        <v>58</v>
      </c>
      <c r="AF7082">
        <v>3</v>
      </c>
      <c r="AG7082" t="s">
        <v>124</v>
      </c>
      <c r="AH7082">
        <v>51</v>
      </c>
      <c r="AI7082">
        <v>0</v>
      </c>
      <c r="AJ7082" t="s">
        <v>82</v>
      </c>
      <c r="AK7082" t="s">
        <v>56</v>
      </c>
      <c r="AL7082" t="s">
        <v>56</v>
      </c>
      <c r="AM7082" t="s">
        <v>56</v>
      </c>
      <c r="AP7082" t="s">
        <v>99</v>
      </c>
      <c r="AR7082" t="s">
        <v>56</v>
      </c>
    </row>
    <row r="7083" spans="1:44">
      <c r="A7083">
        <f>COUNTIF(F:F,F7083)</f>
        <v>7</v>
      </c>
      <c r="B7083">
        <v>18300</v>
      </c>
      <c r="C7083" t="s">
        <v>1643</v>
      </c>
      <c r="D7083" t="s">
        <v>44</v>
      </c>
      <c r="F7083" t="s">
        <v>2174</v>
      </c>
      <c r="G7083">
        <v>8810603</v>
      </c>
      <c r="H7083" t="s">
        <v>413</v>
      </c>
      <c r="I7083">
        <v>2013</v>
      </c>
      <c r="J7083" t="s">
        <v>543</v>
      </c>
      <c r="K7083" s="1">
        <v>41368</v>
      </c>
      <c r="L7083" s="2">
        <v>0.6743055555555556</v>
      </c>
      <c r="M7083" t="s">
        <v>122</v>
      </c>
      <c r="N7083" t="s">
        <v>1558</v>
      </c>
      <c r="O7083" s="7" t="s">
        <v>2175</v>
      </c>
      <c r="P7083" t="s">
        <v>337</v>
      </c>
      <c r="Q7083" t="s">
        <v>337</v>
      </c>
      <c r="R7083" t="s">
        <v>52</v>
      </c>
      <c r="S7083" t="s">
        <v>68</v>
      </c>
      <c r="T7083" t="s">
        <v>54</v>
      </c>
      <c r="U7083" s="2">
        <v>0.4548611111111111</v>
      </c>
      <c r="V7083" s="2">
        <v>0</v>
      </c>
      <c r="W7083" t="s">
        <v>55</v>
      </c>
      <c r="Y7083" t="s">
        <v>56</v>
      </c>
      <c r="AB7083" t="s">
        <v>56</v>
      </c>
      <c r="AD7083" t="s">
        <v>57</v>
      </c>
      <c r="AE7083" t="s">
        <v>58</v>
      </c>
      <c r="AF7083" t="s">
        <v>94</v>
      </c>
      <c r="AG7083" t="s">
        <v>95</v>
      </c>
      <c r="AH7083">
        <v>45</v>
      </c>
      <c r="AI7083">
        <v>0</v>
      </c>
      <c r="AJ7083" t="s">
        <v>60</v>
      </c>
      <c r="AK7083" t="s">
        <v>56</v>
      </c>
      <c r="AL7083" t="s">
        <v>56</v>
      </c>
      <c r="AM7083">
        <v>3650165276</v>
      </c>
      <c r="AN7083" t="s">
        <v>61</v>
      </c>
      <c r="AO7083" s="1">
        <v>41453</v>
      </c>
      <c r="AP7083" t="s">
        <v>337</v>
      </c>
      <c r="AQ7083" t="s">
        <v>2176</v>
      </c>
      <c r="AR7083" t="s">
        <v>2177</v>
      </c>
    </row>
    <row r="7084" spans="1:44">
      <c r="A7084">
        <f>COUNTIF(F:F,F7084)</f>
        <v>7</v>
      </c>
      <c r="B7084">
        <v>20474</v>
      </c>
      <c r="C7084" t="s">
        <v>1643</v>
      </c>
      <c r="D7084" t="s">
        <v>44</v>
      </c>
      <c r="F7084" t="s">
        <v>2174</v>
      </c>
      <c r="G7084">
        <v>8810603</v>
      </c>
      <c r="H7084" t="s">
        <v>413</v>
      </c>
      <c r="I7084">
        <v>2014</v>
      </c>
      <c r="J7084" t="s">
        <v>47</v>
      </c>
      <c r="K7084" s="1">
        <v>41666</v>
      </c>
      <c r="L7084" s="2">
        <v>0.4375</v>
      </c>
      <c r="M7084" t="s">
        <v>122</v>
      </c>
      <c r="N7084" t="s">
        <v>1614</v>
      </c>
      <c r="O7084" s="7" t="s">
        <v>3468</v>
      </c>
      <c r="P7084" t="s">
        <v>337</v>
      </c>
      <c r="Q7084" t="s">
        <v>337</v>
      </c>
      <c r="R7084" t="s">
        <v>52</v>
      </c>
      <c r="S7084" t="s">
        <v>68</v>
      </c>
      <c r="T7084" t="s">
        <v>54</v>
      </c>
      <c r="U7084" s="2">
        <v>0.4548611111111111</v>
      </c>
      <c r="V7084" s="2">
        <v>0</v>
      </c>
      <c r="W7084" t="s">
        <v>55</v>
      </c>
      <c r="Y7084" t="s">
        <v>56</v>
      </c>
      <c r="AB7084" t="s">
        <v>56</v>
      </c>
      <c r="AD7084" t="s">
        <v>57</v>
      </c>
      <c r="AE7084" t="s">
        <v>58</v>
      </c>
      <c r="AF7084" t="s">
        <v>94</v>
      </c>
      <c r="AG7084" t="s">
        <v>95</v>
      </c>
      <c r="AH7084">
        <v>41</v>
      </c>
      <c r="AI7084">
        <v>0</v>
      </c>
      <c r="AJ7084" t="s">
        <v>530</v>
      </c>
      <c r="AK7084" t="s">
        <v>56</v>
      </c>
      <c r="AL7084" t="s">
        <v>56</v>
      </c>
      <c r="AM7084">
        <v>3650170234</v>
      </c>
      <c r="AN7084" t="s">
        <v>61</v>
      </c>
      <c r="AO7084" s="1">
        <v>41795</v>
      </c>
      <c r="AP7084" t="s">
        <v>337</v>
      </c>
      <c r="AQ7084" t="s">
        <v>338</v>
      </c>
      <c r="AR7084" t="s">
        <v>531</v>
      </c>
    </row>
    <row r="7085" spans="1:44">
      <c r="A7085">
        <f>COUNTIF(F:F,F7085)</f>
        <v>7</v>
      </c>
      <c r="B7085">
        <v>21644</v>
      </c>
      <c r="C7085" t="s">
        <v>1643</v>
      </c>
      <c r="D7085" t="s">
        <v>44</v>
      </c>
      <c r="F7085" t="s">
        <v>2174</v>
      </c>
      <c r="G7085">
        <v>8810603</v>
      </c>
      <c r="H7085" t="s">
        <v>413</v>
      </c>
      <c r="I7085">
        <v>2014</v>
      </c>
      <c r="J7085" t="s">
        <v>872</v>
      </c>
      <c r="K7085" s="1">
        <v>41801</v>
      </c>
      <c r="L7085" s="2">
        <v>0.64166666666666672</v>
      </c>
      <c r="M7085" t="s">
        <v>122</v>
      </c>
      <c r="N7085" t="s">
        <v>1614</v>
      </c>
      <c r="O7085" s="7" t="s">
        <v>6087</v>
      </c>
      <c r="P7085" t="s">
        <v>56</v>
      </c>
      <c r="R7085" t="s">
        <v>52</v>
      </c>
      <c r="S7085" t="s">
        <v>68</v>
      </c>
      <c r="T7085" t="s">
        <v>54</v>
      </c>
      <c r="U7085" s="2">
        <v>0.63541666666666663</v>
      </c>
      <c r="V7085" s="2">
        <v>0</v>
      </c>
      <c r="W7085" t="s">
        <v>55</v>
      </c>
      <c r="Y7085" t="s">
        <v>56</v>
      </c>
      <c r="AB7085" t="s">
        <v>56</v>
      </c>
      <c r="AD7085" t="s">
        <v>57</v>
      </c>
      <c r="AE7085" t="s">
        <v>58</v>
      </c>
      <c r="AF7085" t="s">
        <v>94</v>
      </c>
      <c r="AG7085" t="s">
        <v>95</v>
      </c>
      <c r="AH7085">
        <v>41</v>
      </c>
      <c r="AI7085">
        <v>0</v>
      </c>
      <c r="AJ7085" t="s">
        <v>530</v>
      </c>
      <c r="AK7085" t="s">
        <v>56</v>
      </c>
      <c r="AL7085" t="s">
        <v>56</v>
      </c>
      <c r="AM7085" t="s">
        <v>56</v>
      </c>
      <c r="AP7085" t="s">
        <v>99</v>
      </c>
      <c r="AR7085" t="s">
        <v>56</v>
      </c>
    </row>
    <row r="7086" spans="1:44">
      <c r="A7086">
        <f>COUNTIF(F:F,F7086)</f>
        <v>7</v>
      </c>
      <c r="B7086">
        <v>21662</v>
      </c>
      <c r="C7086" t="s">
        <v>1643</v>
      </c>
      <c r="D7086" t="s">
        <v>44</v>
      </c>
      <c r="F7086" t="s">
        <v>2174</v>
      </c>
      <c r="G7086">
        <v>8810603</v>
      </c>
      <c r="H7086" t="s">
        <v>413</v>
      </c>
      <c r="I7086">
        <v>2014</v>
      </c>
      <c r="J7086" t="s">
        <v>872</v>
      </c>
      <c r="K7086" s="1">
        <v>41802</v>
      </c>
      <c r="L7086" s="2">
        <v>0.58402777777777781</v>
      </c>
      <c r="M7086" t="s">
        <v>122</v>
      </c>
      <c r="N7086" t="s">
        <v>1558</v>
      </c>
      <c r="O7086" s="7" t="s">
        <v>6102</v>
      </c>
      <c r="P7086" t="s">
        <v>56</v>
      </c>
      <c r="R7086" t="s">
        <v>52</v>
      </c>
      <c r="S7086" t="s">
        <v>68</v>
      </c>
      <c r="T7086" t="s">
        <v>54</v>
      </c>
      <c r="U7086" s="2">
        <v>0.63541666666666663</v>
      </c>
      <c r="V7086" s="2">
        <v>0</v>
      </c>
      <c r="W7086" t="s">
        <v>55</v>
      </c>
      <c r="Y7086" t="s">
        <v>56</v>
      </c>
      <c r="AB7086" t="s">
        <v>56</v>
      </c>
      <c r="AD7086" t="s">
        <v>57</v>
      </c>
      <c r="AE7086" t="s">
        <v>58</v>
      </c>
      <c r="AF7086" t="s">
        <v>94</v>
      </c>
      <c r="AG7086" t="s">
        <v>95</v>
      </c>
      <c r="AH7086">
        <v>41</v>
      </c>
      <c r="AI7086">
        <v>0</v>
      </c>
      <c r="AJ7086" t="s">
        <v>530</v>
      </c>
      <c r="AK7086" t="s">
        <v>56</v>
      </c>
      <c r="AL7086" t="s">
        <v>56</v>
      </c>
      <c r="AM7086" t="s">
        <v>56</v>
      </c>
      <c r="AP7086" t="s">
        <v>99</v>
      </c>
      <c r="AR7086" t="s">
        <v>56</v>
      </c>
    </row>
    <row r="7087" spans="1:44">
      <c r="A7087">
        <f>COUNTIF(F:F,F7087)</f>
        <v>7</v>
      </c>
      <c r="B7087">
        <v>22637</v>
      </c>
      <c r="C7087" t="s">
        <v>1643</v>
      </c>
      <c r="D7087" t="s">
        <v>44</v>
      </c>
      <c r="F7087" t="s">
        <v>2174</v>
      </c>
      <c r="G7087">
        <v>10730908</v>
      </c>
      <c r="H7087" t="s">
        <v>413</v>
      </c>
      <c r="I7087">
        <v>2014</v>
      </c>
      <c r="J7087" t="s">
        <v>1460</v>
      </c>
      <c r="K7087" s="1">
        <v>41919</v>
      </c>
      <c r="L7087" s="2">
        <v>0.61944444444444446</v>
      </c>
      <c r="M7087" t="s">
        <v>122</v>
      </c>
      <c r="N7087" t="s">
        <v>4050</v>
      </c>
      <c r="O7087" s="7" t="s">
        <v>6727</v>
      </c>
      <c r="P7087" t="s">
        <v>337</v>
      </c>
      <c r="Q7087" t="s">
        <v>337</v>
      </c>
      <c r="R7087" t="s">
        <v>52</v>
      </c>
      <c r="S7087" t="s">
        <v>68</v>
      </c>
      <c r="T7087" t="s">
        <v>54</v>
      </c>
      <c r="U7087" s="2">
        <v>0</v>
      </c>
      <c r="V7087" s="2">
        <v>0</v>
      </c>
      <c r="W7087" t="s">
        <v>55</v>
      </c>
      <c r="Y7087" t="s">
        <v>56</v>
      </c>
      <c r="AB7087" t="s">
        <v>56</v>
      </c>
      <c r="AD7087" t="s">
        <v>57</v>
      </c>
      <c r="AE7087" t="s">
        <v>58</v>
      </c>
      <c r="AF7087" t="s">
        <v>94</v>
      </c>
      <c r="AG7087" t="s">
        <v>95</v>
      </c>
      <c r="AH7087">
        <v>41</v>
      </c>
      <c r="AI7087">
        <v>0</v>
      </c>
      <c r="AJ7087" t="s">
        <v>530</v>
      </c>
      <c r="AK7087" t="s">
        <v>56</v>
      </c>
      <c r="AL7087" t="s">
        <v>56</v>
      </c>
      <c r="AM7087">
        <v>3650179190</v>
      </c>
      <c r="AN7087" t="s">
        <v>74</v>
      </c>
      <c r="AO7087" s="1">
        <v>42759</v>
      </c>
      <c r="AP7087" t="s">
        <v>337</v>
      </c>
      <c r="AR7087" t="s">
        <v>56</v>
      </c>
    </row>
    <row r="7088" spans="1:44">
      <c r="A7088">
        <f>COUNTIF(F:F,F7088)</f>
        <v>7</v>
      </c>
      <c r="B7088">
        <v>22800</v>
      </c>
      <c r="C7088" t="s">
        <v>1643</v>
      </c>
      <c r="D7088" t="s">
        <v>44</v>
      </c>
      <c r="F7088" t="s">
        <v>2174</v>
      </c>
      <c r="G7088">
        <v>3750105</v>
      </c>
      <c r="H7088" t="s">
        <v>413</v>
      </c>
      <c r="I7088">
        <v>2014</v>
      </c>
      <c r="J7088" t="s">
        <v>1460</v>
      </c>
      <c r="K7088" s="1">
        <v>41933</v>
      </c>
      <c r="L7088" s="2">
        <v>0.4381944444444445</v>
      </c>
      <c r="M7088" t="s">
        <v>122</v>
      </c>
      <c r="N7088" t="s">
        <v>1614</v>
      </c>
      <c r="O7088" s="7" t="s">
        <v>6840</v>
      </c>
      <c r="P7088" t="s">
        <v>337</v>
      </c>
      <c r="Q7088" t="s">
        <v>337</v>
      </c>
      <c r="R7088" t="s">
        <v>52</v>
      </c>
      <c r="S7088" t="s">
        <v>68</v>
      </c>
      <c r="T7088" t="s">
        <v>54</v>
      </c>
      <c r="U7088" s="3">
        <v>341.05902777777777</v>
      </c>
      <c r="V7088" s="3">
        <v>110.30902777777777</v>
      </c>
      <c r="W7088" t="s">
        <v>55</v>
      </c>
      <c r="Y7088" t="s">
        <v>56</v>
      </c>
      <c r="AB7088" t="s">
        <v>56</v>
      </c>
      <c r="AD7088" t="s">
        <v>57</v>
      </c>
      <c r="AE7088" t="s">
        <v>58</v>
      </c>
      <c r="AF7088" t="s">
        <v>94</v>
      </c>
      <c r="AG7088" t="s">
        <v>95</v>
      </c>
      <c r="AH7088">
        <v>41</v>
      </c>
      <c r="AI7088">
        <v>0</v>
      </c>
      <c r="AJ7088" t="s">
        <v>530</v>
      </c>
      <c r="AK7088" t="s">
        <v>56</v>
      </c>
      <c r="AL7088" t="s">
        <v>56</v>
      </c>
      <c r="AM7088">
        <v>3650177403</v>
      </c>
      <c r="AN7088" t="s">
        <v>61</v>
      </c>
      <c r="AO7088" s="1">
        <v>42184</v>
      </c>
      <c r="AP7088" t="s">
        <v>337</v>
      </c>
      <c r="AQ7088" t="s">
        <v>926</v>
      </c>
      <c r="AR7088" t="s">
        <v>63</v>
      </c>
    </row>
    <row r="7089" spans="1:44">
      <c r="A7089">
        <f>COUNTIF(F:F,F7089)</f>
        <v>7</v>
      </c>
      <c r="B7089">
        <v>23484</v>
      </c>
      <c r="C7089" t="s">
        <v>1643</v>
      </c>
      <c r="D7089" t="s">
        <v>44</v>
      </c>
      <c r="F7089" t="s">
        <v>2174</v>
      </c>
      <c r="G7089">
        <v>8810603</v>
      </c>
      <c r="H7089" t="s">
        <v>413</v>
      </c>
      <c r="I7089">
        <v>2015</v>
      </c>
      <c r="J7089" t="s">
        <v>335</v>
      </c>
      <c r="K7089" s="1">
        <v>42059</v>
      </c>
      <c r="L7089" s="2">
        <v>0.5131944444444444</v>
      </c>
      <c r="M7089" t="s">
        <v>122</v>
      </c>
      <c r="N7089" t="s">
        <v>4050</v>
      </c>
      <c r="O7089" s="7" t="s">
        <v>799</v>
      </c>
      <c r="P7089" t="s">
        <v>337</v>
      </c>
      <c r="Q7089" t="s">
        <v>337</v>
      </c>
      <c r="R7089" t="s">
        <v>52</v>
      </c>
      <c r="S7089" t="s">
        <v>68</v>
      </c>
      <c r="T7089" t="s">
        <v>54</v>
      </c>
      <c r="U7089" s="3">
        <v>24.798611111111111</v>
      </c>
      <c r="V7089" s="2">
        <v>0</v>
      </c>
      <c r="W7089" t="s">
        <v>55</v>
      </c>
      <c r="Y7089" t="s">
        <v>56</v>
      </c>
      <c r="AB7089" t="s">
        <v>56</v>
      </c>
      <c r="AD7089" t="s">
        <v>57</v>
      </c>
      <c r="AE7089" t="s">
        <v>58</v>
      </c>
      <c r="AF7089" t="s">
        <v>94</v>
      </c>
      <c r="AG7089" t="s">
        <v>95</v>
      </c>
      <c r="AH7089">
        <v>41</v>
      </c>
      <c r="AI7089">
        <v>0</v>
      </c>
      <c r="AJ7089" t="s">
        <v>530</v>
      </c>
      <c r="AK7089" t="s">
        <v>56</v>
      </c>
      <c r="AL7089" t="s">
        <v>56</v>
      </c>
      <c r="AM7089">
        <v>3650181804</v>
      </c>
      <c r="AN7089" t="s">
        <v>61</v>
      </c>
      <c r="AO7089" s="1">
        <v>42258</v>
      </c>
      <c r="AP7089" t="s">
        <v>337</v>
      </c>
      <c r="AQ7089" t="s">
        <v>345</v>
      </c>
      <c r="AR7089" t="s">
        <v>63</v>
      </c>
    </row>
    <row r="7090" spans="1:44">
      <c r="A7090">
        <f>COUNTIF(F:F,F7090)</f>
        <v>5</v>
      </c>
      <c r="B7090">
        <v>11606</v>
      </c>
      <c r="C7090" t="s">
        <v>3574</v>
      </c>
      <c r="D7090" t="s">
        <v>44</v>
      </c>
      <c r="F7090" t="s">
        <v>3681</v>
      </c>
      <c r="G7090" t="s">
        <v>3682</v>
      </c>
      <c r="H7090" t="s">
        <v>436</v>
      </c>
      <c r="I7090">
        <v>2013</v>
      </c>
      <c r="J7090" t="s">
        <v>543</v>
      </c>
      <c r="K7090" s="1">
        <v>41380</v>
      </c>
      <c r="L7090" s="2">
        <v>0.62222222222222223</v>
      </c>
      <c r="M7090" t="s">
        <v>48</v>
      </c>
      <c r="N7090" t="s">
        <v>3578</v>
      </c>
      <c r="O7090" s="7" t="s">
        <v>350</v>
      </c>
      <c r="P7090" t="s">
        <v>81</v>
      </c>
      <c r="Q7090" t="s">
        <v>81</v>
      </c>
      <c r="R7090" t="s">
        <v>52</v>
      </c>
      <c r="S7090" t="s">
        <v>68</v>
      </c>
      <c r="T7090" t="s">
        <v>54</v>
      </c>
      <c r="U7090" s="3">
        <v>239.53125</v>
      </c>
      <c r="V7090" s="2">
        <v>0</v>
      </c>
      <c r="W7090" t="s">
        <v>55</v>
      </c>
      <c r="Y7090" t="s">
        <v>56</v>
      </c>
      <c r="AB7090" t="s">
        <v>56</v>
      </c>
      <c r="AD7090" t="s">
        <v>57</v>
      </c>
      <c r="AE7090" t="s">
        <v>58</v>
      </c>
      <c r="AF7090">
        <v>4</v>
      </c>
      <c r="AG7090" t="s">
        <v>2723</v>
      </c>
      <c r="AH7090">
        <v>4</v>
      </c>
      <c r="AI7090">
        <v>115</v>
      </c>
      <c r="AJ7090" t="s">
        <v>3579</v>
      </c>
      <c r="AK7090" t="s">
        <v>56</v>
      </c>
      <c r="AL7090" t="s">
        <v>56</v>
      </c>
      <c r="AM7090" t="s">
        <v>56</v>
      </c>
      <c r="AP7090" t="s">
        <v>99</v>
      </c>
      <c r="AR7090" t="s">
        <v>56</v>
      </c>
    </row>
    <row r="7091" spans="1:44">
      <c r="A7091">
        <f>COUNTIF(F:F,F7091)</f>
        <v>5</v>
      </c>
      <c r="B7091">
        <v>15196</v>
      </c>
      <c r="C7091" t="s">
        <v>3574</v>
      </c>
      <c r="D7091" t="s">
        <v>44</v>
      </c>
      <c r="F7091" t="s">
        <v>3681</v>
      </c>
      <c r="G7091" t="s">
        <v>7648</v>
      </c>
      <c r="H7091" t="s">
        <v>436</v>
      </c>
      <c r="I7091">
        <v>2015</v>
      </c>
      <c r="J7091" t="s">
        <v>751</v>
      </c>
      <c r="K7091" s="1">
        <v>42129</v>
      </c>
      <c r="L7091" s="2">
        <v>0.43402777777777773</v>
      </c>
      <c r="M7091" t="s">
        <v>1584</v>
      </c>
      <c r="N7091" t="s">
        <v>4787</v>
      </c>
      <c r="O7091" s="7" t="s">
        <v>1204</v>
      </c>
      <c r="P7091" t="s">
        <v>81</v>
      </c>
      <c r="Q7091" t="s">
        <v>81</v>
      </c>
      <c r="R7091" t="s">
        <v>52</v>
      </c>
      <c r="S7091" t="s">
        <v>68</v>
      </c>
      <c r="T7091" t="s">
        <v>54</v>
      </c>
      <c r="U7091" s="2">
        <v>0</v>
      </c>
      <c r="V7091" s="2">
        <v>0</v>
      </c>
      <c r="W7091" t="s">
        <v>55</v>
      </c>
      <c r="Y7091" t="s">
        <v>56</v>
      </c>
      <c r="AB7091" t="s">
        <v>56</v>
      </c>
      <c r="AD7091" t="s">
        <v>57</v>
      </c>
      <c r="AE7091" t="s">
        <v>58</v>
      </c>
      <c r="AF7091">
        <v>4</v>
      </c>
      <c r="AG7091" t="s">
        <v>2723</v>
      </c>
      <c r="AH7091">
        <v>4</v>
      </c>
      <c r="AI7091">
        <v>115</v>
      </c>
      <c r="AJ7091" t="s">
        <v>3579</v>
      </c>
      <c r="AK7091" t="s">
        <v>56</v>
      </c>
      <c r="AL7091" t="s">
        <v>56</v>
      </c>
      <c r="AM7091" t="s">
        <v>56</v>
      </c>
      <c r="AP7091" t="s">
        <v>99</v>
      </c>
      <c r="AR7091" t="s">
        <v>56</v>
      </c>
    </row>
    <row r="7092" spans="1:44">
      <c r="A7092">
        <f>COUNTIF(F:F,F7092)</f>
        <v>5</v>
      </c>
      <c r="B7092">
        <v>17255</v>
      </c>
      <c r="C7092" t="s">
        <v>3574</v>
      </c>
      <c r="D7092" t="s">
        <v>44</v>
      </c>
      <c r="F7092" t="s">
        <v>3681</v>
      </c>
      <c r="G7092" t="s">
        <v>10132</v>
      </c>
      <c r="H7092" t="s">
        <v>436</v>
      </c>
      <c r="I7092">
        <v>2016</v>
      </c>
      <c r="J7092" t="s">
        <v>1296</v>
      </c>
      <c r="K7092" s="1">
        <v>42636</v>
      </c>
      <c r="L7092" s="2">
        <v>0.59375</v>
      </c>
      <c r="M7092" t="s">
        <v>1636</v>
      </c>
      <c r="N7092" t="s">
        <v>9913</v>
      </c>
      <c r="O7092" s="7" t="s">
        <v>3745</v>
      </c>
      <c r="P7092" t="s">
        <v>56</v>
      </c>
      <c r="R7092" t="s">
        <v>416</v>
      </c>
      <c r="S7092" t="s">
        <v>68</v>
      </c>
      <c r="T7092" t="s">
        <v>54</v>
      </c>
      <c r="U7092" s="2">
        <v>0</v>
      </c>
      <c r="V7092" s="2">
        <v>0</v>
      </c>
      <c r="W7092" t="s">
        <v>55</v>
      </c>
      <c r="Y7092" t="s">
        <v>56</v>
      </c>
      <c r="AB7092" t="s">
        <v>56</v>
      </c>
      <c r="AD7092" t="s">
        <v>57</v>
      </c>
      <c r="AE7092" t="s">
        <v>58</v>
      </c>
      <c r="AF7092" t="s">
        <v>451</v>
      </c>
      <c r="AG7092" t="s">
        <v>452</v>
      </c>
      <c r="AH7092">
        <v>49</v>
      </c>
      <c r="AI7092">
        <v>0</v>
      </c>
      <c r="AJ7092" t="s">
        <v>519</v>
      </c>
      <c r="AK7092" t="s">
        <v>56</v>
      </c>
      <c r="AL7092" t="s">
        <v>56</v>
      </c>
      <c r="AM7092" t="s">
        <v>56</v>
      </c>
      <c r="AP7092" t="s">
        <v>99</v>
      </c>
      <c r="AR7092" t="s">
        <v>56</v>
      </c>
    </row>
    <row r="7093" spans="1:44">
      <c r="A7093">
        <f>COUNTIF(F:F,F7093)</f>
        <v>5</v>
      </c>
      <c r="B7093">
        <v>17259</v>
      </c>
      <c r="C7093" t="s">
        <v>3574</v>
      </c>
      <c r="D7093" t="s">
        <v>44</v>
      </c>
      <c r="F7093" t="s">
        <v>3681</v>
      </c>
      <c r="G7093" t="s">
        <v>10133</v>
      </c>
      <c r="H7093" t="s">
        <v>436</v>
      </c>
      <c r="I7093">
        <v>2016</v>
      </c>
      <c r="J7093" t="s">
        <v>1296</v>
      </c>
      <c r="K7093" s="1">
        <v>42636</v>
      </c>
      <c r="L7093" s="2">
        <v>0.60069444444444442</v>
      </c>
      <c r="M7093" t="s">
        <v>1636</v>
      </c>
      <c r="N7093" t="s">
        <v>9913</v>
      </c>
      <c r="O7093" s="7" t="s">
        <v>3745</v>
      </c>
      <c r="P7093" t="s">
        <v>56</v>
      </c>
      <c r="R7093" t="s">
        <v>416</v>
      </c>
      <c r="S7093" t="s">
        <v>68</v>
      </c>
      <c r="T7093" t="s">
        <v>54</v>
      </c>
      <c r="U7093" s="2">
        <v>0</v>
      </c>
      <c r="V7093" s="2">
        <v>0</v>
      </c>
      <c r="W7093" t="s">
        <v>55</v>
      </c>
      <c r="Y7093" t="s">
        <v>56</v>
      </c>
      <c r="AB7093" t="s">
        <v>56</v>
      </c>
      <c r="AD7093" t="s">
        <v>57</v>
      </c>
      <c r="AE7093" t="s">
        <v>58</v>
      </c>
      <c r="AF7093" t="s">
        <v>451</v>
      </c>
      <c r="AG7093" t="s">
        <v>452</v>
      </c>
      <c r="AH7093">
        <v>49</v>
      </c>
      <c r="AI7093">
        <v>0</v>
      </c>
      <c r="AJ7093" t="s">
        <v>519</v>
      </c>
      <c r="AK7093" t="s">
        <v>56</v>
      </c>
      <c r="AL7093" t="s">
        <v>56</v>
      </c>
      <c r="AM7093" t="s">
        <v>56</v>
      </c>
      <c r="AP7093" t="s">
        <v>99</v>
      </c>
      <c r="AR7093" t="s">
        <v>56</v>
      </c>
    </row>
    <row r="7094" spans="1:44">
      <c r="A7094">
        <f>COUNTIF(F:F,F7094)</f>
        <v>5</v>
      </c>
      <c r="B7094">
        <v>17275</v>
      </c>
      <c r="C7094" t="s">
        <v>3574</v>
      </c>
      <c r="D7094" t="s">
        <v>44</v>
      </c>
      <c r="F7094" t="s">
        <v>3681</v>
      </c>
      <c r="G7094" t="s">
        <v>10137</v>
      </c>
      <c r="H7094" t="s">
        <v>436</v>
      </c>
      <c r="I7094">
        <v>2016</v>
      </c>
      <c r="J7094" t="s">
        <v>1296</v>
      </c>
      <c r="K7094" s="1">
        <v>42636</v>
      </c>
      <c r="L7094" s="2">
        <v>0.63055555555555554</v>
      </c>
      <c r="M7094" t="s">
        <v>1636</v>
      </c>
      <c r="N7094" t="s">
        <v>9913</v>
      </c>
      <c r="O7094" s="7" t="s">
        <v>3745</v>
      </c>
      <c r="P7094" t="s">
        <v>56</v>
      </c>
      <c r="R7094" t="s">
        <v>416</v>
      </c>
      <c r="S7094" t="s">
        <v>68</v>
      </c>
      <c r="T7094" t="s">
        <v>54</v>
      </c>
      <c r="U7094" s="2">
        <v>0</v>
      </c>
      <c r="V7094" s="2">
        <v>0</v>
      </c>
      <c r="W7094" t="s">
        <v>55</v>
      </c>
      <c r="Y7094" t="s">
        <v>56</v>
      </c>
      <c r="AB7094" t="s">
        <v>56</v>
      </c>
      <c r="AD7094" t="s">
        <v>57</v>
      </c>
      <c r="AE7094" t="s">
        <v>58</v>
      </c>
      <c r="AF7094" t="s">
        <v>451</v>
      </c>
      <c r="AG7094" t="s">
        <v>452</v>
      </c>
      <c r="AH7094">
        <v>49</v>
      </c>
      <c r="AI7094">
        <v>0</v>
      </c>
      <c r="AJ7094" t="s">
        <v>519</v>
      </c>
      <c r="AK7094" t="s">
        <v>56</v>
      </c>
      <c r="AL7094" t="s">
        <v>56</v>
      </c>
      <c r="AM7094" t="s">
        <v>56</v>
      </c>
      <c r="AP7094" t="s">
        <v>99</v>
      </c>
      <c r="AR7094" t="s">
        <v>56</v>
      </c>
    </row>
    <row r="7095" spans="1:44">
      <c r="A7095">
        <f>COUNTIF(F:F,F7095)</f>
        <v>2</v>
      </c>
      <c r="B7095">
        <v>14525</v>
      </c>
      <c r="C7095" t="s">
        <v>3574</v>
      </c>
      <c r="D7095" t="s">
        <v>44</v>
      </c>
      <c r="F7095" t="s">
        <v>1109</v>
      </c>
      <c r="G7095" t="s">
        <v>4926</v>
      </c>
      <c r="H7095" t="s">
        <v>1110</v>
      </c>
      <c r="I7095">
        <v>2014</v>
      </c>
      <c r="J7095" t="s">
        <v>1460</v>
      </c>
      <c r="K7095" s="1">
        <v>41929</v>
      </c>
      <c r="L7095" s="2">
        <v>0.4604166666666667</v>
      </c>
      <c r="M7095" t="s">
        <v>48</v>
      </c>
      <c r="N7095" t="s">
        <v>3578</v>
      </c>
      <c r="O7095" s="7" t="s">
        <v>4927</v>
      </c>
      <c r="P7095" t="s">
        <v>56</v>
      </c>
      <c r="R7095" t="s">
        <v>52</v>
      </c>
      <c r="S7095" t="s">
        <v>68</v>
      </c>
      <c r="T7095" t="s">
        <v>54</v>
      </c>
      <c r="U7095" s="3">
        <v>236.5347222222222</v>
      </c>
      <c r="V7095" s="3">
        <v>9.8298611111111107</v>
      </c>
      <c r="W7095" t="s">
        <v>55</v>
      </c>
      <c r="Y7095" t="s">
        <v>56</v>
      </c>
      <c r="AB7095" t="s">
        <v>56</v>
      </c>
      <c r="AD7095" t="s">
        <v>57</v>
      </c>
      <c r="AE7095" t="s">
        <v>58</v>
      </c>
      <c r="AF7095">
        <v>4</v>
      </c>
      <c r="AG7095" t="s">
        <v>2723</v>
      </c>
      <c r="AH7095">
        <v>4</v>
      </c>
      <c r="AI7095">
        <v>115</v>
      </c>
      <c r="AJ7095" t="s">
        <v>3579</v>
      </c>
      <c r="AK7095" t="s">
        <v>56</v>
      </c>
      <c r="AL7095" t="s">
        <v>56</v>
      </c>
      <c r="AM7095" t="s">
        <v>56</v>
      </c>
      <c r="AP7095" t="s">
        <v>99</v>
      </c>
      <c r="AR7095" t="s">
        <v>56</v>
      </c>
    </row>
    <row r="7096" spans="1:44">
      <c r="A7096">
        <f>COUNTIF(F:F,F7096)</f>
        <v>2</v>
      </c>
      <c r="B7096">
        <v>25606</v>
      </c>
      <c r="C7096" t="s">
        <v>1643</v>
      </c>
      <c r="D7096" t="s">
        <v>44</v>
      </c>
      <c r="F7096" t="s">
        <v>1109</v>
      </c>
      <c r="G7096" t="s">
        <v>2732</v>
      </c>
      <c r="H7096" t="s">
        <v>1110</v>
      </c>
      <c r="I7096">
        <v>2016</v>
      </c>
      <c r="J7096" t="s">
        <v>543</v>
      </c>
      <c r="K7096" s="1">
        <v>42472</v>
      </c>
      <c r="L7096" s="2">
        <v>0.65208333333333335</v>
      </c>
      <c r="M7096" t="s">
        <v>122</v>
      </c>
      <c r="N7096" t="s">
        <v>1614</v>
      </c>
      <c r="O7096" s="7" t="s">
        <v>9416</v>
      </c>
      <c r="P7096" t="s">
        <v>67</v>
      </c>
      <c r="Q7096" t="s">
        <v>67</v>
      </c>
      <c r="R7096" t="s">
        <v>52</v>
      </c>
      <c r="S7096" t="s">
        <v>68</v>
      </c>
      <c r="T7096" t="s">
        <v>54</v>
      </c>
      <c r="U7096" s="3">
        <v>279.58333333333331</v>
      </c>
      <c r="V7096" s="3">
        <v>74.857638888888886</v>
      </c>
      <c r="W7096" t="s">
        <v>55</v>
      </c>
      <c r="Y7096" t="s">
        <v>56</v>
      </c>
      <c r="AB7096" t="s">
        <v>56</v>
      </c>
      <c r="AD7096" t="s">
        <v>57</v>
      </c>
      <c r="AE7096" t="s">
        <v>58</v>
      </c>
      <c r="AF7096" t="s">
        <v>57</v>
      </c>
      <c r="AG7096" t="s">
        <v>299</v>
      </c>
      <c r="AH7096">
        <v>45</v>
      </c>
      <c r="AI7096">
        <v>0</v>
      </c>
      <c r="AJ7096" t="s">
        <v>60</v>
      </c>
      <c r="AK7096" t="s">
        <v>56</v>
      </c>
      <c r="AL7096" t="s">
        <v>56</v>
      </c>
      <c r="AM7096" t="s">
        <v>56</v>
      </c>
      <c r="AP7096" t="s">
        <v>99</v>
      </c>
      <c r="AR7096" t="s">
        <v>56</v>
      </c>
    </row>
    <row r="7097" spans="1:44">
      <c r="A7097">
        <f>COUNTIF(F:F,F7097)</f>
        <v>56</v>
      </c>
      <c r="B7097">
        <v>9642</v>
      </c>
      <c r="C7097" t="s">
        <v>43</v>
      </c>
      <c r="D7097" t="s">
        <v>44</v>
      </c>
      <c r="F7097" t="s">
        <v>456</v>
      </c>
      <c r="G7097">
        <v>8683</v>
      </c>
      <c r="H7097" t="s">
        <v>457</v>
      </c>
      <c r="I7097">
        <v>2013</v>
      </c>
      <c r="J7097" t="s">
        <v>446</v>
      </c>
      <c r="K7097" s="1">
        <v>41338</v>
      </c>
      <c r="L7097" s="2">
        <v>0.40347222222222223</v>
      </c>
      <c r="M7097" t="s">
        <v>113</v>
      </c>
      <c r="N7097" t="s">
        <v>114</v>
      </c>
      <c r="O7097" s="7" t="s">
        <v>458</v>
      </c>
      <c r="P7097" t="s">
        <v>81</v>
      </c>
      <c r="Q7097" t="s">
        <v>81</v>
      </c>
      <c r="R7097" t="s">
        <v>52</v>
      </c>
      <c r="S7097" t="s">
        <v>68</v>
      </c>
      <c r="T7097" t="s">
        <v>54</v>
      </c>
      <c r="U7097" s="2">
        <v>0</v>
      </c>
      <c r="V7097" s="2">
        <v>0</v>
      </c>
      <c r="W7097" t="s">
        <v>55</v>
      </c>
      <c r="Y7097" t="s">
        <v>56</v>
      </c>
      <c r="AB7097" t="s">
        <v>56</v>
      </c>
      <c r="AD7097" t="s">
        <v>57</v>
      </c>
      <c r="AE7097" t="s">
        <v>58</v>
      </c>
      <c r="AF7097" t="s">
        <v>94</v>
      </c>
      <c r="AG7097" t="s">
        <v>95</v>
      </c>
      <c r="AH7097">
        <v>51</v>
      </c>
      <c r="AI7097">
        <v>0</v>
      </c>
      <c r="AJ7097" t="s">
        <v>82</v>
      </c>
      <c r="AK7097" t="s">
        <v>201</v>
      </c>
      <c r="AL7097" t="s">
        <v>202</v>
      </c>
      <c r="AM7097">
        <v>3650163446</v>
      </c>
      <c r="AN7097" t="s">
        <v>61</v>
      </c>
      <c r="AO7097" s="1">
        <v>41388</v>
      </c>
      <c r="AP7097" t="s">
        <v>81</v>
      </c>
      <c r="AQ7097" t="s">
        <v>306</v>
      </c>
      <c r="AR7097" t="s">
        <v>459</v>
      </c>
    </row>
    <row r="7098" spans="1:44">
      <c r="A7098">
        <f>COUNTIF(F:F,F7098)</f>
        <v>56</v>
      </c>
      <c r="B7098">
        <v>9701</v>
      </c>
      <c r="C7098" t="s">
        <v>43</v>
      </c>
      <c r="D7098" t="s">
        <v>44</v>
      </c>
      <c r="F7098" t="s">
        <v>456</v>
      </c>
      <c r="G7098">
        <v>3485</v>
      </c>
      <c r="H7098" t="s">
        <v>457</v>
      </c>
      <c r="I7098">
        <v>2013</v>
      </c>
      <c r="J7098" t="s">
        <v>543</v>
      </c>
      <c r="K7098" s="1">
        <v>41369</v>
      </c>
      <c r="L7098" s="2">
        <v>0.40972222222222227</v>
      </c>
      <c r="M7098" t="s">
        <v>113</v>
      </c>
      <c r="N7098" t="s">
        <v>114</v>
      </c>
      <c r="O7098" s="7" t="s">
        <v>559</v>
      </c>
      <c r="P7098" t="s">
        <v>81</v>
      </c>
      <c r="Q7098" t="s">
        <v>81</v>
      </c>
      <c r="R7098" t="s">
        <v>52</v>
      </c>
      <c r="S7098" t="s">
        <v>68</v>
      </c>
      <c r="T7098" t="s">
        <v>54</v>
      </c>
      <c r="U7098" s="2">
        <v>0</v>
      </c>
      <c r="V7098" s="2">
        <v>0</v>
      </c>
      <c r="W7098" t="s">
        <v>55</v>
      </c>
      <c r="Y7098" t="s">
        <v>56</v>
      </c>
      <c r="AB7098" t="s">
        <v>56</v>
      </c>
      <c r="AD7098" t="s">
        <v>57</v>
      </c>
      <c r="AE7098" t="s">
        <v>58</v>
      </c>
      <c r="AF7098" t="s">
        <v>94</v>
      </c>
      <c r="AG7098" t="s">
        <v>95</v>
      </c>
      <c r="AH7098">
        <v>51</v>
      </c>
      <c r="AI7098">
        <v>0</v>
      </c>
      <c r="AJ7098" t="s">
        <v>82</v>
      </c>
      <c r="AK7098" t="s">
        <v>201</v>
      </c>
      <c r="AL7098" t="s">
        <v>202</v>
      </c>
      <c r="AM7098">
        <v>3650163877</v>
      </c>
      <c r="AN7098" t="s">
        <v>61</v>
      </c>
      <c r="AO7098" s="1">
        <v>41401</v>
      </c>
      <c r="AP7098" t="s">
        <v>81</v>
      </c>
      <c r="AQ7098" t="s">
        <v>306</v>
      </c>
      <c r="AR7098" t="s">
        <v>560</v>
      </c>
    </row>
    <row r="7099" spans="1:44">
      <c r="A7099">
        <f>COUNTIF(F:F,F7099)</f>
        <v>56</v>
      </c>
      <c r="B7099">
        <v>9711</v>
      </c>
      <c r="C7099" t="s">
        <v>43</v>
      </c>
      <c r="D7099" t="s">
        <v>44</v>
      </c>
      <c r="F7099" t="s">
        <v>456</v>
      </c>
      <c r="G7099" t="s">
        <v>573</v>
      </c>
      <c r="H7099" t="s">
        <v>457</v>
      </c>
      <c r="I7099">
        <v>2013</v>
      </c>
      <c r="J7099" t="s">
        <v>543</v>
      </c>
      <c r="K7099" s="1">
        <v>41372</v>
      </c>
      <c r="L7099" s="2">
        <v>0.6166666666666667</v>
      </c>
      <c r="M7099" t="s">
        <v>113</v>
      </c>
      <c r="N7099" t="s">
        <v>114</v>
      </c>
      <c r="O7099" s="7" t="s">
        <v>574</v>
      </c>
      <c r="P7099" t="s">
        <v>81</v>
      </c>
      <c r="Q7099" t="s">
        <v>81</v>
      </c>
      <c r="R7099" t="s">
        <v>52</v>
      </c>
      <c r="S7099" t="s">
        <v>68</v>
      </c>
      <c r="T7099" t="s">
        <v>54</v>
      </c>
      <c r="U7099" s="2">
        <v>0</v>
      </c>
      <c r="V7099" s="2">
        <v>0</v>
      </c>
      <c r="W7099" t="s">
        <v>55</v>
      </c>
      <c r="Y7099" t="s">
        <v>56</v>
      </c>
      <c r="AB7099" t="s">
        <v>56</v>
      </c>
      <c r="AD7099" t="s">
        <v>57</v>
      </c>
      <c r="AE7099" t="s">
        <v>58</v>
      </c>
      <c r="AF7099" t="s">
        <v>94</v>
      </c>
      <c r="AG7099" t="s">
        <v>95</v>
      </c>
      <c r="AH7099">
        <v>51</v>
      </c>
      <c r="AI7099">
        <v>0</v>
      </c>
      <c r="AJ7099" t="s">
        <v>82</v>
      </c>
      <c r="AK7099" t="s">
        <v>201</v>
      </c>
      <c r="AL7099" t="s">
        <v>202</v>
      </c>
      <c r="AM7099">
        <v>3650163876</v>
      </c>
      <c r="AN7099" t="s">
        <v>61</v>
      </c>
      <c r="AO7099" s="1">
        <v>41411</v>
      </c>
      <c r="AP7099" t="s">
        <v>81</v>
      </c>
      <c r="AQ7099" t="s">
        <v>306</v>
      </c>
      <c r="AR7099" t="s">
        <v>164</v>
      </c>
    </row>
    <row r="7100" spans="1:44">
      <c r="A7100">
        <f>COUNTIF(F:F,F7100)</f>
        <v>56</v>
      </c>
      <c r="B7100">
        <v>9792</v>
      </c>
      <c r="C7100" t="s">
        <v>43</v>
      </c>
      <c r="D7100" t="s">
        <v>44</v>
      </c>
      <c r="F7100" t="s">
        <v>456</v>
      </c>
      <c r="G7100">
        <v>4317</v>
      </c>
      <c r="H7100" t="s">
        <v>457</v>
      </c>
      <c r="I7100">
        <v>2013</v>
      </c>
      <c r="J7100" t="s">
        <v>543</v>
      </c>
      <c r="K7100" s="1">
        <v>41390</v>
      </c>
      <c r="L7100" s="2">
        <v>0.4770833333333333</v>
      </c>
      <c r="M7100" t="s">
        <v>113</v>
      </c>
      <c r="N7100" t="s">
        <v>114</v>
      </c>
      <c r="O7100" s="7" t="s">
        <v>713</v>
      </c>
      <c r="P7100" t="s">
        <v>81</v>
      </c>
      <c r="Q7100" t="s">
        <v>81</v>
      </c>
      <c r="R7100" t="s">
        <v>52</v>
      </c>
      <c r="S7100" t="s">
        <v>68</v>
      </c>
      <c r="T7100" t="s">
        <v>54</v>
      </c>
      <c r="U7100" s="2">
        <v>0</v>
      </c>
      <c r="V7100" s="2">
        <v>0</v>
      </c>
      <c r="W7100" t="s">
        <v>55</v>
      </c>
      <c r="Y7100" t="s">
        <v>56</v>
      </c>
      <c r="AB7100" t="s">
        <v>56</v>
      </c>
      <c r="AD7100" t="s">
        <v>57</v>
      </c>
      <c r="AE7100" t="s">
        <v>58</v>
      </c>
      <c r="AF7100" t="s">
        <v>94</v>
      </c>
      <c r="AG7100" t="s">
        <v>95</v>
      </c>
      <c r="AH7100">
        <v>51</v>
      </c>
      <c r="AI7100">
        <v>0</v>
      </c>
      <c r="AJ7100" t="s">
        <v>82</v>
      </c>
      <c r="AK7100" t="s">
        <v>201</v>
      </c>
      <c r="AL7100" t="s">
        <v>202</v>
      </c>
      <c r="AM7100">
        <v>3650164775</v>
      </c>
      <c r="AN7100" t="s">
        <v>61</v>
      </c>
      <c r="AO7100" s="1">
        <v>41423</v>
      </c>
      <c r="AP7100" t="s">
        <v>81</v>
      </c>
      <c r="AR7100" t="s">
        <v>56</v>
      </c>
    </row>
    <row r="7101" spans="1:44">
      <c r="A7101">
        <f>COUNTIF(F:F,F7101)</f>
        <v>56</v>
      </c>
      <c r="B7101">
        <v>9930</v>
      </c>
      <c r="C7101" t="s">
        <v>43</v>
      </c>
      <c r="D7101" t="s">
        <v>44</v>
      </c>
      <c r="F7101" t="s">
        <v>456</v>
      </c>
      <c r="G7101">
        <v>3513</v>
      </c>
      <c r="H7101" t="s">
        <v>457</v>
      </c>
      <c r="I7101">
        <v>2013</v>
      </c>
      <c r="J7101" t="s">
        <v>751</v>
      </c>
      <c r="K7101" s="1">
        <v>41410</v>
      </c>
      <c r="L7101" s="2">
        <v>0.55833333333333335</v>
      </c>
      <c r="M7101" t="s">
        <v>113</v>
      </c>
      <c r="N7101" t="s">
        <v>114</v>
      </c>
      <c r="O7101" s="7" t="s">
        <v>807</v>
      </c>
      <c r="P7101" t="s">
        <v>81</v>
      </c>
      <c r="Q7101" t="s">
        <v>81</v>
      </c>
      <c r="R7101" t="s">
        <v>52</v>
      </c>
      <c r="S7101" t="s">
        <v>68</v>
      </c>
      <c r="T7101" t="s">
        <v>54</v>
      </c>
      <c r="U7101" s="2">
        <v>0</v>
      </c>
      <c r="V7101" s="2">
        <v>0</v>
      </c>
      <c r="W7101" t="s">
        <v>55</v>
      </c>
      <c r="Y7101" t="s">
        <v>56</v>
      </c>
      <c r="AB7101" t="s">
        <v>56</v>
      </c>
      <c r="AD7101" t="s">
        <v>57</v>
      </c>
      <c r="AE7101" t="s">
        <v>58</v>
      </c>
      <c r="AF7101" t="s">
        <v>94</v>
      </c>
      <c r="AG7101" t="s">
        <v>95</v>
      </c>
      <c r="AH7101">
        <v>51</v>
      </c>
      <c r="AI7101">
        <v>0</v>
      </c>
      <c r="AJ7101" t="s">
        <v>82</v>
      </c>
      <c r="AK7101" t="s">
        <v>201</v>
      </c>
      <c r="AL7101" t="s">
        <v>202</v>
      </c>
      <c r="AM7101">
        <v>3650164969</v>
      </c>
      <c r="AN7101" t="s">
        <v>61</v>
      </c>
      <c r="AO7101" s="1">
        <v>41458</v>
      </c>
      <c r="AP7101" t="s">
        <v>81</v>
      </c>
      <c r="AQ7101" t="s">
        <v>306</v>
      </c>
      <c r="AR7101" t="s">
        <v>560</v>
      </c>
    </row>
    <row r="7102" spans="1:44">
      <c r="A7102">
        <f>COUNTIF(F:F,F7102)</f>
        <v>56</v>
      </c>
      <c r="B7102">
        <v>9997</v>
      </c>
      <c r="C7102" t="s">
        <v>43</v>
      </c>
      <c r="D7102" t="s">
        <v>44</v>
      </c>
      <c r="F7102" t="s">
        <v>456</v>
      </c>
      <c r="G7102">
        <v>2339</v>
      </c>
      <c r="H7102" t="s">
        <v>457</v>
      </c>
      <c r="I7102">
        <v>2013</v>
      </c>
      <c r="J7102" t="s">
        <v>751</v>
      </c>
      <c r="K7102" s="1">
        <v>41415</v>
      </c>
      <c r="L7102" s="2">
        <v>0.60555555555555551</v>
      </c>
      <c r="M7102" t="s">
        <v>113</v>
      </c>
      <c r="N7102" t="s">
        <v>114</v>
      </c>
      <c r="O7102" s="7" t="s">
        <v>844</v>
      </c>
      <c r="P7102" t="s">
        <v>81</v>
      </c>
      <c r="Q7102" t="s">
        <v>81</v>
      </c>
      <c r="R7102" t="s">
        <v>52</v>
      </c>
      <c r="S7102" t="s">
        <v>68</v>
      </c>
      <c r="T7102" t="s">
        <v>54</v>
      </c>
      <c r="U7102" s="2">
        <v>0</v>
      </c>
      <c r="V7102" s="2">
        <v>0</v>
      </c>
      <c r="W7102" t="s">
        <v>55</v>
      </c>
      <c r="Y7102" t="s">
        <v>56</v>
      </c>
      <c r="AB7102" t="s">
        <v>56</v>
      </c>
      <c r="AD7102" t="s">
        <v>57</v>
      </c>
      <c r="AE7102" t="s">
        <v>58</v>
      </c>
      <c r="AF7102" t="s">
        <v>94</v>
      </c>
      <c r="AG7102" t="s">
        <v>95</v>
      </c>
      <c r="AH7102">
        <v>51</v>
      </c>
      <c r="AI7102">
        <v>0</v>
      </c>
      <c r="AJ7102" t="s">
        <v>82</v>
      </c>
      <c r="AK7102" t="s">
        <v>201</v>
      </c>
      <c r="AL7102" t="s">
        <v>202</v>
      </c>
      <c r="AM7102">
        <v>3650165229</v>
      </c>
      <c r="AN7102" t="s">
        <v>61</v>
      </c>
      <c r="AO7102" s="1">
        <v>41458</v>
      </c>
      <c r="AP7102" t="s">
        <v>81</v>
      </c>
      <c r="AQ7102" t="s">
        <v>306</v>
      </c>
      <c r="AR7102" t="s">
        <v>560</v>
      </c>
    </row>
    <row r="7103" spans="1:44">
      <c r="A7103">
        <f>COUNTIF(F:F,F7103)</f>
        <v>56</v>
      </c>
      <c r="B7103">
        <v>10095</v>
      </c>
      <c r="C7103" t="s">
        <v>43</v>
      </c>
      <c r="D7103" t="s">
        <v>44</v>
      </c>
      <c r="F7103" t="s">
        <v>456</v>
      </c>
      <c r="G7103">
        <v>2293</v>
      </c>
      <c r="H7103" t="s">
        <v>457</v>
      </c>
      <c r="I7103">
        <v>2013</v>
      </c>
      <c r="J7103" t="s">
        <v>751</v>
      </c>
      <c r="K7103" s="1">
        <v>41421</v>
      </c>
      <c r="L7103" s="2">
        <v>0.68194444444444446</v>
      </c>
      <c r="M7103" t="s">
        <v>113</v>
      </c>
      <c r="N7103" t="s">
        <v>114</v>
      </c>
      <c r="O7103" s="7" t="s">
        <v>859</v>
      </c>
      <c r="P7103" t="s">
        <v>81</v>
      </c>
      <c r="Q7103" t="s">
        <v>81</v>
      </c>
      <c r="R7103" t="s">
        <v>52</v>
      </c>
      <c r="S7103" t="s">
        <v>68</v>
      </c>
      <c r="T7103" t="s">
        <v>54</v>
      </c>
      <c r="U7103" s="2">
        <v>0</v>
      </c>
      <c r="V7103" s="2">
        <v>0</v>
      </c>
      <c r="W7103" t="s">
        <v>55</v>
      </c>
      <c r="Y7103" t="s">
        <v>56</v>
      </c>
      <c r="AB7103" t="s">
        <v>56</v>
      </c>
      <c r="AD7103" t="s">
        <v>57</v>
      </c>
      <c r="AE7103" t="s">
        <v>58</v>
      </c>
      <c r="AF7103" t="s">
        <v>94</v>
      </c>
      <c r="AG7103" t="s">
        <v>95</v>
      </c>
      <c r="AH7103">
        <v>51</v>
      </c>
      <c r="AI7103">
        <v>0</v>
      </c>
      <c r="AJ7103" t="s">
        <v>82</v>
      </c>
      <c r="AK7103" t="s">
        <v>201</v>
      </c>
      <c r="AL7103" t="s">
        <v>202</v>
      </c>
      <c r="AM7103">
        <v>3650165063</v>
      </c>
      <c r="AN7103" t="s">
        <v>61</v>
      </c>
      <c r="AO7103" s="1">
        <v>41446</v>
      </c>
      <c r="AP7103" t="s">
        <v>81</v>
      </c>
      <c r="AQ7103" t="s">
        <v>306</v>
      </c>
      <c r="AR7103" t="s">
        <v>700</v>
      </c>
    </row>
    <row r="7104" spans="1:44">
      <c r="A7104">
        <f>COUNTIF(F:F,F7104)</f>
        <v>56</v>
      </c>
      <c r="B7104">
        <v>10264</v>
      </c>
      <c r="C7104" t="s">
        <v>43</v>
      </c>
      <c r="D7104" t="s">
        <v>44</v>
      </c>
      <c r="F7104" t="s">
        <v>456</v>
      </c>
      <c r="G7104" t="s">
        <v>903</v>
      </c>
      <c r="H7104" t="s">
        <v>457</v>
      </c>
      <c r="I7104">
        <v>2013</v>
      </c>
      <c r="J7104" t="s">
        <v>872</v>
      </c>
      <c r="K7104" s="1">
        <v>41432</v>
      </c>
      <c r="L7104" s="2">
        <v>0.81458333333333333</v>
      </c>
      <c r="M7104" t="s">
        <v>113</v>
      </c>
      <c r="N7104" t="s">
        <v>114</v>
      </c>
      <c r="O7104" s="7" t="s">
        <v>904</v>
      </c>
      <c r="P7104" t="s">
        <v>81</v>
      </c>
      <c r="Q7104" t="s">
        <v>81</v>
      </c>
      <c r="R7104" t="s">
        <v>52</v>
      </c>
      <c r="S7104" t="s">
        <v>68</v>
      </c>
      <c r="T7104" t="s">
        <v>54</v>
      </c>
      <c r="U7104" s="2">
        <v>0</v>
      </c>
      <c r="V7104" s="2">
        <v>0</v>
      </c>
      <c r="W7104" t="s">
        <v>55</v>
      </c>
      <c r="Y7104" t="s">
        <v>56</v>
      </c>
      <c r="AB7104" t="s">
        <v>56</v>
      </c>
      <c r="AD7104" t="s">
        <v>57</v>
      </c>
      <c r="AE7104" t="s">
        <v>58</v>
      </c>
      <c r="AF7104" t="s">
        <v>94</v>
      </c>
      <c r="AG7104" t="s">
        <v>95</v>
      </c>
      <c r="AH7104">
        <v>51</v>
      </c>
      <c r="AI7104">
        <v>0</v>
      </c>
      <c r="AJ7104" t="s">
        <v>82</v>
      </c>
      <c r="AK7104" t="s">
        <v>56</v>
      </c>
      <c r="AL7104" t="s">
        <v>56</v>
      </c>
      <c r="AM7104">
        <v>3650166891</v>
      </c>
      <c r="AN7104" t="s">
        <v>61</v>
      </c>
      <c r="AO7104" s="1">
        <v>41572</v>
      </c>
      <c r="AP7104" t="s">
        <v>81</v>
      </c>
      <c r="AR7104" t="s">
        <v>56</v>
      </c>
    </row>
    <row r="7105" spans="1:44">
      <c r="A7105">
        <f>COUNTIF(F:F,F7105)</f>
        <v>56</v>
      </c>
      <c r="B7105">
        <v>10501</v>
      </c>
      <c r="C7105" t="s">
        <v>43</v>
      </c>
      <c r="D7105" t="s">
        <v>44</v>
      </c>
      <c r="F7105" t="s">
        <v>456</v>
      </c>
      <c r="G7105" t="s">
        <v>1039</v>
      </c>
      <c r="H7105" t="s">
        <v>457</v>
      </c>
      <c r="I7105">
        <v>2013</v>
      </c>
      <c r="J7105" t="s">
        <v>986</v>
      </c>
      <c r="K7105" s="1">
        <v>41463</v>
      </c>
      <c r="L7105" s="2">
        <v>0.47291666666666665</v>
      </c>
      <c r="M7105" t="s">
        <v>113</v>
      </c>
      <c r="N7105" t="s">
        <v>114</v>
      </c>
      <c r="O7105" s="7" t="s">
        <v>1040</v>
      </c>
      <c r="P7105" t="s">
        <v>81</v>
      </c>
      <c r="Q7105" t="s">
        <v>81</v>
      </c>
      <c r="R7105" t="s">
        <v>52</v>
      </c>
      <c r="S7105" t="s">
        <v>68</v>
      </c>
      <c r="T7105" t="s">
        <v>54</v>
      </c>
      <c r="U7105" s="2">
        <v>0</v>
      </c>
      <c r="V7105" s="2">
        <v>0</v>
      </c>
      <c r="W7105" t="s">
        <v>55</v>
      </c>
      <c r="Y7105" t="s">
        <v>56</v>
      </c>
      <c r="AB7105" t="s">
        <v>56</v>
      </c>
      <c r="AD7105" t="s">
        <v>57</v>
      </c>
      <c r="AE7105" t="s">
        <v>58</v>
      </c>
      <c r="AF7105" t="s">
        <v>94</v>
      </c>
      <c r="AG7105" t="s">
        <v>95</v>
      </c>
      <c r="AH7105">
        <v>51</v>
      </c>
      <c r="AI7105">
        <v>0</v>
      </c>
      <c r="AJ7105" t="s">
        <v>82</v>
      </c>
      <c r="AK7105" t="s">
        <v>201</v>
      </c>
      <c r="AL7105" t="s">
        <v>202</v>
      </c>
      <c r="AM7105">
        <v>3650166059</v>
      </c>
      <c r="AN7105" t="s">
        <v>61</v>
      </c>
      <c r="AO7105" s="1">
        <v>41499</v>
      </c>
      <c r="AP7105" t="s">
        <v>81</v>
      </c>
      <c r="AQ7105" t="s">
        <v>306</v>
      </c>
      <c r="AR7105" t="s">
        <v>700</v>
      </c>
    </row>
    <row r="7106" spans="1:44">
      <c r="A7106">
        <f>COUNTIF(F:F,F7106)</f>
        <v>56</v>
      </c>
      <c r="B7106">
        <v>10558</v>
      </c>
      <c r="C7106" t="s">
        <v>43</v>
      </c>
      <c r="D7106" t="s">
        <v>44</v>
      </c>
      <c r="F7106" t="s">
        <v>456</v>
      </c>
      <c r="G7106">
        <v>2228</v>
      </c>
      <c r="H7106" t="s">
        <v>457</v>
      </c>
      <c r="I7106">
        <v>2013</v>
      </c>
      <c r="J7106" t="s">
        <v>986</v>
      </c>
      <c r="K7106" s="1">
        <v>41464</v>
      </c>
      <c r="L7106" s="2">
        <v>0.7319444444444444</v>
      </c>
      <c r="M7106" t="s">
        <v>113</v>
      </c>
      <c r="N7106" t="s">
        <v>114</v>
      </c>
      <c r="O7106" s="7" t="s">
        <v>1096</v>
      </c>
      <c r="P7106" t="s">
        <v>81</v>
      </c>
      <c r="Q7106" t="s">
        <v>81</v>
      </c>
      <c r="R7106" t="s">
        <v>52</v>
      </c>
      <c r="S7106" t="s">
        <v>68</v>
      </c>
      <c r="T7106" t="s">
        <v>54</v>
      </c>
      <c r="U7106" s="2">
        <v>0</v>
      </c>
      <c r="V7106" s="2">
        <v>0</v>
      </c>
      <c r="W7106" t="s">
        <v>55</v>
      </c>
      <c r="Y7106" t="s">
        <v>56</v>
      </c>
      <c r="AB7106" t="s">
        <v>56</v>
      </c>
      <c r="AD7106" t="s">
        <v>57</v>
      </c>
      <c r="AE7106" t="s">
        <v>58</v>
      </c>
      <c r="AF7106" t="s">
        <v>578</v>
      </c>
      <c r="AG7106" t="s">
        <v>579</v>
      </c>
      <c r="AH7106">
        <v>51</v>
      </c>
      <c r="AI7106">
        <v>0</v>
      </c>
      <c r="AJ7106" t="s">
        <v>82</v>
      </c>
      <c r="AK7106" t="s">
        <v>56</v>
      </c>
      <c r="AL7106" t="s">
        <v>56</v>
      </c>
      <c r="AM7106">
        <v>3650168542</v>
      </c>
      <c r="AN7106" t="s">
        <v>61</v>
      </c>
      <c r="AO7106" s="1">
        <v>41606</v>
      </c>
      <c r="AP7106" t="s">
        <v>81</v>
      </c>
      <c r="AQ7106" t="s">
        <v>306</v>
      </c>
      <c r="AR7106" t="s">
        <v>700</v>
      </c>
    </row>
    <row r="7107" spans="1:44">
      <c r="A7107">
        <f>COUNTIF(F:F,F7107)</f>
        <v>56</v>
      </c>
      <c r="B7107">
        <v>10653</v>
      </c>
      <c r="C7107" t="s">
        <v>43</v>
      </c>
      <c r="D7107" t="s">
        <v>44</v>
      </c>
      <c r="F7107" t="s">
        <v>456</v>
      </c>
      <c r="G7107" t="s">
        <v>1114</v>
      </c>
      <c r="H7107" t="s">
        <v>457</v>
      </c>
      <c r="I7107">
        <v>2013</v>
      </c>
      <c r="J7107" t="s">
        <v>986</v>
      </c>
      <c r="K7107" s="1">
        <v>41471</v>
      </c>
      <c r="L7107" s="2">
        <v>0.73611111111111116</v>
      </c>
      <c r="M7107" t="s">
        <v>113</v>
      </c>
      <c r="N7107" t="s">
        <v>114</v>
      </c>
      <c r="O7107" s="7" t="s">
        <v>1115</v>
      </c>
      <c r="P7107" t="s">
        <v>81</v>
      </c>
      <c r="Q7107" t="s">
        <v>81</v>
      </c>
      <c r="R7107" t="s">
        <v>52</v>
      </c>
      <c r="S7107" t="s">
        <v>68</v>
      </c>
      <c r="T7107" t="s">
        <v>54</v>
      </c>
      <c r="U7107" s="2">
        <v>3.4722222222222224E-2</v>
      </c>
      <c r="V7107" s="2">
        <v>0</v>
      </c>
      <c r="W7107" t="s">
        <v>55</v>
      </c>
      <c r="Y7107" t="s">
        <v>56</v>
      </c>
      <c r="AB7107" t="s">
        <v>56</v>
      </c>
      <c r="AD7107" t="s">
        <v>57</v>
      </c>
      <c r="AE7107" t="s">
        <v>58</v>
      </c>
      <c r="AF7107" t="s">
        <v>94</v>
      </c>
      <c r="AG7107" t="s">
        <v>95</v>
      </c>
      <c r="AH7107">
        <v>51</v>
      </c>
      <c r="AI7107">
        <v>0</v>
      </c>
      <c r="AJ7107" t="s">
        <v>82</v>
      </c>
      <c r="AK7107" t="s">
        <v>201</v>
      </c>
      <c r="AL7107" t="s">
        <v>202</v>
      </c>
      <c r="AM7107">
        <v>3650166389</v>
      </c>
      <c r="AN7107" t="s">
        <v>61</v>
      </c>
      <c r="AO7107" s="1">
        <v>41526</v>
      </c>
      <c r="AP7107" t="s">
        <v>81</v>
      </c>
      <c r="AQ7107" t="s">
        <v>306</v>
      </c>
      <c r="AR7107" t="s">
        <v>700</v>
      </c>
    </row>
    <row r="7108" spans="1:44">
      <c r="A7108">
        <f>COUNTIF(F:F,F7108)</f>
        <v>56</v>
      </c>
      <c r="B7108">
        <v>14395</v>
      </c>
      <c r="C7108" t="s">
        <v>3574</v>
      </c>
      <c r="D7108" t="s">
        <v>44</v>
      </c>
      <c r="F7108" t="s">
        <v>456</v>
      </c>
      <c r="G7108">
        <v>5105</v>
      </c>
      <c r="H7108" t="s">
        <v>457</v>
      </c>
      <c r="I7108">
        <v>2014</v>
      </c>
      <c r="J7108" t="s">
        <v>1460</v>
      </c>
      <c r="K7108" s="1">
        <v>41913</v>
      </c>
      <c r="L7108" s="2">
        <v>0.88958333333333339</v>
      </c>
      <c r="M7108" t="s">
        <v>113</v>
      </c>
      <c r="N7108" t="s">
        <v>3727</v>
      </c>
      <c r="O7108" s="7" t="s">
        <v>3728</v>
      </c>
      <c r="P7108" t="s">
        <v>81</v>
      </c>
      <c r="Q7108" t="s">
        <v>81</v>
      </c>
      <c r="R7108" t="s">
        <v>52</v>
      </c>
      <c r="S7108" t="s">
        <v>68</v>
      </c>
      <c r="T7108" t="s">
        <v>54</v>
      </c>
      <c r="U7108" s="2">
        <v>0</v>
      </c>
      <c r="V7108" s="2">
        <v>0</v>
      </c>
      <c r="W7108" t="s">
        <v>55</v>
      </c>
      <c r="Y7108" t="s">
        <v>56</v>
      </c>
      <c r="AB7108" t="s">
        <v>56</v>
      </c>
      <c r="AD7108" t="s">
        <v>57</v>
      </c>
      <c r="AE7108" t="s">
        <v>58</v>
      </c>
      <c r="AF7108" t="s">
        <v>985</v>
      </c>
      <c r="AG7108" t="s">
        <v>1688</v>
      </c>
      <c r="AH7108">
        <v>51</v>
      </c>
      <c r="AI7108">
        <v>0</v>
      </c>
      <c r="AJ7108" t="s">
        <v>82</v>
      </c>
      <c r="AK7108" t="s">
        <v>56</v>
      </c>
      <c r="AL7108" t="s">
        <v>56</v>
      </c>
      <c r="AM7108">
        <v>3650176166</v>
      </c>
      <c r="AN7108" t="s">
        <v>61</v>
      </c>
      <c r="AO7108" s="1">
        <v>41942</v>
      </c>
      <c r="AP7108" t="s">
        <v>81</v>
      </c>
      <c r="AQ7108" t="s">
        <v>306</v>
      </c>
      <c r="AR7108" t="s">
        <v>700</v>
      </c>
    </row>
    <row r="7109" spans="1:44">
      <c r="A7109">
        <f>COUNTIF(F:F,F7109)</f>
        <v>56</v>
      </c>
      <c r="B7109">
        <v>15747</v>
      </c>
      <c r="C7109" t="s">
        <v>3574</v>
      </c>
      <c r="D7109" t="s">
        <v>44</v>
      </c>
      <c r="F7109" t="s">
        <v>456</v>
      </c>
      <c r="G7109" t="s">
        <v>8568</v>
      </c>
      <c r="H7109" t="s">
        <v>457</v>
      </c>
      <c r="I7109">
        <v>2015</v>
      </c>
      <c r="J7109" t="s">
        <v>1296</v>
      </c>
      <c r="K7109" s="1">
        <v>42268</v>
      </c>
      <c r="L7109" s="2">
        <v>0.3430555555555555</v>
      </c>
      <c r="M7109" t="s">
        <v>48</v>
      </c>
      <c r="N7109" t="s">
        <v>4547</v>
      </c>
      <c r="O7109" s="7" t="s">
        <v>4737</v>
      </c>
      <c r="P7109" t="s">
        <v>81</v>
      </c>
      <c r="Q7109" t="s">
        <v>81</v>
      </c>
      <c r="R7109" t="s">
        <v>52</v>
      </c>
      <c r="S7109" t="s">
        <v>68</v>
      </c>
      <c r="T7109" t="s">
        <v>54</v>
      </c>
      <c r="U7109" s="2">
        <v>0</v>
      </c>
      <c r="V7109" s="2">
        <v>0</v>
      </c>
      <c r="W7109" t="s">
        <v>55</v>
      </c>
      <c r="Y7109" t="s">
        <v>56</v>
      </c>
      <c r="AB7109" t="s">
        <v>56</v>
      </c>
      <c r="AD7109" t="s">
        <v>57</v>
      </c>
      <c r="AE7109" t="s">
        <v>58</v>
      </c>
      <c r="AF7109">
        <v>24</v>
      </c>
      <c r="AG7109" t="s">
        <v>222</v>
      </c>
      <c r="AH7109">
        <v>22</v>
      </c>
      <c r="AI7109">
        <v>0</v>
      </c>
      <c r="AJ7109" t="s">
        <v>96</v>
      </c>
      <c r="AK7109" t="s">
        <v>56</v>
      </c>
      <c r="AL7109" t="s">
        <v>56</v>
      </c>
      <c r="AM7109">
        <v>3650185390</v>
      </c>
      <c r="AN7109" t="s">
        <v>61</v>
      </c>
      <c r="AO7109" s="1">
        <v>42303</v>
      </c>
      <c r="AP7109" t="s">
        <v>81</v>
      </c>
      <c r="AQ7109" t="s">
        <v>306</v>
      </c>
      <c r="AR7109" t="s">
        <v>700</v>
      </c>
    </row>
    <row r="7110" spans="1:44">
      <c r="A7110">
        <f>COUNTIF(F:F,F7110)</f>
        <v>56</v>
      </c>
      <c r="B7110">
        <v>19410</v>
      </c>
      <c r="C7110" t="s">
        <v>1643</v>
      </c>
      <c r="D7110" t="s">
        <v>44</v>
      </c>
      <c r="F7110" t="s">
        <v>456</v>
      </c>
      <c r="G7110" t="s">
        <v>2769</v>
      </c>
      <c r="H7110" t="s">
        <v>457</v>
      </c>
      <c r="I7110">
        <v>2013</v>
      </c>
      <c r="J7110" t="s">
        <v>986</v>
      </c>
      <c r="K7110" s="1">
        <v>41457</v>
      </c>
      <c r="L7110" s="2">
        <v>0.62708333333333333</v>
      </c>
      <c r="M7110" t="s">
        <v>122</v>
      </c>
      <c r="N7110" t="s">
        <v>1611</v>
      </c>
      <c r="O7110" s="7" t="s">
        <v>2770</v>
      </c>
      <c r="P7110" t="s">
        <v>81</v>
      </c>
      <c r="Q7110" t="s">
        <v>81</v>
      </c>
      <c r="R7110" t="s">
        <v>52</v>
      </c>
      <c r="S7110" t="s">
        <v>68</v>
      </c>
      <c r="T7110" t="s">
        <v>54</v>
      </c>
      <c r="U7110" s="2">
        <v>0</v>
      </c>
      <c r="V7110" s="2">
        <v>0</v>
      </c>
      <c r="W7110" t="s">
        <v>55</v>
      </c>
      <c r="Y7110" t="s">
        <v>56</v>
      </c>
      <c r="AB7110" t="s">
        <v>56</v>
      </c>
      <c r="AD7110" t="s">
        <v>57</v>
      </c>
      <c r="AE7110" t="s">
        <v>58</v>
      </c>
      <c r="AF7110" t="s">
        <v>94</v>
      </c>
      <c r="AG7110" t="s">
        <v>95</v>
      </c>
      <c r="AH7110">
        <v>42</v>
      </c>
      <c r="AI7110">
        <v>0</v>
      </c>
      <c r="AJ7110" t="s">
        <v>133</v>
      </c>
      <c r="AK7110" t="s">
        <v>56</v>
      </c>
      <c r="AL7110" t="s">
        <v>56</v>
      </c>
      <c r="AM7110">
        <v>3650169103</v>
      </c>
      <c r="AN7110" t="s">
        <v>61</v>
      </c>
      <c r="AO7110" s="1">
        <v>41670</v>
      </c>
      <c r="AP7110" t="s">
        <v>81</v>
      </c>
      <c r="AQ7110" t="s">
        <v>549</v>
      </c>
      <c r="AR7110" t="s">
        <v>168</v>
      </c>
    </row>
    <row r="7111" spans="1:44">
      <c r="A7111">
        <f>COUNTIF(F:F,F7111)</f>
        <v>56</v>
      </c>
      <c r="B7111">
        <v>19759</v>
      </c>
      <c r="C7111" t="s">
        <v>1643</v>
      </c>
      <c r="D7111" t="s">
        <v>44</v>
      </c>
      <c r="F7111" t="s">
        <v>456</v>
      </c>
      <c r="G7111">
        <v>7199</v>
      </c>
      <c r="H7111" t="s">
        <v>457</v>
      </c>
      <c r="I7111">
        <v>2013</v>
      </c>
      <c r="J7111" t="s">
        <v>1184</v>
      </c>
      <c r="K7111" s="1">
        <v>41505</v>
      </c>
      <c r="L7111" s="2">
        <v>0.49513888888888885</v>
      </c>
      <c r="M7111" t="s">
        <v>2347</v>
      </c>
      <c r="N7111" t="s">
        <v>1637</v>
      </c>
      <c r="O7111" s="7" t="s">
        <v>3023</v>
      </c>
      <c r="P7111" t="s">
        <v>81</v>
      </c>
      <c r="Q7111" t="s">
        <v>81</v>
      </c>
      <c r="R7111" t="s">
        <v>52</v>
      </c>
      <c r="S7111" t="s">
        <v>68</v>
      </c>
      <c r="T7111" t="s">
        <v>54</v>
      </c>
      <c r="U7111" s="2">
        <v>0</v>
      </c>
      <c r="V7111" s="2">
        <v>0</v>
      </c>
      <c r="W7111" t="s">
        <v>55</v>
      </c>
      <c r="Y7111" t="s">
        <v>56</v>
      </c>
      <c r="AB7111" t="s">
        <v>56</v>
      </c>
      <c r="AD7111" t="s">
        <v>57</v>
      </c>
      <c r="AE7111" t="s">
        <v>58</v>
      </c>
      <c r="AF7111">
        <v>3</v>
      </c>
      <c r="AG7111" t="s">
        <v>124</v>
      </c>
      <c r="AH7111">
        <v>22</v>
      </c>
      <c r="AI7111">
        <v>0</v>
      </c>
      <c r="AJ7111" t="s">
        <v>96</v>
      </c>
      <c r="AK7111" t="s">
        <v>56</v>
      </c>
      <c r="AL7111" t="s">
        <v>56</v>
      </c>
      <c r="AM7111">
        <v>3650168435</v>
      </c>
      <c r="AN7111" t="s">
        <v>61</v>
      </c>
      <c r="AO7111" s="1">
        <v>41621</v>
      </c>
      <c r="AP7111" t="s">
        <v>81</v>
      </c>
      <c r="AQ7111" t="s">
        <v>549</v>
      </c>
      <c r="AR7111" t="s">
        <v>211</v>
      </c>
    </row>
    <row r="7112" spans="1:44">
      <c r="A7112">
        <f>COUNTIF(F:F,F7112)</f>
        <v>56</v>
      </c>
      <c r="B7112">
        <v>19937</v>
      </c>
      <c r="C7112" t="s">
        <v>1643</v>
      </c>
      <c r="D7112" t="s">
        <v>44</v>
      </c>
      <c r="F7112" t="s">
        <v>456</v>
      </c>
      <c r="G7112">
        <v>2276</v>
      </c>
      <c r="H7112" t="s">
        <v>457</v>
      </c>
      <c r="I7112">
        <v>2013</v>
      </c>
      <c r="J7112" t="s">
        <v>1296</v>
      </c>
      <c r="K7112" s="1">
        <v>41542</v>
      </c>
      <c r="L7112" s="2">
        <v>0.56666666666666665</v>
      </c>
      <c r="M7112" t="s">
        <v>2347</v>
      </c>
      <c r="N7112" t="s">
        <v>1637</v>
      </c>
      <c r="O7112" s="7" t="s">
        <v>3098</v>
      </c>
      <c r="P7112" t="s">
        <v>81</v>
      </c>
      <c r="Q7112" t="s">
        <v>81</v>
      </c>
      <c r="R7112" t="s">
        <v>52</v>
      </c>
      <c r="S7112" t="s">
        <v>68</v>
      </c>
      <c r="T7112" t="s">
        <v>54</v>
      </c>
      <c r="U7112" s="2">
        <v>0</v>
      </c>
      <c r="V7112" s="2">
        <v>0</v>
      </c>
      <c r="W7112" t="s">
        <v>55</v>
      </c>
      <c r="Y7112" t="s">
        <v>56</v>
      </c>
      <c r="AB7112" t="s">
        <v>56</v>
      </c>
      <c r="AD7112" t="s">
        <v>57</v>
      </c>
      <c r="AE7112" t="s">
        <v>58</v>
      </c>
      <c r="AF7112">
        <v>3</v>
      </c>
      <c r="AG7112" t="s">
        <v>124</v>
      </c>
      <c r="AH7112">
        <v>46</v>
      </c>
      <c r="AI7112">
        <v>0</v>
      </c>
      <c r="AJ7112" t="s">
        <v>118</v>
      </c>
      <c r="AK7112" t="s">
        <v>56</v>
      </c>
      <c r="AL7112" t="s">
        <v>56</v>
      </c>
      <c r="AM7112">
        <v>3650167796</v>
      </c>
      <c r="AN7112" t="s">
        <v>61</v>
      </c>
      <c r="AO7112" s="1">
        <v>41599</v>
      </c>
      <c r="AP7112" t="s">
        <v>81</v>
      </c>
      <c r="AQ7112" t="s">
        <v>306</v>
      </c>
      <c r="AR7112" t="s">
        <v>211</v>
      </c>
    </row>
    <row r="7113" spans="1:44">
      <c r="A7113">
        <f>COUNTIF(F:F,F7113)</f>
        <v>56</v>
      </c>
      <c r="B7113">
        <v>20727</v>
      </c>
      <c r="C7113" t="s">
        <v>1643</v>
      </c>
      <c r="D7113" t="s">
        <v>44</v>
      </c>
      <c r="F7113" t="s">
        <v>456</v>
      </c>
      <c r="G7113" t="s">
        <v>5460</v>
      </c>
      <c r="H7113" t="s">
        <v>457</v>
      </c>
      <c r="I7113">
        <v>2014</v>
      </c>
      <c r="J7113" t="s">
        <v>446</v>
      </c>
      <c r="K7113" s="1">
        <v>41716</v>
      </c>
      <c r="L7113" s="2">
        <v>0.41597222222222219</v>
      </c>
      <c r="M7113" t="s">
        <v>122</v>
      </c>
      <c r="N7113" t="s">
        <v>4003</v>
      </c>
      <c r="O7113" s="7" t="s">
        <v>2615</v>
      </c>
      <c r="P7113" t="s">
        <v>81</v>
      </c>
      <c r="Q7113" t="s">
        <v>81</v>
      </c>
      <c r="R7113" t="s">
        <v>52</v>
      </c>
      <c r="S7113" t="s">
        <v>68</v>
      </c>
      <c r="T7113" t="s">
        <v>54</v>
      </c>
      <c r="U7113" s="2">
        <v>0</v>
      </c>
      <c r="V7113" s="2">
        <v>0</v>
      </c>
      <c r="W7113" t="s">
        <v>55</v>
      </c>
      <c r="Y7113" t="s">
        <v>56</v>
      </c>
      <c r="AB7113" t="s">
        <v>56</v>
      </c>
      <c r="AD7113" t="s">
        <v>57</v>
      </c>
      <c r="AE7113" t="s">
        <v>58</v>
      </c>
      <c r="AF7113">
        <v>24</v>
      </c>
      <c r="AG7113" t="s">
        <v>222</v>
      </c>
      <c r="AH7113">
        <v>51</v>
      </c>
      <c r="AI7113">
        <v>0</v>
      </c>
      <c r="AJ7113" t="s">
        <v>82</v>
      </c>
      <c r="AK7113" t="s">
        <v>56</v>
      </c>
      <c r="AL7113" t="s">
        <v>56</v>
      </c>
      <c r="AM7113">
        <v>3650170702</v>
      </c>
      <c r="AN7113" t="s">
        <v>61</v>
      </c>
      <c r="AO7113" s="1">
        <v>41781</v>
      </c>
      <c r="AP7113" t="s">
        <v>81</v>
      </c>
      <c r="AQ7113" t="s">
        <v>549</v>
      </c>
      <c r="AR7113" t="s">
        <v>668</v>
      </c>
    </row>
    <row r="7114" spans="1:44">
      <c r="A7114">
        <f>COUNTIF(F:F,F7114)</f>
        <v>56</v>
      </c>
      <c r="B7114">
        <v>20728</v>
      </c>
      <c r="C7114" t="s">
        <v>1643</v>
      </c>
      <c r="D7114" t="s">
        <v>44</v>
      </c>
      <c r="F7114" t="s">
        <v>456</v>
      </c>
      <c r="G7114">
        <v>3246</v>
      </c>
      <c r="H7114" t="s">
        <v>457</v>
      </c>
      <c r="I7114">
        <v>2014</v>
      </c>
      <c r="J7114" t="s">
        <v>446</v>
      </c>
      <c r="K7114" s="1">
        <v>41716</v>
      </c>
      <c r="L7114" s="2">
        <v>0.42569444444444443</v>
      </c>
      <c r="M7114" t="s">
        <v>122</v>
      </c>
      <c r="N7114" t="s">
        <v>4003</v>
      </c>
      <c r="O7114" s="7" t="s">
        <v>5461</v>
      </c>
      <c r="P7114" t="s">
        <v>81</v>
      </c>
      <c r="Q7114" t="s">
        <v>81</v>
      </c>
      <c r="R7114" t="s">
        <v>52</v>
      </c>
      <c r="S7114" t="s">
        <v>68</v>
      </c>
      <c r="T7114" t="s">
        <v>54</v>
      </c>
      <c r="U7114" s="2">
        <v>0</v>
      </c>
      <c r="V7114" s="2">
        <v>0</v>
      </c>
      <c r="W7114" t="s">
        <v>55</v>
      </c>
      <c r="Y7114" t="s">
        <v>56</v>
      </c>
      <c r="AB7114" t="s">
        <v>56</v>
      </c>
      <c r="AD7114" t="s">
        <v>57</v>
      </c>
      <c r="AE7114" t="s">
        <v>58</v>
      </c>
      <c r="AF7114">
        <v>24</v>
      </c>
      <c r="AG7114" t="s">
        <v>222</v>
      </c>
      <c r="AH7114">
        <v>51</v>
      </c>
      <c r="AI7114">
        <v>0</v>
      </c>
      <c r="AJ7114" t="s">
        <v>82</v>
      </c>
      <c r="AK7114" t="s">
        <v>56</v>
      </c>
      <c r="AL7114" t="s">
        <v>56</v>
      </c>
      <c r="AM7114">
        <v>3650170706</v>
      </c>
      <c r="AN7114" t="s">
        <v>61</v>
      </c>
      <c r="AO7114" s="1">
        <v>41817</v>
      </c>
      <c r="AP7114" t="s">
        <v>81</v>
      </c>
      <c r="AQ7114" t="s">
        <v>549</v>
      </c>
      <c r="AR7114" t="s">
        <v>631</v>
      </c>
    </row>
    <row r="7115" spans="1:44">
      <c r="A7115">
        <f>COUNTIF(F:F,F7115)</f>
        <v>56</v>
      </c>
      <c r="B7115">
        <v>21438</v>
      </c>
      <c r="C7115" t="s">
        <v>1643</v>
      </c>
      <c r="D7115" t="s">
        <v>44</v>
      </c>
      <c r="F7115" t="s">
        <v>456</v>
      </c>
      <c r="G7115">
        <v>8898</v>
      </c>
      <c r="H7115" t="s">
        <v>457</v>
      </c>
      <c r="I7115">
        <v>2014</v>
      </c>
      <c r="J7115" t="s">
        <v>751</v>
      </c>
      <c r="K7115" s="1">
        <v>41789</v>
      </c>
      <c r="L7115" s="2">
        <v>0.3743055555555555</v>
      </c>
      <c r="M7115" t="s">
        <v>122</v>
      </c>
      <c r="N7115" t="s">
        <v>5958</v>
      </c>
      <c r="O7115" s="7" t="s">
        <v>5959</v>
      </c>
      <c r="P7115" t="s">
        <v>81</v>
      </c>
      <c r="Q7115" t="s">
        <v>81</v>
      </c>
      <c r="R7115" t="s">
        <v>52</v>
      </c>
      <c r="S7115" t="s">
        <v>68</v>
      </c>
      <c r="T7115" t="s">
        <v>54</v>
      </c>
      <c r="U7115" s="2">
        <v>0</v>
      </c>
      <c r="V7115" s="2">
        <v>0</v>
      </c>
      <c r="W7115" t="s">
        <v>55</v>
      </c>
      <c r="Y7115" t="s">
        <v>56</v>
      </c>
      <c r="AB7115" t="s">
        <v>56</v>
      </c>
      <c r="AD7115" t="s">
        <v>57</v>
      </c>
      <c r="AE7115" t="s">
        <v>58</v>
      </c>
      <c r="AF7115">
        <v>24</v>
      </c>
      <c r="AG7115" t="s">
        <v>222</v>
      </c>
      <c r="AH7115">
        <v>51</v>
      </c>
      <c r="AI7115">
        <v>0</v>
      </c>
      <c r="AJ7115" t="s">
        <v>82</v>
      </c>
      <c r="AK7115" t="s">
        <v>56</v>
      </c>
      <c r="AL7115" t="s">
        <v>56</v>
      </c>
      <c r="AM7115">
        <v>3650172951</v>
      </c>
      <c r="AN7115" t="s">
        <v>61</v>
      </c>
      <c r="AO7115" s="1">
        <v>41849</v>
      </c>
      <c r="AP7115" t="s">
        <v>81</v>
      </c>
      <c r="AQ7115" t="s">
        <v>306</v>
      </c>
      <c r="AR7115" t="s">
        <v>913</v>
      </c>
    </row>
    <row r="7116" spans="1:44">
      <c r="A7116">
        <f>COUNTIF(F:F,F7116)</f>
        <v>56</v>
      </c>
      <c r="B7116">
        <v>21523</v>
      </c>
      <c r="C7116" t="s">
        <v>1643</v>
      </c>
      <c r="D7116" t="s">
        <v>44</v>
      </c>
      <c r="F7116" t="s">
        <v>456</v>
      </c>
      <c r="G7116">
        <v>5573</v>
      </c>
      <c r="H7116" t="s">
        <v>457</v>
      </c>
      <c r="I7116">
        <v>2014</v>
      </c>
      <c r="J7116" t="s">
        <v>872</v>
      </c>
      <c r="K7116" s="1">
        <v>41794</v>
      </c>
      <c r="L7116" s="2">
        <v>0.30694444444444441</v>
      </c>
      <c r="M7116" t="s">
        <v>122</v>
      </c>
      <c r="N7116" t="s">
        <v>1614</v>
      </c>
      <c r="O7116" s="7" t="s">
        <v>6005</v>
      </c>
      <c r="P7116" t="s">
        <v>81</v>
      </c>
      <c r="Q7116" t="s">
        <v>81</v>
      </c>
      <c r="R7116" t="s">
        <v>52</v>
      </c>
      <c r="S7116" t="s">
        <v>68</v>
      </c>
      <c r="T7116" t="s">
        <v>54</v>
      </c>
      <c r="U7116" s="2">
        <v>0</v>
      </c>
      <c r="V7116" s="2">
        <v>0</v>
      </c>
      <c r="W7116" t="s">
        <v>55</v>
      </c>
      <c r="Y7116" t="s">
        <v>56</v>
      </c>
      <c r="AB7116" t="s">
        <v>56</v>
      </c>
      <c r="AD7116" t="s">
        <v>57</v>
      </c>
      <c r="AE7116" t="s">
        <v>58</v>
      </c>
      <c r="AF7116" t="s">
        <v>94</v>
      </c>
      <c r="AG7116" t="s">
        <v>95</v>
      </c>
      <c r="AH7116">
        <v>22</v>
      </c>
      <c r="AI7116">
        <v>0</v>
      </c>
      <c r="AJ7116" t="s">
        <v>96</v>
      </c>
      <c r="AK7116" t="s">
        <v>56</v>
      </c>
      <c r="AL7116" t="s">
        <v>56</v>
      </c>
      <c r="AM7116">
        <v>3650172952</v>
      </c>
      <c r="AN7116" t="s">
        <v>61</v>
      </c>
      <c r="AO7116" s="1">
        <v>41929</v>
      </c>
      <c r="AP7116" t="s">
        <v>81</v>
      </c>
      <c r="AQ7116" t="s">
        <v>306</v>
      </c>
      <c r="AR7116" t="s">
        <v>700</v>
      </c>
    </row>
    <row r="7117" spans="1:44">
      <c r="A7117">
        <f>COUNTIF(F:F,F7117)</f>
        <v>56</v>
      </c>
      <c r="B7117">
        <v>22259</v>
      </c>
      <c r="C7117" t="s">
        <v>1643</v>
      </c>
      <c r="D7117" t="s">
        <v>44</v>
      </c>
      <c r="F7117" t="s">
        <v>456</v>
      </c>
      <c r="G7117" t="s">
        <v>6426</v>
      </c>
      <c r="H7117" t="s">
        <v>457</v>
      </c>
      <c r="I7117">
        <v>2014</v>
      </c>
      <c r="J7117" t="s">
        <v>1184</v>
      </c>
      <c r="K7117" s="1">
        <v>41877</v>
      </c>
      <c r="L7117" s="2">
        <v>0.59791666666666665</v>
      </c>
      <c r="M7117" t="s">
        <v>122</v>
      </c>
      <c r="N7117" t="s">
        <v>4003</v>
      </c>
      <c r="O7117" s="7" t="s">
        <v>6427</v>
      </c>
      <c r="P7117" t="s">
        <v>81</v>
      </c>
      <c r="Q7117" t="s">
        <v>81</v>
      </c>
      <c r="R7117" t="s">
        <v>52</v>
      </c>
      <c r="S7117" t="s">
        <v>68</v>
      </c>
      <c r="T7117" t="s">
        <v>54</v>
      </c>
      <c r="U7117" s="2">
        <v>0</v>
      </c>
      <c r="V7117" s="2">
        <v>0</v>
      </c>
      <c r="W7117" t="s">
        <v>55</v>
      </c>
      <c r="Y7117" t="s">
        <v>56</v>
      </c>
      <c r="AB7117" t="s">
        <v>56</v>
      </c>
      <c r="AD7117" t="s">
        <v>57</v>
      </c>
      <c r="AE7117" t="s">
        <v>58</v>
      </c>
      <c r="AF7117">
        <v>24</v>
      </c>
      <c r="AG7117" t="s">
        <v>222</v>
      </c>
      <c r="AH7117">
        <v>51</v>
      </c>
      <c r="AI7117">
        <v>0</v>
      </c>
      <c r="AJ7117" t="s">
        <v>82</v>
      </c>
      <c r="AK7117" t="s">
        <v>56</v>
      </c>
      <c r="AL7117" t="s">
        <v>56</v>
      </c>
      <c r="AM7117">
        <v>3650175394</v>
      </c>
      <c r="AN7117" t="s">
        <v>61</v>
      </c>
      <c r="AO7117" s="1">
        <v>41970</v>
      </c>
      <c r="AP7117" t="s">
        <v>81</v>
      </c>
      <c r="AQ7117" t="s">
        <v>306</v>
      </c>
      <c r="AR7117" t="s">
        <v>700</v>
      </c>
    </row>
    <row r="7118" spans="1:44">
      <c r="A7118">
        <f>COUNTIF(F:F,F7118)</f>
        <v>56</v>
      </c>
      <c r="B7118">
        <v>22782</v>
      </c>
      <c r="C7118" t="s">
        <v>1643</v>
      </c>
      <c r="D7118" t="s">
        <v>44</v>
      </c>
      <c r="F7118" t="s">
        <v>456</v>
      </c>
      <c r="G7118">
        <v>1256</v>
      </c>
      <c r="H7118" t="s">
        <v>457</v>
      </c>
      <c r="I7118">
        <v>2014</v>
      </c>
      <c r="J7118" t="s">
        <v>1460</v>
      </c>
      <c r="K7118" s="1">
        <v>41932</v>
      </c>
      <c r="L7118" s="2">
        <v>0.55833333333333335</v>
      </c>
      <c r="M7118" t="s">
        <v>48</v>
      </c>
      <c r="N7118" t="s">
        <v>2324</v>
      </c>
      <c r="O7118" s="7" t="s">
        <v>6818</v>
      </c>
      <c r="P7118" t="s">
        <v>81</v>
      </c>
      <c r="Q7118" t="s">
        <v>81</v>
      </c>
      <c r="R7118" t="s">
        <v>52</v>
      </c>
      <c r="S7118" t="s">
        <v>68</v>
      </c>
      <c r="T7118" t="s">
        <v>54</v>
      </c>
      <c r="U7118" s="3">
        <v>6.0173611111111107</v>
      </c>
      <c r="V7118" s="2">
        <v>0</v>
      </c>
      <c r="W7118" t="s">
        <v>55</v>
      </c>
      <c r="Y7118" t="s">
        <v>56</v>
      </c>
      <c r="AB7118" t="s">
        <v>56</v>
      </c>
      <c r="AD7118" t="s">
        <v>57</v>
      </c>
      <c r="AE7118" t="s">
        <v>58</v>
      </c>
      <c r="AF7118" t="s">
        <v>94</v>
      </c>
      <c r="AG7118" t="s">
        <v>95</v>
      </c>
      <c r="AH7118">
        <v>51</v>
      </c>
      <c r="AI7118">
        <v>0</v>
      </c>
      <c r="AJ7118" t="s">
        <v>82</v>
      </c>
      <c r="AK7118" t="s">
        <v>56</v>
      </c>
      <c r="AL7118" t="s">
        <v>56</v>
      </c>
      <c r="AM7118">
        <v>3650177174</v>
      </c>
      <c r="AN7118" t="s">
        <v>61</v>
      </c>
      <c r="AO7118" s="1">
        <v>42766</v>
      </c>
      <c r="AP7118" t="s">
        <v>81</v>
      </c>
      <c r="AQ7118" t="s">
        <v>549</v>
      </c>
      <c r="AR7118" t="s">
        <v>631</v>
      </c>
    </row>
    <row r="7119" spans="1:44">
      <c r="A7119">
        <f>COUNTIF(F:F,F7119)</f>
        <v>56</v>
      </c>
      <c r="B7119">
        <v>22888</v>
      </c>
      <c r="C7119" t="s">
        <v>1643</v>
      </c>
      <c r="D7119" t="s">
        <v>44</v>
      </c>
      <c r="F7119" t="s">
        <v>456</v>
      </c>
      <c r="G7119" t="s">
        <v>3062</v>
      </c>
      <c r="H7119" t="s">
        <v>457</v>
      </c>
      <c r="I7119">
        <v>2014</v>
      </c>
      <c r="J7119" t="s">
        <v>1557</v>
      </c>
      <c r="K7119" s="1">
        <v>41948</v>
      </c>
      <c r="L7119" s="2">
        <v>0.30694444444444441</v>
      </c>
      <c r="M7119" t="s">
        <v>122</v>
      </c>
      <c r="N7119" t="s">
        <v>1614</v>
      </c>
      <c r="O7119" s="7" t="s">
        <v>6910</v>
      </c>
      <c r="P7119" t="s">
        <v>81</v>
      </c>
      <c r="Q7119" t="s">
        <v>81</v>
      </c>
      <c r="R7119" t="s">
        <v>52</v>
      </c>
      <c r="S7119" t="s">
        <v>68</v>
      </c>
      <c r="T7119" t="s">
        <v>54</v>
      </c>
      <c r="U7119" s="2">
        <v>0</v>
      </c>
      <c r="V7119" s="2">
        <v>0</v>
      </c>
      <c r="W7119" t="s">
        <v>55</v>
      </c>
      <c r="Y7119" t="s">
        <v>56</v>
      </c>
      <c r="AB7119" t="s">
        <v>56</v>
      </c>
      <c r="AD7119" t="s">
        <v>57</v>
      </c>
      <c r="AE7119" t="s">
        <v>58</v>
      </c>
      <c r="AF7119" t="s">
        <v>94</v>
      </c>
      <c r="AG7119" t="s">
        <v>95</v>
      </c>
      <c r="AH7119">
        <v>51</v>
      </c>
      <c r="AI7119">
        <v>0</v>
      </c>
      <c r="AJ7119" t="s">
        <v>82</v>
      </c>
      <c r="AK7119" t="s">
        <v>56</v>
      </c>
      <c r="AL7119" t="s">
        <v>56</v>
      </c>
      <c r="AM7119">
        <v>3650177497</v>
      </c>
      <c r="AN7119" t="s">
        <v>61</v>
      </c>
      <c r="AO7119" s="1">
        <v>42094</v>
      </c>
      <c r="AP7119" t="s">
        <v>81</v>
      </c>
      <c r="AQ7119" t="s">
        <v>306</v>
      </c>
      <c r="AR7119" t="s">
        <v>211</v>
      </c>
    </row>
    <row r="7120" spans="1:44">
      <c r="A7120">
        <f>COUNTIF(F:F,F7120)</f>
        <v>56</v>
      </c>
      <c r="B7120">
        <v>22940</v>
      </c>
      <c r="C7120" t="s">
        <v>1643</v>
      </c>
      <c r="D7120" t="s">
        <v>44</v>
      </c>
      <c r="F7120" t="s">
        <v>456</v>
      </c>
      <c r="G7120">
        <v>3826</v>
      </c>
      <c r="H7120" t="s">
        <v>457</v>
      </c>
      <c r="I7120">
        <v>2014</v>
      </c>
      <c r="J7120" t="s">
        <v>1557</v>
      </c>
      <c r="K7120" s="1">
        <v>41956</v>
      </c>
      <c r="L7120" s="2">
        <v>0.54097222222222219</v>
      </c>
      <c r="M7120" t="s">
        <v>48</v>
      </c>
      <c r="N7120" t="s">
        <v>2324</v>
      </c>
      <c r="O7120" s="7" t="s">
        <v>6952</v>
      </c>
      <c r="P7120" t="s">
        <v>81</v>
      </c>
      <c r="Q7120" t="s">
        <v>81</v>
      </c>
      <c r="R7120" t="s">
        <v>52</v>
      </c>
      <c r="S7120" t="s">
        <v>68</v>
      </c>
      <c r="T7120" t="s">
        <v>54</v>
      </c>
      <c r="U7120" s="2">
        <v>0</v>
      </c>
      <c r="V7120" s="2">
        <v>0</v>
      </c>
      <c r="W7120" t="s">
        <v>55</v>
      </c>
      <c r="Y7120" t="s">
        <v>56</v>
      </c>
      <c r="AB7120" t="s">
        <v>56</v>
      </c>
      <c r="AD7120" t="s">
        <v>57</v>
      </c>
      <c r="AE7120" t="s">
        <v>58</v>
      </c>
      <c r="AF7120" t="s">
        <v>94</v>
      </c>
      <c r="AG7120" t="s">
        <v>95</v>
      </c>
      <c r="AH7120">
        <v>51</v>
      </c>
      <c r="AI7120">
        <v>0</v>
      </c>
      <c r="AJ7120" t="s">
        <v>82</v>
      </c>
      <c r="AK7120" t="s">
        <v>56</v>
      </c>
      <c r="AL7120" t="s">
        <v>56</v>
      </c>
      <c r="AM7120">
        <v>3650177988</v>
      </c>
      <c r="AN7120" t="s">
        <v>61</v>
      </c>
      <c r="AO7120" s="1">
        <v>42061</v>
      </c>
      <c r="AP7120" t="s">
        <v>81</v>
      </c>
      <c r="AQ7120" t="s">
        <v>306</v>
      </c>
      <c r="AR7120" t="s">
        <v>211</v>
      </c>
    </row>
    <row r="7121" spans="1:44">
      <c r="A7121">
        <f>COUNTIF(F:F,F7121)</f>
        <v>56</v>
      </c>
      <c r="B7121">
        <v>22975</v>
      </c>
      <c r="C7121" t="s">
        <v>1643</v>
      </c>
      <c r="D7121" t="s">
        <v>44</v>
      </c>
      <c r="F7121" t="s">
        <v>456</v>
      </c>
      <c r="G7121">
        <v>3491</v>
      </c>
      <c r="H7121" t="s">
        <v>457</v>
      </c>
      <c r="I7121">
        <v>2014</v>
      </c>
      <c r="J7121" t="s">
        <v>1557</v>
      </c>
      <c r="K7121" s="1">
        <v>41961</v>
      </c>
      <c r="L7121" s="2">
        <v>0.55833333333333335</v>
      </c>
      <c r="M7121" t="s">
        <v>48</v>
      </c>
      <c r="N7121" t="s">
        <v>2324</v>
      </c>
      <c r="O7121" s="7" t="s">
        <v>6964</v>
      </c>
      <c r="P7121" t="s">
        <v>81</v>
      </c>
      <c r="Q7121" t="s">
        <v>81</v>
      </c>
      <c r="R7121" t="s">
        <v>52</v>
      </c>
      <c r="S7121" t="s">
        <v>68</v>
      </c>
      <c r="T7121" t="s">
        <v>54</v>
      </c>
      <c r="U7121" s="2">
        <v>0</v>
      </c>
      <c r="V7121" s="2">
        <v>0</v>
      </c>
      <c r="W7121" t="s">
        <v>55</v>
      </c>
      <c r="Y7121" t="s">
        <v>56</v>
      </c>
      <c r="AB7121" t="s">
        <v>56</v>
      </c>
      <c r="AD7121" t="s">
        <v>57</v>
      </c>
      <c r="AE7121" t="s">
        <v>58</v>
      </c>
      <c r="AF7121" t="s">
        <v>94</v>
      </c>
      <c r="AG7121" t="s">
        <v>95</v>
      </c>
      <c r="AH7121">
        <v>51</v>
      </c>
      <c r="AI7121">
        <v>0</v>
      </c>
      <c r="AJ7121" t="s">
        <v>82</v>
      </c>
      <c r="AK7121" t="s">
        <v>56</v>
      </c>
      <c r="AL7121" t="s">
        <v>56</v>
      </c>
      <c r="AM7121">
        <v>3650177989</v>
      </c>
      <c r="AN7121" t="s">
        <v>61</v>
      </c>
      <c r="AO7121" s="1">
        <v>41996</v>
      </c>
      <c r="AP7121" t="s">
        <v>81</v>
      </c>
      <c r="AQ7121" t="s">
        <v>306</v>
      </c>
      <c r="AR7121" t="s">
        <v>700</v>
      </c>
    </row>
    <row r="7122" spans="1:44">
      <c r="A7122">
        <f>COUNTIF(F:F,F7122)</f>
        <v>56</v>
      </c>
      <c r="B7122">
        <v>22990</v>
      </c>
      <c r="C7122" t="s">
        <v>1643</v>
      </c>
      <c r="D7122" t="s">
        <v>44</v>
      </c>
      <c r="F7122" t="s">
        <v>456</v>
      </c>
      <c r="G7122">
        <v>8681</v>
      </c>
      <c r="H7122" t="s">
        <v>457</v>
      </c>
      <c r="I7122">
        <v>2014</v>
      </c>
      <c r="J7122" t="s">
        <v>1557</v>
      </c>
      <c r="K7122" s="1">
        <v>41962</v>
      </c>
      <c r="L7122" s="2">
        <v>0.4201388888888889</v>
      </c>
      <c r="M7122" t="s">
        <v>48</v>
      </c>
      <c r="N7122" t="s">
        <v>2324</v>
      </c>
      <c r="O7122" s="7" t="s">
        <v>6976</v>
      </c>
      <c r="P7122" t="s">
        <v>81</v>
      </c>
      <c r="Q7122" t="s">
        <v>81</v>
      </c>
      <c r="R7122" t="s">
        <v>52</v>
      </c>
      <c r="S7122" t="s">
        <v>68</v>
      </c>
      <c r="T7122" t="s">
        <v>54</v>
      </c>
      <c r="U7122" s="2">
        <v>0</v>
      </c>
      <c r="V7122" s="2">
        <v>0</v>
      </c>
      <c r="W7122" t="s">
        <v>55</v>
      </c>
      <c r="Y7122" t="s">
        <v>56</v>
      </c>
      <c r="AB7122" t="s">
        <v>56</v>
      </c>
      <c r="AD7122" t="s">
        <v>57</v>
      </c>
      <c r="AE7122" t="s">
        <v>58</v>
      </c>
      <c r="AF7122" t="s">
        <v>94</v>
      </c>
      <c r="AG7122" t="s">
        <v>95</v>
      </c>
      <c r="AH7122">
        <v>51</v>
      </c>
      <c r="AI7122">
        <v>0</v>
      </c>
      <c r="AJ7122" t="s">
        <v>82</v>
      </c>
      <c r="AK7122" t="s">
        <v>56</v>
      </c>
      <c r="AL7122" t="s">
        <v>56</v>
      </c>
      <c r="AM7122">
        <v>3650177990</v>
      </c>
      <c r="AN7122" t="s">
        <v>61</v>
      </c>
      <c r="AO7122" s="1">
        <v>41996</v>
      </c>
      <c r="AP7122" t="s">
        <v>81</v>
      </c>
      <c r="AQ7122" t="s">
        <v>306</v>
      </c>
      <c r="AR7122" t="s">
        <v>700</v>
      </c>
    </row>
    <row r="7123" spans="1:44">
      <c r="A7123">
        <f>COUNTIF(F:F,F7123)</f>
        <v>56</v>
      </c>
      <c r="B7123">
        <v>23070</v>
      </c>
      <c r="C7123" t="s">
        <v>1643</v>
      </c>
      <c r="D7123" t="s">
        <v>44</v>
      </c>
      <c r="F7123" t="s">
        <v>456</v>
      </c>
      <c r="G7123" t="s">
        <v>903</v>
      </c>
      <c r="H7123" t="s">
        <v>457</v>
      </c>
      <c r="I7123">
        <v>2014</v>
      </c>
      <c r="J7123" t="s">
        <v>1625</v>
      </c>
      <c r="K7123" s="1">
        <v>41974</v>
      </c>
      <c r="L7123" s="2">
        <v>0.37847222222222227</v>
      </c>
      <c r="M7123" t="s">
        <v>48</v>
      </c>
      <c r="N7123" t="s">
        <v>2324</v>
      </c>
      <c r="O7123" s="7" t="s">
        <v>7013</v>
      </c>
      <c r="P7123" t="s">
        <v>81</v>
      </c>
      <c r="Q7123" t="s">
        <v>81</v>
      </c>
      <c r="R7123" t="s">
        <v>52</v>
      </c>
      <c r="S7123" t="s">
        <v>68</v>
      </c>
      <c r="T7123" t="s">
        <v>54</v>
      </c>
      <c r="U7123" s="2">
        <v>0</v>
      </c>
      <c r="V7123" s="2">
        <v>0</v>
      </c>
      <c r="W7123" t="s">
        <v>55</v>
      </c>
      <c r="Y7123" t="s">
        <v>56</v>
      </c>
      <c r="AB7123" t="s">
        <v>56</v>
      </c>
      <c r="AD7123" t="s">
        <v>57</v>
      </c>
      <c r="AE7123" t="s">
        <v>58</v>
      </c>
      <c r="AF7123" t="s">
        <v>94</v>
      </c>
      <c r="AG7123" t="s">
        <v>95</v>
      </c>
      <c r="AH7123">
        <v>51</v>
      </c>
      <c r="AI7123">
        <v>0</v>
      </c>
      <c r="AJ7123" t="s">
        <v>82</v>
      </c>
      <c r="AK7123" t="s">
        <v>56</v>
      </c>
      <c r="AL7123" t="s">
        <v>56</v>
      </c>
      <c r="AM7123">
        <v>3650178137</v>
      </c>
      <c r="AN7123" t="s">
        <v>61</v>
      </c>
      <c r="AO7123" s="1">
        <v>42061</v>
      </c>
      <c r="AP7123" t="s">
        <v>81</v>
      </c>
      <c r="AQ7123" t="s">
        <v>306</v>
      </c>
      <c r="AR7123" t="s">
        <v>782</v>
      </c>
    </row>
    <row r="7124" spans="1:44">
      <c r="A7124">
        <f>COUNTIF(F:F,F7124)</f>
        <v>56</v>
      </c>
      <c r="B7124">
        <v>23220</v>
      </c>
      <c r="C7124" t="s">
        <v>1643</v>
      </c>
      <c r="D7124" t="s">
        <v>44</v>
      </c>
      <c r="F7124" t="s">
        <v>456</v>
      </c>
      <c r="G7124">
        <v>3456</v>
      </c>
      <c r="H7124" t="s">
        <v>457</v>
      </c>
      <c r="I7124">
        <v>2014</v>
      </c>
      <c r="J7124" t="s">
        <v>1625</v>
      </c>
      <c r="K7124" s="1">
        <v>42002</v>
      </c>
      <c r="L7124" s="2">
        <v>0.64652777777777781</v>
      </c>
      <c r="M7124" t="s">
        <v>48</v>
      </c>
      <c r="N7124" t="s">
        <v>2324</v>
      </c>
      <c r="O7124" s="7" t="s">
        <v>7105</v>
      </c>
      <c r="P7124" t="s">
        <v>81</v>
      </c>
      <c r="Q7124" t="s">
        <v>81</v>
      </c>
      <c r="R7124" t="s">
        <v>52</v>
      </c>
      <c r="S7124" t="s">
        <v>68</v>
      </c>
      <c r="T7124" t="s">
        <v>54</v>
      </c>
      <c r="U7124" s="2">
        <v>0</v>
      </c>
      <c r="V7124" s="2">
        <v>0</v>
      </c>
      <c r="W7124" t="s">
        <v>55</v>
      </c>
      <c r="Y7124" t="s">
        <v>56</v>
      </c>
      <c r="AB7124" t="s">
        <v>56</v>
      </c>
      <c r="AD7124" t="s">
        <v>57</v>
      </c>
      <c r="AE7124" t="s">
        <v>58</v>
      </c>
      <c r="AF7124" t="s">
        <v>94</v>
      </c>
      <c r="AG7124" t="s">
        <v>95</v>
      </c>
      <c r="AH7124">
        <v>51</v>
      </c>
      <c r="AI7124">
        <v>0</v>
      </c>
      <c r="AJ7124" t="s">
        <v>82</v>
      </c>
      <c r="AK7124" t="s">
        <v>56</v>
      </c>
      <c r="AL7124" t="s">
        <v>56</v>
      </c>
      <c r="AM7124">
        <v>3650178884</v>
      </c>
      <c r="AN7124" t="s">
        <v>61</v>
      </c>
      <c r="AO7124" s="1">
        <v>42061</v>
      </c>
      <c r="AP7124" t="s">
        <v>81</v>
      </c>
      <c r="AQ7124" t="s">
        <v>306</v>
      </c>
      <c r="AR7124" t="s">
        <v>782</v>
      </c>
    </row>
    <row r="7125" spans="1:44">
      <c r="A7125">
        <f>COUNTIF(F:F,F7125)</f>
        <v>56</v>
      </c>
      <c r="B7125">
        <v>23222</v>
      </c>
      <c r="C7125" t="s">
        <v>1643</v>
      </c>
      <c r="D7125" t="s">
        <v>44</v>
      </c>
      <c r="F7125" t="s">
        <v>456</v>
      </c>
      <c r="G7125" t="s">
        <v>6326</v>
      </c>
      <c r="H7125" t="s">
        <v>457</v>
      </c>
      <c r="I7125">
        <v>2014</v>
      </c>
      <c r="J7125" t="s">
        <v>1625</v>
      </c>
      <c r="K7125" s="1">
        <v>42002</v>
      </c>
      <c r="L7125" s="2">
        <v>0.64930555555555558</v>
      </c>
      <c r="M7125" t="s">
        <v>48</v>
      </c>
      <c r="N7125" t="s">
        <v>2324</v>
      </c>
      <c r="O7125" s="7" t="s">
        <v>7107</v>
      </c>
      <c r="P7125" t="s">
        <v>81</v>
      </c>
      <c r="Q7125" t="s">
        <v>81</v>
      </c>
      <c r="R7125" t="s">
        <v>52</v>
      </c>
      <c r="S7125" t="s">
        <v>68</v>
      </c>
      <c r="T7125" t="s">
        <v>54</v>
      </c>
      <c r="U7125" s="2">
        <v>0</v>
      </c>
      <c r="V7125" s="2">
        <v>0</v>
      </c>
      <c r="W7125" t="s">
        <v>55</v>
      </c>
      <c r="Y7125" t="s">
        <v>56</v>
      </c>
      <c r="AB7125" t="s">
        <v>56</v>
      </c>
      <c r="AD7125" t="s">
        <v>57</v>
      </c>
      <c r="AE7125" t="s">
        <v>58</v>
      </c>
      <c r="AF7125" t="s">
        <v>94</v>
      </c>
      <c r="AG7125" t="s">
        <v>95</v>
      </c>
      <c r="AH7125">
        <v>51</v>
      </c>
      <c r="AI7125">
        <v>0</v>
      </c>
      <c r="AJ7125" t="s">
        <v>82</v>
      </c>
      <c r="AK7125" t="s">
        <v>56</v>
      </c>
      <c r="AL7125" t="s">
        <v>56</v>
      </c>
      <c r="AM7125">
        <v>3650178886</v>
      </c>
      <c r="AN7125" t="s">
        <v>61</v>
      </c>
      <c r="AO7125" s="1">
        <v>42061</v>
      </c>
      <c r="AP7125" t="s">
        <v>81</v>
      </c>
      <c r="AQ7125" t="s">
        <v>306</v>
      </c>
      <c r="AR7125" t="s">
        <v>4307</v>
      </c>
    </row>
    <row r="7126" spans="1:44">
      <c r="A7126">
        <f>COUNTIF(F:F,F7126)</f>
        <v>56</v>
      </c>
      <c r="B7126">
        <v>23248</v>
      </c>
      <c r="C7126" t="s">
        <v>1643</v>
      </c>
      <c r="D7126" t="s">
        <v>44</v>
      </c>
      <c r="F7126" t="s">
        <v>456</v>
      </c>
      <c r="G7126" t="s">
        <v>4306</v>
      </c>
      <c r="H7126" t="s">
        <v>457</v>
      </c>
      <c r="I7126">
        <v>2015</v>
      </c>
      <c r="J7126" t="s">
        <v>47</v>
      </c>
      <c r="K7126" s="1">
        <v>42009</v>
      </c>
      <c r="L7126" s="2">
        <v>0.50347222222222221</v>
      </c>
      <c r="M7126" t="s">
        <v>48</v>
      </c>
      <c r="N7126" t="s">
        <v>2324</v>
      </c>
      <c r="O7126" s="7" t="s">
        <v>7130</v>
      </c>
      <c r="P7126" t="s">
        <v>81</v>
      </c>
      <c r="Q7126" t="s">
        <v>81</v>
      </c>
      <c r="R7126" t="s">
        <v>52</v>
      </c>
      <c r="S7126" t="s">
        <v>68</v>
      </c>
      <c r="T7126" t="s">
        <v>54</v>
      </c>
      <c r="U7126" s="2">
        <v>0</v>
      </c>
      <c r="V7126" s="2">
        <v>0</v>
      </c>
      <c r="W7126" t="s">
        <v>55</v>
      </c>
      <c r="Y7126" t="s">
        <v>56</v>
      </c>
      <c r="AB7126" t="s">
        <v>56</v>
      </c>
      <c r="AD7126" t="s">
        <v>57</v>
      </c>
      <c r="AE7126" t="s">
        <v>58</v>
      </c>
      <c r="AF7126" t="s">
        <v>94</v>
      </c>
      <c r="AG7126" t="s">
        <v>95</v>
      </c>
      <c r="AH7126">
        <v>51</v>
      </c>
      <c r="AI7126">
        <v>0</v>
      </c>
      <c r="AJ7126" t="s">
        <v>82</v>
      </c>
      <c r="AK7126" t="s">
        <v>56</v>
      </c>
      <c r="AL7126" t="s">
        <v>56</v>
      </c>
      <c r="AM7126">
        <v>3650178903</v>
      </c>
      <c r="AN7126" t="s">
        <v>61</v>
      </c>
      <c r="AO7126" s="1">
        <v>42090</v>
      </c>
      <c r="AP7126" t="s">
        <v>81</v>
      </c>
      <c r="AQ7126" t="s">
        <v>306</v>
      </c>
      <c r="AR7126" t="s">
        <v>700</v>
      </c>
    </row>
    <row r="7127" spans="1:44">
      <c r="A7127">
        <f>COUNTIF(F:F,F7127)</f>
        <v>56</v>
      </c>
      <c r="B7127">
        <v>23350</v>
      </c>
      <c r="C7127" t="s">
        <v>1643</v>
      </c>
      <c r="D7127" t="s">
        <v>44</v>
      </c>
      <c r="F7127" t="s">
        <v>456</v>
      </c>
      <c r="G7127" t="s">
        <v>7233</v>
      </c>
      <c r="H7127" t="s">
        <v>457</v>
      </c>
      <c r="I7127">
        <v>2015</v>
      </c>
      <c r="J7127" t="s">
        <v>47</v>
      </c>
      <c r="K7127" s="1">
        <v>42030</v>
      </c>
      <c r="L7127" s="2">
        <v>0.68958333333333333</v>
      </c>
      <c r="M7127" t="s">
        <v>48</v>
      </c>
      <c r="N7127" t="s">
        <v>2324</v>
      </c>
      <c r="O7127" s="7" t="s">
        <v>7234</v>
      </c>
      <c r="P7127" t="s">
        <v>81</v>
      </c>
      <c r="Q7127" t="s">
        <v>81</v>
      </c>
      <c r="R7127" t="s">
        <v>52</v>
      </c>
      <c r="S7127" t="s">
        <v>68</v>
      </c>
      <c r="T7127" t="s">
        <v>54</v>
      </c>
      <c r="U7127" s="2">
        <v>0</v>
      </c>
      <c r="V7127" s="2">
        <v>0</v>
      </c>
      <c r="W7127" t="s">
        <v>55</v>
      </c>
      <c r="Y7127" t="s">
        <v>56</v>
      </c>
      <c r="AB7127" t="s">
        <v>56</v>
      </c>
      <c r="AD7127" t="s">
        <v>57</v>
      </c>
      <c r="AE7127" t="s">
        <v>58</v>
      </c>
      <c r="AF7127" t="s">
        <v>94</v>
      </c>
      <c r="AG7127" t="s">
        <v>95</v>
      </c>
      <c r="AH7127">
        <v>51</v>
      </c>
      <c r="AI7127">
        <v>0</v>
      </c>
      <c r="AJ7127" t="s">
        <v>82</v>
      </c>
      <c r="AK7127" t="s">
        <v>56</v>
      </c>
      <c r="AL7127" t="s">
        <v>56</v>
      </c>
      <c r="AM7127">
        <v>3650179327</v>
      </c>
      <c r="AN7127" t="s">
        <v>61</v>
      </c>
      <c r="AO7127" s="1">
        <v>42152</v>
      </c>
      <c r="AP7127" t="s">
        <v>81</v>
      </c>
      <c r="AQ7127" t="s">
        <v>306</v>
      </c>
      <c r="AR7127" t="s">
        <v>700</v>
      </c>
    </row>
    <row r="7128" spans="1:44">
      <c r="A7128">
        <f>COUNTIF(F:F,F7128)</f>
        <v>56</v>
      </c>
      <c r="B7128">
        <v>23390</v>
      </c>
      <c r="C7128" t="s">
        <v>1643</v>
      </c>
      <c r="D7128" t="s">
        <v>44</v>
      </c>
      <c r="F7128" t="s">
        <v>456</v>
      </c>
      <c r="G7128" t="s">
        <v>927</v>
      </c>
      <c r="H7128" t="s">
        <v>457</v>
      </c>
      <c r="I7128">
        <v>2015</v>
      </c>
      <c r="J7128" t="s">
        <v>335</v>
      </c>
      <c r="K7128" s="1">
        <v>42038</v>
      </c>
      <c r="L7128" s="2">
        <v>0.42430555555555555</v>
      </c>
      <c r="M7128" t="s">
        <v>48</v>
      </c>
      <c r="N7128" t="s">
        <v>2324</v>
      </c>
      <c r="O7128" s="7" t="s">
        <v>7272</v>
      </c>
      <c r="P7128" t="s">
        <v>81</v>
      </c>
      <c r="Q7128" t="s">
        <v>81</v>
      </c>
      <c r="R7128" t="s">
        <v>52</v>
      </c>
      <c r="S7128" t="s">
        <v>68</v>
      </c>
      <c r="T7128" t="s">
        <v>54</v>
      </c>
      <c r="U7128" s="2">
        <v>0</v>
      </c>
      <c r="V7128" s="2">
        <v>0</v>
      </c>
      <c r="W7128" t="s">
        <v>55</v>
      </c>
      <c r="Y7128" t="s">
        <v>56</v>
      </c>
      <c r="AB7128" t="s">
        <v>56</v>
      </c>
      <c r="AD7128" t="s">
        <v>57</v>
      </c>
      <c r="AE7128" t="s">
        <v>58</v>
      </c>
      <c r="AF7128" t="s">
        <v>94</v>
      </c>
      <c r="AG7128" t="s">
        <v>95</v>
      </c>
      <c r="AH7128">
        <v>51</v>
      </c>
      <c r="AI7128">
        <v>0</v>
      </c>
      <c r="AJ7128" t="s">
        <v>82</v>
      </c>
      <c r="AK7128" t="s">
        <v>198</v>
      </c>
      <c r="AL7128" t="s">
        <v>63</v>
      </c>
      <c r="AM7128">
        <v>3650179328</v>
      </c>
      <c r="AN7128" t="s">
        <v>61</v>
      </c>
      <c r="AO7128" s="1">
        <v>42146</v>
      </c>
      <c r="AP7128" t="s">
        <v>81</v>
      </c>
      <c r="AQ7128" t="s">
        <v>306</v>
      </c>
      <c r="AR7128" t="s">
        <v>700</v>
      </c>
    </row>
    <row r="7129" spans="1:44">
      <c r="A7129">
        <f>COUNTIF(F:F,F7129)</f>
        <v>56</v>
      </c>
      <c r="B7129">
        <v>23391</v>
      </c>
      <c r="C7129" t="s">
        <v>1643</v>
      </c>
      <c r="D7129" t="s">
        <v>44</v>
      </c>
      <c r="F7129" t="s">
        <v>456</v>
      </c>
      <c r="G7129">
        <v>5558</v>
      </c>
      <c r="H7129" t="s">
        <v>457</v>
      </c>
      <c r="I7129">
        <v>2015</v>
      </c>
      <c r="J7129" t="s">
        <v>335</v>
      </c>
      <c r="K7129" s="1">
        <v>42038</v>
      </c>
      <c r="L7129" s="2">
        <v>0.42569444444444443</v>
      </c>
      <c r="M7129" t="s">
        <v>48</v>
      </c>
      <c r="N7129" t="s">
        <v>2324</v>
      </c>
      <c r="O7129" s="7" t="s">
        <v>7234</v>
      </c>
      <c r="P7129" t="s">
        <v>81</v>
      </c>
      <c r="Q7129" t="s">
        <v>81</v>
      </c>
      <c r="R7129" t="s">
        <v>52</v>
      </c>
      <c r="S7129" t="s">
        <v>68</v>
      </c>
      <c r="T7129" t="s">
        <v>54</v>
      </c>
      <c r="U7129" s="2">
        <v>0</v>
      </c>
      <c r="V7129" s="2">
        <v>0</v>
      </c>
      <c r="W7129" t="s">
        <v>55</v>
      </c>
      <c r="Y7129" t="s">
        <v>56</v>
      </c>
      <c r="AB7129" t="s">
        <v>56</v>
      </c>
      <c r="AD7129" t="s">
        <v>57</v>
      </c>
      <c r="AE7129" t="s">
        <v>58</v>
      </c>
      <c r="AF7129" t="s">
        <v>94</v>
      </c>
      <c r="AG7129" t="s">
        <v>95</v>
      </c>
      <c r="AH7129">
        <v>51</v>
      </c>
      <c r="AI7129">
        <v>0</v>
      </c>
      <c r="AJ7129" t="s">
        <v>82</v>
      </c>
      <c r="AK7129" t="s">
        <v>56</v>
      </c>
      <c r="AL7129" t="s">
        <v>56</v>
      </c>
      <c r="AM7129">
        <v>3650179329</v>
      </c>
      <c r="AN7129" t="s">
        <v>61</v>
      </c>
      <c r="AO7129" s="1">
        <v>42108</v>
      </c>
      <c r="AP7129" t="s">
        <v>81</v>
      </c>
      <c r="AQ7129" t="s">
        <v>306</v>
      </c>
      <c r="AR7129" t="s">
        <v>700</v>
      </c>
    </row>
    <row r="7130" spans="1:44">
      <c r="A7130">
        <f>COUNTIF(F:F,F7130)</f>
        <v>56</v>
      </c>
      <c r="B7130">
        <v>24187</v>
      </c>
      <c r="C7130" t="s">
        <v>1643</v>
      </c>
      <c r="D7130" t="s">
        <v>44</v>
      </c>
      <c r="F7130" t="s">
        <v>456</v>
      </c>
      <c r="G7130" t="s">
        <v>8014</v>
      </c>
      <c r="H7130" t="s">
        <v>457</v>
      </c>
      <c r="I7130">
        <v>2015</v>
      </c>
      <c r="J7130" t="s">
        <v>872</v>
      </c>
      <c r="K7130" s="1">
        <v>42180</v>
      </c>
      <c r="L7130" s="2">
        <v>0.41736111111111113</v>
      </c>
      <c r="M7130" t="s">
        <v>48</v>
      </c>
      <c r="N7130" t="s">
        <v>2324</v>
      </c>
      <c r="O7130" s="7" t="s">
        <v>5233</v>
      </c>
      <c r="P7130" t="s">
        <v>81</v>
      </c>
      <c r="Q7130" t="s">
        <v>81</v>
      </c>
      <c r="R7130" t="s">
        <v>52</v>
      </c>
      <c r="S7130" t="s">
        <v>68</v>
      </c>
      <c r="T7130" t="s">
        <v>54</v>
      </c>
      <c r="U7130" s="2">
        <v>0</v>
      </c>
      <c r="V7130" s="2">
        <v>0</v>
      </c>
      <c r="W7130" t="s">
        <v>55</v>
      </c>
      <c r="Y7130" t="s">
        <v>56</v>
      </c>
      <c r="AB7130" t="s">
        <v>56</v>
      </c>
      <c r="AD7130" t="s">
        <v>57</v>
      </c>
      <c r="AE7130" t="s">
        <v>58</v>
      </c>
      <c r="AF7130">
        <v>3</v>
      </c>
      <c r="AG7130" t="s">
        <v>124</v>
      </c>
      <c r="AH7130">
        <v>51</v>
      </c>
      <c r="AI7130">
        <v>0</v>
      </c>
      <c r="AJ7130" t="s">
        <v>82</v>
      </c>
      <c r="AK7130" t="s">
        <v>56</v>
      </c>
      <c r="AL7130" t="s">
        <v>56</v>
      </c>
      <c r="AM7130">
        <v>3650183584</v>
      </c>
      <c r="AN7130" t="s">
        <v>61</v>
      </c>
      <c r="AO7130" s="1">
        <v>42234</v>
      </c>
      <c r="AP7130" t="s">
        <v>81</v>
      </c>
      <c r="AQ7130" t="s">
        <v>549</v>
      </c>
      <c r="AR7130" t="s">
        <v>3374</v>
      </c>
    </row>
    <row r="7131" spans="1:44">
      <c r="A7131">
        <f>COUNTIF(F:F,F7131)</f>
        <v>56</v>
      </c>
      <c r="B7131">
        <v>24191</v>
      </c>
      <c r="C7131" t="s">
        <v>1643</v>
      </c>
      <c r="D7131" t="s">
        <v>44</v>
      </c>
      <c r="F7131" t="s">
        <v>456</v>
      </c>
      <c r="G7131" t="s">
        <v>8016</v>
      </c>
      <c r="H7131" t="s">
        <v>457</v>
      </c>
      <c r="I7131">
        <v>2015</v>
      </c>
      <c r="J7131" t="s">
        <v>872</v>
      </c>
      <c r="K7131" s="1">
        <v>42180</v>
      </c>
      <c r="L7131" s="2">
        <v>0.42152777777777778</v>
      </c>
      <c r="M7131" t="s">
        <v>48</v>
      </c>
      <c r="N7131" t="s">
        <v>2324</v>
      </c>
      <c r="O7131" s="7" t="s">
        <v>5233</v>
      </c>
      <c r="P7131" t="s">
        <v>81</v>
      </c>
      <c r="Q7131" t="s">
        <v>81</v>
      </c>
      <c r="R7131" t="s">
        <v>52</v>
      </c>
      <c r="S7131" t="s">
        <v>68</v>
      </c>
      <c r="T7131" t="s">
        <v>54</v>
      </c>
      <c r="U7131" s="3">
        <v>5.0972222222222223</v>
      </c>
      <c r="V7131" s="2">
        <v>0</v>
      </c>
      <c r="W7131" t="s">
        <v>55</v>
      </c>
      <c r="Y7131" t="s">
        <v>56</v>
      </c>
      <c r="AB7131" t="s">
        <v>56</v>
      </c>
      <c r="AD7131" t="s">
        <v>57</v>
      </c>
      <c r="AE7131" t="s">
        <v>58</v>
      </c>
      <c r="AF7131">
        <v>3</v>
      </c>
      <c r="AG7131" t="s">
        <v>124</v>
      </c>
      <c r="AH7131">
        <v>51</v>
      </c>
      <c r="AI7131">
        <v>0</v>
      </c>
      <c r="AJ7131" t="s">
        <v>82</v>
      </c>
      <c r="AK7131" t="s">
        <v>56</v>
      </c>
      <c r="AL7131" t="s">
        <v>56</v>
      </c>
      <c r="AM7131">
        <v>3650183588</v>
      </c>
      <c r="AN7131" t="s">
        <v>61</v>
      </c>
      <c r="AO7131" s="1">
        <v>42247</v>
      </c>
      <c r="AP7131" t="s">
        <v>81</v>
      </c>
      <c r="AQ7131" t="s">
        <v>306</v>
      </c>
      <c r="AR7131" t="s">
        <v>700</v>
      </c>
    </row>
    <row r="7132" spans="1:44">
      <c r="A7132">
        <f>COUNTIF(F:F,F7132)</f>
        <v>56</v>
      </c>
      <c r="B7132">
        <v>24248</v>
      </c>
      <c r="C7132" t="s">
        <v>1643</v>
      </c>
      <c r="D7132" t="s">
        <v>44</v>
      </c>
      <c r="F7132" t="s">
        <v>456</v>
      </c>
      <c r="G7132">
        <v>8681</v>
      </c>
      <c r="H7132" t="s">
        <v>457</v>
      </c>
      <c r="I7132">
        <v>2015</v>
      </c>
      <c r="J7132" t="s">
        <v>986</v>
      </c>
      <c r="K7132" s="1">
        <v>42188</v>
      </c>
      <c r="L7132" s="2">
        <v>0.36527777777777781</v>
      </c>
      <c r="M7132" t="s">
        <v>48</v>
      </c>
      <c r="N7132" t="s">
        <v>2324</v>
      </c>
      <c r="O7132" s="7" t="s">
        <v>5233</v>
      </c>
      <c r="P7132" t="s">
        <v>81</v>
      </c>
      <c r="Q7132" t="s">
        <v>81</v>
      </c>
      <c r="R7132" t="s">
        <v>52</v>
      </c>
      <c r="S7132" t="s">
        <v>68</v>
      </c>
      <c r="T7132" t="s">
        <v>54</v>
      </c>
      <c r="U7132" s="2">
        <v>0</v>
      </c>
      <c r="V7132" s="2">
        <v>0</v>
      </c>
      <c r="W7132" t="s">
        <v>55</v>
      </c>
      <c r="Y7132" t="s">
        <v>56</v>
      </c>
      <c r="AB7132" t="s">
        <v>56</v>
      </c>
      <c r="AD7132" t="s">
        <v>57</v>
      </c>
      <c r="AE7132" t="s">
        <v>58</v>
      </c>
      <c r="AF7132">
        <v>3</v>
      </c>
      <c r="AG7132" t="s">
        <v>124</v>
      </c>
      <c r="AH7132">
        <v>51</v>
      </c>
      <c r="AI7132">
        <v>0</v>
      </c>
      <c r="AJ7132" t="s">
        <v>82</v>
      </c>
      <c r="AK7132" t="s">
        <v>56</v>
      </c>
      <c r="AL7132" t="s">
        <v>56</v>
      </c>
      <c r="AM7132">
        <v>3650183593</v>
      </c>
      <c r="AN7132" t="s">
        <v>61</v>
      </c>
      <c r="AO7132" s="1">
        <v>42240</v>
      </c>
      <c r="AP7132" t="s">
        <v>81</v>
      </c>
      <c r="AQ7132" t="s">
        <v>549</v>
      </c>
      <c r="AR7132" t="s">
        <v>8015</v>
      </c>
    </row>
    <row r="7133" spans="1:44">
      <c r="A7133">
        <f>COUNTIF(F:F,F7133)</f>
        <v>56</v>
      </c>
      <c r="B7133">
        <v>24269</v>
      </c>
      <c r="C7133" t="s">
        <v>1643</v>
      </c>
      <c r="D7133" t="s">
        <v>44</v>
      </c>
      <c r="F7133" t="s">
        <v>456</v>
      </c>
      <c r="G7133" t="s">
        <v>8084</v>
      </c>
      <c r="H7133" t="s">
        <v>457</v>
      </c>
      <c r="I7133">
        <v>2015</v>
      </c>
      <c r="J7133" t="s">
        <v>986</v>
      </c>
      <c r="K7133" s="1">
        <v>42188</v>
      </c>
      <c r="L7133" s="2">
        <v>0.42638888888888887</v>
      </c>
      <c r="M7133" t="s">
        <v>48</v>
      </c>
      <c r="N7133" t="s">
        <v>2324</v>
      </c>
      <c r="O7133" s="7" t="s">
        <v>8085</v>
      </c>
      <c r="P7133" t="s">
        <v>81</v>
      </c>
      <c r="Q7133" t="s">
        <v>81</v>
      </c>
      <c r="R7133" t="s">
        <v>52</v>
      </c>
      <c r="S7133" t="s">
        <v>68</v>
      </c>
      <c r="T7133" t="s">
        <v>54</v>
      </c>
      <c r="U7133" s="2">
        <v>0</v>
      </c>
      <c r="V7133" s="2">
        <v>0</v>
      </c>
      <c r="W7133" t="s">
        <v>55</v>
      </c>
      <c r="Y7133" t="s">
        <v>56</v>
      </c>
      <c r="AB7133" t="s">
        <v>56</v>
      </c>
      <c r="AD7133" t="s">
        <v>57</v>
      </c>
      <c r="AE7133" t="s">
        <v>58</v>
      </c>
      <c r="AF7133">
        <v>3</v>
      </c>
      <c r="AG7133" t="s">
        <v>124</v>
      </c>
      <c r="AH7133">
        <v>51</v>
      </c>
      <c r="AI7133">
        <v>0</v>
      </c>
      <c r="AJ7133" t="s">
        <v>82</v>
      </c>
      <c r="AK7133" t="s">
        <v>56</v>
      </c>
      <c r="AL7133" t="s">
        <v>56</v>
      </c>
      <c r="AM7133">
        <v>3650183649</v>
      </c>
      <c r="AN7133" t="s">
        <v>61</v>
      </c>
      <c r="AO7133" s="1">
        <v>42270</v>
      </c>
      <c r="AP7133" t="s">
        <v>81</v>
      </c>
      <c r="AQ7133" t="s">
        <v>549</v>
      </c>
      <c r="AR7133" t="s">
        <v>631</v>
      </c>
    </row>
    <row r="7134" spans="1:44">
      <c r="A7134">
        <f>COUNTIF(F:F,F7134)</f>
        <v>56</v>
      </c>
      <c r="B7134">
        <v>24635</v>
      </c>
      <c r="C7134" t="s">
        <v>1643</v>
      </c>
      <c r="D7134" t="s">
        <v>44</v>
      </c>
      <c r="F7134" t="s">
        <v>456</v>
      </c>
      <c r="G7134">
        <v>5381</v>
      </c>
      <c r="H7134" t="s">
        <v>457</v>
      </c>
      <c r="I7134">
        <v>2015</v>
      </c>
      <c r="J7134" t="s">
        <v>1184</v>
      </c>
      <c r="K7134" s="1">
        <v>42237</v>
      </c>
      <c r="L7134" s="2">
        <v>0.36249999999999999</v>
      </c>
      <c r="M7134" t="s">
        <v>48</v>
      </c>
      <c r="N7134" t="s">
        <v>2324</v>
      </c>
      <c r="O7134" s="7" t="s">
        <v>8445</v>
      </c>
      <c r="P7134" t="s">
        <v>81</v>
      </c>
      <c r="Q7134" t="s">
        <v>81</v>
      </c>
      <c r="R7134" t="s">
        <v>52</v>
      </c>
      <c r="S7134" t="s">
        <v>68</v>
      </c>
      <c r="T7134" t="s">
        <v>54</v>
      </c>
      <c r="U7134" s="2">
        <v>0</v>
      </c>
      <c r="V7134" s="2">
        <v>0</v>
      </c>
      <c r="W7134" t="s">
        <v>55</v>
      </c>
      <c r="Y7134" t="s">
        <v>56</v>
      </c>
      <c r="AB7134" t="s">
        <v>56</v>
      </c>
      <c r="AD7134" t="s">
        <v>57</v>
      </c>
      <c r="AE7134" t="s">
        <v>58</v>
      </c>
      <c r="AF7134" t="s">
        <v>94</v>
      </c>
      <c r="AG7134" t="s">
        <v>95</v>
      </c>
      <c r="AH7134">
        <v>42</v>
      </c>
      <c r="AI7134">
        <v>0</v>
      </c>
      <c r="AJ7134" t="s">
        <v>133</v>
      </c>
      <c r="AK7134" t="s">
        <v>56</v>
      </c>
      <c r="AL7134" t="s">
        <v>56</v>
      </c>
      <c r="AM7134">
        <v>3650184587</v>
      </c>
      <c r="AN7134" t="s">
        <v>61</v>
      </c>
      <c r="AO7134" s="1">
        <v>42270</v>
      </c>
      <c r="AP7134" t="s">
        <v>81</v>
      </c>
      <c r="AQ7134" t="s">
        <v>306</v>
      </c>
      <c r="AR7134" t="s">
        <v>700</v>
      </c>
    </row>
    <row r="7135" spans="1:44">
      <c r="A7135">
        <f>COUNTIF(F:F,F7135)</f>
        <v>56</v>
      </c>
      <c r="B7135">
        <v>24662</v>
      </c>
      <c r="C7135" t="s">
        <v>1643</v>
      </c>
      <c r="D7135" t="s">
        <v>44</v>
      </c>
      <c r="F7135" t="s">
        <v>456</v>
      </c>
      <c r="G7135">
        <v>3228</v>
      </c>
      <c r="H7135" t="s">
        <v>457</v>
      </c>
      <c r="I7135">
        <v>2015</v>
      </c>
      <c r="J7135" t="s">
        <v>1184</v>
      </c>
      <c r="K7135" s="1">
        <v>42241</v>
      </c>
      <c r="L7135" s="2">
        <v>0.41597222222222219</v>
      </c>
      <c r="M7135" t="s">
        <v>48</v>
      </c>
      <c r="N7135" t="s">
        <v>2324</v>
      </c>
      <c r="O7135" s="7" t="s">
        <v>8483</v>
      </c>
      <c r="P7135" t="s">
        <v>81</v>
      </c>
      <c r="Q7135" t="s">
        <v>81</v>
      </c>
      <c r="R7135" t="s">
        <v>52</v>
      </c>
      <c r="S7135" t="s">
        <v>68</v>
      </c>
      <c r="T7135" t="s">
        <v>54</v>
      </c>
      <c r="U7135" s="2">
        <v>0</v>
      </c>
      <c r="V7135" s="2">
        <v>0</v>
      </c>
      <c r="W7135" t="s">
        <v>55</v>
      </c>
      <c r="Y7135" t="s">
        <v>56</v>
      </c>
      <c r="AB7135" t="s">
        <v>56</v>
      </c>
      <c r="AD7135" t="s">
        <v>57</v>
      </c>
      <c r="AE7135" t="s">
        <v>58</v>
      </c>
      <c r="AF7135" t="s">
        <v>94</v>
      </c>
      <c r="AG7135" t="s">
        <v>95</v>
      </c>
      <c r="AH7135">
        <v>51</v>
      </c>
      <c r="AI7135">
        <v>0</v>
      </c>
      <c r="AJ7135" t="s">
        <v>82</v>
      </c>
      <c r="AK7135" t="s">
        <v>56</v>
      </c>
      <c r="AL7135" t="s">
        <v>56</v>
      </c>
      <c r="AM7135">
        <v>3650184710</v>
      </c>
      <c r="AN7135" t="s">
        <v>61</v>
      </c>
      <c r="AO7135" s="1">
        <v>42270</v>
      </c>
      <c r="AP7135" t="s">
        <v>81</v>
      </c>
      <c r="AQ7135" t="s">
        <v>306</v>
      </c>
      <c r="AR7135" t="s">
        <v>700</v>
      </c>
    </row>
    <row r="7136" spans="1:44">
      <c r="A7136">
        <f>COUNTIF(F:F,F7136)</f>
        <v>56</v>
      </c>
      <c r="B7136">
        <v>24663</v>
      </c>
      <c r="C7136" t="s">
        <v>1643</v>
      </c>
      <c r="D7136" t="s">
        <v>44</v>
      </c>
      <c r="F7136" t="s">
        <v>456</v>
      </c>
      <c r="G7136" t="s">
        <v>4305</v>
      </c>
      <c r="H7136" t="s">
        <v>457</v>
      </c>
      <c r="I7136">
        <v>2015</v>
      </c>
      <c r="J7136" t="s">
        <v>1184</v>
      </c>
      <c r="K7136" s="1">
        <v>42241</v>
      </c>
      <c r="L7136" s="2">
        <v>0.41736111111111113</v>
      </c>
      <c r="M7136" t="s">
        <v>48</v>
      </c>
      <c r="N7136" t="s">
        <v>2324</v>
      </c>
      <c r="O7136" s="7" t="s">
        <v>8484</v>
      </c>
      <c r="P7136" t="s">
        <v>81</v>
      </c>
      <c r="Q7136" t="s">
        <v>81</v>
      </c>
      <c r="R7136" t="s">
        <v>52</v>
      </c>
      <c r="S7136" t="s">
        <v>68</v>
      </c>
      <c r="T7136" t="s">
        <v>54</v>
      </c>
      <c r="U7136" s="2">
        <v>0</v>
      </c>
      <c r="V7136" s="2">
        <v>0</v>
      </c>
      <c r="W7136" t="s">
        <v>55</v>
      </c>
      <c r="Y7136" t="s">
        <v>56</v>
      </c>
      <c r="AB7136" t="s">
        <v>56</v>
      </c>
      <c r="AD7136" t="s">
        <v>57</v>
      </c>
      <c r="AE7136" t="s">
        <v>58</v>
      </c>
      <c r="AF7136" t="s">
        <v>94</v>
      </c>
      <c r="AG7136" t="s">
        <v>95</v>
      </c>
      <c r="AH7136">
        <v>51</v>
      </c>
      <c r="AI7136">
        <v>0</v>
      </c>
      <c r="AJ7136" t="s">
        <v>82</v>
      </c>
      <c r="AK7136" t="s">
        <v>56</v>
      </c>
      <c r="AL7136" t="s">
        <v>56</v>
      </c>
      <c r="AM7136">
        <v>3650184711</v>
      </c>
      <c r="AN7136" t="s">
        <v>61</v>
      </c>
      <c r="AO7136" s="1">
        <v>42277</v>
      </c>
      <c r="AP7136" t="s">
        <v>81</v>
      </c>
      <c r="AQ7136" t="s">
        <v>306</v>
      </c>
      <c r="AR7136" t="s">
        <v>700</v>
      </c>
    </row>
    <row r="7137" spans="1:44">
      <c r="A7137">
        <f>COUNTIF(F:F,F7137)</f>
        <v>56</v>
      </c>
      <c r="B7137">
        <v>25619</v>
      </c>
      <c r="C7137" t="s">
        <v>1643</v>
      </c>
      <c r="D7137" t="s">
        <v>44</v>
      </c>
      <c r="F7137" t="s">
        <v>456</v>
      </c>
      <c r="G7137">
        <v>5558</v>
      </c>
      <c r="H7137" t="s">
        <v>457</v>
      </c>
      <c r="I7137">
        <v>2016</v>
      </c>
      <c r="J7137" t="s">
        <v>543</v>
      </c>
      <c r="K7137" s="1">
        <v>42475</v>
      </c>
      <c r="L7137" s="2">
        <v>0.48749999999999999</v>
      </c>
      <c r="M7137" t="s">
        <v>48</v>
      </c>
      <c r="N7137" t="s">
        <v>2324</v>
      </c>
      <c r="O7137" s="7" t="s">
        <v>4277</v>
      </c>
      <c r="P7137" t="s">
        <v>81</v>
      </c>
      <c r="Q7137" t="s">
        <v>81</v>
      </c>
      <c r="R7137" t="s">
        <v>52</v>
      </c>
      <c r="S7137" t="s">
        <v>68</v>
      </c>
      <c r="T7137" t="s">
        <v>54</v>
      </c>
      <c r="U7137" s="2">
        <v>0</v>
      </c>
      <c r="V7137" s="2">
        <v>0</v>
      </c>
      <c r="W7137" t="s">
        <v>55</v>
      </c>
      <c r="Y7137" t="s">
        <v>56</v>
      </c>
      <c r="AB7137" t="s">
        <v>56</v>
      </c>
      <c r="AD7137" t="s">
        <v>57</v>
      </c>
      <c r="AE7137" t="s">
        <v>58</v>
      </c>
      <c r="AF7137" t="s">
        <v>94</v>
      </c>
      <c r="AG7137" t="s">
        <v>95</v>
      </c>
      <c r="AH7137">
        <v>51</v>
      </c>
      <c r="AI7137">
        <v>0</v>
      </c>
      <c r="AJ7137" t="s">
        <v>82</v>
      </c>
      <c r="AK7137" t="s">
        <v>56</v>
      </c>
      <c r="AL7137" t="s">
        <v>56</v>
      </c>
      <c r="AM7137">
        <v>3650189046</v>
      </c>
      <c r="AN7137" t="s">
        <v>659</v>
      </c>
      <c r="AO7137" s="1">
        <v>42495</v>
      </c>
      <c r="AP7137" t="s">
        <v>81</v>
      </c>
      <c r="AR7137" t="s">
        <v>56</v>
      </c>
    </row>
    <row r="7138" spans="1:44">
      <c r="A7138">
        <f>COUNTIF(F:F,F7138)</f>
        <v>56</v>
      </c>
      <c r="B7138">
        <v>25956</v>
      </c>
      <c r="C7138" t="s">
        <v>1643</v>
      </c>
      <c r="D7138" t="s">
        <v>44</v>
      </c>
      <c r="F7138" t="s">
        <v>456</v>
      </c>
      <c r="G7138" t="s">
        <v>7106</v>
      </c>
      <c r="H7138" t="s">
        <v>457</v>
      </c>
      <c r="I7138">
        <v>2016</v>
      </c>
      <c r="J7138" t="s">
        <v>1184</v>
      </c>
      <c r="K7138" s="1">
        <v>42590</v>
      </c>
      <c r="L7138" s="2">
        <v>0.42083333333333334</v>
      </c>
      <c r="M7138" t="s">
        <v>48</v>
      </c>
      <c r="N7138" t="s">
        <v>2324</v>
      </c>
      <c r="O7138" s="7" t="s">
        <v>9985</v>
      </c>
      <c r="P7138" t="s">
        <v>81</v>
      </c>
      <c r="Q7138" t="s">
        <v>81</v>
      </c>
      <c r="R7138" t="s">
        <v>52</v>
      </c>
      <c r="S7138" t="s">
        <v>68</v>
      </c>
      <c r="T7138" t="s">
        <v>54</v>
      </c>
      <c r="U7138" s="2">
        <v>0.40972222222222227</v>
      </c>
      <c r="V7138" s="2">
        <v>0</v>
      </c>
      <c r="W7138" t="s">
        <v>55</v>
      </c>
      <c r="Y7138" t="s">
        <v>56</v>
      </c>
      <c r="AB7138" t="s">
        <v>56</v>
      </c>
      <c r="AD7138" t="s">
        <v>57</v>
      </c>
      <c r="AE7138" t="s">
        <v>58</v>
      </c>
      <c r="AF7138" t="s">
        <v>94</v>
      </c>
      <c r="AG7138" t="s">
        <v>95</v>
      </c>
      <c r="AH7138">
        <v>51</v>
      </c>
      <c r="AI7138">
        <v>0</v>
      </c>
      <c r="AJ7138" t="s">
        <v>82</v>
      </c>
      <c r="AK7138" t="s">
        <v>56</v>
      </c>
      <c r="AL7138" t="s">
        <v>56</v>
      </c>
      <c r="AM7138">
        <v>3650190811</v>
      </c>
      <c r="AN7138" t="s">
        <v>659</v>
      </c>
      <c r="AO7138" s="1">
        <v>42621</v>
      </c>
      <c r="AP7138" t="s">
        <v>81</v>
      </c>
      <c r="AR7138" t="s">
        <v>56</v>
      </c>
    </row>
    <row r="7139" spans="1:44">
      <c r="A7139">
        <f>COUNTIF(F:F,F7139)</f>
        <v>56</v>
      </c>
      <c r="B7139">
        <v>25957</v>
      </c>
      <c r="C7139" t="s">
        <v>1643</v>
      </c>
      <c r="D7139" t="s">
        <v>44</v>
      </c>
      <c r="F7139" t="s">
        <v>456</v>
      </c>
      <c r="G7139" t="s">
        <v>4306</v>
      </c>
      <c r="H7139" t="s">
        <v>457</v>
      </c>
      <c r="I7139">
        <v>2016</v>
      </c>
      <c r="J7139" t="s">
        <v>1184</v>
      </c>
      <c r="K7139" s="1">
        <v>42590</v>
      </c>
      <c r="L7139" s="2">
        <v>0.42291666666666666</v>
      </c>
      <c r="M7139" t="s">
        <v>48</v>
      </c>
      <c r="N7139" t="s">
        <v>2324</v>
      </c>
      <c r="O7139" s="7" t="s">
        <v>2615</v>
      </c>
      <c r="P7139" t="s">
        <v>81</v>
      </c>
      <c r="Q7139" t="s">
        <v>81</v>
      </c>
      <c r="R7139" t="s">
        <v>52</v>
      </c>
      <c r="S7139" t="s">
        <v>68</v>
      </c>
      <c r="T7139" t="s">
        <v>54</v>
      </c>
      <c r="U7139" s="2">
        <v>0</v>
      </c>
      <c r="V7139" s="2">
        <v>0</v>
      </c>
      <c r="W7139" t="s">
        <v>55</v>
      </c>
      <c r="Y7139" t="s">
        <v>56</v>
      </c>
      <c r="AB7139" t="s">
        <v>56</v>
      </c>
      <c r="AD7139" t="s">
        <v>57</v>
      </c>
      <c r="AE7139" t="s">
        <v>58</v>
      </c>
      <c r="AF7139">
        <v>3</v>
      </c>
      <c r="AG7139" t="s">
        <v>124</v>
      </c>
      <c r="AH7139">
        <v>51</v>
      </c>
      <c r="AI7139">
        <v>0</v>
      </c>
      <c r="AJ7139" t="s">
        <v>82</v>
      </c>
      <c r="AK7139" t="s">
        <v>56</v>
      </c>
      <c r="AL7139" t="s">
        <v>56</v>
      </c>
      <c r="AM7139">
        <v>3650190812</v>
      </c>
      <c r="AN7139" t="s">
        <v>61</v>
      </c>
      <c r="AO7139" s="1">
        <v>42627</v>
      </c>
      <c r="AP7139" t="s">
        <v>81</v>
      </c>
      <c r="AQ7139" t="s">
        <v>549</v>
      </c>
      <c r="AR7139" t="s">
        <v>631</v>
      </c>
    </row>
    <row r="7140" spans="1:44">
      <c r="A7140">
        <f>COUNTIF(F:F,F7140)</f>
        <v>56</v>
      </c>
      <c r="B7140">
        <v>26028</v>
      </c>
      <c r="C7140" t="s">
        <v>1643</v>
      </c>
      <c r="D7140" t="s">
        <v>44</v>
      </c>
      <c r="F7140" t="s">
        <v>456</v>
      </c>
      <c r="G7140">
        <v>3456</v>
      </c>
      <c r="H7140" t="s">
        <v>457</v>
      </c>
      <c r="I7140">
        <v>2016</v>
      </c>
      <c r="J7140" t="s">
        <v>1184</v>
      </c>
      <c r="K7140" s="1">
        <v>42606</v>
      </c>
      <c r="L7140" s="2">
        <v>0.64097222222222217</v>
      </c>
      <c r="M7140" t="s">
        <v>48</v>
      </c>
      <c r="N7140" t="s">
        <v>2324</v>
      </c>
      <c r="O7140" s="7" t="s">
        <v>10047</v>
      </c>
      <c r="P7140" t="s">
        <v>81</v>
      </c>
      <c r="Q7140" t="s">
        <v>81</v>
      </c>
      <c r="R7140" t="s">
        <v>52</v>
      </c>
      <c r="S7140" t="s">
        <v>68</v>
      </c>
      <c r="T7140" t="s">
        <v>54</v>
      </c>
      <c r="U7140" s="2">
        <v>0</v>
      </c>
      <c r="V7140" s="2">
        <v>0</v>
      </c>
      <c r="W7140" t="s">
        <v>55</v>
      </c>
      <c r="Y7140" t="s">
        <v>56</v>
      </c>
      <c r="AB7140" t="s">
        <v>56</v>
      </c>
      <c r="AD7140" t="s">
        <v>57</v>
      </c>
      <c r="AE7140" t="s">
        <v>58</v>
      </c>
      <c r="AF7140" t="s">
        <v>94</v>
      </c>
      <c r="AG7140" t="s">
        <v>95</v>
      </c>
      <c r="AH7140">
        <v>51</v>
      </c>
      <c r="AI7140">
        <v>0</v>
      </c>
      <c r="AJ7140" t="s">
        <v>82</v>
      </c>
      <c r="AK7140" t="s">
        <v>56</v>
      </c>
      <c r="AL7140" t="s">
        <v>56</v>
      </c>
      <c r="AM7140">
        <v>3650191305</v>
      </c>
      <c r="AN7140" t="s">
        <v>61</v>
      </c>
      <c r="AO7140" s="1">
        <v>42703</v>
      </c>
      <c r="AP7140" t="s">
        <v>81</v>
      </c>
      <c r="AQ7140" t="s">
        <v>549</v>
      </c>
      <c r="AR7140" t="s">
        <v>631</v>
      </c>
    </row>
    <row r="7141" spans="1:44">
      <c r="A7141">
        <f>COUNTIF(F:F,F7141)</f>
        <v>56</v>
      </c>
      <c r="B7141">
        <v>26260</v>
      </c>
      <c r="C7141" t="s">
        <v>1643</v>
      </c>
      <c r="D7141" t="s">
        <v>44</v>
      </c>
      <c r="F7141" t="s">
        <v>456</v>
      </c>
      <c r="G7141">
        <v>3485</v>
      </c>
      <c r="H7141" t="s">
        <v>457</v>
      </c>
      <c r="I7141">
        <v>2016</v>
      </c>
      <c r="J7141" t="s">
        <v>1460</v>
      </c>
      <c r="K7141" s="1">
        <v>42660</v>
      </c>
      <c r="L7141" s="2">
        <v>0.47916666666666669</v>
      </c>
      <c r="M7141" t="s">
        <v>48</v>
      </c>
      <c r="N7141" t="s">
        <v>2324</v>
      </c>
      <c r="O7141" s="7" t="s">
        <v>10237</v>
      </c>
      <c r="P7141" t="s">
        <v>81</v>
      </c>
      <c r="Q7141" t="s">
        <v>81</v>
      </c>
      <c r="R7141" t="s">
        <v>52</v>
      </c>
      <c r="S7141" t="s">
        <v>68</v>
      </c>
      <c r="T7141" t="s">
        <v>54</v>
      </c>
      <c r="U7141" s="2">
        <v>0</v>
      </c>
      <c r="V7141" s="2">
        <v>0</v>
      </c>
      <c r="W7141" t="s">
        <v>55</v>
      </c>
      <c r="Y7141" t="s">
        <v>56</v>
      </c>
      <c r="AB7141" t="s">
        <v>56</v>
      </c>
      <c r="AD7141" t="s">
        <v>57</v>
      </c>
      <c r="AE7141" t="s">
        <v>58</v>
      </c>
      <c r="AF7141" t="s">
        <v>94</v>
      </c>
      <c r="AG7141" t="s">
        <v>95</v>
      </c>
      <c r="AH7141">
        <v>51</v>
      </c>
      <c r="AI7141">
        <v>0</v>
      </c>
      <c r="AJ7141" t="s">
        <v>82</v>
      </c>
      <c r="AK7141" t="s">
        <v>56</v>
      </c>
      <c r="AL7141" t="s">
        <v>56</v>
      </c>
      <c r="AM7141">
        <v>3650192156</v>
      </c>
      <c r="AN7141" t="s">
        <v>61</v>
      </c>
      <c r="AO7141" s="1">
        <v>42703</v>
      </c>
      <c r="AP7141" t="s">
        <v>81</v>
      </c>
      <c r="AQ7141" t="s">
        <v>549</v>
      </c>
      <c r="AR7141" t="s">
        <v>631</v>
      </c>
    </row>
    <row r="7142" spans="1:44">
      <c r="A7142">
        <f>COUNTIF(F:F,F7142)</f>
        <v>56</v>
      </c>
      <c r="B7142">
        <v>26539</v>
      </c>
      <c r="C7142" t="s">
        <v>1643</v>
      </c>
      <c r="D7142" t="s">
        <v>44</v>
      </c>
      <c r="F7142" t="s">
        <v>456</v>
      </c>
      <c r="G7142" t="s">
        <v>845</v>
      </c>
      <c r="H7142" t="s">
        <v>457</v>
      </c>
      <c r="I7142">
        <v>2016</v>
      </c>
      <c r="J7142" t="s">
        <v>1625</v>
      </c>
      <c r="K7142" s="1">
        <v>42732</v>
      </c>
      <c r="L7142" s="2">
        <v>0.37152777777777773</v>
      </c>
      <c r="M7142" t="s">
        <v>48</v>
      </c>
      <c r="N7142" t="s">
        <v>2324</v>
      </c>
      <c r="O7142" s="7" t="s">
        <v>10457</v>
      </c>
      <c r="P7142" t="s">
        <v>81</v>
      </c>
      <c r="Q7142" t="s">
        <v>81</v>
      </c>
      <c r="R7142" t="s">
        <v>52</v>
      </c>
      <c r="S7142" t="s">
        <v>68</v>
      </c>
      <c r="T7142" t="s">
        <v>54</v>
      </c>
      <c r="U7142" s="2">
        <v>0</v>
      </c>
      <c r="V7142" s="2">
        <v>0</v>
      </c>
      <c r="W7142" t="s">
        <v>55</v>
      </c>
      <c r="Y7142" t="s">
        <v>56</v>
      </c>
      <c r="AB7142" t="s">
        <v>56</v>
      </c>
      <c r="AD7142" t="s">
        <v>57</v>
      </c>
      <c r="AE7142" t="s">
        <v>58</v>
      </c>
      <c r="AF7142" t="s">
        <v>94</v>
      </c>
      <c r="AG7142" t="s">
        <v>95</v>
      </c>
      <c r="AH7142">
        <v>51</v>
      </c>
      <c r="AI7142">
        <v>0</v>
      </c>
      <c r="AJ7142" t="s">
        <v>82</v>
      </c>
      <c r="AK7142" t="s">
        <v>56</v>
      </c>
      <c r="AL7142" t="s">
        <v>56</v>
      </c>
      <c r="AM7142">
        <v>3650193214</v>
      </c>
      <c r="AN7142" t="s">
        <v>659</v>
      </c>
      <c r="AO7142" s="1">
        <v>42754</v>
      </c>
      <c r="AP7142" t="s">
        <v>81</v>
      </c>
      <c r="AR7142" t="s">
        <v>56</v>
      </c>
    </row>
    <row r="7143" spans="1:44">
      <c r="A7143">
        <f>COUNTIF(F:F,F7143)</f>
        <v>56</v>
      </c>
      <c r="B7143">
        <v>26710</v>
      </c>
      <c r="C7143" t="s">
        <v>1643</v>
      </c>
      <c r="D7143" t="s">
        <v>44</v>
      </c>
      <c r="F7143" t="s">
        <v>456</v>
      </c>
      <c r="G7143">
        <v>8957</v>
      </c>
      <c r="H7143" t="s">
        <v>457</v>
      </c>
      <c r="I7143">
        <v>2017</v>
      </c>
      <c r="J7143" t="s">
        <v>335</v>
      </c>
      <c r="K7143" s="1">
        <v>42781</v>
      </c>
      <c r="L7143" s="2">
        <v>0.60416666666666663</v>
      </c>
      <c r="M7143" t="s">
        <v>48</v>
      </c>
      <c r="N7143" t="s">
        <v>2324</v>
      </c>
      <c r="O7143" s="7" t="s">
        <v>10622</v>
      </c>
      <c r="P7143" t="s">
        <v>81</v>
      </c>
      <c r="Q7143" t="s">
        <v>81</v>
      </c>
      <c r="R7143" t="s">
        <v>52</v>
      </c>
      <c r="S7143" t="s">
        <v>68</v>
      </c>
      <c r="T7143" t="s">
        <v>54</v>
      </c>
      <c r="U7143" s="2">
        <v>0</v>
      </c>
      <c r="V7143" s="2">
        <v>0</v>
      </c>
      <c r="W7143" t="s">
        <v>55</v>
      </c>
      <c r="Y7143" t="s">
        <v>56</v>
      </c>
      <c r="AB7143" t="s">
        <v>56</v>
      </c>
      <c r="AD7143" t="s">
        <v>57</v>
      </c>
      <c r="AE7143" t="s">
        <v>58</v>
      </c>
      <c r="AF7143" t="s">
        <v>94</v>
      </c>
      <c r="AG7143" t="s">
        <v>95</v>
      </c>
      <c r="AH7143">
        <v>51</v>
      </c>
      <c r="AI7143">
        <v>0</v>
      </c>
      <c r="AJ7143" t="s">
        <v>82</v>
      </c>
      <c r="AK7143" t="s">
        <v>56</v>
      </c>
      <c r="AL7143" t="s">
        <v>56</v>
      </c>
      <c r="AM7143">
        <v>3650194052</v>
      </c>
      <c r="AN7143" t="s">
        <v>659</v>
      </c>
      <c r="AO7143" s="1">
        <v>42816</v>
      </c>
      <c r="AP7143" t="s">
        <v>81</v>
      </c>
      <c r="AR7143" t="s">
        <v>56</v>
      </c>
    </row>
    <row r="7144" spans="1:44">
      <c r="A7144">
        <f>COUNTIF(F:F,F7144)</f>
        <v>56</v>
      </c>
      <c r="B7144">
        <v>26711</v>
      </c>
      <c r="C7144" t="s">
        <v>1643</v>
      </c>
      <c r="D7144" t="s">
        <v>44</v>
      </c>
      <c r="F7144" t="s">
        <v>456</v>
      </c>
      <c r="G7144">
        <v>3228</v>
      </c>
      <c r="H7144" t="s">
        <v>457</v>
      </c>
      <c r="I7144">
        <v>2017</v>
      </c>
      <c r="J7144" t="s">
        <v>335</v>
      </c>
      <c r="K7144" s="1">
        <v>42781</v>
      </c>
      <c r="L7144" s="2">
        <v>0.60625000000000007</v>
      </c>
      <c r="M7144" t="s">
        <v>48</v>
      </c>
      <c r="N7144" t="s">
        <v>2324</v>
      </c>
      <c r="O7144" s="7" t="s">
        <v>10623</v>
      </c>
      <c r="P7144" t="s">
        <v>81</v>
      </c>
      <c r="Q7144" t="s">
        <v>81</v>
      </c>
      <c r="R7144" t="s">
        <v>52</v>
      </c>
      <c r="S7144" t="s">
        <v>68</v>
      </c>
      <c r="T7144" t="s">
        <v>54</v>
      </c>
      <c r="U7144" s="2">
        <v>0</v>
      </c>
      <c r="V7144" s="2">
        <v>0</v>
      </c>
      <c r="W7144" t="s">
        <v>55</v>
      </c>
      <c r="Y7144" t="s">
        <v>56</v>
      </c>
      <c r="AB7144" t="s">
        <v>56</v>
      </c>
      <c r="AD7144" t="s">
        <v>57</v>
      </c>
      <c r="AE7144" t="s">
        <v>58</v>
      </c>
      <c r="AF7144" t="s">
        <v>94</v>
      </c>
      <c r="AG7144" t="s">
        <v>95</v>
      </c>
      <c r="AH7144">
        <v>51</v>
      </c>
      <c r="AI7144">
        <v>0</v>
      </c>
      <c r="AJ7144" t="s">
        <v>82</v>
      </c>
      <c r="AK7144" t="s">
        <v>56</v>
      </c>
      <c r="AL7144" t="s">
        <v>56</v>
      </c>
      <c r="AM7144">
        <v>3650194051</v>
      </c>
      <c r="AN7144" t="s">
        <v>659</v>
      </c>
      <c r="AO7144" s="1">
        <v>42816</v>
      </c>
      <c r="AP7144" t="s">
        <v>81</v>
      </c>
      <c r="AR7144" t="s">
        <v>56</v>
      </c>
    </row>
    <row r="7145" spans="1:44">
      <c r="A7145">
        <f>COUNTIF(F:F,F7145)</f>
        <v>56</v>
      </c>
      <c r="B7145">
        <v>26795</v>
      </c>
      <c r="C7145" t="s">
        <v>1643</v>
      </c>
      <c r="D7145" t="s">
        <v>44</v>
      </c>
      <c r="F7145" t="s">
        <v>456</v>
      </c>
      <c r="G7145">
        <v>515</v>
      </c>
      <c r="H7145" t="s">
        <v>457</v>
      </c>
      <c r="I7145">
        <v>2017</v>
      </c>
      <c r="J7145" t="s">
        <v>446</v>
      </c>
      <c r="K7145" s="1">
        <v>42803</v>
      </c>
      <c r="L7145" s="2">
        <v>0.59930555555555554</v>
      </c>
      <c r="M7145" t="s">
        <v>48</v>
      </c>
      <c r="N7145" t="s">
        <v>2324</v>
      </c>
      <c r="O7145" s="7" t="s">
        <v>10669</v>
      </c>
      <c r="P7145" t="s">
        <v>81</v>
      </c>
      <c r="Q7145" t="s">
        <v>81</v>
      </c>
      <c r="R7145" t="s">
        <v>52</v>
      </c>
      <c r="S7145" t="s">
        <v>68</v>
      </c>
      <c r="T7145" t="s">
        <v>54</v>
      </c>
      <c r="U7145" s="2">
        <v>0</v>
      </c>
      <c r="V7145" s="2">
        <v>0</v>
      </c>
      <c r="W7145" t="s">
        <v>55</v>
      </c>
      <c r="Y7145" t="s">
        <v>56</v>
      </c>
      <c r="AB7145" t="s">
        <v>56</v>
      </c>
      <c r="AD7145" t="s">
        <v>57</v>
      </c>
      <c r="AE7145" t="s">
        <v>58</v>
      </c>
      <c r="AF7145" t="s">
        <v>94</v>
      </c>
      <c r="AG7145" t="s">
        <v>95</v>
      </c>
      <c r="AH7145">
        <v>51</v>
      </c>
      <c r="AI7145">
        <v>0</v>
      </c>
      <c r="AJ7145" t="s">
        <v>82</v>
      </c>
      <c r="AK7145" t="s">
        <v>56</v>
      </c>
      <c r="AL7145" t="s">
        <v>56</v>
      </c>
      <c r="AM7145">
        <v>3650194048</v>
      </c>
      <c r="AN7145" t="s">
        <v>61</v>
      </c>
      <c r="AO7145" s="1">
        <v>42825</v>
      </c>
      <c r="AP7145" t="s">
        <v>81</v>
      </c>
      <c r="AQ7145" t="s">
        <v>549</v>
      </c>
      <c r="AR7145" t="s">
        <v>10670</v>
      </c>
    </row>
    <row r="7146" spans="1:44">
      <c r="A7146">
        <f>COUNTIF(F:F,F7146)</f>
        <v>56</v>
      </c>
      <c r="B7146">
        <v>26796</v>
      </c>
      <c r="C7146" t="s">
        <v>1643</v>
      </c>
      <c r="D7146" t="s">
        <v>44</v>
      </c>
      <c r="F7146" t="s">
        <v>456</v>
      </c>
      <c r="G7146" t="s">
        <v>4306</v>
      </c>
      <c r="H7146" t="s">
        <v>457</v>
      </c>
      <c r="I7146">
        <v>2017</v>
      </c>
      <c r="J7146" t="s">
        <v>446</v>
      </c>
      <c r="K7146" s="1">
        <v>42803</v>
      </c>
      <c r="L7146" s="2">
        <v>0.6020833333333333</v>
      </c>
      <c r="M7146" t="s">
        <v>48</v>
      </c>
      <c r="N7146" t="s">
        <v>2324</v>
      </c>
      <c r="O7146" s="7" t="s">
        <v>2615</v>
      </c>
      <c r="P7146" t="s">
        <v>81</v>
      </c>
      <c r="Q7146" t="s">
        <v>81</v>
      </c>
      <c r="R7146" t="s">
        <v>52</v>
      </c>
      <c r="S7146" t="s">
        <v>68</v>
      </c>
      <c r="T7146" t="s">
        <v>54</v>
      </c>
      <c r="U7146" s="2">
        <v>0</v>
      </c>
      <c r="V7146" s="2">
        <v>0</v>
      </c>
      <c r="W7146" t="s">
        <v>55</v>
      </c>
      <c r="Y7146" t="s">
        <v>56</v>
      </c>
      <c r="AB7146" t="s">
        <v>56</v>
      </c>
      <c r="AD7146" t="s">
        <v>57</v>
      </c>
      <c r="AE7146" t="s">
        <v>58</v>
      </c>
      <c r="AF7146" t="s">
        <v>578</v>
      </c>
      <c r="AG7146" t="s">
        <v>579</v>
      </c>
      <c r="AH7146">
        <v>51</v>
      </c>
      <c r="AI7146">
        <v>0</v>
      </c>
      <c r="AJ7146" t="s">
        <v>82</v>
      </c>
      <c r="AK7146" t="s">
        <v>56</v>
      </c>
      <c r="AL7146" t="s">
        <v>56</v>
      </c>
      <c r="AM7146">
        <v>3650194049</v>
      </c>
      <c r="AN7146" t="s">
        <v>61</v>
      </c>
      <c r="AO7146" s="1">
        <v>42853</v>
      </c>
      <c r="AP7146" t="s">
        <v>81</v>
      </c>
      <c r="AQ7146" t="s">
        <v>549</v>
      </c>
      <c r="AR7146" t="s">
        <v>8015</v>
      </c>
    </row>
    <row r="7147" spans="1:44">
      <c r="A7147">
        <f>COUNTIF(F:F,F7147)</f>
        <v>56</v>
      </c>
      <c r="B7147">
        <v>26797</v>
      </c>
      <c r="C7147" t="s">
        <v>1643</v>
      </c>
      <c r="D7147" t="s">
        <v>44</v>
      </c>
      <c r="F7147" t="s">
        <v>456</v>
      </c>
      <c r="G7147">
        <v>5254</v>
      </c>
      <c r="H7147" t="s">
        <v>457</v>
      </c>
      <c r="I7147">
        <v>2017</v>
      </c>
      <c r="J7147" t="s">
        <v>446</v>
      </c>
      <c r="K7147" s="1">
        <v>42803</v>
      </c>
      <c r="L7147" s="2">
        <v>0.60347222222222219</v>
      </c>
      <c r="M7147" t="s">
        <v>48</v>
      </c>
      <c r="N7147" t="s">
        <v>2324</v>
      </c>
      <c r="O7147" s="7" t="s">
        <v>10669</v>
      </c>
      <c r="P7147" t="s">
        <v>81</v>
      </c>
      <c r="Q7147" t="s">
        <v>81</v>
      </c>
      <c r="R7147" t="s">
        <v>52</v>
      </c>
      <c r="S7147" t="s">
        <v>68</v>
      </c>
      <c r="T7147" t="s">
        <v>54</v>
      </c>
      <c r="U7147" s="2">
        <v>0</v>
      </c>
      <c r="V7147" s="2">
        <v>0</v>
      </c>
      <c r="W7147" t="s">
        <v>55</v>
      </c>
      <c r="Y7147" t="s">
        <v>56</v>
      </c>
      <c r="AB7147" t="s">
        <v>56</v>
      </c>
      <c r="AD7147" t="s">
        <v>57</v>
      </c>
      <c r="AE7147" t="s">
        <v>58</v>
      </c>
      <c r="AF7147" t="s">
        <v>94</v>
      </c>
      <c r="AG7147" t="s">
        <v>95</v>
      </c>
      <c r="AH7147">
        <v>51</v>
      </c>
      <c r="AI7147">
        <v>0</v>
      </c>
      <c r="AJ7147" t="s">
        <v>82</v>
      </c>
      <c r="AK7147" t="s">
        <v>56</v>
      </c>
      <c r="AL7147" t="s">
        <v>56</v>
      </c>
      <c r="AM7147">
        <v>3650194050</v>
      </c>
      <c r="AN7147" t="s">
        <v>61</v>
      </c>
      <c r="AO7147" s="1">
        <v>42853</v>
      </c>
      <c r="AP7147" t="s">
        <v>81</v>
      </c>
      <c r="AQ7147" t="s">
        <v>549</v>
      </c>
      <c r="AR7147" t="s">
        <v>631</v>
      </c>
    </row>
    <row r="7148" spans="1:44">
      <c r="A7148">
        <f>COUNTIF(F:F,F7148)</f>
        <v>56</v>
      </c>
      <c r="B7148">
        <v>26936</v>
      </c>
      <c r="C7148" t="s">
        <v>1643</v>
      </c>
      <c r="D7148" t="s">
        <v>44</v>
      </c>
      <c r="F7148" t="s">
        <v>456</v>
      </c>
      <c r="G7148" t="s">
        <v>10806</v>
      </c>
      <c r="H7148" t="s">
        <v>457</v>
      </c>
      <c r="I7148">
        <v>2017</v>
      </c>
      <c r="J7148" t="s">
        <v>446</v>
      </c>
      <c r="K7148" s="1">
        <v>42823</v>
      </c>
      <c r="L7148" s="2">
        <v>0.6333333333333333</v>
      </c>
      <c r="M7148" t="s">
        <v>48</v>
      </c>
      <c r="N7148" t="s">
        <v>2324</v>
      </c>
      <c r="O7148" s="7" t="s">
        <v>4277</v>
      </c>
      <c r="P7148" t="s">
        <v>81</v>
      </c>
      <c r="Q7148" t="s">
        <v>81</v>
      </c>
      <c r="R7148" t="s">
        <v>52</v>
      </c>
      <c r="S7148" t="s">
        <v>68</v>
      </c>
      <c r="T7148" t="s">
        <v>54</v>
      </c>
      <c r="U7148" s="2">
        <v>0</v>
      </c>
      <c r="V7148" s="2">
        <v>0</v>
      </c>
      <c r="W7148" t="s">
        <v>55</v>
      </c>
      <c r="Y7148" t="s">
        <v>56</v>
      </c>
      <c r="AB7148" t="s">
        <v>56</v>
      </c>
      <c r="AD7148" t="s">
        <v>57</v>
      </c>
      <c r="AE7148" t="s">
        <v>58</v>
      </c>
      <c r="AF7148" t="s">
        <v>94</v>
      </c>
      <c r="AG7148" t="s">
        <v>95</v>
      </c>
      <c r="AH7148">
        <v>51</v>
      </c>
      <c r="AI7148">
        <v>0</v>
      </c>
      <c r="AJ7148" t="s">
        <v>82</v>
      </c>
      <c r="AK7148" t="s">
        <v>56</v>
      </c>
      <c r="AL7148" t="s">
        <v>56</v>
      </c>
      <c r="AM7148">
        <v>3650194472</v>
      </c>
      <c r="AN7148" t="s">
        <v>659</v>
      </c>
      <c r="AO7148" s="1">
        <v>42873</v>
      </c>
      <c r="AP7148" t="s">
        <v>81</v>
      </c>
      <c r="AR7148" t="s">
        <v>56</v>
      </c>
    </row>
    <row r="7149" spans="1:44">
      <c r="A7149">
        <f>COUNTIF(F:F,F7149)</f>
        <v>56</v>
      </c>
      <c r="B7149">
        <v>27390</v>
      </c>
      <c r="C7149" t="s">
        <v>1643</v>
      </c>
      <c r="D7149" t="s">
        <v>44</v>
      </c>
      <c r="F7149" t="s">
        <v>456</v>
      </c>
      <c r="G7149">
        <v>3491</v>
      </c>
      <c r="H7149" t="s">
        <v>457</v>
      </c>
      <c r="I7149">
        <v>2017</v>
      </c>
      <c r="J7149" t="s">
        <v>751</v>
      </c>
      <c r="K7149" s="1">
        <v>42859</v>
      </c>
      <c r="L7149" s="2">
        <v>0.57013888888888886</v>
      </c>
      <c r="M7149" t="s">
        <v>122</v>
      </c>
      <c r="N7149" t="s">
        <v>1611</v>
      </c>
      <c r="O7149" s="7" t="s">
        <v>11182</v>
      </c>
      <c r="P7149" t="s">
        <v>56</v>
      </c>
      <c r="R7149" t="s">
        <v>52</v>
      </c>
      <c r="S7149" t="s">
        <v>68</v>
      </c>
      <c r="T7149" t="s">
        <v>54</v>
      </c>
      <c r="U7149" s="2">
        <v>0</v>
      </c>
      <c r="V7149" s="2">
        <v>0</v>
      </c>
      <c r="W7149" t="s">
        <v>55</v>
      </c>
      <c r="Y7149" t="s">
        <v>56</v>
      </c>
      <c r="AB7149" t="s">
        <v>56</v>
      </c>
      <c r="AD7149" t="s">
        <v>57</v>
      </c>
      <c r="AE7149" t="s">
        <v>58</v>
      </c>
      <c r="AF7149">
        <v>24</v>
      </c>
      <c r="AG7149" t="s">
        <v>222</v>
      </c>
      <c r="AH7149">
        <v>22</v>
      </c>
      <c r="AI7149">
        <v>0</v>
      </c>
      <c r="AJ7149" t="s">
        <v>96</v>
      </c>
      <c r="AK7149" t="s">
        <v>56</v>
      </c>
      <c r="AL7149" t="s">
        <v>56</v>
      </c>
      <c r="AM7149" t="s">
        <v>56</v>
      </c>
      <c r="AP7149" t="s">
        <v>99</v>
      </c>
      <c r="AR7149" t="s">
        <v>56</v>
      </c>
    </row>
    <row r="7150" spans="1:44">
      <c r="A7150">
        <f>COUNTIF(F:F,F7150)</f>
        <v>56</v>
      </c>
      <c r="B7150">
        <v>27910</v>
      </c>
      <c r="C7150" t="s">
        <v>1643</v>
      </c>
      <c r="D7150" t="s">
        <v>44</v>
      </c>
      <c r="F7150" t="s">
        <v>456</v>
      </c>
      <c r="G7150">
        <v>3491</v>
      </c>
      <c r="H7150" t="s">
        <v>457</v>
      </c>
      <c r="I7150">
        <v>2017</v>
      </c>
      <c r="J7150" t="s">
        <v>1184</v>
      </c>
      <c r="K7150" s="1">
        <v>42970</v>
      </c>
      <c r="L7150" s="2">
        <v>0.4777777777777778</v>
      </c>
      <c r="M7150" t="s">
        <v>48</v>
      </c>
      <c r="N7150" t="s">
        <v>2324</v>
      </c>
      <c r="O7150" s="7" t="s">
        <v>11764</v>
      </c>
      <c r="P7150" t="s">
        <v>81</v>
      </c>
      <c r="Q7150" t="s">
        <v>81</v>
      </c>
      <c r="R7150" t="s">
        <v>52</v>
      </c>
      <c r="S7150" t="s">
        <v>68</v>
      </c>
      <c r="T7150" t="s">
        <v>54</v>
      </c>
      <c r="U7150" s="2">
        <v>0</v>
      </c>
      <c r="V7150" s="2">
        <v>0</v>
      </c>
      <c r="W7150" t="s">
        <v>55</v>
      </c>
      <c r="Y7150" t="s">
        <v>56</v>
      </c>
      <c r="AB7150" t="s">
        <v>56</v>
      </c>
      <c r="AD7150" t="s">
        <v>57</v>
      </c>
      <c r="AE7150" t="s">
        <v>58</v>
      </c>
      <c r="AF7150" t="s">
        <v>578</v>
      </c>
      <c r="AG7150" t="s">
        <v>579</v>
      </c>
      <c r="AH7150">
        <v>51</v>
      </c>
      <c r="AI7150">
        <v>0</v>
      </c>
      <c r="AJ7150" t="s">
        <v>82</v>
      </c>
      <c r="AK7150" t="s">
        <v>56</v>
      </c>
      <c r="AL7150" t="s">
        <v>56</v>
      </c>
      <c r="AM7150" t="s">
        <v>56</v>
      </c>
      <c r="AP7150" t="s">
        <v>99</v>
      </c>
      <c r="AR7150" t="s">
        <v>56</v>
      </c>
    </row>
    <row r="7151" spans="1:44">
      <c r="A7151">
        <f>COUNTIF(F:F,F7151)</f>
        <v>56</v>
      </c>
      <c r="B7151">
        <v>27911</v>
      </c>
      <c r="C7151" t="s">
        <v>1643</v>
      </c>
      <c r="D7151" t="s">
        <v>44</v>
      </c>
      <c r="F7151" t="s">
        <v>456</v>
      </c>
      <c r="G7151" t="s">
        <v>903</v>
      </c>
      <c r="H7151" t="s">
        <v>457</v>
      </c>
      <c r="I7151">
        <v>2017</v>
      </c>
      <c r="J7151" t="s">
        <v>1184</v>
      </c>
      <c r="K7151" s="1">
        <v>42970</v>
      </c>
      <c r="L7151" s="2">
        <v>0.48194444444444445</v>
      </c>
      <c r="M7151" t="s">
        <v>48</v>
      </c>
      <c r="N7151" t="s">
        <v>2324</v>
      </c>
      <c r="O7151" s="7" t="s">
        <v>6768</v>
      </c>
      <c r="P7151" t="s">
        <v>81</v>
      </c>
      <c r="Q7151" t="s">
        <v>81</v>
      </c>
      <c r="R7151" t="s">
        <v>52</v>
      </c>
      <c r="S7151" t="s">
        <v>68</v>
      </c>
      <c r="T7151" t="s">
        <v>54</v>
      </c>
      <c r="U7151" s="2">
        <v>0</v>
      </c>
      <c r="V7151" s="2">
        <v>0</v>
      </c>
      <c r="W7151" t="s">
        <v>55</v>
      </c>
      <c r="Y7151" t="s">
        <v>56</v>
      </c>
      <c r="AB7151" t="s">
        <v>56</v>
      </c>
      <c r="AD7151" t="s">
        <v>57</v>
      </c>
      <c r="AE7151" t="s">
        <v>58</v>
      </c>
      <c r="AF7151" t="s">
        <v>94</v>
      </c>
      <c r="AG7151" t="s">
        <v>95</v>
      </c>
      <c r="AH7151">
        <v>51</v>
      </c>
      <c r="AI7151">
        <v>0</v>
      </c>
      <c r="AJ7151" t="s">
        <v>82</v>
      </c>
      <c r="AK7151" t="s">
        <v>56</v>
      </c>
      <c r="AL7151" t="s">
        <v>56</v>
      </c>
      <c r="AM7151" t="s">
        <v>56</v>
      </c>
      <c r="AP7151" t="s">
        <v>99</v>
      </c>
      <c r="AR7151" t="s">
        <v>56</v>
      </c>
    </row>
    <row r="7152" spans="1:44">
      <c r="A7152">
        <f>COUNTIF(F:F,F7152)</f>
        <v>56</v>
      </c>
      <c r="B7152">
        <v>28092</v>
      </c>
      <c r="C7152" t="s">
        <v>1643</v>
      </c>
      <c r="D7152" t="s">
        <v>44</v>
      </c>
      <c r="F7152" t="s">
        <v>456</v>
      </c>
      <c r="G7152" t="s">
        <v>11991</v>
      </c>
      <c r="H7152" t="s">
        <v>457</v>
      </c>
      <c r="I7152">
        <v>2017</v>
      </c>
      <c r="J7152" t="s">
        <v>1557</v>
      </c>
      <c r="K7152" s="1">
        <v>43040</v>
      </c>
      <c r="L7152" s="2">
        <v>0.3520833333333333</v>
      </c>
      <c r="M7152" t="s">
        <v>122</v>
      </c>
      <c r="N7152" t="s">
        <v>2648</v>
      </c>
      <c r="O7152" s="7" t="s">
        <v>11992</v>
      </c>
      <c r="P7152" t="s">
        <v>81</v>
      </c>
      <c r="Q7152" t="s">
        <v>81</v>
      </c>
      <c r="R7152" t="s">
        <v>52</v>
      </c>
      <c r="S7152" t="s">
        <v>68</v>
      </c>
      <c r="T7152" t="s">
        <v>54</v>
      </c>
      <c r="U7152" s="2">
        <v>0</v>
      </c>
      <c r="V7152" s="2">
        <v>0</v>
      </c>
      <c r="W7152" t="s">
        <v>55</v>
      </c>
      <c r="Y7152" t="s">
        <v>56</v>
      </c>
      <c r="AB7152" t="s">
        <v>56</v>
      </c>
      <c r="AD7152" t="s">
        <v>57</v>
      </c>
      <c r="AE7152" t="s">
        <v>58</v>
      </c>
      <c r="AF7152" t="s">
        <v>94</v>
      </c>
      <c r="AG7152" t="s">
        <v>95</v>
      </c>
      <c r="AH7152">
        <v>42</v>
      </c>
      <c r="AI7152">
        <v>0</v>
      </c>
      <c r="AJ7152" t="s">
        <v>133</v>
      </c>
      <c r="AK7152" t="s">
        <v>56</v>
      </c>
      <c r="AL7152" t="s">
        <v>56</v>
      </c>
      <c r="AM7152" t="s">
        <v>56</v>
      </c>
      <c r="AP7152" t="s">
        <v>99</v>
      </c>
      <c r="AR7152" t="s">
        <v>56</v>
      </c>
    </row>
    <row r="7153" spans="1:44">
      <c r="A7153">
        <f>COUNTIF(F:F,F7153)</f>
        <v>1</v>
      </c>
      <c r="B7153">
        <v>22323</v>
      </c>
      <c r="C7153" t="s">
        <v>1643</v>
      </c>
      <c r="D7153" t="s">
        <v>44</v>
      </c>
      <c r="F7153" t="s">
        <v>6476</v>
      </c>
      <c r="G7153" t="s">
        <v>6477</v>
      </c>
      <c r="H7153" t="s">
        <v>1400</v>
      </c>
      <c r="I7153">
        <v>2014</v>
      </c>
      <c r="J7153" t="s">
        <v>1296</v>
      </c>
      <c r="K7153" s="1">
        <v>41883</v>
      </c>
      <c r="L7153" s="2">
        <v>0.52569444444444446</v>
      </c>
      <c r="M7153" t="s">
        <v>122</v>
      </c>
      <c r="N7153" t="s">
        <v>1558</v>
      </c>
      <c r="O7153" s="7" t="s">
        <v>6478</v>
      </c>
      <c r="P7153" t="s">
        <v>67</v>
      </c>
      <c r="Q7153" t="s">
        <v>67</v>
      </c>
      <c r="R7153" t="s">
        <v>52</v>
      </c>
      <c r="S7153" t="s">
        <v>68</v>
      </c>
      <c r="T7153" t="s">
        <v>54</v>
      </c>
      <c r="U7153" s="3">
        <v>31.434027777777775</v>
      </c>
      <c r="V7153" s="2">
        <v>0</v>
      </c>
      <c r="W7153" t="s">
        <v>55</v>
      </c>
      <c r="Y7153" t="s">
        <v>56</v>
      </c>
      <c r="AB7153" t="s">
        <v>56</v>
      </c>
      <c r="AD7153" t="s">
        <v>57</v>
      </c>
      <c r="AE7153" t="s">
        <v>58</v>
      </c>
      <c r="AF7153" t="s">
        <v>94</v>
      </c>
      <c r="AG7153" t="s">
        <v>95</v>
      </c>
      <c r="AH7153">
        <v>45</v>
      </c>
      <c r="AI7153">
        <v>0</v>
      </c>
      <c r="AJ7153" t="s">
        <v>60</v>
      </c>
      <c r="AK7153" t="s">
        <v>56</v>
      </c>
      <c r="AL7153" t="s">
        <v>56</v>
      </c>
      <c r="AM7153">
        <v>3650184895</v>
      </c>
      <c r="AN7153" t="s">
        <v>61</v>
      </c>
      <c r="AO7153" s="1">
        <v>42670</v>
      </c>
      <c r="AP7153" t="s">
        <v>67</v>
      </c>
      <c r="AQ7153" t="s">
        <v>70</v>
      </c>
      <c r="AR7153" t="s">
        <v>211</v>
      </c>
    </row>
    <row r="7154" spans="1:44">
      <c r="A7154">
        <f>COUNTIF(F:F,F7154)</f>
        <v>18</v>
      </c>
      <c r="B7154">
        <v>11275</v>
      </c>
      <c r="C7154" t="s">
        <v>43</v>
      </c>
      <c r="D7154" t="s">
        <v>44</v>
      </c>
      <c r="F7154" t="s">
        <v>1528</v>
      </c>
      <c r="G7154" t="s">
        <v>1529</v>
      </c>
      <c r="H7154" t="s">
        <v>1530</v>
      </c>
      <c r="I7154">
        <v>2013</v>
      </c>
      <c r="J7154" t="s">
        <v>1460</v>
      </c>
      <c r="K7154" s="1">
        <v>41569</v>
      </c>
      <c r="L7154" s="2">
        <v>0.55277777777777781</v>
      </c>
      <c r="M7154" t="s">
        <v>113</v>
      </c>
      <c r="N7154" t="s">
        <v>114</v>
      </c>
      <c r="O7154" s="7" t="s">
        <v>1531</v>
      </c>
      <c r="P7154" t="s">
        <v>81</v>
      </c>
      <c r="Q7154" t="s">
        <v>81</v>
      </c>
      <c r="R7154" t="s">
        <v>52</v>
      </c>
      <c r="S7154" t="s">
        <v>68</v>
      </c>
      <c r="T7154" t="s">
        <v>54</v>
      </c>
      <c r="U7154" s="2">
        <v>0</v>
      </c>
      <c r="V7154" s="2">
        <v>0</v>
      </c>
      <c r="W7154" t="s">
        <v>55</v>
      </c>
      <c r="Y7154" t="s">
        <v>56</v>
      </c>
      <c r="AB7154" t="s">
        <v>56</v>
      </c>
      <c r="AD7154" t="s">
        <v>57</v>
      </c>
      <c r="AE7154" t="s">
        <v>58</v>
      </c>
      <c r="AF7154" t="s">
        <v>94</v>
      </c>
      <c r="AG7154" t="s">
        <v>95</v>
      </c>
      <c r="AH7154">
        <v>51</v>
      </c>
      <c r="AI7154">
        <v>0</v>
      </c>
      <c r="AJ7154" t="s">
        <v>82</v>
      </c>
      <c r="AK7154" t="s">
        <v>56</v>
      </c>
      <c r="AL7154" t="s">
        <v>56</v>
      </c>
      <c r="AM7154">
        <v>3650168319</v>
      </c>
      <c r="AN7154" t="s">
        <v>61</v>
      </c>
      <c r="AO7154" s="1">
        <v>41649</v>
      </c>
      <c r="AP7154" t="s">
        <v>81</v>
      </c>
      <c r="AQ7154" t="s">
        <v>389</v>
      </c>
      <c r="AR7154" t="s">
        <v>86</v>
      </c>
    </row>
    <row r="7155" spans="1:44">
      <c r="A7155">
        <f>COUNTIF(F:F,F7155)</f>
        <v>18</v>
      </c>
      <c r="B7155">
        <v>15418</v>
      </c>
      <c r="C7155" t="s">
        <v>3574</v>
      </c>
      <c r="D7155" t="s">
        <v>44</v>
      </c>
      <c r="F7155" t="s">
        <v>1528</v>
      </c>
      <c r="G7155" t="s">
        <v>8094</v>
      </c>
      <c r="H7155" t="s">
        <v>1530</v>
      </c>
      <c r="I7155">
        <v>2015</v>
      </c>
      <c r="J7155" t="s">
        <v>986</v>
      </c>
      <c r="K7155" s="1">
        <v>42193</v>
      </c>
      <c r="L7155" s="2">
        <v>0.40208333333333335</v>
      </c>
      <c r="M7155" t="s">
        <v>48</v>
      </c>
      <c r="N7155" t="s">
        <v>3592</v>
      </c>
      <c r="O7155" s="7" t="s">
        <v>8095</v>
      </c>
      <c r="P7155" t="s">
        <v>81</v>
      </c>
      <c r="Q7155" t="s">
        <v>81</v>
      </c>
      <c r="R7155" t="s">
        <v>52</v>
      </c>
      <c r="S7155" t="s">
        <v>68</v>
      </c>
      <c r="T7155" t="s">
        <v>54</v>
      </c>
      <c r="U7155" t="s">
        <v>8096</v>
      </c>
      <c r="V7155" s="2">
        <v>0</v>
      </c>
      <c r="W7155" t="s">
        <v>55</v>
      </c>
      <c r="Y7155" t="s">
        <v>56</v>
      </c>
      <c r="AB7155" t="s">
        <v>56</v>
      </c>
      <c r="AD7155" t="s">
        <v>57</v>
      </c>
      <c r="AE7155" t="s">
        <v>58</v>
      </c>
      <c r="AF7155" t="s">
        <v>985</v>
      </c>
      <c r="AG7155" t="s">
        <v>1688</v>
      </c>
      <c r="AH7155">
        <v>14</v>
      </c>
      <c r="AI7155">
        <v>140</v>
      </c>
      <c r="AJ7155" t="s">
        <v>8097</v>
      </c>
      <c r="AK7155" t="s">
        <v>56</v>
      </c>
      <c r="AL7155" t="s">
        <v>56</v>
      </c>
      <c r="AM7155">
        <v>3650183606</v>
      </c>
      <c r="AN7155" t="s">
        <v>61</v>
      </c>
      <c r="AO7155" s="1">
        <v>42233</v>
      </c>
      <c r="AP7155" t="s">
        <v>81</v>
      </c>
      <c r="AQ7155" t="s">
        <v>642</v>
      </c>
      <c r="AR7155" t="s">
        <v>994</v>
      </c>
    </row>
    <row r="7156" spans="1:44">
      <c r="A7156">
        <f>COUNTIF(F:F,F7156)</f>
        <v>18</v>
      </c>
      <c r="B7156">
        <v>15419</v>
      </c>
      <c r="C7156" t="s">
        <v>3574</v>
      </c>
      <c r="D7156" t="s">
        <v>44</v>
      </c>
      <c r="F7156" t="s">
        <v>1528</v>
      </c>
      <c r="G7156">
        <v>3035</v>
      </c>
      <c r="H7156" t="s">
        <v>1530</v>
      </c>
      <c r="I7156">
        <v>2015</v>
      </c>
      <c r="J7156" t="s">
        <v>986</v>
      </c>
      <c r="K7156" s="1">
        <v>42193</v>
      </c>
      <c r="L7156" s="2">
        <v>0.40416666666666662</v>
      </c>
      <c r="M7156" t="s">
        <v>48</v>
      </c>
      <c r="N7156" t="s">
        <v>3592</v>
      </c>
      <c r="O7156" s="7" t="s">
        <v>8098</v>
      </c>
      <c r="P7156" t="s">
        <v>81</v>
      </c>
      <c r="Q7156" t="s">
        <v>81</v>
      </c>
      <c r="R7156" t="s">
        <v>52</v>
      </c>
      <c r="S7156" t="s">
        <v>68</v>
      </c>
      <c r="T7156" t="s">
        <v>54</v>
      </c>
      <c r="U7156" s="3">
        <v>39.774305555555557</v>
      </c>
      <c r="V7156" s="2">
        <v>0</v>
      </c>
      <c r="W7156" t="s">
        <v>55</v>
      </c>
      <c r="Y7156" t="s">
        <v>56</v>
      </c>
      <c r="AB7156" t="s">
        <v>56</v>
      </c>
      <c r="AD7156" t="s">
        <v>57</v>
      </c>
      <c r="AE7156" t="s">
        <v>58</v>
      </c>
      <c r="AF7156" t="s">
        <v>985</v>
      </c>
      <c r="AG7156" t="s">
        <v>1688</v>
      </c>
      <c r="AH7156">
        <v>14</v>
      </c>
      <c r="AI7156">
        <v>430</v>
      </c>
      <c r="AJ7156" t="s">
        <v>8099</v>
      </c>
      <c r="AK7156" t="s">
        <v>56</v>
      </c>
      <c r="AL7156" t="s">
        <v>56</v>
      </c>
      <c r="AM7156">
        <v>3650183607</v>
      </c>
      <c r="AN7156" t="s">
        <v>61</v>
      </c>
      <c r="AO7156" s="1">
        <v>42233</v>
      </c>
      <c r="AP7156" t="s">
        <v>81</v>
      </c>
      <c r="AQ7156" t="s">
        <v>642</v>
      </c>
      <c r="AR7156" t="s">
        <v>994</v>
      </c>
    </row>
    <row r="7157" spans="1:44">
      <c r="A7157">
        <f>COUNTIF(F:F,F7157)</f>
        <v>18</v>
      </c>
      <c r="B7157">
        <v>16763</v>
      </c>
      <c r="C7157" t="s">
        <v>3574</v>
      </c>
      <c r="D7157" t="s">
        <v>44</v>
      </c>
      <c r="F7157" t="s">
        <v>1528</v>
      </c>
      <c r="G7157">
        <v>3142</v>
      </c>
      <c r="H7157" t="s">
        <v>1530</v>
      </c>
      <c r="I7157">
        <v>2016</v>
      </c>
      <c r="J7157" t="s">
        <v>872</v>
      </c>
      <c r="K7157" s="1">
        <v>42528</v>
      </c>
      <c r="L7157" s="2">
        <v>0.42777777777777781</v>
      </c>
      <c r="M7157" t="s">
        <v>48</v>
      </c>
      <c r="N7157" t="s">
        <v>3578</v>
      </c>
      <c r="O7157" s="7" t="s">
        <v>235</v>
      </c>
      <c r="P7157" t="s">
        <v>81</v>
      </c>
      <c r="Q7157" t="s">
        <v>81</v>
      </c>
      <c r="R7157" t="s">
        <v>52</v>
      </c>
      <c r="S7157" t="s">
        <v>68</v>
      </c>
      <c r="T7157" t="s">
        <v>54</v>
      </c>
      <c r="U7157" t="s">
        <v>6350</v>
      </c>
      <c r="V7157" s="2">
        <v>0</v>
      </c>
      <c r="W7157" t="s">
        <v>55</v>
      </c>
      <c r="Y7157" t="s">
        <v>56</v>
      </c>
      <c r="AB7157" t="s">
        <v>56</v>
      </c>
      <c r="AD7157" t="s">
        <v>57</v>
      </c>
      <c r="AE7157" t="s">
        <v>58</v>
      </c>
      <c r="AF7157">
        <v>4</v>
      </c>
      <c r="AG7157" t="s">
        <v>2723</v>
      </c>
      <c r="AH7157">
        <v>4</v>
      </c>
      <c r="AI7157">
        <v>115</v>
      </c>
      <c r="AJ7157" t="s">
        <v>3579</v>
      </c>
      <c r="AK7157" t="s">
        <v>56</v>
      </c>
      <c r="AL7157" t="s">
        <v>56</v>
      </c>
      <c r="AM7157">
        <v>3650189913</v>
      </c>
      <c r="AN7157" t="s">
        <v>61</v>
      </c>
      <c r="AO7157" s="1">
        <v>42551</v>
      </c>
      <c r="AP7157" t="s">
        <v>81</v>
      </c>
      <c r="AQ7157" t="s">
        <v>642</v>
      </c>
      <c r="AR7157" t="s">
        <v>350</v>
      </c>
    </row>
    <row r="7158" spans="1:44">
      <c r="A7158">
        <f>COUNTIF(F:F,F7158)</f>
        <v>18</v>
      </c>
      <c r="B7158">
        <v>17778</v>
      </c>
      <c r="C7158" t="s">
        <v>3574</v>
      </c>
      <c r="D7158" t="s">
        <v>44</v>
      </c>
      <c r="F7158" t="s">
        <v>1528</v>
      </c>
      <c r="G7158">
        <v>3142</v>
      </c>
      <c r="H7158" t="s">
        <v>1530</v>
      </c>
      <c r="I7158">
        <v>2017</v>
      </c>
      <c r="J7158" t="s">
        <v>446</v>
      </c>
      <c r="K7158" s="1">
        <v>42816</v>
      </c>
      <c r="L7158" s="2">
        <v>0.4680555555555555</v>
      </c>
      <c r="M7158" t="s">
        <v>1636</v>
      </c>
      <c r="N7158" t="s">
        <v>9913</v>
      </c>
      <c r="O7158" s="7" t="s">
        <v>9597</v>
      </c>
      <c r="P7158" t="s">
        <v>81</v>
      </c>
      <c r="Q7158" t="s">
        <v>81</v>
      </c>
      <c r="R7158" t="s">
        <v>416</v>
      </c>
      <c r="S7158" t="s">
        <v>68</v>
      </c>
      <c r="T7158" t="s">
        <v>54</v>
      </c>
      <c r="U7158" t="s">
        <v>6350</v>
      </c>
      <c r="V7158" s="2">
        <v>0</v>
      </c>
      <c r="W7158" t="s">
        <v>55</v>
      </c>
      <c r="Y7158" t="s">
        <v>56</v>
      </c>
      <c r="AB7158" t="s">
        <v>56</v>
      </c>
      <c r="AD7158" t="s">
        <v>57</v>
      </c>
      <c r="AE7158" t="s">
        <v>58</v>
      </c>
      <c r="AF7158" t="s">
        <v>451</v>
      </c>
      <c r="AG7158" t="s">
        <v>452</v>
      </c>
      <c r="AH7158">
        <v>49</v>
      </c>
      <c r="AI7158">
        <v>0</v>
      </c>
      <c r="AJ7158" t="s">
        <v>519</v>
      </c>
      <c r="AK7158" t="s">
        <v>56</v>
      </c>
      <c r="AL7158" t="s">
        <v>56</v>
      </c>
      <c r="AM7158">
        <v>3650194482</v>
      </c>
      <c r="AN7158" t="s">
        <v>659</v>
      </c>
      <c r="AO7158" s="1">
        <v>42873</v>
      </c>
      <c r="AP7158" t="s">
        <v>81</v>
      </c>
      <c r="AR7158" t="s">
        <v>56</v>
      </c>
    </row>
    <row r="7159" spans="1:44">
      <c r="A7159">
        <f>COUNTIF(F:F,F7159)</f>
        <v>18</v>
      </c>
      <c r="B7159">
        <v>19153</v>
      </c>
      <c r="C7159" t="s">
        <v>1643</v>
      </c>
      <c r="D7159" t="s">
        <v>44</v>
      </c>
      <c r="F7159" t="s">
        <v>1528</v>
      </c>
      <c r="G7159">
        <v>10764</v>
      </c>
      <c r="H7159" t="s">
        <v>1530</v>
      </c>
      <c r="I7159">
        <v>2013</v>
      </c>
      <c r="J7159" t="s">
        <v>872</v>
      </c>
      <c r="K7159" s="1">
        <v>41437</v>
      </c>
      <c r="L7159" s="2">
        <v>0.54097222222222219</v>
      </c>
      <c r="M7159" t="s">
        <v>122</v>
      </c>
      <c r="N7159" t="s">
        <v>1611</v>
      </c>
      <c r="O7159" s="7" t="s">
        <v>2658</v>
      </c>
      <c r="P7159" t="s">
        <v>81</v>
      </c>
      <c r="Q7159" t="s">
        <v>81</v>
      </c>
      <c r="R7159" t="s">
        <v>52</v>
      </c>
      <c r="S7159" t="s">
        <v>68</v>
      </c>
      <c r="T7159" t="s">
        <v>54</v>
      </c>
      <c r="U7159" s="2">
        <v>0</v>
      </c>
      <c r="V7159" s="2">
        <v>0</v>
      </c>
      <c r="W7159" t="s">
        <v>55</v>
      </c>
      <c r="Y7159" t="s">
        <v>56</v>
      </c>
      <c r="AB7159" t="s">
        <v>56</v>
      </c>
      <c r="AD7159" t="s">
        <v>57</v>
      </c>
      <c r="AE7159" t="s">
        <v>58</v>
      </c>
      <c r="AF7159" t="s">
        <v>94</v>
      </c>
      <c r="AG7159" t="s">
        <v>95</v>
      </c>
      <c r="AH7159">
        <v>42</v>
      </c>
      <c r="AI7159">
        <v>0</v>
      </c>
      <c r="AJ7159" t="s">
        <v>133</v>
      </c>
      <c r="AK7159" t="s">
        <v>56</v>
      </c>
      <c r="AL7159" t="s">
        <v>56</v>
      </c>
      <c r="AM7159">
        <v>3650166841</v>
      </c>
      <c r="AN7159" t="s">
        <v>61</v>
      </c>
      <c r="AO7159" s="1">
        <v>41529</v>
      </c>
      <c r="AP7159" t="s">
        <v>81</v>
      </c>
      <c r="AQ7159" t="s">
        <v>642</v>
      </c>
      <c r="AR7159" t="s">
        <v>350</v>
      </c>
    </row>
    <row r="7160" spans="1:44">
      <c r="A7160">
        <f>COUNTIF(F:F,F7160)</f>
        <v>18</v>
      </c>
      <c r="B7160">
        <v>19291</v>
      </c>
      <c r="C7160" t="s">
        <v>1643</v>
      </c>
      <c r="D7160" t="s">
        <v>44</v>
      </c>
      <c r="F7160" t="s">
        <v>1528</v>
      </c>
      <c r="G7160" t="s">
        <v>2713</v>
      </c>
      <c r="H7160" t="s">
        <v>1530</v>
      </c>
      <c r="I7160">
        <v>2013</v>
      </c>
      <c r="J7160" t="s">
        <v>872</v>
      </c>
      <c r="K7160" s="1">
        <v>41449</v>
      </c>
      <c r="L7160" s="2">
        <v>0.5625</v>
      </c>
      <c r="M7160" t="s">
        <v>122</v>
      </c>
      <c r="N7160" t="s">
        <v>1611</v>
      </c>
      <c r="O7160" s="7" t="s">
        <v>2714</v>
      </c>
      <c r="P7160" t="s">
        <v>81</v>
      </c>
      <c r="Q7160" t="s">
        <v>81</v>
      </c>
      <c r="R7160" t="s">
        <v>52</v>
      </c>
      <c r="S7160" t="s">
        <v>68</v>
      </c>
      <c r="T7160" t="s">
        <v>54</v>
      </c>
      <c r="U7160" t="s">
        <v>2715</v>
      </c>
      <c r="V7160" s="2">
        <v>0</v>
      </c>
      <c r="W7160" t="s">
        <v>55</v>
      </c>
      <c r="Y7160" t="s">
        <v>56</v>
      </c>
      <c r="AB7160" t="s">
        <v>56</v>
      </c>
      <c r="AD7160" t="s">
        <v>57</v>
      </c>
      <c r="AE7160" t="s">
        <v>58</v>
      </c>
      <c r="AF7160" t="s">
        <v>94</v>
      </c>
      <c r="AG7160" t="s">
        <v>95</v>
      </c>
      <c r="AH7160">
        <v>42</v>
      </c>
      <c r="AI7160">
        <v>0</v>
      </c>
      <c r="AJ7160" t="s">
        <v>133</v>
      </c>
      <c r="AK7160" t="s">
        <v>56</v>
      </c>
      <c r="AL7160" t="s">
        <v>56</v>
      </c>
      <c r="AM7160">
        <v>3650172995</v>
      </c>
      <c r="AN7160" t="s">
        <v>61</v>
      </c>
      <c r="AO7160" s="1">
        <v>41870</v>
      </c>
      <c r="AP7160" t="s">
        <v>81</v>
      </c>
      <c r="AQ7160" t="s">
        <v>642</v>
      </c>
      <c r="AR7160" t="s">
        <v>350</v>
      </c>
    </row>
    <row r="7161" spans="1:44">
      <c r="A7161">
        <f>COUNTIF(F:F,F7161)</f>
        <v>18</v>
      </c>
      <c r="B7161">
        <v>21846</v>
      </c>
      <c r="C7161" t="s">
        <v>1643</v>
      </c>
      <c r="D7161" t="s">
        <v>44</v>
      </c>
      <c r="F7161" t="s">
        <v>1528</v>
      </c>
      <c r="G7161">
        <v>826</v>
      </c>
      <c r="H7161" t="s">
        <v>1530</v>
      </c>
      <c r="I7161">
        <v>2014</v>
      </c>
      <c r="J7161" t="s">
        <v>986</v>
      </c>
      <c r="K7161" s="1">
        <v>41823</v>
      </c>
      <c r="L7161" s="2">
        <v>0.44166666666666665</v>
      </c>
      <c r="M7161" t="s">
        <v>122</v>
      </c>
      <c r="N7161" t="s">
        <v>123</v>
      </c>
      <c r="O7161" s="7" t="s">
        <v>6234</v>
      </c>
      <c r="P7161" t="s">
        <v>81</v>
      </c>
      <c r="Q7161" t="s">
        <v>81</v>
      </c>
      <c r="R7161" t="s">
        <v>52</v>
      </c>
      <c r="S7161" t="s">
        <v>68</v>
      </c>
      <c r="T7161" t="s">
        <v>54</v>
      </c>
      <c r="U7161" s="2">
        <v>0</v>
      </c>
      <c r="V7161" s="2">
        <v>0</v>
      </c>
      <c r="W7161" t="s">
        <v>55</v>
      </c>
      <c r="Y7161" t="s">
        <v>56</v>
      </c>
      <c r="AB7161" t="s">
        <v>56</v>
      </c>
      <c r="AD7161" t="s">
        <v>57</v>
      </c>
      <c r="AE7161" t="s">
        <v>58</v>
      </c>
      <c r="AF7161">
        <v>24</v>
      </c>
      <c r="AG7161" t="s">
        <v>222</v>
      </c>
      <c r="AH7161">
        <v>51</v>
      </c>
      <c r="AI7161">
        <v>0</v>
      </c>
      <c r="AJ7161" t="s">
        <v>82</v>
      </c>
      <c r="AK7161" t="s">
        <v>56</v>
      </c>
      <c r="AL7161" t="s">
        <v>56</v>
      </c>
      <c r="AM7161">
        <v>3650173823</v>
      </c>
      <c r="AN7161" t="s">
        <v>61</v>
      </c>
      <c r="AO7161" s="1">
        <v>41870</v>
      </c>
      <c r="AP7161" t="s">
        <v>81</v>
      </c>
      <c r="AQ7161" t="s">
        <v>642</v>
      </c>
      <c r="AR7161" t="s">
        <v>994</v>
      </c>
    </row>
    <row r="7162" spans="1:44">
      <c r="A7162">
        <f>COUNTIF(F:F,F7162)</f>
        <v>18</v>
      </c>
      <c r="B7162">
        <v>21848</v>
      </c>
      <c r="C7162" t="s">
        <v>1643</v>
      </c>
      <c r="D7162" t="s">
        <v>44</v>
      </c>
      <c r="F7162" t="s">
        <v>1528</v>
      </c>
      <c r="G7162" t="s">
        <v>6236</v>
      </c>
      <c r="H7162" t="s">
        <v>1530</v>
      </c>
      <c r="I7162">
        <v>2014</v>
      </c>
      <c r="J7162" t="s">
        <v>986</v>
      </c>
      <c r="K7162" s="1">
        <v>41823</v>
      </c>
      <c r="L7162" s="2">
        <v>0.45694444444444443</v>
      </c>
      <c r="M7162" t="s">
        <v>122</v>
      </c>
      <c r="N7162" t="s">
        <v>4003</v>
      </c>
      <c r="O7162" s="7" t="s">
        <v>6237</v>
      </c>
      <c r="P7162" t="s">
        <v>81</v>
      </c>
      <c r="Q7162" t="s">
        <v>81</v>
      </c>
      <c r="R7162" t="s">
        <v>52</v>
      </c>
      <c r="S7162" t="s">
        <v>68</v>
      </c>
      <c r="T7162" t="s">
        <v>54</v>
      </c>
      <c r="U7162" s="3">
        <v>318.50694444444446</v>
      </c>
      <c r="V7162" s="2">
        <v>0</v>
      </c>
      <c r="W7162" t="s">
        <v>55</v>
      </c>
      <c r="Y7162" t="s">
        <v>56</v>
      </c>
      <c r="AB7162" t="s">
        <v>56</v>
      </c>
      <c r="AD7162" t="s">
        <v>57</v>
      </c>
      <c r="AE7162" t="s">
        <v>58</v>
      </c>
      <c r="AF7162">
        <v>24</v>
      </c>
      <c r="AG7162" t="s">
        <v>222</v>
      </c>
      <c r="AH7162">
        <v>42</v>
      </c>
      <c r="AI7162">
        <v>0</v>
      </c>
      <c r="AJ7162" t="s">
        <v>133</v>
      </c>
      <c r="AK7162" t="s">
        <v>56</v>
      </c>
      <c r="AL7162" t="s">
        <v>56</v>
      </c>
      <c r="AM7162">
        <v>3650173825</v>
      </c>
      <c r="AN7162" t="s">
        <v>61</v>
      </c>
      <c r="AO7162" s="1">
        <v>41872</v>
      </c>
      <c r="AP7162" t="s">
        <v>81</v>
      </c>
      <c r="AQ7162" t="s">
        <v>642</v>
      </c>
      <c r="AR7162" t="s">
        <v>994</v>
      </c>
    </row>
    <row r="7163" spans="1:44">
      <c r="A7163">
        <f>COUNTIF(F:F,F7163)</f>
        <v>18</v>
      </c>
      <c r="B7163">
        <v>22099</v>
      </c>
      <c r="C7163" t="s">
        <v>1643</v>
      </c>
      <c r="D7163" t="s">
        <v>44</v>
      </c>
      <c r="F7163" t="s">
        <v>1528</v>
      </c>
      <c r="G7163">
        <v>3142</v>
      </c>
      <c r="H7163" t="s">
        <v>1530</v>
      </c>
      <c r="I7163">
        <v>2014</v>
      </c>
      <c r="J7163" t="s">
        <v>1184</v>
      </c>
      <c r="K7163" s="1">
        <v>41859</v>
      </c>
      <c r="L7163" s="2">
        <v>0.44166666666666665</v>
      </c>
      <c r="M7163" t="s">
        <v>122</v>
      </c>
      <c r="N7163" t="s">
        <v>4003</v>
      </c>
      <c r="O7163" s="7" t="s">
        <v>6349</v>
      </c>
      <c r="P7163" t="s">
        <v>81</v>
      </c>
      <c r="Q7163" t="s">
        <v>81</v>
      </c>
      <c r="R7163" t="s">
        <v>52</v>
      </c>
      <c r="S7163" t="s">
        <v>68</v>
      </c>
      <c r="T7163" t="s">
        <v>54</v>
      </c>
      <c r="U7163" t="s">
        <v>6350</v>
      </c>
      <c r="V7163" s="2">
        <v>0</v>
      </c>
      <c r="W7163" t="s">
        <v>55</v>
      </c>
      <c r="Y7163" t="s">
        <v>56</v>
      </c>
      <c r="AB7163" t="s">
        <v>56</v>
      </c>
      <c r="AD7163" t="s">
        <v>57</v>
      </c>
      <c r="AE7163" t="s">
        <v>58</v>
      </c>
      <c r="AF7163">
        <v>24</v>
      </c>
      <c r="AG7163" t="s">
        <v>222</v>
      </c>
      <c r="AH7163">
        <v>42</v>
      </c>
      <c r="AI7163">
        <v>0</v>
      </c>
      <c r="AJ7163" t="s">
        <v>133</v>
      </c>
      <c r="AK7163" t="s">
        <v>56</v>
      </c>
      <c r="AL7163" t="s">
        <v>56</v>
      </c>
      <c r="AM7163">
        <v>3650175080</v>
      </c>
      <c r="AN7163" t="s">
        <v>61</v>
      </c>
      <c r="AO7163" s="1">
        <v>41926</v>
      </c>
      <c r="AP7163" t="s">
        <v>81</v>
      </c>
      <c r="AQ7163" t="s">
        <v>642</v>
      </c>
      <c r="AR7163" t="s">
        <v>994</v>
      </c>
    </row>
    <row r="7164" spans="1:44">
      <c r="A7164">
        <f>COUNTIF(F:F,F7164)</f>
        <v>18</v>
      </c>
      <c r="B7164">
        <v>22338</v>
      </c>
      <c r="C7164" t="s">
        <v>1643</v>
      </c>
      <c r="D7164" t="s">
        <v>44</v>
      </c>
      <c r="F7164" t="s">
        <v>1528</v>
      </c>
      <c r="G7164" t="s">
        <v>6490</v>
      </c>
      <c r="H7164" t="s">
        <v>1530</v>
      </c>
      <c r="I7164">
        <v>2014</v>
      </c>
      <c r="J7164" t="s">
        <v>1296</v>
      </c>
      <c r="K7164" s="1">
        <v>41885</v>
      </c>
      <c r="L7164" s="2">
        <v>0.34375</v>
      </c>
      <c r="M7164" t="s">
        <v>122</v>
      </c>
      <c r="N7164" t="s">
        <v>1614</v>
      </c>
      <c r="O7164" s="7" t="s">
        <v>6491</v>
      </c>
      <c r="P7164" t="s">
        <v>81</v>
      </c>
      <c r="Q7164" t="s">
        <v>81</v>
      </c>
      <c r="R7164" t="s">
        <v>52</v>
      </c>
      <c r="S7164" t="s">
        <v>68</v>
      </c>
      <c r="T7164" t="s">
        <v>54</v>
      </c>
      <c r="U7164" t="s">
        <v>6492</v>
      </c>
      <c r="V7164" s="2">
        <v>0</v>
      </c>
      <c r="W7164" t="s">
        <v>55</v>
      </c>
      <c r="Y7164" t="s">
        <v>56</v>
      </c>
      <c r="AB7164" t="s">
        <v>56</v>
      </c>
      <c r="AD7164" t="s">
        <v>57</v>
      </c>
      <c r="AE7164" t="s">
        <v>58</v>
      </c>
      <c r="AF7164" t="s">
        <v>94</v>
      </c>
      <c r="AG7164" t="s">
        <v>95</v>
      </c>
      <c r="AH7164">
        <v>51</v>
      </c>
      <c r="AI7164">
        <v>0</v>
      </c>
      <c r="AJ7164" t="s">
        <v>82</v>
      </c>
      <c r="AK7164" t="s">
        <v>56</v>
      </c>
      <c r="AL7164" t="s">
        <v>56</v>
      </c>
      <c r="AM7164">
        <v>3650175804</v>
      </c>
      <c r="AN7164" t="s">
        <v>61</v>
      </c>
      <c r="AO7164" s="1">
        <v>41926</v>
      </c>
      <c r="AP7164" t="s">
        <v>81</v>
      </c>
      <c r="AQ7164" t="s">
        <v>642</v>
      </c>
      <c r="AR7164" t="s">
        <v>168</v>
      </c>
    </row>
    <row r="7165" spans="1:44">
      <c r="A7165">
        <f>COUNTIF(F:F,F7165)</f>
        <v>18</v>
      </c>
      <c r="B7165">
        <v>22513</v>
      </c>
      <c r="C7165" t="s">
        <v>1643</v>
      </c>
      <c r="D7165" t="s">
        <v>44</v>
      </c>
      <c r="F7165" t="s">
        <v>1528</v>
      </c>
      <c r="G7165">
        <v>10510</v>
      </c>
      <c r="H7165" t="s">
        <v>1530</v>
      </c>
      <c r="I7165">
        <v>2014</v>
      </c>
      <c r="J7165" t="s">
        <v>1296</v>
      </c>
      <c r="K7165" s="1">
        <v>41901</v>
      </c>
      <c r="L7165" s="2">
        <v>0.48055555555555557</v>
      </c>
      <c r="M7165" t="s">
        <v>1636</v>
      </c>
      <c r="N7165" t="s">
        <v>2531</v>
      </c>
      <c r="O7165" s="7" t="s">
        <v>6624</v>
      </c>
      <c r="P7165" t="s">
        <v>81</v>
      </c>
      <c r="Q7165" t="s">
        <v>81</v>
      </c>
      <c r="R7165" t="s">
        <v>52</v>
      </c>
      <c r="S7165" t="s">
        <v>68</v>
      </c>
      <c r="T7165" t="s">
        <v>54</v>
      </c>
      <c r="U7165" s="3">
        <v>313.89930555555554</v>
      </c>
      <c r="V7165" s="2">
        <v>0</v>
      </c>
      <c r="W7165" t="s">
        <v>55</v>
      </c>
      <c r="Y7165" t="s">
        <v>56</v>
      </c>
      <c r="AA7165" t="s">
        <v>120</v>
      </c>
      <c r="AB7165">
        <v>4630</v>
      </c>
      <c r="AC7165" t="s">
        <v>121</v>
      </c>
      <c r="AD7165" t="s">
        <v>57</v>
      </c>
      <c r="AE7165" t="s">
        <v>58</v>
      </c>
      <c r="AF7165">
        <v>24</v>
      </c>
      <c r="AG7165" t="s">
        <v>222</v>
      </c>
      <c r="AH7165">
        <v>42</v>
      </c>
      <c r="AI7165">
        <v>100</v>
      </c>
      <c r="AJ7165" t="s">
        <v>5325</v>
      </c>
      <c r="AK7165" t="s">
        <v>56</v>
      </c>
      <c r="AL7165" t="s">
        <v>56</v>
      </c>
      <c r="AM7165">
        <v>3650176038</v>
      </c>
      <c r="AN7165" t="s">
        <v>61</v>
      </c>
      <c r="AO7165" s="1">
        <v>41941</v>
      </c>
      <c r="AP7165" t="s">
        <v>81</v>
      </c>
      <c r="AQ7165" t="s">
        <v>642</v>
      </c>
      <c r="AR7165" t="s">
        <v>994</v>
      </c>
    </row>
    <row r="7166" spans="1:44">
      <c r="A7166">
        <f>COUNTIF(F:F,F7166)</f>
        <v>18</v>
      </c>
      <c r="B7166">
        <v>23548</v>
      </c>
      <c r="C7166" t="s">
        <v>1643</v>
      </c>
      <c r="D7166" t="s">
        <v>44</v>
      </c>
      <c r="F7166" t="s">
        <v>1528</v>
      </c>
      <c r="G7166">
        <v>3142</v>
      </c>
      <c r="H7166" t="s">
        <v>1530</v>
      </c>
      <c r="I7166">
        <v>2015</v>
      </c>
      <c r="J7166" t="s">
        <v>446</v>
      </c>
      <c r="K7166" s="1">
        <v>42072</v>
      </c>
      <c r="L7166" s="2">
        <v>0.62986111111111109</v>
      </c>
      <c r="M7166" t="s">
        <v>48</v>
      </c>
      <c r="N7166" t="s">
        <v>2324</v>
      </c>
      <c r="O7166" s="7" t="s">
        <v>7416</v>
      </c>
      <c r="P7166" t="s">
        <v>81</v>
      </c>
      <c r="Q7166" t="s">
        <v>81</v>
      </c>
      <c r="R7166" t="s">
        <v>52</v>
      </c>
      <c r="S7166" t="s">
        <v>68</v>
      </c>
      <c r="T7166" t="s">
        <v>54</v>
      </c>
      <c r="U7166" t="s">
        <v>6350</v>
      </c>
      <c r="V7166" s="2">
        <v>0</v>
      </c>
      <c r="W7166" t="s">
        <v>55</v>
      </c>
      <c r="Y7166" t="s">
        <v>56</v>
      </c>
      <c r="AB7166" t="s">
        <v>56</v>
      </c>
      <c r="AD7166" t="s">
        <v>57</v>
      </c>
      <c r="AE7166" t="s">
        <v>58</v>
      </c>
      <c r="AF7166" t="s">
        <v>94</v>
      </c>
      <c r="AG7166" t="s">
        <v>95</v>
      </c>
      <c r="AH7166">
        <v>51</v>
      </c>
      <c r="AI7166">
        <v>0</v>
      </c>
      <c r="AJ7166" t="s">
        <v>82</v>
      </c>
      <c r="AK7166" t="s">
        <v>56</v>
      </c>
      <c r="AL7166" t="s">
        <v>56</v>
      </c>
      <c r="AM7166">
        <v>3650179738</v>
      </c>
      <c r="AN7166" t="s">
        <v>61</v>
      </c>
      <c r="AO7166" s="1">
        <v>42090</v>
      </c>
      <c r="AP7166" t="s">
        <v>81</v>
      </c>
      <c r="AQ7166" t="s">
        <v>642</v>
      </c>
      <c r="AR7166" t="s">
        <v>168</v>
      </c>
    </row>
    <row r="7167" spans="1:44">
      <c r="A7167">
        <f>COUNTIF(F:F,F7167)</f>
        <v>18</v>
      </c>
      <c r="B7167">
        <v>23549</v>
      </c>
      <c r="C7167" t="s">
        <v>1643</v>
      </c>
      <c r="D7167" t="s">
        <v>44</v>
      </c>
      <c r="F7167" t="s">
        <v>1528</v>
      </c>
      <c r="G7167">
        <v>10510</v>
      </c>
      <c r="H7167" t="s">
        <v>1530</v>
      </c>
      <c r="I7167">
        <v>2015</v>
      </c>
      <c r="J7167" t="s">
        <v>446</v>
      </c>
      <c r="K7167" s="1">
        <v>42072</v>
      </c>
      <c r="L7167" s="2">
        <v>0.63055555555555554</v>
      </c>
      <c r="M7167" t="s">
        <v>48</v>
      </c>
      <c r="N7167" t="s">
        <v>2324</v>
      </c>
      <c r="O7167" s="7" t="s">
        <v>7416</v>
      </c>
      <c r="P7167" t="s">
        <v>81</v>
      </c>
      <c r="Q7167" t="s">
        <v>81</v>
      </c>
      <c r="R7167" t="s">
        <v>52</v>
      </c>
      <c r="S7167" t="s">
        <v>68</v>
      </c>
      <c r="T7167" t="s">
        <v>54</v>
      </c>
      <c r="U7167" s="3">
        <v>313.89930555555554</v>
      </c>
      <c r="V7167" s="2">
        <v>0</v>
      </c>
      <c r="W7167" t="s">
        <v>55</v>
      </c>
      <c r="Y7167" t="s">
        <v>56</v>
      </c>
      <c r="AB7167" t="s">
        <v>56</v>
      </c>
      <c r="AD7167" t="s">
        <v>57</v>
      </c>
      <c r="AE7167" t="s">
        <v>58</v>
      </c>
      <c r="AF7167" t="s">
        <v>94</v>
      </c>
      <c r="AG7167" t="s">
        <v>95</v>
      </c>
      <c r="AH7167">
        <v>51</v>
      </c>
      <c r="AI7167">
        <v>0</v>
      </c>
      <c r="AJ7167" t="s">
        <v>82</v>
      </c>
      <c r="AK7167" t="s">
        <v>56</v>
      </c>
      <c r="AL7167" t="s">
        <v>56</v>
      </c>
      <c r="AM7167">
        <v>3650179739</v>
      </c>
      <c r="AN7167" t="s">
        <v>61</v>
      </c>
      <c r="AO7167" s="1">
        <v>42086</v>
      </c>
      <c r="AP7167" t="s">
        <v>81</v>
      </c>
      <c r="AQ7167" t="s">
        <v>642</v>
      </c>
      <c r="AR7167" t="s">
        <v>994</v>
      </c>
    </row>
    <row r="7168" spans="1:44">
      <c r="A7168">
        <f>COUNTIF(F:F,F7168)</f>
        <v>18</v>
      </c>
      <c r="B7168">
        <v>23550</v>
      </c>
      <c r="C7168" t="s">
        <v>1643</v>
      </c>
      <c r="D7168" t="s">
        <v>44</v>
      </c>
      <c r="F7168" t="s">
        <v>1528</v>
      </c>
      <c r="G7168">
        <v>826</v>
      </c>
      <c r="H7168" t="s">
        <v>1530</v>
      </c>
      <c r="I7168">
        <v>2015</v>
      </c>
      <c r="J7168" t="s">
        <v>446</v>
      </c>
      <c r="K7168" s="1">
        <v>42072</v>
      </c>
      <c r="L7168" s="2">
        <v>0.63055555555555554</v>
      </c>
      <c r="M7168" t="s">
        <v>48</v>
      </c>
      <c r="N7168" t="s">
        <v>2324</v>
      </c>
      <c r="O7168" s="7" t="s">
        <v>7416</v>
      </c>
      <c r="P7168" t="s">
        <v>81</v>
      </c>
      <c r="Q7168" t="s">
        <v>81</v>
      </c>
      <c r="R7168" t="s">
        <v>52</v>
      </c>
      <c r="S7168" t="s">
        <v>68</v>
      </c>
      <c r="T7168" t="s">
        <v>54</v>
      </c>
      <c r="U7168" s="2">
        <v>0</v>
      </c>
      <c r="V7168" s="2">
        <v>0</v>
      </c>
      <c r="W7168" t="s">
        <v>55</v>
      </c>
      <c r="Y7168" t="s">
        <v>56</v>
      </c>
      <c r="AB7168" t="s">
        <v>56</v>
      </c>
      <c r="AD7168" t="s">
        <v>57</v>
      </c>
      <c r="AE7168" t="s">
        <v>58</v>
      </c>
      <c r="AF7168" t="s">
        <v>94</v>
      </c>
      <c r="AG7168" t="s">
        <v>95</v>
      </c>
      <c r="AH7168">
        <v>51</v>
      </c>
      <c r="AI7168">
        <v>0</v>
      </c>
      <c r="AJ7168" t="s">
        <v>82</v>
      </c>
      <c r="AK7168" t="s">
        <v>56</v>
      </c>
      <c r="AL7168" t="s">
        <v>56</v>
      </c>
      <c r="AM7168">
        <v>3650179740</v>
      </c>
      <c r="AN7168" t="s">
        <v>61</v>
      </c>
      <c r="AO7168" s="1">
        <v>42090</v>
      </c>
      <c r="AP7168" t="s">
        <v>81</v>
      </c>
      <c r="AQ7168" t="s">
        <v>642</v>
      </c>
      <c r="AR7168" t="s">
        <v>168</v>
      </c>
    </row>
    <row r="7169" spans="1:44">
      <c r="A7169">
        <f>COUNTIF(F:F,F7169)</f>
        <v>18</v>
      </c>
      <c r="B7169">
        <v>23551</v>
      </c>
      <c r="C7169" t="s">
        <v>1643</v>
      </c>
      <c r="D7169" t="s">
        <v>44</v>
      </c>
      <c r="F7169" t="s">
        <v>1528</v>
      </c>
      <c r="G7169" t="s">
        <v>2713</v>
      </c>
      <c r="H7169" t="s">
        <v>1530</v>
      </c>
      <c r="I7169">
        <v>2015</v>
      </c>
      <c r="J7169" t="s">
        <v>446</v>
      </c>
      <c r="K7169" s="1">
        <v>42072</v>
      </c>
      <c r="L7169" s="2">
        <v>0.63124999999999998</v>
      </c>
      <c r="M7169" t="s">
        <v>48</v>
      </c>
      <c r="N7169" t="s">
        <v>2324</v>
      </c>
      <c r="O7169" s="7" t="s">
        <v>7416</v>
      </c>
      <c r="P7169" t="s">
        <v>81</v>
      </c>
      <c r="Q7169" t="s">
        <v>81</v>
      </c>
      <c r="R7169" t="s">
        <v>52</v>
      </c>
      <c r="S7169" t="s">
        <v>68</v>
      </c>
      <c r="T7169" t="s">
        <v>54</v>
      </c>
      <c r="U7169" t="s">
        <v>2715</v>
      </c>
      <c r="V7169" s="2">
        <v>0</v>
      </c>
      <c r="W7169" t="s">
        <v>55</v>
      </c>
      <c r="Y7169" t="s">
        <v>56</v>
      </c>
      <c r="AB7169" t="s">
        <v>56</v>
      </c>
      <c r="AD7169" t="s">
        <v>57</v>
      </c>
      <c r="AE7169" t="s">
        <v>58</v>
      </c>
      <c r="AF7169" t="s">
        <v>94</v>
      </c>
      <c r="AG7169" t="s">
        <v>95</v>
      </c>
      <c r="AH7169">
        <v>51</v>
      </c>
      <c r="AI7169">
        <v>0</v>
      </c>
      <c r="AJ7169" t="s">
        <v>82</v>
      </c>
      <c r="AK7169" t="s">
        <v>56</v>
      </c>
      <c r="AL7169" t="s">
        <v>56</v>
      </c>
      <c r="AM7169">
        <v>3650179741</v>
      </c>
      <c r="AN7169" t="s">
        <v>61</v>
      </c>
      <c r="AO7169" s="1">
        <v>42086</v>
      </c>
      <c r="AP7169" t="s">
        <v>81</v>
      </c>
      <c r="AQ7169" t="s">
        <v>642</v>
      </c>
      <c r="AR7169" t="s">
        <v>168</v>
      </c>
    </row>
    <row r="7170" spans="1:44">
      <c r="A7170">
        <f>COUNTIF(F:F,F7170)</f>
        <v>18</v>
      </c>
      <c r="B7170">
        <v>23585</v>
      </c>
      <c r="C7170" t="s">
        <v>1643</v>
      </c>
      <c r="D7170" t="s">
        <v>44</v>
      </c>
      <c r="F7170" t="s">
        <v>1528</v>
      </c>
      <c r="G7170" t="s">
        <v>6236</v>
      </c>
      <c r="H7170" t="s">
        <v>1530</v>
      </c>
      <c r="I7170">
        <v>2015</v>
      </c>
      <c r="J7170" t="s">
        <v>446</v>
      </c>
      <c r="K7170" s="1">
        <v>42074</v>
      </c>
      <c r="L7170" s="2">
        <v>0.62847222222222221</v>
      </c>
      <c r="M7170" t="s">
        <v>48</v>
      </c>
      <c r="N7170" t="s">
        <v>2324</v>
      </c>
      <c r="O7170" s="7" t="s">
        <v>7442</v>
      </c>
      <c r="P7170" t="s">
        <v>81</v>
      </c>
      <c r="Q7170" t="s">
        <v>81</v>
      </c>
      <c r="R7170" t="s">
        <v>52</v>
      </c>
      <c r="S7170" t="s">
        <v>68</v>
      </c>
      <c r="T7170" t="s">
        <v>54</v>
      </c>
      <c r="U7170" s="3">
        <v>318.50694444444446</v>
      </c>
      <c r="V7170" s="2">
        <v>0</v>
      </c>
      <c r="W7170" t="s">
        <v>55</v>
      </c>
      <c r="Y7170" t="s">
        <v>56</v>
      </c>
      <c r="AB7170" t="s">
        <v>56</v>
      </c>
      <c r="AD7170" t="s">
        <v>57</v>
      </c>
      <c r="AE7170" t="s">
        <v>58</v>
      </c>
      <c r="AF7170" t="s">
        <v>94</v>
      </c>
      <c r="AG7170" t="s">
        <v>95</v>
      </c>
      <c r="AH7170">
        <v>42</v>
      </c>
      <c r="AI7170">
        <v>0</v>
      </c>
      <c r="AJ7170" t="s">
        <v>133</v>
      </c>
      <c r="AK7170" t="s">
        <v>56</v>
      </c>
      <c r="AL7170" t="s">
        <v>56</v>
      </c>
      <c r="AM7170">
        <v>3650179905</v>
      </c>
      <c r="AN7170" t="s">
        <v>61</v>
      </c>
      <c r="AO7170" s="1">
        <v>42179</v>
      </c>
      <c r="AP7170" t="s">
        <v>81</v>
      </c>
      <c r="AQ7170" t="s">
        <v>642</v>
      </c>
      <c r="AR7170" t="s">
        <v>994</v>
      </c>
    </row>
    <row r="7171" spans="1:44">
      <c r="A7171">
        <f>COUNTIF(F:F,F7171)</f>
        <v>18</v>
      </c>
      <c r="B7171">
        <v>26867</v>
      </c>
      <c r="C7171" t="s">
        <v>1643</v>
      </c>
      <c r="D7171" t="s">
        <v>44</v>
      </c>
      <c r="F7171" t="s">
        <v>1528</v>
      </c>
      <c r="G7171" t="s">
        <v>6236</v>
      </c>
      <c r="H7171" t="s">
        <v>1530</v>
      </c>
      <c r="I7171">
        <v>2017</v>
      </c>
      <c r="J7171" t="s">
        <v>446</v>
      </c>
      <c r="K7171" s="1">
        <v>42814</v>
      </c>
      <c r="L7171" s="2">
        <v>0.46388888888888885</v>
      </c>
      <c r="M7171" t="s">
        <v>48</v>
      </c>
      <c r="N7171" t="s">
        <v>2324</v>
      </c>
      <c r="O7171" s="7" t="s">
        <v>10729</v>
      </c>
      <c r="P7171" t="s">
        <v>81</v>
      </c>
      <c r="Q7171" t="s">
        <v>81</v>
      </c>
      <c r="R7171" t="s">
        <v>52</v>
      </c>
      <c r="S7171" t="s">
        <v>68</v>
      </c>
      <c r="T7171" t="s">
        <v>54</v>
      </c>
      <c r="U7171" s="3">
        <v>318.50694444444446</v>
      </c>
      <c r="V7171" s="2">
        <v>0</v>
      </c>
      <c r="W7171" t="s">
        <v>55</v>
      </c>
      <c r="Y7171" t="s">
        <v>56</v>
      </c>
      <c r="AB7171" t="s">
        <v>56</v>
      </c>
      <c r="AD7171" t="s">
        <v>57</v>
      </c>
      <c r="AE7171" t="s">
        <v>58</v>
      </c>
      <c r="AF7171" t="s">
        <v>94</v>
      </c>
      <c r="AG7171" t="s">
        <v>95</v>
      </c>
      <c r="AH7171">
        <v>42</v>
      </c>
      <c r="AI7171">
        <v>0</v>
      </c>
      <c r="AJ7171" t="s">
        <v>133</v>
      </c>
      <c r="AK7171" t="s">
        <v>56</v>
      </c>
      <c r="AL7171" t="s">
        <v>56</v>
      </c>
      <c r="AM7171">
        <v>3650194303</v>
      </c>
      <c r="AN7171" t="s">
        <v>61</v>
      </c>
      <c r="AO7171" s="1">
        <v>42851</v>
      </c>
      <c r="AP7171" t="s">
        <v>81</v>
      </c>
      <c r="AQ7171" t="s">
        <v>642</v>
      </c>
      <c r="AR7171" t="s">
        <v>350</v>
      </c>
    </row>
    <row r="7172" spans="1:44">
      <c r="A7172">
        <f>COUNTIF(F:F,F7172)</f>
        <v>10</v>
      </c>
      <c r="B7172">
        <v>14448</v>
      </c>
      <c r="C7172" t="s">
        <v>3574</v>
      </c>
      <c r="D7172" t="s">
        <v>44</v>
      </c>
      <c r="F7172" t="s">
        <v>4889</v>
      </c>
      <c r="G7172">
        <v>5130</v>
      </c>
      <c r="H7172" t="s">
        <v>4890</v>
      </c>
      <c r="I7172">
        <v>2014</v>
      </c>
      <c r="J7172" t="s">
        <v>1460</v>
      </c>
      <c r="K7172" s="1">
        <v>41925</v>
      </c>
      <c r="L7172" s="2">
        <v>0.45069444444444445</v>
      </c>
      <c r="M7172" t="s">
        <v>48</v>
      </c>
      <c r="N7172" t="s">
        <v>3578</v>
      </c>
      <c r="O7172" s="7" t="s">
        <v>235</v>
      </c>
      <c r="P7172" t="s">
        <v>81</v>
      </c>
      <c r="Q7172" t="s">
        <v>81</v>
      </c>
      <c r="R7172" t="s">
        <v>52</v>
      </c>
      <c r="S7172" t="s">
        <v>68</v>
      </c>
      <c r="T7172" t="s">
        <v>54</v>
      </c>
      <c r="U7172" s="2">
        <v>0</v>
      </c>
      <c r="V7172" s="2">
        <v>0</v>
      </c>
      <c r="W7172" t="s">
        <v>55</v>
      </c>
      <c r="Y7172" t="s">
        <v>56</v>
      </c>
      <c r="AB7172" t="s">
        <v>56</v>
      </c>
      <c r="AD7172" t="s">
        <v>57</v>
      </c>
      <c r="AE7172" t="s">
        <v>58</v>
      </c>
      <c r="AF7172">
        <v>4</v>
      </c>
      <c r="AG7172" t="s">
        <v>2723</v>
      </c>
      <c r="AH7172">
        <v>4</v>
      </c>
      <c r="AI7172">
        <v>115</v>
      </c>
      <c r="AJ7172" t="s">
        <v>3579</v>
      </c>
      <c r="AK7172" t="s">
        <v>56</v>
      </c>
      <c r="AL7172" t="s">
        <v>56</v>
      </c>
      <c r="AM7172">
        <v>3650176589</v>
      </c>
      <c r="AN7172" t="s">
        <v>61</v>
      </c>
      <c r="AO7172" s="1">
        <v>42027</v>
      </c>
      <c r="AP7172" t="s">
        <v>81</v>
      </c>
      <c r="AQ7172" t="s">
        <v>2499</v>
      </c>
      <c r="AR7172" t="s">
        <v>168</v>
      </c>
    </row>
    <row r="7173" spans="1:44">
      <c r="A7173">
        <f>COUNTIF(F:F,F7173)</f>
        <v>10</v>
      </c>
      <c r="B7173">
        <v>14451</v>
      </c>
      <c r="C7173" t="s">
        <v>3574</v>
      </c>
      <c r="D7173" t="s">
        <v>44</v>
      </c>
      <c r="F7173" t="s">
        <v>4889</v>
      </c>
      <c r="G7173">
        <v>5158</v>
      </c>
      <c r="H7173" t="s">
        <v>4890</v>
      </c>
      <c r="I7173">
        <v>2014</v>
      </c>
      <c r="J7173" t="s">
        <v>1460</v>
      </c>
      <c r="K7173" s="1">
        <v>41925</v>
      </c>
      <c r="L7173" s="2">
        <v>0.46597222222222223</v>
      </c>
      <c r="M7173" t="s">
        <v>48</v>
      </c>
      <c r="N7173" t="s">
        <v>3578</v>
      </c>
      <c r="O7173" s="7" t="s">
        <v>235</v>
      </c>
      <c r="P7173" t="s">
        <v>81</v>
      </c>
      <c r="Q7173" t="s">
        <v>81</v>
      </c>
      <c r="R7173" t="s">
        <v>52</v>
      </c>
      <c r="S7173" t="s">
        <v>68</v>
      </c>
      <c r="T7173" t="s">
        <v>54</v>
      </c>
      <c r="U7173" s="2">
        <v>0</v>
      </c>
      <c r="V7173" s="2">
        <v>0</v>
      </c>
      <c r="W7173" t="s">
        <v>55</v>
      </c>
      <c r="Y7173" t="s">
        <v>56</v>
      </c>
      <c r="AB7173" t="s">
        <v>56</v>
      </c>
      <c r="AD7173" t="s">
        <v>57</v>
      </c>
      <c r="AE7173" t="s">
        <v>58</v>
      </c>
      <c r="AF7173">
        <v>4</v>
      </c>
      <c r="AG7173" t="s">
        <v>2723</v>
      </c>
      <c r="AH7173">
        <v>4</v>
      </c>
      <c r="AI7173">
        <v>115</v>
      </c>
      <c r="AJ7173" t="s">
        <v>3579</v>
      </c>
      <c r="AK7173" t="s">
        <v>56</v>
      </c>
      <c r="AL7173" t="s">
        <v>56</v>
      </c>
      <c r="AM7173">
        <v>3650176592</v>
      </c>
      <c r="AN7173" t="s">
        <v>61</v>
      </c>
      <c r="AO7173" s="1">
        <v>41969</v>
      </c>
      <c r="AP7173" t="s">
        <v>81</v>
      </c>
      <c r="AQ7173" t="s">
        <v>210</v>
      </c>
      <c r="AR7173" t="s">
        <v>211</v>
      </c>
    </row>
    <row r="7174" spans="1:44">
      <c r="A7174">
        <f>COUNTIF(F:F,F7174)</f>
        <v>10</v>
      </c>
      <c r="B7174">
        <v>14453</v>
      </c>
      <c r="C7174" t="s">
        <v>3574</v>
      </c>
      <c r="D7174" t="s">
        <v>44</v>
      </c>
      <c r="F7174" t="s">
        <v>4889</v>
      </c>
      <c r="G7174">
        <v>5136</v>
      </c>
      <c r="H7174" t="s">
        <v>4890</v>
      </c>
      <c r="I7174">
        <v>2014</v>
      </c>
      <c r="J7174" t="s">
        <v>1460</v>
      </c>
      <c r="K7174" s="1">
        <v>41925</v>
      </c>
      <c r="L7174" s="2">
        <v>0.4694444444444445</v>
      </c>
      <c r="M7174" t="s">
        <v>48</v>
      </c>
      <c r="N7174" t="s">
        <v>3578</v>
      </c>
      <c r="O7174" s="7" t="s">
        <v>235</v>
      </c>
      <c r="P7174" t="s">
        <v>81</v>
      </c>
      <c r="Q7174" t="s">
        <v>81</v>
      </c>
      <c r="R7174" t="s">
        <v>52</v>
      </c>
      <c r="S7174" t="s">
        <v>68</v>
      </c>
      <c r="T7174" t="s">
        <v>54</v>
      </c>
      <c r="U7174" s="2">
        <v>0</v>
      </c>
      <c r="V7174" s="2">
        <v>0</v>
      </c>
      <c r="W7174" t="s">
        <v>55</v>
      </c>
      <c r="Y7174" t="s">
        <v>56</v>
      </c>
      <c r="AB7174" t="s">
        <v>56</v>
      </c>
      <c r="AD7174" t="s">
        <v>57</v>
      </c>
      <c r="AE7174" t="s">
        <v>58</v>
      </c>
      <c r="AF7174">
        <v>4</v>
      </c>
      <c r="AG7174" t="s">
        <v>2723</v>
      </c>
      <c r="AH7174">
        <v>4</v>
      </c>
      <c r="AI7174">
        <v>115</v>
      </c>
      <c r="AJ7174" t="s">
        <v>3579</v>
      </c>
      <c r="AK7174" t="s">
        <v>56</v>
      </c>
      <c r="AL7174" t="s">
        <v>56</v>
      </c>
      <c r="AM7174">
        <v>3650176593</v>
      </c>
      <c r="AN7174" t="s">
        <v>61</v>
      </c>
      <c r="AO7174" s="1">
        <v>41962</v>
      </c>
      <c r="AP7174" t="s">
        <v>81</v>
      </c>
      <c r="AQ7174" t="s">
        <v>210</v>
      </c>
      <c r="AR7174" t="s">
        <v>4893</v>
      </c>
    </row>
    <row r="7175" spans="1:44">
      <c r="A7175">
        <f>COUNTIF(F:F,F7175)</f>
        <v>10</v>
      </c>
      <c r="B7175">
        <v>14486</v>
      </c>
      <c r="C7175" t="s">
        <v>3574</v>
      </c>
      <c r="D7175" t="s">
        <v>44</v>
      </c>
      <c r="F7175" t="s">
        <v>4889</v>
      </c>
      <c r="G7175">
        <v>5062</v>
      </c>
      <c r="H7175" t="s">
        <v>4890</v>
      </c>
      <c r="I7175">
        <v>2014</v>
      </c>
      <c r="J7175" t="s">
        <v>1460</v>
      </c>
      <c r="K7175" s="1">
        <v>41926</v>
      </c>
      <c r="L7175" s="2">
        <v>0.69513888888888886</v>
      </c>
      <c r="M7175" t="s">
        <v>48</v>
      </c>
      <c r="N7175" t="s">
        <v>3578</v>
      </c>
      <c r="O7175" s="7" t="s">
        <v>235</v>
      </c>
      <c r="P7175" t="s">
        <v>81</v>
      </c>
      <c r="Q7175" t="s">
        <v>81</v>
      </c>
      <c r="R7175" t="s">
        <v>52</v>
      </c>
      <c r="S7175" t="s">
        <v>68</v>
      </c>
      <c r="T7175" t="s">
        <v>54</v>
      </c>
      <c r="U7175" s="2">
        <v>0</v>
      </c>
      <c r="V7175" s="2">
        <v>0</v>
      </c>
      <c r="W7175" t="s">
        <v>55</v>
      </c>
      <c r="Y7175" t="s">
        <v>56</v>
      </c>
      <c r="AB7175" t="s">
        <v>56</v>
      </c>
      <c r="AD7175" t="s">
        <v>57</v>
      </c>
      <c r="AE7175" t="s">
        <v>58</v>
      </c>
      <c r="AF7175">
        <v>4</v>
      </c>
      <c r="AG7175" t="s">
        <v>2723</v>
      </c>
      <c r="AH7175">
        <v>4</v>
      </c>
      <c r="AI7175">
        <v>115</v>
      </c>
      <c r="AJ7175" t="s">
        <v>3579</v>
      </c>
      <c r="AK7175" t="s">
        <v>56</v>
      </c>
      <c r="AL7175" t="s">
        <v>56</v>
      </c>
      <c r="AM7175">
        <v>3650178123</v>
      </c>
      <c r="AN7175" t="s">
        <v>61</v>
      </c>
      <c r="AO7175" s="1">
        <v>41985</v>
      </c>
      <c r="AP7175" t="s">
        <v>81</v>
      </c>
      <c r="AQ7175" t="s">
        <v>210</v>
      </c>
      <c r="AR7175" t="s">
        <v>700</v>
      </c>
    </row>
    <row r="7176" spans="1:44">
      <c r="A7176">
        <f>COUNTIF(F:F,F7176)</f>
        <v>10</v>
      </c>
      <c r="B7176">
        <v>16606</v>
      </c>
      <c r="C7176" t="s">
        <v>3574</v>
      </c>
      <c r="D7176" t="s">
        <v>44</v>
      </c>
      <c r="F7176" t="s">
        <v>4889</v>
      </c>
      <c r="G7176">
        <v>11816</v>
      </c>
      <c r="H7176" t="s">
        <v>4890</v>
      </c>
      <c r="I7176">
        <v>2016</v>
      </c>
      <c r="J7176" t="s">
        <v>751</v>
      </c>
      <c r="K7176" s="1">
        <v>42507</v>
      </c>
      <c r="L7176" s="2">
        <v>0.60972222222222217</v>
      </c>
      <c r="M7176" t="s">
        <v>1636</v>
      </c>
      <c r="N7176" t="s">
        <v>3596</v>
      </c>
      <c r="O7176" s="7" t="s">
        <v>9573</v>
      </c>
      <c r="P7176" t="s">
        <v>81</v>
      </c>
      <c r="Q7176" t="s">
        <v>81</v>
      </c>
      <c r="R7176" t="s">
        <v>52</v>
      </c>
      <c r="S7176" t="s">
        <v>68</v>
      </c>
      <c r="T7176" t="s">
        <v>54</v>
      </c>
      <c r="U7176" s="2">
        <v>0</v>
      </c>
      <c r="V7176" s="2">
        <v>0</v>
      </c>
      <c r="W7176" t="s">
        <v>55</v>
      </c>
      <c r="Y7176" t="s">
        <v>56</v>
      </c>
      <c r="AB7176" t="s">
        <v>56</v>
      </c>
      <c r="AD7176" t="s">
        <v>57</v>
      </c>
      <c r="AE7176" t="s">
        <v>58</v>
      </c>
      <c r="AF7176">
        <v>24</v>
      </c>
      <c r="AG7176" t="s">
        <v>222</v>
      </c>
      <c r="AH7176">
        <v>4</v>
      </c>
      <c r="AI7176">
        <v>115</v>
      </c>
      <c r="AJ7176" t="s">
        <v>3579</v>
      </c>
      <c r="AK7176" t="s">
        <v>56</v>
      </c>
      <c r="AL7176" t="s">
        <v>56</v>
      </c>
      <c r="AM7176" t="s">
        <v>56</v>
      </c>
      <c r="AP7176" t="s">
        <v>99</v>
      </c>
      <c r="AR7176" t="s">
        <v>56</v>
      </c>
    </row>
    <row r="7177" spans="1:44">
      <c r="A7177">
        <f>COUNTIF(F:F,F7177)</f>
        <v>10</v>
      </c>
      <c r="B7177">
        <v>16607</v>
      </c>
      <c r="C7177" t="s">
        <v>3574</v>
      </c>
      <c r="D7177" t="s">
        <v>44</v>
      </c>
      <c r="F7177" t="s">
        <v>4889</v>
      </c>
      <c r="G7177">
        <v>2985</v>
      </c>
      <c r="H7177" t="s">
        <v>4890</v>
      </c>
      <c r="I7177">
        <v>2016</v>
      </c>
      <c r="J7177" t="s">
        <v>751</v>
      </c>
      <c r="K7177" s="1">
        <v>42507</v>
      </c>
      <c r="L7177" s="2">
        <v>0.61111111111111105</v>
      </c>
      <c r="M7177" t="s">
        <v>1636</v>
      </c>
      <c r="N7177" t="s">
        <v>3596</v>
      </c>
      <c r="O7177" s="7" t="s">
        <v>9573</v>
      </c>
      <c r="P7177" t="s">
        <v>81</v>
      </c>
      <c r="Q7177" t="s">
        <v>81</v>
      </c>
      <c r="R7177" t="s">
        <v>52</v>
      </c>
      <c r="S7177" t="s">
        <v>68</v>
      </c>
      <c r="T7177" t="s">
        <v>54</v>
      </c>
      <c r="U7177" s="2">
        <v>0</v>
      </c>
      <c r="V7177" s="2">
        <v>0</v>
      </c>
      <c r="W7177" t="s">
        <v>55</v>
      </c>
      <c r="Y7177" t="s">
        <v>56</v>
      </c>
      <c r="AB7177" t="s">
        <v>56</v>
      </c>
      <c r="AD7177" t="s">
        <v>57</v>
      </c>
      <c r="AE7177" t="s">
        <v>58</v>
      </c>
      <c r="AF7177">
        <v>24</v>
      </c>
      <c r="AG7177" t="s">
        <v>222</v>
      </c>
      <c r="AH7177">
        <v>4</v>
      </c>
      <c r="AI7177">
        <v>115</v>
      </c>
      <c r="AJ7177" t="s">
        <v>3579</v>
      </c>
      <c r="AK7177" t="s">
        <v>56</v>
      </c>
      <c r="AL7177" t="s">
        <v>56</v>
      </c>
      <c r="AM7177" t="s">
        <v>56</v>
      </c>
      <c r="AP7177" t="s">
        <v>99</v>
      </c>
      <c r="AR7177" t="s">
        <v>56</v>
      </c>
    </row>
    <row r="7178" spans="1:44">
      <c r="A7178">
        <f>COUNTIF(F:F,F7178)</f>
        <v>10</v>
      </c>
      <c r="B7178">
        <v>18218</v>
      </c>
      <c r="C7178" t="s">
        <v>3574</v>
      </c>
      <c r="D7178" t="s">
        <v>44</v>
      </c>
      <c r="F7178" t="s">
        <v>4889</v>
      </c>
      <c r="G7178">
        <v>2864</v>
      </c>
      <c r="H7178" t="s">
        <v>4890</v>
      </c>
      <c r="I7178">
        <v>2017</v>
      </c>
      <c r="J7178" t="s">
        <v>872</v>
      </c>
      <c r="K7178" s="1">
        <v>42913</v>
      </c>
      <c r="L7178" s="2">
        <v>0.46319444444444446</v>
      </c>
      <c r="M7178" t="s">
        <v>1636</v>
      </c>
      <c r="N7178" t="s">
        <v>9913</v>
      </c>
      <c r="O7178" s="7" t="s">
        <v>3745</v>
      </c>
      <c r="P7178" t="s">
        <v>81</v>
      </c>
      <c r="Q7178" t="s">
        <v>81</v>
      </c>
      <c r="R7178" t="s">
        <v>416</v>
      </c>
      <c r="S7178" t="s">
        <v>68</v>
      </c>
      <c r="T7178" t="s">
        <v>54</v>
      </c>
      <c r="U7178" s="2">
        <v>0</v>
      </c>
      <c r="V7178" s="2">
        <v>0</v>
      </c>
      <c r="W7178" t="s">
        <v>55</v>
      </c>
      <c r="Y7178" t="s">
        <v>56</v>
      </c>
      <c r="AB7178" t="s">
        <v>56</v>
      </c>
      <c r="AD7178" t="s">
        <v>57</v>
      </c>
      <c r="AE7178" t="s">
        <v>58</v>
      </c>
      <c r="AF7178" t="s">
        <v>451</v>
      </c>
      <c r="AG7178" t="s">
        <v>452</v>
      </c>
      <c r="AH7178">
        <v>49</v>
      </c>
      <c r="AI7178">
        <v>0</v>
      </c>
      <c r="AJ7178" t="s">
        <v>519</v>
      </c>
      <c r="AK7178" t="s">
        <v>56</v>
      </c>
      <c r="AL7178" t="s">
        <v>56</v>
      </c>
      <c r="AM7178" t="s">
        <v>56</v>
      </c>
      <c r="AP7178" t="s">
        <v>99</v>
      </c>
      <c r="AR7178" t="s">
        <v>56</v>
      </c>
    </row>
    <row r="7179" spans="1:44">
      <c r="A7179">
        <f>COUNTIF(F:F,F7179)</f>
        <v>10</v>
      </c>
      <c r="B7179">
        <v>18279</v>
      </c>
      <c r="C7179" t="s">
        <v>3574</v>
      </c>
      <c r="D7179" t="s">
        <v>44</v>
      </c>
      <c r="F7179" t="s">
        <v>4889</v>
      </c>
      <c r="G7179">
        <v>2294</v>
      </c>
      <c r="H7179" t="s">
        <v>4890</v>
      </c>
      <c r="I7179">
        <v>2017</v>
      </c>
      <c r="J7179" t="s">
        <v>986</v>
      </c>
      <c r="K7179" s="1">
        <v>42922</v>
      </c>
      <c r="L7179" s="2">
        <v>0.47152777777777777</v>
      </c>
      <c r="M7179" t="s">
        <v>1636</v>
      </c>
      <c r="N7179" t="s">
        <v>9913</v>
      </c>
      <c r="O7179" s="7" t="s">
        <v>3745</v>
      </c>
      <c r="P7179" t="s">
        <v>81</v>
      </c>
      <c r="Q7179" t="s">
        <v>81</v>
      </c>
      <c r="R7179" t="s">
        <v>416</v>
      </c>
      <c r="S7179" t="s">
        <v>68</v>
      </c>
      <c r="T7179" t="s">
        <v>54</v>
      </c>
      <c r="U7179" s="2">
        <v>0</v>
      </c>
      <c r="V7179" s="2">
        <v>0</v>
      </c>
      <c r="W7179" t="s">
        <v>55</v>
      </c>
      <c r="Y7179" t="s">
        <v>56</v>
      </c>
      <c r="AB7179" t="s">
        <v>56</v>
      </c>
      <c r="AD7179" t="s">
        <v>57</v>
      </c>
      <c r="AE7179" t="s">
        <v>58</v>
      </c>
      <c r="AF7179" t="s">
        <v>451</v>
      </c>
      <c r="AG7179" t="s">
        <v>452</v>
      </c>
      <c r="AH7179">
        <v>49</v>
      </c>
      <c r="AI7179">
        <v>0</v>
      </c>
      <c r="AJ7179" t="s">
        <v>519</v>
      </c>
      <c r="AK7179" t="s">
        <v>56</v>
      </c>
      <c r="AL7179" t="s">
        <v>56</v>
      </c>
      <c r="AM7179" t="s">
        <v>56</v>
      </c>
      <c r="AP7179" t="s">
        <v>99</v>
      </c>
      <c r="AR7179" t="s">
        <v>56</v>
      </c>
    </row>
    <row r="7180" spans="1:44">
      <c r="A7180">
        <f>COUNTIF(F:F,F7180)</f>
        <v>10</v>
      </c>
      <c r="B7180">
        <v>18282</v>
      </c>
      <c r="C7180" t="s">
        <v>3574</v>
      </c>
      <c r="D7180" t="s">
        <v>44</v>
      </c>
      <c r="F7180" t="s">
        <v>4889</v>
      </c>
      <c r="G7180" t="s">
        <v>11549</v>
      </c>
      <c r="H7180" t="s">
        <v>4890</v>
      </c>
      <c r="I7180">
        <v>2017</v>
      </c>
      <c r="J7180" t="s">
        <v>986</v>
      </c>
      <c r="K7180" s="1">
        <v>42922</v>
      </c>
      <c r="L7180" s="2">
        <v>0.49027777777777781</v>
      </c>
      <c r="M7180" t="s">
        <v>1636</v>
      </c>
      <c r="N7180" t="s">
        <v>9913</v>
      </c>
      <c r="O7180" s="7" t="s">
        <v>3745</v>
      </c>
      <c r="P7180" t="s">
        <v>81</v>
      </c>
      <c r="Q7180" t="s">
        <v>81</v>
      </c>
      <c r="R7180" t="s">
        <v>416</v>
      </c>
      <c r="S7180" t="s">
        <v>68</v>
      </c>
      <c r="T7180" t="s">
        <v>54</v>
      </c>
      <c r="U7180" s="2">
        <v>0</v>
      </c>
      <c r="V7180" s="2">
        <v>0</v>
      </c>
      <c r="W7180" t="s">
        <v>55</v>
      </c>
      <c r="Y7180" t="s">
        <v>56</v>
      </c>
      <c r="AB7180" t="s">
        <v>56</v>
      </c>
      <c r="AD7180" t="s">
        <v>57</v>
      </c>
      <c r="AE7180" t="s">
        <v>58</v>
      </c>
      <c r="AF7180" t="s">
        <v>451</v>
      </c>
      <c r="AG7180" t="s">
        <v>452</v>
      </c>
      <c r="AH7180">
        <v>49</v>
      </c>
      <c r="AI7180">
        <v>0</v>
      </c>
      <c r="AJ7180" t="s">
        <v>519</v>
      </c>
      <c r="AK7180" t="s">
        <v>56</v>
      </c>
      <c r="AL7180" t="s">
        <v>56</v>
      </c>
      <c r="AM7180" t="s">
        <v>56</v>
      </c>
      <c r="AP7180" t="s">
        <v>99</v>
      </c>
      <c r="AR7180" t="s">
        <v>56</v>
      </c>
    </row>
    <row r="7181" spans="1:44">
      <c r="A7181">
        <f>COUNTIF(F:F,F7181)</f>
        <v>10</v>
      </c>
      <c r="B7181">
        <v>18283</v>
      </c>
      <c r="C7181" t="s">
        <v>3574</v>
      </c>
      <c r="D7181" t="s">
        <v>44</v>
      </c>
      <c r="F7181" t="s">
        <v>4889</v>
      </c>
      <c r="G7181" t="s">
        <v>11552</v>
      </c>
      <c r="H7181" t="s">
        <v>4890</v>
      </c>
      <c r="I7181">
        <v>2017</v>
      </c>
      <c r="J7181" t="s">
        <v>986</v>
      </c>
      <c r="K7181" s="1">
        <v>42926</v>
      </c>
      <c r="L7181" s="2">
        <v>0.34097222222222223</v>
      </c>
      <c r="M7181" t="s">
        <v>1636</v>
      </c>
      <c r="N7181" t="s">
        <v>9913</v>
      </c>
      <c r="O7181" s="7" t="s">
        <v>3745</v>
      </c>
      <c r="P7181" t="s">
        <v>81</v>
      </c>
      <c r="Q7181" t="s">
        <v>81</v>
      </c>
      <c r="R7181" t="s">
        <v>416</v>
      </c>
      <c r="S7181" t="s">
        <v>68</v>
      </c>
      <c r="T7181" t="s">
        <v>54</v>
      </c>
      <c r="U7181" s="2">
        <v>0</v>
      </c>
      <c r="V7181" s="2">
        <v>0</v>
      </c>
      <c r="W7181" t="s">
        <v>55</v>
      </c>
      <c r="Y7181" t="s">
        <v>56</v>
      </c>
      <c r="AB7181" t="s">
        <v>56</v>
      </c>
      <c r="AD7181" t="s">
        <v>57</v>
      </c>
      <c r="AE7181" t="s">
        <v>58</v>
      </c>
      <c r="AF7181" t="s">
        <v>451</v>
      </c>
      <c r="AG7181" t="s">
        <v>452</v>
      </c>
      <c r="AH7181">
        <v>49</v>
      </c>
      <c r="AI7181">
        <v>0</v>
      </c>
      <c r="AJ7181" t="s">
        <v>519</v>
      </c>
      <c r="AK7181" t="s">
        <v>56</v>
      </c>
      <c r="AL7181" t="s">
        <v>56</v>
      </c>
      <c r="AM7181" t="s">
        <v>56</v>
      </c>
      <c r="AP7181" t="s">
        <v>99</v>
      </c>
      <c r="AR7181" t="s">
        <v>56</v>
      </c>
    </row>
    <row r="7182" spans="1:44">
      <c r="A7182">
        <f>COUNTIF(F:F,F7182)</f>
        <v>12</v>
      </c>
      <c r="B7182">
        <v>12053</v>
      </c>
      <c r="C7182" t="s">
        <v>43</v>
      </c>
      <c r="D7182" t="s">
        <v>44</v>
      </c>
      <c r="F7182" t="s">
        <v>2915</v>
      </c>
      <c r="G7182">
        <v>2660</v>
      </c>
      <c r="H7182" t="s">
        <v>2916</v>
      </c>
      <c r="I7182">
        <v>2016</v>
      </c>
      <c r="J7182" t="s">
        <v>1557</v>
      </c>
      <c r="K7182" s="1">
        <v>42683</v>
      </c>
      <c r="L7182" s="2">
        <v>0.58194444444444449</v>
      </c>
      <c r="M7182" t="s">
        <v>48</v>
      </c>
      <c r="N7182" t="s">
        <v>2682</v>
      </c>
      <c r="O7182" s="7" t="s">
        <v>10339</v>
      </c>
      <c r="P7182" t="s">
        <v>56</v>
      </c>
      <c r="R7182" t="s">
        <v>52</v>
      </c>
      <c r="S7182" t="s">
        <v>87</v>
      </c>
      <c r="T7182" t="s">
        <v>54</v>
      </c>
      <c r="U7182">
        <v>2202</v>
      </c>
      <c r="W7182" t="s">
        <v>55</v>
      </c>
      <c r="Y7182" t="s">
        <v>56</v>
      </c>
      <c r="AB7182" t="s">
        <v>56</v>
      </c>
      <c r="AD7182" t="s">
        <v>57</v>
      </c>
      <c r="AE7182" t="s">
        <v>58</v>
      </c>
      <c r="AF7182">
        <v>23</v>
      </c>
      <c r="AG7182" t="s">
        <v>59</v>
      </c>
      <c r="AH7182">
        <v>49</v>
      </c>
      <c r="AI7182">
        <v>0</v>
      </c>
      <c r="AJ7182" t="s">
        <v>519</v>
      </c>
      <c r="AK7182" t="s">
        <v>56</v>
      </c>
      <c r="AL7182" t="s">
        <v>56</v>
      </c>
      <c r="AM7182" t="s">
        <v>56</v>
      </c>
      <c r="AP7182" t="s">
        <v>99</v>
      </c>
      <c r="AR7182" t="s">
        <v>56</v>
      </c>
    </row>
    <row r="7183" spans="1:44">
      <c r="A7183">
        <f>COUNTIF(F:F,F7183)</f>
        <v>12</v>
      </c>
      <c r="B7183">
        <v>12058</v>
      </c>
      <c r="C7183" t="s">
        <v>43</v>
      </c>
      <c r="D7183" t="s">
        <v>44</v>
      </c>
      <c r="F7183" t="s">
        <v>2915</v>
      </c>
      <c r="G7183">
        <v>2660</v>
      </c>
      <c r="H7183" t="s">
        <v>2916</v>
      </c>
      <c r="I7183">
        <v>2016</v>
      </c>
      <c r="J7183" t="s">
        <v>1625</v>
      </c>
      <c r="K7183" s="1">
        <v>42716</v>
      </c>
      <c r="L7183" s="2">
        <v>0.66180555555555554</v>
      </c>
      <c r="M7183" t="s">
        <v>48</v>
      </c>
      <c r="N7183" t="s">
        <v>2682</v>
      </c>
      <c r="O7183" s="7" t="s">
        <v>10421</v>
      </c>
      <c r="P7183" t="s">
        <v>2942</v>
      </c>
      <c r="Q7183" t="s">
        <v>2942</v>
      </c>
      <c r="R7183" t="s">
        <v>52</v>
      </c>
      <c r="S7183" t="s">
        <v>87</v>
      </c>
      <c r="T7183" t="s">
        <v>54</v>
      </c>
      <c r="U7183">
        <v>2235</v>
      </c>
      <c r="W7183" t="s">
        <v>55</v>
      </c>
      <c r="Y7183" t="s">
        <v>56</v>
      </c>
      <c r="AB7183" t="s">
        <v>56</v>
      </c>
      <c r="AD7183" t="s">
        <v>57</v>
      </c>
      <c r="AE7183" t="s">
        <v>58</v>
      </c>
      <c r="AF7183">
        <v>23</v>
      </c>
      <c r="AG7183" t="s">
        <v>59</v>
      </c>
      <c r="AH7183">
        <v>49</v>
      </c>
      <c r="AI7183">
        <v>0</v>
      </c>
      <c r="AJ7183" t="s">
        <v>519</v>
      </c>
      <c r="AK7183" t="s">
        <v>56</v>
      </c>
      <c r="AL7183" t="s">
        <v>56</v>
      </c>
      <c r="AM7183" t="s">
        <v>56</v>
      </c>
      <c r="AP7183" t="s">
        <v>99</v>
      </c>
      <c r="AR7183" t="s">
        <v>56</v>
      </c>
    </row>
    <row r="7184" spans="1:44">
      <c r="A7184">
        <f>COUNTIF(F:F,F7184)</f>
        <v>12</v>
      </c>
      <c r="B7184">
        <v>12102</v>
      </c>
      <c r="C7184" t="s">
        <v>43</v>
      </c>
      <c r="D7184" t="s">
        <v>44</v>
      </c>
      <c r="F7184" t="s">
        <v>2915</v>
      </c>
      <c r="G7184">
        <v>846</v>
      </c>
      <c r="H7184" t="s">
        <v>2916</v>
      </c>
      <c r="I7184">
        <v>2017</v>
      </c>
      <c r="J7184" t="s">
        <v>1184</v>
      </c>
      <c r="K7184" s="1">
        <v>42968</v>
      </c>
      <c r="L7184" s="2">
        <v>0.38819444444444445</v>
      </c>
      <c r="M7184" t="s">
        <v>113</v>
      </c>
      <c r="N7184" t="s">
        <v>2682</v>
      </c>
      <c r="O7184" s="7" t="s">
        <v>11751</v>
      </c>
      <c r="P7184" t="s">
        <v>56</v>
      </c>
      <c r="R7184" t="s">
        <v>52</v>
      </c>
      <c r="S7184" t="s">
        <v>87</v>
      </c>
      <c r="T7184" t="s">
        <v>54</v>
      </c>
      <c r="U7184">
        <v>5165</v>
      </c>
      <c r="W7184" t="s">
        <v>55</v>
      </c>
      <c r="Y7184" t="s">
        <v>56</v>
      </c>
      <c r="AB7184" t="s">
        <v>56</v>
      </c>
      <c r="AD7184" t="s">
        <v>57</v>
      </c>
      <c r="AE7184" t="s">
        <v>58</v>
      </c>
      <c r="AF7184">
        <v>3</v>
      </c>
      <c r="AG7184" t="s">
        <v>124</v>
      </c>
      <c r="AH7184">
        <v>49</v>
      </c>
      <c r="AI7184">
        <v>0</v>
      </c>
      <c r="AJ7184" t="s">
        <v>519</v>
      </c>
      <c r="AK7184" t="s">
        <v>56</v>
      </c>
      <c r="AL7184" t="s">
        <v>56</v>
      </c>
      <c r="AM7184" t="s">
        <v>56</v>
      </c>
      <c r="AP7184" t="s">
        <v>99</v>
      </c>
      <c r="AR7184" t="s">
        <v>56</v>
      </c>
    </row>
    <row r="7185" spans="1:44">
      <c r="A7185">
        <f>COUNTIF(F:F,F7185)</f>
        <v>12</v>
      </c>
      <c r="B7185">
        <v>19619</v>
      </c>
      <c r="C7185" t="s">
        <v>1643</v>
      </c>
      <c r="D7185" t="s">
        <v>44</v>
      </c>
      <c r="F7185" t="s">
        <v>2915</v>
      </c>
      <c r="G7185">
        <v>2373</v>
      </c>
      <c r="H7185" t="s">
        <v>2916</v>
      </c>
      <c r="I7185">
        <v>2013</v>
      </c>
      <c r="J7185" t="s">
        <v>1184</v>
      </c>
      <c r="K7185" s="1">
        <v>41491</v>
      </c>
      <c r="L7185" s="2">
        <v>0.43402777777777773</v>
      </c>
      <c r="M7185" t="s">
        <v>48</v>
      </c>
      <c r="N7185" t="s">
        <v>2682</v>
      </c>
      <c r="O7185" s="7" t="s">
        <v>631</v>
      </c>
      <c r="P7185" t="s">
        <v>950</v>
      </c>
      <c r="Q7185" t="s">
        <v>950</v>
      </c>
      <c r="R7185" t="s">
        <v>52</v>
      </c>
      <c r="S7185" t="s">
        <v>87</v>
      </c>
      <c r="T7185" t="s">
        <v>54</v>
      </c>
      <c r="U7185">
        <v>1070</v>
      </c>
      <c r="W7185" t="s">
        <v>55</v>
      </c>
      <c r="Y7185" t="s">
        <v>56</v>
      </c>
      <c r="AB7185" t="s">
        <v>56</v>
      </c>
      <c r="AD7185" t="s">
        <v>57</v>
      </c>
      <c r="AE7185" t="s">
        <v>58</v>
      </c>
      <c r="AF7185">
        <v>23</v>
      </c>
      <c r="AG7185" t="s">
        <v>59</v>
      </c>
      <c r="AH7185">
        <v>91</v>
      </c>
      <c r="AI7185">
        <v>210</v>
      </c>
      <c r="AJ7185" t="s">
        <v>2917</v>
      </c>
      <c r="AK7185" t="s">
        <v>56</v>
      </c>
      <c r="AL7185" t="s">
        <v>56</v>
      </c>
      <c r="AM7185">
        <v>1950006466</v>
      </c>
      <c r="AN7185" t="s">
        <v>61</v>
      </c>
      <c r="AO7185" s="1">
        <v>41492</v>
      </c>
      <c r="AP7185" t="s">
        <v>950</v>
      </c>
      <c r="AQ7185" t="s">
        <v>2918</v>
      </c>
      <c r="AR7185" t="s">
        <v>2919</v>
      </c>
    </row>
    <row r="7186" spans="1:44">
      <c r="A7186">
        <f>COUNTIF(F:F,F7186)</f>
        <v>12</v>
      </c>
      <c r="B7186">
        <v>19620</v>
      </c>
      <c r="C7186" t="s">
        <v>1643</v>
      </c>
      <c r="D7186" t="s">
        <v>44</v>
      </c>
      <c r="F7186" t="s">
        <v>2915</v>
      </c>
      <c r="G7186">
        <v>2388</v>
      </c>
      <c r="H7186" t="s">
        <v>2916</v>
      </c>
      <c r="I7186">
        <v>2013</v>
      </c>
      <c r="J7186" t="s">
        <v>1184</v>
      </c>
      <c r="K7186" s="1">
        <v>41491</v>
      </c>
      <c r="L7186" s="2">
        <v>0.43541666666666662</v>
      </c>
      <c r="M7186" t="s">
        <v>48</v>
      </c>
      <c r="N7186" t="s">
        <v>2682</v>
      </c>
      <c r="O7186" s="7" t="s">
        <v>631</v>
      </c>
      <c r="P7186" t="s">
        <v>950</v>
      </c>
      <c r="Q7186" t="s">
        <v>950</v>
      </c>
      <c r="R7186" t="s">
        <v>52</v>
      </c>
      <c r="S7186" t="s">
        <v>87</v>
      </c>
      <c r="T7186" t="s">
        <v>54</v>
      </c>
      <c r="U7186">
        <v>1070</v>
      </c>
      <c r="W7186" t="s">
        <v>55</v>
      </c>
      <c r="Y7186" t="s">
        <v>56</v>
      </c>
      <c r="AB7186" t="s">
        <v>56</v>
      </c>
      <c r="AD7186" t="s">
        <v>57</v>
      </c>
      <c r="AE7186" t="s">
        <v>58</v>
      </c>
      <c r="AF7186">
        <v>23</v>
      </c>
      <c r="AG7186" t="s">
        <v>59</v>
      </c>
      <c r="AH7186">
        <v>91</v>
      </c>
      <c r="AI7186">
        <v>210</v>
      </c>
      <c r="AJ7186" t="s">
        <v>2917</v>
      </c>
      <c r="AK7186" t="s">
        <v>56</v>
      </c>
      <c r="AL7186" t="s">
        <v>56</v>
      </c>
      <c r="AM7186">
        <v>1950006467</v>
      </c>
      <c r="AN7186" t="s">
        <v>61</v>
      </c>
      <c r="AO7186" s="1">
        <v>41492</v>
      </c>
      <c r="AP7186" t="s">
        <v>950</v>
      </c>
      <c r="AQ7186" t="s">
        <v>2918</v>
      </c>
      <c r="AR7186" t="s">
        <v>2920</v>
      </c>
    </row>
    <row r="7187" spans="1:44">
      <c r="A7187">
        <f>COUNTIF(F:F,F7187)</f>
        <v>12</v>
      </c>
      <c r="B7187">
        <v>19621</v>
      </c>
      <c r="C7187" t="s">
        <v>1643</v>
      </c>
      <c r="D7187" t="s">
        <v>44</v>
      </c>
      <c r="F7187" t="s">
        <v>2915</v>
      </c>
      <c r="G7187">
        <v>2122</v>
      </c>
      <c r="H7187" t="s">
        <v>2916</v>
      </c>
      <c r="I7187">
        <v>2013</v>
      </c>
      <c r="J7187" t="s">
        <v>1184</v>
      </c>
      <c r="K7187" s="1">
        <v>41491</v>
      </c>
      <c r="L7187" s="2">
        <v>0.44097222222222227</v>
      </c>
      <c r="M7187" t="s">
        <v>48</v>
      </c>
      <c r="N7187" t="s">
        <v>2682</v>
      </c>
      <c r="O7187" s="7" t="s">
        <v>631</v>
      </c>
      <c r="P7187" t="s">
        <v>950</v>
      </c>
      <c r="Q7187" t="s">
        <v>950</v>
      </c>
      <c r="R7187" t="s">
        <v>52</v>
      </c>
      <c r="S7187" t="s">
        <v>87</v>
      </c>
      <c r="T7187" t="s">
        <v>54</v>
      </c>
      <c r="U7187">
        <v>1070</v>
      </c>
      <c r="W7187" t="s">
        <v>55</v>
      </c>
      <c r="Y7187" t="s">
        <v>56</v>
      </c>
      <c r="AB7187" t="s">
        <v>56</v>
      </c>
      <c r="AD7187" t="s">
        <v>57</v>
      </c>
      <c r="AE7187" t="s">
        <v>58</v>
      </c>
      <c r="AF7187">
        <v>23</v>
      </c>
      <c r="AG7187" t="s">
        <v>59</v>
      </c>
      <c r="AH7187">
        <v>91</v>
      </c>
      <c r="AI7187">
        <v>210</v>
      </c>
      <c r="AJ7187" t="s">
        <v>2917</v>
      </c>
      <c r="AK7187" t="s">
        <v>56</v>
      </c>
      <c r="AL7187" t="s">
        <v>56</v>
      </c>
      <c r="AM7187">
        <v>1950006469</v>
      </c>
      <c r="AN7187" t="s">
        <v>61</v>
      </c>
      <c r="AO7187" s="1">
        <v>41492</v>
      </c>
      <c r="AP7187" t="s">
        <v>950</v>
      </c>
      <c r="AQ7187" t="s">
        <v>2918</v>
      </c>
      <c r="AR7187" t="s">
        <v>2921</v>
      </c>
    </row>
    <row r="7188" spans="1:44">
      <c r="A7188">
        <f>COUNTIF(F:F,F7188)</f>
        <v>12</v>
      </c>
      <c r="B7188">
        <v>19622</v>
      </c>
      <c r="C7188" t="s">
        <v>1643</v>
      </c>
      <c r="D7188" t="s">
        <v>44</v>
      </c>
      <c r="F7188" t="s">
        <v>2915</v>
      </c>
      <c r="G7188">
        <v>147</v>
      </c>
      <c r="H7188" t="s">
        <v>2916</v>
      </c>
      <c r="I7188">
        <v>2013</v>
      </c>
      <c r="J7188" t="s">
        <v>1184</v>
      </c>
      <c r="K7188" s="1">
        <v>41491</v>
      </c>
      <c r="L7188" s="2">
        <v>0.44166666666666665</v>
      </c>
      <c r="M7188" t="s">
        <v>48</v>
      </c>
      <c r="N7188" t="s">
        <v>2682</v>
      </c>
      <c r="O7188" s="7" t="s">
        <v>631</v>
      </c>
      <c r="P7188" t="s">
        <v>950</v>
      </c>
      <c r="Q7188" t="s">
        <v>950</v>
      </c>
      <c r="R7188" t="s">
        <v>52</v>
      </c>
      <c r="S7188" t="s">
        <v>87</v>
      </c>
      <c r="T7188" t="s">
        <v>54</v>
      </c>
      <c r="U7188">
        <v>3720</v>
      </c>
      <c r="W7188" t="s">
        <v>55</v>
      </c>
      <c r="Y7188" t="s">
        <v>56</v>
      </c>
      <c r="AB7188" t="s">
        <v>56</v>
      </c>
      <c r="AD7188" t="s">
        <v>57</v>
      </c>
      <c r="AE7188" t="s">
        <v>58</v>
      </c>
      <c r="AF7188">
        <v>23</v>
      </c>
      <c r="AG7188" t="s">
        <v>59</v>
      </c>
      <c r="AH7188">
        <v>91</v>
      </c>
      <c r="AI7188">
        <v>210</v>
      </c>
      <c r="AJ7188" t="s">
        <v>2917</v>
      </c>
      <c r="AK7188" t="s">
        <v>56</v>
      </c>
      <c r="AL7188" t="s">
        <v>56</v>
      </c>
      <c r="AM7188">
        <v>1950006470</v>
      </c>
      <c r="AN7188" t="s">
        <v>61</v>
      </c>
      <c r="AO7188" s="1">
        <v>41492</v>
      </c>
      <c r="AP7188" t="s">
        <v>950</v>
      </c>
      <c r="AQ7188" t="s">
        <v>2922</v>
      </c>
      <c r="AR7188" t="s">
        <v>631</v>
      </c>
    </row>
    <row r="7189" spans="1:44">
      <c r="A7189">
        <f>COUNTIF(F:F,F7189)</f>
        <v>12</v>
      </c>
      <c r="B7189">
        <v>19623</v>
      </c>
      <c r="C7189" t="s">
        <v>1643</v>
      </c>
      <c r="D7189" t="s">
        <v>44</v>
      </c>
      <c r="F7189" t="s">
        <v>2915</v>
      </c>
      <c r="G7189">
        <v>157</v>
      </c>
      <c r="H7189" t="s">
        <v>2916</v>
      </c>
      <c r="I7189">
        <v>2013</v>
      </c>
      <c r="J7189" t="s">
        <v>1184</v>
      </c>
      <c r="K7189" s="1">
        <v>41491</v>
      </c>
      <c r="L7189" s="2">
        <v>0.44236111111111115</v>
      </c>
      <c r="M7189" t="s">
        <v>48</v>
      </c>
      <c r="N7189" t="s">
        <v>2682</v>
      </c>
      <c r="O7189" s="7" t="s">
        <v>631</v>
      </c>
      <c r="P7189" t="s">
        <v>950</v>
      </c>
      <c r="Q7189" t="s">
        <v>950</v>
      </c>
      <c r="R7189" t="s">
        <v>52</v>
      </c>
      <c r="S7189" t="s">
        <v>87</v>
      </c>
      <c r="T7189" t="s">
        <v>54</v>
      </c>
      <c r="U7189">
        <v>4085</v>
      </c>
      <c r="W7189" t="s">
        <v>55</v>
      </c>
      <c r="Y7189" t="s">
        <v>56</v>
      </c>
      <c r="AB7189" t="s">
        <v>56</v>
      </c>
      <c r="AD7189" t="s">
        <v>57</v>
      </c>
      <c r="AE7189" t="s">
        <v>58</v>
      </c>
      <c r="AF7189">
        <v>23</v>
      </c>
      <c r="AG7189" t="s">
        <v>59</v>
      </c>
      <c r="AH7189">
        <v>91</v>
      </c>
      <c r="AI7189">
        <v>210</v>
      </c>
      <c r="AJ7189" t="s">
        <v>2917</v>
      </c>
      <c r="AK7189" t="s">
        <v>56</v>
      </c>
      <c r="AL7189" t="s">
        <v>56</v>
      </c>
      <c r="AM7189">
        <v>1950006471</v>
      </c>
      <c r="AN7189" t="s">
        <v>61</v>
      </c>
      <c r="AO7189" s="1">
        <v>41492</v>
      </c>
      <c r="AP7189" t="s">
        <v>950</v>
      </c>
      <c r="AQ7189" t="s">
        <v>2922</v>
      </c>
      <c r="AR7189" t="s">
        <v>631</v>
      </c>
    </row>
    <row r="7190" spans="1:44">
      <c r="A7190">
        <f>COUNTIF(F:F,F7190)</f>
        <v>12</v>
      </c>
      <c r="B7190">
        <v>19624</v>
      </c>
      <c r="C7190" t="s">
        <v>1643</v>
      </c>
      <c r="D7190" t="s">
        <v>44</v>
      </c>
      <c r="F7190" t="s">
        <v>2915</v>
      </c>
      <c r="G7190">
        <v>2121</v>
      </c>
      <c r="H7190" t="s">
        <v>2916</v>
      </c>
      <c r="I7190">
        <v>2013</v>
      </c>
      <c r="J7190" t="s">
        <v>1184</v>
      </c>
      <c r="K7190" s="1">
        <v>41491</v>
      </c>
      <c r="L7190" s="2">
        <v>0.44236111111111115</v>
      </c>
      <c r="M7190" t="s">
        <v>48</v>
      </c>
      <c r="N7190" t="s">
        <v>2682</v>
      </c>
      <c r="O7190" s="7" t="s">
        <v>631</v>
      </c>
      <c r="P7190" t="s">
        <v>950</v>
      </c>
      <c r="Q7190" t="s">
        <v>950</v>
      </c>
      <c r="R7190" t="s">
        <v>52</v>
      </c>
      <c r="S7190" t="s">
        <v>87</v>
      </c>
      <c r="T7190" t="s">
        <v>54</v>
      </c>
      <c r="U7190">
        <v>1070</v>
      </c>
      <c r="W7190" t="s">
        <v>55</v>
      </c>
      <c r="Y7190" t="s">
        <v>56</v>
      </c>
      <c r="AB7190" t="s">
        <v>56</v>
      </c>
      <c r="AD7190" t="s">
        <v>57</v>
      </c>
      <c r="AE7190" t="s">
        <v>58</v>
      </c>
      <c r="AF7190">
        <v>23</v>
      </c>
      <c r="AG7190" t="s">
        <v>59</v>
      </c>
      <c r="AH7190">
        <v>91</v>
      </c>
      <c r="AI7190">
        <v>210</v>
      </c>
      <c r="AJ7190" t="s">
        <v>2917</v>
      </c>
      <c r="AK7190" t="s">
        <v>56</v>
      </c>
      <c r="AL7190" t="s">
        <v>56</v>
      </c>
      <c r="AM7190">
        <v>1950006472</v>
      </c>
      <c r="AN7190" t="s">
        <v>61</v>
      </c>
      <c r="AO7190" s="1">
        <v>41492</v>
      </c>
      <c r="AP7190" t="s">
        <v>950</v>
      </c>
      <c r="AQ7190" t="s">
        <v>2338</v>
      </c>
      <c r="AR7190" t="s">
        <v>631</v>
      </c>
    </row>
    <row r="7191" spans="1:44">
      <c r="A7191">
        <f>COUNTIF(F:F,F7191)</f>
        <v>12</v>
      </c>
      <c r="B7191">
        <v>19645</v>
      </c>
      <c r="C7191" t="s">
        <v>1643</v>
      </c>
      <c r="D7191" t="s">
        <v>44</v>
      </c>
      <c r="F7191" t="s">
        <v>2915</v>
      </c>
      <c r="G7191">
        <v>173</v>
      </c>
      <c r="H7191" t="s">
        <v>2916</v>
      </c>
      <c r="I7191">
        <v>2013</v>
      </c>
      <c r="J7191" t="s">
        <v>1184</v>
      </c>
      <c r="K7191" s="1">
        <v>41492</v>
      </c>
      <c r="L7191" s="2">
        <v>0.38125000000000003</v>
      </c>
      <c r="M7191" t="s">
        <v>48</v>
      </c>
      <c r="N7191" t="s">
        <v>2682</v>
      </c>
      <c r="O7191" s="7" t="s">
        <v>2941</v>
      </c>
      <c r="P7191" t="s">
        <v>2942</v>
      </c>
      <c r="Q7191" t="s">
        <v>2942</v>
      </c>
      <c r="R7191" t="s">
        <v>52</v>
      </c>
      <c r="S7191" t="s">
        <v>87</v>
      </c>
      <c r="T7191" t="s">
        <v>54</v>
      </c>
      <c r="U7191">
        <v>5565</v>
      </c>
      <c r="W7191" t="s">
        <v>55</v>
      </c>
      <c r="Y7191" t="s">
        <v>56</v>
      </c>
      <c r="AB7191" t="s">
        <v>56</v>
      </c>
      <c r="AD7191" t="s">
        <v>57</v>
      </c>
      <c r="AE7191" t="s">
        <v>58</v>
      </c>
      <c r="AF7191">
        <v>23</v>
      </c>
      <c r="AG7191" t="s">
        <v>59</v>
      </c>
      <c r="AH7191">
        <v>91</v>
      </c>
      <c r="AI7191">
        <v>213</v>
      </c>
      <c r="AJ7191" t="s">
        <v>2943</v>
      </c>
      <c r="AK7191" t="s">
        <v>56</v>
      </c>
      <c r="AL7191" t="s">
        <v>56</v>
      </c>
      <c r="AM7191">
        <v>3040122025</v>
      </c>
      <c r="AN7191" t="s">
        <v>61</v>
      </c>
      <c r="AO7191" s="1">
        <v>42110</v>
      </c>
      <c r="AP7191" t="s">
        <v>2942</v>
      </c>
      <c r="AQ7191" t="s">
        <v>2944</v>
      </c>
      <c r="AR7191" t="s">
        <v>2945</v>
      </c>
    </row>
    <row r="7192" spans="1:44">
      <c r="A7192">
        <f>COUNTIF(F:F,F7192)</f>
        <v>12</v>
      </c>
      <c r="B7192">
        <v>23992</v>
      </c>
      <c r="C7192" t="s">
        <v>1643</v>
      </c>
      <c r="D7192" t="s">
        <v>44</v>
      </c>
      <c r="F7192" t="s">
        <v>2915</v>
      </c>
      <c r="G7192">
        <v>2390</v>
      </c>
      <c r="H7192" t="s">
        <v>2916</v>
      </c>
      <c r="I7192">
        <v>2015</v>
      </c>
      <c r="J7192" t="s">
        <v>751</v>
      </c>
      <c r="K7192" s="1">
        <v>42152</v>
      </c>
      <c r="L7192" s="2">
        <v>0.59305555555555556</v>
      </c>
      <c r="M7192" t="s">
        <v>48</v>
      </c>
      <c r="N7192" t="s">
        <v>2682</v>
      </c>
      <c r="O7192" s="7" t="s">
        <v>7848</v>
      </c>
      <c r="P7192" t="s">
        <v>2942</v>
      </c>
      <c r="Q7192" t="s">
        <v>2942</v>
      </c>
      <c r="R7192" t="s">
        <v>52</v>
      </c>
      <c r="S7192" t="s">
        <v>87</v>
      </c>
      <c r="T7192" t="s">
        <v>54</v>
      </c>
      <c r="U7192">
        <v>1731</v>
      </c>
      <c r="W7192" t="s">
        <v>55</v>
      </c>
      <c r="Y7192" t="s">
        <v>56</v>
      </c>
      <c r="AB7192" t="s">
        <v>56</v>
      </c>
      <c r="AD7192" t="s">
        <v>57</v>
      </c>
      <c r="AE7192" t="s">
        <v>58</v>
      </c>
      <c r="AF7192">
        <v>23</v>
      </c>
      <c r="AG7192" t="s">
        <v>59</v>
      </c>
      <c r="AH7192">
        <v>49</v>
      </c>
      <c r="AI7192">
        <v>0</v>
      </c>
      <c r="AJ7192" t="s">
        <v>519</v>
      </c>
      <c r="AK7192" t="s">
        <v>56</v>
      </c>
      <c r="AL7192" t="s">
        <v>56</v>
      </c>
      <c r="AM7192">
        <v>3040142573</v>
      </c>
      <c r="AN7192" t="s">
        <v>61</v>
      </c>
      <c r="AO7192" s="1">
        <v>42226</v>
      </c>
      <c r="AP7192" t="s">
        <v>2942</v>
      </c>
      <c r="AQ7192" t="s">
        <v>7849</v>
      </c>
      <c r="AR7192" t="s">
        <v>2945</v>
      </c>
    </row>
    <row r="7193" spans="1:44">
      <c r="A7193">
        <f>COUNTIF(F:F,F7193)</f>
        <v>12</v>
      </c>
      <c r="B7193">
        <v>24036</v>
      </c>
      <c r="C7193" t="s">
        <v>1643</v>
      </c>
      <c r="D7193" t="s">
        <v>44</v>
      </c>
      <c r="F7193" t="s">
        <v>2915</v>
      </c>
      <c r="G7193">
        <v>178</v>
      </c>
      <c r="H7193" t="s">
        <v>2916</v>
      </c>
      <c r="I7193">
        <v>2015</v>
      </c>
      <c r="J7193" t="s">
        <v>872</v>
      </c>
      <c r="K7193" s="1">
        <v>42158</v>
      </c>
      <c r="L7193" s="2">
        <v>0.48055555555555557</v>
      </c>
      <c r="M7193" t="s">
        <v>122</v>
      </c>
      <c r="N7193" t="s">
        <v>7877</v>
      </c>
      <c r="O7193" s="7" t="s">
        <v>7878</v>
      </c>
      <c r="P7193" t="s">
        <v>2942</v>
      </c>
      <c r="Q7193" t="s">
        <v>2942</v>
      </c>
      <c r="R7193" t="s">
        <v>52</v>
      </c>
      <c r="S7193" t="s">
        <v>87</v>
      </c>
      <c r="T7193" t="s">
        <v>54</v>
      </c>
      <c r="U7193">
        <v>6231</v>
      </c>
      <c r="W7193" t="s">
        <v>55</v>
      </c>
      <c r="Y7193" t="s">
        <v>56</v>
      </c>
      <c r="AB7193" t="s">
        <v>56</v>
      </c>
      <c r="AD7193" t="s">
        <v>57</v>
      </c>
      <c r="AE7193" t="s">
        <v>58</v>
      </c>
      <c r="AF7193">
        <v>23</v>
      </c>
      <c r="AG7193" t="s">
        <v>59</v>
      </c>
      <c r="AH7193">
        <v>49</v>
      </c>
      <c r="AI7193">
        <v>0</v>
      </c>
      <c r="AJ7193" t="s">
        <v>519</v>
      </c>
      <c r="AK7193" t="s">
        <v>56</v>
      </c>
      <c r="AL7193" t="s">
        <v>56</v>
      </c>
      <c r="AM7193">
        <v>3040142571</v>
      </c>
      <c r="AN7193" t="s">
        <v>61</v>
      </c>
      <c r="AO7193" s="1">
        <v>42247</v>
      </c>
      <c r="AP7193" t="s">
        <v>2942</v>
      </c>
      <c r="AQ7193" t="s">
        <v>2944</v>
      </c>
      <c r="AR7193" t="s">
        <v>7879</v>
      </c>
    </row>
    <row r="7194" spans="1:44">
      <c r="A7194">
        <f>COUNTIF(F:F,F7194)</f>
        <v>1</v>
      </c>
      <c r="B7194">
        <v>20448</v>
      </c>
      <c r="C7194" t="s">
        <v>1643</v>
      </c>
      <c r="D7194" t="s">
        <v>44</v>
      </c>
      <c r="F7194" t="s">
        <v>5222</v>
      </c>
      <c r="G7194">
        <v>1378</v>
      </c>
      <c r="H7194" t="s">
        <v>710</v>
      </c>
      <c r="I7194">
        <v>2014</v>
      </c>
      <c r="J7194" t="s">
        <v>47</v>
      </c>
      <c r="K7194" s="1">
        <v>41663</v>
      </c>
      <c r="L7194" s="2">
        <v>0.38958333333333334</v>
      </c>
      <c r="M7194" t="s">
        <v>1636</v>
      </c>
      <c r="N7194" t="s">
        <v>1771</v>
      </c>
      <c r="O7194" s="7" t="s">
        <v>5223</v>
      </c>
      <c r="P7194" t="s">
        <v>116</v>
      </c>
      <c r="Q7194" t="s">
        <v>116</v>
      </c>
      <c r="R7194" t="s">
        <v>416</v>
      </c>
      <c r="S7194" t="s">
        <v>68</v>
      </c>
      <c r="T7194" t="s">
        <v>54</v>
      </c>
      <c r="U7194" t="s">
        <v>5224</v>
      </c>
      <c r="V7194" s="2">
        <v>0</v>
      </c>
      <c r="W7194" t="s">
        <v>55</v>
      </c>
      <c r="Y7194" t="s">
        <v>56</v>
      </c>
      <c r="AA7194" t="s">
        <v>120</v>
      </c>
      <c r="AB7194">
        <v>4630</v>
      </c>
      <c r="AC7194" t="s">
        <v>121</v>
      </c>
      <c r="AD7194" t="s">
        <v>57</v>
      </c>
      <c r="AE7194" t="s">
        <v>58</v>
      </c>
      <c r="AF7194">
        <v>3</v>
      </c>
      <c r="AG7194" t="s">
        <v>124</v>
      </c>
      <c r="AH7194">
        <v>46</v>
      </c>
      <c r="AI7194">
        <v>0</v>
      </c>
      <c r="AJ7194" t="s">
        <v>118</v>
      </c>
      <c r="AK7194" t="s">
        <v>56</v>
      </c>
      <c r="AL7194" t="s">
        <v>56</v>
      </c>
      <c r="AM7194">
        <v>3650185612</v>
      </c>
      <c r="AN7194" t="s">
        <v>61</v>
      </c>
      <c r="AO7194" s="1">
        <v>42670</v>
      </c>
      <c r="AP7194" t="s">
        <v>116</v>
      </c>
      <c r="AQ7194" t="s">
        <v>234</v>
      </c>
      <c r="AR7194" t="s">
        <v>211</v>
      </c>
    </row>
    <row r="7195" spans="1:44">
      <c r="A7195">
        <f>COUNTIF(F:F,F7195)</f>
        <v>8</v>
      </c>
      <c r="B7195">
        <v>11880</v>
      </c>
      <c r="C7195" t="s">
        <v>43</v>
      </c>
      <c r="D7195" t="s">
        <v>44</v>
      </c>
      <c r="F7195" t="s">
        <v>3055</v>
      </c>
      <c r="G7195">
        <v>199248</v>
      </c>
      <c r="H7195" t="s">
        <v>3056</v>
      </c>
      <c r="I7195">
        <v>2015</v>
      </c>
      <c r="J7195" t="s">
        <v>1184</v>
      </c>
      <c r="K7195" s="1">
        <v>42235</v>
      </c>
      <c r="L7195" s="2">
        <v>0.44513888888888892</v>
      </c>
      <c r="M7195" t="s">
        <v>1636</v>
      </c>
      <c r="N7195" t="s">
        <v>1637</v>
      </c>
      <c r="O7195" s="7" t="s">
        <v>8430</v>
      </c>
      <c r="P7195" t="s">
        <v>56</v>
      </c>
      <c r="R7195" t="s">
        <v>52</v>
      </c>
      <c r="S7195" t="s">
        <v>68</v>
      </c>
      <c r="T7195" t="s">
        <v>54</v>
      </c>
      <c r="U7195" s="3">
        <v>18.340277777777779</v>
      </c>
      <c r="V7195" s="2">
        <v>0</v>
      </c>
      <c r="W7195" t="s">
        <v>55</v>
      </c>
      <c r="Y7195" t="s">
        <v>56</v>
      </c>
      <c r="AB7195" t="s">
        <v>56</v>
      </c>
      <c r="AD7195" t="s">
        <v>57</v>
      </c>
      <c r="AE7195" t="s">
        <v>58</v>
      </c>
      <c r="AF7195" t="s">
        <v>165</v>
      </c>
      <c r="AG7195" t="s">
        <v>253</v>
      </c>
      <c r="AH7195">
        <v>56</v>
      </c>
      <c r="AI7195" t="s">
        <v>2332</v>
      </c>
      <c r="AJ7195" t="s">
        <v>3054</v>
      </c>
      <c r="AK7195" t="s">
        <v>56</v>
      </c>
      <c r="AL7195" t="s">
        <v>56</v>
      </c>
      <c r="AM7195" t="s">
        <v>56</v>
      </c>
      <c r="AP7195" t="s">
        <v>99</v>
      </c>
      <c r="AR7195" t="s">
        <v>56</v>
      </c>
    </row>
    <row r="7196" spans="1:44">
      <c r="A7196">
        <f>COUNTIF(F:F,F7196)</f>
        <v>8</v>
      </c>
      <c r="B7196">
        <v>13911</v>
      </c>
      <c r="C7196" t="s">
        <v>3574</v>
      </c>
      <c r="D7196" t="s">
        <v>44</v>
      </c>
      <c r="F7196" t="s">
        <v>3055</v>
      </c>
      <c r="G7196">
        <v>199208</v>
      </c>
      <c r="H7196" t="s">
        <v>3056</v>
      </c>
      <c r="I7196">
        <v>2014</v>
      </c>
      <c r="J7196" t="s">
        <v>872</v>
      </c>
      <c r="K7196" s="1">
        <v>41808</v>
      </c>
      <c r="L7196" s="2">
        <v>0.33055555555555555</v>
      </c>
      <c r="M7196" t="s">
        <v>113</v>
      </c>
      <c r="N7196" t="s">
        <v>3593</v>
      </c>
      <c r="O7196" s="7" t="s">
        <v>4590</v>
      </c>
      <c r="P7196" t="s">
        <v>159</v>
      </c>
      <c r="Q7196" t="s">
        <v>159</v>
      </c>
      <c r="R7196" t="s">
        <v>52</v>
      </c>
      <c r="S7196" t="s">
        <v>68</v>
      </c>
      <c r="T7196" t="s">
        <v>54</v>
      </c>
      <c r="U7196" s="2">
        <v>0</v>
      </c>
      <c r="V7196" s="2">
        <v>0</v>
      </c>
      <c r="W7196" t="s">
        <v>55</v>
      </c>
      <c r="Y7196" t="s">
        <v>56</v>
      </c>
      <c r="AB7196" t="s">
        <v>56</v>
      </c>
      <c r="AD7196" t="s">
        <v>57</v>
      </c>
      <c r="AE7196" t="s">
        <v>58</v>
      </c>
      <c r="AF7196" t="s">
        <v>985</v>
      </c>
      <c r="AG7196" t="s">
        <v>1688</v>
      </c>
      <c r="AH7196">
        <v>52</v>
      </c>
      <c r="AI7196">
        <v>0</v>
      </c>
      <c r="AJ7196" t="s">
        <v>433</v>
      </c>
      <c r="AK7196" t="s">
        <v>56</v>
      </c>
      <c r="AL7196" t="s">
        <v>56</v>
      </c>
      <c r="AM7196" t="s">
        <v>56</v>
      </c>
      <c r="AP7196" t="s">
        <v>99</v>
      </c>
      <c r="AR7196" t="s">
        <v>56</v>
      </c>
    </row>
    <row r="7197" spans="1:44">
      <c r="A7197">
        <f>COUNTIF(F:F,F7197)</f>
        <v>8</v>
      </c>
      <c r="B7197">
        <v>15492</v>
      </c>
      <c r="C7197" t="s">
        <v>3574</v>
      </c>
      <c r="D7197" t="s">
        <v>44</v>
      </c>
      <c r="F7197" t="s">
        <v>3055</v>
      </c>
      <c r="G7197">
        <v>192684</v>
      </c>
      <c r="H7197" t="s">
        <v>3056</v>
      </c>
      <c r="I7197">
        <v>2015</v>
      </c>
      <c r="J7197" t="s">
        <v>986</v>
      </c>
      <c r="K7197" s="1">
        <v>42201</v>
      </c>
      <c r="L7197" s="2">
        <v>0.45416666666666666</v>
      </c>
      <c r="M7197" t="s">
        <v>48</v>
      </c>
      <c r="N7197" t="s">
        <v>3584</v>
      </c>
      <c r="O7197" s="7" t="s">
        <v>8192</v>
      </c>
      <c r="P7197" t="s">
        <v>56</v>
      </c>
      <c r="R7197" t="s">
        <v>52</v>
      </c>
      <c r="S7197" t="s">
        <v>68</v>
      </c>
      <c r="T7197" t="s">
        <v>54</v>
      </c>
      <c r="U7197" s="3">
        <v>255.20833333333334</v>
      </c>
      <c r="V7197" s="2">
        <v>0</v>
      </c>
      <c r="W7197" t="s">
        <v>55</v>
      </c>
      <c r="Y7197" t="s">
        <v>56</v>
      </c>
      <c r="AB7197" t="s">
        <v>56</v>
      </c>
      <c r="AD7197" t="s">
        <v>57</v>
      </c>
      <c r="AE7197" t="s">
        <v>58</v>
      </c>
      <c r="AF7197">
        <v>24</v>
      </c>
      <c r="AG7197" t="s">
        <v>222</v>
      </c>
      <c r="AH7197">
        <v>4</v>
      </c>
      <c r="AI7197">
        <v>115</v>
      </c>
      <c r="AJ7197" t="s">
        <v>3579</v>
      </c>
      <c r="AK7197" t="s">
        <v>56</v>
      </c>
      <c r="AL7197" t="s">
        <v>56</v>
      </c>
      <c r="AM7197" t="s">
        <v>56</v>
      </c>
      <c r="AP7197" t="s">
        <v>99</v>
      </c>
      <c r="AR7197" t="s">
        <v>56</v>
      </c>
    </row>
    <row r="7198" spans="1:44">
      <c r="A7198">
        <f>COUNTIF(F:F,F7198)</f>
        <v>8</v>
      </c>
      <c r="B7198">
        <v>16295</v>
      </c>
      <c r="C7198" t="s">
        <v>3574</v>
      </c>
      <c r="D7198" t="s">
        <v>44</v>
      </c>
      <c r="F7198" t="s">
        <v>3055</v>
      </c>
      <c r="G7198">
        <v>192684</v>
      </c>
      <c r="H7198" t="s">
        <v>3056</v>
      </c>
      <c r="I7198">
        <v>2016</v>
      </c>
      <c r="J7198" t="s">
        <v>543</v>
      </c>
      <c r="K7198" s="1">
        <v>42473</v>
      </c>
      <c r="L7198" s="2">
        <v>0.46458333333333335</v>
      </c>
      <c r="M7198" t="s">
        <v>48</v>
      </c>
      <c r="N7198" t="s">
        <v>3578</v>
      </c>
      <c r="O7198" s="7" t="s">
        <v>8192</v>
      </c>
      <c r="P7198" t="s">
        <v>56</v>
      </c>
      <c r="R7198" t="s">
        <v>52</v>
      </c>
      <c r="S7198" t="s">
        <v>68</v>
      </c>
      <c r="T7198" t="s">
        <v>54</v>
      </c>
      <c r="U7198" s="3">
        <v>255.20833333333334</v>
      </c>
      <c r="V7198" s="2">
        <v>0</v>
      </c>
      <c r="W7198" t="s">
        <v>55</v>
      </c>
      <c r="Y7198" t="s">
        <v>56</v>
      </c>
      <c r="AB7198" t="s">
        <v>56</v>
      </c>
      <c r="AD7198" t="s">
        <v>57</v>
      </c>
      <c r="AE7198" t="s">
        <v>58</v>
      </c>
      <c r="AF7198">
        <v>4</v>
      </c>
      <c r="AG7198" t="s">
        <v>2723</v>
      </c>
      <c r="AH7198">
        <v>4</v>
      </c>
      <c r="AI7198">
        <v>115</v>
      </c>
      <c r="AJ7198" t="s">
        <v>3579</v>
      </c>
      <c r="AK7198" t="s">
        <v>56</v>
      </c>
      <c r="AL7198" t="s">
        <v>56</v>
      </c>
      <c r="AM7198" t="s">
        <v>56</v>
      </c>
      <c r="AP7198" t="s">
        <v>99</v>
      </c>
      <c r="AR7198" t="s">
        <v>56</v>
      </c>
    </row>
    <row r="7199" spans="1:44">
      <c r="A7199">
        <f>COUNTIF(F:F,F7199)</f>
        <v>8</v>
      </c>
      <c r="B7199">
        <v>19804</v>
      </c>
      <c r="C7199" t="s">
        <v>1643</v>
      </c>
      <c r="D7199" t="s">
        <v>44</v>
      </c>
      <c r="F7199" t="s">
        <v>3055</v>
      </c>
      <c r="G7199">
        <v>199243</v>
      </c>
      <c r="H7199" t="s">
        <v>3056</v>
      </c>
      <c r="I7199">
        <v>2013</v>
      </c>
      <c r="J7199" t="s">
        <v>1296</v>
      </c>
      <c r="K7199" s="1">
        <v>41520</v>
      </c>
      <c r="L7199" s="2">
        <v>0.39583333333333331</v>
      </c>
      <c r="M7199" t="s">
        <v>1636</v>
      </c>
      <c r="N7199" t="s">
        <v>1637</v>
      </c>
      <c r="O7199" s="7" t="s">
        <v>3057</v>
      </c>
      <c r="P7199" t="s">
        <v>56</v>
      </c>
      <c r="R7199" t="s">
        <v>52</v>
      </c>
      <c r="S7199" t="s">
        <v>68</v>
      </c>
      <c r="T7199" t="s">
        <v>54</v>
      </c>
      <c r="U7199" s="3">
        <v>179.69444444444446</v>
      </c>
      <c r="V7199" s="2">
        <v>0</v>
      </c>
      <c r="W7199" t="s">
        <v>55</v>
      </c>
      <c r="Y7199" t="s">
        <v>56</v>
      </c>
      <c r="AA7199" t="s">
        <v>120</v>
      </c>
      <c r="AB7199">
        <v>4625</v>
      </c>
      <c r="AC7199" t="s">
        <v>121</v>
      </c>
      <c r="AD7199" t="s">
        <v>57</v>
      </c>
      <c r="AE7199" t="s">
        <v>58</v>
      </c>
      <c r="AF7199" t="s">
        <v>451</v>
      </c>
      <c r="AG7199" t="s">
        <v>452</v>
      </c>
      <c r="AH7199">
        <v>56</v>
      </c>
      <c r="AI7199" t="s">
        <v>2332</v>
      </c>
      <c r="AJ7199" t="s">
        <v>3054</v>
      </c>
      <c r="AK7199" t="s">
        <v>56</v>
      </c>
      <c r="AL7199" t="s">
        <v>56</v>
      </c>
      <c r="AM7199" t="s">
        <v>56</v>
      </c>
      <c r="AP7199" t="s">
        <v>99</v>
      </c>
      <c r="AR7199" t="s">
        <v>56</v>
      </c>
    </row>
    <row r="7200" spans="1:44">
      <c r="A7200">
        <f>COUNTIF(F:F,F7200)</f>
        <v>8</v>
      </c>
      <c r="B7200">
        <v>19813</v>
      </c>
      <c r="C7200" t="s">
        <v>1643</v>
      </c>
      <c r="D7200" t="s">
        <v>44</v>
      </c>
      <c r="F7200" t="s">
        <v>3055</v>
      </c>
      <c r="G7200">
        <v>199243</v>
      </c>
      <c r="H7200" t="s">
        <v>3056</v>
      </c>
      <c r="I7200">
        <v>2013</v>
      </c>
      <c r="J7200" t="s">
        <v>1296</v>
      </c>
      <c r="K7200" s="1">
        <v>41520</v>
      </c>
      <c r="L7200" s="2">
        <v>0.48402777777777778</v>
      </c>
      <c r="M7200" t="s">
        <v>1636</v>
      </c>
      <c r="N7200" t="s">
        <v>1637</v>
      </c>
      <c r="O7200" s="7" t="s">
        <v>3063</v>
      </c>
      <c r="P7200" t="s">
        <v>56</v>
      </c>
      <c r="R7200" t="s">
        <v>52</v>
      </c>
      <c r="S7200" t="s">
        <v>68</v>
      </c>
      <c r="T7200" t="s">
        <v>54</v>
      </c>
      <c r="U7200" s="3">
        <v>179.69444444444446</v>
      </c>
      <c r="V7200" s="2">
        <v>0</v>
      </c>
      <c r="W7200" t="s">
        <v>55</v>
      </c>
      <c r="Y7200" t="s">
        <v>56</v>
      </c>
      <c r="AA7200" t="s">
        <v>120</v>
      </c>
      <c r="AB7200">
        <v>4625</v>
      </c>
      <c r="AC7200" t="s">
        <v>121</v>
      </c>
      <c r="AD7200" t="s">
        <v>57</v>
      </c>
      <c r="AE7200" t="s">
        <v>58</v>
      </c>
      <c r="AF7200" t="s">
        <v>451</v>
      </c>
      <c r="AG7200" t="s">
        <v>452</v>
      </c>
      <c r="AH7200">
        <v>56</v>
      </c>
      <c r="AI7200" t="s">
        <v>2332</v>
      </c>
      <c r="AJ7200" t="s">
        <v>3054</v>
      </c>
      <c r="AK7200" t="s">
        <v>56</v>
      </c>
      <c r="AL7200" t="s">
        <v>56</v>
      </c>
      <c r="AM7200" t="s">
        <v>56</v>
      </c>
      <c r="AP7200" t="s">
        <v>99</v>
      </c>
      <c r="AR7200" t="s">
        <v>56</v>
      </c>
    </row>
    <row r="7201" spans="1:44">
      <c r="A7201">
        <f>COUNTIF(F:F,F7201)</f>
        <v>8</v>
      </c>
      <c r="B7201">
        <v>19899</v>
      </c>
      <c r="C7201" t="s">
        <v>1643</v>
      </c>
      <c r="D7201" t="s">
        <v>44</v>
      </c>
      <c r="F7201" t="s">
        <v>3055</v>
      </c>
      <c r="G7201">
        <v>199243</v>
      </c>
      <c r="H7201" t="s">
        <v>3056</v>
      </c>
      <c r="I7201">
        <v>2013</v>
      </c>
      <c r="J7201" t="s">
        <v>1296</v>
      </c>
      <c r="K7201" s="1">
        <v>41535</v>
      </c>
      <c r="L7201" s="2">
        <v>0.48888888888888887</v>
      </c>
      <c r="M7201" t="s">
        <v>1636</v>
      </c>
      <c r="N7201" t="s">
        <v>2487</v>
      </c>
      <c r="O7201" s="7" t="s">
        <v>3127</v>
      </c>
      <c r="P7201" t="s">
        <v>159</v>
      </c>
      <c r="Q7201" t="s">
        <v>159</v>
      </c>
      <c r="R7201" t="s">
        <v>52</v>
      </c>
      <c r="S7201" t="s">
        <v>68</v>
      </c>
      <c r="T7201" t="s">
        <v>54</v>
      </c>
      <c r="U7201" s="3">
        <v>179.69444444444446</v>
      </c>
      <c r="V7201" s="2">
        <v>0</v>
      </c>
      <c r="W7201" t="s">
        <v>55</v>
      </c>
      <c r="Y7201" t="s">
        <v>56</v>
      </c>
      <c r="AA7201" t="s">
        <v>120</v>
      </c>
      <c r="AB7201">
        <v>4625</v>
      </c>
      <c r="AC7201" t="s">
        <v>121</v>
      </c>
      <c r="AD7201" t="s">
        <v>57</v>
      </c>
      <c r="AE7201" t="s">
        <v>58</v>
      </c>
      <c r="AF7201" t="s">
        <v>451</v>
      </c>
      <c r="AG7201" t="s">
        <v>452</v>
      </c>
      <c r="AH7201">
        <v>56</v>
      </c>
      <c r="AI7201" t="s">
        <v>2332</v>
      </c>
      <c r="AJ7201" t="s">
        <v>3054</v>
      </c>
      <c r="AK7201" t="s">
        <v>56</v>
      </c>
      <c r="AL7201" t="s">
        <v>56</v>
      </c>
      <c r="AM7201" t="s">
        <v>56</v>
      </c>
      <c r="AP7201" t="s">
        <v>99</v>
      </c>
      <c r="AR7201" t="s">
        <v>56</v>
      </c>
    </row>
    <row r="7202" spans="1:44">
      <c r="A7202">
        <f>COUNTIF(F:F,F7202)</f>
        <v>8</v>
      </c>
      <c r="B7202">
        <v>22780</v>
      </c>
      <c r="C7202" t="s">
        <v>1643</v>
      </c>
      <c r="D7202" t="s">
        <v>44</v>
      </c>
      <c r="F7202" t="s">
        <v>3055</v>
      </c>
      <c r="G7202">
        <v>199277</v>
      </c>
      <c r="H7202" t="s">
        <v>3056</v>
      </c>
      <c r="I7202">
        <v>2014</v>
      </c>
      <c r="J7202" t="s">
        <v>1460</v>
      </c>
      <c r="K7202" s="1">
        <v>41932</v>
      </c>
      <c r="L7202" s="2">
        <v>0.54652777777777783</v>
      </c>
      <c r="M7202" t="s">
        <v>1636</v>
      </c>
      <c r="N7202" t="s">
        <v>2557</v>
      </c>
      <c r="O7202" s="7" t="s">
        <v>6790</v>
      </c>
      <c r="P7202" t="s">
        <v>159</v>
      </c>
      <c r="Q7202" t="s">
        <v>159</v>
      </c>
      <c r="R7202" t="s">
        <v>52</v>
      </c>
      <c r="S7202" t="s">
        <v>68</v>
      </c>
      <c r="T7202" t="s">
        <v>54</v>
      </c>
      <c r="U7202" s="3">
        <v>58.666666666666664</v>
      </c>
      <c r="V7202" s="2">
        <v>0</v>
      </c>
      <c r="W7202" t="s">
        <v>55</v>
      </c>
      <c r="Y7202" t="s">
        <v>56</v>
      </c>
      <c r="AA7202" t="s">
        <v>120</v>
      </c>
      <c r="AB7202">
        <v>4990</v>
      </c>
      <c r="AC7202" t="s">
        <v>121</v>
      </c>
      <c r="AD7202" t="s">
        <v>57</v>
      </c>
      <c r="AE7202" t="s">
        <v>58</v>
      </c>
      <c r="AF7202" t="s">
        <v>203</v>
      </c>
      <c r="AG7202" t="s">
        <v>204</v>
      </c>
      <c r="AH7202">
        <v>56</v>
      </c>
      <c r="AI7202" t="s">
        <v>2332</v>
      </c>
      <c r="AJ7202" t="s">
        <v>3054</v>
      </c>
      <c r="AK7202" t="s">
        <v>56</v>
      </c>
      <c r="AL7202" t="s">
        <v>56</v>
      </c>
      <c r="AM7202" t="s">
        <v>56</v>
      </c>
      <c r="AP7202" t="s">
        <v>99</v>
      </c>
      <c r="AR7202" t="s">
        <v>56</v>
      </c>
    </row>
    <row r="7203" spans="1:44">
      <c r="A7203">
        <f>COUNTIF(F:F,F7203)</f>
        <v>1</v>
      </c>
      <c r="B7203">
        <v>14875</v>
      </c>
      <c r="C7203" t="s">
        <v>3574</v>
      </c>
      <c r="D7203" t="s">
        <v>44</v>
      </c>
      <c r="F7203" t="s">
        <v>5042</v>
      </c>
      <c r="G7203" t="s">
        <v>5043</v>
      </c>
      <c r="H7203" t="s">
        <v>4993</v>
      </c>
      <c r="I7203">
        <v>2014</v>
      </c>
      <c r="J7203" t="s">
        <v>1625</v>
      </c>
      <c r="K7203" s="1">
        <v>41982</v>
      </c>
      <c r="L7203" s="2">
        <v>0.6118055555555556</v>
      </c>
      <c r="M7203" t="s">
        <v>48</v>
      </c>
      <c r="N7203" t="s">
        <v>3578</v>
      </c>
      <c r="O7203" s="7" t="s">
        <v>5044</v>
      </c>
      <c r="P7203" t="s">
        <v>4526</v>
      </c>
      <c r="Q7203" t="s">
        <v>4526</v>
      </c>
      <c r="R7203" t="s">
        <v>52</v>
      </c>
      <c r="S7203" t="s">
        <v>87</v>
      </c>
      <c r="T7203" t="s">
        <v>54</v>
      </c>
      <c r="U7203">
        <v>23718</v>
      </c>
      <c r="W7203" t="s">
        <v>55</v>
      </c>
      <c r="Y7203" t="s">
        <v>56</v>
      </c>
      <c r="AB7203" t="s">
        <v>56</v>
      </c>
      <c r="AD7203" t="s">
        <v>57</v>
      </c>
      <c r="AE7203" t="s">
        <v>58</v>
      </c>
      <c r="AF7203">
        <v>4</v>
      </c>
      <c r="AG7203" t="s">
        <v>2723</v>
      </c>
      <c r="AH7203">
        <v>4</v>
      </c>
      <c r="AI7203">
        <v>115</v>
      </c>
      <c r="AJ7203" t="s">
        <v>3579</v>
      </c>
      <c r="AK7203" t="s">
        <v>56</v>
      </c>
      <c r="AL7203" t="s">
        <v>56</v>
      </c>
      <c r="AM7203" t="s">
        <v>56</v>
      </c>
      <c r="AP7203" t="s">
        <v>99</v>
      </c>
      <c r="AR7203" t="s">
        <v>56</v>
      </c>
    </row>
    <row r="7204" spans="1:44">
      <c r="A7204">
        <f>COUNTIF(F:F,F7204)</f>
        <v>1</v>
      </c>
      <c r="B7204">
        <v>13763</v>
      </c>
      <c r="C7204" t="s">
        <v>3574</v>
      </c>
      <c r="D7204" t="s">
        <v>44</v>
      </c>
      <c r="F7204" t="s">
        <v>4522</v>
      </c>
      <c r="G7204" t="s">
        <v>4523</v>
      </c>
      <c r="H7204" t="s">
        <v>4524</v>
      </c>
      <c r="I7204">
        <v>2014</v>
      </c>
      <c r="J7204" t="s">
        <v>872</v>
      </c>
      <c r="K7204" s="1">
        <v>41793</v>
      </c>
      <c r="L7204" s="2">
        <v>0.41805555555555557</v>
      </c>
      <c r="M7204" t="s">
        <v>48</v>
      </c>
      <c r="N7204" t="s">
        <v>4525</v>
      </c>
      <c r="O7204" s="7" t="s">
        <v>2618</v>
      </c>
      <c r="P7204" t="s">
        <v>4526</v>
      </c>
      <c r="Q7204" t="s">
        <v>4526</v>
      </c>
      <c r="R7204" t="s">
        <v>52</v>
      </c>
      <c r="S7204" t="s">
        <v>87</v>
      </c>
      <c r="T7204" t="s">
        <v>54</v>
      </c>
      <c r="U7204">
        <v>23529</v>
      </c>
      <c r="W7204" t="s">
        <v>55</v>
      </c>
      <c r="Y7204" t="s">
        <v>56</v>
      </c>
      <c r="AB7204" t="s">
        <v>56</v>
      </c>
      <c r="AD7204" t="s">
        <v>57</v>
      </c>
      <c r="AE7204" t="s">
        <v>58</v>
      </c>
      <c r="AF7204" t="s">
        <v>451</v>
      </c>
      <c r="AG7204" t="s">
        <v>452</v>
      </c>
      <c r="AH7204">
        <v>46</v>
      </c>
      <c r="AI7204">
        <v>0</v>
      </c>
      <c r="AJ7204" t="s">
        <v>118</v>
      </c>
      <c r="AK7204" t="s">
        <v>56</v>
      </c>
      <c r="AL7204" t="s">
        <v>56</v>
      </c>
      <c r="AM7204">
        <v>3650174927</v>
      </c>
      <c r="AN7204" t="s">
        <v>119</v>
      </c>
      <c r="AO7204" s="1">
        <v>42284</v>
      </c>
      <c r="AP7204" t="s">
        <v>4526</v>
      </c>
      <c r="AR7204" t="s">
        <v>56</v>
      </c>
    </row>
    <row r="7205" spans="1:44">
      <c r="A7205">
        <f>COUNTIF(F:F,F7205)</f>
        <v>1</v>
      </c>
      <c r="B7205">
        <v>14171</v>
      </c>
      <c r="C7205" t="s">
        <v>3574</v>
      </c>
      <c r="D7205" t="s">
        <v>44</v>
      </c>
      <c r="F7205" t="s">
        <v>4747</v>
      </c>
      <c r="G7205">
        <v>551</v>
      </c>
      <c r="H7205" t="s">
        <v>4748</v>
      </c>
      <c r="I7205">
        <v>2014</v>
      </c>
      <c r="J7205" t="s">
        <v>1184</v>
      </c>
      <c r="K7205" s="1">
        <v>41858</v>
      </c>
      <c r="L7205" s="2">
        <v>0.37638888888888888</v>
      </c>
      <c r="M7205" t="s">
        <v>48</v>
      </c>
      <c r="N7205" t="s">
        <v>3887</v>
      </c>
      <c r="O7205" s="7" t="s">
        <v>2618</v>
      </c>
      <c r="P7205" t="s">
        <v>4526</v>
      </c>
      <c r="Q7205" t="s">
        <v>4526</v>
      </c>
      <c r="R7205" t="s">
        <v>52</v>
      </c>
      <c r="S7205" t="s">
        <v>87</v>
      </c>
      <c r="T7205" t="s">
        <v>54</v>
      </c>
      <c r="U7205">
        <v>23594</v>
      </c>
      <c r="W7205" t="s">
        <v>55</v>
      </c>
      <c r="Y7205" t="s">
        <v>56</v>
      </c>
      <c r="AB7205" t="s">
        <v>56</v>
      </c>
      <c r="AD7205" t="s">
        <v>57</v>
      </c>
      <c r="AE7205" t="s">
        <v>58</v>
      </c>
      <c r="AF7205" t="s">
        <v>301</v>
      </c>
      <c r="AG7205" t="s">
        <v>3043</v>
      </c>
      <c r="AH7205">
        <v>46</v>
      </c>
      <c r="AI7205">
        <v>0</v>
      </c>
      <c r="AJ7205" t="s">
        <v>118</v>
      </c>
      <c r="AK7205" t="s">
        <v>56</v>
      </c>
      <c r="AL7205" t="s">
        <v>56</v>
      </c>
      <c r="AM7205">
        <v>3650175069</v>
      </c>
      <c r="AN7205" t="s">
        <v>119</v>
      </c>
      <c r="AO7205" s="1">
        <v>42284</v>
      </c>
      <c r="AP7205" t="s">
        <v>4526</v>
      </c>
      <c r="AR7205" t="s">
        <v>56</v>
      </c>
    </row>
    <row r="7206" spans="1:44">
      <c r="A7206">
        <f>COUNTIF(F:F,F7206)</f>
        <v>9</v>
      </c>
      <c r="B7206">
        <v>12138</v>
      </c>
      <c r="C7206" t="s">
        <v>3574</v>
      </c>
      <c r="D7206" t="s">
        <v>44</v>
      </c>
      <c r="F7206" t="s">
        <v>3073</v>
      </c>
      <c r="G7206">
        <v>31832</v>
      </c>
      <c r="H7206" t="s">
        <v>3074</v>
      </c>
      <c r="I7206">
        <v>2013</v>
      </c>
      <c r="J7206" t="s">
        <v>986</v>
      </c>
      <c r="K7206" s="1">
        <v>41486</v>
      </c>
      <c r="L7206" s="2">
        <v>0.39513888888888887</v>
      </c>
      <c r="M7206" t="s">
        <v>48</v>
      </c>
      <c r="N7206" t="s">
        <v>3592</v>
      </c>
      <c r="O7206" s="7" t="s">
        <v>3787</v>
      </c>
      <c r="P7206" t="s">
        <v>132</v>
      </c>
      <c r="Q7206" t="s">
        <v>132</v>
      </c>
      <c r="R7206" t="s">
        <v>52</v>
      </c>
      <c r="S7206" t="s">
        <v>68</v>
      </c>
      <c r="T7206" t="s">
        <v>54</v>
      </c>
      <c r="U7206" s="2">
        <v>0</v>
      </c>
      <c r="V7206" s="2">
        <v>0</v>
      </c>
      <c r="W7206" t="s">
        <v>55</v>
      </c>
      <c r="Y7206" t="s">
        <v>56</v>
      </c>
      <c r="AB7206" t="s">
        <v>56</v>
      </c>
      <c r="AD7206" t="s">
        <v>57</v>
      </c>
      <c r="AE7206" t="s">
        <v>58</v>
      </c>
      <c r="AF7206" t="s">
        <v>985</v>
      </c>
      <c r="AG7206" t="s">
        <v>1688</v>
      </c>
      <c r="AH7206">
        <v>44</v>
      </c>
      <c r="AI7206" t="s">
        <v>3788</v>
      </c>
      <c r="AJ7206" t="s">
        <v>3789</v>
      </c>
      <c r="AK7206" t="s">
        <v>56</v>
      </c>
      <c r="AL7206" t="s">
        <v>56</v>
      </c>
      <c r="AM7206">
        <v>3650168485</v>
      </c>
      <c r="AN7206" t="s">
        <v>61</v>
      </c>
      <c r="AO7206" s="1">
        <v>41808</v>
      </c>
      <c r="AP7206" t="s">
        <v>132</v>
      </c>
      <c r="AQ7206" t="s">
        <v>148</v>
      </c>
      <c r="AR7206" t="s">
        <v>63</v>
      </c>
    </row>
    <row r="7207" spans="1:44">
      <c r="A7207">
        <f>COUNTIF(F:F,F7207)</f>
        <v>9</v>
      </c>
      <c r="B7207">
        <v>13497</v>
      </c>
      <c r="C7207" t="s">
        <v>3574</v>
      </c>
      <c r="D7207" t="s">
        <v>44</v>
      </c>
      <c r="F7207" t="s">
        <v>3073</v>
      </c>
      <c r="G7207">
        <v>31839</v>
      </c>
      <c r="H7207" t="s">
        <v>3074</v>
      </c>
      <c r="I7207">
        <v>2014</v>
      </c>
      <c r="J7207" t="s">
        <v>543</v>
      </c>
      <c r="K7207" s="1">
        <v>41758</v>
      </c>
      <c r="L7207" s="2">
        <v>0.38263888888888892</v>
      </c>
      <c r="M7207" t="s">
        <v>122</v>
      </c>
      <c r="N7207" t="s">
        <v>3588</v>
      </c>
      <c r="O7207" s="7" t="s">
        <v>350</v>
      </c>
      <c r="P7207" t="s">
        <v>132</v>
      </c>
      <c r="Q7207" t="s">
        <v>132</v>
      </c>
      <c r="R7207" t="s">
        <v>52</v>
      </c>
      <c r="S7207" t="s">
        <v>68</v>
      </c>
      <c r="T7207" t="s">
        <v>54</v>
      </c>
      <c r="U7207" s="3">
        <v>23.208333333333332</v>
      </c>
      <c r="V7207" s="2">
        <v>0</v>
      </c>
      <c r="W7207" t="s">
        <v>55</v>
      </c>
      <c r="Y7207" t="s">
        <v>56</v>
      </c>
      <c r="AB7207" t="s">
        <v>56</v>
      </c>
      <c r="AD7207" t="s">
        <v>57</v>
      </c>
      <c r="AE7207" t="s">
        <v>58</v>
      </c>
      <c r="AF7207" t="s">
        <v>985</v>
      </c>
      <c r="AG7207" t="s">
        <v>1688</v>
      </c>
      <c r="AH7207">
        <v>42</v>
      </c>
      <c r="AI7207">
        <v>0</v>
      </c>
      <c r="AJ7207" t="s">
        <v>133</v>
      </c>
      <c r="AK7207" t="s">
        <v>56</v>
      </c>
      <c r="AL7207" t="s">
        <v>56</v>
      </c>
      <c r="AM7207">
        <v>3650171994</v>
      </c>
      <c r="AN7207" t="s">
        <v>61</v>
      </c>
      <c r="AO7207" s="1">
        <v>41836</v>
      </c>
      <c r="AP7207" t="s">
        <v>132</v>
      </c>
      <c r="AQ7207" t="s">
        <v>148</v>
      </c>
      <c r="AR7207" t="s">
        <v>63</v>
      </c>
    </row>
    <row r="7208" spans="1:44">
      <c r="A7208">
        <f>COUNTIF(F:F,F7208)</f>
        <v>9</v>
      </c>
      <c r="B7208">
        <v>18174</v>
      </c>
      <c r="C7208" t="s">
        <v>3574</v>
      </c>
      <c r="D7208" t="s">
        <v>44</v>
      </c>
      <c r="F7208" t="s">
        <v>3073</v>
      </c>
      <c r="G7208">
        <v>30463</v>
      </c>
      <c r="H7208" t="s">
        <v>3074</v>
      </c>
      <c r="I7208">
        <v>2017</v>
      </c>
      <c r="J7208" t="s">
        <v>872</v>
      </c>
      <c r="K7208" s="1">
        <v>42895</v>
      </c>
      <c r="L7208" s="2">
        <v>0.66736111111111107</v>
      </c>
      <c r="M7208" t="s">
        <v>122</v>
      </c>
      <c r="N7208" t="s">
        <v>4298</v>
      </c>
      <c r="O7208" s="7" t="s">
        <v>11450</v>
      </c>
      <c r="P7208" t="s">
        <v>132</v>
      </c>
      <c r="Q7208" t="s">
        <v>132</v>
      </c>
      <c r="R7208" t="s">
        <v>52</v>
      </c>
      <c r="S7208" t="s">
        <v>68</v>
      </c>
      <c r="T7208" t="s">
        <v>54</v>
      </c>
      <c r="U7208" s="2">
        <v>0</v>
      </c>
      <c r="V7208" s="2">
        <v>0</v>
      </c>
      <c r="W7208" t="s">
        <v>55</v>
      </c>
      <c r="Y7208" t="s">
        <v>56</v>
      </c>
      <c r="AB7208" t="s">
        <v>56</v>
      </c>
      <c r="AD7208" t="s">
        <v>57</v>
      </c>
      <c r="AE7208" t="s">
        <v>58</v>
      </c>
      <c r="AF7208" t="s">
        <v>985</v>
      </c>
      <c r="AG7208" t="s">
        <v>1688</v>
      </c>
      <c r="AH7208">
        <v>51</v>
      </c>
      <c r="AI7208">
        <v>0</v>
      </c>
      <c r="AJ7208" t="s">
        <v>82</v>
      </c>
      <c r="AK7208" t="s">
        <v>56</v>
      </c>
      <c r="AL7208" t="s">
        <v>56</v>
      </c>
      <c r="AM7208" t="s">
        <v>56</v>
      </c>
      <c r="AP7208" t="s">
        <v>99</v>
      </c>
      <c r="AR7208" t="s">
        <v>56</v>
      </c>
    </row>
    <row r="7209" spans="1:44">
      <c r="A7209">
        <f>COUNTIF(F:F,F7209)</f>
        <v>9</v>
      </c>
      <c r="B7209">
        <v>19817</v>
      </c>
      <c r="C7209" t="s">
        <v>1643</v>
      </c>
      <c r="D7209" t="s">
        <v>44</v>
      </c>
      <c r="F7209" t="s">
        <v>3073</v>
      </c>
      <c r="G7209">
        <v>31836</v>
      </c>
      <c r="H7209" t="s">
        <v>3074</v>
      </c>
      <c r="I7209">
        <v>2013</v>
      </c>
      <c r="J7209" t="s">
        <v>1296</v>
      </c>
      <c r="K7209" s="1">
        <v>41521</v>
      </c>
      <c r="L7209" s="2">
        <v>0.45208333333333334</v>
      </c>
      <c r="M7209" t="s">
        <v>2347</v>
      </c>
      <c r="N7209" t="s">
        <v>1637</v>
      </c>
      <c r="O7209" s="7" t="s">
        <v>3075</v>
      </c>
      <c r="P7209" t="s">
        <v>132</v>
      </c>
      <c r="Q7209" t="s">
        <v>132</v>
      </c>
      <c r="R7209" t="s">
        <v>52</v>
      </c>
      <c r="S7209" t="s">
        <v>68</v>
      </c>
      <c r="T7209" t="s">
        <v>54</v>
      </c>
      <c r="U7209" s="2">
        <v>0</v>
      </c>
      <c r="V7209" s="2">
        <v>0</v>
      </c>
      <c r="W7209" t="s">
        <v>55</v>
      </c>
      <c r="Y7209" t="s">
        <v>56</v>
      </c>
      <c r="AB7209" t="s">
        <v>56</v>
      </c>
      <c r="AD7209" t="s">
        <v>57</v>
      </c>
      <c r="AE7209" t="s">
        <v>58</v>
      </c>
      <c r="AF7209">
        <v>3</v>
      </c>
      <c r="AG7209" t="s">
        <v>124</v>
      </c>
      <c r="AH7209">
        <v>12</v>
      </c>
      <c r="AI7209">
        <v>0</v>
      </c>
      <c r="AJ7209" t="s">
        <v>786</v>
      </c>
      <c r="AK7209" t="s">
        <v>56</v>
      </c>
      <c r="AL7209" t="s">
        <v>56</v>
      </c>
      <c r="AM7209">
        <v>3650168149</v>
      </c>
      <c r="AN7209" t="s">
        <v>61</v>
      </c>
      <c r="AO7209" s="1">
        <v>41695</v>
      </c>
      <c r="AP7209" t="s">
        <v>132</v>
      </c>
      <c r="AQ7209" t="s">
        <v>136</v>
      </c>
      <c r="AR7209" t="s">
        <v>63</v>
      </c>
    </row>
    <row r="7210" spans="1:44">
      <c r="A7210">
        <f>COUNTIF(F:F,F7210)</f>
        <v>9</v>
      </c>
      <c r="B7210">
        <v>23581</v>
      </c>
      <c r="C7210" t="s">
        <v>1643</v>
      </c>
      <c r="D7210" t="s">
        <v>44</v>
      </c>
      <c r="F7210" t="s">
        <v>3073</v>
      </c>
      <c r="G7210">
        <v>31725</v>
      </c>
      <c r="H7210" t="s">
        <v>3074</v>
      </c>
      <c r="I7210">
        <v>2015</v>
      </c>
      <c r="J7210" t="s">
        <v>446</v>
      </c>
      <c r="K7210" s="1">
        <v>42074</v>
      </c>
      <c r="L7210" s="2">
        <v>0.60972222222222217</v>
      </c>
      <c r="M7210" t="s">
        <v>48</v>
      </c>
      <c r="N7210" t="s">
        <v>2324</v>
      </c>
      <c r="O7210" s="7" t="s">
        <v>7439</v>
      </c>
      <c r="P7210" t="s">
        <v>132</v>
      </c>
      <c r="Q7210" t="s">
        <v>132</v>
      </c>
      <c r="R7210" t="s">
        <v>52</v>
      </c>
      <c r="S7210" t="s">
        <v>68</v>
      </c>
      <c r="T7210" t="s">
        <v>54</v>
      </c>
      <c r="U7210" s="2">
        <v>0</v>
      </c>
      <c r="V7210" s="2">
        <v>0</v>
      </c>
      <c r="W7210" t="s">
        <v>55</v>
      </c>
      <c r="Y7210" t="s">
        <v>56</v>
      </c>
      <c r="AB7210" t="s">
        <v>56</v>
      </c>
      <c r="AD7210" t="s">
        <v>57</v>
      </c>
      <c r="AE7210" t="s">
        <v>58</v>
      </c>
      <c r="AF7210" t="s">
        <v>94</v>
      </c>
      <c r="AG7210" t="s">
        <v>95</v>
      </c>
      <c r="AH7210">
        <v>42</v>
      </c>
      <c r="AI7210">
        <v>0</v>
      </c>
      <c r="AJ7210" t="s">
        <v>133</v>
      </c>
      <c r="AK7210" t="s">
        <v>56</v>
      </c>
      <c r="AL7210" t="s">
        <v>56</v>
      </c>
      <c r="AM7210">
        <v>3650180057</v>
      </c>
      <c r="AN7210" t="s">
        <v>61</v>
      </c>
      <c r="AO7210" s="1">
        <v>42195</v>
      </c>
      <c r="AP7210" t="s">
        <v>132</v>
      </c>
      <c r="AQ7210" t="s">
        <v>148</v>
      </c>
      <c r="AR7210" t="s">
        <v>63</v>
      </c>
    </row>
    <row r="7211" spans="1:44">
      <c r="A7211">
        <f>COUNTIF(F:F,F7211)</f>
        <v>9</v>
      </c>
      <c r="B7211">
        <v>23881</v>
      </c>
      <c r="C7211" t="s">
        <v>1643</v>
      </c>
      <c r="D7211" t="s">
        <v>44</v>
      </c>
      <c r="F7211" t="s">
        <v>3073</v>
      </c>
      <c r="G7211">
        <v>31839</v>
      </c>
      <c r="H7211" t="s">
        <v>3074</v>
      </c>
      <c r="I7211">
        <v>2015</v>
      </c>
      <c r="J7211" t="s">
        <v>751</v>
      </c>
      <c r="K7211" s="1">
        <v>42136</v>
      </c>
      <c r="L7211" s="2">
        <v>0.64027777777777783</v>
      </c>
      <c r="M7211" t="s">
        <v>48</v>
      </c>
      <c r="N7211" t="s">
        <v>5883</v>
      </c>
      <c r="O7211" s="7" t="s">
        <v>7739</v>
      </c>
      <c r="P7211" t="s">
        <v>132</v>
      </c>
      <c r="Q7211" t="s">
        <v>132</v>
      </c>
      <c r="R7211" t="s">
        <v>52</v>
      </c>
      <c r="S7211" t="s">
        <v>68</v>
      </c>
      <c r="T7211" t="s">
        <v>54</v>
      </c>
      <c r="U7211" s="3">
        <v>23.208333333333332</v>
      </c>
      <c r="V7211" s="2">
        <v>0</v>
      </c>
      <c r="W7211" t="s">
        <v>55</v>
      </c>
      <c r="Y7211" t="s">
        <v>56</v>
      </c>
      <c r="AB7211" t="s">
        <v>56</v>
      </c>
      <c r="AD7211" t="s">
        <v>57</v>
      </c>
      <c r="AE7211" t="s">
        <v>58</v>
      </c>
      <c r="AF7211" t="s">
        <v>203</v>
      </c>
      <c r="AG7211" t="s">
        <v>204</v>
      </c>
      <c r="AH7211">
        <v>44</v>
      </c>
      <c r="AI7211" t="s">
        <v>7740</v>
      </c>
      <c r="AJ7211" t="s">
        <v>7741</v>
      </c>
      <c r="AK7211" t="s">
        <v>56</v>
      </c>
      <c r="AL7211" t="s">
        <v>56</v>
      </c>
      <c r="AM7211">
        <v>3650182214</v>
      </c>
      <c r="AN7211" t="s">
        <v>61</v>
      </c>
      <c r="AO7211" s="1">
        <v>42221</v>
      </c>
      <c r="AP7211" t="s">
        <v>132</v>
      </c>
      <c r="AQ7211" t="s">
        <v>148</v>
      </c>
      <c r="AR7211" t="s">
        <v>63</v>
      </c>
    </row>
    <row r="7212" spans="1:44">
      <c r="A7212">
        <f>COUNTIF(F:F,F7212)</f>
        <v>9</v>
      </c>
      <c r="B7212">
        <v>26804</v>
      </c>
      <c r="C7212" t="s">
        <v>1643</v>
      </c>
      <c r="D7212" t="s">
        <v>44</v>
      </c>
      <c r="F7212" t="s">
        <v>3073</v>
      </c>
      <c r="G7212">
        <v>31832</v>
      </c>
      <c r="H7212" t="s">
        <v>3074</v>
      </c>
      <c r="I7212">
        <v>2017</v>
      </c>
      <c r="J7212" t="s">
        <v>446</v>
      </c>
      <c r="K7212" s="1">
        <v>42803</v>
      </c>
      <c r="L7212" s="2">
        <v>0.63263888888888886</v>
      </c>
      <c r="M7212" t="s">
        <v>48</v>
      </c>
      <c r="N7212" t="s">
        <v>2324</v>
      </c>
      <c r="O7212" s="7" t="s">
        <v>9030</v>
      </c>
      <c r="P7212" t="s">
        <v>132</v>
      </c>
      <c r="Q7212" t="s">
        <v>132</v>
      </c>
      <c r="R7212" t="s">
        <v>52</v>
      </c>
      <c r="S7212" t="s">
        <v>68</v>
      </c>
      <c r="T7212" t="s">
        <v>54</v>
      </c>
      <c r="U7212" s="2">
        <v>0</v>
      </c>
      <c r="V7212" s="2">
        <v>0</v>
      </c>
      <c r="W7212" t="s">
        <v>55</v>
      </c>
      <c r="Y7212" t="s">
        <v>56</v>
      </c>
      <c r="AB7212" t="s">
        <v>56</v>
      </c>
      <c r="AD7212" t="s">
        <v>57</v>
      </c>
      <c r="AE7212" t="s">
        <v>58</v>
      </c>
      <c r="AF7212" t="s">
        <v>94</v>
      </c>
      <c r="AG7212" t="s">
        <v>95</v>
      </c>
      <c r="AH7212">
        <v>42</v>
      </c>
      <c r="AI7212">
        <v>0</v>
      </c>
      <c r="AJ7212" t="s">
        <v>133</v>
      </c>
      <c r="AK7212" t="s">
        <v>56</v>
      </c>
      <c r="AL7212" t="s">
        <v>56</v>
      </c>
      <c r="AM7212" t="s">
        <v>56</v>
      </c>
      <c r="AP7212" t="s">
        <v>99</v>
      </c>
      <c r="AR7212" t="s">
        <v>56</v>
      </c>
    </row>
    <row r="7213" spans="1:44">
      <c r="A7213">
        <f>COUNTIF(F:F,F7213)</f>
        <v>9</v>
      </c>
      <c r="B7213">
        <v>26884</v>
      </c>
      <c r="C7213" t="s">
        <v>1643</v>
      </c>
      <c r="D7213" t="s">
        <v>44</v>
      </c>
      <c r="F7213" t="s">
        <v>3073</v>
      </c>
      <c r="G7213">
        <v>31725</v>
      </c>
      <c r="H7213" t="s">
        <v>3074</v>
      </c>
      <c r="I7213">
        <v>2017</v>
      </c>
      <c r="J7213" t="s">
        <v>446</v>
      </c>
      <c r="K7213" s="1">
        <v>42816</v>
      </c>
      <c r="L7213" s="2">
        <v>0.47847222222222219</v>
      </c>
      <c r="M7213" t="s">
        <v>48</v>
      </c>
      <c r="N7213" t="s">
        <v>2324</v>
      </c>
      <c r="O7213" s="7" t="s">
        <v>10746</v>
      </c>
      <c r="P7213" t="s">
        <v>132</v>
      </c>
      <c r="Q7213" t="s">
        <v>132</v>
      </c>
      <c r="R7213" t="s">
        <v>52</v>
      </c>
      <c r="S7213" t="s">
        <v>68</v>
      </c>
      <c r="T7213" t="s">
        <v>54</v>
      </c>
      <c r="U7213" s="2">
        <v>0</v>
      </c>
      <c r="V7213" s="2">
        <v>0</v>
      </c>
      <c r="W7213" t="s">
        <v>55</v>
      </c>
      <c r="Y7213" t="s">
        <v>56</v>
      </c>
      <c r="AB7213" t="s">
        <v>56</v>
      </c>
      <c r="AD7213" t="s">
        <v>57</v>
      </c>
      <c r="AE7213" t="s">
        <v>58</v>
      </c>
      <c r="AF7213" t="s">
        <v>94</v>
      </c>
      <c r="AG7213" t="s">
        <v>95</v>
      </c>
      <c r="AH7213">
        <v>42</v>
      </c>
      <c r="AI7213">
        <v>0</v>
      </c>
      <c r="AJ7213" t="s">
        <v>133</v>
      </c>
      <c r="AK7213" t="s">
        <v>56</v>
      </c>
      <c r="AL7213" t="s">
        <v>56</v>
      </c>
      <c r="AM7213" t="s">
        <v>56</v>
      </c>
      <c r="AP7213" t="s">
        <v>99</v>
      </c>
      <c r="AR7213" t="s">
        <v>56</v>
      </c>
    </row>
    <row r="7214" spans="1:44">
      <c r="A7214">
        <f>COUNTIF(F:F,F7214)</f>
        <v>9</v>
      </c>
      <c r="B7214">
        <v>27649</v>
      </c>
      <c r="C7214" t="s">
        <v>1643</v>
      </c>
      <c r="D7214" t="s">
        <v>44</v>
      </c>
      <c r="F7214" t="s">
        <v>3073</v>
      </c>
      <c r="G7214">
        <v>31839</v>
      </c>
      <c r="H7214" t="s">
        <v>3074</v>
      </c>
      <c r="I7214">
        <v>2017</v>
      </c>
      <c r="J7214" t="s">
        <v>872</v>
      </c>
      <c r="K7214" s="1">
        <v>42905</v>
      </c>
      <c r="L7214" s="2">
        <v>0.62777777777777777</v>
      </c>
      <c r="M7214" t="s">
        <v>48</v>
      </c>
      <c r="N7214" t="s">
        <v>2324</v>
      </c>
      <c r="O7214" s="7" t="s">
        <v>11467</v>
      </c>
      <c r="P7214" t="s">
        <v>132</v>
      </c>
      <c r="Q7214" t="s">
        <v>132</v>
      </c>
      <c r="R7214" t="s">
        <v>52</v>
      </c>
      <c r="S7214" t="s">
        <v>68</v>
      </c>
      <c r="T7214" t="s">
        <v>54</v>
      </c>
      <c r="U7214" s="3">
        <v>23.208333333333332</v>
      </c>
      <c r="V7214" s="2">
        <v>0</v>
      </c>
      <c r="W7214" t="s">
        <v>55</v>
      </c>
      <c r="Y7214" t="s">
        <v>56</v>
      </c>
      <c r="AB7214" t="s">
        <v>56</v>
      </c>
      <c r="AD7214" t="s">
        <v>57</v>
      </c>
      <c r="AE7214" t="s">
        <v>58</v>
      </c>
      <c r="AF7214" t="s">
        <v>94</v>
      </c>
      <c r="AG7214" t="s">
        <v>95</v>
      </c>
      <c r="AH7214">
        <v>42</v>
      </c>
      <c r="AI7214">
        <v>0</v>
      </c>
      <c r="AJ7214" t="s">
        <v>133</v>
      </c>
      <c r="AK7214" t="s">
        <v>56</v>
      </c>
      <c r="AL7214" t="s">
        <v>56</v>
      </c>
      <c r="AM7214">
        <v>3651281966</v>
      </c>
      <c r="AN7214" t="s">
        <v>659</v>
      </c>
      <c r="AO7214" s="1">
        <v>43068</v>
      </c>
      <c r="AP7214" t="s">
        <v>132</v>
      </c>
      <c r="AR7214" t="s">
        <v>56</v>
      </c>
    </row>
    <row r="7215" spans="1:44">
      <c r="A7215">
        <f>COUNTIF(F:F,F7215)</f>
        <v>42</v>
      </c>
      <c r="B7215">
        <v>9567</v>
      </c>
      <c r="C7215" t="s">
        <v>43</v>
      </c>
      <c r="D7215" t="s">
        <v>44</v>
      </c>
      <c r="F7215" t="s">
        <v>314</v>
      </c>
      <c r="G7215" t="s">
        <v>315</v>
      </c>
      <c r="H7215" t="s">
        <v>316</v>
      </c>
      <c r="I7215">
        <v>2013</v>
      </c>
      <c r="J7215" t="s">
        <v>47</v>
      </c>
      <c r="K7215" s="1">
        <v>41304</v>
      </c>
      <c r="L7215" s="2">
        <v>0.68958333333333333</v>
      </c>
      <c r="M7215" t="s">
        <v>48</v>
      </c>
      <c r="N7215" t="s">
        <v>49</v>
      </c>
      <c r="O7215" s="7" t="s">
        <v>317</v>
      </c>
      <c r="P7215" t="s">
        <v>132</v>
      </c>
      <c r="Q7215" t="s">
        <v>132</v>
      </c>
      <c r="R7215" t="s">
        <v>52</v>
      </c>
      <c r="S7215" t="s">
        <v>68</v>
      </c>
      <c r="T7215" t="s">
        <v>54</v>
      </c>
      <c r="U7215" s="2">
        <v>0</v>
      </c>
      <c r="V7215" s="2">
        <v>0</v>
      </c>
      <c r="W7215" t="s">
        <v>55</v>
      </c>
      <c r="Y7215" t="s">
        <v>56</v>
      </c>
      <c r="AB7215" t="s">
        <v>56</v>
      </c>
      <c r="AD7215" t="s">
        <v>57</v>
      </c>
      <c r="AE7215" t="s">
        <v>58</v>
      </c>
      <c r="AF7215">
        <v>23</v>
      </c>
      <c r="AG7215" t="s">
        <v>59</v>
      </c>
      <c r="AH7215">
        <v>42</v>
      </c>
      <c r="AI7215">
        <v>0</v>
      </c>
      <c r="AJ7215" t="s">
        <v>133</v>
      </c>
      <c r="AK7215" t="s">
        <v>134</v>
      </c>
      <c r="AL7215" t="s">
        <v>135</v>
      </c>
      <c r="AM7215">
        <v>3650162590</v>
      </c>
      <c r="AN7215" t="s">
        <v>61</v>
      </c>
      <c r="AO7215" s="1">
        <v>41389</v>
      </c>
      <c r="AP7215" t="s">
        <v>132</v>
      </c>
      <c r="AQ7215" t="s">
        <v>148</v>
      </c>
      <c r="AR7215" t="s">
        <v>63</v>
      </c>
    </row>
    <row r="7216" spans="1:44">
      <c r="A7216">
        <f>COUNTIF(F:F,F7216)</f>
        <v>42</v>
      </c>
      <c r="B7216">
        <v>9648</v>
      </c>
      <c r="C7216" t="s">
        <v>43</v>
      </c>
      <c r="D7216" t="s">
        <v>44</v>
      </c>
      <c r="F7216" t="s">
        <v>314</v>
      </c>
      <c r="G7216" t="s">
        <v>470</v>
      </c>
      <c r="H7216" t="s">
        <v>316</v>
      </c>
      <c r="I7216">
        <v>2013</v>
      </c>
      <c r="J7216" t="s">
        <v>446</v>
      </c>
      <c r="K7216" s="1">
        <v>41338</v>
      </c>
      <c r="L7216" s="2">
        <v>0.62291666666666667</v>
      </c>
      <c r="M7216" t="s">
        <v>113</v>
      </c>
      <c r="N7216" t="s">
        <v>114</v>
      </c>
      <c r="O7216" s="7" t="s">
        <v>471</v>
      </c>
      <c r="P7216" t="s">
        <v>132</v>
      </c>
      <c r="Q7216" t="s">
        <v>132</v>
      </c>
      <c r="R7216" t="s">
        <v>52</v>
      </c>
      <c r="S7216" t="s">
        <v>68</v>
      </c>
      <c r="T7216" t="s">
        <v>54</v>
      </c>
      <c r="U7216" s="2">
        <v>0</v>
      </c>
      <c r="V7216" s="2">
        <v>0</v>
      </c>
      <c r="W7216" t="s">
        <v>55</v>
      </c>
      <c r="Y7216" t="s">
        <v>56</v>
      </c>
      <c r="AB7216" t="s">
        <v>56</v>
      </c>
      <c r="AD7216" t="s">
        <v>57</v>
      </c>
      <c r="AE7216" t="s">
        <v>58</v>
      </c>
      <c r="AF7216" t="s">
        <v>94</v>
      </c>
      <c r="AG7216" t="s">
        <v>95</v>
      </c>
      <c r="AH7216">
        <v>42</v>
      </c>
      <c r="AI7216">
        <v>0</v>
      </c>
      <c r="AJ7216" t="s">
        <v>133</v>
      </c>
      <c r="AK7216" t="s">
        <v>134</v>
      </c>
      <c r="AL7216" t="s">
        <v>135</v>
      </c>
      <c r="AM7216">
        <v>3650163387</v>
      </c>
      <c r="AN7216" t="s">
        <v>61</v>
      </c>
      <c r="AO7216" s="1">
        <v>41408</v>
      </c>
      <c r="AP7216" t="s">
        <v>132</v>
      </c>
      <c r="AQ7216" t="s">
        <v>148</v>
      </c>
      <c r="AR7216" t="s">
        <v>63</v>
      </c>
    </row>
    <row r="7217" spans="1:44">
      <c r="A7217">
        <f>COUNTIF(F:F,F7217)</f>
        <v>42</v>
      </c>
      <c r="B7217">
        <v>11390</v>
      </c>
      <c r="C7217" t="s">
        <v>43</v>
      </c>
      <c r="D7217" t="s">
        <v>44</v>
      </c>
      <c r="F7217" t="s">
        <v>314</v>
      </c>
      <c r="G7217">
        <v>22390</v>
      </c>
      <c r="H7217" t="s">
        <v>316</v>
      </c>
      <c r="I7217">
        <v>2014</v>
      </c>
      <c r="J7217" t="s">
        <v>47</v>
      </c>
      <c r="K7217" s="1">
        <v>41667</v>
      </c>
      <c r="L7217" s="2">
        <v>0.63611111111111118</v>
      </c>
      <c r="M7217" t="s">
        <v>48</v>
      </c>
      <c r="N7217" t="s">
        <v>2324</v>
      </c>
      <c r="O7217" s="7" t="s">
        <v>4025</v>
      </c>
      <c r="P7217" t="s">
        <v>132</v>
      </c>
      <c r="Q7217" t="s">
        <v>132</v>
      </c>
      <c r="R7217" t="s">
        <v>52</v>
      </c>
      <c r="S7217" t="s">
        <v>68</v>
      </c>
      <c r="T7217" t="s">
        <v>54</v>
      </c>
      <c r="U7217" s="2">
        <v>0</v>
      </c>
      <c r="V7217" s="2">
        <v>0</v>
      </c>
      <c r="W7217" t="s">
        <v>55</v>
      </c>
      <c r="Y7217" t="s">
        <v>56</v>
      </c>
      <c r="AA7217" t="s">
        <v>120</v>
      </c>
      <c r="AB7217">
        <v>4493</v>
      </c>
      <c r="AC7217" t="s">
        <v>121</v>
      </c>
      <c r="AD7217" t="s">
        <v>57</v>
      </c>
      <c r="AE7217" t="s">
        <v>58</v>
      </c>
      <c r="AF7217">
        <v>24</v>
      </c>
      <c r="AG7217" t="s">
        <v>222</v>
      </c>
      <c r="AH7217">
        <v>44</v>
      </c>
      <c r="AI7217">
        <v>0</v>
      </c>
      <c r="AJ7217" t="s">
        <v>287</v>
      </c>
      <c r="AK7217" t="s">
        <v>56</v>
      </c>
      <c r="AL7217" t="s">
        <v>56</v>
      </c>
      <c r="AM7217">
        <v>3650169333</v>
      </c>
      <c r="AN7217" t="s">
        <v>61</v>
      </c>
      <c r="AO7217" s="1">
        <v>41717</v>
      </c>
      <c r="AP7217" t="s">
        <v>132</v>
      </c>
      <c r="AQ7217" t="s">
        <v>136</v>
      </c>
      <c r="AR7217" t="s">
        <v>520</v>
      </c>
    </row>
    <row r="7218" spans="1:44">
      <c r="A7218">
        <f>COUNTIF(F:F,F7218)</f>
        <v>42</v>
      </c>
      <c r="B7218">
        <v>13337</v>
      </c>
      <c r="C7218" t="s">
        <v>3574</v>
      </c>
      <c r="D7218" t="s">
        <v>44</v>
      </c>
      <c r="F7218" t="s">
        <v>314</v>
      </c>
      <c r="G7218">
        <v>19681</v>
      </c>
      <c r="H7218" t="s">
        <v>316</v>
      </c>
      <c r="I7218">
        <v>2014</v>
      </c>
      <c r="J7218" t="s">
        <v>446</v>
      </c>
      <c r="K7218" s="1">
        <v>41726</v>
      </c>
      <c r="L7218" s="2">
        <v>0.48125000000000001</v>
      </c>
      <c r="M7218" t="s">
        <v>48</v>
      </c>
      <c r="N7218" t="s">
        <v>3592</v>
      </c>
      <c r="O7218" s="7" t="s">
        <v>4321</v>
      </c>
      <c r="P7218" t="s">
        <v>132</v>
      </c>
      <c r="Q7218" t="s">
        <v>132</v>
      </c>
      <c r="R7218" t="s">
        <v>52</v>
      </c>
      <c r="S7218" t="s">
        <v>68</v>
      </c>
      <c r="T7218" t="s">
        <v>54</v>
      </c>
      <c r="U7218" s="2">
        <v>0</v>
      </c>
      <c r="V7218" s="2">
        <v>0</v>
      </c>
      <c r="W7218" t="s">
        <v>55</v>
      </c>
      <c r="Y7218" t="s">
        <v>56</v>
      </c>
      <c r="AB7218" t="s">
        <v>56</v>
      </c>
      <c r="AD7218" t="s">
        <v>57</v>
      </c>
      <c r="AE7218" t="s">
        <v>58</v>
      </c>
      <c r="AF7218" t="s">
        <v>985</v>
      </c>
      <c r="AG7218" t="s">
        <v>1688</v>
      </c>
      <c r="AH7218">
        <v>44</v>
      </c>
      <c r="AI7218">
        <v>0</v>
      </c>
      <c r="AJ7218" t="s">
        <v>287</v>
      </c>
      <c r="AK7218" t="s">
        <v>56</v>
      </c>
      <c r="AL7218" t="s">
        <v>56</v>
      </c>
      <c r="AM7218">
        <v>3650171995</v>
      </c>
      <c r="AN7218" t="s">
        <v>61</v>
      </c>
      <c r="AO7218" s="1">
        <v>41831</v>
      </c>
      <c r="AP7218" t="s">
        <v>132</v>
      </c>
      <c r="AQ7218" t="s">
        <v>148</v>
      </c>
      <c r="AR7218" t="s">
        <v>63</v>
      </c>
    </row>
    <row r="7219" spans="1:44">
      <c r="A7219">
        <f>COUNTIF(F:F,F7219)</f>
        <v>42</v>
      </c>
      <c r="B7219">
        <v>17771</v>
      </c>
      <c r="C7219" t="s">
        <v>3574</v>
      </c>
      <c r="D7219" t="s">
        <v>44</v>
      </c>
      <c r="F7219" t="s">
        <v>314</v>
      </c>
      <c r="G7219" t="s">
        <v>10757</v>
      </c>
      <c r="H7219" t="s">
        <v>316</v>
      </c>
      <c r="I7219">
        <v>2017</v>
      </c>
      <c r="J7219" t="s">
        <v>446</v>
      </c>
      <c r="K7219" s="1">
        <v>42816</v>
      </c>
      <c r="L7219" s="2">
        <v>0.43888888888888888</v>
      </c>
      <c r="M7219" t="s">
        <v>1636</v>
      </c>
      <c r="N7219" t="s">
        <v>9913</v>
      </c>
      <c r="O7219" s="7" t="s">
        <v>9597</v>
      </c>
      <c r="P7219" t="s">
        <v>132</v>
      </c>
      <c r="Q7219" t="s">
        <v>132</v>
      </c>
      <c r="R7219" t="s">
        <v>416</v>
      </c>
      <c r="S7219" t="s">
        <v>68</v>
      </c>
      <c r="T7219" t="s">
        <v>54</v>
      </c>
      <c r="U7219" s="2">
        <v>0</v>
      </c>
      <c r="V7219" s="2">
        <v>0</v>
      </c>
      <c r="W7219" t="s">
        <v>55</v>
      </c>
      <c r="Y7219" t="s">
        <v>56</v>
      </c>
      <c r="AB7219" t="s">
        <v>56</v>
      </c>
      <c r="AD7219" t="s">
        <v>57</v>
      </c>
      <c r="AE7219" t="s">
        <v>58</v>
      </c>
      <c r="AF7219" t="s">
        <v>451</v>
      </c>
      <c r="AG7219" t="s">
        <v>452</v>
      </c>
      <c r="AH7219">
        <v>49</v>
      </c>
      <c r="AI7219">
        <v>0</v>
      </c>
      <c r="AJ7219" t="s">
        <v>519</v>
      </c>
      <c r="AK7219" t="s">
        <v>56</v>
      </c>
      <c r="AL7219" t="s">
        <v>56</v>
      </c>
      <c r="AM7219">
        <v>3650194511</v>
      </c>
      <c r="AN7219" t="s">
        <v>659</v>
      </c>
      <c r="AO7219" s="1">
        <v>42851</v>
      </c>
      <c r="AP7219" t="s">
        <v>132</v>
      </c>
      <c r="AR7219" t="s">
        <v>56</v>
      </c>
    </row>
    <row r="7220" spans="1:44">
      <c r="A7220">
        <f>COUNTIF(F:F,F7220)</f>
        <v>42</v>
      </c>
      <c r="B7220">
        <v>18642</v>
      </c>
      <c r="C7220" t="s">
        <v>3574</v>
      </c>
      <c r="D7220" t="s">
        <v>44</v>
      </c>
      <c r="F7220" t="s">
        <v>314</v>
      </c>
      <c r="G7220" t="s">
        <v>11959</v>
      </c>
      <c r="H7220" t="s">
        <v>316</v>
      </c>
      <c r="I7220">
        <v>2017</v>
      </c>
      <c r="J7220" t="s">
        <v>1460</v>
      </c>
      <c r="K7220" s="1">
        <v>43034</v>
      </c>
      <c r="L7220" s="2">
        <v>0.4055555555555555</v>
      </c>
      <c r="M7220" t="s">
        <v>113</v>
      </c>
      <c r="N7220" t="s">
        <v>3578</v>
      </c>
      <c r="O7220" s="7" t="s">
        <v>350</v>
      </c>
      <c r="P7220" t="s">
        <v>132</v>
      </c>
      <c r="Q7220" t="s">
        <v>132</v>
      </c>
      <c r="R7220" t="s">
        <v>52</v>
      </c>
      <c r="S7220" t="s">
        <v>68</v>
      </c>
      <c r="T7220" t="s">
        <v>54</v>
      </c>
      <c r="U7220" s="2">
        <v>0</v>
      </c>
      <c r="V7220" s="2">
        <v>0</v>
      </c>
      <c r="W7220" t="s">
        <v>55</v>
      </c>
      <c r="Y7220" t="s">
        <v>56</v>
      </c>
      <c r="AB7220" t="s">
        <v>56</v>
      </c>
      <c r="AD7220" t="s">
        <v>57</v>
      </c>
      <c r="AE7220" t="s">
        <v>58</v>
      </c>
      <c r="AF7220">
        <v>4</v>
      </c>
      <c r="AG7220" t="s">
        <v>2723</v>
      </c>
      <c r="AH7220">
        <v>4</v>
      </c>
      <c r="AI7220">
        <v>115</v>
      </c>
      <c r="AJ7220" t="s">
        <v>3579</v>
      </c>
      <c r="AK7220" t="s">
        <v>56</v>
      </c>
      <c r="AL7220" t="s">
        <v>56</v>
      </c>
      <c r="AM7220">
        <v>3651281969</v>
      </c>
      <c r="AN7220" t="s">
        <v>659</v>
      </c>
      <c r="AO7220" s="1">
        <v>43068</v>
      </c>
      <c r="AP7220" t="s">
        <v>132</v>
      </c>
      <c r="AR7220" t="s">
        <v>56</v>
      </c>
    </row>
    <row r="7221" spans="1:44">
      <c r="A7221">
        <f>COUNTIF(F:F,F7221)</f>
        <v>42</v>
      </c>
      <c r="B7221">
        <v>18731</v>
      </c>
      <c r="C7221" t="s">
        <v>1643</v>
      </c>
      <c r="D7221" t="s">
        <v>44</v>
      </c>
      <c r="F7221" t="s">
        <v>314</v>
      </c>
      <c r="G7221">
        <v>3253</v>
      </c>
      <c r="H7221" t="s">
        <v>316</v>
      </c>
      <c r="I7221">
        <v>2013</v>
      </c>
      <c r="J7221" t="s">
        <v>751</v>
      </c>
      <c r="K7221" s="1">
        <v>41402</v>
      </c>
      <c r="L7221" s="2">
        <v>0.6118055555555556</v>
      </c>
      <c r="M7221" t="s">
        <v>122</v>
      </c>
      <c r="N7221" t="s">
        <v>1611</v>
      </c>
      <c r="O7221" s="7" t="s">
        <v>2421</v>
      </c>
      <c r="P7221" t="s">
        <v>132</v>
      </c>
      <c r="Q7221" t="s">
        <v>132</v>
      </c>
      <c r="R7221" t="s">
        <v>52</v>
      </c>
      <c r="S7221" t="s">
        <v>68</v>
      </c>
      <c r="T7221" t="s">
        <v>54</v>
      </c>
      <c r="U7221" s="2">
        <v>0</v>
      </c>
      <c r="V7221" s="2">
        <v>0</v>
      </c>
      <c r="W7221" t="s">
        <v>55</v>
      </c>
      <c r="Y7221" t="s">
        <v>56</v>
      </c>
      <c r="AB7221" t="s">
        <v>56</v>
      </c>
      <c r="AD7221" t="s">
        <v>57</v>
      </c>
      <c r="AE7221" t="s">
        <v>58</v>
      </c>
      <c r="AF7221" t="s">
        <v>57</v>
      </c>
      <c r="AG7221" t="s">
        <v>299</v>
      </c>
      <c r="AH7221">
        <v>42</v>
      </c>
      <c r="AI7221">
        <v>0</v>
      </c>
      <c r="AJ7221" t="s">
        <v>133</v>
      </c>
      <c r="AK7221" t="s">
        <v>134</v>
      </c>
      <c r="AL7221" t="s">
        <v>135</v>
      </c>
      <c r="AM7221">
        <v>3650165615</v>
      </c>
      <c r="AN7221" t="s">
        <v>61</v>
      </c>
      <c r="AO7221" s="1">
        <v>41513</v>
      </c>
      <c r="AP7221" t="s">
        <v>132</v>
      </c>
      <c r="AQ7221" t="s">
        <v>148</v>
      </c>
      <c r="AR7221" t="s">
        <v>63</v>
      </c>
    </row>
    <row r="7222" spans="1:44">
      <c r="A7222">
        <f>COUNTIF(F:F,F7222)</f>
        <v>42</v>
      </c>
      <c r="B7222">
        <v>19154</v>
      </c>
      <c r="C7222" t="s">
        <v>1643</v>
      </c>
      <c r="D7222" t="s">
        <v>44</v>
      </c>
      <c r="F7222" t="s">
        <v>314</v>
      </c>
      <c r="G7222" t="s">
        <v>2659</v>
      </c>
      <c r="H7222" t="s">
        <v>316</v>
      </c>
      <c r="I7222">
        <v>2013</v>
      </c>
      <c r="J7222" t="s">
        <v>872</v>
      </c>
      <c r="K7222" s="1">
        <v>41437</v>
      </c>
      <c r="L7222" s="2">
        <v>0.54166666666666663</v>
      </c>
      <c r="M7222" t="s">
        <v>122</v>
      </c>
      <c r="N7222" t="s">
        <v>1611</v>
      </c>
      <c r="O7222" s="7" t="s">
        <v>2660</v>
      </c>
      <c r="P7222" t="s">
        <v>132</v>
      </c>
      <c r="Q7222" t="s">
        <v>132</v>
      </c>
      <c r="R7222" t="s">
        <v>52</v>
      </c>
      <c r="S7222" t="s">
        <v>68</v>
      </c>
      <c r="T7222" t="s">
        <v>54</v>
      </c>
      <c r="U7222" s="2">
        <v>0</v>
      </c>
      <c r="V7222" s="2">
        <v>0</v>
      </c>
      <c r="W7222" t="s">
        <v>55</v>
      </c>
      <c r="Y7222" t="s">
        <v>56</v>
      </c>
      <c r="AB7222" t="s">
        <v>56</v>
      </c>
      <c r="AD7222" t="s">
        <v>57</v>
      </c>
      <c r="AE7222" t="s">
        <v>58</v>
      </c>
      <c r="AF7222" t="s">
        <v>94</v>
      </c>
      <c r="AG7222" t="s">
        <v>95</v>
      </c>
      <c r="AH7222">
        <v>42</v>
      </c>
      <c r="AI7222">
        <v>0</v>
      </c>
      <c r="AJ7222" t="s">
        <v>133</v>
      </c>
      <c r="AK7222" t="s">
        <v>134</v>
      </c>
      <c r="AL7222" t="s">
        <v>135</v>
      </c>
      <c r="AM7222">
        <v>3650166963</v>
      </c>
      <c r="AN7222" t="s">
        <v>61</v>
      </c>
      <c r="AO7222" s="1">
        <v>41568</v>
      </c>
      <c r="AP7222" t="s">
        <v>132</v>
      </c>
      <c r="AQ7222" t="s">
        <v>148</v>
      </c>
      <c r="AR7222" t="s">
        <v>63</v>
      </c>
    </row>
    <row r="7223" spans="1:44">
      <c r="A7223">
        <f>COUNTIF(F:F,F7223)</f>
        <v>42</v>
      </c>
      <c r="B7223">
        <v>19382</v>
      </c>
      <c r="C7223" t="s">
        <v>1643</v>
      </c>
      <c r="D7223" t="s">
        <v>44</v>
      </c>
      <c r="F7223" t="s">
        <v>314</v>
      </c>
      <c r="G7223" t="s">
        <v>2749</v>
      </c>
      <c r="H7223" t="s">
        <v>316</v>
      </c>
      <c r="I7223">
        <v>2013</v>
      </c>
      <c r="J7223" t="s">
        <v>986</v>
      </c>
      <c r="K7223" s="1">
        <v>41457</v>
      </c>
      <c r="L7223" s="2">
        <v>0.42152777777777778</v>
      </c>
      <c r="M7223" t="s">
        <v>122</v>
      </c>
      <c r="N7223" t="s">
        <v>1611</v>
      </c>
      <c r="O7223" s="7" t="s">
        <v>2750</v>
      </c>
      <c r="P7223" t="s">
        <v>56</v>
      </c>
      <c r="R7223" t="s">
        <v>52</v>
      </c>
      <c r="S7223" t="s">
        <v>68</v>
      </c>
      <c r="T7223" t="s">
        <v>54</v>
      </c>
      <c r="U7223" s="2">
        <v>0</v>
      </c>
      <c r="V7223" s="2">
        <v>0</v>
      </c>
      <c r="W7223" t="s">
        <v>55</v>
      </c>
      <c r="Y7223" t="s">
        <v>56</v>
      </c>
      <c r="AB7223" t="s">
        <v>56</v>
      </c>
      <c r="AD7223" t="s">
        <v>57</v>
      </c>
      <c r="AE7223" t="s">
        <v>58</v>
      </c>
      <c r="AF7223" t="s">
        <v>94</v>
      </c>
      <c r="AG7223" t="s">
        <v>95</v>
      </c>
      <c r="AH7223">
        <v>42</v>
      </c>
      <c r="AI7223">
        <v>0</v>
      </c>
      <c r="AJ7223" t="s">
        <v>133</v>
      </c>
      <c r="AK7223" t="s">
        <v>56</v>
      </c>
      <c r="AL7223" t="s">
        <v>56</v>
      </c>
      <c r="AM7223" t="s">
        <v>56</v>
      </c>
      <c r="AP7223" t="s">
        <v>99</v>
      </c>
      <c r="AR7223" t="s">
        <v>56</v>
      </c>
    </row>
    <row r="7224" spans="1:44">
      <c r="A7224">
        <f>COUNTIF(F:F,F7224)</f>
        <v>42</v>
      </c>
      <c r="B7224">
        <v>19398</v>
      </c>
      <c r="C7224" t="s">
        <v>1643</v>
      </c>
      <c r="D7224" t="s">
        <v>44</v>
      </c>
      <c r="F7224" t="s">
        <v>314</v>
      </c>
      <c r="G7224" t="s">
        <v>2765</v>
      </c>
      <c r="H7224" t="s">
        <v>316</v>
      </c>
      <c r="I7224">
        <v>2013</v>
      </c>
      <c r="J7224" t="s">
        <v>986</v>
      </c>
      <c r="K7224" s="1">
        <v>41457</v>
      </c>
      <c r="L7224" s="2">
        <v>0.47361111111111115</v>
      </c>
      <c r="M7224" t="s">
        <v>122</v>
      </c>
      <c r="N7224" t="s">
        <v>1611</v>
      </c>
      <c r="O7224" s="7" t="s">
        <v>2766</v>
      </c>
      <c r="P7224" t="s">
        <v>56</v>
      </c>
      <c r="R7224" t="s">
        <v>52</v>
      </c>
      <c r="S7224" t="s">
        <v>68</v>
      </c>
      <c r="T7224" t="s">
        <v>54</v>
      </c>
      <c r="U7224" s="2">
        <v>0</v>
      </c>
      <c r="V7224" s="2">
        <v>0</v>
      </c>
      <c r="W7224" t="s">
        <v>55</v>
      </c>
      <c r="Y7224" t="s">
        <v>56</v>
      </c>
      <c r="AB7224" t="s">
        <v>56</v>
      </c>
      <c r="AD7224" t="s">
        <v>57</v>
      </c>
      <c r="AE7224" t="s">
        <v>58</v>
      </c>
      <c r="AF7224" t="s">
        <v>94</v>
      </c>
      <c r="AG7224" t="s">
        <v>95</v>
      </c>
      <c r="AH7224">
        <v>42</v>
      </c>
      <c r="AI7224">
        <v>0</v>
      </c>
      <c r="AJ7224" t="s">
        <v>133</v>
      </c>
      <c r="AK7224" t="s">
        <v>56</v>
      </c>
      <c r="AL7224" t="s">
        <v>56</v>
      </c>
      <c r="AM7224" t="s">
        <v>56</v>
      </c>
      <c r="AP7224" t="s">
        <v>99</v>
      </c>
      <c r="AR7224" t="s">
        <v>56</v>
      </c>
    </row>
    <row r="7225" spans="1:44">
      <c r="A7225">
        <f>COUNTIF(F:F,F7225)</f>
        <v>42</v>
      </c>
      <c r="B7225">
        <v>19638</v>
      </c>
      <c r="C7225" t="s">
        <v>1643</v>
      </c>
      <c r="D7225" t="s">
        <v>44</v>
      </c>
      <c r="F7225" t="s">
        <v>314</v>
      </c>
      <c r="G7225">
        <v>23867</v>
      </c>
      <c r="H7225" t="s">
        <v>316</v>
      </c>
      <c r="I7225">
        <v>2013</v>
      </c>
      <c r="J7225" t="s">
        <v>1184</v>
      </c>
      <c r="K7225" s="1">
        <v>41492</v>
      </c>
      <c r="L7225" s="2">
        <v>0.36180555555555555</v>
      </c>
      <c r="M7225" t="s">
        <v>122</v>
      </c>
      <c r="N7225" t="s">
        <v>1611</v>
      </c>
      <c r="O7225" s="7" t="s">
        <v>2932</v>
      </c>
      <c r="P7225" t="s">
        <v>132</v>
      </c>
      <c r="Q7225" t="s">
        <v>132</v>
      </c>
      <c r="R7225" t="s">
        <v>52</v>
      </c>
      <c r="S7225" t="s">
        <v>68</v>
      </c>
      <c r="T7225" t="s">
        <v>54</v>
      </c>
      <c r="U7225" s="2">
        <v>0</v>
      </c>
      <c r="V7225" s="2">
        <v>0</v>
      </c>
      <c r="W7225" t="s">
        <v>55</v>
      </c>
      <c r="Y7225" t="s">
        <v>56</v>
      </c>
      <c r="AB7225" t="s">
        <v>56</v>
      </c>
      <c r="AD7225" t="s">
        <v>57</v>
      </c>
      <c r="AE7225" t="s">
        <v>58</v>
      </c>
      <c r="AF7225" t="s">
        <v>94</v>
      </c>
      <c r="AG7225" t="s">
        <v>95</v>
      </c>
      <c r="AH7225">
        <v>42</v>
      </c>
      <c r="AI7225">
        <v>0</v>
      </c>
      <c r="AJ7225" t="s">
        <v>133</v>
      </c>
      <c r="AK7225" t="s">
        <v>56</v>
      </c>
      <c r="AL7225" t="s">
        <v>56</v>
      </c>
      <c r="AM7225">
        <v>3650168480</v>
      </c>
      <c r="AN7225" t="s">
        <v>61</v>
      </c>
      <c r="AO7225" s="1">
        <v>41712</v>
      </c>
      <c r="AP7225" t="s">
        <v>132</v>
      </c>
      <c r="AQ7225" t="s">
        <v>148</v>
      </c>
      <c r="AR7225" t="s">
        <v>63</v>
      </c>
    </row>
    <row r="7226" spans="1:44">
      <c r="A7226">
        <f>COUNTIF(F:F,F7226)</f>
        <v>42</v>
      </c>
      <c r="B7226">
        <v>19805</v>
      </c>
      <c r="C7226" t="s">
        <v>1643</v>
      </c>
      <c r="D7226" t="s">
        <v>44</v>
      </c>
      <c r="F7226" t="s">
        <v>314</v>
      </c>
      <c r="G7226" t="s">
        <v>3058</v>
      </c>
      <c r="H7226" t="s">
        <v>316</v>
      </c>
      <c r="I7226">
        <v>2013</v>
      </c>
      <c r="J7226" t="s">
        <v>1296</v>
      </c>
      <c r="K7226" s="1">
        <v>41520</v>
      </c>
      <c r="L7226" s="2">
        <v>0.43888888888888888</v>
      </c>
      <c r="M7226" t="s">
        <v>122</v>
      </c>
      <c r="N7226" t="s">
        <v>1611</v>
      </c>
      <c r="O7226" s="7" t="s">
        <v>3059</v>
      </c>
      <c r="P7226" t="s">
        <v>132</v>
      </c>
      <c r="Q7226" t="s">
        <v>132</v>
      </c>
      <c r="R7226" t="s">
        <v>52</v>
      </c>
      <c r="S7226" t="s">
        <v>68</v>
      </c>
      <c r="T7226" t="s">
        <v>54</v>
      </c>
      <c r="U7226" s="2">
        <v>0</v>
      </c>
      <c r="V7226" s="2">
        <v>0</v>
      </c>
      <c r="W7226" t="s">
        <v>55</v>
      </c>
      <c r="Y7226" t="s">
        <v>56</v>
      </c>
      <c r="AB7226" t="s">
        <v>56</v>
      </c>
      <c r="AD7226" t="s">
        <v>57</v>
      </c>
      <c r="AE7226" t="s">
        <v>58</v>
      </c>
      <c r="AF7226" t="s">
        <v>94</v>
      </c>
      <c r="AG7226" t="s">
        <v>95</v>
      </c>
      <c r="AH7226">
        <v>42</v>
      </c>
      <c r="AI7226">
        <v>0</v>
      </c>
      <c r="AJ7226" t="s">
        <v>133</v>
      </c>
      <c r="AK7226" t="s">
        <v>56</v>
      </c>
      <c r="AL7226" t="s">
        <v>56</v>
      </c>
      <c r="AM7226">
        <v>3650168482</v>
      </c>
      <c r="AN7226" t="s">
        <v>61</v>
      </c>
      <c r="AO7226" s="1">
        <v>41695</v>
      </c>
      <c r="AP7226" t="s">
        <v>132</v>
      </c>
      <c r="AQ7226" t="s">
        <v>136</v>
      </c>
      <c r="AR7226" t="s">
        <v>63</v>
      </c>
    </row>
    <row r="7227" spans="1:44">
      <c r="A7227">
        <f>COUNTIF(F:F,F7227)</f>
        <v>42</v>
      </c>
      <c r="B7227">
        <v>20658</v>
      </c>
      <c r="C7227" t="s">
        <v>1643</v>
      </c>
      <c r="D7227" t="s">
        <v>44</v>
      </c>
      <c r="F7227" t="s">
        <v>314</v>
      </c>
      <c r="G7227">
        <v>27307</v>
      </c>
      <c r="H7227" t="s">
        <v>316</v>
      </c>
      <c r="I7227">
        <v>2014</v>
      </c>
      <c r="J7227" t="s">
        <v>446</v>
      </c>
      <c r="K7227" s="1">
        <v>41711</v>
      </c>
      <c r="L7227" s="2">
        <v>0.37708333333333338</v>
      </c>
      <c r="M7227" t="s">
        <v>122</v>
      </c>
      <c r="N7227" t="s">
        <v>1614</v>
      </c>
      <c r="O7227" s="7" t="s">
        <v>5394</v>
      </c>
      <c r="P7227" t="s">
        <v>132</v>
      </c>
      <c r="Q7227" t="s">
        <v>132</v>
      </c>
      <c r="R7227" t="s">
        <v>52</v>
      </c>
      <c r="S7227" t="s">
        <v>68</v>
      </c>
      <c r="T7227" t="s">
        <v>54</v>
      </c>
      <c r="U7227" s="2">
        <v>0</v>
      </c>
      <c r="V7227" s="2">
        <v>0</v>
      </c>
      <c r="W7227" t="s">
        <v>55</v>
      </c>
      <c r="Y7227" t="s">
        <v>56</v>
      </c>
      <c r="AB7227" t="s">
        <v>56</v>
      </c>
      <c r="AD7227" t="s">
        <v>57</v>
      </c>
      <c r="AE7227" t="s">
        <v>58</v>
      </c>
      <c r="AF7227" t="s">
        <v>94</v>
      </c>
      <c r="AG7227" t="s">
        <v>95</v>
      </c>
      <c r="AH7227">
        <v>42</v>
      </c>
      <c r="AI7227">
        <v>0</v>
      </c>
      <c r="AJ7227" t="s">
        <v>133</v>
      </c>
      <c r="AK7227" t="s">
        <v>56</v>
      </c>
      <c r="AL7227" t="s">
        <v>56</v>
      </c>
      <c r="AM7227">
        <v>3650170585</v>
      </c>
      <c r="AN7227" t="s">
        <v>61</v>
      </c>
      <c r="AO7227" s="1">
        <v>41954</v>
      </c>
      <c r="AP7227" t="s">
        <v>132</v>
      </c>
      <c r="AQ7227" t="s">
        <v>148</v>
      </c>
      <c r="AR7227" t="s">
        <v>63</v>
      </c>
    </row>
    <row r="7228" spans="1:44">
      <c r="A7228">
        <f>COUNTIF(F:F,F7228)</f>
        <v>42</v>
      </c>
      <c r="B7228">
        <v>21579</v>
      </c>
      <c r="C7228" t="s">
        <v>1643</v>
      </c>
      <c r="D7228" t="s">
        <v>44</v>
      </c>
      <c r="F7228" t="s">
        <v>314</v>
      </c>
      <c r="G7228" t="s">
        <v>6042</v>
      </c>
      <c r="H7228" t="s">
        <v>316</v>
      </c>
      <c r="I7228">
        <v>2014</v>
      </c>
      <c r="J7228" t="s">
        <v>872</v>
      </c>
      <c r="K7228" s="1">
        <v>41799</v>
      </c>
      <c r="L7228" s="2">
        <v>0.38611111111111113</v>
      </c>
      <c r="M7228" t="s">
        <v>1636</v>
      </c>
      <c r="N7228" t="s">
        <v>2531</v>
      </c>
      <c r="O7228" s="7" t="s">
        <v>6043</v>
      </c>
      <c r="P7228" t="s">
        <v>132</v>
      </c>
      <c r="Q7228" t="s">
        <v>132</v>
      </c>
      <c r="R7228" t="s">
        <v>52</v>
      </c>
      <c r="S7228" t="s">
        <v>68</v>
      </c>
      <c r="T7228" t="s">
        <v>54</v>
      </c>
      <c r="U7228" s="3">
        <v>3.5555555555555554</v>
      </c>
      <c r="V7228" s="2">
        <v>0</v>
      </c>
      <c r="W7228" t="s">
        <v>55</v>
      </c>
      <c r="Y7228" t="s">
        <v>56</v>
      </c>
      <c r="AA7228" t="s">
        <v>120</v>
      </c>
      <c r="AB7228">
        <v>4493</v>
      </c>
      <c r="AC7228" t="s">
        <v>121</v>
      </c>
      <c r="AD7228" t="s">
        <v>57</v>
      </c>
      <c r="AE7228" t="s">
        <v>58</v>
      </c>
      <c r="AF7228">
        <v>24</v>
      </c>
      <c r="AG7228" t="s">
        <v>222</v>
      </c>
      <c r="AH7228">
        <v>44</v>
      </c>
      <c r="AI7228" t="s">
        <v>2971</v>
      </c>
      <c r="AJ7228" t="s">
        <v>2972</v>
      </c>
      <c r="AK7228" t="s">
        <v>56</v>
      </c>
      <c r="AL7228" t="s">
        <v>56</v>
      </c>
      <c r="AM7228">
        <v>3650176277</v>
      </c>
      <c r="AN7228" t="s">
        <v>61</v>
      </c>
      <c r="AO7228" s="1">
        <v>41982</v>
      </c>
      <c r="AP7228" t="s">
        <v>132</v>
      </c>
      <c r="AQ7228" t="s">
        <v>148</v>
      </c>
      <c r="AR7228" t="s">
        <v>63</v>
      </c>
    </row>
    <row r="7229" spans="1:44">
      <c r="A7229">
        <f>COUNTIF(F:F,F7229)</f>
        <v>42</v>
      </c>
      <c r="B7229">
        <v>22279</v>
      </c>
      <c r="C7229" t="s">
        <v>1643</v>
      </c>
      <c r="D7229" t="s">
        <v>44</v>
      </c>
      <c r="F7229" t="s">
        <v>314</v>
      </c>
      <c r="G7229" t="s">
        <v>6446</v>
      </c>
      <c r="H7229" t="s">
        <v>316</v>
      </c>
      <c r="I7229">
        <v>2014</v>
      </c>
      <c r="J7229" t="s">
        <v>1184</v>
      </c>
      <c r="K7229" s="1">
        <v>41879</v>
      </c>
      <c r="L7229" s="2">
        <v>0.37847222222222227</v>
      </c>
      <c r="M7229" t="s">
        <v>1636</v>
      </c>
      <c r="N7229" t="s">
        <v>2531</v>
      </c>
      <c r="O7229" s="7" t="s">
        <v>3849</v>
      </c>
      <c r="P7229" t="s">
        <v>132</v>
      </c>
      <c r="Q7229" t="s">
        <v>132</v>
      </c>
      <c r="R7229" t="s">
        <v>52</v>
      </c>
      <c r="S7229" t="s">
        <v>68</v>
      </c>
      <c r="T7229" t="s">
        <v>54</v>
      </c>
      <c r="U7229" s="2">
        <v>0</v>
      </c>
      <c r="V7229" s="2">
        <v>0</v>
      </c>
      <c r="W7229" t="s">
        <v>55</v>
      </c>
      <c r="Y7229" t="s">
        <v>56</v>
      </c>
      <c r="AA7229" t="s">
        <v>120</v>
      </c>
      <c r="AB7229">
        <v>4990</v>
      </c>
      <c r="AC7229" t="s">
        <v>121</v>
      </c>
      <c r="AD7229" t="s">
        <v>57</v>
      </c>
      <c r="AE7229" t="s">
        <v>58</v>
      </c>
      <c r="AF7229">
        <v>24</v>
      </c>
      <c r="AG7229" t="s">
        <v>222</v>
      </c>
      <c r="AH7229">
        <v>46</v>
      </c>
      <c r="AI7229">
        <v>0</v>
      </c>
      <c r="AJ7229" t="s">
        <v>118</v>
      </c>
      <c r="AK7229" t="s">
        <v>56</v>
      </c>
      <c r="AL7229" t="s">
        <v>56</v>
      </c>
      <c r="AM7229">
        <v>3650176278</v>
      </c>
      <c r="AN7229" t="s">
        <v>61</v>
      </c>
      <c r="AO7229" s="1">
        <v>42101</v>
      </c>
      <c r="AP7229" t="s">
        <v>132</v>
      </c>
      <c r="AQ7229" t="s">
        <v>148</v>
      </c>
      <c r="AR7229" t="s">
        <v>63</v>
      </c>
    </row>
    <row r="7230" spans="1:44">
      <c r="A7230">
        <f>COUNTIF(F:F,F7230)</f>
        <v>42</v>
      </c>
      <c r="B7230">
        <v>22364</v>
      </c>
      <c r="C7230" t="s">
        <v>1643</v>
      </c>
      <c r="D7230" t="s">
        <v>44</v>
      </c>
      <c r="F7230" t="s">
        <v>314</v>
      </c>
      <c r="G7230" t="s">
        <v>6513</v>
      </c>
      <c r="H7230" t="s">
        <v>316</v>
      </c>
      <c r="I7230">
        <v>2014</v>
      </c>
      <c r="J7230" t="s">
        <v>1296</v>
      </c>
      <c r="K7230" s="1">
        <v>41886</v>
      </c>
      <c r="L7230" s="2">
        <v>0.35555555555555557</v>
      </c>
      <c r="M7230" t="s">
        <v>1636</v>
      </c>
      <c r="N7230" t="s">
        <v>2531</v>
      </c>
      <c r="O7230" s="7" t="s">
        <v>3849</v>
      </c>
      <c r="P7230" t="s">
        <v>132</v>
      </c>
      <c r="Q7230" t="s">
        <v>132</v>
      </c>
      <c r="R7230" t="s">
        <v>52</v>
      </c>
      <c r="S7230" t="s">
        <v>68</v>
      </c>
      <c r="T7230" t="s">
        <v>54</v>
      </c>
      <c r="U7230" s="2">
        <v>0</v>
      </c>
      <c r="V7230" s="2">
        <v>0</v>
      </c>
      <c r="W7230" t="s">
        <v>55</v>
      </c>
      <c r="Y7230" t="s">
        <v>56</v>
      </c>
      <c r="AA7230" t="s">
        <v>120</v>
      </c>
      <c r="AB7230">
        <v>4441</v>
      </c>
      <c r="AC7230" t="s">
        <v>121</v>
      </c>
      <c r="AD7230" t="s">
        <v>57</v>
      </c>
      <c r="AE7230" t="s">
        <v>58</v>
      </c>
      <c r="AF7230">
        <v>24</v>
      </c>
      <c r="AG7230" t="s">
        <v>222</v>
      </c>
      <c r="AH7230">
        <v>51</v>
      </c>
      <c r="AI7230">
        <v>0</v>
      </c>
      <c r="AJ7230" t="s">
        <v>82</v>
      </c>
      <c r="AK7230" t="s">
        <v>56</v>
      </c>
      <c r="AL7230" t="s">
        <v>56</v>
      </c>
      <c r="AM7230">
        <v>3650176280</v>
      </c>
      <c r="AN7230" t="s">
        <v>61</v>
      </c>
      <c r="AO7230" s="1">
        <v>42111</v>
      </c>
      <c r="AP7230" t="s">
        <v>132</v>
      </c>
      <c r="AQ7230" t="s">
        <v>148</v>
      </c>
      <c r="AR7230" t="s">
        <v>63</v>
      </c>
    </row>
    <row r="7231" spans="1:44">
      <c r="A7231">
        <f>COUNTIF(F:F,F7231)</f>
        <v>42</v>
      </c>
      <c r="B7231">
        <v>22372</v>
      </c>
      <c r="C7231" t="s">
        <v>1643</v>
      </c>
      <c r="D7231" t="s">
        <v>44</v>
      </c>
      <c r="F7231" t="s">
        <v>314</v>
      </c>
      <c r="G7231" t="s">
        <v>6519</v>
      </c>
      <c r="H7231" t="s">
        <v>316</v>
      </c>
      <c r="I7231">
        <v>2014</v>
      </c>
      <c r="J7231" t="s">
        <v>1296</v>
      </c>
      <c r="K7231" s="1">
        <v>41886</v>
      </c>
      <c r="L7231" s="2">
        <v>0.4548611111111111</v>
      </c>
      <c r="M7231" t="s">
        <v>122</v>
      </c>
      <c r="N7231" t="s">
        <v>1614</v>
      </c>
      <c r="O7231" s="7" t="s">
        <v>6520</v>
      </c>
      <c r="P7231" t="s">
        <v>56</v>
      </c>
      <c r="R7231" t="s">
        <v>52</v>
      </c>
      <c r="S7231" t="s">
        <v>68</v>
      </c>
      <c r="T7231" t="s">
        <v>54</v>
      </c>
      <c r="U7231" s="2">
        <v>0</v>
      </c>
      <c r="V7231" s="2">
        <v>0</v>
      </c>
      <c r="W7231" t="s">
        <v>55</v>
      </c>
      <c r="Y7231" t="s">
        <v>56</v>
      </c>
      <c r="AB7231" t="s">
        <v>56</v>
      </c>
      <c r="AD7231" t="s">
        <v>57</v>
      </c>
      <c r="AE7231" t="s">
        <v>58</v>
      </c>
      <c r="AF7231" t="s">
        <v>94</v>
      </c>
      <c r="AG7231" t="s">
        <v>95</v>
      </c>
      <c r="AH7231">
        <v>42</v>
      </c>
      <c r="AI7231">
        <v>0</v>
      </c>
      <c r="AJ7231" t="s">
        <v>133</v>
      </c>
      <c r="AK7231" t="s">
        <v>56</v>
      </c>
      <c r="AL7231" t="s">
        <v>56</v>
      </c>
      <c r="AM7231" t="s">
        <v>56</v>
      </c>
      <c r="AP7231" t="s">
        <v>99</v>
      </c>
      <c r="AR7231" t="s">
        <v>56</v>
      </c>
    </row>
    <row r="7232" spans="1:44">
      <c r="A7232">
        <f>COUNTIF(F:F,F7232)</f>
        <v>42</v>
      </c>
      <c r="B7232">
        <v>22395</v>
      </c>
      <c r="C7232" t="s">
        <v>1643</v>
      </c>
      <c r="D7232" t="s">
        <v>44</v>
      </c>
      <c r="F7232" t="s">
        <v>314</v>
      </c>
      <c r="G7232" t="s">
        <v>6532</v>
      </c>
      <c r="H7232" t="s">
        <v>316</v>
      </c>
      <c r="I7232">
        <v>2014</v>
      </c>
      <c r="J7232" t="s">
        <v>1296</v>
      </c>
      <c r="K7232" s="1">
        <v>41891</v>
      </c>
      <c r="L7232" s="2">
        <v>0.39097222222222222</v>
      </c>
      <c r="M7232" t="s">
        <v>1636</v>
      </c>
      <c r="N7232" t="s">
        <v>2531</v>
      </c>
      <c r="O7232" s="7" t="s">
        <v>6533</v>
      </c>
      <c r="P7232" t="s">
        <v>132</v>
      </c>
      <c r="Q7232" t="s">
        <v>132</v>
      </c>
      <c r="R7232" t="s">
        <v>52</v>
      </c>
      <c r="S7232" t="s">
        <v>68</v>
      </c>
      <c r="T7232" t="s">
        <v>54</v>
      </c>
      <c r="U7232" s="2">
        <v>0</v>
      </c>
      <c r="V7232" s="2">
        <v>0</v>
      </c>
      <c r="W7232" t="s">
        <v>55</v>
      </c>
      <c r="Y7232" t="s">
        <v>56</v>
      </c>
      <c r="AA7232" t="s">
        <v>120</v>
      </c>
      <c r="AB7232">
        <v>4441</v>
      </c>
      <c r="AC7232" t="s">
        <v>121</v>
      </c>
      <c r="AD7232" t="s">
        <v>57</v>
      </c>
      <c r="AE7232" t="s">
        <v>58</v>
      </c>
      <c r="AF7232" t="s">
        <v>203</v>
      </c>
      <c r="AG7232" t="s">
        <v>204</v>
      </c>
      <c r="AH7232">
        <v>62</v>
      </c>
      <c r="AI7232">
        <v>0</v>
      </c>
      <c r="AJ7232" t="s">
        <v>428</v>
      </c>
      <c r="AK7232" t="s">
        <v>56</v>
      </c>
      <c r="AL7232" t="s">
        <v>56</v>
      </c>
      <c r="AM7232">
        <v>3650176451</v>
      </c>
      <c r="AN7232" t="s">
        <v>61</v>
      </c>
      <c r="AO7232" s="1">
        <v>41968</v>
      </c>
      <c r="AP7232" t="s">
        <v>132</v>
      </c>
      <c r="AQ7232" t="s">
        <v>148</v>
      </c>
      <c r="AR7232" t="s">
        <v>63</v>
      </c>
    </row>
    <row r="7233" spans="1:44">
      <c r="A7233">
        <f>COUNTIF(F:F,F7233)</f>
        <v>42</v>
      </c>
      <c r="B7233">
        <v>22838</v>
      </c>
      <c r="C7233" t="s">
        <v>1643</v>
      </c>
      <c r="D7233" t="s">
        <v>44</v>
      </c>
      <c r="F7233" t="s">
        <v>314</v>
      </c>
      <c r="G7233">
        <v>22365</v>
      </c>
      <c r="H7233" t="s">
        <v>316</v>
      </c>
      <c r="I7233">
        <v>2014</v>
      </c>
      <c r="J7233" t="s">
        <v>1460</v>
      </c>
      <c r="K7233" s="1">
        <v>41939</v>
      </c>
      <c r="L7233" s="2">
        <v>0.58333333333333337</v>
      </c>
      <c r="M7233" t="s">
        <v>48</v>
      </c>
      <c r="N7233" t="s">
        <v>2324</v>
      </c>
      <c r="O7233" s="7" t="s">
        <v>6864</v>
      </c>
      <c r="P7233" t="s">
        <v>132</v>
      </c>
      <c r="Q7233" t="s">
        <v>132</v>
      </c>
      <c r="R7233" t="s">
        <v>52</v>
      </c>
      <c r="S7233" t="s">
        <v>68</v>
      </c>
      <c r="T7233" t="s">
        <v>54</v>
      </c>
      <c r="U7233" s="2">
        <v>0</v>
      </c>
      <c r="V7233" s="2">
        <v>0</v>
      </c>
      <c r="W7233" t="s">
        <v>55</v>
      </c>
      <c r="Y7233" t="s">
        <v>56</v>
      </c>
      <c r="AB7233" t="s">
        <v>56</v>
      </c>
      <c r="AD7233" t="s">
        <v>57</v>
      </c>
      <c r="AE7233" t="s">
        <v>58</v>
      </c>
      <c r="AF7233" t="s">
        <v>94</v>
      </c>
      <c r="AG7233" t="s">
        <v>95</v>
      </c>
      <c r="AH7233">
        <v>51</v>
      </c>
      <c r="AI7233">
        <v>0</v>
      </c>
      <c r="AJ7233" t="s">
        <v>82</v>
      </c>
      <c r="AK7233" t="s">
        <v>56</v>
      </c>
      <c r="AL7233" t="s">
        <v>56</v>
      </c>
      <c r="AM7233">
        <v>3650177313</v>
      </c>
      <c r="AN7233" t="s">
        <v>61</v>
      </c>
      <c r="AO7233" s="1">
        <v>42116</v>
      </c>
      <c r="AP7233" t="s">
        <v>132</v>
      </c>
      <c r="AQ7233" t="s">
        <v>148</v>
      </c>
      <c r="AR7233" t="s">
        <v>63</v>
      </c>
    </row>
    <row r="7234" spans="1:44">
      <c r="A7234">
        <f>COUNTIF(F:F,F7234)</f>
        <v>42</v>
      </c>
      <c r="B7234">
        <v>23162</v>
      </c>
      <c r="C7234" t="s">
        <v>1643</v>
      </c>
      <c r="D7234" t="s">
        <v>44</v>
      </c>
      <c r="F7234" t="s">
        <v>314</v>
      </c>
      <c r="G7234" t="s">
        <v>3058</v>
      </c>
      <c r="H7234" t="s">
        <v>316</v>
      </c>
      <c r="I7234">
        <v>2014</v>
      </c>
      <c r="J7234" t="s">
        <v>1625</v>
      </c>
      <c r="K7234" s="1">
        <v>41988</v>
      </c>
      <c r="L7234" s="2">
        <v>0.58750000000000002</v>
      </c>
      <c r="M7234" t="s">
        <v>48</v>
      </c>
      <c r="N7234" t="s">
        <v>2324</v>
      </c>
      <c r="O7234" s="7" t="s">
        <v>2256</v>
      </c>
      <c r="P7234" t="s">
        <v>132</v>
      </c>
      <c r="Q7234" t="s">
        <v>132</v>
      </c>
      <c r="R7234" t="s">
        <v>52</v>
      </c>
      <c r="S7234" t="s">
        <v>68</v>
      </c>
      <c r="T7234" t="s">
        <v>54</v>
      </c>
      <c r="U7234" s="2">
        <v>0</v>
      </c>
      <c r="V7234" s="2">
        <v>0</v>
      </c>
      <c r="W7234" t="s">
        <v>55</v>
      </c>
      <c r="Y7234" t="s">
        <v>56</v>
      </c>
      <c r="AB7234" t="s">
        <v>56</v>
      </c>
      <c r="AD7234" t="s">
        <v>57</v>
      </c>
      <c r="AE7234" t="s">
        <v>58</v>
      </c>
      <c r="AF7234" t="s">
        <v>94</v>
      </c>
      <c r="AG7234" t="s">
        <v>95</v>
      </c>
      <c r="AH7234">
        <v>51</v>
      </c>
      <c r="AI7234">
        <v>0</v>
      </c>
      <c r="AJ7234" t="s">
        <v>82</v>
      </c>
      <c r="AK7234" t="s">
        <v>56</v>
      </c>
      <c r="AL7234" t="s">
        <v>56</v>
      </c>
      <c r="AM7234">
        <v>3650179234</v>
      </c>
      <c r="AN7234" t="s">
        <v>61</v>
      </c>
      <c r="AO7234" s="1">
        <v>42171</v>
      </c>
      <c r="AP7234" t="s">
        <v>132</v>
      </c>
      <c r="AQ7234" t="s">
        <v>148</v>
      </c>
      <c r="AR7234" t="s">
        <v>63</v>
      </c>
    </row>
    <row r="7235" spans="1:44">
      <c r="A7235">
        <f>COUNTIF(F:F,F7235)</f>
        <v>42</v>
      </c>
      <c r="B7235">
        <v>23164</v>
      </c>
      <c r="C7235" t="s">
        <v>1643</v>
      </c>
      <c r="D7235" t="s">
        <v>44</v>
      </c>
      <c r="F7235" t="s">
        <v>314</v>
      </c>
      <c r="G7235" t="s">
        <v>7061</v>
      </c>
      <c r="H7235" t="s">
        <v>316</v>
      </c>
      <c r="I7235">
        <v>2014</v>
      </c>
      <c r="J7235" t="s">
        <v>1625</v>
      </c>
      <c r="K7235" s="1">
        <v>41988</v>
      </c>
      <c r="L7235" s="2">
        <v>0.60138888888888886</v>
      </c>
      <c r="M7235" t="s">
        <v>48</v>
      </c>
      <c r="N7235" t="s">
        <v>2324</v>
      </c>
      <c r="O7235" s="7" t="s">
        <v>7062</v>
      </c>
      <c r="P7235" t="s">
        <v>132</v>
      </c>
      <c r="Q7235" t="s">
        <v>132</v>
      </c>
      <c r="R7235" t="s">
        <v>52</v>
      </c>
      <c r="S7235" t="s">
        <v>68</v>
      </c>
      <c r="T7235" t="s">
        <v>54</v>
      </c>
      <c r="U7235" s="2">
        <v>0</v>
      </c>
      <c r="V7235" s="2">
        <v>0</v>
      </c>
      <c r="W7235" t="s">
        <v>55</v>
      </c>
      <c r="Y7235" t="s">
        <v>56</v>
      </c>
      <c r="AB7235" t="s">
        <v>56</v>
      </c>
      <c r="AD7235" t="s">
        <v>57</v>
      </c>
      <c r="AE7235" t="s">
        <v>58</v>
      </c>
      <c r="AF7235" t="s">
        <v>94</v>
      </c>
      <c r="AG7235" t="s">
        <v>95</v>
      </c>
      <c r="AH7235">
        <v>51</v>
      </c>
      <c r="AI7235">
        <v>0</v>
      </c>
      <c r="AJ7235" t="s">
        <v>82</v>
      </c>
      <c r="AK7235" t="s">
        <v>56</v>
      </c>
      <c r="AL7235" t="s">
        <v>56</v>
      </c>
      <c r="AM7235">
        <v>3650179235</v>
      </c>
      <c r="AN7235" t="s">
        <v>61</v>
      </c>
      <c r="AO7235" s="1">
        <v>42135</v>
      </c>
      <c r="AP7235" t="s">
        <v>132</v>
      </c>
      <c r="AQ7235" t="s">
        <v>148</v>
      </c>
      <c r="AR7235" t="s">
        <v>63</v>
      </c>
    </row>
    <row r="7236" spans="1:44">
      <c r="A7236">
        <f>COUNTIF(F:F,F7236)</f>
        <v>42</v>
      </c>
      <c r="B7236">
        <v>23214</v>
      </c>
      <c r="C7236" t="s">
        <v>1643</v>
      </c>
      <c r="D7236" t="s">
        <v>44</v>
      </c>
      <c r="F7236" t="s">
        <v>314</v>
      </c>
      <c r="G7236">
        <v>19681</v>
      </c>
      <c r="H7236" t="s">
        <v>316</v>
      </c>
      <c r="I7236">
        <v>2014</v>
      </c>
      <c r="J7236" t="s">
        <v>1625</v>
      </c>
      <c r="K7236" s="1">
        <v>42002</v>
      </c>
      <c r="L7236" s="2">
        <v>0.4375</v>
      </c>
      <c r="M7236" t="s">
        <v>48</v>
      </c>
      <c r="N7236" t="s">
        <v>2324</v>
      </c>
      <c r="O7236" s="7" t="s">
        <v>7099</v>
      </c>
      <c r="P7236" t="s">
        <v>132</v>
      </c>
      <c r="Q7236" t="s">
        <v>132</v>
      </c>
      <c r="R7236" t="s">
        <v>52</v>
      </c>
      <c r="S7236" t="s">
        <v>68</v>
      </c>
      <c r="T7236" t="s">
        <v>54</v>
      </c>
      <c r="U7236" s="2">
        <v>0</v>
      </c>
      <c r="V7236" s="2">
        <v>0</v>
      </c>
      <c r="W7236" t="s">
        <v>55</v>
      </c>
      <c r="Y7236" t="s">
        <v>56</v>
      </c>
      <c r="AB7236" t="s">
        <v>56</v>
      </c>
      <c r="AD7236" t="s">
        <v>57</v>
      </c>
      <c r="AE7236" t="s">
        <v>58</v>
      </c>
      <c r="AF7236" t="s">
        <v>94</v>
      </c>
      <c r="AG7236" t="s">
        <v>95</v>
      </c>
      <c r="AH7236">
        <v>51</v>
      </c>
      <c r="AI7236">
        <v>0</v>
      </c>
      <c r="AJ7236" t="s">
        <v>82</v>
      </c>
      <c r="AK7236" t="s">
        <v>56</v>
      </c>
      <c r="AL7236" t="s">
        <v>56</v>
      </c>
      <c r="AM7236">
        <v>3650179236</v>
      </c>
      <c r="AN7236" t="s">
        <v>61</v>
      </c>
      <c r="AO7236" s="1">
        <v>42164</v>
      </c>
      <c r="AP7236" t="s">
        <v>132</v>
      </c>
      <c r="AQ7236" t="s">
        <v>148</v>
      </c>
      <c r="AR7236" t="s">
        <v>63</v>
      </c>
    </row>
    <row r="7237" spans="1:44">
      <c r="A7237">
        <f>COUNTIF(F:F,F7237)</f>
        <v>42</v>
      </c>
      <c r="B7237">
        <v>23573</v>
      </c>
      <c r="C7237" t="s">
        <v>1643</v>
      </c>
      <c r="D7237" t="s">
        <v>44</v>
      </c>
      <c r="F7237" t="s">
        <v>314</v>
      </c>
      <c r="G7237">
        <v>23867</v>
      </c>
      <c r="H7237" t="s">
        <v>316</v>
      </c>
      <c r="I7237">
        <v>2015</v>
      </c>
      <c r="J7237" t="s">
        <v>446</v>
      </c>
      <c r="K7237" s="1">
        <v>42074</v>
      </c>
      <c r="L7237" s="2">
        <v>0.40486111111111112</v>
      </c>
      <c r="M7237" t="s">
        <v>48</v>
      </c>
      <c r="N7237" t="s">
        <v>2324</v>
      </c>
      <c r="O7237" s="7" t="s">
        <v>7436</v>
      </c>
      <c r="P7237" t="s">
        <v>132</v>
      </c>
      <c r="Q7237" t="s">
        <v>132</v>
      </c>
      <c r="R7237" t="s">
        <v>52</v>
      </c>
      <c r="S7237" t="s">
        <v>68</v>
      </c>
      <c r="T7237" t="s">
        <v>54</v>
      </c>
      <c r="U7237" s="2">
        <v>0</v>
      </c>
      <c r="V7237" s="2">
        <v>0</v>
      </c>
      <c r="W7237" t="s">
        <v>55</v>
      </c>
      <c r="Y7237" t="s">
        <v>56</v>
      </c>
      <c r="AB7237" t="s">
        <v>56</v>
      </c>
      <c r="AD7237" t="s">
        <v>57</v>
      </c>
      <c r="AE7237" t="s">
        <v>58</v>
      </c>
      <c r="AF7237" t="s">
        <v>94</v>
      </c>
      <c r="AG7237" t="s">
        <v>95</v>
      </c>
      <c r="AH7237">
        <v>42</v>
      </c>
      <c r="AI7237">
        <v>0</v>
      </c>
      <c r="AJ7237" t="s">
        <v>133</v>
      </c>
      <c r="AK7237" t="s">
        <v>56</v>
      </c>
      <c r="AL7237" t="s">
        <v>56</v>
      </c>
      <c r="AM7237">
        <v>3650180056</v>
      </c>
      <c r="AN7237" t="s">
        <v>61</v>
      </c>
      <c r="AO7237" s="1">
        <v>42174</v>
      </c>
      <c r="AP7237" t="s">
        <v>132</v>
      </c>
      <c r="AQ7237" t="s">
        <v>148</v>
      </c>
      <c r="AR7237" t="s">
        <v>63</v>
      </c>
    </row>
    <row r="7238" spans="1:44">
      <c r="A7238">
        <f>COUNTIF(F:F,F7238)</f>
        <v>42</v>
      </c>
      <c r="B7238">
        <v>23575</v>
      </c>
      <c r="C7238" t="s">
        <v>1643</v>
      </c>
      <c r="D7238" t="s">
        <v>44</v>
      </c>
      <c r="F7238" t="s">
        <v>314</v>
      </c>
      <c r="G7238">
        <v>27307</v>
      </c>
      <c r="H7238" t="s">
        <v>316</v>
      </c>
      <c r="I7238">
        <v>2015</v>
      </c>
      <c r="J7238" t="s">
        <v>446</v>
      </c>
      <c r="K7238" s="1">
        <v>42074</v>
      </c>
      <c r="L7238" s="2">
        <v>0.4201388888888889</v>
      </c>
      <c r="M7238" t="s">
        <v>48</v>
      </c>
      <c r="N7238" t="s">
        <v>2324</v>
      </c>
      <c r="O7238" s="7" t="s">
        <v>7436</v>
      </c>
      <c r="P7238" t="s">
        <v>132</v>
      </c>
      <c r="Q7238" t="s">
        <v>132</v>
      </c>
      <c r="R7238" t="s">
        <v>52</v>
      </c>
      <c r="S7238" t="s">
        <v>68</v>
      </c>
      <c r="T7238" t="s">
        <v>54</v>
      </c>
      <c r="U7238" s="2">
        <v>0</v>
      </c>
      <c r="V7238" s="2">
        <v>0</v>
      </c>
      <c r="W7238" t="s">
        <v>55</v>
      </c>
      <c r="Y7238" t="s">
        <v>56</v>
      </c>
      <c r="AB7238" t="s">
        <v>56</v>
      </c>
      <c r="AD7238" t="s">
        <v>57</v>
      </c>
      <c r="AE7238" t="s">
        <v>58</v>
      </c>
      <c r="AF7238" t="s">
        <v>94</v>
      </c>
      <c r="AG7238" t="s">
        <v>95</v>
      </c>
      <c r="AH7238">
        <v>42</v>
      </c>
      <c r="AI7238">
        <v>0</v>
      </c>
      <c r="AJ7238" t="s">
        <v>133</v>
      </c>
      <c r="AK7238" t="s">
        <v>56</v>
      </c>
      <c r="AL7238" t="s">
        <v>56</v>
      </c>
      <c r="AM7238">
        <v>3650180055</v>
      </c>
      <c r="AN7238" t="s">
        <v>61</v>
      </c>
      <c r="AO7238" s="1">
        <v>42191</v>
      </c>
      <c r="AP7238" t="s">
        <v>132</v>
      </c>
      <c r="AQ7238" t="s">
        <v>148</v>
      </c>
      <c r="AR7238" t="s">
        <v>63</v>
      </c>
    </row>
    <row r="7239" spans="1:44">
      <c r="A7239">
        <f>COUNTIF(F:F,F7239)</f>
        <v>42</v>
      </c>
      <c r="B7239">
        <v>24122</v>
      </c>
      <c r="C7239" t="s">
        <v>1643</v>
      </c>
      <c r="D7239" t="s">
        <v>44</v>
      </c>
      <c r="F7239" t="s">
        <v>314</v>
      </c>
      <c r="G7239" t="s">
        <v>6532</v>
      </c>
      <c r="H7239" t="s">
        <v>316</v>
      </c>
      <c r="I7239">
        <v>2015</v>
      </c>
      <c r="J7239" t="s">
        <v>872</v>
      </c>
      <c r="K7239" s="1">
        <v>42171</v>
      </c>
      <c r="L7239" s="2">
        <v>0.59236111111111112</v>
      </c>
      <c r="M7239" t="s">
        <v>48</v>
      </c>
      <c r="N7239" t="s">
        <v>2324</v>
      </c>
      <c r="O7239" s="7" t="s">
        <v>7062</v>
      </c>
      <c r="P7239" t="s">
        <v>132</v>
      </c>
      <c r="Q7239" t="s">
        <v>132</v>
      </c>
      <c r="R7239" t="s">
        <v>52</v>
      </c>
      <c r="S7239" t="s">
        <v>68</v>
      </c>
      <c r="T7239" t="s">
        <v>54</v>
      </c>
      <c r="U7239" s="2">
        <v>0</v>
      </c>
      <c r="V7239" s="2">
        <v>0</v>
      </c>
      <c r="W7239" t="s">
        <v>55</v>
      </c>
      <c r="Y7239" t="s">
        <v>56</v>
      </c>
      <c r="AB7239" t="s">
        <v>56</v>
      </c>
      <c r="AD7239" t="s">
        <v>57</v>
      </c>
      <c r="AE7239" t="s">
        <v>58</v>
      </c>
      <c r="AF7239">
        <v>3</v>
      </c>
      <c r="AG7239" t="s">
        <v>124</v>
      </c>
      <c r="AH7239">
        <v>51</v>
      </c>
      <c r="AI7239">
        <v>0</v>
      </c>
      <c r="AJ7239" t="s">
        <v>82</v>
      </c>
      <c r="AK7239" t="s">
        <v>56</v>
      </c>
      <c r="AL7239" t="s">
        <v>56</v>
      </c>
      <c r="AM7239">
        <v>3650182551</v>
      </c>
      <c r="AN7239" t="s">
        <v>61</v>
      </c>
      <c r="AO7239" s="1">
        <v>42242</v>
      </c>
      <c r="AP7239" t="s">
        <v>132</v>
      </c>
      <c r="AQ7239" t="s">
        <v>148</v>
      </c>
      <c r="AR7239" t="s">
        <v>63</v>
      </c>
    </row>
    <row r="7240" spans="1:44">
      <c r="A7240">
        <f>COUNTIF(F:F,F7240)</f>
        <v>42</v>
      </c>
      <c r="B7240">
        <v>24203</v>
      </c>
      <c r="C7240" t="s">
        <v>1643</v>
      </c>
      <c r="D7240" t="s">
        <v>44</v>
      </c>
      <c r="F7240" t="s">
        <v>314</v>
      </c>
      <c r="G7240" t="s">
        <v>8021</v>
      </c>
      <c r="H7240" t="s">
        <v>316</v>
      </c>
      <c r="I7240">
        <v>2015</v>
      </c>
      <c r="J7240" t="s">
        <v>872</v>
      </c>
      <c r="K7240" s="1">
        <v>42180</v>
      </c>
      <c r="L7240" s="2">
        <v>0.65277777777777779</v>
      </c>
      <c r="M7240" t="s">
        <v>48</v>
      </c>
      <c r="N7240" t="s">
        <v>2324</v>
      </c>
      <c r="O7240" s="7" t="s">
        <v>8022</v>
      </c>
      <c r="P7240" t="s">
        <v>132</v>
      </c>
      <c r="Q7240" t="s">
        <v>132</v>
      </c>
      <c r="R7240" t="s">
        <v>52</v>
      </c>
      <c r="S7240" t="s">
        <v>68</v>
      </c>
      <c r="T7240" t="s">
        <v>54</v>
      </c>
      <c r="U7240" s="2">
        <v>0</v>
      </c>
      <c r="V7240" s="2">
        <v>0</v>
      </c>
      <c r="W7240" t="s">
        <v>55</v>
      </c>
      <c r="Y7240" t="s">
        <v>56</v>
      </c>
      <c r="AB7240" t="s">
        <v>56</v>
      </c>
      <c r="AD7240" t="s">
        <v>57</v>
      </c>
      <c r="AE7240" t="s">
        <v>58</v>
      </c>
      <c r="AF7240">
        <v>3</v>
      </c>
      <c r="AG7240" t="s">
        <v>124</v>
      </c>
      <c r="AH7240">
        <v>51</v>
      </c>
      <c r="AI7240">
        <v>0</v>
      </c>
      <c r="AJ7240" t="s">
        <v>82</v>
      </c>
      <c r="AK7240" t="s">
        <v>56</v>
      </c>
      <c r="AL7240" t="s">
        <v>56</v>
      </c>
      <c r="AM7240">
        <v>3650183124</v>
      </c>
      <c r="AN7240" t="s">
        <v>61</v>
      </c>
      <c r="AO7240" s="1">
        <v>42244</v>
      </c>
      <c r="AP7240" t="s">
        <v>132</v>
      </c>
      <c r="AQ7240" t="s">
        <v>148</v>
      </c>
      <c r="AR7240" t="s">
        <v>63</v>
      </c>
    </row>
    <row r="7241" spans="1:44">
      <c r="A7241">
        <f>COUNTIF(F:F,F7241)</f>
        <v>42</v>
      </c>
      <c r="B7241">
        <v>24404</v>
      </c>
      <c r="C7241" t="s">
        <v>1643</v>
      </c>
      <c r="D7241" t="s">
        <v>44</v>
      </c>
      <c r="F7241" t="s">
        <v>314</v>
      </c>
      <c r="G7241">
        <v>22365</v>
      </c>
      <c r="H7241" t="s">
        <v>316</v>
      </c>
      <c r="I7241">
        <v>2015</v>
      </c>
      <c r="J7241" t="s">
        <v>986</v>
      </c>
      <c r="K7241" s="1">
        <v>42202</v>
      </c>
      <c r="L7241" s="2">
        <v>0.47500000000000003</v>
      </c>
      <c r="M7241" t="s">
        <v>56</v>
      </c>
      <c r="N7241" t="s">
        <v>56</v>
      </c>
      <c r="O7241" s="7" t="s">
        <v>8225</v>
      </c>
      <c r="P7241" t="s">
        <v>132</v>
      </c>
      <c r="Q7241" t="s">
        <v>132</v>
      </c>
      <c r="R7241" t="s">
        <v>52</v>
      </c>
      <c r="S7241" t="s">
        <v>68</v>
      </c>
      <c r="T7241" t="s">
        <v>54</v>
      </c>
      <c r="U7241" s="2">
        <v>0</v>
      </c>
      <c r="V7241" s="2">
        <v>0</v>
      </c>
      <c r="W7241" t="s">
        <v>55</v>
      </c>
      <c r="Y7241" t="s">
        <v>56</v>
      </c>
      <c r="AB7241" t="s">
        <v>56</v>
      </c>
      <c r="AD7241" t="s">
        <v>57</v>
      </c>
      <c r="AE7241" t="s">
        <v>58</v>
      </c>
      <c r="AF7241">
        <v>3</v>
      </c>
      <c r="AG7241" t="s">
        <v>124</v>
      </c>
      <c r="AH7241">
        <v>51</v>
      </c>
      <c r="AI7241">
        <v>0</v>
      </c>
      <c r="AJ7241" t="s">
        <v>82</v>
      </c>
      <c r="AK7241" t="s">
        <v>56</v>
      </c>
      <c r="AL7241" t="s">
        <v>56</v>
      </c>
      <c r="AM7241">
        <v>3650185437</v>
      </c>
      <c r="AN7241" t="s">
        <v>61</v>
      </c>
      <c r="AO7241" s="1">
        <v>42334</v>
      </c>
      <c r="AP7241" t="s">
        <v>132</v>
      </c>
      <c r="AQ7241" t="s">
        <v>148</v>
      </c>
      <c r="AR7241" t="s">
        <v>63</v>
      </c>
    </row>
    <row r="7242" spans="1:44">
      <c r="A7242">
        <f>COUNTIF(F:F,F7242)</f>
        <v>42</v>
      </c>
      <c r="B7242">
        <v>24486</v>
      </c>
      <c r="C7242" t="s">
        <v>1643</v>
      </c>
      <c r="D7242" t="s">
        <v>44</v>
      </c>
      <c r="F7242" t="s">
        <v>314</v>
      </c>
      <c r="G7242" t="s">
        <v>8306</v>
      </c>
      <c r="H7242" t="s">
        <v>316</v>
      </c>
      <c r="I7242">
        <v>2015</v>
      </c>
      <c r="J7242" t="s">
        <v>986</v>
      </c>
      <c r="K7242" s="1">
        <v>42214</v>
      </c>
      <c r="L7242" s="2">
        <v>0.39930555555555558</v>
      </c>
      <c r="M7242" t="s">
        <v>48</v>
      </c>
      <c r="N7242" t="s">
        <v>2324</v>
      </c>
      <c r="O7242" s="7" t="s">
        <v>2256</v>
      </c>
      <c r="P7242" t="s">
        <v>132</v>
      </c>
      <c r="Q7242" t="s">
        <v>132</v>
      </c>
      <c r="R7242" t="s">
        <v>52</v>
      </c>
      <c r="S7242" t="s">
        <v>68</v>
      </c>
      <c r="T7242" t="s">
        <v>54</v>
      </c>
      <c r="U7242" s="3">
        <v>45.815972222222221</v>
      </c>
      <c r="V7242" s="2">
        <v>0</v>
      </c>
      <c r="W7242" t="s">
        <v>55</v>
      </c>
      <c r="Y7242" t="s">
        <v>56</v>
      </c>
      <c r="AB7242" t="s">
        <v>56</v>
      </c>
      <c r="AD7242" t="s">
        <v>57</v>
      </c>
      <c r="AE7242" t="s">
        <v>58</v>
      </c>
      <c r="AF7242" t="s">
        <v>94</v>
      </c>
      <c r="AG7242" t="s">
        <v>95</v>
      </c>
      <c r="AH7242">
        <v>42</v>
      </c>
      <c r="AI7242">
        <v>0</v>
      </c>
      <c r="AJ7242" t="s">
        <v>133</v>
      </c>
      <c r="AK7242" t="s">
        <v>56</v>
      </c>
      <c r="AL7242" t="s">
        <v>56</v>
      </c>
      <c r="AM7242">
        <v>3650186919</v>
      </c>
      <c r="AN7242" t="s">
        <v>61</v>
      </c>
      <c r="AO7242" s="1">
        <v>42424</v>
      </c>
      <c r="AP7242" t="s">
        <v>132</v>
      </c>
      <c r="AQ7242" t="s">
        <v>148</v>
      </c>
      <c r="AR7242" t="s">
        <v>63</v>
      </c>
    </row>
    <row r="7243" spans="1:44">
      <c r="A7243">
        <f>COUNTIF(F:F,F7243)</f>
        <v>42</v>
      </c>
      <c r="B7243">
        <v>24775</v>
      </c>
      <c r="C7243" t="s">
        <v>1643</v>
      </c>
      <c r="D7243" t="s">
        <v>44</v>
      </c>
      <c r="F7243" t="s">
        <v>314</v>
      </c>
      <c r="G7243" t="s">
        <v>7061</v>
      </c>
      <c r="H7243" t="s">
        <v>316</v>
      </c>
      <c r="I7243">
        <v>2015</v>
      </c>
      <c r="J7243" t="s">
        <v>1296</v>
      </c>
      <c r="K7243" s="1">
        <v>42268</v>
      </c>
      <c r="L7243" s="2">
        <v>0.44027777777777777</v>
      </c>
      <c r="M7243" t="s">
        <v>48</v>
      </c>
      <c r="N7243" t="s">
        <v>2324</v>
      </c>
      <c r="O7243" s="7" t="s">
        <v>8578</v>
      </c>
      <c r="P7243" t="s">
        <v>132</v>
      </c>
      <c r="Q7243" t="s">
        <v>132</v>
      </c>
      <c r="R7243" t="s">
        <v>52</v>
      </c>
      <c r="S7243" t="s">
        <v>68</v>
      </c>
      <c r="T7243" t="s">
        <v>54</v>
      </c>
      <c r="U7243" s="2">
        <v>0</v>
      </c>
      <c r="V7243" s="2">
        <v>0</v>
      </c>
      <c r="W7243" t="s">
        <v>55</v>
      </c>
      <c r="Y7243" t="s">
        <v>56</v>
      </c>
      <c r="AB7243" t="s">
        <v>56</v>
      </c>
      <c r="AD7243" t="s">
        <v>57</v>
      </c>
      <c r="AE7243" t="s">
        <v>58</v>
      </c>
      <c r="AF7243" t="s">
        <v>94</v>
      </c>
      <c r="AG7243" t="s">
        <v>95</v>
      </c>
      <c r="AH7243">
        <v>42</v>
      </c>
      <c r="AI7243">
        <v>0</v>
      </c>
      <c r="AJ7243" t="s">
        <v>133</v>
      </c>
      <c r="AK7243" t="s">
        <v>56</v>
      </c>
      <c r="AL7243" t="s">
        <v>56</v>
      </c>
      <c r="AM7243">
        <v>3650186920</v>
      </c>
      <c r="AN7243" t="s">
        <v>61</v>
      </c>
      <c r="AO7243" s="1">
        <v>42390</v>
      </c>
      <c r="AP7243" t="s">
        <v>132</v>
      </c>
      <c r="AQ7243" t="s">
        <v>148</v>
      </c>
      <c r="AR7243" t="s">
        <v>63</v>
      </c>
    </row>
    <row r="7244" spans="1:44">
      <c r="A7244">
        <f>COUNTIF(F:F,F7244)</f>
        <v>42</v>
      </c>
      <c r="B7244">
        <v>25183</v>
      </c>
      <c r="C7244" t="s">
        <v>1643</v>
      </c>
      <c r="D7244" t="s">
        <v>44</v>
      </c>
      <c r="F7244" t="s">
        <v>314</v>
      </c>
      <c r="G7244" t="s">
        <v>315</v>
      </c>
      <c r="H7244" t="s">
        <v>316</v>
      </c>
      <c r="I7244">
        <v>2015</v>
      </c>
      <c r="J7244" t="s">
        <v>1625</v>
      </c>
      <c r="K7244" s="1">
        <v>42355</v>
      </c>
      <c r="L7244" s="2">
        <v>0.38263888888888892</v>
      </c>
      <c r="M7244" t="s">
        <v>48</v>
      </c>
      <c r="N7244" t="s">
        <v>2324</v>
      </c>
      <c r="O7244" s="7" t="s">
        <v>4076</v>
      </c>
      <c r="P7244" t="s">
        <v>132</v>
      </c>
      <c r="Q7244" t="s">
        <v>132</v>
      </c>
      <c r="R7244" t="s">
        <v>52</v>
      </c>
      <c r="S7244" t="s">
        <v>68</v>
      </c>
      <c r="T7244" t="s">
        <v>54</v>
      </c>
      <c r="U7244" s="2">
        <v>0</v>
      </c>
      <c r="V7244" s="2">
        <v>0</v>
      </c>
      <c r="W7244" t="s">
        <v>55</v>
      </c>
      <c r="Y7244" t="s">
        <v>56</v>
      </c>
      <c r="AB7244" t="s">
        <v>56</v>
      </c>
      <c r="AD7244" t="s">
        <v>57</v>
      </c>
      <c r="AE7244" t="s">
        <v>58</v>
      </c>
      <c r="AF7244">
        <v>3</v>
      </c>
      <c r="AG7244" t="s">
        <v>124</v>
      </c>
      <c r="AH7244">
        <v>44</v>
      </c>
      <c r="AI7244">
        <v>0</v>
      </c>
      <c r="AJ7244" t="s">
        <v>287</v>
      </c>
      <c r="AK7244" t="s">
        <v>56</v>
      </c>
      <c r="AL7244" t="s">
        <v>56</v>
      </c>
      <c r="AM7244">
        <v>3650188253</v>
      </c>
      <c r="AN7244" t="s">
        <v>61</v>
      </c>
      <c r="AO7244" s="1">
        <v>42485</v>
      </c>
      <c r="AP7244" t="s">
        <v>132</v>
      </c>
      <c r="AQ7244" t="s">
        <v>148</v>
      </c>
      <c r="AR7244" t="s">
        <v>63</v>
      </c>
    </row>
    <row r="7245" spans="1:44">
      <c r="A7245">
        <f>COUNTIF(F:F,F7245)</f>
        <v>42</v>
      </c>
      <c r="B7245">
        <v>25185</v>
      </c>
      <c r="C7245" t="s">
        <v>1643</v>
      </c>
      <c r="D7245" t="s">
        <v>44</v>
      </c>
      <c r="F7245" t="s">
        <v>314</v>
      </c>
      <c r="G7245">
        <v>27307</v>
      </c>
      <c r="H7245" t="s">
        <v>316</v>
      </c>
      <c r="I7245">
        <v>2015</v>
      </c>
      <c r="J7245" t="s">
        <v>1625</v>
      </c>
      <c r="K7245" s="1">
        <v>42355</v>
      </c>
      <c r="L7245" s="2">
        <v>0.38472222222222219</v>
      </c>
      <c r="M7245" t="s">
        <v>48</v>
      </c>
      <c r="N7245" t="s">
        <v>2324</v>
      </c>
      <c r="O7245" s="7" t="s">
        <v>8962</v>
      </c>
      <c r="P7245" t="s">
        <v>132</v>
      </c>
      <c r="Q7245" t="s">
        <v>132</v>
      </c>
      <c r="R7245" t="s">
        <v>52</v>
      </c>
      <c r="S7245" t="s">
        <v>68</v>
      </c>
      <c r="T7245" t="s">
        <v>54</v>
      </c>
      <c r="U7245" s="2">
        <v>0</v>
      </c>
      <c r="V7245" s="2">
        <v>0</v>
      </c>
      <c r="W7245" t="s">
        <v>55</v>
      </c>
      <c r="Y7245" t="s">
        <v>56</v>
      </c>
      <c r="AB7245" t="s">
        <v>56</v>
      </c>
      <c r="AD7245" t="s">
        <v>57</v>
      </c>
      <c r="AE7245" t="s">
        <v>58</v>
      </c>
      <c r="AF7245">
        <v>3</v>
      </c>
      <c r="AG7245" t="s">
        <v>124</v>
      </c>
      <c r="AH7245">
        <v>44</v>
      </c>
      <c r="AI7245">
        <v>0</v>
      </c>
      <c r="AJ7245" t="s">
        <v>287</v>
      </c>
      <c r="AK7245" t="s">
        <v>56</v>
      </c>
      <c r="AL7245" t="s">
        <v>56</v>
      </c>
      <c r="AM7245">
        <v>3650188254</v>
      </c>
      <c r="AN7245" t="s">
        <v>61</v>
      </c>
      <c r="AO7245" s="1">
        <v>42485</v>
      </c>
      <c r="AP7245" t="s">
        <v>132</v>
      </c>
      <c r="AQ7245" t="s">
        <v>148</v>
      </c>
      <c r="AR7245" t="s">
        <v>63</v>
      </c>
    </row>
    <row r="7246" spans="1:44">
      <c r="A7246">
        <f>COUNTIF(F:F,F7246)</f>
        <v>42</v>
      </c>
      <c r="B7246">
        <v>25840</v>
      </c>
      <c r="C7246" t="s">
        <v>1643</v>
      </c>
      <c r="D7246" t="s">
        <v>44</v>
      </c>
      <c r="F7246" t="s">
        <v>314</v>
      </c>
      <c r="G7246">
        <v>19681</v>
      </c>
      <c r="H7246" t="s">
        <v>316</v>
      </c>
      <c r="I7246">
        <v>2016</v>
      </c>
      <c r="J7246" t="s">
        <v>872</v>
      </c>
      <c r="K7246" s="1">
        <v>42548</v>
      </c>
      <c r="L7246" s="2">
        <v>0.60833333333333328</v>
      </c>
      <c r="M7246" t="s">
        <v>113</v>
      </c>
      <c r="N7246" t="s">
        <v>2472</v>
      </c>
      <c r="O7246" s="7" t="s">
        <v>9860</v>
      </c>
      <c r="P7246" t="s">
        <v>132</v>
      </c>
      <c r="Q7246" t="s">
        <v>132</v>
      </c>
      <c r="R7246" t="s">
        <v>52</v>
      </c>
      <c r="S7246" t="s">
        <v>68</v>
      </c>
      <c r="T7246" t="s">
        <v>54</v>
      </c>
      <c r="U7246" s="2">
        <v>0</v>
      </c>
      <c r="V7246" s="2">
        <v>0</v>
      </c>
      <c r="W7246" t="s">
        <v>55</v>
      </c>
      <c r="Y7246" t="s">
        <v>56</v>
      </c>
      <c r="AB7246" t="s">
        <v>56</v>
      </c>
      <c r="AD7246" t="s">
        <v>57</v>
      </c>
      <c r="AE7246" t="s">
        <v>58</v>
      </c>
      <c r="AF7246" t="s">
        <v>94</v>
      </c>
      <c r="AG7246" t="s">
        <v>95</v>
      </c>
      <c r="AH7246">
        <v>44</v>
      </c>
      <c r="AI7246">
        <v>0</v>
      </c>
      <c r="AJ7246" t="s">
        <v>287</v>
      </c>
      <c r="AK7246" t="s">
        <v>56</v>
      </c>
      <c r="AL7246" t="s">
        <v>56</v>
      </c>
      <c r="AM7246" t="s">
        <v>56</v>
      </c>
      <c r="AP7246" t="s">
        <v>99</v>
      </c>
      <c r="AR7246" t="s">
        <v>56</v>
      </c>
    </row>
    <row r="7247" spans="1:44">
      <c r="A7247">
        <f>COUNTIF(F:F,F7247)</f>
        <v>42</v>
      </c>
      <c r="B7247">
        <v>26257</v>
      </c>
      <c r="C7247" t="s">
        <v>1643</v>
      </c>
      <c r="D7247" t="s">
        <v>44</v>
      </c>
      <c r="F7247" t="s">
        <v>314</v>
      </c>
      <c r="G7247">
        <v>125541</v>
      </c>
      <c r="H7247" t="s">
        <v>316</v>
      </c>
      <c r="I7247">
        <v>2016</v>
      </c>
      <c r="J7247" t="s">
        <v>1460</v>
      </c>
      <c r="K7247" s="1">
        <v>42657</v>
      </c>
      <c r="L7247" s="2">
        <v>0.57986111111111105</v>
      </c>
      <c r="M7247" t="s">
        <v>1636</v>
      </c>
      <c r="N7247" t="s">
        <v>9913</v>
      </c>
      <c r="O7247" s="7" t="s">
        <v>3745</v>
      </c>
      <c r="P7247" t="s">
        <v>56</v>
      </c>
      <c r="R7247" t="s">
        <v>416</v>
      </c>
      <c r="S7247" t="s">
        <v>68</v>
      </c>
      <c r="T7247" t="s">
        <v>54</v>
      </c>
      <c r="U7247" s="2">
        <v>0</v>
      </c>
      <c r="V7247" s="2">
        <v>0</v>
      </c>
      <c r="W7247" t="s">
        <v>55</v>
      </c>
      <c r="Y7247" t="s">
        <v>56</v>
      </c>
      <c r="AB7247" t="s">
        <v>56</v>
      </c>
      <c r="AD7247" t="s">
        <v>57</v>
      </c>
      <c r="AE7247" t="s">
        <v>58</v>
      </c>
      <c r="AF7247" t="s">
        <v>451</v>
      </c>
      <c r="AG7247" t="s">
        <v>452</v>
      </c>
      <c r="AH7247">
        <v>49</v>
      </c>
      <c r="AI7247">
        <v>0</v>
      </c>
      <c r="AJ7247" t="s">
        <v>519</v>
      </c>
      <c r="AK7247" t="s">
        <v>56</v>
      </c>
      <c r="AL7247" t="s">
        <v>56</v>
      </c>
      <c r="AM7247" t="s">
        <v>56</v>
      </c>
      <c r="AP7247" t="s">
        <v>99</v>
      </c>
      <c r="AR7247" t="s">
        <v>56</v>
      </c>
    </row>
    <row r="7248" spans="1:44">
      <c r="A7248">
        <f>COUNTIF(F:F,F7248)</f>
        <v>42</v>
      </c>
      <c r="B7248">
        <v>26268</v>
      </c>
      <c r="C7248" t="s">
        <v>1643</v>
      </c>
      <c r="D7248" t="s">
        <v>44</v>
      </c>
      <c r="F7248" t="s">
        <v>314</v>
      </c>
      <c r="G7248" t="s">
        <v>10243</v>
      </c>
      <c r="H7248" t="s">
        <v>316</v>
      </c>
      <c r="I7248">
        <v>2016</v>
      </c>
      <c r="J7248" t="s">
        <v>1460</v>
      </c>
      <c r="K7248" s="1">
        <v>42660</v>
      </c>
      <c r="L7248" s="2">
        <v>0.6118055555555556</v>
      </c>
      <c r="M7248" t="s">
        <v>48</v>
      </c>
      <c r="N7248" t="s">
        <v>2324</v>
      </c>
      <c r="O7248" s="7" t="s">
        <v>10244</v>
      </c>
      <c r="P7248" t="s">
        <v>132</v>
      </c>
      <c r="Q7248" t="s">
        <v>132</v>
      </c>
      <c r="R7248" t="s">
        <v>52</v>
      </c>
      <c r="S7248" t="s">
        <v>68</v>
      </c>
      <c r="T7248" t="s">
        <v>54</v>
      </c>
      <c r="U7248" s="2">
        <v>0</v>
      </c>
      <c r="V7248" s="2">
        <v>0</v>
      </c>
      <c r="W7248" t="s">
        <v>55</v>
      </c>
      <c r="Y7248" t="s">
        <v>56</v>
      </c>
      <c r="AB7248" t="s">
        <v>56</v>
      </c>
      <c r="AD7248" t="s">
        <v>57</v>
      </c>
      <c r="AE7248" t="s">
        <v>58</v>
      </c>
      <c r="AF7248" t="s">
        <v>94</v>
      </c>
      <c r="AG7248" t="s">
        <v>95</v>
      </c>
      <c r="AH7248">
        <v>42</v>
      </c>
      <c r="AI7248">
        <v>0</v>
      </c>
      <c r="AJ7248" t="s">
        <v>133</v>
      </c>
      <c r="AK7248" t="s">
        <v>56</v>
      </c>
      <c r="AL7248" t="s">
        <v>56</v>
      </c>
      <c r="AM7248" t="s">
        <v>56</v>
      </c>
      <c r="AP7248" t="s">
        <v>99</v>
      </c>
      <c r="AR7248" t="s">
        <v>56</v>
      </c>
    </row>
    <row r="7249" spans="1:44">
      <c r="A7249">
        <f>COUNTIF(F:F,F7249)</f>
        <v>42</v>
      </c>
      <c r="B7249">
        <v>26805</v>
      </c>
      <c r="C7249" t="s">
        <v>1643</v>
      </c>
      <c r="D7249" t="s">
        <v>44</v>
      </c>
      <c r="F7249" t="s">
        <v>314</v>
      </c>
      <c r="G7249" t="s">
        <v>8021</v>
      </c>
      <c r="H7249" t="s">
        <v>316</v>
      </c>
      <c r="I7249">
        <v>2017</v>
      </c>
      <c r="J7249" t="s">
        <v>446</v>
      </c>
      <c r="K7249" s="1">
        <v>42803</v>
      </c>
      <c r="L7249" s="2">
        <v>0.63472222222222219</v>
      </c>
      <c r="M7249" t="s">
        <v>48</v>
      </c>
      <c r="N7249" t="s">
        <v>2324</v>
      </c>
      <c r="O7249" s="7" t="s">
        <v>10673</v>
      </c>
      <c r="P7249" t="s">
        <v>132</v>
      </c>
      <c r="Q7249" t="s">
        <v>132</v>
      </c>
      <c r="R7249" t="s">
        <v>52</v>
      </c>
      <c r="S7249" t="s">
        <v>68</v>
      </c>
      <c r="T7249" t="s">
        <v>54</v>
      </c>
      <c r="U7249" s="2">
        <v>0</v>
      </c>
      <c r="V7249" s="2">
        <v>0</v>
      </c>
      <c r="W7249" t="s">
        <v>55</v>
      </c>
      <c r="Y7249" t="s">
        <v>56</v>
      </c>
      <c r="AB7249" t="s">
        <v>56</v>
      </c>
      <c r="AD7249" t="s">
        <v>57</v>
      </c>
      <c r="AE7249" t="s">
        <v>58</v>
      </c>
      <c r="AF7249" t="s">
        <v>94</v>
      </c>
      <c r="AG7249" t="s">
        <v>95</v>
      </c>
      <c r="AH7249">
        <v>42</v>
      </c>
      <c r="AI7249">
        <v>0</v>
      </c>
      <c r="AJ7249" t="s">
        <v>133</v>
      </c>
      <c r="AK7249" t="s">
        <v>56</v>
      </c>
      <c r="AL7249" t="s">
        <v>56</v>
      </c>
      <c r="AM7249">
        <v>3650194517</v>
      </c>
      <c r="AN7249" t="s">
        <v>659</v>
      </c>
      <c r="AO7249" s="1">
        <v>42851</v>
      </c>
      <c r="AP7249" t="s">
        <v>132</v>
      </c>
      <c r="AR7249" t="s">
        <v>56</v>
      </c>
    </row>
    <row r="7250" spans="1:44">
      <c r="A7250">
        <f>COUNTIF(F:F,F7250)</f>
        <v>42</v>
      </c>
      <c r="B7250">
        <v>26865</v>
      </c>
      <c r="C7250" t="s">
        <v>1643</v>
      </c>
      <c r="D7250" t="s">
        <v>44</v>
      </c>
      <c r="F7250" t="s">
        <v>314</v>
      </c>
      <c r="G7250">
        <v>26350</v>
      </c>
      <c r="H7250" t="s">
        <v>316</v>
      </c>
      <c r="I7250">
        <v>2017</v>
      </c>
      <c r="J7250" t="s">
        <v>446</v>
      </c>
      <c r="K7250" s="1">
        <v>42814</v>
      </c>
      <c r="L7250" s="2">
        <v>0.45833333333333331</v>
      </c>
      <c r="M7250" t="s">
        <v>48</v>
      </c>
      <c r="N7250" t="s">
        <v>2324</v>
      </c>
      <c r="O7250" s="7" t="s">
        <v>10673</v>
      </c>
      <c r="P7250" t="s">
        <v>132</v>
      </c>
      <c r="Q7250" t="s">
        <v>132</v>
      </c>
      <c r="R7250" t="s">
        <v>52</v>
      </c>
      <c r="S7250" t="s">
        <v>68</v>
      </c>
      <c r="T7250" t="s">
        <v>54</v>
      </c>
      <c r="U7250" s="2">
        <v>0</v>
      </c>
      <c r="V7250" s="2">
        <v>0</v>
      </c>
      <c r="W7250" t="s">
        <v>55</v>
      </c>
      <c r="Y7250" t="s">
        <v>56</v>
      </c>
      <c r="AB7250" t="s">
        <v>56</v>
      </c>
      <c r="AD7250" t="s">
        <v>57</v>
      </c>
      <c r="AE7250" t="s">
        <v>58</v>
      </c>
      <c r="AF7250" t="s">
        <v>94</v>
      </c>
      <c r="AG7250" t="s">
        <v>95</v>
      </c>
      <c r="AH7250">
        <v>42</v>
      </c>
      <c r="AI7250">
        <v>0</v>
      </c>
      <c r="AJ7250" t="s">
        <v>133</v>
      </c>
      <c r="AK7250" t="s">
        <v>56</v>
      </c>
      <c r="AL7250" t="s">
        <v>56</v>
      </c>
      <c r="AM7250">
        <v>3650194516</v>
      </c>
      <c r="AN7250" t="s">
        <v>659</v>
      </c>
      <c r="AO7250" s="1">
        <v>42851</v>
      </c>
      <c r="AP7250" t="s">
        <v>132</v>
      </c>
      <c r="AR7250" t="s">
        <v>56</v>
      </c>
    </row>
    <row r="7251" spans="1:44">
      <c r="A7251">
        <f>COUNTIF(F:F,F7251)</f>
        <v>42</v>
      </c>
      <c r="B7251">
        <v>26871</v>
      </c>
      <c r="C7251" t="s">
        <v>1643</v>
      </c>
      <c r="D7251" t="s">
        <v>44</v>
      </c>
      <c r="F7251" t="s">
        <v>314</v>
      </c>
      <c r="G7251" t="s">
        <v>8039</v>
      </c>
      <c r="H7251" t="s">
        <v>316</v>
      </c>
      <c r="I7251">
        <v>2017</v>
      </c>
      <c r="J7251" t="s">
        <v>446</v>
      </c>
      <c r="K7251" s="1">
        <v>42814</v>
      </c>
      <c r="L7251" s="2">
        <v>0.60833333333333328</v>
      </c>
      <c r="M7251" t="s">
        <v>48</v>
      </c>
      <c r="N7251" t="s">
        <v>2324</v>
      </c>
      <c r="O7251" s="7" t="s">
        <v>10731</v>
      </c>
      <c r="P7251" t="s">
        <v>132</v>
      </c>
      <c r="Q7251" t="s">
        <v>132</v>
      </c>
      <c r="R7251" t="s">
        <v>52</v>
      </c>
      <c r="S7251" t="s">
        <v>68</v>
      </c>
      <c r="T7251" t="s">
        <v>54</v>
      </c>
      <c r="U7251" s="2">
        <v>0</v>
      </c>
      <c r="V7251" s="2">
        <v>0</v>
      </c>
      <c r="W7251" t="s">
        <v>55</v>
      </c>
      <c r="Y7251" t="s">
        <v>56</v>
      </c>
      <c r="AB7251" t="s">
        <v>56</v>
      </c>
      <c r="AD7251" t="s">
        <v>57</v>
      </c>
      <c r="AE7251" t="s">
        <v>58</v>
      </c>
      <c r="AF7251" t="s">
        <v>94</v>
      </c>
      <c r="AG7251" t="s">
        <v>95</v>
      </c>
      <c r="AH7251">
        <v>42</v>
      </c>
      <c r="AI7251">
        <v>0</v>
      </c>
      <c r="AJ7251" t="s">
        <v>133</v>
      </c>
      <c r="AK7251" t="s">
        <v>56</v>
      </c>
      <c r="AL7251" t="s">
        <v>56</v>
      </c>
      <c r="AM7251">
        <v>3650194515</v>
      </c>
      <c r="AN7251" t="s">
        <v>659</v>
      </c>
      <c r="AO7251" s="1">
        <v>42851</v>
      </c>
      <c r="AP7251" t="s">
        <v>132</v>
      </c>
      <c r="AR7251" t="s">
        <v>56</v>
      </c>
    </row>
    <row r="7252" spans="1:44">
      <c r="A7252">
        <f>COUNTIF(F:F,F7252)</f>
        <v>42</v>
      </c>
      <c r="B7252">
        <v>26888</v>
      </c>
      <c r="C7252" t="s">
        <v>1643</v>
      </c>
      <c r="D7252" t="s">
        <v>44</v>
      </c>
      <c r="F7252" t="s">
        <v>314</v>
      </c>
      <c r="G7252">
        <v>125541</v>
      </c>
      <c r="H7252" t="s">
        <v>316</v>
      </c>
      <c r="I7252">
        <v>2017</v>
      </c>
      <c r="J7252" t="s">
        <v>446</v>
      </c>
      <c r="K7252" s="1">
        <v>42816</v>
      </c>
      <c r="L7252" s="2">
        <v>0.58888888888888891</v>
      </c>
      <c r="M7252" t="s">
        <v>1636</v>
      </c>
      <c r="N7252" t="s">
        <v>9913</v>
      </c>
      <c r="O7252" s="7" t="s">
        <v>9597</v>
      </c>
      <c r="P7252" t="s">
        <v>56</v>
      </c>
      <c r="R7252" t="s">
        <v>416</v>
      </c>
      <c r="S7252" t="s">
        <v>68</v>
      </c>
      <c r="T7252" t="s">
        <v>54</v>
      </c>
      <c r="U7252" s="2">
        <v>0</v>
      </c>
      <c r="V7252" s="2">
        <v>0</v>
      </c>
      <c r="W7252" t="s">
        <v>55</v>
      </c>
      <c r="Y7252" t="s">
        <v>56</v>
      </c>
      <c r="AB7252" t="s">
        <v>56</v>
      </c>
      <c r="AD7252" t="s">
        <v>57</v>
      </c>
      <c r="AE7252" t="s">
        <v>58</v>
      </c>
      <c r="AF7252" t="s">
        <v>451</v>
      </c>
      <c r="AG7252" t="s">
        <v>452</v>
      </c>
      <c r="AH7252">
        <v>49</v>
      </c>
      <c r="AI7252">
        <v>0</v>
      </c>
      <c r="AJ7252" t="s">
        <v>519</v>
      </c>
      <c r="AK7252" t="s">
        <v>56</v>
      </c>
      <c r="AL7252" t="s">
        <v>56</v>
      </c>
      <c r="AM7252" t="s">
        <v>56</v>
      </c>
      <c r="AP7252" t="s">
        <v>99</v>
      </c>
      <c r="AR7252" t="s">
        <v>56</v>
      </c>
    </row>
    <row r="7253" spans="1:44">
      <c r="A7253">
        <f>COUNTIF(F:F,F7253)</f>
        <v>42</v>
      </c>
      <c r="B7253">
        <v>27109</v>
      </c>
      <c r="C7253" t="s">
        <v>1643</v>
      </c>
      <c r="D7253" t="s">
        <v>44</v>
      </c>
      <c r="F7253" t="s">
        <v>314</v>
      </c>
      <c r="G7253">
        <v>125541</v>
      </c>
      <c r="H7253" t="s">
        <v>316</v>
      </c>
      <c r="I7253">
        <v>2017</v>
      </c>
      <c r="J7253" t="s">
        <v>543</v>
      </c>
      <c r="K7253" s="1">
        <v>42845</v>
      </c>
      <c r="L7253" s="2">
        <v>0.46319444444444446</v>
      </c>
      <c r="M7253" t="s">
        <v>56</v>
      </c>
      <c r="N7253" t="s">
        <v>56</v>
      </c>
      <c r="O7253" s="7" t="s">
        <v>8027</v>
      </c>
      <c r="P7253" t="s">
        <v>132</v>
      </c>
      <c r="Q7253" t="s">
        <v>132</v>
      </c>
      <c r="R7253" t="s">
        <v>52</v>
      </c>
      <c r="S7253" t="s">
        <v>68</v>
      </c>
      <c r="T7253" t="s">
        <v>54</v>
      </c>
      <c r="U7253" s="2">
        <v>0</v>
      </c>
      <c r="V7253" s="2">
        <v>0</v>
      </c>
      <c r="W7253" t="s">
        <v>55</v>
      </c>
      <c r="Y7253" t="s">
        <v>56</v>
      </c>
      <c r="AB7253" t="s">
        <v>56</v>
      </c>
      <c r="AD7253" t="s">
        <v>57</v>
      </c>
      <c r="AE7253" t="s">
        <v>58</v>
      </c>
      <c r="AF7253">
        <v>3</v>
      </c>
      <c r="AG7253" t="s">
        <v>124</v>
      </c>
      <c r="AH7253">
        <v>42</v>
      </c>
      <c r="AI7253">
        <v>0</v>
      </c>
      <c r="AJ7253" t="s">
        <v>133</v>
      </c>
      <c r="AK7253" t="s">
        <v>56</v>
      </c>
      <c r="AL7253" t="s">
        <v>56</v>
      </c>
      <c r="AM7253" t="s">
        <v>56</v>
      </c>
      <c r="AP7253" t="s">
        <v>99</v>
      </c>
      <c r="AR7253" t="s">
        <v>56</v>
      </c>
    </row>
    <row r="7254" spans="1:44">
      <c r="A7254">
        <f>COUNTIF(F:F,F7254)</f>
        <v>42</v>
      </c>
      <c r="B7254">
        <v>27382</v>
      </c>
      <c r="C7254" t="s">
        <v>1643</v>
      </c>
      <c r="D7254" t="s">
        <v>44</v>
      </c>
      <c r="F7254" t="s">
        <v>314</v>
      </c>
      <c r="G7254" t="s">
        <v>8306</v>
      </c>
      <c r="H7254" t="s">
        <v>316</v>
      </c>
      <c r="I7254">
        <v>2017</v>
      </c>
      <c r="J7254" t="s">
        <v>751</v>
      </c>
      <c r="K7254" s="1">
        <v>42858</v>
      </c>
      <c r="L7254" s="2">
        <v>0.5805555555555556</v>
      </c>
      <c r="M7254" t="s">
        <v>48</v>
      </c>
      <c r="N7254" t="s">
        <v>2324</v>
      </c>
      <c r="O7254" s="7" t="s">
        <v>11176</v>
      </c>
      <c r="P7254" t="s">
        <v>132</v>
      </c>
      <c r="Q7254" t="s">
        <v>132</v>
      </c>
      <c r="R7254" t="s">
        <v>52</v>
      </c>
      <c r="S7254" t="s">
        <v>68</v>
      </c>
      <c r="T7254" t="s">
        <v>54</v>
      </c>
      <c r="U7254" s="3">
        <v>45.815972222222221</v>
      </c>
      <c r="V7254" s="2">
        <v>0</v>
      </c>
      <c r="W7254" t="s">
        <v>55</v>
      </c>
      <c r="Y7254" t="s">
        <v>56</v>
      </c>
      <c r="AB7254" t="s">
        <v>56</v>
      </c>
      <c r="AD7254" t="s">
        <v>57</v>
      </c>
      <c r="AE7254" t="s">
        <v>58</v>
      </c>
      <c r="AF7254" t="s">
        <v>94</v>
      </c>
      <c r="AG7254" t="s">
        <v>95</v>
      </c>
      <c r="AH7254">
        <v>42</v>
      </c>
      <c r="AI7254">
        <v>0</v>
      </c>
      <c r="AJ7254" t="s">
        <v>133</v>
      </c>
      <c r="AK7254" t="s">
        <v>56</v>
      </c>
      <c r="AL7254" t="s">
        <v>56</v>
      </c>
      <c r="AM7254" t="s">
        <v>56</v>
      </c>
      <c r="AP7254" t="s">
        <v>99</v>
      </c>
      <c r="AR7254" t="s">
        <v>56</v>
      </c>
    </row>
    <row r="7255" spans="1:44">
      <c r="A7255">
        <f>COUNTIF(F:F,F7255)</f>
        <v>42</v>
      </c>
      <c r="B7255">
        <v>27385</v>
      </c>
      <c r="C7255" t="s">
        <v>1643</v>
      </c>
      <c r="D7255" t="s">
        <v>44</v>
      </c>
      <c r="F7255" t="s">
        <v>314</v>
      </c>
      <c r="G7255">
        <v>24045</v>
      </c>
      <c r="H7255" t="s">
        <v>316</v>
      </c>
      <c r="I7255">
        <v>2017</v>
      </c>
      <c r="J7255" t="s">
        <v>751</v>
      </c>
      <c r="K7255" s="1">
        <v>42858</v>
      </c>
      <c r="L7255" s="2">
        <v>0.59305555555555556</v>
      </c>
      <c r="M7255" t="s">
        <v>48</v>
      </c>
      <c r="N7255" t="s">
        <v>2324</v>
      </c>
      <c r="O7255" s="7" t="s">
        <v>11178</v>
      </c>
      <c r="P7255" t="s">
        <v>132</v>
      </c>
      <c r="Q7255" t="s">
        <v>132</v>
      </c>
      <c r="R7255" t="s">
        <v>52</v>
      </c>
      <c r="S7255" t="s">
        <v>68</v>
      </c>
      <c r="T7255" t="s">
        <v>54</v>
      </c>
      <c r="U7255" s="2">
        <v>0</v>
      </c>
      <c r="V7255" s="2">
        <v>0</v>
      </c>
      <c r="W7255" t="s">
        <v>55</v>
      </c>
      <c r="Y7255" t="s">
        <v>56</v>
      </c>
      <c r="AB7255" t="s">
        <v>56</v>
      </c>
      <c r="AD7255" t="s">
        <v>57</v>
      </c>
      <c r="AE7255" t="s">
        <v>58</v>
      </c>
      <c r="AF7255" t="s">
        <v>94</v>
      </c>
      <c r="AG7255" t="s">
        <v>95</v>
      </c>
      <c r="AH7255">
        <v>42</v>
      </c>
      <c r="AI7255">
        <v>0</v>
      </c>
      <c r="AJ7255" t="s">
        <v>133</v>
      </c>
      <c r="AK7255" t="s">
        <v>56</v>
      </c>
      <c r="AL7255" t="s">
        <v>56</v>
      </c>
      <c r="AM7255" t="s">
        <v>56</v>
      </c>
      <c r="AP7255" t="s">
        <v>99</v>
      </c>
      <c r="AR7255" t="s">
        <v>56</v>
      </c>
    </row>
    <row r="7256" spans="1:44">
      <c r="A7256">
        <f>COUNTIF(F:F,F7256)</f>
        <v>42</v>
      </c>
      <c r="B7256">
        <v>27912</v>
      </c>
      <c r="C7256" t="s">
        <v>1643</v>
      </c>
      <c r="D7256" t="s">
        <v>44</v>
      </c>
      <c r="F7256" t="s">
        <v>314</v>
      </c>
      <c r="G7256" t="s">
        <v>11765</v>
      </c>
      <c r="H7256" t="s">
        <v>316</v>
      </c>
      <c r="I7256">
        <v>2017</v>
      </c>
      <c r="J7256" t="s">
        <v>1184</v>
      </c>
      <c r="K7256" s="1">
        <v>42970</v>
      </c>
      <c r="L7256" s="2">
        <v>0.48541666666666666</v>
      </c>
      <c r="M7256" t="s">
        <v>48</v>
      </c>
      <c r="N7256" t="s">
        <v>2324</v>
      </c>
      <c r="O7256" s="7" t="s">
        <v>11766</v>
      </c>
      <c r="P7256" t="s">
        <v>132</v>
      </c>
      <c r="Q7256" t="s">
        <v>132</v>
      </c>
      <c r="R7256" t="s">
        <v>52</v>
      </c>
      <c r="S7256" t="s">
        <v>68</v>
      </c>
      <c r="T7256" t="s">
        <v>54</v>
      </c>
      <c r="U7256" s="3">
        <v>42.364583333333336</v>
      </c>
      <c r="V7256" s="2">
        <v>0</v>
      </c>
      <c r="W7256" t="s">
        <v>55</v>
      </c>
      <c r="Y7256" t="s">
        <v>56</v>
      </c>
      <c r="AB7256" t="s">
        <v>56</v>
      </c>
      <c r="AD7256" t="s">
        <v>57</v>
      </c>
      <c r="AE7256" t="s">
        <v>58</v>
      </c>
      <c r="AF7256" t="s">
        <v>451</v>
      </c>
      <c r="AG7256" t="s">
        <v>452</v>
      </c>
      <c r="AH7256">
        <v>42</v>
      </c>
      <c r="AI7256">
        <v>0</v>
      </c>
      <c r="AJ7256" t="s">
        <v>133</v>
      </c>
      <c r="AK7256" t="s">
        <v>56</v>
      </c>
      <c r="AL7256" t="s">
        <v>56</v>
      </c>
      <c r="AM7256">
        <v>3651281968</v>
      </c>
      <c r="AN7256" t="s">
        <v>61</v>
      </c>
      <c r="AO7256" s="1">
        <v>43152</v>
      </c>
      <c r="AP7256" t="s">
        <v>132</v>
      </c>
      <c r="AQ7256" t="s">
        <v>136</v>
      </c>
      <c r="AR7256" t="s">
        <v>1733</v>
      </c>
    </row>
    <row r="7257" spans="1:44">
      <c r="A7257">
        <f>COUNTIF(F:F,F7257)</f>
        <v>1</v>
      </c>
      <c r="B7257">
        <v>15021</v>
      </c>
      <c r="C7257" t="s">
        <v>3574</v>
      </c>
      <c r="D7257" t="s">
        <v>44</v>
      </c>
      <c r="F7257" t="s">
        <v>7174</v>
      </c>
      <c r="G7257">
        <v>14105</v>
      </c>
      <c r="H7257" t="s">
        <v>7175</v>
      </c>
      <c r="I7257">
        <v>2015</v>
      </c>
      <c r="J7257" t="s">
        <v>47</v>
      </c>
      <c r="K7257" s="1">
        <v>42018</v>
      </c>
      <c r="L7257" s="2">
        <v>0.56597222222222221</v>
      </c>
      <c r="M7257" t="s">
        <v>48</v>
      </c>
      <c r="N7257" t="s">
        <v>3578</v>
      </c>
      <c r="O7257" s="7" t="s">
        <v>235</v>
      </c>
      <c r="P7257" t="s">
        <v>56</v>
      </c>
      <c r="R7257" t="s">
        <v>52</v>
      </c>
      <c r="S7257" t="s">
        <v>68</v>
      </c>
      <c r="T7257" t="s">
        <v>54</v>
      </c>
      <c r="U7257" s="3">
        <v>42.034722222222221</v>
      </c>
      <c r="V7257" s="2">
        <v>0</v>
      </c>
      <c r="W7257" t="s">
        <v>55</v>
      </c>
      <c r="Y7257" t="s">
        <v>56</v>
      </c>
      <c r="AB7257" t="s">
        <v>56</v>
      </c>
      <c r="AD7257" t="s">
        <v>57</v>
      </c>
      <c r="AE7257" t="s">
        <v>58</v>
      </c>
      <c r="AF7257">
        <v>4</v>
      </c>
      <c r="AG7257" t="s">
        <v>2723</v>
      </c>
      <c r="AH7257">
        <v>4</v>
      </c>
      <c r="AI7257">
        <v>115</v>
      </c>
      <c r="AJ7257" t="s">
        <v>3579</v>
      </c>
      <c r="AK7257" t="s">
        <v>56</v>
      </c>
      <c r="AL7257" t="s">
        <v>56</v>
      </c>
      <c r="AM7257" t="s">
        <v>56</v>
      </c>
      <c r="AP7257" t="s">
        <v>99</v>
      </c>
      <c r="AR7257" t="s">
        <v>56</v>
      </c>
    </row>
    <row r="7258" spans="1:44">
      <c r="A7258">
        <f>COUNTIF(F:F,F7258)</f>
        <v>2</v>
      </c>
      <c r="B7258">
        <v>13578</v>
      </c>
      <c r="C7258" t="s">
        <v>3574</v>
      </c>
      <c r="D7258" t="s">
        <v>44</v>
      </c>
      <c r="F7258" t="s">
        <v>4398</v>
      </c>
      <c r="G7258">
        <v>4389</v>
      </c>
      <c r="H7258" t="s">
        <v>4399</v>
      </c>
      <c r="I7258">
        <v>2014</v>
      </c>
      <c r="J7258" t="s">
        <v>751</v>
      </c>
      <c r="K7258" s="1">
        <v>41774</v>
      </c>
      <c r="L7258" s="2">
        <v>0.47638888888888892</v>
      </c>
      <c r="M7258" t="s">
        <v>113</v>
      </c>
      <c r="N7258" t="s">
        <v>3593</v>
      </c>
      <c r="O7258" s="7" t="s">
        <v>4400</v>
      </c>
      <c r="P7258" t="s">
        <v>190</v>
      </c>
      <c r="Q7258" t="s">
        <v>190</v>
      </c>
      <c r="R7258" t="s">
        <v>52</v>
      </c>
      <c r="S7258" t="s">
        <v>87</v>
      </c>
      <c r="T7258" t="s">
        <v>54</v>
      </c>
      <c r="U7258">
        <v>4356</v>
      </c>
      <c r="W7258" t="s">
        <v>55</v>
      </c>
      <c r="Y7258" t="s">
        <v>56</v>
      </c>
      <c r="AB7258" t="s">
        <v>56</v>
      </c>
      <c r="AD7258" t="s">
        <v>57</v>
      </c>
      <c r="AE7258" t="s">
        <v>58</v>
      </c>
      <c r="AF7258" t="s">
        <v>985</v>
      </c>
      <c r="AG7258" t="s">
        <v>1688</v>
      </c>
      <c r="AH7258">
        <v>71</v>
      </c>
      <c r="AI7258">
        <v>112</v>
      </c>
      <c r="AJ7258" t="s">
        <v>920</v>
      </c>
      <c r="AK7258" t="s">
        <v>56</v>
      </c>
      <c r="AL7258" t="s">
        <v>56</v>
      </c>
      <c r="AM7258" t="s">
        <v>56</v>
      </c>
      <c r="AP7258" t="s">
        <v>99</v>
      </c>
      <c r="AR7258" t="s">
        <v>56</v>
      </c>
    </row>
    <row r="7259" spans="1:44">
      <c r="A7259">
        <f>COUNTIF(F:F,F7259)</f>
        <v>2</v>
      </c>
      <c r="B7259">
        <v>13580</v>
      </c>
      <c r="C7259" t="s">
        <v>3574</v>
      </c>
      <c r="D7259" t="s">
        <v>44</v>
      </c>
      <c r="F7259" t="s">
        <v>4398</v>
      </c>
      <c r="G7259">
        <v>4394</v>
      </c>
      <c r="H7259" t="s">
        <v>4399</v>
      </c>
      <c r="I7259">
        <v>2014</v>
      </c>
      <c r="J7259" t="s">
        <v>751</v>
      </c>
      <c r="K7259" s="1">
        <v>41774</v>
      </c>
      <c r="L7259" s="2">
        <v>0.48749999999999999</v>
      </c>
      <c r="M7259" t="s">
        <v>113</v>
      </c>
      <c r="N7259" t="s">
        <v>3593</v>
      </c>
      <c r="O7259" s="7" t="s">
        <v>4400</v>
      </c>
      <c r="P7259" t="s">
        <v>190</v>
      </c>
      <c r="Q7259" t="s">
        <v>190</v>
      </c>
      <c r="R7259" t="s">
        <v>52</v>
      </c>
      <c r="S7259" t="s">
        <v>87</v>
      </c>
      <c r="T7259" t="s">
        <v>54</v>
      </c>
      <c r="U7259">
        <v>4356</v>
      </c>
      <c r="W7259" t="s">
        <v>55</v>
      </c>
      <c r="Y7259" t="s">
        <v>56</v>
      </c>
      <c r="AB7259" t="s">
        <v>56</v>
      </c>
      <c r="AD7259" t="s">
        <v>57</v>
      </c>
      <c r="AE7259" t="s">
        <v>58</v>
      </c>
      <c r="AF7259" t="s">
        <v>985</v>
      </c>
      <c r="AG7259" t="s">
        <v>1688</v>
      </c>
      <c r="AH7259">
        <v>71</v>
      </c>
      <c r="AI7259">
        <v>0</v>
      </c>
      <c r="AJ7259" t="s">
        <v>215</v>
      </c>
      <c r="AK7259" t="s">
        <v>56</v>
      </c>
      <c r="AL7259" t="s">
        <v>56</v>
      </c>
      <c r="AM7259" t="s">
        <v>56</v>
      </c>
      <c r="AP7259" t="s">
        <v>99</v>
      </c>
      <c r="AR7259" t="s">
        <v>56</v>
      </c>
    </row>
    <row r="7260" spans="1:44">
      <c r="A7260">
        <f>COUNTIF(F:F,F7260)</f>
        <v>6</v>
      </c>
      <c r="B7260">
        <v>9647</v>
      </c>
      <c r="C7260" t="s">
        <v>43</v>
      </c>
      <c r="D7260" t="s">
        <v>44</v>
      </c>
      <c r="F7260" t="s">
        <v>468</v>
      </c>
      <c r="G7260">
        <v>1010</v>
      </c>
      <c r="H7260" t="s">
        <v>130</v>
      </c>
      <c r="I7260">
        <v>2013</v>
      </c>
      <c r="J7260" t="s">
        <v>446</v>
      </c>
      <c r="K7260" s="1">
        <v>41338</v>
      </c>
      <c r="L7260" s="2">
        <v>0.62083333333333335</v>
      </c>
      <c r="M7260" t="s">
        <v>113</v>
      </c>
      <c r="N7260" t="s">
        <v>114</v>
      </c>
      <c r="O7260" s="7" t="s">
        <v>469</v>
      </c>
      <c r="P7260" t="s">
        <v>132</v>
      </c>
      <c r="Q7260" t="s">
        <v>132</v>
      </c>
      <c r="R7260" t="s">
        <v>52</v>
      </c>
      <c r="S7260" t="s">
        <v>68</v>
      </c>
      <c r="T7260" t="s">
        <v>54</v>
      </c>
      <c r="U7260" s="3">
        <v>80.319444444444443</v>
      </c>
      <c r="V7260" s="2">
        <v>0</v>
      </c>
      <c r="W7260" t="s">
        <v>55</v>
      </c>
      <c r="Y7260" t="s">
        <v>56</v>
      </c>
      <c r="AB7260" t="s">
        <v>56</v>
      </c>
      <c r="AD7260" t="s">
        <v>57</v>
      </c>
      <c r="AE7260" t="s">
        <v>58</v>
      </c>
      <c r="AF7260" t="s">
        <v>94</v>
      </c>
      <c r="AG7260" t="s">
        <v>95</v>
      </c>
      <c r="AH7260">
        <v>42</v>
      </c>
      <c r="AI7260">
        <v>0</v>
      </c>
      <c r="AJ7260" t="s">
        <v>133</v>
      </c>
      <c r="AK7260" t="s">
        <v>134</v>
      </c>
      <c r="AL7260" t="s">
        <v>135</v>
      </c>
      <c r="AM7260">
        <v>3650163327</v>
      </c>
      <c r="AN7260" t="s">
        <v>61</v>
      </c>
      <c r="AO7260" s="1">
        <v>41376</v>
      </c>
      <c r="AP7260" t="s">
        <v>132</v>
      </c>
      <c r="AQ7260" t="s">
        <v>136</v>
      </c>
      <c r="AR7260" t="s">
        <v>63</v>
      </c>
    </row>
    <row r="7261" spans="1:44">
      <c r="A7261">
        <f>COUNTIF(F:F,F7261)</f>
        <v>6</v>
      </c>
      <c r="B7261">
        <v>11297</v>
      </c>
      <c r="C7261" t="s">
        <v>43</v>
      </c>
      <c r="D7261" t="s">
        <v>44</v>
      </c>
      <c r="F7261" t="s">
        <v>468</v>
      </c>
      <c r="G7261">
        <v>25406</v>
      </c>
      <c r="H7261" t="s">
        <v>130</v>
      </c>
      <c r="I7261">
        <v>2013</v>
      </c>
      <c r="J7261" t="s">
        <v>1557</v>
      </c>
      <c r="K7261" s="1">
        <v>41585</v>
      </c>
      <c r="L7261" s="2">
        <v>0.43541666666666662</v>
      </c>
      <c r="M7261" t="s">
        <v>113</v>
      </c>
      <c r="N7261" t="s">
        <v>114</v>
      </c>
      <c r="O7261" s="7" t="s">
        <v>1575</v>
      </c>
      <c r="P7261" t="s">
        <v>132</v>
      </c>
      <c r="Q7261" t="s">
        <v>132</v>
      </c>
      <c r="R7261" t="s">
        <v>52</v>
      </c>
      <c r="S7261" t="s">
        <v>68</v>
      </c>
      <c r="T7261" t="s">
        <v>54</v>
      </c>
      <c r="U7261" s="2">
        <v>0</v>
      </c>
      <c r="V7261" s="2">
        <v>0</v>
      </c>
      <c r="W7261" t="s">
        <v>55</v>
      </c>
      <c r="Y7261" t="s">
        <v>56</v>
      </c>
      <c r="AB7261" t="s">
        <v>56</v>
      </c>
      <c r="AD7261" t="s">
        <v>57</v>
      </c>
      <c r="AE7261" t="s">
        <v>58</v>
      </c>
      <c r="AF7261" t="s">
        <v>94</v>
      </c>
      <c r="AG7261" t="s">
        <v>95</v>
      </c>
      <c r="AH7261">
        <v>44</v>
      </c>
      <c r="AI7261">
        <v>0</v>
      </c>
      <c r="AJ7261" t="s">
        <v>287</v>
      </c>
      <c r="AK7261" t="s">
        <v>56</v>
      </c>
      <c r="AL7261" t="s">
        <v>56</v>
      </c>
      <c r="AM7261">
        <v>3650168889</v>
      </c>
      <c r="AN7261" t="s">
        <v>61</v>
      </c>
      <c r="AO7261" s="1">
        <v>41717</v>
      </c>
      <c r="AP7261" t="s">
        <v>132</v>
      </c>
      <c r="AQ7261" t="s">
        <v>136</v>
      </c>
      <c r="AR7261" t="s">
        <v>520</v>
      </c>
    </row>
    <row r="7262" spans="1:44">
      <c r="A7262">
        <f>COUNTIF(F:F,F7262)</f>
        <v>6</v>
      </c>
      <c r="B7262">
        <v>12954</v>
      </c>
      <c r="C7262" t="s">
        <v>3574</v>
      </c>
      <c r="D7262" t="s">
        <v>44</v>
      </c>
      <c r="F7262" t="s">
        <v>468</v>
      </c>
      <c r="G7262">
        <v>34630</v>
      </c>
      <c r="H7262" t="s">
        <v>130</v>
      </c>
      <c r="I7262">
        <v>2013</v>
      </c>
      <c r="J7262" t="s">
        <v>1625</v>
      </c>
      <c r="K7262" s="1">
        <v>41610</v>
      </c>
      <c r="L7262" s="2">
        <v>0.40347222222222223</v>
      </c>
      <c r="M7262" t="s">
        <v>113</v>
      </c>
      <c r="N7262" t="s">
        <v>3593</v>
      </c>
      <c r="O7262" s="7" t="s">
        <v>631</v>
      </c>
      <c r="P7262" t="s">
        <v>132</v>
      </c>
      <c r="Q7262" t="s">
        <v>132</v>
      </c>
      <c r="R7262" t="s">
        <v>52</v>
      </c>
      <c r="S7262" t="s">
        <v>68</v>
      </c>
      <c r="T7262" t="s">
        <v>54</v>
      </c>
      <c r="U7262" s="2">
        <v>0</v>
      </c>
      <c r="V7262" s="2">
        <v>0</v>
      </c>
      <c r="W7262" t="s">
        <v>55</v>
      </c>
      <c r="Y7262" t="s">
        <v>56</v>
      </c>
      <c r="AB7262" t="s">
        <v>56</v>
      </c>
      <c r="AD7262" t="s">
        <v>57</v>
      </c>
      <c r="AE7262" t="s">
        <v>58</v>
      </c>
      <c r="AF7262" t="s">
        <v>985</v>
      </c>
      <c r="AG7262" t="s">
        <v>1688</v>
      </c>
      <c r="AH7262">
        <v>42</v>
      </c>
      <c r="AI7262">
        <v>0</v>
      </c>
      <c r="AJ7262" t="s">
        <v>133</v>
      </c>
      <c r="AK7262" t="s">
        <v>56</v>
      </c>
      <c r="AL7262" t="s">
        <v>56</v>
      </c>
      <c r="AM7262">
        <v>3650169332</v>
      </c>
      <c r="AN7262" t="s">
        <v>61</v>
      </c>
      <c r="AO7262" s="1">
        <v>41745</v>
      </c>
      <c r="AP7262" t="s">
        <v>132</v>
      </c>
      <c r="AQ7262" t="s">
        <v>148</v>
      </c>
      <c r="AR7262" t="s">
        <v>63</v>
      </c>
    </row>
    <row r="7263" spans="1:44">
      <c r="A7263">
        <f>COUNTIF(F:F,F7263)</f>
        <v>6</v>
      </c>
      <c r="B7263">
        <v>13108</v>
      </c>
      <c r="C7263" t="s">
        <v>3574</v>
      </c>
      <c r="D7263" t="s">
        <v>44</v>
      </c>
      <c r="F7263" t="s">
        <v>468</v>
      </c>
      <c r="G7263" t="s">
        <v>4252</v>
      </c>
      <c r="H7263" t="s">
        <v>130</v>
      </c>
      <c r="I7263">
        <v>2014</v>
      </c>
      <c r="J7263" t="s">
        <v>335</v>
      </c>
      <c r="K7263" s="1">
        <v>41680</v>
      </c>
      <c r="L7263" s="2">
        <v>0.57986111111111105</v>
      </c>
      <c r="M7263" t="s">
        <v>113</v>
      </c>
      <c r="N7263" t="s">
        <v>3593</v>
      </c>
      <c r="O7263" s="7" t="s">
        <v>4253</v>
      </c>
      <c r="P7263" t="s">
        <v>132</v>
      </c>
      <c r="Q7263" t="s">
        <v>132</v>
      </c>
      <c r="R7263" t="s">
        <v>52</v>
      </c>
      <c r="S7263" t="s">
        <v>68</v>
      </c>
      <c r="T7263" t="s">
        <v>54</v>
      </c>
      <c r="U7263" s="2">
        <v>0</v>
      </c>
      <c r="V7263" s="2">
        <v>0</v>
      </c>
      <c r="W7263" t="s">
        <v>55</v>
      </c>
      <c r="Y7263" t="s">
        <v>56</v>
      </c>
      <c r="AB7263" t="s">
        <v>56</v>
      </c>
      <c r="AD7263" t="s">
        <v>57</v>
      </c>
      <c r="AE7263" t="s">
        <v>58</v>
      </c>
      <c r="AF7263" t="s">
        <v>985</v>
      </c>
      <c r="AG7263" t="s">
        <v>1688</v>
      </c>
      <c r="AH7263">
        <v>42</v>
      </c>
      <c r="AI7263">
        <v>0</v>
      </c>
      <c r="AJ7263" t="s">
        <v>133</v>
      </c>
      <c r="AK7263" t="s">
        <v>56</v>
      </c>
      <c r="AL7263" t="s">
        <v>56</v>
      </c>
      <c r="AM7263">
        <v>3650169505</v>
      </c>
      <c r="AN7263" t="s">
        <v>61</v>
      </c>
      <c r="AO7263" s="1">
        <v>41726</v>
      </c>
      <c r="AP7263" t="s">
        <v>132</v>
      </c>
      <c r="AQ7263" t="s">
        <v>148</v>
      </c>
      <c r="AR7263" t="s">
        <v>63</v>
      </c>
    </row>
    <row r="7264" spans="1:44">
      <c r="A7264">
        <f>COUNTIF(F:F,F7264)</f>
        <v>6</v>
      </c>
      <c r="B7264">
        <v>25149</v>
      </c>
      <c r="C7264" t="s">
        <v>1643</v>
      </c>
      <c r="D7264" t="s">
        <v>44</v>
      </c>
      <c r="F7264" t="s">
        <v>468</v>
      </c>
      <c r="G7264" t="s">
        <v>8920</v>
      </c>
      <c r="H7264" t="s">
        <v>130</v>
      </c>
      <c r="I7264">
        <v>2015</v>
      </c>
      <c r="J7264" t="s">
        <v>1625</v>
      </c>
      <c r="K7264" s="1">
        <v>42341</v>
      </c>
      <c r="L7264" s="2">
        <v>0.38263888888888892</v>
      </c>
      <c r="M7264" t="s">
        <v>48</v>
      </c>
      <c r="N7264" t="s">
        <v>2324</v>
      </c>
      <c r="O7264" s="7" t="s">
        <v>8256</v>
      </c>
      <c r="P7264" t="s">
        <v>132</v>
      </c>
      <c r="Q7264" t="s">
        <v>132</v>
      </c>
      <c r="R7264" t="s">
        <v>52</v>
      </c>
      <c r="S7264" t="s">
        <v>68</v>
      </c>
      <c r="T7264" t="s">
        <v>54</v>
      </c>
      <c r="U7264" s="2">
        <v>0</v>
      </c>
      <c r="V7264" s="2">
        <v>0</v>
      </c>
      <c r="W7264" t="s">
        <v>55</v>
      </c>
      <c r="Y7264" t="s">
        <v>56</v>
      </c>
      <c r="AB7264" t="s">
        <v>56</v>
      </c>
      <c r="AD7264" t="s">
        <v>57</v>
      </c>
      <c r="AE7264" t="s">
        <v>58</v>
      </c>
      <c r="AF7264">
        <v>3</v>
      </c>
      <c r="AG7264" t="s">
        <v>124</v>
      </c>
      <c r="AH7264">
        <v>51</v>
      </c>
      <c r="AI7264">
        <v>0</v>
      </c>
      <c r="AJ7264" t="s">
        <v>82</v>
      </c>
      <c r="AK7264" t="s">
        <v>56</v>
      </c>
      <c r="AL7264" t="s">
        <v>56</v>
      </c>
      <c r="AM7264">
        <v>3650187149</v>
      </c>
      <c r="AN7264" t="s">
        <v>61</v>
      </c>
      <c r="AO7264" s="1">
        <v>42426</v>
      </c>
      <c r="AP7264" t="s">
        <v>132</v>
      </c>
      <c r="AQ7264" t="s">
        <v>148</v>
      </c>
      <c r="AR7264" t="s">
        <v>63</v>
      </c>
    </row>
    <row r="7265" spans="1:44">
      <c r="A7265">
        <f>COUNTIF(F:F,F7265)</f>
        <v>6</v>
      </c>
      <c r="B7265">
        <v>25624</v>
      </c>
      <c r="C7265" t="s">
        <v>1643</v>
      </c>
      <c r="D7265" t="s">
        <v>44</v>
      </c>
      <c r="F7265" t="s">
        <v>468</v>
      </c>
      <c r="G7265">
        <v>34630</v>
      </c>
      <c r="H7265" t="s">
        <v>130</v>
      </c>
      <c r="I7265">
        <v>2016</v>
      </c>
      <c r="J7265" t="s">
        <v>543</v>
      </c>
      <c r="K7265" s="1">
        <v>42480</v>
      </c>
      <c r="L7265" s="2">
        <v>0.4916666666666667</v>
      </c>
      <c r="M7265" t="s">
        <v>122</v>
      </c>
      <c r="N7265" t="s">
        <v>3548</v>
      </c>
      <c r="O7265" s="7" t="s">
        <v>9434</v>
      </c>
      <c r="P7265" t="s">
        <v>132</v>
      </c>
      <c r="Q7265" t="s">
        <v>132</v>
      </c>
      <c r="R7265" t="s">
        <v>52</v>
      </c>
      <c r="S7265" t="s">
        <v>68</v>
      </c>
      <c r="T7265" t="s">
        <v>54</v>
      </c>
      <c r="U7265" s="2">
        <v>0</v>
      </c>
      <c r="V7265" s="2">
        <v>0</v>
      </c>
      <c r="W7265" t="s">
        <v>55</v>
      </c>
      <c r="Y7265" t="s">
        <v>56</v>
      </c>
      <c r="AB7265" t="s">
        <v>56</v>
      </c>
      <c r="AD7265" t="s">
        <v>57</v>
      </c>
      <c r="AE7265" t="s">
        <v>58</v>
      </c>
      <c r="AF7265">
        <v>3</v>
      </c>
      <c r="AG7265" t="s">
        <v>124</v>
      </c>
      <c r="AH7265">
        <v>44</v>
      </c>
      <c r="AI7265">
        <v>130</v>
      </c>
      <c r="AJ7265" t="s">
        <v>2692</v>
      </c>
      <c r="AK7265" t="s">
        <v>56</v>
      </c>
      <c r="AL7265" t="s">
        <v>56</v>
      </c>
      <c r="AM7265">
        <v>3650189204</v>
      </c>
      <c r="AN7265" t="s">
        <v>119</v>
      </c>
      <c r="AO7265" s="1">
        <v>42632</v>
      </c>
      <c r="AP7265" t="s">
        <v>132</v>
      </c>
      <c r="AR7265" t="s">
        <v>56</v>
      </c>
    </row>
    <row r="7266" spans="1:44">
      <c r="A7266">
        <f>COUNTIF(F:F,F7266)</f>
        <v>4</v>
      </c>
      <c r="B7266">
        <v>17919</v>
      </c>
      <c r="C7266" t="s">
        <v>1643</v>
      </c>
      <c r="D7266" t="s">
        <v>44</v>
      </c>
      <c r="F7266" t="s">
        <v>1660</v>
      </c>
      <c r="G7266">
        <v>27082</v>
      </c>
      <c r="H7266" t="s">
        <v>130</v>
      </c>
      <c r="I7266">
        <v>2013</v>
      </c>
      <c r="J7266" t="s">
        <v>47</v>
      </c>
      <c r="K7266" s="1">
        <v>41277</v>
      </c>
      <c r="L7266" s="2">
        <v>0.45069444444444445</v>
      </c>
      <c r="M7266" t="s">
        <v>122</v>
      </c>
      <c r="N7266" t="s">
        <v>1611</v>
      </c>
      <c r="O7266" s="7" t="s">
        <v>1661</v>
      </c>
      <c r="P7266" t="s">
        <v>132</v>
      </c>
      <c r="Q7266" t="s">
        <v>132</v>
      </c>
      <c r="R7266" t="s">
        <v>52</v>
      </c>
      <c r="S7266" t="s">
        <v>68</v>
      </c>
      <c r="T7266" t="s">
        <v>54</v>
      </c>
      <c r="U7266" s="2">
        <v>0</v>
      </c>
      <c r="V7266" s="2">
        <v>0</v>
      </c>
      <c r="W7266" t="s">
        <v>55</v>
      </c>
      <c r="Y7266" t="s">
        <v>56</v>
      </c>
      <c r="AB7266" t="s">
        <v>56</v>
      </c>
      <c r="AD7266" t="s">
        <v>57</v>
      </c>
      <c r="AE7266" t="s">
        <v>58</v>
      </c>
      <c r="AF7266" t="s">
        <v>94</v>
      </c>
      <c r="AG7266" t="s">
        <v>95</v>
      </c>
      <c r="AH7266">
        <v>42</v>
      </c>
      <c r="AI7266">
        <v>0</v>
      </c>
      <c r="AJ7266" t="s">
        <v>133</v>
      </c>
      <c r="AK7266" t="s">
        <v>134</v>
      </c>
      <c r="AL7266" t="s">
        <v>135</v>
      </c>
      <c r="AM7266">
        <v>3650162255</v>
      </c>
      <c r="AN7266" t="s">
        <v>61</v>
      </c>
      <c r="AO7266" s="1">
        <v>41332</v>
      </c>
      <c r="AP7266" t="s">
        <v>132</v>
      </c>
      <c r="AQ7266" t="s">
        <v>136</v>
      </c>
      <c r="AR7266" t="s">
        <v>63</v>
      </c>
    </row>
    <row r="7267" spans="1:44">
      <c r="A7267">
        <f>COUNTIF(F:F,F7267)</f>
        <v>4</v>
      </c>
      <c r="B7267">
        <v>20754</v>
      </c>
      <c r="C7267" t="s">
        <v>1643</v>
      </c>
      <c r="D7267" t="s">
        <v>44</v>
      </c>
      <c r="F7267" t="s">
        <v>1660</v>
      </c>
      <c r="G7267">
        <v>27082</v>
      </c>
      <c r="H7267" t="s">
        <v>130</v>
      </c>
      <c r="I7267">
        <v>2014</v>
      </c>
      <c r="J7267" t="s">
        <v>446</v>
      </c>
      <c r="K7267" s="1">
        <v>41717</v>
      </c>
      <c r="L7267" s="2">
        <v>0.60555555555555551</v>
      </c>
      <c r="M7267" t="s">
        <v>122</v>
      </c>
      <c r="N7267" t="s">
        <v>4003</v>
      </c>
      <c r="O7267" s="7" t="s">
        <v>5479</v>
      </c>
      <c r="P7267" t="s">
        <v>132</v>
      </c>
      <c r="Q7267" t="s">
        <v>132</v>
      </c>
      <c r="R7267" t="s">
        <v>52</v>
      </c>
      <c r="S7267" t="s">
        <v>68</v>
      </c>
      <c r="T7267" t="s">
        <v>54</v>
      </c>
      <c r="U7267" s="2">
        <v>0</v>
      </c>
      <c r="V7267" s="2">
        <v>0</v>
      </c>
      <c r="W7267" t="s">
        <v>55</v>
      </c>
      <c r="Y7267" t="s">
        <v>56</v>
      </c>
      <c r="AB7267" t="s">
        <v>56</v>
      </c>
      <c r="AD7267" t="s">
        <v>57</v>
      </c>
      <c r="AE7267" t="s">
        <v>58</v>
      </c>
      <c r="AF7267">
        <v>24</v>
      </c>
      <c r="AG7267" t="s">
        <v>222</v>
      </c>
      <c r="AH7267">
        <v>44</v>
      </c>
      <c r="AI7267">
        <v>0</v>
      </c>
      <c r="AJ7267" t="s">
        <v>287</v>
      </c>
      <c r="AK7267" t="s">
        <v>56</v>
      </c>
      <c r="AL7267" t="s">
        <v>56</v>
      </c>
      <c r="AM7267">
        <v>3650170784</v>
      </c>
      <c r="AN7267" t="s">
        <v>61</v>
      </c>
      <c r="AO7267" s="1">
        <v>41808</v>
      </c>
      <c r="AP7267" t="s">
        <v>132</v>
      </c>
      <c r="AQ7267" t="s">
        <v>148</v>
      </c>
      <c r="AR7267" t="s">
        <v>63</v>
      </c>
    </row>
    <row r="7268" spans="1:44">
      <c r="A7268">
        <f>COUNTIF(F:F,F7268)</f>
        <v>4</v>
      </c>
      <c r="B7268">
        <v>28099</v>
      </c>
      <c r="C7268" t="s">
        <v>1643</v>
      </c>
      <c r="D7268" t="s">
        <v>44</v>
      </c>
      <c r="F7268" t="s">
        <v>1660</v>
      </c>
      <c r="G7268">
        <v>39688</v>
      </c>
      <c r="H7268" t="s">
        <v>130</v>
      </c>
      <c r="I7268">
        <v>2017</v>
      </c>
      <c r="J7268" t="s">
        <v>1557</v>
      </c>
      <c r="K7268" s="1">
        <v>43040</v>
      </c>
      <c r="L7268" s="2">
        <v>0.44722222222222219</v>
      </c>
      <c r="M7268" t="s">
        <v>56</v>
      </c>
      <c r="N7268" t="s">
        <v>56</v>
      </c>
      <c r="O7268" s="7" t="s">
        <v>12001</v>
      </c>
      <c r="P7268" t="s">
        <v>132</v>
      </c>
      <c r="Q7268" t="s">
        <v>132</v>
      </c>
      <c r="R7268" t="s">
        <v>52</v>
      </c>
      <c r="S7268" t="s">
        <v>68</v>
      </c>
      <c r="T7268" t="s">
        <v>54</v>
      </c>
      <c r="U7268" s="2">
        <v>0</v>
      </c>
      <c r="V7268" s="2">
        <v>0</v>
      </c>
      <c r="W7268" t="s">
        <v>55</v>
      </c>
      <c r="Y7268" t="s">
        <v>56</v>
      </c>
      <c r="AB7268" t="s">
        <v>56</v>
      </c>
      <c r="AD7268" t="s">
        <v>57</v>
      </c>
      <c r="AE7268" t="s">
        <v>58</v>
      </c>
      <c r="AF7268" t="s">
        <v>94</v>
      </c>
      <c r="AG7268" t="s">
        <v>95</v>
      </c>
      <c r="AH7268">
        <v>44</v>
      </c>
      <c r="AI7268">
        <v>130</v>
      </c>
      <c r="AJ7268" t="s">
        <v>2692</v>
      </c>
      <c r="AK7268" t="s">
        <v>56</v>
      </c>
      <c r="AL7268" t="s">
        <v>56</v>
      </c>
      <c r="AM7268" t="s">
        <v>56</v>
      </c>
      <c r="AP7268" t="s">
        <v>99</v>
      </c>
      <c r="AR7268" t="s">
        <v>56</v>
      </c>
    </row>
    <row r="7269" spans="1:44">
      <c r="A7269">
        <f>COUNTIF(F:F,F7269)</f>
        <v>4</v>
      </c>
      <c r="B7269">
        <v>28210</v>
      </c>
      <c r="C7269" t="s">
        <v>1643</v>
      </c>
      <c r="D7269" t="s">
        <v>44</v>
      </c>
      <c r="F7269" t="s">
        <v>1660</v>
      </c>
      <c r="G7269">
        <v>27082</v>
      </c>
      <c r="H7269" t="s">
        <v>130</v>
      </c>
      <c r="I7269">
        <v>2017</v>
      </c>
      <c r="J7269" t="s">
        <v>1625</v>
      </c>
      <c r="K7269" s="1">
        <v>43074</v>
      </c>
      <c r="L7269" s="2">
        <v>0.48333333333333334</v>
      </c>
      <c r="M7269" t="s">
        <v>56</v>
      </c>
      <c r="N7269" t="s">
        <v>56</v>
      </c>
      <c r="O7269" s="7" t="s">
        <v>12085</v>
      </c>
      <c r="P7269" t="s">
        <v>56</v>
      </c>
      <c r="R7269" t="s">
        <v>52</v>
      </c>
      <c r="S7269" t="s">
        <v>68</v>
      </c>
      <c r="T7269" t="s">
        <v>54</v>
      </c>
      <c r="U7269" s="2">
        <v>0</v>
      </c>
      <c r="V7269" s="2">
        <v>0</v>
      </c>
      <c r="W7269" t="s">
        <v>55</v>
      </c>
      <c r="Y7269" t="s">
        <v>56</v>
      </c>
      <c r="AB7269" t="s">
        <v>56</v>
      </c>
      <c r="AD7269" t="s">
        <v>57</v>
      </c>
      <c r="AE7269" t="s">
        <v>58</v>
      </c>
      <c r="AF7269" t="s">
        <v>94</v>
      </c>
      <c r="AG7269" t="s">
        <v>95</v>
      </c>
      <c r="AH7269">
        <v>51</v>
      </c>
      <c r="AI7269">
        <v>0</v>
      </c>
      <c r="AJ7269" t="s">
        <v>82</v>
      </c>
      <c r="AK7269" t="s">
        <v>56</v>
      </c>
      <c r="AL7269" t="s">
        <v>56</v>
      </c>
      <c r="AM7269" t="s">
        <v>56</v>
      </c>
      <c r="AP7269" t="s">
        <v>99</v>
      </c>
      <c r="AR7269" t="s">
        <v>56</v>
      </c>
    </row>
    <row r="7270" spans="1:44">
      <c r="A7270">
        <f>COUNTIF(F:F,F7270)</f>
        <v>52</v>
      </c>
      <c r="B7270">
        <v>9496</v>
      </c>
      <c r="C7270" t="s">
        <v>43</v>
      </c>
      <c r="D7270" t="s">
        <v>44</v>
      </c>
      <c r="F7270" t="s">
        <v>129</v>
      </c>
      <c r="G7270">
        <v>28134</v>
      </c>
      <c r="H7270" t="s">
        <v>130</v>
      </c>
      <c r="I7270">
        <v>2013</v>
      </c>
      <c r="J7270" t="s">
        <v>47</v>
      </c>
      <c r="K7270" s="1">
        <v>41281</v>
      </c>
      <c r="L7270" s="2">
        <v>0.57847222222222217</v>
      </c>
      <c r="M7270" t="s">
        <v>113</v>
      </c>
      <c r="N7270" t="s">
        <v>114</v>
      </c>
      <c r="O7270" s="7" t="s">
        <v>131</v>
      </c>
      <c r="P7270" t="s">
        <v>132</v>
      </c>
      <c r="Q7270" t="s">
        <v>132</v>
      </c>
      <c r="R7270" t="s">
        <v>52</v>
      </c>
      <c r="S7270" t="s">
        <v>68</v>
      </c>
      <c r="T7270" t="s">
        <v>54</v>
      </c>
      <c r="U7270" s="2">
        <v>0</v>
      </c>
      <c r="V7270" s="2">
        <v>0</v>
      </c>
      <c r="W7270" t="s">
        <v>55</v>
      </c>
      <c r="Y7270" t="s">
        <v>56</v>
      </c>
      <c r="AB7270" t="s">
        <v>56</v>
      </c>
      <c r="AD7270" t="s">
        <v>57</v>
      </c>
      <c r="AE7270" t="s">
        <v>58</v>
      </c>
      <c r="AF7270" t="s">
        <v>94</v>
      </c>
      <c r="AG7270" t="s">
        <v>95</v>
      </c>
      <c r="AH7270">
        <v>42</v>
      </c>
      <c r="AI7270">
        <v>0</v>
      </c>
      <c r="AJ7270" t="s">
        <v>133</v>
      </c>
      <c r="AK7270" t="s">
        <v>134</v>
      </c>
      <c r="AL7270" t="s">
        <v>135</v>
      </c>
      <c r="AM7270">
        <v>3650162256</v>
      </c>
      <c r="AN7270" t="s">
        <v>61</v>
      </c>
      <c r="AO7270" s="1">
        <v>41348</v>
      </c>
      <c r="AP7270" t="s">
        <v>132</v>
      </c>
      <c r="AQ7270" t="s">
        <v>136</v>
      </c>
      <c r="AR7270" t="s">
        <v>63</v>
      </c>
    </row>
    <row r="7271" spans="1:44">
      <c r="A7271">
        <f>COUNTIF(F:F,F7271)</f>
        <v>52</v>
      </c>
      <c r="B7271">
        <v>10107</v>
      </c>
      <c r="C7271" t="s">
        <v>43</v>
      </c>
      <c r="D7271" t="s">
        <v>44</v>
      </c>
      <c r="F7271" t="s">
        <v>129</v>
      </c>
      <c r="G7271" t="s">
        <v>862</v>
      </c>
      <c r="H7271" t="s">
        <v>130</v>
      </c>
      <c r="I7271">
        <v>2013</v>
      </c>
      <c r="J7271" t="s">
        <v>751</v>
      </c>
      <c r="K7271" s="1">
        <v>41422</v>
      </c>
      <c r="L7271" s="2">
        <v>0.46597222222222223</v>
      </c>
      <c r="M7271" t="s">
        <v>113</v>
      </c>
      <c r="N7271" t="s">
        <v>114</v>
      </c>
      <c r="O7271" s="7" t="s">
        <v>863</v>
      </c>
      <c r="P7271" t="s">
        <v>56</v>
      </c>
      <c r="R7271" t="s">
        <v>52</v>
      </c>
      <c r="S7271" t="s">
        <v>68</v>
      </c>
      <c r="T7271" t="s">
        <v>54</v>
      </c>
      <c r="U7271" s="3">
        <v>1.9965277777777777</v>
      </c>
      <c r="V7271" s="2">
        <v>0</v>
      </c>
      <c r="W7271" t="s">
        <v>55</v>
      </c>
      <c r="Y7271" t="s">
        <v>56</v>
      </c>
      <c r="AB7271" t="s">
        <v>56</v>
      </c>
      <c r="AD7271" t="s">
        <v>57</v>
      </c>
      <c r="AE7271" t="s">
        <v>58</v>
      </c>
      <c r="AF7271" t="s">
        <v>94</v>
      </c>
      <c r="AG7271" t="s">
        <v>95</v>
      </c>
      <c r="AH7271">
        <v>44</v>
      </c>
      <c r="AI7271">
        <v>0</v>
      </c>
      <c r="AJ7271" t="s">
        <v>287</v>
      </c>
      <c r="AK7271" t="s">
        <v>56</v>
      </c>
      <c r="AL7271" t="s">
        <v>56</v>
      </c>
      <c r="AM7271" t="s">
        <v>56</v>
      </c>
      <c r="AP7271" t="s">
        <v>99</v>
      </c>
      <c r="AR7271" t="s">
        <v>56</v>
      </c>
    </row>
    <row r="7272" spans="1:44">
      <c r="A7272">
        <f>COUNTIF(F:F,F7272)</f>
        <v>52</v>
      </c>
      <c r="B7272">
        <v>10376</v>
      </c>
      <c r="C7272" t="s">
        <v>43</v>
      </c>
      <c r="D7272" t="s">
        <v>44</v>
      </c>
      <c r="F7272" t="s">
        <v>129</v>
      </c>
      <c r="G7272" t="s">
        <v>967</v>
      </c>
      <c r="H7272" t="s">
        <v>130</v>
      </c>
      <c r="I7272">
        <v>2013</v>
      </c>
      <c r="J7272" t="s">
        <v>872</v>
      </c>
      <c r="K7272" s="1">
        <v>41451</v>
      </c>
      <c r="L7272" s="2">
        <v>0.47986111111111113</v>
      </c>
      <c r="M7272" t="s">
        <v>113</v>
      </c>
      <c r="N7272" t="s">
        <v>114</v>
      </c>
      <c r="O7272" s="7" t="s">
        <v>968</v>
      </c>
      <c r="P7272" t="s">
        <v>132</v>
      </c>
      <c r="Q7272" t="s">
        <v>132</v>
      </c>
      <c r="R7272" t="s">
        <v>52</v>
      </c>
      <c r="S7272" t="s">
        <v>68</v>
      </c>
      <c r="T7272" t="s">
        <v>54</v>
      </c>
      <c r="U7272" s="2">
        <v>3.472222222222222E-3</v>
      </c>
      <c r="V7272" s="2">
        <v>0</v>
      </c>
      <c r="W7272" t="s">
        <v>55</v>
      </c>
      <c r="Y7272" t="s">
        <v>56</v>
      </c>
      <c r="AB7272" t="s">
        <v>56</v>
      </c>
      <c r="AD7272" t="s">
        <v>57</v>
      </c>
      <c r="AE7272" t="s">
        <v>58</v>
      </c>
      <c r="AF7272" t="s">
        <v>94</v>
      </c>
      <c r="AG7272" t="s">
        <v>95</v>
      </c>
      <c r="AH7272">
        <v>44</v>
      </c>
      <c r="AI7272">
        <v>0</v>
      </c>
      <c r="AJ7272" t="s">
        <v>287</v>
      </c>
      <c r="AK7272" t="s">
        <v>134</v>
      </c>
      <c r="AL7272" t="s">
        <v>135</v>
      </c>
      <c r="AM7272">
        <v>3650166472</v>
      </c>
      <c r="AN7272" t="s">
        <v>61</v>
      </c>
      <c r="AO7272" s="1">
        <v>41513</v>
      </c>
      <c r="AP7272" t="s">
        <v>132</v>
      </c>
      <c r="AQ7272" t="s">
        <v>148</v>
      </c>
      <c r="AR7272" t="s">
        <v>63</v>
      </c>
    </row>
    <row r="7273" spans="1:44">
      <c r="A7273">
        <f>COUNTIF(F:F,F7273)</f>
        <v>52</v>
      </c>
      <c r="B7273">
        <v>11062</v>
      </c>
      <c r="C7273" t="s">
        <v>43</v>
      </c>
      <c r="D7273" t="s">
        <v>44</v>
      </c>
      <c r="F7273" t="s">
        <v>129</v>
      </c>
      <c r="G7273">
        <v>39668</v>
      </c>
      <c r="H7273" t="s">
        <v>130</v>
      </c>
      <c r="I7273">
        <v>2013</v>
      </c>
      <c r="J7273" t="s">
        <v>1296</v>
      </c>
      <c r="K7273" s="1">
        <v>41519</v>
      </c>
      <c r="L7273" s="2">
        <v>0.7006944444444444</v>
      </c>
      <c r="M7273" t="s">
        <v>113</v>
      </c>
      <c r="N7273" t="s">
        <v>114</v>
      </c>
      <c r="O7273" s="7" t="s">
        <v>1311</v>
      </c>
      <c r="P7273" t="s">
        <v>132</v>
      </c>
      <c r="Q7273" t="s">
        <v>132</v>
      </c>
      <c r="R7273" t="s">
        <v>52</v>
      </c>
      <c r="S7273" t="s">
        <v>68</v>
      </c>
      <c r="T7273" t="s">
        <v>54</v>
      </c>
      <c r="U7273" s="2">
        <v>0</v>
      </c>
      <c r="V7273" s="2">
        <v>0</v>
      </c>
      <c r="W7273" t="s">
        <v>55</v>
      </c>
      <c r="Y7273" t="s">
        <v>56</v>
      </c>
      <c r="AB7273" t="s">
        <v>56</v>
      </c>
      <c r="AD7273" t="s">
        <v>57</v>
      </c>
      <c r="AE7273" t="s">
        <v>58</v>
      </c>
      <c r="AF7273" t="s">
        <v>94</v>
      </c>
      <c r="AG7273" t="s">
        <v>95</v>
      </c>
      <c r="AH7273">
        <v>51</v>
      </c>
      <c r="AI7273">
        <v>0</v>
      </c>
      <c r="AJ7273" t="s">
        <v>82</v>
      </c>
      <c r="AK7273" t="s">
        <v>56</v>
      </c>
      <c r="AL7273" t="s">
        <v>56</v>
      </c>
      <c r="AM7273">
        <v>3650168148</v>
      </c>
      <c r="AN7273" t="s">
        <v>61</v>
      </c>
      <c r="AO7273" s="1">
        <v>41619</v>
      </c>
      <c r="AP7273" t="s">
        <v>132</v>
      </c>
      <c r="AQ7273" t="s">
        <v>148</v>
      </c>
      <c r="AR7273" t="s">
        <v>63</v>
      </c>
    </row>
    <row r="7274" spans="1:44">
      <c r="A7274">
        <f>COUNTIF(F:F,F7274)</f>
        <v>52</v>
      </c>
      <c r="B7274">
        <v>11210</v>
      </c>
      <c r="C7274" t="s">
        <v>43</v>
      </c>
      <c r="D7274" t="s">
        <v>44</v>
      </c>
      <c r="F7274" t="s">
        <v>129</v>
      </c>
      <c r="G7274" t="s">
        <v>1461</v>
      </c>
      <c r="H7274" t="s">
        <v>130</v>
      </c>
      <c r="I7274">
        <v>2013</v>
      </c>
      <c r="J7274" t="s">
        <v>1460</v>
      </c>
      <c r="K7274" s="1">
        <v>41550</v>
      </c>
      <c r="L7274" s="2">
        <v>0.35694444444444445</v>
      </c>
      <c r="M7274" t="s">
        <v>113</v>
      </c>
      <c r="N7274" t="s">
        <v>114</v>
      </c>
      <c r="O7274" s="7" t="s">
        <v>1462</v>
      </c>
      <c r="P7274" t="s">
        <v>132</v>
      </c>
      <c r="Q7274" t="s">
        <v>132</v>
      </c>
      <c r="R7274" t="s">
        <v>52</v>
      </c>
      <c r="S7274" t="s">
        <v>68</v>
      </c>
      <c r="T7274" t="s">
        <v>54</v>
      </c>
      <c r="U7274" s="2">
        <v>0</v>
      </c>
      <c r="V7274" s="2">
        <v>0</v>
      </c>
      <c r="W7274" t="s">
        <v>55</v>
      </c>
      <c r="Y7274" t="s">
        <v>56</v>
      </c>
      <c r="AB7274" t="s">
        <v>56</v>
      </c>
      <c r="AD7274" t="s">
        <v>57</v>
      </c>
      <c r="AE7274" t="s">
        <v>58</v>
      </c>
      <c r="AF7274" t="s">
        <v>94</v>
      </c>
      <c r="AG7274" t="s">
        <v>95</v>
      </c>
      <c r="AH7274">
        <v>44</v>
      </c>
      <c r="AI7274">
        <v>0</v>
      </c>
      <c r="AJ7274" t="s">
        <v>287</v>
      </c>
      <c r="AK7274" t="s">
        <v>56</v>
      </c>
      <c r="AL7274" t="s">
        <v>56</v>
      </c>
      <c r="AM7274">
        <v>3650168189</v>
      </c>
      <c r="AN7274" t="s">
        <v>61</v>
      </c>
      <c r="AO7274" s="1">
        <v>41620</v>
      </c>
      <c r="AP7274" t="s">
        <v>132</v>
      </c>
      <c r="AQ7274" t="s">
        <v>148</v>
      </c>
      <c r="AR7274" t="s">
        <v>63</v>
      </c>
    </row>
    <row r="7275" spans="1:44">
      <c r="A7275">
        <f>COUNTIF(F:F,F7275)</f>
        <v>52</v>
      </c>
      <c r="B7275">
        <v>11443</v>
      </c>
      <c r="C7275" t="s">
        <v>43</v>
      </c>
      <c r="D7275" t="s">
        <v>44</v>
      </c>
      <c r="F7275" t="s">
        <v>129</v>
      </c>
      <c r="G7275" t="s">
        <v>862</v>
      </c>
      <c r="H7275" t="s">
        <v>130</v>
      </c>
      <c r="I7275">
        <v>2014</v>
      </c>
      <c r="J7275" t="s">
        <v>446</v>
      </c>
      <c r="K7275" s="1">
        <v>41704</v>
      </c>
      <c r="L7275" s="2">
        <v>0.66319444444444442</v>
      </c>
      <c r="M7275" t="s">
        <v>48</v>
      </c>
      <c r="N7275" t="s">
        <v>2324</v>
      </c>
      <c r="O7275" s="7" t="s">
        <v>4046</v>
      </c>
      <c r="P7275" t="s">
        <v>132</v>
      </c>
      <c r="Q7275" t="s">
        <v>132</v>
      </c>
      <c r="R7275" t="s">
        <v>52</v>
      </c>
      <c r="S7275" t="s">
        <v>68</v>
      </c>
      <c r="T7275" t="s">
        <v>54</v>
      </c>
      <c r="U7275" s="3">
        <v>1.9965277777777777</v>
      </c>
      <c r="V7275" s="2">
        <v>0</v>
      </c>
      <c r="W7275" t="s">
        <v>55</v>
      </c>
      <c r="Y7275" t="s">
        <v>56</v>
      </c>
      <c r="AA7275" t="s">
        <v>120</v>
      </c>
      <c r="AB7275">
        <v>4449</v>
      </c>
      <c r="AC7275" t="s">
        <v>121</v>
      </c>
      <c r="AD7275" t="s">
        <v>57</v>
      </c>
      <c r="AE7275" t="s">
        <v>58</v>
      </c>
      <c r="AF7275">
        <v>24</v>
      </c>
      <c r="AG7275" t="s">
        <v>222</v>
      </c>
      <c r="AH7275">
        <v>51</v>
      </c>
      <c r="AI7275">
        <v>154</v>
      </c>
      <c r="AJ7275" t="s">
        <v>2362</v>
      </c>
      <c r="AK7275" t="s">
        <v>56</v>
      </c>
      <c r="AL7275" t="s">
        <v>56</v>
      </c>
      <c r="AM7275">
        <v>3650176274</v>
      </c>
      <c r="AN7275" t="s">
        <v>61</v>
      </c>
      <c r="AO7275" s="1">
        <v>42144</v>
      </c>
      <c r="AP7275" t="s">
        <v>132</v>
      </c>
      <c r="AQ7275" t="s">
        <v>3607</v>
      </c>
      <c r="AR7275" t="s">
        <v>4047</v>
      </c>
    </row>
    <row r="7276" spans="1:44">
      <c r="A7276">
        <f>COUNTIF(F:F,F7276)</f>
        <v>52</v>
      </c>
      <c r="B7276">
        <v>11557</v>
      </c>
      <c r="C7276" t="s">
        <v>43</v>
      </c>
      <c r="D7276" t="s">
        <v>44</v>
      </c>
      <c r="F7276" t="s">
        <v>129</v>
      </c>
      <c r="G7276" t="s">
        <v>1461</v>
      </c>
      <c r="H7276" t="s">
        <v>130</v>
      </c>
      <c r="I7276">
        <v>2014</v>
      </c>
      <c r="J7276" t="s">
        <v>543</v>
      </c>
      <c r="K7276" s="1">
        <v>41759</v>
      </c>
      <c r="L7276" s="2">
        <v>0.44722222222222219</v>
      </c>
      <c r="M7276" t="s">
        <v>1636</v>
      </c>
      <c r="N7276" t="s">
        <v>2531</v>
      </c>
      <c r="O7276" s="7" t="s">
        <v>4078</v>
      </c>
      <c r="P7276" t="s">
        <v>132</v>
      </c>
      <c r="Q7276" t="s">
        <v>132</v>
      </c>
      <c r="R7276" t="s">
        <v>52</v>
      </c>
      <c r="S7276" t="s">
        <v>68</v>
      </c>
      <c r="T7276" t="s">
        <v>54</v>
      </c>
      <c r="U7276" s="2">
        <v>0</v>
      </c>
      <c r="V7276" s="2">
        <v>0</v>
      </c>
      <c r="W7276" t="s">
        <v>55</v>
      </c>
      <c r="Y7276" t="s">
        <v>56</v>
      </c>
      <c r="AA7276" t="s">
        <v>120</v>
      </c>
      <c r="AB7276">
        <v>4990</v>
      </c>
      <c r="AC7276" t="s">
        <v>121</v>
      </c>
      <c r="AD7276" t="s">
        <v>57</v>
      </c>
      <c r="AE7276" t="s">
        <v>58</v>
      </c>
      <c r="AF7276" t="s">
        <v>94</v>
      </c>
      <c r="AG7276" t="s">
        <v>95</v>
      </c>
      <c r="AH7276">
        <v>13</v>
      </c>
      <c r="AI7276">
        <v>300</v>
      </c>
      <c r="AJ7276" t="s">
        <v>2733</v>
      </c>
      <c r="AK7276" t="s">
        <v>56</v>
      </c>
      <c r="AL7276" t="s">
        <v>56</v>
      </c>
      <c r="AM7276">
        <v>3650171992</v>
      </c>
      <c r="AN7276" t="s">
        <v>61</v>
      </c>
      <c r="AO7276" s="1">
        <v>41843</v>
      </c>
      <c r="AP7276" t="s">
        <v>132</v>
      </c>
      <c r="AQ7276" t="s">
        <v>148</v>
      </c>
      <c r="AR7276" t="s">
        <v>63</v>
      </c>
    </row>
    <row r="7277" spans="1:44">
      <c r="A7277">
        <f>COUNTIF(F:F,F7277)</f>
        <v>52</v>
      </c>
      <c r="B7277">
        <v>12957</v>
      </c>
      <c r="C7277" t="s">
        <v>3574</v>
      </c>
      <c r="D7277" t="s">
        <v>44</v>
      </c>
      <c r="F7277" t="s">
        <v>129</v>
      </c>
      <c r="G7277">
        <v>28135</v>
      </c>
      <c r="H7277" t="s">
        <v>130</v>
      </c>
      <c r="I7277">
        <v>2013</v>
      </c>
      <c r="J7277" t="s">
        <v>1625</v>
      </c>
      <c r="K7277" s="1">
        <v>41610</v>
      </c>
      <c r="L7277" s="2">
        <v>0.45</v>
      </c>
      <c r="M7277" t="s">
        <v>113</v>
      </c>
      <c r="N7277" t="s">
        <v>3593</v>
      </c>
      <c r="O7277" s="7" t="s">
        <v>1722</v>
      </c>
      <c r="P7277" t="s">
        <v>132</v>
      </c>
      <c r="Q7277" t="s">
        <v>132</v>
      </c>
      <c r="R7277" t="s">
        <v>52</v>
      </c>
      <c r="S7277" t="s">
        <v>68</v>
      </c>
      <c r="T7277" t="s">
        <v>54</v>
      </c>
      <c r="U7277" s="3">
        <v>15.711805555555555</v>
      </c>
      <c r="V7277" s="2">
        <v>0</v>
      </c>
      <c r="W7277" t="s">
        <v>55</v>
      </c>
      <c r="Y7277" t="s">
        <v>56</v>
      </c>
      <c r="AB7277" t="s">
        <v>56</v>
      </c>
      <c r="AD7277" t="s">
        <v>57</v>
      </c>
      <c r="AE7277" t="s">
        <v>58</v>
      </c>
      <c r="AF7277" t="s">
        <v>985</v>
      </c>
      <c r="AG7277" t="s">
        <v>1688</v>
      </c>
      <c r="AH7277">
        <v>42</v>
      </c>
      <c r="AI7277">
        <v>0</v>
      </c>
      <c r="AJ7277" t="s">
        <v>133</v>
      </c>
      <c r="AK7277" t="s">
        <v>56</v>
      </c>
      <c r="AL7277" t="s">
        <v>56</v>
      </c>
      <c r="AM7277">
        <v>3650169331</v>
      </c>
      <c r="AN7277" t="s">
        <v>61</v>
      </c>
      <c r="AO7277" s="1">
        <v>41753</v>
      </c>
      <c r="AP7277" t="s">
        <v>132</v>
      </c>
      <c r="AQ7277" t="s">
        <v>148</v>
      </c>
      <c r="AR7277" t="s">
        <v>63</v>
      </c>
    </row>
    <row r="7278" spans="1:44">
      <c r="A7278">
        <f>COUNTIF(F:F,F7278)</f>
        <v>52</v>
      </c>
      <c r="B7278">
        <v>13313</v>
      </c>
      <c r="C7278" t="s">
        <v>3574</v>
      </c>
      <c r="D7278" t="s">
        <v>44</v>
      </c>
      <c r="F7278" t="s">
        <v>129</v>
      </c>
      <c r="G7278">
        <v>36998</v>
      </c>
      <c r="H7278" t="s">
        <v>130</v>
      </c>
      <c r="I7278">
        <v>2014</v>
      </c>
      <c r="J7278" t="s">
        <v>446</v>
      </c>
      <c r="K7278" s="1">
        <v>41724</v>
      </c>
      <c r="L7278" s="2">
        <v>0.59583333333333333</v>
      </c>
      <c r="M7278" t="s">
        <v>113</v>
      </c>
      <c r="N7278" t="s">
        <v>4303</v>
      </c>
      <c r="O7278" s="7" t="s">
        <v>4304</v>
      </c>
      <c r="P7278" t="s">
        <v>132</v>
      </c>
      <c r="Q7278" t="s">
        <v>132</v>
      </c>
      <c r="R7278" t="s">
        <v>52</v>
      </c>
      <c r="S7278" t="s">
        <v>68</v>
      </c>
      <c r="T7278" t="s">
        <v>54</v>
      </c>
      <c r="U7278" s="2">
        <v>0</v>
      </c>
      <c r="V7278" s="2">
        <v>0</v>
      </c>
      <c r="W7278" t="s">
        <v>55</v>
      </c>
      <c r="Y7278" t="s">
        <v>56</v>
      </c>
      <c r="AB7278" t="s">
        <v>56</v>
      </c>
      <c r="AD7278" t="s">
        <v>57</v>
      </c>
      <c r="AE7278" t="s">
        <v>58</v>
      </c>
      <c r="AF7278" t="s">
        <v>451</v>
      </c>
      <c r="AG7278" t="s">
        <v>452</v>
      </c>
      <c r="AH7278">
        <v>44</v>
      </c>
      <c r="AI7278" t="s">
        <v>2971</v>
      </c>
      <c r="AJ7278" t="s">
        <v>2972</v>
      </c>
      <c r="AK7278" t="s">
        <v>56</v>
      </c>
      <c r="AL7278" t="s">
        <v>56</v>
      </c>
      <c r="AM7278">
        <v>3650171017</v>
      </c>
      <c r="AN7278" t="s">
        <v>61</v>
      </c>
      <c r="AO7278" s="1">
        <v>41796</v>
      </c>
      <c r="AP7278" t="s">
        <v>132</v>
      </c>
      <c r="AQ7278" t="s">
        <v>148</v>
      </c>
      <c r="AR7278" t="s">
        <v>63</v>
      </c>
    </row>
    <row r="7279" spans="1:44">
      <c r="A7279">
        <f>COUNTIF(F:F,F7279)</f>
        <v>52</v>
      </c>
      <c r="B7279">
        <v>14461</v>
      </c>
      <c r="C7279" t="s">
        <v>3574</v>
      </c>
      <c r="D7279" t="s">
        <v>44</v>
      </c>
      <c r="F7279" t="s">
        <v>129</v>
      </c>
      <c r="G7279" t="s">
        <v>3096</v>
      </c>
      <c r="H7279" t="s">
        <v>130</v>
      </c>
      <c r="I7279">
        <v>2014</v>
      </c>
      <c r="J7279" t="s">
        <v>1460</v>
      </c>
      <c r="K7279" s="1">
        <v>41926</v>
      </c>
      <c r="L7279" s="2">
        <v>0.42569444444444443</v>
      </c>
      <c r="M7279" t="s">
        <v>113</v>
      </c>
      <c r="N7279" t="s">
        <v>3896</v>
      </c>
      <c r="O7279" s="7" t="s">
        <v>4901</v>
      </c>
      <c r="P7279" t="s">
        <v>132</v>
      </c>
      <c r="Q7279" t="s">
        <v>132</v>
      </c>
      <c r="R7279" t="s">
        <v>52</v>
      </c>
      <c r="S7279" t="s">
        <v>68</v>
      </c>
      <c r="T7279" t="s">
        <v>54</v>
      </c>
      <c r="U7279" s="2">
        <v>0</v>
      </c>
      <c r="V7279" s="2">
        <v>0</v>
      </c>
      <c r="W7279" t="s">
        <v>55</v>
      </c>
      <c r="Y7279" t="s">
        <v>56</v>
      </c>
      <c r="AB7279" t="s">
        <v>56</v>
      </c>
      <c r="AD7279" t="s">
        <v>57</v>
      </c>
      <c r="AE7279" t="s">
        <v>58</v>
      </c>
      <c r="AF7279" t="s">
        <v>94</v>
      </c>
      <c r="AG7279" t="s">
        <v>95</v>
      </c>
      <c r="AH7279">
        <v>44</v>
      </c>
      <c r="AI7279">
        <v>0</v>
      </c>
      <c r="AJ7279" t="s">
        <v>287</v>
      </c>
      <c r="AK7279" t="s">
        <v>56</v>
      </c>
      <c r="AL7279" t="s">
        <v>56</v>
      </c>
      <c r="AM7279">
        <v>3650176673</v>
      </c>
      <c r="AN7279" t="s">
        <v>61</v>
      </c>
      <c r="AO7279" s="1">
        <v>41992</v>
      </c>
      <c r="AP7279" t="s">
        <v>132</v>
      </c>
      <c r="AQ7279" t="s">
        <v>148</v>
      </c>
      <c r="AR7279" t="s">
        <v>63</v>
      </c>
    </row>
    <row r="7280" spans="1:44">
      <c r="A7280">
        <f>COUNTIF(F:F,F7280)</f>
        <v>52</v>
      </c>
      <c r="B7280">
        <v>17070</v>
      </c>
      <c r="C7280" t="s">
        <v>3574</v>
      </c>
      <c r="D7280" t="s">
        <v>44</v>
      </c>
      <c r="F7280" t="s">
        <v>129</v>
      </c>
      <c r="G7280">
        <v>36998</v>
      </c>
      <c r="H7280" t="s">
        <v>130</v>
      </c>
      <c r="I7280">
        <v>2016</v>
      </c>
      <c r="J7280" t="s">
        <v>986</v>
      </c>
      <c r="K7280" s="1">
        <v>42578</v>
      </c>
      <c r="L7280" s="2">
        <v>0.4375</v>
      </c>
      <c r="M7280" t="s">
        <v>1636</v>
      </c>
      <c r="N7280" t="s">
        <v>9913</v>
      </c>
      <c r="O7280" s="7" t="s">
        <v>3745</v>
      </c>
      <c r="P7280" t="s">
        <v>132</v>
      </c>
      <c r="Q7280" t="s">
        <v>132</v>
      </c>
      <c r="R7280" t="s">
        <v>416</v>
      </c>
      <c r="S7280" t="s">
        <v>68</v>
      </c>
      <c r="T7280" t="s">
        <v>54</v>
      </c>
      <c r="U7280" s="2">
        <v>0</v>
      </c>
      <c r="V7280" s="2">
        <v>0</v>
      </c>
      <c r="W7280" t="s">
        <v>55</v>
      </c>
      <c r="Y7280" t="s">
        <v>56</v>
      </c>
      <c r="AB7280" t="s">
        <v>56</v>
      </c>
      <c r="AD7280" t="s">
        <v>57</v>
      </c>
      <c r="AE7280" t="s">
        <v>58</v>
      </c>
      <c r="AF7280" t="s">
        <v>451</v>
      </c>
      <c r="AG7280" t="s">
        <v>452</v>
      </c>
      <c r="AH7280">
        <v>49</v>
      </c>
      <c r="AI7280">
        <v>0</v>
      </c>
      <c r="AJ7280" t="s">
        <v>519</v>
      </c>
      <c r="AK7280" t="s">
        <v>56</v>
      </c>
      <c r="AL7280" t="s">
        <v>56</v>
      </c>
      <c r="AM7280">
        <v>3650192522</v>
      </c>
      <c r="AN7280" t="s">
        <v>261</v>
      </c>
      <c r="AO7280" s="1">
        <v>42696</v>
      </c>
      <c r="AP7280" t="s">
        <v>132</v>
      </c>
      <c r="AR7280" t="s">
        <v>56</v>
      </c>
    </row>
    <row r="7281" spans="1:44">
      <c r="A7281">
        <f>COUNTIF(F:F,F7281)</f>
        <v>52</v>
      </c>
      <c r="B7281">
        <v>18046</v>
      </c>
      <c r="C7281" t="s">
        <v>1643</v>
      </c>
      <c r="D7281" t="s">
        <v>44</v>
      </c>
      <c r="F7281" t="s">
        <v>129</v>
      </c>
      <c r="G7281">
        <v>44209</v>
      </c>
      <c r="H7281" t="s">
        <v>130</v>
      </c>
      <c r="I7281">
        <v>2013</v>
      </c>
      <c r="J7281" t="s">
        <v>47</v>
      </c>
      <c r="K7281" s="1">
        <v>41298</v>
      </c>
      <c r="L7281" s="2">
        <v>0.56666666666666665</v>
      </c>
      <c r="M7281" t="s">
        <v>122</v>
      </c>
      <c r="N7281" t="s">
        <v>1611</v>
      </c>
      <c r="O7281" s="7" t="s">
        <v>1846</v>
      </c>
      <c r="P7281" t="s">
        <v>132</v>
      </c>
      <c r="Q7281" t="s">
        <v>132</v>
      </c>
      <c r="R7281" t="s">
        <v>52</v>
      </c>
      <c r="S7281" t="s">
        <v>68</v>
      </c>
      <c r="T7281" t="s">
        <v>54</v>
      </c>
      <c r="U7281" s="2">
        <v>0</v>
      </c>
      <c r="V7281" s="2">
        <v>0</v>
      </c>
      <c r="W7281" t="s">
        <v>55</v>
      </c>
      <c r="Y7281" t="s">
        <v>56</v>
      </c>
      <c r="AB7281" t="s">
        <v>56</v>
      </c>
      <c r="AD7281" t="s">
        <v>57</v>
      </c>
      <c r="AE7281" t="s">
        <v>58</v>
      </c>
      <c r="AF7281" t="s">
        <v>94</v>
      </c>
      <c r="AG7281" t="s">
        <v>95</v>
      </c>
      <c r="AH7281">
        <v>42</v>
      </c>
      <c r="AI7281">
        <v>0</v>
      </c>
      <c r="AJ7281" t="s">
        <v>133</v>
      </c>
      <c r="AK7281" t="s">
        <v>134</v>
      </c>
      <c r="AL7281" t="s">
        <v>135</v>
      </c>
      <c r="AM7281">
        <v>3650162277</v>
      </c>
      <c r="AN7281" t="s">
        <v>61</v>
      </c>
      <c r="AO7281" s="1">
        <v>41422</v>
      </c>
      <c r="AP7281" t="s">
        <v>132</v>
      </c>
      <c r="AQ7281" t="s">
        <v>148</v>
      </c>
      <c r="AR7281" t="s">
        <v>63</v>
      </c>
    </row>
    <row r="7282" spans="1:44">
      <c r="A7282">
        <f>COUNTIF(F:F,F7282)</f>
        <v>52</v>
      </c>
      <c r="B7282">
        <v>18064</v>
      </c>
      <c r="C7282" t="s">
        <v>1643</v>
      </c>
      <c r="D7282" t="s">
        <v>44</v>
      </c>
      <c r="F7282" t="s">
        <v>129</v>
      </c>
      <c r="G7282" t="s">
        <v>1876</v>
      </c>
      <c r="H7282" t="s">
        <v>130</v>
      </c>
      <c r="I7282">
        <v>2013</v>
      </c>
      <c r="J7282" t="s">
        <v>47</v>
      </c>
      <c r="K7282" s="1">
        <v>41298</v>
      </c>
      <c r="L7282" s="2">
        <v>0.71666666666666667</v>
      </c>
      <c r="M7282" t="s">
        <v>122</v>
      </c>
      <c r="N7282" t="s">
        <v>1611</v>
      </c>
      <c r="O7282" s="7" t="s">
        <v>1877</v>
      </c>
      <c r="P7282" t="s">
        <v>56</v>
      </c>
      <c r="R7282" t="s">
        <v>52</v>
      </c>
      <c r="S7282" t="s">
        <v>68</v>
      </c>
      <c r="T7282" t="s">
        <v>54</v>
      </c>
      <c r="U7282" s="2">
        <v>0</v>
      </c>
      <c r="V7282" s="2">
        <v>0</v>
      </c>
      <c r="W7282" t="s">
        <v>55</v>
      </c>
      <c r="Y7282" t="s">
        <v>56</v>
      </c>
      <c r="AB7282" t="s">
        <v>56</v>
      </c>
      <c r="AD7282" t="s">
        <v>57</v>
      </c>
      <c r="AE7282" t="s">
        <v>58</v>
      </c>
      <c r="AF7282" t="s">
        <v>94</v>
      </c>
      <c r="AG7282" t="s">
        <v>95</v>
      </c>
      <c r="AH7282">
        <v>42</v>
      </c>
      <c r="AI7282">
        <v>0</v>
      </c>
      <c r="AJ7282" t="s">
        <v>133</v>
      </c>
      <c r="AK7282" t="s">
        <v>56</v>
      </c>
      <c r="AL7282" t="s">
        <v>56</v>
      </c>
      <c r="AM7282" t="s">
        <v>56</v>
      </c>
      <c r="AP7282" t="s">
        <v>99</v>
      </c>
      <c r="AR7282" t="s">
        <v>56</v>
      </c>
    </row>
    <row r="7283" spans="1:44">
      <c r="A7283">
        <f>COUNTIF(F:F,F7283)</f>
        <v>52</v>
      </c>
      <c r="B7283">
        <v>18106</v>
      </c>
      <c r="C7283" t="s">
        <v>1643</v>
      </c>
      <c r="D7283" t="s">
        <v>44</v>
      </c>
      <c r="F7283" t="s">
        <v>129</v>
      </c>
      <c r="G7283" t="s">
        <v>1934</v>
      </c>
      <c r="H7283" t="s">
        <v>130</v>
      </c>
      <c r="I7283">
        <v>2013</v>
      </c>
      <c r="J7283" t="s">
        <v>335</v>
      </c>
      <c r="K7283" s="1">
        <v>41323</v>
      </c>
      <c r="L7283" s="2">
        <v>0.67847222222222225</v>
      </c>
      <c r="M7283" t="s">
        <v>122</v>
      </c>
      <c r="N7283" t="s">
        <v>1611</v>
      </c>
      <c r="O7283" s="7" t="s">
        <v>1935</v>
      </c>
      <c r="P7283" t="s">
        <v>132</v>
      </c>
      <c r="Q7283" t="s">
        <v>132</v>
      </c>
      <c r="R7283" t="s">
        <v>52</v>
      </c>
      <c r="S7283" t="s">
        <v>68</v>
      </c>
      <c r="T7283" t="s">
        <v>54</v>
      </c>
      <c r="U7283" s="2">
        <v>0</v>
      </c>
      <c r="V7283" s="2">
        <v>0</v>
      </c>
      <c r="W7283" t="s">
        <v>55</v>
      </c>
      <c r="Y7283" t="s">
        <v>56</v>
      </c>
      <c r="AB7283" t="s">
        <v>56</v>
      </c>
      <c r="AD7283" t="s">
        <v>57</v>
      </c>
      <c r="AE7283" t="s">
        <v>58</v>
      </c>
      <c r="AF7283" t="s">
        <v>94</v>
      </c>
      <c r="AG7283" t="s">
        <v>95</v>
      </c>
      <c r="AH7283">
        <v>42</v>
      </c>
      <c r="AI7283">
        <v>0</v>
      </c>
      <c r="AJ7283" t="s">
        <v>133</v>
      </c>
      <c r="AK7283" t="s">
        <v>134</v>
      </c>
      <c r="AL7283" t="s">
        <v>135</v>
      </c>
      <c r="AM7283">
        <v>3650163326</v>
      </c>
      <c r="AN7283" t="s">
        <v>61</v>
      </c>
      <c r="AO7283" s="1">
        <v>41452</v>
      </c>
      <c r="AP7283" t="s">
        <v>132</v>
      </c>
      <c r="AQ7283" t="s">
        <v>148</v>
      </c>
      <c r="AR7283" t="s">
        <v>63</v>
      </c>
    </row>
    <row r="7284" spans="1:44">
      <c r="A7284">
        <f>COUNTIF(F:F,F7284)</f>
        <v>52</v>
      </c>
      <c r="B7284">
        <v>18373</v>
      </c>
      <c r="C7284" t="s">
        <v>1643</v>
      </c>
      <c r="D7284" t="s">
        <v>44</v>
      </c>
      <c r="F7284" t="s">
        <v>129</v>
      </c>
      <c r="G7284" t="s">
        <v>1876</v>
      </c>
      <c r="H7284" t="s">
        <v>130</v>
      </c>
      <c r="I7284">
        <v>2013</v>
      </c>
      <c r="J7284" t="s">
        <v>543</v>
      </c>
      <c r="K7284" s="1">
        <v>41383</v>
      </c>
      <c r="L7284" s="2">
        <v>0.63958333333333328</v>
      </c>
      <c r="M7284" t="s">
        <v>122</v>
      </c>
      <c r="N7284" t="s">
        <v>1611</v>
      </c>
      <c r="O7284" s="7" t="s">
        <v>2276</v>
      </c>
      <c r="P7284" t="s">
        <v>132</v>
      </c>
      <c r="Q7284" t="s">
        <v>132</v>
      </c>
      <c r="R7284" t="s">
        <v>52</v>
      </c>
      <c r="S7284" t="s">
        <v>68</v>
      </c>
      <c r="T7284" t="s">
        <v>54</v>
      </c>
      <c r="U7284" s="2">
        <v>0</v>
      </c>
      <c r="V7284" s="2">
        <v>0</v>
      </c>
      <c r="W7284" t="s">
        <v>55</v>
      </c>
      <c r="Y7284" t="s">
        <v>56</v>
      </c>
      <c r="AB7284" t="s">
        <v>56</v>
      </c>
      <c r="AD7284" t="s">
        <v>57</v>
      </c>
      <c r="AE7284" t="s">
        <v>58</v>
      </c>
      <c r="AF7284" t="s">
        <v>94</v>
      </c>
      <c r="AG7284" t="s">
        <v>95</v>
      </c>
      <c r="AH7284">
        <v>42</v>
      </c>
      <c r="AI7284">
        <v>0</v>
      </c>
      <c r="AJ7284" t="s">
        <v>133</v>
      </c>
      <c r="AK7284" t="s">
        <v>134</v>
      </c>
      <c r="AL7284" t="s">
        <v>135</v>
      </c>
      <c r="AM7284">
        <v>3650164509</v>
      </c>
      <c r="AN7284" t="s">
        <v>61</v>
      </c>
      <c r="AO7284" s="1">
        <v>41719</v>
      </c>
      <c r="AP7284" t="s">
        <v>132</v>
      </c>
      <c r="AQ7284" t="s">
        <v>136</v>
      </c>
      <c r="AR7284" t="s">
        <v>63</v>
      </c>
    </row>
    <row r="7285" spans="1:44">
      <c r="A7285">
        <f>COUNTIF(F:F,F7285)</f>
        <v>52</v>
      </c>
      <c r="B7285">
        <v>19868</v>
      </c>
      <c r="C7285" t="s">
        <v>1643</v>
      </c>
      <c r="D7285" t="s">
        <v>44</v>
      </c>
      <c r="F7285" t="s">
        <v>129</v>
      </c>
      <c r="G7285" t="s">
        <v>3096</v>
      </c>
      <c r="H7285" t="s">
        <v>130</v>
      </c>
      <c r="I7285">
        <v>2013</v>
      </c>
      <c r="J7285" t="s">
        <v>1296</v>
      </c>
      <c r="K7285" s="1">
        <v>41530</v>
      </c>
      <c r="L7285" s="2">
        <v>0.44861111111111113</v>
      </c>
      <c r="M7285" t="s">
        <v>2347</v>
      </c>
      <c r="N7285" t="s">
        <v>1637</v>
      </c>
      <c r="O7285" s="7" t="s">
        <v>3097</v>
      </c>
      <c r="P7285" t="s">
        <v>132</v>
      </c>
      <c r="Q7285" t="s">
        <v>132</v>
      </c>
      <c r="R7285" t="s">
        <v>52</v>
      </c>
      <c r="S7285" t="s">
        <v>68</v>
      </c>
      <c r="T7285" t="s">
        <v>54</v>
      </c>
      <c r="U7285" s="2">
        <v>0</v>
      </c>
      <c r="V7285" s="2">
        <v>0</v>
      </c>
      <c r="W7285" t="s">
        <v>55</v>
      </c>
      <c r="Y7285" t="s">
        <v>56</v>
      </c>
      <c r="AB7285" t="s">
        <v>56</v>
      </c>
      <c r="AD7285" t="s">
        <v>57</v>
      </c>
      <c r="AE7285" t="s">
        <v>58</v>
      </c>
      <c r="AF7285">
        <v>3</v>
      </c>
      <c r="AG7285" t="s">
        <v>124</v>
      </c>
      <c r="AH7285">
        <v>11</v>
      </c>
      <c r="AI7285">
        <v>0</v>
      </c>
      <c r="AJ7285" t="s">
        <v>355</v>
      </c>
      <c r="AK7285" t="s">
        <v>56</v>
      </c>
      <c r="AL7285" t="s">
        <v>56</v>
      </c>
      <c r="AM7285">
        <v>3650168474</v>
      </c>
      <c r="AN7285" t="s">
        <v>61</v>
      </c>
      <c r="AO7285" s="1">
        <v>41661</v>
      </c>
      <c r="AP7285" t="s">
        <v>132</v>
      </c>
      <c r="AQ7285" t="s">
        <v>148</v>
      </c>
      <c r="AR7285" t="s">
        <v>63</v>
      </c>
    </row>
    <row r="7286" spans="1:44">
      <c r="A7286">
        <f>COUNTIF(F:F,F7286)</f>
        <v>52</v>
      </c>
      <c r="B7286">
        <v>20052</v>
      </c>
      <c r="C7286" t="s">
        <v>1643</v>
      </c>
      <c r="D7286" t="s">
        <v>44</v>
      </c>
      <c r="F7286" t="s">
        <v>129</v>
      </c>
      <c r="G7286">
        <v>28134</v>
      </c>
      <c r="H7286" t="s">
        <v>130</v>
      </c>
      <c r="I7286">
        <v>2013</v>
      </c>
      <c r="J7286" t="s">
        <v>1460</v>
      </c>
      <c r="K7286" s="1">
        <v>41568</v>
      </c>
      <c r="L7286" s="2">
        <v>0.42777777777777781</v>
      </c>
      <c r="M7286" t="s">
        <v>122</v>
      </c>
      <c r="N7286" t="s">
        <v>1558</v>
      </c>
      <c r="O7286" s="7" t="s">
        <v>131</v>
      </c>
      <c r="P7286" t="s">
        <v>132</v>
      </c>
      <c r="Q7286" t="s">
        <v>132</v>
      </c>
      <c r="R7286" t="s">
        <v>52</v>
      </c>
      <c r="S7286" t="s">
        <v>68</v>
      </c>
      <c r="T7286" t="s">
        <v>54</v>
      </c>
      <c r="U7286" s="2">
        <v>0</v>
      </c>
      <c r="V7286" s="2">
        <v>0</v>
      </c>
      <c r="W7286" t="s">
        <v>55</v>
      </c>
      <c r="Y7286" t="s">
        <v>56</v>
      </c>
      <c r="AB7286" t="s">
        <v>56</v>
      </c>
      <c r="AD7286" t="s">
        <v>57</v>
      </c>
      <c r="AE7286" t="s">
        <v>58</v>
      </c>
      <c r="AF7286" t="s">
        <v>94</v>
      </c>
      <c r="AG7286" t="s">
        <v>95</v>
      </c>
      <c r="AH7286">
        <v>44</v>
      </c>
      <c r="AI7286" t="s">
        <v>2971</v>
      </c>
      <c r="AJ7286" t="s">
        <v>2972</v>
      </c>
      <c r="AK7286" t="s">
        <v>56</v>
      </c>
      <c r="AL7286" t="s">
        <v>56</v>
      </c>
      <c r="AM7286">
        <v>3650168477</v>
      </c>
      <c r="AN7286" t="s">
        <v>61</v>
      </c>
      <c r="AO7286" s="1">
        <v>41599</v>
      </c>
      <c r="AP7286" t="s">
        <v>132</v>
      </c>
      <c r="AQ7286" t="s">
        <v>148</v>
      </c>
      <c r="AR7286" t="s">
        <v>63</v>
      </c>
    </row>
    <row r="7287" spans="1:44">
      <c r="A7287">
        <f>COUNTIF(F:F,F7287)</f>
        <v>52</v>
      </c>
      <c r="B7287">
        <v>20079</v>
      </c>
      <c r="C7287" t="s">
        <v>1643</v>
      </c>
      <c r="D7287" t="s">
        <v>44</v>
      </c>
      <c r="F7287" t="s">
        <v>129</v>
      </c>
      <c r="G7287">
        <v>24864</v>
      </c>
      <c r="H7287" t="s">
        <v>130</v>
      </c>
      <c r="I7287">
        <v>2013</v>
      </c>
      <c r="J7287" t="s">
        <v>1557</v>
      </c>
      <c r="K7287" s="1">
        <v>41583</v>
      </c>
      <c r="L7287" s="2">
        <v>0.39861111111111108</v>
      </c>
      <c r="M7287" t="s">
        <v>113</v>
      </c>
      <c r="N7287" t="s">
        <v>2472</v>
      </c>
      <c r="O7287" s="7" t="s">
        <v>131</v>
      </c>
      <c r="P7287" t="s">
        <v>132</v>
      </c>
      <c r="Q7287" t="s">
        <v>132</v>
      </c>
      <c r="R7287" t="s">
        <v>52</v>
      </c>
      <c r="S7287" t="s">
        <v>68</v>
      </c>
      <c r="T7287" t="s">
        <v>54</v>
      </c>
      <c r="U7287" s="2">
        <v>0</v>
      </c>
      <c r="V7287" s="2">
        <v>0</v>
      </c>
      <c r="W7287" t="s">
        <v>55</v>
      </c>
      <c r="Y7287" t="s">
        <v>56</v>
      </c>
      <c r="AB7287" t="s">
        <v>56</v>
      </c>
      <c r="AD7287" t="s">
        <v>57</v>
      </c>
      <c r="AE7287" t="s">
        <v>58</v>
      </c>
      <c r="AF7287" t="s">
        <v>94</v>
      </c>
      <c r="AG7287" t="s">
        <v>95</v>
      </c>
      <c r="AH7287">
        <v>44</v>
      </c>
      <c r="AI7287" t="s">
        <v>2329</v>
      </c>
      <c r="AJ7287" t="s">
        <v>2330</v>
      </c>
      <c r="AK7287" t="s">
        <v>56</v>
      </c>
      <c r="AL7287" t="s">
        <v>56</v>
      </c>
      <c r="AM7287">
        <v>3650168925</v>
      </c>
      <c r="AN7287" t="s">
        <v>61</v>
      </c>
      <c r="AO7287" s="1">
        <v>41696</v>
      </c>
      <c r="AP7287" t="s">
        <v>132</v>
      </c>
      <c r="AQ7287" t="s">
        <v>136</v>
      </c>
      <c r="AR7287" t="s">
        <v>63</v>
      </c>
    </row>
    <row r="7288" spans="1:44">
      <c r="A7288">
        <f>COUNTIF(F:F,F7288)</f>
        <v>52</v>
      </c>
      <c r="B7288">
        <v>20626</v>
      </c>
      <c r="C7288" t="s">
        <v>1643</v>
      </c>
      <c r="D7288" t="s">
        <v>44</v>
      </c>
      <c r="F7288" t="s">
        <v>129</v>
      </c>
      <c r="G7288">
        <v>24852</v>
      </c>
      <c r="H7288" t="s">
        <v>130</v>
      </c>
      <c r="I7288">
        <v>2014</v>
      </c>
      <c r="J7288" t="s">
        <v>446</v>
      </c>
      <c r="K7288" s="1">
        <v>41704</v>
      </c>
      <c r="L7288" s="2">
        <v>0.69027777777777777</v>
      </c>
      <c r="M7288" t="s">
        <v>122</v>
      </c>
      <c r="N7288" t="s">
        <v>1614</v>
      </c>
      <c r="O7288" s="7" t="s">
        <v>1877</v>
      </c>
      <c r="P7288" t="s">
        <v>56</v>
      </c>
      <c r="R7288" t="s">
        <v>52</v>
      </c>
      <c r="S7288" t="s">
        <v>68</v>
      </c>
      <c r="T7288" t="s">
        <v>54</v>
      </c>
      <c r="U7288" s="2">
        <v>0</v>
      </c>
      <c r="V7288" s="2">
        <v>0</v>
      </c>
      <c r="W7288" t="s">
        <v>55</v>
      </c>
      <c r="Y7288" t="s">
        <v>56</v>
      </c>
      <c r="AB7288" t="s">
        <v>56</v>
      </c>
      <c r="AD7288" t="s">
        <v>57</v>
      </c>
      <c r="AE7288" t="s">
        <v>58</v>
      </c>
      <c r="AF7288" t="s">
        <v>94</v>
      </c>
      <c r="AG7288" t="s">
        <v>95</v>
      </c>
      <c r="AH7288">
        <v>49</v>
      </c>
      <c r="AI7288">
        <v>0</v>
      </c>
      <c r="AJ7288" t="s">
        <v>519</v>
      </c>
      <c r="AK7288" t="s">
        <v>56</v>
      </c>
      <c r="AL7288" t="s">
        <v>56</v>
      </c>
      <c r="AM7288" t="s">
        <v>56</v>
      </c>
      <c r="AP7288" t="s">
        <v>99</v>
      </c>
      <c r="AR7288" t="s">
        <v>56</v>
      </c>
    </row>
    <row r="7289" spans="1:44">
      <c r="A7289">
        <f>COUNTIF(F:F,F7289)</f>
        <v>52</v>
      </c>
      <c r="B7289">
        <v>20674</v>
      </c>
      <c r="C7289" t="s">
        <v>1643</v>
      </c>
      <c r="D7289" t="s">
        <v>44</v>
      </c>
      <c r="F7289" t="s">
        <v>129</v>
      </c>
      <c r="G7289">
        <v>28134</v>
      </c>
      <c r="H7289" t="s">
        <v>130</v>
      </c>
      <c r="I7289">
        <v>2014</v>
      </c>
      <c r="J7289" t="s">
        <v>446</v>
      </c>
      <c r="K7289" s="1">
        <v>41711</v>
      </c>
      <c r="L7289" s="2">
        <v>0.64513888888888882</v>
      </c>
      <c r="M7289" t="s">
        <v>122</v>
      </c>
      <c r="N7289" t="s">
        <v>4003</v>
      </c>
      <c r="O7289" s="7" t="s">
        <v>5407</v>
      </c>
      <c r="P7289" t="s">
        <v>132</v>
      </c>
      <c r="Q7289" t="s">
        <v>132</v>
      </c>
      <c r="R7289" t="s">
        <v>52</v>
      </c>
      <c r="S7289" t="s">
        <v>68</v>
      </c>
      <c r="T7289" t="s">
        <v>54</v>
      </c>
      <c r="U7289" s="2">
        <v>0</v>
      </c>
      <c r="V7289" s="2">
        <v>0</v>
      </c>
      <c r="W7289" t="s">
        <v>55</v>
      </c>
      <c r="Y7289" t="s">
        <v>56</v>
      </c>
      <c r="AB7289" t="s">
        <v>56</v>
      </c>
      <c r="AD7289" t="s">
        <v>57</v>
      </c>
      <c r="AE7289" t="s">
        <v>58</v>
      </c>
      <c r="AF7289">
        <v>24</v>
      </c>
      <c r="AG7289" t="s">
        <v>222</v>
      </c>
      <c r="AH7289">
        <v>44</v>
      </c>
      <c r="AI7289" t="s">
        <v>2971</v>
      </c>
      <c r="AJ7289" t="s">
        <v>2972</v>
      </c>
      <c r="AK7289" t="s">
        <v>56</v>
      </c>
      <c r="AL7289" t="s">
        <v>56</v>
      </c>
      <c r="AM7289">
        <v>3650170586</v>
      </c>
      <c r="AN7289" t="s">
        <v>61</v>
      </c>
      <c r="AO7289" s="1">
        <v>41753</v>
      </c>
      <c r="AP7289" t="s">
        <v>132</v>
      </c>
      <c r="AQ7289" t="s">
        <v>148</v>
      </c>
      <c r="AR7289" t="s">
        <v>63</v>
      </c>
    </row>
    <row r="7290" spans="1:44">
      <c r="A7290">
        <f>COUNTIF(F:F,F7290)</f>
        <v>52</v>
      </c>
      <c r="B7290">
        <v>20755</v>
      </c>
      <c r="C7290" t="s">
        <v>1643</v>
      </c>
      <c r="D7290" t="s">
        <v>44</v>
      </c>
      <c r="F7290" t="s">
        <v>129</v>
      </c>
      <c r="G7290">
        <v>39675</v>
      </c>
      <c r="H7290" t="s">
        <v>130</v>
      </c>
      <c r="I7290">
        <v>2014</v>
      </c>
      <c r="J7290" t="s">
        <v>446</v>
      </c>
      <c r="K7290" s="1">
        <v>41717</v>
      </c>
      <c r="L7290" s="2">
        <v>0.62152777777777779</v>
      </c>
      <c r="M7290" t="s">
        <v>122</v>
      </c>
      <c r="N7290" t="s">
        <v>4003</v>
      </c>
      <c r="O7290" s="7" t="s">
        <v>5480</v>
      </c>
      <c r="P7290" t="s">
        <v>132</v>
      </c>
      <c r="Q7290" t="s">
        <v>132</v>
      </c>
      <c r="R7290" t="s">
        <v>52</v>
      </c>
      <c r="S7290" t="s">
        <v>68</v>
      </c>
      <c r="T7290" t="s">
        <v>54</v>
      </c>
      <c r="U7290" s="2">
        <v>0</v>
      </c>
      <c r="V7290" s="2">
        <v>0</v>
      </c>
      <c r="W7290" t="s">
        <v>55</v>
      </c>
      <c r="Y7290" t="s">
        <v>56</v>
      </c>
      <c r="AB7290" t="s">
        <v>56</v>
      </c>
      <c r="AD7290" t="s">
        <v>57</v>
      </c>
      <c r="AE7290" t="s">
        <v>58</v>
      </c>
      <c r="AF7290">
        <v>24</v>
      </c>
      <c r="AG7290" t="s">
        <v>222</v>
      </c>
      <c r="AH7290">
        <v>44</v>
      </c>
      <c r="AI7290">
        <v>0</v>
      </c>
      <c r="AJ7290" t="s">
        <v>287</v>
      </c>
      <c r="AK7290" t="s">
        <v>56</v>
      </c>
      <c r="AL7290" t="s">
        <v>56</v>
      </c>
      <c r="AM7290">
        <v>3650170744</v>
      </c>
      <c r="AN7290" t="s">
        <v>61</v>
      </c>
      <c r="AO7290" s="1">
        <v>41774</v>
      </c>
      <c r="AP7290" t="s">
        <v>132</v>
      </c>
      <c r="AQ7290" t="s">
        <v>148</v>
      </c>
      <c r="AR7290" t="s">
        <v>63</v>
      </c>
    </row>
    <row r="7291" spans="1:44">
      <c r="A7291">
        <f>COUNTIF(F:F,F7291)</f>
        <v>52</v>
      </c>
      <c r="B7291">
        <v>21467</v>
      </c>
      <c r="C7291" t="s">
        <v>1643</v>
      </c>
      <c r="D7291" t="s">
        <v>44</v>
      </c>
      <c r="F7291" t="s">
        <v>129</v>
      </c>
      <c r="G7291">
        <v>28135</v>
      </c>
      <c r="H7291" t="s">
        <v>130</v>
      </c>
      <c r="I7291">
        <v>2014</v>
      </c>
      <c r="J7291" t="s">
        <v>872</v>
      </c>
      <c r="K7291" s="1">
        <v>41792</v>
      </c>
      <c r="L7291" s="2">
        <v>0.4145833333333333</v>
      </c>
      <c r="M7291" t="s">
        <v>56</v>
      </c>
      <c r="N7291" t="s">
        <v>56</v>
      </c>
      <c r="O7291" s="7" t="s">
        <v>5983</v>
      </c>
      <c r="P7291" t="s">
        <v>132</v>
      </c>
      <c r="Q7291" t="s">
        <v>132</v>
      </c>
      <c r="R7291" t="s">
        <v>52</v>
      </c>
      <c r="S7291" t="s">
        <v>68</v>
      </c>
      <c r="T7291" t="s">
        <v>54</v>
      </c>
      <c r="U7291" s="3">
        <v>15.711805555555555</v>
      </c>
      <c r="V7291" s="2">
        <v>0</v>
      </c>
      <c r="W7291" t="s">
        <v>55</v>
      </c>
      <c r="Y7291" t="s">
        <v>56</v>
      </c>
      <c r="AA7291" t="s">
        <v>120</v>
      </c>
      <c r="AB7291">
        <v>4630</v>
      </c>
      <c r="AC7291" t="s">
        <v>121</v>
      </c>
      <c r="AD7291" t="s">
        <v>57</v>
      </c>
      <c r="AE7291" t="s">
        <v>58</v>
      </c>
      <c r="AF7291">
        <v>24</v>
      </c>
      <c r="AG7291" t="s">
        <v>222</v>
      </c>
      <c r="AH7291">
        <v>42</v>
      </c>
      <c r="AI7291">
        <v>100</v>
      </c>
      <c r="AJ7291" t="s">
        <v>5325</v>
      </c>
      <c r="AK7291" t="s">
        <v>56</v>
      </c>
      <c r="AL7291" t="s">
        <v>56</v>
      </c>
      <c r="AM7291">
        <v>3650172382</v>
      </c>
      <c r="AN7291" t="s">
        <v>61</v>
      </c>
      <c r="AO7291" s="1">
        <v>41849</v>
      </c>
      <c r="AP7291" t="s">
        <v>132</v>
      </c>
      <c r="AQ7291" t="s">
        <v>148</v>
      </c>
      <c r="AR7291" t="s">
        <v>63</v>
      </c>
    </row>
    <row r="7292" spans="1:44">
      <c r="A7292">
        <f>COUNTIF(F:F,F7292)</f>
        <v>52</v>
      </c>
      <c r="B7292">
        <v>21549</v>
      </c>
      <c r="C7292" t="s">
        <v>1643</v>
      </c>
      <c r="D7292" t="s">
        <v>44</v>
      </c>
      <c r="F7292" t="s">
        <v>129</v>
      </c>
      <c r="G7292" t="s">
        <v>1876</v>
      </c>
      <c r="H7292" t="s">
        <v>130</v>
      </c>
      <c r="I7292">
        <v>2014</v>
      </c>
      <c r="J7292" t="s">
        <v>872</v>
      </c>
      <c r="K7292" s="1">
        <v>41795</v>
      </c>
      <c r="L7292" s="2">
        <v>0.3666666666666667</v>
      </c>
      <c r="M7292" t="s">
        <v>1636</v>
      </c>
      <c r="N7292" t="s">
        <v>2531</v>
      </c>
      <c r="O7292" s="7" t="s">
        <v>131</v>
      </c>
      <c r="P7292" t="s">
        <v>132</v>
      </c>
      <c r="Q7292" t="s">
        <v>132</v>
      </c>
      <c r="R7292" t="s">
        <v>52</v>
      </c>
      <c r="S7292" t="s">
        <v>68</v>
      </c>
      <c r="T7292" t="s">
        <v>54</v>
      </c>
      <c r="U7292" s="2">
        <v>0</v>
      </c>
      <c r="V7292" s="2">
        <v>0</v>
      </c>
      <c r="W7292" t="s">
        <v>55</v>
      </c>
      <c r="Y7292" t="s">
        <v>56</v>
      </c>
      <c r="AA7292" t="s">
        <v>120</v>
      </c>
      <c r="AB7292">
        <v>4493</v>
      </c>
      <c r="AC7292" t="s">
        <v>121</v>
      </c>
      <c r="AD7292" t="s">
        <v>57</v>
      </c>
      <c r="AE7292" t="s">
        <v>58</v>
      </c>
      <c r="AF7292">
        <v>24</v>
      </c>
      <c r="AG7292" t="s">
        <v>222</v>
      </c>
      <c r="AH7292">
        <v>44</v>
      </c>
      <c r="AI7292" t="s">
        <v>2971</v>
      </c>
      <c r="AJ7292" t="s">
        <v>2972</v>
      </c>
      <c r="AK7292" t="s">
        <v>56</v>
      </c>
      <c r="AL7292" t="s">
        <v>56</v>
      </c>
      <c r="AM7292">
        <v>3650172676</v>
      </c>
      <c r="AN7292" t="s">
        <v>61</v>
      </c>
      <c r="AO7292" s="1">
        <v>41873</v>
      </c>
      <c r="AP7292" t="s">
        <v>132</v>
      </c>
      <c r="AQ7292" t="s">
        <v>148</v>
      </c>
      <c r="AR7292" t="s">
        <v>63</v>
      </c>
    </row>
    <row r="7293" spans="1:44">
      <c r="A7293">
        <f>COUNTIF(F:F,F7293)</f>
        <v>52</v>
      </c>
      <c r="B7293">
        <v>21789</v>
      </c>
      <c r="C7293" t="s">
        <v>1643</v>
      </c>
      <c r="D7293" t="s">
        <v>44</v>
      </c>
      <c r="F7293" t="s">
        <v>129</v>
      </c>
      <c r="G7293" t="s">
        <v>3096</v>
      </c>
      <c r="H7293" t="s">
        <v>130</v>
      </c>
      <c r="I7293">
        <v>2014</v>
      </c>
      <c r="J7293" t="s">
        <v>872</v>
      </c>
      <c r="K7293" s="1">
        <v>41820</v>
      </c>
      <c r="L7293" s="2">
        <v>0.55694444444444446</v>
      </c>
      <c r="M7293" t="s">
        <v>113</v>
      </c>
      <c r="N7293" t="s">
        <v>5981</v>
      </c>
      <c r="O7293" s="7" t="s">
        <v>6179</v>
      </c>
      <c r="P7293" t="s">
        <v>132</v>
      </c>
      <c r="Q7293" t="s">
        <v>132</v>
      </c>
      <c r="R7293" t="s">
        <v>52</v>
      </c>
      <c r="S7293" t="s">
        <v>68</v>
      </c>
      <c r="T7293" t="s">
        <v>54</v>
      </c>
      <c r="U7293" s="2">
        <v>0</v>
      </c>
      <c r="V7293" s="2">
        <v>0</v>
      </c>
      <c r="W7293" t="s">
        <v>55</v>
      </c>
      <c r="Y7293" t="s">
        <v>56</v>
      </c>
      <c r="AB7293" t="s">
        <v>56</v>
      </c>
      <c r="AD7293" t="s">
        <v>57</v>
      </c>
      <c r="AE7293" t="s">
        <v>58</v>
      </c>
      <c r="AF7293">
        <v>24</v>
      </c>
      <c r="AG7293" t="s">
        <v>222</v>
      </c>
      <c r="AH7293">
        <v>42</v>
      </c>
      <c r="AI7293">
        <v>0</v>
      </c>
      <c r="AJ7293" t="s">
        <v>133</v>
      </c>
      <c r="AK7293" t="s">
        <v>56</v>
      </c>
      <c r="AL7293" t="s">
        <v>56</v>
      </c>
      <c r="AM7293">
        <v>3650173412</v>
      </c>
      <c r="AN7293" t="s">
        <v>61</v>
      </c>
      <c r="AO7293" s="1">
        <v>41877</v>
      </c>
      <c r="AP7293" t="s">
        <v>132</v>
      </c>
      <c r="AQ7293" t="s">
        <v>148</v>
      </c>
      <c r="AR7293" t="s">
        <v>63</v>
      </c>
    </row>
    <row r="7294" spans="1:44">
      <c r="A7294">
        <f>COUNTIF(F:F,F7294)</f>
        <v>52</v>
      </c>
      <c r="B7294">
        <v>21993</v>
      </c>
      <c r="C7294" t="s">
        <v>1643</v>
      </c>
      <c r="D7294" t="s">
        <v>44</v>
      </c>
      <c r="F7294" t="s">
        <v>129</v>
      </c>
      <c r="G7294">
        <v>36998</v>
      </c>
      <c r="H7294" t="s">
        <v>130</v>
      </c>
      <c r="I7294">
        <v>2014</v>
      </c>
      <c r="J7294" t="s">
        <v>986</v>
      </c>
      <c r="K7294" s="1">
        <v>41845</v>
      </c>
      <c r="L7294" s="2">
        <v>0.43402777777777773</v>
      </c>
      <c r="M7294" t="s">
        <v>1636</v>
      </c>
      <c r="N7294" t="s">
        <v>2531</v>
      </c>
      <c r="O7294" s="7" t="s">
        <v>6303</v>
      </c>
      <c r="P7294" t="s">
        <v>132</v>
      </c>
      <c r="Q7294" t="s">
        <v>132</v>
      </c>
      <c r="R7294" t="s">
        <v>52</v>
      </c>
      <c r="S7294" t="s">
        <v>68</v>
      </c>
      <c r="T7294" t="s">
        <v>54</v>
      </c>
      <c r="U7294" s="2">
        <v>0</v>
      </c>
      <c r="V7294" s="2">
        <v>0</v>
      </c>
      <c r="W7294" t="s">
        <v>55</v>
      </c>
      <c r="Y7294" t="s">
        <v>56</v>
      </c>
      <c r="AA7294" t="s">
        <v>120</v>
      </c>
      <c r="AB7294">
        <v>4452</v>
      </c>
      <c r="AC7294" t="s">
        <v>121</v>
      </c>
      <c r="AD7294" t="s">
        <v>57</v>
      </c>
      <c r="AE7294" t="s">
        <v>58</v>
      </c>
      <c r="AF7294">
        <v>24</v>
      </c>
      <c r="AG7294" t="s">
        <v>222</v>
      </c>
      <c r="AH7294">
        <v>51</v>
      </c>
      <c r="AI7294">
        <v>0</v>
      </c>
      <c r="AJ7294" t="s">
        <v>82</v>
      </c>
      <c r="AK7294" t="s">
        <v>56</v>
      </c>
      <c r="AL7294" t="s">
        <v>56</v>
      </c>
      <c r="AM7294">
        <v>3650175020</v>
      </c>
      <c r="AN7294" t="s">
        <v>61</v>
      </c>
      <c r="AO7294" s="1">
        <v>41922</v>
      </c>
      <c r="AP7294" t="s">
        <v>132</v>
      </c>
      <c r="AQ7294" t="s">
        <v>148</v>
      </c>
      <c r="AR7294" t="s">
        <v>63</v>
      </c>
    </row>
    <row r="7295" spans="1:44">
      <c r="A7295">
        <f>COUNTIF(F:F,F7295)</f>
        <v>52</v>
      </c>
      <c r="B7295">
        <v>22702</v>
      </c>
      <c r="C7295" t="s">
        <v>1643</v>
      </c>
      <c r="D7295" t="s">
        <v>44</v>
      </c>
      <c r="F7295" t="s">
        <v>129</v>
      </c>
      <c r="G7295" t="s">
        <v>1461</v>
      </c>
      <c r="H7295" t="s">
        <v>130</v>
      </c>
      <c r="I7295">
        <v>2014</v>
      </c>
      <c r="J7295" t="s">
        <v>1460</v>
      </c>
      <c r="K7295" s="1">
        <v>41926</v>
      </c>
      <c r="L7295" s="2">
        <v>0.39513888888888887</v>
      </c>
      <c r="M7295" t="s">
        <v>48</v>
      </c>
      <c r="N7295" t="s">
        <v>2324</v>
      </c>
      <c r="O7295" s="7" t="s">
        <v>6764</v>
      </c>
      <c r="P7295" t="s">
        <v>132</v>
      </c>
      <c r="Q7295" t="s">
        <v>132</v>
      </c>
      <c r="R7295" t="s">
        <v>52</v>
      </c>
      <c r="S7295" t="s">
        <v>68</v>
      </c>
      <c r="T7295" t="s">
        <v>54</v>
      </c>
      <c r="U7295" s="2">
        <v>0</v>
      </c>
      <c r="V7295" s="2">
        <v>0</v>
      </c>
      <c r="W7295" t="s">
        <v>55</v>
      </c>
      <c r="Y7295" t="s">
        <v>56</v>
      </c>
      <c r="AB7295" t="s">
        <v>56</v>
      </c>
      <c r="AD7295" t="s">
        <v>57</v>
      </c>
      <c r="AE7295" t="s">
        <v>58</v>
      </c>
      <c r="AF7295" t="s">
        <v>94</v>
      </c>
      <c r="AG7295" t="s">
        <v>95</v>
      </c>
      <c r="AH7295">
        <v>44</v>
      </c>
      <c r="AI7295" t="s">
        <v>2971</v>
      </c>
      <c r="AJ7295" t="s">
        <v>2972</v>
      </c>
      <c r="AK7295" t="s">
        <v>56</v>
      </c>
      <c r="AL7295" t="s">
        <v>56</v>
      </c>
      <c r="AM7295">
        <v>3650176675</v>
      </c>
      <c r="AN7295" t="s">
        <v>61</v>
      </c>
      <c r="AO7295" s="1">
        <v>41961</v>
      </c>
      <c r="AP7295" t="s">
        <v>132</v>
      </c>
      <c r="AQ7295" t="s">
        <v>148</v>
      </c>
      <c r="AR7295" t="s">
        <v>63</v>
      </c>
    </row>
    <row r="7296" spans="1:44">
      <c r="A7296">
        <f>COUNTIF(F:F,F7296)</f>
        <v>52</v>
      </c>
      <c r="B7296">
        <v>22925</v>
      </c>
      <c r="C7296" t="s">
        <v>1643</v>
      </c>
      <c r="D7296" t="s">
        <v>44</v>
      </c>
      <c r="F7296" t="s">
        <v>129</v>
      </c>
      <c r="G7296">
        <v>28135</v>
      </c>
      <c r="H7296" t="s">
        <v>130</v>
      </c>
      <c r="I7296">
        <v>2014</v>
      </c>
      <c r="J7296" t="s">
        <v>1557</v>
      </c>
      <c r="K7296" s="1">
        <v>41955</v>
      </c>
      <c r="L7296" s="2">
        <v>0.59722222222222221</v>
      </c>
      <c r="M7296" t="s">
        <v>48</v>
      </c>
      <c r="N7296" t="s">
        <v>2324</v>
      </c>
      <c r="O7296" s="7" t="s">
        <v>6939</v>
      </c>
      <c r="P7296" t="s">
        <v>132</v>
      </c>
      <c r="Q7296" t="s">
        <v>132</v>
      </c>
      <c r="R7296" t="s">
        <v>52</v>
      </c>
      <c r="S7296" t="s">
        <v>68</v>
      </c>
      <c r="T7296" t="s">
        <v>54</v>
      </c>
      <c r="U7296" s="3">
        <v>15.711805555555555</v>
      </c>
      <c r="V7296" s="2">
        <v>0</v>
      </c>
      <c r="W7296" t="s">
        <v>55</v>
      </c>
      <c r="Y7296" t="s">
        <v>56</v>
      </c>
      <c r="AB7296" t="s">
        <v>56</v>
      </c>
      <c r="AD7296" t="s">
        <v>57</v>
      </c>
      <c r="AE7296" t="s">
        <v>58</v>
      </c>
      <c r="AF7296" t="s">
        <v>94</v>
      </c>
      <c r="AG7296" t="s">
        <v>95</v>
      </c>
      <c r="AH7296">
        <v>51</v>
      </c>
      <c r="AI7296">
        <v>0</v>
      </c>
      <c r="AJ7296" t="s">
        <v>82</v>
      </c>
      <c r="AK7296" t="s">
        <v>56</v>
      </c>
      <c r="AL7296" t="s">
        <v>56</v>
      </c>
      <c r="AM7296">
        <v>3650177883</v>
      </c>
      <c r="AN7296" t="s">
        <v>61</v>
      </c>
      <c r="AO7296" s="1">
        <v>42111</v>
      </c>
      <c r="AP7296" t="s">
        <v>132</v>
      </c>
      <c r="AQ7296" t="s">
        <v>148</v>
      </c>
      <c r="AR7296" t="s">
        <v>63</v>
      </c>
    </row>
    <row r="7297" spans="1:44">
      <c r="A7297">
        <f>COUNTIF(F:F,F7297)</f>
        <v>52</v>
      </c>
      <c r="B7297">
        <v>23286</v>
      </c>
      <c r="C7297" t="s">
        <v>1643</v>
      </c>
      <c r="D7297" t="s">
        <v>44</v>
      </c>
      <c r="F7297" t="s">
        <v>129</v>
      </c>
      <c r="G7297" t="s">
        <v>7185</v>
      </c>
      <c r="H7297" t="s">
        <v>130</v>
      </c>
      <c r="I7297">
        <v>2015</v>
      </c>
      <c r="J7297" t="s">
        <v>47</v>
      </c>
      <c r="K7297" s="1">
        <v>42018</v>
      </c>
      <c r="L7297" s="2">
        <v>0.40486111111111112</v>
      </c>
      <c r="M7297" t="s">
        <v>48</v>
      </c>
      <c r="N7297" t="s">
        <v>2324</v>
      </c>
      <c r="O7297" s="7" t="s">
        <v>7186</v>
      </c>
      <c r="P7297" t="s">
        <v>132</v>
      </c>
      <c r="Q7297" t="s">
        <v>132</v>
      </c>
      <c r="R7297" t="s">
        <v>52</v>
      </c>
      <c r="S7297" t="s">
        <v>68</v>
      </c>
      <c r="T7297" t="s">
        <v>54</v>
      </c>
      <c r="U7297" s="2">
        <v>0</v>
      </c>
      <c r="V7297" s="2">
        <v>0</v>
      </c>
      <c r="W7297" t="s">
        <v>55</v>
      </c>
      <c r="Y7297" t="s">
        <v>56</v>
      </c>
      <c r="AB7297" t="s">
        <v>56</v>
      </c>
      <c r="AD7297" t="s">
        <v>57</v>
      </c>
      <c r="AE7297" t="s">
        <v>58</v>
      </c>
      <c r="AF7297" t="s">
        <v>94</v>
      </c>
      <c r="AG7297" t="s">
        <v>95</v>
      </c>
      <c r="AH7297">
        <v>42</v>
      </c>
      <c r="AI7297">
        <v>0</v>
      </c>
      <c r="AJ7297" t="s">
        <v>133</v>
      </c>
      <c r="AK7297" t="s">
        <v>56</v>
      </c>
      <c r="AL7297" t="s">
        <v>56</v>
      </c>
      <c r="AM7297">
        <v>3650179237</v>
      </c>
      <c r="AN7297" t="s">
        <v>61</v>
      </c>
      <c r="AO7297" s="1">
        <v>42164</v>
      </c>
      <c r="AP7297" t="s">
        <v>132</v>
      </c>
      <c r="AQ7297" t="s">
        <v>148</v>
      </c>
      <c r="AR7297" t="s">
        <v>63</v>
      </c>
    </row>
    <row r="7298" spans="1:44">
      <c r="A7298">
        <f>COUNTIF(F:F,F7298)</f>
        <v>52</v>
      </c>
      <c r="B7298">
        <v>23308</v>
      </c>
      <c r="C7298" t="s">
        <v>1643</v>
      </c>
      <c r="D7298" t="s">
        <v>44</v>
      </c>
      <c r="F7298" t="s">
        <v>129</v>
      </c>
      <c r="G7298">
        <v>39798</v>
      </c>
      <c r="H7298" t="s">
        <v>130</v>
      </c>
      <c r="I7298">
        <v>2015</v>
      </c>
      <c r="J7298" t="s">
        <v>47</v>
      </c>
      <c r="K7298" s="1">
        <v>42019</v>
      </c>
      <c r="L7298" s="2">
        <v>0.43888888888888888</v>
      </c>
      <c r="M7298" t="s">
        <v>48</v>
      </c>
      <c r="N7298" t="s">
        <v>2324</v>
      </c>
      <c r="O7298" s="7" t="s">
        <v>6303</v>
      </c>
      <c r="P7298" t="s">
        <v>132</v>
      </c>
      <c r="Q7298" t="s">
        <v>132</v>
      </c>
      <c r="R7298" t="s">
        <v>52</v>
      </c>
      <c r="S7298" t="s">
        <v>68</v>
      </c>
      <c r="T7298" t="s">
        <v>54</v>
      </c>
      <c r="U7298" s="2">
        <v>0</v>
      </c>
      <c r="V7298" s="2">
        <v>0</v>
      </c>
      <c r="W7298" t="s">
        <v>55</v>
      </c>
      <c r="Y7298" t="s">
        <v>56</v>
      </c>
      <c r="AB7298" t="s">
        <v>56</v>
      </c>
      <c r="AD7298" t="s">
        <v>57</v>
      </c>
      <c r="AE7298" t="s">
        <v>58</v>
      </c>
      <c r="AF7298" t="s">
        <v>94</v>
      </c>
      <c r="AG7298" t="s">
        <v>95</v>
      </c>
      <c r="AH7298">
        <v>42</v>
      </c>
      <c r="AI7298">
        <v>0</v>
      </c>
      <c r="AJ7298" t="s">
        <v>133</v>
      </c>
      <c r="AK7298" t="s">
        <v>56</v>
      </c>
      <c r="AL7298" t="s">
        <v>56</v>
      </c>
      <c r="AM7298">
        <v>3650179238</v>
      </c>
      <c r="AN7298" t="s">
        <v>61</v>
      </c>
      <c r="AO7298" s="1">
        <v>42135</v>
      </c>
      <c r="AP7298" t="s">
        <v>132</v>
      </c>
      <c r="AQ7298" t="s">
        <v>148</v>
      </c>
      <c r="AR7298" t="s">
        <v>63</v>
      </c>
    </row>
    <row r="7299" spans="1:44">
      <c r="A7299">
        <f>COUNTIF(F:F,F7299)</f>
        <v>52</v>
      </c>
      <c r="B7299">
        <v>23882</v>
      </c>
      <c r="C7299" t="s">
        <v>1643</v>
      </c>
      <c r="D7299" t="s">
        <v>44</v>
      </c>
      <c r="F7299" t="s">
        <v>129</v>
      </c>
      <c r="G7299">
        <v>24864</v>
      </c>
      <c r="H7299" t="s">
        <v>130</v>
      </c>
      <c r="I7299">
        <v>2015</v>
      </c>
      <c r="J7299" t="s">
        <v>751</v>
      </c>
      <c r="K7299" s="1">
        <v>42136</v>
      </c>
      <c r="L7299" s="2">
        <v>0.65</v>
      </c>
      <c r="M7299" t="s">
        <v>48</v>
      </c>
      <c r="N7299" t="s">
        <v>5883</v>
      </c>
      <c r="O7299" s="7" t="s">
        <v>7742</v>
      </c>
      <c r="P7299" t="s">
        <v>132</v>
      </c>
      <c r="Q7299" t="s">
        <v>132</v>
      </c>
      <c r="R7299" t="s">
        <v>52</v>
      </c>
      <c r="S7299" t="s">
        <v>68</v>
      </c>
      <c r="T7299" t="s">
        <v>54</v>
      </c>
      <c r="U7299" s="2">
        <v>0</v>
      </c>
      <c r="V7299" s="2">
        <v>0</v>
      </c>
      <c r="W7299" t="s">
        <v>55</v>
      </c>
      <c r="Y7299" t="s">
        <v>56</v>
      </c>
      <c r="AB7299" t="s">
        <v>56</v>
      </c>
      <c r="AD7299" t="s">
        <v>57</v>
      </c>
      <c r="AE7299" t="s">
        <v>58</v>
      </c>
      <c r="AF7299" t="s">
        <v>203</v>
      </c>
      <c r="AG7299" t="s">
        <v>204</v>
      </c>
      <c r="AH7299">
        <v>44</v>
      </c>
      <c r="AI7299">
        <v>0</v>
      </c>
      <c r="AJ7299" t="s">
        <v>287</v>
      </c>
      <c r="AK7299" t="s">
        <v>56</v>
      </c>
      <c r="AL7299" t="s">
        <v>56</v>
      </c>
      <c r="AM7299">
        <v>3650182401</v>
      </c>
      <c r="AN7299" t="s">
        <v>61</v>
      </c>
      <c r="AO7299" s="1">
        <v>42214</v>
      </c>
      <c r="AP7299" t="s">
        <v>132</v>
      </c>
      <c r="AQ7299" t="s">
        <v>148</v>
      </c>
      <c r="AR7299" t="s">
        <v>63</v>
      </c>
    </row>
    <row r="7300" spans="1:44">
      <c r="A7300">
        <f>COUNTIF(F:F,F7300)</f>
        <v>52</v>
      </c>
      <c r="B7300">
        <v>24107</v>
      </c>
      <c r="C7300" t="s">
        <v>1643</v>
      </c>
      <c r="D7300" t="s">
        <v>44</v>
      </c>
      <c r="F7300" t="s">
        <v>129</v>
      </c>
      <c r="G7300" t="s">
        <v>1876</v>
      </c>
      <c r="H7300" t="s">
        <v>130</v>
      </c>
      <c r="I7300">
        <v>2015</v>
      </c>
      <c r="J7300" t="s">
        <v>872</v>
      </c>
      <c r="K7300" s="1">
        <v>42170</v>
      </c>
      <c r="L7300" s="2">
        <v>0.37638888888888888</v>
      </c>
      <c r="M7300" t="s">
        <v>48</v>
      </c>
      <c r="N7300" t="s">
        <v>5883</v>
      </c>
      <c r="O7300" s="7" t="s">
        <v>131</v>
      </c>
      <c r="P7300" t="s">
        <v>132</v>
      </c>
      <c r="Q7300" t="s">
        <v>132</v>
      </c>
      <c r="R7300" t="s">
        <v>52</v>
      </c>
      <c r="S7300" t="s">
        <v>68</v>
      </c>
      <c r="T7300" t="s">
        <v>54</v>
      </c>
      <c r="U7300" s="2">
        <v>0</v>
      </c>
      <c r="V7300" s="2">
        <v>0</v>
      </c>
      <c r="W7300" t="s">
        <v>55</v>
      </c>
      <c r="Y7300" t="s">
        <v>56</v>
      </c>
      <c r="AB7300" t="s">
        <v>56</v>
      </c>
      <c r="AD7300" t="s">
        <v>57</v>
      </c>
      <c r="AE7300" t="s">
        <v>58</v>
      </c>
      <c r="AF7300">
        <v>3</v>
      </c>
      <c r="AG7300" t="s">
        <v>124</v>
      </c>
      <c r="AH7300">
        <v>51</v>
      </c>
      <c r="AI7300">
        <v>0</v>
      </c>
      <c r="AJ7300" t="s">
        <v>82</v>
      </c>
      <c r="AK7300" t="s">
        <v>56</v>
      </c>
      <c r="AL7300" t="s">
        <v>56</v>
      </c>
      <c r="AM7300">
        <v>3650182552</v>
      </c>
      <c r="AN7300" t="s">
        <v>61</v>
      </c>
      <c r="AO7300" s="1">
        <v>42230</v>
      </c>
      <c r="AP7300" t="s">
        <v>132</v>
      </c>
      <c r="AQ7300" t="s">
        <v>148</v>
      </c>
      <c r="AR7300" t="s">
        <v>63</v>
      </c>
    </row>
    <row r="7301" spans="1:44">
      <c r="A7301">
        <f>COUNTIF(F:F,F7301)</f>
        <v>52</v>
      </c>
      <c r="B7301">
        <v>24213</v>
      </c>
      <c r="C7301" t="s">
        <v>1643</v>
      </c>
      <c r="D7301" t="s">
        <v>44</v>
      </c>
      <c r="F7301" t="s">
        <v>129</v>
      </c>
      <c r="G7301">
        <v>28135</v>
      </c>
      <c r="H7301" t="s">
        <v>130</v>
      </c>
      <c r="I7301">
        <v>2015</v>
      </c>
      <c r="J7301" t="s">
        <v>872</v>
      </c>
      <c r="K7301" s="1">
        <v>42184</v>
      </c>
      <c r="L7301" s="2">
        <v>0.60625000000000007</v>
      </c>
      <c r="M7301" t="s">
        <v>122</v>
      </c>
      <c r="N7301" t="s">
        <v>3548</v>
      </c>
      <c r="O7301" s="7" t="s">
        <v>131</v>
      </c>
      <c r="P7301" t="s">
        <v>132</v>
      </c>
      <c r="Q7301" t="s">
        <v>132</v>
      </c>
      <c r="R7301" t="s">
        <v>52</v>
      </c>
      <c r="S7301" t="s">
        <v>68</v>
      </c>
      <c r="T7301" t="s">
        <v>54</v>
      </c>
      <c r="U7301" s="3">
        <v>15.711805555555555</v>
      </c>
      <c r="V7301" s="2">
        <v>0</v>
      </c>
      <c r="W7301" t="s">
        <v>55</v>
      </c>
      <c r="Y7301" t="s">
        <v>56</v>
      </c>
      <c r="AB7301" t="s">
        <v>56</v>
      </c>
      <c r="AD7301" t="s">
        <v>57</v>
      </c>
      <c r="AE7301" t="s">
        <v>58</v>
      </c>
      <c r="AF7301">
        <v>3</v>
      </c>
      <c r="AG7301" t="s">
        <v>124</v>
      </c>
      <c r="AH7301">
        <v>51</v>
      </c>
      <c r="AI7301">
        <v>0</v>
      </c>
      <c r="AJ7301" t="s">
        <v>82</v>
      </c>
      <c r="AK7301" t="s">
        <v>56</v>
      </c>
      <c r="AL7301" t="s">
        <v>56</v>
      </c>
      <c r="AM7301">
        <v>3650183130</v>
      </c>
      <c r="AN7301" t="s">
        <v>61</v>
      </c>
      <c r="AO7301" s="1">
        <v>42258</v>
      </c>
      <c r="AP7301" t="s">
        <v>132</v>
      </c>
      <c r="AQ7301" t="s">
        <v>148</v>
      </c>
      <c r="AR7301" t="s">
        <v>63</v>
      </c>
    </row>
    <row r="7302" spans="1:44">
      <c r="A7302">
        <f>COUNTIF(F:F,F7302)</f>
        <v>52</v>
      </c>
      <c r="B7302">
        <v>24887</v>
      </c>
      <c r="C7302" t="s">
        <v>1643</v>
      </c>
      <c r="D7302" t="s">
        <v>44</v>
      </c>
      <c r="F7302" t="s">
        <v>129</v>
      </c>
      <c r="G7302" t="s">
        <v>3096</v>
      </c>
      <c r="H7302" t="s">
        <v>130</v>
      </c>
      <c r="I7302">
        <v>2015</v>
      </c>
      <c r="J7302" t="s">
        <v>1460</v>
      </c>
      <c r="K7302" s="1">
        <v>42285</v>
      </c>
      <c r="L7302" s="2">
        <v>0.41875000000000001</v>
      </c>
      <c r="M7302" t="s">
        <v>48</v>
      </c>
      <c r="N7302" t="s">
        <v>2324</v>
      </c>
      <c r="O7302" s="7" t="s">
        <v>131</v>
      </c>
      <c r="P7302" t="s">
        <v>132</v>
      </c>
      <c r="Q7302" t="s">
        <v>132</v>
      </c>
      <c r="R7302" t="s">
        <v>52</v>
      </c>
      <c r="S7302" t="s">
        <v>68</v>
      </c>
      <c r="T7302" t="s">
        <v>54</v>
      </c>
      <c r="U7302" s="2">
        <v>0</v>
      </c>
      <c r="V7302" s="2">
        <v>0</v>
      </c>
      <c r="W7302" t="s">
        <v>55</v>
      </c>
      <c r="Y7302" t="s">
        <v>56</v>
      </c>
      <c r="AB7302" t="s">
        <v>56</v>
      </c>
      <c r="AD7302" t="s">
        <v>57</v>
      </c>
      <c r="AE7302" t="s">
        <v>58</v>
      </c>
      <c r="AF7302">
        <v>3</v>
      </c>
      <c r="AG7302" t="s">
        <v>124</v>
      </c>
      <c r="AH7302">
        <v>51</v>
      </c>
      <c r="AI7302">
        <v>0</v>
      </c>
      <c r="AJ7302" t="s">
        <v>82</v>
      </c>
      <c r="AK7302" t="s">
        <v>56</v>
      </c>
      <c r="AL7302" t="s">
        <v>56</v>
      </c>
      <c r="AM7302">
        <v>3650186288</v>
      </c>
      <c r="AN7302" t="s">
        <v>61</v>
      </c>
      <c r="AO7302" s="1">
        <v>42346</v>
      </c>
      <c r="AP7302" t="s">
        <v>132</v>
      </c>
      <c r="AQ7302" t="s">
        <v>148</v>
      </c>
      <c r="AR7302" t="s">
        <v>63</v>
      </c>
    </row>
    <row r="7303" spans="1:44">
      <c r="A7303">
        <f>COUNTIF(F:F,F7303)</f>
        <v>52</v>
      </c>
      <c r="B7303">
        <v>25236</v>
      </c>
      <c r="C7303" t="s">
        <v>1643</v>
      </c>
      <c r="D7303" t="s">
        <v>44</v>
      </c>
      <c r="F7303" t="s">
        <v>129</v>
      </c>
      <c r="G7303">
        <v>24857</v>
      </c>
      <c r="H7303" t="s">
        <v>130</v>
      </c>
      <c r="I7303">
        <v>2016</v>
      </c>
      <c r="J7303" t="s">
        <v>47</v>
      </c>
      <c r="K7303" s="1">
        <v>42374</v>
      </c>
      <c r="L7303" s="2">
        <v>0.40347222222222223</v>
      </c>
      <c r="M7303" t="s">
        <v>48</v>
      </c>
      <c r="N7303" t="s">
        <v>2324</v>
      </c>
      <c r="O7303" s="7" t="s">
        <v>9011</v>
      </c>
      <c r="P7303" t="s">
        <v>132</v>
      </c>
      <c r="Q7303" t="s">
        <v>132</v>
      </c>
      <c r="R7303" t="s">
        <v>52</v>
      </c>
      <c r="S7303" t="s">
        <v>68</v>
      </c>
      <c r="T7303" t="s">
        <v>54</v>
      </c>
      <c r="U7303" s="2">
        <v>0</v>
      </c>
      <c r="V7303" s="2">
        <v>0</v>
      </c>
      <c r="W7303" t="s">
        <v>55</v>
      </c>
      <c r="Y7303" t="s">
        <v>56</v>
      </c>
      <c r="AB7303" t="s">
        <v>56</v>
      </c>
      <c r="AD7303" t="s">
        <v>57</v>
      </c>
      <c r="AE7303" t="s">
        <v>58</v>
      </c>
      <c r="AF7303" t="s">
        <v>94</v>
      </c>
      <c r="AG7303" t="s">
        <v>95</v>
      </c>
      <c r="AH7303">
        <v>42</v>
      </c>
      <c r="AI7303">
        <v>0</v>
      </c>
      <c r="AJ7303" t="s">
        <v>133</v>
      </c>
      <c r="AK7303" t="s">
        <v>56</v>
      </c>
      <c r="AL7303" t="s">
        <v>56</v>
      </c>
      <c r="AM7303">
        <v>3650187716</v>
      </c>
      <c r="AN7303" t="s">
        <v>61</v>
      </c>
      <c r="AO7303" s="1">
        <v>42459</v>
      </c>
      <c r="AP7303" t="s">
        <v>132</v>
      </c>
      <c r="AQ7303" t="s">
        <v>148</v>
      </c>
      <c r="AR7303" t="s">
        <v>63</v>
      </c>
    </row>
    <row r="7304" spans="1:44">
      <c r="A7304">
        <f>COUNTIF(F:F,F7304)</f>
        <v>52</v>
      </c>
      <c r="B7304">
        <v>25245</v>
      </c>
      <c r="C7304" t="s">
        <v>1643</v>
      </c>
      <c r="D7304" t="s">
        <v>44</v>
      </c>
      <c r="F7304" t="s">
        <v>129</v>
      </c>
      <c r="G7304">
        <v>36998</v>
      </c>
      <c r="H7304" t="s">
        <v>130</v>
      </c>
      <c r="I7304">
        <v>2016</v>
      </c>
      <c r="J7304" t="s">
        <v>47</v>
      </c>
      <c r="K7304" s="1">
        <v>42375</v>
      </c>
      <c r="L7304" s="2">
        <v>0.3527777777777778</v>
      </c>
      <c r="M7304" t="s">
        <v>48</v>
      </c>
      <c r="N7304" t="s">
        <v>2324</v>
      </c>
      <c r="O7304" s="7" t="s">
        <v>9020</v>
      </c>
      <c r="P7304" t="s">
        <v>132</v>
      </c>
      <c r="Q7304" t="s">
        <v>132</v>
      </c>
      <c r="R7304" t="s">
        <v>52</v>
      </c>
      <c r="S7304" t="s">
        <v>68</v>
      </c>
      <c r="T7304" t="s">
        <v>54</v>
      </c>
      <c r="U7304" s="2">
        <v>0</v>
      </c>
      <c r="V7304" s="2">
        <v>0</v>
      </c>
      <c r="W7304" t="s">
        <v>55</v>
      </c>
      <c r="Y7304" t="s">
        <v>56</v>
      </c>
      <c r="AB7304" t="s">
        <v>56</v>
      </c>
      <c r="AD7304" t="s">
        <v>57</v>
      </c>
      <c r="AE7304" t="s">
        <v>58</v>
      </c>
      <c r="AF7304" t="s">
        <v>94</v>
      </c>
      <c r="AG7304" t="s">
        <v>95</v>
      </c>
      <c r="AH7304">
        <v>42</v>
      </c>
      <c r="AI7304">
        <v>0</v>
      </c>
      <c r="AJ7304" t="s">
        <v>133</v>
      </c>
      <c r="AK7304" t="s">
        <v>56</v>
      </c>
      <c r="AL7304" t="s">
        <v>56</v>
      </c>
      <c r="AM7304">
        <v>3650187717</v>
      </c>
      <c r="AN7304" t="s">
        <v>61</v>
      </c>
      <c r="AO7304" s="1">
        <v>42452</v>
      </c>
      <c r="AP7304" t="s">
        <v>132</v>
      </c>
      <c r="AQ7304" t="s">
        <v>148</v>
      </c>
      <c r="AR7304" t="s">
        <v>63</v>
      </c>
    </row>
    <row r="7305" spans="1:44">
      <c r="A7305">
        <f>COUNTIF(F:F,F7305)</f>
        <v>52</v>
      </c>
      <c r="B7305">
        <v>25299</v>
      </c>
      <c r="C7305" t="s">
        <v>1643</v>
      </c>
      <c r="D7305" t="s">
        <v>44</v>
      </c>
      <c r="F7305" t="s">
        <v>129</v>
      </c>
      <c r="G7305">
        <v>24864</v>
      </c>
      <c r="H7305" t="s">
        <v>130</v>
      </c>
      <c r="I7305">
        <v>2016</v>
      </c>
      <c r="J7305" t="s">
        <v>47</v>
      </c>
      <c r="K7305" s="1">
        <v>42396</v>
      </c>
      <c r="L7305" s="2">
        <v>0.38263888888888892</v>
      </c>
      <c r="M7305" t="s">
        <v>48</v>
      </c>
      <c r="N7305" t="s">
        <v>2324</v>
      </c>
      <c r="O7305" s="7" t="s">
        <v>4046</v>
      </c>
      <c r="P7305" t="s">
        <v>132</v>
      </c>
      <c r="Q7305" t="s">
        <v>132</v>
      </c>
      <c r="R7305" t="s">
        <v>52</v>
      </c>
      <c r="S7305" t="s">
        <v>68</v>
      </c>
      <c r="T7305" t="s">
        <v>54</v>
      </c>
      <c r="U7305" s="2">
        <v>0</v>
      </c>
      <c r="V7305" s="2">
        <v>0</v>
      </c>
      <c r="W7305" t="s">
        <v>55</v>
      </c>
      <c r="Y7305" t="s">
        <v>56</v>
      </c>
      <c r="AB7305" t="s">
        <v>56</v>
      </c>
      <c r="AD7305" t="s">
        <v>57</v>
      </c>
      <c r="AE7305" t="s">
        <v>58</v>
      </c>
      <c r="AF7305">
        <v>3</v>
      </c>
      <c r="AG7305" t="s">
        <v>124</v>
      </c>
      <c r="AH7305">
        <v>51</v>
      </c>
      <c r="AI7305">
        <v>0</v>
      </c>
      <c r="AJ7305" t="s">
        <v>82</v>
      </c>
      <c r="AK7305" t="s">
        <v>56</v>
      </c>
      <c r="AL7305" t="s">
        <v>56</v>
      </c>
      <c r="AM7305">
        <v>3650187718</v>
      </c>
      <c r="AN7305" t="s">
        <v>61</v>
      </c>
      <c r="AO7305" s="1">
        <v>42444</v>
      </c>
      <c r="AP7305" t="s">
        <v>132</v>
      </c>
      <c r="AQ7305" t="s">
        <v>148</v>
      </c>
      <c r="AR7305" t="s">
        <v>63</v>
      </c>
    </row>
    <row r="7306" spans="1:44">
      <c r="A7306">
        <f>COUNTIF(F:F,F7306)</f>
        <v>52</v>
      </c>
      <c r="B7306">
        <v>25316</v>
      </c>
      <c r="C7306" t="s">
        <v>1643</v>
      </c>
      <c r="D7306" t="s">
        <v>44</v>
      </c>
      <c r="F7306" t="s">
        <v>129</v>
      </c>
      <c r="G7306" t="s">
        <v>8040</v>
      </c>
      <c r="H7306" t="s">
        <v>130</v>
      </c>
      <c r="I7306">
        <v>2016</v>
      </c>
      <c r="J7306" t="s">
        <v>335</v>
      </c>
      <c r="K7306" s="1">
        <v>42401</v>
      </c>
      <c r="L7306" s="2">
        <v>0.3430555555555555</v>
      </c>
      <c r="M7306" t="s">
        <v>48</v>
      </c>
      <c r="N7306" t="s">
        <v>2324</v>
      </c>
      <c r="O7306" s="7" t="s">
        <v>9084</v>
      </c>
      <c r="P7306" t="s">
        <v>132</v>
      </c>
      <c r="Q7306" t="s">
        <v>132</v>
      </c>
      <c r="R7306" t="s">
        <v>52</v>
      </c>
      <c r="S7306" t="s">
        <v>68</v>
      </c>
      <c r="T7306" t="s">
        <v>54</v>
      </c>
      <c r="U7306" s="2">
        <v>0</v>
      </c>
      <c r="V7306" s="2">
        <v>0</v>
      </c>
      <c r="W7306" t="s">
        <v>55</v>
      </c>
      <c r="Y7306" t="s">
        <v>56</v>
      </c>
      <c r="AB7306" t="s">
        <v>56</v>
      </c>
      <c r="AD7306" t="s">
        <v>57</v>
      </c>
      <c r="AE7306" t="s">
        <v>58</v>
      </c>
      <c r="AF7306" t="s">
        <v>94</v>
      </c>
      <c r="AG7306" t="s">
        <v>95</v>
      </c>
      <c r="AH7306">
        <v>42</v>
      </c>
      <c r="AI7306">
        <v>0</v>
      </c>
      <c r="AJ7306" t="s">
        <v>133</v>
      </c>
      <c r="AK7306" t="s">
        <v>56</v>
      </c>
      <c r="AL7306" t="s">
        <v>56</v>
      </c>
      <c r="AM7306">
        <v>3650188256</v>
      </c>
      <c r="AN7306" t="s">
        <v>61</v>
      </c>
      <c r="AO7306" s="1">
        <v>42487</v>
      </c>
      <c r="AP7306" t="s">
        <v>132</v>
      </c>
      <c r="AQ7306" t="s">
        <v>148</v>
      </c>
      <c r="AR7306" t="s">
        <v>63</v>
      </c>
    </row>
    <row r="7307" spans="1:44">
      <c r="A7307">
        <f>COUNTIF(F:F,F7307)</f>
        <v>52</v>
      </c>
      <c r="B7307">
        <v>25317</v>
      </c>
      <c r="C7307" t="s">
        <v>1643</v>
      </c>
      <c r="D7307" t="s">
        <v>44</v>
      </c>
      <c r="F7307" t="s">
        <v>129</v>
      </c>
      <c r="G7307" t="s">
        <v>8041</v>
      </c>
      <c r="H7307" t="s">
        <v>130</v>
      </c>
      <c r="I7307">
        <v>2016</v>
      </c>
      <c r="J7307" t="s">
        <v>335</v>
      </c>
      <c r="K7307" s="1">
        <v>42401</v>
      </c>
      <c r="L7307" s="2">
        <v>0.34791666666666665</v>
      </c>
      <c r="M7307" t="s">
        <v>48</v>
      </c>
      <c r="N7307" t="s">
        <v>2324</v>
      </c>
      <c r="O7307" s="7" t="s">
        <v>9084</v>
      </c>
      <c r="P7307" t="s">
        <v>132</v>
      </c>
      <c r="Q7307" t="s">
        <v>132</v>
      </c>
      <c r="R7307" t="s">
        <v>52</v>
      </c>
      <c r="S7307" t="s">
        <v>68</v>
      </c>
      <c r="T7307" t="s">
        <v>54</v>
      </c>
      <c r="U7307" s="2">
        <v>0</v>
      </c>
      <c r="V7307" s="2">
        <v>0</v>
      </c>
      <c r="W7307" t="s">
        <v>55</v>
      </c>
      <c r="Y7307" t="s">
        <v>56</v>
      </c>
      <c r="AB7307" t="s">
        <v>56</v>
      </c>
      <c r="AD7307" t="s">
        <v>57</v>
      </c>
      <c r="AE7307" t="s">
        <v>58</v>
      </c>
      <c r="AF7307" t="s">
        <v>94</v>
      </c>
      <c r="AG7307" t="s">
        <v>95</v>
      </c>
      <c r="AH7307">
        <v>42</v>
      </c>
      <c r="AI7307">
        <v>0</v>
      </c>
      <c r="AJ7307" t="s">
        <v>133</v>
      </c>
      <c r="AK7307" t="s">
        <v>56</v>
      </c>
      <c r="AL7307" t="s">
        <v>56</v>
      </c>
      <c r="AM7307">
        <v>3650188255</v>
      </c>
      <c r="AN7307" t="s">
        <v>261</v>
      </c>
      <c r="AO7307" s="1">
        <v>42432</v>
      </c>
      <c r="AP7307" t="s">
        <v>132</v>
      </c>
      <c r="AR7307" t="s">
        <v>56</v>
      </c>
    </row>
    <row r="7308" spans="1:44">
      <c r="A7308">
        <f>COUNTIF(F:F,F7308)</f>
        <v>52</v>
      </c>
      <c r="B7308">
        <v>25576</v>
      </c>
      <c r="C7308" t="s">
        <v>1643</v>
      </c>
      <c r="D7308" t="s">
        <v>44</v>
      </c>
      <c r="F7308" t="s">
        <v>129</v>
      </c>
      <c r="G7308" t="s">
        <v>9365</v>
      </c>
      <c r="H7308" t="s">
        <v>130</v>
      </c>
      <c r="I7308">
        <v>2016</v>
      </c>
      <c r="J7308" t="s">
        <v>543</v>
      </c>
      <c r="K7308" s="1">
        <v>42468</v>
      </c>
      <c r="L7308" s="2">
        <v>0.42222222222222222</v>
      </c>
      <c r="M7308" t="s">
        <v>48</v>
      </c>
      <c r="N7308" t="s">
        <v>2324</v>
      </c>
      <c r="O7308" s="7" t="s">
        <v>131</v>
      </c>
      <c r="P7308" t="s">
        <v>132</v>
      </c>
      <c r="Q7308" t="s">
        <v>132</v>
      </c>
      <c r="R7308" t="s">
        <v>52</v>
      </c>
      <c r="S7308" t="s">
        <v>68</v>
      </c>
      <c r="T7308" t="s">
        <v>54</v>
      </c>
      <c r="U7308" s="2">
        <v>0</v>
      </c>
      <c r="V7308" s="2">
        <v>0</v>
      </c>
      <c r="W7308" t="s">
        <v>55</v>
      </c>
      <c r="Y7308" t="s">
        <v>56</v>
      </c>
      <c r="AB7308" t="s">
        <v>56</v>
      </c>
      <c r="AD7308" t="s">
        <v>57</v>
      </c>
      <c r="AE7308" t="s">
        <v>58</v>
      </c>
      <c r="AF7308">
        <v>3</v>
      </c>
      <c r="AG7308" t="s">
        <v>124</v>
      </c>
      <c r="AH7308">
        <v>44</v>
      </c>
      <c r="AI7308">
        <v>0</v>
      </c>
      <c r="AJ7308" t="s">
        <v>287</v>
      </c>
      <c r="AK7308" t="s">
        <v>56</v>
      </c>
      <c r="AL7308" t="s">
        <v>56</v>
      </c>
      <c r="AM7308">
        <v>3650189202</v>
      </c>
      <c r="AN7308" t="s">
        <v>61</v>
      </c>
      <c r="AO7308" s="1">
        <v>42559</v>
      </c>
      <c r="AP7308" t="s">
        <v>132</v>
      </c>
      <c r="AQ7308" t="s">
        <v>148</v>
      </c>
      <c r="AR7308" t="s">
        <v>63</v>
      </c>
    </row>
    <row r="7309" spans="1:44">
      <c r="A7309">
        <f>COUNTIF(F:F,F7309)</f>
        <v>52</v>
      </c>
      <c r="B7309">
        <v>25600</v>
      </c>
      <c r="C7309" t="s">
        <v>1643</v>
      </c>
      <c r="D7309" t="s">
        <v>44</v>
      </c>
      <c r="F7309" t="s">
        <v>129</v>
      </c>
      <c r="G7309" t="s">
        <v>3096</v>
      </c>
      <c r="H7309" t="s">
        <v>130</v>
      </c>
      <c r="I7309">
        <v>2016</v>
      </c>
      <c r="J7309" t="s">
        <v>543</v>
      </c>
      <c r="K7309" s="1">
        <v>42472</v>
      </c>
      <c r="L7309" s="2">
        <v>0.45833333333333331</v>
      </c>
      <c r="M7309" t="s">
        <v>48</v>
      </c>
      <c r="N7309" t="s">
        <v>2324</v>
      </c>
      <c r="O7309" s="7" t="s">
        <v>9411</v>
      </c>
      <c r="P7309" t="s">
        <v>132</v>
      </c>
      <c r="Q7309" t="s">
        <v>132</v>
      </c>
      <c r="R7309" t="s">
        <v>52</v>
      </c>
      <c r="S7309" t="s">
        <v>68</v>
      </c>
      <c r="T7309" t="s">
        <v>54</v>
      </c>
      <c r="U7309" s="2">
        <v>0</v>
      </c>
      <c r="V7309" s="2">
        <v>0</v>
      </c>
      <c r="W7309" t="s">
        <v>55</v>
      </c>
      <c r="Y7309" t="s">
        <v>56</v>
      </c>
      <c r="AB7309" t="s">
        <v>56</v>
      </c>
      <c r="AD7309" t="s">
        <v>57</v>
      </c>
      <c r="AE7309" t="s">
        <v>58</v>
      </c>
      <c r="AF7309" t="s">
        <v>94</v>
      </c>
      <c r="AG7309" t="s">
        <v>95</v>
      </c>
      <c r="AH7309">
        <v>42</v>
      </c>
      <c r="AI7309">
        <v>0</v>
      </c>
      <c r="AJ7309" t="s">
        <v>133</v>
      </c>
      <c r="AK7309" t="s">
        <v>56</v>
      </c>
      <c r="AL7309" t="s">
        <v>56</v>
      </c>
      <c r="AM7309">
        <v>3650189203</v>
      </c>
      <c r="AN7309" t="s">
        <v>61</v>
      </c>
      <c r="AO7309" s="1">
        <v>42515</v>
      </c>
      <c r="AP7309" t="s">
        <v>132</v>
      </c>
      <c r="AQ7309" t="s">
        <v>148</v>
      </c>
      <c r="AR7309" t="s">
        <v>63</v>
      </c>
    </row>
    <row r="7310" spans="1:44">
      <c r="A7310">
        <f>COUNTIF(F:F,F7310)</f>
        <v>52</v>
      </c>
      <c r="B7310">
        <v>25699</v>
      </c>
      <c r="C7310" t="s">
        <v>1643</v>
      </c>
      <c r="D7310" t="s">
        <v>44</v>
      </c>
      <c r="F7310" t="s">
        <v>129</v>
      </c>
      <c r="G7310">
        <v>24857</v>
      </c>
      <c r="H7310" t="s">
        <v>130</v>
      </c>
      <c r="I7310">
        <v>2016</v>
      </c>
      <c r="J7310" t="s">
        <v>751</v>
      </c>
      <c r="K7310" s="1">
        <v>42501</v>
      </c>
      <c r="L7310" s="2">
        <v>0.46597222222222223</v>
      </c>
      <c r="M7310" t="s">
        <v>48</v>
      </c>
      <c r="N7310" t="s">
        <v>2324</v>
      </c>
      <c r="O7310" s="7" t="s">
        <v>9583</v>
      </c>
      <c r="P7310" t="s">
        <v>132</v>
      </c>
      <c r="Q7310" t="s">
        <v>132</v>
      </c>
      <c r="R7310" t="s">
        <v>52</v>
      </c>
      <c r="S7310" t="s">
        <v>68</v>
      </c>
      <c r="T7310" t="s">
        <v>54</v>
      </c>
      <c r="U7310" s="2">
        <v>0</v>
      </c>
      <c r="V7310" s="2">
        <v>0</v>
      </c>
      <c r="W7310" t="s">
        <v>55</v>
      </c>
      <c r="Y7310" t="s">
        <v>56</v>
      </c>
      <c r="AB7310" t="s">
        <v>56</v>
      </c>
      <c r="AD7310" t="s">
        <v>57</v>
      </c>
      <c r="AE7310" t="s">
        <v>58</v>
      </c>
      <c r="AF7310">
        <v>3</v>
      </c>
      <c r="AG7310" t="s">
        <v>124</v>
      </c>
      <c r="AH7310">
        <v>44</v>
      </c>
      <c r="AI7310">
        <v>0</v>
      </c>
      <c r="AJ7310" t="s">
        <v>287</v>
      </c>
      <c r="AK7310" t="s">
        <v>56</v>
      </c>
      <c r="AL7310" t="s">
        <v>56</v>
      </c>
      <c r="AM7310">
        <v>3650190662</v>
      </c>
      <c r="AN7310" t="s">
        <v>61</v>
      </c>
      <c r="AO7310" s="1">
        <v>42634</v>
      </c>
      <c r="AP7310" t="s">
        <v>132</v>
      </c>
      <c r="AQ7310" t="s">
        <v>136</v>
      </c>
      <c r="AR7310" t="s">
        <v>9584</v>
      </c>
    </row>
    <row r="7311" spans="1:44">
      <c r="A7311">
        <f>COUNTIF(F:F,F7311)</f>
        <v>52</v>
      </c>
      <c r="B7311">
        <v>26156</v>
      </c>
      <c r="C7311" t="s">
        <v>1643</v>
      </c>
      <c r="D7311" t="s">
        <v>44</v>
      </c>
      <c r="F7311" t="s">
        <v>129</v>
      </c>
      <c r="G7311" t="s">
        <v>8920</v>
      </c>
      <c r="H7311" t="s">
        <v>130</v>
      </c>
      <c r="I7311">
        <v>2016</v>
      </c>
      <c r="J7311" t="s">
        <v>1296</v>
      </c>
      <c r="K7311" s="1">
        <v>42639</v>
      </c>
      <c r="L7311" s="2">
        <v>0.42499999999999999</v>
      </c>
      <c r="M7311" t="s">
        <v>48</v>
      </c>
      <c r="N7311" t="s">
        <v>2324</v>
      </c>
      <c r="O7311" s="7" t="s">
        <v>9411</v>
      </c>
      <c r="P7311" t="s">
        <v>132</v>
      </c>
      <c r="Q7311" t="s">
        <v>132</v>
      </c>
      <c r="R7311" t="s">
        <v>52</v>
      </c>
      <c r="S7311" t="s">
        <v>68</v>
      </c>
      <c r="T7311" t="s">
        <v>54</v>
      </c>
      <c r="U7311" s="2">
        <v>0</v>
      </c>
      <c r="V7311" s="2">
        <v>0</v>
      </c>
      <c r="W7311" t="s">
        <v>55</v>
      </c>
      <c r="Y7311" t="s">
        <v>56</v>
      </c>
      <c r="AB7311" t="s">
        <v>56</v>
      </c>
      <c r="AD7311" t="s">
        <v>57</v>
      </c>
      <c r="AE7311" t="s">
        <v>58</v>
      </c>
      <c r="AF7311" t="s">
        <v>94</v>
      </c>
      <c r="AG7311" t="s">
        <v>95</v>
      </c>
      <c r="AH7311">
        <v>42</v>
      </c>
      <c r="AI7311">
        <v>0</v>
      </c>
      <c r="AJ7311" t="s">
        <v>133</v>
      </c>
      <c r="AK7311" t="s">
        <v>56</v>
      </c>
      <c r="AL7311" t="s">
        <v>56</v>
      </c>
      <c r="AM7311">
        <v>3650192523</v>
      </c>
      <c r="AN7311" t="s">
        <v>261</v>
      </c>
      <c r="AO7311" s="1">
        <v>42696</v>
      </c>
      <c r="AP7311" t="s">
        <v>132</v>
      </c>
      <c r="AR7311" t="s">
        <v>56</v>
      </c>
    </row>
    <row r="7312" spans="1:44">
      <c r="A7312">
        <f>COUNTIF(F:F,F7312)</f>
        <v>52</v>
      </c>
      <c r="B7312">
        <v>26407</v>
      </c>
      <c r="C7312" t="s">
        <v>1643</v>
      </c>
      <c r="D7312" t="s">
        <v>44</v>
      </c>
      <c r="F7312" t="s">
        <v>129</v>
      </c>
      <c r="G7312" t="s">
        <v>3096</v>
      </c>
      <c r="H7312" t="s">
        <v>130</v>
      </c>
      <c r="I7312">
        <v>2016</v>
      </c>
      <c r="J7312" t="s">
        <v>1557</v>
      </c>
      <c r="K7312" s="1">
        <v>42695</v>
      </c>
      <c r="L7312" s="2">
        <v>0.41319444444444442</v>
      </c>
      <c r="M7312" t="s">
        <v>48</v>
      </c>
      <c r="N7312" t="s">
        <v>2324</v>
      </c>
      <c r="O7312" s="7" t="s">
        <v>6764</v>
      </c>
      <c r="P7312" t="s">
        <v>132</v>
      </c>
      <c r="Q7312" t="s">
        <v>132</v>
      </c>
      <c r="R7312" t="s">
        <v>52</v>
      </c>
      <c r="S7312" t="s">
        <v>68</v>
      </c>
      <c r="T7312" t="s">
        <v>54</v>
      </c>
      <c r="U7312" s="2">
        <v>0</v>
      </c>
      <c r="V7312" s="2">
        <v>0</v>
      </c>
      <c r="W7312" t="s">
        <v>55</v>
      </c>
      <c r="Y7312" t="s">
        <v>56</v>
      </c>
      <c r="AB7312" t="s">
        <v>56</v>
      </c>
      <c r="AD7312" t="s">
        <v>57</v>
      </c>
      <c r="AE7312" t="s">
        <v>58</v>
      </c>
      <c r="AF7312" t="s">
        <v>578</v>
      </c>
      <c r="AG7312" t="s">
        <v>579</v>
      </c>
      <c r="AH7312">
        <v>42</v>
      </c>
      <c r="AI7312">
        <v>0</v>
      </c>
      <c r="AJ7312" t="s">
        <v>133</v>
      </c>
      <c r="AK7312" t="s">
        <v>56</v>
      </c>
      <c r="AL7312" t="s">
        <v>56</v>
      </c>
      <c r="AM7312" t="s">
        <v>56</v>
      </c>
      <c r="AP7312" t="s">
        <v>99</v>
      </c>
      <c r="AR7312" t="s">
        <v>56</v>
      </c>
    </row>
    <row r="7313" spans="1:44">
      <c r="A7313">
        <f>COUNTIF(F:F,F7313)</f>
        <v>52</v>
      </c>
      <c r="B7313">
        <v>26408</v>
      </c>
      <c r="C7313" t="s">
        <v>1643</v>
      </c>
      <c r="D7313" t="s">
        <v>44</v>
      </c>
      <c r="F7313" t="s">
        <v>129</v>
      </c>
      <c r="G7313" t="s">
        <v>10375</v>
      </c>
      <c r="H7313" t="s">
        <v>130</v>
      </c>
      <c r="I7313">
        <v>2016</v>
      </c>
      <c r="J7313" t="s">
        <v>1557</v>
      </c>
      <c r="K7313" s="1">
        <v>42695</v>
      </c>
      <c r="L7313" s="2">
        <v>0.41666666666666669</v>
      </c>
      <c r="M7313" t="s">
        <v>48</v>
      </c>
      <c r="N7313" t="s">
        <v>2324</v>
      </c>
      <c r="O7313" s="7" t="s">
        <v>10376</v>
      </c>
      <c r="P7313" t="s">
        <v>132</v>
      </c>
      <c r="Q7313" t="s">
        <v>132</v>
      </c>
      <c r="R7313" t="s">
        <v>52</v>
      </c>
      <c r="S7313" t="s">
        <v>68</v>
      </c>
      <c r="T7313" t="s">
        <v>54</v>
      </c>
      <c r="U7313" s="2">
        <v>0</v>
      </c>
      <c r="V7313" s="2">
        <v>0</v>
      </c>
      <c r="W7313" t="s">
        <v>55</v>
      </c>
      <c r="Y7313" t="s">
        <v>56</v>
      </c>
      <c r="AB7313" t="s">
        <v>56</v>
      </c>
      <c r="AD7313" t="s">
        <v>57</v>
      </c>
      <c r="AE7313" t="s">
        <v>58</v>
      </c>
      <c r="AF7313" t="s">
        <v>94</v>
      </c>
      <c r="AG7313" t="s">
        <v>95</v>
      </c>
      <c r="AH7313">
        <v>42</v>
      </c>
      <c r="AI7313">
        <v>0</v>
      </c>
      <c r="AJ7313" t="s">
        <v>133</v>
      </c>
      <c r="AK7313" t="s">
        <v>56</v>
      </c>
      <c r="AL7313" t="s">
        <v>56</v>
      </c>
      <c r="AM7313" t="s">
        <v>56</v>
      </c>
      <c r="AP7313" t="s">
        <v>99</v>
      </c>
      <c r="AR7313" t="s">
        <v>56</v>
      </c>
    </row>
    <row r="7314" spans="1:44">
      <c r="A7314">
        <f>COUNTIF(F:F,F7314)</f>
        <v>52</v>
      </c>
      <c r="B7314">
        <v>26419</v>
      </c>
      <c r="C7314" t="s">
        <v>1643</v>
      </c>
      <c r="D7314" t="s">
        <v>44</v>
      </c>
      <c r="F7314" t="s">
        <v>129</v>
      </c>
      <c r="G7314">
        <v>16240</v>
      </c>
      <c r="H7314" t="s">
        <v>130</v>
      </c>
      <c r="I7314">
        <v>2016</v>
      </c>
      <c r="J7314" t="s">
        <v>1557</v>
      </c>
      <c r="K7314" s="1">
        <v>42695</v>
      </c>
      <c r="L7314" s="2">
        <v>0.46111111111111108</v>
      </c>
      <c r="M7314" t="s">
        <v>48</v>
      </c>
      <c r="N7314" t="s">
        <v>2324</v>
      </c>
      <c r="O7314" s="7" t="s">
        <v>131</v>
      </c>
      <c r="P7314" t="s">
        <v>132</v>
      </c>
      <c r="Q7314" t="s">
        <v>132</v>
      </c>
      <c r="R7314" t="s">
        <v>52</v>
      </c>
      <c r="S7314" t="s">
        <v>68</v>
      </c>
      <c r="T7314" t="s">
        <v>54</v>
      </c>
      <c r="U7314" s="2">
        <v>0</v>
      </c>
      <c r="V7314" s="2">
        <v>0</v>
      </c>
      <c r="W7314" t="s">
        <v>55</v>
      </c>
      <c r="Y7314" t="s">
        <v>56</v>
      </c>
      <c r="AB7314" t="s">
        <v>56</v>
      </c>
      <c r="AD7314" t="s">
        <v>57</v>
      </c>
      <c r="AE7314" t="s">
        <v>58</v>
      </c>
      <c r="AF7314" t="s">
        <v>94</v>
      </c>
      <c r="AG7314" t="s">
        <v>95</v>
      </c>
      <c r="AH7314">
        <v>42</v>
      </c>
      <c r="AI7314">
        <v>0</v>
      </c>
      <c r="AJ7314" t="s">
        <v>133</v>
      </c>
      <c r="AK7314" t="s">
        <v>56</v>
      </c>
      <c r="AL7314" t="s">
        <v>56</v>
      </c>
      <c r="AM7314" t="s">
        <v>56</v>
      </c>
      <c r="AP7314" t="s">
        <v>99</v>
      </c>
      <c r="AR7314" t="s">
        <v>56</v>
      </c>
    </row>
    <row r="7315" spans="1:44">
      <c r="A7315">
        <f>COUNTIF(F:F,F7315)</f>
        <v>52</v>
      </c>
      <c r="B7315">
        <v>26803</v>
      </c>
      <c r="C7315" t="s">
        <v>1643</v>
      </c>
      <c r="D7315" t="s">
        <v>44</v>
      </c>
      <c r="F7315" t="s">
        <v>129</v>
      </c>
      <c r="G7315">
        <v>24864</v>
      </c>
      <c r="H7315" t="s">
        <v>130</v>
      </c>
      <c r="I7315">
        <v>2017</v>
      </c>
      <c r="J7315" t="s">
        <v>446</v>
      </c>
      <c r="K7315" s="1">
        <v>42803</v>
      </c>
      <c r="L7315" s="2">
        <v>0.63055555555555554</v>
      </c>
      <c r="M7315" t="s">
        <v>48</v>
      </c>
      <c r="N7315" t="s">
        <v>2324</v>
      </c>
      <c r="O7315" s="7" t="s">
        <v>6764</v>
      </c>
      <c r="P7315" t="s">
        <v>132</v>
      </c>
      <c r="Q7315" t="s">
        <v>132</v>
      </c>
      <c r="R7315" t="s">
        <v>52</v>
      </c>
      <c r="S7315" t="s">
        <v>68</v>
      </c>
      <c r="T7315" t="s">
        <v>54</v>
      </c>
      <c r="U7315" s="2">
        <v>0</v>
      </c>
      <c r="V7315" s="2">
        <v>0</v>
      </c>
      <c r="W7315" t="s">
        <v>55</v>
      </c>
      <c r="Y7315" t="s">
        <v>56</v>
      </c>
      <c r="AB7315" t="s">
        <v>56</v>
      </c>
      <c r="AD7315" t="s">
        <v>57</v>
      </c>
      <c r="AE7315" t="s">
        <v>58</v>
      </c>
      <c r="AF7315" t="s">
        <v>94</v>
      </c>
      <c r="AG7315" t="s">
        <v>95</v>
      </c>
      <c r="AH7315">
        <v>42</v>
      </c>
      <c r="AI7315">
        <v>0</v>
      </c>
      <c r="AJ7315" t="s">
        <v>133</v>
      </c>
      <c r="AK7315" t="s">
        <v>56</v>
      </c>
      <c r="AL7315" t="s">
        <v>56</v>
      </c>
      <c r="AM7315">
        <v>3650194018</v>
      </c>
      <c r="AN7315" t="s">
        <v>74</v>
      </c>
      <c r="AO7315" s="1">
        <v>42853</v>
      </c>
      <c r="AP7315" t="s">
        <v>132</v>
      </c>
      <c r="AR7315" t="s">
        <v>56</v>
      </c>
    </row>
    <row r="7316" spans="1:44">
      <c r="A7316">
        <f>COUNTIF(F:F,F7316)</f>
        <v>52</v>
      </c>
      <c r="B7316">
        <v>26868</v>
      </c>
      <c r="C7316" t="s">
        <v>1643</v>
      </c>
      <c r="D7316" t="s">
        <v>44</v>
      </c>
      <c r="F7316" t="s">
        <v>129</v>
      </c>
      <c r="G7316" t="s">
        <v>9365</v>
      </c>
      <c r="H7316" t="s">
        <v>130</v>
      </c>
      <c r="I7316">
        <v>2017</v>
      </c>
      <c r="J7316" t="s">
        <v>446</v>
      </c>
      <c r="K7316" s="1">
        <v>42814</v>
      </c>
      <c r="L7316" s="2">
        <v>0.47430555555555554</v>
      </c>
      <c r="M7316" t="s">
        <v>48</v>
      </c>
      <c r="N7316" t="s">
        <v>2324</v>
      </c>
      <c r="O7316" s="7" t="s">
        <v>9084</v>
      </c>
      <c r="P7316" t="s">
        <v>132</v>
      </c>
      <c r="Q7316" t="s">
        <v>132</v>
      </c>
      <c r="R7316" t="s">
        <v>52</v>
      </c>
      <c r="S7316" t="s">
        <v>68</v>
      </c>
      <c r="T7316" t="s">
        <v>54</v>
      </c>
      <c r="U7316" s="2">
        <v>0</v>
      </c>
      <c r="V7316" s="2">
        <v>0</v>
      </c>
      <c r="W7316" t="s">
        <v>55</v>
      </c>
      <c r="Y7316" t="s">
        <v>56</v>
      </c>
      <c r="AB7316" t="s">
        <v>56</v>
      </c>
      <c r="AD7316" t="s">
        <v>57</v>
      </c>
      <c r="AE7316" t="s">
        <v>58</v>
      </c>
      <c r="AF7316" t="s">
        <v>94</v>
      </c>
      <c r="AG7316" t="s">
        <v>95</v>
      </c>
      <c r="AH7316">
        <v>42</v>
      </c>
      <c r="AI7316">
        <v>0</v>
      </c>
      <c r="AJ7316" t="s">
        <v>133</v>
      </c>
      <c r="AK7316" t="s">
        <v>56</v>
      </c>
      <c r="AL7316" t="s">
        <v>56</v>
      </c>
      <c r="AM7316">
        <v>3650195132</v>
      </c>
      <c r="AN7316" t="s">
        <v>261</v>
      </c>
      <c r="AO7316" s="1">
        <v>42885</v>
      </c>
      <c r="AP7316" t="s">
        <v>132</v>
      </c>
      <c r="AR7316" t="s">
        <v>56</v>
      </c>
    </row>
    <row r="7317" spans="1:44">
      <c r="A7317">
        <f>COUNTIF(F:F,F7317)</f>
        <v>52</v>
      </c>
      <c r="B7317">
        <v>26887</v>
      </c>
      <c r="C7317" t="s">
        <v>1643</v>
      </c>
      <c r="D7317" t="s">
        <v>44</v>
      </c>
      <c r="F7317" t="s">
        <v>129</v>
      </c>
      <c r="G7317">
        <v>36998</v>
      </c>
      <c r="H7317" t="s">
        <v>130</v>
      </c>
      <c r="I7317">
        <v>2017</v>
      </c>
      <c r="J7317" t="s">
        <v>446</v>
      </c>
      <c r="K7317" s="1">
        <v>42816</v>
      </c>
      <c r="L7317" s="2">
        <v>0.48888888888888887</v>
      </c>
      <c r="M7317" t="s">
        <v>48</v>
      </c>
      <c r="N7317" t="s">
        <v>2324</v>
      </c>
      <c r="O7317" s="7" t="s">
        <v>10751</v>
      </c>
      <c r="P7317" t="s">
        <v>132</v>
      </c>
      <c r="Q7317" t="s">
        <v>132</v>
      </c>
      <c r="R7317" t="s">
        <v>52</v>
      </c>
      <c r="S7317" t="s">
        <v>68</v>
      </c>
      <c r="T7317" t="s">
        <v>54</v>
      </c>
      <c r="U7317" s="2">
        <v>0</v>
      </c>
      <c r="V7317" s="2">
        <v>0</v>
      </c>
      <c r="W7317" t="s">
        <v>55</v>
      </c>
      <c r="Y7317" t="s">
        <v>56</v>
      </c>
      <c r="AB7317" t="s">
        <v>56</v>
      </c>
      <c r="AD7317" t="s">
        <v>57</v>
      </c>
      <c r="AE7317" t="s">
        <v>58</v>
      </c>
      <c r="AF7317" t="s">
        <v>94</v>
      </c>
      <c r="AG7317" t="s">
        <v>95</v>
      </c>
      <c r="AH7317">
        <v>42</v>
      </c>
      <c r="AI7317">
        <v>0</v>
      </c>
      <c r="AJ7317" t="s">
        <v>133</v>
      </c>
      <c r="AK7317" t="s">
        <v>56</v>
      </c>
      <c r="AL7317" t="s">
        <v>56</v>
      </c>
      <c r="AM7317">
        <v>3650195133</v>
      </c>
      <c r="AN7317" t="s">
        <v>261</v>
      </c>
      <c r="AO7317" s="1">
        <v>42885</v>
      </c>
      <c r="AP7317" t="s">
        <v>132</v>
      </c>
      <c r="AR7317" t="s">
        <v>56</v>
      </c>
    </row>
    <row r="7318" spans="1:44">
      <c r="A7318">
        <f>COUNTIF(F:F,F7318)</f>
        <v>52</v>
      </c>
      <c r="B7318">
        <v>27650</v>
      </c>
      <c r="C7318" t="s">
        <v>1643</v>
      </c>
      <c r="D7318" t="s">
        <v>44</v>
      </c>
      <c r="F7318" t="s">
        <v>129</v>
      </c>
      <c r="G7318" t="s">
        <v>3096</v>
      </c>
      <c r="H7318" t="s">
        <v>130</v>
      </c>
      <c r="I7318">
        <v>2017</v>
      </c>
      <c r="J7318" t="s">
        <v>872</v>
      </c>
      <c r="K7318" s="1">
        <v>42905</v>
      </c>
      <c r="L7318" s="2">
        <v>0.63472222222222219</v>
      </c>
      <c r="M7318" t="s">
        <v>48</v>
      </c>
      <c r="N7318" t="s">
        <v>2324</v>
      </c>
      <c r="O7318" s="7" t="s">
        <v>131</v>
      </c>
      <c r="P7318" t="s">
        <v>56</v>
      </c>
      <c r="R7318" t="s">
        <v>52</v>
      </c>
      <c r="S7318" t="s">
        <v>68</v>
      </c>
      <c r="T7318" t="s">
        <v>54</v>
      </c>
      <c r="U7318" s="2">
        <v>0</v>
      </c>
      <c r="V7318" s="2">
        <v>0</v>
      </c>
      <c r="W7318" t="s">
        <v>55</v>
      </c>
      <c r="Y7318" t="s">
        <v>56</v>
      </c>
      <c r="AB7318" t="s">
        <v>56</v>
      </c>
      <c r="AD7318" t="s">
        <v>57</v>
      </c>
      <c r="AE7318" t="s">
        <v>58</v>
      </c>
      <c r="AF7318" t="s">
        <v>94</v>
      </c>
      <c r="AG7318" t="s">
        <v>95</v>
      </c>
      <c r="AH7318">
        <v>42</v>
      </c>
      <c r="AI7318">
        <v>0</v>
      </c>
      <c r="AJ7318" t="s">
        <v>133</v>
      </c>
      <c r="AK7318" t="s">
        <v>56</v>
      </c>
      <c r="AL7318" t="s">
        <v>56</v>
      </c>
      <c r="AM7318" t="s">
        <v>56</v>
      </c>
      <c r="AP7318" t="s">
        <v>99</v>
      </c>
      <c r="AR7318" t="s">
        <v>56</v>
      </c>
    </row>
    <row r="7319" spans="1:44">
      <c r="A7319">
        <f>COUNTIF(F:F,F7319)</f>
        <v>52</v>
      </c>
      <c r="B7319">
        <v>27855</v>
      </c>
      <c r="C7319" t="s">
        <v>1643</v>
      </c>
      <c r="D7319" t="s">
        <v>44</v>
      </c>
      <c r="F7319" t="s">
        <v>129</v>
      </c>
      <c r="G7319" t="s">
        <v>11709</v>
      </c>
      <c r="H7319" t="s">
        <v>130</v>
      </c>
      <c r="I7319">
        <v>2017</v>
      </c>
      <c r="J7319" t="s">
        <v>1184</v>
      </c>
      <c r="K7319" s="1">
        <v>42961</v>
      </c>
      <c r="L7319" s="2">
        <v>0.40138888888888885</v>
      </c>
      <c r="M7319" t="s">
        <v>48</v>
      </c>
      <c r="N7319" t="s">
        <v>2324</v>
      </c>
      <c r="O7319" s="7" t="s">
        <v>131</v>
      </c>
      <c r="P7319" t="s">
        <v>132</v>
      </c>
      <c r="Q7319" t="s">
        <v>132</v>
      </c>
      <c r="R7319" t="s">
        <v>52</v>
      </c>
      <c r="S7319" t="s">
        <v>68</v>
      </c>
      <c r="T7319" t="s">
        <v>54</v>
      </c>
      <c r="U7319" s="2">
        <v>0</v>
      </c>
      <c r="V7319" s="2">
        <v>0</v>
      </c>
      <c r="W7319" t="s">
        <v>55</v>
      </c>
      <c r="Y7319" t="s">
        <v>56</v>
      </c>
      <c r="AB7319" t="s">
        <v>56</v>
      </c>
      <c r="AD7319" t="s">
        <v>57</v>
      </c>
      <c r="AE7319" t="s">
        <v>58</v>
      </c>
      <c r="AF7319" t="s">
        <v>94</v>
      </c>
      <c r="AG7319" t="s">
        <v>95</v>
      </c>
      <c r="AH7319">
        <v>42</v>
      </c>
      <c r="AI7319">
        <v>0</v>
      </c>
      <c r="AJ7319" t="s">
        <v>133</v>
      </c>
      <c r="AK7319" t="s">
        <v>56</v>
      </c>
      <c r="AL7319" t="s">
        <v>56</v>
      </c>
      <c r="AM7319">
        <v>3650197660</v>
      </c>
      <c r="AN7319" t="s">
        <v>61</v>
      </c>
      <c r="AO7319" s="1">
        <v>43060</v>
      </c>
      <c r="AP7319" t="s">
        <v>132</v>
      </c>
      <c r="AQ7319" t="s">
        <v>136</v>
      </c>
      <c r="AR7319" t="s">
        <v>1733</v>
      </c>
    </row>
    <row r="7320" spans="1:44">
      <c r="A7320">
        <f>COUNTIF(F:F,F7320)</f>
        <v>52</v>
      </c>
      <c r="B7320">
        <v>27991</v>
      </c>
      <c r="C7320" t="s">
        <v>1643</v>
      </c>
      <c r="D7320" t="s">
        <v>44</v>
      </c>
      <c r="F7320" t="s">
        <v>129</v>
      </c>
      <c r="G7320">
        <v>28134</v>
      </c>
      <c r="H7320" t="s">
        <v>130</v>
      </c>
      <c r="I7320">
        <v>2017</v>
      </c>
      <c r="J7320" t="s">
        <v>1296</v>
      </c>
      <c r="K7320" s="1">
        <v>42990</v>
      </c>
      <c r="L7320" s="2">
        <v>0.47847222222222219</v>
      </c>
      <c r="M7320" t="s">
        <v>48</v>
      </c>
      <c r="N7320" t="s">
        <v>2324</v>
      </c>
      <c r="O7320" s="7" t="s">
        <v>11858</v>
      </c>
      <c r="P7320" t="s">
        <v>132</v>
      </c>
      <c r="Q7320" t="s">
        <v>132</v>
      </c>
      <c r="R7320" t="s">
        <v>52</v>
      </c>
      <c r="S7320" t="s">
        <v>68</v>
      </c>
      <c r="T7320" t="s">
        <v>54</v>
      </c>
      <c r="U7320" s="2">
        <v>0</v>
      </c>
      <c r="V7320" s="2">
        <v>0</v>
      </c>
      <c r="W7320" t="s">
        <v>55</v>
      </c>
      <c r="Y7320" t="s">
        <v>56</v>
      </c>
      <c r="AB7320" t="s">
        <v>56</v>
      </c>
      <c r="AD7320" t="s">
        <v>57</v>
      </c>
      <c r="AE7320" t="s">
        <v>58</v>
      </c>
      <c r="AF7320" t="s">
        <v>578</v>
      </c>
      <c r="AG7320" t="s">
        <v>579</v>
      </c>
      <c r="AH7320">
        <v>42</v>
      </c>
      <c r="AI7320">
        <v>0</v>
      </c>
      <c r="AJ7320" t="s">
        <v>133</v>
      </c>
      <c r="AK7320" t="s">
        <v>56</v>
      </c>
      <c r="AL7320" t="s">
        <v>56</v>
      </c>
      <c r="AM7320">
        <v>3650197661</v>
      </c>
      <c r="AN7320" t="s">
        <v>659</v>
      </c>
      <c r="AO7320" s="1">
        <v>43026</v>
      </c>
      <c r="AP7320" t="s">
        <v>132</v>
      </c>
      <c r="AR7320" t="s">
        <v>56</v>
      </c>
    </row>
    <row r="7321" spans="1:44">
      <c r="A7321">
        <f>COUNTIF(F:F,F7321)</f>
        <v>52</v>
      </c>
      <c r="B7321">
        <v>28098</v>
      </c>
      <c r="C7321" t="s">
        <v>1643</v>
      </c>
      <c r="D7321" t="s">
        <v>44</v>
      </c>
      <c r="F7321" t="s">
        <v>129</v>
      </c>
      <c r="G7321" t="s">
        <v>9365</v>
      </c>
      <c r="H7321" t="s">
        <v>130</v>
      </c>
      <c r="I7321">
        <v>2017</v>
      </c>
      <c r="J7321" t="s">
        <v>1557</v>
      </c>
      <c r="K7321" s="1">
        <v>43040</v>
      </c>
      <c r="L7321" s="2">
        <v>0.44097222222222227</v>
      </c>
      <c r="M7321" t="s">
        <v>122</v>
      </c>
      <c r="N7321" t="s">
        <v>2648</v>
      </c>
      <c r="O7321" s="7" t="s">
        <v>12001</v>
      </c>
      <c r="P7321" t="s">
        <v>132</v>
      </c>
      <c r="Q7321" t="s">
        <v>132</v>
      </c>
      <c r="R7321" t="s">
        <v>52</v>
      </c>
      <c r="S7321" t="s">
        <v>68</v>
      </c>
      <c r="T7321" t="s">
        <v>54</v>
      </c>
      <c r="U7321" s="2">
        <v>0</v>
      </c>
      <c r="V7321" s="2">
        <v>0</v>
      </c>
      <c r="W7321" t="s">
        <v>55</v>
      </c>
      <c r="Y7321" t="s">
        <v>56</v>
      </c>
      <c r="AB7321" t="s">
        <v>56</v>
      </c>
      <c r="AD7321" t="s">
        <v>57</v>
      </c>
      <c r="AE7321" t="s">
        <v>58</v>
      </c>
      <c r="AF7321" t="s">
        <v>94</v>
      </c>
      <c r="AG7321" t="s">
        <v>95</v>
      </c>
      <c r="AH7321">
        <v>44</v>
      </c>
      <c r="AI7321">
        <v>130</v>
      </c>
      <c r="AJ7321" t="s">
        <v>2692</v>
      </c>
      <c r="AK7321" t="s">
        <v>56</v>
      </c>
      <c r="AL7321" t="s">
        <v>56</v>
      </c>
      <c r="AM7321">
        <v>3651281955</v>
      </c>
      <c r="AN7321" t="s">
        <v>61</v>
      </c>
      <c r="AO7321" s="1">
        <v>43152</v>
      </c>
      <c r="AP7321" t="s">
        <v>132</v>
      </c>
      <c r="AQ7321" t="s">
        <v>136</v>
      </c>
      <c r="AR7321" t="s">
        <v>1733</v>
      </c>
    </row>
    <row r="7322" spans="1:44">
      <c r="A7322">
        <f>COUNTIF(F:F,F7322)</f>
        <v>20</v>
      </c>
      <c r="B7322">
        <v>14344</v>
      </c>
      <c r="C7322" t="s">
        <v>3574</v>
      </c>
      <c r="D7322" t="s">
        <v>44</v>
      </c>
      <c r="F7322" t="s">
        <v>1869</v>
      </c>
      <c r="G7322">
        <v>5033</v>
      </c>
      <c r="H7322" t="s">
        <v>1870</v>
      </c>
      <c r="I7322">
        <v>2014</v>
      </c>
      <c r="J7322" t="s">
        <v>1296</v>
      </c>
      <c r="K7322" s="1">
        <v>41907</v>
      </c>
      <c r="L7322" s="2">
        <v>0.47847222222222219</v>
      </c>
      <c r="M7322" t="s">
        <v>113</v>
      </c>
      <c r="N7322" t="s">
        <v>3584</v>
      </c>
      <c r="O7322" s="7" t="s">
        <v>4830</v>
      </c>
      <c r="P7322" t="s">
        <v>159</v>
      </c>
      <c r="Q7322" t="s">
        <v>159</v>
      </c>
      <c r="R7322" t="s">
        <v>52</v>
      </c>
      <c r="S7322" t="s">
        <v>68</v>
      </c>
      <c r="T7322" t="s">
        <v>54</v>
      </c>
      <c r="U7322" s="2">
        <v>0</v>
      </c>
      <c r="V7322" s="2">
        <v>0</v>
      </c>
      <c r="W7322" t="s">
        <v>55</v>
      </c>
      <c r="Y7322" t="s">
        <v>56</v>
      </c>
      <c r="AB7322" t="s">
        <v>56</v>
      </c>
      <c r="AD7322" t="s">
        <v>57</v>
      </c>
      <c r="AE7322" t="s">
        <v>58</v>
      </c>
      <c r="AF7322">
        <v>24</v>
      </c>
      <c r="AG7322" t="s">
        <v>222</v>
      </c>
      <c r="AH7322">
        <v>4</v>
      </c>
      <c r="AI7322">
        <v>115</v>
      </c>
      <c r="AJ7322" t="s">
        <v>3579</v>
      </c>
      <c r="AK7322" t="s">
        <v>56</v>
      </c>
      <c r="AL7322" t="s">
        <v>56</v>
      </c>
      <c r="AM7322" t="s">
        <v>56</v>
      </c>
      <c r="AP7322" t="s">
        <v>99</v>
      </c>
      <c r="AR7322" t="s">
        <v>56</v>
      </c>
    </row>
    <row r="7323" spans="1:44">
      <c r="A7323">
        <f>COUNTIF(F:F,F7323)</f>
        <v>20</v>
      </c>
      <c r="B7323">
        <v>14647</v>
      </c>
      <c r="C7323" t="s">
        <v>3574</v>
      </c>
      <c r="D7323" t="s">
        <v>44</v>
      </c>
      <c r="F7323" t="s">
        <v>1869</v>
      </c>
      <c r="G7323">
        <v>446</v>
      </c>
      <c r="H7323" t="s">
        <v>1870</v>
      </c>
      <c r="I7323">
        <v>2014</v>
      </c>
      <c r="J7323" t="s">
        <v>1460</v>
      </c>
      <c r="K7323" s="1">
        <v>41941</v>
      </c>
      <c r="L7323" s="2">
        <v>0.3972222222222222</v>
      </c>
      <c r="M7323" t="s">
        <v>1584</v>
      </c>
      <c r="N7323" t="s">
        <v>4359</v>
      </c>
      <c r="O7323" s="7" t="s">
        <v>235</v>
      </c>
      <c r="P7323" t="s">
        <v>56</v>
      </c>
      <c r="R7323" t="s">
        <v>52</v>
      </c>
      <c r="S7323" t="s">
        <v>68</v>
      </c>
      <c r="T7323" t="s">
        <v>54</v>
      </c>
      <c r="U7323" s="2">
        <v>0</v>
      </c>
      <c r="V7323" s="2">
        <v>0</v>
      </c>
      <c r="W7323" t="s">
        <v>55</v>
      </c>
      <c r="Y7323" t="s">
        <v>56</v>
      </c>
      <c r="AB7323" t="s">
        <v>56</v>
      </c>
      <c r="AD7323" t="s">
        <v>57</v>
      </c>
      <c r="AE7323" t="s">
        <v>58</v>
      </c>
      <c r="AF7323">
        <v>4</v>
      </c>
      <c r="AG7323" t="s">
        <v>2723</v>
      </c>
      <c r="AH7323">
        <v>4</v>
      </c>
      <c r="AI7323">
        <v>115</v>
      </c>
      <c r="AJ7323" t="s">
        <v>3579</v>
      </c>
      <c r="AK7323" t="s">
        <v>56</v>
      </c>
      <c r="AL7323" t="s">
        <v>56</v>
      </c>
      <c r="AM7323" t="s">
        <v>56</v>
      </c>
      <c r="AP7323" t="s">
        <v>99</v>
      </c>
      <c r="AR7323" t="s">
        <v>56</v>
      </c>
    </row>
    <row r="7324" spans="1:44">
      <c r="A7324">
        <f>COUNTIF(F:F,F7324)</f>
        <v>20</v>
      </c>
      <c r="B7324">
        <v>14811</v>
      </c>
      <c r="C7324" t="s">
        <v>3574</v>
      </c>
      <c r="D7324" t="s">
        <v>44</v>
      </c>
      <c r="F7324" t="s">
        <v>1869</v>
      </c>
      <c r="G7324">
        <v>4661</v>
      </c>
      <c r="H7324" t="s">
        <v>1870</v>
      </c>
      <c r="I7324">
        <v>2014</v>
      </c>
      <c r="J7324" t="s">
        <v>1557</v>
      </c>
      <c r="K7324" s="1">
        <v>41969</v>
      </c>
      <c r="L7324" s="2">
        <v>0.59027777777777779</v>
      </c>
      <c r="M7324" t="s">
        <v>113</v>
      </c>
      <c r="N7324" t="s">
        <v>4915</v>
      </c>
      <c r="O7324" s="7" t="s">
        <v>5013</v>
      </c>
      <c r="P7324" t="s">
        <v>159</v>
      </c>
      <c r="Q7324" t="s">
        <v>159</v>
      </c>
      <c r="R7324" t="s">
        <v>52</v>
      </c>
      <c r="S7324" t="s">
        <v>68</v>
      </c>
      <c r="T7324" t="s">
        <v>54</v>
      </c>
      <c r="U7324" s="2">
        <v>0</v>
      </c>
      <c r="V7324" s="2">
        <v>0</v>
      </c>
      <c r="W7324" t="s">
        <v>55</v>
      </c>
      <c r="Y7324" t="s">
        <v>56</v>
      </c>
      <c r="AB7324" t="s">
        <v>56</v>
      </c>
      <c r="AD7324" t="s">
        <v>57</v>
      </c>
      <c r="AE7324" t="s">
        <v>58</v>
      </c>
      <c r="AF7324">
        <v>23</v>
      </c>
      <c r="AG7324" t="s">
        <v>59</v>
      </c>
      <c r="AH7324">
        <v>51</v>
      </c>
      <c r="AI7324">
        <v>110</v>
      </c>
      <c r="AJ7324" t="s">
        <v>5014</v>
      </c>
      <c r="AK7324" t="s">
        <v>56</v>
      </c>
      <c r="AL7324" t="s">
        <v>56</v>
      </c>
      <c r="AM7324" t="s">
        <v>56</v>
      </c>
      <c r="AP7324" t="s">
        <v>99</v>
      </c>
      <c r="AR7324" t="s">
        <v>56</v>
      </c>
    </row>
    <row r="7325" spans="1:44">
      <c r="A7325">
        <f>COUNTIF(F:F,F7325)</f>
        <v>20</v>
      </c>
      <c r="B7325">
        <v>14896</v>
      </c>
      <c r="C7325" t="s">
        <v>3574</v>
      </c>
      <c r="D7325" t="s">
        <v>44</v>
      </c>
      <c r="F7325" t="s">
        <v>1869</v>
      </c>
      <c r="G7325">
        <v>5032</v>
      </c>
      <c r="H7325" t="s">
        <v>1870</v>
      </c>
      <c r="I7325">
        <v>2014</v>
      </c>
      <c r="J7325" t="s">
        <v>1625</v>
      </c>
      <c r="K7325" s="1">
        <v>41989</v>
      </c>
      <c r="L7325" s="2">
        <v>0.40486111111111112</v>
      </c>
      <c r="M7325" t="s">
        <v>48</v>
      </c>
      <c r="N7325" t="s">
        <v>3578</v>
      </c>
      <c r="O7325" s="7" t="s">
        <v>5056</v>
      </c>
      <c r="P7325" t="s">
        <v>56</v>
      </c>
      <c r="R7325" t="s">
        <v>52</v>
      </c>
      <c r="S7325" t="s">
        <v>68</v>
      </c>
      <c r="T7325" t="s">
        <v>54</v>
      </c>
      <c r="U7325" s="3">
        <v>33.930555555555557</v>
      </c>
      <c r="V7325" s="2">
        <v>0</v>
      </c>
      <c r="W7325" t="s">
        <v>55</v>
      </c>
      <c r="Y7325" t="s">
        <v>56</v>
      </c>
      <c r="AB7325" t="s">
        <v>56</v>
      </c>
      <c r="AD7325" t="s">
        <v>57</v>
      </c>
      <c r="AE7325" t="s">
        <v>58</v>
      </c>
      <c r="AF7325" t="s">
        <v>870</v>
      </c>
      <c r="AG7325" t="s">
        <v>871</v>
      </c>
      <c r="AH7325">
        <v>4</v>
      </c>
      <c r="AI7325">
        <v>116</v>
      </c>
      <c r="AJ7325" t="s">
        <v>5057</v>
      </c>
      <c r="AK7325" t="s">
        <v>56</v>
      </c>
      <c r="AL7325" t="s">
        <v>56</v>
      </c>
      <c r="AM7325" t="s">
        <v>56</v>
      </c>
      <c r="AP7325" t="s">
        <v>99</v>
      </c>
      <c r="AR7325" t="s">
        <v>56</v>
      </c>
    </row>
    <row r="7326" spans="1:44">
      <c r="A7326">
        <f>COUNTIF(F:F,F7326)</f>
        <v>20</v>
      </c>
      <c r="B7326">
        <v>16058</v>
      </c>
      <c r="C7326" t="s">
        <v>3574</v>
      </c>
      <c r="D7326" t="s">
        <v>44</v>
      </c>
      <c r="F7326" t="s">
        <v>1869</v>
      </c>
      <c r="G7326">
        <v>4661</v>
      </c>
      <c r="H7326" t="s">
        <v>1870</v>
      </c>
      <c r="I7326">
        <v>2016</v>
      </c>
      <c r="J7326" t="s">
        <v>335</v>
      </c>
      <c r="K7326" s="1">
        <v>42402</v>
      </c>
      <c r="L7326" s="2">
        <v>0.56458333333333333</v>
      </c>
      <c r="M7326" t="s">
        <v>1636</v>
      </c>
      <c r="N7326" t="s">
        <v>8720</v>
      </c>
      <c r="O7326" s="7" t="s">
        <v>9085</v>
      </c>
      <c r="P7326" t="s">
        <v>159</v>
      </c>
      <c r="Q7326" t="s">
        <v>159</v>
      </c>
      <c r="R7326" t="s">
        <v>52</v>
      </c>
      <c r="S7326" t="s">
        <v>68</v>
      </c>
      <c r="T7326" t="s">
        <v>54</v>
      </c>
      <c r="U7326" s="2">
        <v>0</v>
      </c>
      <c r="V7326" s="2">
        <v>0</v>
      </c>
      <c r="W7326" t="s">
        <v>55</v>
      </c>
      <c r="Y7326" t="s">
        <v>56</v>
      </c>
      <c r="AB7326" t="s">
        <v>56</v>
      </c>
      <c r="AD7326" t="s">
        <v>57</v>
      </c>
      <c r="AE7326" t="s">
        <v>58</v>
      </c>
      <c r="AF7326">
        <v>24</v>
      </c>
      <c r="AG7326" t="s">
        <v>222</v>
      </c>
      <c r="AH7326">
        <v>4</v>
      </c>
      <c r="AI7326">
        <v>115</v>
      </c>
      <c r="AJ7326" t="s">
        <v>3579</v>
      </c>
      <c r="AK7326" t="s">
        <v>56</v>
      </c>
      <c r="AL7326" t="s">
        <v>56</v>
      </c>
      <c r="AM7326" t="s">
        <v>56</v>
      </c>
      <c r="AP7326" t="s">
        <v>99</v>
      </c>
      <c r="AR7326" t="s">
        <v>56</v>
      </c>
    </row>
    <row r="7327" spans="1:44">
      <c r="A7327">
        <f>COUNTIF(F:F,F7327)</f>
        <v>20</v>
      </c>
      <c r="B7327">
        <v>18061</v>
      </c>
      <c r="C7327" t="s">
        <v>1643</v>
      </c>
      <c r="D7327" t="s">
        <v>44</v>
      </c>
      <c r="F7327" t="s">
        <v>1869</v>
      </c>
      <c r="G7327">
        <v>5040</v>
      </c>
      <c r="H7327" t="s">
        <v>1870</v>
      </c>
      <c r="I7327">
        <v>2013</v>
      </c>
      <c r="J7327" t="s">
        <v>47</v>
      </c>
      <c r="K7327" s="1">
        <v>41298</v>
      </c>
      <c r="L7327" s="2">
        <v>0.66388888888888886</v>
      </c>
      <c r="M7327" t="s">
        <v>1636</v>
      </c>
      <c r="N7327" t="s">
        <v>1637</v>
      </c>
      <c r="O7327" s="7" t="s">
        <v>1871</v>
      </c>
      <c r="P7327" t="s">
        <v>159</v>
      </c>
      <c r="Q7327" t="s">
        <v>159</v>
      </c>
      <c r="R7327" t="s">
        <v>52</v>
      </c>
      <c r="S7327" t="s">
        <v>68</v>
      </c>
      <c r="T7327" t="s">
        <v>54</v>
      </c>
      <c r="U7327" s="3">
        <v>17.895833333333332</v>
      </c>
      <c r="V7327" s="2">
        <v>0</v>
      </c>
      <c r="W7327" t="s">
        <v>55</v>
      </c>
      <c r="Y7327" t="s">
        <v>56</v>
      </c>
      <c r="AB7327" t="s">
        <v>56</v>
      </c>
      <c r="AD7327" t="s">
        <v>57</v>
      </c>
      <c r="AE7327" t="s">
        <v>58</v>
      </c>
      <c r="AF7327" t="s">
        <v>83</v>
      </c>
      <c r="AG7327" t="s">
        <v>417</v>
      </c>
      <c r="AH7327">
        <v>71</v>
      </c>
      <c r="AI7327">
        <v>0</v>
      </c>
      <c r="AJ7327" t="s">
        <v>215</v>
      </c>
      <c r="AK7327" t="s">
        <v>56</v>
      </c>
      <c r="AL7327" t="s">
        <v>56</v>
      </c>
      <c r="AM7327" t="s">
        <v>56</v>
      </c>
      <c r="AP7327" t="s">
        <v>99</v>
      </c>
      <c r="AR7327" t="s">
        <v>56</v>
      </c>
    </row>
    <row r="7328" spans="1:44">
      <c r="A7328">
        <f>COUNTIF(F:F,F7328)</f>
        <v>20</v>
      </c>
      <c r="B7328">
        <v>20948</v>
      </c>
      <c r="C7328" t="s">
        <v>1643</v>
      </c>
      <c r="D7328" t="s">
        <v>44</v>
      </c>
      <c r="F7328" t="s">
        <v>1869</v>
      </c>
      <c r="G7328">
        <v>4360</v>
      </c>
      <c r="H7328" t="s">
        <v>1870</v>
      </c>
      <c r="I7328">
        <v>2014</v>
      </c>
      <c r="J7328" t="s">
        <v>543</v>
      </c>
      <c r="K7328" s="1">
        <v>41737</v>
      </c>
      <c r="L7328" s="2">
        <v>0.60902777777777783</v>
      </c>
      <c r="M7328" t="s">
        <v>113</v>
      </c>
      <c r="N7328" t="s">
        <v>1948</v>
      </c>
      <c r="O7328" s="7" t="s">
        <v>5606</v>
      </c>
      <c r="P7328" t="s">
        <v>159</v>
      </c>
      <c r="Q7328" t="s">
        <v>159</v>
      </c>
      <c r="R7328" t="s">
        <v>52</v>
      </c>
      <c r="S7328" t="s">
        <v>68</v>
      </c>
      <c r="T7328" t="s">
        <v>54</v>
      </c>
      <c r="U7328" s="2">
        <v>0</v>
      </c>
      <c r="V7328" s="2">
        <v>0</v>
      </c>
      <c r="W7328" t="s">
        <v>55</v>
      </c>
      <c r="Y7328" t="s">
        <v>56</v>
      </c>
      <c r="AA7328" t="s">
        <v>120</v>
      </c>
      <c r="AB7328">
        <v>4494</v>
      </c>
      <c r="AC7328" t="s">
        <v>121</v>
      </c>
      <c r="AD7328" t="s">
        <v>57</v>
      </c>
      <c r="AE7328" t="s">
        <v>58</v>
      </c>
      <c r="AF7328" t="s">
        <v>83</v>
      </c>
      <c r="AG7328" t="s">
        <v>417</v>
      </c>
      <c r="AH7328">
        <v>89</v>
      </c>
      <c r="AI7328" t="s">
        <v>5607</v>
      </c>
      <c r="AJ7328" t="s">
        <v>5608</v>
      </c>
      <c r="AK7328" t="s">
        <v>56</v>
      </c>
      <c r="AL7328" t="s">
        <v>56</v>
      </c>
      <c r="AM7328" t="s">
        <v>56</v>
      </c>
      <c r="AP7328" t="s">
        <v>99</v>
      </c>
      <c r="AR7328" t="s">
        <v>56</v>
      </c>
    </row>
    <row r="7329" spans="1:44">
      <c r="A7329">
        <f>COUNTIF(F:F,F7329)</f>
        <v>20</v>
      </c>
      <c r="B7329">
        <v>21163</v>
      </c>
      <c r="C7329" t="s">
        <v>1643</v>
      </c>
      <c r="D7329" t="s">
        <v>44</v>
      </c>
      <c r="F7329" t="s">
        <v>1869</v>
      </c>
      <c r="G7329">
        <v>4239</v>
      </c>
      <c r="H7329" t="s">
        <v>1870</v>
      </c>
      <c r="I7329">
        <v>2014</v>
      </c>
      <c r="J7329" t="s">
        <v>751</v>
      </c>
      <c r="K7329" s="1">
        <v>41766</v>
      </c>
      <c r="L7329" s="2">
        <v>0.42430555555555555</v>
      </c>
      <c r="M7329" t="s">
        <v>1636</v>
      </c>
      <c r="N7329" t="s">
        <v>2487</v>
      </c>
      <c r="O7329" s="8" t="s">
        <v>5773</v>
      </c>
      <c r="P7329" t="s">
        <v>159</v>
      </c>
      <c r="Q7329" t="s">
        <v>159</v>
      </c>
      <c r="R7329" t="s">
        <v>52</v>
      </c>
      <c r="S7329" t="s">
        <v>68</v>
      </c>
      <c r="T7329" t="s">
        <v>54</v>
      </c>
      <c r="U7329" s="2">
        <v>0</v>
      </c>
      <c r="V7329" s="2">
        <v>0</v>
      </c>
      <c r="W7329" t="s">
        <v>55</v>
      </c>
      <c r="Y7329" t="s">
        <v>56</v>
      </c>
      <c r="AB7329" t="s">
        <v>56</v>
      </c>
      <c r="AD7329" t="s">
        <v>57</v>
      </c>
      <c r="AE7329" t="s">
        <v>58</v>
      </c>
      <c r="AF7329" t="s">
        <v>57</v>
      </c>
      <c r="AG7329" t="s">
        <v>299</v>
      </c>
      <c r="AH7329">
        <v>89</v>
      </c>
      <c r="AI7329" t="s">
        <v>5607</v>
      </c>
      <c r="AJ7329" t="s">
        <v>5608</v>
      </c>
      <c r="AK7329" t="s">
        <v>56</v>
      </c>
      <c r="AL7329" t="s">
        <v>56</v>
      </c>
      <c r="AM7329" t="s">
        <v>56</v>
      </c>
      <c r="AP7329" t="s">
        <v>99</v>
      </c>
      <c r="AR7329" t="s">
        <v>56</v>
      </c>
    </row>
    <row r="7330" spans="1:44">
      <c r="A7330">
        <f>COUNTIF(F:F,F7330)</f>
        <v>20</v>
      </c>
      <c r="B7330">
        <v>21815</v>
      </c>
      <c r="C7330" t="s">
        <v>1643</v>
      </c>
      <c r="D7330" t="s">
        <v>44</v>
      </c>
      <c r="F7330" t="s">
        <v>1869</v>
      </c>
      <c r="G7330">
        <v>5038</v>
      </c>
      <c r="H7330" t="s">
        <v>1870</v>
      </c>
      <c r="I7330">
        <v>2014</v>
      </c>
      <c r="J7330" t="s">
        <v>986</v>
      </c>
      <c r="K7330" s="1">
        <v>41821</v>
      </c>
      <c r="L7330" s="2">
        <v>0.5444444444444444</v>
      </c>
      <c r="M7330" t="s">
        <v>48</v>
      </c>
      <c r="N7330" t="s">
        <v>484</v>
      </c>
      <c r="O7330" s="7" t="s">
        <v>6207</v>
      </c>
      <c r="P7330" t="s">
        <v>159</v>
      </c>
      <c r="Q7330" t="s">
        <v>159</v>
      </c>
      <c r="R7330" t="s">
        <v>52</v>
      </c>
      <c r="S7330" t="s">
        <v>68</v>
      </c>
      <c r="T7330" t="s">
        <v>54</v>
      </c>
      <c r="U7330" s="3">
        <v>7.645833333333333</v>
      </c>
      <c r="V7330" s="2">
        <v>0</v>
      </c>
      <c r="W7330" t="s">
        <v>55</v>
      </c>
      <c r="Y7330" t="s">
        <v>56</v>
      </c>
      <c r="AB7330" t="s">
        <v>56</v>
      </c>
      <c r="AD7330" t="s">
        <v>57</v>
      </c>
      <c r="AE7330" t="s">
        <v>58</v>
      </c>
      <c r="AF7330" t="s">
        <v>203</v>
      </c>
      <c r="AG7330" t="s">
        <v>204</v>
      </c>
      <c r="AH7330">
        <v>89</v>
      </c>
      <c r="AI7330" t="s">
        <v>5607</v>
      </c>
      <c r="AJ7330" t="s">
        <v>5608</v>
      </c>
      <c r="AK7330" t="s">
        <v>56</v>
      </c>
      <c r="AL7330" t="s">
        <v>56</v>
      </c>
      <c r="AM7330" t="s">
        <v>56</v>
      </c>
      <c r="AP7330" t="s">
        <v>99</v>
      </c>
      <c r="AR7330" t="s">
        <v>56</v>
      </c>
    </row>
    <row r="7331" spans="1:44">
      <c r="A7331">
        <f>COUNTIF(F:F,F7331)</f>
        <v>20</v>
      </c>
      <c r="B7331">
        <v>21877</v>
      </c>
      <c r="C7331" t="s">
        <v>1643</v>
      </c>
      <c r="D7331" t="s">
        <v>44</v>
      </c>
      <c r="F7331" t="s">
        <v>1869</v>
      </c>
      <c r="G7331">
        <v>4207</v>
      </c>
      <c r="H7331" t="s">
        <v>1870</v>
      </c>
      <c r="I7331">
        <v>2014</v>
      </c>
      <c r="J7331" t="s">
        <v>986</v>
      </c>
      <c r="K7331" s="1">
        <v>41829</v>
      </c>
      <c r="L7331" s="2">
        <v>0.4826388888888889</v>
      </c>
      <c r="M7331" t="s">
        <v>1636</v>
      </c>
      <c r="N7331" t="s">
        <v>1637</v>
      </c>
      <c r="O7331" s="7" t="s">
        <v>6263</v>
      </c>
      <c r="P7331" t="s">
        <v>159</v>
      </c>
      <c r="Q7331" t="s">
        <v>159</v>
      </c>
      <c r="R7331" t="s">
        <v>52</v>
      </c>
      <c r="S7331" t="s">
        <v>68</v>
      </c>
      <c r="T7331" t="s">
        <v>54</v>
      </c>
      <c r="U7331" s="3">
        <v>24.152777777777775</v>
      </c>
      <c r="V7331" s="2">
        <v>0</v>
      </c>
      <c r="W7331" t="s">
        <v>55</v>
      </c>
      <c r="Y7331" t="s">
        <v>56</v>
      </c>
      <c r="AB7331" t="s">
        <v>56</v>
      </c>
      <c r="AD7331" t="s">
        <v>57</v>
      </c>
      <c r="AE7331" t="s">
        <v>58</v>
      </c>
      <c r="AF7331" t="s">
        <v>203</v>
      </c>
      <c r="AG7331" t="s">
        <v>204</v>
      </c>
      <c r="AH7331">
        <v>89</v>
      </c>
      <c r="AI7331" t="s">
        <v>4176</v>
      </c>
      <c r="AJ7331" t="s">
        <v>4177</v>
      </c>
      <c r="AK7331" t="s">
        <v>56</v>
      </c>
      <c r="AL7331" t="s">
        <v>56</v>
      </c>
      <c r="AM7331" t="s">
        <v>56</v>
      </c>
      <c r="AP7331" t="s">
        <v>99</v>
      </c>
      <c r="AR7331" t="s">
        <v>56</v>
      </c>
    </row>
    <row r="7332" spans="1:44">
      <c r="A7332">
        <f>COUNTIF(F:F,F7332)</f>
        <v>20</v>
      </c>
      <c r="B7332">
        <v>22413</v>
      </c>
      <c r="C7332" t="s">
        <v>1643</v>
      </c>
      <c r="D7332" t="s">
        <v>44</v>
      </c>
      <c r="F7332" t="s">
        <v>1869</v>
      </c>
      <c r="G7332">
        <v>4359</v>
      </c>
      <c r="H7332" t="s">
        <v>1870</v>
      </c>
      <c r="I7332">
        <v>2014</v>
      </c>
      <c r="J7332" t="s">
        <v>1296</v>
      </c>
      <c r="K7332" s="1">
        <v>41892</v>
      </c>
      <c r="L7332" s="2">
        <v>0.49236111111111108</v>
      </c>
      <c r="M7332" t="s">
        <v>1636</v>
      </c>
      <c r="N7332" t="s">
        <v>3501</v>
      </c>
      <c r="O7332" s="7" t="s">
        <v>6546</v>
      </c>
      <c r="P7332" t="s">
        <v>159</v>
      </c>
      <c r="Q7332" t="s">
        <v>159</v>
      </c>
      <c r="R7332" t="s">
        <v>52</v>
      </c>
      <c r="S7332" t="s">
        <v>68</v>
      </c>
      <c r="T7332" t="s">
        <v>54</v>
      </c>
      <c r="U7332" s="3">
        <v>187.89583333333334</v>
      </c>
      <c r="V7332" s="2">
        <v>0</v>
      </c>
      <c r="W7332" t="s">
        <v>55</v>
      </c>
      <c r="Y7332" t="s">
        <v>56</v>
      </c>
      <c r="AA7332" t="s">
        <v>120</v>
      </c>
      <c r="AB7332">
        <v>4113</v>
      </c>
      <c r="AC7332" t="s">
        <v>121</v>
      </c>
      <c r="AD7332" t="s">
        <v>57</v>
      </c>
      <c r="AE7332" t="s">
        <v>58</v>
      </c>
      <c r="AF7332" t="s">
        <v>57</v>
      </c>
      <c r="AG7332" t="s">
        <v>299</v>
      </c>
      <c r="AH7332">
        <v>89</v>
      </c>
      <c r="AI7332" t="s">
        <v>4176</v>
      </c>
      <c r="AJ7332" t="s">
        <v>4177</v>
      </c>
      <c r="AK7332" t="s">
        <v>56</v>
      </c>
      <c r="AL7332" t="s">
        <v>56</v>
      </c>
      <c r="AM7332" t="s">
        <v>56</v>
      </c>
      <c r="AP7332" t="s">
        <v>99</v>
      </c>
      <c r="AR7332" t="s">
        <v>56</v>
      </c>
    </row>
    <row r="7333" spans="1:44">
      <c r="A7333">
        <f>COUNTIF(F:F,F7333)</f>
        <v>20</v>
      </c>
      <c r="B7333">
        <v>23361</v>
      </c>
      <c r="C7333" t="s">
        <v>1643</v>
      </c>
      <c r="D7333" t="s">
        <v>44</v>
      </c>
      <c r="F7333" t="s">
        <v>1869</v>
      </c>
      <c r="G7333">
        <v>4240</v>
      </c>
      <c r="H7333" t="s">
        <v>1870</v>
      </c>
      <c r="I7333">
        <v>2015</v>
      </c>
      <c r="J7333" t="s">
        <v>47</v>
      </c>
      <c r="K7333" s="1">
        <v>42031</v>
      </c>
      <c r="L7333" s="2">
        <v>0.68611111111111101</v>
      </c>
      <c r="M7333" t="s">
        <v>1636</v>
      </c>
      <c r="N7333" t="s">
        <v>2557</v>
      </c>
      <c r="O7333" s="7" t="s">
        <v>7248</v>
      </c>
      <c r="P7333" t="s">
        <v>159</v>
      </c>
      <c r="Q7333" t="s">
        <v>159</v>
      </c>
      <c r="R7333" t="s">
        <v>52</v>
      </c>
      <c r="S7333" t="s">
        <v>68</v>
      </c>
      <c r="T7333" t="s">
        <v>54</v>
      </c>
      <c r="U7333" s="3">
        <v>65.302083333333329</v>
      </c>
      <c r="V7333" s="2">
        <v>0</v>
      </c>
      <c r="W7333" t="s">
        <v>55</v>
      </c>
      <c r="Y7333" t="s">
        <v>56</v>
      </c>
      <c r="AA7333" t="s">
        <v>120</v>
      </c>
      <c r="AB7333">
        <v>4452</v>
      </c>
      <c r="AC7333" t="s">
        <v>7119</v>
      </c>
      <c r="AD7333" t="s">
        <v>57</v>
      </c>
      <c r="AE7333" t="s">
        <v>58</v>
      </c>
      <c r="AF7333" t="s">
        <v>275</v>
      </c>
      <c r="AG7333" t="s">
        <v>276</v>
      </c>
      <c r="AH7333">
        <v>89</v>
      </c>
      <c r="AI7333" t="s">
        <v>4176</v>
      </c>
      <c r="AJ7333" t="s">
        <v>4177</v>
      </c>
      <c r="AK7333" t="s">
        <v>56</v>
      </c>
      <c r="AL7333" t="s">
        <v>56</v>
      </c>
      <c r="AM7333" t="s">
        <v>56</v>
      </c>
      <c r="AP7333" t="s">
        <v>99</v>
      </c>
      <c r="AR7333" t="s">
        <v>56</v>
      </c>
    </row>
    <row r="7334" spans="1:44">
      <c r="A7334">
        <f>COUNTIF(F:F,F7334)</f>
        <v>20</v>
      </c>
      <c r="B7334">
        <v>24494</v>
      </c>
      <c r="C7334" t="s">
        <v>1643</v>
      </c>
      <c r="D7334" t="s">
        <v>44</v>
      </c>
      <c r="F7334" t="s">
        <v>1869</v>
      </c>
      <c r="G7334">
        <v>4330</v>
      </c>
      <c r="H7334" t="s">
        <v>1870</v>
      </c>
      <c r="I7334">
        <v>2015</v>
      </c>
      <c r="J7334" t="s">
        <v>986</v>
      </c>
      <c r="K7334" s="1">
        <v>42214</v>
      </c>
      <c r="L7334" s="2">
        <v>0.41041666666666665</v>
      </c>
      <c r="M7334" t="s">
        <v>1636</v>
      </c>
      <c r="N7334" t="s">
        <v>2557</v>
      </c>
      <c r="O7334" s="7" t="s">
        <v>8311</v>
      </c>
      <c r="P7334" t="s">
        <v>159</v>
      </c>
      <c r="Q7334" t="s">
        <v>159</v>
      </c>
      <c r="R7334" t="s">
        <v>52</v>
      </c>
      <c r="S7334" t="s">
        <v>68</v>
      </c>
      <c r="T7334" t="s">
        <v>54</v>
      </c>
      <c r="U7334" s="3">
        <v>44.708333333333336</v>
      </c>
      <c r="V7334" s="2">
        <v>0</v>
      </c>
      <c r="W7334" t="s">
        <v>55</v>
      </c>
      <c r="Y7334" t="s">
        <v>56</v>
      </c>
      <c r="AA7334" t="s">
        <v>120</v>
      </c>
      <c r="AB7334">
        <v>4449</v>
      </c>
      <c r="AC7334" t="s">
        <v>7119</v>
      </c>
      <c r="AD7334" t="s">
        <v>57</v>
      </c>
      <c r="AE7334" t="s">
        <v>58</v>
      </c>
      <c r="AF7334" t="s">
        <v>203</v>
      </c>
      <c r="AG7334" t="s">
        <v>204</v>
      </c>
      <c r="AH7334">
        <v>89</v>
      </c>
      <c r="AI7334" t="s">
        <v>5607</v>
      </c>
      <c r="AJ7334" t="s">
        <v>5608</v>
      </c>
      <c r="AK7334" t="s">
        <v>56</v>
      </c>
      <c r="AL7334" t="s">
        <v>56</v>
      </c>
      <c r="AM7334" t="s">
        <v>56</v>
      </c>
      <c r="AP7334" t="s">
        <v>99</v>
      </c>
      <c r="AR7334" t="s">
        <v>56</v>
      </c>
    </row>
    <row r="7335" spans="1:44">
      <c r="A7335">
        <f>COUNTIF(F:F,F7335)</f>
        <v>20</v>
      </c>
      <c r="B7335">
        <v>24497</v>
      </c>
      <c r="C7335" t="s">
        <v>1643</v>
      </c>
      <c r="D7335" t="s">
        <v>44</v>
      </c>
      <c r="F7335" t="s">
        <v>1869</v>
      </c>
      <c r="G7335">
        <v>4208</v>
      </c>
      <c r="H7335" t="s">
        <v>1870</v>
      </c>
      <c r="I7335">
        <v>2015</v>
      </c>
      <c r="J7335" t="s">
        <v>986</v>
      </c>
      <c r="K7335" s="1">
        <v>42214</v>
      </c>
      <c r="L7335" s="2">
        <v>0.42499999999999999</v>
      </c>
      <c r="M7335" t="s">
        <v>1636</v>
      </c>
      <c r="N7335" t="s">
        <v>2557</v>
      </c>
      <c r="O7335" s="7" t="s">
        <v>8312</v>
      </c>
      <c r="P7335" t="s">
        <v>159</v>
      </c>
      <c r="Q7335" t="s">
        <v>159</v>
      </c>
      <c r="R7335" t="s">
        <v>52</v>
      </c>
      <c r="S7335" t="s">
        <v>68</v>
      </c>
      <c r="T7335" t="s">
        <v>54</v>
      </c>
      <c r="U7335" s="3">
        <v>200.39236111111111</v>
      </c>
      <c r="V7335" s="2">
        <v>0</v>
      </c>
      <c r="W7335" t="s">
        <v>55</v>
      </c>
      <c r="Y7335" t="s">
        <v>56</v>
      </c>
      <c r="AA7335" t="s">
        <v>120</v>
      </c>
      <c r="AB7335">
        <v>4493</v>
      </c>
      <c r="AC7335" t="s">
        <v>7119</v>
      </c>
      <c r="AD7335" t="s">
        <v>57</v>
      </c>
      <c r="AE7335" t="s">
        <v>58</v>
      </c>
      <c r="AF7335" t="s">
        <v>203</v>
      </c>
      <c r="AG7335" t="s">
        <v>204</v>
      </c>
      <c r="AH7335">
        <v>89</v>
      </c>
      <c r="AI7335" t="s">
        <v>5607</v>
      </c>
      <c r="AJ7335" t="s">
        <v>5608</v>
      </c>
      <c r="AK7335" t="s">
        <v>56</v>
      </c>
      <c r="AL7335" t="s">
        <v>56</v>
      </c>
      <c r="AM7335" t="s">
        <v>56</v>
      </c>
      <c r="AP7335" t="s">
        <v>99</v>
      </c>
      <c r="AR7335" t="s">
        <v>56</v>
      </c>
    </row>
    <row r="7336" spans="1:44">
      <c r="A7336">
        <f>COUNTIF(F:F,F7336)</f>
        <v>20</v>
      </c>
      <c r="B7336">
        <v>25128</v>
      </c>
      <c r="C7336" t="s">
        <v>1643</v>
      </c>
      <c r="D7336" t="s">
        <v>44</v>
      </c>
      <c r="F7336" t="s">
        <v>1869</v>
      </c>
      <c r="G7336">
        <v>5037</v>
      </c>
      <c r="H7336" t="s">
        <v>1870</v>
      </c>
      <c r="I7336">
        <v>2015</v>
      </c>
      <c r="J7336" t="s">
        <v>1625</v>
      </c>
      <c r="K7336" s="1">
        <v>42339</v>
      </c>
      <c r="L7336" s="2">
        <v>0.38125000000000003</v>
      </c>
      <c r="M7336" t="s">
        <v>1636</v>
      </c>
      <c r="N7336" t="s">
        <v>3501</v>
      </c>
      <c r="O7336" s="7" t="s">
        <v>8886</v>
      </c>
      <c r="P7336" t="s">
        <v>159</v>
      </c>
      <c r="Q7336" t="s">
        <v>159</v>
      </c>
      <c r="R7336" t="s">
        <v>52</v>
      </c>
      <c r="S7336" t="s">
        <v>68</v>
      </c>
      <c r="T7336" t="s">
        <v>54</v>
      </c>
      <c r="U7336" s="3">
        <v>75.881944444444443</v>
      </c>
      <c r="V7336" s="2">
        <v>0</v>
      </c>
      <c r="W7336" t="s">
        <v>55</v>
      </c>
      <c r="Y7336" t="s">
        <v>56</v>
      </c>
      <c r="AB7336" t="s">
        <v>56</v>
      </c>
      <c r="AD7336" t="s">
        <v>57</v>
      </c>
      <c r="AE7336" t="s">
        <v>58</v>
      </c>
      <c r="AF7336" t="s">
        <v>203</v>
      </c>
      <c r="AG7336" t="s">
        <v>204</v>
      </c>
      <c r="AH7336">
        <v>89</v>
      </c>
      <c r="AI7336" t="s">
        <v>5607</v>
      </c>
      <c r="AJ7336" t="s">
        <v>5608</v>
      </c>
      <c r="AK7336" t="s">
        <v>56</v>
      </c>
      <c r="AL7336" t="s">
        <v>56</v>
      </c>
      <c r="AM7336" t="s">
        <v>56</v>
      </c>
      <c r="AP7336" t="s">
        <v>99</v>
      </c>
      <c r="AR7336" t="s">
        <v>56</v>
      </c>
    </row>
    <row r="7337" spans="1:44">
      <c r="A7337">
        <f>COUNTIF(F:F,F7337)</f>
        <v>20</v>
      </c>
      <c r="B7337">
        <v>25357</v>
      </c>
      <c r="C7337" t="s">
        <v>1643</v>
      </c>
      <c r="D7337" t="s">
        <v>44</v>
      </c>
      <c r="F7337" t="s">
        <v>1869</v>
      </c>
      <c r="G7337">
        <v>5034</v>
      </c>
      <c r="H7337" t="s">
        <v>1870</v>
      </c>
      <c r="I7337">
        <v>2016</v>
      </c>
      <c r="J7337" t="s">
        <v>335</v>
      </c>
      <c r="K7337" s="1">
        <v>42416</v>
      </c>
      <c r="L7337" s="2">
        <v>0.41875000000000001</v>
      </c>
      <c r="M7337" t="s">
        <v>1636</v>
      </c>
      <c r="N7337" t="s">
        <v>1640</v>
      </c>
      <c r="O7337" s="7" t="s">
        <v>9118</v>
      </c>
      <c r="P7337" t="s">
        <v>159</v>
      </c>
      <c r="Q7337" t="s">
        <v>159</v>
      </c>
      <c r="R7337" t="s">
        <v>52</v>
      </c>
      <c r="S7337" t="s">
        <v>68</v>
      </c>
      <c r="T7337" t="s">
        <v>54</v>
      </c>
      <c r="U7337" s="2">
        <v>0</v>
      </c>
      <c r="V7337" s="2">
        <v>0</v>
      </c>
      <c r="W7337" t="s">
        <v>55</v>
      </c>
      <c r="Y7337" t="s">
        <v>56</v>
      </c>
      <c r="AA7337" t="s">
        <v>120</v>
      </c>
      <c r="AB7337">
        <v>4494</v>
      </c>
      <c r="AC7337" t="s">
        <v>7119</v>
      </c>
      <c r="AD7337" t="s">
        <v>57</v>
      </c>
      <c r="AE7337" t="s">
        <v>58</v>
      </c>
      <c r="AF7337" t="s">
        <v>203</v>
      </c>
      <c r="AG7337" t="s">
        <v>204</v>
      </c>
      <c r="AH7337">
        <v>89</v>
      </c>
      <c r="AI7337" t="s">
        <v>4176</v>
      </c>
      <c r="AJ7337" t="s">
        <v>4177</v>
      </c>
      <c r="AK7337" t="s">
        <v>56</v>
      </c>
      <c r="AL7337" t="s">
        <v>56</v>
      </c>
      <c r="AM7337" t="s">
        <v>56</v>
      </c>
      <c r="AP7337" t="s">
        <v>99</v>
      </c>
      <c r="AR7337" t="s">
        <v>56</v>
      </c>
    </row>
    <row r="7338" spans="1:44">
      <c r="A7338">
        <f>COUNTIF(F:F,F7338)</f>
        <v>20</v>
      </c>
      <c r="B7338">
        <v>25362</v>
      </c>
      <c r="C7338" t="s">
        <v>1643</v>
      </c>
      <c r="D7338" t="s">
        <v>44</v>
      </c>
      <c r="F7338" t="s">
        <v>1869</v>
      </c>
      <c r="G7338">
        <v>5033</v>
      </c>
      <c r="H7338" t="s">
        <v>1870</v>
      </c>
      <c r="I7338">
        <v>2016</v>
      </c>
      <c r="J7338" t="s">
        <v>335</v>
      </c>
      <c r="K7338" s="1">
        <v>42416</v>
      </c>
      <c r="L7338" s="2">
        <v>0.46319444444444446</v>
      </c>
      <c r="M7338" t="s">
        <v>1636</v>
      </c>
      <c r="N7338" t="s">
        <v>2557</v>
      </c>
      <c r="O7338" s="7" t="s">
        <v>9120</v>
      </c>
      <c r="P7338" t="s">
        <v>159</v>
      </c>
      <c r="Q7338" t="s">
        <v>159</v>
      </c>
      <c r="R7338" t="s">
        <v>52</v>
      </c>
      <c r="S7338" t="s">
        <v>68</v>
      </c>
      <c r="T7338" t="s">
        <v>54</v>
      </c>
      <c r="U7338" s="2">
        <v>0</v>
      </c>
      <c r="V7338" s="2">
        <v>0</v>
      </c>
      <c r="W7338" t="s">
        <v>55</v>
      </c>
      <c r="Y7338" t="s">
        <v>56</v>
      </c>
      <c r="AA7338" t="s">
        <v>120</v>
      </c>
      <c r="AB7338">
        <v>4494</v>
      </c>
      <c r="AC7338" t="s">
        <v>7119</v>
      </c>
      <c r="AD7338" t="s">
        <v>57</v>
      </c>
      <c r="AE7338" t="s">
        <v>58</v>
      </c>
      <c r="AF7338" t="s">
        <v>578</v>
      </c>
      <c r="AG7338" t="s">
        <v>579</v>
      </c>
      <c r="AH7338">
        <v>89</v>
      </c>
      <c r="AI7338" t="s">
        <v>4176</v>
      </c>
      <c r="AJ7338" t="s">
        <v>4177</v>
      </c>
      <c r="AK7338" t="s">
        <v>56</v>
      </c>
      <c r="AL7338" t="s">
        <v>56</v>
      </c>
      <c r="AM7338" t="s">
        <v>56</v>
      </c>
      <c r="AP7338" t="s">
        <v>99</v>
      </c>
      <c r="AR7338" t="s">
        <v>56</v>
      </c>
    </row>
    <row r="7339" spans="1:44">
      <c r="A7339">
        <f>COUNTIF(F:F,F7339)</f>
        <v>20</v>
      </c>
      <c r="B7339">
        <v>25890</v>
      </c>
      <c r="C7339" t="s">
        <v>1643</v>
      </c>
      <c r="D7339" t="s">
        <v>44</v>
      </c>
      <c r="F7339" t="s">
        <v>1869</v>
      </c>
      <c r="G7339">
        <v>5035</v>
      </c>
      <c r="H7339" t="s">
        <v>1870</v>
      </c>
      <c r="I7339">
        <v>2016</v>
      </c>
      <c r="J7339" t="s">
        <v>986</v>
      </c>
      <c r="K7339" s="1">
        <v>42569</v>
      </c>
      <c r="L7339" s="2">
        <v>0.59930555555555554</v>
      </c>
      <c r="M7339" t="s">
        <v>1636</v>
      </c>
      <c r="N7339" t="s">
        <v>1640</v>
      </c>
      <c r="O7339" s="7" t="s">
        <v>9900</v>
      </c>
      <c r="P7339" t="s">
        <v>159</v>
      </c>
      <c r="Q7339" t="s">
        <v>159</v>
      </c>
      <c r="R7339" t="s">
        <v>52</v>
      </c>
      <c r="S7339" t="s">
        <v>68</v>
      </c>
      <c r="T7339" t="s">
        <v>54</v>
      </c>
      <c r="U7339" s="3">
        <v>132.25</v>
      </c>
      <c r="V7339" s="2">
        <v>0</v>
      </c>
      <c r="W7339" t="s">
        <v>55</v>
      </c>
      <c r="Y7339" t="s">
        <v>56</v>
      </c>
      <c r="AA7339" t="s">
        <v>120</v>
      </c>
      <c r="AB7339">
        <v>4491</v>
      </c>
      <c r="AC7339" t="s">
        <v>7119</v>
      </c>
      <c r="AD7339" t="s">
        <v>57</v>
      </c>
      <c r="AE7339" t="s">
        <v>58</v>
      </c>
      <c r="AF7339" t="s">
        <v>203</v>
      </c>
      <c r="AG7339" t="s">
        <v>204</v>
      </c>
      <c r="AH7339">
        <v>89</v>
      </c>
      <c r="AI7339" t="s">
        <v>4176</v>
      </c>
      <c r="AJ7339" t="s">
        <v>4177</v>
      </c>
      <c r="AK7339" t="s">
        <v>56</v>
      </c>
      <c r="AL7339" t="s">
        <v>56</v>
      </c>
      <c r="AM7339" t="s">
        <v>56</v>
      </c>
      <c r="AP7339" t="s">
        <v>99</v>
      </c>
      <c r="AR7339" t="s">
        <v>56</v>
      </c>
    </row>
    <row r="7340" spans="1:44">
      <c r="A7340">
        <f>COUNTIF(F:F,F7340)</f>
        <v>20</v>
      </c>
      <c r="B7340">
        <v>26136</v>
      </c>
      <c r="C7340" t="s">
        <v>1643</v>
      </c>
      <c r="D7340" t="s">
        <v>44</v>
      </c>
      <c r="F7340" t="s">
        <v>1869</v>
      </c>
      <c r="G7340">
        <v>4215</v>
      </c>
      <c r="H7340" t="s">
        <v>1870</v>
      </c>
      <c r="I7340">
        <v>2016</v>
      </c>
      <c r="J7340" t="s">
        <v>1296</v>
      </c>
      <c r="K7340" s="1">
        <v>42627</v>
      </c>
      <c r="L7340" s="2">
        <v>0.43958333333333338</v>
      </c>
      <c r="M7340" t="s">
        <v>1636</v>
      </c>
      <c r="N7340" t="s">
        <v>4175</v>
      </c>
      <c r="O7340" s="7" t="s">
        <v>10123</v>
      </c>
      <c r="P7340" t="s">
        <v>159</v>
      </c>
      <c r="Q7340" t="s">
        <v>159</v>
      </c>
      <c r="R7340" t="s">
        <v>52</v>
      </c>
      <c r="S7340" t="s">
        <v>68</v>
      </c>
      <c r="T7340" t="s">
        <v>54</v>
      </c>
      <c r="U7340" s="3">
        <v>152.21180555555557</v>
      </c>
      <c r="V7340" s="2">
        <v>0</v>
      </c>
      <c r="W7340" t="s">
        <v>55</v>
      </c>
      <c r="Y7340" t="s">
        <v>56</v>
      </c>
      <c r="AA7340" t="s">
        <v>120</v>
      </c>
      <c r="AB7340">
        <v>4494</v>
      </c>
      <c r="AC7340" t="s">
        <v>7119</v>
      </c>
      <c r="AD7340" t="s">
        <v>57</v>
      </c>
      <c r="AE7340" t="s">
        <v>58</v>
      </c>
      <c r="AF7340" t="s">
        <v>203</v>
      </c>
      <c r="AG7340" t="s">
        <v>204</v>
      </c>
      <c r="AH7340">
        <v>89</v>
      </c>
      <c r="AI7340" t="s">
        <v>5607</v>
      </c>
      <c r="AJ7340" t="s">
        <v>5608</v>
      </c>
      <c r="AK7340" t="s">
        <v>56</v>
      </c>
      <c r="AL7340" t="s">
        <v>56</v>
      </c>
      <c r="AM7340" t="s">
        <v>56</v>
      </c>
      <c r="AP7340" t="s">
        <v>99</v>
      </c>
      <c r="AR7340" t="s">
        <v>56</v>
      </c>
    </row>
    <row r="7341" spans="1:44">
      <c r="A7341">
        <f>COUNTIF(F:F,F7341)</f>
        <v>20</v>
      </c>
      <c r="B7341">
        <v>26570</v>
      </c>
      <c r="C7341" t="s">
        <v>1643</v>
      </c>
      <c r="D7341" t="s">
        <v>44</v>
      </c>
      <c r="F7341" t="s">
        <v>1869</v>
      </c>
      <c r="G7341">
        <v>4359</v>
      </c>
      <c r="H7341" t="s">
        <v>1870</v>
      </c>
      <c r="I7341">
        <v>2017</v>
      </c>
      <c r="J7341" t="s">
        <v>47</v>
      </c>
      <c r="K7341" s="1">
        <v>42738</v>
      </c>
      <c r="L7341" s="2">
        <v>0.51180555555555551</v>
      </c>
      <c r="M7341" t="s">
        <v>1636</v>
      </c>
      <c r="N7341" t="s">
        <v>1637</v>
      </c>
      <c r="O7341" s="7" t="s">
        <v>10476</v>
      </c>
      <c r="P7341" t="s">
        <v>159</v>
      </c>
      <c r="Q7341" t="s">
        <v>159</v>
      </c>
      <c r="R7341" t="s">
        <v>416</v>
      </c>
      <c r="S7341" t="s">
        <v>68</v>
      </c>
      <c r="T7341" t="s">
        <v>54</v>
      </c>
      <c r="U7341" s="3">
        <v>187.89583333333334</v>
      </c>
      <c r="V7341" s="2">
        <v>0</v>
      </c>
      <c r="W7341" t="s">
        <v>55</v>
      </c>
      <c r="Y7341" t="s">
        <v>56</v>
      </c>
      <c r="AA7341" t="s">
        <v>120</v>
      </c>
      <c r="AB7341">
        <v>4495</v>
      </c>
      <c r="AC7341" t="s">
        <v>121</v>
      </c>
      <c r="AD7341" t="s">
        <v>57</v>
      </c>
      <c r="AE7341" t="s">
        <v>58</v>
      </c>
      <c r="AF7341" t="s">
        <v>94</v>
      </c>
      <c r="AG7341" t="s">
        <v>95</v>
      </c>
      <c r="AH7341">
        <v>89</v>
      </c>
      <c r="AI7341" t="s">
        <v>4176</v>
      </c>
      <c r="AJ7341" t="s">
        <v>4177</v>
      </c>
      <c r="AK7341" t="s">
        <v>56</v>
      </c>
      <c r="AL7341" t="s">
        <v>56</v>
      </c>
      <c r="AM7341" t="s">
        <v>56</v>
      </c>
      <c r="AP7341" t="s">
        <v>99</v>
      </c>
      <c r="AR7341" t="s">
        <v>56</v>
      </c>
    </row>
    <row r="7342" spans="1:44">
      <c r="A7342">
        <f>COUNTIF(F:F,F7342)</f>
        <v>2</v>
      </c>
      <c r="B7342">
        <v>13306</v>
      </c>
      <c r="C7342" t="s">
        <v>3574</v>
      </c>
      <c r="D7342" t="s">
        <v>44</v>
      </c>
      <c r="F7342" t="s">
        <v>4292</v>
      </c>
      <c r="G7342">
        <v>444</v>
      </c>
      <c r="H7342" t="s">
        <v>3793</v>
      </c>
      <c r="I7342">
        <v>2014</v>
      </c>
      <c r="J7342" t="s">
        <v>446</v>
      </c>
      <c r="K7342" s="1">
        <v>41722</v>
      </c>
      <c r="L7342" s="2">
        <v>0.3833333333333333</v>
      </c>
      <c r="M7342" t="s">
        <v>113</v>
      </c>
      <c r="N7342" t="s">
        <v>3577</v>
      </c>
      <c r="O7342" s="7" t="s">
        <v>743</v>
      </c>
      <c r="P7342" t="s">
        <v>132</v>
      </c>
      <c r="Q7342" t="s">
        <v>132</v>
      </c>
      <c r="R7342" t="s">
        <v>52</v>
      </c>
      <c r="S7342" t="s">
        <v>68</v>
      </c>
      <c r="T7342" t="s">
        <v>54</v>
      </c>
      <c r="U7342" s="2">
        <v>0</v>
      </c>
      <c r="V7342" s="2">
        <v>0</v>
      </c>
      <c r="W7342" t="s">
        <v>55</v>
      </c>
      <c r="Y7342" t="s">
        <v>56</v>
      </c>
      <c r="AB7342" t="s">
        <v>56</v>
      </c>
      <c r="AD7342" t="s">
        <v>57</v>
      </c>
      <c r="AE7342" t="s">
        <v>58</v>
      </c>
      <c r="AF7342" t="s">
        <v>985</v>
      </c>
      <c r="AG7342" t="s">
        <v>1688</v>
      </c>
      <c r="AH7342">
        <v>41</v>
      </c>
      <c r="AI7342">
        <v>212</v>
      </c>
      <c r="AJ7342" t="s">
        <v>4293</v>
      </c>
      <c r="AK7342" t="s">
        <v>56</v>
      </c>
      <c r="AL7342" t="s">
        <v>56</v>
      </c>
      <c r="AM7342">
        <v>3650171049</v>
      </c>
      <c r="AN7342" t="s">
        <v>61</v>
      </c>
      <c r="AO7342" s="1">
        <v>41814</v>
      </c>
      <c r="AP7342" t="s">
        <v>132</v>
      </c>
      <c r="AQ7342" t="s">
        <v>148</v>
      </c>
      <c r="AR7342" t="s">
        <v>63</v>
      </c>
    </row>
    <row r="7343" spans="1:44">
      <c r="A7343">
        <f>COUNTIF(F:F,F7343)</f>
        <v>2</v>
      </c>
      <c r="B7343">
        <v>27431</v>
      </c>
      <c r="C7343" t="s">
        <v>1643</v>
      </c>
      <c r="D7343" t="s">
        <v>44</v>
      </c>
      <c r="F7343" t="s">
        <v>4292</v>
      </c>
      <c r="G7343">
        <v>701020</v>
      </c>
      <c r="H7343" t="s">
        <v>3793</v>
      </c>
      <c r="I7343">
        <v>2017</v>
      </c>
      <c r="J7343" t="s">
        <v>751</v>
      </c>
      <c r="K7343" s="1">
        <v>42865</v>
      </c>
      <c r="L7343" s="2">
        <v>0.64722222222222225</v>
      </c>
      <c r="M7343" t="s">
        <v>1636</v>
      </c>
      <c r="N7343" t="s">
        <v>6522</v>
      </c>
      <c r="O7343" s="7" t="s">
        <v>7755</v>
      </c>
      <c r="P7343" t="s">
        <v>132</v>
      </c>
      <c r="Q7343" t="s">
        <v>132</v>
      </c>
      <c r="R7343" t="s">
        <v>52</v>
      </c>
      <c r="S7343" t="s">
        <v>68</v>
      </c>
      <c r="T7343" t="s">
        <v>54</v>
      </c>
      <c r="U7343" s="2">
        <v>0</v>
      </c>
      <c r="V7343" s="2">
        <v>0</v>
      </c>
      <c r="W7343" t="s">
        <v>55</v>
      </c>
      <c r="Y7343" t="s">
        <v>56</v>
      </c>
      <c r="AB7343" t="s">
        <v>56</v>
      </c>
      <c r="AD7343" t="s">
        <v>57</v>
      </c>
      <c r="AE7343" t="s">
        <v>58</v>
      </c>
      <c r="AF7343">
        <v>24</v>
      </c>
      <c r="AG7343" t="s">
        <v>222</v>
      </c>
      <c r="AH7343">
        <v>41</v>
      </c>
      <c r="AI7343">
        <v>0</v>
      </c>
      <c r="AJ7343" t="s">
        <v>530</v>
      </c>
      <c r="AK7343" t="s">
        <v>56</v>
      </c>
      <c r="AL7343" t="s">
        <v>56</v>
      </c>
      <c r="AM7343" t="s">
        <v>56</v>
      </c>
      <c r="AP7343" t="s">
        <v>99</v>
      </c>
      <c r="AR7343" t="s">
        <v>56</v>
      </c>
    </row>
    <row r="7344" spans="1:44">
      <c r="A7344">
        <f>COUNTIF(F:F,F7344)</f>
        <v>5</v>
      </c>
      <c r="B7344">
        <v>15878</v>
      </c>
      <c r="C7344" t="s">
        <v>3574</v>
      </c>
      <c r="D7344" t="s">
        <v>44</v>
      </c>
      <c r="F7344" t="s">
        <v>8806</v>
      </c>
      <c r="G7344">
        <v>165</v>
      </c>
      <c r="H7344" t="s">
        <v>831</v>
      </c>
      <c r="I7344">
        <v>2015</v>
      </c>
      <c r="J7344" t="s">
        <v>1557</v>
      </c>
      <c r="K7344" s="1">
        <v>42326</v>
      </c>
      <c r="L7344" s="2">
        <v>0.33888888888888885</v>
      </c>
      <c r="M7344" t="s">
        <v>48</v>
      </c>
      <c r="N7344" t="s">
        <v>8807</v>
      </c>
      <c r="O7344" s="7" t="s">
        <v>8808</v>
      </c>
      <c r="P7344" t="s">
        <v>132</v>
      </c>
      <c r="Q7344" t="s">
        <v>132</v>
      </c>
      <c r="R7344" t="s">
        <v>52</v>
      </c>
      <c r="S7344" t="s">
        <v>68</v>
      </c>
      <c r="T7344" t="s">
        <v>54</v>
      </c>
      <c r="U7344" s="2">
        <v>0</v>
      </c>
      <c r="V7344" s="2">
        <v>0</v>
      </c>
      <c r="W7344" t="s">
        <v>55</v>
      </c>
      <c r="Y7344" t="s">
        <v>56</v>
      </c>
      <c r="AB7344" t="s">
        <v>56</v>
      </c>
      <c r="AD7344" t="s">
        <v>57</v>
      </c>
      <c r="AE7344" t="s">
        <v>58</v>
      </c>
      <c r="AF7344">
        <v>24</v>
      </c>
      <c r="AG7344" t="s">
        <v>222</v>
      </c>
      <c r="AH7344">
        <v>41</v>
      </c>
      <c r="AI7344">
        <v>0</v>
      </c>
      <c r="AJ7344" t="s">
        <v>530</v>
      </c>
      <c r="AK7344" t="s">
        <v>56</v>
      </c>
      <c r="AL7344" t="s">
        <v>56</v>
      </c>
      <c r="AM7344">
        <v>3650186922</v>
      </c>
      <c r="AN7344" t="s">
        <v>61</v>
      </c>
      <c r="AO7344" s="1">
        <v>42459</v>
      </c>
      <c r="AP7344" t="s">
        <v>132</v>
      </c>
      <c r="AQ7344" t="s">
        <v>148</v>
      </c>
      <c r="AR7344" t="s">
        <v>63</v>
      </c>
    </row>
    <row r="7345" spans="1:44">
      <c r="A7345">
        <f>COUNTIF(F:F,F7345)</f>
        <v>5</v>
      </c>
      <c r="B7345">
        <v>15883</v>
      </c>
      <c r="C7345" t="s">
        <v>3574</v>
      </c>
      <c r="D7345" t="s">
        <v>44</v>
      </c>
      <c r="F7345" t="s">
        <v>8806</v>
      </c>
      <c r="G7345">
        <v>10</v>
      </c>
      <c r="H7345" t="s">
        <v>831</v>
      </c>
      <c r="I7345">
        <v>2015</v>
      </c>
      <c r="J7345" t="s">
        <v>1557</v>
      </c>
      <c r="K7345" s="1">
        <v>42327</v>
      </c>
      <c r="L7345" s="2">
        <v>0.57916666666666672</v>
      </c>
      <c r="M7345" t="s">
        <v>48</v>
      </c>
      <c r="N7345" t="s">
        <v>8807</v>
      </c>
      <c r="O7345" s="7" t="s">
        <v>8818</v>
      </c>
      <c r="P7345" t="s">
        <v>132</v>
      </c>
      <c r="Q7345" t="s">
        <v>132</v>
      </c>
      <c r="R7345" t="s">
        <v>52</v>
      </c>
      <c r="S7345" t="s">
        <v>68</v>
      </c>
      <c r="T7345" t="s">
        <v>54</v>
      </c>
      <c r="U7345" s="2">
        <v>0</v>
      </c>
      <c r="V7345" s="2">
        <v>0</v>
      </c>
      <c r="W7345" t="s">
        <v>55</v>
      </c>
      <c r="Y7345" t="s">
        <v>56</v>
      </c>
      <c r="AB7345" t="s">
        <v>56</v>
      </c>
      <c r="AD7345" t="s">
        <v>57</v>
      </c>
      <c r="AE7345" t="s">
        <v>58</v>
      </c>
      <c r="AF7345">
        <v>24</v>
      </c>
      <c r="AG7345" t="s">
        <v>222</v>
      </c>
      <c r="AH7345">
        <v>41</v>
      </c>
      <c r="AI7345">
        <v>0</v>
      </c>
      <c r="AJ7345" t="s">
        <v>530</v>
      </c>
      <c r="AK7345" t="s">
        <v>56</v>
      </c>
      <c r="AL7345" t="s">
        <v>56</v>
      </c>
      <c r="AM7345">
        <v>3650186923</v>
      </c>
      <c r="AN7345" t="s">
        <v>61</v>
      </c>
      <c r="AO7345" s="1">
        <v>42444</v>
      </c>
      <c r="AP7345" t="s">
        <v>132</v>
      </c>
      <c r="AQ7345" t="s">
        <v>148</v>
      </c>
      <c r="AR7345" t="s">
        <v>63</v>
      </c>
    </row>
    <row r="7346" spans="1:44">
      <c r="A7346">
        <f>COUNTIF(F:F,F7346)</f>
        <v>5</v>
      </c>
      <c r="B7346">
        <v>16041</v>
      </c>
      <c r="C7346" t="s">
        <v>3574</v>
      </c>
      <c r="D7346" t="s">
        <v>44</v>
      </c>
      <c r="F7346" t="s">
        <v>8806</v>
      </c>
      <c r="G7346">
        <v>91</v>
      </c>
      <c r="H7346" t="s">
        <v>831</v>
      </c>
      <c r="I7346">
        <v>2016</v>
      </c>
      <c r="J7346" t="s">
        <v>47</v>
      </c>
      <c r="K7346" s="1">
        <v>42395</v>
      </c>
      <c r="L7346" s="2">
        <v>0.42638888888888887</v>
      </c>
      <c r="M7346" t="s">
        <v>48</v>
      </c>
      <c r="N7346" t="s">
        <v>8807</v>
      </c>
      <c r="O7346" s="7" t="s">
        <v>9060</v>
      </c>
      <c r="P7346" t="s">
        <v>132</v>
      </c>
      <c r="Q7346" t="s">
        <v>132</v>
      </c>
      <c r="R7346" t="s">
        <v>52</v>
      </c>
      <c r="S7346" t="s">
        <v>68</v>
      </c>
      <c r="T7346" t="s">
        <v>54</v>
      </c>
      <c r="U7346" s="2">
        <v>0</v>
      </c>
      <c r="V7346" s="2">
        <v>0</v>
      </c>
      <c r="W7346" t="s">
        <v>55</v>
      </c>
      <c r="Y7346" t="s">
        <v>56</v>
      </c>
      <c r="AB7346" t="s">
        <v>56</v>
      </c>
      <c r="AD7346" t="s">
        <v>57</v>
      </c>
      <c r="AE7346" t="s">
        <v>58</v>
      </c>
      <c r="AF7346">
        <v>24</v>
      </c>
      <c r="AG7346" t="s">
        <v>222</v>
      </c>
      <c r="AH7346">
        <v>41</v>
      </c>
      <c r="AI7346">
        <v>0</v>
      </c>
      <c r="AJ7346" t="s">
        <v>530</v>
      </c>
      <c r="AK7346" t="s">
        <v>56</v>
      </c>
      <c r="AL7346" t="s">
        <v>56</v>
      </c>
      <c r="AM7346">
        <v>3650188257</v>
      </c>
      <c r="AN7346" t="s">
        <v>61</v>
      </c>
      <c r="AO7346" s="1">
        <v>42606</v>
      </c>
      <c r="AP7346" t="s">
        <v>132</v>
      </c>
      <c r="AQ7346" t="s">
        <v>136</v>
      </c>
      <c r="AR7346" t="s">
        <v>1733</v>
      </c>
    </row>
    <row r="7347" spans="1:44">
      <c r="A7347">
        <f>COUNTIF(F:F,F7347)</f>
        <v>5</v>
      </c>
      <c r="B7347">
        <v>17753</v>
      </c>
      <c r="C7347" t="s">
        <v>3574</v>
      </c>
      <c r="D7347" t="s">
        <v>44</v>
      </c>
      <c r="F7347" t="s">
        <v>8806</v>
      </c>
      <c r="G7347">
        <v>706012</v>
      </c>
      <c r="H7347" t="s">
        <v>831</v>
      </c>
      <c r="I7347">
        <v>2017</v>
      </c>
      <c r="J7347" t="s">
        <v>446</v>
      </c>
      <c r="K7347" s="1">
        <v>42814</v>
      </c>
      <c r="L7347" s="2">
        <v>0.5756944444444444</v>
      </c>
      <c r="M7347" t="s">
        <v>113</v>
      </c>
      <c r="N7347" t="s">
        <v>10736</v>
      </c>
      <c r="O7347" s="7" t="s">
        <v>10737</v>
      </c>
      <c r="P7347" t="s">
        <v>132</v>
      </c>
      <c r="Q7347" t="s">
        <v>132</v>
      </c>
      <c r="R7347" t="s">
        <v>52</v>
      </c>
      <c r="S7347" t="s">
        <v>68</v>
      </c>
      <c r="T7347" t="s">
        <v>54</v>
      </c>
      <c r="U7347" s="2">
        <v>0</v>
      </c>
      <c r="V7347" s="2">
        <v>0</v>
      </c>
      <c r="W7347" t="s">
        <v>55</v>
      </c>
      <c r="Y7347" t="s">
        <v>56</v>
      </c>
      <c r="AB7347" t="s">
        <v>56</v>
      </c>
      <c r="AD7347" t="s">
        <v>57</v>
      </c>
      <c r="AE7347" t="s">
        <v>58</v>
      </c>
      <c r="AF7347">
        <v>24</v>
      </c>
      <c r="AG7347" t="s">
        <v>222</v>
      </c>
      <c r="AH7347">
        <v>45</v>
      </c>
      <c r="AI7347">
        <v>0</v>
      </c>
      <c r="AJ7347" t="s">
        <v>60</v>
      </c>
      <c r="AK7347" t="s">
        <v>56</v>
      </c>
      <c r="AL7347" t="s">
        <v>56</v>
      </c>
      <c r="AM7347" t="s">
        <v>56</v>
      </c>
      <c r="AP7347" t="s">
        <v>99</v>
      </c>
      <c r="AR7347" t="s">
        <v>56</v>
      </c>
    </row>
    <row r="7348" spans="1:44">
      <c r="A7348">
        <f>COUNTIF(F:F,F7348)</f>
        <v>5</v>
      </c>
      <c r="B7348">
        <v>17754</v>
      </c>
      <c r="C7348" t="s">
        <v>3574</v>
      </c>
      <c r="D7348" t="s">
        <v>44</v>
      </c>
      <c r="F7348" t="s">
        <v>8806</v>
      </c>
      <c r="G7348">
        <v>324</v>
      </c>
      <c r="H7348" t="s">
        <v>831</v>
      </c>
      <c r="I7348">
        <v>2017</v>
      </c>
      <c r="J7348" t="s">
        <v>446</v>
      </c>
      <c r="K7348" s="1">
        <v>42814</v>
      </c>
      <c r="L7348" s="2">
        <v>0.57916666666666672</v>
      </c>
      <c r="M7348" t="s">
        <v>113</v>
      </c>
      <c r="N7348" t="s">
        <v>10736</v>
      </c>
      <c r="O7348" s="7" t="s">
        <v>10737</v>
      </c>
      <c r="P7348" t="s">
        <v>132</v>
      </c>
      <c r="Q7348" t="s">
        <v>132</v>
      </c>
      <c r="R7348" t="s">
        <v>52</v>
      </c>
      <c r="S7348" t="s">
        <v>68</v>
      </c>
      <c r="T7348" t="s">
        <v>54</v>
      </c>
      <c r="U7348" s="2">
        <v>0</v>
      </c>
      <c r="V7348" s="2">
        <v>0</v>
      </c>
      <c r="W7348" t="s">
        <v>55</v>
      </c>
      <c r="Y7348" t="s">
        <v>56</v>
      </c>
      <c r="AB7348" t="s">
        <v>56</v>
      </c>
      <c r="AD7348" t="s">
        <v>57</v>
      </c>
      <c r="AE7348" t="s">
        <v>58</v>
      </c>
      <c r="AF7348">
        <v>24</v>
      </c>
      <c r="AG7348" t="s">
        <v>222</v>
      </c>
      <c r="AH7348">
        <v>45</v>
      </c>
      <c r="AI7348">
        <v>0</v>
      </c>
      <c r="AJ7348" t="s">
        <v>60</v>
      </c>
      <c r="AK7348" t="s">
        <v>56</v>
      </c>
      <c r="AL7348" t="s">
        <v>56</v>
      </c>
      <c r="AM7348" t="s">
        <v>56</v>
      </c>
      <c r="AP7348" t="s">
        <v>99</v>
      </c>
      <c r="AR7348" t="s">
        <v>56</v>
      </c>
    </row>
    <row r="7349" spans="1:44">
      <c r="A7349">
        <f>COUNTIF(F:F,F7349)</f>
        <v>131</v>
      </c>
      <c r="B7349">
        <v>18852</v>
      </c>
      <c r="C7349" t="s">
        <v>1643</v>
      </c>
      <c r="D7349" t="s">
        <v>44</v>
      </c>
      <c r="F7349" t="s">
        <v>624</v>
      </c>
      <c r="G7349" t="s">
        <v>2492</v>
      </c>
      <c r="H7349" t="s">
        <v>626</v>
      </c>
      <c r="I7349">
        <v>2013</v>
      </c>
      <c r="J7349" t="s">
        <v>751</v>
      </c>
      <c r="K7349" s="1">
        <v>41411</v>
      </c>
      <c r="L7349" s="2">
        <v>0.45902777777777781</v>
      </c>
      <c r="M7349" t="s">
        <v>56</v>
      </c>
      <c r="N7349" t="s">
        <v>56</v>
      </c>
      <c r="O7349" t="s">
        <v>2493</v>
      </c>
      <c r="P7349" t="s">
        <v>190</v>
      </c>
      <c r="Q7349" t="s">
        <v>190</v>
      </c>
      <c r="R7349" t="s">
        <v>52</v>
      </c>
      <c r="S7349" t="s">
        <v>68</v>
      </c>
      <c r="T7349" t="s">
        <v>54</v>
      </c>
      <c r="U7349" s="2">
        <v>0</v>
      </c>
      <c r="V7349" s="2">
        <v>0</v>
      </c>
      <c r="W7349" t="s">
        <v>55</v>
      </c>
      <c r="Y7349" t="s">
        <v>56</v>
      </c>
      <c r="AA7349" t="s">
        <v>120</v>
      </c>
      <c r="AB7349">
        <v>4625</v>
      </c>
      <c r="AC7349" t="s">
        <v>121</v>
      </c>
      <c r="AD7349" t="s">
        <v>83</v>
      </c>
      <c r="AE7349" t="s">
        <v>1029</v>
      </c>
      <c r="AF7349" t="s">
        <v>633</v>
      </c>
      <c r="AG7349" t="s">
        <v>634</v>
      </c>
      <c r="AH7349">
        <v>64</v>
      </c>
      <c r="AI7349" t="s">
        <v>1417</v>
      </c>
      <c r="AJ7349" t="s">
        <v>1418</v>
      </c>
      <c r="AK7349" t="s">
        <v>56</v>
      </c>
      <c r="AL7349" t="s">
        <v>56</v>
      </c>
      <c r="AM7349">
        <v>3650165234</v>
      </c>
      <c r="AN7349" t="s">
        <v>61</v>
      </c>
      <c r="AO7349" s="1">
        <v>41500</v>
      </c>
      <c r="AP7349" t="s">
        <v>190</v>
      </c>
      <c r="AQ7349" t="s">
        <v>1120</v>
      </c>
      <c r="AR7349" t="s">
        <v>202</v>
      </c>
    </row>
    <row r="7350" spans="1:44">
      <c r="A7350">
        <f>COUNTIF(F:F,F7350)</f>
        <v>131</v>
      </c>
      <c r="B7350">
        <v>9727</v>
      </c>
      <c r="C7350" t="s">
        <v>43</v>
      </c>
      <c r="D7350" t="s">
        <v>44</v>
      </c>
      <c r="F7350" t="s">
        <v>624</v>
      </c>
      <c r="G7350" t="s">
        <v>625</v>
      </c>
      <c r="H7350" t="s">
        <v>626</v>
      </c>
      <c r="I7350">
        <v>2013</v>
      </c>
      <c r="J7350" t="s">
        <v>543</v>
      </c>
      <c r="K7350" s="1">
        <v>41376</v>
      </c>
      <c r="L7350" s="2">
        <v>0.59652777777777777</v>
      </c>
      <c r="M7350" t="s">
        <v>113</v>
      </c>
      <c r="N7350" t="s">
        <v>114</v>
      </c>
      <c r="O7350" s="7" t="s">
        <v>627</v>
      </c>
      <c r="P7350" t="s">
        <v>190</v>
      </c>
      <c r="Q7350" t="s">
        <v>190</v>
      </c>
      <c r="R7350" t="s">
        <v>52</v>
      </c>
      <c r="S7350" t="s">
        <v>68</v>
      </c>
      <c r="T7350" t="s">
        <v>54</v>
      </c>
      <c r="U7350" s="2">
        <v>0</v>
      </c>
      <c r="V7350" s="2">
        <v>0</v>
      </c>
      <c r="W7350" t="s">
        <v>55</v>
      </c>
      <c r="Y7350" t="s">
        <v>56</v>
      </c>
      <c r="AB7350" t="s">
        <v>56</v>
      </c>
      <c r="AD7350" t="s">
        <v>57</v>
      </c>
      <c r="AE7350" t="s">
        <v>58</v>
      </c>
      <c r="AF7350" t="s">
        <v>94</v>
      </c>
      <c r="AG7350" t="s">
        <v>95</v>
      </c>
      <c r="AH7350">
        <v>64</v>
      </c>
      <c r="AI7350">
        <v>0</v>
      </c>
      <c r="AJ7350" t="s">
        <v>191</v>
      </c>
      <c r="AK7350" t="s">
        <v>56</v>
      </c>
      <c r="AL7350" t="s">
        <v>56</v>
      </c>
      <c r="AM7350">
        <v>3650164323</v>
      </c>
      <c r="AN7350" t="s">
        <v>61</v>
      </c>
      <c r="AO7350" s="1">
        <v>41418</v>
      </c>
      <c r="AP7350" t="s">
        <v>190</v>
      </c>
      <c r="AQ7350" t="s">
        <v>591</v>
      </c>
      <c r="AR7350" t="s">
        <v>71</v>
      </c>
    </row>
    <row r="7351" spans="1:44">
      <c r="A7351">
        <f>COUNTIF(F:F,F7351)</f>
        <v>131</v>
      </c>
      <c r="B7351">
        <v>9728</v>
      </c>
      <c r="C7351" t="s">
        <v>43</v>
      </c>
      <c r="D7351" t="s">
        <v>44</v>
      </c>
      <c r="F7351" t="s">
        <v>624</v>
      </c>
      <c r="G7351" t="s">
        <v>628</v>
      </c>
      <c r="H7351" t="s">
        <v>626</v>
      </c>
      <c r="I7351">
        <v>2013</v>
      </c>
      <c r="J7351" t="s">
        <v>543</v>
      </c>
      <c r="K7351" s="1">
        <v>41376</v>
      </c>
      <c r="L7351" s="2">
        <v>0.59791666666666665</v>
      </c>
      <c r="M7351" t="s">
        <v>113</v>
      </c>
      <c r="N7351" t="s">
        <v>114</v>
      </c>
      <c r="O7351" s="7" t="s">
        <v>629</v>
      </c>
      <c r="P7351" t="s">
        <v>190</v>
      </c>
      <c r="Q7351" t="s">
        <v>190</v>
      </c>
      <c r="R7351" t="s">
        <v>52</v>
      </c>
      <c r="S7351" t="s">
        <v>68</v>
      </c>
      <c r="T7351" t="s">
        <v>54</v>
      </c>
      <c r="U7351" s="2">
        <v>0</v>
      </c>
      <c r="V7351" s="2">
        <v>0</v>
      </c>
      <c r="W7351" t="s">
        <v>55</v>
      </c>
      <c r="Y7351" t="s">
        <v>56</v>
      </c>
      <c r="AB7351" t="s">
        <v>56</v>
      </c>
      <c r="AD7351" t="s">
        <v>57</v>
      </c>
      <c r="AE7351" t="s">
        <v>58</v>
      </c>
      <c r="AF7351" t="s">
        <v>94</v>
      </c>
      <c r="AG7351" t="s">
        <v>95</v>
      </c>
      <c r="AH7351">
        <v>64</v>
      </c>
      <c r="AI7351">
        <v>0</v>
      </c>
      <c r="AJ7351" t="s">
        <v>191</v>
      </c>
      <c r="AK7351" t="s">
        <v>56</v>
      </c>
      <c r="AL7351" t="s">
        <v>56</v>
      </c>
      <c r="AM7351">
        <v>3650164324</v>
      </c>
      <c r="AN7351" t="s">
        <v>61</v>
      </c>
      <c r="AO7351" s="1">
        <v>41484</v>
      </c>
      <c r="AP7351" t="s">
        <v>190</v>
      </c>
      <c r="AQ7351" t="s">
        <v>630</v>
      </c>
      <c r="AR7351" t="s">
        <v>631</v>
      </c>
    </row>
    <row r="7352" spans="1:44">
      <c r="A7352">
        <f>COUNTIF(F:F,F7352)</f>
        <v>131</v>
      </c>
      <c r="B7352">
        <v>10267</v>
      </c>
      <c r="C7352" t="s">
        <v>43</v>
      </c>
      <c r="D7352" t="s">
        <v>44</v>
      </c>
      <c r="F7352" t="s">
        <v>624</v>
      </c>
      <c r="G7352" t="s">
        <v>909</v>
      </c>
      <c r="H7352" t="s">
        <v>626</v>
      </c>
      <c r="I7352">
        <v>2013</v>
      </c>
      <c r="J7352" t="s">
        <v>872</v>
      </c>
      <c r="K7352" s="1">
        <v>41432</v>
      </c>
      <c r="L7352" s="2">
        <v>0.8256944444444444</v>
      </c>
      <c r="M7352" t="s">
        <v>113</v>
      </c>
      <c r="N7352" t="s">
        <v>114</v>
      </c>
      <c r="O7352" s="7" t="s">
        <v>910</v>
      </c>
      <c r="P7352" t="s">
        <v>190</v>
      </c>
      <c r="Q7352" t="s">
        <v>190</v>
      </c>
      <c r="R7352" t="s">
        <v>52</v>
      </c>
      <c r="S7352" t="s">
        <v>68</v>
      </c>
      <c r="T7352" t="s">
        <v>54</v>
      </c>
      <c r="U7352" s="2">
        <v>0</v>
      </c>
      <c r="V7352" s="2">
        <v>0</v>
      </c>
      <c r="W7352" t="s">
        <v>55</v>
      </c>
      <c r="Y7352" t="s">
        <v>56</v>
      </c>
      <c r="AB7352" t="s">
        <v>56</v>
      </c>
      <c r="AD7352" t="s">
        <v>57</v>
      </c>
      <c r="AE7352" t="s">
        <v>58</v>
      </c>
      <c r="AF7352" t="s">
        <v>94</v>
      </c>
      <c r="AG7352" t="s">
        <v>95</v>
      </c>
      <c r="AH7352">
        <v>64</v>
      </c>
      <c r="AI7352">
        <v>0</v>
      </c>
      <c r="AJ7352" t="s">
        <v>191</v>
      </c>
      <c r="AK7352" t="s">
        <v>56</v>
      </c>
      <c r="AL7352" t="s">
        <v>56</v>
      </c>
      <c r="AM7352">
        <v>3650167222</v>
      </c>
      <c r="AN7352" t="s">
        <v>61</v>
      </c>
      <c r="AO7352" s="1">
        <v>41577</v>
      </c>
      <c r="AP7352" t="s">
        <v>190</v>
      </c>
      <c r="AR7352" t="s">
        <v>56</v>
      </c>
    </row>
    <row r="7353" spans="1:44">
      <c r="A7353">
        <f>COUNTIF(F:F,F7353)</f>
        <v>131</v>
      </c>
      <c r="B7353">
        <v>10468</v>
      </c>
      <c r="C7353" t="s">
        <v>43</v>
      </c>
      <c r="D7353" t="s">
        <v>44</v>
      </c>
      <c r="F7353" t="s">
        <v>624</v>
      </c>
      <c r="G7353" t="s">
        <v>1016</v>
      </c>
      <c r="H7353" t="s">
        <v>626</v>
      </c>
      <c r="I7353">
        <v>2013</v>
      </c>
      <c r="J7353" t="s">
        <v>986</v>
      </c>
      <c r="K7353" s="1">
        <v>41458</v>
      </c>
      <c r="L7353" s="2">
        <v>0.41041666666666665</v>
      </c>
      <c r="M7353" t="s">
        <v>113</v>
      </c>
      <c r="N7353" t="s">
        <v>114</v>
      </c>
      <c r="O7353" s="7" t="s">
        <v>1017</v>
      </c>
      <c r="P7353" t="s">
        <v>190</v>
      </c>
      <c r="Q7353" t="s">
        <v>190</v>
      </c>
      <c r="R7353" t="s">
        <v>52</v>
      </c>
      <c r="S7353" t="s">
        <v>68</v>
      </c>
      <c r="T7353" t="s">
        <v>54</v>
      </c>
      <c r="U7353" s="2">
        <v>0</v>
      </c>
      <c r="V7353" s="2">
        <v>0</v>
      </c>
      <c r="W7353" t="s">
        <v>55</v>
      </c>
      <c r="Y7353" t="s">
        <v>56</v>
      </c>
      <c r="AB7353" t="s">
        <v>56</v>
      </c>
      <c r="AD7353" t="s">
        <v>57</v>
      </c>
      <c r="AE7353" t="s">
        <v>58</v>
      </c>
      <c r="AF7353" t="s">
        <v>94</v>
      </c>
      <c r="AG7353" t="s">
        <v>95</v>
      </c>
      <c r="AH7353">
        <v>64</v>
      </c>
      <c r="AI7353">
        <v>0</v>
      </c>
      <c r="AJ7353" t="s">
        <v>191</v>
      </c>
      <c r="AK7353" t="s">
        <v>56</v>
      </c>
      <c r="AL7353" t="s">
        <v>56</v>
      </c>
      <c r="AM7353">
        <v>3650166516</v>
      </c>
      <c r="AN7353" t="s">
        <v>61</v>
      </c>
      <c r="AO7353" s="1">
        <v>41577</v>
      </c>
      <c r="AP7353" t="s">
        <v>190</v>
      </c>
      <c r="AR7353" t="s">
        <v>56</v>
      </c>
    </row>
    <row r="7354" spans="1:44">
      <c r="A7354">
        <f>COUNTIF(F:F,F7354)</f>
        <v>131</v>
      </c>
      <c r="B7354">
        <v>10655</v>
      </c>
      <c r="C7354" t="s">
        <v>43</v>
      </c>
      <c r="D7354" t="s">
        <v>44</v>
      </c>
      <c r="F7354" t="s">
        <v>624</v>
      </c>
      <c r="G7354" t="s">
        <v>1118</v>
      </c>
      <c r="H7354" t="s">
        <v>626</v>
      </c>
      <c r="I7354">
        <v>2013</v>
      </c>
      <c r="J7354" t="s">
        <v>986</v>
      </c>
      <c r="K7354" s="1">
        <v>41471</v>
      </c>
      <c r="L7354" s="2">
        <v>0.74305555555555547</v>
      </c>
      <c r="M7354" t="s">
        <v>113</v>
      </c>
      <c r="N7354" t="s">
        <v>114</v>
      </c>
      <c r="O7354" s="7" t="s">
        <v>1119</v>
      </c>
      <c r="P7354" t="s">
        <v>190</v>
      </c>
      <c r="Q7354" t="s">
        <v>190</v>
      </c>
      <c r="R7354" t="s">
        <v>52</v>
      </c>
      <c r="S7354" t="s">
        <v>68</v>
      </c>
      <c r="T7354" t="s">
        <v>54</v>
      </c>
      <c r="U7354" s="2">
        <v>0</v>
      </c>
      <c r="V7354" s="2">
        <v>0</v>
      </c>
      <c r="W7354" t="s">
        <v>55</v>
      </c>
      <c r="Y7354" t="s">
        <v>56</v>
      </c>
      <c r="AB7354" t="s">
        <v>56</v>
      </c>
      <c r="AD7354" t="s">
        <v>57</v>
      </c>
      <c r="AE7354" t="s">
        <v>58</v>
      </c>
      <c r="AF7354" t="s">
        <v>94</v>
      </c>
      <c r="AG7354" t="s">
        <v>95</v>
      </c>
      <c r="AH7354">
        <v>64</v>
      </c>
      <c r="AI7354">
        <v>0</v>
      </c>
      <c r="AJ7354" t="s">
        <v>191</v>
      </c>
      <c r="AK7354" t="s">
        <v>56</v>
      </c>
      <c r="AL7354" t="s">
        <v>56</v>
      </c>
      <c r="AM7354">
        <v>3650166199</v>
      </c>
      <c r="AN7354" t="s">
        <v>61</v>
      </c>
      <c r="AO7354" s="1">
        <v>41500</v>
      </c>
      <c r="AP7354" t="s">
        <v>190</v>
      </c>
      <c r="AQ7354" t="s">
        <v>1120</v>
      </c>
      <c r="AR7354" t="s">
        <v>211</v>
      </c>
    </row>
    <row r="7355" spans="1:44">
      <c r="A7355">
        <f>COUNTIF(F:F,F7355)</f>
        <v>131</v>
      </c>
      <c r="B7355">
        <v>10878</v>
      </c>
      <c r="C7355" t="s">
        <v>43</v>
      </c>
      <c r="D7355" t="s">
        <v>44</v>
      </c>
      <c r="F7355" t="s">
        <v>624</v>
      </c>
      <c r="G7355" t="s">
        <v>625</v>
      </c>
      <c r="H7355" t="s">
        <v>626</v>
      </c>
      <c r="I7355">
        <v>2013</v>
      </c>
      <c r="J7355" t="s">
        <v>1184</v>
      </c>
      <c r="K7355" s="1">
        <v>41494</v>
      </c>
      <c r="L7355" s="2">
        <v>0.39999999999999997</v>
      </c>
      <c r="M7355" t="s">
        <v>56</v>
      </c>
      <c r="N7355" t="s">
        <v>56</v>
      </c>
      <c r="O7355" s="7" t="s">
        <v>1215</v>
      </c>
      <c r="P7355" t="s">
        <v>190</v>
      </c>
      <c r="Q7355" t="s">
        <v>190</v>
      </c>
      <c r="R7355" t="s">
        <v>52</v>
      </c>
      <c r="S7355" t="s">
        <v>68</v>
      </c>
      <c r="T7355" t="s">
        <v>54</v>
      </c>
      <c r="U7355" s="2">
        <v>0</v>
      </c>
      <c r="V7355" s="2">
        <v>0</v>
      </c>
      <c r="W7355" t="s">
        <v>55</v>
      </c>
      <c r="Y7355" t="s">
        <v>56</v>
      </c>
      <c r="AB7355" t="s">
        <v>56</v>
      </c>
      <c r="AD7355" t="s">
        <v>57</v>
      </c>
      <c r="AE7355" t="s">
        <v>58</v>
      </c>
      <c r="AF7355" t="s">
        <v>94</v>
      </c>
      <c r="AG7355" t="s">
        <v>95</v>
      </c>
      <c r="AH7355">
        <v>64</v>
      </c>
      <c r="AI7355">
        <v>0</v>
      </c>
      <c r="AJ7355" t="s">
        <v>191</v>
      </c>
      <c r="AK7355" t="s">
        <v>56</v>
      </c>
      <c r="AL7355" t="s">
        <v>56</v>
      </c>
      <c r="AM7355">
        <v>3650167221</v>
      </c>
      <c r="AN7355" t="s">
        <v>61</v>
      </c>
      <c r="AO7355" s="1">
        <v>41577</v>
      </c>
      <c r="AP7355" t="s">
        <v>190</v>
      </c>
      <c r="AR7355" t="s">
        <v>56</v>
      </c>
    </row>
    <row r="7356" spans="1:44">
      <c r="A7356">
        <f>COUNTIF(F:F,F7356)</f>
        <v>131</v>
      </c>
      <c r="B7356">
        <v>10958</v>
      </c>
      <c r="C7356" t="s">
        <v>43</v>
      </c>
      <c r="D7356" t="s">
        <v>44</v>
      </c>
      <c r="F7356" t="s">
        <v>624</v>
      </c>
      <c r="G7356" t="s">
        <v>1258</v>
      </c>
      <c r="H7356" t="s">
        <v>626</v>
      </c>
      <c r="I7356">
        <v>2013</v>
      </c>
      <c r="J7356" t="s">
        <v>1184</v>
      </c>
      <c r="K7356" s="1">
        <v>41502</v>
      </c>
      <c r="L7356" s="2">
        <v>0.63680555555555551</v>
      </c>
      <c r="M7356" t="s">
        <v>113</v>
      </c>
      <c r="N7356" t="s">
        <v>114</v>
      </c>
      <c r="O7356" s="7" t="s">
        <v>1259</v>
      </c>
      <c r="P7356" t="s">
        <v>190</v>
      </c>
      <c r="Q7356" t="s">
        <v>190</v>
      </c>
      <c r="R7356" t="s">
        <v>52</v>
      </c>
      <c r="S7356" t="s">
        <v>68</v>
      </c>
      <c r="T7356" t="s">
        <v>54</v>
      </c>
      <c r="U7356" s="2">
        <v>0</v>
      </c>
      <c r="V7356" s="2">
        <v>0</v>
      </c>
      <c r="W7356" t="s">
        <v>55</v>
      </c>
      <c r="Y7356" t="s">
        <v>56</v>
      </c>
      <c r="AB7356" t="s">
        <v>56</v>
      </c>
      <c r="AD7356" t="s">
        <v>57</v>
      </c>
      <c r="AE7356" t="s">
        <v>58</v>
      </c>
      <c r="AF7356" t="s">
        <v>94</v>
      </c>
      <c r="AG7356" t="s">
        <v>95</v>
      </c>
      <c r="AH7356">
        <v>64</v>
      </c>
      <c r="AI7356">
        <v>0</v>
      </c>
      <c r="AJ7356" t="s">
        <v>191</v>
      </c>
      <c r="AK7356" t="s">
        <v>56</v>
      </c>
      <c r="AL7356" t="s">
        <v>56</v>
      </c>
      <c r="AM7356">
        <v>3650168079</v>
      </c>
      <c r="AN7356" t="s">
        <v>61</v>
      </c>
      <c r="AO7356" s="1">
        <v>41583</v>
      </c>
      <c r="AP7356" t="s">
        <v>190</v>
      </c>
      <c r="AQ7356" t="s">
        <v>97</v>
      </c>
      <c r="AR7356" t="s">
        <v>1260</v>
      </c>
    </row>
    <row r="7357" spans="1:44">
      <c r="A7357">
        <f>COUNTIF(F:F,F7357)</f>
        <v>131</v>
      </c>
      <c r="B7357">
        <v>11083</v>
      </c>
      <c r="C7357" t="s">
        <v>43</v>
      </c>
      <c r="D7357" t="s">
        <v>44</v>
      </c>
      <c r="F7357" t="s">
        <v>624</v>
      </c>
      <c r="G7357" t="s">
        <v>1342</v>
      </c>
      <c r="H7357" t="s">
        <v>626</v>
      </c>
      <c r="I7357">
        <v>2013</v>
      </c>
      <c r="J7357" t="s">
        <v>1296</v>
      </c>
      <c r="K7357" s="1">
        <v>41523</v>
      </c>
      <c r="L7357" s="2">
        <v>0.73125000000000007</v>
      </c>
      <c r="M7357" t="s">
        <v>113</v>
      </c>
      <c r="N7357" t="s">
        <v>114</v>
      </c>
      <c r="O7357" s="7" t="s">
        <v>1343</v>
      </c>
      <c r="P7357" t="s">
        <v>190</v>
      </c>
      <c r="Q7357" t="s">
        <v>190</v>
      </c>
      <c r="R7357" t="s">
        <v>52</v>
      </c>
      <c r="S7357" t="s">
        <v>68</v>
      </c>
      <c r="T7357" t="s">
        <v>54</v>
      </c>
      <c r="U7357" s="2">
        <v>0</v>
      </c>
      <c r="V7357" s="2">
        <v>0</v>
      </c>
      <c r="W7357" t="s">
        <v>55</v>
      </c>
      <c r="Y7357" t="s">
        <v>56</v>
      </c>
      <c r="AB7357" t="s">
        <v>56</v>
      </c>
      <c r="AD7357" t="s">
        <v>57</v>
      </c>
      <c r="AE7357" t="s">
        <v>58</v>
      </c>
      <c r="AF7357" t="s">
        <v>94</v>
      </c>
      <c r="AG7357" t="s">
        <v>95</v>
      </c>
      <c r="AH7357">
        <v>64</v>
      </c>
      <c r="AI7357">
        <v>0</v>
      </c>
      <c r="AJ7357" t="s">
        <v>191</v>
      </c>
      <c r="AK7357" t="s">
        <v>56</v>
      </c>
      <c r="AL7357" t="s">
        <v>56</v>
      </c>
      <c r="AM7357">
        <v>3650167513</v>
      </c>
      <c r="AN7357" t="s">
        <v>61</v>
      </c>
      <c r="AO7357" s="1">
        <v>41577</v>
      </c>
      <c r="AP7357" t="s">
        <v>190</v>
      </c>
      <c r="AR7357" t="s">
        <v>56</v>
      </c>
    </row>
    <row r="7358" spans="1:44">
      <c r="A7358">
        <f>COUNTIF(F:F,F7358)</f>
        <v>131</v>
      </c>
      <c r="B7358">
        <v>11084</v>
      </c>
      <c r="C7358" t="s">
        <v>43</v>
      </c>
      <c r="D7358" t="s">
        <v>44</v>
      </c>
      <c r="F7358" t="s">
        <v>624</v>
      </c>
      <c r="G7358" t="s">
        <v>1344</v>
      </c>
      <c r="H7358" t="s">
        <v>626</v>
      </c>
      <c r="I7358">
        <v>2013</v>
      </c>
      <c r="J7358" t="s">
        <v>1296</v>
      </c>
      <c r="K7358" s="1">
        <v>41523</v>
      </c>
      <c r="L7358" s="2">
        <v>0.75694444444444453</v>
      </c>
      <c r="M7358" t="s">
        <v>113</v>
      </c>
      <c r="N7358" t="s">
        <v>114</v>
      </c>
      <c r="O7358" s="7" t="s">
        <v>1345</v>
      </c>
      <c r="P7358" t="s">
        <v>190</v>
      </c>
      <c r="Q7358" t="s">
        <v>190</v>
      </c>
      <c r="R7358" t="s">
        <v>52</v>
      </c>
      <c r="S7358" t="s">
        <v>68</v>
      </c>
      <c r="T7358" t="s">
        <v>54</v>
      </c>
      <c r="U7358" s="2">
        <v>0</v>
      </c>
      <c r="V7358" s="2">
        <v>0</v>
      </c>
      <c r="W7358" t="s">
        <v>55</v>
      </c>
      <c r="Y7358" t="s">
        <v>56</v>
      </c>
      <c r="AB7358" t="s">
        <v>56</v>
      </c>
      <c r="AD7358" t="s">
        <v>57</v>
      </c>
      <c r="AE7358" t="s">
        <v>58</v>
      </c>
      <c r="AF7358" t="s">
        <v>94</v>
      </c>
      <c r="AG7358" t="s">
        <v>95</v>
      </c>
      <c r="AH7358">
        <v>64</v>
      </c>
      <c r="AI7358">
        <v>0</v>
      </c>
      <c r="AJ7358" t="s">
        <v>191</v>
      </c>
      <c r="AK7358" t="s">
        <v>56</v>
      </c>
      <c r="AL7358" t="s">
        <v>56</v>
      </c>
      <c r="AM7358">
        <v>3650167514</v>
      </c>
      <c r="AN7358" t="s">
        <v>61</v>
      </c>
      <c r="AO7358" s="1">
        <v>41942</v>
      </c>
      <c r="AP7358" t="s">
        <v>190</v>
      </c>
      <c r="AQ7358" t="s">
        <v>692</v>
      </c>
      <c r="AR7358" t="s">
        <v>63</v>
      </c>
    </row>
    <row r="7359" spans="1:44">
      <c r="A7359">
        <f>COUNTIF(F:F,F7359)</f>
        <v>131</v>
      </c>
      <c r="B7359">
        <v>11160</v>
      </c>
      <c r="C7359" t="s">
        <v>43</v>
      </c>
      <c r="D7359" t="s">
        <v>44</v>
      </c>
      <c r="F7359" t="s">
        <v>624</v>
      </c>
      <c r="G7359" t="s">
        <v>1415</v>
      </c>
      <c r="H7359" t="s">
        <v>626</v>
      </c>
      <c r="I7359">
        <v>2013</v>
      </c>
      <c r="J7359" t="s">
        <v>1296</v>
      </c>
      <c r="K7359" s="1">
        <v>41542</v>
      </c>
      <c r="L7359" s="2">
        <v>0.73611111111111116</v>
      </c>
      <c r="M7359" t="s">
        <v>113</v>
      </c>
      <c r="N7359" t="s">
        <v>114</v>
      </c>
      <c r="O7359" s="7" t="s">
        <v>1416</v>
      </c>
      <c r="P7359" t="s">
        <v>190</v>
      </c>
      <c r="Q7359" t="s">
        <v>190</v>
      </c>
      <c r="R7359" t="s">
        <v>52</v>
      </c>
      <c r="S7359" t="s">
        <v>68</v>
      </c>
      <c r="T7359" t="s">
        <v>54</v>
      </c>
      <c r="U7359" s="2">
        <v>0</v>
      </c>
      <c r="V7359" s="2">
        <v>0</v>
      </c>
      <c r="W7359" t="s">
        <v>55</v>
      </c>
      <c r="Y7359" t="s">
        <v>56</v>
      </c>
      <c r="AB7359" t="s">
        <v>56</v>
      </c>
      <c r="AD7359" t="s">
        <v>57</v>
      </c>
      <c r="AE7359" t="s">
        <v>58</v>
      </c>
      <c r="AF7359" t="s">
        <v>94</v>
      </c>
      <c r="AG7359" t="s">
        <v>95</v>
      </c>
      <c r="AH7359">
        <v>64</v>
      </c>
      <c r="AI7359" t="s">
        <v>1417</v>
      </c>
      <c r="AJ7359" t="s">
        <v>1418</v>
      </c>
      <c r="AK7359" t="s">
        <v>56</v>
      </c>
      <c r="AL7359" t="s">
        <v>56</v>
      </c>
      <c r="AM7359">
        <v>3650167893</v>
      </c>
      <c r="AN7359" t="s">
        <v>61</v>
      </c>
      <c r="AO7359" s="1">
        <v>41859</v>
      </c>
      <c r="AP7359" t="s">
        <v>190</v>
      </c>
      <c r="AQ7359" t="s">
        <v>1337</v>
      </c>
      <c r="AR7359" t="s">
        <v>1419</v>
      </c>
    </row>
    <row r="7360" spans="1:44">
      <c r="A7360">
        <f>COUNTIF(F:F,F7360)</f>
        <v>131</v>
      </c>
      <c r="B7360">
        <v>11442</v>
      </c>
      <c r="C7360" t="s">
        <v>43</v>
      </c>
      <c r="D7360" t="s">
        <v>44</v>
      </c>
      <c r="F7360" t="s">
        <v>624</v>
      </c>
      <c r="G7360" t="s">
        <v>4044</v>
      </c>
      <c r="H7360" t="s">
        <v>626</v>
      </c>
      <c r="I7360">
        <v>2014</v>
      </c>
      <c r="J7360" t="s">
        <v>446</v>
      </c>
      <c r="K7360" s="1">
        <v>41704</v>
      </c>
      <c r="L7360" s="2">
        <v>0.44722222222222219</v>
      </c>
      <c r="M7360" t="s">
        <v>1636</v>
      </c>
      <c r="N7360" t="s">
        <v>1637</v>
      </c>
      <c r="O7360" s="7" t="s">
        <v>4045</v>
      </c>
      <c r="P7360" t="s">
        <v>56</v>
      </c>
      <c r="R7360" t="s">
        <v>52</v>
      </c>
      <c r="S7360" t="s">
        <v>68</v>
      </c>
      <c r="T7360" t="s">
        <v>54</v>
      </c>
      <c r="U7360" s="2">
        <v>0</v>
      </c>
      <c r="V7360" s="2">
        <v>0</v>
      </c>
      <c r="W7360" t="s">
        <v>55</v>
      </c>
      <c r="Y7360" t="s">
        <v>56</v>
      </c>
      <c r="AB7360" t="s">
        <v>56</v>
      </c>
      <c r="AD7360" t="s">
        <v>57</v>
      </c>
      <c r="AE7360" t="s">
        <v>58</v>
      </c>
      <c r="AF7360" t="s">
        <v>203</v>
      </c>
      <c r="AG7360" t="s">
        <v>204</v>
      </c>
      <c r="AH7360">
        <v>64</v>
      </c>
      <c r="AI7360">
        <v>0</v>
      </c>
      <c r="AJ7360" t="s">
        <v>191</v>
      </c>
      <c r="AK7360" t="s">
        <v>56</v>
      </c>
      <c r="AL7360" t="s">
        <v>56</v>
      </c>
      <c r="AM7360" t="s">
        <v>56</v>
      </c>
      <c r="AP7360" t="s">
        <v>99</v>
      </c>
      <c r="AR7360" t="s">
        <v>56</v>
      </c>
    </row>
    <row r="7361" spans="1:44">
      <c r="A7361">
        <f>COUNTIF(F:F,F7361)</f>
        <v>131</v>
      </c>
      <c r="B7361">
        <v>11661</v>
      </c>
      <c r="C7361" t="s">
        <v>43</v>
      </c>
      <c r="D7361" t="s">
        <v>44</v>
      </c>
      <c r="F7361" t="s">
        <v>624</v>
      </c>
      <c r="G7361" t="s">
        <v>4152</v>
      </c>
      <c r="H7361" t="s">
        <v>626</v>
      </c>
      <c r="I7361">
        <v>2014</v>
      </c>
      <c r="J7361" t="s">
        <v>1184</v>
      </c>
      <c r="K7361" s="1">
        <v>41879</v>
      </c>
      <c r="L7361" s="2">
        <v>0.59305555555555556</v>
      </c>
      <c r="M7361" t="s">
        <v>1636</v>
      </c>
      <c r="N7361" t="s">
        <v>1637</v>
      </c>
      <c r="O7361" s="7" t="s">
        <v>4153</v>
      </c>
      <c r="P7361" t="s">
        <v>190</v>
      </c>
      <c r="Q7361" t="s">
        <v>190</v>
      </c>
      <c r="R7361" t="s">
        <v>52</v>
      </c>
      <c r="S7361" t="s">
        <v>68</v>
      </c>
      <c r="T7361" t="s">
        <v>54</v>
      </c>
      <c r="U7361" s="2">
        <v>0</v>
      </c>
      <c r="V7361" s="2">
        <v>0</v>
      </c>
      <c r="W7361" t="s">
        <v>55</v>
      </c>
      <c r="Y7361" t="s">
        <v>56</v>
      </c>
      <c r="AB7361" t="s">
        <v>56</v>
      </c>
      <c r="AD7361" t="s">
        <v>57</v>
      </c>
      <c r="AE7361" t="s">
        <v>58</v>
      </c>
      <c r="AF7361" t="s">
        <v>203</v>
      </c>
      <c r="AG7361" t="s">
        <v>204</v>
      </c>
      <c r="AH7361">
        <v>64</v>
      </c>
      <c r="AI7361">
        <v>217</v>
      </c>
      <c r="AJ7361" t="s">
        <v>4154</v>
      </c>
      <c r="AK7361" t="s">
        <v>56</v>
      </c>
      <c r="AL7361" t="s">
        <v>56</v>
      </c>
      <c r="AM7361">
        <v>3650176189</v>
      </c>
      <c r="AN7361" t="s">
        <v>61</v>
      </c>
      <c r="AO7361" s="1">
        <v>42032</v>
      </c>
      <c r="AP7361" t="s">
        <v>190</v>
      </c>
      <c r="AQ7361" t="s">
        <v>692</v>
      </c>
      <c r="AR7361" t="s">
        <v>683</v>
      </c>
    </row>
    <row r="7362" spans="1:44">
      <c r="A7362">
        <f>COUNTIF(F:F,F7362)</f>
        <v>131</v>
      </c>
      <c r="B7362">
        <v>11675</v>
      </c>
      <c r="C7362" t="s">
        <v>43</v>
      </c>
      <c r="D7362" t="s">
        <v>44</v>
      </c>
      <c r="F7362" t="s">
        <v>624</v>
      </c>
      <c r="G7362" t="s">
        <v>4167</v>
      </c>
      <c r="H7362" t="s">
        <v>626</v>
      </c>
      <c r="I7362">
        <v>2014</v>
      </c>
      <c r="J7362" t="s">
        <v>1296</v>
      </c>
      <c r="K7362" s="1">
        <v>41885</v>
      </c>
      <c r="L7362" s="2">
        <v>0.45</v>
      </c>
      <c r="M7362" t="s">
        <v>56</v>
      </c>
      <c r="N7362" t="s">
        <v>56</v>
      </c>
      <c r="O7362" s="7" t="s">
        <v>4168</v>
      </c>
      <c r="P7362" t="s">
        <v>190</v>
      </c>
      <c r="Q7362" t="s">
        <v>190</v>
      </c>
      <c r="R7362" t="s">
        <v>52</v>
      </c>
      <c r="S7362" t="s">
        <v>68</v>
      </c>
      <c r="T7362" t="s">
        <v>54</v>
      </c>
      <c r="U7362" s="2">
        <v>0</v>
      </c>
      <c r="V7362" s="2">
        <v>0</v>
      </c>
      <c r="W7362" t="s">
        <v>55</v>
      </c>
      <c r="Y7362" t="s">
        <v>56</v>
      </c>
      <c r="AB7362" t="s">
        <v>56</v>
      </c>
      <c r="AD7362" t="s">
        <v>57</v>
      </c>
      <c r="AE7362" t="s">
        <v>58</v>
      </c>
      <c r="AF7362">
        <v>3</v>
      </c>
      <c r="AG7362" t="s">
        <v>124</v>
      </c>
      <c r="AH7362">
        <v>64</v>
      </c>
      <c r="AI7362">
        <v>217</v>
      </c>
      <c r="AJ7362" t="s">
        <v>4154</v>
      </c>
      <c r="AK7362" t="s">
        <v>56</v>
      </c>
      <c r="AL7362" t="s">
        <v>56</v>
      </c>
      <c r="AM7362">
        <v>3650176993</v>
      </c>
      <c r="AN7362" t="s">
        <v>61</v>
      </c>
      <c r="AO7362" s="1">
        <v>42109</v>
      </c>
      <c r="AP7362" t="s">
        <v>190</v>
      </c>
      <c r="AQ7362" t="s">
        <v>2319</v>
      </c>
      <c r="AR7362" t="s">
        <v>683</v>
      </c>
    </row>
    <row r="7363" spans="1:44">
      <c r="A7363">
        <f>COUNTIF(F:F,F7363)</f>
        <v>131</v>
      </c>
      <c r="B7363">
        <v>11676</v>
      </c>
      <c r="C7363" t="s">
        <v>43</v>
      </c>
      <c r="D7363" t="s">
        <v>44</v>
      </c>
      <c r="F7363" t="s">
        <v>624</v>
      </c>
      <c r="G7363" t="s">
        <v>4169</v>
      </c>
      <c r="H7363" t="s">
        <v>626</v>
      </c>
      <c r="I7363">
        <v>2014</v>
      </c>
      <c r="J7363" t="s">
        <v>1296</v>
      </c>
      <c r="K7363" s="1">
        <v>41885</v>
      </c>
      <c r="L7363" s="2">
        <v>0.4548611111111111</v>
      </c>
      <c r="M7363" t="s">
        <v>56</v>
      </c>
      <c r="N7363" t="s">
        <v>56</v>
      </c>
      <c r="O7363" s="7" t="s">
        <v>4170</v>
      </c>
      <c r="P7363" t="s">
        <v>190</v>
      </c>
      <c r="Q7363" t="s">
        <v>190</v>
      </c>
      <c r="R7363" t="s">
        <v>52</v>
      </c>
      <c r="S7363" t="s">
        <v>68</v>
      </c>
      <c r="T7363" t="s">
        <v>54</v>
      </c>
      <c r="U7363" s="2">
        <v>0</v>
      </c>
      <c r="V7363" s="2">
        <v>0</v>
      </c>
      <c r="W7363" t="s">
        <v>55</v>
      </c>
      <c r="Y7363" t="s">
        <v>56</v>
      </c>
      <c r="AB7363" t="s">
        <v>56</v>
      </c>
      <c r="AD7363" t="s">
        <v>57</v>
      </c>
      <c r="AE7363" t="s">
        <v>58</v>
      </c>
      <c r="AF7363">
        <v>3</v>
      </c>
      <c r="AG7363" t="s">
        <v>124</v>
      </c>
      <c r="AH7363">
        <v>64</v>
      </c>
      <c r="AI7363">
        <v>217</v>
      </c>
      <c r="AJ7363" t="s">
        <v>4154</v>
      </c>
      <c r="AK7363" t="s">
        <v>56</v>
      </c>
      <c r="AL7363" t="s">
        <v>56</v>
      </c>
      <c r="AM7363">
        <v>3650176994</v>
      </c>
      <c r="AN7363" t="s">
        <v>61</v>
      </c>
      <c r="AO7363" s="1">
        <v>42151</v>
      </c>
      <c r="AP7363" t="s">
        <v>190</v>
      </c>
      <c r="AQ7363" t="s">
        <v>2319</v>
      </c>
      <c r="AR7363" t="s">
        <v>1548</v>
      </c>
    </row>
    <row r="7364" spans="1:44">
      <c r="A7364">
        <f>COUNTIF(F:F,F7364)</f>
        <v>131</v>
      </c>
      <c r="B7364">
        <v>11683</v>
      </c>
      <c r="C7364" t="s">
        <v>43</v>
      </c>
      <c r="D7364" t="s">
        <v>44</v>
      </c>
      <c r="F7364" t="s">
        <v>624</v>
      </c>
      <c r="G7364" t="s">
        <v>4180</v>
      </c>
      <c r="H7364" t="s">
        <v>626</v>
      </c>
      <c r="I7364">
        <v>2014</v>
      </c>
      <c r="J7364" t="s">
        <v>1296</v>
      </c>
      <c r="K7364" s="1">
        <v>41891</v>
      </c>
      <c r="L7364" s="2">
        <v>0.49305555555555558</v>
      </c>
      <c r="M7364" t="s">
        <v>1636</v>
      </c>
      <c r="N7364" t="s">
        <v>2557</v>
      </c>
      <c r="O7364" s="7" t="s">
        <v>4181</v>
      </c>
      <c r="P7364" t="s">
        <v>190</v>
      </c>
      <c r="Q7364" t="s">
        <v>190</v>
      </c>
      <c r="R7364" t="s">
        <v>52</v>
      </c>
      <c r="S7364" t="s">
        <v>68</v>
      </c>
      <c r="T7364" t="s">
        <v>54</v>
      </c>
      <c r="U7364" s="2">
        <v>0</v>
      </c>
      <c r="V7364" s="2">
        <v>0</v>
      </c>
      <c r="W7364" t="s">
        <v>55</v>
      </c>
      <c r="Y7364" t="s">
        <v>56</v>
      </c>
      <c r="AB7364" t="s">
        <v>56</v>
      </c>
      <c r="AD7364" t="s">
        <v>57</v>
      </c>
      <c r="AE7364" t="s">
        <v>58</v>
      </c>
      <c r="AF7364" t="s">
        <v>203</v>
      </c>
      <c r="AG7364" t="s">
        <v>204</v>
      </c>
      <c r="AH7364">
        <v>64</v>
      </c>
      <c r="AI7364">
        <v>217</v>
      </c>
      <c r="AJ7364" t="s">
        <v>4154</v>
      </c>
      <c r="AK7364" t="s">
        <v>56</v>
      </c>
      <c r="AL7364" t="s">
        <v>56</v>
      </c>
      <c r="AM7364">
        <v>3650176987</v>
      </c>
      <c r="AN7364" t="s">
        <v>61</v>
      </c>
      <c r="AO7364" s="1">
        <v>42093</v>
      </c>
      <c r="AP7364" t="s">
        <v>190</v>
      </c>
      <c r="AQ7364" t="s">
        <v>2319</v>
      </c>
      <c r="AR7364" t="s">
        <v>683</v>
      </c>
    </row>
    <row r="7365" spans="1:44">
      <c r="A7365">
        <f>COUNTIF(F:F,F7365)</f>
        <v>131</v>
      </c>
      <c r="B7365">
        <v>11684</v>
      </c>
      <c r="C7365" t="s">
        <v>43</v>
      </c>
      <c r="D7365" t="s">
        <v>44</v>
      </c>
      <c r="F7365" t="s">
        <v>624</v>
      </c>
      <c r="G7365" t="s">
        <v>4182</v>
      </c>
      <c r="H7365" t="s">
        <v>626</v>
      </c>
      <c r="I7365">
        <v>2014</v>
      </c>
      <c r="J7365" t="s">
        <v>1296</v>
      </c>
      <c r="K7365" s="1">
        <v>41891</v>
      </c>
      <c r="L7365" s="2">
        <v>0.49583333333333335</v>
      </c>
      <c r="M7365" t="s">
        <v>1636</v>
      </c>
      <c r="N7365" t="s">
        <v>2557</v>
      </c>
      <c r="O7365" s="7" t="s">
        <v>4183</v>
      </c>
      <c r="P7365" t="s">
        <v>190</v>
      </c>
      <c r="Q7365" t="s">
        <v>190</v>
      </c>
      <c r="R7365" t="s">
        <v>52</v>
      </c>
      <c r="S7365" t="s">
        <v>68</v>
      </c>
      <c r="T7365" t="s">
        <v>54</v>
      </c>
      <c r="U7365" s="2">
        <v>0</v>
      </c>
      <c r="V7365" s="2">
        <v>0</v>
      </c>
      <c r="W7365" t="s">
        <v>55</v>
      </c>
      <c r="Y7365" t="s">
        <v>56</v>
      </c>
      <c r="AB7365" t="s">
        <v>56</v>
      </c>
      <c r="AD7365" t="s">
        <v>57</v>
      </c>
      <c r="AE7365" t="s">
        <v>58</v>
      </c>
      <c r="AF7365" t="s">
        <v>203</v>
      </c>
      <c r="AG7365" t="s">
        <v>204</v>
      </c>
      <c r="AH7365">
        <v>64</v>
      </c>
      <c r="AI7365">
        <v>217</v>
      </c>
      <c r="AJ7365" t="s">
        <v>4154</v>
      </c>
      <c r="AK7365" t="s">
        <v>56</v>
      </c>
      <c r="AL7365" t="s">
        <v>56</v>
      </c>
      <c r="AM7365">
        <v>3650176988</v>
      </c>
      <c r="AN7365" t="s">
        <v>61</v>
      </c>
      <c r="AO7365" s="1">
        <v>42093</v>
      </c>
      <c r="AP7365" t="s">
        <v>190</v>
      </c>
      <c r="AQ7365" t="s">
        <v>2319</v>
      </c>
      <c r="AR7365" t="s">
        <v>683</v>
      </c>
    </row>
    <row r="7366" spans="1:44">
      <c r="A7366">
        <f>COUNTIF(F:F,F7366)</f>
        <v>131</v>
      </c>
      <c r="B7366">
        <v>15511</v>
      </c>
      <c r="C7366" t="s">
        <v>3574</v>
      </c>
      <c r="D7366" t="s">
        <v>44</v>
      </c>
      <c r="F7366" t="s">
        <v>624</v>
      </c>
      <c r="G7366" t="s">
        <v>1016</v>
      </c>
      <c r="H7366" t="s">
        <v>626</v>
      </c>
      <c r="I7366">
        <v>2015</v>
      </c>
      <c r="J7366" t="s">
        <v>986</v>
      </c>
      <c r="K7366" s="1">
        <v>42207</v>
      </c>
      <c r="L7366" s="2">
        <v>0.65138888888888891</v>
      </c>
      <c r="M7366" t="s">
        <v>48</v>
      </c>
      <c r="N7366" t="s">
        <v>3578</v>
      </c>
      <c r="O7366" s="7" t="s">
        <v>350</v>
      </c>
      <c r="P7366" t="s">
        <v>190</v>
      </c>
      <c r="Q7366" t="s">
        <v>190</v>
      </c>
      <c r="R7366" t="s">
        <v>52</v>
      </c>
      <c r="S7366" t="s">
        <v>68</v>
      </c>
      <c r="T7366" t="s">
        <v>54</v>
      </c>
      <c r="U7366" s="2">
        <v>0</v>
      </c>
      <c r="V7366" s="2">
        <v>0</v>
      </c>
      <c r="W7366" t="s">
        <v>55</v>
      </c>
      <c r="Y7366" t="s">
        <v>56</v>
      </c>
      <c r="AB7366" t="s">
        <v>56</v>
      </c>
      <c r="AD7366" t="s">
        <v>57</v>
      </c>
      <c r="AE7366" t="s">
        <v>58</v>
      </c>
      <c r="AF7366">
        <v>4</v>
      </c>
      <c r="AG7366" t="s">
        <v>2723</v>
      </c>
      <c r="AH7366">
        <v>4</v>
      </c>
      <c r="AI7366">
        <v>115</v>
      </c>
      <c r="AJ7366" t="s">
        <v>3579</v>
      </c>
      <c r="AK7366" t="s">
        <v>56</v>
      </c>
      <c r="AL7366" t="s">
        <v>56</v>
      </c>
      <c r="AM7366">
        <v>3650188529</v>
      </c>
      <c r="AN7366" t="s">
        <v>61</v>
      </c>
      <c r="AO7366" s="1">
        <v>42452</v>
      </c>
      <c r="AP7366" t="s">
        <v>190</v>
      </c>
      <c r="AQ7366" t="s">
        <v>692</v>
      </c>
      <c r="AR7366" t="s">
        <v>63</v>
      </c>
    </row>
    <row r="7367" spans="1:44">
      <c r="A7367">
        <f>COUNTIF(F:F,F7367)</f>
        <v>131</v>
      </c>
      <c r="B7367">
        <v>15572</v>
      </c>
      <c r="C7367" t="s">
        <v>3574</v>
      </c>
      <c r="D7367" t="s">
        <v>44</v>
      </c>
      <c r="F7367" t="s">
        <v>624</v>
      </c>
      <c r="G7367" t="s">
        <v>8322</v>
      </c>
      <c r="H7367" t="s">
        <v>626</v>
      </c>
      <c r="I7367">
        <v>2015</v>
      </c>
      <c r="J7367" t="s">
        <v>986</v>
      </c>
      <c r="K7367" s="1">
        <v>42216</v>
      </c>
      <c r="L7367" s="2">
        <v>0.43263888888888885</v>
      </c>
      <c r="M7367" t="s">
        <v>48</v>
      </c>
      <c r="N7367" t="s">
        <v>3584</v>
      </c>
      <c r="O7367" s="7" t="s">
        <v>1722</v>
      </c>
      <c r="P7367" t="s">
        <v>190</v>
      </c>
      <c r="Q7367" t="s">
        <v>190</v>
      </c>
      <c r="R7367" t="s">
        <v>52</v>
      </c>
      <c r="S7367" t="s">
        <v>68</v>
      </c>
      <c r="T7367" t="s">
        <v>54</v>
      </c>
      <c r="U7367" s="2">
        <v>0</v>
      </c>
      <c r="V7367" s="2">
        <v>0</v>
      </c>
      <c r="W7367" t="s">
        <v>55</v>
      </c>
      <c r="Y7367" t="s">
        <v>56</v>
      </c>
      <c r="AB7367" t="s">
        <v>56</v>
      </c>
      <c r="AD7367" t="s">
        <v>57</v>
      </c>
      <c r="AE7367" t="s">
        <v>58</v>
      </c>
      <c r="AF7367">
        <v>24</v>
      </c>
      <c r="AG7367" t="s">
        <v>222</v>
      </c>
      <c r="AH7367">
        <v>4</v>
      </c>
      <c r="AI7367">
        <v>115</v>
      </c>
      <c r="AJ7367" t="s">
        <v>3579</v>
      </c>
      <c r="AK7367" t="s">
        <v>56</v>
      </c>
      <c r="AL7367" t="s">
        <v>56</v>
      </c>
      <c r="AM7367">
        <v>3650186006</v>
      </c>
      <c r="AN7367" t="s">
        <v>659</v>
      </c>
      <c r="AO7367" s="1">
        <v>42683</v>
      </c>
      <c r="AP7367" t="s">
        <v>190</v>
      </c>
      <c r="AR7367" t="s">
        <v>56</v>
      </c>
    </row>
    <row r="7368" spans="1:44">
      <c r="A7368">
        <f>COUNTIF(F:F,F7368)</f>
        <v>131</v>
      </c>
      <c r="B7368">
        <v>16089</v>
      </c>
      <c r="C7368" t="s">
        <v>3574</v>
      </c>
      <c r="D7368" t="s">
        <v>44</v>
      </c>
      <c r="F7368" t="s">
        <v>624</v>
      </c>
      <c r="G7368" t="s">
        <v>628</v>
      </c>
      <c r="H7368" t="s">
        <v>626</v>
      </c>
      <c r="I7368">
        <v>2016</v>
      </c>
      <c r="J7368" t="s">
        <v>335</v>
      </c>
      <c r="K7368" s="1">
        <v>42423</v>
      </c>
      <c r="L7368" s="2">
        <v>0.48125000000000001</v>
      </c>
      <c r="M7368" t="s">
        <v>56</v>
      </c>
      <c r="N7368" t="s">
        <v>56</v>
      </c>
      <c r="O7368" s="7" t="s">
        <v>1844</v>
      </c>
      <c r="P7368" t="s">
        <v>190</v>
      </c>
      <c r="Q7368" t="s">
        <v>190</v>
      </c>
      <c r="R7368" t="s">
        <v>52</v>
      </c>
      <c r="S7368" t="s">
        <v>68</v>
      </c>
      <c r="T7368" t="s">
        <v>54</v>
      </c>
      <c r="U7368" s="2">
        <v>0</v>
      </c>
      <c r="V7368" s="2">
        <v>0</v>
      </c>
      <c r="W7368" t="s">
        <v>55</v>
      </c>
      <c r="Y7368" t="s">
        <v>56</v>
      </c>
      <c r="AB7368" t="s">
        <v>56</v>
      </c>
      <c r="AD7368" t="s">
        <v>57</v>
      </c>
      <c r="AE7368" t="s">
        <v>58</v>
      </c>
      <c r="AF7368">
        <v>24</v>
      </c>
      <c r="AG7368" t="s">
        <v>222</v>
      </c>
      <c r="AH7368">
        <v>4</v>
      </c>
      <c r="AI7368">
        <v>115</v>
      </c>
      <c r="AJ7368" t="s">
        <v>3579</v>
      </c>
      <c r="AK7368" t="s">
        <v>56</v>
      </c>
      <c r="AL7368" t="s">
        <v>56</v>
      </c>
      <c r="AM7368">
        <v>3650190755</v>
      </c>
      <c r="AN7368" t="s">
        <v>659</v>
      </c>
      <c r="AO7368" s="1">
        <v>42606</v>
      </c>
      <c r="AP7368" t="s">
        <v>190</v>
      </c>
      <c r="AR7368" t="s">
        <v>56</v>
      </c>
    </row>
    <row r="7369" spans="1:44">
      <c r="A7369">
        <f>COUNTIF(F:F,F7369)</f>
        <v>131</v>
      </c>
      <c r="B7369">
        <v>16091</v>
      </c>
      <c r="C7369" t="s">
        <v>3574</v>
      </c>
      <c r="D7369" t="s">
        <v>44</v>
      </c>
      <c r="F7369" t="s">
        <v>624</v>
      </c>
      <c r="G7369" t="s">
        <v>3937</v>
      </c>
      <c r="H7369" t="s">
        <v>626</v>
      </c>
      <c r="I7369">
        <v>2016</v>
      </c>
      <c r="J7369" t="s">
        <v>335</v>
      </c>
      <c r="K7369" s="1">
        <v>42424</v>
      </c>
      <c r="L7369" s="2">
        <v>0.39861111111111108</v>
      </c>
      <c r="M7369" t="s">
        <v>1584</v>
      </c>
      <c r="N7369" t="s">
        <v>4787</v>
      </c>
      <c r="O7369" s="7" t="s">
        <v>1722</v>
      </c>
      <c r="P7369" t="s">
        <v>190</v>
      </c>
      <c r="Q7369" t="s">
        <v>190</v>
      </c>
      <c r="R7369" t="s">
        <v>416</v>
      </c>
      <c r="S7369" t="s">
        <v>68</v>
      </c>
      <c r="T7369" t="s">
        <v>54</v>
      </c>
      <c r="U7369" s="2">
        <v>0</v>
      </c>
      <c r="V7369" s="2">
        <v>0</v>
      </c>
      <c r="W7369" t="s">
        <v>55</v>
      </c>
      <c r="Y7369" t="s">
        <v>56</v>
      </c>
      <c r="AB7369" t="s">
        <v>56</v>
      </c>
      <c r="AD7369" t="s">
        <v>57</v>
      </c>
      <c r="AE7369" t="s">
        <v>58</v>
      </c>
      <c r="AF7369">
        <v>4</v>
      </c>
      <c r="AG7369" t="s">
        <v>2723</v>
      </c>
      <c r="AH7369">
        <v>4</v>
      </c>
      <c r="AI7369">
        <v>115</v>
      </c>
      <c r="AJ7369" t="s">
        <v>3579</v>
      </c>
      <c r="AK7369" t="s">
        <v>56</v>
      </c>
      <c r="AL7369" t="s">
        <v>56</v>
      </c>
      <c r="AM7369">
        <v>3650190756</v>
      </c>
      <c r="AN7369" t="s">
        <v>61</v>
      </c>
      <c r="AO7369" s="1">
        <v>42649</v>
      </c>
      <c r="AP7369" t="s">
        <v>190</v>
      </c>
      <c r="AQ7369" t="s">
        <v>692</v>
      </c>
      <c r="AR7369" t="s">
        <v>1548</v>
      </c>
    </row>
    <row r="7370" spans="1:44">
      <c r="A7370">
        <f>COUNTIF(F:F,F7370)</f>
        <v>131</v>
      </c>
      <c r="B7370">
        <v>16203</v>
      </c>
      <c r="C7370" t="s">
        <v>3574</v>
      </c>
      <c r="D7370" t="s">
        <v>44</v>
      </c>
      <c r="F7370" t="s">
        <v>624</v>
      </c>
      <c r="G7370" t="s">
        <v>9313</v>
      </c>
      <c r="H7370" t="s">
        <v>626</v>
      </c>
      <c r="I7370">
        <v>2016</v>
      </c>
      <c r="J7370" t="s">
        <v>446</v>
      </c>
      <c r="K7370" s="1">
        <v>42458</v>
      </c>
      <c r="L7370" s="2">
        <v>0.58124999999999993</v>
      </c>
      <c r="M7370" t="s">
        <v>48</v>
      </c>
      <c r="N7370" t="s">
        <v>3577</v>
      </c>
      <c r="O7370" s="7" t="s">
        <v>743</v>
      </c>
      <c r="P7370" t="s">
        <v>190</v>
      </c>
      <c r="Q7370" t="s">
        <v>190</v>
      </c>
      <c r="R7370" t="s">
        <v>52</v>
      </c>
      <c r="S7370" t="s">
        <v>68</v>
      </c>
      <c r="T7370" t="s">
        <v>54</v>
      </c>
      <c r="U7370" s="2">
        <v>0</v>
      </c>
      <c r="V7370" s="2">
        <v>0</v>
      </c>
      <c r="W7370" t="s">
        <v>55</v>
      </c>
      <c r="Y7370" t="s">
        <v>56</v>
      </c>
      <c r="AB7370" t="s">
        <v>56</v>
      </c>
      <c r="AD7370" t="s">
        <v>57</v>
      </c>
      <c r="AE7370" t="s">
        <v>58</v>
      </c>
      <c r="AF7370" t="s">
        <v>985</v>
      </c>
      <c r="AG7370" t="s">
        <v>1688</v>
      </c>
      <c r="AH7370">
        <v>62</v>
      </c>
      <c r="AI7370">
        <v>0</v>
      </c>
      <c r="AJ7370" t="s">
        <v>428</v>
      </c>
      <c r="AK7370" t="s">
        <v>56</v>
      </c>
      <c r="AL7370" t="s">
        <v>56</v>
      </c>
      <c r="AM7370">
        <v>3650190757</v>
      </c>
      <c r="AN7370" t="s">
        <v>659</v>
      </c>
      <c r="AO7370" s="1">
        <v>42613</v>
      </c>
      <c r="AP7370" t="s">
        <v>190</v>
      </c>
      <c r="AR7370" t="s">
        <v>56</v>
      </c>
    </row>
    <row r="7371" spans="1:44">
      <c r="A7371">
        <f>COUNTIF(F:F,F7371)</f>
        <v>131</v>
      </c>
      <c r="B7371">
        <v>16204</v>
      </c>
      <c r="C7371" t="s">
        <v>3574</v>
      </c>
      <c r="D7371" t="s">
        <v>44</v>
      </c>
      <c r="F7371" t="s">
        <v>624</v>
      </c>
      <c r="G7371" t="s">
        <v>9314</v>
      </c>
      <c r="H7371" t="s">
        <v>626</v>
      </c>
      <c r="I7371">
        <v>2016</v>
      </c>
      <c r="J7371" t="s">
        <v>446</v>
      </c>
      <c r="K7371" s="1">
        <v>42458</v>
      </c>
      <c r="L7371" s="2">
        <v>0.58333333333333337</v>
      </c>
      <c r="M7371" t="s">
        <v>48</v>
      </c>
      <c r="N7371" t="s">
        <v>3577</v>
      </c>
      <c r="O7371" s="7" t="s">
        <v>743</v>
      </c>
      <c r="P7371" t="s">
        <v>190</v>
      </c>
      <c r="Q7371" t="s">
        <v>190</v>
      </c>
      <c r="R7371" t="s">
        <v>52</v>
      </c>
      <c r="S7371" t="s">
        <v>68</v>
      </c>
      <c r="T7371" t="s">
        <v>54</v>
      </c>
      <c r="U7371" s="2">
        <v>0</v>
      </c>
      <c r="V7371" s="2">
        <v>0</v>
      </c>
      <c r="W7371" t="s">
        <v>55</v>
      </c>
      <c r="Y7371" t="s">
        <v>56</v>
      </c>
      <c r="AB7371" t="s">
        <v>56</v>
      </c>
      <c r="AD7371" t="s">
        <v>57</v>
      </c>
      <c r="AE7371" t="s">
        <v>58</v>
      </c>
      <c r="AF7371" t="s">
        <v>985</v>
      </c>
      <c r="AG7371" t="s">
        <v>1688</v>
      </c>
      <c r="AH7371">
        <v>62</v>
      </c>
      <c r="AI7371">
        <v>0</v>
      </c>
      <c r="AJ7371" t="s">
        <v>428</v>
      </c>
      <c r="AK7371" t="s">
        <v>56</v>
      </c>
      <c r="AL7371" t="s">
        <v>56</v>
      </c>
      <c r="AM7371">
        <v>3650192336</v>
      </c>
      <c r="AN7371" t="s">
        <v>659</v>
      </c>
      <c r="AO7371" s="1">
        <v>42690</v>
      </c>
      <c r="AP7371" t="s">
        <v>190</v>
      </c>
      <c r="AR7371" t="s">
        <v>56</v>
      </c>
    </row>
    <row r="7372" spans="1:44">
      <c r="A7372">
        <f>COUNTIF(F:F,F7372)</f>
        <v>131</v>
      </c>
      <c r="B7372">
        <v>16205</v>
      </c>
      <c r="C7372" t="s">
        <v>3574</v>
      </c>
      <c r="D7372" t="s">
        <v>44</v>
      </c>
      <c r="F7372" t="s">
        <v>624</v>
      </c>
      <c r="G7372" t="s">
        <v>9315</v>
      </c>
      <c r="H7372" t="s">
        <v>626</v>
      </c>
      <c r="I7372">
        <v>2016</v>
      </c>
      <c r="J7372" t="s">
        <v>446</v>
      </c>
      <c r="K7372" s="1">
        <v>42458</v>
      </c>
      <c r="L7372" s="2">
        <v>0.58472222222222225</v>
      </c>
      <c r="M7372" t="s">
        <v>48</v>
      </c>
      <c r="N7372" t="s">
        <v>3577</v>
      </c>
      <c r="O7372" s="7" t="s">
        <v>743</v>
      </c>
      <c r="P7372" t="s">
        <v>190</v>
      </c>
      <c r="Q7372" t="s">
        <v>190</v>
      </c>
      <c r="R7372" t="s">
        <v>52</v>
      </c>
      <c r="S7372" t="s">
        <v>68</v>
      </c>
      <c r="T7372" t="s">
        <v>54</v>
      </c>
      <c r="U7372" s="2">
        <v>0</v>
      </c>
      <c r="V7372" s="2">
        <v>0</v>
      </c>
      <c r="W7372" t="s">
        <v>55</v>
      </c>
      <c r="Y7372" t="s">
        <v>56</v>
      </c>
      <c r="AB7372" t="s">
        <v>56</v>
      </c>
      <c r="AD7372" t="s">
        <v>57</v>
      </c>
      <c r="AE7372" t="s">
        <v>58</v>
      </c>
      <c r="AF7372" t="s">
        <v>985</v>
      </c>
      <c r="AG7372" t="s">
        <v>1688</v>
      </c>
      <c r="AH7372">
        <v>62</v>
      </c>
      <c r="AI7372">
        <v>0</v>
      </c>
      <c r="AJ7372" t="s">
        <v>428</v>
      </c>
      <c r="AK7372" t="s">
        <v>56</v>
      </c>
      <c r="AL7372" t="s">
        <v>56</v>
      </c>
      <c r="AM7372">
        <v>3650192337</v>
      </c>
      <c r="AN7372" t="s">
        <v>659</v>
      </c>
      <c r="AO7372" s="1">
        <v>42690</v>
      </c>
      <c r="AP7372" t="s">
        <v>190</v>
      </c>
      <c r="AR7372" t="s">
        <v>56</v>
      </c>
    </row>
    <row r="7373" spans="1:44">
      <c r="A7373">
        <f>COUNTIF(F:F,F7373)</f>
        <v>131</v>
      </c>
      <c r="B7373">
        <v>16206</v>
      </c>
      <c r="C7373" t="s">
        <v>3574</v>
      </c>
      <c r="D7373" t="s">
        <v>44</v>
      </c>
      <c r="F7373" t="s">
        <v>624</v>
      </c>
      <c r="G7373" t="s">
        <v>9316</v>
      </c>
      <c r="H7373" t="s">
        <v>626</v>
      </c>
      <c r="I7373">
        <v>2016</v>
      </c>
      <c r="J7373" t="s">
        <v>446</v>
      </c>
      <c r="K7373" s="1">
        <v>42458</v>
      </c>
      <c r="L7373" s="2">
        <v>0.5854166666666667</v>
      </c>
      <c r="M7373" t="s">
        <v>48</v>
      </c>
      <c r="N7373" t="s">
        <v>3577</v>
      </c>
      <c r="O7373" s="7" t="s">
        <v>743</v>
      </c>
      <c r="P7373" t="s">
        <v>190</v>
      </c>
      <c r="Q7373" t="s">
        <v>190</v>
      </c>
      <c r="R7373" t="s">
        <v>52</v>
      </c>
      <c r="S7373" t="s">
        <v>68</v>
      </c>
      <c r="T7373" t="s">
        <v>54</v>
      </c>
      <c r="U7373" s="2">
        <v>0</v>
      </c>
      <c r="V7373" s="2">
        <v>0</v>
      </c>
      <c r="W7373" t="s">
        <v>55</v>
      </c>
      <c r="Y7373" t="s">
        <v>56</v>
      </c>
      <c r="AB7373" t="s">
        <v>56</v>
      </c>
      <c r="AD7373" t="s">
        <v>57</v>
      </c>
      <c r="AE7373" t="s">
        <v>58</v>
      </c>
      <c r="AF7373" t="s">
        <v>985</v>
      </c>
      <c r="AG7373" t="s">
        <v>1688</v>
      </c>
      <c r="AH7373">
        <v>62</v>
      </c>
      <c r="AI7373">
        <v>0</v>
      </c>
      <c r="AJ7373" t="s">
        <v>428</v>
      </c>
      <c r="AK7373" t="s">
        <v>56</v>
      </c>
      <c r="AL7373" t="s">
        <v>56</v>
      </c>
      <c r="AM7373">
        <v>3650192338</v>
      </c>
      <c r="AN7373" t="s">
        <v>659</v>
      </c>
      <c r="AO7373" s="1">
        <v>42690</v>
      </c>
      <c r="AP7373" t="s">
        <v>190</v>
      </c>
      <c r="AR7373" t="s">
        <v>56</v>
      </c>
    </row>
    <row r="7374" spans="1:44">
      <c r="A7374">
        <f>COUNTIF(F:F,F7374)</f>
        <v>131</v>
      </c>
      <c r="B7374">
        <v>16208</v>
      </c>
      <c r="C7374" t="s">
        <v>3574</v>
      </c>
      <c r="D7374" t="s">
        <v>44</v>
      </c>
      <c r="F7374" t="s">
        <v>624</v>
      </c>
      <c r="G7374" t="s">
        <v>9317</v>
      </c>
      <c r="H7374" t="s">
        <v>626</v>
      </c>
      <c r="I7374">
        <v>2016</v>
      </c>
      <c r="J7374" t="s">
        <v>446</v>
      </c>
      <c r="K7374" s="1">
        <v>42458</v>
      </c>
      <c r="L7374" s="2">
        <v>0.60972222222222217</v>
      </c>
      <c r="M7374" t="s">
        <v>48</v>
      </c>
      <c r="N7374" t="s">
        <v>3577</v>
      </c>
      <c r="O7374" s="7" t="s">
        <v>743</v>
      </c>
      <c r="P7374" t="s">
        <v>190</v>
      </c>
      <c r="Q7374" t="s">
        <v>190</v>
      </c>
      <c r="R7374" t="s">
        <v>52</v>
      </c>
      <c r="S7374" t="s">
        <v>68</v>
      </c>
      <c r="T7374" t="s">
        <v>54</v>
      </c>
      <c r="U7374" s="2">
        <v>0</v>
      </c>
      <c r="V7374" s="2">
        <v>0</v>
      </c>
      <c r="W7374" t="s">
        <v>55</v>
      </c>
      <c r="Y7374" t="s">
        <v>56</v>
      </c>
      <c r="AB7374" t="s">
        <v>56</v>
      </c>
      <c r="AD7374" t="s">
        <v>57</v>
      </c>
      <c r="AE7374" t="s">
        <v>58</v>
      </c>
      <c r="AF7374" t="s">
        <v>985</v>
      </c>
      <c r="AG7374" t="s">
        <v>1688</v>
      </c>
      <c r="AH7374">
        <v>62</v>
      </c>
      <c r="AI7374">
        <v>0</v>
      </c>
      <c r="AJ7374" t="s">
        <v>428</v>
      </c>
      <c r="AK7374" t="s">
        <v>56</v>
      </c>
      <c r="AL7374" t="s">
        <v>56</v>
      </c>
      <c r="AM7374">
        <v>3650192339</v>
      </c>
      <c r="AN7374" t="s">
        <v>659</v>
      </c>
      <c r="AO7374" s="1">
        <v>42690</v>
      </c>
      <c r="AP7374" t="s">
        <v>190</v>
      </c>
      <c r="AR7374" t="s">
        <v>56</v>
      </c>
    </row>
    <row r="7375" spans="1:44">
      <c r="A7375">
        <f>COUNTIF(F:F,F7375)</f>
        <v>131</v>
      </c>
      <c r="B7375">
        <v>16209</v>
      </c>
      <c r="C7375" t="s">
        <v>3574</v>
      </c>
      <c r="D7375" t="s">
        <v>44</v>
      </c>
      <c r="F7375" t="s">
        <v>624</v>
      </c>
      <c r="G7375" t="s">
        <v>9318</v>
      </c>
      <c r="H7375" t="s">
        <v>626</v>
      </c>
      <c r="I7375">
        <v>2016</v>
      </c>
      <c r="J7375" t="s">
        <v>446</v>
      </c>
      <c r="K7375" s="1">
        <v>42458</v>
      </c>
      <c r="L7375" s="2">
        <v>0.61041666666666672</v>
      </c>
      <c r="M7375" t="s">
        <v>48</v>
      </c>
      <c r="N7375" t="s">
        <v>3577</v>
      </c>
      <c r="O7375" s="7" t="s">
        <v>743</v>
      </c>
      <c r="P7375" t="s">
        <v>190</v>
      </c>
      <c r="Q7375" t="s">
        <v>190</v>
      </c>
      <c r="R7375" t="s">
        <v>52</v>
      </c>
      <c r="S7375" t="s">
        <v>68</v>
      </c>
      <c r="T7375" t="s">
        <v>54</v>
      </c>
      <c r="U7375" s="2">
        <v>0</v>
      </c>
      <c r="V7375" s="2">
        <v>0</v>
      </c>
      <c r="W7375" t="s">
        <v>55</v>
      </c>
      <c r="Y7375" t="s">
        <v>56</v>
      </c>
      <c r="AB7375" t="s">
        <v>56</v>
      </c>
      <c r="AD7375" t="s">
        <v>57</v>
      </c>
      <c r="AE7375" t="s">
        <v>58</v>
      </c>
      <c r="AF7375" t="s">
        <v>985</v>
      </c>
      <c r="AG7375" t="s">
        <v>1688</v>
      </c>
      <c r="AH7375">
        <v>62</v>
      </c>
      <c r="AI7375">
        <v>0</v>
      </c>
      <c r="AJ7375" t="s">
        <v>428</v>
      </c>
      <c r="AK7375" t="s">
        <v>56</v>
      </c>
      <c r="AL7375" t="s">
        <v>56</v>
      </c>
      <c r="AM7375" t="s">
        <v>56</v>
      </c>
      <c r="AP7375" t="s">
        <v>99</v>
      </c>
      <c r="AR7375" t="s">
        <v>56</v>
      </c>
    </row>
    <row r="7376" spans="1:44">
      <c r="A7376">
        <f>COUNTIF(F:F,F7376)</f>
        <v>131</v>
      </c>
      <c r="B7376">
        <v>17939</v>
      </c>
      <c r="C7376" t="s">
        <v>1643</v>
      </c>
      <c r="D7376" t="s">
        <v>44</v>
      </c>
      <c r="F7376" t="s">
        <v>624</v>
      </c>
      <c r="G7376" t="s">
        <v>1701</v>
      </c>
      <c r="H7376" t="s">
        <v>626</v>
      </c>
      <c r="I7376">
        <v>2013</v>
      </c>
      <c r="J7376" t="s">
        <v>47</v>
      </c>
      <c r="K7376" s="1">
        <v>41281</v>
      </c>
      <c r="L7376" s="2">
        <v>0.57222222222222219</v>
      </c>
      <c r="M7376" t="s">
        <v>122</v>
      </c>
      <c r="N7376" t="s">
        <v>1558</v>
      </c>
      <c r="O7376" s="7" t="s">
        <v>1702</v>
      </c>
      <c r="P7376" t="s">
        <v>190</v>
      </c>
      <c r="Q7376" t="s">
        <v>190</v>
      </c>
      <c r="R7376" t="s">
        <v>52</v>
      </c>
      <c r="S7376" t="s">
        <v>68</v>
      </c>
      <c r="T7376" t="s">
        <v>54</v>
      </c>
      <c r="U7376" s="2">
        <v>0</v>
      </c>
      <c r="V7376" s="2">
        <v>0</v>
      </c>
      <c r="W7376" t="s">
        <v>55</v>
      </c>
      <c r="Y7376" t="s">
        <v>56</v>
      </c>
      <c r="AB7376" t="s">
        <v>56</v>
      </c>
      <c r="AD7376" t="s">
        <v>57</v>
      </c>
      <c r="AE7376" t="s">
        <v>58</v>
      </c>
      <c r="AF7376" t="s">
        <v>94</v>
      </c>
      <c r="AG7376" t="s">
        <v>95</v>
      </c>
      <c r="AH7376">
        <v>64</v>
      </c>
      <c r="AI7376">
        <v>0</v>
      </c>
      <c r="AJ7376" t="s">
        <v>191</v>
      </c>
      <c r="AK7376" t="s">
        <v>56</v>
      </c>
      <c r="AL7376" t="s">
        <v>56</v>
      </c>
      <c r="AM7376">
        <v>3650161833</v>
      </c>
      <c r="AN7376" t="s">
        <v>61</v>
      </c>
      <c r="AO7376" s="1">
        <v>41484</v>
      </c>
      <c r="AP7376" t="s">
        <v>190</v>
      </c>
      <c r="AQ7376" t="s">
        <v>630</v>
      </c>
      <c r="AR7376" t="s">
        <v>631</v>
      </c>
    </row>
    <row r="7377" spans="1:44">
      <c r="A7377">
        <f>COUNTIF(F:F,F7377)</f>
        <v>131</v>
      </c>
      <c r="B7377">
        <v>17951</v>
      </c>
      <c r="C7377" t="s">
        <v>1643</v>
      </c>
      <c r="D7377" t="s">
        <v>44</v>
      </c>
      <c r="F7377" t="s">
        <v>624</v>
      </c>
      <c r="G7377" t="s">
        <v>1727</v>
      </c>
      <c r="H7377" t="s">
        <v>626</v>
      </c>
      <c r="I7377">
        <v>2013</v>
      </c>
      <c r="J7377" t="s">
        <v>47</v>
      </c>
      <c r="K7377" s="1">
        <v>41281</v>
      </c>
      <c r="L7377" s="2">
        <v>0.59027777777777779</v>
      </c>
      <c r="M7377" t="s">
        <v>122</v>
      </c>
      <c r="N7377" t="s">
        <v>1558</v>
      </c>
      <c r="O7377" s="7" t="s">
        <v>1728</v>
      </c>
      <c r="P7377" t="s">
        <v>190</v>
      </c>
      <c r="Q7377" t="s">
        <v>190</v>
      </c>
      <c r="R7377" t="s">
        <v>52</v>
      </c>
      <c r="S7377" t="s">
        <v>68</v>
      </c>
      <c r="T7377" t="s">
        <v>54</v>
      </c>
      <c r="U7377" s="2">
        <v>0</v>
      </c>
      <c r="V7377" s="2">
        <v>0</v>
      </c>
      <c r="W7377" t="s">
        <v>55</v>
      </c>
      <c r="Y7377" t="s">
        <v>56</v>
      </c>
      <c r="AB7377" t="s">
        <v>56</v>
      </c>
      <c r="AD7377" t="s">
        <v>57</v>
      </c>
      <c r="AE7377" t="s">
        <v>58</v>
      </c>
      <c r="AF7377" t="s">
        <v>94</v>
      </c>
      <c r="AG7377" t="s">
        <v>95</v>
      </c>
      <c r="AH7377">
        <v>64</v>
      </c>
      <c r="AI7377">
        <v>0</v>
      </c>
      <c r="AJ7377" t="s">
        <v>191</v>
      </c>
      <c r="AK7377" t="s">
        <v>56</v>
      </c>
      <c r="AL7377" t="s">
        <v>56</v>
      </c>
      <c r="AM7377">
        <v>3650161834</v>
      </c>
      <c r="AN7377" t="s">
        <v>61</v>
      </c>
      <c r="AO7377" s="1">
        <v>41408</v>
      </c>
      <c r="AP7377" t="s">
        <v>190</v>
      </c>
      <c r="AQ7377" t="s">
        <v>678</v>
      </c>
      <c r="AR7377" t="s">
        <v>1729</v>
      </c>
    </row>
    <row r="7378" spans="1:44">
      <c r="A7378">
        <f>COUNTIF(F:F,F7378)</f>
        <v>131</v>
      </c>
      <c r="B7378">
        <v>17952</v>
      </c>
      <c r="C7378" t="s">
        <v>1643</v>
      </c>
      <c r="D7378" t="s">
        <v>44</v>
      </c>
      <c r="F7378" t="s">
        <v>624</v>
      </c>
      <c r="G7378" t="s">
        <v>1730</v>
      </c>
      <c r="H7378" t="s">
        <v>626</v>
      </c>
      <c r="I7378">
        <v>2013</v>
      </c>
      <c r="J7378" t="s">
        <v>47</v>
      </c>
      <c r="K7378" s="1">
        <v>41281</v>
      </c>
      <c r="L7378" s="2">
        <v>0.59236111111111112</v>
      </c>
      <c r="M7378" t="s">
        <v>122</v>
      </c>
      <c r="N7378" t="s">
        <v>1558</v>
      </c>
      <c r="O7378" s="7" t="s">
        <v>1731</v>
      </c>
      <c r="P7378" t="s">
        <v>190</v>
      </c>
      <c r="Q7378" t="s">
        <v>190</v>
      </c>
      <c r="R7378" t="s">
        <v>52</v>
      </c>
      <c r="S7378" t="s">
        <v>68</v>
      </c>
      <c r="T7378" t="s">
        <v>54</v>
      </c>
      <c r="U7378" s="2">
        <v>0</v>
      </c>
      <c r="V7378" s="2">
        <v>0</v>
      </c>
      <c r="W7378" t="s">
        <v>55</v>
      </c>
      <c r="Y7378" t="s">
        <v>56</v>
      </c>
      <c r="AB7378" t="s">
        <v>56</v>
      </c>
      <c r="AD7378" t="s">
        <v>57</v>
      </c>
      <c r="AE7378" t="s">
        <v>58</v>
      </c>
      <c r="AF7378" t="s">
        <v>94</v>
      </c>
      <c r="AG7378" t="s">
        <v>95</v>
      </c>
      <c r="AH7378">
        <v>64</v>
      </c>
      <c r="AI7378">
        <v>0</v>
      </c>
      <c r="AJ7378" t="s">
        <v>191</v>
      </c>
      <c r="AK7378" t="s">
        <v>56</v>
      </c>
      <c r="AL7378" t="s">
        <v>56</v>
      </c>
      <c r="AM7378">
        <v>3650161835</v>
      </c>
      <c r="AN7378" t="s">
        <v>61</v>
      </c>
      <c r="AO7378" s="1">
        <v>41484</v>
      </c>
      <c r="AP7378" t="s">
        <v>190</v>
      </c>
      <c r="AQ7378" t="s">
        <v>630</v>
      </c>
      <c r="AR7378" t="s">
        <v>631</v>
      </c>
    </row>
    <row r="7379" spans="1:44">
      <c r="A7379">
        <f>COUNTIF(F:F,F7379)</f>
        <v>131</v>
      </c>
      <c r="B7379">
        <v>18104</v>
      </c>
      <c r="C7379" t="s">
        <v>3574</v>
      </c>
      <c r="D7379" t="s">
        <v>44</v>
      </c>
      <c r="F7379" t="s">
        <v>624</v>
      </c>
      <c r="G7379" t="s">
        <v>909</v>
      </c>
      <c r="H7379" t="s">
        <v>626</v>
      </c>
      <c r="I7379">
        <v>2017</v>
      </c>
      <c r="J7379" t="s">
        <v>872</v>
      </c>
      <c r="K7379" s="1">
        <v>42887</v>
      </c>
      <c r="L7379" s="2">
        <v>0.62013888888888891</v>
      </c>
      <c r="M7379" t="s">
        <v>1636</v>
      </c>
      <c r="N7379" t="s">
        <v>8720</v>
      </c>
      <c r="O7379" s="7" t="s">
        <v>11396</v>
      </c>
      <c r="P7379" t="s">
        <v>190</v>
      </c>
      <c r="Q7379" t="s">
        <v>190</v>
      </c>
      <c r="R7379" t="s">
        <v>52</v>
      </c>
      <c r="S7379" t="s">
        <v>68</v>
      </c>
      <c r="T7379" t="s">
        <v>54</v>
      </c>
      <c r="U7379" s="2">
        <v>0</v>
      </c>
      <c r="V7379" s="2">
        <v>0</v>
      </c>
      <c r="W7379" t="s">
        <v>55</v>
      </c>
      <c r="Y7379" t="s">
        <v>56</v>
      </c>
      <c r="AB7379" t="s">
        <v>56</v>
      </c>
      <c r="AD7379" t="s">
        <v>57</v>
      </c>
      <c r="AE7379" t="s">
        <v>58</v>
      </c>
      <c r="AF7379">
        <v>24</v>
      </c>
      <c r="AG7379" t="s">
        <v>222</v>
      </c>
      <c r="AH7379">
        <v>4</v>
      </c>
      <c r="AI7379">
        <v>115</v>
      </c>
      <c r="AJ7379" t="s">
        <v>3579</v>
      </c>
      <c r="AK7379" t="s">
        <v>56</v>
      </c>
      <c r="AL7379" t="s">
        <v>56</v>
      </c>
      <c r="AM7379">
        <v>3651282198</v>
      </c>
      <c r="AN7379" t="s">
        <v>61</v>
      </c>
      <c r="AO7379" s="1">
        <v>43117</v>
      </c>
      <c r="AP7379" t="s">
        <v>190</v>
      </c>
      <c r="AQ7379" t="s">
        <v>692</v>
      </c>
      <c r="AR7379" t="s">
        <v>1548</v>
      </c>
    </row>
    <row r="7380" spans="1:44">
      <c r="A7380">
        <f>COUNTIF(F:F,F7380)</f>
        <v>131</v>
      </c>
      <c r="B7380">
        <v>18723</v>
      </c>
      <c r="C7380" t="s">
        <v>1643</v>
      </c>
      <c r="D7380" t="s">
        <v>44</v>
      </c>
      <c r="F7380" t="s">
        <v>624</v>
      </c>
      <c r="G7380" t="s">
        <v>2408</v>
      </c>
      <c r="H7380" t="s">
        <v>626</v>
      </c>
      <c r="I7380">
        <v>2013</v>
      </c>
      <c r="J7380" t="s">
        <v>751</v>
      </c>
      <c r="K7380" s="1">
        <v>41402</v>
      </c>
      <c r="L7380" s="2">
        <v>0.59027777777777779</v>
      </c>
      <c r="M7380" t="s">
        <v>122</v>
      </c>
      <c r="N7380" t="s">
        <v>1558</v>
      </c>
      <c r="O7380" s="7" t="s">
        <v>2409</v>
      </c>
      <c r="P7380" t="s">
        <v>190</v>
      </c>
      <c r="Q7380" t="s">
        <v>190</v>
      </c>
      <c r="R7380" t="s">
        <v>52</v>
      </c>
      <c r="S7380" t="s">
        <v>68</v>
      </c>
      <c r="T7380" t="s">
        <v>54</v>
      </c>
      <c r="U7380" s="2">
        <v>0</v>
      </c>
      <c r="V7380" s="2">
        <v>0</v>
      </c>
      <c r="W7380" t="s">
        <v>55</v>
      </c>
      <c r="Y7380" t="s">
        <v>56</v>
      </c>
      <c r="AA7380" t="s">
        <v>120</v>
      </c>
      <c r="AB7380">
        <v>4990</v>
      </c>
      <c r="AC7380" t="s">
        <v>121</v>
      </c>
      <c r="AD7380" t="s">
        <v>57</v>
      </c>
      <c r="AE7380" t="s">
        <v>58</v>
      </c>
      <c r="AF7380" t="s">
        <v>633</v>
      </c>
      <c r="AG7380" t="s">
        <v>634</v>
      </c>
      <c r="AH7380">
        <v>64</v>
      </c>
      <c r="AI7380" t="s">
        <v>1417</v>
      </c>
      <c r="AJ7380" t="s">
        <v>1418</v>
      </c>
      <c r="AK7380" t="s">
        <v>56</v>
      </c>
      <c r="AL7380" t="s">
        <v>56</v>
      </c>
      <c r="AM7380">
        <v>3650165036</v>
      </c>
      <c r="AN7380" t="s">
        <v>61</v>
      </c>
      <c r="AO7380" s="1">
        <v>41505</v>
      </c>
      <c r="AP7380" t="s">
        <v>190</v>
      </c>
      <c r="AQ7380" t="s">
        <v>2410</v>
      </c>
      <c r="AR7380" t="s">
        <v>2411</v>
      </c>
    </row>
    <row r="7381" spans="1:44">
      <c r="A7381">
        <f>COUNTIF(F:F,F7381)</f>
        <v>131</v>
      </c>
      <c r="B7381">
        <v>18724</v>
      </c>
      <c r="C7381" t="s">
        <v>1643</v>
      </c>
      <c r="D7381" t="s">
        <v>44</v>
      </c>
      <c r="F7381" t="s">
        <v>624</v>
      </c>
      <c r="G7381" t="s">
        <v>2412</v>
      </c>
      <c r="H7381" t="s">
        <v>626</v>
      </c>
      <c r="I7381">
        <v>2013</v>
      </c>
      <c r="J7381" t="s">
        <v>751</v>
      </c>
      <c r="K7381" s="1">
        <v>41402</v>
      </c>
      <c r="L7381" s="2">
        <v>0.59305555555555556</v>
      </c>
      <c r="M7381" t="s">
        <v>122</v>
      </c>
      <c r="N7381" t="s">
        <v>1558</v>
      </c>
      <c r="O7381" s="7" t="s">
        <v>2413</v>
      </c>
      <c r="P7381" t="s">
        <v>190</v>
      </c>
      <c r="Q7381" t="s">
        <v>190</v>
      </c>
      <c r="R7381" t="s">
        <v>52</v>
      </c>
      <c r="S7381" t="s">
        <v>68</v>
      </c>
      <c r="T7381" t="s">
        <v>54</v>
      </c>
      <c r="U7381" s="2">
        <v>0</v>
      </c>
      <c r="V7381" s="2">
        <v>0</v>
      </c>
      <c r="W7381" t="s">
        <v>55</v>
      </c>
      <c r="Y7381" t="s">
        <v>56</v>
      </c>
      <c r="AA7381" t="s">
        <v>120</v>
      </c>
      <c r="AB7381">
        <v>4990</v>
      </c>
      <c r="AC7381" t="s">
        <v>121</v>
      </c>
      <c r="AD7381" t="s">
        <v>57</v>
      </c>
      <c r="AE7381" t="s">
        <v>58</v>
      </c>
      <c r="AF7381" t="s">
        <v>633</v>
      </c>
      <c r="AG7381" t="s">
        <v>634</v>
      </c>
      <c r="AH7381">
        <v>64</v>
      </c>
      <c r="AI7381" t="s">
        <v>1417</v>
      </c>
      <c r="AJ7381" t="s">
        <v>1418</v>
      </c>
      <c r="AK7381" t="s">
        <v>56</v>
      </c>
      <c r="AL7381" t="s">
        <v>56</v>
      </c>
      <c r="AM7381">
        <v>3650165037</v>
      </c>
      <c r="AN7381" t="s">
        <v>61</v>
      </c>
      <c r="AO7381" s="1">
        <v>41940</v>
      </c>
      <c r="AP7381" t="s">
        <v>190</v>
      </c>
      <c r="AQ7381" t="s">
        <v>1120</v>
      </c>
      <c r="AR7381" t="s">
        <v>211</v>
      </c>
    </row>
    <row r="7382" spans="1:44">
      <c r="A7382">
        <f>COUNTIF(F:F,F7382)</f>
        <v>131</v>
      </c>
      <c r="B7382">
        <v>18729</v>
      </c>
      <c r="C7382" t="s">
        <v>3574</v>
      </c>
      <c r="D7382" t="s">
        <v>44</v>
      </c>
      <c r="F7382" t="s">
        <v>624</v>
      </c>
      <c r="G7382" t="s">
        <v>9313</v>
      </c>
      <c r="H7382" t="s">
        <v>626</v>
      </c>
      <c r="I7382">
        <v>2017</v>
      </c>
      <c r="J7382" t="s">
        <v>1625</v>
      </c>
      <c r="K7382" s="1">
        <v>43095</v>
      </c>
      <c r="L7382" s="2">
        <v>0.57708333333333328</v>
      </c>
      <c r="M7382" t="s">
        <v>1636</v>
      </c>
      <c r="N7382" t="s">
        <v>8720</v>
      </c>
      <c r="O7382" s="7" t="s">
        <v>12124</v>
      </c>
      <c r="P7382" t="s">
        <v>56</v>
      </c>
      <c r="R7382" t="s">
        <v>52</v>
      </c>
      <c r="S7382" t="s">
        <v>68</v>
      </c>
      <c r="T7382" t="s">
        <v>54</v>
      </c>
      <c r="U7382" s="2">
        <v>0</v>
      </c>
      <c r="V7382" s="2">
        <v>0</v>
      </c>
      <c r="W7382" t="s">
        <v>55</v>
      </c>
      <c r="Y7382" t="s">
        <v>56</v>
      </c>
      <c r="AB7382" t="s">
        <v>56</v>
      </c>
      <c r="AD7382" t="s">
        <v>57</v>
      </c>
      <c r="AE7382" t="s">
        <v>58</v>
      </c>
      <c r="AF7382">
        <v>24</v>
      </c>
      <c r="AG7382" t="s">
        <v>222</v>
      </c>
      <c r="AH7382">
        <v>4</v>
      </c>
      <c r="AI7382">
        <v>115</v>
      </c>
      <c r="AJ7382" t="s">
        <v>3579</v>
      </c>
      <c r="AK7382" t="s">
        <v>56</v>
      </c>
      <c r="AL7382" t="s">
        <v>56</v>
      </c>
      <c r="AM7382" t="s">
        <v>56</v>
      </c>
      <c r="AP7382" t="s">
        <v>99</v>
      </c>
      <c r="AR7382" t="s">
        <v>56</v>
      </c>
    </row>
    <row r="7383" spans="1:44">
      <c r="A7383">
        <f>COUNTIF(F:F,F7383)</f>
        <v>131</v>
      </c>
      <c r="B7383">
        <v>18737</v>
      </c>
      <c r="C7383" t="s">
        <v>1643</v>
      </c>
      <c r="D7383" t="s">
        <v>44</v>
      </c>
      <c r="F7383" t="s">
        <v>624</v>
      </c>
      <c r="G7383" t="s">
        <v>2428</v>
      </c>
      <c r="H7383" t="s">
        <v>626</v>
      </c>
      <c r="I7383">
        <v>2013</v>
      </c>
      <c r="J7383" t="s">
        <v>751</v>
      </c>
      <c r="K7383" s="1">
        <v>41402</v>
      </c>
      <c r="L7383" s="2">
        <v>0.65902777777777777</v>
      </c>
      <c r="M7383" t="s">
        <v>1636</v>
      </c>
      <c r="N7383" t="s">
        <v>2429</v>
      </c>
      <c r="O7383" s="7" t="s">
        <v>2430</v>
      </c>
      <c r="P7383" t="s">
        <v>190</v>
      </c>
      <c r="Q7383" t="s">
        <v>190</v>
      </c>
      <c r="R7383" t="s">
        <v>52</v>
      </c>
      <c r="S7383" t="s">
        <v>68</v>
      </c>
      <c r="T7383" t="s">
        <v>54</v>
      </c>
      <c r="U7383" s="2">
        <v>0</v>
      </c>
      <c r="V7383" s="2">
        <v>0</v>
      </c>
      <c r="W7383" t="s">
        <v>55</v>
      </c>
      <c r="Y7383" t="s">
        <v>56</v>
      </c>
      <c r="AA7383" t="s">
        <v>120</v>
      </c>
      <c r="AB7383">
        <v>4625</v>
      </c>
      <c r="AC7383" t="s">
        <v>121</v>
      </c>
      <c r="AD7383" t="s">
        <v>57</v>
      </c>
      <c r="AE7383" t="s">
        <v>58</v>
      </c>
      <c r="AF7383" t="s">
        <v>633</v>
      </c>
      <c r="AG7383" t="s">
        <v>634</v>
      </c>
      <c r="AH7383">
        <v>64</v>
      </c>
      <c r="AI7383" t="s">
        <v>1417</v>
      </c>
      <c r="AJ7383" t="s">
        <v>1418</v>
      </c>
      <c r="AK7383" t="s">
        <v>56</v>
      </c>
      <c r="AL7383" t="s">
        <v>56</v>
      </c>
      <c r="AM7383">
        <v>3650165038</v>
      </c>
      <c r="AN7383" t="s">
        <v>61</v>
      </c>
      <c r="AO7383" s="1">
        <v>41892</v>
      </c>
      <c r="AP7383" t="s">
        <v>190</v>
      </c>
      <c r="AQ7383" t="s">
        <v>591</v>
      </c>
      <c r="AR7383" t="s">
        <v>71</v>
      </c>
    </row>
    <row r="7384" spans="1:44">
      <c r="A7384">
        <f>COUNTIF(F:F,F7384)</f>
        <v>131</v>
      </c>
      <c r="B7384">
        <v>18773</v>
      </c>
      <c r="C7384" t="s">
        <v>1643</v>
      </c>
      <c r="D7384" t="s">
        <v>44</v>
      </c>
      <c r="F7384" t="s">
        <v>624</v>
      </c>
      <c r="G7384" t="s">
        <v>2450</v>
      </c>
      <c r="H7384" t="s">
        <v>626</v>
      </c>
      <c r="I7384">
        <v>2013</v>
      </c>
      <c r="J7384" t="s">
        <v>751</v>
      </c>
      <c r="K7384" s="1">
        <v>41407</v>
      </c>
      <c r="L7384" s="2">
        <v>0.60972222222222217</v>
      </c>
      <c r="M7384" t="s">
        <v>122</v>
      </c>
      <c r="N7384" t="s">
        <v>1558</v>
      </c>
      <c r="O7384" s="7" t="s">
        <v>2451</v>
      </c>
      <c r="P7384" t="s">
        <v>190</v>
      </c>
      <c r="Q7384" t="s">
        <v>190</v>
      </c>
      <c r="R7384" t="s">
        <v>52</v>
      </c>
      <c r="S7384" t="s">
        <v>68</v>
      </c>
      <c r="T7384" t="s">
        <v>54</v>
      </c>
      <c r="U7384" s="2">
        <v>0</v>
      </c>
      <c r="V7384" s="2">
        <v>0</v>
      </c>
      <c r="W7384" t="s">
        <v>55</v>
      </c>
      <c r="Y7384" t="s">
        <v>56</v>
      </c>
      <c r="AA7384" t="s">
        <v>120</v>
      </c>
      <c r="AB7384">
        <v>4092</v>
      </c>
      <c r="AC7384" t="s">
        <v>121</v>
      </c>
      <c r="AD7384" t="s">
        <v>57</v>
      </c>
      <c r="AE7384" t="s">
        <v>58</v>
      </c>
      <c r="AF7384" t="s">
        <v>633</v>
      </c>
      <c r="AG7384" t="s">
        <v>634</v>
      </c>
      <c r="AH7384">
        <v>64</v>
      </c>
      <c r="AI7384" t="s">
        <v>1417</v>
      </c>
      <c r="AJ7384" t="s">
        <v>1418</v>
      </c>
      <c r="AK7384" t="s">
        <v>56</v>
      </c>
      <c r="AL7384" t="s">
        <v>56</v>
      </c>
      <c r="AM7384">
        <v>3650165039</v>
      </c>
      <c r="AN7384" t="s">
        <v>61</v>
      </c>
      <c r="AO7384" s="1">
        <v>41850</v>
      </c>
      <c r="AP7384" t="s">
        <v>190</v>
      </c>
      <c r="AQ7384" t="s">
        <v>813</v>
      </c>
      <c r="AR7384" t="s">
        <v>350</v>
      </c>
    </row>
    <row r="7385" spans="1:44">
      <c r="A7385">
        <f>COUNTIF(F:F,F7385)</f>
        <v>131</v>
      </c>
      <c r="B7385">
        <v>18791</v>
      </c>
      <c r="C7385" t="s">
        <v>1643</v>
      </c>
      <c r="D7385" t="s">
        <v>44</v>
      </c>
      <c r="F7385" t="s">
        <v>624</v>
      </c>
      <c r="G7385" t="s">
        <v>2458</v>
      </c>
      <c r="H7385" t="s">
        <v>626</v>
      </c>
      <c r="I7385">
        <v>2013</v>
      </c>
      <c r="J7385" t="s">
        <v>751</v>
      </c>
      <c r="K7385" s="1">
        <v>41408</v>
      </c>
      <c r="L7385" s="2">
        <v>0.48333333333333334</v>
      </c>
      <c r="M7385" t="s">
        <v>1636</v>
      </c>
      <c r="N7385" t="s">
        <v>2453</v>
      </c>
      <c r="O7385" s="7" t="s">
        <v>2459</v>
      </c>
      <c r="P7385" t="s">
        <v>190</v>
      </c>
      <c r="Q7385" t="s">
        <v>190</v>
      </c>
      <c r="R7385" t="s">
        <v>52</v>
      </c>
      <c r="S7385" t="s">
        <v>68</v>
      </c>
      <c r="T7385" t="s">
        <v>54</v>
      </c>
      <c r="U7385" s="2">
        <v>0</v>
      </c>
      <c r="V7385" s="2">
        <v>0</v>
      </c>
      <c r="W7385" t="s">
        <v>55</v>
      </c>
      <c r="Y7385" t="s">
        <v>56</v>
      </c>
      <c r="AA7385" t="s">
        <v>120</v>
      </c>
      <c r="AB7385">
        <v>4990</v>
      </c>
      <c r="AC7385" t="s">
        <v>121</v>
      </c>
      <c r="AD7385" t="s">
        <v>57</v>
      </c>
      <c r="AE7385" t="s">
        <v>58</v>
      </c>
      <c r="AF7385" t="s">
        <v>633</v>
      </c>
      <c r="AG7385" t="s">
        <v>634</v>
      </c>
      <c r="AH7385">
        <v>64</v>
      </c>
      <c r="AI7385" t="s">
        <v>1417</v>
      </c>
      <c r="AJ7385" t="s">
        <v>1418</v>
      </c>
      <c r="AK7385" t="s">
        <v>56</v>
      </c>
      <c r="AL7385" t="s">
        <v>56</v>
      </c>
      <c r="AM7385">
        <v>3650165040</v>
      </c>
      <c r="AN7385" t="s">
        <v>61</v>
      </c>
      <c r="AO7385" s="1">
        <v>41642</v>
      </c>
      <c r="AP7385" t="s">
        <v>190</v>
      </c>
      <c r="AQ7385" t="s">
        <v>678</v>
      </c>
      <c r="AR7385" t="s">
        <v>211</v>
      </c>
    </row>
    <row r="7386" spans="1:44">
      <c r="A7386">
        <f>COUNTIF(F:F,F7386)</f>
        <v>131</v>
      </c>
      <c r="B7386">
        <v>18911</v>
      </c>
      <c r="C7386" t="s">
        <v>1643</v>
      </c>
      <c r="D7386" t="s">
        <v>44</v>
      </c>
      <c r="F7386" t="s">
        <v>624</v>
      </c>
      <c r="G7386" t="s">
        <v>2545</v>
      </c>
      <c r="H7386" t="s">
        <v>626</v>
      </c>
      <c r="I7386">
        <v>2013</v>
      </c>
      <c r="J7386" t="s">
        <v>751</v>
      </c>
      <c r="K7386" s="1">
        <v>41415</v>
      </c>
      <c r="L7386" s="2">
        <v>0.63750000000000007</v>
      </c>
      <c r="M7386" t="s">
        <v>113</v>
      </c>
      <c r="N7386" t="s">
        <v>1948</v>
      </c>
      <c r="O7386" s="7" t="s">
        <v>2546</v>
      </c>
      <c r="P7386" t="s">
        <v>190</v>
      </c>
      <c r="Q7386" t="s">
        <v>190</v>
      </c>
      <c r="R7386" t="s">
        <v>52</v>
      </c>
      <c r="S7386" t="s">
        <v>68</v>
      </c>
      <c r="T7386" t="s">
        <v>54</v>
      </c>
      <c r="U7386" s="2">
        <v>0</v>
      </c>
      <c r="V7386" s="2">
        <v>0</v>
      </c>
      <c r="W7386" t="s">
        <v>55</v>
      </c>
      <c r="Y7386" t="s">
        <v>56</v>
      </c>
      <c r="AB7386" t="s">
        <v>56</v>
      </c>
      <c r="AD7386" t="s">
        <v>57</v>
      </c>
      <c r="AE7386" t="s">
        <v>58</v>
      </c>
      <c r="AF7386" t="s">
        <v>198</v>
      </c>
      <c r="AG7386" t="s">
        <v>199</v>
      </c>
      <c r="AH7386">
        <v>64</v>
      </c>
      <c r="AI7386">
        <v>0</v>
      </c>
      <c r="AJ7386" t="s">
        <v>191</v>
      </c>
      <c r="AK7386" t="s">
        <v>56</v>
      </c>
      <c r="AL7386" t="s">
        <v>56</v>
      </c>
      <c r="AM7386">
        <v>3650165237</v>
      </c>
      <c r="AN7386" t="s">
        <v>61</v>
      </c>
      <c r="AO7386" s="1">
        <v>41527</v>
      </c>
      <c r="AP7386" t="s">
        <v>190</v>
      </c>
      <c r="AQ7386" t="s">
        <v>1120</v>
      </c>
      <c r="AR7386" t="s">
        <v>211</v>
      </c>
    </row>
    <row r="7387" spans="1:44">
      <c r="A7387">
        <f>COUNTIF(F:F,F7387)</f>
        <v>131</v>
      </c>
      <c r="B7387">
        <v>18912</v>
      </c>
      <c r="C7387" t="s">
        <v>1643</v>
      </c>
      <c r="D7387" t="s">
        <v>44</v>
      </c>
      <c r="F7387" t="s">
        <v>624</v>
      </c>
      <c r="G7387" t="s">
        <v>2547</v>
      </c>
      <c r="H7387" t="s">
        <v>626</v>
      </c>
      <c r="I7387">
        <v>2013</v>
      </c>
      <c r="J7387" t="s">
        <v>751</v>
      </c>
      <c r="K7387" s="1">
        <v>41415</v>
      </c>
      <c r="L7387" s="2">
        <v>0.64236111111111105</v>
      </c>
      <c r="M7387" t="s">
        <v>1636</v>
      </c>
      <c r="N7387" t="s">
        <v>2429</v>
      </c>
      <c r="O7387" s="7" t="s">
        <v>2546</v>
      </c>
      <c r="P7387" t="s">
        <v>190</v>
      </c>
      <c r="Q7387" t="s">
        <v>190</v>
      </c>
      <c r="R7387" t="s">
        <v>52</v>
      </c>
      <c r="S7387" t="s">
        <v>68</v>
      </c>
      <c r="T7387" t="s">
        <v>54</v>
      </c>
      <c r="U7387" s="2">
        <v>0</v>
      </c>
      <c r="V7387" s="2">
        <v>0</v>
      </c>
      <c r="W7387" t="s">
        <v>55</v>
      </c>
      <c r="Y7387" t="s">
        <v>56</v>
      </c>
      <c r="AB7387" t="s">
        <v>56</v>
      </c>
      <c r="AD7387" t="s">
        <v>57</v>
      </c>
      <c r="AE7387" t="s">
        <v>58</v>
      </c>
      <c r="AF7387" t="s">
        <v>198</v>
      </c>
      <c r="AG7387" t="s">
        <v>199</v>
      </c>
      <c r="AH7387">
        <v>64</v>
      </c>
      <c r="AI7387">
        <v>0</v>
      </c>
      <c r="AJ7387" t="s">
        <v>191</v>
      </c>
      <c r="AK7387" t="s">
        <v>56</v>
      </c>
      <c r="AL7387" t="s">
        <v>56</v>
      </c>
      <c r="AM7387">
        <v>3650165690</v>
      </c>
      <c r="AN7387" t="s">
        <v>61</v>
      </c>
      <c r="AO7387" s="1">
        <v>41502</v>
      </c>
      <c r="AP7387" t="s">
        <v>190</v>
      </c>
      <c r="AR7387" t="s">
        <v>56</v>
      </c>
    </row>
    <row r="7388" spans="1:44">
      <c r="A7388">
        <f>COUNTIF(F:F,F7388)</f>
        <v>131</v>
      </c>
      <c r="B7388">
        <v>18913</v>
      </c>
      <c r="C7388" t="s">
        <v>1643</v>
      </c>
      <c r="D7388" t="s">
        <v>44</v>
      </c>
      <c r="F7388" t="s">
        <v>624</v>
      </c>
      <c r="G7388" t="s">
        <v>2548</v>
      </c>
      <c r="H7388" t="s">
        <v>626</v>
      </c>
      <c r="I7388">
        <v>2013</v>
      </c>
      <c r="J7388" t="s">
        <v>751</v>
      </c>
      <c r="K7388" s="1">
        <v>41415</v>
      </c>
      <c r="L7388" s="2">
        <v>0.64444444444444449</v>
      </c>
      <c r="M7388" t="s">
        <v>1636</v>
      </c>
      <c r="N7388" t="s">
        <v>2429</v>
      </c>
      <c r="O7388" s="7" t="s">
        <v>2546</v>
      </c>
      <c r="P7388" t="s">
        <v>190</v>
      </c>
      <c r="Q7388" t="s">
        <v>190</v>
      </c>
      <c r="R7388" t="s">
        <v>52</v>
      </c>
      <c r="S7388" t="s">
        <v>68</v>
      </c>
      <c r="T7388" t="s">
        <v>54</v>
      </c>
      <c r="U7388" s="2">
        <v>0</v>
      </c>
      <c r="V7388" s="2">
        <v>0</v>
      </c>
      <c r="W7388" t="s">
        <v>55</v>
      </c>
      <c r="Y7388" t="s">
        <v>56</v>
      </c>
      <c r="AB7388" t="s">
        <v>56</v>
      </c>
      <c r="AD7388" t="s">
        <v>57</v>
      </c>
      <c r="AE7388" t="s">
        <v>58</v>
      </c>
      <c r="AF7388" t="s">
        <v>198</v>
      </c>
      <c r="AG7388" t="s">
        <v>199</v>
      </c>
      <c r="AH7388">
        <v>64</v>
      </c>
      <c r="AI7388">
        <v>0</v>
      </c>
      <c r="AJ7388" t="s">
        <v>191</v>
      </c>
      <c r="AK7388" t="s">
        <v>56</v>
      </c>
      <c r="AL7388" t="s">
        <v>56</v>
      </c>
      <c r="AM7388">
        <v>3650165691</v>
      </c>
      <c r="AN7388" t="s">
        <v>61</v>
      </c>
      <c r="AO7388" s="1">
        <v>41500</v>
      </c>
      <c r="AP7388" t="s">
        <v>190</v>
      </c>
      <c r="AQ7388" t="s">
        <v>1120</v>
      </c>
      <c r="AR7388" t="s">
        <v>211</v>
      </c>
    </row>
    <row r="7389" spans="1:44">
      <c r="A7389">
        <f>COUNTIF(F:F,F7389)</f>
        <v>131</v>
      </c>
      <c r="B7389">
        <v>18914</v>
      </c>
      <c r="C7389" t="s">
        <v>1643</v>
      </c>
      <c r="D7389" t="s">
        <v>44</v>
      </c>
      <c r="F7389" t="s">
        <v>624</v>
      </c>
      <c r="G7389" t="s">
        <v>2549</v>
      </c>
      <c r="H7389" t="s">
        <v>626</v>
      </c>
      <c r="I7389">
        <v>2013</v>
      </c>
      <c r="J7389" t="s">
        <v>751</v>
      </c>
      <c r="K7389" s="1">
        <v>41415</v>
      </c>
      <c r="L7389" s="2">
        <v>0.64652777777777781</v>
      </c>
      <c r="M7389" t="s">
        <v>1636</v>
      </c>
      <c r="N7389" t="s">
        <v>2429</v>
      </c>
      <c r="O7389" s="7" t="s">
        <v>2546</v>
      </c>
      <c r="P7389" t="s">
        <v>190</v>
      </c>
      <c r="Q7389" t="s">
        <v>190</v>
      </c>
      <c r="R7389" t="s">
        <v>52</v>
      </c>
      <c r="S7389" t="s">
        <v>68</v>
      </c>
      <c r="T7389" t="s">
        <v>54</v>
      </c>
      <c r="U7389" s="2">
        <v>0</v>
      </c>
      <c r="V7389" s="2">
        <v>0</v>
      </c>
      <c r="W7389" t="s">
        <v>55</v>
      </c>
      <c r="Y7389" t="s">
        <v>56</v>
      </c>
      <c r="AB7389" t="s">
        <v>56</v>
      </c>
      <c r="AD7389" t="s">
        <v>57</v>
      </c>
      <c r="AE7389" t="s">
        <v>58</v>
      </c>
      <c r="AF7389" t="s">
        <v>198</v>
      </c>
      <c r="AG7389" t="s">
        <v>199</v>
      </c>
      <c r="AH7389">
        <v>64</v>
      </c>
      <c r="AI7389">
        <v>0</v>
      </c>
      <c r="AJ7389" t="s">
        <v>191</v>
      </c>
      <c r="AK7389" t="s">
        <v>56</v>
      </c>
      <c r="AL7389" t="s">
        <v>56</v>
      </c>
      <c r="AM7389">
        <v>3650165236</v>
      </c>
      <c r="AN7389" t="s">
        <v>61</v>
      </c>
      <c r="AO7389" s="1">
        <v>41527</v>
      </c>
      <c r="AP7389" t="s">
        <v>190</v>
      </c>
      <c r="AQ7389" t="s">
        <v>1120</v>
      </c>
      <c r="AR7389" t="s">
        <v>211</v>
      </c>
    </row>
    <row r="7390" spans="1:44">
      <c r="A7390">
        <f>COUNTIF(F:F,F7390)</f>
        <v>131</v>
      </c>
      <c r="B7390">
        <v>18915</v>
      </c>
      <c r="C7390" t="s">
        <v>1643</v>
      </c>
      <c r="D7390" t="s">
        <v>44</v>
      </c>
      <c r="F7390" t="s">
        <v>624</v>
      </c>
      <c r="G7390" t="s">
        <v>2550</v>
      </c>
      <c r="H7390" t="s">
        <v>626</v>
      </c>
      <c r="I7390">
        <v>2013</v>
      </c>
      <c r="J7390" t="s">
        <v>751</v>
      </c>
      <c r="K7390" s="1">
        <v>41415</v>
      </c>
      <c r="L7390" s="2">
        <v>0.64861111111111114</v>
      </c>
      <c r="M7390" t="s">
        <v>1636</v>
      </c>
      <c r="N7390" t="s">
        <v>2429</v>
      </c>
      <c r="O7390" s="7" t="s">
        <v>2546</v>
      </c>
      <c r="P7390" t="s">
        <v>190</v>
      </c>
      <c r="Q7390" t="s">
        <v>190</v>
      </c>
      <c r="R7390" t="s">
        <v>52</v>
      </c>
      <c r="S7390" t="s">
        <v>68</v>
      </c>
      <c r="T7390" t="s">
        <v>54</v>
      </c>
      <c r="U7390" s="2">
        <v>0</v>
      </c>
      <c r="V7390" s="2">
        <v>0</v>
      </c>
      <c r="W7390" t="s">
        <v>55</v>
      </c>
      <c r="Y7390" t="s">
        <v>56</v>
      </c>
      <c r="AB7390" t="s">
        <v>56</v>
      </c>
      <c r="AD7390" t="s">
        <v>57</v>
      </c>
      <c r="AE7390" t="s">
        <v>58</v>
      </c>
      <c r="AF7390" t="s">
        <v>198</v>
      </c>
      <c r="AG7390" t="s">
        <v>199</v>
      </c>
      <c r="AH7390">
        <v>64</v>
      </c>
      <c r="AI7390">
        <v>0</v>
      </c>
      <c r="AJ7390" t="s">
        <v>191</v>
      </c>
      <c r="AK7390" t="s">
        <v>56</v>
      </c>
      <c r="AL7390" t="s">
        <v>56</v>
      </c>
      <c r="AM7390">
        <v>3650165233</v>
      </c>
      <c r="AN7390" t="s">
        <v>61</v>
      </c>
      <c r="AO7390" s="1">
        <v>41500</v>
      </c>
      <c r="AP7390" t="s">
        <v>190</v>
      </c>
      <c r="AQ7390" t="s">
        <v>1120</v>
      </c>
      <c r="AR7390" t="s">
        <v>202</v>
      </c>
    </row>
    <row r="7391" spans="1:44">
      <c r="A7391">
        <f>COUNTIF(F:F,F7391)</f>
        <v>131</v>
      </c>
      <c r="B7391">
        <v>19601</v>
      </c>
      <c r="C7391" t="s">
        <v>1643</v>
      </c>
      <c r="D7391" t="s">
        <v>44</v>
      </c>
      <c r="F7391" t="s">
        <v>624</v>
      </c>
      <c r="G7391" t="s">
        <v>2897</v>
      </c>
      <c r="H7391" t="s">
        <v>626</v>
      </c>
      <c r="I7391">
        <v>2013</v>
      </c>
      <c r="J7391" t="s">
        <v>986</v>
      </c>
      <c r="K7391" s="1">
        <v>41485</v>
      </c>
      <c r="L7391" s="2">
        <v>0.41805555555555557</v>
      </c>
      <c r="M7391" t="s">
        <v>122</v>
      </c>
      <c r="N7391" t="s">
        <v>1611</v>
      </c>
      <c r="O7391" s="7" t="s">
        <v>2898</v>
      </c>
      <c r="P7391" t="s">
        <v>190</v>
      </c>
      <c r="Q7391" t="s">
        <v>190</v>
      </c>
      <c r="R7391" t="s">
        <v>52</v>
      </c>
      <c r="S7391" t="s">
        <v>68</v>
      </c>
      <c r="T7391" t="s">
        <v>54</v>
      </c>
      <c r="U7391" s="2">
        <v>0</v>
      </c>
      <c r="V7391" s="2">
        <v>0</v>
      </c>
      <c r="W7391" t="s">
        <v>55</v>
      </c>
      <c r="Y7391" t="s">
        <v>56</v>
      </c>
      <c r="AB7391" t="s">
        <v>56</v>
      </c>
      <c r="AD7391" t="s">
        <v>57</v>
      </c>
      <c r="AE7391" t="s">
        <v>58</v>
      </c>
      <c r="AF7391" t="s">
        <v>94</v>
      </c>
      <c r="AG7391" t="s">
        <v>95</v>
      </c>
      <c r="AH7391">
        <v>64</v>
      </c>
      <c r="AI7391">
        <v>0</v>
      </c>
      <c r="AJ7391" t="s">
        <v>191</v>
      </c>
      <c r="AK7391" t="s">
        <v>56</v>
      </c>
      <c r="AL7391" t="s">
        <v>56</v>
      </c>
      <c r="AM7391">
        <v>3650167223</v>
      </c>
      <c r="AN7391" t="s">
        <v>61</v>
      </c>
      <c r="AO7391" s="1">
        <v>41584</v>
      </c>
      <c r="AP7391" t="s">
        <v>190</v>
      </c>
      <c r="AQ7391" t="s">
        <v>1120</v>
      </c>
      <c r="AR7391" t="s">
        <v>350</v>
      </c>
    </row>
    <row r="7392" spans="1:44">
      <c r="A7392">
        <f>COUNTIF(F:F,F7392)</f>
        <v>131</v>
      </c>
      <c r="B7392">
        <v>19796</v>
      </c>
      <c r="C7392" t="s">
        <v>1643</v>
      </c>
      <c r="D7392" t="s">
        <v>44</v>
      </c>
      <c r="F7392" t="s">
        <v>624</v>
      </c>
      <c r="G7392" t="s">
        <v>3052</v>
      </c>
      <c r="H7392" t="s">
        <v>626</v>
      </c>
      <c r="I7392">
        <v>2013</v>
      </c>
      <c r="J7392" t="s">
        <v>1184</v>
      </c>
      <c r="K7392" s="1">
        <v>41515</v>
      </c>
      <c r="L7392" s="2">
        <v>0.61388888888888882</v>
      </c>
      <c r="M7392" t="s">
        <v>1636</v>
      </c>
      <c r="N7392" t="s">
        <v>2429</v>
      </c>
      <c r="O7392" s="7" t="s">
        <v>3053</v>
      </c>
      <c r="P7392" t="s">
        <v>190</v>
      </c>
      <c r="Q7392" t="s">
        <v>190</v>
      </c>
      <c r="R7392" t="s">
        <v>52</v>
      </c>
      <c r="S7392" t="s">
        <v>68</v>
      </c>
      <c r="T7392" t="s">
        <v>54</v>
      </c>
      <c r="U7392" s="2">
        <v>0</v>
      </c>
      <c r="V7392" s="2">
        <v>0</v>
      </c>
      <c r="W7392" t="s">
        <v>55</v>
      </c>
      <c r="Y7392" t="s">
        <v>56</v>
      </c>
      <c r="AB7392" t="s">
        <v>56</v>
      </c>
      <c r="AD7392" t="s">
        <v>57</v>
      </c>
      <c r="AE7392" t="s">
        <v>58</v>
      </c>
      <c r="AF7392" t="s">
        <v>198</v>
      </c>
      <c r="AG7392" t="s">
        <v>199</v>
      </c>
      <c r="AH7392">
        <v>64</v>
      </c>
      <c r="AI7392">
        <v>0</v>
      </c>
      <c r="AJ7392" t="s">
        <v>191</v>
      </c>
      <c r="AK7392" t="s">
        <v>56</v>
      </c>
      <c r="AL7392" t="s">
        <v>56</v>
      </c>
      <c r="AM7392">
        <v>3650167797</v>
      </c>
      <c r="AN7392" t="s">
        <v>61</v>
      </c>
      <c r="AO7392" s="1">
        <v>41940</v>
      </c>
      <c r="AP7392" t="s">
        <v>190</v>
      </c>
      <c r="AQ7392" t="s">
        <v>1120</v>
      </c>
      <c r="AR7392" t="s">
        <v>211</v>
      </c>
    </row>
    <row r="7393" spans="1:44">
      <c r="A7393">
        <f>COUNTIF(F:F,F7393)</f>
        <v>131</v>
      </c>
      <c r="B7393">
        <v>19880</v>
      </c>
      <c r="C7393" t="s">
        <v>1643</v>
      </c>
      <c r="D7393" t="s">
        <v>44</v>
      </c>
      <c r="F7393" t="s">
        <v>624</v>
      </c>
      <c r="G7393" t="s">
        <v>3103</v>
      </c>
      <c r="H7393" t="s">
        <v>626</v>
      </c>
      <c r="I7393">
        <v>2013</v>
      </c>
      <c r="J7393" t="s">
        <v>1296</v>
      </c>
      <c r="K7393" s="1">
        <v>41533</v>
      </c>
      <c r="L7393" s="2">
        <v>0.56041666666666667</v>
      </c>
      <c r="M7393" t="s">
        <v>1636</v>
      </c>
      <c r="N7393" t="s">
        <v>2429</v>
      </c>
      <c r="O7393" s="7" t="s">
        <v>3104</v>
      </c>
      <c r="P7393" t="s">
        <v>190</v>
      </c>
      <c r="Q7393" t="s">
        <v>190</v>
      </c>
      <c r="R7393" t="s">
        <v>52</v>
      </c>
      <c r="S7393" t="s">
        <v>68</v>
      </c>
      <c r="T7393" t="s">
        <v>54</v>
      </c>
      <c r="U7393" s="2">
        <v>0</v>
      </c>
      <c r="V7393" s="2">
        <v>0</v>
      </c>
      <c r="W7393" t="s">
        <v>55</v>
      </c>
      <c r="Y7393" t="s">
        <v>56</v>
      </c>
      <c r="AB7393" t="s">
        <v>56</v>
      </c>
      <c r="AD7393" t="s">
        <v>57</v>
      </c>
      <c r="AE7393" t="s">
        <v>58</v>
      </c>
      <c r="AF7393" t="s">
        <v>198</v>
      </c>
      <c r="AG7393" t="s">
        <v>199</v>
      </c>
      <c r="AH7393">
        <v>64</v>
      </c>
      <c r="AI7393">
        <v>0</v>
      </c>
      <c r="AJ7393" t="s">
        <v>191</v>
      </c>
      <c r="AK7393" t="s">
        <v>56</v>
      </c>
      <c r="AL7393" t="s">
        <v>56</v>
      </c>
      <c r="AM7393">
        <v>3650167798</v>
      </c>
      <c r="AN7393" t="s">
        <v>61</v>
      </c>
      <c r="AO7393" s="1">
        <v>41940</v>
      </c>
      <c r="AP7393" t="s">
        <v>190</v>
      </c>
      <c r="AQ7393" t="s">
        <v>1120</v>
      </c>
      <c r="AR7393" t="s">
        <v>211</v>
      </c>
    </row>
    <row r="7394" spans="1:44">
      <c r="A7394">
        <f>COUNTIF(F:F,F7394)</f>
        <v>131</v>
      </c>
      <c r="B7394">
        <v>20404</v>
      </c>
      <c r="C7394" t="s">
        <v>1643</v>
      </c>
      <c r="D7394" t="s">
        <v>44</v>
      </c>
      <c r="F7394" t="s">
        <v>624</v>
      </c>
      <c r="G7394" t="s">
        <v>1727</v>
      </c>
      <c r="H7394" t="s">
        <v>626</v>
      </c>
      <c r="I7394">
        <v>2014</v>
      </c>
      <c r="J7394" t="s">
        <v>47</v>
      </c>
      <c r="K7394" s="1">
        <v>41660</v>
      </c>
      <c r="L7394" s="2">
        <v>0.5756944444444444</v>
      </c>
      <c r="M7394" t="s">
        <v>1636</v>
      </c>
      <c r="N7394" t="s">
        <v>2562</v>
      </c>
      <c r="O7394" s="7" t="s">
        <v>5171</v>
      </c>
      <c r="P7394" t="s">
        <v>190</v>
      </c>
      <c r="Q7394" t="s">
        <v>190</v>
      </c>
      <c r="R7394" t="s">
        <v>52</v>
      </c>
      <c r="S7394" t="s">
        <v>68</v>
      </c>
      <c r="T7394" t="s">
        <v>54</v>
      </c>
      <c r="U7394" s="2">
        <v>0</v>
      </c>
      <c r="V7394" s="2">
        <v>0</v>
      </c>
      <c r="W7394" t="s">
        <v>55</v>
      </c>
      <c r="Y7394" t="s">
        <v>56</v>
      </c>
      <c r="AB7394" t="s">
        <v>56</v>
      </c>
      <c r="AD7394" t="s">
        <v>57</v>
      </c>
      <c r="AE7394" t="s">
        <v>58</v>
      </c>
      <c r="AF7394" t="s">
        <v>94</v>
      </c>
      <c r="AG7394" t="s">
        <v>95</v>
      </c>
      <c r="AH7394">
        <v>64</v>
      </c>
      <c r="AI7394">
        <v>0</v>
      </c>
      <c r="AJ7394" t="s">
        <v>191</v>
      </c>
      <c r="AK7394" t="s">
        <v>56</v>
      </c>
      <c r="AL7394" t="s">
        <v>56</v>
      </c>
      <c r="AM7394">
        <v>3650169224</v>
      </c>
      <c r="AN7394" t="s">
        <v>61</v>
      </c>
      <c r="AO7394" s="1">
        <v>41688</v>
      </c>
      <c r="AP7394" t="s">
        <v>190</v>
      </c>
      <c r="AQ7394" t="s">
        <v>97</v>
      </c>
      <c r="AR7394" t="s">
        <v>5172</v>
      </c>
    </row>
    <row r="7395" spans="1:44">
      <c r="A7395">
        <f>COUNTIF(F:F,F7395)</f>
        <v>131</v>
      </c>
      <c r="B7395">
        <v>20409</v>
      </c>
      <c r="C7395" t="s">
        <v>1643</v>
      </c>
      <c r="D7395" t="s">
        <v>44</v>
      </c>
      <c r="F7395" t="s">
        <v>624</v>
      </c>
      <c r="G7395" t="s">
        <v>5180</v>
      </c>
      <c r="H7395" t="s">
        <v>626</v>
      </c>
      <c r="I7395">
        <v>2014</v>
      </c>
      <c r="J7395" t="s">
        <v>47</v>
      </c>
      <c r="K7395" s="1">
        <v>41661</v>
      </c>
      <c r="L7395" s="2">
        <v>0.39166666666666666</v>
      </c>
      <c r="M7395" t="s">
        <v>1636</v>
      </c>
      <c r="N7395" t="s">
        <v>2562</v>
      </c>
      <c r="O7395" s="7" t="s">
        <v>5181</v>
      </c>
      <c r="P7395" t="s">
        <v>190</v>
      </c>
      <c r="Q7395" t="s">
        <v>190</v>
      </c>
      <c r="R7395" t="s">
        <v>52</v>
      </c>
      <c r="S7395" t="s">
        <v>68</v>
      </c>
      <c r="T7395" t="s">
        <v>54</v>
      </c>
      <c r="U7395" s="2">
        <v>0</v>
      </c>
      <c r="V7395" s="2">
        <v>0</v>
      </c>
      <c r="W7395" t="s">
        <v>55</v>
      </c>
      <c r="Y7395" t="s">
        <v>56</v>
      </c>
      <c r="AB7395" t="s">
        <v>56</v>
      </c>
      <c r="AD7395" t="s">
        <v>57</v>
      </c>
      <c r="AE7395" t="s">
        <v>58</v>
      </c>
      <c r="AF7395" t="s">
        <v>94</v>
      </c>
      <c r="AG7395" t="s">
        <v>95</v>
      </c>
      <c r="AH7395">
        <v>64</v>
      </c>
      <c r="AI7395">
        <v>0</v>
      </c>
      <c r="AJ7395" t="s">
        <v>191</v>
      </c>
      <c r="AK7395" t="s">
        <v>56</v>
      </c>
      <c r="AL7395" t="s">
        <v>56</v>
      </c>
      <c r="AM7395">
        <v>3650169226</v>
      </c>
      <c r="AN7395" t="s">
        <v>61</v>
      </c>
      <c r="AO7395" s="1">
        <v>41697</v>
      </c>
      <c r="AP7395" t="s">
        <v>190</v>
      </c>
      <c r="AQ7395" t="s">
        <v>97</v>
      </c>
      <c r="AR7395" t="s">
        <v>5182</v>
      </c>
    </row>
    <row r="7396" spans="1:44">
      <c r="A7396">
        <f>COUNTIF(F:F,F7396)</f>
        <v>131</v>
      </c>
      <c r="B7396">
        <v>20410</v>
      </c>
      <c r="C7396" t="s">
        <v>1643</v>
      </c>
      <c r="D7396" t="s">
        <v>44</v>
      </c>
      <c r="F7396" t="s">
        <v>624</v>
      </c>
      <c r="G7396" t="s">
        <v>5183</v>
      </c>
      <c r="H7396" t="s">
        <v>626</v>
      </c>
      <c r="I7396">
        <v>2014</v>
      </c>
      <c r="J7396" t="s">
        <v>47</v>
      </c>
      <c r="K7396" s="1">
        <v>41661</v>
      </c>
      <c r="L7396" s="2">
        <v>0.39444444444444443</v>
      </c>
      <c r="M7396" t="s">
        <v>1636</v>
      </c>
      <c r="N7396" t="s">
        <v>2562</v>
      </c>
      <c r="O7396" s="7" t="s">
        <v>5184</v>
      </c>
      <c r="P7396" t="s">
        <v>190</v>
      </c>
      <c r="Q7396" t="s">
        <v>190</v>
      </c>
      <c r="R7396" t="s">
        <v>52</v>
      </c>
      <c r="S7396" t="s">
        <v>68</v>
      </c>
      <c r="T7396" t="s">
        <v>54</v>
      </c>
      <c r="U7396" s="2">
        <v>0</v>
      </c>
      <c r="V7396" s="2">
        <v>0</v>
      </c>
      <c r="W7396" t="s">
        <v>55</v>
      </c>
      <c r="Y7396" t="s">
        <v>56</v>
      </c>
      <c r="AB7396" t="s">
        <v>56</v>
      </c>
      <c r="AD7396" t="s">
        <v>57</v>
      </c>
      <c r="AE7396" t="s">
        <v>58</v>
      </c>
      <c r="AF7396" t="s">
        <v>94</v>
      </c>
      <c r="AG7396" t="s">
        <v>95</v>
      </c>
      <c r="AH7396">
        <v>64</v>
      </c>
      <c r="AI7396">
        <v>0</v>
      </c>
      <c r="AJ7396" t="s">
        <v>191</v>
      </c>
      <c r="AK7396" t="s">
        <v>56</v>
      </c>
      <c r="AL7396" t="s">
        <v>56</v>
      </c>
      <c r="AM7396">
        <v>3650169225</v>
      </c>
      <c r="AN7396" t="s">
        <v>61</v>
      </c>
      <c r="AO7396" s="1">
        <v>41695</v>
      </c>
      <c r="AP7396" t="s">
        <v>190</v>
      </c>
      <c r="AQ7396" t="s">
        <v>97</v>
      </c>
      <c r="AR7396" t="s">
        <v>5185</v>
      </c>
    </row>
    <row r="7397" spans="1:44">
      <c r="A7397">
        <f>COUNTIF(F:F,F7397)</f>
        <v>131</v>
      </c>
      <c r="B7397">
        <v>22281</v>
      </c>
      <c r="C7397" t="s">
        <v>1643</v>
      </c>
      <c r="D7397" t="s">
        <v>44</v>
      </c>
      <c r="F7397" t="s">
        <v>624</v>
      </c>
      <c r="G7397" t="s">
        <v>6448</v>
      </c>
      <c r="H7397" t="s">
        <v>626</v>
      </c>
      <c r="I7397">
        <v>2014</v>
      </c>
      <c r="J7397" t="s">
        <v>1184</v>
      </c>
      <c r="K7397" s="1">
        <v>41879</v>
      </c>
      <c r="L7397" s="2">
        <v>0.58958333333333335</v>
      </c>
      <c r="M7397" t="s">
        <v>1636</v>
      </c>
      <c r="N7397" t="s">
        <v>2487</v>
      </c>
      <c r="O7397" s="7" t="s">
        <v>6449</v>
      </c>
      <c r="P7397" t="s">
        <v>190</v>
      </c>
      <c r="Q7397" t="s">
        <v>190</v>
      </c>
      <c r="R7397" t="s">
        <v>52</v>
      </c>
      <c r="S7397" t="s">
        <v>68</v>
      </c>
      <c r="T7397" t="s">
        <v>54</v>
      </c>
      <c r="U7397" s="2">
        <v>0</v>
      </c>
      <c r="V7397" s="2">
        <v>0</v>
      </c>
      <c r="W7397" t="s">
        <v>55</v>
      </c>
      <c r="Y7397" t="s">
        <v>56</v>
      </c>
      <c r="AB7397" t="s">
        <v>56</v>
      </c>
      <c r="AD7397" t="s">
        <v>57</v>
      </c>
      <c r="AE7397" t="s">
        <v>58</v>
      </c>
      <c r="AF7397" t="s">
        <v>203</v>
      </c>
      <c r="AG7397" t="s">
        <v>204</v>
      </c>
      <c r="AH7397">
        <v>64</v>
      </c>
      <c r="AI7397">
        <v>217</v>
      </c>
      <c r="AJ7397" t="s">
        <v>4154</v>
      </c>
      <c r="AK7397" t="s">
        <v>56</v>
      </c>
      <c r="AL7397" t="s">
        <v>56</v>
      </c>
      <c r="AM7397">
        <v>3650176186</v>
      </c>
      <c r="AN7397" t="s">
        <v>61</v>
      </c>
      <c r="AO7397" s="1">
        <v>41996</v>
      </c>
      <c r="AP7397" t="s">
        <v>190</v>
      </c>
      <c r="AQ7397" t="s">
        <v>2310</v>
      </c>
      <c r="AR7397" t="s">
        <v>71</v>
      </c>
    </row>
    <row r="7398" spans="1:44">
      <c r="A7398">
        <f>COUNTIF(F:F,F7398)</f>
        <v>131</v>
      </c>
      <c r="B7398">
        <v>22282</v>
      </c>
      <c r="C7398" t="s">
        <v>1643</v>
      </c>
      <c r="D7398" t="s">
        <v>44</v>
      </c>
      <c r="F7398" t="s">
        <v>624</v>
      </c>
      <c r="G7398" t="s">
        <v>6450</v>
      </c>
      <c r="H7398" t="s">
        <v>626</v>
      </c>
      <c r="I7398">
        <v>2014</v>
      </c>
      <c r="J7398" t="s">
        <v>1184</v>
      </c>
      <c r="K7398" s="1">
        <v>41879</v>
      </c>
      <c r="L7398" s="2">
        <v>0.59097222222222223</v>
      </c>
      <c r="M7398" t="s">
        <v>1636</v>
      </c>
      <c r="N7398" t="s">
        <v>2487</v>
      </c>
      <c r="O7398" s="7" t="s">
        <v>6451</v>
      </c>
      <c r="P7398" t="s">
        <v>190</v>
      </c>
      <c r="Q7398" t="s">
        <v>190</v>
      </c>
      <c r="R7398" t="s">
        <v>416</v>
      </c>
      <c r="S7398" t="s">
        <v>68</v>
      </c>
      <c r="T7398" t="s">
        <v>54</v>
      </c>
      <c r="U7398" s="2">
        <v>0</v>
      </c>
      <c r="V7398" s="2">
        <v>0</v>
      </c>
      <c r="W7398" t="s">
        <v>55</v>
      </c>
      <c r="Y7398" t="s">
        <v>56</v>
      </c>
      <c r="AB7398" t="s">
        <v>56</v>
      </c>
      <c r="AD7398" t="s">
        <v>57</v>
      </c>
      <c r="AE7398" t="s">
        <v>58</v>
      </c>
      <c r="AF7398" t="s">
        <v>203</v>
      </c>
      <c r="AG7398" t="s">
        <v>204</v>
      </c>
      <c r="AH7398">
        <v>64</v>
      </c>
      <c r="AI7398">
        <v>0</v>
      </c>
      <c r="AJ7398" t="s">
        <v>191</v>
      </c>
      <c r="AK7398" t="s">
        <v>56</v>
      </c>
      <c r="AL7398" t="s">
        <v>56</v>
      </c>
      <c r="AM7398">
        <v>3650176187</v>
      </c>
      <c r="AN7398" t="s">
        <v>61</v>
      </c>
      <c r="AO7398" s="1">
        <v>42151</v>
      </c>
      <c r="AP7398" t="s">
        <v>190</v>
      </c>
      <c r="AQ7398" t="s">
        <v>2319</v>
      </c>
      <c r="AR7398" t="s">
        <v>1548</v>
      </c>
    </row>
    <row r="7399" spans="1:44">
      <c r="A7399">
        <f>COUNTIF(F:F,F7399)</f>
        <v>131</v>
      </c>
      <c r="B7399">
        <v>22283</v>
      </c>
      <c r="C7399" t="s">
        <v>1643</v>
      </c>
      <c r="D7399" t="s">
        <v>44</v>
      </c>
      <c r="F7399" t="s">
        <v>624</v>
      </c>
      <c r="G7399" t="s">
        <v>6452</v>
      </c>
      <c r="H7399" t="s">
        <v>626</v>
      </c>
      <c r="I7399">
        <v>2014</v>
      </c>
      <c r="J7399" t="s">
        <v>1184</v>
      </c>
      <c r="K7399" s="1">
        <v>41879</v>
      </c>
      <c r="L7399" s="2">
        <v>0.59305555555555556</v>
      </c>
      <c r="M7399" t="s">
        <v>1636</v>
      </c>
      <c r="N7399" t="s">
        <v>2487</v>
      </c>
      <c r="O7399" s="7" t="s">
        <v>6453</v>
      </c>
      <c r="P7399" t="s">
        <v>190</v>
      </c>
      <c r="Q7399" t="s">
        <v>190</v>
      </c>
      <c r="R7399" t="s">
        <v>416</v>
      </c>
      <c r="S7399" t="s">
        <v>68</v>
      </c>
      <c r="T7399" t="s">
        <v>54</v>
      </c>
      <c r="U7399" s="2">
        <v>0</v>
      </c>
      <c r="V7399" s="2">
        <v>0</v>
      </c>
      <c r="W7399" t="s">
        <v>55</v>
      </c>
      <c r="Y7399" t="s">
        <v>56</v>
      </c>
      <c r="AB7399" t="s">
        <v>56</v>
      </c>
      <c r="AD7399" t="s">
        <v>57</v>
      </c>
      <c r="AE7399" t="s">
        <v>58</v>
      </c>
      <c r="AF7399" t="s">
        <v>203</v>
      </c>
      <c r="AG7399" t="s">
        <v>204</v>
      </c>
      <c r="AH7399">
        <v>64</v>
      </c>
      <c r="AI7399">
        <v>217</v>
      </c>
      <c r="AJ7399" t="s">
        <v>4154</v>
      </c>
      <c r="AK7399" t="s">
        <v>56</v>
      </c>
      <c r="AL7399" t="s">
        <v>56</v>
      </c>
      <c r="AM7399">
        <v>3650176188</v>
      </c>
      <c r="AN7399" t="s">
        <v>61</v>
      </c>
      <c r="AO7399" s="1">
        <v>42151</v>
      </c>
      <c r="AP7399" t="s">
        <v>190</v>
      </c>
      <c r="AQ7399" t="s">
        <v>2319</v>
      </c>
      <c r="AR7399" t="s">
        <v>1548</v>
      </c>
    </row>
    <row r="7400" spans="1:44">
      <c r="A7400">
        <f>COUNTIF(F:F,F7400)</f>
        <v>131</v>
      </c>
      <c r="B7400">
        <v>22319</v>
      </c>
      <c r="C7400" t="s">
        <v>1643</v>
      </c>
      <c r="D7400" t="s">
        <v>44</v>
      </c>
      <c r="F7400" t="s">
        <v>624</v>
      </c>
      <c r="G7400" t="s">
        <v>6473</v>
      </c>
      <c r="H7400" t="s">
        <v>626</v>
      </c>
      <c r="I7400">
        <v>2014</v>
      </c>
      <c r="J7400" t="s">
        <v>1296</v>
      </c>
      <c r="K7400" s="1">
        <v>41883</v>
      </c>
      <c r="L7400" s="2">
        <v>0.4381944444444445</v>
      </c>
      <c r="M7400" t="s">
        <v>1636</v>
      </c>
      <c r="N7400" t="s">
        <v>2562</v>
      </c>
      <c r="O7400" s="7" t="s">
        <v>6474</v>
      </c>
      <c r="P7400" t="s">
        <v>190</v>
      </c>
      <c r="Q7400" t="s">
        <v>190</v>
      </c>
      <c r="R7400" t="s">
        <v>52</v>
      </c>
      <c r="S7400" t="s">
        <v>68</v>
      </c>
      <c r="T7400" t="s">
        <v>54</v>
      </c>
      <c r="U7400" s="2">
        <v>0</v>
      </c>
      <c r="V7400" s="2">
        <v>0</v>
      </c>
      <c r="W7400" t="s">
        <v>55</v>
      </c>
      <c r="Y7400" t="s">
        <v>56</v>
      </c>
      <c r="AA7400" t="s">
        <v>120</v>
      </c>
      <c r="AB7400">
        <v>4441</v>
      </c>
      <c r="AC7400" t="s">
        <v>121</v>
      </c>
      <c r="AD7400" t="s">
        <v>57</v>
      </c>
      <c r="AE7400" t="s">
        <v>58</v>
      </c>
      <c r="AF7400" t="s">
        <v>94</v>
      </c>
      <c r="AG7400" t="s">
        <v>95</v>
      </c>
      <c r="AH7400">
        <v>64</v>
      </c>
      <c r="AI7400">
        <v>217</v>
      </c>
      <c r="AJ7400" t="s">
        <v>4154</v>
      </c>
      <c r="AK7400" t="s">
        <v>56</v>
      </c>
      <c r="AL7400" t="s">
        <v>56</v>
      </c>
      <c r="AM7400">
        <v>3650176191</v>
      </c>
      <c r="AN7400" t="s">
        <v>61</v>
      </c>
      <c r="AO7400" s="1">
        <v>42032</v>
      </c>
      <c r="AP7400" t="s">
        <v>190</v>
      </c>
      <c r="AQ7400" t="s">
        <v>2319</v>
      </c>
      <c r="AR7400" t="s">
        <v>683</v>
      </c>
    </row>
    <row r="7401" spans="1:44">
      <c r="A7401">
        <f>COUNTIF(F:F,F7401)</f>
        <v>131</v>
      </c>
      <c r="B7401">
        <v>22346</v>
      </c>
      <c r="C7401" t="s">
        <v>1643</v>
      </c>
      <c r="D7401" t="s">
        <v>44</v>
      </c>
      <c r="F7401" t="s">
        <v>624</v>
      </c>
      <c r="G7401" t="s">
        <v>6497</v>
      </c>
      <c r="H7401" t="s">
        <v>626</v>
      </c>
      <c r="I7401">
        <v>2014</v>
      </c>
      <c r="J7401" t="s">
        <v>1296</v>
      </c>
      <c r="K7401" s="1">
        <v>41885</v>
      </c>
      <c r="L7401" s="2">
        <v>0.4597222222222222</v>
      </c>
      <c r="M7401" t="s">
        <v>56</v>
      </c>
      <c r="N7401" t="s">
        <v>56</v>
      </c>
      <c r="O7401" s="7" t="s">
        <v>6498</v>
      </c>
      <c r="P7401" t="s">
        <v>190</v>
      </c>
      <c r="Q7401" t="s">
        <v>190</v>
      </c>
      <c r="R7401" t="s">
        <v>52</v>
      </c>
      <c r="S7401" t="s">
        <v>68</v>
      </c>
      <c r="T7401" t="s">
        <v>54</v>
      </c>
      <c r="U7401" s="2">
        <v>0</v>
      </c>
      <c r="V7401" s="2">
        <v>0</v>
      </c>
      <c r="W7401" t="s">
        <v>55</v>
      </c>
      <c r="Y7401" t="s">
        <v>56</v>
      </c>
      <c r="AB7401" t="s">
        <v>56</v>
      </c>
      <c r="AD7401" t="s">
        <v>57</v>
      </c>
      <c r="AE7401" t="s">
        <v>58</v>
      </c>
      <c r="AF7401">
        <v>3</v>
      </c>
      <c r="AG7401" t="s">
        <v>124</v>
      </c>
      <c r="AH7401">
        <v>64</v>
      </c>
      <c r="AI7401">
        <v>217</v>
      </c>
      <c r="AJ7401" t="s">
        <v>4154</v>
      </c>
      <c r="AK7401" t="s">
        <v>56</v>
      </c>
      <c r="AL7401" t="s">
        <v>56</v>
      </c>
      <c r="AM7401">
        <v>3650178253</v>
      </c>
      <c r="AN7401" t="s">
        <v>61</v>
      </c>
      <c r="AO7401" s="1">
        <v>42093</v>
      </c>
      <c r="AP7401" t="s">
        <v>190</v>
      </c>
      <c r="AQ7401" t="s">
        <v>692</v>
      </c>
      <c r="AR7401" t="s">
        <v>683</v>
      </c>
    </row>
    <row r="7402" spans="1:44">
      <c r="A7402">
        <f>COUNTIF(F:F,F7402)</f>
        <v>131</v>
      </c>
      <c r="B7402">
        <v>22347</v>
      </c>
      <c r="C7402" t="s">
        <v>1643</v>
      </c>
      <c r="D7402" t="s">
        <v>44</v>
      </c>
      <c r="F7402" t="s">
        <v>624</v>
      </c>
      <c r="G7402" t="s">
        <v>6499</v>
      </c>
      <c r="H7402" t="s">
        <v>626</v>
      </c>
      <c r="I7402">
        <v>2014</v>
      </c>
      <c r="J7402" t="s">
        <v>1296</v>
      </c>
      <c r="K7402" s="1">
        <v>41885</v>
      </c>
      <c r="L7402" s="2">
        <v>0.46249999999999997</v>
      </c>
      <c r="M7402" t="s">
        <v>56</v>
      </c>
      <c r="N7402" t="s">
        <v>56</v>
      </c>
      <c r="O7402" s="7" t="s">
        <v>6500</v>
      </c>
      <c r="P7402" t="s">
        <v>190</v>
      </c>
      <c r="Q7402" t="s">
        <v>190</v>
      </c>
      <c r="R7402" t="s">
        <v>52</v>
      </c>
      <c r="S7402" t="s">
        <v>68</v>
      </c>
      <c r="T7402" t="s">
        <v>54</v>
      </c>
      <c r="U7402" s="2">
        <v>0</v>
      </c>
      <c r="V7402" s="2">
        <v>0</v>
      </c>
      <c r="W7402" t="s">
        <v>55</v>
      </c>
      <c r="Y7402" t="s">
        <v>56</v>
      </c>
      <c r="AB7402" t="s">
        <v>56</v>
      </c>
      <c r="AD7402" t="s">
        <v>57</v>
      </c>
      <c r="AE7402" t="s">
        <v>58</v>
      </c>
      <c r="AF7402">
        <v>3</v>
      </c>
      <c r="AG7402" t="s">
        <v>124</v>
      </c>
      <c r="AH7402">
        <v>64</v>
      </c>
      <c r="AI7402">
        <v>217</v>
      </c>
      <c r="AJ7402" t="s">
        <v>4154</v>
      </c>
      <c r="AK7402" t="s">
        <v>56</v>
      </c>
      <c r="AL7402" t="s">
        <v>56</v>
      </c>
      <c r="AM7402">
        <v>3650178254</v>
      </c>
      <c r="AN7402" t="s">
        <v>61</v>
      </c>
      <c r="AO7402" s="1">
        <v>42093</v>
      </c>
      <c r="AP7402" t="s">
        <v>190</v>
      </c>
      <c r="AQ7402" t="s">
        <v>2319</v>
      </c>
      <c r="AR7402" t="s">
        <v>683</v>
      </c>
    </row>
    <row r="7403" spans="1:44">
      <c r="A7403">
        <f>COUNTIF(F:F,F7403)</f>
        <v>131</v>
      </c>
      <c r="B7403">
        <v>22348</v>
      </c>
      <c r="C7403" t="s">
        <v>1643</v>
      </c>
      <c r="D7403" t="s">
        <v>44</v>
      </c>
      <c r="F7403" t="s">
        <v>624</v>
      </c>
      <c r="G7403" t="s">
        <v>6501</v>
      </c>
      <c r="H7403" t="s">
        <v>626</v>
      </c>
      <c r="I7403">
        <v>2014</v>
      </c>
      <c r="J7403" t="s">
        <v>1296</v>
      </c>
      <c r="K7403" s="1">
        <v>41885</v>
      </c>
      <c r="L7403" s="2">
        <v>0.46458333333333335</v>
      </c>
      <c r="M7403" t="s">
        <v>56</v>
      </c>
      <c r="N7403" t="s">
        <v>56</v>
      </c>
      <c r="O7403" s="7" t="s">
        <v>6502</v>
      </c>
      <c r="P7403" t="s">
        <v>190</v>
      </c>
      <c r="Q7403" t="s">
        <v>190</v>
      </c>
      <c r="R7403" t="s">
        <v>52</v>
      </c>
      <c r="S7403" t="s">
        <v>68</v>
      </c>
      <c r="T7403" t="s">
        <v>54</v>
      </c>
      <c r="U7403" s="2">
        <v>0</v>
      </c>
      <c r="V7403" s="2">
        <v>0</v>
      </c>
      <c r="W7403" t="s">
        <v>55</v>
      </c>
      <c r="Y7403" t="s">
        <v>56</v>
      </c>
      <c r="AB7403" t="s">
        <v>56</v>
      </c>
      <c r="AD7403" t="s">
        <v>57</v>
      </c>
      <c r="AE7403" t="s">
        <v>58</v>
      </c>
      <c r="AF7403">
        <v>3</v>
      </c>
      <c r="AG7403" t="s">
        <v>124</v>
      </c>
      <c r="AH7403">
        <v>64</v>
      </c>
      <c r="AI7403">
        <v>217</v>
      </c>
      <c r="AJ7403" t="s">
        <v>4154</v>
      </c>
      <c r="AK7403" t="s">
        <v>56</v>
      </c>
      <c r="AL7403" t="s">
        <v>56</v>
      </c>
      <c r="AM7403">
        <v>3650178255</v>
      </c>
      <c r="AN7403" t="s">
        <v>61</v>
      </c>
      <c r="AO7403" s="1">
        <v>42086</v>
      </c>
      <c r="AP7403" t="s">
        <v>190</v>
      </c>
      <c r="AQ7403" t="s">
        <v>692</v>
      </c>
      <c r="AR7403" t="s">
        <v>683</v>
      </c>
    </row>
    <row r="7404" spans="1:44">
      <c r="A7404">
        <f>COUNTIF(F:F,F7404)</f>
        <v>131</v>
      </c>
      <c r="B7404">
        <v>22399</v>
      </c>
      <c r="C7404" t="s">
        <v>1643</v>
      </c>
      <c r="D7404" t="s">
        <v>44</v>
      </c>
      <c r="F7404" t="s">
        <v>624</v>
      </c>
      <c r="G7404" t="s">
        <v>6535</v>
      </c>
      <c r="H7404" t="s">
        <v>626</v>
      </c>
      <c r="I7404">
        <v>2014</v>
      </c>
      <c r="J7404" t="s">
        <v>1296</v>
      </c>
      <c r="K7404" s="1">
        <v>41891</v>
      </c>
      <c r="L7404" s="2">
        <v>0.46319444444444446</v>
      </c>
      <c r="M7404" t="s">
        <v>1636</v>
      </c>
      <c r="N7404" t="s">
        <v>2557</v>
      </c>
      <c r="O7404" s="7" t="s">
        <v>6536</v>
      </c>
      <c r="P7404" t="s">
        <v>190</v>
      </c>
      <c r="Q7404" t="s">
        <v>190</v>
      </c>
      <c r="R7404" t="s">
        <v>52</v>
      </c>
      <c r="S7404" t="s">
        <v>68</v>
      </c>
      <c r="T7404" t="s">
        <v>54</v>
      </c>
      <c r="U7404" s="2">
        <v>0</v>
      </c>
      <c r="V7404" s="2">
        <v>0</v>
      </c>
      <c r="W7404" t="s">
        <v>55</v>
      </c>
      <c r="Y7404" t="s">
        <v>56</v>
      </c>
      <c r="AA7404" t="s">
        <v>120</v>
      </c>
      <c r="AB7404">
        <v>4292</v>
      </c>
      <c r="AC7404" t="s">
        <v>121</v>
      </c>
      <c r="AD7404" t="s">
        <v>57</v>
      </c>
      <c r="AE7404" t="s">
        <v>58</v>
      </c>
      <c r="AF7404" t="s">
        <v>203</v>
      </c>
      <c r="AG7404" t="s">
        <v>204</v>
      </c>
      <c r="AH7404">
        <v>64</v>
      </c>
      <c r="AI7404">
        <v>0</v>
      </c>
      <c r="AJ7404" t="s">
        <v>191</v>
      </c>
      <c r="AK7404" t="s">
        <v>56</v>
      </c>
      <c r="AL7404" t="s">
        <v>56</v>
      </c>
      <c r="AM7404">
        <v>3650176192</v>
      </c>
      <c r="AN7404" t="s">
        <v>61</v>
      </c>
      <c r="AO7404" s="1">
        <v>41971</v>
      </c>
      <c r="AP7404" t="s">
        <v>190</v>
      </c>
      <c r="AQ7404" t="s">
        <v>692</v>
      </c>
      <c r="AR7404" t="s">
        <v>683</v>
      </c>
    </row>
    <row r="7405" spans="1:44">
      <c r="A7405">
        <f>COUNTIF(F:F,F7405)</f>
        <v>131</v>
      </c>
      <c r="B7405">
        <v>22400</v>
      </c>
      <c r="C7405" t="s">
        <v>1643</v>
      </c>
      <c r="D7405" t="s">
        <v>44</v>
      </c>
      <c r="F7405" t="s">
        <v>624</v>
      </c>
      <c r="G7405" t="s">
        <v>6537</v>
      </c>
      <c r="H7405" t="s">
        <v>626</v>
      </c>
      <c r="I7405">
        <v>2014</v>
      </c>
      <c r="J7405" t="s">
        <v>1296</v>
      </c>
      <c r="K7405" s="1">
        <v>41891</v>
      </c>
      <c r="L7405" s="2">
        <v>0.47847222222222219</v>
      </c>
      <c r="M7405" t="s">
        <v>1636</v>
      </c>
      <c r="N7405" t="s">
        <v>2557</v>
      </c>
      <c r="O7405" s="7" t="s">
        <v>6538</v>
      </c>
      <c r="P7405" t="s">
        <v>190</v>
      </c>
      <c r="Q7405" t="s">
        <v>190</v>
      </c>
      <c r="R7405" t="s">
        <v>52</v>
      </c>
      <c r="S7405" t="s">
        <v>68</v>
      </c>
      <c r="T7405" t="s">
        <v>54</v>
      </c>
      <c r="U7405" s="2">
        <v>0</v>
      </c>
      <c r="V7405" s="2">
        <v>0</v>
      </c>
      <c r="W7405" t="s">
        <v>55</v>
      </c>
      <c r="Y7405" t="s">
        <v>56</v>
      </c>
      <c r="AA7405" t="s">
        <v>120</v>
      </c>
      <c r="AB7405">
        <v>4292</v>
      </c>
      <c r="AC7405" t="s">
        <v>121</v>
      </c>
      <c r="AD7405" t="s">
        <v>57</v>
      </c>
      <c r="AE7405" t="s">
        <v>58</v>
      </c>
      <c r="AF7405" t="s">
        <v>203</v>
      </c>
      <c r="AG7405" t="s">
        <v>204</v>
      </c>
      <c r="AH7405">
        <v>64</v>
      </c>
      <c r="AI7405">
        <v>0</v>
      </c>
      <c r="AJ7405" t="s">
        <v>191</v>
      </c>
      <c r="AK7405" t="s">
        <v>56</v>
      </c>
      <c r="AL7405" t="s">
        <v>56</v>
      </c>
      <c r="AM7405">
        <v>3650176193</v>
      </c>
      <c r="AN7405" t="s">
        <v>61</v>
      </c>
      <c r="AO7405" s="1">
        <v>42032</v>
      </c>
      <c r="AP7405" t="s">
        <v>190</v>
      </c>
      <c r="AQ7405" t="s">
        <v>2319</v>
      </c>
      <c r="AR7405" t="s">
        <v>683</v>
      </c>
    </row>
    <row r="7406" spans="1:44">
      <c r="A7406">
        <f>COUNTIF(F:F,F7406)</f>
        <v>131</v>
      </c>
      <c r="B7406">
        <v>22401</v>
      </c>
      <c r="C7406" t="s">
        <v>1643</v>
      </c>
      <c r="D7406" t="s">
        <v>44</v>
      </c>
      <c r="F7406" t="s">
        <v>624</v>
      </c>
      <c r="G7406" t="s">
        <v>6539</v>
      </c>
      <c r="H7406" t="s">
        <v>626</v>
      </c>
      <c r="I7406">
        <v>2014</v>
      </c>
      <c r="J7406" t="s">
        <v>1296</v>
      </c>
      <c r="K7406" s="1">
        <v>41891</v>
      </c>
      <c r="L7406" s="2">
        <v>0.4993055555555555</v>
      </c>
      <c r="M7406" t="s">
        <v>1636</v>
      </c>
      <c r="N7406" t="s">
        <v>2557</v>
      </c>
      <c r="O7406" s="7" t="s">
        <v>6540</v>
      </c>
      <c r="P7406" t="s">
        <v>190</v>
      </c>
      <c r="Q7406" t="s">
        <v>190</v>
      </c>
      <c r="R7406" t="s">
        <v>52</v>
      </c>
      <c r="S7406" t="s">
        <v>68</v>
      </c>
      <c r="T7406" t="s">
        <v>54</v>
      </c>
      <c r="U7406" s="2">
        <v>0</v>
      </c>
      <c r="V7406" s="2">
        <v>0</v>
      </c>
      <c r="W7406" t="s">
        <v>55</v>
      </c>
      <c r="Y7406" t="s">
        <v>56</v>
      </c>
      <c r="AB7406" t="s">
        <v>56</v>
      </c>
      <c r="AD7406" t="s">
        <v>57</v>
      </c>
      <c r="AE7406" t="s">
        <v>58</v>
      </c>
      <c r="AF7406" t="s">
        <v>203</v>
      </c>
      <c r="AG7406" t="s">
        <v>204</v>
      </c>
      <c r="AH7406">
        <v>64</v>
      </c>
      <c r="AI7406">
        <v>217</v>
      </c>
      <c r="AJ7406" t="s">
        <v>4154</v>
      </c>
      <c r="AK7406" t="s">
        <v>56</v>
      </c>
      <c r="AL7406" t="s">
        <v>56</v>
      </c>
      <c r="AM7406">
        <v>3650176989</v>
      </c>
      <c r="AN7406" t="s">
        <v>61</v>
      </c>
      <c r="AO7406" s="1">
        <v>42086</v>
      </c>
      <c r="AP7406" t="s">
        <v>190</v>
      </c>
      <c r="AQ7406" t="s">
        <v>2319</v>
      </c>
      <c r="AR7406" t="s">
        <v>683</v>
      </c>
    </row>
    <row r="7407" spans="1:44">
      <c r="A7407">
        <f>COUNTIF(F:F,F7407)</f>
        <v>131</v>
      </c>
      <c r="B7407">
        <v>22428</v>
      </c>
      <c r="C7407" t="s">
        <v>1643</v>
      </c>
      <c r="D7407" t="s">
        <v>44</v>
      </c>
      <c r="F7407" t="s">
        <v>624</v>
      </c>
      <c r="G7407" t="s">
        <v>6554</v>
      </c>
      <c r="H7407" t="s">
        <v>626</v>
      </c>
      <c r="I7407">
        <v>2014</v>
      </c>
      <c r="J7407" t="s">
        <v>1296</v>
      </c>
      <c r="K7407" s="1">
        <v>41893</v>
      </c>
      <c r="L7407" s="2">
        <v>0.46875</v>
      </c>
      <c r="M7407" t="s">
        <v>1636</v>
      </c>
      <c r="N7407" t="s">
        <v>2487</v>
      </c>
      <c r="O7407" s="7" t="s">
        <v>6555</v>
      </c>
      <c r="P7407" t="s">
        <v>190</v>
      </c>
      <c r="Q7407" t="s">
        <v>190</v>
      </c>
      <c r="R7407" t="s">
        <v>52</v>
      </c>
      <c r="S7407" t="s">
        <v>68</v>
      </c>
      <c r="T7407" t="s">
        <v>54</v>
      </c>
      <c r="U7407" s="2">
        <v>0</v>
      </c>
      <c r="V7407" s="2">
        <v>0</v>
      </c>
      <c r="W7407" t="s">
        <v>55</v>
      </c>
      <c r="Y7407" t="s">
        <v>56</v>
      </c>
      <c r="AB7407" t="s">
        <v>56</v>
      </c>
      <c r="AD7407" t="s">
        <v>57</v>
      </c>
      <c r="AE7407" t="s">
        <v>58</v>
      </c>
      <c r="AF7407" t="s">
        <v>203</v>
      </c>
      <c r="AG7407" t="s">
        <v>204</v>
      </c>
      <c r="AH7407">
        <v>64</v>
      </c>
      <c r="AI7407">
        <v>217</v>
      </c>
      <c r="AJ7407" t="s">
        <v>4154</v>
      </c>
      <c r="AK7407" t="s">
        <v>56</v>
      </c>
      <c r="AL7407" t="s">
        <v>56</v>
      </c>
      <c r="AM7407">
        <v>3650176990</v>
      </c>
      <c r="AN7407" t="s">
        <v>61</v>
      </c>
      <c r="AO7407" s="1">
        <v>42108</v>
      </c>
      <c r="AP7407" t="s">
        <v>190</v>
      </c>
      <c r="AQ7407" t="s">
        <v>692</v>
      </c>
      <c r="AR7407" t="s">
        <v>683</v>
      </c>
    </row>
    <row r="7408" spans="1:44">
      <c r="A7408">
        <f>COUNTIF(F:F,F7408)</f>
        <v>131</v>
      </c>
      <c r="B7408">
        <v>22429</v>
      </c>
      <c r="C7408" t="s">
        <v>1643</v>
      </c>
      <c r="D7408" t="s">
        <v>44</v>
      </c>
      <c r="F7408" t="s">
        <v>624</v>
      </c>
      <c r="G7408" t="s">
        <v>6556</v>
      </c>
      <c r="H7408" t="s">
        <v>626</v>
      </c>
      <c r="I7408">
        <v>2014</v>
      </c>
      <c r="J7408" t="s">
        <v>1296</v>
      </c>
      <c r="K7408" s="1">
        <v>41893</v>
      </c>
      <c r="L7408" s="2">
        <v>0.47291666666666665</v>
      </c>
      <c r="M7408" t="s">
        <v>1636</v>
      </c>
      <c r="N7408" t="s">
        <v>2487</v>
      </c>
      <c r="O7408" s="7" t="s">
        <v>6557</v>
      </c>
      <c r="P7408" t="s">
        <v>190</v>
      </c>
      <c r="Q7408" t="s">
        <v>190</v>
      </c>
      <c r="R7408" t="s">
        <v>52</v>
      </c>
      <c r="S7408" t="s">
        <v>68</v>
      </c>
      <c r="T7408" t="s">
        <v>54</v>
      </c>
      <c r="U7408" s="2">
        <v>0</v>
      </c>
      <c r="V7408" s="2">
        <v>0</v>
      </c>
      <c r="W7408" t="s">
        <v>55</v>
      </c>
      <c r="Y7408" t="s">
        <v>56</v>
      </c>
      <c r="AB7408" t="s">
        <v>56</v>
      </c>
      <c r="AD7408" t="s">
        <v>57</v>
      </c>
      <c r="AE7408" t="s">
        <v>58</v>
      </c>
      <c r="AF7408" t="s">
        <v>203</v>
      </c>
      <c r="AG7408" t="s">
        <v>204</v>
      </c>
      <c r="AH7408">
        <v>64</v>
      </c>
      <c r="AI7408">
        <v>217</v>
      </c>
      <c r="AJ7408" t="s">
        <v>4154</v>
      </c>
      <c r="AK7408" t="s">
        <v>56</v>
      </c>
      <c r="AL7408" t="s">
        <v>56</v>
      </c>
      <c r="AM7408">
        <v>3650176991</v>
      </c>
      <c r="AN7408" t="s">
        <v>61</v>
      </c>
      <c r="AO7408" s="1">
        <v>42093</v>
      </c>
      <c r="AP7408" t="s">
        <v>190</v>
      </c>
      <c r="AQ7408" t="s">
        <v>692</v>
      </c>
      <c r="AR7408" t="s">
        <v>683</v>
      </c>
    </row>
    <row r="7409" spans="1:44">
      <c r="A7409">
        <f>COUNTIF(F:F,F7409)</f>
        <v>131</v>
      </c>
      <c r="B7409">
        <v>22430</v>
      </c>
      <c r="C7409" t="s">
        <v>1643</v>
      </c>
      <c r="D7409" t="s">
        <v>44</v>
      </c>
      <c r="F7409" t="s">
        <v>624</v>
      </c>
      <c r="G7409" t="s">
        <v>6558</v>
      </c>
      <c r="H7409" t="s">
        <v>626</v>
      </c>
      <c r="I7409">
        <v>2014</v>
      </c>
      <c r="J7409" t="s">
        <v>1296</v>
      </c>
      <c r="K7409" s="1">
        <v>41893</v>
      </c>
      <c r="L7409" s="2">
        <v>0.47430555555555554</v>
      </c>
      <c r="M7409" t="s">
        <v>1636</v>
      </c>
      <c r="N7409" t="s">
        <v>2487</v>
      </c>
      <c r="O7409" s="7" t="s">
        <v>6559</v>
      </c>
      <c r="P7409" t="s">
        <v>190</v>
      </c>
      <c r="Q7409" t="s">
        <v>190</v>
      </c>
      <c r="R7409" t="s">
        <v>52</v>
      </c>
      <c r="S7409" t="s">
        <v>68</v>
      </c>
      <c r="T7409" t="s">
        <v>54</v>
      </c>
      <c r="U7409" s="2">
        <v>0</v>
      </c>
      <c r="V7409" s="2">
        <v>0</v>
      </c>
      <c r="W7409" t="s">
        <v>55</v>
      </c>
      <c r="Y7409" t="s">
        <v>56</v>
      </c>
      <c r="AB7409" t="s">
        <v>56</v>
      </c>
      <c r="AD7409" t="s">
        <v>57</v>
      </c>
      <c r="AE7409" t="s">
        <v>58</v>
      </c>
      <c r="AF7409" t="s">
        <v>203</v>
      </c>
      <c r="AG7409" t="s">
        <v>204</v>
      </c>
      <c r="AH7409">
        <v>64</v>
      </c>
      <c r="AI7409">
        <v>217</v>
      </c>
      <c r="AJ7409" t="s">
        <v>4154</v>
      </c>
      <c r="AK7409" t="s">
        <v>56</v>
      </c>
      <c r="AL7409" t="s">
        <v>56</v>
      </c>
      <c r="AM7409">
        <v>3650176992</v>
      </c>
      <c r="AN7409" t="s">
        <v>61</v>
      </c>
      <c r="AO7409" s="1">
        <v>41967</v>
      </c>
      <c r="AP7409" t="s">
        <v>190</v>
      </c>
      <c r="AQ7409" t="s">
        <v>1120</v>
      </c>
      <c r="AR7409" t="s">
        <v>211</v>
      </c>
    </row>
    <row r="7410" spans="1:44">
      <c r="A7410">
        <f>COUNTIF(F:F,F7410)</f>
        <v>131</v>
      </c>
      <c r="B7410">
        <v>22605</v>
      </c>
      <c r="C7410" t="s">
        <v>1643</v>
      </c>
      <c r="D7410" t="s">
        <v>44</v>
      </c>
      <c r="F7410" t="s">
        <v>624</v>
      </c>
      <c r="G7410" t="s">
        <v>6693</v>
      </c>
      <c r="H7410" t="s">
        <v>626</v>
      </c>
      <c r="I7410">
        <v>2014</v>
      </c>
      <c r="J7410" t="s">
        <v>1460</v>
      </c>
      <c r="K7410" s="1">
        <v>41918</v>
      </c>
      <c r="L7410" s="2">
        <v>0.37777777777777777</v>
      </c>
      <c r="M7410" t="s">
        <v>1636</v>
      </c>
      <c r="N7410" t="s">
        <v>2557</v>
      </c>
      <c r="O7410" s="7" t="s">
        <v>6694</v>
      </c>
      <c r="P7410" t="s">
        <v>190</v>
      </c>
      <c r="Q7410" t="s">
        <v>190</v>
      </c>
      <c r="R7410" t="s">
        <v>52</v>
      </c>
      <c r="S7410" t="s">
        <v>68</v>
      </c>
      <c r="T7410" t="s">
        <v>54</v>
      </c>
      <c r="U7410" s="2">
        <v>0</v>
      </c>
      <c r="V7410" s="2">
        <v>0</v>
      </c>
      <c r="W7410" t="s">
        <v>55</v>
      </c>
      <c r="Y7410" t="s">
        <v>56</v>
      </c>
      <c r="AB7410" t="s">
        <v>56</v>
      </c>
      <c r="AD7410" t="s">
        <v>57</v>
      </c>
      <c r="AE7410" t="s">
        <v>58</v>
      </c>
      <c r="AF7410" t="s">
        <v>203</v>
      </c>
      <c r="AG7410" t="s">
        <v>204</v>
      </c>
      <c r="AH7410">
        <v>64</v>
      </c>
      <c r="AI7410">
        <v>217</v>
      </c>
      <c r="AJ7410" t="s">
        <v>4154</v>
      </c>
      <c r="AK7410" t="s">
        <v>56</v>
      </c>
      <c r="AL7410" t="s">
        <v>56</v>
      </c>
      <c r="AM7410">
        <v>3650178256</v>
      </c>
      <c r="AN7410" t="s">
        <v>61</v>
      </c>
      <c r="AO7410" s="1">
        <v>42145</v>
      </c>
      <c r="AP7410" t="s">
        <v>190</v>
      </c>
      <c r="AQ7410" t="s">
        <v>2319</v>
      </c>
      <c r="AR7410" t="s">
        <v>6695</v>
      </c>
    </row>
    <row r="7411" spans="1:44">
      <c r="A7411">
        <f>COUNTIF(F:F,F7411)</f>
        <v>131</v>
      </c>
      <c r="B7411">
        <v>23243</v>
      </c>
      <c r="C7411" t="s">
        <v>1643</v>
      </c>
      <c r="D7411" t="s">
        <v>44</v>
      </c>
      <c r="F7411" t="s">
        <v>624</v>
      </c>
      <c r="G7411" t="s">
        <v>7125</v>
      </c>
      <c r="H7411" t="s">
        <v>626</v>
      </c>
      <c r="I7411">
        <v>2015</v>
      </c>
      <c r="J7411" t="s">
        <v>47</v>
      </c>
      <c r="K7411" s="1">
        <v>42009</v>
      </c>
      <c r="L7411" s="2">
        <v>0.44791666666666669</v>
      </c>
      <c r="M7411" t="s">
        <v>1636</v>
      </c>
      <c r="N7411" t="s">
        <v>2487</v>
      </c>
      <c r="O7411" s="7" t="s">
        <v>7126</v>
      </c>
      <c r="P7411" t="s">
        <v>190</v>
      </c>
      <c r="Q7411" t="s">
        <v>190</v>
      </c>
      <c r="R7411" t="s">
        <v>52</v>
      </c>
      <c r="S7411" t="s">
        <v>68</v>
      </c>
      <c r="T7411" t="s">
        <v>54</v>
      </c>
      <c r="U7411" s="2">
        <v>0</v>
      </c>
      <c r="V7411" s="2">
        <v>0</v>
      </c>
      <c r="W7411" t="s">
        <v>55</v>
      </c>
      <c r="Y7411" t="s">
        <v>56</v>
      </c>
      <c r="AB7411" t="s">
        <v>56</v>
      </c>
      <c r="AD7411" t="s">
        <v>57</v>
      </c>
      <c r="AE7411" t="s">
        <v>58</v>
      </c>
      <c r="AF7411">
        <v>24</v>
      </c>
      <c r="AG7411" t="s">
        <v>222</v>
      </c>
      <c r="AH7411">
        <v>64</v>
      </c>
      <c r="AI7411">
        <v>217</v>
      </c>
      <c r="AJ7411" t="s">
        <v>4154</v>
      </c>
      <c r="AK7411" t="s">
        <v>56</v>
      </c>
      <c r="AL7411" t="s">
        <v>56</v>
      </c>
      <c r="AM7411">
        <v>3650179143</v>
      </c>
      <c r="AN7411" t="s">
        <v>61</v>
      </c>
      <c r="AO7411" s="1">
        <v>42108</v>
      </c>
      <c r="AP7411" t="s">
        <v>190</v>
      </c>
      <c r="AQ7411" t="s">
        <v>2310</v>
      </c>
      <c r="AR7411" t="s">
        <v>683</v>
      </c>
    </row>
    <row r="7412" spans="1:44">
      <c r="A7412">
        <f>COUNTIF(F:F,F7412)</f>
        <v>131</v>
      </c>
      <c r="B7412">
        <v>23244</v>
      </c>
      <c r="C7412" t="s">
        <v>1643</v>
      </c>
      <c r="D7412" t="s">
        <v>44</v>
      </c>
      <c r="F7412" t="s">
        <v>624</v>
      </c>
      <c r="G7412" t="s">
        <v>7127</v>
      </c>
      <c r="H7412" t="s">
        <v>626</v>
      </c>
      <c r="I7412">
        <v>2015</v>
      </c>
      <c r="J7412" t="s">
        <v>47</v>
      </c>
      <c r="K7412" s="1">
        <v>42009</v>
      </c>
      <c r="L7412" s="2">
        <v>0.45347222222222222</v>
      </c>
      <c r="M7412" t="s">
        <v>1636</v>
      </c>
      <c r="N7412" t="s">
        <v>2487</v>
      </c>
      <c r="O7412" s="7" t="s">
        <v>7128</v>
      </c>
      <c r="P7412" t="s">
        <v>190</v>
      </c>
      <c r="Q7412" t="s">
        <v>190</v>
      </c>
      <c r="R7412" t="s">
        <v>52</v>
      </c>
      <c r="S7412" t="s">
        <v>68</v>
      </c>
      <c r="T7412" t="s">
        <v>54</v>
      </c>
      <c r="U7412" s="2">
        <v>0</v>
      </c>
      <c r="V7412" s="2">
        <v>0</v>
      </c>
      <c r="W7412" t="s">
        <v>55</v>
      </c>
      <c r="Y7412" t="s">
        <v>56</v>
      </c>
      <c r="AB7412" t="s">
        <v>56</v>
      </c>
      <c r="AD7412" t="s">
        <v>57</v>
      </c>
      <c r="AE7412" t="s">
        <v>58</v>
      </c>
      <c r="AF7412">
        <v>24</v>
      </c>
      <c r="AG7412" t="s">
        <v>222</v>
      </c>
      <c r="AH7412">
        <v>64</v>
      </c>
      <c r="AI7412">
        <v>217</v>
      </c>
      <c r="AJ7412" t="s">
        <v>4154</v>
      </c>
      <c r="AK7412" t="s">
        <v>56</v>
      </c>
      <c r="AL7412" t="s">
        <v>56</v>
      </c>
      <c r="AM7412">
        <v>3650179144</v>
      </c>
      <c r="AN7412" t="s">
        <v>61</v>
      </c>
      <c r="AO7412" s="1">
        <v>42118</v>
      </c>
      <c r="AP7412" t="s">
        <v>190</v>
      </c>
      <c r="AQ7412" t="s">
        <v>692</v>
      </c>
      <c r="AR7412" t="s">
        <v>683</v>
      </c>
    </row>
    <row r="7413" spans="1:44">
      <c r="A7413">
        <f>COUNTIF(F:F,F7413)</f>
        <v>131</v>
      </c>
      <c r="B7413">
        <v>23354</v>
      </c>
      <c r="C7413" t="s">
        <v>1643</v>
      </c>
      <c r="D7413" t="s">
        <v>44</v>
      </c>
      <c r="F7413" t="s">
        <v>624</v>
      </c>
      <c r="G7413" t="s">
        <v>7238</v>
      </c>
      <c r="H7413" t="s">
        <v>626</v>
      </c>
      <c r="I7413">
        <v>2015</v>
      </c>
      <c r="J7413" t="s">
        <v>47</v>
      </c>
      <c r="K7413" s="1">
        <v>42031</v>
      </c>
      <c r="L7413" s="2">
        <v>0.44722222222222219</v>
      </c>
      <c r="M7413" t="s">
        <v>1636</v>
      </c>
      <c r="N7413" t="s">
        <v>4175</v>
      </c>
      <c r="O7413" s="7" t="s">
        <v>7239</v>
      </c>
      <c r="P7413" t="s">
        <v>190</v>
      </c>
      <c r="Q7413" t="s">
        <v>190</v>
      </c>
      <c r="R7413" t="s">
        <v>52</v>
      </c>
      <c r="S7413" t="s">
        <v>68</v>
      </c>
      <c r="T7413" t="s">
        <v>54</v>
      </c>
      <c r="U7413" s="2">
        <v>0</v>
      </c>
      <c r="V7413" s="2">
        <v>0</v>
      </c>
      <c r="W7413" t="s">
        <v>55</v>
      </c>
      <c r="Y7413" t="s">
        <v>56</v>
      </c>
      <c r="AA7413" t="s">
        <v>120</v>
      </c>
      <c r="AB7413">
        <v>4990</v>
      </c>
      <c r="AC7413" t="s">
        <v>7119</v>
      </c>
      <c r="AD7413" t="s">
        <v>57</v>
      </c>
      <c r="AE7413" t="s">
        <v>58</v>
      </c>
      <c r="AF7413" t="s">
        <v>94</v>
      </c>
      <c r="AG7413" t="s">
        <v>95</v>
      </c>
      <c r="AH7413">
        <v>64</v>
      </c>
      <c r="AI7413">
        <v>217</v>
      </c>
      <c r="AJ7413" t="s">
        <v>4154</v>
      </c>
      <c r="AK7413" t="s">
        <v>56</v>
      </c>
      <c r="AL7413" t="s">
        <v>56</v>
      </c>
      <c r="AM7413">
        <v>3650179148</v>
      </c>
      <c r="AN7413" t="s">
        <v>61</v>
      </c>
      <c r="AO7413" s="1">
        <v>42094</v>
      </c>
      <c r="AP7413" t="s">
        <v>190</v>
      </c>
      <c r="AQ7413" t="s">
        <v>2310</v>
      </c>
      <c r="AR7413" t="s">
        <v>7240</v>
      </c>
    </row>
    <row r="7414" spans="1:44">
      <c r="A7414">
        <f>COUNTIF(F:F,F7414)</f>
        <v>131</v>
      </c>
      <c r="B7414">
        <v>23355</v>
      </c>
      <c r="C7414" t="s">
        <v>1643</v>
      </c>
      <c r="D7414" t="s">
        <v>44</v>
      </c>
      <c r="F7414" t="s">
        <v>624</v>
      </c>
      <c r="G7414" t="s">
        <v>2545</v>
      </c>
      <c r="H7414" t="s">
        <v>626</v>
      </c>
      <c r="I7414">
        <v>2015</v>
      </c>
      <c r="J7414" t="s">
        <v>47</v>
      </c>
      <c r="K7414" s="1">
        <v>42031</v>
      </c>
      <c r="L7414" s="2">
        <v>0.45347222222222222</v>
      </c>
      <c r="M7414" t="s">
        <v>1636</v>
      </c>
      <c r="N7414" t="s">
        <v>4175</v>
      </c>
      <c r="O7414" s="7" t="s">
        <v>7237</v>
      </c>
      <c r="P7414" t="s">
        <v>190</v>
      </c>
      <c r="Q7414" t="s">
        <v>190</v>
      </c>
      <c r="R7414" t="s">
        <v>52</v>
      </c>
      <c r="S7414" t="s">
        <v>68</v>
      </c>
      <c r="T7414" t="s">
        <v>54</v>
      </c>
      <c r="U7414" s="2">
        <v>0</v>
      </c>
      <c r="V7414" s="2">
        <v>0</v>
      </c>
      <c r="W7414" t="s">
        <v>55</v>
      </c>
      <c r="Y7414" t="s">
        <v>56</v>
      </c>
      <c r="AA7414" t="s">
        <v>120</v>
      </c>
      <c r="AB7414">
        <v>4990</v>
      </c>
      <c r="AC7414" t="s">
        <v>7119</v>
      </c>
      <c r="AD7414" t="s">
        <v>57</v>
      </c>
      <c r="AE7414" t="s">
        <v>58</v>
      </c>
      <c r="AF7414" t="s">
        <v>94</v>
      </c>
      <c r="AG7414" t="s">
        <v>95</v>
      </c>
      <c r="AH7414">
        <v>64</v>
      </c>
      <c r="AI7414">
        <v>217</v>
      </c>
      <c r="AJ7414" t="s">
        <v>4154</v>
      </c>
      <c r="AK7414" t="s">
        <v>56</v>
      </c>
      <c r="AL7414" t="s">
        <v>56</v>
      </c>
      <c r="AM7414">
        <v>3650179149</v>
      </c>
      <c r="AN7414" t="s">
        <v>61</v>
      </c>
      <c r="AO7414" s="1">
        <v>42150</v>
      </c>
      <c r="AP7414" t="s">
        <v>190</v>
      </c>
      <c r="AQ7414" t="s">
        <v>2410</v>
      </c>
      <c r="AR7414" t="s">
        <v>7241</v>
      </c>
    </row>
    <row r="7415" spans="1:44">
      <c r="A7415">
        <f>COUNTIF(F:F,F7415)</f>
        <v>131</v>
      </c>
      <c r="B7415">
        <v>23356</v>
      </c>
      <c r="C7415" t="s">
        <v>1643</v>
      </c>
      <c r="D7415" t="s">
        <v>44</v>
      </c>
      <c r="F7415" t="s">
        <v>624</v>
      </c>
      <c r="G7415" t="s">
        <v>7242</v>
      </c>
      <c r="H7415" t="s">
        <v>626</v>
      </c>
      <c r="I7415">
        <v>2015</v>
      </c>
      <c r="J7415" t="s">
        <v>47</v>
      </c>
      <c r="K7415" s="1">
        <v>42031</v>
      </c>
      <c r="L7415" s="2">
        <v>0.45763888888888887</v>
      </c>
      <c r="M7415" t="s">
        <v>1636</v>
      </c>
      <c r="N7415" t="s">
        <v>4175</v>
      </c>
      <c r="O7415" s="7" t="s">
        <v>7243</v>
      </c>
      <c r="P7415" t="s">
        <v>190</v>
      </c>
      <c r="Q7415" t="s">
        <v>190</v>
      </c>
      <c r="R7415" t="s">
        <v>52</v>
      </c>
      <c r="S7415" t="s">
        <v>68</v>
      </c>
      <c r="T7415" t="s">
        <v>54</v>
      </c>
      <c r="U7415" s="2">
        <v>0</v>
      </c>
      <c r="V7415" s="2">
        <v>0</v>
      </c>
      <c r="W7415" t="s">
        <v>55</v>
      </c>
      <c r="Y7415" t="s">
        <v>56</v>
      </c>
      <c r="AA7415" t="s">
        <v>120</v>
      </c>
      <c r="AB7415">
        <v>4990</v>
      </c>
      <c r="AC7415" t="s">
        <v>7119</v>
      </c>
      <c r="AD7415" t="s">
        <v>57</v>
      </c>
      <c r="AE7415" t="s">
        <v>58</v>
      </c>
      <c r="AF7415" t="s">
        <v>94</v>
      </c>
      <c r="AG7415" t="s">
        <v>95</v>
      </c>
      <c r="AH7415">
        <v>64</v>
      </c>
      <c r="AI7415">
        <v>217</v>
      </c>
      <c r="AJ7415" t="s">
        <v>4154</v>
      </c>
      <c r="AK7415" t="s">
        <v>56</v>
      </c>
      <c r="AL7415" t="s">
        <v>56</v>
      </c>
      <c r="AM7415">
        <v>3650179150</v>
      </c>
      <c r="AN7415" t="s">
        <v>61</v>
      </c>
      <c r="AO7415" s="1">
        <v>42150</v>
      </c>
      <c r="AP7415" t="s">
        <v>190</v>
      </c>
      <c r="AQ7415" t="s">
        <v>2410</v>
      </c>
      <c r="AR7415" t="s">
        <v>350</v>
      </c>
    </row>
    <row r="7416" spans="1:44">
      <c r="A7416">
        <f>COUNTIF(F:F,F7416)</f>
        <v>131</v>
      </c>
      <c r="B7416">
        <v>23357</v>
      </c>
      <c r="C7416" t="s">
        <v>1643</v>
      </c>
      <c r="D7416" t="s">
        <v>44</v>
      </c>
      <c r="F7416" t="s">
        <v>624</v>
      </c>
      <c r="G7416" t="s">
        <v>7244</v>
      </c>
      <c r="H7416" t="s">
        <v>626</v>
      </c>
      <c r="I7416">
        <v>2015</v>
      </c>
      <c r="J7416" t="s">
        <v>47</v>
      </c>
      <c r="K7416" s="1">
        <v>42031</v>
      </c>
      <c r="L7416" s="2">
        <v>0.4597222222222222</v>
      </c>
      <c r="M7416" t="s">
        <v>1636</v>
      </c>
      <c r="N7416" t="s">
        <v>4175</v>
      </c>
      <c r="O7416" s="7" t="s">
        <v>7245</v>
      </c>
      <c r="P7416" t="s">
        <v>190</v>
      </c>
      <c r="Q7416" t="s">
        <v>190</v>
      </c>
      <c r="R7416" t="s">
        <v>52</v>
      </c>
      <c r="S7416" t="s">
        <v>68</v>
      </c>
      <c r="T7416" t="s">
        <v>54</v>
      </c>
      <c r="U7416" s="2">
        <v>0</v>
      </c>
      <c r="V7416" s="2">
        <v>0</v>
      </c>
      <c r="W7416" t="s">
        <v>55</v>
      </c>
      <c r="Y7416" t="s">
        <v>56</v>
      </c>
      <c r="AA7416" t="s">
        <v>120</v>
      </c>
      <c r="AB7416">
        <v>4990</v>
      </c>
      <c r="AC7416" t="s">
        <v>7119</v>
      </c>
      <c r="AD7416" t="s">
        <v>57</v>
      </c>
      <c r="AE7416" t="s">
        <v>58</v>
      </c>
      <c r="AF7416" t="s">
        <v>94</v>
      </c>
      <c r="AG7416" t="s">
        <v>95</v>
      </c>
      <c r="AH7416">
        <v>64</v>
      </c>
      <c r="AI7416">
        <v>217</v>
      </c>
      <c r="AJ7416" t="s">
        <v>4154</v>
      </c>
      <c r="AK7416" t="s">
        <v>56</v>
      </c>
      <c r="AL7416" t="s">
        <v>56</v>
      </c>
      <c r="AM7416">
        <v>3650179151</v>
      </c>
      <c r="AN7416" t="s">
        <v>61</v>
      </c>
      <c r="AO7416" s="1">
        <v>42177</v>
      </c>
      <c r="AP7416" t="s">
        <v>190</v>
      </c>
      <c r="AQ7416" t="s">
        <v>2319</v>
      </c>
      <c r="AR7416" t="s">
        <v>63</v>
      </c>
    </row>
    <row r="7417" spans="1:44">
      <c r="A7417">
        <f>COUNTIF(F:F,F7417)</f>
        <v>131</v>
      </c>
      <c r="B7417">
        <v>23358</v>
      </c>
      <c r="C7417" t="s">
        <v>1643</v>
      </c>
      <c r="D7417" t="s">
        <v>44</v>
      </c>
      <c r="F7417" t="s">
        <v>624</v>
      </c>
      <c r="G7417" t="s">
        <v>7246</v>
      </c>
      <c r="H7417" t="s">
        <v>626</v>
      </c>
      <c r="I7417">
        <v>2015</v>
      </c>
      <c r="J7417" t="s">
        <v>47</v>
      </c>
      <c r="K7417" s="1">
        <v>42031</v>
      </c>
      <c r="L7417" s="2">
        <v>0.46736111111111112</v>
      </c>
      <c r="M7417" t="s">
        <v>1636</v>
      </c>
      <c r="N7417" t="s">
        <v>4175</v>
      </c>
      <c r="O7417" s="7" t="s">
        <v>7247</v>
      </c>
      <c r="P7417" t="s">
        <v>190</v>
      </c>
      <c r="Q7417" t="s">
        <v>190</v>
      </c>
      <c r="R7417" t="s">
        <v>52</v>
      </c>
      <c r="S7417" t="s">
        <v>68</v>
      </c>
      <c r="T7417" t="s">
        <v>54</v>
      </c>
      <c r="U7417" s="2">
        <v>0</v>
      </c>
      <c r="V7417" s="2">
        <v>0</v>
      </c>
      <c r="W7417" t="s">
        <v>55</v>
      </c>
      <c r="Y7417" t="s">
        <v>56</v>
      </c>
      <c r="AA7417" t="s">
        <v>120</v>
      </c>
      <c r="AB7417">
        <v>4990</v>
      </c>
      <c r="AC7417" t="s">
        <v>7119</v>
      </c>
      <c r="AD7417" t="s">
        <v>57</v>
      </c>
      <c r="AE7417" t="s">
        <v>58</v>
      </c>
      <c r="AF7417" t="s">
        <v>94</v>
      </c>
      <c r="AG7417" t="s">
        <v>95</v>
      </c>
      <c r="AH7417">
        <v>64</v>
      </c>
      <c r="AI7417">
        <v>217</v>
      </c>
      <c r="AJ7417" t="s">
        <v>4154</v>
      </c>
      <c r="AK7417" t="s">
        <v>56</v>
      </c>
      <c r="AL7417" t="s">
        <v>56</v>
      </c>
      <c r="AM7417">
        <v>3650179379</v>
      </c>
      <c r="AN7417" t="s">
        <v>61</v>
      </c>
      <c r="AO7417" s="1">
        <v>42124</v>
      </c>
      <c r="AP7417" t="s">
        <v>190</v>
      </c>
      <c r="AQ7417" t="s">
        <v>2319</v>
      </c>
      <c r="AR7417" t="s">
        <v>683</v>
      </c>
    </row>
    <row r="7418" spans="1:44">
      <c r="A7418">
        <f>COUNTIF(F:F,F7418)</f>
        <v>131</v>
      </c>
      <c r="B7418">
        <v>23514</v>
      </c>
      <c r="C7418" t="s">
        <v>1643</v>
      </c>
      <c r="D7418" t="s">
        <v>44</v>
      </c>
      <c r="F7418" t="s">
        <v>624</v>
      </c>
      <c r="G7418" t="s">
        <v>7394</v>
      </c>
      <c r="H7418" t="s">
        <v>626</v>
      </c>
      <c r="I7418">
        <v>2015</v>
      </c>
      <c r="J7418" t="s">
        <v>446</v>
      </c>
      <c r="K7418" s="1">
        <v>42066</v>
      </c>
      <c r="L7418" s="2">
        <v>0.60277777777777775</v>
      </c>
      <c r="M7418" t="s">
        <v>1636</v>
      </c>
      <c r="N7418" t="s">
        <v>2487</v>
      </c>
      <c r="O7418" s="7" t="s">
        <v>7395</v>
      </c>
      <c r="P7418" t="s">
        <v>190</v>
      </c>
      <c r="Q7418" t="s">
        <v>190</v>
      </c>
      <c r="R7418" t="s">
        <v>52</v>
      </c>
      <c r="S7418" t="s">
        <v>68</v>
      </c>
      <c r="T7418" t="s">
        <v>54</v>
      </c>
      <c r="U7418" s="2">
        <v>0</v>
      </c>
      <c r="V7418" s="2">
        <v>0</v>
      </c>
      <c r="W7418" t="s">
        <v>55</v>
      </c>
      <c r="Y7418" t="s">
        <v>56</v>
      </c>
      <c r="AB7418" t="s">
        <v>56</v>
      </c>
      <c r="AD7418" t="s">
        <v>57</v>
      </c>
      <c r="AE7418" t="s">
        <v>58</v>
      </c>
      <c r="AF7418" t="s">
        <v>203</v>
      </c>
      <c r="AG7418" t="s">
        <v>204</v>
      </c>
      <c r="AH7418">
        <v>64</v>
      </c>
      <c r="AI7418">
        <v>0</v>
      </c>
      <c r="AJ7418" t="s">
        <v>191</v>
      </c>
      <c r="AK7418" t="s">
        <v>56</v>
      </c>
      <c r="AL7418" t="s">
        <v>56</v>
      </c>
      <c r="AM7418">
        <v>3650179897</v>
      </c>
      <c r="AN7418" t="s">
        <v>61</v>
      </c>
      <c r="AO7418" s="1">
        <v>42145</v>
      </c>
      <c r="AP7418" t="s">
        <v>190</v>
      </c>
      <c r="AQ7418" t="s">
        <v>2319</v>
      </c>
      <c r="AR7418" t="s">
        <v>211</v>
      </c>
    </row>
    <row r="7419" spans="1:44">
      <c r="A7419">
        <f>COUNTIF(F:F,F7419)</f>
        <v>131</v>
      </c>
      <c r="B7419">
        <v>23515</v>
      </c>
      <c r="C7419" t="s">
        <v>1643</v>
      </c>
      <c r="D7419" t="s">
        <v>44</v>
      </c>
      <c r="F7419" t="s">
        <v>624</v>
      </c>
      <c r="G7419" t="s">
        <v>7396</v>
      </c>
      <c r="H7419" t="s">
        <v>626</v>
      </c>
      <c r="I7419">
        <v>2015</v>
      </c>
      <c r="J7419" t="s">
        <v>446</v>
      </c>
      <c r="K7419" s="1">
        <v>42066</v>
      </c>
      <c r="L7419" s="2">
        <v>0.60416666666666663</v>
      </c>
      <c r="M7419" t="s">
        <v>1636</v>
      </c>
      <c r="N7419" t="s">
        <v>2487</v>
      </c>
      <c r="O7419" s="7" t="s">
        <v>7397</v>
      </c>
      <c r="P7419" t="s">
        <v>190</v>
      </c>
      <c r="Q7419" t="s">
        <v>190</v>
      </c>
      <c r="R7419" t="s">
        <v>52</v>
      </c>
      <c r="S7419" t="s">
        <v>68</v>
      </c>
      <c r="T7419" t="s">
        <v>54</v>
      </c>
      <c r="U7419" s="2">
        <v>0</v>
      </c>
      <c r="V7419" s="2">
        <v>0</v>
      </c>
      <c r="W7419" t="s">
        <v>55</v>
      </c>
      <c r="Y7419" t="s">
        <v>56</v>
      </c>
      <c r="AB7419" t="s">
        <v>56</v>
      </c>
      <c r="AD7419" t="s">
        <v>57</v>
      </c>
      <c r="AE7419" t="s">
        <v>58</v>
      </c>
      <c r="AF7419" t="s">
        <v>203</v>
      </c>
      <c r="AG7419" t="s">
        <v>204</v>
      </c>
      <c r="AH7419">
        <v>64</v>
      </c>
      <c r="AI7419">
        <v>0</v>
      </c>
      <c r="AJ7419" t="s">
        <v>191</v>
      </c>
      <c r="AK7419" t="s">
        <v>56</v>
      </c>
      <c r="AL7419" t="s">
        <v>56</v>
      </c>
      <c r="AM7419">
        <v>3650179898</v>
      </c>
      <c r="AN7419" t="s">
        <v>61</v>
      </c>
      <c r="AO7419" s="1">
        <v>42177</v>
      </c>
      <c r="AP7419" t="s">
        <v>190</v>
      </c>
      <c r="AQ7419" t="s">
        <v>2319</v>
      </c>
      <c r="AR7419" t="s">
        <v>63</v>
      </c>
    </row>
    <row r="7420" spans="1:44">
      <c r="A7420">
        <f>COUNTIF(F:F,F7420)</f>
        <v>131</v>
      </c>
      <c r="B7420">
        <v>23516</v>
      </c>
      <c r="C7420" t="s">
        <v>1643</v>
      </c>
      <c r="D7420" t="s">
        <v>44</v>
      </c>
      <c r="F7420" t="s">
        <v>624</v>
      </c>
      <c r="G7420" t="s">
        <v>7398</v>
      </c>
      <c r="H7420" t="s">
        <v>626</v>
      </c>
      <c r="I7420">
        <v>2015</v>
      </c>
      <c r="J7420" t="s">
        <v>446</v>
      </c>
      <c r="K7420" s="1">
        <v>42066</v>
      </c>
      <c r="L7420" s="2">
        <v>0.60555555555555551</v>
      </c>
      <c r="M7420" t="s">
        <v>1636</v>
      </c>
      <c r="N7420" t="s">
        <v>2487</v>
      </c>
      <c r="O7420" s="7" t="s">
        <v>7399</v>
      </c>
      <c r="P7420" t="s">
        <v>190</v>
      </c>
      <c r="Q7420" t="s">
        <v>190</v>
      </c>
      <c r="R7420" t="s">
        <v>52</v>
      </c>
      <c r="S7420" t="s">
        <v>68</v>
      </c>
      <c r="T7420" t="s">
        <v>54</v>
      </c>
      <c r="U7420" s="2">
        <v>0</v>
      </c>
      <c r="V7420" s="2">
        <v>0</v>
      </c>
      <c r="W7420" t="s">
        <v>55</v>
      </c>
      <c r="Y7420" t="s">
        <v>56</v>
      </c>
      <c r="AB7420" t="s">
        <v>56</v>
      </c>
      <c r="AD7420" t="s">
        <v>57</v>
      </c>
      <c r="AE7420" t="s">
        <v>58</v>
      </c>
      <c r="AF7420" t="s">
        <v>203</v>
      </c>
      <c r="AG7420" t="s">
        <v>204</v>
      </c>
      <c r="AH7420">
        <v>64</v>
      </c>
      <c r="AI7420">
        <v>0</v>
      </c>
      <c r="AJ7420" t="s">
        <v>191</v>
      </c>
      <c r="AK7420" t="s">
        <v>56</v>
      </c>
      <c r="AL7420" t="s">
        <v>56</v>
      </c>
      <c r="AM7420">
        <v>3650179899</v>
      </c>
      <c r="AN7420" t="s">
        <v>61</v>
      </c>
      <c r="AO7420" s="1">
        <v>42177</v>
      </c>
      <c r="AP7420" t="s">
        <v>190</v>
      </c>
      <c r="AQ7420" t="s">
        <v>2319</v>
      </c>
      <c r="AR7420" t="s">
        <v>63</v>
      </c>
    </row>
    <row r="7421" spans="1:44">
      <c r="A7421">
        <f>COUNTIF(F:F,F7421)</f>
        <v>131</v>
      </c>
      <c r="B7421">
        <v>23968</v>
      </c>
      <c r="C7421" t="s">
        <v>1643</v>
      </c>
      <c r="D7421" t="s">
        <v>44</v>
      </c>
      <c r="F7421" t="s">
        <v>624</v>
      </c>
      <c r="G7421" t="s">
        <v>6556</v>
      </c>
      <c r="H7421" t="s">
        <v>626</v>
      </c>
      <c r="I7421">
        <v>2015</v>
      </c>
      <c r="J7421" t="s">
        <v>751</v>
      </c>
      <c r="K7421" s="1">
        <v>42151</v>
      </c>
      <c r="L7421" s="2">
        <v>0.4368055555555555</v>
      </c>
      <c r="M7421" t="s">
        <v>1636</v>
      </c>
      <c r="N7421" t="s">
        <v>4175</v>
      </c>
      <c r="O7421" s="7" t="s">
        <v>7829</v>
      </c>
      <c r="P7421" t="s">
        <v>190</v>
      </c>
      <c r="Q7421" t="s">
        <v>190</v>
      </c>
      <c r="R7421" t="s">
        <v>52</v>
      </c>
      <c r="S7421" t="s">
        <v>68</v>
      </c>
      <c r="T7421" t="s">
        <v>54</v>
      </c>
      <c r="U7421" s="2">
        <v>0</v>
      </c>
      <c r="V7421" s="2">
        <v>0</v>
      </c>
      <c r="W7421" t="s">
        <v>55</v>
      </c>
      <c r="Y7421" t="s">
        <v>56</v>
      </c>
      <c r="AB7421" t="s">
        <v>56</v>
      </c>
      <c r="AD7421" t="s">
        <v>57</v>
      </c>
      <c r="AE7421" t="s">
        <v>58</v>
      </c>
      <c r="AF7421" t="s">
        <v>203</v>
      </c>
      <c r="AG7421" t="s">
        <v>204</v>
      </c>
      <c r="AH7421">
        <v>64</v>
      </c>
      <c r="AI7421">
        <v>217</v>
      </c>
      <c r="AJ7421" t="s">
        <v>4154</v>
      </c>
      <c r="AK7421" t="s">
        <v>56</v>
      </c>
      <c r="AL7421" t="s">
        <v>56</v>
      </c>
      <c r="AM7421">
        <v>3650188520</v>
      </c>
      <c r="AN7421" t="s">
        <v>61</v>
      </c>
      <c r="AO7421" s="1">
        <v>42459</v>
      </c>
      <c r="AP7421" t="s">
        <v>190</v>
      </c>
      <c r="AQ7421" t="s">
        <v>692</v>
      </c>
      <c r="AR7421" t="s">
        <v>63</v>
      </c>
    </row>
    <row r="7422" spans="1:44">
      <c r="A7422">
        <f>COUNTIF(F:F,F7422)</f>
        <v>131</v>
      </c>
      <c r="B7422">
        <v>23969</v>
      </c>
      <c r="C7422" t="s">
        <v>1643</v>
      </c>
      <c r="D7422" t="s">
        <v>44</v>
      </c>
      <c r="F7422" t="s">
        <v>624</v>
      </c>
      <c r="G7422" t="s">
        <v>6497</v>
      </c>
      <c r="H7422" t="s">
        <v>626</v>
      </c>
      <c r="I7422">
        <v>2015</v>
      </c>
      <c r="J7422" t="s">
        <v>751</v>
      </c>
      <c r="K7422" s="1">
        <v>42151</v>
      </c>
      <c r="L7422" s="2">
        <v>0.44027777777777777</v>
      </c>
      <c r="M7422" t="s">
        <v>1636</v>
      </c>
      <c r="N7422" t="s">
        <v>4175</v>
      </c>
      <c r="O7422" s="7" t="s">
        <v>7830</v>
      </c>
      <c r="P7422" t="s">
        <v>190</v>
      </c>
      <c r="Q7422" t="s">
        <v>190</v>
      </c>
      <c r="R7422" t="s">
        <v>52</v>
      </c>
      <c r="S7422" t="s">
        <v>68</v>
      </c>
      <c r="T7422" t="s">
        <v>54</v>
      </c>
      <c r="U7422" s="2">
        <v>0</v>
      </c>
      <c r="V7422" s="2">
        <v>0</v>
      </c>
      <c r="W7422" t="s">
        <v>55</v>
      </c>
      <c r="Y7422" t="s">
        <v>56</v>
      </c>
      <c r="AB7422" t="s">
        <v>56</v>
      </c>
      <c r="AD7422" t="s">
        <v>57</v>
      </c>
      <c r="AE7422" t="s">
        <v>58</v>
      </c>
      <c r="AF7422" t="s">
        <v>203</v>
      </c>
      <c r="AG7422" t="s">
        <v>204</v>
      </c>
      <c r="AH7422">
        <v>64</v>
      </c>
      <c r="AI7422">
        <v>217</v>
      </c>
      <c r="AJ7422" t="s">
        <v>4154</v>
      </c>
      <c r="AK7422" t="s">
        <v>56</v>
      </c>
      <c r="AL7422" t="s">
        <v>56</v>
      </c>
      <c r="AM7422">
        <v>3650188521</v>
      </c>
      <c r="AN7422" t="s">
        <v>61</v>
      </c>
      <c r="AO7422" s="1">
        <v>42459</v>
      </c>
      <c r="AP7422" t="s">
        <v>190</v>
      </c>
      <c r="AQ7422" t="s">
        <v>692</v>
      </c>
      <c r="AR7422" t="s">
        <v>63</v>
      </c>
    </row>
    <row r="7423" spans="1:44">
      <c r="A7423">
        <f>COUNTIF(F:F,F7423)</f>
        <v>131</v>
      </c>
      <c r="B7423">
        <v>23970</v>
      </c>
      <c r="C7423" t="s">
        <v>1643</v>
      </c>
      <c r="D7423" t="s">
        <v>44</v>
      </c>
      <c r="F7423" t="s">
        <v>624</v>
      </c>
      <c r="G7423" t="s">
        <v>6537</v>
      </c>
      <c r="H7423" t="s">
        <v>626</v>
      </c>
      <c r="I7423">
        <v>2015</v>
      </c>
      <c r="J7423" t="s">
        <v>751</v>
      </c>
      <c r="K7423" s="1">
        <v>42151</v>
      </c>
      <c r="L7423" s="2">
        <v>0.44305555555555554</v>
      </c>
      <c r="M7423" t="s">
        <v>1636</v>
      </c>
      <c r="N7423" t="s">
        <v>4175</v>
      </c>
      <c r="O7423" s="7" t="s">
        <v>7831</v>
      </c>
      <c r="P7423" t="s">
        <v>190</v>
      </c>
      <c r="Q7423" t="s">
        <v>190</v>
      </c>
      <c r="R7423" t="s">
        <v>52</v>
      </c>
      <c r="S7423" t="s">
        <v>68</v>
      </c>
      <c r="T7423" t="s">
        <v>54</v>
      </c>
      <c r="U7423" s="2">
        <v>0</v>
      </c>
      <c r="V7423" s="2">
        <v>0</v>
      </c>
      <c r="W7423" t="s">
        <v>55</v>
      </c>
      <c r="Y7423" t="s">
        <v>56</v>
      </c>
      <c r="AB7423" t="s">
        <v>56</v>
      </c>
      <c r="AD7423" t="s">
        <v>57</v>
      </c>
      <c r="AE7423" t="s">
        <v>58</v>
      </c>
      <c r="AF7423" t="s">
        <v>203</v>
      </c>
      <c r="AG7423" t="s">
        <v>204</v>
      </c>
      <c r="AH7423">
        <v>64</v>
      </c>
      <c r="AI7423">
        <v>217</v>
      </c>
      <c r="AJ7423" t="s">
        <v>4154</v>
      </c>
      <c r="AK7423" t="s">
        <v>56</v>
      </c>
      <c r="AL7423" t="s">
        <v>56</v>
      </c>
      <c r="AM7423">
        <v>3650188522</v>
      </c>
      <c r="AN7423" t="s">
        <v>61</v>
      </c>
      <c r="AO7423" s="1">
        <v>42487</v>
      </c>
      <c r="AP7423" t="s">
        <v>190</v>
      </c>
      <c r="AQ7423" t="s">
        <v>692</v>
      </c>
      <c r="AR7423" t="s">
        <v>63</v>
      </c>
    </row>
    <row r="7424" spans="1:44">
      <c r="A7424">
        <f>COUNTIF(F:F,F7424)</f>
        <v>131</v>
      </c>
      <c r="B7424">
        <v>23972</v>
      </c>
      <c r="C7424" t="s">
        <v>1643</v>
      </c>
      <c r="D7424" t="s">
        <v>44</v>
      </c>
      <c r="F7424" t="s">
        <v>624</v>
      </c>
      <c r="G7424" t="s">
        <v>7832</v>
      </c>
      <c r="H7424" t="s">
        <v>626</v>
      </c>
      <c r="I7424">
        <v>2015</v>
      </c>
      <c r="J7424" t="s">
        <v>751</v>
      </c>
      <c r="K7424" s="1">
        <v>42151</v>
      </c>
      <c r="L7424" s="2">
        <v>0.46458333333333335</v>
      </c>
      <c r="M7424" t="s">
        <v>1636</v>
      </c>
      <c r="N7424" t="s">
        <v>4175</v>
      </c>
      <c r="O7424" s="7" t="s">
        <v>7833</v>
      </c>
      <c r="P7424" t="s">
        <v>190</v>
      </c>
      <c r="Q7424" t="s">
        <v>190</v>
      </c>
      <c r="R7424" t="s">
        <v>52</v>
      </c>
      <c r="S7424" t="s">
        <v>68</v>
      </c>
      <c r="T7424" t="s">
        <v>54</v>
      </c>
      <c r="U7424" s="2">
        <v>0</v>
      </c>
      <c r="V7424" s="2">
        <v>0</v>
      </c>
      <c r="W7424" t="s">
        <v>55</v>
      </c>
      <c r="Y7424" t="s">
        <v>56</v>
      </c>
      <c r="AB7424" t="s">
        <v>56</v>
      </c>
      <c r="AD7424" t="s">
        <v>57</v>
      </c>
      <c r="AE7424" t="s">
        <v>58</v>
      </c>
      <c r="AF7424" t="s">
        <v>203</v>
      </c>
      <c r="AG7424" t="s">
        <v>204</v>
      </c>
      <c r="AH7424">
        <v>64</v>
      </c>
      <c r="AI7424">
        <v>217</v>
      </c>
      <c r="AJ7424" t="s">
        <v>4154</v>
      </c>
      <c r="AK7424" t="s">
        <v>56</v>
      </c>
      <c r="AL7424" t="s">
        <v>56</v>
      </c>
      <c r="AM7424">
        <v>3650188523</v>
      </c>
      <c r="AN7424" t="s">
        <v>61</v>
      </c>
      <c r="AO7424" s="1">
        <v>42696</v>
      </c>
      <c r="AP7424" t="s">
        <v>190</v>
      </c>
      <c r="AQ7424" t="s">
        <v>692</v>
      </c>
      <c r="AR7424" t="s">
        <v>1548</v>
      </c>
    </row>
    <row r="7425" spans="1:44">
      <c r="A7425">
        <f>COUNTIF(F:F,F7425)</f>
        <v>131</v>
      </c>
      <c r="B7425">
        <v>24070</v>
      </c>
      <c r="C7425" t="s">
        <v>1643</v>
      </c>
      <c r="D7425" t="s">
        <v>44</v>
      </c>
      <c r="F7425" t="s">
        <v>624</v>
      </c>
      <c r="G7425" t="s">
        <v>7908</v>
      </c>
      <c r="H7425" t="s">
        <v>626</v>
      </c>
      <c r="I7425">
        <v>2015</v>
      </c>
      <c r="J7425" t="s">
        <v>872</v>
      </c>
      <c r="K7425" s="1">
        <v>42164</v>
      </c>
      <c r="L7425" s="2">
        <v>0.46180555555555558</v>
      </c>
      <c r="M7425" t="s">
        <v>1636</v>
      </c>
      <c r="N7425" t="s">
        <v>4175</v>
      </c>
      <c r="O7425" s="7" t="s">
        <v>7909</v>
      </c>
      <c r="P7425" t="s">
        <v>190</v>
      </c>
      <c r="Q7425" t="s">
        <v>190</v>
      </c>
      <c r="R7425" t="s">
        <v>52</v>
      </c>
      <c r="S7425" t="s">
        <v>68</v>
      </c>
      <c r="T7425" t="s">
        <v>54</v>
      </c>
      <c r="U7425" s="2">
        <v>0</v>
      </c>
      <c r="V7425" s="2">
        <v>0</v>
      </c>
      <c r="W7425" t="s">
        <v>55</v>
      </c>
      <c r="Y7425" t="s">
        <v>56</v>
      </c>
      <c r="AB7425" t="s">
        <v>56</v>
      </c>
      <c r="AD7425" t="s">
        <v>57</v>
      </c>
      <c r="AE7425" t="s">
        <v>58</v>
      </c>
      <c r="AF7425" t="s">
        <v>203</v>
      </c>
      <c r="AG7425" t="s">
        <v>204</v>
      </c>
      <c r="AH7425">
        <v>64</v>
      </c>
      <c r="AI7425">
        <v>217</v>
      </c>
      <c r="AJ7425" t="s">
        <v>4154</v>
      </c>
      <c r="AK7425" t="s">
        <v>56</v>
      </c>
      <c r="AL7425" t="s">
        <v>56</v>
      </c>
      <c r="AM7425">
        <v>3650188524</v>
      </c>
      <c r="AN7425" t="s">
        <v>61</v>
      </c>
      <c r="AO7425" s="1">
        <v>42696</v>
      </c>
      <c r="AP7425" t="s">
        <v>190</v>
      </c>
      <c r="AQ7425" t="s">
        <v>692</v>
      </c>
      <c r="AR7425" t="s">
        <v>1548</v>
      </c>
    </row>
    <row r="7426" spans="1:44">
      <c r="A7426">
        <f>COUNTIF(F:F,F7426)</f>
        <v>131</v>
      </c>
      <c r="B7426">
        <v>24169</v>
      </c>
      <c r="C7426" t="s">
        <v>1643</v>
      </c>
      <c r="D7426" t="s">
        <v>44</v>
      </c>
      <c r="F7426" t="s">
        <v>624</v>
      </c>
      <c r="G7426" t="s">
        <v>7980</v>
      </c>
      <c r="H7426" t="s">
        <v>626</v>
      </c>
      <c r="I7426">
        <v>2015</v>
      </c>
      <c r="J7426" t="s">
        <v>872</v>
      </c>
      <c r="K7426" s="1">
        <v>42179</v>
      </c>
      <c r="L7426" s="2">
        <v>0.36249999999999999</v>
      </c>
      <c r="M7426" t="s">
        <v>1636</v>
      </c>
      <c r="N7426" t="s">
        <v>4175</v>
      </c>
      <c r="O7426" s="7" t="s">
        <v>7981</v>
      </c>
      <c r="P7426" t="s">
        <v>190</v>
      </c>
      <c r="Q7426" t="s">
        <v>190</v>
      </c>
      <c r="R7426" t="s">
        <v>52</v>
      </c>
      <c r="S7426" t="s">
        <v>68</v>
      </c>
      <c r="T7426" t="s">
        <v>54</v>
      </c>
      <c r="U7426" s="2">
        <v>0</v>
      </c>
      <c r="V7426" s="2">
        <v>0</v>
      </c>
      <c r="W7426" t="s">
        <v>55</v>
      </c>
      <c r="Y7426" t="s">
        <v>56</v>
      </c>
      <c r="AB7426" t="s">
        <v>56</v>
      </c>
      <c r="AD7426" t="s">
        <v>57</v>
      </c>
      <c r="AE7426" t="s">
        <v>58</v>
      </c>
      <c r="AF7426" t="s">
        <v>203</v>
      </c>
      <c r="AG7426" t="s">
        <v>204</v>
      </c>
      <c r="AH7426">
        <v>64</v>
      </c>
      <c r="AI7426">
        <v>217</v>
      </c>
      <c r="AJ7426" t="s">
        <v>4154</v>
      </c>
      <c r="AK7426" t="s">
        <v>56</v>
      </c>
      <c r="AL7426" t="s">
        <v>56</v>
      </c>
      <c r="AM7426">
        <v>3650188525</v>
      </c>
      <c r="AN7426" t="s">
        <v>61</v>
      </c>
      <c r="AO7426" s="1">
        <v>42696</v>
      </c>
      <c r="AP7426" t="s">
        <v>190</v>
      </c>
      <c r="AQ7426" t="s">
        <v>692</v>
      </c>
      <c r="AR7426" t="s">
        <v>1548</v>
      </c>
    </row>
    <row r="7427" spans="1:44">
      <c r="A7427">
        <f>COUNTIF(F:F,F7427)</f>
        <v>131</v>
      </c>
      <c r="B7427">
        <v>24170</v>
      </c>
      <c r="C7427" t="s">
        <v>1643</v>
      </c>
      <c r="D7427" t="s">
        <v>44</v>
      </c>
      <c r="F7427" t="s">
        <v>624</v>
      </c>
      <c r="G7427" t="s">
        <v>7982</v>
      </c>
      <c r="H7427" t="s">
        <v>626</v>
      </c>
      <c r="I7427">
        <v>2015</v>
      </c>
      <c r="J7427" t="s">
        <v>872</v>
      </c>
      <c r="K7427" s="1">
        <v>42179</v>
      </c>
      <c r="L7427" s="2">
        <v>0.36527777777777781</v>
      </c>
      <c r="M7427" t="s">
        <v>1636</v>
      </c>
      <c r="N7427" t="s">
        <v>4175</v>
      </c>
      <c r="O7427" s="7" t="s">
        <v>7983</v>
      </c>
      <c r="P7427" t="s">
        <v>190</v>
      </c>
      <c r="Q7427" t="s">
        <v>190</v>
      </c>
      <c r="R7427" t="s">
        <v>52</v>
      </c>
      <c r="S7427" t="s">
        <v>68</v>
      </c>
      <c r="T7427" t="s">
        <v>54</v>
      </c>
      <c r="U7427" s="2">
        <v>0</v>
      </c>
      <c r="V7427" s="2">
        <v>0</v>
      </c>
      <c r="W7427" t="s">
        <v>55</v>
      </c>
      <c r="Y7427" t="s">
        <v>56</v>
      </c>
      <c r="AB7427" t="s">
        <v>56</v>
      </c>
      <c r="AD7427" t="s">
        <v>57</v>
      </c>
      <c r="AE7427" t="s">
        <v>58</v>
      </c>
      <c r="AF7427" t="s">
        <v>203</v>
      </c>
      <c r="AG7427" t="s">
        <v>204</v>
      </c>
      <c r="AH7427">
        <v>64</v>
      </c>
      <c r="AI7427">
        <v>217</v>
      </c>
      <c r="AJ7427" t="s">
        <v>4154</v>
      </c>
      <c r="AK7427" t="s">
        <v>56</v>
      </c>
      <c r="AL7427" t="s">
        <v>56</v>
      </c>
      <c r="AM7427">
        <v>3650188526</v>
      </c>
      <c r="AN7427" t="s">
        <v>659</v>
      </c>
      <c r="AO7427" s="1">
        <v>42613</v>
      </c>
      <c r="AP7427" t="s">
        <v>190</v>
      </c>
      <c r="AR7427" t="s">
        <v>56</v>
      </c>
    </row>
    <row r="7428" spans="1:44">
      <c r="A7428">
        <f>COUNTIF(F:F,F7428)</f>
        <v>131</v>
      </c>
      <c r="B7428">
        <v>24171</v>
      </c>
      <c r="C7428" t="s">
        <v>1643</v>
      </c>
      <c r="D7428" t="s">
        <v>44</v>
      </c>
      <c r="F7428" t="s">
        <v>624</v>
      </c>
      <c r="G7428" t="s">
        <v>7984</v>
      </c>
      <c r="H7428" t="s">
        <v>626</v>
      </c>
      <c r="I7428">
        <v>2015</v>
      </c>
      <c r="J7428" t="s">
        <v>872</v>
      </c>
      <c r="K7428" s="1">
        <v>42179</v>
      </c>
      <c r="L7428" s="2">
        <v>0.36944444444444446</v>
      </c>
      <c r="M7428" t="s">
        <v>1636</v>
      </c>
      <c r="N7428" t="s">
        <v>4175</v>
      </c>
      <c r="O7428" s="7" t="s">
        <v>7985</v>
      </c>
      <c r="P7428" t="s">
        <v>190</v>
      </c>
      <c r="Q7428" t="s">
        <v>190</v>
      </c>
      <c r="R7428" t="s">
        <v>52</v>
      </c>
      <c r="S7428" t="s">
        <v>68</v>
      </c>
      <c r="T7428" t="s">
        <v>54</v>
      </c>
      <c r="U7428" s="2">
        <v>0</v>
      </c>
      <c r="V7428" s="2">
        <v>0</v>
      </c>
      <c r="W7428" t="s">
        <v>55</v>
      </c>
      <c r="Y7428" t="s">
        <v>56</v>
      </c>
      <c r="AB7428" t="s">
        <v>56</v>
      </c>
      <c r="AD7428" t="s">
        <v>57</v>
      </c>
      <c r="AE7428" t="s">
        <v>58</v>
      </c>
      <c r="AF7428" t="s">
        <v>203</v>
      </c>
      <c r="AG7428" t="s">
        <v>204</v>
      </c>
      <c r="AH7428">
        <v>64</v>
      </c>
      <c r="AI7428">
        <v>217</v>
      </c>
      <c r="AJ7428" t="s">
        <v>4154</v>
      </c>
      <c r="AK7428" t="s">
        <v>56</v>
      </c>
      <c r="AL7428" t="s">
        <v>56</v>
      </c>
      <c r="AM7428">
        <v>3650188527</v>
      </c>
      <c r="AN7428" t="s">
        <v>61</v>
      </c>
      <c r="AO7428" s="1">
        <v>42472</v>
      </c>
      <c r="AP7428" t="s">
        <v>190</v>
      </c>
      <c r="AQ7428" t="s">
        <v>692</v>
      </c>
      <c r="AR7428" t="s">
        <v>63</v>
      </c>
    </row>
    <row r="7429" spans="1:44">
      <c r="A7429">
        <f>COUNTIF(F:F,F7429)</f>
        <v>131</v>
      </c>
      <c r="B7429">
        <v>24172</v>
      </c>
      <c r="C7429" t="s">
        <v>1643</v>
      </c>
      <c r="D7429" t="s">
        <v>44</v>
      </c>
      <c r="F7429" t="s">
        <v>624</v>
      </c>
      <c r="G7429" t="s">
        <v>7986</v>
      </c>
      <c r="H7429" t="s">
        <v>626</v>
      </c>
      <c r="I7429">
        <v>2015</v>
      </c>
      <c r="J7429" t="s">
        <v>872</v>
      </c>
      <c r="K7429" s="1">
        <v>42179</v>
      </c>
      <c r="L7429" s="2">
        <v>0.37291666666666662</v>
      </c>
      <c r="M7429" t="s">
        <v>1636</v>
      </c>
      <c r="N7429" t="s">
        <v>4175</v>
      </c>
      <c r="O7429" s="7" t="s">
        <v>7987</v>
      </c>
      <c r="P7429" t="s">
        <v>190</v>
      </c>
      <c r="Q7429" t="s">
        <v>190</v>
      </c>
      <c r="R7429" t="s">
        <v>52</v>
      </c>
      <c r="S7429" t="s">
        <v>68</v>
      </c>
      <c r="T7429" t="s">
        <v>54</v>
      </c>
      <c r="U7429" s="2">
        <v>0</v>
      </c>
      <c r="V7429" s="2">
        <v>0</v>
      </c>
      <c r="W7429" t="s">
        <v>55</v>
      </c>
      <c r="Y7429" t="s">
        <v>56</v>
      </c>
      <c r="AB7429" t="s">
        <v>56</v>
      </c>
      <c r="AD7429" t="s">
        <v>57</v>
      </c>
      <c r="AE7429" t="s">
        <v>58</v>
      </c>
      <c r="AF7429" t="s">
        <v>203</v>
      </c>
      <c r="AG7429" t="s">
        <v>204</v>
      </c>
      <c r="AH7429">
        <v>64</v>
      </c>
      <c r="AI7429">
        <v>217</v>
      </c>
      <c r="AJ7429" t="s">
        <v>4154</v>
      </c>
      <c r="AK7429" t="s">
        <v>56</v>
      </c>
      <c r="AL7429" t="s">
        <v>56</v>
      </c>
      <c r="AM7429">
        <v>3650186016</v>
      </c>
      <c r="AN7429" t="s">
        <v>119</v>
      </c>
      <c r="AO7429" s="1">
        <v>42657</v>
      </c>
      <c r="AP7429" t="s">
        <v>190</v>
      </c>
      <c r="AR7429" t="s">
        <v>56</v>
      </c>
    </row>
    <row r="7430" spans="1:44">
      <c r="A7430">
        <f>COUNTIF(F:F,F7430)</f>
        <v>131</v>
      </c>
      <c r="B7430">
        <v>24173</v>
      </c>
      <c r="C7430" t="s">
        <v>1643</v>
      </c>
      <c r="D7430" t="s">
        <v>44</v>
      </c>
      <c r="F7430" t="s">
        <v>624</v>
      </c>
      <c r="G7430" t="s">
        <v>7988</v>
      </c>
      <c r="H7430" t="s">
        <v>626</v>
      </c>
      <c r="I7430">
        <v>2015</v>
      </c>
      <c r="J7430" t="s">
        <v>872</v>
      </c>
      <c r="K7430" s="1">
        <v>42179</v>
      </c>
      <c r="L7430" s="2">
        <v>0.3756944444444445</v>
      </c>
      <c r="M7430" t="s">
        <v>1636</v>
      </c>
      <c r="N7430" t="s">
        <v>4175</v>
      </c>
      <c r="O7430" s="7" t="s">
        <v>7989</v>
      </c>
      <c r="P7430" t="s">
        <v>190</v>
      </c>
      <c r="Q7430" t="s">
        <v>190</v>
      </c>
      <c r="R7430" t="s">
        <v>52</v>
      </c>
      <c r="S7430" t="s">
        <v>68</v>
      </c>
      <c r="T7430" t="s">
        <v>54</v>
      </c>
      <c r="U7430" s="2">
        <v>0</v>
      </c>
      <c r="V7430" s="2">
        <v>0</v>
      </c>
      <c r="W7430" t="s">
        <v>55</v>
      </c>
      <c r="Y7430" t="s">
        <v>56</v>
      </c>
      <c r="AB7430" t="s">
        <v>56</v>
      </c>
      <c r="AD7430" t="s">
        <v>57</v>
      </c>
      <c r="AE7430" t="s">
        <v>58</v>
      </c>
      <c r="AF7430" t="s">
        <v>203</v>
      </c>
      <c r="AG7430" t="s">
        <v>204</v>
      </c>
      <c r="AH7430">
        <v>64</v>
      </c>
      <c r="AI7430">
        <v>217</v>
      </c>
      <c r="AJ7430" t="s">
        <v>4154</v>
      </c>
      <c r="AK7430" t="s">
        <v>56</v>
      </c>
      <c r="AL7430" t="s">
        <v>56</v>
      </c>
      <c r="AM7430">
        <v>3650186015</v>
      </c>
      <c r="AN7430" t="s">
        <v>61</v>
      </c>
      <c r="AO7430" s="1">
        <v>42599</v>
      </c>
      <c r="AP7430" t="s">
        <v>190</v>
      </c>
      <c r="AQ7430" t="s">
        <v>692</v>
      </c>
      <c r="AR7430" t="s">
        <v>683</v>
      </c>
    </row>
    <row r="7431" spans="1:44">
      <c r="A7431">
        <f>COUNTIF(F:F,F7431)</f>
        <v>131</v>
      </c>
      <c r="B7431">
        <v>24174</v>
      </c>
      <c r="C7431" t="s">
        <v>1643</v>
      </c>
      <c r="D7431" t="s">
        <v>44</v>
      </c>
      <c r="F7431" t="s">
        <v>624</v>
      </c>
      <c r="G7431" t="s">
        <v>7990</v>
      </c>
      <c r="H7431" t="s">
        <v>626</v>
      </c>
      <c r="I7431">
        <v>2015</v>
      </c>
      <c r="J7431" t="s">
        <v>872</v>
      </c>
      <c r="K7431" s="1">
        <v>42179</v>
      </c>
      <c r="L7431" s="2">
        <v>0.37847222222222227</v>
      </c>
      <c r="M7431" t="s">
        <v>1636</v>
      </c>
      <c r="N7431" t="s">
        <v>4175</v>
      </c>
      <c r="O7431" s="7" t="s">
        <v>7991</v>
      </c>
      <c r="P7431" t="s">
        <v>190</v>
      </c>
      <c r="Q7431" t="s">
        <v>190</v>
      </c>
      <c r="R7431" t="s">
        <v>52</v>
      </c>
      <c r="S7431" t="s">
        <v>68</v>
      </c>
      <c r="T7431" t="s">
        <v>54</v>
      </c>
      <c r="U7431" s="2">
        <v>0</v>
      </c>
      <c r="V7431" s="2">
        <v>0</v>
      </c>
      <c r="W7431" t="s">
        <v>55</v>
      </c>
      <c r="Y7431" t="s">
        <v>56</v>
      </c>
      <c r="AB7431" t="s">
        <v>56</v>
      </c>
      <c r="AD7431" t="s">
        <v>57</v>
      </c>
      <c r="AE7431" t="s">
        <v>58</v>
      </c>
      <c r="AF7431" t="s">
        <v>203</v>
      </c>
      <c r="AG7431" t="s">
        <v>204</v>
      </c>
      <c r="AH7431">
        <v>64</v>
      </c>
      <c r="AI7431">
        <v>217</v>
      </c>
      <c r="AJ7431" t="s">
        <v>4154</v>
      </c>
      <c r="AK7431" t="s">
        <v>56</v>
      </c>
      <c r="AL7431" t="s">
        <v>56</v>
      </c>
      <c r="AM7431">
        <v>3650186014</v>
      </c>
      <c r="AN7431" t="s">
        <v>61</v>
      </c>
      <c r="AO7431" s="1">
        <v>42333</v>
      </c>
      <c r="AP7431" t="s">
        <v>190</v>
      </c>
      <c r="AQ7431" t="s">
        <v>2410</v>
      </c>
      <c r="AR7431" t="s">
        <v>63</v>
      </c>
    </row>
    <row r="7432" spans="1:44">
      <c r="A7432">
        <f>COUNTIF(F:F,F7432)</f>
        <v>131</v>
      </c>
      <c r="B7432">
        <v>24175</v>
      </c>
      <c r="C7432" t="s">
        <v>1643</v>
      </c>
      <c r="D7432" t="s">
        <v>44</v>
      </c>
      <c r="F7432" t="s">
        <v>624</v>
      </c>
      <c r="G7432" t="s">
        <v>7992</v>
      </c>
      <c r="H7432" t="s">
        <v>626</v>
      </c>
      <c r="I7432">
        <v>2015</v>
      </c>
      <c r="J7432" t="s">
        <v>872</v>
      </c>
      <c r="K7432" s="1">
        <v>42179</v>
      </c>
      <c r="L7432" s="2">
        <v>0.38055555555555554</v>
      </c>
      <c r="M7432" t="s">
        <v>1636</v>
      </c>
      <c r="N7432" t="s">
        <v>4175</v>
      </c>
      <c r="O7432" s="7" t="s">
        <v>7993</v>
      </c>
      <c r="P7432" t="s">
        <v>190</v>
      </c>
      <c r="Q7432" t="s">
        <v>190</v>
      </c>
      <c r="R7432" t="s">
        <v>52</v>
      </c>
      <c r="S7432" t="s">
        <v>68</v>
      </c>
      <c r="T7432" t="s">
        <v>54</v>
      </c>
      <c r="U7432" s="2">
        <v>0</v>
      </c>
      <c r="V7432" s="2">
        <v>0</v>
      </c>
      <c r="W7432" t="s">
        <v>55</v>
      </c>
      <c r="Y7432" t="s">
        <v>56</v>
      </c>
      <c r="AB7432" t="s">
        <v>56</v>
      </c>
      <c r="AD7432" t="s">
        <v>57</v>
      </c>
      <c r="AE7432" t="s">
        <v>58</v>
      </c>
      <c r="AF7432" t="s">
        <v>203</v>
      </c>
      <c r="AG7432" t="s">
        <v>204</v>
      </c>
      <c r="AH7432">
        <v>64</v>
      </c>
      <c r="AI7432">
        <v>217</v>
      </c>
      <c r="AJ7432" t="s">
        <v>4154</v>
      </c>
      <c r="AK7432" t="s">
        <v>56</v>
      </c>
      <c r="AL7432" t="s">
        <v>56</v>
      </c>
      <c r="AM7432">
        <v>3650186013</v>
      </c>
      <c r="AN7432" t="s">
        <v>61</v>
      </c>
      <c r="AO7432" s="1">
        <v>42632</v>
      </c>
      <c r="AP7432" t="s">
        <v>190</v>
      </c>
      <c r="AQ7432" t="s">
        <v>692</v>
      </c>
      <c r="AR7432" t="s">
        <v>1548</v>
      </c>
    </row>
    <row r="7433" spans="1:44">
      <c r="A7433">
        <f>COUNTIF(F:F,F7433)</f>
        <v>131</v>
      </c>
      <c r="B7433">
        <v>24176</v>
      </c>
      <c r="C7433" t="s">
        <v>1643</v>
      </c>
      <c r="D7433" t="s">
        <v>44</v>
      </c>
      <c r="F7433" t="s">
        <v>624</v>
      </c>
      <c r="G7433" t="s">
        <v>5183</v>
      </c>
      <c r="H7433" t="s">
        <v>626</v>
      </c>
      <c r="I7433">
        <v>2015</v>
      </c>
      <c r="J7433" t="s">
        <v>872</v>
      </c>
      <c r="K7433" s="1">
        <v>42179</v>
      </c>
      <c r="L7433" s="2">
        <v>0.3833333333333333</v>
      </c>
      <c r="M7433" t="s">
        <v>1636</v>
      </c>
      <c r="N7433" t="s">
        <v>4175</v>
      </c>
      <c r="O7433" s="7" t="s">
        <v>7994</v>
      </c>
      <c r="P7433" t="s">
        <v>190</v>
      </c>
      <c r="Q7433" t="s">
        <v>190</v>
      </c>
      <c r="R7433" t="s">
        <v>52</v>
      </c>
      <c r="S7433" t="s">
        <v>68</v>
      </c>
      <c r="T7433" t="s">
        <v>54</v>
      </c>
      <c r="U7433" s="2">
        <v>0</v>
      </c>
      <c r="V7433" s="2">
        <v>0</v>
      </c>
      <c r="W7433" t="s">
        <v>55</v>
      </c>
      <c r="Y7433" t="s">
        <v>56</v>
      </c>
      <c r="AB7433" t="s">
        <v>56</v>
      </c>
      <c r="AD7433" t="s">
        <v>57</v>
      </c>
      <c r="AE7433" t="s">
        <v>58</v>
      </c>
      <c r="AF7433" t="s">
        <v>203</v>
      </c>
      <c r="AG7433" t="s">
        <v>204</v>
      </c>
      <c r="AH7433">
        <v>64</v>
      </c>
      <c r="AI7433">
        <v>217</v>
      </c>
      <c r="AJ7433" t="s">
        <v>4154</v>
      </c>
      <c r="AK7433" t="s">
        <v>56</v>
      </c>
      <c r="AL7433" t="s">
        <v>56</v>
      </c>
      <c r="AM7433">
        <v>3650186012</v>
      </c>
      <c r="AN7433" t="s">
        <v>61</v>
      </c>
      <c r="AO7433" s="1">
        <v>42333</v>
      </c>
      <c r="AP7433" t="s">
        <v>190</v>
      </c>
      <c r="AQ7433" t="s">
        <v>2410</v>
      </c>
      <c r="AR7433" t="s">
        <v>63</v>
      </c>
    </row>
    <row r="7434" spans="1:44">
      <c r="A7434">
        <f>COUNTIF(F:F,F7434)</f>
        <v>131</v>
      </c>
      <c r="B7434">
        <v>24177</v>
      </c>
      <c r="C7434" t="s">
        <v>1643</v>
      </c>
      <c r="D7434" t="s">
        <v>44</v>
      </c>
      <c r="F7434" t="s">
        <v>624</v>
      </c>
      <c r="G7434" t="s">
        <v>7995</v>
      </c>
      <c r="H7434" t="s">
        <v>626</v>
      </c>
      <c r="I7434">
        <v>2015</v>
      </c>
      <c r="J7434" t="s">
        <v>872</v>
      </c>
      <c r="K7434" s="1">
        <v>42179</v>
      </c>
      <c r="L7434" s="2">
        <v>0.38541666666666669</v>
      </c>
      <c r="M7434" t="s">
        <v>1636</v>
      </c>
      <c r="N7434" t="s">
        <v>4175</v>
      </c>
      <c r="O7434" s="7" t="s">
        <v>7996</v>
      </c>
      <c r="P7434" t="s">
        <v>190</v>
      </c>
      <c r="Q7434" t="s">
        <v>190</v>
      </c>
      <c r="R7434" t="s">
        <v>52</v>
      </c>
      <c r="S7434" t="s">
        <v>68</v>
      </c>
      <c r="T7434" t="s">
        <v>54</v>
      </c>
      <c r="U7434" s="2">
        <v>0</v>
      </c>
      <c r="V7434" s="2">
        <v>0</v>
      </c>
      <c r="W7434" t="s">
        <v>55</v>
      </c>
      <c r="Y7434" t="s">
        <v>56</v>
      </c>
      <c r="AB7434" t="s">
        <v>56</v>
      </c>
      <c r="AD7434" t="s">
        <v>57</v>
      </c>
      <c r="AE7434" t="s">
        <v>58</v>
      </c>
      <c r="AF7434" t="s">
        <v>203</v>
      </c>
      <c r="AG7434" t="s">
        <v>204</v>
      </c>
      <c r="AH7434">
        <v>64</v>
      </c>
      <c r="AI7434">
        <v>217</v>
      </c>
      <c r="AJ7434" t="s">
        <v>4154</v>
      </c>
      <c r="AK7434" t="s">
        <v>56</v>
      </c>
      <c r="AL7434" t="s">
        <v>56</v>
      </c>
      <c r="AM7434">
        <v>3650186011</v>
      </c>
      <c r="AN7434" t="s">
        <v>61</v>
      </c>
      <c r="AO7434" s="1">
        <v>42639</v>
      </c>
      <c r="AP7434" t="s">
        <v>190</v>
      </c>
      <c r="AQ7434" t="s">
        <v>692</v>
      </c>
      <c r="AR7434" t="s">
        <v>1548</v>
      </c>
    </row>
    <row r="7435" spans="1:44">
      <c r="A7435">
        <f>COUNTIF(F:F,F7435)</f>
        <v>131</v>
      </c>
      <c r="B7435">
        <v>24178</v>
      </c>
      <c r="C7435" t="s">
        <v>1643</v>
      </c>
      <c r="D7435" t="s">
        <v>44</v>
      </c>
      <c r="F7435" t="s">
        <v>624</v>
      </c>
      <c r="G7435" t="s">
        <v>7997</v>
      </c>
      <c r="H7435" t="s">
        <v>626</v>
      </c>
      <c r="I7435">
        <v>2015</v>
      </c>
      <c r="J7435" t="s">
        <v>872</v>
      </c>
      <c r="K7435" s="1">
        <v>42179</v>
      </c>
      <c r="L7435" s="2">
        <v>0.38819444444444445</v>
      </c>
      <c r="M7435" t="s">
        <v>1636</v>
      </c>
      <c r="N7435" t="s">
        <v>4175</v>
      </c>
      <c r="O7435" s="7" t="s">
        <v>7998</v>
      </c>
      <c r="P7435" t="s">
        <v>190</v>
      </c>
      <c r="Q7435" t="s">
        <v>190</v>
      </c>
      <c r="R7435" t="s">
        <v>52</v>
      </c>
      <c r="S7435" t="s">
        <v>68</v>
      </c>
      <c r="T7435" t="s">
        <v>54</v>
      </c>
      <c r="U7435" s="2">
        <v>0</v>
      </c>
      <c r="V7435" s="2">
        <v>0</v>
      </c>
      <c r="W7435" t="s">
        <v>55</v>
      </c>
      <c r="Y7435" t="s">
        <v>56</v>
      </c>
      <c r="AB7435" t="s">
        <v>56</v>
      </c>
      <c r="AD7435" t="s">
        <v>57</v>
      </c>
      <c r="AE7435" t="s">
        <v>58</v>
      </c>
      <c r="AF7435" t="s">
        <v>203</v>
      </c>
      <c r="AG7435" t="s">
        <v>204</v>
      </c>
      <c r="AH7435">
        <v>64</v>
      </c>
      <c r="AI7435">
        <v>217</v>
      </c>
      <c r="AJ7435" t="s">
        <v>4154</v>
      </c>
      <c r="AK7435" t="s">
        <v>56</v>
      </c>
      <c r="AL7435" t="s">
        <v>56</v>
      </c>
      <c r="AM7435">
        <v>3650186010</v>
      </c>
      <c r="AN7435" t="s">
        <v>61</v>
      </c>
      <c r="AO7435" s="1">
        <v>42635</v>
      </c>
      <c r="AP7435" t="s">
        <v>190</v>
      </c>
      <c r="AQ7435" t="s">
        <v>692</v>
      </c>
      <c r="AR7435" t="s">
        <v>1548</v>
      </c>
    </row>
    <row r="7436" spans="1:44">
      <c r="A7436">
        <f>COUNTIF(F:F,F7436)</f>
        <v>131</v>
      </c>
      <c r="B7436">
        <v>24359</v>
      </c>
      <c r="C7436" t="s">
        <v>1643</v>
      </c>
      <c r="D7436" t="s">
        <v>44</v>
      </c>
      <c r="F7436" t="s">
        <v>624</v>
      </c>
      <c r="G7436" t="s">
        <v>8188</v>
      </c>
      <c r="H7436" t="s">
        <v>626</v>
      </c>
      <c r="I7436">
        <v>2015</v>
      </c>
      <c r="J7436" t="s">
        <v>986</v>
      </c>
      <c r="K7436" s="1">
        <v>42200</v>
      </c>
      <c r="L7436" s="2">
        <v>0.62569444444444444</v>
      </c>
      <c r="M7436" t="s">
        <v>1636</v>
      </c>
      <c r="N7436" t="s">
        <v>4175</v>
      </c>
      <c r="O7436" s="7" t="s">
        <v>8189</v>
      </c>
      <c r="P7436" t="s">
        <v>190</v>
      </c>
      <c r="Q7436" t="s">
        <v>190</v>
      </c>
      <c r="R7436" t="s">
        <v>52</v>
      </c>
      <c r="S7436" t="s">
        <v>68</v>
      </c>
      <c r="T7436" t="s">
        <v>54</v>
      </c>
      <c r="U7436" s="2">
        <v>0</v>
      </c>
      <c r="V7436" s="2">
        <v>0</v>
      </c>
      <c r="W7436" t="s">
        <v>55</v>
      </c>
      <c r="Y7436" t="s">
        <v>56</v>
      </c>
      <c r="AB7436" t="s">
        <v>56</v>
      </c>
      <c r="AD7436" t="s">
        <v>57</v>
      </c>
      <c r="AE7436" t="s">
        <v>58</v>
      </c>
      <c r="AF7436" t="s">
        <v>203</v>
      </c>
      <c r="AG7436" t="s">
        <v>204</v>
      </c>
      <c r="AH7436">
        <v>64</v>
      </c>
      <c r="AI7436">
        <v>217</v>
      </c>
      <c r="AJ7436" t="s">
        <v>4154</v>
      </c>
      <c r="AK7436" t="s">
        <v>56</v>
      </c>
      <c r="AL7436" t="s">
        <v>56</v>
      </c>
      <c r="AM7436">
        <v>3650188528</v>
      </c>
      <c r="AN7436" t="s">
        <v>61</v>
      </c>
      <c r="AO7436" s="1">
        <v>42473</v>
      </c>
      <c r="AP7436" t="s">
        <v>190</v>
      </c>
      <c r="AQ7436" t="s">
        <v>692</v>
      </c>
      <c r="AR7436" t="s">
        <v>63</v>
      </c>
    </row>
    <row r="7437" spans="1:44">
      <c r="A7437">
        <f>COUNTIF(F:F,F7437)</f>
        <v>131</v>
      </c>
      <c r="B7437">
        <v>24556</v>
      </c>
      <c r="C7437" t="s">
        <v>1643</v>
      </c>
      <c r="D7437" t="s">
        <v>44</v>
      </c>
      <c r="F7437" t="s">
        <v>624</v>
      </c>
      <c r="G7437" t="s">
        <v>6535</v>
      </c>
      <c r="H7437" t="s">
        <v>626</v>
      </c>
      <c r="I7437">
        <v>2015</v>
      </c>
      <c r="J7437" t="s">
        <v>1184</v>
      </c>
      <c r="K7437" s="1">
        <v>42221</v>
      </c>
      <c r="L7437" s="2">
        <v>0.43611111111111112</v>
      </c>
      <c r="M7437" t="s">
        <v>1636</v>
      </c>
      <c r="N7437" t="s">
        <v>2557</v>
      </c>
      <c r="O7437" s="7" t="s">
        <v>8375</v>
      </c>
      <c r="P7437" t="s">
        <v>190</v>
      </c>
      <c r="Q7437" t="s">
        <v>190</v>
      </c>
      <c r="R7437" t="s">
        <v>52</v>
      </c>
      <c r="S7437" t="s">
        <v>68</v>
      </c>
      <c r="T7437" t="s">
        <v>54</v>
      </c>
      <c r="U7437" s="2">
        <v>0</v>
      </c>
      <c r="V7437" s="2">
        <v>0</v>
      </c>
      <c r="W7437" t="s">
        <v>55</v>
      </c>
      <c r="Y7437" t="s">
        <v>56</v>
      </c>
      <c r="AB7437" t="s">
        <v>56</v>
      </c>
      <c r="AD7437" t="s">
        <v>57</v>
      </c>
      <c r="AE7437" t="s">
        <v>58</v>
      </c>
      <c r="AF7437" t="s">
        <v>203</v>
      </c>
      <c r="AG7437" t="s">
        <v>204</v>
      </c>
      <c r="AH7437">
        <v>64</v>
      </c>
      <c r="AI7437" t="s">
        <v>56</v>
      </c>
      <c r="AJ7437" t="s">
        <v>56</v>
      </c>
      <c r="AK7437" t="s">
        <v>56</v>
      </c>
      <c r="AL7437" t="s">
        <v>56</v>
      </c>
      <c r="AM7437">
        <v>3650186017</v>
      </c>
      <c r="AN7437" t="s">
        <v>61</v>
      </c>
      <c r="AO7437" s="1">
        <v>42641</v>
      </c>
      <c r="AP7437" t="s">
        <v>190</v>
      </c>
      <c r="AQ7437" t="s">
        <v>692</v>
      </c>
      <c r="AR7437" t="s">
        <v>683</v>
      </c>
    </row>
    <row r="7438" spans="1:44">
      <c r="A7438">
        <f>COUNTIF(F:F,F7438)</f>
        <v>131</v>
      </c>
      <c r="B7438">
        <v>24557</v>
      </c>
      <c r="C7438" t="s">
        <v>1643</v>
      </c>
      <c r="D7438" t="s">
        <v>44</v>
      </c>
      <c r="F7438" t="s">
        <v>624</v>
      </c>
      <c r="G7438" t="s">
        <v>8376</v>
      </c>
      <c r="H7438" t="s">
        <v>626</v>
      </c>
      <c r="I7438">
        <v>2015</v>
      </c>
      <c r="J7438" t="s">
        <v>1184</v>
      </c>
      <c r="K7438" s="1">
        <v>42221</v>
      </c>
      <c r="L7438" s="2">
        <v>0.44166666666666665</v>
      </c>
      <c r="M7438" t="s">
        <v>1636</v>
      </c>
      <c r="N7438" t="s">
        <v>2557</v>
      </c>
      <c r="O7438" s="7" t="s">
        <v>8377</v>
      </c>
      <c r="P7438" t="s">
        <v>56</v>
      </c>
      <c r="R7438" t="s">
        <v>52</v>
      </c>
      <c r="S7438" t="s">
        <v>68</v>
      </c>
      <c r="T7438" t="s">
        <v>54</v>
      </c>
      <c r="U7438" s="2">
        <v>0</v>
      </c>
      <c r="V7438" s="2">
        <v>0</v>
      </c>
      <c r="W7438" t="s">
        <v>55</v>
      </c>
      <c r="Y7438" t="s">
        <v>56</v>
      </c>
      <c r="AB7438" t="s">
        <v>56</v>
      </c>
      <c r="AD7438" t="s">
        <v>57</v>
      </c>
      <c r="AE7438" t="s">
        <v>58</v>
      </c>
      <c r="AF7438" t="s">
        <v>203</v>
      </c>
      <c r="AG7438" t="s">
        <v>204</v>
      </c>
      <c r="AH7438">
        <v>64</v>
      </c>
      <c r="AI7438">
        <v>217</v>
      </c>
      <c r="AJ7438" t="s">
        <v>4154</v>
      </c>
      <c r="AK7438" t="s">
        <v>56</v>
      </c>
      <c r="AL7438" t="s">
        <v>56</v>
      </c>
      <c r="AM7438" t="s">
        <v>56</v>
      </c>
      <c r="AP7438" t="s">
        <v>99</v>
      </c>
      <c r="AR7438" t="s">
        <v>56</v>
      </c>
    </row>
    <row r="7439" spans="1:44">
      <c r="A7439">
        <f>COUNTIF(F:F,F7439)</f>
        <v>131</v>
      </c>
      <c r="B7439">
        <v>24558</v>
      </c>
      <c r="C7439" t="s">
        <v>1643</v>
      </c>
      <c r="D7439" t="s">
        <v>44</v>
      </c>
      <c r="F7439" t="s">
        <v>624</v>
      </c>
      <c r="G7439" t="s">
        <v>8378</v>
      </c>
      <c r="H7439" t="s">
        <v>626</v>
      </c>
      <c r="I7439">
        <v>2015</v>
      </c>
      <c r="J7439" t="s">
        <v>1184</v>
      </c>
      <c r="K7439" s="1">
        <v>42221</v>
      </c>
      <c r="L7439" s="2">
        <v>0.44861111111111113</v>
      </c>
      <c r="M7439" t="s">
        <v>1636</v>
      </c>
      <c r="N7439" t="s">
        <v>2557</v>
      </c>
      <c r="O7439" s="7" t="s">
        <v>8379</v>
      </c>
      <c r="P7439" t="s">
        <v>190</v>
      </c>
      <c r="Q7439" t="s">
        <v>190</v>
      </c>
      <c r="R7439" t="s">
        <v>52</v>
      </c>
      <c r="S7439" t="s">
        <v>68</v>
      </c>
      <c r="T7439" t="s">
        <v>54</v>
      </c>
      <c r="U7439" s="2">
        <v>0</v>
      </c>
      <c r="V7439" s="2">
        <v>0</v>
      </c>
      <c r="W7439" t="s">
        <v>55</v>
      </c>
      <c r="Y7439" t="s">
        <v>56</v>
      </c>
      <c r="AB7439" t="s">
        <v>56</v>
      </c>
      <c r="AD7439" t="s">
        <v>57</v>
      </c>
      <c r="AE7439" t="s">
        <v>58</v>
      </c>
      <c r="AF7439" t="s">
        <v>203</v>
      </c>
      <c r="AG7439" t="s">
        <v>204</v>
      </c>
      <c r="AH7439">
        <v>64</v>
      </c>
      <c r="AI7439">
        <v>217</v>
      </c>
      <c r="AJ7439" t="s">
        <v>4154</v>
      </c>
      <c r="AK7439" t="s">
        <v>56</v>
      </c>
      <c r="AL7439" t="s">
        <v>56</v>
      </c>
      <c r="AM7439">
        <v>3650186009</v>
      </c>
      <c r="AN7439" t="s">
        <v>61</v>
      </c>
      <c r="AO7439" s="1">
        <v>42390</v>
      </c>
      <c r="AP7439" t="s">
        <v>190</v>
      </c>
      <c r="AQ7439" t="s">
        <v>2410</v>
      </c>
      <c r="AR7439" t="s">
        <v>63</v>
      </c>
    </row>
    <row r="7440" spans="1:44">
      <c r="A7440">
        <f>COUNTIF(F:F,F7440)</f>
        <v>131</v>
      </c>
      <c r="B7440">
        <v>24559</v>
      </c>
      <c r="C7440" t="s">
        <v>1643</v>
      </c>
      <c r="D7440" t="s">
        <v>44</v>
      </c>
      <c r="F7440" t="s">
        <v>624</v>
      </c>
      <c r="G7440" t="s">
        <v>8376</v>
      </c>
      <c r="H7440" t="s">
        <v>626</v>
      </c>
      <c r="I7440">
        <v>2015</v>
      </c>
      <c r="J7440" t="s">
        <v>1184</v>
      </c>
      <c r="K7440" s="1">
        <v>42221</v>
      </c>
      <c r="L7440" s="2">
        <v>0.4513888888888889</v>
      </c>
      <c r="M7440" t="s">
        <v>1636</v>
      </c>
      <c r="N7440" t="s">
        <v>2557</v>
      </c>
      <c r="O7440" s="7" t="s">
        <v>8380</v>
      </c>
      <c r="P7440" t="s">
        <v>190</v>
      </c>
      <c r="Q7440" t="s">
        <v>190</v>
      </c>
      <c r="R7440" t="s">
        <v>52</v>
      </c>
      <c r="S7440" t="s">
        <v>68</v>
      </c>
      <c r="T7440" t="s">
        <v>54</v>
      </c>
      <c r="U7440" s="2">
        <v>0</v>
      </c>
      <c r="V7440" s="2">
        <v>0</v>
      </c>
      <c r="W7440" t="s">
        <v>55</v>
      </c>
      <c r="Y7440" t="s">
        <v>56</v>
      </c>
      <c r="AB7440" t="s">
        <v>56</v>
      </c>
      <c r="AD7440" t="s">
        <v>57</v>
      </c>
      <c r="AE7440" t="s">
        <v>58</v>
      </c>
      <c r="AF7440" t="s">
        <v>203</v>
      </c>
      <c r="AG7440" t="s">
        <v>204</v>
      </c>
      <c r="AH7440">
        <v>64</v>
      </c>
      <c r="AI7440">
        <v>217</v>
      </c>
      <c r="AJ7440" t="s">
        <v>4154</v>
      </c>
      <c r="AK7440" t="s">
        <v>56</v>
      </c>
      <c r="AL7440" t="s">
        <v>56</v>
      </c>
      <c r="AM7440">
        <v>3650186008</v>
      </c>
      <c r="AN7440" t="s">
        <v>119</v>
      </c>
      <c r="AO7440" s="1">
        <v>42494</v>
      </c>
      <c r="AP7440" t="s">
        <v>190</v>
      </c>
      <c r="AR7440" t="s">
        <v>56</v>
      </c>
    </row>
    <row r="7441" spans="1:44">
      <c r="A7441">
        <f>COUNTIF(F:F,F7441)</f>
        <v>131</v>
      </c>
      <c r="B7441">
        <v>24560</v>
      </c>
      <c r="C7441" t="s">
        <v>1643</v>
      </c>
      <c r="D7441" t="s">
        <v>44</v>
      </c>
      <c r="F7441" t="s">
        <v>624</v>
      </c>
      <c r="G7441" t="s">
        <v>8381</v>
      </c>
      <c r="H7441" t="s">
        <v>626</v>
      </c>
      <c r="I7441">
        <v>2015</v>
      </c>
      <c r="J7441" t="s">
        <v>1184</v>
      </c>
      <c r="K7441" s="1">
        <v>42221</v>
      </c>
      <c r="L7441" s="2">
        <v>0.45416666666666666</v>
      </c>
      <c r="M7441" t="s">
        <v>1636</v>
      </c>
      <c r="N7441" t="s">
        <v>2557</v>
      </c>
      <c r="O7441" s="7" t="s">
        <v>8382</v>
      </c>
      <c r="P7441" t="s">
        <v>190</v>
      </c>
      <c r="Q7441" t="s">
        <v>190</v>
      </c>
      <c r="R7441" t="s">
        <v>52</v>
      </c>
      <c r="S7441" t="s">
        <v>68</v>
      </c>
      <c r="T7441" t="s">
        <v>54</v>
      </c>
      <c r="U7441" s="2">
        <v>0</v>
      </c>
      <c r="V7441" s="2">
        <v>0</v>
      </c>
      <c r="W7441" t="s">
        <v>55</v>
      </c>
      <c r="Y7441" t="s">
        <v>56</v>
      </c>
      <c r="AB7441" t="s">
        <v>56</v>
      </c>
      <c r="AD7441" t="s">
        <v>57</v>
      </c>
      <c r="AE7441" t="s">
        <v>58</v>
      </c>
      <c r="AF7441" t="s">
        <v>203</v>
      </c>
      <c r="AG7441" t="s">
        <v>204</v>
      </c>
      <c r="AH7441">
        <v>64</v>
      </c>
      <c r="AI7441">
        <v>217</v>
      </c>
      <c r="AJ7441" t="s">
        <v>4154</v>
      </c>
      <c r="AK7441" t="s">
        <v>56</v>
      </c>
      <c r="AL7441" t="s">
        <v>56</v>
      </c>
      <c r="AM7441">
        <v>3650186007</v>
      </c>
      <c r="AN7441" t="s">
        <v>61</v>
      </c>
      <c r="AO7441" s="1">
        <v>42333</v>
      </c>
      <c r="AP7441" t="s">
        <v>190</v>
      </c>
      <c r="AQ7441" t="s">
        <v>2410</v>
      </c>
      <c r="AR7441" t="s">
        <v>63</v>
      </c>
    </row>
    <row r="7442" spans="1:44">
      <c r="A7442">
        <f>COUNTIF(F:F,F7442)</f>
        <v>131</v>
      </c>
      <c r="B7442">
        <v>24967</v>
      </c>
      <c r="C7442" t="s">
        <v>1643</v>
      </c>
      <c r="D7442" t="s">
        <v>44</v>
      </c>
      <c r="F7442" t="s">
        <v>624</v>
      </c>
      <c r="G7442" t="s">
        <v>7221</v>
      </c>
      <c r="H7442" t="s">
        <v>626</v>
      </c>
      <c r="I7442">
        <v>2015</v>
      </c>
      <c r="J7442" t="s">
        <v>1460</v>
      </c>
      <c r="K7442" s="1">
        <v>42304</v>
      </c>
      <c r="L7442" s="2">
        <v>0.56805555555555554</v>
      </c>
      <c r="M7442" t="s">
        <v>1636</v>
      </c>
      <c r="N7442" t="s">
        <v>4175</v>
      </c>
      <c r="O7442" s="7" t="s">
        <v>8732</v>
      </c>
      <c r="P7442" t="s">
        <v>190</v>
      </c>
      <c r="Q7442" t="s">
        <v>190</v>
      </c>
      <c r="R7442" t="s">
        <v>52</v>
      </c>
      <c r="S7442" t="s">
        <v>68</v>
      </c>
      <c r="T7442" t="s">
        <v>54</v>
      </c>
      <c r="U7442" s="2">
        <v>0</v>
      </c>
      <c r="V7442" s="2">
        <v>0</v>
      </c>
      <c r="W7442" t="s">
        <v>55</v>
      </c>
      <c r="Y7442" t="s">
        <v>56</v>
      </c>
      <c r="AB7442" t="s">
        <v>56</v>
      </c>
      <c r="AD7442" t="s">
        <v>57</v>
      </c>
      <c r="AE7442" t="s">
        <v>58</v>
      </c>
      <c r="AF7442" t="s">
        <v>203</v>
      </c>
      <c r="AG7442" t="s">
        <v>204</v>
      </c>
      <c r="AH7442">
        <v>64</v>
      </c>
      <c r="AI7442">
        <v>217</v>
      </c>
      <c r="AJ7442" t="s">
        <v>4154</v>
      </c>
      <c r="AK7442" t="s">
        <v>56</v>
      </c>
      <c r="AL7442" t="s">
        <v>56</v>
      </c>
      <c r="AM7442">
        <v>3650188530</v>
      </c>
      <c r="AN7442" t="s">
        <v>74</v>
      </c>
      <c r="AO7442" s="1">
        <v>42524</v>
      </c>
      <c r="AP7442" t="s">
        <v>190</v>
      </c>
      <c r="AR7442" t="s">
        <v>56</v>
      </c>
    </row>
    <row r="7443" spans="1:44">
      <c r="A7443">
        <f>COUNTIF(F:F,F7443)</f>
        <v>131</v>
      </c>
      <c r="B7443">
        <v>24993</v>
      </c>
      <c r="C7443" t="s">
        <v>1643</v>
      </c>
      <c r="D7443" t="s">
        <v>44</v>
      </c>
      <c r="F7443" t="s">
        <v>624</v>
      </c>
      <c r="G7443" t="s">
        <v>1730</v>
      </c>
      <c r="H7443" t="s">
        <v>626</v>
      </c>
      <c r="I7443">
        <v>2015</v>
      </c>
      <c r="J7443" t="s">
        <v>1460</v>
      </c>
      <c r="K7443" s="1">
        <v>42306</v>
      </c>
      <c r="L7443" s="2">
        <v>0.33124999999999999</v>
      </c>
      <c r="M7443" t="s">
        <v>1636</v>
      </c>
      <c r="N7443" t="s">
        <v>4175</v>
      </c>
      <c r="O7443" s="7" t="s">
        <v>8741</v>
      </c>
      <c r="P7443" t="s">
        <v>190</v>
      </c>
      <c r="Q7443" t="s">
        <v>190</v>
      </c>
      <c r="R7443" t="s">
        <v>52</v>
      </c>
      <c r="S7443" t="s">
        <v>68</v>
      </c>
      <c r="T7443" t="s">
        <v>54</v>
      </c>
      <c r="U7443" s="2">
        <v>0</v>
      </c>
      <c r="V7443" s="2">
        <v>0</v>
      </c>
      <c r="W7443" t="s">
        <v>55</v>
      </c>
      <c r="Y7443" t="s">
        <v>56</v>
      </c>
      <c r="AB7443" t="s">
        <v>56</v>
      </c>
      <c r="AD7443" t="s">
        <v>57</v>
      </c>
      <c r="AE7443" t="s">
        <v>58</v>
      </c>
      <c r="AF7443" t="s">
        <v>203</v>
      </c>
      <c r="AG7443" t="s">
        <v>204</v>
      </c>
      <c r="AH7443">
        <v>64</v>
      </c>
      <c r="AI7443">
        <v>217</v>
      </c>
      <c r="AJ7443" t="s">
        <v>4154</v>
      </c>
      <c r="AK7443" t="s">
        <v>56</v>
      </c>
      <c r="AL7443" t="s">
        <v>56</v>
      </c>
      <c r="AM7443">
        <v>3650188531</v>
      </c>
      <c r="AN7443" t="s">
        <v>61</v>
      </c>
      <c r="AO7443" s="1">
        <v>42487</v>
      </c>
      <c r="AP7443" t="s">
        <v>190</v>
      </c>
      <c r="AQ7443" t="s">
        <v>692</v>
      </c>
      <c r="AR7443" t="s">
        <v>63</v>
      </c>
    </row>
    <row r="7444" spans="1:44">
      <c r="A7444">
        <f>COUNTIF(F:F,F7444)</f>
        <v>131</v>
      </c>
      <c r="B7444">
        <v>24994</v>
      </c>
      <c r="C7444" t="s">
        <v>1643</v>
      </c>
      <c r="D7444" t="s">
        <v>44</v>
      </c>
      <c r="F7444" t="s">
        <v>624</v>
      </c>
      <c r="G7444" t="s">
        <v>6499</v>
      </c>
      <c r="H7444" t="s">
        <v>626</v>
      </c>
      <c r="I7444">
        <v>2015</v>
      </c>
      <c r="J7444" t="s">
        <v>1460</v>
      </c>
      <c r="K7444" s="1">
        <v>42306</v>
      </c>
      <c r="L7444" s="2">
        <v>0.3347222222222222</v>
      </c>
      <c r="M7444" t="s">
        <v>1636</v>
      </c>
      <c r="N7444" t="s">
        <v>4175</v>
      </c>
      <c r="O7444" s="7" t="s">
        <v>8742</v>
      </c>
      <c r="P7444" t="s">
        <v>190</v>
      </c>
      <c r="Q7444" t="s">
        <v>190</v>
      </c>
      <c r="R7444" t="s">
        <v>52</v>
      </c>
      <c r="S7444" t="s">
        <v>68</v>
      </c>
      <c r="T7444" t="s">
        <v>54</v>
      </c>
      <c r="U7444" s="2">
        <v>0</v>
      </c>
      <c r="V7444" s="2">
        <v>0</v>
      </c>
      <c r="W7444" t="s">
        <v>55</v>
      </c>
      <c r="Y7444" t="s">
        <v>56</v>
      </c>
      <c r="AB7444" t="s">
        <v>56</v>
      </c>
      <c r="AD7444" t="s">
        <v>57</v>
      </c>
      <c r="AE7444" t="s">
        <v>58</v>
      </c>
      <c r="AF7444" t="s">
        <v>203</v>
      </c>
      <c r="AG7444" t="s">
        <v>204</v>
      </c>
      <c r="AH7444">
        <v>64</v>
      </c>
      <c r="AI7444">
        <v>217</v>
      </c>
      <c r="AJ7444" t="s">
        <v>4154</v>
      </c>
      <c r="AK7444" t="s">
        <v>56</v>
      </c>
      <c r="AL7444" t="s">
        <v>56</v>
      </c>
      <c r="AM7444">
        <v>3650188532</v>
      </c>
      <c r="AN7444" t="s">
        <v>61</v>
      </c>
      <c r="AO7444" s="1">
        <v>42606</v>
      </c>
      <c r="AP7444" t="s">
        <v>190</v>
      </c>
      <c r="AQ7444" t="s">
        <v>692</v>
      </c>
      <c r="AR7444" t="s">
        <v>1548</v>
      </c>
    </row>
    <row r="7445" spans="1:44">
      <c r="A7445">
        <f>COUNTIF(F:F,F7445)</f>
        <v>131</v>
      </c>
      <c r="B7445">
        <v>24995</v>
      </c>
      <c r="C7445" t="s">
        <v>1643</v>
      </c>
      <c r="D7445" t="s">
        <v>44</v>
      </c>
      <c r="F7445" t="s">
        <v>624</v>
      </c>
      <c r="G7445" t="s">
        <v>8743</v>
      </c>
      <c r="H7445" t="s">
        <v>626</v>
      </c>
      <c r="I7445">
        <v>2015</v>
      </c>
      <c r="J7445" t="s">
        <v>1460</v>
      </c>
      <c r="K7445" s="1">
        <v>42306</v>
      </c>
      <c r="L7445" s="2">
        <v>0.33819444444444446</v>
      </c>
      <c r="M7445" t="s">
        <v>1636</v>
      </c>
      <c r="N7445" t="s">
        <v>4175</v>
      </c>
      <c r="O7445" s="7" t="s">
        <v>8744</v>
      </c>
      <c r="P7445" t="s">
        <v>190</v>
      </c>
      <c r="Q7445" t="s">
        <v>190</v>
      </c>
      <c r="R7445" t="s">
        <v>52</v>
      </c>
      <c r="S7445" t="s">
        <v>68</v>
      </c>
      <c r="T7445" t="s">
        <v>54</v>
      </c>
      <c r="U7445" s="2">
        <v>0</v>
      </c>
      <c r="V7445" s="2">
        <v>0</v>
      </c>
      <c r="W7445" t="s">
        <v>55</v>
      </c>
      <c r="Y7445" t="s">
        <v>56</v>
      </c>
      <c r="AB7445" t="s">
        <v>56</v>
      </c>
      <c r="AD7445" t="s">
        <v>57</v>
      </c>
      <c r="AE7445" t="s">
        <v>58</v>
      </c>
      <c r="AF7445" t="s">
        <v>203</v>
      </c>
      <c r="AG7445" t="s">
        <v>204</v>
      </c>
      <c r="AH7445">
        <v>64</v>
      </c>
      <c r="AI7445">
        <v>217</v>
      </c>
      <c r="AJ7445" t="s">
        <v>4154</v>
      </c>
      <c r="AK7445" t="s">
        <v>56</v>
      </c>
      <c r="AL7445" t="s">
        <v>56</v>
      </c>
      <c r="AM7445">
        <v>3650188533</v>
      </c>
      <c r="AN7445" t="s">
        <v>61</v>
      </c>
      <c r="AO7445" s="1">
        <v>42606</v>
      </c>
      <c r="AP7445" t="s">
        <v>190</v>
      </c>
      <c r="AQ7445" t="s">
        <v>692</v>
      </c>
      <c r="AR7445" t="s">
        <v>1548</v>
      </c>
    </row>
    <row r="7446" spans="1:44">
      <c r="A7446">
        <f>COUNTIF(F:F,F7446)</f>
        <v>131</v>
      </c>
      <c r="B7446">
        <v>25021</v>
      </c>
      <c r="C7446" t="s">
        <v>1643</v>
      </c>
      <c r="D7446" t="s">
        <v>44</v>
      </c>
      <c r="F7446" t="s">
        <v>624</v>
      </c>
      <c r="G7446" t="s">
        <v>8771</v>
      </c>
      <c r="H7446" t="s">
        <v>626</v>
      </c>
      <c r="I7446">
        <v>2015</v>
      </c>
      <c r="J7446" t="s">
        <v>1557</v>
      </c>
      <c r="K7446" s="1">
        <v>42313</v>
      </c>
      <c r="L7446" s="2">
        <v>0.30624999999999997</v>
      </c>
      <c r="M7446" t="s">
        <v>1636</v>
      </c>
      <c r="N7446" t="s">
        <v>1637</v>
      </c>
      <c r="O7446" s="7" t="s">
        <v>8772</v>
      </c>
      <c r="P7446" t="s">
        <v>190</v>
      </c>
      <c r="Q7446" t="s">
        <v>190</v>
      </c>
      <c r="R7446" t="s">
        <v>52</v>
      </c>
      <c r="S7446" t="s">
        <v>68</v>
      </c>
      <c r="T7446" t="s">
        <v>54</v>
      </c>
      <c r="U7446" s="3">
        <v>12.5</v>
      </c>
      <c r="V7446" s="2">
        <v>0</v>
      </c>
      <c r="W7446" t="s">
        <v>55</v>
      </c>
      <c r="Y7446" t="s">
        <v>56</v>
      </c>
      <c r="AB7446" t="s">
        <v>56</v>
      </c>
      <c r="AD7446" t="s">
        <v>57</v>
      </c>
      <c r="AE7446" t="s">
        <v>58</v>
      </c>
      <c r="AF7446">
        <v>23</v>
      </c>
      <c r="AG7446" t="s">
        <v>59</v>
      </c>
      <c r="AH7446">
        <v>64</v>
      </c>
      <c r="AI7446">
        <v>217</v>
      </c>
      <c r="AJ7446" t="s">
        <v>4154</v>
      </c>
      <c r="AK7446" t="s">
        <v>56</v>
      </c>
      <c r="AL7446" t="s">
        <v>56</v>
      </c>
      <c r="AM7446">
        <v>3650188534</v>
      </c>
      <c r="AN7446" t="s">
        <v>61</v>
      </c>
      <c r="AO7446" s="1">
        <v>42581</v>
      </c>
      <c r="AP7446" t="s">
        <v>190</v>
      </c>
      <c r="AQ7446" t="s">
        <v>192</v>
      </c>
      <c r="AR7446" t="s">
        <v>63</v>
      </c>
    </row>
    <row r="7447" spans="1:44">
      <c r="A7447">
        <f>COUNTIF(F:F,F7447)</f>
        <v>131</v>
      </c>
      <c r="B7447">
        <v>25069</v>
      </c>
      <c r="C7447" t="s">
        <v>1643</v>
      </c>
      <c r="D7447" t="s">
        <v>44</v>
      </c>
      <c r="F7447" t="s">
        <v>624</v>
      </c>
      <c r="G7447" t="s">
        <v>8819</v>
      </c>
      <c r="H7447" t="s">
        <v>626</v>
      </c>
      <c r="I7447">
        <v>2015</v>
      </c>
      <c r="J7447" t="s">
        <v>1557</v>
      </c>
      <c r="K7447" s="1">
        <v>42327</v>
      </c>
      <c r="L7447" s="2">
        <v>0.3972222222222222</v>
      </c>
      <c r="M7447" t="s">
        <v>1636</v>
      </c>
      <c r="N7447" t="s">
        <v>2557</v>
      </c>
      <c r="O7447" s="7" t="s">
        <v>8820</v>
      </c>
      <c r="P7447" t="s">
        <v>190</v>
      </c>
      <c r="Q7447" t="s">
        <v>190</v>
      </c>
      <c r="R7447" t="s">
        <v>52</v>
      </c>
      <c r="S7447" t="s">
        <v>68</v>
      </c>
      <c r="T7447" t="s">
        <v>54</v>
      </c>
      <c r="U7447" s="2">
        <v>0</v>
      </c>
      <c r="V7447" s="2">
        <v>0</v>
      </c>
      <c r="W7447" t="s">
        <v>55</v>
      </c>
      <c r="Y7447" t="s">
        <v>56</v>
      </c>
      <c r="AB7447" t="s">
        <v>56</v>
      </c>
      <c r="AD7447" t="s">
        <v>57</v>
      </c>
      <c r="AE7447" t="s">
        <v>58</v>
      </c>
      <c r="AF7447">
        <v>24</v>
      </c>
      <c r="AG7447" t="s">
        <v>222</v>
      </c>
      <c r="AH7447">
        <v>64</v>
      </c>
      <c r="AI7447">
        <v>217</v>
      </c>
      <c r="AJ7447" t="s">
        <v>4154</v>
      </c>
      <c r="AK7447" t="s">
        <v>56</v>
      </c>
      <c r="AL7447" t="s">
        <v>56</v>
      </c>
      <c r="AM7447">
        <v>3650190025</v>
      </c>
      <c r="AN7447" t="s">
        <v>61</v>
      </c>
      <c r="AO7447" s="1">
        <v>42580</v>
      </c>
      <c r="AP7447" t="s">
        <v>190</v>
      </c>
      <c r="AQ7447" t="s">
        <v>192</v>
      </c>
      <c r="AR7447" t="s">
        <v>63</v>
      </c>
    </row>
    <row r="7448" spans="1:44">
      <c r="A7448">
        <f>COUNTIF(F:F,F7448)</f>
        <v>131</v>
      </c>
      <c r="B7448">
        <v>25115</v>
      </c>
      <c r="C7448" t="s">
        <v>1643</v>
      </c>
      <c r="D7448" t="s">
        <v>44</v>
      </c>
      <c r="F7448" t="s">
        <v>624</v>
      </c>
      <c r="G7448" t="s">
        <v>6501</v>
      </c>
      <c r="H7448" t="s">
        <v>626</v>
      </c>
      <c r="I7448">
        <v>2015</v>
      </c>
      <c r="J7448" t="s">
        <v>1557</v>
      </c>
      <c r="K7448" s="1">
        <v>42332</v>
      </c>
      <c r="L7448" s="2">
        <v>0.59305555555555556</v>
      </c>
      <c r="M7448" t="s">
        <v>1636</v>
      </c>
      <c r="N7448" t="s">
        <v>3501</v>
      </c>
      <c r="O7448" s="7" t="s">
        <v>8853</v>
      </c>
      <c r="P7448" t="s">
        <v>190</v>
      </c>
      <c r="Q7448" t="s">
        <v>190</v>
      </c>
      <c r="R7448" t="s">
        <v>52</v>
      </c>
      <c r="S7448" t="s">
        <v>68</v>
      </c>
      <c r="T7448" t="s">
        <v>54</v>
      </c>
      <c r="U7448" s="2">
        <v>0</v>
      </c>
      <c r="V7448" s="2">
        <v>0</v>
      </c>
      <c r="W7448" t="s">
        <v>55</v>
      </c>
      <c r="Y7448" t="s">
        <v>56</v>
      </c>
      <c r="AB7448" t="s">
        <v>56</v>
      </c>
      <c r="AD7448" t="s">
        <v>57</v>
      </c>
      <c r="AE7448" t="s">
        <v>58</v>
      </c>
      <c r="AF7448" t="s">
        <v>203</v>
      </c>
      <c r="AG7448" t="s">
        <v>204</v>
      </c>
      <c r="AH7448">
        <v>64</v>
      </c>
      <c r="AI7448">
        <v>217</v>
      </c>
      <c r="AJ7448" t="s">
        <v>4154</v>
      </c>
      <c r="AK7448" t="s">
        <v>56</v>
      </c>
      <c r="AL7448" t="s">
        <v>56</v>
      </c>
      <c r="AM7448">
        <v>3650190026</v>
      </c>
      <c r="AN7448" t="s">
        <v>61</v>
      </c>
      <c r="AO7448" s="1">
        <v>42580</v>
      </c>
      <c r="AP7448" t="s">
        <v>190</v>
      </c>
      <c r="AQ7448" t="s">
        <v>192</v>
      </c>
      <c r="AR7448" t="s">
        <v>63</v>
      </c>
    </row>
    <row r="7449" spans="1:44">
      <c r="A7449">
        <f>COUNTIF(F:F,F7449)</f>
        <v>131</v>
      </c>
      <c r="B7449">
        <v>25383</v>
      </c>
      <c r="C7449" t="s">
        <v>1643</v>
      </c>
      <c r="D7449" t="s">
        <v>44</v>
      </c>
      <c r="F7449" t="s">
        <v>624</v>
      </c>
      <c r="G7449" t="s">
        <v>9136</v>
      </c>
      <c r="H7449" t="s">
        <v>626</v>
      </c>
      <c r="I7449">
        <v>2016</v>
      </c>
      <c r="J7449" t="s">
        <v>335</v>
      </c>
      <c r="K7449" s="1">
        <v>42419</v>
      </c>
      <c r="L7449" s="2">
        <v>0.44166666666666665</v>
      </c>
      <c r="M7449" t="s">
        <v>1636</v>
      </c>
      <c r="N7449" t="s">
        <v>4175</v>
      </c>
      <c r="O7449" s="7" t="s">
        <v>9137</v>
      </c>
      <c r="P7449" t="s">
        <v>190</v>
      </c>
      <c r="Q7449" t="s">
        <v>190</v>
      </c>
      <c r="R7449" t="s">
        <v>52</v>
      </c>
      <c r="S7449" t="s">
        <v>68</v>
      </c>
      <c r="T7449" t="s">
        <v>54</v>
      </c>
      <c r="U7449" s="2">
        <v>0</v>
      </c>
      <c r="V7449" s="2">
        <v>0</v>
      </c>
      <c r="W7449" t="s">
        <v>55</v>
      </c>
      <c r="Y7449" t="s">
        <v>56</v>
      </c>
      <c r="AB7449" t="s">
        <v>56</v>
      </c>
      <c r="AD7449" t="s">
        <v>57</v>
      </c>
      <c r="AE7449" t="s">
        <v>58</v>
      </c>
      <c r="AF7449" t="s">
        <v>203</v>
      </c>
      <c r="AG7449" t="s">
        <v>204</v>
      </c>
      <c r="AH7449">
        <v>64</v>
      </c>
      <c r="AI7449">
        <v>0</v>
      </c>
      <c r="AJ7449" t="s">
        <v>191</v>
      </c>
      <c r="AK7449" t="s">
        <v>56</v>
      </c>
      <c r="AL7449" t="s">
        <v>56</v>
      </c>
      <c r="AM7449">
        <v>3650190027</v>
      </c>
      <c r="AN7449" t="s">
        <v>61</v>
      </c>
      <c r="AO7449" s="1">
        <v>42580</v>
      </c>
      <c r="AP7449" t="s">
        <v>190</v>
      </c>
      <c r="AQ7449" t="s">
        <v>192</v>
      </c>
      <c r="AR7449" t="s">
        <v>63</v>
      </c>
    </row>
    <row r="7450" spans="1:44">
      <c r="A7450">
        <f>COUNTIF(F:F,F7450)</f>
        <v>131</v>
      </c>
      <c r="B7450">
        <v>25384</v>
      </c>
      <c r="C7450" t="s">
        <v>1643</v>
      </c>
      <c r="D7450" t="s">
        <v>44</v>
      </c>
      <c r="F7450" t="s">
        <v>624</v>
      </c>
      <c r="G7450" t="s">
        <v>9138</v>
      </c>
      <c r="H7450" t="s">
        <v>626</v>
      </c>
      <c r="I7450">
        <v>2016</v>
      </c>
      <c r="J7450" t="s">
        <v>335</v>
      </c>
      <c r="K7450" s="1">
        <v>42419</v>
      </c>
      <c r="L7450" s="2">
        <v>0.44305555555555554</v>
      </c>
      <c r="M7450" t="s">
        <v>1636</v>
      </c>
      <c r="N7450" t="s">
        <v>4175</v>
      </c>
      <c r="O7450" s="7" t="s">
        <v>9137</v>
      </c>
      <c r="P7450" t="s">
        <v>190</v>
      </c>
      <c r="Q7450" t="s">
        <v>190</v>
      </c>
      <c r="R7450" t="s">
        <v>52</v>
      </c>
      <c r="S7450" t="s">
        <v>68</v>
      </c>
      <c r="T7450" t="s">
        <v>54</v>
      </c>
      <c r="U7450" s="2">
        <v>0</v>
      </c>
      <c r="V7450" s="2">
        <v>0</v>
      </c>
      <c r="W7450" t="s">
        <v>55</v>
      </c>
      <c r="Y7450" t="s">
        <v>56</v>
      </c>
      <c r="AB7450" t="s">
        <v>56</v>
      </c>
      <c r="AD7450" t="s">
        <v>57</v>
      </c>
      <c r="AE7450" t="s">
        <v>58</v>
      </c>
      <c r="AF7450" t="s">
        <v>203</v>
      </c>
      <c r="AG7450" t="s">
        <v>204</v>
      </c>
      <c r="AH7450">
        <v>64</v>
      </c>
      <c r="AI7450">
        <v>0</v>
      </c>
      <c r="AJ7450" t="s">
        <v>191</v>
      </c>
      <c r="AK7450" t="s">
        <v>56</v>
      </c>
      <c r="AL7450" t="s">
        <v>56</v>
      </c>
      <c r="AM7450">
        <v>3650190750</v>
      </c>
      <c r="AN7450" t="s">
        <v>119</v>
      </c>
      <c r="AO7450" s="1">
        <v>42613</v>
      </c>
      <c r="AP7450" t="s">
        <v>190</v>
      </c>
      <c r="AR7450" t="s">
        <v>56</v>
      </c>
    </row>
    <row r="7451" spans="1:44">
      <c r="A7451">
        <f>COUNTIF(F:F,F7451)</f>
        <v>131</v>
      </c>
      <c r="B7451">
        <v>25385</v>
      </c>
      <c r="C7451" t="s">
        <v>1643</v>
      </c>
      <c r="D7451" t="s">
        <v>44</v>
      </c>
      <c r="F7451" t="s">
        <v>624</v>
      </c>
      <c r="G7451" t="s">
        <v>9139</v>
      </c>
      <c r="H7451" t="s">
        <v>626</v>
      </c>
      <c r="I7451">
        <v>2016</v>
      </c>
      <c r="J7451" t="s">
        <v>335</v>
      </c>
      <c r="K7451" s="1">
        <v>42419</v>
      </c>
      <c r="L7451" s="2">
        <v>0.44513888888888892</v>
      </c>
      <c r="M7451" t="s">
        <v>1636</v>
      </c>
      <c r="N7451" t="s">
        <v>4175</v>
      </c>
      <c r="O7451" s="7" t="s">
        <v>9137</v>
      </c>
      <c r="P7451" t="s">
        <v>190</v>
      </c>
      <c r="Q7451" t="s">
        <v>190</v>
      </c>
      <c r="R7451" t="s">
        <v>52</v>
      </c>
      <c r="S7451" t="s">
        <v>68</v>
      </c>
      <c r="T7451" t="s">
        <v>54</v>
      </c>
      <c r="U7451" s="2">
        <v>0</v>
      </c>
      <c r="V7451" s="2">
        <v>0</v>
      </c>
      <c r="W7451" t="s">
        <v>55</v>
      </c>
      <c r="Y7451" t="s">
        <v>56</v>
      </c>
      <c r="AB7451" t="s">
        <v>56</v>
      </c>
      <c r="AD7451" t="s">
        <v>57</v>
      </c>
      <c r="AE7451" t="s">
        <v>58</v>
      </c>
      <c r="AF7451" t="s">
        <v>203</v>
      </c>
      <c r="AG7451" t="s">
        <v>204</v>
      </c>
      <c r="AH7451">
        <v>64</v>
      </c>
      <c r="AI7451">
        <v>0</v>
      </c>
      <c r="AJ7451" t="s">
        <v>191</v>
      </c>
      <c r="AK7451" t="s">
        <v>56</v>
      </c>
      <c r="AL7451" t="s">
        <v>56</v>
      </c>
      <c r="AM7451">
        <v>3650190749</v>
      </c>
      <c r="AN7451" t="s">
        <v>659</v>
      </c>
      <c r="AO7451" s="1">
        <v>42629</v>
      </c>
      <c r="AP7451" t="s">
        <v>190</v>
      </c>
      <c r="AR7451" t="s">
        <v>56</v>
      </c>
    </row>
    <row r="7452" spans="1:44">
      <c r="A7452">
        <f>COUNTIF(F:F,F7452)</f>
        <v>131</v>
      </c>
      <c r="B7452">
        <v>25386</v>
      </c>
      <c r="C7452" t="s">
        <v>1643</v>
      </c>
      <c r="D7452" t="s">
        <v>44</v>
      </c>
      <c r="F7452" t="s">
        <v>624</v>
      </c>
      <c r="G7452" t="s">
        <v>9140</v>
      </c>
      <c r="H7452" t="s">
        <v>626</v>
      </c>
      <c r="I7452">
        <v>2016</v>
      </c>
      <c r="J7452" t="s">
        <v>335</v>
      </c>
      <c r="K7452" s="1">
        <v>42419</v>
      </c>
      <c r="L7452" s="2">
        <v>0.4458333333333333</v>
      </c>
      <c r="M7452" t="s">
        <v>1636</v>
      </c>
      <c r="N7452" t="s">
        <v>4175</v>
      </c>
      <c r="O7452" s="7" t="s">
        <v>9137</v>
      </c>
      <c r="P7452" t="s">
        <v>190</v>
      </c>
      <c r="Q7452" t="s">
        <v>190</v>
      </c>
      <c r="R7452" t="s">
        <v>52</v>
      </c>
      <c r="S7452" t="s">
        <v>68</v>
      </c>
      <c r="T7452" t="s">
        <v>54</v>
      </c>
      <c r="U7452" s="2">
        <v>0</v>
      </c>
      <c r="V7452" s="2">
        <v>0</v>
      </c>
      <c r="W7452" t="s">
        <v>55</v>
      </c>
      <c r="Y7452" t="s">
        <v>56</v>
      </c>
      <c r="AB7452" t="s">
        <v>56</v>
      </c>
      <c r="AD7452" t="s">
        <v>57</v>
      </c>
      <c r="AE7452" t="s">
        <v>58</v>
      </c>
      <c r="AF7452" t="s">
        <v>203</v>
      </c>
      <c r="AG7452" t="s">
        <v>204</v>
      </c>
      <c r="AH7452">
        <v>64</v>
      </c>
      <c r="AI7452">
        <v>0</v>
      </c>
      <c r="AJ7452" t="s">
        <v>191</v>
      </c>
      <c r="AK7452" t="s">
        <v>56</v>
      </c>
      <c r="AL7452" t="s">
        <v>56</v>
      </c>
      <c r="AM7452">
        <v>3650190751</v>
      </c>
      <c r="AN7452" t="s">
        <v>119</v>
      </c>
      <c r="AO7452" s="1">
        <v>42613</v>
      </c>
      <c r="AP7452" t="s">
        <v>190</v>
      </c>
      <c r="AR7452" t="s">
        <v>56</v>
      </c>
    </row>
    <row r="7453" spans="1:44">
      <c r="A7453">
        <f>COUNTIF(F:F,F7453)</f>
        <v>131</v>
      </c>
      <c r="B7453">
        <v>25387</v>
      </c>
      <c r="C7453" t="s">
        <v>1643</v>
      </c>
      <c r="D7453" t="s">
        <v>44</v>
      </c>
      <c r="F7453" t="s">
        <v>624</v>
      </c>
      <c r="G7453" t="s">
        <v>9141</v>
      </c>
      <c r="H7453" t="s">
        <v>626</v>
      </c>
      <c r="I7453">
        <v>2016</v>
      </c>
      <c r="J7453" t="s">
        <v>335</v>
      </c>
      <c r="K7453" s="1">
        <v>42419</v>
      </c>
      <c r="L7453" s="2">
        <v>0.44722222222222219</v>
      </c>
      <c r="M7453" t="s">
        <v>1636</v>
      </c>
      <c r="N7453" t="s">
        <v>4175</v>
      </c>
      <c r="O7453" s="7" t="s">
        <v>9137</v>
      </c>
      <c r="P7453" t="s">
        <v>190</v>
      </c>
      <c r="Q7453" t="s">
        <v>190</v>
      </c>
      <c r="R7453" t="s">
        <v>52</v>
      </c>
      <c r="S7453" t="s">
        <v>68</v>
      </c>
      <c r="T7453" t="s">
        <v>54</v>
      </c>
      <c r="U7453" s="2">
        <v>0</v>
      </c>
      <c r="V7453" s="2">
        <v>0</v>
      </c>
      <c r="W7453" t="s">
        <v>55</v>
      </c>
      <c r="Y7453" t="s">
        <v>56</v>
      </c>
      <c r="AB7453" t="s">
        <v>56</v>
      </c>
      <c r="AD7453" t="s">
        <v>57</v>
      </c>
      <c r="AE7453" t="s">
        <v>58</v>
      </c>
      <c r="AF7453" t="s">
        <v>203</v>
      </c>
      <c r="AG7453" t="s">
        <v>204</v>
      </c>
      <c r="AH7453">
        <v>64</v>
      </c>
      <c r="AI7453">
        <v>0</v>
      </c>
      <c r="AJ7453" t="s">
        <v>191</v>
      </c>
      <c r="AK7453" t="s">
        <v>56</v>
      </c>
      <c r="AL7453" t="s">
        <v>56</v>
      </c>
      <c r="AM7453">
        <v>3650190752</v>
      </c>
      <c r="AN7453" t="s">
        <v>659</v>
      </c>
      <c r="AO7453" s="1">
        <v>42606</v>
      </c>
      <c r="AP7453" t="s">
        <v>190</v>
      </c>
      <c r="AR7453" t="s">
        <v>56</v>
      </c>
    </row>
    <row r="7454" spans="1:44">
      <c r="A7454">
        <f>COUNTIF(F:F,F7454)</f>
        <v>131</v>
      </c>
      <c r="B7454">
        <v>25393</v>
      </c>
      <c r="C7454" t="s">
        <v>1643</v>
      </c>
      <c r="D7454" t="s">
        <v>44</v>
      </c>
      <c r="F7454" t="s">
        <v>624</v>
      </c>
      <c r="G7454" t="s">
        <v>9150</v>
      </c>
      <c r="H7454" t="s">
        <v>626</v>
      </c>
      <c r="I7454">
        <v>2016</v>
      </c>
      <c r="J7454" t="s">
        <v>335</v>
      </c>
      <c r="K7454" s="1">
        <v>42419</v>
      </c>
      <c r="L7454" s="2">
        <v>0.45624999999999999</v>
      </c>
      <c r="M7454" t="s">
        <v>1636</v>
      </c>
      <c r="N7454" t="s">
        <v>4175</v>
      </c>
      <c r="O7454" s="7" t="s">
        <v>9151</v>
      </c>
      <c r="P7454" t="s">
        <v>190</v>
      </c>
      <c r="Q7454" t="s">
        <v>190</v>
      </c>
      <c r="R7454" t="s">
        <v>52</v>
      </c>
      <c r="S7454" t="s">
        <v>68</v>
      </c>
      <c r="T7454" t="s">
        <v>54</v>
      </c>
      <c r="U7454" s="2">
        <v>0</v>
      </c>
      <c r="V7454" s="2">
        <v>0</v>
      </c>
      <c r="W7454" t="s">
        <v>55</v>
      </c>
      <c r="Y7454" t="s">
        <v>56</v>
      </c>
      <c r="AB7454" t="s">
        <v>56</v>
      </c>
      <c r="AD7454" t="s">
        <v>57</v>
      </c>
      <c r="AE7454" t="s">
        <v>58</v>
      </c>
      <c r="AF7454" t="s">
        <v>203</v>
      </c>
      <c r="AG7454" t="s">
        <v>204</v>
      </c>
      <c r="AH7454">
        <v>64</v>
      </c>
      <c r="AI7454">
        <v>0</v>
      </c>
      <c r="AJ7454" t="s">
        <v>191</v>
      </c>
      <c r="AK7454" t="s">
        <v>56</v>
      </c>
      <c r="AL7454" t="s">
        <v>56</v>
      </c>
      <c r="AM7454">
        <v>3650190753</v>
      </c>
      <c r="AN7454" t="s">
        <v>659</v>
      </c>
      <c r="AO7454" s="1">
        <v>42606</v>
      </c>
      <c r="AP7454" t="s">
        <v>190</v>
      </c>
      <c r="AR7454" t="s">
        <v>56</v>
      </c>
    </row>
    <row r="7455" spans="1:44">
      <c r="A7455">
        <f>COUNTIF(F:F,F7455)</f>
        <v>131</v>
      </c>
      <c r="B7455">
        <v>25394</v>
      </c>
      <c r="C7455" t="s">
        <v>1643</v>
      </c>
      <c r="D7455" t="s">
        <v>44</v>
      </c>
      <c r="F7455" t="s">
        <v>624</v>
      </c>
      <c r="G7455" t="s">
        <v>909</v>
      </c>
      <c r="H7455" t="s">
        <v>626</v>
      </c>
      <c r="I7455">
        <v>2016</v>
      </c>
      <c r="J7455" t="s">
        <v>335</v>
      </c>
      <c r="K7455" s="1">
        <v>42419</v>
      </c>
      <c r="L7455" s="2">
        <v>0.45902777777777781</v>
      </c>
      <c r="M7455" t="s">
        <v>1636</v>
      </c>
      <c r="N7455" t="s">
        <v>4175</v>
      </c>
      <c r="O7455" s="7" t="s">
        <v>9152</v>
      </c>
      <c r="P7455" t="s">
        <v>190</v>
      </c>
      <c r="Q7455" t="s">
        <v>190</v>
      </c>
      <c r="R7455" t="s">
        <v>52</v>
      </c>
      <c r="S7455" t="s">
        <v>68</v>
      </c>
      <c r="T7455" t="s">
        <v>54</v>
      </c>
      <c r="U7455" s="2">
        <v>0</v>
      </c>
      <c r="V7455" s="2">
        <v>0</v>
      </c>
      <c r="W7455" t="s">
        <v>55</v>
      </c>
      <c r="Y7455" t="s">
        <v>56</v>
      </c>
      <c r="AB7455" t="s">
        <v>56</v>
      </c>
      <c r="AD7455" t="s">
        <v>57</v>
      </c>
      <c r="AE7455" t="s">
        <v>58</v>
      </c>
      <c r="AF7455" t="s">
        <v>203</v>
      </c>
      <c r="AG7455" t="s">
        <v>204</v>
      </c>
      <c r="AH7455">
        <v>64</v>
      </c>
      <c r="AI7455">
        <v>0</v>
      </c>
      <c r="AJ7455" t="s">
        <v>191</v>
      </c>
      <c r="AK7455" t="s">
        <v>56</v>
      </c>
      <c r="AL7455" t="s">
        <v>56</v>
      </c>
      <c r="AM7455">
        <v>3650190754</v>
      </c>
      <c r="AN7455" t="s">
        <v>119</v>
      </c>
      <c r="AO7455" s="1">
        <v>42657</v>
      </c>
      <c r="AP7455" t="s">
        <v>190</v>
      </c>
      <c r="AR7455" t="s">
        <v>56</v>
      </c>
    </row>
    <row r="7456" spans="1:44">
      <c r="A7456">
        <f>COUNTIF(F:F,F7456)</f>
        <v>131</v>
      </c>
      <c r="B7456">
        <v>25627</v>
      </c>
      <c r="C7456" t="s">
        <v>1643</v>
      </c>
      <c r="D7456" t="s">
        <v>44</v>
      </c>
      <c r="F7456" t="s">
        <v>624</v>
      </c>
      <c r="G7456" t="s">
        <v>3103</v>
      </c>
      <c r="H7456" t="s">
        <v>626</v>
      </c>
      <c r="I7456">
        <v>2016</v>
      </c>
      <c r="J7456" t="s">
        <v>543</v>
      </c>
      <c r="K7456" s="1">
        <v>42485</v>
      </c>
      <c r="L7456" s="2">
        <v>0.63541666666666663</v>
      </c>
      <c r="M7456" t="s">
        <v>1636</v>
      </c>
      <c r="N7456" t="s">
        <v>4175</v>
      </c>
      <c r="O7456" s="7" t="s">
        <v>9439</v>
      </c>
      <c r="P7456" t="s">
        <v>190</v>
      </c>
      <c r="Q7456" t="s">
        <v>190</v>
      </c>
      <c r="R7456" t="s">
        <v>52</v>
      </c>
      <c r="S7456" t="s">
        <v>68</v>
      </c>
      <c r="T7456" t="s">
        <v>54</v>
      </c>
      <c r="U7456" s="2">
        <v>0</v>
      </c>
      <c r="V7456" s="2">
        <v>0</v>
      </c>
      <c r="W7456" t="s">
        <v>55</v>
      </c>
      <c r="Y7456" t="s">
        <v>56</v>
      </c>
      <c r="AB7456" t="s">
        <v>56</v>
      </c>
      <c r="AD7456" t="s">
        <v>57</v>
      </c>
      <c r="AE7456" t="s">
        <v>58</v>
      </c>
      <c r="AF7456" t="s">
        <v>203</v>
      </c>
      <c r="AG7456" t="s">
        <v>204</v>
      </c>
      <c r="AH7456">
        <v>64</v>
      </c>
      <c r="AI7456">
        <v>217</v>
      </c>
      <c r="AJ7456" t="s">
        <v>4154</v>
      </c>
      <c r="AK7456" t="s">
        <v>56</v>
      </c>
      <c r="AL7456" t="s">
        <v>56</v>
      </c>
      <c r="AM7456" t="s">
        <v>56</v>
      </c>
      <c r="AP7456" t="s">
        <v>99</v>
      </c>
      <c r="AR7456" t="s">
        <v>56</v>
      </c>
    </row>
    <row r="7457" spans="1:44">
      <c r="A7457">
        <f>COUNTIF(F:F,F7457)</f>
        <v>131</v>
      </c>
      <c r="B7457">
        <v>25629</v>
      </c>
      <c r="C7457" t="s">
        <v>1643</v>
      </c>
      <c r="D7457" t="s">
        <v>44</v>
      </c>
      <c r="F7457" t="s">
        <v>624</v>
      </c>
      <c r="G7457" t="s">
        <v>7220</v>
      </c>
      <c r="H7457" t="s">
        <v>626</v>
      </c>
      <c r="I7457">
        <v>2016</v>
      </c>
      <c r="J7457" t="s">
        <v>543</v>
      </c>
      <c r="K7457" s="1">
        <v>42486</v>
      </c>
      <c r="L7457" s="2">
        <v>0.37638888888888888</v>
      </c>
      <c r="M7457" t="s">
        <v>1636</v>
      </c>
      <c r="N7457" t="s">
        <v>4175</v>
      </c>
      <c r="O7457" s="7" t="s">
        <v>9450</v>
      </c>
      <c r="P7457" t="s">
        <v>190</v>
      </c>
      <c r="Q7457" t="s">
        <v>190</v>
      </c>
      <c r="R7457" t="s">
        <v>52</v>
      </c>
      <c r="S7457" t="s">
        <v>68</v>
      </c>
      <c r="T7457" t="s">
        <v>54</v>
      </c>
      <c r="U7457" s="2">
        <v>0</v>
      </c>
      <c r="V7457" s="2">
        <v>0</v>
      </c>
      <c r="W7457" t="s">
        <v>55</v>
      </c>
      <c r="Y7457" t="s">
        <v>56</v>
      </c>
      <c r="AB7457" t="s">
        <v>56</v>
      </c>
      <c r="AD7457" t="s">
        <v>57</v>
      </c>
      <c r="AE7457" t="s">
        <v>58</v>
      </c>
      <c r="AF7457" t="s">
        <v>203</v>
      </c>
      <c r="AG7457" t="s">
        <v>204</v>
      </c>
      <c r="AH7457">
        <v>64</v>
      </c>
      <c r="AI7457">
        <v>217</v>
      </c>
      <c r="AJ7457" t="s">
        <v>4154</v>
      </c>
      <c r="AK7457" t="s">
        <v>56</v>
      </c>
      <c r="AL7457" t="s">
        <v>56</v>
      </c>
      <c r="AM7457" t="s">
        <v>56</v>
      </c>
      <c r="AP7457" t="s">
        <v>99</v>
      </c>
      <c r="AR7457" t="s">
        <v>56</v>
      </c>
    </row>
    <row r="7458" spans="1:44">
      <c r="A7458">
        <f>COUNTIF(F:F,F7458)</f>
        <v>131</v>
      </c>
      <c r="B7458">
        <v>25631</v>
      </c>
      <c r="C7458" t="s">
        <v>1643</v>
      </c>
      <c r="D7458" t="s">
        <v>44</v>
      </c>
      <c r="F7458" t="s">
        <v>624</v>
      </c>
      <c r="G7458" t="s">
        <v>2897</v>
      </c>
      <c r="H7458" t="s">
        <v>626</v>
      </c>
      <c r="I7458">
        <v>2016</v>
      </c>
      <c r="J7458" t="s">
        <v>543</v>
      </c>
      <c r="K7458" s="1">
        <v>42486</v>
      </c>
      <c r="L7458" s="2">
        <v>0.37847222222222227</v>
      </c>
      <c r="M7458" t="s">
        <v>1636</v>
      </c>
      <c r="N7458" t="s">
        <v>4175</v>
      </c>
      <c r="O7458" s="7" t="s">
        <v>9453</v>
      </c>
      <c r="P7458" t="s">
        <v>190</v>
      </c>
      <c r="Q7458" t="s">
        <v>190</v>
      </c>
      <c r="R7458" t="s">
        <v>52</v>
      </c>
      <c r="S7458" t="s">
        <v>68</v>
      </c>
      <c r="T7458" t="s">
        <v>54</v>
      </c>
      <c r="U7458" s="2">
        <v>0</v>
      </c>
      <c r="V7458" s="2">
        <v>0</v>
      </c>
      <c r="W7458" t="s">
        <v>55</v>
      </c>
      <c r="Y7458" t="s">
        <v>56</v>
      </c>
      <c r="AB7458" t="s">
        <v>56</v>
      </c>
      <c r="AD7458" t="s">
        <v>57</v>
      </c>
      <c r="AE7458" t="s">
        <v>58</v>
      </c>
      <c r="AF7458" t="s">
        <v>203</v>
      </c>
      <c r="AG7458" t="s">
        <v>204</v>
      </c>
      <c r="AH7458">
        <v>64</v>
      </c>
      <c r="AI7458">
        <v>217</v>
      </c>
      <c r="AJ7458" t="s">
        <v>4154</v>
      </c>
      <c r="AK7458" t="s">
        <v>56</v>
      </c>
      <c r="AL7458" t="s">
        <v>56</v>
      </c>
      <c r="AM7458" t="s">
        <v>56</v>
      </c>
      <c r="AP7458" t="s">
        <v>99</v>
      </c>
      <c r="AR7458" t="s">
        <v>56</v>
      </c>
    </row>
    <row r="7459" spans="1:44">
      <c r="A7459">
        <f>COUNTIF(F:F,F7459)</f>
        <v>131</v>
      </c>
      <c r="B7459">
        <v>25633</v>
      </c>
      <c r="C7459" t="s">
        <v>1643</v>
      </c>
      <c r="D7459" t="s">
        <v>44</v>
      </c>
      <c r="F7459" t="s">
        <v>624</v>
      </c>
      <c r="G7459" t="s">
        <v>9455</v>
      </c>
      <c r="H7459" t="s">
        <v>626</v>
      </c>
      <c r="I7459">
        <v>2016</v>
      </c>
      <c r="J7459" t="s">
        <v>543</v>
      </c>
      <c r="K7459" s="1">
        <v>42486</v>
      </c>
      <c r="L7459" s="2">
        <v>0.38055555555555554</v>
      </c>
      <c r="M7459" t="s">
        <v>1636</v>
      </c>
      <c r="N7459" t="s">
        <v>4175</v>
      </c>
      <c r="O7459" s="7" t="s">
        <v>9456</v>
      </c>
      <c r="P7459" t="s">
        <v>190</v>
      </c>
      <c r="Q7459" t="s">
        <v>190</v>
      </c>
      <c r="R7459" t="s">
        <v>52</v>
      </c>
      <c r="S7459" t="s">
        <v>68</v>
      </c>
      <c r="T7459" t="s">
        <v>54</v>
      </c>
      <c r="U7459" s="2">
        <v>0</v>
      </c>
      <c r="V7459" s="2">
        <v>0</v>
      </c>
      <c r="W7459" t="s">
        <v>55</v>
      </c>
      <c r="Y7459" t="s">
        <v>56</v>
      </c>
      <c r="AB7459" t="s">
        <v>56</v>
      </c>
      <c r="AD7459" t="s">
        <v>57</v>
      </c>
      <c r="AE7459" t="s">
        <v>58</v>
      </c>
      <c r="AF7459" t="s">
        <v>203</v>
      </c>
      <c r="AG7459" t="s">
        <v>204</v>
      </c>
      <c r="AH7459">
        <v>64</v>
      </c>
      <c r="AI7459">
        <v>217</v>
      </c>
      <c r="AJ7459" t="s">
        <v>4154</v>
      </c>
      <c r="AK7459" t="s">
        <v>56</v>
      </c>
      <c r="AL7459" t="s">
        <v>56</v>
      </c>
      <c r="AM7459" t="s">
        <v>56</v>
      </c>
      <c r="AP7459" t="s">
        <v>99</v>
      </c>
      <c r="AR7459" t="s">
        <v>56</v>
      </c>
    </row>
    <row r="7460" spans="1:44">
      <c r="A7460">
        <f>COUNTIF(F:F,F7460)</f>
        <v>131</v>
      </c>
      <c r="B7460">
        <v>25634</v>
      </c>
      <c r="C7460" t="s">
        <v>1643</v>
      </c>
      <c r="D7460" t="s">
        <v>44</v>
      </c>
      <c r="F7460" t="s">
        <v>624</v>
      </c>
      <c r="G7460" t="s">
        <v>9457</v>
      </c>
      <c r="H7460" t="s">
        <v>626</v>
      </c>
      <c r="I7460">
        <v>2016</v>
      </c>
      <c r="J7460" t="s">
        <v>543</v>
      </c>
      <c r="K7460" s="1">
        <v>42486</v>
      </c>
      <c r="L7460" s="2">
        <v>0.3833333333333333</v>
      </c>
      <c r="M7460" t="s">
        <v>1636</v>
      </c>
      <c r="N7460" t="s">
        <v>2557</v>
      </c>
      <c r="O7460" s="7" t="s">
        <v>9458</v>
      </c>
      <c r="P7460" t="s">
        <v>190</v>
      </c>
      <c r="Q7460" t="s">
        <v>190</v>
      </c>
      <c r="R7460" t="s">
        <v>52</v>
      </c>
      <c r="S7460" t="s">
        <v>68</v>
      </c>
      <c r="T7460" t="s">
        <v>54</v>
      </c>
      <c r="U7460" s="2">
        <v>0</v>
      </c>
      <c r="V7460" s="2">
        <v>0</v>
      </c>
      <c r="W7460" t="s">
        <v>55</v>
      </c>
      <c r="Y7460" t="s">
        <v>56</v>
      </c>
      <c r="AB7460" t="s">
        <v>56</v>
      </c>
      <c r="AD7460" t="s">
        <v>57</v>
      </c>
      <c r="AE7460" t="s">
        <v>58</v>
      </c>
      <c r="AF7460" t="s">
        <v>203</v>
      </c>
      <c r="AG7460" t="s">
        <v>204</v>
      </c>
      <c r="AH7460">
        <v>64</v>
      </c>
      <c r="AI7460">
        <v>127</v>
      </c>
      <c r="AJ7460" t="s">
        <v>971</v>
      </c>
      <c r="AK7460" t="s">
        <v>56</v>
      </c>
      <c r="AL7460" t="s">
        <v>56</v>
      </c>
      <c r="AM7460" t="s">
        <v>56</v>
      </c>
      <c r="AP7460" t="s">
        <v>99</v>
      </c>
      <c r="AR7460" t="s">
        <v>56</v>
      </c>
    </row>
    <row r="7461" spans="1:44">
      <c r="A7461">
        <f>COUNTIF(F:F,F7461)</f>
        <v>131</v>
      </c>
      <c r="B7461">
        <v>25635</v>
      </c>
      <c r="C7461" t="s">
        <v>1643</v>
      </c>
      <c r="D7461" t="s">
        <v>44</v>
      </c>
      <c r="F7461" t="s">
        <v>624</v>
      </c>
      <c r="G7461" t="s">
        <v>9459</v>
      </c>
      <c r="H7461" t="s">
        <v>626</v>
      </c>
      <c r="I7461">
        <v>2016</v>
      </c>
      <c r="J7461" t="s">
        <v>543</v>
      </c>
      <c r="K7461" s="1">
        <v>42486</v>
      </c>
      <c r="L7461" s="2">
        <v>0.3840277777777778</v>
      </c>
      <c r="M7461" t="s">
        <v>1636</v>
      </c>
      <c r="N7461" t="s">
        <v>4175</v>
      </c>
      <c r="O7461" s="7" t="s">
        <v>9460</v>
      </c>
      <c r="P7461" t="s">
        <v>190</v>
      </c>
      <c r="Q7461" t="s">
        <v>190</v>
      </c>
      <c r="R7461" t="s">
        <v>52</v>
      </c>
      <c r="S7461" t="s">
        <v>68</v>
      </c>
      <c r="T7461" t="s">
        <v>54</v>
      </c>
      <c r="U7461" s="2">
        <v>0</v>
      </c>
      <c r="V7461" s="2">
        <v>0</v>
      </c>
      <c r="W7461" t="s">
        <v>55</v>
      </c>
      <c r="Y7461" t="s">
        <v>56</v>
      </c>
      <c r="AB7461" t="s">
        <v>56</v>
      </c>
      <c r="AD7461" t="s">
        <v>57</v>
      </c>
      <c r="AE7461" t="s">
        <v>58</v>
      </c>
      <c r="AF7461" t="s">
        <v>203</v>
      </c>
      <c r="AG7461" t="s">
        <v>204</v>
      </c>
      <c r="AH7461">
        <v>64</v>
      </c>
      <c r="AI7461">
        <v>217</v>
      </c>
      <c r="AJ7461" t="s">
        <v>4154</v>
      </c>
      <c r="AK7461" t="s">
        <v>56</v>
      </c>
      <c r="AL7461" t="s">
        <v>56</v>
      </c>
      <c r="AM7461" t="s">
        <v>56</v>
      </c>
      <c r="AP7461" t="s">
        <v>99</v>
      </c>
      <c r="AR7461" t="s">
        <v>56</v>
      </c>
    </row>
    <row r="7462" spans="1:44">
      <c r="A7462">
        <f>COUNTIF(F:F,F7462)</f>
        <v>131</v>
      </c>
      <c r="B7462">
        <v>25752</v>
      </c>
      <c r="C7462" t="s">
        <v>1643</v>
      </c>
      <c r="D7462" t="s">
        <v>44</v>
      </c>
      <c r="F7462" t="s">
        <v>624</v>
      </c>
      <c r="G7462" t="s">
        <v>2549</v>
      </c>
      <c r="H7462" t="s">
        <v>626</v>
      </c>
      <c r="I7462">
        <v>2016</v>
      </c>
      <c r="J7462" t="s">
        <v>751</v>
      </c>
      <c r="K7462" s="1">
        <v>42515</v>
      </c>
      <c r="L7462" s="2">
        <v>0.3833333333333333</v>
      </c>
      <c r="M7462" t="s">
        <v>1636</v>
      </c>
      <c r="N7462" t="s">
        <v>4175</v>
      </c>
      <c r="O7462" s="7" t="s">
        <v>9699</v>
      </c>
      <c r="P7462" t="s">
        <v>190</v>
      </c>
      <c r="Q7462" t="s">
        <v>190</v>
      </c>
      <c r="R7462" t="s">
        <v>52</v>
      </c>
      <c r="S7462" t="s">
        <v>68</v>
      </c>
      <c r="T7462" t="s">
        <v>54</v>
      </c>
      <c r="U7462" s="2">
        <v>0</v>
      </c>
      <c r="V7462" s="2">
        <v>0</v>
      </c>
      <c r="W7462" t="s">
        <v>55</v>
      </c>
      <c r="Y7462" t="s">
        <v>56</v>
      </c>
      <c r="AB7462" t="s">
        <v>56</v>
      </c>
      <c r="AD7462" t="s">
        <v>57</v>
      </c>
      <c r="AE7462" t="s">
        <v>58</v>
      </c>
      <c r="AF7462" t="s">
        <v>203</v>
      </c>
      <c r="AG7462" t="s">
        <v>204</v>
      </c>
      <c r="AH7462">
        <v>64</v>
      </c>
      <c r="AI7462">
        <v>217</v>
      </c>
      <c r="AJ7462" t="s">
        <v>4154</v>
      </c>
      <c r="AK7462" t="s">
        <v>56</v>
      </c>
      <c r="AL7462" t="s">
        <v>56</v>
      </c>
      <c r="AM7462" t="s">
        <v>56</v>
      </c>
      <c r="AP7462" t="s">
        <v>99</v>
      </c>
      <c r="AR7462" t="s">
        <v>56</v>
      </c>
    </row>
    <row r="7463" spans="1:44">
      <c r="A7463">
        <f>COUNTIF(F:F,F7463)</f>
        <v>131</v>
      </c>
      <c r="B7463">
        <v>25753</v>
      </c>
      <c r="C7463" t="s">
        <v>1643</v>
      </c>
      <c r="D7463" t="s">
        <v>44</v>
      </c>
      <c r="F7463" t="s">
        <v>624</v>
      </c>
      <c r="G7463" t="s">
        <v>6556</v>
      </c>
      <c r="H7463" t="s">
        <v>626</v>
      </c>
      <c r="I7463">
        <v>2016</v>
      </c>
      <c r="J7463" t="s">
        <v>751</v>
      </c>
      <c r="K7463" s="1">
        <v>42515</v>
      </c>
      <c r="L7463" s="2">
        <v>0.38680555555555557</v>
      </c>
      <c r="M7463" t="s">
        <v>1636</v>
      </c>
      <c r="N7463" t="s">
        <v>4175</v>
      </c>
      <c r="O7463" s="7" t="s">
        <v>9700</v>
      </c>
      <c r="P7463" t="s">
        <v>190</v>
      </c>
      <c r="Q7463" t="s">
        <v>190</v>
      </c>
      <c r="R7463" t="s">
        <v>52</v>
      </c>
      <c r="S7463" t="s">
        <v>68</v>
      </c>
      <c r="T7463" t="s">
        <v>54</v>
      </c>
      <c r="U7463" s="2">
        <v>0</v>
      </c>
      <c r="V7463" s="2">
        <v>0</v>
      </c>
      <c r="W7463" t="s">
        <v>55</v>
      </c>
      <c r="Y7463" t="s">
        <v>56</v>
      </c>
      <c r="AB7463" t="s">
        <v>56</v>
      </c>
      <c r="AD7463" t="s">
        <v>57</v>
      </c>
      <c r="AE7463" t="s">
        <v>58</v>
      </c>
      <c r="AF7463" t="s">
        <v>203</v>
      </c>
      <c r="AG7463" t="s">
        <v>204</v>
      </c>
      <c r="AH7463">
        <v>64</v>
      </c>
      <c r="AI7463">
        <v>217</v>
      </c>
      <c r="AJ7463" t="s">
        <v>4154</v>
      </c>
      <c r="AK7463" t="s">
        <v>56</v>
      </c>
      <c r="AL7463" t="s">
        <v>56</v>
      </c>
      <c r="AM7463" t="s">
        <v>56</v>
      </c>
      <c r="AP7463" t="s">
        <v>99</v>
      </c>
      <c r="AR7463" t="s">
        <v>56</v>
      </c>
    </row>
    <row r="7464" spans="1:44">
      <c r="A7464">
        <f>COUNTIF(F:F,F7464)</f>
        <v>131</v>
      </c>
      <c r="B7464">
        <v>25781</v>
      </c>
      <c r="C7464" t="s">
        <v>1643</v>
      </c>
      <c r="D7464" t="s">
        <v>44</v>
      </c>
      <c r="F7464" t="s">
        <v>624</v>
      </c>
      <c r="G7464" t="s">
        <v>1730</v>
      </c>
      <c r="H7464" t="s">
        <v>626</v>
      </c>
      <c r="I7464">
        <v>2016</v>
      </c>
      <c r="J7464" t="s">
        <v>872</v>
      </c>
      <c r="K7464" s="1">
        <v>42523</v>
      </c>
      <c r="L7464" s="2">
        <v>0.49374999999999997</v>
      </c>
      <c r="M7464" t="s">
        <v>1636</v>
      </c>
      <c r="N7464" t="s">
        <v>3501</v>
      </c>
      <c r="O7464" s="7" t="s">
        <v>9793</v>
      </c>
      <c r="P7464" t="s">
        <v>190</v>
      </c>
      <c r="Q7464" t="s">
        <v>190</v>
      </c>
      <c r="R7464" t="s">
        <v>52</v>
      </c>
      <c r="S7464" t="s">
        <v>68</v>
      </c>
      <c r="T7464" t="s">
        <v>54</v>
      </c>
      <c r="U7464" s="2">
        <v>0</v>
      </c>
      <c r="V7464" s="2">
        <v>0</v>
      </c>
      <c r="W7464" t="s">
        <v>55</v>
      </c>
      <c r="Y7464" t="s">
        <v>56</v>
      </c>
      <c r="AB7464" t="s">
        <v>56</v>
      </c>
      <c r="AD7464" t="s">
        <v>57</v>
      </c>
      <c r="AE7464" t="s">
        <v>58</v>
      </c>
      <c r="AF7464" t="s">
        <v>578</v>
      </c>
      <c r="AG7464" t="s">
        <v>579</v>
      </c>
      <c r="AH7464">
        <v>64</v>
      </c>
      <c r="AI7464">
        <v>217</v>
      </c>
      <c r="AJ7464" t="s">
        <v>4154</v>
      </c>
      <c r="AK7464" t="s">
        <v>56</v>
      </c>
      <c r="AL7464" t="s">
        <v>56</v>
      </c>
      <c r="AM7464" t="s">
        <v>56</v>
      </c>
      <c r="AP7464" t="s">
        <v>99</v>
      </c>
      <c r="AR7464" t="s">
        <v>56</v>
      </c>
    </row>
    <row r="7465" spans="1:44">
      <c r="A7465">
        <f>COUNTIF(F:F,F7465)</f>
        <v>131</v>
      </c>
      <c r="B7465">
        <v>25782</v>
      </c>
      <c r="C7465" t="s">
        <v>1643</v>
      </c>
      <c r="D7465" t="s">
        <v>44</v>
      </c>
      <c r="F7465" t="s">
        <v>624</v>
      </c>
      <c r="G7465" t="s">
        <v>6537</v>
      </c>
      <c r="H7465" t="s">
        <v>626</v>
      </c>
      <c r="I7465">
        <v>2016</v>
      </c>
      <c r="J7465" t="s">
        <v>872</v>
      </c>
      <c r="K7465" s="1">
        <v>42523</v>
      </c>
      <c r="L7465" s="2">
        <v>0.57361111111111118</v>
      </c>
      <c r="M7465" t="s">
        <v>1636</v>
      </c>
      <c r="N7465" t="s">
        <v>3501</v>
      </c>
      <c r="O7465" s="7" t="s">
        <v>9794</v>
      </c>
      <c r="P7465" t="s">
        <v>190</v>
      </c>
      <c r="Q7465" t="s">
        <v>190</v>
      </c>
      <c r="R7465" t="s">
        <v>52</v>
      </c>
      <c r="S7465" t="s">
        <v>68</v>
      </c>
      <c r="T7465" t="s">
        <v>54</v>
      </c>
      <c r="U7465" s="2">
        <v>0</v>
      </c>
      <c r="V7465" s="2">
        <v>0</v>
      </c>
      <c r="W7465" t="s">
        <v>55</v>
      </c>
      <c r="Y7465" t="s">
        <v>56</v>
      </c>
      <c r="AB7465" t="s">
        <v>56</v>
      </c>
      <c r="AD7465" t="s">
        <v>57</v>
      </c>
      <c r="AE7465" t="s">
        <v>58</v>
      </c>
      <c r="AF7465" t="s">
        <v>578</v>
      </c>
      <c r="AG7465" t="s">
        <v>579</v>
      </c>
      <c r="AH7465">
        <v>64</v>
      </c>
      <c r="AI7465">
        <v>217</v>
      </c>
      <c r="AJ7465" t="s">
        <v>4154</v>
      </c>
      <c r="AK7465" t="s">
        <v>56</v>
      </c>
      <c r="AL7465" t="s">
        <v>56</v>
      </c>
      <c r="AM7465" t="s">
        <v>56</v>
      </c>
      <c r="AP7465" t="s">
        <v>99</v>
      </c>
      <c r="AR7465" t="s">
        <v>56</v>
      </c>
    </row>
    <row r="7466" spans="1:44">
      <c r="A7466">
        <f>COUNTIF(F:F,F7466)</f>
        <v>131</v>
      </c>
      <c r="B7466">
        <v>25783</v>
      </c>
      <c r="C7466" t="s">
        <v>1643</v>
      </c>
      <c r="D7466" t="s">
        <v>44</v>
      </c>
      <c r="F7466" t="s">
        <v>624</v>
      </c>
      <c r="G7466" t="s">
        <v>8188</v>
      </c>
      <c r="H7466" t="s">
        <v>626</v>
      </c>
      <c r="I7466">
        <v>2016</v>
      </c>
      <c r="J7466" t="s">
        <v>872</v>
      </c>
      <c r="K7466" s="1">
        <v>42523</v>
      </c>
      <c r="L7466" s="2">
        <v>0.57638888888888895</v>
      </c>
      <c r="M7466" t="s">
        <v>1636</v>
      </c>
      <c r="N7466" t="s">
        <v>3501</v>
      </c>
      <c r="O7466" s="7" t="s">
        <v>9795</v>
      </c>
      <c r="P7466" t="s">
        <v>190</v>
      </c>
      <c r="Q7466" t="s">
        <v>190</v>
      </c>
      <c r="R7466" t="s">
        <v>52</v>
      </c>
      <c r="S7466" t="s">
        <v>68</v>
      </c>
      <c r="T7466" t="s">
        <v>54</v>
      </c>
      <c r="U7466" s="2">
        <v>0</v>
      </c>
      <c r="V7466" s="2">
        <v>0</v>
      </c>
      <c r="W7466" t="s">
        <v>55</v>
      </c>
      <c r="Y7466" t="s">
        <v>56</v>
      </c>
      <c r="AB7466" t="s">
        <v>56</v>
      </c>
      <c r="AD7466" t="s">
        <v>57</v>
      </c>
      <c r="AE7466" t="s">
        <v>58</v>
      </c>
      <c r="AF7466" t="s">
        <v>578</v>
      </c>
      <c r="AG7466" t="s">
        <v>579</v>
      </c>
      <c r="AH7466">
        <v>64</v>
      </c>
      <c r="AI7466">
        <v>217</v>
      </c>
      <c r="AJ7466" t="s">
        <v>4154</v>
      </c>
      <c r="AK7466" t="s">
        <v>56</v>
      </c>
      <c r="AL7466" t="s">
        <v>56</v>
      </c>
      <c r="AM7466" t="s">
        <v>56</v>
      </c>
      <c r="AP7466" t="s">
        <v>99</v>
      </c>
      <c r="AR7466" t="s">
        <v>56</v>
      </c>
    </row>
    <row r="7467" spans="1:44">
      <c r="A7467">
        <f>COUNTIF(F:F,F7467)</f>
        <v>131</v>
      </c>
      <c r="B7467">
        <v>25913</v>
      </c>
      <c r="C7467" t="s">
        <v>1643</v>
      </c>
      <c r="D7467" t="s">
        <v>44</v>
      </c>
      <c r="F7467" t="s">
        <v>624</v>
      </c>
      <c r="G7467" t="s">
        <v>9929</v>
      </c>
      <c r="H7467" t="s">
        <v>626</v>
      </c>
      <c r="I7467">
        <v>2016</v>
      </c>
      <c r="J7467" t="s">
        <v>986</v>
      </c>
      <c r="K7467" s="1">
        <v>42576</v>
      </c>
      <c r="L7467" s="2">
        <v>0.4861111111111111</v>
      </c>
      <c r="M7467" t="s">
        <v>1636</v>
      </c>
      <c r="N7467" t="s">
        <v>2557</v>
      </c>
      <c r="O7467" s="7" t="s">
        <v>9930</v>
      </c>
      <c r="P7467" t="s">
        <v>190</v>
      </c>
      <c r="Q7467" t="s">
        <v>190</v>
      </c>
      <c r="R7467" t="s">
        <v>52</v>
      </c>
      <c r="S7467" t="s">
        <v>68</v>
      </c>
      <c r="T7467" t="s">
        <v>54</v>
      </c>
      <c r="U7467" s="2">
        <v>0</v>
      </c>
      <c r="V7467" s="2">
        <v>0</v>
      </c>
      <c r="W7467" t="s">
        <v>55</v>
      </c>
      <c r="Y7467" t="s">
        <v>56</v>
      </c>
      <c r="AB7467" t="s">
        <v>56</v>
      </c>
      <c r="AD7467" t="s">
        <v>57</v>
      </c>
      <c r="AE7467" t="s">
        <v>58</v>
      </c>
      <c r="AF7467">
        <v>24</v>
      </c>
      <c r="AG7467" t="s">
        <v>222</v>
      </c>
      <c r="AH7467">
        <v>64</v>
      </c>
      <c r="AI7467">
        <v>217</v>
      </c>
      <c r="AJ7467" t="s">
        <v>4154</v>
      </c>
      <c r="AK7467" t="s">
        <v>56</v>
      </c>
      <c r="AL7467" t="s">
        <v>56</v>
      </c>
      <c r="AM7467" t="s">
        <v>56</v>
      </c>
      <c r="AP7467" t="s">
        <v>99</v>
      </c>
      <c r="AR7467" t="s">
        <v>56</v>
      </c>
    </row>
    <row r="7468" spans="1:44">
      <c r="A7468">
        <f>COUNTIF(F:F,F7468)</f>
        <v>131</v>
      </c>
      <c r="B7468">
        <v>25914</v>
      </c>
      <c r="C7468" t="s">
        <v>1643</v>
      </c>
      <c r="D7468" t="s">
        <v>44</v>
      </c>
      <c r="F7468" t="s">
        <v>624</v>
      </c>
      <c r="G7468" t="s">
        <v>9931</v>
      </c>
      <c r="H7468" t="s">
        <v>626</v>
      </c>
      <c r="I7468">
        <v>2016</v>
      </c>
      <c r="J7468" t="s">
        <v>986</v>
      </c>
      <c r="K7468" s="1">
        <v>42576</v>
      </c>
      <c r="L7468" s="2">
        <v>0.53194444444444444</v>
      </c>
      <c r="M7468" t="s">
        <v>1636</v>
      </c>
      <c r="N7468" t="s">
        <v>2557</v>
      </c>
      <c r="O7468" s="7" t="s">
        <v>9932</v>
      </c>
      <c r="P7468" t="s">
        <v>190</v>
      </c>
      <c r="Q7468" t="s">
        <v>190</v>
      </c>
      <c r="R7468" t="s">
        <v>52</v>
      </c>
      <c r="S7468" t="s">
        <v>68</v>
      </c>
      <c r="T7468" t="s">
        <v>54</v>
      </c>
      <c r="U7468" s="2">
        <v>0</v>
      </c>
      <c r="V7468" s="2">
        <v>0</v>
      </c>
      <c r="W7468" t="s">
        <v>55</v>
      </c>
      <c r="Y7468" t="s">
        <v>56</v>
      </c>
      <c r="AB7468" t="s">
        <v>56</v>
      </c>
      <c r="AD7468" t="s">
        <v>57</v>
      </c>
      <c r="AE7468" t="s">
        <v>58</v>
      </c>
      <c r="AF7468">
        <v>24</v>
      </c>
      <c r="AG7468" t="s">
        <v>222</v>
      </c>
      <c r="AH7468">
        <v>64</v>
      </c>
      <c r="AI7468">
        <v>217</v>
      </c>
      <c r="AJ7468" t="s">
        <v>4154</v>
      </c>
      <c r="AK7468" t="s">
        <v>56</v>
      </c>
      <c r="AL7468" t="s">
        <v>56</v>
      </c>
      <c r="AM7468" t="s">
        <v>56</v>
      </c>
      <c r="AP7468" t="s">
        <v>99</v>
      </c>
      <c r="AR7468" t="s">
        <v>56</v>
      </c>
    </row>
    <row r="7469" spans="1:44">
      <c r="A7469">
        <f>COUNTIF(F:F,F7469)</f>
        <v>131</v>
      </c>
      <c r="B7469">
        <v>25915</v>
      </c>
      <c r="C7469" t="s">
        <v>1643</v>
      </c>
      <c r="D7469" t="s">
        <v>44</v>
      </c>
      <c r="F7469" t="s">
        <v>624</v>
      </c>
      <c r="G7469" t="s">
        <v>9933</v>
      </c>
      <c r="H7469" t="s">
        <v>626</v>
      </c>
      <c r="I7469">
        <v>2016</v>
      </c>
      <c r="J7469" t="s">
        <v>986</v>
      </c>
      <c r="K7469" s="1">
        <v>42576</v>
      </c>
      <c r="L7469" s="2">
        <v>0.53680555555555554</v>
      </c>
      <c r="M7469" t="s">
        <v>1636</v>
      </c>
      <c r="N7469" t="s">
        <v>2557</v>
      </c>
      <c r="O7469" s="7" t="s">
        <v>9934</v>
      </c>
      <c r="P7469" t="s">
        <v>190</v>
      </c>
      <c r="Q7469" t="s">
        <v>190</v>
      </c>
      <c r="R7469" t="s">
        <v>52</v>
      </c>
      <c r="S7469" t="s">
        <v>68</v>
      </c>
      <c r="T7469" t="s">
        <v>54</v>
      </c>
      <c r="U7469" s="2">
        <v>0</v>
      </c>
      <c r="V7469" s="2">
        <v>0</v>
      </c>
      <c r="W7469" t="s">
        <v>55</v>
      </c>
      <c r="Y7469" t="s">
        <v>56</v>
      </c>
      <c r="AB7469" t="s">
        <v>56</v>
      </c>
      <c r="AD7469" t="s">
        <v>57</v>
      </c>
      <c r="AE7469" t="s">
        <v>58</v>
      </c>
      <c r="AF7469">
        <v>24</v>
      </c>
      <c r="AG7469" t="s">
        <v>222</v>
      </c>
      <c r="AH7469">
        <v>64</v>
      </c>
      <c r="AI7469">
        <v>217</v>
      </c>
      <c r="AJ7469" t="s">
        <v>4154</v>
      </c>
      <c r="AK7469" t="s">
        <v>56</v>
      </c>
      <c r="AL7469" t="s">
        <v>56</v>
      </c>
      <c r="AM7469">
        <v>3650190748</v>
      </c>
      <c r="AN7469" t="s">
        <v>119</v>
      </c>
      <c r="AO7469" s="1">
        <v>42613</v>
      </c>
      <c r="AP7469" t="s">
        <v>190</v>
      </c>
      <c r="AR7469" t="s">
        <v>56</v>
      </c>
    </row>
    <row r="7470" spans="1:44">
      <c r="A7470">
        <f>COUNTIF(F:F,F7470)</f>
        <v>131</v>
      </c>
      <c r="B7470">
        <v>25990</v>
      </c>
      <c r="C7470" t="s">
        <v>1643</v>
      </c>
      <c r="D7470" t="s">
        <v>44</v>
      </c>
      <c r="F7470" t="s">
        <v>624</v>
      </c>
      <c r="G7470" t="s">
        <v>10016</v>
      </c>
      <c r="H7470" t="s">
        <v>626</v>
      </c>
      <c r="I7470">
        <v>2016</v>
      </c>
      <c r="J7470" t="s">
        <v>1184</v>
      </c>
      <c r="K7470" s="1">
        <v>42598</v>
      </c>
      <c r="L7470" s="2">
        <v>0.44513888888888892</v>
      </c>
      <c r="M7470" t="s">
        <v>1636</v>
      </c>
      <c r="N7470" t="s">
        <v>2557</v>
      </c>
      <c r="O7470" s="7" t="s">
        <v>10017</v>
      </c>
      <c r="P7470" t="s">
        <v>190</v>
      </c>
      <c r="Q7470" t="s">
        <v>190</v>
      </c>
      <c r="R7470" t="s">
        <v>52</v>
      </c>
      <c r="S7470" t="s">
        <v>68</v>
      </c>
      <c r="T7470" t="s">
        <v>54</v>
      </c>
      <c r="U7470" s="2">
        <v>0</v>
      </c>
      <c r="V7470" s="2">
        <v>0</v>
      </c>
      <c r="W7470" t="s">
        <v>55</v>
      </c>
      <c r="Y7470" t="s">
        <v>56</v>
      </c>
      <c r="AB7470" t="s">
        <v>56</v>
      </c>
      <c r="AD7470" t="s">
        <v>57</v>
      </c>
      <c r="AE7470" t="s">
        <v>58</v>
      </c>
      <c r="AF7470">
        <v>3</v>
      </c>
      <c r="AG7470" t="s">
        <v>124</v>
      </c>
      <c r="AH7470">
        <v>64</v>
      </c>
      <c r="AI7470">
        <v>217</v>
      </c>
      <c r="AJ7470" t="s">
        <v>4154</v>
      </c>
      <c r="AK7470" t="s">
        <v>56</v>
      </c>
      <c r="AL7470" t="s">
        <v>56</v>
      </c>
      <c r="AM7470" t="s">
        <v>56</v>
      </c>
      <c r="AP7470" t="s">
        <v>99</v>
      </c>
      <c r="AR7470" t="s">
        <v>56</v>
      </c>
    </row>
    <row r="7471" spans="1:44">
      <c r="A7471">
        <f>COUNTIF(F:F,F7471)</f>
        <v>131</v>
      </c>
      <c r="B7471">
        <v>25991</v>
      </c>
      <c r="C7471" t="s">
        <v>1643</v>
      </c>
      <c r="D7471" t="s">
        <v>44</v>
      </c>
      <c r="F7471" t="s">
        <v>624</v>
      </c>
      <c r="G7471" t="s">
        <v>1701</v>
      </c>
      <c r="H7471" t="s">
        <v>626</v>
      </c>
      <c r="I7471">
        <v>2016</v>
      </c>
      <c r="J7471" t="s">
        <v>1184</v>
      </c>
      <c r="K7471" s="1">
        <v>42598</v>
      </c>
      <c r="L7471" s="2">
        <v>0.45416666666666666</v>
      </c>
      <c r="M7471" t="s">
        <v>1636</v>
      </c>
      <c r="N7471" t="s">
        <v>2557</v>
      </c>
      <c r="O7471" s="7" t="s">
        <v>10018</v>
      </c>
      <c r="P7471" t="s">
        <v>56</v>
      </c>
      <c r="R7471" t="s">
        <v>52</v>
      </c>
      <c r="S7471" t="s">
        <v>68</v>
      </c>
      <c r="T7471" t="s">
        <v>54</v>
      </c>
      <c r="U7471" s="2">
        <v>0</v>
      </c>
      <c r="V7471" s="2">
        <v>0</v>
      </c>
      <c r="W7471" t="s">
        <v>55</v>
      </c>
      <c r="Y7471" t="s">
        <v>56</v>
      </c>
      <c r="AB7471" t="s">
        <v>56</v>
      </c>
      <c r="AD7471" t="s">
        <v>57</v>
      </c>
      <c r="AE7471" t="s">
        <v>58</v>
      </c>
      <c r="AF7471">
        <v>3</v>
      </c>
      <c r="AG7471" t="s">
        <v>124</v>
      </c>
      <c r="AH7471">
        <v>64</v>
      </c>
      <c r="AI7471">
        <v>217</v>
      </c>
      <c r="AJ7471" t="s">
        <v>4154</v>
      </c>
      <c r="AK7471" t="s">
        <v>56</v>
      </c>
      <c r="AL7471" t="s">
        <v>56</v>
      </c>
      <c r="AM7471" t="s">
        <v>56</v>
      </c>
      <c r="AP7471" t="s">
        <v>99</v>
      </c>
      <c r="AR7471" t="s">
        <v>56</v>
      </c>
    </row>
    <row r="7472" spans="1:44">
      <c r="A7472">
        <f>COUNTIF(F:F,F7472)</f>
        <v>131</v>
      </c>
      <c r="B7472">
        <v>25995</v>
      </c>
      <c r="C7472" t="s">
        <v>1643</v>
      </c>
      <c r="D7472" t="s">
        <v>44</v>
      </c>
      <c r="F7472" t="s">
        <v>624</v>
      </c>
      <c r="G7472" t="s">
        <v>625</v>
      </c>
      <c r="H7472" t="s">
        <v>626</v>
      </c>
      <c r="I7472">
        <v>2016</v>
      </c>
      <c r="J7472" t="s">
        <v>1184</v>
      </c>
      <c r="K7472" s="1">
        <v>42599</v>
      </c>
      <c r="L7472" s="2">
        <v>0.3888888888888889</v>
      </c>
      <c r="M7472" t="s">
        <v>1636</v>
      </c>
      <c r="N7472" t="s">
        <v>4175</v>
      </c>
      <c r="O7472" s="7" t="s">
        <v>10023</v>
      </c>
      <c r="P7472" t="s">
        <v>190</v>
      </c>
      <c r="Q7472" t="s">
        <v>190</v>
      </c>
      <c r="R7472" t="s">
        <v>52</v>
      </c>
      <c r="S7472" t="s">
        <v>68</v>
      </c>
      <c r="T7472" t="s">
        <v>54</v>
      </c>
      <c r="U7472" s="2">
        <v>0</v>
      </c>
      <c r="V7472" s="2">
        <v>0</v>
      </c>
      <c r="W7472" t="s">
        <v>55</v>
      </c>
      <c r="Y7472" t="s">
        <v>56</v>
      </c>
      <c r="AB7472" t="s">
        <v>56</v>
      </c>
      <c r="AD7472" t="s">
        <v>57</v>
      </c>
      <c r="AE7472" t="s">
        <v>58</v>
      </c>
      <c r="AF7472" t="s">
        <v>203</v>
      </c>
      <c r="AG7472" t="s">
        <v>204</v>
      </c>
      <c r="AH7472">
        <v>64</v>
      </c>
      <c r="AI7472">
        <v>217</v>
      </c>
      <c r="AJ7472" t="s">
        <v>4154</v>
      </c>
      <c r="AK7472" t="s">
        <v>56</v>
      </c>
      <c r="AL7472" t="s">
        <v>56</v>
      </c>
      <c r="AM7472" t="s">
        <v>56</v>
      </c>
      <c r="AP7472" t="s">
        <v>99</v>
      </c>
      <c r="AR7472" t="s">
        <v>56</v>
      </c>
    </row>
    <row r="7473" spans="1:44">
      <c r="A7473">
        <f>COUNTIF(F:F,F7473)</f>
        <v>131</v>
      </c>
      <c r="B7473">
        <v>26507</v>
      </c>
      <c r="C7473" t="s">
        <v>1643</v>
      </c>
      <c r="D7473" t="s">
        <v>44</v>
      </c>
      <c r="F7473" t="s">
        <v>624</v>
      </c>
      <c r="G7473" t="s">
        <v>1342</v>
      </c>
      <c r="H7473" t="s">
        <v>626</v>
      </c>
      <c r="I7473">
        <v>2016</v>
      </c>
      <c r="J7473" t="s">
        <v>1625</v>
      </c>
      <c r="K7473" s="1">
        <v>42724</v>
      </c>
      <c r="L7473" s="2">
        <v>0.65069444444444446</v>
      </c>
      <c r="M7473" t="s">
        <v>1636</v>
      </c>
      <c r="N7473" t="s">
        <v>2557</v>
      </c>
      <c r="O7473" s="7" t="s">
        <v>10435</v>
      </c>
      <c r="P7473" t="s">
        <v>190</v>
      </c>
      <c r="Q7473" t="s">
        <v>190</v>
      </c>
      <c r="R7473" t="s">
        <v>52</v>
      </c>
      <c r="S7473" t="s">
        <v>68</v>
      </c>
      <c r="T7473" t="s">
        <v>54</v>
      </c>
      <c r="U7473" s="2">
        <v>0</v>
      </c>
      <c r="V7473" s="2">
        <v>0</v>
      </c>
      <c r="W7473" t="s">
        <v>55</v>
      </c>
      <c r="Y7473" t="s">
        <v>56</v>
      </c>
      <c r="AB7473" t="s">
        <v>56</v>
      </c>
      <c r="AD7473" t="s">
        <v>57</v>
      </c>
      <c r="AE7473" t="s">
        <v>58</v>
      </c>
      <c r="AF7473" t="s">
        <v>203</v>
      </c>
      <c r="AG7473" t="s">
        <v>204</v>
      </c>
      <c r="AH7473">
        <v>64</v>
      </c>
      <c r="AI7473">
        <v>0</v>
      </c>
      <c r="AJ7473" t="s">
        <v>191</v>
      </c>
      <c r="AK7473" t="s">
        <v>56</v>
      </c>
      <c r="AL7473" t="s">
        <v>56</v>
      </c>
      <c r="AM7473" t="s">
        <v>56</v>
      </c>
      <c r="AP7473" t="s">
        <v>99</v>
      </c>
      <c r="AR7473" t="s">
        <v>56</v>
      </c>
    </row>
    <row r="7474" spans="1:44">
      <c r="A7474">
        <f>COUNTIF(F:F,F7474)</f>
        <v>131</v>
      </c>
      <c r="B7474">
        <v>26977</v>
      </c>
      <c r="C7474" t="s">
        <v>1643</v>
      </c>
      <c r="D7474" t="s">
        <v>44</v>
      </c>
      <c r="F7474" t="s">
        <v>624</v>
      </c>
      <c r="G7474" t="s">
        <v>6539</v>
      </c>
      <c r="H7474" t="s">
        <v>626</v>
      </c>
      <c r="I7474">
        <v>2017</v>
      </c>
      <c r="J7474" t="s">
        <v>543</v>
      </c>
      <c r="K7474" s="1">
        <v>42830</v>
      </c>
      <c r="L7474" s="2">
        <v>0.45069444444444445</v>
      </c>
      <c r="M7474" t="s">
        <v>1636</v>
      </c>
      <c r="N7474" t="s">
        <v>2557</v>
      </c>
      <c r="O7474" s="7" t="s">
        <v>10844</v>
      </c>
      <c r="P7474" t="s">
        <v>190</v>
      </c>
      <c r="Q7474" t="s">
        <v>190</v>
      </c>
      <c r="R7474" t="s">
        <v>52</v>
      </c>
      <c r="S7474" t="s">
        <v>68</v>
      </c>
      <c r="T7474" t="s">
        <v>54</v>
      </c>
      <c r="U7474" s="2">
        <v>0</v>
      </c>
      <c r="V7474" s="2">
        <v>0</v>
      </c>
      <c r="W7474" t="s">
        <v>55</v>
      </c>
      <c r="Y7474" t="s">
        <v>56</v>
      </c>
      <c r="AB7474" t="s">
        <v>56</v>
      </c>
      <c r="AD7474" t="s">
        <v>57</v>
      </c>
      <c r="AE7474" t="s">
        <v>58</v>
      </c>
      <c r="AF7474" t="s">
        <v>203</v>
      </c>
      <c r="AG7474" t="s">
        <v>204</v>
      </c>
      <c r="AH7474">
        <v>64</v>
      </c>
      <c r="AI7474">
        <v>217</v>
      </c>
      <c r="AJ7474" t="s">
        <v>4154</v>
      </c>
      <c r="AK7474" t="s">
        <v>56</v>
      </c>
      <c r="AL7474" t="s">
        <v>56</v>
      </c>
      <c r="AM7474" t="s">
        <v>56</v>
      </c>
      <c r="AP7474" t="s">
        <v>99</v>
      </c>
      <c r="AR7474" t="s">
        <v>56</v>
      </c>
    </row>
    <row r="7475" spans="1:44">
      <c r="A7475">
        <f>COUNTIF(F:F,F7475)</f>
        <v>131</v>
      </c>
      <c r="B7475">
        <v>27016</v>
      </c>
      <c r="C7475" t="s">
        <v>1643</v>
      </c>
      <c r="D7475" t="s">
        <v>44</v>
      </c>
      <c r="F7475" t="s">
        <v>624</v>
      </c>
      <c r="G7475" t="s">
        <v>4180</v>
      </c>
      <c r="H7475" t="s">
        <v>626</v>
      </c>
      <c r="I7475">
        <v>2017</v>
      </c>
      <c r="J7475" t="s">
        <v>543</v>
      </c>
      <c r="K7475" s="1">
        <v>42838</v>
      </c>
      <c r="L7475" s="2">
        <v>0.45416666666666666</v>
      </c>
      <c r="M7475" t="s">
        <v>1636</v>
      </c>
      <c r="N7475" t="s">
        <v>1637</v>
      </c>
      <c r="O7475" s="7" t="s">
        <v>10885</v>
      </c>
      <c r="P7475" t="s">
        <v>190</v>
      </c>
      <c r="Q7475" t="s">
        <v>190</v>
      </c>
      <c r="R7475" t="s">
        <v>52</v>
      </c>
      <c r="S7475" t="s">
        <v>68</v>
      </c>
      <c r="T7475" t="s">
        <v>54</v>
      </c>
      <c r="U7475" s="2">
        <v>0</v>
      </c>
      <c r="V7475" s="2">
        <v>0</v>
      </c>
      <c r="W7475" t="s">
        <v>55</v>
      </c>
      <c r="Y7475" t="s">
        <v>56</v>
      </c>
      <c r="AA7475" t="s">
        <v>120</v>
      </c>
      <c r="AB7475">
        <v>4491</v>
      </c>
      <c r="AC7475" t="s">
        <v>121</v>
      </c>
      <c r="AD7475" t="s">
        <v>57</v>
      </c>
      <c r="AE7475" t="s">
        <v>58</v>
      </c>
      <c r="AF7475" t="s">
        <v>165</v>
      </c>
      <c r="AG7475" t="s">
        <v>253</v>
      </c>
      <c r="AH7475">
        <v>64</v>
      </c>
      <c r="AI7475">
        <v>217</v>
      </c>
      <c r="AJ7475" t="s">
        <v>4154</v>
      </c>
      <c r="AK7475" t="s">
        <v>56</v>
      </c>
      <c r="AL7475" t="s">
        <v>56</v>
      </c>
      <c r="AM7475" t="s">
        <v>56</v>
      </c>
      <c r="AP7475" t="s">
        <v>99</v>
      </c>
      <c r="AR7475" t="s">
        <v>56</v>
      </c>
    </row>
    <row r="7476" spans="1:44">
      <c r="A7476">
        <f>COUNTIF(F:F,F7476)</f>
        <v>131</v>
      </c>
      <c r="B7476">
        <v>27017</v>
      </c>
      <c r="C7476" t="s">
        <v>1643</v>
      </c>
      <c r="D7476" t="s">
        <v>44</v>
      </c>
      <c r="F7476" t="s">
        <v>624</v>
      </c>
      <c r="G7476" t="s">
        <v>8378</v>
      </c>
      <c r="H7476" t="s">
        <v>626</v>
      </c>
      <c r="I7476">
        <v>2017</v>
      </c>
      <c r="J7476" t="s">
        <v>543</v>
      </c>
      <c r="K7476" s="1">
        <v>42838</v>
      </c>
      <c r="L7476" s="2">
        <v>0.45555555555555555</v>
      </c>
      <c r="M7476" t="s">
        <v>1636</v>
      </c>
      <c r="N7476" t="s">
        <v>1637</v>
      </c>
      <c r="O7476" s="7" t="s">
        <v>10886</v>
      </c>
      <c r="P7476" t="s">
        <v>190</v>
      </c>
      <c r="Q7476" t="s">
        <v>190</v>
      </c>
      <c r="R7476" t="s">
        <v>52</v>
      </c>
      <c r="S7476" t="s">
        <v>68</v>
      </c>
      <c r="T7476" t="s">
        <v>54</v>
      </c>
      <c r="U7476" s="2">
        <v>0</v>
      </c>
      <c r="V7476" s="2">
        <v>0</v>
      </c>
      <c r="W7476" t="s">
        <v>55</v>
      </c>
      <c r="Y7476" t="s">
        <v>56</v>
      </c>
      <c r="AA7476" t="s">
        <v>120</v>
      </c>
      <c r="AB7476">
        <v>4491</v>
      </c>
      <c r="AC7476" t="s">
        <v>121</v>
      </c>
      <c r="AD7476" t="s">
        <v>57</v>
      </c>
      <c r="AE7476" t="s">
        <v>58</v>
      </c>
      <c r="AF7476" t="s">
        <v>165</v>
      </c>
      <c r="AG7476" t="s">
        <v>253</v>
      </c>
      <c r="AH7476">
        <v>64</v>
      </c>
      <c r="AI7476">
        <v>217</v>
      </c>
      <c r="AJ7476" t="s">
        <v>4154</v>
      </c>
      <c r="AK7476" t="s">
        <v>56</v>
      </c>
      <c r="AL7476" t="s">
        <v>56</v>
      </c>
      <c r="AM7476" t="s">
        <v>56</v>
      </c>
      <c r="AP7476" t="s">
        <v>99</v>
      </c>
      <c r="AR7476" t="s">
        <v>56</v>
      </c>
    </row>
    <row r="7477" spans="1:44">
      <c r="A7477">
        <f>COUNTIF(F:F,F7477)</f>
        <v>131</v>
      </c>
      <c r="B7477">
        <v>27596</v>
      </c>
      <c r="C7477" t="s">
        <v>1643</v>
      </c>
      <c r="D7477" t="s">
        <v>44</v>
      </c>
      <c r="F7477" t="s">
        <v>624</v>
      </c>
      <c r="G7477" t="s">
        <v>9314</v>
      </c>
      <c r="H7477" t="s">
        <v>626</v>
      </c>
      <c r="I7477">
        <v>2017</v>
      </c>
      <c r="J7477" t="s">
        <v>872</v>
      </c>
      <c r="K7477" s="1">
        <v>42888</v>
      </c>
      <c r="L7477" s="2">
        <v>0.40902777777777777</v>
      </c>
      <c r="M7477" t="s">
        <v>48</v>
      </c>
      <c r="N7477" t="s">
        <v>1637</v>
      </c>
      <c r="O7477" s="7" t="s">
        <v>3724</v>
      </c>
      <c r="P7477" t="s">
        <v>190</v>
      </c>
      <c r="Q7477" t="s">
        <v>190</v>
      </c>
      <c r="R7477" t="s">
        <v>52</v>
      </c>
      <c r="S7477" t="s">
        <v>68</v>
      </c>
      <c r="T7477" t="s">
        <v>54</v>
      </c>
      <c r="U7477" s="2">
        <v>0</v>
      </c>
      <c r="V7477" s="2">
        <v>0</v>
      </c>
      <c r="W7477" t="s">
        <v>55</v>
      </c>
      <c r="Y7477" t="s">
        <v>56</v>
      </c>
      <c r="AB7477" t="s">
        <v>56</v>
      </c>
      <c r="AD7477" t="s">
        <v>57</v>
      </c>
      <c r="AE7477" t="s">
        <v>58</v>
      </c>
      <c r="AF7477" t="s">
        <v>203</v>
      </c>
      <c r="AG7477" t="s">
        <v>204</v>
      </c>
      <c r="AH7477">
        <v>64</v>
      </c>
      <c r="AI7477">
        <v>217</v>
      </c>
      <c r="AJ7477" t="s">
        <v>4154</v>
      </c>
      <c r="AK7477" t="s">
        <v>56</v>
      </c>
      <c r="AL7477" t="s">
        <v>56</v>
      </c>
      <c r="AM7477">
        <v>3650196618</v>
      </c>
      <c r="AN7477" t="s">
        <v>61</v>
      </c>
      <c r="AO7477" s="1">
        <v>43034</v>
      </c>
      <c r="AP7477" t="s">
        <v>190</v>
      </c>
      <c r="AQ7477" t="s">
        <v>692</v>
      </c>
      <c r="AR7477" t="s">
        <v>1548</v>
      </c>
    </row>
    <row r="7478" spans="1:44">
      <c r="A7478">
        <f>COUNTIF(F:F,F7478)</f>
        <v>131</v>
      </c>
      <c r="B7478">
        <v>27834</v>
      </c>
      <c r="C7478" t="s">
        <v>1643</v>
      </c>
      <c r="D7478" t="s">
        <v>44</v>
      </c>
      <c r="F7478" t="s">
        <v>624</v>
      </c>
      <c r="G7478" t="s">
        <v>9316</v>
      </c>
      <c r="H7478" t="s">
        <v>626</v>
      </c>
      <c r="I7478">
        <v>2017</v>
      </c>
      <c r="J7478" t="s">
        <v>1184</v>
      </c>
      <c r="K7478" s="1">
        <v>42955</v>
      </c>
      <c r="L7478" s="2">
        <v>0.48541666666666666</v>
      </c>
      <c r="M7478" t="s">
        <v>48</v>
      </c>
      <c r="N7478" t="s">
        <v>1637</v>
      </c>
      <c r="O7478" s="7" t="s">
        <v>11694</v>
      </c>
      <c r="P7478" t="s">
        <v>190</v>
      </c>
      <c r="Q7478" t="s">
        <v>190</v>
      </c>
      <c r="R7478" t="s">
        <v>52</v>
      </c>
      <c r="S7478" t="s">
        <v>68</v>
      </c>
      <c r="T7478" t="s">
        <v>54</v>
      </c>
      <c r="U7478" s="2">
        <v>0</v>
      </c>
      <c r="V7478" s="2">
        <v>0</v>
      </c>
      <c r="W7478" t="s">
        <v>55</v>
      </c>
      <c r="Y7478" t="s">
        <v>56</v>
      </c>
      <c r="AB7478" t="s">
        <v>56</v>
      </c>
      <c r="AD7478" t="s">
        <v>57</v>
      </c>
      <c r="AE7478" t="s">
        <v>58</v>
      </c>
      <c r="AF7478" t="s">
        <v>94</v>
      </c>
      <c r="AG7478" t="s">
        <v>95</v>
      </c>
      <c r="AH7478">
        <v>64</v>
      </c>
      <c r="AI7478">
        <v>217</v>
      </c>
      <c r="AJ7478" t="s">
        <v>4154</v>
      </c>
      <c r="AK7478" t="s">
        <v>56</v>
      </c>
      <c r="AL7478" t="s">
        <v>56</v>
      </c>
      <c r="AM7478">
        <v>3650197597</v>
      </c>
      <c r="AN7478" t="s">
        <v>61</v>
      </c>
      <c r="AO7478" s="1">
        <v>43025</v>
      </c>
      <c r="AP7478" t="s">
        <v>190</v>
      </c>
      <c r="AQ7478" t="s">
        <v>692</v>
      </c>
      <c r="AR7478" t="s">
        <v>1548</v>
      </c>
    </row>
    <row r="7479" spans="1:44">
      <c r="A7479">
        <f>COUNTIF(F:F,F7479)</f>
        <v>131</v>
      </c>
      <c r="B7479">
        <v>27835</v>
      </c>
      <c r="C7479" t="s">
        <v>1643</v>
      </c>
      <c r="D7479" t="s">
        <v>44</v>
      </c>
      <c r="F7479" t="s">
        <v>624</v>
      </c>
      <c r="G7479" t="s">
        <v>9315</v>
      </c>
      <c r="H7479" t="s">
        <v>626</v>
      </c>
      <c r="I7479">
        <v>2017</v>
      </c>
      <c r="J7479" t="s">
        <v>1184</v>
      </c>
      <c r="K7479" s="1">
        <v>42955</v>
      </c>
      <c r="L7479" s="2">
        <v>0.49305555555555558</v>
      </c>
      <c r="M7479" t="s">
        <v>48</v>
      </c>
      <c r="N7479" t="s">
        <v>1637</v>
      </c>
      <c r="O7479" s="7" t="s">
        <v>11695</v>
      </c>
      <c r="P7479" t="s">
        <v>190</v>
      </c>
      <c r="Q7479" t="s">
        <v>190</v>
      </c>
      <c r="R7479" t="s">
        <v>52</v>
      </c>
      <c r="S7479" t="s">
        <v>68</v>
      </c>
      <c r="T7479" t="s">
        <v>54</v>
      </c>
      <c r="U7479" s="2">
        <v>0</v>
      </c>
      <c r="V7479" s="2">
        <v>0</v>
      </c>
      <c r="W7479" t="s">
        <v>55</v>
      </c>
      <c r="Y7479" t="s">
        <v>56</v>
      </c>
      <c r="AB7479" t="s">
        <v>56</v>
      </c>
      <c r="AD7479" t="s">
        <v>57</v>
      </c>
      <c r="AE7479" t="s">
        <v>58</v>
      </c>
      <c r="AF7479" t="s">
        <v>94</v>
      </c>
      <c r="AG7479" t="s">
        <v>95</v>
      </c>
      <c r="AH7479">
        <v>64</v>
      </c>
      <c r="AI7479">
        <v>217</v>
      </c>
      <c r="AJ7479" t="s">
        <v>4154</v>
      </c>
      <c r="AK7479" t="s">
        <v>56</v>
      </c>
      <c r="AL7479" t="s">
        <v>56</v>
      </c>
      <c r="AM7479">
        <v>3650197598</v>
      </c>
      <c r="AN7479" t="s">
        <v>61</v>
      </c>
      <c r="AO7479" s="1">
        <v>43025</v>
      </c>
      <c r="AP7479" t="s">
        <v>190</v>
      </c>
      <c r="AQ7479" t="s">
        <v>692</v>
      </c>
      <c r="AR7479" t="s">
        <v>1548</v>
      </c>
    </row>
    <row r="7480" spans="1:44">
      <c r="A7480">
        <f>COUNTIF(F:F,F7480)</f>
        <v>38</v>
      </c>
      <c r="B7480">
        <v>9932</v>
      </c>
      <c r="C7480" t="s">
        <v>43</v>
      </c>
      <c r="D7480" t="s">
        <v>44</v>
      </c>
      <c r="F7480" t="s">
        <v>810</v>
      </c>
      <c r="G7480" t="s">
        <v>811</v>
      </c>
      <c r="H7480" t="s">
        <v>626</v>
      </c>
      <c r="I7480">
        <v>2013</v>
      </c>
      <c r="J7480" t="s">
        <v>751</v>
      </c>
      <c r="K7480" s="1">
        <v>41410</v>
      </c>
      <c r="L7480" s="2">
        <v>0.56180555555555556</v>
      </c>
      <c r="M7480" t="s">
        <v>113</v>
      </c>
      <c r="N7480" t="s">
        <v>114</v>
      </c>
      <c r="O7480" s="7" t="s">
        <v>812</v>
      </c>
      <c r="P7480" t="s">
        <v>190</v>
      </c>
      <c r="Q7480" t="s">
        <v>190</v>
      </c>
      <c r="R7480" t="s">
        <v>52</v>
      </c>
      <c r="S7480" t="s">
        <v>68</v>
      </c>
      <c r="T7480" t="s">
        <v>54</v>
      </c>
      <c r="U7480" s="2">
        <v>0</v>
      </c>
      <c r="V7480" s="2">
        <v>0</v>
      </c>
      <c r="W7480" t="s">
        <v>55</v>
      </c>
      <c r="Y7480" t="s">
        <v>56</v>
      </c>
      <c r="AB7480" t="s">
        <v>56</v>
      </c>
      <c r="AD7480" t="s">
        <v>57</v>
      </c>
      <c r="AE7480" t="s">
        <v>58</v>
      </c>
      <c r="AF7480" t="s">
        <v>94</v>
      </c>
      <c r="AG7480" t="s">
        <v>95</v>
      </c>
      <c r="AH7480">
        <v>64</v>
      </c>
      <c r="AI7480">
        <v>0</v>
      </c>
      <c r="AJ7480" t="s">
        <v>191</v>
      </c>
      <c r="AK7480" t="s">
        <v>56</v>
      </c>
      <c r="AL7480" t="s">
        <v>56</v>
      </c>
      <c r="AM7480">
        <v>3650165726</v>
      </c>
      <c r="AN7480" t="s">
        <v>61</v>
      </c>
      <c r="AO7480" s="1">
        <v>41513</v>
      </c>
      <c r="AP7480" t="s">
        <v>190</v>
      </c>
      <c r="AQ7480" t="s">
        <v>813</v>
      </c>
      <c r="AR7480" t="s">
        <v>63</v>
      </c>
    </row>
    <row r="7481" spans="1:44">
      <c r="A7481">
        <f>COUNTIF(F:F,F7481)</f>
        <v>38</v>
      </c>
      <c r="B7481">
        <v>16087</v>
      </c>
      <c r="C7481" t="s">
        <v>3574</v>
      </c>
      <c r="D7481" t="s">
        <v>44</v>
      </c>
      <c r="F7481" t="s">
        <v>810</v>
      </c>
      <c r="G7481" t="s">
        <v>9165</v>
      </c>
      <c r="H7481" t="s">
        <v>626</v>
      </c>
      <c r="I7481">
        <v>2016</v>
      </c>
      <c r="J7481" t="s">
        <v>335</v>
      </c>
      <c r="K7481" s="1">
        <v>42423</v>
      </c>
      <c r="L7481" s="2">
        <v>0.4770833333333333</v>
      </c>
      <c r="M7481" t="s">
        <v>1636</v>
      </c>
      <c r="N7481" t="s">
        <v>8720</v>
      </c>
      <c r="O7481" s="7" t="s">
        <v>1844</v>
      </c>
      <c r="P7481" t="s">
        <v>190</v>
      </c>
      <c r="Q7481" t="s">
        <v>190</v>
      </c>
      <c r="R7481" t="s">
        <v>52</v>
      </c>
      <c r="S7481" t="s">
        <v>68</v>
      </c>
      <c r="T7481" t="s">
        <v>54</v>
      </c>
      <c r="U7481" s="2">
        <v>0</v>
      </c>
      <c r="V7481" s="2">
        <v>0</v>
      </c>
      <c r="W7481" t="s">
        <v>55</v>
      </c>
      <c r="Y7481" t="s">
        <v>56</v>
      </c>
      <c r="AB7481" t="s">
        <v>56</v>
      </c>
      <c r="AD7481" t="s">
        <v>57</v>
      </c>
      <c r="AE7481" t="s">
        <v>58</v>
      </c>
      <c r="AF7481">
        <v>24</v>
      </c>
      <c r="AG7481" t="s">
        <v>222</v>
      </c>
      <c r="AH7481">
        <v>4</v>
      </c>
      <c r="AI7481">
        <v>115</v>
      </c>
      <c r="AJ7481" t="s">
        <v>3579</v>
      </c>
      <c r="AK7481" t="s">
        <v>56</v>
      </c>
      <c r="AL7481" t="s">
        <v>56</v>
      </c>
      <c r="AM7481" t="s">
        <v>56</v>
      </c>
      <c r="AP7481" t="s">
        <v>99</v>
      </c>
      <c r="AR7481" t="s">
        <v>56</v>
      </c>
    </row>
    <row r="7482" spans="1:44">
      <c r="A7482">
        <f>COUNTIF(F:F,F7482)</f>
        <v>38</v>
      </c>
      <c r="B7482">
        <v>16088</v>
      </c>
      <c r="C7482" t="s">
        <v>3574</v>
      </c>
      <c r="D7482" t="s">
        <v>44</v>
      </c>
      <c r="F7482" t="s">
        <v>810</v>
      </c>
      <c r="G7482" t="s">
        <v>9166</v>
      </c>
      <c r="H7482" t="s">
        <v>626</v>
      </c>
      <c r="I7482">
        <v>2016</v>
      </c>
      <c r="J7482" t="s">
        <v>335</v>
      </c>
      <c r="K7482" s="1">
        <v>42423</v>
      </c>
      <c r="L7482" s="2">
        <v>0.47986111111111113</v>
      </c>
      <c r="M7482" t="s">
        <v>1636</v>
      </c>
      <c r="N7482" t="s">
        <v>8720</v>
      </c>
      <c r="O7482" s="7" t="s">
        <v>1844</v>
      </c>
      <c r="P7482" t="s">
        <v>190</v>
      </c>
      <c r="Q7482" t="s">
        <v>190</v>
      </c>
      <c r="R7482" t="s">
        <v>52</v>
      </c>
      <c r="S7482" t="s">
        <v>68</v>
      </c>
      <c r="T7482" t="s">
        <v>54</v>
      </c>
      <c r="U7482" s="2">
        <v>0</v>
      </c>
      <c r="V7482" s="2">
        <v>0</v>
      </c>
      <c r="W7482" t="s">
        <v>55</v>
      </c>
      <c r="Y7482" t="s">
        <v>56</v>
      </c>
      <c r="AB7482" t="s">
        <v>56</v>
      </c>
      <c r="AD7482" t="s">
        <v>57</v>
      </c>
      <c r="AE7482" t="s">
        <v>58</v>
      </c>
      <c r="AF7482">
        <v>24</v>
      </c>
      <c r="AG7482" t="s">
        <v>222</v>
      </c>
      <c r="AH7482">
        <v>4</v>
      </c>
      <c r="AI7482">
        <v>115</v>
      </c>
      <c r="AJ7482" t="s">
        <v>3579</v>
      </c>
      <c r="AK7482" t="s">
        <v>56</v>
      </c>
      <c r="AL7482" t="s">
        <v>56</v>
      </c>
      <c r="AM7482" t="s">
        <v>56</v>
      </c>
      <c r="AP7482" t="s">
        <v>99</v>
      </c>
      <c r="AR7482" t="s">
        <v>56</v>
      </c>
    </row>
    <row r="7483" spans="1:44">
      <c r="A7483">
        <f>COUNTIF(F:F,F7483)</f>
        <v>38</v>
      </c>
      <c r="B7483">
        <v>18102</v>
      </c>
      <c r="C7483" t="s">
        <v>3574</v>
      </c>
      <c r="D7483" t="s">
        <v>44</v>
      </c>
      <c r="F7483" t="s">
        <v>810</v>
      </c>
      <c r="G7483" t="s">
        <v>8847</v>
      </c>
      <c r="H7483" t="s">
        <v>626</v>
      </c>
      <c r="I7483">
        <v>2017</v>
      </c>
      <c r="J7483" t="s">
        <v>872</v>
      </c>
      <c r="K7483" s="1">
        <v>42887</v>
      </c>
      <c r="L7483" s="2">
        <v>0.59930555555555554</v>
      </c>
      <c r="M7483" t="s">
        <v>1636</v>
      </c>
      <c r="N7483" t="s">
        <v>8720</v>
      </c>
      <c r="O7483" s="7" t="s">
        <v>11395</v>
      </c>
      <c r="P7483" t="s">
        <v>190</v>
      </c>
      <c r="Q7483" t="s">
        <v>190</v>
      </c>
      <c r="R7483" t="s">
        <v>52</v>
      </c>
      <c r="S7483" t="s">
        <v>68</v>
      </c>
      <c r="T7483" t="s">
        <v>54</v>
      </c>
      <c r="U7483" s="2">
        <v>0</v>
      </c>
      <c r="V7483" s="2">
        <v>0</v>
      </c>
      <c r="W7483" t="s">
        <v>55</v>
      </c>
      <c r="Y7483" t="s">
        <v>56</v>
      </c>
      <c r="AB7483" t="s">
        <v>56</v>
      </c>
      <c r="AD7483" t="s">
        <v>57</v>
      </c>
      <c r="AE7483" t="s">
        <v>58</v>
      </c>
      <c r="AF7483">
        <v>24</v>
      </c>
      <c r="AG7483" t="s">
        <v>222</v>
      </c>
      <c r="AH7483">
        <v>4</v>
      </c>
      <c r="AI7483">
        <v>115</v>
      </c>
      <c r="AJ7483" t="s">
        <v>3579</v>
      </c>
      <c r="AK7483" t="s">
        <v>56</v>
      </c>
      <c r="AL7483" t="s">
        <v>56</v>
      </c>
      <c r="AM7483">
        <v>3651282200</v>
      </c>
      <c r="AN7483" t="s">
        <v>61</v>
      </c>
      <c r="AO7483" s="1">
        <v>43090</v>
      </c>
      <c r="AP7483" t="s">
        <v>190</v>
      </c>
      <c r="AQ7483" t="s">
        <v>692</v>
      </c>
      <c r="AR7483" t="s">
        <v>1548</v>
      </c>
    </row>
    <row r="7484" spans="1:44">
      <c r="A7484">
        <f>COUNTIF(F:F,F7484)</f>
        <v>38</v>
      </c>
      <c r="B7484">
        <v>18243</v>
      </c>
      <c r="C7484" t="s">
        <v>3574</v>
      </c>
      <c r="D7484" t="s">
        <v>44</v>
      </c>
      <c r="F7484" t="s">
        <v>810</v>
      </c>
      <c r="G7484" t="s">
        <v>11527</v>
      </c>
      <c r="H7484" t="s">
        <v>626</v>
      </c>
      <c r="I7484">
        <v>2017</v>
      </c>
      <c r="J7484" t="s">
        <v>986</v>
      </c>
      <c r="K7484" s="1">
        <v>42919</v>
      </c>
      <c r="L7484" s="2">
        <v>0.36805555555555558</v>
      </c>
      <c r="M7484" t="s">
        <v>113</v>
      </c>
      <c r="N7484" t="s">
        <v>3584</v>
      </c>
      <c r="O7484" s="7" t="s">
        <v>3724</v>
      </c>
      <c r="P7484" t="s">
        <v>190</v>
      </c>
      <c r="Q7484" t="s">
        <v>190</v>
      </c>
      <c r="R7484" t="s">
        <v>416</v>
      </c>
      <c r="S7484" t="s">
        <v>68</v>
      </c>
      <c r="T7484" t="s">
        <v>54</v>
      </c>
      <c r="U7484" s="2">
        <v>0</v>
      </c>
      <c r="V7484" s="2">
        <v>0</v>
      </c>
      <c r="W7484" t="s">
        <v>55</v>
      </c>
      <c r="Y7484" t="s">
        <v>56</v>
      </c>
      <c r="AB7484" t="s">
        <v>56</v>
      </c>
      <c r="AD7484" t="s">
        <v>57</v>
      </c>
      <c r="AE7484" t="s">
        <v>58</v>
      </c>
      <c r="AF7484">
        <v>24</v>
      </c>
      <c r="AG7484" t="s">
        <v>222</v>
      </c>
      <c r="AH7484">
        <v>4</v>
      </c>
      <c r="AI7484">
        <v>115</v>
      </c>
      <c r="AJ7484" t="s">
        <v>3579</v>
      </c>
      <c r="AK7484" t="s">
        <v>56</v>
      </c>
      <c r="AL7484" t="s">
        <v>56</v>
      </c>
      <c r="AM7484">
        <v>3651282199</v>
      </c>
      <c r="AN7484" t="s">
        <v>61</v>
      </c>
      <c r="AO7484" s="1">
        <v>43090</v>
      </c>
      <c r="AP7484" t="s">
        <v>190</v>
      </c>
      <c r="AQ7484" t="s">
        <v>692</v>
      </c>
      <c r="AR7484" t="s">
        <v>1548</v>
      </c>
    </row>
    <row r="7485" spans="1:44">
      <c r="A7485">
        <f>COUNTIF(F:F,F7485)</f>
        <v>38</v>
      </c>
      <c r="B7485">
        <v>18789</v>
      </c>
      <c r="C7485" t="s">
        <v>1643</v>
      </c>
      <c r="D7485" t="s">
        <v>44</v>
      </c>
      <c r="F7485" t="s">
        <v>810</v>
      </c>
      <c r="G7485" t="s">
        <v>2456</v>
      </c>
      <c r="H7485" t="s">
        <v>626</v>
      </c>
      <c r="I7485">
        <v>2013</v>
      </c>
      <c r="J7485" t="s">
        <v>751</v>
      </c>
      <c r="K7485" s="1">
        <v>41408</v>
      </c>
      <c r="L7485" s="2">
        <v>0.47152777777777777</v>
      </c>
      <c r="M7485" t="s">
        <v>122</v>
      </c>
      <c r="N7485" t="s">
        <v>1611</v>
      </c>
      <c r="O7485" s="7" t="s">
        <v>2457</v>
      </c>
      <c r="P7485" t="s">
        <v>190</v>
      </c>
      <c r="Q7485" t="s">
        <v>190</v>
      </c>
      <c r="R7485" t="s">
        <v>52</v>
      </c>
      <c r="S7485" t="s">
        <v>68</v>
      </c>
      <c r="T7485" t="s">
        <v>54</v>
      </c>
      <c r="U7485" s="2">
        <v>0</v>
      </c>
      <c r="V7485" s="2">
        <v>0</v>
      </c>
      <c r="W7485" t="s">
        <v>55</v>
      </c>
      <c r="Y7485" t="s">
        <v>56</v>
      </c>
      <c r="AB7485" t="s">
        <v>56</v>
      </c>
      <c r="AD7485" t="s">
        <v>57</v>
      </c>
      <c r="AE7485" t="s">
        <v>58</v>
      </c>
      <c r="AF7485" t="s">
        <v>57</v>
      </c>
      <c r="AG7485" t="s">
        <v>299</v>
      </c>
      <c r="AH7485">
        <v>64</v>
      </c>
      <c r="AI7485">
        <v>0</v>
      </c>
      <c r="AJ7485" t="s">
        <v>191</v>
      </c>
      <c r="AK7485" t="s">
        <v>56</v>
      </c>
      <c r="AL7485" t="s">
        <v>56</v>
      </c>
      <c r="AM7485">
        <v>3650165727</v>
      </c>
      <c r="AN7485" t="s">
        <v>61</v>
      </c>
      <c r="AO7485" s="1">
        <v>41513</v>
      </c>
      <c r="AP7485" t="s">
        <v>190</v>
      </c>
      <c r="AQ7485" t="s">
        <v>813</v>
      </c>
      <c r="AR7485" t="s">
        <v>63</v>
      </c>
    </row>
    <row r="7486" spans="1:44">
      <c r="A7486">
        <f>COUNTIF(F:F,F7486)</f>
        <v>38</v>
      </c>
      <c r="B7486">
        <v>19881</v>
      </c>
      <c r="C7486" t="s">
        <v>1643</v>
      </c>
      <c r="D7486" t="s">
        <v>44</v>
      </c>
      <c r="F7486" t="s">
        <v>810</v>
      </c>
      <c r="G7486" t="s">
        <v>3105</v>
      </c>
      <c r="H7486" t="s">
        <v>626</v>
      </c>
      <c r="I7486">
        <v>2013</v>
      </c>
      <c r="J7486" t="s">
        <v>1296</v>
      </c>
      <c r="K7486" s="1">
        <v>41533</v>
      </c>
      <c r="L7486" s="2">
        <v>0.5625</v>
      </c>
      <c r="M7486" t="s">
        <v>1636</v>
      </c>
      <c r="N7486" t="s">
        <v>2429</v>
      </c>
      <c r="O7486" s="7" t="s">
        <v>3106</v>
      </c>
      <c r="P7486" t="s">
        <v>190</v>
      </c>
      <c r="Q7486" t="s">
        <v>190</v>
      </c>
      <c r="R7486" t="s">
        <v>52</v>
      </c>
      <c r="S7486" t="s">
        <v>68</v>
      </c>
      <c r="T7486" t="s">
        <v>54</v>
      </c>
      <c r="U7486" s="2">
        <v>0</v>
      </c>
      <c r="V7486" s="2">
        <v>0</v>
      </c>
      <c r="W7486" t="s">
        <v>55</v>
      </c>
      <c r="Y7486" t="s">
        <v>56</v>
      </c>
      <c r="AB7486" t="s">
        <v>56</v>
      </c>
      <c r="AD7486" t="s">
        <v>57</v>
      </c>
      <c r="AE7486" t="s">
        <v>58</v>
      </c>
      <c r="AF7486" t="s">
        <v>198</v>
      </c>
      <c r="AG7486" t="s">
        <v>199</v>
      </c>
      <c r="AH7486">
        <v>64</v>
      </c>
      <c r="AI7486">
        <v>0</v>
      </c>
      <c r="AJ7486" t="s">
        <v>191</v>
      </c>
      <c r="AK7486" t="s">
        <v>56</v>
      </c>
      <c r="AL7486" t="s">
        <v>56</v>
      </c>
      <c r="AM7486">
        <v>3650167801</v>
      </c>
      <c r="AN7486" t="s">
        <v>61</v>
      </c>
      <c r="AO7486" s="1">
        <v>42697</v>
      </c>
      <c r="AP7486" t="s">
        <v>190</v>
      </c>
      <c r="AQ7486" t="s">
        <v>692</v>
      </c>
      <c r="AR7486" t="s">
        <v>63</v>
      </c>
    </row>
    <row r="7487" spans="1:44">
      <c r="A7487">
        <f>COUNTIF(F:F,F7487)</f>
        <v>38</v>
      </c>
      <c r="B7487">
        <v>19882</v>
      </c>
      <c r="C7487" t="s">
        <v>1643</v>
      </c>
      <c r="D7487" t="s">
        <v>44</v>
      </c>
      <c r="F7487" t="s">
        <v>810</v>
      </c>
      <c r="G7487" t="s">
        <v>3107</v>
      </c>
      <c r="H7487" t="s">
        <v>626</v>
      </c>
      <c r="I7487">
        <v>2013</v>
      </c>
      <c r="J7487" t="s">
        <v>1296</v>
      </c>
      <c r="K7487" s="1">
        <v>41533</v>
      </c>
      <c r="L7487" s="2">
        <v>0.57361111111111118</v>
      </c>
      <c r="M7487" t="s">
        <v>1636</v>
      </c>
      <c r="N7487" t="s">
        <v>2429</v>
      </c>
      <c r="O7487" s="7" t="s">
        <v>3108</v>
      </c>
      <c r="P7487" t="s">
        <v>190</v>
      </c>
      <c r="Q7487" t="s">
        <v>190</v>
      </c>
      <c r="R7487" t="s">
        <v>52</v>
      </c>
      <c r="S7487" t="s">
        <v>68</v>
      </c>
      <c r="T7487" t="s">
        <v>54</v>
      </c>
      <c r="U7487" s="2">
        <v>0</v>
      </c>
      <c r="V7487" s="2">
        <v>0</v>
      </c>
      <c r="W7487" t="s">
        <v>55</v>
      </c>
      <c r="Y7487" t="s">
        <v>56</v>
      </c>
      <c r="AB7487" t="s">
        <v>56</v>
      </c>
      <c r="AD7487" t="s">
        <v>57</v>
      </c>
      <c r="AE7487" t="s">
        <v>58</v>
      </c>
      <c r="AF7487" t="s">
        <v>198</v>
      </c>
      <c r="AG7487" t="s">
        <v>199</v>
      </c>
      <c r="AH7487">
        <v>64</v>
      </c>
      <c r="AI7487">
        <v>0</v>
      </c>
      <c r="AJ7487" t="s">
        <v>191</v>
      </c>
      <c r="AK7487" t="s">
        <v>56</v>
      </c>
      <c r="AL7487" t="s">
        <v>56</v>
      </c>
      <c r="AM7487">
        <v>3650167802</v>
      </c>
      <c r="AN7487" t="s">
        <v>61</v>
      </c>
      <c r="AO7487" s="1">
        <v>41577</v>
      </c>
      <c r="AP7487" t="s">
        <v>190</v>
      </c>
      <c r="AR7487" t="s">
        <v>56</v>
      </c>
    </row>
    <row r="7488" spans="1:44">
      <c r="A7488">
        <f>COUNTIF(F:F,F7488)</f>
        <v>38</v>
      </c>
      <c r="B7488">
        <v>20412</v>
      </c>
      <c r="C7488" t="s">
        <v>1643</v>
      </c>
      <c r="D7488" t="s">
        <v>44</v>
      </c>
      <c r="F7488" t="s">
        <v>810</v>
      </c>
      <c r="G7488" t="s">
        <v>5188</v>
      </c>
      <c r="H7488" t="s">
        <v>626</v>
      </c>
      <c r="I7488">
        <v>2014</v>
      </c>
      <c r="J7488" t="s">
        <v>47</v>
      </c>
      <c r="K7488" s="1">
        <v>41661</v>
      </c>
      <c r="L7488" s="2">
        <v>0.3979166666666667</v>
      </c>
      <c r="M7488" t="s">
        <v>1636</v>
      </c>
      <c r="N7488" t="s">
        <v>2562</v>
      </c>
      <c r="O7488" s="7" t="s">
        <v>5189</v>
      </c>
      <c r="P7488" t="s">
        <v>190</v>
      </c>
      <c r="Q7488" t="s">
        <v>190</v>
      </c>
      <c r="R7488" t="s">
        <v>52</v>
      </c>
      <c r="S7488" t="s">
        <v>68</v>
      </c>
      <c r="T7488" t="s">
        <v>54</v>
      </c>
      <c r="U7488" s="2">
        <v>0</v>
      </c>
      <c r="V7488" s="2">
        <v>0</v>
      </c>
      <c r="W7488" t="s">
        <v>55</v>
      </c>
      <c r="Y7488" t="s">
        <v>56</v>
      </c>
      <c r="AB7488" t="s">
        <v>56</v>
      </c>
      <c r="AD7488" t="s">
        <v>57</v>
      </c>
      <c r="AE7488" t="s">
        <v>58</v>
      </c>
      <c r="AF7488" t="s">
        <v>94</v>
      </c>
      <c r="AG7488" t="s">
        <v>95</v>
      </c>
      <c r="AH7488">
        <v>64</v>
      </c>
      <c r="AI7488">
        <v>0</v>
      </c>
      <c r="AJ7488" t="s">
        <v>191</v>
      </c>
      <c r="AK7488" t="s">
        <v>56</v>
      </c>
      <c r="AL7488" t="s">
        <v>56</v>
      </c>
      <c r="AM7488">
        <v>3650169540</v>
      </c>
      <c r="AN7488" t="s">
        <v>61</v>
      </c>
      <c r="AO7488" s="1">
        <v>42759</v>
      </c>
      <c r="AP7488" t="s">
        <v>190</v>
      </c>
      <c r="AQ7488" t="s">
        <v>692</v>
      </c>
      <c r="AR7488" t="s">
        <v>1548</v>
      </c>
    </row>
    <row r="7489" spans="1:44">
      <c r="A7489">
        <f>COUNTIF(F:F,F7489)</f>
        <v>38</v>
      </c>
      <c r="B7489">
        <v>20619</v>
      </c>
      <c r="C7489" t="s">
        <v>1643</v>
      </c>
      <c r="D7489" t="s">
        <v>44</v>
      </c>
      <c r="F7489" t="s">
        <v>810</v>
      </c>
      <c r="G7489" t="s">
        <v>5370</v>
      </c>
      <c r="H7489" t="s">
        <v>626</v>
      </c>
      <c r="I7489">
        <v>2014</v>
      </c>
      <c r="J7489" t="s">
        <v>446</v>
      </c>
      <c r="K7489" s="1">
        <v>41704</v>
      </c>
      <c r="L7489" s="2">
        <v>0.4513888888888889</v>
      </c>
      <c r="M7489" t="s">
        <v>1636</v>
      </c>
      <c r="N7489" t="s">
        <v>1637</v>
      </c>
      <c r="O7489" s="7" t="s">
        <v>5371</v>
      </c>
      <c r="P7489" t="s">
        <v>56</v>
      </c>
      <c r="R7489" t="s">
        <v>52</v>
      </c>
      <c r="S7489" t="s">
        <v>68</v>
      </c>
      <c r="T7489" t="s">
        <v>54</v>
      </c>
      <c r="U7489" s="2">
        <v>0</v>
      </c>
      <c r="V7489" s="2">
        <v>0</v>
      </c>
      <c r="W7489" t="s">
        <v>55</v>
      </c>
      <c r="Y7489" t="s">
        <v>56</v>
      </c>
      <c r="AB7489" t="s">
        <v>56</v>
      </c>
      <c r="AD7489" t="s">
        <v>57</v>
      </c>
      <c r="AE7489" t="s">
        <v>58</v>
      </c>
      <c r="AF7489" t="s">
        <v>203</v>
      </c>
      <c r="AG7489" t="s">
        <v>204</v>
      </c>
      <c r="AH7489">
        <v>64</v>
      </c>
      <c r="AI7489">
        <v>217</v>
      </c>
      <c r="AJ7489" t="s">
        <v>4154</v>
      </c>
      <c r="AK7489" t="s">
        <v>56</v>
      </c>
      <c r="AL7489" t="s">
        <v>56</v>
      </c>
      <c r="AM7489" t="s">
        <v>56</v>
      </c>
      <c r="AP7489" t="s">
        <v>99</v>
      </c>
      <c r="AR7489" t="s">
        <v>56</v>
      </c>
    </row>
    <row r="7490" spans="1:44">
      <c r="A7490">
        <f>COUNTIF(F:F,F7490)</f>
        <v>38</v>
      </c>
      <c r="B7490">
        <v>22302</v>
      </c>
      <c r="C7490" t="s">
        <v>1643</v>
      </c>
      <c r="D7490" t="s">
        <v>44</v>
      </c>
      <c r="F7490" t="s">
        <v>810</v>
      </c>
      <c r="G7490" t="s">
        <v>6457</v>
      </c>
      <c r="H7490" t="s">
        <v>626</v>
      </c>
      <c r="I7490">
        <v>2014</v>
      </c>
      <c r="J7490" t="s">
        <v>1184</v>
      </c>
      <c r="K7490" s="1">
        <v>41880</v>
      </c>
      <c r="L7490" s="2">
        <v>0.4375</v>
      </c>
      <c r="M7490" t="s">
        <v>1636</v>
      </c>
      <c r="N7490" t="s">
        <v>2487</v>
      </c>
      <c r="O7490" s="7" t="s">
        <v>6458</v>
      </c>
      <c r="P7490" t="s">
        <v>190</v>
      </c>
      <c r="Q7490" t="s">
        <v>190</v>
      </c>
      <c r="R7490" t="s">
        <v>52</v>
      </c>
      <c r="S7490" t="s">
        <v>68</v>
      </c>
      <c r="T7490" t="s">
        <v>54</v>
      </c>
      <c r="U7490" s="2">
        <v>0</v>
      </c>
      <c r="V7490" s="2">
        <v>0</v>
      </c>
      <c r="W7490" t="s">
        <v>55</v>
      </c>
      <c r="Y7490" t="s">
        <v>56</v>
      </c>
      <c r="AB7490" t="s">
        <v>56</v>
      </c>
      <c r="AD7490" t="s">
        <v>57</v>
      </c>
      <c r="AE7490" t="s">
        <v>58</v>
      </c>
      <c r="AF7490" t="s">
        <v>203</v>
      </c>
      <c r="AG7490" t="s">
        <v>204</v>
      </c>
      <c r="AH7490">
        <v>64</v>
      </c>
      <c r="AI7490">
        <v>217</v>
      </c>
      <c r="AJ7490" t="s">
        <v>4154</v>
      </c>
      <c r="AK7490" t="s">
        <v>56</v>
      </c>
      <c r="AL7490" t="s">
        <v>56</v>
      </c>
      <c r="AM7490">
        <v>3650179380</v>
      </c>
      <c r="AN7490" t="s">
        <v>74</v>
      </c>
      <c r="AO7490" s="1">
        <v>42094</v>
      </c>
      <c r="AP7490" t="s">
        <v>190</v>
      </c>
      <c r="AR7490" t="s">
        <v>56</v>
      </c>
    </row>
    <row r="7491" spans="1:44">
      <c r="A7491">
        <f>COUNTIF(F:F,F7491)</f>
        <v>38</v>
      </c>
      <c r="B7491">
        <v>25104</v>
      </c>
      <c r="C7491" t="s">
        <v>1643</v>
      </c>
      <c r="D7491" t="s">
        <v>44</v>
      </c>
      <c r="F7491" t="s">
        <v>810</v>
      </c>
      <c r="G7491" t="s">
        <v>8831</v>
      </c>
      <c r="H7491" t="s">
        <v>626</v>
      </c>
      <c r="I7491">
        <v>2015</v>
      </c>
      <c r="J7491" t="s">
        <v>1557</v>
      </c>
      <c r="K7491" s="1">
        <v>42332</v>
      </c>
      <c r="L7491" s="2">
        <v>0.57847222222222217</v>
      </c>
      <c r="M7491" t="s">
        <v>1636</v>
      </c>
      <c r="N7491" t="s">
        <v>4175</v>
      </c>
      <c r="O7491" s="7" t="s">
        <v>8832</v>
      </c>
      <c r="P7491" t="s">
        <v>190</v>
      </c>
      <c r="Q7491" t="s">
        <v>190</v>
      </c>
      <c r="R7491" t="s">
        <v>52</v>
      </c>
      <c r="S7491" t="s">
        <v>68</v>
      </c>
      <c r="T7491" t="s">
        <v>54</v>
      </c>
      <c r="U7491" s="2">
        <v>5.2083333333333336E-2</v>
      </c>
      <c r="V7491" s="2">
        <v>0</v>
      </c>
      <c r="W7491" t="s">
        <v>55</v>
      </c>
      <c r="Y7491" t="s">
        <v>56</v>
      </c>
      <c r="AB7491" t="s">
        <v>56</v>
      </c>
      <c r="AD7491" t="s">
        <v>57</v>
      </c>
      <c r="AE7491" t="s">
        <v>58</v>
      </c>
      <c r="AF7491" t="s">
        <v>203</v>
      </c>
      <c r="AG7491" t="s">
        <v>204</v>
      </c>
      <c r="AH7491">
        <v>64</v>
      </c>
      <c r="AI7491">
        <v>217</v>
      </c>
      <c r="AJ7491" t="s">
        <v>4154</v>
      </c>
      <c r="AK7491" t="s">
        <v>56</v>
      </c>
      <c r="AL7491" t="s">
        <v>56</v>
      </c>
      <c r="AM7491">
        <v>3650188538</v>
      </c>
      <c r="AN7491" t="s">
        <v>61</v>
      </c>
      <c r="AO7491" s="1">
        <v>42550</v>
      </c>
      <c r="AP7491" t="s">
        <v>190</v>
      </c>
      <c r="AQ7491" t="s">
        <v>692</v>
      </c>
      <c r="AR7491" t="s">
        <v>8833</v>
      </c>
    </row>
    <row r="7492" spans="1:44">
      <c r="A7492">
        <f>COUNTIF(F:F,F7492)</f>
        <v>38</v>
      </c>
      <c r="B7492">
        <v>25105</v>
      </c>
      <c r="C7492" t="s">
        <v>1643</v>
      </c>
      <c r="D7492" t="s">
        <v>44</v>
      </c>
      <c r="F7492" t="s">
        <v>810</v>
      </c>
      <c r="G7492" t="s">
        <v>8834</v>
      </c>
      <c r="H7492" t="s">
        <v>626</v>
      </c>
      <c r="I7492">
        <v>2015</v>
      </c>
      <c r="J7492" t="s">
        <v>1557</v>
      </c>
      <c r="K7492" s="1">
        <v>42332</v>
      </c>
      <c r="L7492" s="2">
        <v>0.57916666666666672</v>
      </c>
      <c r="M7492" t="s">
        <v>1636</v>
      </c>
      <c r="N7492" t="s">
        <v>3501</v>
      </c>
      <c r="O7492" s="7" t="s">
        <v>8835</v>
      </c>
      <c r="P7492" t="s">
        <v>190</v>
      </c>
      <c r="Q7492" t="s">
        <v>190</v>
      </c>
      <c r="R7492" t="s">
        <v>52</v>
      </c>
      <c r="S7492" t="s">
        <v>68</v>
      </c>
      <c r="T7492" t="s">
        <v>54</v>
      </c>
      <c r="U7492" s="2">
        <v>0</v>
      </c>
      <c r="V7492" s="2">
        <v>0</v>
      </c>
      <c r="W7492" t="s">
        <v>55</v>
      </c>
      <c r="Y7492" t="s">
        <v>56</v>
      </c>
      <c r="AB7492" t="s">
        <v>56</v>
      </c>
      <c r="AD7492" t="s">
        <v>57</v>
      </c>
      <c r="AE7492" t="s">
        <v>58</v>
      </c>
      <c r="AF7492" t="s">
        <v>203</v>
      </c>
      <c r="AG7492" t="s">
        <v>204</v>
      </c>
      <c r="AH7492">
        <v>64</v>
      </c>
      <c r="AI7492">
        <v>217</v>
      </c>
      <c r="AJ7492" t="s">
        <v>4154</v>
      </c>
      <c r="AK7492" t="s">
        <v>56</v>
      </c>
      <c r="AL7492" t="s">
        <v>56</v>
      </c>
      <c r="AM7492">
        <v>3650188539</v>
      </c>
      <c r="AN7492" t="s">
        <v>61</v>
      </c>
      <c r="AO7492" s="1">
        <v>42515</v>
      </c>
      <c r="AP7492" t="s">
        <v>190</v>
      </c>
      <c r="AQ7492" t="s">
        <v>692</v>
      </c>
      <c r="AR7492" t="s">
        <v>683</v>
      </c>
    </row>
    <row r="7493" spans="1:44">
      <c r="A7493">
        <f>COUNTIF(F:F,F7493)</f>
        <v>38</v>
      </c>
      <c r="B7493">
        <v>25106</v>
      </c>
      <c r="C7493" t="s">
        <v>1643</v>
      </c>
      <c r="D7493" t="s">
        <v>44</v>
      </c>
      <c r="F7493" t="s">
        <v>810</v>
      </c>
      <c r="G7493" t="s">
        <v>8836</v>
      </c>
      <c r="H7493" t="s">
        <v>626</v>
      </c>
      <c r="I7493">
        <v>2015</v>
      </c>
      <c r="J7493" t="s">
        <v>1557</v>
      </c>
      <c r="K7493" s="1">
        <v>42332</v>
      </c>
      <c r="L7493" s="2">
        <v>0.5805555555555556</v>
      </c>
      <c r="M7493" t="s">
        <v>1636</v>
      </c>
      <c r="N7493" t="s">
        <v>4175</v>
      </c>
      <c r="O7493" s="7" t="s">
        <v>8837</v>
      </c>
      <c r="P7493" t="s">
        <v>190</v>
      </c>
      <c r="Q7493" t="s">
        <v>190</v>
      </c>
      <c r="R7493" t="s">
        <v>52</v>
      </c>
      <c r="S7493" t="s">
        <v>68</v>
      </c>
      <c r="T7493" t="s">
        <v>54</v>
      </c>
      <c r="U7493" s="2">
        <v>0</v>
      </c>
      <c r="V7493" s="2">
        <v>0</v>
      </c>
      <c r="W7493" t="s">
        <v>55</v>
      </c>
      <c r="Y7493" t="s">
        <v>56</v>
      </c>
      <c r="AB7493" t="s">
        <v>56</v>
      </c>
      <c r="AD7493" t="s">
        <v>57</v>
      </c>
      <c r="AE7493" t="s">
        <v>58</v>
      </c>
      <c r="AF7493" t="s">
        <v>203</v>
      </c>
      <c r="AG7493" t="s">
        <v>204</v>
      </c>
      <c r="AH7493">
        <v>64</v>
      </c>
      <c r="AI7493">
        <v>217</v>
      </c>
      <c r="AJ7493" t="s">
        <v>4154</v>
      </c>
      <c r="AK7493" t="s">
        <v>56</v>
      </c>
      <c r="AL7493" t="s">
        <v>56</v>
      </c>
      <c r="AM7493">
        <v>3650188540</v>
      </c>
      <c r="AN7493" t="s">
        <v>61</v>
      </c>
      <c r="AO7493" s="1">
        <v>42606</v>
      </c>
      <c r="AP7493" t="s">
        <v>190</v>
      </c>
      <c r="AQ7493" t="s">
        <v>692</v>
      </c>
      <c r="AR7493" t="s">
        <v>1548</v>
      </c>
    </row>
    <row r="7494" spans="1:44">
      <c r="A7494">
        <f>COUNTIF(F:F,F7494)</f>
        <v>38</v>
      </c>
      <c r="B7494">
        <v>25107</v>
      </c>
      <c r="C7494" t="s">
        <v>1643</v>
      </c>
      <c r="D7494" t="s">
        <v>44</v>
      </c>
      <c r="F7494" t="s">
        <v>810</v>
      </c>
      <c r="G7494" t="s">
        <v>8838</v>
      </c>
      <c r="H7494" t="s">
        <v>626</v>
      </c>
      <c r="I7494">
        <v>2015</v>
      </c>
      <c r="J7494" t="s">
        <v>1557</v>
      </c>
      <c r="K7494" s="1">
        <v>42332</v>
      </c>
      <c r="L7494" s="2">
        <v>0.5805555555555556</v>
      </c>
      <c r="M7494" t="s">
        <v>1636</v>
      </c>
      <c r="N7494" t="s">
        <v>3501</v>
      </c>
      <c r="O7494" s="7" t="s">
        <v>8839</v>
      </c>
      <c r="P7494" t="s">
        <v>190</v>
      </c>
      <c r="Q7494" t="s">
        <v>190</v>
      </c>
      <c r="R7494" t="s">
        <v>52</v>
      </c>
      <c r="S7494" t="s">
        <v>68</v>
      </c>
      <c r="T7494" t="s">
        <v>54</v>
      </c>
      <c r="U7494" s="2">
        <v>0</v>
      </c>
      <c r="V7494" s="2">
        <v>0</v>
      </c>
      <c r="W7494" t="s">
        <v>55</v>
      </c>
      <c r="Y7494" t="s">
        <v>56</v>
      </c>
      <c r="AB7494" t="s">
        <v>56</v>
      </c>
      <c r="AD7494" t="s">
        <v>57</v>
      </c>
      <c r="AE7494" t="s">
        <v>58</v>
      </c>
      <c r="AF7494" t="s">
        <v>203</v>
      </c>
      <c r="AG7494" t="s">
        <v>204</v>
      </c>
      <c r="AH7494">
        <v>64</v>
      </c>
      <c r="AI7494">
        <v>217</v>
      </c>
      <c r="AJ7494" t="s">
        <v>4154</v>
      </c>
      <c r="AK7494" t="s">
        <v>56</v>
      </c>
      <c r="AL7494" t="s">
        <v>56</v>
      </c>
      <c r="AM7494">
        <v>3650188541</v>
      </c>
      <c r="AN7494" t="s">
        <v>61</v>
      </c>
      <c r="AO7494" s="1">
        <v>42607</v>
      </c>
      <c r="AP7494" t="s">
        <v>190</v>
      </c>
      <c r="AQ7494" t="s">
        <v>692</v>
      </c>
      <c r="AR7494" t="s">
        <v>1548</v>
      </c>
    </row>
    <row r="7495" spans="1:44">
      <c r="A7495">
        <f>COUNTIF(F:F,F7495)</f>
        <v>38</v>
      </c>
      <c r="B7495">
        <v>25108</v>
      </c>
      <c r="C7495" t="s">
        <v>1643</v>
      </c>
      <c r="D7495" t="s">
        <v>44</v>
      </c>
      <c r="F7495" t="s">
        <v>810</v>
      </c>
      <c r="G7495" t="s">
        <v>8840</v>
      </c>
      <c r="H7495" t="s">
        <v>626</v>
      </c>
      <c r="I7495">
        <v>2015</v>
      </c>
      <c r="J7495" t="s">
        <v>1557</v>
      </c>
      <c r="K7495" s="1">
        <v>42332</v>
      </c>
      <c r="L7495" s="2">
        <v>0.58263888888888882</v>
      </c>
      <c r="M7495" t="s">
        <v>1636</v>
      </c>
      <c r="N7495" t="s">
        <v>4175</v>
      </c>
      <c r="O7495" s="7" t="s">
        <v>8841</v>
      </c>
      <c r="P7495" t="s">
        <v>190</v>
      </c>
      <c r="Q7495" t="s">
        <v>190</v>
      </c>
      <c r="R7495" t="s">
        <v>52</v>
      </c>
      <c r="S7495" t="s">
        <v>68</v>
      </c>
      <c r="T7495" t="s">
        <v>54</v>
      </c>
      <c r="U7495" s="2">
        <v>0</v>
      </c>
      <c r="V7495" s="2">
        <v>0</v>
      </c>
      <c r="W7495" t="s">
        <v>55</v>
      </c>
      <c r="Y7495" t="s">
        <v>56</v>
      </c>
      <c r="AB7495" t="s">
        <v>56</v>
      </c>
      <c r="AD7495" t="s">
        <v>57</v>
      </c>
      <c r="AE7495" t="s">
        <v>58</v>
      </c>
      <c r="AF7495" t="s">
        <v>203</v>
      </c>
      <c r="AG7495" t="s">
        <v>204</v>
      </c>
      <c r="AH7495">
        <v>64</v>
      </c>
      <c r="AI7495">
        <v>217</v>
      </c>
      <c r="AJ7495" t="s">
        <v>4154</v>
      </c>
      <c r="AK7495" t="s">
        <v>56</v>
      </c>
      <c r="AL7495" t="s">
        <v>56</v>
      </c>
      <c r="AM7495">
        <v>3650188542</v>
      </c>
      <c r="AN7495" t="s">
        <v>61</v>
      </c>
      <c r="AO7495" s="1">
        <v>42550</v>
      </c>
      <c r="AP7495" t="s">
        <v>190</v>
      </c>
      <c r="AQ7495" t="s">
        <v>692</v>
      </c>
      <c r="AR7495" t="s">
        <v>683</v>
      </c>
    </row>
    <row r="7496" spans="1:44">
      <c r="A7496">
        <f>COUNTIF(F:F,F7496)</f>
        <v>38</v>
      </c>
      <c r="B7496">
        <v>25109</v>
      </c>
      <c r="C7496" t="s">
        <v>1643</v>
      </c>
      <c r="D7496" t="s">
        <v>44</v>
      </c>
      <c r="F7496" t="s">
        <v>810</v>
      </c>
      <c r="G7496" t="s">
        <v>8842</v>
      </c>
      <c r="H7496" t="s">
        <v>626</v>
      </c>
      <c r="I7496">
        <v>2015</v>
      </c>
      <c r="J7496" t="s">
        <v>1557</v>
      </c>
      <c r="K7496" s="1">
        <v>42332</v>
      </c>
      <c r="L7496" s="2">
        <v>0.58333333333333337</v>
      </c>
      <c r="M7496" t="s">
        <v>1636</v>
      </c>
      <c r="N7496" t="s">
        <v>3501</v>
      </c>
      <c r="O7496" s="7" t="s">
        <v>8843</v>
      </c>
      <c r="P7496" t="s">
        <v>190</v>
      </c>
      <c r="Q7496" t="s">
        <v>190</v>
      </c>
      <c r="R7496" t="s">
        <v>52</v>
      </c>
      <c r="S7496" t="s">
        <v>68</v>
      </c>
      <c r="T7496" t="s">
        <v>54</v>
      </c>
      <c r="U7496" s="2">
        <v>0</v>
      </c>
      <c r="V7496" s="2">
        <v>0</v>
      </c>
      <c r="W7496" t="s">
        <v>55</v>
      </c>
      <c r="Y7496" t="s">
        <v>56</v>
      </c>
      <c r="AB7496" t="s">
        <v>56</v>
      </c>
      <c r="AD7496" t="s">
        <v>57</v>
      </c>
      <c r="AE7496" t="s">
        <v>58</v>
      </c>
      <c r="AF7496" t="s">
        <v>985</v>
      </c>
      <c r="AG7496" t="s">
        <v>1688</v>
      </c>
      <c r="AH7496">
        <v>64</v>
      </c>
      <c r="AI7496">
        <v>217</v>
      </c>
      <c r="AJ7496" t="s">
        <v>4154</v>
      </c>
      <c r="AK7496" t="s">
        <v>56</v>
      </c>
      <c r="AL7496" t="s">
        <v>56</v>
      </c>
      <c r="AM7496">
        <v>3650188543</v>
      </c>
      <c r="AN7496" t="s">
        <v>61</v>
      </c>
      <c r="AO7496" s="1">
        <v>42509</v>
      </c>
      <c r="AP7496" t="s">
        <v>190</v>
      </c>
      <c r="AQ7496" t="s">
        <v>692</v>
      </c>
      <c r="AR7496" t="s">
        <v>683</v>
      </c>
    </row>
    <row r="7497" spans="1:44">
      <c r="A7497">
        <f>COUNTIF(F:F,F7497)</f>
        <v>38</v>
      </c>
      <c r="B7497">
        <v>25110</v>
      </c>
      <c r="C7497" t="s">
        <v>1643</v>
      </c>
      <c r="D7497" t="s">
        <v>44</v>
      </c>
      <c r="F7497" t="s">
        <v>810</v>
      </c>
      <c r="G7497" t="s">
        <v>8844</v>
      </c>
      <c r="H7497" t="s">
        <v>626</v>
      </c>
      <c r="I7497">
        <v>2015</v>
      </c>
      <c r="J7497" t="s">
        <v>1557</v>
      </c>
      <c r="K7497" s="1">
        <v>42332</v>
      </c>
      <c r="L7497" s="2">
        <v>0.5854166666666667</v>
      </c>
      <c r="M7497" t="s">
        <v>1636</v>
      </c>
      <c r="N7497" t="s">
        <v>4175</v>
      </c>
      <c r="O7497" s="7" t="s">
        <v>8839</v>
      </c>
      <c r="P7497" t="s">
        <v>190</v>
      </c>
      <c r="Q7497" t="s">
        <v>190</v>
      </c>
      <c r="R7497" t="s">
        <v>52</v>
      </c>
      <c r="S7497" t="s">
        <v>68</v>
      </c>
      <c r="T7497" t="s">
        <v>54</v>
      </c>
      <c r="U7497" s="2">
        <v>0</v>
      </c>
      <c r="V7497" s="2">
        <v>0</v>
      </c>
      <c r="W7497" t="s">
        <v>55</v>
      </c>
      <c r="Y7497" t="s">
        <v>56</v>
      </c>
      <c r="AB7497" t="s">
        <v>56</v>
      </c>
      <c r="AD7497" t="s">
        <v>57</v>
      </c>
      <c r="AE7497" t="s">
        <v>58</v>
      </c>
      <c r="AF7497" t="s">
        <v>203</v>
      </c>
      <c r="AG7497" t="s">
        <v>204</v>
      </c>
      <c r="AH7497">
        <v>64</v>
      </c>
      <c r="AI7497">
        <v>217</v>
      </c>
      <c r="AJ7497" t="s">
        <v>4154</v>
      </c>
      <c r="AK7497" t="s">
        <v>56</v>
      </c>
      <c r="AL7497" t="s">
        <v>56</v>
      </c>
      <c r="AM7497">
        <v>3650188544</v>
      </c>
      <c r="AN7497" t="s">
        <v>61</v>
      </c>
      <c r="AO7497" s="1">
        <v>42611</v>
      </c>
      <c r="AP7497" t="s">
        <v>190</v>
      </c>
      <c r="AQ7497" t="s">
        <v>692</v>
      </c>
      <c r="AR7497" t="s">
        <v>1548</v>
      </c>
    </row>
    <row r="7498" spans="1:44">
      <c r="A7498">
        <f>COUNTIF(F:F,F7498)</f>
        <v>38</v>
      </c>
      <c r="B7498">
        <v>25111</v>
      </c>
      <c r="C7498" t="s">
        <v>1643</v>
      </c>
      <c r="D7498" t="s">
        <v>44</v>
      </c>
      <c r="F7498" t="s">
        <v>810</v>
      </c>
      <c r="G7498" t="s">
        <v>8845</v>
      </c>
      <c r="H7498" t="s">
        <v>626</v>
      </c>
      <c r="I7498">
        <v>2015</v>
      </c>
      <c r="J7498" t="s">
        <v>1557</v>
      </c>
      <c r="K7498" s="1">
        <v>42332</v>
      </c>
      <c r="L7498" s="2">
        <v>0.58750000000000002</v>
      </c>
      <c r="M7498" t="s">
        <v>1636</v>
      </c>
      <c r="N7498" t="s">
        <v>4175</v>
      </c>
      <c r="O7498" s="7" t="s">
        <v>8846</v>
      </c>
      <c r="P7498" t="s">
        <v>190</v>
      </c>
      <c r="Q7498" t="s">
        <v>190</v>
      </c>
      <c r="R7498" t="s">
        <v>52</v>
      </c>
      <c r="S7498" t="s">
        <v>68</v>
      </c>
      <c r="T7498" t="s">
        <v>54</v>
      </c>
      <c r="U7498" s="2">
        <v>0</v>
      </c>
      <c r="V7498" s="2">
        <v>0</v>
      </c>
      <c r="W7498" t="s">
        <v>55</v>
      </c>
      <c r="Y7498" t="s">
        <v>56</v>
      </c>
      <c r="AB7498" t="s">
        <v>56</v>
      </c>
      <c r="AD7498" t="s">
        <v>57</v>
      </c>
      <c r="AE7498" t="s">
        <v>58</v>
      </c>
      <c r="AF7498" t="s">
        <v>203</v>
      </c>
      <c r="AG7498" t="s">
        <v>204</v>
      </c>
      <c r="AH7498">
        <v>64</v>
      </c>
      <c r="AI7498">
        <v>217</v>
      </c>
      <c r="AJ7498" t="s">
        <v>4154</v>
      </c>
      <c r="AK7498" t="s">
        <v>56</v>
      </c>
      <c r="AL7498" t="s">
        <v>56</v>
      </c>
      <c r="AM7498">
        <v>3650188545</v>
      </c>
      <c r="AN7498" t="s">
        <v>61</v>
      </c>
      <c r="AO7498" s="1">
        <v>42521</v>
      </c>
      <c r="AP7498" t="s">
        <v>190</v>
      </c>
      <c r="AQ7498" t="s">
        <v>692</v>
      </c>
      <c r="AR7498" t="s">
        <v>683</v>
      </c>
    </row>
    <row r="7499" spans="1:44">
      <c r="A7499">
        <f>COUNTIF(F:F,F7499)</f>
        <v>38</v>
      </c>
      <c r="B7499">
        <v>25112</v>
      </c>
      <c r="C7499" t="s">
        <v>1643</v>
      </c>
      <c r="D7499" t="s">
        <v>44</v>
      </c>
      <c r="F7499" t="s">
        <v>810</v>
      </c>
      <c r="G7499" t="s">
        <v>8847</v>
      </c>
      <c r="H7499" t="s">
        <v>626</v>
      </c>
      <c r="I7499">
        <v>2015</v>
      </c>
      <c r="J7499" t="s">
        <v>1557</v>
      </c>
      <c r="K7499" s="1">
        <v>42332</v>
      </c>
      <c r="L7499" s="2">
        <v>0.58888888888888891</v>
      </c>
      <c r="M7499" t="s">
        <v>1636</v>
      </c>
      <c r="N7499" t="s">
        <v>4175</v>
      </c>
      <c r="O7499" s="7" t="s">
        <v>8848</v>
      </c>
      <c r="P7499" t="s">
        <v>190</v>
      </c>
      <c r="Q7499" t="s">
        <v>190</v>
      </c>
      <c r="R7499" t="s">
        <v>52</v>
      </c>
      <c r="S7499" t="s">
        <v>68</v>
      </c>
      <c r="T7499" t="s">
        <v>54</v>
      </c>
      <c r="U7499" s="2">
        <v>0</v>
      </c>
      <c r="V7499" s="2">
        <v>0</v>
      </c>
      <c r="W7499" t="s">
        <v>55</v>
      </c>
      <c r="Y7499" t="s">
        <v>56</v>
      </c>
      <c r="AB7499" t="s">
        <v>56</v>
      </c>
      <c r="AD7499" t="s">
        <v>57</v>
      </c>
      <c r="AE7499" t="s">
        <v>58</v>
      </c>
      <c r="AF7499" t="s">
        <v>203</v>
      </c>
      <c r="AG7499" t="s">
        <v>204</v>
      </c>
      <c r="AH7499">
        <v>64</v>
      </c>
      <c r="AI7499">
        <v>217</v>
      </c>
      <c r="AJ7499" t="s">
        <v>4154</v>
      </c>
      <c r="AK7499" t="s">
        <v>56</v>
      </c>
      <c r="AL7499" t="s">
        <v>56</v>
      </c>
      <c r="AM7499">
        <v>3650188546</v>
      </c>
      <c r="AN7499" t="s">
        <v>61</v>
      </c>
      <c r="AO7499" s="1">
        <v>42611</v>
      </c>
      <c r="AP7499" t="s">
        <v>190</v>
      </c>
      <c r="AQ7499" t="s">
        <v>692</v>
      </c>
      <c r="AR7499" t="s">
        <v>1548</v>
      </c>
    </row>
    <row r="7500" spans="1:44">
      <c r="A7500">
        <f>COUNTIF(F:F,F7500)</f>
        <v>38</v>
      </c>
      <c r="B7500">
        <v>25113</v>
      </c>
      <c r="C7500" t="s">
        <v>1643</v>
      </c>
      <c r="D7500" t="s">
        <v>44</v>
      </c>
      <c r="F7500" t="s">
        <v>810</v>
      </c>
      <c r="G7500" t="s">
        <v>8849</v>
      </c>
      <c r="H7500" t="s">
        <v>626</v>
      </c>
      <c r="I7500">
        <v>2015</v>
      </c>
      <c r="J7500" t="s">
        <v>1557</v>
      </c>
      <c r="K7500" s="1">
        <v>42332</v>
      </c>
      <c r="L7500" s="2">
        <v>0.58611111111111114</v>
      </c>
      <c r="M7500" t="s">
        <v>1636</v>
      </c>
      <c r="N7500" t="s">
        <v>3501</v>
      </c>
      <c r="O7500" s="7" t="s">
        <v>8850</v>
      </c>
      <c r="P7500" t="s">
        <v>190</v>
      </c>
      <c r="Q7500" t="s">
        <v>190</v>
      </c>
      <c r="R7500" t="s">
        <v>52</v>
      </c>
      <c r="S7500" t="s">
        <v>68</v>
      </c>
      <c r="T7500" t="s">
        <v>54</v>
      </c>
      <c r="U7500" s="2">
        <v>0</v>
      </c>
      <c r="V7500" s="2">
        <v>0</v>
      </c>
      <c r="W7500" t="s">
        <v>55</v>
      </c>
      <c r="Y7500" t="s">
        <v>56</v>
      </c>
      <c r="AB7500" t="s">
        <v>56</v>
      </c>
      <c r="AD7500" t="s">
        <v>57</v>
      </c>
      <c r="AE7500" t="s">
        <v>58</v>
      </c>
      <c r="AF7500" t="s">
        <v>203</v>
      </c>
      <c r="AG7500" t="s">
        <v>204</v>
      </c>
      <c r="AH7500">
        <v>64</v>
      </c>
      <c r="AI7500">
        <v>217</v>
      </c>
      <c r="AJ7500" t="s">
        <v>4154</v>
      </c>
      <c r="AK7500" t="s">
        <v>56</v>
      </c>
      <c r="AL7500" t="s">
        <v>56</v>
      </c>
      <c r="AM7500">
        <v>3650188547</v>
      </c>
      <c r="AN7500" t="s">
        <v>61</v>
      </c>
      <c r="AO7500" s="1">
        <v>42509</v>
      </c>
      <c r="AP7500" t="s">
        <v>190</v>
      </c>
      <c r="AQ7500" t="s">
        <v>692</v>
      </c>
      <c r="AR7500" t="s">
        <v>683</v>
      </c>
    </row>
    <row r="7501" spans="1:44">
      <c r="A7501">
        <f>COUNTIF(F:F,F7501)</f>
        <v>38</v>
      </c>
      <c r="B7501">
        <v>25114</v>
      </c>
      <c r="C7501" t="s">
        <v>1643</v>
      </c>
      <c r="D7501" t="s">
        <v>44</v>
      </c>
      <c r="F7501" t="s">
        <v>810</v>
      </c>
      <c r="G7501" t="s">
        <v>8851</v>
      </c>
      <c r="H7501" t="s">
        <v>626</v>
      </c>
      <c r="I7501">
        <v>2015</v>
      </c>
      <c r="J7501" t="s">
        <v>1557</v>
      </c>
      <c r="K7501" s="1">
        <v>42332</v>
      </c>
      <c r="L7501" s="2">
        <v>0.59097222222222223</v>
      </c>
      <c r="M7501" t="s">
        <v>1636</v>
      </c>
      <c r="N7501" t="s">
        <v>3501</v>
      </c>
      <c r="O7501" s="7" t="s">
        <v>8852</v>
      </c>
      <c r="P7501" t="s">
        <v>190</v>
      </c>
      <c r="Q7501" t="s">
        <v>190</v>
      </c>
      <c r="R7501" t="s">
        <v>52</v>
      </c>
      <c r="S7501" t="s">
        <v>68</v>
      </c>
      <c r="T7501" t="s">
        <v>54</v>
      </c>
      <c r="U7501" s="2">
        <v>0</v>
      </c>
      <c r="V7501" s="2">
        <v>0</v>
      </c>
      <c r="W7501" t="s">
        <v>55</v>
      </c>
      <c r="Y7501" t="s">
        <v>56</v>
      </c>
      <c r="AB7501" t="s">
        <v>56</v>
      </c>
      <c r="AD7501" t="s">
        <v>57</v>
      </c>
      <c r="AE7501" t="s">
        <v>58</v>
      </c>
      <c r="AF7501" t="s">
        <v>203</v>
      </c>
      <c r="AG7501" t="s">
        <v>204</v>
      </c>
      <c r="AH7501">
        <v>64</v>
      </c>
      <c r="AI7501">
        <v>217</v>
      </c>
      <c r="AJ7501" t="s">
        <v>4154</v>
      </c>
      <c r="AK7501" t="s">
        <v>56</v>
      </c>
      <c r="AL7501" t="s">
        <v>56</v>
      </c>
      <c r="AM7501">
        <v>3650190028</v>
      </c>
      <c r="AN7501" t="s">
        <v>61</v>
      </c>
      <c r="AO7501" s="1">
        <v>42580</v>
      </c>
      <c r="AP7501" t="s">
        <v>190</v>
      </c>
      <c r="AQ7501" t="s">
        <v>192</v>
      </c>
      <c r="AR7501" t="s">
        <v>63</v>
      </c>
    </row>
    <row r="7502" spans="1:44">
      <c r="A7502">
        <f>COUNTIF(F:F,F7502)</f>
        <v>38</v>
      </c>
      <c r="B7502">
        <v>25144</v>
      </c>
      <c r="C7502" t="s">
        <v>1643</v>
      </c>
      <c r="D7502" t="s">
        <v>44</v>
      </c>
      <c r="F7502" t="s">
        <v>810</v>
      </c>
      <c r="G7502" t="s">
        <v>8917</v>
      </c>
      <c r="H7502" t="s">
        <v>626</v>
      </c>
      <c r="I7502">
        <v>2015</v>
      </c>
      <c r="J7502" t="s">
        <v>1625</v>
      </c>
      <c r="K7502" s="1">
        <v>42341</v>
      </c>
      <c r="L7502" s="2">
        <v>0.36736111111111108</v>
      </c>
      <c r="M7502" t="s">
        <v>1636</v>
      </c>
      <c r="N7502" t="s">
        <v>3501</v>
      </c>
      <c r="O7502" s="7" t="s">
        <v>8918</v>
      </c>
      <c r="P7502" t="s">
        <v>190</v>
      </c>
      <c r="Q7502" t="s">
        <v>190</v>
      </c>
      <c r="R7502" t="s">
        <v>52</v>
      </c>
      <c r="S7502" t="s">
        <v>68</v>
      </c>
      <c r="T7502" t="s">
        <v>54</v>
      </c>
      <c r="U7502" s="2">
        <v>0</v>
      </c>
      <c r="V7502" s="2">
        <v>0</v>
      </c>
      <c r="W7502" t="s">
        <v>55</v>
      </c>
      <c r="Y7502" t="s">
        <v>56</v>
      </c>
      <c r="AB7502" t="s">
        <v>56</v>
      </c>
      <c r="AD7502" t="s">
        <v>57</v>
      </c>
      <c r="AE7502" t="s">
        <v>58</v>
      </c>
      <c r="AF7502" t="s">
        <v>203</v>
      </c>
      <c r="AG7502" t="s">
        <v>204</v>
      </c>
      <c r="AH7502">
        <v>64</v>
      </c>
      <c r="AI7502">
        <v>217</v>
      </c>
      <c r="AJ7502" t="s">
        <v>4154</v>
      </c>
      <c r="AK7502" t="s">
        <v>56</v>
      </c>
      <c r="AL7502" t="s">
        <v>56</v>
      </c>
      <c r="AM7502">
        <v>3650190029</v>
      </c>
      <c r="AN7502" t="s">
        <v>61</v>
      </c>
      <c r="AO7502" s="1">
        <v>42580</v>
      </c>
      <c r="AP7502" t="s">
        <v>190</v>
      </c>
      <c r="AQ7502" t="s">
        <v>192</v>
      </c>
      <c r="AR7502" t="s">
        <v>63</v>
      </c>
    </row>
    <row r="7503" spans="1:44">
      <c r="A7503">
        <f>COUNTIF(F:F,F7503)</f>
        <v>38</v>
      </c>
      <c r="B7503">
        <v>25232</v>
      </c>
      <c r="C7503" t="s">
        <v>1643</v>
      </c>
      <c r="D7503" t="s">
        <v>44</v>
      </c>
      <c r="F7503" t="s">
        <v>810</v>
      </c>
      <c r="G7503" t="s">
        <v>9005</v>
      </c>
      <c r="H7503" t="s">
        <v>626</v>
      </c>
      <c r="I7503">
        <v>2016</v>
      </c>
      <c r="J7503" t="s">
        <v>47</v>
      </c>
      <c r="K7503" s="1">
        <v>42374</v>
      </c>
      <c r="L7503" s="2">
        <v>0.3659722222222222</v>
      </c>
      <c r="M7503" t="s">
        <v>1636</v>
      </c>
      <c r="N7503" t="s">
        <v>3501</v>
      </c>
      <c r="O7503" s="7" t="s">
        <v>9006</v>
      </c>
      <c r="P7503" t="s">
        <v>190</v>
      </c>
      <c r="Q7503" t="s">
        <v>190</v>
      </c>
      <c r="R7503" t="s">
        <v>52</v>
      </c>
      <c r="S7503" t="s">
        <v>68</v>
      </c>
      <c r="T7503" t="s">
        <v>54</v>
      </c>
      <c r="U7503" s="2">
        <v>0</v>
      </c>
      <c r="V7503" s="2">
        <v>0</v>
      </c>
      <c r="W7503" t="s">
        <v>55</v>
      </c>
      <c r="Y7503" t="s">
        <v>56</v>
      </c>
      <c r="AB7503" t="s">
        <v>56</v>
      </c>
      <c r="AD7503" t="s">
        <v>57</v>
      </c>
      <c r="AE7503" t="s">
        <v>58</v>
      </c>
      <c r="AF7503" t="s">
        <v>203</v>
      </c>
      <c r="AG7503" t="s">
        <v>204</v>
      </c>
      <c r="AH7503">
        <v>64</v>
      </c>
      <c r="AI7503">
        <v>217</v>
      </c>
      <c r="AJ7503" t="s">
        <v>4154</v>
      </c>
      <c r="AK7503" t="s">
        <v>56</v>
      </c>
      <c r="AL7503" t="s">
        <v>56</v>
      </c>
      <c r="AM7503">
        <v>3650190240</v>
      </c>
      <c r="AN7503" t="s">
        <v>61</v>
      </c>
      <c r="AO7503" s="1">
        <v>42580</v>
      </c>
      <c r="AP7503" t="s">
        <v>190</v>
      </c>
      <c r="AQ7503" t="s">
        <v>192</v>
      </c>
      <c r="AR7503" t="s">
        <v>63</v>
      </c>
    </row>
    <row r="7504" spans="1:44">
      <c r="A7504">
        <f>COUNTIF(F:F,F7504)</f>
        <v>38</v>
      </c>
      <c r="B7504">
        <v>25233</v>
      </c>
      <c r="C7504" t="s">
        <v>1643</v>
      </c>
      <c r="D7504" t="s">
        <v>44</v>
      </c>
      <c r="F7504" t="s">
        <v>810</v>
      </c>
      <c r="G7504" t="s">
        <v>9007</v>
      </c>
      <c r="H7504" t="s">
        <v>626</v>
      </c>
      <c r="I7504">
        <v>2016</v>
      </c>
      <c r="J7504" t="s">
        <v>47</v>
      </c>
      <c r="K7504" s="1">
        <v>42374</v>
      </c>
      <c r="L7504" s="2">
        <v>0.36874999999999997</v>
      </c>
      <c r="M7504" t="s">
        <v>1636</v>
      </c>
      <c r="N7504" t="s">
        <v>3501</v>
      </c>
      <c r="O7504" s="7" t="s">
        <v>9008</v>
      </c>
      <c r="P7504" t="s">
        <v>190</v>
      </c>
      <c r="Q7504" t="s">
        <v>190</v>
      </c>
      <c r="R7504" t="s">
        <v>52</v>
      </c>
      <c r="S7504" t="s">
        <v>68</v>
      </c>
      <c r="T7504" t="s">
        <v>54</v>
      </c>
      <c r="U7504" s="2">
        <v>0</v>
      </c>
      <c r="V7504" s="2">
        <v>0</v>
      </c>
      <c r="W7504" t="s">
        <v>55</v>
      </c>
      <c r="Y7504" t="s">
        <v>56</v>
      </c>
      <c r="AB7504" t="s">
        <v>56</v>
      </c>
      <c r="AD7504" t="s">
        <v>57</v>
      </c>
      <c r="AE7504" t="s">
        <v>58</v>
      </c>
      <c r="AF7504" t="s">
        <v>203</v>
      </c>
      <c r="AG7504" t="s">
        <v>204</v>
      </c>
      <c r="AH7504">
        <v>64</v>
      </c>
      <c r="AI7504">
        <v>217</v>
      </c>
      <c r="AJ7504" t="s">
        <v>4154</v>
      </c>
      <c r="AK7504" t="s">
        <v>56</v>
      </c>
      <c r="AL7504" t="s">
        <v>56</v>
      </c>
      <c r="AM7504">
        <v>3650192340</v>
      </c>
      <c r="AN7504" t="s">
        <v>61</v>
      </c>
      <c r="AO7504" s="1">
        <v>42697</v>
      </c>
      <c r="AP7504" t="s">
        <v>190</v>
      </c>
      <c r="AQ7504" t="s">
        <v>692</v>
      </c>
      <c r="AR7504" t="s">
        <v>1548</v>
      </c>
    </row>
    <row r="7505" spans="1:44">
      <c r="A7505">
        <f>COUNTIF(F:F,F7505)</f>
        <v>38</v>
      </c>
      <c r="B7505">
        <v>25234</v>
      </c>
      <c r="C7505" t="s">
        <v>1643</v>
      </c>
      <c r="D7505" t="s">
        <v>44</v>
      </c>
      <c r="F7505" t="s">
        <v>810</v>
      </c>
      <c r="G7505" t="s">
        <v>9009</v>
      </c>
      <c r="H7505" t="s">
        <v>626</v>
      </c>
      <c r="I7505">
        <v>2016</v>
      </c>
      <c r="J7505" t="s">
        <v>47</v>
      </c>
      <c r="K7505" s="1">
        <v>42374</v>
      </c>
      <c r="L7505" s="2">
        <v>0.37083333333333335</v>
      </c>
      <c r="M7505" t="s">
        <v>1636</v>
      </c>
      <c r="N7505" t="s">
        <v>3501</v>
      </c>
      <c r="O7505" s="7" t="s">
        <v>9010</v>
      </c>
      <c r="P7505" t="s">
        <v>190</v>
      </c>
      <c r="Q7505" t="s">
        <v>190</v>
      </c>
      <c r="R7505" t="s">
        <v>52</v>
      </c>
      <c r="S7505" t="s">
        <v>68</v>
      </c>
      <c r="T7505" t="s">
        <v>54</v>
      </c>
      <c r="U7505" s="2">
        <v>0</v>
      </c>
      <c r="V7505" s="2">
        <v>0</v>
      </c>
      <c r="W7505" t="s">
        <v>55</v>
      </c>
      <c r="Y7505" t="s">
        <v>56</v>
      </c>
      <c r="AB7505" t="s">
        <v>56</v>
      </c>
      <c r="AD7505" t="s">
        <v>57</v>
      </c>
      <c r="AE7505" t="s">
        <v>58</v>
      </c>
      <c r="AF7505" t="s">
        <v>203</v>
      </c>
      <c r="AG7505" t="s">
        <v>204</v>
      </c>
      <c r="AH7505">
        <v>64</v>
      </c>
      <c r="AI7505">
        <v>217</v>
      </c>
      <c r="AJ7505" t="s">
        <v>4154</v>
      </c>
      <c r="AK7505" t="s">
        <v>56</v>
      </c>
      <c r="AL7505" t="s">
        <v>56</v>
      </c>
      <c r="AM7505">
        <v>3650192341</v>
      </c>
      <c r="AN7505" t="s">
        <v>61</v>
      </c>
      <c r="AO7505" s="1">
        <v>42696</v>
      </c>
      <c r="AP7505" t="s">
        <v>190</v>
      </c>
      <c r="AQ7505" t="s">
        <v>692</v>
      </c>
      <c r="AR7505" t="s">
        <v>1548</v>
      </c>
    </row>
    <row r="7506" spans="1:44">
      <c r="A7506">
        <f>COUNTIF(F:F,F7506)</f>
        <v>38</v>
      </c>
      <c r="B7506">
        <v>25388</v>
      </c>
      <c r="C7506" t="s">
        <v>1643</v>
      </c>
      <c r="D7506" t="s">
        <v>44</v>
      </c>
      <c r="F7506" t="s">
        <v>810</v>
      </c>
      <c r="G7506" t="s">
        <v>9142</v>
      </c>
      <c r="H7506" t="s">
        <v>626</v>
      </c>
      <c r="I7506">
        <v>2016</v>
      </c>
      <c r="J7506" t="s">
        <v>335</v>
      </c>
      <c r="K7506" s="1">
        <v>42419</v>
      </c>
      <c r="L7506" s="2">
        <v>0.44861111111111113</v>
      </c>
      <c r="M7506" t="s">
        <v>1636</v>
      </c>
      <c r="N7506" t="s">
        <v>4175</v>
      </c>
      <c r="O7506" s="7" t="s">
        <v>9143</v>
      </c>
      <c r="P7506" t="s">
        <v>190</v>
      </c>
      <c r="Q7506" t="s">
        <v>190</v>
      </c>
      <c r="R7506" t="s">
        <v>52</v>
      </c>
      <c r="S7506" t="s">
        <v>68</v>
      </c>
      <c r="T7506" t="s">
        <v>54</v>
      </c>
      <c r="U7506" s="2">
        <v>0</v>
      </c>
      <c r="V7506" s="2">
        <v>0</v>
      </c>
      <c r="W7506" t="s">
        <v>55</v>
      </c>
      <c r="Y7506" t="s">
        <v>56</v>
      </c>
      <c r="AB7506" t="s">
        <v>56</v>
      </c>
      <c r="AD7506" t="s">
        <v>57</v>
      </c>
      <c r="AE7506" t="s">
        <v>58</v>
      </c>
      <c r="AF7506" t="s">
        <v>203</v>
      </c>
      <c r="AG7506" t="s">
        <v>204</v>
      </c>
      <c r="AH7506">
        <v>64</v>
      </c>
      <c r="AI7506">
        <v>0</v>
      </c>
      <c r="AJ7506" t="s">
        <v>191</v>
      </c>
      <c r="AK7506" t="s">
        <v>56</v>
      </c>
      <c r="AL7506" t="s">
        <v>56</v>
      </c>
      <c r="AM7506">
        <v>3650192342</v>
      </c>
      <c r="AN7506" t="s">
        <v>659</v>
      </c>
      <c r="AO7506" s="1">
        <v>42690</v>
      </c>
      <c r="AP7506" t="s">
        <v>190</v>
      </c>
      <c r="AR7506" t="s">
        <v>56</v>
      </c>
    </row>
    <row r="7507" spans="1:44">
      <c r="A7507">
        <f>COUNTIF(F:F,F7507)</f>
        <v>38</v>
      </c>
      <c r="B7507">
        <v>25389</v>
      </c>
      <c r="C7507" t="s">
        <v>1643</v>
      </c>
      <c r="D7507" t="s">
        <v>44</v>
      </c>
      <c r="F7507" t="s">
        <v>810</v>
      </c>
      <c r="G7507" t="s">
        <v>9144</v>
      </c>
      <c r="H7507" t="s">
        <v>626</v>
      </c>
      <c r="I7507">
        <v>2016</v>
      </c>
      <c r="J7507" t="s">
        <v>335</v>
      </c>
      <c r="K7507" s="1">
        <v>42419</v>
      </c>
      <c r="L7507" s="2">
        <v>0.45069444444444445</v>
      </c>
      <c r="M7507" t="s">
        <v>1636</v>
      </c>
      <c r="N7507" t="s">
        <v>4175</v>
      </c>
      <c r="O7507" s="7" t="s">
        <v>9143</v>
      </c>
      <c r="P7507" t="s">
        <v>190</v>
      </c>
      <c r="Q7507" t="s">
        <v>190</v>
      </c>
      <c r="R7507" t="s">
        <v>52</v>
      </c>
      <c r="S7507" t="s">
        <v>68</v>
      </c>
      <c r="T7507" t="s">
        <v>54</v>
      </c>
      <c r="U7507" s="2">
        <v>0</v>
      </c>
      <c r="V7507" s="2">
        <v>0</v>
      </c>
      <c r="W7507" t="s">
        <v>55</v>
      </c>
      <c r="Y7507" t="s">
        <v>56</v>
      </c>
      <c r="AB7507" t="s">
        <v>56</v>
      </c>
      <c r="AD7507" t="s">
        <v>57</v>
      </c>
      <c r="AE7507" t="s">
        <v>58</v>
      </c>
      <c r="AF7507" t="s">
        <v>203</v>
      </c>
      <c r="AG7507" t="s">
        <v>204</v>
      </c>
      <c r="AH7507">
        <v>64</v>
      </c>
      <c r="AI7507">
        <v>0</v>
      </c>
      <c r="AJ7507" t="s">
        <v>191</v>
      </c>
      <c r="AK7507" t="s">
        <v>56</v>
      </c>
      <c r="AL7507" t="s">
        <v>56</v>
      </c>
      <c r="AM7507">
        <v>3650192343</v>
      </c>
      <c r="AN7507" t="s">
        <v>659</v>
      </c>
      <c r="AO7507" s="1">
        <v>42690</v>
      </c>
      <c r="AP7507" t="s">
        <v>190</v>
      </c>
      <c r="AR7507" t="s">
        <v>56</v>
      </c>
    </row>
    <row r="7508" spans="1:44">
      <c r="A7508">
        <f>COUNTIF(F:F,F7508)</f>
        <v>38</v>
      </c>
      <c r="B7508">
        <v>25390</v>
      </c>
      <c r="C7508" t="s">
        <v>1643</v>
      </c>
      <c r="D7508" t="s">
        <v>44</v>
      </c>
      <c r="F7508" t="s">
        <v>810</v>
      </c>
      <c r="G7508" t="s">
        <v>9145</v>
      </c>
      <c r="H7508" t="s">
        <v>626</v>
      </c>
      <c r="I7508">
        <v>2016</v>
      </c>
      <c r="J7508" t="s">
        <v>335</v>
      </c>
      <c r="K7508" s="1">
        <v>42419</v>
      </c>
      <c r="L7508" s="2">
        <v>0.45277777777777778</v>
      </c>
      <c r="M7508" t="s">
        <v>1636</v>
      </c>
      <c r="N7508" t="s">
        <v>4175</v>
      </c>
      <c r="O7508" s="7" t="s">
        <v>9143</v>
      </c>
      <c r="P7508" t="s">
        <v>190</v>
      </c>
      <c r="Q7508" t="s">
        <v>190</v>
      </c>
      <c r="R7508" t="s">
        <v>52</v>
      </c>
      <c r="S7508" t="s">
        <v>68</v>
      </c>
      <c r="T7508" t="s">
        <v>54</v>
      </c>
      <c r="U7508" s="2">
        <v>0</v>
      </c>
      <c r="V7508" s="2">
        <v>0</v>
      </c>
      <c r="W7508" t="s">
        <v>55</v>
      </c>
      <c r="Y7508" t="s">
        <v>56</v>
      </c>
      <c r="AB7508" t="s">
        <v>56</v>
      </c>
      <c r="AD7508" t="s">
        <v>57</v>
      </c>
      <c r="AE7508" t="s">
        <v>58</v>
      </c>
      <c r="AF7508" t="s">
        <v>203</v>
      </c>
      <c r="AG7508" t="s">
        <v>204</v>
      </c>
      <c r="AH7508">
        <v>64</v>
      </c>
      <c r="AI7508">
        <v>0</v>
      </c>
      <c r="AJ7508" t="s">
        <v>191</v>
      </c>
      <c r="AK7508" t="s">
        <v>56</v>
      </c>
      <c r="AL7508" t="s">
        <v>56</v>
      </c>
      <c r="AM7508">
        <v>3650192344</v>
      </c>
      <c r="AN7508" t="s">
        <v>61</v>
      </c>
      <c r="AO7508" s="1">
        <v>42697</v>
      </c>
      <c r="AP7508" t="s">
        <v>190</v>
      </c>
      <c r="AQ7508" t="s">
        <v>1451</v>
      </c>
      <c r="AR7508" t="s">
        <v>9146</v>
      </c>
    </row>
    <row r="7509" spans="1:44">
      <c r="A7509">
        <f>COUNTIF(F:F,F7509)</f>
        <v>38</v>
      </c>
      <c r="B7509">
        <v>25391</v>
      </c>
      <c r="C7509" t="s">
        <v>1643</v>
      </c>
      <c r="D7509" t="s">
        <v>44</v>
      </c>
      <c r="F7509" t="s">
        <v>810</v>
      </c>
      <c r="G7509" t="s">
        <v>9147</v>
      </c>
      <c r="H7509" t="s">
        <v>626</v>
      </c>
      <c r="I7509">
        <v>2016</v>
      </c>
      <c r="J7509" t="s">
        <v>335</v>
      </c>
      <c r="K7509" s="1">
        <v>42419</v>
      </c>
      <c r="L7509" s="2">
        <v>0.45347222222222222</v>
      </c>
      <c r="M7509" t="s">
        <v>1636</v>
      </c>
      <c r="N7509" t="s">
        <v>4175</v>
      </c>
      <c r="O7509" s="7" t="s">
        <v>9143</v>
      </c>
      <c r="P7509" t="s">
        <v>190</v>
      </c>
      <c r="Q7509" t="s">
        <v>190</v>
      </c>
      <c r="R7509" t="s">
        <v>52</v>
      </c>
      <c r="S7509" t="s">
        <v>68</v>
      </c>
      <c r="T7509" t="s">
        <v>54</v>
      </c>
      <c r="U7509" s="2">
        <v>0</v>
      </c>
      <c r="V7509" s="2">
        <v>0</v>
      </c>
      <c r="W7509" t="s">
        <v>55</v>
      </c>
      <c r="Y7509" t="s">
        <v>56</v>
      </c>
      <c r="AB7509" t="s">
        <v>56</v>
      </c>
      <c r="AD7509" t="s">
        <v>57</v>
      </c>
      <c r="AE7509" t="s">
        <v>58</v>
      </c>
      <c r="AF7509" t="s">
        <v>203</v>
      </c>
      <c r="AG7509" t="s">
        <v>204</v>
      </c>
      <c r="AH7509">
        <v>64</v>
      </c>
      <c r="AI7509">
        <v>0</v>
      </c>
      <c r="AJ7509" t="s">
        <v>191</v>
      </c>
      <c r="AK7509" t="s">
        <v>56</v>
      </c>
      <c r="AL7509" t="s">
        <v>56</v>
      </c>
      <c r="AM7509" t="s">
        <v>56</v>
      </c>
      <c r="AP7509" t="s">
        <v>99</v>
      </c>
      <c r="AR7509" t="s">
        <v>56</v>
      </c>
    </row>
    <row r="7510" spans="1:44">
      <c r="A7510">
        <f>COUNTIF(F:F,F7510)</f>
        <v>38</v>
      </c>
      <c r="B7510">
        <v>25392</v>
      </c>
      <c r="C7510" t="s">
        <v>1643</v>
      </c>
      <c r="D7510" t="s">
        <v>44</v>
      </c>
      <c r="F7510" t="s">
        <v>810</v>
      </c>
      <c r="G7510" t="s">
        <v>9148</v>
      </c>
      <c r="H7510" t="s">
        <v>626</v>
      </c>
      <c r="I7510">
        <v>2016</v>
      </c>
      <c r="J7510" t="s">
        <v>335</v>
      </c>
      <c r="K7510" s="1">
        <v>42419</v>
      </c>
      <c r="L7510" s="2">
        <v>0.4548611111111111</v>
      </c>
      <c r="M7510" t="s">
        <v>1636</v>
      </c>
      <c r="N7510" t="s">
        <v>4175</v>
      </c>
      <c r="O7510" s="7" t="s">
        <v>9149</v>
      </c>
      <c r="P7510" t="s">
        <v>190</v>
      </c>
      <c r="Q7510" t="s">
        <v>190</v>
      </c>
      <c r="R7510" t="s">
        <v>52</v>
      </c>
      <c r="S7510" t="s">
        <v>68</v>
      </c>
      <c r="T7510" t="s">
        <v>54</v>
      </c>
      <c r="U7510" s="2">
        <v>0</v>
      </c>
      <c r="V7510" s="2">
        <v>0</v>
      </c>
      <c r="W7510" t="s">
        <v>55</v>
      </c>
      <c r="Y7510" t="s">
        <v>56</v>
      </c>
      <c r="AB7510" t="s">
        <v>56</v>
      </c>
      <c r="AD7510" t="s">
        <v>57</v>
      </c>
      <c r="AE7510" t="s">
        <v>58</v>
      </c>
      <c r="AF7510" t="s">
        <v>203</v>
      </c>
      <c r="AG7510" t="s">
        <v>204</v>
      </c>
      <c r="AH7510">
        <v>64</v>
      </c>
      <c r="AI7510">
        <v>0</v>
      </c>
      <c r="AJ7510" t="s">
        <v>191</v>
      </c>
      <c r="AK7510" t="s">
        <v>56</v>
      </c>
      <c r="AL7510" t="s">
        <v>56</v>
      </c>
      <c r="AM7510" t="s">
        <v>56</v>
      </c>
      <c r="AP7510" t="s">
        <v>99</v>
      </c>
      <c r="AR7510" t="s">
        <v>56</v>
      </c>
    </row>
    <row r="7511" spans="1:44">
      <c r="A7511">
        <f>COUNTIF(F:F,F7511)</f>
        <v>38</v>
      </c>
      <c r="B7511">
        <v>25630</v>
      </c>
      <c r="C7511" t="s">
        <v>1643</v>
      </c>
      <c r="D7511" t="s">
        <v>44</v>
      </c>
      <c r="F7511" t="s">
        <v>810</v>
      </c>
      <c r="G7511" t="s">
        <v>9451</v>
      </c>
      <c r="H7511" t="s">
        <v>626</v>
      </c>
      <c r="I7511">
        <v>2016</v>
      </c>
      <c r="J7511" t="s">
        <v>543</v>
      </c>
      <c r="K7511" s="1">
        <v>42486</v>
      </c>
      <c r="L7511" s="2">
        <v>0.37777777777777777</v>
      </c>
      <c r="M7511" t="s">
        <v>1636</v>
      </c>
      <c r="N7511" t="s">
        <v>2557</v>
      </c>
      <c r="O7511" s="7" t="s">
        <v>9452</v>
      </c>
      <c r="P7511" t="s">
        <v>190</v>
      </c>
      <c r="Q7511" t="s">
        <v>190</v>
      </c>
      <c r="R7511" t="s">
        <v>52</v>
      </c>
      <c r="S7511" t="s">
        <v>68</v>
      </c>
      <c r="T7511" t="s">
        <v>54</v>
      </c>
      <c r="U7511" s="2">
        <v>0</v>
      </c>
      <c r="V7511" s="2">
        <v>0</v>
      </c>
      <c r="W7511" t="s">
        <v>55</v>
      </c>
      <c r="Y7511" t="s">
        <v>56</v>
      </c>
      <c r="AB7511" t="s">
        <v>56</v>
      </c>
      <c r="AD7511" t="s">
        <v>57</v>
      </c>
      <c r="AE7511" t="s">
        <v>58</v>
      </c>
      <c r="AF7511" t="s">
        <v>203</v>
      </c>
      <c r="AG7511" t="s">
        <v>204</v>
      </c>
      <c r="AH7511">
        <v>64</v>
      </c>
      <c r="AI7511">
        <v>217</v>
      </c>
      <c r="AJ7511" t="s">
        <v>4154</v>
      </c>
      <c r="AK7511" t="s">
        <v>56</v>
      </c>
      <c r="AL7511" t="s">
        <v>56</v>
      </c>
      <c r="AM7511" t="s">
        <v>56</v>
      </c>
      <c r="AP7511" t="s">
        <v>99</v>
      </c>
      <c r="AR7511" t="s">
        <v>56</v>
      </c>
    </row>
    <row r="7512" spans="1:44">
      <c r="A7512">
        <f>COUNTIF(F:F,F7512)</f>
        <v>38</v>
      </c>
      <c r="B7512">
        <v>25632</v>
      </c>
      <c r="C7512" t="s">
        <v>1643</v>
      </c>
      <c r="D7512" t="s">
        <v>44</v>
      </c>
      <c r="F7512" t="s">
        <v>810</v>
      </c>
      <c r="G7512" t="s">
        <v>9454</v>
      </c>
      <c r="H7512" t="s">
        <v>626</v>
      </c>
      <c r="I7512">
        <v>2016</v>
      </c>
      <c r="J7512" t="s">
        <v>543</v>
      </c>
      <c r="K7512" s="1">
        <v>42486</v>
      </c>
      <c r="L7512" s="2">
        <v>0.38125000000000003</v>
      </c>
      <c r="M7512" t="s">
        <v>1636</v>
      </c>
      <c r="N7512" t="s">
        <v>2557</v>
      </c>
      <c r="O7512" s="7" t="s">
        <v>9452</v>
      </c>
      <c r="P7512" t="s">
        <v>190</v>
      </c>
      <c r="Q7512" t="s">
        <v>190</v>
      </c>
      <c r="R7512" t="s">
        <v>52</v>
      </c>
      <c r="S7512" t="s">
        <v>68</v>
      </c>
      <c r="T7512" t="s">
        <v>54</v>
      </c>
      <c r="U7512" s="2">
        <v>0</v>
      </c>
      <c r="V7512" s="2">
        <v>0</v>
      </c>
      <c r="W7512" t="s">
        <v>55</v>
      </c>
      <c r="Y7512" t="s">
        <v>56</v>
      </c>
      <c r="AB7512" t="s">
        <v>56</v>
      </c>
      <c r="AD7512" t="s">
        <v>57</v>
      </c>
      <c r="AE7512" t="s">
        <v>58</v>
      </c>
      <c r="AF7512" t="s">
        <v>203</v>
      </c>
      <c r="AG7512" t="s">
        <v>204</v>
      </c>
      <c r="AH7512">
        <v>64</v>
      </c>
      <c r="AI7512">
        <v>127</v>
      </c>
      <c r="AJ7512" t="s">
        <v>971</v>
      </c>
      <c r="AK7512" t="s">
        <v>56</v>
      </c>
      <c r="AL7512" t="s">
        <v>56</v>
      </c>
      <c r="AM7512" t="s">
        <v>56</v>
      </c>
      <c r="AP7512" t="s">
        <v>99</v>
      </c>
      <c r="AR7512" t="s">
        <v>56</v>
      </c>
    </row>
    <row r="7513" spans="1:44">
      <c r="A7513">
        <f>COUNTIF(F:F,F7513)</f>
        <v>38</v>
      </c>
      <c r="B7513">
        <v>25636</v>
      </c>
      <c r="C7513" t="s">
        <v>1643</v>
      </c>
      <c r="D7513" t="s">
        <v>44</v>
      </c>
      <c r="F7513" t="s">
        <v>810</v>
      </c>
      <c r="G7513" t="s">
        <v>3103</v>
      </c>
      <c r="H7513" t="s">
        <v>626</v>
      </c>
      <c r="I7513">
        <v>2016</v>
      </c>
      <c r="J7513" t="s">
        <v>543</v>
      </c>
      <c r="K7513" s="1">
        <v>42486</v>
      </c>
      <c r="L7513" s="2">
        <v>0.38541666666666669</v>
      </c>
      <c r="M7513" t="s">
        <v>1636</v>
      </c>
      <c r="N7513" t="s">
        <v>4175</v>
      </c>
      <c r="O7513" s="7" t="s">
        <v>9461</v>
      </c>
      <c r="P7513" t="s">
        <v>190</v>
      </c>
      <c r="Q7513" t="s">
        <v>190</v>
      </c>
      <c r="R7513" t="s">
        <v>52</v>
      </c>
      <c r="S7513" t="s">
        <v>68</v>
      </c>
      <c r="T7513" t="s">
        <v>54</v>
      </c>
      <c r="U7513" s="2">
        <v>0</v>
      </c>
      <c r="V7513" s="2">
        <v>0</v>
      </c>
      <c r="W7513" t="s">
        <v>55</v>
      </c>
      <c r="Y7513" t="s">
        <v>56</v>
      </c>
      <c r="AB7513" t="s">
        <v>56</v>
      </c>
      <c r="AD7513" t="s">
        <v>57</v>
      </c>
      <c r="AE7513" t="s">
        <v>58</v>
      </c>
      <c r="AF7513" t="s">
        <v>203</v>
      </c>
      <c r="AG7513" t="s">
        <v>204</v>
      </c>
      <c r="AH7513">
        <v>64</v>
      </c>
      <c r="AI7513">
        <v>217</v>
      </c>
      <c r="AJ7513" t="s">
        <v>4154</v>
      </c>
      <c r="AK7513" t="s">
        <v>56</v>
      </c>
      <c r="AL7513" t="s">
        <v>56</v>
      </c>
      <c r="AM7513" t="s">
        <v>56</v>
      </c>
      <c r="AP7513" t="s">
        <v>99</v>
      </c>
      <c r="AR7513" t="s">
        <v>56</v>
      </c>
    </row>
    <row r="7514" spans="1:44">
      <c r="A7514">
        <f>COUNTIF(F:F,F7514)</f>
        <v>38</v>
      </c>
      <c r="B7514">
        <v>25637</v>
      </c>
      <c r="C7514" t="s">
        <v>1643</v>
      </c>
      <c r="D7514" t="s">
        <v>44</v>
      </c>
      <c r="F7514" t="s">
        <v>810</v>
      </c>
      <c r="G7514" t="s">
        <v>9462</v>
      </c>
      <c r="H7514" t="s">
        <v>626</v>
      </c>
      <c r="I7514">
        <v>2016</v>
      </c>
      <c r="J7514" t="s">
        <v>543</v>
      </c>
      <c r="K7514" s="1">
        <v>42486</v>
      </c>
      <c r="L7514" s="2">
        <v>0.38611111111111113</v>
      </c>
      <c r="M7514" t="s">
        <v>1636</v>
      </c>
      <c r="N7514" t="s">
        <v>2557</v>
      </c>
      <c r="O7514" s="7" t="s">
        <v>9463</v>
      </c>
      <c r="P7514" t="s">
        <v>190</v>
      </c>
      <c r="Q7514" t="s">
        <v>190</v>
      </c>
      <c r="R7514" t="s">
        <v>52</v>
      </c>
      <c r="S7514" t="s">
        <v>68</v>
      </c>
      <c r="T7514" t="s">
        <v>54</v>
      </c>
      <c r="U7514" s="2">
        <v>0</v>
      </c>
      <c r="V7514" s="2">
        <v>0</v>
      </c>
      <c r="W7514" t="s">
        <v>55</v>
      </c>
      <c r="Y7514" t="s">
        <v>56</v>
      </c>
      <c r="AB7514" t="s">
        <v>56</v>
      </c>
      <c r="AD7514" t="s">
        <v>57</v>
      </c>
      <c r="AE7514" t="s">
        <v>58</v>
      </c>
      <c r="AF7514" t="s">
        <v>203</v>
      </c>
      <c r="AG7514" t="s">
        <v>204</v>
      </c>
      <c r="AH7514">
        <v>64</v>
      </c>
      <c r="AI7514">
        <v>127</v>
      </c>
      <c r="AJ7514" t="s">
        <v>971</v>
      </c>
      <c r="AK7514" t="s">
        <v>56</v>
      </c>
      <c r="AL7514" t="s">
        <v>56</v>
      </c>
      <c r="AM7514" t="s">
        <v>56</v>
      </c>
      <c r="AP7514" t="s">
        <v>99</v>
      </c>
      <c r="AR7514" t="s">
        <v>56</v>
      </c>
    </row>
    <row r="7515" spans="1:44">
      <c r="A7515">
        <f>COUNTIF(F:F,F7515)</f>
        <v>38</v>
      </c>
      <c r="B7515">
        <v>25971</v>
      </c>
      <c r="C7515" t="s">
        <v>1643</v>
      </c>
      <c r="D7515" t="s">
        <v>44</v>
      </c>
      <c r="F7515" t="s">
        <v>810</v>
      </c>
      <c r="G7515" t="s">
        <v>10001</v>
      </c>
      <c r="H7515" t="s">
        <v>626</v>
      </c>
      <c r="I7515">
        <v>2016</v>
      </c>
      <c r="J7515" t="s">
        <v>1184</v>
      </c>
      <c r="K7515" s="1">
        <v>42593</v>
      </c>
      <c r="L7515" s="2">
        <v>0.45</v>
      </c>
      <c r="M7515" t="s">
        <v>1636</v>
      </c>
      <c r="N7515" t="s">
        <v>2557</v>
      </c>
      <c r="O7515" s="7" t="s">
        <v>10002</v>
      </c>
      <c r="P7515" t="s">
        <v>190</v>
      </c>
      <c r="Q7515" t="s">
        <v>190</v>
      </c>
      <c r="R7515" t="s">
        <v>52</v>
      </c>
      <c r="S7515" t="s">
        <v>68</v>
      </c>
      <c r="T7515" t="s">
        <v>54</v>
      </c>
      <c r="U7515" s="2">
        <v>0</v>
      </c>
      <c r="V7515" s="2">
        <v>0</v>
      </c>
      <c r="W7515" t="s">
        <v>55</v>
      </c>
      <c r="Y7515" t="s">
        <v>56</v>
      </c>
      <c r="AB7515" t="s">
        <v>56</v>
      </c>
      <c r="AD7515" t="s">
        <v>57</v>
      </c>
      <c r="AE7515" t="s">
        <v>58</v>
      </c>
      <c r="AF7515" t="s">
        <v>203</v>
      </c>
      <c r="AG7515" t="s">
        <v>204</v>
      </c>
      <c r="AH7515">
        <v>64</v>
      </c>
      <c r="AI7515">
        <v>0</v>
      </c>
      <c r="AJ7515" t="s">
        <v>191</v>
      </c>
      <c r="AK7515" t="s">
        <v>56</v>
      </c>
      <c r="AL7515" t="s">
        <v>56</v>
      </c>
      <c r="AM7515" t="s">
        <v>56</v>
      </c>
      <c r="AP7515" t="s">
        <v>99</v>
      </c>
      <c r="AR7515" t="s">
        <v>56</v>
      </c>
    </row>
    <row r="7516" spans="1:44">
      <c r="A7516">
        <f>COUNTIF(F:F,F7516)</f>
        <v>38</v>
      </c>
      <c r="B7516">
        <v>26506</v>
      </c>
      <c r="C7516" t="s">
        <v>1643</v>
      </c>
      <c r="D7516" t="s">
        <v>44</v>
      </c>
      <c r="F7516" t="s">
        <v>810</v>
      </c>
      <c r="G7516" t="s">
        <v>10433</v>
      </c>
      <c r="H7516" t="s">
        <v>626</v>
      </c>
      <c r="I7516">
        <v>2016</v>
      </c>
      <c r="J7516" t="s">
        <v>1625</v>
      </c>
      <c r="K7516" s="1">
        <v>42724</v>
      </c>
      <c r="L7516" s="2">
        <v>0.64444444444444449</v>
      </c>
      <c r="M7516" t="s">
        <v>1636</v>
      </c>
      <c r="N7516" t="s">
        <v>2557</v>
      </c>
      <c r="O7516" s="7" t="s">
        <v>10434</v>
      </c>
      <c r="P7516" t="s">
        <v>190</v>
      </c>
      <c r="Q7516" t="s">
        <v>190</v>
      </c>
      <c r="R7516" t="s">
        <v>52</v>
      </c>
      <c r="S7516" t="s">
        <v>68</v>
      </c>
      <c r="T7516" t="s">
        <v>54</v>
      </c>
      <c r="U7516" s="2">
        <v>0</v>
      </c>
      <c r="V7516" s="2">
        <v>0</v>
      </c>
      <c r="W7516" t="s">
        <v>55</v>
      </c>
      <c r="Y7516" t="s">
        <v>56</v>
      </c>
      <c r="AB7516" t="s">
        <v>56</v>
      </c>
      <c r="AD7516" t="s">
        <v>57</v>
      </c>
      <c r="AE7516" t="s">
        <v>58</v>
      </c>
      <c r="AF7516" t="s">
        <v>203</v>
      </c>
      <c r="AG7516" t="s">
        <v>204</v>
      </c>
      <c r="AH7516">
        <v>64</v>
      </c>
      <c r="AI7516">
        <v>0</v>
      </c>
      <c r="AJ7516" t="s">
        <v>191</v>
      </c>
      <c r="AK7516" t="s">
        <v>56</v>
      </c>
      <c r="AL7516" t="s">
        <v>56</v>
      </c>
      <c r="AM7516" t="s">
        <v>56</v>
      </c>
      <c r="AP7516" t="s">
        <v>99</v>
      </c>
      <c r="AR7516" t="s">
        <v>56</v>
      </c>
    </row>
    <row r="7517" spans="1:44">
      <c r="A7517">
        <f>COUNTIF(F:F,F7517)</f>
        <v>38</v>
      </c>
      <c r="B7517">
        <v>26808</v>
      </c>
      <c r="C7517" t="s">
        <v>1643</v>
      </c>
      <c r="D7517" t="s">
        <v>44</v>
      </c>
      <c r="F7517" t="s">
        <v>810</v>
      </c>
      <c r="G7517" t="s">
        <v>10676</v>
      </c>
      <c r="H7517" t="s">
        <v>626</v>
      </c>
      <c r="I7517">
        <v>2017</v>
      </c>
      <c r="J7517" t="s">
        <v>446</v>
      </c>
      <c r="K7517" s="1">
        <v>42803</v>
      </c>
      <c r="L7517" s="2">
        <v>0.65694444444444444</v>
      </c>
      <c r="M7517" t="s">
        <v>1636</v>
      </c>
      <c r="N7517" t="s">
        <v>8720</v>
      </c>
      <c r="O7517" s="7" t="s">
        <v>10558</v>
      </c>
      <c r="P7517" t="s">
        <v>190</v>
      </c>
      <c r="Q7517" t="s">
        <v>190</v>
      </c>
      <c r="R7517" t="s">
        <v>52</v>
      </c>
      <c r="S7517" t="s">
        <v>68</v>
      </c>
      <c r="T7517" t="s">
        <v>54</v>
      </c>
      <c r="U7517" s="2">
        <v>0</v>
      </c>
      <c r="V7517" s="2">
        <v>0</v>
      </c>
      <c r="W7517" t="s">
        <v>55</v>
      </c>
      <c r="Y7517" t="s">
        <v>56</v>
      </c>
      <c r="AB7517" t="s">
        <v>56</v>
      </c>
      <c r="AD7517" t="s">
        <v>57</v>
      </c>
      <c r="AE7517" t="s">
        <v>58</v>
      </c>
      <c r="AF7517">
        <v>24</v>
      </c>
      <c r="AG7517" t="s">
        <v>222</v>
      </c>
      <c r="AH7517">
        <v>4</v>
      </c>
      <c r="AI7517">
        <v>115</v>
      </c>
      <c r="AJ7517" t="s">
        <v>3579</v>
      </c>
      <c r="AK7517" t="s">
        <v>56</v>
      </c>
      <c r="AL7517" t="s">
        <v>56</v>
      </c>
      <c r="AM7517" t="s">
        <v>56</v>
      </c>
      <c r="AP7517" t="s">
        <v>99</v>
      </c>
      <c r="AR7517" t="s">
        <v>56</v>
      </c>
    </row>
    <row r="7518" spans="1:44">
      <c r="A7518">
        <f>COUNTIF(F:F,F7518)</f>
        <v>1</v>
      </c>
      <c r="B7518">
        <v>13777</v>
      </c>
      <c r="C7518" t="s">
        <v>3574</v>
      </c>
      <c r="D7518" t="s">
        <v>44</v>
      </c>
      <c r="F7518" t="s">
        <v>4533</v>
      </c>
      <c r="G7518">
        <v>1530</v>
      </c>
      <c r="H7518" t="s">
        <v>391</v>
      </c>
      <c r="I7518">
        <v>2014</v>
      </c>
      <c r="J7518" t="s">
        <v>872</v>
      </c>
      <c r="K7518" s="1">
        <v>41794</v>
      </c>
      <c r="L7518" s="2">
        <v>0.33680555555555558</v>
      </c>
      <c r="M7518" t="s">
        <v>48</v>
      </c>
      <c r="N7518" t="s">
        <v>4352</v>
      </c>
      <c r="O7518" s="7" t="s">
        <v>350</v>
      </c>
      <c r="P7518" t="s">
        <v>67</v>
      </c>
      <c r="Q7518" t="s">
        <v>67</v>
      </c>
      <c r="R7518" t="s">
        <v>52</v>
      </c>
      <c r="S7518" t="s">
        <v>68</v>
      </c>
      <c r="T7518" t="s">
        <v>54</v>
      </c>
      <c r="U7518" s="3">
        <v>333.33333333333331</v>
      </c>
      <c r="V7518" s="2">
        <v>0</v>
      </c>
      <c r="W7518" t="s">
        <v>55</v>
      </c>
      <c r="Y7518" t="s">
        <v>56</v>
      </c>
      <c r="AB7518" t="s">
        <v>56</v>
      </c>
      <c r="AD7518" t="s">
        <v>57</v>
      </c>
      <c r="AE7518" t="s">
        <v>58</v>
      </c>
      <c r="AF7518" t="s">
        <v>985</v>
      </c>
      <c r="AG7518" t="s">
        <v>1688</v>
      </c>
      <c r="AH7518">
        <v>32</v>
      </c>
      <c r="AI7518">
        <v>0</v>
      </c>
      <c r="AJ7518" t="s">
        <v>277</v>
      </c>
      <c r="AK7518" t="s">
        <v>56</v>
      </c>
      <c r="AL7518" t="s">
        <v>56</v>
      </c>
      <c r="AM7518" t="s">
        <v>56</v>
      </c>
      <c r="AP7518" t="s">
        <v>99</v>
      </c>
      <c r="AR7518" t="s">
        <v>56</v>
      </c>
    </row>
    <row r="7519" spans="1:44">
      <c r="A7519">
        <f>COUNTIF(F:F,F7519)</f>
        <v>1</v>
      </c>
      <c r="B7519">
        <v>18675</v>
      </c>
      <c r="C7519" t="s">
        <v>1643</v>
      </c>
      <c r="D7519" t="s">
        <v>44</v>
      </c>
      <c r="F7519" t="s">
        <v>2378</v>
      </c>
      <c r="G7519">
        <v>223</v>
      </c>
      <c r="H7519" t="s">
        <v>2379</v>
      </c>
      <c r="I7519">
        <v>2013</v>
      </c>
      <c r="J7519" t="s">
        <v>751</v>
      </c>
      <c r="K7519" s="1">
        <v>41401</v>
      </c>
      <c r="L7519" s="2">
        <v>0.36736111111111108</v>
      </c>
      <c r="M7519" t="s">
        <v>1636</v>
      </c>
      <c r="N7519" t="s">
        <v>1637</v>
      </c>
      <c r="O7519" s="7" t="s">
        <v>2376</v>
      </c>
      <c r="P7519" t="s">
        <v>81</v>
      </c>
      <c r="Q7519" t="s">
        <v>81</v>
      </c>
      <c r="R7519" t="s">
        <v>52</v>
      </c>
      <c r="S7519" t="s">
        <v>68</v>
      </c>
      <c r="T7519" t="s">
        <v>54</v>
      </c>
      <c r="U7519" s="3">
        <v>12.034722222222221</v>
      </c>
      <c r="V7519" s="2">
        <v>0</v>
      </c>
      <c r="W7519" t="s">
        <v>55</v>
      </c>
      <c r="Y7519" t="s">
        <v>56</v>
      </c>
      <c r="AA7519" t="s">
        <v>120</v>
      </c>
      <c r="AB7519">
        <v>4092</v>
      </c>
      <c r="AC7519" t="s">
        <v>121</v>
      </c>
      <c r="AD7519" t="s">
        <v>57</v>
      </c>
      <c r="AE7519" t="s">
        <v>58</v>
      </c>
      <c r="AF7519" t="s">
        <v>633</v>
      </c>
      <c r="AG7519" t="s">
        <v>634</v>
      </c>
      <c r="AH7519">
        <v>71</v>
      </c>
      <c r="AI7519">
        <v>110</v>
      </c>
      <c r="AJ7519" t="s">
        <v>2377</v>
      </c>
      <c r="AK7519" t="s">
        <v>56</v>
      </c>
      <c r="AL7519" t="s">
        <v>56</v>
      </c>
      <c r="AM7519" t="s">
        <v>56</v>
      </c>
      <c r="AP7519" t="s">
        <v>99</v>
      </c>
      <c r="AR7519" t="s">
        <v>56</v>
      </c>
    </row>
    <row r="7520" spans="1:44">
      <c r="A7520">
        <f>COUNTIF(F:F,F7520)</f>
        <v>36</v>
      </c>
      <c r="B7520">
        <v>9823</v>
      </c>
      <c r="C7520" t="s">
        <v>43</v>
      </c>
      <c r="D7520" t="s">
        <v>44</v>
      </c>
      <c r="F7520" t="s">
        <v>632</v>
      </c>
      <c r="G7520" t="s">
        <v>760</v>
      </c>
      <c r="H7520" t="s">
        <v>436</v>
      </c>
      <c r="I7520">
        <v>2013</v>
      </c>
      <c r="J7520" t="s">
        <v>751</v>
      </c>
      <c r="K7520" s="1">
        <v>41396</v>
      </c>
      <c r="L7520" s="2">
        <v>0.6743055555555556</v>
      </c>
      <c r="M7520" t="s">
        <v>113</v>
      </c>
      <c r="N7520" t="s">
        <v>114</v>
      </c>
      <c r="O7520" s="7" t="s">
        <v>761</v>
      </c>
      <c r="P7520" t="s">
        <v>81</v>
      </c>
      <c r="Q7520" t="s">
        <v>81</v>
      </c>
      <c r="R7520" t="s">
        <v>52</v>
      </c>
      <c r="S7520" t="s">
        <v>68</v>
      </c>
      <c r="T7520" t="s">
        <v>54</v>
      </c>
      <c r="U7520" s="3">
        <v>15.25</v>
      </c>
      <c r="V7520" s="2">
        <v>0</v>
      </c>
      <c r="W7520" t="s">
        <v>55</v>
      </c>
      <c r="Y7520" t="s">
        <v>56</v>
      </c>
      <c r="AB7520" t="s">
        <v>56</v>
      </c>
      <c r="AD7520" t="s">
        <v>57</v>
      </c>
      <c r="AE7520" t="s">
        <v>58</v>
      </c>
      <c r="AF7520" t="s">
        <v>94</v>
      </c>
      <c r="AG7520" t="s">
        <v>95</v>
      </c>
      <c r="AH7520">
        <v>51</v>
      </c>
      <c r="AI7520">
        <v>0</v>
      </c>
      <c r="AJ7520" t="s">
        <v>82</v>
      </c>
      <c r="AK7520" t="s">
        <v>56</v>
      </c>
      <c r="AL7520" t="s">
        <v>56</v>
      </c>
      <c r="AM7520">
        <v>3650164764</v>
      </c>
      <c r="AN7520" t="s">
        <v>61</v>
      </c>
      <c r="AO7520" s="1">
        <v>41529</v>
      </c>
      <c r="AP7520" t="s">
        <v>81</v>
      </c>
      <c r="AQ7520" t="s">
        <v>642</v>
      </c>
      <c r="AR7520" t="s">
        <v>63</v>
      </c>
    </row>
    <row r="7521" spans="1:44">
      <c r="A7521">
        <f>COUNTIF(F:F,F7521)</f>
        <v>36</v>
      </c>
      <c r="B7521">
        <v>13414</v>
      </c>
      <c r="C7521" t="s">
        <v>3574</v>
      </c>
      <c r="D7521" t="s">
        <v>44</v>
      </c>
      <c r="F7521" t="s">
        <v>632</v>
      </c>
      <c r="G7521" t="s">
        <v>4346</v>
      </c>
      <c r="H7521" t="s">
        <v>436</v>
      </c>
      <c r="I7521">
        <v>2014</v>
      </c>
      <c r="J7521" t="s">
        <v>543</v>
      </c>
      <c r="K7521" s="1">
        <v>41736</v>
      </c>
      <c r="L7521" s="2">
        <v>0.58333333333333337</v>
      </c>
      <c r="M7521" t="s">
        <v>56</v>
      </c>
      <c r="N7521" t="s">
        <v>56</v>
      </c>
      <c r="O7521" s="7" t="s">
        <v>4316</v>
      </c>
      <c r="P7521" t="s">
        <v>81</v>
      </c>
      <c r="Q7521" t="s">
        <v>81</v>
      </c>
      <c r="R7521" t="s">
        <v>52</v>
      </c>
      <c r="S7521" t="s">
        <v>68</v>
      </c>
      <c r="T7521" t="s">
        <v>54</v>
      </c>
      <c r="U7521" s="2">
        <v>0</v>
      </c>
      <c r="V7521" s="2">
        <v>0</v>
      </c>
      <c r="W7521" t="s">
        <v>55</v>
      </c>
      <c r="Y7521" t="s">
        <v>56</v>
      </c>
      <c r="AB7521" t="s">
        <v>56</v>
      </c>
      <c r="AD7521" t="s">
        <v>57</v>
      </c>
      <c r="AE7521" t="s">
        <v>58</v>
      </c>
      <c r="AF7521" t="s">
        <v>985</v>
      </c>
      <c r="AG7521" t="s">
        <v>1688</v>
      </c>
      <c r="AH7521">
        <v>51</v>
      </c>
      <c r="AI7521">
        <v>0</v>
      </c>
      <c r="AJ7521" t="s">
        <v>82</v>
      </c>
      <c r="AK7521" t="s">
        <v>56</v>
      </c>
      <c r="AL7521" t="s">
        <v>56</v>
      </c>
      <c r="AM7521">
        <v>3650171739</v>
      </c>
      <c r="AN7521" t="s">
        <v>61</v>
      </c>
      <c r="AO7521" s="1">
        <v>41842</v>
      </c>
      <c r="AP7521" t="s">
        <v>81</v>
      </c>
      <c r="AQ7521" t="s">
        <v>438</v>
      </c>
      <c r="AR7521" t="s">
        <v>211</v>
      </c>
    </row>
    <row r="7522" spans="1:44">
      <c r="A7522">
        <f>COUNTIF(F:F,F7522)</f>
        <v>36</v>
      </c>
      <c r="B7522">
        <v>13502</v>
      </c>
      <c r="C7522" t="s">
        <v>3574</v>
      </c>
      <c r="D7522" t="s">
        <v>44</v>
      </c>
      <c r="F7522" t="s">
        <v>632</v>
      </c>
      <c r="G7522" t="s">
        <v>4372</v>
      </c>
      <c r="H7522" t="s">
        <v>436</v>
      </c>
      <c r="I7522">
        <v>2014</v>
      </c>
      <c r="J7522" t="s">
        <v>543</v>
      </c>
      <c r="K7522" s="1">
        <v>41758</v>
      </c>
      <c r="L7522" s="2">
        <v>0.62013888888888891</v>
      </c>
      <c r="M7522" t="s">
        <v>122</v>
      </c>
      <c r="N7522" t="s">
        <v>3588</v>
      </c>
      <c r="O7522" s="7" t="s">
        <v>235</v>
      </c>
      <c r="P7522" t="s">
        <v>81</v>
      </c>
      <c r="Q7522" t="s">
        <v>81</v>
      </c>
      <c r="R7522" t="s">
        <v>52</v>
      </c>
      <c r="S7522" t="s">
        <v>68</v>
      </c>
      <c r="T7522" t="s">
        <v>54</v>
      </c>
      <c r="U7522" s="2">
        <v>2.0833333333333332E-2</v>
      </c>
      <c r="V7522" s="2">
        <v>0</v>
      </c>
      <c r="W7522" t="s">
        <v>55</v>
      </c>
      <c r="Y7522" t="s">
        <v>56</v>
      </c>
      <c r="AB7522" t="s">
        <v>56</v>
      </c>
      <c r="AD7522" t="s">
        <v>57</v>
      </c>
      <c r="AE7522" t="s">
        <v>58</v>
      </c>
      <c r="AF7522" t="s">
        <v>985</v>
      </c>
      <c r="AG7522" t="s">
        <v>1688</v>
      </c>
      <c r="AH7522">
        <v>51</v>
      </c>
      <c r="AI7522">
        <v>0</v>
      </c>
      <c r="AJ7522" t="s">
        <v>82</v>
      </c>
      <c r="AK7522" t="s">
        <v>56</v>
      </c>
      <c r="AL7522" t="s">
        <v>56</v>
      </c>
      <c r="AM7522">
        <v>3650171976</v>
      </c>
      <c r="AN7522" t="s">
        <v>61</v>
      </c>
      <c r="AO7522" s="1">
        <v>41932</v>
      </c>
      <c r="AP7522" t="s">
        <v>81</v>
      </c>
      <c r="AQ7522" t="s">
        <v>642</v>
      </c>
      <c r="AR7522" t="s">
        <v>168</v>
      </c>
    </row>
    <row r="7523" spans="1:44">
      <c r="A7523">
        <f>COUNTIF(F:F,F7523)</f>
        <v>36</v>
      </c>
      <c r="B7523">
        <v>13903</v>
      </c>
      <c r="C7523" t="s">
        <v>3574</v>
      </c>
      <c r="D7523" t="s">
        <v>44</v>
      </c>
      <c r="F7523" t="s">
        <v>632</v>
      </c>
      <c r="G7523" t="s">
        <v>4584</v>
      </c>
      <c r="H7523" t="s">
        <v>436</v>
      </c>
      <c r="I7523">
        <v>2014</v>
      </c>
      <c r="J7523" t="s">
        <v>872</v>
      </c>
      <c r="K7523" s="1">
        <v>41806</v>
      </c>
      <c r="L7523" s="2">
        <v>0.44444444444444442</v>
      </c>
      <c r="M7523" t="s">
        <v>122</v>
      </c>
      <c r="N7523" t="s">
        <v>3588</v>
      </c>
      <c r="O7523" s="7" t="s">
        <v>4585</v>
      </c>
      <c r="P7523" t="s">
        <v>81</v>
      </c>
      <c r="Q7523" t="s">
        <v>81</v>
      </c>
      <c r="R7523" t="s">
        <v>52</v>
      </c>
      <c r="S7523" t="s">
        <v>68</v>
      </c>
      <c r="T7523" t="s">
        <v>54</v>
      </c>
      <c r="U7523" s="2">
        <v>0</v>
      </c>
      <c r="V7523" s="2">
        <v>0</v>
      </c>
      <c r="W7523" t="s">
        <v>55</v>
      </c>
      <c r="Y7523" t="s">
        <v>56</v>
      </c>
      <c r="AB7523" t="s">
        <v>56</v>
      </c>
      <c r="AD7523" t="s">
        <v>57</v>
      </c>
      <c r="AE7523" t="s">
        <v>58</v>
      </c>
      <c r="AF7523" t="s">
        <v>985</v>
      </c>
      <c r="AG7523" t="s">
        <v>1688</v>
      </c>
      <c r="AH7523">
        <v>51</v>
      </c>
      <c r="AI7523">
        <v>0</v>
      </c>
      <c r="AJ7523" t="s">
        <v>82</v>
      </c>
      <c r="AK7523" t="s">
        <v>56</v>
      </c>
      <c r="AL7523" t="s">
        <v>56</v>
      </c>
      <c r="AM7523">
        <v>3650177172</v>
      </c>
      <c r="AN7523" t="s">
        <v>61</v>
      </c>
      <c r="AO7523" s="1">
        <v>42058</v>
      </c>
      <c r="AP7523" t="s">
        <v>81</v>
      </c>
      <c r="AQ7523" t="s">
        <v>642</v>
      </c>
      <c r="AR7523" t="s">
        <v>994</v>
      </c>
    </row>
    <row r="7524" spans="1:44">
      <c r="A7524">
        <f>COUNTIF(F:F,F7524)</f>
        <v>36</v>
      </c>
      <c r="B7524">
        <v>15919</v>
      </c>
      <c r="C7524" t="s">
        <v>3574</v>
      </c>
      <c r="D7524" t="s">
        <v>44</v>
      </c>
      <c r="F7524" t="s">
        <v>632</v>
      </c>
      <c r="G7524" t="s">
        <v>5568</v>
      </c>
      <c r="H7524" t="s">
        <v>436</v>
      </c>
      <c r="I7524">
        <v>2015</v>
      </c>
      <c r="J7524" t="s">
        <v>1557</v>
      </c>
      <c r="K7524" s="1">
        <v>42338</v>
      </c>
      <c r="L7524" s="2">
        <v>0.64930555555555558</v>
      </c>
      <c r="M7524" t="s">
        <v>1636</v>
      </c>
      <c r="N7524" t="s">
        <v>8720</v>
      </c>
      <c r="O7524" s="7" t="s">
        <v>8691</v>
      </c>
      <c r="P7524" t="s">
        <v>81</v>
      </c>
      <c r="Q7524" t="s">
        <v>81</v>
      </c>
      <c r="R7524" t="s">
        <v>52</v>
      </c>
      <c r="S7524" t="s">
        <v>68</v>
      </c>
      <c r="T7524" t="s">
        <v>54</v>
      </c>
      <c r="U7524" s="2">
        <v>0</v>
      </c>
      <c r="V7524" s="2">
        <v>0</v>
      </c>
      <c r="W7524" t="s">
        <v>55</v>
      </c>
      <c r="Y7524" t="s">
        <v>56</v>
      </c>
      <c r="AB7524" t="s">
        <v>56</v>
      </c>
      <c r="AD7524" t="s">
        <v>57</v>
      </c>
      <c r="AE7524" t="s">
        <v>58</v>
      </c>
      <c r="AF7524">
        <v>24</v>
      </c>
      <c r="AG7524" t="s">
        <v>222</v>
      </c>
      <c r="AH7524">
        <v>4</v>
      </c>
      <c r="AI7524">
        <v>115</v>
      </c>
      <c r="AJ7524" t="s">
        <v>3579</v>
      </c>
      <c r="AK7524" t="s">
        <v>56</v>
      </c>
      <c r="AL7524" t="s">
        <v>56</v>
      </c>
      <c r="AM7524">
        <v>3650187333</v>
      </c>
      <c r="AN7524" t="s">
        <v>61</v>
      </c>
      <c r="AO7524" s="1">
        <v>42488</v>
      </c>
      <c r="AP7524" t="s">
        <v>81</v>
      </c>
      <c r="AQ7524" t="s">
        <v>438</v>
      </c>
      <c r="AR7524" t="s">
        <v>168</v>
      </c>
    </row>
    <row r="7525" spans="1:44">
      <c r="A7525">
        <f>COUNTIF(F:F,F7525)</f>
        <v>36</v>
      </c>
      <c r="B7525">
        <v>16318</v>
      </c>
      <c r="C7525" t="s">
        <v>3574</v>
      </c>
      <c r="D7525" t="s">
        <v>44</v>
      </c>
      <c r="F7525" t="s">
        <v>632</v>
      </c>
      <c r="G7525" t="s">
        <v>4584</v>
      </c>
      <c r="H7525" t="s">
        <v>436</v>
      </c>
      <c r="I7525">
        <v>2016</v>
      </c>
      <c r="J7525" t="s">
        <v>543</v>
      </c>
      <c r="K7525" s="1">
        <v>42486</v>
      </c>
      <c r="L7525" s="2">
        <v>0.58611111111111114</v>
      </c>
      <c r="M7525" t="s">
        <v>48</v>
      </c>
      <c r="N7525" t="s">
        <v>3592</v>
      </c>
      <c r="O7525" s="7" t="s">
        <v>9440</v>
      </c>
      <c r="P7525" t="s">
        <v>56</v>
      </c>
      <c r="R7525" t="s">
        <v>52</v>
      </c>
      <c r="S7525" t="s">
        <v>68</v>
      </c>
      <c r="T7525" t="s">
        <v>54</v>
      </c>
      <c r="U7525" s="2">
        <v>0</v>
      </c>
      <c r="V7525" s="2">
        <v>0</v>
      </c>
      <c r="W7525" t="s">
        <v>55</v>
      </c>
      <c r="Y7525" t="s">
        <v>56</v>
      </c>
      <c r="AB7525" t="s">
        <v>56</v>
      </c>
      <c r="AD7525" t="s">
        <v>57</v>
      </c>
      <c r="AE7525" t="s">
        <v>58</v>
      </c>
      <c r="AF7525" t="s">
        <v>985</v>
      </c>
      <c r="AG7525" t="s">
        <v>1688</v>
      </c>
      <c r="AH7525">
        <v>51</v>
      </c>
      <c r="AI7525" t="s">
        <v>9441</v>
      </c>
      <c r="AJ7525" t="s">
        <v>798</v>
      </c>
      <c r="AK7525" t="s">
        <v>56</v>
      </c>
      <c r="AL7525" t="s">
        <v>56</v>
      </c>
      <c r="AM7525" t="s">
        <v>56</v>
      </c>
      <c r="AP7525" t="s">
        <v>99</v>
      </c>
      <c r="AR7525" t="s">
        <v>56</v>
      </c>
    </row>
    <row r="7526" spans="1:44">
      <c r="A7526">
        <f>COUNTIF(F:F,F7526)</f>
        <v>36</v>
      </c>
      <c r="B7526">
        <v>16319</v>
      </c>
      <c r="C7526" t="s">
        <v>3574</v>
      </c>
      <c r="D7526" t="s">
        <v>44</v>
      </c>
      <c r="F7526" t="s">
        <v>632</v>
      </c>
      <c r="G7526" t="s">
        <v>760</v>
      </c>
      <c r="H7526" t="s">
        <v>436</v>
      </c>
      <c r="I7526">
        <v>2016</v>
      </c>
      <c r="J7526" t="s">
        <v>543</v>
      </c>
      <c r="K7526" s="1">
        <v>42486</v>
      </c>
      <c r="L7526" s="2">
        <v>0.59930555555555554</v>
      </c>
      <c r="M7526" t="s">
        <v>1636</v>
      </c>
      <c r="N7526" t="s">
        <v>3596</v>
      </c>
      <c r="O7526" s="7" t="s">
        <v>9442</v>
      </c>
      <c r="P7526" t="s">
        <v>81</v>
      </c>
      <c r="Q7526" t="s">
        <v>81</v>
      </c>
      <c r="R7526" t="s">
        <v>52</v>
      </c>
      <c r="S7526" t="s">
        <v>68</v>
      </c>
      <c r="T7526" t="s">
        <v>54</v>
      </c>
      <c r="U7526" s="3">
        <v>15.25</v>
      </c>
      <c r="V7526" s="2">
        <v>0</v>
      </c>
      <c r="W7526" t="s">
        <v>55</v>
      </c>
      <c r="Y7526" t="s">
        <v>56</v>
      </c>
      <c r="AB7526" t="s">
        <v>56</v>
      </c>
      <c r="AD7526" t="s">
        <v>57</v>
      </c>
      <c r="AE7526" t="s">
        <v>58</v>
      </c>
      <c r="AF7526" t="s">
        <v>985</v>
      </c>
      <c r="AG7526" t="s">
        <v>1688</v>
      </c>
      <c r="AH7526">
        <v>51</v>
      </c>
      <c r="AI7526">
        <v>121</v>
      </c>
      <c r="AJ7526" t="s">
        <v>798</v>
      </c>
      <c r="AK7526" t="s">
        <v>56</v>
      </c>
      <c r="AL7526" t="s">
        <v>56</v>
      </c>
      <c r="AM7526">
        <v>3650191599</v>
      </c>
      <c r="AN7526" t="s">
        <v>61</v>
      </c>
      <c r="AO7526" s="1">
        <v>42674</v>
      </c>
      <c r="AP7526" t="s">
        <v>81</v>
      </c>
      <c r="AQ7526" t="s">
        <v>642</v>
      </c>
      <c r="AR7526" t="s">
        <v>350</v>
      </c>
    </row>
    <row r="7527" spans="1:44">
      <c r="A7527">
        <f>COUNTIF(F:F,F7527)</f>
        <v>36</v>
      </c>
      <c r="B7527">
        <v>16328</v>
      </c>
      <c r="C7527" t="s">
        <v>3574</v>
      </c>
      <c r="D7527" t="s">
        <v>44</v>
      </c>
      <c r="F7527" t="s">
        <v>632</v>
      </c>
      <c r="G7527" t="s">
        <v>9446</v>
      </c>
      <c r="H7527" t="s">
        <v>436</v>
      </c>
      <c r="I7527">
        <v>2016</v>
      </c>
      <c r="J7527" t="s">
        <v>543</v>
      </c>
      <c r="K7527" s="1">
        <v>42486</v>
      </c>
      <c r="L7527" s="2">
        <v>0.63124999999999998</v>
      </c>
      <c r="M7527" t="s">
        <v>1636</v>
      </c>
      <c r="N7527" t="s">
        <v>3596</v>
      </c>
      <c r="O7527" s="7" t="s">
        <v>9447</v>
      </c>
      <c r="P7527" t="s">
        <v>81</v>
      </c>
      <c r="Q7527" t="s">
        <v>81</v>
      </c>
      <c r="R7527" t="s">
        <v>52</v>
      </c>
      <c r="S7527" t="s">
        <v>68</v>
      </c>
      <c r="T7527" t="s">
        <v>54</v>
      </c>
      <c r="U7527" s="2">
        <v>0</v>
      </c>
      <c r="V7527" s="2">
        <v>0</v>
      </c>
      <c r="W7527" t="s">
        <v>55</v>
      </c>
      <c r="Y7527" t="s">
        <v>56</v>
      </c>
      <c r="AB7527" t="s">
        <v>56</v>
      </c>
      <c r="AD7527" t="s">
        <v>57</v>
      </c>
      <c r="AE7527" t="s">
        <v>58</v>
      </c>
      <c r="AF7527" t="s">
        <v>985</v>
      </c>
      <c r="AG7527" t="s">
        <v>1688</v>
      </c>
      <c r="AH7527">
        <v>51</v>
      </c>
      <c r="AI7527">
        <v>121</v>
      </c>
      <c r="AJ7527" t="s">
        <v>798</v>
      </c>
      <c r="AK7527" t="s">
        <v>56</v>
      </c>
      <c r="AL7527" t="s">
        <v>56</v>
      </c>
      <c r="AM7527">
        <v>3650191601</v>
      </c>
      <c r="AN7527" t="s">
        <v>659</v>
      </c>
      <c r="AO7527" s="1">
        <v>42654</v>
      </c>
      <c r="AP7527" t="s">
        <v>81</v>
      </c>
      <c r="AR7527" t="s">
        <v>56</v>
      </c>
    </row>
    <row r="7528" spans="1:44">
      <c r="A7528">
        <f>COUNTIF(F:F,F7528)</f>
        <v>36</v>
      </c>
      <c r="B7528">
        <v>18213</v>
      </c>
      <c r="C7528" t="s">
        <v>3574</v>
      </c>
      <c r="D7528" t="s">
        <v>44</v>
      </c>
      <c r="F7528" t="s">
        <v>632</v>
      </c>
      <c r="G7528" t="s">
        <v>11511</v>
      </c>
      <c r="H7528" t="s">
        <v>436</v>
      </c>
      <c r="I7528">
        <v>2017</v>
      </c>
      <c r="J7528" t="s">
        <v>872</v>
      </c>
      <c r="K7528" s="1">
        <v>42913</v>
      </c>
      <c r="L7528" s="2">
        <v>0.42986111111111108</v>
      </c>
      <c r="M7528" t="s">
        <v>1636</v>
      </c>
      <c r="N7528" t="s">
        <v>9913</v>
      </c>
      <c r="O7528" s="7" t="s">
        <v>3745</v>
      </c>
      <c r="P7528" t="s">
        <v>81</v>
      </c>
      <c r="Q7528" t="s">
        <v>81</v>
      </c>
      <c r="R7528" t="s">
        <v>416</v>
      </c>
      <c r="S7528" t="s">
        <v>68</v>
      </c>
      <c r="T7528" t="s">
        <v>54</v>
      </c>
      <c r="U7528" s="2">
        <v>0</v>
      </c>
      <c r="V7528" s="2">
        <v>0</v>
      </c>
      <c r="W7528" t="s">
        <v>55</v>
      </c>
      <c r="Y7528" t="s">
        <v>56</v>
      </c>
      <c r="AB7528" t="s">
        <v>56</v>
      </c>
      <c r="AD7528" t="s">
        <v>57</v>
      </c>
      <c r="AE7528" t="s">
        <v>58</v>
      </c>
      <c r="AF7528" t="s">
        <v>451</v>
      </c>
      <c r="AG7528" t="s">
        <v>452</v>
      </c>
      <c r="AH7528">
        <v>49</v>
      </c>
      <c r="AI7528">
        <v>0</v>
      </c>
      <c r="AJ7528" t="s">
        <v>519</v>
      </c>
      <c r="AK7528" t="s">
        <v>56</v>
      </c>
      <c r="AL7528" t="s">
        <v>56</v>
      </c>
      <c r="AM7528">
        <v>3650197694</v>
      </c>
      <c r="AN7528" t="s">
        <v>61</v>
      </c>
      <c r="AO7528" s="1">
        <v>43118</v>
      </c>
      <c r="AP7528" t="s">
        <v>81</v>
      </c>
      <c r="AQ7528" t="s">
        <v>2499</v>
      </c>
      <c r="AR7528" t="s">
        <v>700</v>
      </c>
    </row>
    <row r="7529" spans="1:44">
      <c r="A7529">
        <f>COUNTIF(F:F,F7529)</f>
        <v>36</v>
      </c>
      <c r="B7529">
        <v>18533</v>
      </c>
      <c r="C7529" t="s">
        <v>3574</v>
      </c>
      <c r="D7529" t="s">
        <v>44</v>
      </c>
      <c r="F7529" t="s">
        <v>632</v>
      </c>
      <c r="G7529" t="s">
        <v>11898</v>
      </c>
      <c r="H7529" t="s">
        <v>436</v>
      </c>
      <c r="I7529">
        <v>2017</v>
      </c>
      <c r="J7529" t="s">
        <v>1296</v>
      </c>
      <c r="K7529" s="1">
        <v>43005</v>
      </c>
      <c r="L7529" s="2">
        <v>0.4604166666666667</v>
      </c>
      <c r="M7529" t="s">
        <v>56</v>
      </c>
      <c r="N7529" t="s">
        <v>56</v>
      </c>
      <c r="O7529" s="7" t="s">
        <v>350</v>
      </c>
      <c r="P7529" t="s">
        <v>81</v>
      </c>
      <c r="Q7529" t="s">
        <v>81</v>
      </c>
      <c r="R7529" t="s">
        <v>52</v>
      </c>
      <c r="S7529" t="s">
        <v>68</v>
      </c>
      <c r="T7529" t="s">
        <v>54</v>
      </c>
      <c r="U7529" s="2">
        <v>0</v>
      </c>
      <c r="V7529" s="2">
        <v>0</v>
      </c>
      <c r="W7529" t="s">
        <v>55</v>
      </c>
      <c r="Y7529" t="s">
        <v>56</v>
      </c>
      <c r="AB7529" t="s">
        <v>56</v>
      </c>
      <c r="AD7529" t="s">
        <v>57</v>
      </c>
      <c r="AE7529" t="s">
        <v>58</v>
      </c>
      <c r="AF7529">
        <v>4</v>
      </c>
      <c r="AG7529" t="s">
        <v>2723</v>
      </c>
      <c r="AH7529">
        <v>4</v>
      </c>
      <c r="AI7529">
        <v>115</v>
      </c>
      <c r="AJ7529" t="s">
        <v>3579</v>
      </c>
      <c r="AK7529" t="s">
        <v>56</v>
      </c>
      <c r="AL7529" t="s">
        <v>56</v>
      </c>
      <c r="AM7529">
        <v>3650197695</v>
      </c>
      <c r="AN7529" t="s">
        <v>61</v>
      </c>
      <c r="AO7529" s="1">
        <v>43039</v>
      </c>
      <c r="AP7529" t="s">
        <v>81</v>
      </c>
      <c r="AQ7529" t="s">
        <v>2499</v>
      </c>
      <c r="AR7529" t="s">
        <v>700</v>
      </c>
    </row>
    <row r="7530" spans="1:44">
      <c r="A7530">
        <f>COUNTIF(F:F,F7530)</f>
        <v>36</v>
      </c>
      <c r="B7530">
        <v>19380</v>
      </c>
      <c r="C7530" t="s">
        <v>1643</v>
      </c>
      <c r="D7530" t="s">
        <v>44</v>
      </c>
      <c r="F7530" t="s">
        <v>632</v>
      </c>
      <c r="G7530" t="s">
        <v>2746</v>
      </c>
      <c r="H7530" t="s">
        <v>436</v>
      </c>
      <c r="I7530">
        <v>2013</v>
      </c>
      <c r="J7530" t="s">
        <v>986</v>
      </c>
      <c r="K7530" s="1">
        <v>41457</v>
      </c>
      <c r="L7530" s="2">
        <v>0.40138888888888885</v>
      </c>
      <c r="M7530" t="s">
        <v>122</v>
      </c>
      <c r="N7530" t="s">
        <v>1611</v>
      </c>
      <c r="O7530" s="7" t="s">
        <v>2747</v>
      </c>
      <c r="P7530" t="s">
        <v>81</v>
      </c>
      <c r="Q7530" t="s">
        <v>81</v>
      </c>
      <c r="R7530" t="s">
        <v>52</v>
      </c>
      <c r="S7530" t="s">
        <v>68</v>
      </c>
      <c r="T7530" t="s">
        <v>54</v>
      </c>
      <c r="U7530" s="2">
        <v>0</v>
      </c>
      <c r="V7530" s="2">
        <v>0</v>
      </c>
      <c r="W7530" t="s">
        <v>55</v>
      </c>
      <c r="Y7530" t="s">
        <v>56</v>
      </c>
      <c r="AB7530" t="s">
        <v>56</v>
      </c>
      <c r="AD7530" t="s">
        <v>57</v>
      </c>
      <c r="AE7530" t="s">
        <v>58</v>
      </c>
      <c r="AF7530" t="s">
        <v>94</v>
      </c>
      <c r="AG7530" t="s">
        <v>95</v>
      </c>
      <c r="AH7530">
        <v>42</v>
      </c>
      <c r="AI7530">
        <v>0</v>
      </c>
      <c r="AJ7530" t="s">
        <v>133</v>
      </c>
      <c r="AK7530" t="s">
        <v>56</v>
      </c>
      <c r="AL7530" t="s">
        <v>56</v>
      </c>
      <c r="AM7530">
        <v>3650168206</v>
      </c>
      <c r="AN7530" t="s">
        <v>61</v>
      </c>
      <c r="AO7530" s="1">
        <v>41689</v>
      </c>
      <c r="AP7530" t="s">
        <v>81</v>
      </c>
      <c r="AQ7530" t="s">
        <v>642</v>
      </c>
      <c r="AR7530" t="s">
        <v>350</v>
      </c>
    </row>
    <row r="7531" spans="1:44">
      <c r="A7531">
        <f>COUNTIF(F:F,F7531)</f>
        <v>36</v>
      </c>
      <c r="B7531">
        <v>20864</v>
      </c>
      <c r="C7531" t="s">
        <v>1643</v>
      </c>
      <c r="D7531" t="s">
        <v>44</v>
      </c>
      <c r="F7531" t="s">
        <v>632</v>
      </c>
      <c r="G7531" t="s">
        <v>5564</v>
      </c>
      <c r="H7531" t="s">
        <v>436</v>
      </c>
      <c r="I7531">
        <v>2014</v>
      </c>
      <c r="J7531" t="s">
        <v>446</v>
      </c>
      <c r="K7531" s="1">
        <v>41726</v>
      </c>
      <c r="L7531" s="2">
        <v>0.6</v>
      </c>
      <c r="M7531" t="s">
        <v>122</v>
      </c>
      <c r="N7531" t="s">
        <v>4003</v>
      </c>
      <c r="O7531" s="7" t="s">
        <v>5565</v>
      </c>
      <c r="P7531" t="s">
        <v>81</v>
      </c>
      <c r="Q7531" t="s">
        <v>81</v>
      </c>
      <c r="R7531" t="s">
        <v>52</v>
      </c>
      <c r="S7531" t="s">
        <v>68</v>
      </c>
      <c r="T7531" t="s">
        <v>54</v>
      </c>
      <c r="U7531" s="3">
        <v>47.13194444444445</v>
      </c>
      <c r="V7531" s="2">
        <v>0</v>
      </c>
      <c r="W7531" t="s">
        <v>55</v>
      </c>
      <c r="Y7531" t="s">
        <v>56</v>
      </c>
      <c r="AB7531" t="s">
        <v>56</v>
      </c>
      <c r="AD7531" t="s">
        <v>57</v>
      </c>
      <c r="AE7531" t="s">
        <v>58</v>
      </c>
      <c r="AF7531">
        <v>24</v>
      </c>
      <c r="AG7531" t="s">
        <v>222</v>
      </c>
      <c r="AH7531">
        <v>51</v>
      </c>
      <c r="AI7531">
        <v>0</v>
      </c>
      <c r="AJ7531" t="s">
        <v>82</v>
      </c>
      <c r="AK7531" t="s">
        <v>56</v>
      </c>
      <c r="AL7531" t="s">
        <v>56</v>
      </c>
      <c r="AM7531">
        <v>3650170659</v>
      </c>
      <c r="AN7531" t="s">
        <v>61</v>
      </c>
      <c r="AO7531" s="1">
        <v>41813</v>
      </c>
      <c r="AP7531" t="s">
        <v>81</v>
      </c>
      <c r="AQ7531" t="s">
        <v>438</v>
      </c>
      <c r="AR7531" t="s">
        <v>350</v>
      </c>
    </row>
    <row r="7532" spans="1:44">
      <c r="A7532">
        <f>COUNTIF(F:F,F7532)</f>
        <v>36</v>
      </c>
      <c r="B7532">
        <v>20865</v>
      </c>
      <c r="C7532" t="s">
        <v>1643</v>
      </c>
      <c r="D7532" t="s">
        <v>44</v>
      </c>
      <c r="F7532" t="s">
        <v>632</v>
      </c>
      <c r="G7532" t="s">
        <v>760</v>
      </c>
      <c r="H7532" t="s">
        <v>436</v>
      </c>
      <c r="I7532">
        <v>2014</v>
      </c>
      <c r="J7532" t="s">
        <v>446</v>
      </c>
      <c r="K7532" s="1">
        <v>41726</v>
      </c>
      <c r="L7532" s="2">
        <v>0.60486111111111118</v>
      </c>
      <c r="M7532" t="s">
        <v>122</v>
      </c>
      <c r="N7532" t="s">
        <v>4003</v>
      </c>
      <c r="O7532" s="7" t="s">
        <v>5565</v>
      </c>
      <c r="P7532" t="s">
        <v>81</v>
      </c>
      <c r="Q7532" t="s">
        <v>81</v>
      </c>
      <c r="R7532" t="s">
        <v>52</v>
      </c>
      <c r="S7532" t="s">
        <v>68</v>
      </c>
      <c r="T7532" t="s">
        <v>54</v>
      </c>
      <c r="U7532" s="3">
        <v>15.25</v>
      </c>
      <c r="V7532" s="2">
        <v>0</v>
      </c>
      <c r="W7532" t="s">
        <v>55</v>
      </c>
      <c r="Y7532" t="s">
        <v>56</v>
      </c>
      <c r="AB7532" t="s">
        <v>56</v>
      </c>
      <c r="AD7532" t="s">
        <v>57</v>
      </c>
      <c r="AE7532" t="s">
        <v>58</v>
      </c>
      <c r="AF7532">
        <v>24</v>
      </c>
      <c r="AG7532" t="s">
        <v>222</v>
      </c>
      <c r="AH7532">
        <v>51</v>
      </c>
      <c r="AI7532">
        <v>0</v>
      </c>
      <c r="AJ7532" t="s">
        <v>82</v>
      </c>
      <c r="AK7532" t="s">
        <v>56</v>
      </c>
      <c r="AL7532" t="s">
        <v>56</v>
      </c>
      <c r="AM7532">
        <v>3650170664</v>
      </c>
      <c r="AN7532" t="s">
        <v>61</v>
      </c>
      <c r="AO7532" s="1">
        <v>41781</v>
      </c>
      <c r="AP7532" t="s">
        <v>81</v>
      </c>
      <c r="AQ7532" t="s">
        <v>438</v>
      </c>
      <c r="AR7532" t="s">
        <v>63</v>
      </c>
    </row>
    <row r="7533" spans="1:44">
      <c r="A7533">
        <f>COUNTIF(F:F,F7533)</f>
        <v>36</v>
      </c>
      <c r="B7533">
        <v>20868</v>
      </c>
      <c r="C7533" t="s">
        <v>1643</v>
      </c>
      <c r="D7533" t="s">
        <v>44</v>
      </c>
      <c r="F7533" t="s">
        <v>632</v>
      </c>
      <c r="G7533" t="s">
        <v>5568</v>
      </c>
      <c r="H7533" t="s">
        <v>436</v>
      </c>
      <c r="I7533">
        <v>2014</v>
      </c>
      <c r="J7533" t="s">
        <v>446</v>
      </c>
      <c r="K7533" s="1">
        <v>41726</v>
      </c>
      <c r="L7533" s="2">
        <v>0.63958333333333328</v>
      </c>
      <c r="M7533" t="s">
        <v>122</v>
      </c>
      <c r="N7533" t="s">
        <v>4003</v>
      </c>
      <c r="O7533" s="7" t="s">
        <v>5569</v>
      </c>
      <c r="P7533" t="s">
        <v>81</v>
      </c>
      <c r="Q7533" t="s">
        <v>81</v>
      </c>
      <c r="R7533" t="s">
        <v>52</v>
      </c>
      <c r="S7533" t="s">
        <v>68</v>
      </c>
      <c r="T7533" t="s">
        <v>54</v>
      </c>
      <c r="U7533" s="2">
        <v>0</v>
      </c>
      <c r="V7533" s="2">
        <v>0</v>
      </c>
      <c r="W7533" t="s">
        <v>55</v>
      </c>
      <c r="Y7533" t="s">
        <v>56</v>
      </c>
      <c r="AB7533" t="s">
        <v>56</v>
      </c>
      <c r="AD7533" t="s">
        <v>57</v>
      </c>
      <c r="AE7533" t="s">
        <v>58</v>
      </c>
      <c r="AF7533">
        <v>24</v>
      </c>
      <c r="AG7533" t="s">
        <v>222</v>
      </c>
      <c r="AH7533">
        <v>51</v>
      </c>
      <c r="AI7533">
        <v>0</v>
      </c>
      <c r="AJ7533" t="s">
        <v>82</v>
      </c>
      <c r="AK7533" t="s">
        <v>56</v>
      </c>
      <c r="AL7533" t="s">
        <v>56</v>
      </c>
      <c r="AM7533">
        <v>3650170663</v>
      </c>
      <c r="AN7533" t="s">
        <v>61</v>
      </c>
      <c r="AO7533" s="1">
        <v>41787</v>
      </c>
      <c r="AP7533" t="s">
        <v>81</v>
      </c>
      <c r="AQ7533" t="s">
        <v>438</v>
      </c>
      <c r="AR7533" t="s">
        <v>168</v>
      </c>
    </row>
    <row r="7534" spans="1:44">
      <c r="A7534">
        <f>COUNTIF(F:F,F7534)</f>
        <v>36</v>
      </c>
      <c r="B7534">
        <v>21259</v>
      </c>
      <c r="C7534" t="s">
        <v>1643</v>
      </c>
      <c r="D7534" t="s">
        <v>44</v>
      </c>
      <c r="F7534" t="s">
        <v>632</v>
      </c>
      <c r="G7534" t="s">
        <v>5835</v>
      </c>
      <c r="H7534" t="s">
        <v>436</v>
      </c>
      <c r="I7534">
        <v>2014</v>
      </c>
      <c r="J7534" t="s">
        <v>751</v>
      </c>
      <c r="K7534" s="1">
        <v>41772</v>
      </c>
      <c r="L7534" s="2">
        <v>0.62291666666666667</v>
      </c>
      <c r="M7534" t="s">
        <v>122</v>
      </c>
      <c r="N7534" t="s">
        <v>4003</v>
      </c>
      <c r="O7534" s="7" t="s">
        <v>5828</v>
      </c>
      <c r="P7534" t="s">
        <v>81</v>
      </c>
      <c r="Q7534" t="s">
        <v>81</v>
      </c>
      <c r="R7534" t="s">
        <v>52</v>
      </c>
      <c r="S7534" t="s">
        <v>68</v>
      </c>
      <c r="T7534" t="s">
        <v>54</v>
      </c>
      <c r="U7534" s="2">
        <v>0</v>
      </c>
      <c r="V7534" s="2">
        <v>0</v>
      </c>
      <c r="W7534" t="s">
        <v>55</v>
      </c>
      <c r="Y7534" t="s">
        <v>56</v>
      </c>
      <c r="AB7534" t="s">
        <v>56</v>
      </c>
      <c r="AD7534" t="s">
        <v>57</v>
      </c>
      <c r="AE7534" t="s">
        <v>58</v>
      </c>
      <c r="AF7534">
        <v>24</v>
      </c>
      <c r="AG7534" t="s">
        <v>222</v>
      </c>
      <c r="AH7534">
        <v>51</v>
      </c>
      <c r="AI7534">
        <v>0</v>
      </c>
      <c r="AJ7534" t="s">
        <v>82</v>
      </c>
      <c r="AK7534" t="s">
        <v>56</v>
      </c>
      <c r="AL7534" t="s">
        <v>56</v>
      </c>
      <c r="AM7534">
        <v>3650172338</v>
      </c>
      <c r="AN7534" t="s">
        <v>61</v>
      </c>
      <c r="AO7534" s="1">
        <v>41983</v>
      </c>
      <c r="AP7534" t="s">
        <v>81</v>
      </c>
      <c r="AQ7534" t="s">
        <v>438</v>
      </c>
      <c r="AR7534" t="s">
        <v>168</v>
      </c>
    </row>
    <row r="7535" spans="1:44">
      <c r="A7535">
        <f>COUNTIF(F:F,F7535)</f>
        <v>36</v>
      </c>
      <c r="B7535">
        <v>21844</v>
      </c>
      <c r="C7535" t="s">
        <v>1643</v>
      </c>
      <c r="D7535" t="s">
        <v>44</v>
      </c>
      <c r="F7535" t="s">
        <v>632</v>
      </c>
      <c r="G7535" t="s">
        <v>2609</v>
      </c>
      <c r="H7535" t="s">
        <v>436</v>
      </c>
      <c r="I7535">
        <v>2014</v>
      </c>
      <c r="J7535" t="s">
        <v>986</v>
      </c>
      <c r="K7535" s="1">
        <v>41823</v>
      </c>
      <c r="L7535" s="2">
        <v>0.4291666666666667</v>
      </c>
      <c r="M7535" t="s">
        <v>122</v>
      </c>
      <c r="N7535" t="s">
        <v>123</v>
      </c>
      <c r="O7535" s="7" t="s">
        <v>6233</v>
      </c>
      <c r="P7535" t="s">
        <v>81</v>
      </c>
      <c r="Q7535" t="s">
        <v>81</v>
      </c>
      <c r="R7535" t="s">
        <v>52</v>
      </c>
      <c r="S7535" t="s">
        <v>68</v>
      </c>
      <c r="T7535" t="s">
        <v>54</v>
      </c>
      <c r="U7535" s="3">
        <v>11.274305555555555</v>
      </c>
      <c r="V7535" s="2">
        <v>0</v>
      </c>
      <c r="W7535" t="s">
        <v>55</v>
      </c>
      <c r="Y7535" t="s">
        <v>56</v>
      </c>
      <c r="AB7535" t="s">
        <v>56</v>
      </c>
      <c r="AD7535" t="s">
        <v>57</v>
      </c>
      <c r="AE7535" t="s">
        <v>58</v>
      </c>
      <c r="AF7535">
        <v>24</v>
      </c>
      <c r="AG7535" t="s">
        <v>222</v>
      </c>
      <c r="AH7535">
        <v>51</v>
      </c>
      <c r="AI7535">
        <v>0</v>
      </c>
      <c r="AJ7535" t="s">
        <v>82</v>
      </c>
      <c r="AK7535" t="s">
        <v>56</v>
      </c>
      <c r="AL7535" t="s">
        <v>56</v>
      </c>
      <c r="AM7535">
        <v>3650173803</v>
      </c>
      <c r="AN7535" t="s">
        <v>61</v>
      </c>
      <c r="AO7535" s="1">
        <v>42025</v>
      </c>
      <c r="AP7535" t="s">
        <v>81</v>
      </c>
      <c r="AQ7535" t="s">
        <v>438</v>
      </c>
      <c r="AR7535" t="s">
        <v>168</v>
      </c>
    </row>
    <row r="7536" spans="1:44">
      <c r="A7536">
        <f>COUNTIF(F:F,F7536)</f>
        <v>36</v>
      </c>
      <c r="B7536">
        <v>22102</v>
      </c>
      <c r="C7536" t="s">
        <v>1643</v>
      </c>
      <c r="D7536" t="s">
        <v>44</v>
      </c>
      <c r="F7536" t="s">
        <v>632</v>
      </c>
      <c r="G7536" t="s">
        <v>5568</v>
      </c>
      <c r="H7536" t="s">
        <v>436</v>
      </c>
      <c r="I7536">
        <v>2014</v>
      </c>
      <c r="J7536" t="s">
        <v>1184</v>
      </c>
      <c r="K7536" s="1">
        <v>41862</v>
      </c>
      <c r="L7536" s="2">
        <v>0.35069444444444442</v>
      </c>
      <c r="M7536" t="s">
        <v>1636</v>
      </c>
      <c r="N7536" t="s">
        <v>2531</v>
      </c>
      <c r="O7536" s="7" t="s">
        <v>6084</v>
      </c>
      <c r="P7536" t="s">
        <v>81</v>
      </c>
      <c r="Q7536" t="s">
        <v>81</v>
      </c>
      <c r="R7536" t="s">
        <v>52</v>
      </c>
      <c r="S7536" t="s">
        <v>68</v>
      </c>
      <c r="T7536" t="s">
        <v>54</v>
      </c>
      <c r="U7536" s="2">
        <v>0</v>
      </c>
      <c r="V7536" s="2">
        <v>0</v>
      </c>
      <c r="W7536" t="s">
        <v>55</v>
      </c>
      <c r="Y7536" t="s">
        <v>56</v>
      </c>
      <c r="AA7536" t="s">
        <v>120</v>
      </c>
      <c r="AB7536">
        <v>4990</v>
      </c>
      <c r="AC7536" t="s">
        <v>121</v>
      </c>
      <c r="AD7536" t="s">
        <v>57</v>
      </c>
      <c r="AE7536" t="s">
        <v>58</v>
      </c>
      <c r="AF7536">
        <v>24</v>
      </c>
      <c r="AG7536" t="s">
        <v>222</v>
      </c>
      <c r="AH7536">
        <v>46</v>
      </c>
      <c r="AI7536">
        <v>0</v>
      </c>
      <c r="AJ7536" t="s">
        <v>118</v>
      </c>
      <c r="AK7536" t="s">
        <v>56</v>
      </c>
      <c r="AL7536" t="s">
        <v>56</v>
      </c>
      <c r="AM7536">
        <v>3650174716</v>
      </c>
      <c r="AN7536" t="s">
        <v>61</v>
      </c>
      <c r="AO7536" s="1">
        <v>42109</v>
      </c>
      <c r="AP7536" t="s">
        <v>81</v>
      </c>
      <c r="AQ7536" t="s">
        <v>438</v>
      </c>
      <c r="AR7536" t="s">
        <v>168</v>
      </c>
    </row>
    <row r="7537" spans="1:44">
      <c r="A7537">
        <f>COUNTIF(F:F,F7537)</f>
        <v>36</v>
      </c>
      <c r="B7537">
        <v>22264</v>
      </c>
      <c r="C7537" t="s">
        <v>1643</v>
      </c>
      <c r="D7537" t="s">
        <v>44</v>
      </c>
      <c r="F7537" t="s">
        <v>632</v>
      </c>
      <c r="G7537" t="s">
        <v>6437</v>
      </c>
      <c r="H7537" t="s">
        <v>436</v>
      </c>
      <c r="I7537">
        <v>2014</v>
      </c>
      <c r="J7537" t="s">
        <v>1184</v>
      </c>
      <c r="K7537" s="1">
        <v>41878</v>
      </c>
      <c r="L7537" s="2">
        <v>0.38541666666666669</v>
      </c>
      <c r="M7537" t="s">
        <v>1636</v>
      </c>
      <c r="N7537" t="s">
        <v>2531</v>
      </c>
      <c r="O7537" s="7" t="s">
        <v>5988</v>
      </c>
      <c r="P7537" t="s">
        <v>56</v>
      </c>
      <c r="R7537" t="s">
        <v>52</v>
      </c>
      <c r="S7537" t="s">
        <v>68</v>
      </c>
      <c r="T7537" t="s">
        <v>54</v>
      </c>
      <c r="U7537" s="2">
        <v>0</v>
      </c>
      <c r="V7537" s="2">
        <v>0</v>
      </c>
      <c r="W7537" t="s">
        <v>55</v>
      </c>
      <c r="Y7537" t="s">
        <v>56</v>
      </c>
      <c r="AA7537" t="s">
        <v>120</v>
      </c>
      <c r="AB7537">
        <v>4990</v>
      </c>
      <c r="AC7537" t="s">
        <v>121</v>
      </c>
      <c r="AD7537" t="s">
        <v>57</v>
      </c>
      <c r="AE7537" t="s">
        <v>58</v>
      </c>
      <c r="AF7537">
        <v>24</v>
      </c>
      <c r="AG7537" t="s">
        <v>222</v>
      </c>
      <c r="AH7537">
        <v>46</v>
      </c>
      <c r="AI7537">
        <v>0</v>
      </c>
      <c r="AJ7537" t="s">
        <v>118</v>
      </c>
      <c r="AK7537" t="s">
        <v>56</v>
      </c>
      <c r="AL7537" t="s">
        <v>56</v>
      </c>
      <c r="AM7537">
        <v>3650175396</v>
      </c>
      <c r="AN7537" t="s">
        <v>332</v>
      </c>
      <c r="AO7537" s="1">
        <v>42188</v>
      </c>
      <c r="AP7537" t="s">
        <v>81</v>
      </c>
      <c r="AR7537" t="s">
        <v>56</v>
      </c>
    </row>
    <row r="7538" spans="1:44">
      <c r="A7538">
        <f>COUNTIF(F:F,F7538)</f>
        <v>36</v>
      </c>
      <c r="B7538">
        <v>22367</v>
      </c>
      <c r="C7538" t="s">
        <v>1643</v>
      </c>
      <c r="D7538" t="s">
        <v>44</v>
      </c>
      <c r="F7538" t="s">
        <v>632</v>
      </c>
      <c r="G7538" t="s">
        <v>4373</v>
      </c>
      <c r="H7538" t="s">
        <v>436</v>
      </c>
      <c r="I7538">
        <v>2014</v>
      </c>
      <c r="J7538" t="s">
        <v>1296</v>
      </c>
      <c r="K7538" s="1">
        <v>41886</v>
      </c>
      <c r="L7538" s="2">
        <v>0.35972222222222222</v>
      </c>
      <c r="M7538" t="s">
        <v>1636</v>
      </c>
      <c r="N7538" t="s">
        <v>2531</v>
      </c>
      <c r="O7538" s="7" t="s">
        <v>5357</v>
      </c>
      <c r="P7538" t="s">
        <v>81</v>
      </c>
      <c r="Q7538" t="s">
        <v>81</v>
      </c>
      <c r="R7538" t="s">
        <v>52</v>
      </c>
      <c r="S7538" t="s">
        <v>68</v>
      </c>
      <c r="T7538" t="s">
        <v>54</v>
      </c>
      <c r="U7538" s="2">
        <v>0</v>
      </c>
      <c r="V7538" s="2">
        <v>0</v>
      </c>
      <c r="W7538" t="s">
        <v>55</v>
      </c>
      <c r="Y7538" t="s">
        <v>56</v>
      </c>
      <c r="AA7538" t="s">
        <v>120</v>
      </c>
      <c r="AB7538">
        <v>4441</v>
      </c>
      <c r="AC7538" t="s">
        <v>121</v>
      </c>
      <c r="AD7538" t="s">
        <v>57</v>
      </c>
      <c r="AE7538" t="s">
        <v>58</v>
      </c>
      <c r="AF7538">
        <v>24</v>
      </c>
      <c r="AG7538" t="s">
        <v>222</v>
      </c>
      <c r="AH7538">
        <v>51</v>
      </c>
      <c r="AI7538">
        <v>0</v>
      </c>
      <c r="AJ7538" t="s">
        <v>82</v>
      </c>
      <c r="AK7538" t="s">
        <v>56</v>
      </c>
      <c r="AL7538" t="s">
        <v>56</v>
      </c>
      <c r="AM7538">
        <v>3650175805</v>
      </c>
      <c r="AN7538" t="s">
        <v>659</v>
      </c>
      <c r="AO7538" s="1">
        <v>42717</v>
      </c>
      <c r="AP7538" t="s">
        <v>81</v>
      </c>
      <c r="AQ7538" t="s">
        <v>2499</v>
      </c>
      <c r="AR7538" t="s">
        <v>4435</v>
      </c>
    </row>
    <row r="7539" spans="1:44">
      <c r="A7539">
        <f>COUNTIF(F:F,F7539)</f>
        <v>36</v>
      </c>
      <c r="B7539">
        <v>22507</v>
      </c>
      <c r="C7539" t="s">
        <v>1643</v>
      </c>
      <c r="D7539" t="s">
        <v>44</v>
      </c>
      <c r="F7539" t="s">
        <v>632</v>
      </c>
      <c r="G7539" t="s">
        <v>6615</v>
      </c>
      <c r="H7539" t="s">
        <v>436</v>
      </c>
      <c r="I7539">
        <v>2014</v>
      </c>
      <c r="J7539" t="s">
        <v>1296</v>
      </c>
      <c r="K7539" s="1">
        <v>41901</v>
      </c>
      <c r="L7539" s="2">
        <v>0.35694444444444445</v>
      </c>
      <c r="M7539" t="s">
        <v>1636</v>
      </c>
      <c r="N7539" t="s">
        <v>2531</v>
      </c>
      <c r="O7539" s="7" t="s">
        <v>4517</v>
      </c>
      <c r="P7539" t="s">
        <v>81</v>
      </c>
      <c r="Q7539" t="s">
        <v>81</v>
      </c>
      <c r="R7539" t="s">
        <v>52</v>
      </c>
      <c r="S7539" t="s">
        <v>68</v>
      </c>
      <c r="T7539" t="s">
        <v>54</v>
      </c>
      <c r="U7539" s="2">
        <v>0</v>
      </c>
      <c r="V7539" s="2">
        <v>0</v>
      </c>
      <c r="W7539" t="s">
        <v>55</v>
      </c>
      <c r="Y7539" t="s">
        <v>56</v>
      </c>
      <c r="AA7539" t="s">
        <v>120</v>
      </c>
      <c r="AB7539">
        <v>4630</v>
      </c>
      <c r="AC7539" t="s">
        <v>121</v>
      </c>
      <c r="AD7539" t="s">
        <v>57</v>
      </c>
      <c r="AE7539" t="s">
        <v>58</v>
      </c>
      <c r="AF7539">
        <v>24</v>
      </c>
      <c r="AG7539" t="s">
        <v>222</v>
      </c>
      <c r="AH7539">
        <v>42</v>
      </c>
      <c r="AI7539">
        <v>100</v>
      </c>
      <c r="AJ7539" t="s">
        <v>5325</v>
      </c>
      <c r="AK7539" t="s">
        <v>56</v>
      </c>
      <c r="AL7539" t="s">
        <v>56</v>
      </c>
      <c r="AM7539">
        <v>3650176037</v>
      </c>
      <c r="AN7539" t="s">
        <v>61</v>
      </c>
      <c r="AO7539" s="1">
        <v>42080</v>
      </c>
      <c r="AP7539" t="s">
        <v>81</v>
      </c>
      <c r="AQ7539" t="s">
        <v>642</v>
      </c>
      <c r="AR7539" t="s">
        <v>168</v>
      </c>
    </row>
    <row r="7540" spans="1:44">
      <c r="A7540">
        <f>COUNTIF(F:F,F7540)</f>
        <v>36</v>
      </c>
      <c r="B7540">
        <v>22704</v>
      </c>
      <c r="C7540" t="s">
        <v>1643</v>
      </c>
      <c r="D7540" t="s">
        <v>44</v>
      </c>
      <c r="F7540" t="s">
        <v>632</v>
      </c>
      <c r="G7540" t="s">
        <v>1411</v>
      </c>
      <c r="H7540" t="s">
        <v>436</v>
      </c>
      <c r="I7540">
        <v>2014</v>
      </c>
      <c r="J7540" t="s">
        <v>1460</v>
      </c>
      <c r="K7540" s="1">
        <v>41926</v>
      </c>
      <c r="L7540" s="2">
        <v>0.39999999999999997</v>
      </c>
      <c r="M7540" t="s">
        <v>48</v>
      </c>
      <c r="N7540" t="s">
        <v>2324</v>
      </c>
      <c r="O7540" s="7" t="s">
        <v>6766</v>
      </c>
      <c r="P7540" t="s">
        <v>81</v>
      </c>
      <c r="Q7540" t="s">
        <v>81</v>
      </c>
      <c r="R7540" t="s">
        <v>52</v>
      </c>
      <c r="S7540" t="s">
        <v>68</v>
      </c>
      <c r="T7540" t="s">
        <v>54</v>
      </c>
      <c r="U7540" s="2">
        <v>0</v>
      </c>
      <c r="V7540" s="2">
        <v>0</v>
      </c>
      <c r="W7540" t="s">
        <v>55</v>
      </c>
      <c r="Y7540" t="s">
        <v>56</v>
      </c>
      <c r="AB7540" t="s">
        <v>56</v>
      </c>
      <c r="AD7540" t="s">
        <v>57</v>
      </c>
      <c r="AE7540" t="s">
        <v>58</v>
      </c>
      <c r="AF7540" t="s">
        <v>94</v>
      </c>
      <c r="AG7540" t="s">
        <v>95</v>
      </c>
      <c r="AH7540">
        <v>51</v>
      </c>
      <c r="AI7540">
        <v>0</v>
      </c>
      <c r="AJ7540" t="s">
        <v>82</v>
      </c>
      <c r="AK7540" t="s">
        <v>56</v>
      </c>
      <c r="AL7540" t="s">
        <v>56</v>
      </c>
      <c r="AM7540">
        <v>3650176721</v>
      </c>
      <c r="AN7540" t="s">
        <v>119</v>
      </c>
      <c r="AO7540" s="1">
        <v>42240</v>
      </c>
      <c r="AP7540" t="s">
        <v>81</v>
      </c>
      <c r="AQ7540" t="s">
        <v>2499</v>
      </c>
      <c r="AR7540" t="s">
        <v>4435</v>
      </c>
    </row>
    <row r="7541" spans="1:44">
      <c r="A7541">
        <f>COUNTIF(F:F,F7541)</f>
        <v>36</v>
      </c>
      <c r="B7541">
        <v>23216</v>
      </c>
      <c r="C7541" t="s">
        <v>1643</v>
      </c>
      <c r="D7541" t="s">
        <v>44</v>
      </c>
      <c r="F7541" t="s">
        <v>632</v>
      </c>
      <c r="G7541" t="s">
        <v>3556</v>
      </c>
      <c r="H7541" t="s">
        <v>436</v>
      </c>
      <c r="I7541">
        <v>2014</v>
      </c>
      <c r="J7541" t="s">
        <v>1625</v>
      </c>
      <c r="K7541" s="1">
        <v>42002</v>
      </c>
      <c r="L7541" s="2">
        <v>0.44166666666666665</v>
      </c>
      <c r="M7541" t="s">
        <v>48</v>
      </c>
      <c r="N7541" t="s">
        <v>2324</v>
      </c>
      <c r="O7541" s="7" t="s">
        <v>7101</v>
      </c>
      <c r="P7541" t="s">
        <v>81</v>
      </c>
      <c r="Q7541" t="s">
        <v>81</v>
      </c>
      <c r="R7541" t="s">
        <v>52</v>
      </c>
      <c r="S7541" t="s">
        <v>68</v>
      </c>
      <c r="T7541" t="s">
        <v>54</v>
      </c>
      <c r="U7541" s="2">
        <v>0</v>
      </c>
      <c r="V7541" s="2">
        <v>0</v>
      </c>
      <c r="W7541" t="s">
        <v>55</v>
      </c>
      <c r="Y7541" t="s">
        <v>56</v>
      </c>
      <c r="AB7541" t="s">
        <v>56</v>
      </c>
      <c r="AD7541" t="s">
        <v>57</v>
      </c>
      <c r="AE7541" t="s">
        <v>58</v>
      </c>
      <c r="AF7541" t="s">
        <v>94</v>
      </c>
      <c r="AG7541" t="s">
        <v>95</v>
      </c>
      <c r="AH7541">
        <v>51</v>
      </c>
      <c r="AI7541">
        <v>0</v>
      </c>
      <c r="AJ7541" t="s">
        <v>82</v>
      </c>
      <c r="AK7541" t="s">
        <v>56</v>
      </c>
      <c r="AL7541" t="s">
        <v>56</v>
      </c>
      <c r="AM7541">
        <v>3650178878</v>
      </c>
      <c r="AN7541" t="s">
        <v>61</v>
      </c>
      <c r="AO7541" s="1">
        <v>42208</v>
      </c>
      <c r="AP7541" t="s">
        <v>81</v>
      </c>
      <c r="AQ7541" t="s">
        <v>438</v>
      </c>
      <c r="AR7541" t="s">
        <v>168</v>
      </c>
    </row>
    <row r="7542" spans="1:44">
      <c r="A7542">
        <f>COUNTIF(F:F,F7542)</f>
        <v>36</v>
      </c>
      <c r="B7542">
        <v>23890</v>
      </c>
      <c r="C7542" t="s">
        <v>1643</v>
      </c>
      <c r="D7542" t="s">
        <v>44</v>
      </c>
      <c r="F7542" t="s">
        <v>632</v>
      </c>
      <c r="G7542" t="s">
        <v>7751</v>
      </c>
      <c r="H7542" t="s">
        <v>436</v>
      </c>
      <c r="I7542">
        <v>2015</v>
      </c>
      <c r="J7542" t="s">
        <v>751</v>
      </c>
      <c r="K7542" s="1">
        <v>42137</v>
      </c>
      <c r="L7542" s="2">
        <v>0.60763888888888895</v>
      </c>
      <c r="M7542" t="s">
        <v>48</v>
      </c>
      <c r="N7542" t="s">
        <v>5883</v>
      </c>
      <c r="O7542" s="7" t="s">
        <v>7752</v>
      </c>
      <c r="P7542" t="s">
        <v>81</v>
      </c>
      <c r="Q7542" t="s">
        <v>81</v>
      </c>
      <c r="R7542" t="s">
        <v>52</v>
      </c>
      <c r="S7542" t="s">
        <v>68</v>
      </c>
      <c r="T7542" t="s">
        <v>54</v>
      </c>
      <c r="U7542" s="2">
        <v>0</v>
      </c>
      <c r="V7542" s="2">
        <v>0</v>
      </c>
      <c r="W7542" t="s">
        <v>55</v>
      </c>
      <c r="Y7542" t="s">
        <v>56</v>
      </c>
      <c r="AB7542" t="s">
        <v>56</v>
      </c>
      <c r="AD7542" t="s">
        <v>57</v>
      </c>
      <c r="AE7542" t="s">
        <v>58</v>
      </c>
      <c r="AF7542" t="s">
        <v>203</v>
      </c>
      <c r="AG7542" t="s">
        <v>204</v>
      </c>
      <c r="AH7542">
        <v>51</v>
      </c>
      <c r="AI7542">
        <v>0</v>
      </c>
      <c r="AJ7542" t="s">
        <v>82</v>
      </c>
      <c r="AK7542" t="s">
        <v>56</v>
      </c>
      <c r="AL7542" t="s">
        <v>56</v>
      </c>
      <c r="AM7542">
        <v>3650182212</v>
      </c>
      <c r="AN7542" t="s">
        <v>61</v>
      </c>
      <c r="AO7542" s="1">
        <v>42206</v>
      </c>
      <c r="AP7542" t="s">
        <v>81</v>
      </c>
      <c r="AQ7542" t="s">
        <v>438</v>
      </c>
      <c r="AR7542" t="s">
        <v>168</v>
      </c>
    </row>
    <row r="7543" spans="1:44">
      <c r="A7543">
        <f>COUNTIF(F:F,F7543)</f>
        <v>36</v>
      </c>
      <c r="B7543">
        <v>24212</v>
      </c>
      <c r="C7543" t="s">
        <v>1643</v>
      </c>
      <c r="D7543" t="s">
        <v>44</v>
      </c>
      <c r="F7543" t="s">
        <v>632</v>
      </c>
      <c r="G7543" t="s">
        <v>8030</v>
      </c>
      <c r="H7543" t="s">
        <v>436</v>
      </c>
      <c r="I7543">
        <v>2015</v>
      </c>
      <c r="J7543" t="s">
        <v>872</v>
      </c>
      <c r="K7543" s="1">
        <v>42184</v>
      </c>
      <c r="L7543" s="2">
        <v>0.60486111111111118</v>
      </c>
      <c r="M7543" t="s">
        <v>122</v>
      </c>
      <c r="N7543" t="s">
        <v>3548</v>
      </c>
      <c r="O7543" s="7" t="s">
        <v>8031</v>
      </c>
      <c r="P7543" t="s">
        <v>81</v>
      </c>
      <c r="Q7543" t="s">
        <v>81</v>
      </c>
      <c r="R7543" t="s">
        <v>52</v>
      </c>
      <c r="S7543" t="s">
        <v>68</v>
      </c>
      <c r="T7543" t="s">
        <v>54</v>
      </c>
      <c r="U7543" s="2">
        <v>0</v>
      </c>
      <c r="V7543" s="2">
        <v>0</v>
      </c>
      <c r="W7543" t="s">
        <v>55</v>
      </c>
      <c r="Y7543" t="s">
        <v>56</v>
      </c>
      <c r="AB7543" t="s">
        <v>56</v>
      </c>
      <c r="AD7543" t="s">
        <v>57</v>
      </c>
      <c r="AE7543" t="s">
        <v>58</v>
      </c>
      <c r="AF7543">
        <v>3</v>
      </c>
      <c r="AG7543" t="s">
        <v>124</v>
      </c>
      <c r="AH7543">
        <v>51</v>
      </c>
      <c r="AI7543">
        <v>0</v>
      </c>
      <c r="AJ7543" t="s">
        <v>82</v>
      </c>
      <c r="AK7543" t="s">
        <v>56</v>
      </c>
      <c r="AL7543" t="s">
        <v>56</v>
      </c>
      <c r="AM7543">
        <v>3650183716</v>
      </c>
      <c r="AN7543" t="s">
        <v>61</v>
      </c>
      <c r="AO7543" s="1">
        <v>42242</v>
      </c>
      <c r="AP7543" t="s">
        <v>81</v>
      </c>
      <c r="AQ7543" t="s">
        <v>438</v>
      </c>
      <c r="AR7543" t="s">
        <v>168</v>
      </c>
    </row>
    <row r="7544" spans="1:44">
      <c r="A7544">
        <f>COUNTIF(F:F,F7544)</f>
        <v>36</v>
      </c>
      <c r="B7544">
        <v>24869</v>
      </c>
      <c r="C7544" t="s">
        <v>1643</v>
      </c>
      <c r="D7544" t="s">
        <v>44</v>
      </c>
      <c r="F7544" t="s">
        <v>632</v>
      </c>
      <c r="G7544" t="s">
        <v>8661</v>
      </c>
      <c r="H7544" t="s">
        <v>436</v>
      </c>
      <c r="I7544">
        <v>2015</v>
      </c>
      <c r="J7544" t="s">
        <v>1460</v>
      </c>
      <c r="K7544" s="1">
        <v>42283</v>
      </c>
      <c r="L7544" s="2">
        <v>0.63541666666666663</v>
      </c>
      <c r="M7544" t="s">
        <v>48</v>
      </c>
      <c r="N7544" t="s">
        <v>2324</v>
      </c>
      <c r="O7544" s="7" t="s">
        <v>8662</v>
      </c>
      <c r="P7544" t="s">
        <v>81</v>
      </c>
      <c r="Q7544" t="s">
        <v>81</v>
      </c>
      <c r="R7544" t="s">
        <v>52</v>
      </c>
      <c r="S7544" t="s">
        <v>68</v>
      </c>
      <c r="T7544" t="s">
        <v>54</v>
      </c>
      <c r="U7544" s="3">
        <v>17.604166666666668</v>
      </c>
      <c r="V7544" s="2">
        <v>0</v>
      </c>
      <c r="W7544" t="s">
        <v>55</v>
      </c>
      <c r="Y7544" t="s">
        <v>56</v>
      </c>
      <c r="AB7544" t="s">
        <v>56</v>
      </c>
      <c r="AD7544" t="s">
        <v>57</v>
      </c>
      <c r="AE7544" t="s">
        <v>58</v>
      </c>
      <c r="AF7544" t="s">
        <v>94</v>
      </c>
      <c r="AG7544" t="s">
        <v>95</v>
      </c>
      <c r="AH7544">
        <v>51</v>
      </c>
      <c r="AI7544">
        <v>0</v>
      </c>
      <c r="AJ7544" t="s">
        <v>82</v>
      </c>
      <c r="AK7544" t="s">
        <v>56</v>
      </c>
      <c r="AL7544" t="s">
        <v>56</v>
      </c>
      <c r="AM7544">
        <v>3650187487</v>
      </c>
      <c r="AN7544" t="s">
        <v>61</v>
      </c>
      <c r="AO7544" s="1">
        <v>42426</v>
      </c>
      <c r="AP7544" t="s">
        <v>81</v>
      </c>
      <c r="AQ7544" t="s">
        <v>642</v>
      </c>
      <c r="AR7544" t="s">
        <v>994</v>
      </c>
    </row>
    <row r="7545" spans="1:44">
      <c r="A7545">
        <f>COUNTIF(F:F,F7545)</f>
        <v>36</v>
      </c>
      <c r="B7545">
        <v>25188</v>
      </c>
      <c r="C7545" t="s">
        <v>1643</v>
      </c>
      <c r="D7545" t="s">
        <v>44</v>
      </c>
      <c r="F7545" t="s">
        <v>632</v>
      </c>
      <c r="G7545" t="s">
        <v>8964</v>
      </c>
      <c r="H7545" t="s">
        <v>436</v>
      </c>
      <c r="I7545">
        <v>2015</v>
      </c>
      <c r="J7545" t="s">
        <v>1625</v>
      </c>
      <c r="K7545" s="1">
        <v>42355</v>
      </c>
      <c r="L7545" s="2">
        <v>0.38611111111111113</v>
      </c>
      <c r="M7545" t="s">
        <v>48</v>
      </c>
      <c r="N7545" t="s">
        <v>2324</v>
      </c>
      <c r="O7545" s="7" t="s">
        <v>8965</v>
      </c>
      <c r="P7545" t="s">
        <v>81</v>
      </c>
      <c r="Q7545" t="s">
        <v>81</v>
      </c>
      <c r="R7545" t="s">
        <v>52</v>
      </c>
      <c r="S7545" t="s">
        <v>68</v>
      </c>
      <c r="T7545" t="s">
        <v>54</v>
      </c>
      <c r="U7545" s="2">
        <v>0</v>
      </c>
      <c r="V7545" s="2">
        <v>0</v>
      </c>
      <c r="W7545" t="s">
        <v>55</v>
      </c>
      <c r="Y7545" t="s">
        <v>56</v>
      </c>
      <c r="AB7545" t="s">
        <v>56</v>
      </c>
      <c r="AD7545" t="s">
        <v>57</v>
      </c>
      <c r="AE7545" t="s">
        <v>58</v>
      </c>
      <c r="AF7545">
        <v>3</v>
      </c>
      <c r="AG7545" t="s">
        <v>124</v>
      </c>
      <c r="AH7545">
        <v>51</v>
      </c>
      <c r="AI7545">
        <v>0</v>
      </c>
      <c r="AJ7545" t="s">
        <v>82</v>
      </c>
      <c r="AK7545" t="s">
        <v>56</v>
      </c>
      <c r="AL7545" t="s">
        <v>56</v>
      </c>
      <c r="AM7545">
        <v>3650187330</v>
      </c>
      <c r="AN7545" t="s">
        <v>61</v>
      </c>
      <c r="AO7545" s="1">
        <v>42473</v>
      </c>
      <c r="AP7545" t="s">
        <v>81</v>
      </c>
      <c r="AQ7545" t="s">
        <v>642</v>
      </c>
      <c r="AR7545" t="s">
        <v>8966</v>
      </c>
    </row>
    <row r="7546" spans="1:44">
      <c r="A7546">
        <f>COUNTIF(F:F,F7546)</f>
        <v>36</v>
      </c>
      <c r="B7546">
        <v>25413</v>
      </c>
      <c r="C7546" t="s">
        <v>1643</v>
      </c>
      <c r="D7546" t="s">
        <v>44</v>
      </c>
      <c r="F7546" t="s">
        <v>632</v>
      </c>
      <c r="G7546" t="s">
        <v>9172</v>
      </c>
      <c r="H7546" t="s">
        <v>436</v>
      </c>
      <c r="I7546">
        <v>2016</v>
      </c>
      <c r="J7546" t="s">
        <v>335</v>
      </c>
      <c r="K7546" s="1">
        <v>42423</v>
      </c>
      <c r="L7546" s="2">
        <v>0.41041666666666665</v>
      </c>
      <c r="M7546" t="s">
        <v>48</v>
      </c>
      <c r="N7546" t="s">
        <v>2324</v>
      </c>
      <c r="O7546" s="7" t="s">
        <v>3305</v>
      </c>
      <c r="P7546" t="s">
        <v>81</v>
      </c>
      <c r="Q7546" t="s">
        <v>81</v>
      </c>
      <c r="R7546" t="s">
        <v>52</v>
      </c>
      <c r="S7546" t="s">
        <v>68</v>
      </c>
      <c r="T7546" t="s">
        <v>54</v>
      </c>
      <c r="U7546" s="3">
        <v>27.555555555555557</v>
      </c>
      <c r="V7546" s="2">
        <v>0</v>
      </c>
      <c r="W7546" t="s">
        <v>55</v>
      </c>
      <c r="Y7546" t="s">
        <v>56</v>
      </c>
      <c r="AB7546" t="s">
        <v>56</v>
      </c>
      <c r="AD7546" t="s">
        <v>57</v>
      </c>
      <c r="AE7546" t="s">
        <v>58</v>
      </c>
      <c r="AF7546" t="s">
        <v>94</v>
      </c>
      <c r="AG7546" t="s">
        <v>95</v>
      </c>
      <c r="AH7546">
        <v>42</v>
      </c>
      <c r="AI7546">
        <v>0</v>
      </c>
      <c r="AJ7546" t="s">
        <v>133</v>
      </c>
      <c r="AK7546" t="s">
        <v>56</v>
      </c>
      <c r="AL7546" t="s">
        <v>56</v>
      </c>
      <c r="AM7546">
        <v>3650188866</v>
      </c>
      <c r="AN7546" t="s">
        <v>61</v>
      </c>
      <c r="AO7546" s="1">
        <v>42514</v>
      </c>
      <c r="AP7546" t="s">
        <v>81</v>
      </c>
      <c r="AQ7546" t="s">
        <v>642</v>
      </c>
      <c r="AR7546" t="s">
        <v>168</v>
      </c>
    </row>
    <row r="7547" spans="1:44">
      <c r="A7547">
        <f>COUNTIF(F:F,F7547)</f>
        <v>36</v>
      </c>
      <c r="B7547">
        <v>26483</v>
      </c>
      <c r="C7547" t="s">
        <v>1643</v>
      </c>
      <c r="D7547" t="s">
        <v>44</v>
      </c>
      <c r="F7547" t="s">
        <v>632</v>
      </c>
      <c r="G7547" t="s">
        <v>8100</v>
      </c>
      <c r="H7547" t="s">
        <v>436</v>
      </c>
      <c r="I7547">
        <v>2016</v>
      </c>
      <c r="J7547" t="s">
        <v>1625</v>
      </c>
      <c r="K7547" s="1">
        <v>42711</v>
      </c>
      <c r="L7547" s="2">
        <v>0.6430555555555556</v>
      </c>
      <c r="M7547" t="s">
        <v>48</v>
      </c>
      <c r="N7547" t="s">
        <v>2324</v>
      </c>
      <c r="O7547" s="7" t="s">
        <v>10417</v>
      </c>
      <c r="P7547" t="s">
        <v>81</v>
      </c>
      <c r="Q7547" t="s">
        <v>81</v>
      </c>
      <c r="R7547" t="s">
        <v>52</v>
      </c>
      <c r="S7547" t="s">
        <v>68</v>
      </c>
      <c r="T7547" t="s">
        <v>54</v>
      </c>
      <c r="U7547" s="2">
        <v>0</v>
      </c>
      <c r="V7547" s="2">
        <v>0</v>
      </c>
      <c r="W7547" t="s">
        <v>55</v>
      </c>
      <c r="Y7547" t="s">
        <v>56</v>
      </c>
      <c r="AB7547" t="s">
        <v>56</v>
      </c>
      <c r="AD7547" t="s">
        <v>57</v>
      </c>
      <c r="AE7547" t="s">
        <v>58</v>
      </c>
      <c r="AF7547" t="s">
        <v>94</v>
      </c>
      <c r="AG7547" t="s">
        <v>95</v>
      </c>
      <c r="AH7547">
        <v>51</v>
      </c>
      <c r="AI7547" t="s">
        <v>56</v>
      </c>
      <c r="AJ7547" t="s">
        <v>56</v>
      </c>
      <c r="AK7547" t="s">
        <v>56</v>
      </c>
      <c r="AL7547" t="s">
        <v>56</v>
      </c>
      <c r="AM7547">
        <v>3650193032</v>
      </c>
      <c r="AN7547" t="s">
        <v>659</v>
      </c>
      <c r="AO7547" s="1">
        <v>42725</v>
      </c>
      <c r="AP7547" t="s">
        <v>81</v>
      </c>
      <c r="AR7547" t="s">
        <v>56</v>
      </c>
    </row>
    <row r="7548" spans="1:44">
      <c r="A7548">
        <f>COUNTIF(F:F,F7548)</f>
        <v>36</v>
      </c>
      <c r="B7548">
        <v>26722</v>
      </c>
      <c r="C7548" t="s">
        <v>1643</v>
      </c>
      <c r="D7548" t="s">
        <v>44</v>
      </c>
      <c r="F7548" t="s">
        <v>632</v>
      </c>
      <c r="G7548" t="s">
        <v>7842</v>
      </c>
      <c r="H7548" t="s">
        <v>436</v>
      </c>
      <c r="I7548">
        <v>2017</v>
      </c>
      <c r="J7548" t="s">
        <v>335</v>
      </c>
      <c r="K7548" s="1">
        <v>42782</v>
      </c>
      <c r="L7548" s="2">
        <v>0.40625</v>
      </c>
      <c r="M7548" t="s">
        <v>48</v>
      </c>
      <c r="N7548" t="s">
        <v>2324</v>
      </c>
      <c r="O7548" s="7" t="s">
        <v>7424</v>
      </c>
      <c r="P7548" t="s">
        <v>81</v>
      </c>
      <c r="Q7548" t="s">
        <v>81</v>
      </c>
      <c r="R7548" t="s">
        <v>52</v>
      </c>
      <c r="S7548" t="s">
        <v>68</v>
      </c>
      <c r="T7548" t="s">
        <v>54</v>
      </c>
      <c r="U7548" s="3">
        <v>76.829861111111114</v>
      </c>
      <c r="V7548" s="2">
        <v>0</v>
      </c>
      <c r="W7548" t="s">
        <v>55</v>
      </c>
      <c r="Y7548" t="s">
        <v>56</v>
      </c>
      <c r="AB7548" t="s">
        <v>56</v>
      </c>
      <c r="AD7548" t="s">
        <v>57</v>
      </c>
      <c r="AE7548" t="s">
        <v>58</v>
      </c>
      <c r="AF7548" t="s">
        <v>94</v>
      </c>
      <c r="AG7548" t="s">
        <v>95</v>
      </c>
      <c r="AH7548">
        <v>51</v>
      </c>
      <c r="AI7548">
        <v>0</v>
      </c>
      <c r="AJ7548" t="s">
        <v>82</v>
      </c>
      <c r="AK7548" t="s">
        <v>56</v>
      </c>
      <c r="AL7548" t="s">
        <v>56</v>
      </c>
      <c r="AM7548">
        <v>3650194586</v>
      </c>
      <c r="AN7548" t="s">
        <v>659</v>
      </c>
      <c r="AO7548" s="1">
        <v>42873</v>
      </c>
      <c r="AP7548" t="s">
        <v>81</v>
      </c>
      <c r="AR7548" t="s">
        <v>56</v>
      </c>
    </row>
    <row r="7549" spans="1:44">
      <c r="A7549">
        <f>COUNTIF(F:F,F7549)</f>
        <v>36</v>
      </c>
      <c r="B7549">
        <v>26889</v>
      </c>
      <c r="C7549" t="s">
        <v>1643</v>
      </c>
      <c r="D7549" t="s">
        <v>44</v>
      </c>
      <c r="F7549" t="s">
        <v>632</v>
      </c>
      <c r="G7549" t="s">
        <v>5564</v>
      </c>
      <c r="H7549" t="s">
        <v>436</v>
      </c>
      <c r="I7549">
        <v>2017</v>
      </c>
      <c r="J7549" t="s">
        <v>446</v>
      </c>
      <c r="K7549" s="1">
        <v>42816</v>
      </c>
      <c r="L7549" s="2">
        <v>0.59027777777777779</v>
      </c>
      <c r="M7549" t="s">
        <v>1636</v>
      </c>
      <c r="N7549" t="s">
        <v>9913</v>
      </c>
      <c r="O7549" s="7" t="s">
        <v>9597</v>
      </c>
      <c r="P7549" t="s">
        <v>56</v>
      </c>
      <c r="R7549" t="s">
        <v>416</v>
      </c>
      <c r="S7549" t="s">
        <v>68</v>
      </c>
      <c r="T7549" t="s">
        <v>54</v>
      </c>
      <c r="U7549" s="3">
        <v>47.13194444444445</v>
      </c>
      <c r="V7549" s="2">
        <v>0</v>
      </c>
      <c r="W7549" t="s">
        <v>55</v>
      </c>
      <c r="Y7549" t="s">
        <v>56</v>
      </c>
      <c r="AB7549" t="s">
        <v>56</v>
      </c>
      <c r="AD7549" t="s">
        <v>57</v>
      </c>
      <c r="AE7549" t="s">
        <v>58</v>
      </c>
      <c r="AF7549" t="s">
        <v>451</v>
      </c>
      <c r="AG7549" t="s">
        <v>452</v>
      </c>
      <c r="AH7549">
        <v>49</v>
      </c>
      <c r="AI7549">
        <v>0</v>
      </c>
      <c r="AJ7549" t="s">
        <v>519</v>
      </c>
      <c r="AK7549" t="s">
        <v>56</v>
      </c>
      <c r="AL7549" t="s">
        <v>56</v>
      </c>
      <c r="AM7549" t="s">
        <v>56</v>
      </c>
      <c r="AP7549" t="s">
        <v>99</v>
      </c>
      <c r="AR7549" t="s">
        <v>56</v>
      </c>
    </row>
    <row r="7550" spans="1:44">
      <c r="A7550">
        <f>COUNTIF(F:F,F7550)</f>
        <v>36</v>
      </c>
      <c r="B7550">
        <v>27105</v>
      </c>
      <c r="C7550" t="s">
        <v>1643</v>
      </c>
      <c r="D7550" t="s">
        <v>44</v>
      </c>
      <c r="F7550" t="s">
        <v>632</v>
      </c>
      <c r="G7550" t="s">
        <v>5564</v>
      </c>
      <c r="H7550" t="s">
        <v>436</v>
      </c>
      <c r="I7550">
        <v>2017</v>
      </c>
      <c r="J7550" t="s">
        <v>543</v>
      </c>
      <c r="K7550" s="1">
        <v>42845</v>
      </c>
      <c r="L7550" s="2">
        <v>0.4604166666666667</v>
      </c>
      <c r="M7550" t="s">
        <v>56</v>
      </c>
      <c r="N7550" t="s">
        <v>56</v>
      </c>
      <c r="O7550" s="7" t="s">
        <v>5828</v>
      </c>
      <c r="P7550" t="s">
        <v>81</v>
      </c>
      <c r="Q7550" t="s">
        <v>81</v>
      </c>
      <c r="R7550" t="s">
        <v>52</v>
      </c>
      <c r="S7550" t="s">
        <v>68</v>
      </c>
      <c r="T7550" t="s">
        <v>54</v>
      </c>
      <c r="U7550" s="3">
        <v>47.13194444444445</v>
      </c>
      <c r="V7550" s="2">
        <v>0</v>
      </c>
      <c r="W7550" t="s">
        <v>55</v>
      </c>
      <c r="Y7550" t="s">
        <v>56</v>
      </c>
      <c r="AB7550" t="s">
        <v>56</v>
      </c>
      <c r="AD7550" t="s">
        <v>57</v>
      </c>
      <c r="AE7550" t="s">
        <v>58</v>
      </c>
      <c r="AF7550" t="s">
        <v>94</v>
      </c>
      <c r="AG7550" t="s">
        <v>95</v>
      </c>
      <c r="AH7550">
        <v>51</v>
      </c>
      <c r="AI7550">
        <v>0</v>
      </c>
      <c r="AJ7550" t="s">
        <v>82</v>
      </c>
      <c r="AK7550" t="s">
        <v>56</v>
      </c>
      <c r="AL7550" t="s">
        <v>56</v>
      </c>
      <c r="AM7550">
        <v>3650194585</v>
      </c>
      <c r="AN7550" t="s">
        <v>659</v>
      </c>
      <c r="AO7550" s="1">
        <v>42873</v>
      </c>
      <c r="AP7550" t="s">
        <v>81</v>
      </c>
      <c r="AR7550" t="s">
        <v>56</v>
      </c>
    </row>
    <row r="7551" spans="1:44">
      <c r="A7551">
        <f>COUNTIF(F:F,F7551)</f>
        <v>36</v>
      </c>
      <c r="B7551">
        <v>27828</v>
      </c>
      <c r="C7551" t="s">
        <v>1643</v>
      </c>
      <c r="D7551" t="s">
        <v>44</v>
      </c>
      <c r="F7551" t="s">
        <v>632</v>
      </c>
      <c r="G7551" t="s">
        <v>8104</v>
      </c>
      <c r="H7551" t="s">
        <v>436</v>
      </c>
      <c r="I7551">
        <v>2017</v>
      </c>
      <c r="J7551" t="s">
        <v>1184</v>
      </c>
      <c r="K7551" s="1">
        <v>42955</v>
      </c>
      <c r="L7551" s="2">
        <v>0.4381944444444445</v>
      </c>
      <c r="M7551" t="s">
        <v>48</v>
      </c>
      <c r="N7551" t="s">
        <v>2324</v>
      </c>
      <c r="O7551" s="7" t="s">
        <v>5828</v>
      </c>
      <c r="P7551" t="s">
        <v>81</v>
      </c>
      <c r="Q7551" t="s">
        <v>81</v>
      </c>
      <c r="R7551" t="s">
        <v>52</v>
      </c>
      <c r="S7551" t="s">
        <v>68</v>
      </c>
      <c r="T7551" t="s">
        <v>54</v>
      </c>
      <c r="U7551" s="2">
        <v>0</v>
      </c>
      <c r="V7551" s="2">
        <v>0</v>
      </c>
      <c r="W7551" t="s">
        <v>55</v>
      </c>
      <c r="Y7551" t="s">
        <v>56</v>
      </c>
      <c r="AB7551" t="s">
        <v>56</v>
      </c>
      <c r="AD7551" t="s">
        <v>57</v>
      </c>
      <c r="AE7551" t="s">
        <v>58</v>
      </c>
      <c r="AF7551" t="s">
        <v>94</v>
      </c>
      <c r="AG7551" t="s">
        <v>95</v>
      </c>
      <c r="AH7551">
        <v>51</v>
      </c>
      <c r="AI7551">
        <v>0</v>
      </c>
      <c r="AJ7551" t="s">
        <v>82</v>
      </c>
      <c r="AK7551" t="s">
        <v>56</v>
      </c>
      <c r="AL7551" t="s">
        <v>56</v>
      </c>
      <c r="AM7551">
        <v>3650197692</v>
      </c>
      <c r="AN7551" t="s">
        <v>61</v>
      </c>
      <c r="AO7551" s="1">
        <v>43130</v>
      </c>
      <c r="AP7551" t="s">
        <v>81</v>
      </c>
      <c r="AQ7551" t="s">
        <v>2499</v>
      </c>
      <c r="AR7551" t="s">
        <v>700</v>
      </c>
    </row>
    <row r="7552" spans="1:44">
      <c r="A7552">
        <f>COUNTIF(F:F,F7552)</f>
        <v>36</v>
      </c>
      <c r="B7552">
        <v>28060</v>
      </c>
      <c r="C7552" t="s">
        <v>1643</v>
      </c>
      <c r="D7552" t="s">
        <v>44</v>
      </c>
      <c r="F7552" t="s">
        <v>632</v>
      </c>
      <c r="G7552" t="s">
        <v>3556</v>
      </c>
      <c r="H7552" t="s">
        <v>436</v>
      </c>
      <c r="I7552">
        <v>2017</v>
      </c>
      <c r="J7552" t="s">
        <v>1460</v>
      </c>
      <c r="K7552" s="1">
        <v>43034</v>
      </c>
      <c r="L7552" s="2">
        <v>0.35694444444444445</v>
      </c>
      <c r="M7552" t="s">
        <v>48</v>
      </c>
      <c r="N7552" t="s">
        <v>2324</v>
      </c>
      <c r="O7552" s="7" t="s">
        <v>5828</v>
      </c>
      <c r="P7552" t="s">
        <v>56</v>
      </c>
      <c r="R7552" t="s">
        <v>52</v>
      </c>
      <c r="S7552" t="s">
        <v>68</v>
      </c>
      <c r="T7552" t="s">
        <v>54</v>
      </c>
      <c r="U7552" s="2">
        <v>0</v>
      </c>
      <c r="V7552" s="2">
        <v>0</v>
      </c>
      <c r="W7552" t="s">
        <v>55</v>
      </c>
      <c r="Y7552" t="s">
        <v>56</v>
      </c>
      <c r="AB7552" t="s">
        <v>56</v>
      </c>
      <c r="AD7552" t="s">
        <v>57</v>
      </c>
      <c r="AE7552" t="s">
        <v>58</v>
      </c>
      <c r="AF7552" t="s">
        <v>94</v>
      </c>
      <c r="AG7552" t="s">
        <v>95</v>
      </c>
      <c r="AH7552">
        <v>51</v>
      </c>
      <c r="AI7552">
        <v>0</v>
      </c>
      <c r="AJ7552" t="s">
        <v>82</v>
      </c>
      <c r="AK7552" t="s">
        <v>56</v>
      </c>
      <c r="AL7552" t="s">
        <v>56</v>
      </c>
      <c r="AM7552" t="s">
        <v>56</v>
      </c>
      <c r="AP7552" t="s">
        <v>99</v>
      </c>
      <c r="AR7552" t="s">
        <v>56</v>
      </c>
    </row>
    <row r="7553" spans="1:44">
      <c r="A7553">
        <f>COUNTIF(F:F,F7553)</f>
        <v>36</v>
      </c>
      <c r="B7553">
        <v>28061</v>
      </c>
      <c r="C7553" t="s">
        <v>1643</v>
      </c>
      <c r="D7553" t="s">
        <v>44</v>
      </c>
      <c r="F7553" t="s">
        <v>632</v>
      </c>
      <c r="G7553" t="s">
        <v>8100</v>
      </c>
      <c r="H7553" t="s">
        <v>436</v>
      </c>
      <c r="I7553">
        <v>2017</v>
      </c>
      <c r="J7553" t="s">
        <v>1460</v>
      </c>
      <c r="K7553" s="1">
        <v>43034</v>
      </c>
      <c r="L7553" s="2">
        <v>0.35833333333333334</v>
      </c>
      <c r="M7553" t="s">
        <v>48</v>
      </c>
      <c r="N7553" t="s">
        <v>2324</v>
      </c>
      <c r="O7553" s="7" t="s">
        <v>11944</v>
      </c>
      <c r="P7553" t="s">
        <v>56</v>
      </c>
      <c r="R7553" t="s">
        <v>52</v>
      </c>
      <c r="S7553" t="s">
        <v>68</v>
      </c>
      <c r="T7553" t="s">
        <v>54</v>
      </c>
      <c r="U7553" s="2">
        <v>0</v>
      </c>
      <c r="V7553" s="2">
        <v>0</v>
      </c>
      <c r="W7553" t="s">
        <v>55</v>
      </c>
      <c r="Y7553" t="s">
        <v>56</v>
      </c>
      <c r="AB7553" t="s">
        <v>56</v>
      </c>
      <c r="AD7553" t="s">
        <v>57</v>
      </c>
      <c r="AE7553" t="s">
        <v>58</v>
      </c>
      <c r="AF7553" t="s">
        <v>94</v>
      </c>
      <c r="AG7553" t="s">
        <v>95</v>
      </c>
      <c r="AH7553">
        <v>51</v>
      </c>
      <c r="AI7553">
        <v>0</v>
      </c>
      <c r="AJ7553" t="s">
        <v>82</v>
      </c>
      <c r="AK7553" t="s">
        <v>56</v>
      </c>
      <c r="AL7553" t="s">
        <v>56</v>
      </c>
      <c r="AM7553" t="s">
        <v>56</v>
      </c>
      <c r="AP7553" t="s">
        <v>99</v>
      </c>
      <c r="AR7553" t="s">
        <v>56</v>
      </c>
    </row>
    <row r="7554" spans="1:44">
      <c r="A7554">
        <f>COUNTIF(F:F,F7554)</f>
        <v>36</v>
      </c>
      <c r="B7554">
        <v>28062</v>
      </c>
      <c r="C7554" t="s">
        <v>1643</v>
      </c>
      <c r="D7554" t="s">
        <v>44</v>
      </c>
      <c r="F7554" t="s">
        <v>632</v>
      </c>
      <c r="G7554" t="s">
        <v>4373</v>
      </c>
      <c r="H7554" t="s">
        <v>436</v>
      </c>
      <c r="I7554">
        <v>2017</v>
      </c>
      <c r="J7554" t="s">
        <v>1460</v>
      </c>
      <c r="K7554" s="1">
        <v>43034</v>
      </c>
      <c r="L7554" s="2">
        <v>0.3666666666666667</v>
      </c>
      <c r="M7554" t="s">
        <v>48</v>
      </c>
      <c r="N7554" t="s">
        <v>2324</v>
      </c>
      <c r="O7554" s="7" t="s">
        <v>5828</v>
      </c>
      <c r="P7554" t="s">
        <v>56</v>
      </c>
      <c r="R7554" t="s">
        <v>52</v>
      </c>
      <c r="S7554" t="s">
        <v>68</v>
      </c>
      <c r="T7554" t="s">
        <v>54</v>
      </c>
      <c r="U7554" s="2">
        <v>0</v>
      </c>
      <c r="V7554" s="2">
        <v>0</v>
      </c>
      <c r="W7554" t="s">
        <v>55</v>
      </c>
      <c r="Y7554" t="s">
        <v>56</v>
      </c>
      <c r="AB7554" t="s">
        <v>56</v>
      </c>
      <c r="AD7554" t="s">
        <v>57</v>
      </c>
      <c r="AE7554" t="s">
        <v>58</v>
      </c>
      <c r="AF7554" t="s">
        <v>578</v>
      </c>
      <c r="AG7554" t="s">
        <v>579</v>
      </c>
      <c r="AH7554">
        <v>51</v>
      </c>
      <c r="AI7554">
        <v>0</v>
      </c>
      <c r="AJ7554" t="s">
        <v>82</v>
      </c>
      <c r="AK7554" t="s">
        <v>56</v>
      </c>
      <c r="AL7554" t="s">
        <v>56</v>
      </c>
      <c r="AM7554" t="s">
        <v>56</v>
      </c>
      <c r="AP7554" t="s">
        <v>99</v>
      </c>
      <c r="AR7554" t="s">
        <v>56</v>
      </c>
    </row>
    <row r="7555" spans="1:44">
      <c r="A7555">
        <f>COUNTIF(F:F,F7555)</f>
        <v>36</v>
      </c>
      <c r="B7555">
        <v>28119</v>
      </c>
      <c r="C7555" t="s">
        <v>1643</v>
      </c>
      <c r="D7555" t="s">
        <v>44</v>
      </c>
      <c r="F7555" t="s">
        <v>632</v>
      </c>
      <c r="G7555" t="s">
        <v>12018</v>
      </c>
      <c r="H7555" t="s">
        <v>436</v>
      </c>
      <c r="I7555">
        <v>2017</v>
      </c>
      <c r="J7555" t="s">
        <v>1557</v>
      </c>
      <c r="K7555" s="1">
        <v>43047</v>
      </c>
      <c r="L7555" s="2">
        <v>0.40486111111111112</v>
      </c>
      <c r="M7555" t="s">
        <v>56</v>
      </c>
      <c r="N7555" t="s">
        <v>56</v>
      </c>
      <c r="O7555" s="7" t="s">
        <v>12019</v>
      </c>
      <c r="P7555" t="s">
        <v>81</v>
      </c>
      <c r="Q7555" t="s">
        <v>81</v>
      </c>
      <c r="R7555" t="s">
        <v>52</v>
      </c>
      <c r="S7555" t="s">
        <v>68</v>
      </c>
      <c r="T7555" t="s">
        <v>54</v>
      </c>
      <c r="U7555" s="2">
        <v>0</v>
      </c>
      <c r="V7555" s="2">
        <v>0</v>
      </c>
      <c r="W7555" t="s">
        <v>55</v>
      </c>
      <c r="Y7555" t="s">
        <v>56</v>
      </c>
      <c r="AB7555" t="s">
        <v>56</v>
      </c>
      <c r="AD7555" t="s">
        <v>57</v>
      </c>
      <c r="AE7555" t="s">
        <v>58</v>
      </c>
      <c r="AF7555" t="s">
        <v>94</v>
      </c>
      <c r="AG7555" t="s">
        <v>95</v>
      </c>
      <c r="AH7555">
        <v>51</v>
      </c>
      <c r="AI7555">
        <v>0</v>
      </c>
      <c r="AJ7555" t="s">
        <v>82</v>
      </c>
      <c r="AK7555" t="s">
        <v>56</v>
      </c>
      <c r="AL7555" t="s">
        <v>56</v>
      </c>
      <c r="AM7555" t="s">
        <v>56</v>
      </c>
      <c r="AP7555" t="s">
        <v>99</v>
      </c>
      <c r="AR7555" t="s">
        <v>56</v>
      </c>
    </row>
    <row r="7556" spans="1:44">
      <c r="A7556">
        <f>COUNTIF(F:F,F7556)</f>
        <v>51</v>
      </c>
      <c r="B7556">
        <v>10336</v>
      </c>
      <c r="C7556" t="s">
        <v>43</v>
      </c>
      <c r="D7556" t="s">
        <v>44</v>
      </c>
      <c r="F7556" t="s">
        <v>940</v>
      </c>
      <c r="G7556" t="s">
        <v>941</v>
      </c>
      <c r="H7556" t="s">
        <v>798</v>
      </c>
      <c r="I7556">
        <v>2013</v>
      </c>
      <c r="J7556" t="s">
        <v>872</v>
      </c>
      <c r="K7556" s="1">
        <v>41445</v>
      </c>
      <c r="L7556" s="2">
        <v>0.4458333333333333</v>
      </c>
      <c r="M7556" t="s">
        <v>113</v>
      </c>
      <c r="N7556" t="s">
        <v>114</v>
      </c>
      <c r="O7556" s="7" t="s">
        <v>942</v>
      </c>
      <c r="P7556" t="s">
        <v>81</v>
      </c>
      <c r="Q7556" t="s">
        <v>81</v>
      </c>
      <c r="R7556" t="s">
        <v>52</v>
      </c>
      <c r="S7556" t="s">
        <v>68</v>
      </c>
      <c r="T7556" t="s">
        <v>54</v>
      </c>
      <c r="U7556" s="2">
        <v>0</v>
      </c>
      <c r="V7556" s="2">
        <v>0</v>
      </c>
      <c r="W7556" t="s">
        <v>55</v>
      </c>
      <c r="Y7556" t="s">
        <v>56</v>
      </c>
      <c r="AB7556" t="s">
        <v>56</v>
      </c>
      <c r="AD7556" t="s">
        <v>57</v>
      </c>
      <c r="AE7556" t="s">
        <v>58</v>
      </c>
      <c r="AF7556" t="s">
        <v>94</v>
      </c>
      <c r="AG7556" t="s">
        <v>95</v>
      </c>
      <c r="AH7556">
        <v>51</v>
      </c>
      <c r="AI7556">
        <v>0</v>
      </c>
      <c r="AJ7556" t="s">
        <v>82</v>
      </c>
      <c r="AK7556" t="s">
        <v>56</v>
      </c>
      <c r="AL7556" t="s">
        <v>56</v>
      </c>
      <c r="AM7556">
        <v>3650166030</v>
      </c>
      <c r="AN7556" t="s">
        <v>61</v>
      </c>
      <c r="AO7556" s="1">
        <v>41499</v>
      </c>
      <c r="AP7556" t="s">
        <v>81</v>
      </c>
      <c r="AQ7556" t="s">
        <v>642</v>
      </c>
      <c r="AR7556" t="s">
        <v>168</v>
      </c>
    </row>
    <row r="7557" spans="1:44">
      <c r="A7557">
        <f>COUNTIF(F:F,F7557)</f>
        <v>51</v>
      </c>
      <c r="B7557">
        <v>10469</v>
      </c>
      <c r="C7557" t="s">
        <v>43</v>
      </c>
      <c r="D7557" t="s">
        <v>44</v>
      </c>
      <c r="F7557" t="s">
        <v>940</v>
      </c>
      <c r="G7557" t="s">
        <v>1018</v>
      </c>
      <c r="H7557" t="s">
        <v>798</v>
      </c>
      <c r="I7557">
        <v>2013</v>
      </c>
      <c r="J7557" t="s">
        <v>986</v>
      </c>
      <c r="K7557" s="1">
        <v>41458</v>
      </c>
      <c r="L7557" s="2">
        <v>0.41180555555555554</v>
      </c>
      <c r="M7557" t="s">
        <v>113</v>
      </c>
      <c r="N7557" t="s">
        <v>114</v>
      </c>
      <c r="O7557" s="7" t="s">
        <v>1019</v>
      </c>
      <c r="P7557" t="s">
        <v>81</v>
      </c>
      <c r="Q7557" t="s">
        <v>81</v>
      </c>
      <c r="R7557" t="s">
        <v>52</v>
      </c>
      <c r="S7557" t="s">
        <v>68</v>
      </c>
      <c r="T7557" t="s">
        <v>54</v>
      </c>
      <c r="U7557" s="2">
        <v>0</v>
      </c>
      <c r="V7557" s="2">
        <v>0</v>
      </c>
      <c r="W7557" t="s">
        <v>55</v>
      </c>
      <c r="Y7557" t="s">
        <v>56</v>
      </c>
      <c r="AB7557" t="s">
        <v>56</v>
      </c>
      <c r="AD7557" t="s">
        <v>57</v>
      </c>
      <c r="AE7557" t="s">
        <v>58</v>
      </c>
      <c r="AF7557" t="s">
        <v>94</v>
      </c>
      <c r="AG7557" t="s">
        <v>95</v>
      </c>
      <c r="AH7557">
        <v>51</v>
      </c>
      <c r="AI7557">
        <v>0</v>
      </c>
      <c r="AJ7557" t="s">
        <v>82</v>
      </c>
      <c r="AK7557" t="s">
        <v>56</v>
      </c>
      <c r="AL7557" t="s">
        <v>56</v>
      </c>
      <c r="AM7557">
        <v>3650166481</v>
      </c>
      <c r="AN7557" t="s">
        <v>61</v>
      </c>
      <c r="AO7557" s="1">
        <v>41577</v>
      </c>
      <c r="AP7557" t="s">
        <v>81</v>
      </c>
      <c r="AR7557" t="s">
        <v>56</v>
      </c>
    </row>
    <row r="7558" spans="1:44">
      <c r="A7558">
        <f>COUNTIF(F:F,F7558)</f>
        <v>51</v>
      </c>
      <c r="B7558">
        <v>11555</v>
      </c>
      <c r="C7558" t="s">
        <v>43</v>
      </c>
      <c r="D7558" t="s">
        <v>44</v>
      </c>
      <c r="F7558" t="s">
        <v>940</v>
      </c>
      <c r="G7558" t="s">
        <v>2102</v>
      </c>
      <c r="H7558" t="s">
        <v>798</v>
      </c>
      <c r="I7558">
        <v>2014</v>
      </c>
      <c r="J7558" t="s">
        <v>543</v>
      </c>
      <c r="K7558" s="1">
        <v>41759</v>
      </c>
      <c r="L7558" s="2">
        <v>0.44305555555555554</v>
      </c>
      <c r="M7558" t="s">
        <v>1636</v>
      </c>
      <c r="N7558" t="s">
        <v>2531</v>
      </c>
      <c r="O7558" s="7" t="s">
        <v>4076</v>
      </c>
      <c r="P7558" t="s">
        <v>81</v>
      </c>
      <c r="Q7558" t="s">
        <v>81</v>
      </c>
      <c r="R7558" t="s">
        <v>52</v>
      </c>
      <c r="S7558" t="s">
        <v>68</v>
      </c>
      <c r="T7558" t="s">
        <v>54</v>
      </c>
      <c r="U7558" s="3">
        <v>15.0625</v>
      </c>
      <c r="V7558" s="2">
        <v>0</v>
      </c>
      <c r="W7558" t="s">
        <v>55</v>
      </c>
      <c r="Y7558" t="s">
        <v>56</v>
      </c>
      <c r="AA7558" t="s">
        <v>120</v>
      </c>
      <c r="AB7558">
        <v>4990</v>
      </c>
      <c r="AC7558" t="s">
        <v>121</v>
      </c>
      <c r="AD7558" t="s">
        <v>57</v>
      </c>
      <c r="AE7558" t="s">
        <v>58</v>
      </c>
      <c r="AF7558" t="s">
        <v>94</v>
      </c>
      <c r="AG7558" t="s">
        <v>95</v>
      </c>
      <c r="AH7558">
        <v>13</v>
      </c>
      <c r="AI7558">
        <v>300</v>
      </c>
      <c r="AJ7558" t="s">
        <v>2733</v>
      </c>
      <c r="AK7558" t="s">
        <v>56</v>
      </c>
      <c r="AL7558" t="s">
        <v>56</v>
      </c>
      <c r="AM7558">
        <v>3650171843</v>
      </c>
      <c r="AN7558" t="s">
        <v>61</v>
      </c>
      <c r="AO7558" s="1">
        <v>41802</v>
      </c>
      <c r="AP7558" t="s">
        <v>81</v>
      </c>
      <c r="AQ7558" t="s">
        <v>438</v>
      </c>
      <c r="AR7558" t="s">
        <v>168</v>
      </c>
    </row>
    <row r="7559" spans="1:44">
      <c r="A7559">
        <f>COUNTIF(F:F,F7559)</f>
        <v>51</v>
      </c>
      <c r="B7559">
        <v>13332</v>
      </c>
      <c r="C7559" t="s">
        <v>3574</v>
      </c>
      <c r="D7559" t="s">
        <v>44</v>
      </c>
      <c r="F7559" t="s">
        <v>940</v>
      </c>
      <c r="G7559" t="s">
        <v>3090</v>
      </c>
      <c r="H7559" t="s">
        <v>798</v>
      </c>
      <c r="I7559">
        <v>2014</v>
      </c>
      <c r="J7559" t="s">
        <v>446</v>
      </c>
      <c r="K7559" s="1">
        <v>41726</v>
      </c>
      <c r="L7559" s="2">
        <v>0.3979166666666667</v>
      </c>
      <c r="M7559" t="s">
        <v>113</v>
      </c>
      <c r="N7559" t="s">
        <v>3593</v>
      </c>
      <c r="O7559" s="7" t="s">
        <v>4316</v>
      </c>
      <c r="P7559" t="s">
        <v>81</v>
      </c>
      <c r="Q7559" t="s">
        <v>81</v>
      </c>
      <c r="R7559" t="s">
        <v>52</v>
      </c>
      <c r="S7559" t="s">
        <v>68</v>
      </c>
      <c r="T7559" t="s">
        <v>54</v>
      </c>
      <c r="U7559" s="3">
        <v>45.097222222222221</v>
      </c>
      <c r="V7559" s="2">
        <v>0</v>
      </c>
      <c r="W7559" t="s">
        <v>55</v>
      </c>
      <c r="Y7559" t="s">
        <v>56</v>
      </c>
      <c r="AB7559" t="s">
        <v>56</v>
      </c>
      <c r="AD7559" t="s">
        <v>57</v>
      </c>
      <c r="AE7559" t="s">
        <v>58</v>
      </c>
      <c r="AF7559" t="s">
        <v>985</v>
      </c>
      <c r="AG7559" t="s">
        <v>1688</v>
      </c>
      <c r="AH7559">
        <v>51</v>
      </c>
      <c r="AI7559">
        <v>0</v>
      </c>
      <c r="AJ7559" t="s">
        <v>82</v>
      </c>
      <c r="AK7559" t="s">
        <v>56</v>
      </c>
      <c r="AL7559" t="s">
        <v>56</v>
      </c>
      <c r="AM7559">
        <v>3650171040</v>
      </c>
      <c r="AN7559" t="s">
        <v>61</v>
      </c>
      <c r="AO7559" s="1">
        <v>41778</v>
      </c>
      <c r="AP7559" t="s">
        <v>81</v>
      </c>
      <c r="AQ7559" t="s">
        <v>438</v>
      </c>
      <c r="AR7559" t="s">
        <v>743</v>
      </c>
    </row>
    <row r="7560" spans="1:44">
      <c r="A7560">
        <f>COUNTIF(F:F,F7560)</f>
        <v>51</v>
      </c>
      <c r="B7560">
        <v>13396</v>
      </c>
      <c r="C7560" t="s">
        <v>3574</v>
      </c>
      <c r="D7560" t="s">
        <v>44</v>
      </c>
      <c r="F7560" t="s">
        <v>940</v>
      </c>
      <c r="G7560" t="s">
        <v>4339</v>
      </c>
      <c r="H7560" t="s">
        <v>798</v>
      </c>
      <c r="I7560">
        <v>2014</v>
      </c>
      <c r="J7560" t="s">
        <v>543</v>
      </c>
      <c r="K7560" s="1">
        <v>41736</v>
      </c>
      <c r="L7560" s="2">
        <v>0.37291666666666662</v>
      </c>
      <c r="M7560" t="s">
        <v>113</v>
      </c>
      <c r="N7560" t="s">
        <v>3593</v>
      </c>
      <c r="O7560" s="7" t="s">
        <v>4316</v>
      </c>
      <c r="P7560" t="s">
        <v>81</v>
      </c>
      <c r="Q7560" t="s">
        <v>81</v>
      </c>
      <c r="R7560" t="s">
        <v>52</v>
      </c>
      <c r="S7560" t="s">
        <v>68</v>
      </c>
      <c r="T7560" t="s">
        <v>54</v>
      </c>
      <c r="U7560" s="3">
        <v>15.048611111111112</v>
      </c>
      <c r="V7560" s="2">
        <v>0</v>
      </c>
      <c r="W7560" t="s">
        <v>55</v>
      </c>
      <c r="Y7560" t="s">
        <v>56</v>
      </c>
      <c r="AB7560" t="s">
        <v>56</v>
      </c>
      <c r="AD7560" t="s">
        <v>57</v>
      </c>
      <c r="AE7560" t="s">
        <v>58</v>
      </c>
      <c r="AF7560" t="s">
        <v>985</v>
      </c>
      <c r="AG7560" t="s">
        <v>1688</v>
      </c>
      <c r="AH7560">
        <v>51</v>
      </c>
      <c r="AI7560">
        <v>0</v>
      </c>
      <c r="AJ7560" t="s">
        <v>82</v>
      </c>
      <c r="AK7560" t="s">
        <v>56</v>
      </c>
      <c r="AL7560" t="s">
        <v>56</v>
      </c>
      <c r="AM7560">
        <v>3650171044</v>
      </c>
      <c r="AN7560" t="s">
        <v>61</v>
      </c>
      <c r="AO7560" s="1">
        <v>41781</v>
      </c>
      <c r="AP7560" t="s">
        <v>81</v>
      </c>
      <c r="AQ7560" t="s">
        <v>438</v>
      </c>
      <c r="AR7560" t="s">
        <v>63</v>
      </c>
    </row>
    <row r="7561" spans="1:44">
      <c r="A7561">
        <f>COUNTIF(F:F,F7561)</f>
        <v>51</v>
      </c>
      <c r="B7561">
        <v>13574</v>
      </c>
      <c r="C7561" t="s">
        <v>3574</v>
      </c>
      <c r="D7561" t="s">
        <v>44</v>
      </c>
      <c r="F7561" t="s">
        <v>940</v>
      </c>
      <c r="G7561" t="s">
        <v>4394</v>
      </c>
      <c r="H7561" t="s">
        <v>798</v>
      </c>
      <c r="I7561">
        <v>2014</v>
      </c>
      <c r="J7561" t="s">
        <v>751</v>
      </c>
      <c r="K7561" s="1">
        <v>41773</v>
      </c>
      <c r="L7561" s="2">
        <v>0.35416666666666669</v>
      </c>
      <c r="M7561" t="s">
        <v>122</v>
      </c>
      <c r="N7561" t="s">
        <v>3588</v>
      </c>
      <c r="O7561" s="7" t="s">
        <v>2945</v>
      </c>
      <c r="P7561" t="s">
        <v>81</v>
      </c>
      <c r="Q7561" t="s">
        <v>81</v>
      </c>
      <c r="R7561" t="s">
        <v>52</v>
      </c>
      <c r="S7561" t="s">
        <v>68</v>
      </c>
      <c r="T7561" t="s">
        <v>54</v>
      </c>
      <c r="U7561" s="2">
        <v>0</v>
      </c>
      <c r="V7561" s="2">
        <v>0</v>
      </c>
      <c r="W7561" t="s">
        <v>55</v>
      </c>
      <c r="Y7561" t="s">
        <v>56</v>
      </c>
      <c r="AB7561" t="s">
        <v>56</v>
      </c>
      <c r="AD7561" t="s">
        <v>57</v>
      </c>
      <c r="AE7561" t="s">
        <v>58</v>
      </c>
      <c r="AF7561" t="s">
        <v>985</v>
      </c>
      <c r="AG7561" t="s">
        <v>1688</v>
      </c>
      <c r="AH7561">
        <v>51</v>
      </c>
      <c r="AI7561">
        <v>0</v>
      </c>
      <c r="AJ7561" t="s">
        <v>82</v>
      </c>
      <c r="AK7561" t="s">
        <v>56</v>
      </c>
      <c r="AL7561" t="s">
        <v>56</v>
      </c>
      <c r="AM7561">
        <v>3650172105</v>
      </c>
      <c r="AN7561" t="s">
        <v>61</v>
      </c>
      <c r="AO7561" s="1">
        <v>41827</v>
      </c>
      <c r="AP7561" t="s">
        <v>81</v>
      </c>
      <c r="AQ7561" t="s">
        <v>438</v>
      </c>
      <c r="AR7561" t="s">
        <v>168</v>
      </c>
    </row>
    <row r="7562" spans="1:44">
      <c r="A7562">
        <f>COUNTIF(F:F,F7562)</f>
        <v>51</v>
      </c>
      <c r="B7562">
        <v>13575</v>
      </c>
      <c r="C7562" t="s">
        <v>3574</v>
      </c>
      <c r="D7562" t="s">
        <v>44</v>
      </c>
      <c r="F7562" t="s">
        <v>940</v>
      </c>
      <c r="G7562" t="s">
        <v>4395</v>
      </c>
      <c r="H7562" t="s">
        <v>798</v>
      </c>
      <c r="I7562">
        <v>2014</v>
      </c>
      <c r="J7562" t="s">
        <v>751</v>
      </c>
      <c r="K7562" s="1">
        <v>41773</v>
      </c>
      <c r="L7562" s="2">
        <v>0.35625000000000001</v>
      </c>
      <c r="M7562" t="s">
        <v>122</v>
      </c>
      <c r="N7562" t="s">
        <v>3588</v>
      </c>
      <c r="O7562" s="7" t="s">
        <v>2945</v>
      </c>
      <c r="P7562" t="s">
        <v>81</v>
      </c>
      <c r="Q7562" t="s">
        <v>81</v>
      </c>
      <c r="R7562" t="s">
        <v>52</v>
      </c>
      <c r="S7562" t="s">
        <v>68</v>
      </c>
      <c r="T7562" t="s">
        <v>54</v>
      </c>
      <c r="U7562" s="2">
        <v>0</v>
      </c>
      <c r="V7562" s="2">
        <v>0</v>
      </c>
      <c r="W7562" t="s">
        <v>55</v>
      </c>
      <c r="Y7562" t="s">
        <v>56</v>
      </c>
      <c r="AB7562" t="s">
        <v>56</v>
      </c>
      <c r="AD7562" t="s">
        <v>57</v>
      </c>
      <c r="AE7562" t="s">
        <v>58</v>
      </c>
      <c r="AF7562" t="s">
        <v>985</v>
      </c>
      <c r="AG7562" t="s">
        <v>1688</v>
      </c>
      <c r="AH7562">
        <v>51</v>
      </c>
      <c r="AI7562">
        <v>0</v>
      </c>
      <c r="AJ7562" t="s">
        <v>82</v>
      </c>
      <c r="AK7562" t="s">
        <v>56</v>
      </c>
      <c r="AL7562" t="s">
        <v>56</v>
      </c>
      <c r="AM7562">
        <v>3650172115</v>
      </c>
      <c r="AN7562" t="s">
        <v>61</v>
      </c>
      <c r="AO7562" s="1">
        <v>41864</v>
      </c>
      <c r="AP7562" t="s">
        <v>81</v>
      </c>
      <c r="AQ7562" t="s">
        <v>438</v>
      </c>
      <c r="AR7562" t="s">
        <v>63</v>
      </c>
    </row>
    <row r="7563" spans="1:44">
      <c r="A7563">
        <f>COUNTIF(F:F,F7563)</f>
        <v>51</v>
      </c>
      <c r="B7563">
        <v>13644</v>
      </c>
      <c r="C7563" t="s">
        <v>3574</v>
      </c>
      <c r="D7563" t="s">
        <v>44</v>
      </c>
      <c r="F7563" t="s">
        <v>940</v>
      </c>
      <c r="G7563" t="s">
        <v>4426</v>
      </c>
      <c r="H7563" t="s">
        <v>798</v>
      </c>
      <c r="I7563">
        <v>2014</v>
      </c>
      <c r="J7563" t="s">
        <v>751</v>
      </c>
      <c r="K7563" s="1">
        <v>41781</v>
      </c>
      <c r="L7563" s="2">
        <v>0.3666666666666667</v>
      </c>
      <c r="M7563" t="s">
        <v>122</v>
      </c>
      <c r="N7563" t="s">
        <v>3588</v>
      </c>
      <c r="O7563" s="7" t="s">
        <v>4427</v>
      </c>
      <c r="P7563" t="s">
        <v>81</v>
      </c>
      <c r="Q7563" t="s">
        <v>81</v>
      </c>
      <c r="R7563" t="s">
        <v>52</v>
      </c>
      <c r="S7563" t="s">
        <v>68</v>
      </c>
      <c r="T7563" t="s">
        <v>54</v>
      </c>
      <c r="U7563" s="2">
        <v>0</v>
      </c>
      <c r="V7563" s="2">
        <v>0</v>
      </c>
      <c r="W7563" t="s">
        <v>55</v>
      </c>
      <c r="Y7563" t="s">
        <v>56</v>
      </c>
      <c r="AB7563" t="s">
        <v>56</v>
      </c>
      <c r="AD7563" t="s">
        <v>57</v>
      </c>
      <c r="AE7563" t="s">
        <v>58</v>
      </c>
      <c r="AF7563" t="s">
        <v>985</v>
      </c>
      <c r="AG7563" t="s">
        <v>1688</v>
      </c>
      <c r="AH7563">
        <v>51</v>
      </c>
      <c r="AI7563">
        <v>0</v>
      </c>
      <c r="AJ7563" t="s">
        <v>82</v>
      </c>
      <c r="AK7563" t="s">
        <v>56</v>
      </c>
      <c r="AL7563" t="s">
        <v>56</v>
      </c>
      <c r="AM7563">
        <v>3650172332</v>
      </c>
      <c r="AN7563" t="s">
        <v>61</v>
      </c>
      <c r="AO7563" s="1">
        <v>42550</v>
      </c>
      <c r="AP7563" t="s">
        <v>81</v>
      </c>
      <c r="AQ7563" t="s">
        <v>642</v>
      </c>
      <c r="AR7563" t="s">
        <v>168</v>
      </c>
    </row>
    <row r="7564" spans="1:44">
      <c r="A7564">
        <f>COUNTIF(F:F,F7564)</f>
        <v>51</v>
      </c>
      <c r="B7564">
        <v>13931</v>
      </c>
      <c r="C7564" t="s">
        <v>3574</v>
      </c>
      <c r="D7564" t="s">
        <v>44</v>
      </c>
      <c r="F7564" t="s">
        <v>940</v>
      </c>
      <c r="G7564" t="s">
        <v>4604</v>
      </c>
      <c r="H7564" t="s">
        <v>798</v>
      </c>
      <c r="I7564">
        <v>2014</v>
      </c>
      <c r="J7564" t="s">
        <v>872</v>
      </c>
      <c r="K7564" s="1">
        <v>41814</v>
      </c>
      <c r="L7564" s="2">
        <v>0.6430555555555556</v>
      </c>
      <c r="M7564" t="s">
        <v>122</v>
      </c>
      <c r="N7564" t="s">
        <v>3588</v>
      </c>
      <c r="O7564" s="7" t="s">
        <v>4605</v>
      </c>
      <c r="P7564" t="s">
        <v>81</v>
      </c>
      <c r="Q7564" t="s">
        <v>81</v>
      </c>
      <c r="R7564" t="s">
        <v>52</v>
      </c>
      <c r="S7564" t="s">
        <v>68</v>
      </c>
      <c r="T7564" t="s">
        <v>54</v>
      </c>
      <c r="U7564" s="2">
        <v>0</v>
      </c>
      <c r="V7564" s="2">
        <v>0</v>
      </c>
      <c r="W7564" t="s">
        <v>55</v>
      </c>
      <c r="Y7564" t="s">
        <v>56</v>
      </c>
      <c r="AB7564" t="s">
        <v>56</v>
      </c>
      <c r="AD7564" t="s">
        <v>57</v>
      </c>
      <c r="AE7564" t="s">
        <v>58</v>
      </c>
      <c r="AF7564" t="s">
        <v>985</v>
      </c>
      <c r="AG7564" t="s">
        <v>1688</v>
      </c>
      <c r="AH7564">
        <v>51</v>
      </c>
      <c r="AI7564">
        <v>0</v>
      </c>
      <c r="AJ7564" t="s">
        <v>82</v>
      </c>
      <c r="AK7564" t="s">
        <v>56</v>
      </c>
      <c r="AL7564" t="s">
        <v>56</v>
      </c>
      <c r="AM7564">
        <v>3650172916</v>
      </c>
      <c r="AN7564" t="s">
        <v>61</v>
      </c>
      <c r="AO7564" s="1">
        <v>41948</v>
      </c>
      <c r="AP7564" t="s">
        <v>81</v>
      </c>
      <c r="AQ7564" t="s">
        <v>438</v>
      </c>
      <c r="AR7564" t="s">
        <v>168</v>
      </c>
    </row>
    <row r="7565" spans="1:44">
      <c r="A7565">
        <f>COUNTIF(F:F,F7565)</f>
        <v>51</v>
      </c>
      <c r="B7565">
        <v>14456</v>
      </c>
      <c r="C7565" t="s">
        <v>3574</v>
      </c>
      <c r="D7565" t="s">
        <v>44</v>
      </c>
      <c r="F7565" t="s">
        <v>940</v>
      </c>
      <c r="G7565" t="s">
        <v>4896</v>
      </c>
      <c r="H7565" t="s">
        <v>798</v>
      </c>
      <c r="I7565">
        <v>2014</v>
      </c>
      <c r="J7565" t="s">
        <v>1460</v>
      </c>
      <c r="K7565" s="1">
        <v>41925</v>
      </c>
      <c r="L7565" s="2">
        <v>0.66319444444444442</v>
      </c>
      <c r="M7565" t="s">
        <v>48</v>
      </c>
      <c r="N7565" t="s">
        <v>3578</v>
      </c>
      <c r="O7565" s="7" t="s">
        <v>235</v>
      </c>
      <c r="P7565" t="s">
        <v>81</v>
      </c>
      <c r="Q7565" t="s">
        <v>81</v>
      </c>
      <c r="R7565" t="s">
        <v>52</v>
      </c>
      <c r="S7565" t="s">
        <v>68</v>
      </c>
      <c r="T7565" t="s">
        <v>54</v>
      </c>
      <c r="U7565" s="2">
        <v>0</v>
      </c>
      <c r="V7565" s="2">
        <v>0</v>
      </c>
      <c r="W7565" t="s">
        <v>55</v>
      </c>
      <c r="Y7565" t="s">
        <v>56</v>
      </c>
      <c r="AB7565" t="s">
        <v>56</v>
      </c>
      <c r="AD7565" t="s">
        <v>57</v>
      </c>
      <c r="AE7565" t="s">
        <v>58</v>
      </c>
      <c r="AF7565">
        <v>4</v>
      </c>
      <c r="AG7565" t="s">
        <v>2723</v>
      </c>
      <c r="AH7565">
        <v>4</v>
      </c>
      <c r="AI7565">
        <v>115</v>
      </c>
      <c r="AJ7565" t="s">
        <v>3579</v>
      </c>
      <c r="AK7565" t="s">
        <v>56</v>
      </c>
      <c r="AL7565" t="s">
        <v>56</v>
      </c>
      <c r="AM7565">
        <v>3650176596</v>
      </c>
      <c r="AN7565" t="s">
        <v>61</v>
      </c>
      <c r="AO7565" s="1">
        <v>42179</v>
      </c>
      <c r="AP7565" t="s">
        <v>81</v>
      </c>
      <c r="AQ7565" t="s">
        <v>642</v>
      </c>
      <c r="AR7565" t="s">
        <v>168</v>
      </c>
    </row>
    <row r="7566" spans="1:44">
      <c r="A7566">
        <f>COUNTIF(F:F,F7566)</f>
        <v>51</v>
      </c>
      <c r="B7566">
        <v>14503</v>
      </c>
      <c r="C7566" t="s">
        <v>3574</v>
      </c>
      <c r="D7566" t="s">
        <v>44</v>
      </c>
      <c r="F7566" t="s">
        <v>940</v>
      </c>
      <c r="G7566" t="s">
        <v>4913</v>
      </c>
      <c r="H7566" t="s">
        <v>798</v>
      </c>
      <c r="I7566">
        <v>2014</v>
      </c>
      <c r="J7566" t="s">
        <v>1460</v>
      </c>
      <c r="K7566" s="1">
        <v>41927</v>
      </c>
      <c r="L7566" s="2">
        <v>0.55972222222222223</v>
      </c>
      <c r="M7566" t="s">
        <v>48</v>
      </c>
      <c r="N7566" t="s">
        <v>3578</v>
      </c>
      <c r="O7566" s="7" t="s">
        <v>235</v>
      </c>
      <c r="P7566" t="s">
        <v>81</v>
      </c>
      <c r="Q7566" t="s">
        <v>81</v>
      </c>
      <c r="R7566" t="s">
        <v>52</v>
      </c>
      <c r="S7566" t="s">
        <v>68</v>
      </c>
      <c r="T7566" t="s">
        <v>54</v>
      </c>
      <c r="U7566" s="2">
        <v>0</v>
      </c>
      <c r="V7566" s="2">
        <v>0</v>
      </c>
      <c r="W7566" t="s">
        <v>55</v>
      </c>
      <c r="Y7566" t="s">
        <v>56</v>
      </c>
      <c r="AB7566" t="s">
        <v>56</v>
      </c>
      <c r="AD7566" t="s">
        <v>57</v>
      </c>
      <c r="AE7566" t="s">
        <v>58</v>
      </c>
      <c r="AF7566">
        <v>4</v>
      </c>
      <c r="AG7566" t="s">
        <v>2723</v>
      </c>
      <c r="AH7566">
        <v>4</v>
      </c>
      <c r="AI7566">
        <v>115</v>
      </c>
      <c r="AJ7566" t="s">
        <v>3579</v>
      </c>
      <c r="AK7566" t="s">
        <v>56</v>
      </c>
      <c r="AL7566" t="s">
        <v>56</v>
      </c>
      <c r="AM7566">
        <v>3650176711</v>
      </c>
      <c r="AN7566" t="s">
        <v>61</v>
      </c>
      <c r="AO7566" s="1">
        <v>42242</v>
      </c>
      <c r="AP7566" t="s">
        <v>81</v>
      </c>
      <c r="AQ7566" t="s">
        <v>438</v>
      </c>
      <c r="AR7566" t="s">
        <v>168</v>
      </c>
    </row>
    <row r="7567" spans="1:44">
      <c r="A7567">
        <f>COUNTIF(F:F,F7567)</f>
        <v>51</v>
      </c>
      <c r="B7567">
        <v>15804</v>
      </c>
      <c r="C7567" t="s">
        <v>3574</v>
      </c>
      <c r="D7567" t="s">
        <v>44</v>
      </c>
      <c r="F7567" t="s">
        <v>940</v>
      </c>
      <c r="G7567" t="s">
        <v>8661</v>
      </c>
      <c r="H7567" t="s">
        <v>798</v>
      </c>
      <c r="I7567">
        <v>2015</v>
      </c>
      <c r="J7567" t="s">
        <v>1460</v>
      </c>
      <c r="K7567" s="1">
        <v>42292</v>
      </c>
      <c r="L7567" s="2">
        <v>0.37152777777777773</v>
      </c>
      <c r="M7567" t="s">
        <v>113</v>
      </c>
      <c r="N7567" t="s">
        <v>3593</v>
      </c>
      <c r="O7567" s="7" t="s">
        <v>8691</v>
      </c>
      <c r="P7567" t="s">
        <v>81</v>
      </c>
      <c r="Q7567" t="s">
        <v>81</v>
      </c>
      <c r="R7567" t="s">
        <v>52</v>
      </c>
      <c r="S7567" t="s">
        <v>68</v>
      </c>
      <c r="T7567" t="s">
        <v>54</v>
      </c>
      <c r="U7567" s="2">
        <v>0</v>
      </c>
      <c r="V7567" s="2">
        <v>0</v>
      </c>
      <c r="W7567" t="s">
        <v>55</v>
      </c>
      <c r="Y7567" t="s">
        <v>56</v>
      </c>
      <c r="AB7567" t="s">
        <v>56</v>
      </c>
      <c r="AD7567" t="s">
        <v>57</v>
      </c>
      <c r="AE7567" t="s">
        <v>58</v>
      </c>
      <c r="AF7567">
        <v>24</v>
      </c>
      <c r="AG7567" t="s">
        <v>222</v>
      </c>
      <c r="AH7567">
        <v>4</v>
      </c>
      <c r="AI7567">
        <v>115</v>
      </c>
      <c r="AJ7567" t="s">
        <v>3579</v>
      </c>
      <c r="AK7567" t="s">
        <v>56</v>
      </c>
      <c r="AL7567" t="s">
        <v>56</v>
      </c>
      <c r="AM7567" t="s">
        <v>56</v>
      </c>
      <c r="AP7567" t="s">
        <v>99</v>
      </c>
      <c r="AR7567" t="s">
        <v>56</v>
      </c>
    </row>
    <row r="7568" spans="1:44">
      <c r="A7568">
        <f>COUNTIF(F:F,F7568)</f>
        <v>51</v>
      </c>
      <c r="B7568">
        <v>15921</v>
      </c>
      <c r="C7568" t="s">
        <v>3574</v>
      </c>
      <c r="D7568" t="s">
        <v>44</v>
      </c>
      <c r="F7568" t="s">
        <v>940</v>
      </c>
      <c r="G7568" t="s">
        <v>7435</v>
      </c>
      <c r="H7568" t="s">
        <v>798</v>
      </c>
      <c r="I7568">
        <v>2015</v>
      </c>
      <c r="J7568" t="s">
        <v>1557</v>
      </c>
      <c r="K7568" s="1">
        <v>42338</v>
      </c>
      <c r="L7568" s="2">
        <v>0.65555555555555556</v>
      </c>
      <c r="M7568" t="s">
        <v>1636</v>
      </c>
      <c r="N7568" t="s">
        <v>8720</v>
      </c>
      <c r="O7568" s="7" t="s">
        <v>8691</v>
      </c>
      <c r="P7568" t="s">
        <v>81</v>
      </c>
      <c r="Q7568" t="s">
        <v>81</v>
      </c>
      <c r="R7568" t="s">
        <v>52</v>
      </c>
      <c r="S7568" t="s">
        <v>68</v>
      </c>
      <c r="T7568" t="s">
        <v>54</v>
      </c>
      <c r="U7568" s="3">
        <v>17.604166666666668</v>
      </c>
      <c r="V7568" s="2">
        <v>0</v>
      </c>
      <c r="W7568" t="s">
        <v>55</v>
      </c>
      <c r="Y7568" t="s">
        <v>56</v>
      </c>
      <c r="AB7568" t="s">
        <v>56</v>
      </c>
      <c r="AD7568" t="s">
        <v>57</v>
      </c>
      <c r="AE7568" t="s">
        <v>58</v>
      </c>
      <c r="AF7568">
        <v>24</v>
      </c>
      <c r="AG7568" t="s">
        <v>222</v>
      </c>
      <c r="AH7568">
        <v>4</v>
      </c>
      <c r="AI7568">
        <v>115</v>
      </c>
      <c r="AJ7568" t="s">
        <v>3579</v>
      </c>
      <c r="AK7568" t="s">
        <v>56</v>
      </c>
      <c r="AL7568" t="s">
        <v>56</v>
      </c>
      <c r="AM7568">
        <v>3650187334</v>
      </c>
      <c r="AN7568" t="s">
        <v>659</v>
      </c>
      <c r="AO7568" s="1">
        <v>42382</v>
      </c>
      <c r="AP7568" t="s">
        <v>81</v>
      </c>
      <c r="AR7568" t="s">
        <v>56</v>
      </c>
    </row>
    <row r="7569" spans="1:44">
      <c r="A7569">
        <f>COUNTIF(F:F,F7569)</f>
        <v>51</v>
      </c>
      <c r="B7569">
        <v>15942</v>
      </c>
      <c r="C7569" t="s">
        <v>3574</v>
      </c>
      <c r="D7569" t="s">
        <v>44</v>
      </c>
      <c r="F7569" t="s">
        <v>940</v>
      </c>
      <c r="G7569" t="s">
        <v>8925</v>
      </c>
      <c r="H7569" t="s">
        <v>798</v>
      </c>
      <c r="I7569">
        <v>2015</v>
      </c>
      <c r="J7569" t="s">
        <v>1625</v>
      </c>
      <c r="K7569" s="1">
        <v>42346</v>
      </c>
      <c r="L7569" s="2">
        <v>0.39097222222222222</v>
      </c>
      <c r="M7569" t="s">
        <v>1636</v>
      </c>
      <c r="N7569" t="s">
        <v>8720</v>
      </c>
      <c r="O7569" s="7" t="s">
        <v>8103</v>
      </c>
      <c r="P7569" t="s">
        <v>81</v>
      </c>
      <c r="Q7569" t="s">
        <v>81</v>
      </c>
      <c r="R7569" t="s">
        <v>52</v>
      </c>
      <c r="S7569" t="s">
        <v>68</v>
      </c>
      <c r="T7569" t="s">
        <v>54</v>
      </c>
      <c r="U7569" s="2">
        <v>0</v>
      </c>
      <c r="V7569" s="2">
        <v>0</v>
      </c>
      <c r="W7569" t="s">
        <v>55</v>
      </c>
      <c r="Y7569" t="s">
        <v>56</v>
      </c>
      <c r="AB7569" t="s">
        <v>56</v>
      </c>
      <c r="AD7569" t="s">
        <v>57</v>
      </c>
      <c r="AE7569" t="s">
        <v>58</v>
      </c>
      <c r="AF7569">
        <v>24</v>
      </c>
      <c r="AG7569" t="s">
        <v>222</v>
      </c>
      <c r="AH7569">
        <v>4</v>
      </c>
      <c r="AI7569">
        <v>115</v>
      </c>
      <c r="AJ7569" t="s">
        <v>3579</v>
      </c>
      <c r="AK7569" t="s">
        <v>56</v>
      </c>
      <c r="AL7569" t="s">
        <v>56</v>
      </c>
      <c r="AM7569">
        <v>3650187331</v>
      </c>
      <c r="AN7569" t="s">
        <v>61</v>
      </c>
      <c r="AO7569" s="1">
        <v>42703</v>
      </c>
      <c r="AP7569" t="s">
        <v>81</v>
      </c>
      <c r="AQ7569" t="s">
        <v>438</v>
      </c>
      <c r="AR7569" t="s">
        <v>168</v>
      </c>
    </row>
    <row r="7570" spans="1:44">
      <c r="A7570">
        <f>COUNTIF(F:F,F7570)</f>
        <v>51</v>
      </c>
      <c r="B7570">
        <v>16795</v>
      </c>
      <c r="C7570" t="s">
        <v>3574</v>
      </c>
      <c r="D7570" t="s">
        <v>44</v>
      </c>
      <c r="F7570" t="s">
        <v>940</v>
      </c>
      <c r="G7570" t="s">
        <v>9825</v>
      </c>
      <c r="H7570" t="s">
        <v>798</v>
      </c>
      <c r="I7570">
        <v>2016</v>
      </c>
      <c r="J7570" t="s">
        <v>872</v>
      </c>
      <c r="K7570" s="1">
        <v>42529</v>
      </c>
      <c r="L7570" s="2">
        <v>0.62569444444444444</v>
      </c>
      <c r="M7570" t="s">
        <v>122</v>
      </c>
      <c r="N7570" t="s">
        <v>3589</v>
      </c>
      <c r="O7570" s="7" t="s">
        <v>4350</v>
      </c>
      <c r="P7570" t="s">
        <v>81</v>
      </c>
      <c r="Q7570" t="s">
        <v>81</v>
      </c>
      <c r="R7570" t="s">
        <v>52</v>
      </c>
      <c r="S7570" t="s">
        <v>68</v>
      </c>
      <c r="T7570" t="s">
        <v>54</v>
      </c>
      <c r="U7570" s="2">
        <v>0</v>
      </c>
      <c r="V7570" s="2">
        <v>0</v>
      </c>
      <c r="W7570" t="s">
        <v>55</v>
      </c>
      <c r="Y7570" t="s">
        <v>56</v>
      </c>
      <c r="AB7570" t="s">
        <v>56</v>
      </c>
      <c r="AD7570" t="s">
        <v>57</v>
      </c>
      <c r="AE7570" t="s">
        <v>58</v>
      </c>
      <c r="AF7570" t="s">
        <v>94</v>
      </c>
      <c r="AG7570" t="s">
        <v>95</v>
      </c>
      <c r="AH7570">
        <v>51</v>
      </c>
      <c r="AI7570">
        <v>0</v>
      </c>
      <c r="AJ7570" t="s">
        <v>82</v>
      </c>
      <c r="AK7570" t="s">
        <v>56</v>
      </c>
      <c r="AL7570" t="s">
        <v>56</v>
      </c>
      <c r="AM7570" t="s">
        <v>56</v>
      </c>
      <c r="AP7570" t="s">
        <v>99</v>
      </c>
      <c r="AR7570" t="s">
        <v>56</v>
      </c>
    </row>
    <row r="7571" spans="1:44">
      <c r="A7571">
        <f>COUNTIF(F:F,F7571)</f>
        <v>51</v>
      </c>
      <c r="B7571">
        <v>18212</v>
      </c>
      <c r="C7571" t="s">
        <v>3574</v>
      </c>
      <c r="D7571" t="s">
        <v>44</v>
      </c>
      <c r="F7571" t="s">
        <v>940</v>
      </c>
      <c r="G7571" t="s">
        <v>11510</v>
      </c>
      <c r="H7571" t="s">
        <v>798</v>
      </c>
      <c r="I7571">
        <v>2017</v>
      </c>
      <c r="J7571" t="s">
        <v>872</v>
      </c>
      <c r="K7571" s="1">
        <v>42913</v>
      </c>
      <c r="L7571" s="2">
        <v>0.42708333333333331</v>
      </c>
      <c r="M7571" t="s">
        <v>1636</v>
      </c>
      <c r="N7571" t="s">
        <v>9913</v>
      </c>
      <c r="O7571" s="7" t="s">
        <v>3745</v>
      </c>
      <c r="P7571" t="s">
        <v>81</v>
      </c>
      <c r="Q7571" t="s">
        <v>81</v>
      </c>
      <c r="R7571" t="s">
        <v>416</v>
      </c>
      <c r="S7571" t="s">
        <v>68</v>
      </c>
      <c r="T7571" t="s">
        <v>54</v>
      </c>
      <c r="U7571" s="2">
        <v>0</v>
      </c>
      <c r="V7571" s="2">
        <v>0</v>
      </c>
      <c r="W7571" t="s">
        <v>55</v>
      </c>
      <c r="Y7571" t="s">
        <v>56</v>
      </c>
      <c r="AB7571" t="s">
        <v>56</v>
      </c>
      <c r="AD7571" t="s">
        <v>57</v>
      </c>
      <c r="AE7571" t="s">
        <v>58</v>
      </c>
      <c r="AF7571" t="s">
        <v>451</v>
      </c>
      <c r="AG7571" t="s">
        <v>452</v>
      </c>
      <c r="AH7571">
        <v>49</v>
      </c>
      <c r="AI7571">
        <v>0</v>
      </c>
      <c r="AJ7571" t="s">
        <v>519</v>
      </c>
      <c r="AK7571" t="s">
        <v>56</v>
      </c>
      <c r="AL7571" t="s">
        <v>56</v>
      </c>
      <c r="AM7571">
        <v>3650197696</v>
      </c>
      <c r="AN7571" t="s">
        <v>61</v>
      </c>
      <c r="AO7571" s="1">
        <v>43125</v>
      </c>
      <c r="AP7571" t="s">
        <v>81</v>
      </c>
      <c r="AQ7571" t="s">
        <v>549</v>
      </c>
      <c r="AR7571" t="s">
        <v>631</v>
      </c>
    </row>
    <row r="7572" spans="1:44">
      <c r="A7572">
        <f>COUNTIF(F:F,F7572)</f>
        <v>51</v>
      </c>
      <c r="B7572">
        <v>18259</v>
      </c>
      <c r="C7572" t="s">
        <v>1643</v>
      </c>
      <c r="D7572" t="s">
        <v>44</v>
      </c>
      <c r="F7572" t="s">
        <v>940</v>
      </c>
      <c r="G7572" t="s">
        <v>2102</v>
      </c>
      <c r="H7572" t="s">
        <v>798</v>
      </c>
      <c r="I7572">
        <v>2013</v>
      </c>
      <c r="J7572" t="s">
        <v>446</v>
      </c>
      <c r="K7572" s="1">
        <v>41354</v>
      </c>
      <c r="L7572" s="2">
        <v>0.37986111111111115</v>
      </c>
      <c r="M7572" t="s">
        <v>122</v>
      </c>
      <c r="N7572" t="s">
        <v>1611</v>
      </c>
      <c r="O7572" s="7" t="s">
        <v>2103</v>
      </c>
      <c r="P7572" t="s">
        <v>81</v>
      </c>
      <c r="Q7572" t="s">
        <v>81</v>
      </c>
      <c r="R7572" t="s">
        <v>52</v>
      </c>
      <c r="S7572" t="s">
        <v>68</v>
      </c>
      <c r="T7572" t="s">
        <v>54</v>
      </c>
      <c r="U7572" s="3">
        <v>15.0625</v>
      </c>
      <c r="V7572" s="2">
        <v>0</v>
      </c>
      <c r="W7572" t="s">
        <v>55</v>
      </c>
      <c r="Y7572" t="s">
        <v>56</v>
      </c>
      <c r="AB7572" t="s">
        <v>56</v>
      </c>
      <c r="AD7572" t="s">
        <v>57</v>
      </c>
      <c r="AE7572" t="s">
        <v>58</v>
      </c>
      <c r="AF7572" t="s">
        <v>94</v>
      </c>
      <c r="AG7572" t="s">
        <v>95</v>
      </c>
      <c r="AH7572">
        <v>42</v>
      </c>
      <c r="AI7572">
        <v>0</v>
      </c>
      <c r="AJ7572" t="s">
        <v>133</v>
      </c>
      <c r="AK7572" t="s">
        <v>56</v>
      </c>
      <c r="AL7572" t="s">
        <v>56</v>
      </c>
      <c r="AM7572">
        <v>3650163332</v>
      </c>
      <c r="AN7572" t="s">
        <v>61</v>
      </c>
      <c r="AO7572" s="1">
        <v>41417</v>
      </c>
      <c r="AP7572" t="s">
        <v>81</v>
      </c>
      <c r="AQ7572" t="s">
        <v>438</v>
      </c>
      <c r="AR7572" t="s">
        <v>168</v>
      </c>
    </row>
    <row r="7573" spans="1:44">
      <c r="A7573">
        <f>COUNTIF(F:F,F7573)</f>
        <v>51</v>
      </c>
      <c r="B7573">
        <v>18281</v>
      </c>
      <c r="C7573" t="s">
        <v>3574</v>
      </c>
      <c r="D7573" t="s">
        <v>44</v>
      </c>
      <c r="F7573" t="s">
        <v>940</v>
      </c>
      <c r="G7573" t="s">
        <v>11548</v>
      </c>
      <c r="H7573" t="s">
        <v>798</v>
      </c>
      <c r="I7573">
        <v>2017</v>
      </c>
      <c r="J7573" t="s">
        <v>986</v>
      </c>
      <c r="K7573" s="1">
        <v>42922</v>
      </c>
      <c r="L7573" s="2">
        <v>0.48680555555555555</v>
      </c>
      <c r="M7573" t="s">
        <v>1636</v>
      </c>
      <c r="N7573" t="s">
        <v>9913</v>
      </c>
      <c r="O7573" s="7" t="s">
        <v>3745</v>
      </c>
      <c r="P7573" t="s">
        <v>81</v>
      </c>
      <c r="Q7573" t="s">
        <v>81</v>
      </c>
      <c r="R7573" t="s">
        <v>416</v>
      </c>
      <c r="S7573" t="s">
        <v>68</v>
      </c>
      <c r="T7573" t="s">
        <v>54</v>
      </c>
      <c r="U7573" s="2">
        <v>0</v>
      </c>
      <c r="V7573" s="2">
        <v>0</v>
      </c>
      <c r="W7573" t="s">
        <v>55</v>
      </c>
      <c r="Y7573" t="s">
        <v>56</v>
      </c>
      <c r="AB7573" t="s">
        <v>56</v>
      </c>
      <c r="AD7573" t="s">
        <v>57</v>
      </c>
      <c r="AE7573" t="s">
        <v>58</v>
      </c>
      <c r="AF7573" t="s">
        <v>451</v>
      </c>
      <c r="AG7573" t="s">
        <v>452</v>
      </c>
      <c r="AH7573">
        <v>49</v>
      </c>
      <c r="AI7573">
        <v>0</v>
      </c>
      <c r="AJ7573" t="s">
        <v>519</v>
      </c>
      <c r="AK7573" t="s">
        <v>56</v>
      </c>
      <c r="AL7573" t="s">
        <v>56</v>
      </c>
      <c r="AM7573" t="s">
        <v>56</v>
      </c>
      <c r="AP7573" t="s">
        <v>99</v>
      </c>
      <c r="AR7573" t="s">
        <v>56</v>
      </c>
    </row>
    <row r="7574" spans="1:44">
      <c r="A7574">
        <f>COUNTIF(F:F,F7574)</f>
        <v>51</v>
      </c>
      <c r="B7574">
        <v>18367</v>
      </c>
      <c r="C7574" t="s">
        <v>1643</v>
      </c>
      <c r="D7574" t="s">
        <v>44</v>
      </c>
      <c r="F7574" t="s">
        <v>940</v>
      </c>
      <c r="G7574" t="s">
        <v>2271</v>
      </c>
      <c r="H7574" t="s">
        <v>798</v>
      </c>
      <c r="I7574">
        <v>2013</v>
      </c>
      <c r="J7574" t="s">
        <v>543</v>
      </c>
      <c r="K7574" s="1">
        <v>41383</v>
      </c>
      <c r="L7574" s="2">
        <v>0.61944444444444446</v>
      </c>
      <c r="M7574" t="s">
        <v>122</v>
      </c>
      <c r="N7574" t="s">
        <v>1611</v>
      </c>
      <c r="O7574" s="7" t="s">
        <v>2272</v>
      </c>
      <c r="P7574" t="s">
        <v>81</v>
      </c>
      <c r="Q7574" t="s">
        <v>81</v>
      </c>
      <c r="R7574" t="s">
        <v>52</v>
      </c>
      <c r="S7574" t="s">
        <v>68</v>
      </c>
      <c r="T7574" t="s">
        <v>54</v>
      </c>
      <c r="U7574" s="3">
        <v>24.21875</v>
      </c>
      <c r="V7574" s="2">
        <v>0</v>
      </c>
      <c r="W7574" t="s">
        <v>55</v>
      </c>
      <c r="Y7574" t="s">
        <v>56</v>
      </c>
      <c r="AB7574" t="s">
        <v>56</v>
      </c>
      <c r="AD7574" t="s">
        <v>57</v>
      </c>
      <c r="AE7574" t="s">
        <v>58</v>
      </c>
      <c r="AF7574" t="s">
        <v>94</v>
      </c>
      <c r="AG7574" t="s">
        <v>95</v>
      </c>
      <c r="AH7574">
        <v>42</v>
      </c>
      <c r="AI7574">
        <v>0</v>
      </c>
      <c r="AJ7574" t="s">
        <v>133</v>
      </c>
      <c r="AK7574" t="s">
        <v>56</v>
      </c>
      <c r="AL7574" t="s">
        <v>56</v>
      </c>
      <c r="AM7574">
        <v>3650164548</v>
      </c>
      <c r="AN7574" t="s">
        <v>61</v>
      </c>
      <c r="AO7574" s="1">
        <v>41757</v>
      </c>
      <c r="AP7574" t="s">
        <v>81</v>
      </c>
      <c r="AQ7574" t="s">
        <v>438</v>
      </c>
      <c r="AR7574" t="s">
        <v>168</v>
      </c>
    </row>
    <row r="7575" spans="1:44">
      <c r="A7575">
        <f>COUNTIF(F:F,F7575)</f>
        <v>51</v>
      </c>
      <c r="B7575">
        <v>18474</v>
      </c>
      <c r="C7575" t="s">
        <v>3574</v>
      </c>
      <c r="D7575" t="s">
        <v>44</v>
      </c>
      <c r="F7575" t="s">
        <v>940</v>
      </c>
      <c r="G7575" t="s">
        <v>8307</v>
      </c>
      <c r="H7575" t="s">
        <v>798</v>
      </c>
      <c r="I7575">
        <v>2017</v>
      </c>
      <c r="J7575" t="s">
        <v>1296</v>
      </c>
      <c r="K7575" s="1">
        <v>42989</v>
      </c>
      <c r="L7575" s="2">
        <v>0.57916666666666672</v>
      </c>
      <c r="M7575" t="s">
        <v>122</v>
      </c>
      <c r="N7575" t="s">
        <v>4298</v>
      </c>
      <c r="O7575" s="7" t="s">
        <v>11845</v>
      </c>
      <c r="P7575" t="s">
        <v>81</v>
      </c>
      <c r="Q7575" t="s">
        <v>81</v>
      </c>
      <c r="R7575" t="s">
        <v>52</v>
      </c>
      <c r="S7575" t="s">
        <v>68</v>
      </c>
      <c r="T7575" t="s">
        <v>54</v>
      </c>
      <c r="U7575" s="2">
        <v>0</v>
      </c>
      <c r="V7575" s="2">
        <v>0</v>
      </c>
      <c r="W7575" t="s">
        <v>55</v>
      </c>
      <c r="Y7575" t="s">
        <v>56</v>
      </c>
      <c r="AB7575" t="s">
        <v>56</v>
      </c>
      <c r="AD7575" t="s">
        <v>57</v>
      </c>
      <c r="AE7575" t="s">
        <v>58</v>
      </c>
      <c r="AF7575">
        <v>4</v>
      </c>
      <c r="AG7575" t="s">
        <v>2723</v>
      </c>
      <c r="AH7575">
        <v>4</v>
      </c>
      <c r="AI7575">
        <v>115</v>
      </c>
      <c r="AJ7575" t="s">
        <v>3579</v>
      </c>
      <c r="AK7575" t="s">
        <v>56</v>
      </c>
      <c r="AL7575" t="s">
        <v>56</v>
      </c>
      <c r="AM7575">
        <v>3650197697</v>
      </c>
      <c r="AN7575" t="s">
        <v>61</v>
      </c>
      <c r="AO7575" s="1">
        <v>43087</v>
      </c>
      <c r="AP7575" t="s">
        <v>81</v>
      </c>
      <c r="AQ7575" t="s">
        <v>2499</v>
      </c>
      <c r="AR7575" t="s">
        <v>700</v>
      </c>
    </row>
    <row r="7576" spans="1:44">
      <c r="A7576">
        <f>COUNTIF(F:F,F7576)</f>
        <v>51</v>
      </c>
      <c r="B7576">
        <v>18648</v>
      </c>
      <c r="C7576" t="s">
        <v>3574</v>
      </c>
      <c r="D7576" t="s">
        <v>44</v>
      </c>
      <c r="F7576" t="s">
        <v>940</v>
      </c>
      <c r="G7576" t="s">
        <v>6021</v>
      </c>
      <c r="H7576" t="s">
        <v>798</v>
      </c>
      <c r="I7576">
        <v>2017</v>
      </c>
      <c r="J7576" t="s">
        <v>1460</v>
      </c>
      <c r="K7576" s="1">
        <v>43034</v>
      </c>
      <c r="L7576" s="2">
        <v>0.41736111111111113</v>
      </c>
      <c r="M7576" t="s">
        <v>1584</v>
      </c>
      <c r="N7576" t="s">
        <v>4787</v>
      </c>
      <c r="O7576" s="7" t="s">
        <v>11962</v>
      </c>
      <c r="P7576" t="s">
        <v>81</v>
      </c>
      <c r="Q7576" t="s">
        <v>81</v>
      </c>
      <c r="R7576" t="s">
        <v>52</v>
      </c>
      <c r="S7576" t="s">
        <v>68</v>
      </c>
      <c r="T7576" t="s">
        <v>54</v>
      </c>
      <c r="U7576" s="3">
        <v>8.8402777777777768</v>
      </c>
      <c r="V7576" s="2">
        <v>0</v>
      </c>
      <c r="W7576" t="s">
        <v>55</v>
      </c>
      <c r="Y7576" t="s">
        <v>56</v>
      </c>
      <c r="AB7576" t="s">
        <v>56</v>
      </c>
      <c r="AD7576" t="s">
        <v>57</v>
      </c>
      <c r="AE7576" t="s">
        <v>58</v>
      </c>
      <c r="AF7576">
        <v>4</v>
      </c>
      <c r="AG7576" t="s">
        <v>2723</v>
      </c>
      <c r="AH7576">
        <v>4</v>
      </c>
      <c r="AI7576">
        <v>115</v>
      </c>
      <c r="AJ7576" t="s">
        <v>3579</v>
      </c>
      <c r="AK7576" t="s">
        <v>56</v>
      </c>
      <c r="AL7576" t="s">
        <v>56</v>
      </c>
      <c r="AM7576" t="s">
        <v>56</v>
      </c>
      <c r="AP7576" t="s">
        <v>99</v>
      </c>
      <c r="AR7576" t="s">
        <v>56</v>
      </c>
    </row>
    <row r="7577" spans="1:44">
      <c r="A7577">
        <f>COUNTIF(F:F,F7577)</f>
        <v>51</v>
      </c>
      <c r="B7577">
        <v>18650</v>
      </c>
      <c r="C7577" t="s">
        <v>3574</v>
      </c>
      <c r="D7577" t="s">
        <v>44</v>
      </c>
      <c r="F7577" t="s">
        <v>940</v>
      </c>
      <c r="G7577" t="s">
        <v>10406</v>
      </c>
      <c r="H7577" t="s">
        <v>798</v>
      </c>
      <c r="I7577">
        <v>2017</v>
      </c>
      <c r="J7577" t="s">
        <v>1460</v>
      </c>
      <c r="K7577" s="1">
        <v>43034</v>
      </c>
      <c r="L7577" s="2">
        <v>0.43194444444444446</v>
      </c>
      <c r="M7577" t="s">
        <v>1584</v>
      </c>
      <c r="N7577" t="s">
        <v>4787</v>
      </c>
      <c r="O7577" s="7" t="s">
        <v>11963</v>
      </c>
      <c r="P7577" t="s">
        <v>81</v>
      </c>
      <c r="Q7577" t="s">
        <v>81</v>
      </c>
      <c r="R7577" t="s">
        <v>52</v>
      </c>
      <c r="S7577" t="s">
        <v>68</v>
      </c>
      <c r="T7577" t="s">
        <v>54</v>
      </c>
      <c r="U7577" s="2">
        <v>0</v>
      </c>
      <c r="V7577" s="2">
        <v>0</v>
      </c>
      <c r="W7577" t="s">
        <v>55</v>
      </c>
      <c r="Y7577" t="s">
        <v>56</v>
      </c>
      <c r="AB7577" t="s">
        <v>56</v>
      </c>
      <c r="AD7577" t="s">
        <v>57</v>
      </c>
      <c r="AE7577" t="s">
        <v>58</v>
      </c>
      <c r="AF7577">
        <v>4</v>
      </c>
      <c r="AG7577" t="s">
        <v>2723</v>
      </c>
      <c r="AH7577">
        <v>4</v>
      </c>
      <c r="AI7577">
        <v>115</v>
      </c>
      <c r="AJ7577" t="s">
        <v>3579</v>
      </c>
      <c r="AK7577" t="s">
        <v>56</v>
      </c>
      <c r="AL7577" t="s">
        <v>56</v>
      </c>
      <c r="AM7577" t="s">
        <v>56</v>
      </c>
      <c r="AP7577" t="s">
        <v>99</v>
      </c>
      <c r="AR7577" t="s">
        <v>56</v>
      </c>
    </row>
    <row r="7578" spans="1:44">
      <c r="A7578">
        <f>COUNTIF(F:F,F7578)</f>
        <v>51</v>
      </c>
      <c r="B7578">
        <v>19387</v>
      </c>
      <c r="C7578" t="s">
        <v>1643</v>
      </c>
      <c r="D7578" t="s">
        <v>44</v>
      </c>
      <c r="F7578" t="s">
        <v>940</v>
      </c>
      <c r="G7578" t="s">
        <v>2751</v>
      </c>
      <c r="H7578" t="s">
        <v>798</v>
      </c>
      <c r="I7578">
        <v>2013</v>
      </c>
      <c r="J7578" t="s">
        <v>986</v>
      </c>
      <c r="K7578" s="1">
        <v>41457</v>
      </c>
      <c r="L7578" s="2">
        <v>0.44375000000000003</v>
      </c>
      <c r="M7578" t="s">
        <v>122</v>
      </c>
      <c r="N7578" t="s">
        <v>1611</v>
      </c>
      <c r="O7578" s="7" t="s">
        <v>2752</v>
      </c>
      <c r="P7578" t="s">
        <v>56</v>
      </c>
      <c r="R7578" t="s">
        <v>52</v>
      </c>
      <c r="S7578" t="s">
        <v>68</v>
      </c>
      <c r="T7578" t="s">
        <v>54</v>
      </c>
      <c r="U7578" s="2">
        <v>0</v>
      </c>
      <c r="V7578" s="2">
        <v>0</v>
      </c>
      <c r="W7578" t="s">
        <v>55</v>
      </c>
      <c r="Y7578" t="s">
        <v>56</v>
      </c>
      <c r="AB7578" t="s">
        <v>56</v>
      </c>
      <c r="AD7578" t="s">
        <v>57</v>
      </c>
      <c r="AE7578" t="s">
        <v>58</v>
      </c>
      <c r="AF7578" t="s">
        <v>94</v>
      </c>
      <c r="AG7578" t="s">
        <v>95</v>
      </c>
      <c r="AH7578">
        <v>42</v>
      </c>
      <c r="AI7578">
        <v>0</v>
      </c>
      <c r="AJ7578" t="s">
        <v>133</v>
      </c>
      <c r="AK7578" t="s">
        <v>56</v>
      </c>
      <c r="AL7578" t="s">
        <v>56</v>
      </c>
      <c r="AM7578" t="s">
        <v>56</v>
      </c>
      <c r="AP7578" t="s">
        <v>99</v>
      </c>
      <c r="AR7578" t="s">
        <v>56</v>
      </c>
    </row>
    <row r="7579" spans="1:44">
      <c r="A7579">
        <f>COUNTIF(F:F,F7579)</f>
        <v>51</v>
      </c>
      <c r="B7579">
        <v>19855</v>
      </c>
      <c r="C7579" t="s">
        <v>1643</v>
      </c>
      <c r="D7579" t="s">
        <v>44</v>
      </c>
      <c r="F7579" t="s">
        <v>940</v>
      </c>
      <c r="G7579" t="s">
        <v>3090</v>
      </c>
      <c r="H7579" t="s">
        <v>798</v>
      </c>
      <c r="I7579">
        <v>2013</v>
      </c>
      <c r="J7579" t="s">
        <v>1296</v>
      </c>
      <c r="K7579" s="1">
        <v>41528</v>
      </c>
      <c r="L7579" s="2">
        <v>0.5625</v>
      </c>
      <c r="M7579" t="s">
        <v>2347</v>
      </c>
      <c r="N7579" t="s">
        <v>1637</v>
      </c>
      <c r="O7579" s="7" t="s">
        <v>3091</v>
      </c>
      <c r="P7579" t="s">
        <v>81</v>
      </c>
      <c r="Q7579" t="s">
        <v>81</v>
      </c>
      <c r="R7579" t="s">
        <v>52</v>
      </c>
      <c r="S7579" t="s">
        <v>68</v>
      </c>
      <c r="T7579" t="s">
        <v>54</v>
      </c>
      <c r="U7579" s="3">
        <v>45.097222222222221</v>
      </c>
      <c r="V7579" s="2">
        <v>0</v>
      </c>
      <c r="W7579" t="s">
        <v>55</v>
      </c>
      <c r="Y7579" t="s">
        <v>56</v>
      </c>
      <c r="AB7579" t="s">
        <v>56</v>
      </c>
      <c r="AD7579" t="s">
        <v>57</v>
      </c>
      <c r="AE7579" t="s">
        <v>58</v>
      </c>
      <c r="AF7579">
        <v>3</v>
      </c>
      <c r="AG7579" t="s">
        <v>124</v>
      </c>
      <c r="AH7579">
        <v>51</v>
      </c>
      <c r="AI7579">
        <v>0</v>
      </c>
      <c r="AJ7579" t="s">
        <v>82</v>
      </c>
      <c r="AK7579" t="s">
        <v>56</v>
      </c>
      <c r="AL7579" t="s">
        <v>56</v>
      </c>
      <c r="AM7579">
        <v>3650168431</v>
      </c>
      <c r="AN7579" t="s">
        <v>61</v>
      </c>
      <c r="AO7579" s="1">
        <v>41607</v>
      </c>
      <c r="AP7579" t="s">
        <v>81</v>
      </c>
      <c r="AQ7579" t="s">
        <v>438</v>
      </c>
      <c r="AR7579" t="s">
        <v>743</v>
      </c>
    </row>
    <row r="7580" spans="1:44">
      <c r="A7580">
        <f>COUNTIF(F:F,F7580)</f>
        <v>51</v>
      </c>
      <c r="B7580">
        <v>21123</v>
      </c>
      <c r="C7580" t="s">
        <v>1643</v>
      </c>
      <c r="D7580" t="s">
        <v>44</v>
      </c>
      <c r="F7580" t="s">
        <v>940</v>
      </c>
      <c r="G7580" t="s">
        <v>5737</v>
      </c>
      <c r="H7580" t="s">
        <v>798</v>
      </c>
      <c r="I7580">
        <v>2014</v>
      </c>
      <c r="J7580" t="s">
        <v>543</v>
      </c>
      <c r="K7580" s="1">
        <v>41759</v>
      </c>
      <c r="L7580" s="2">
        <v>0.39930555555555558</v>
      </c>
      <c r="M7580" t="s">
        <v>1636</v>
      </c>
      <c r="N7580" t="s">
        <v>2531</v>
      </c>
      <c r="O7580" s="7" t="s">
        <v>4076</v>
      </c>
      <c r="P7580" t="s">
        <v>81</v>
      </c>
      <c r="Q7580" t="s">
        <v>81</v>
      </c>
      <c r="R7580" t="s">
        <v>52</v>
      </c>
      <c r="S7580" t="s">
        <v>68</v>
      </c>
      <c r="T7580" t="s">
        <v>54</v>
      </c>
      <c r="U7580" s="3">
        <v>79.017361111111114</v>
      </c>
      <c r="V7580" s="2">
        <v>0</v>
      </c>
      <c r="W7580" t="s">
        <v>55</v>
      </c>
      <c r="Y7580" t="s">
        <v>56</v>
      </c>
      <c r="AA7580" t="s">
        <v>120</v>
      </c>
      <c r="AB7580">
        <v>4990</v>
      </c>
      <c r="AC7580" t="s">
        <v>121</v>
      </c>
      <c r="AD7580" t="s">
        <v>57</v>
      </c>
      <c r="AE7580" t="s">
        <v>58</v>
      </c>
      <c r="AF7580" t="s">
        <v>94</v>
      </c>
      <c r="AG7580" t="s">
        <v>95</v>
      </c>
      <c r="AH7580">
        <v>13</v>
      </c>
      <c r="AI7580">
        <v>300</v>
      </c>
      <c r="AJ7580" t="s">
        <v>2733</v>
      </c>
      <c r="AK7580" t="s">
        <v>56</v>
      </c>
      <c r="AL7580" t="s">
        <v>56</v>
      </c>
      <c r="AM7580">
        <v>3650171839</v>
      </c>
      <c r="AN7580" t="s">
        <v>61</v>
      </c>
      <c r="AO7580" s="1">
        <v>41789</v>
      </c>
      <c r="AP7580" t="s">
        <v>81</v>
      </c>
      <c r="AQ7580" t="s">
        <v>438</v>
      </c>
      <c r="AR7580" t="s">
        <v>168</v>
      </c>
    </row>
    <row r="7581" spans="1:44">
      <c r="A7581">
        <f>COUNTIF(F:F,F7581)</f>
        <v>51</v>
      </c>
      <c r="B7581">
        <v>21131</v>
      </c>
      <c r="C7581" t="s">
        <v>1643</v>
      </c>
      <c r="D7581" t="s">
        <v>44</v>
      </c>
      <c r="F7581" t="s">
        <v>940</v>
      </c>
      <c r="G7581" t="s">
        <v>5743</v>
      </c>
      <c r="H7581" t="s">
        <v>798</v>
      </c>
      <c r="I7581">
        <v>2014</v>
      </c>
      <c r="J7581" t="s">
        <v>543</v>
      </c>
      <c r="K7581" s="1">
        <v>41759</v>
      </c>
      <c r="L7581" s="2">
        <v>0.41944444444444445</v>
      </c>
      <c r="M7581" t="s">
        <v>1636</v>
      </c>
      <c r="N7581" t="s">
        <v>2531</v>
      </c>
      <c r="O7581" s="7" t="s">
        <v>4076</v>
      </c>
      <c r="P7581" t="s">
        <v>81</v>
      </c>
      <c r="Q7581" t="s">
        <v>81</v>
      </c>
      <c r="R7581" t="s">
        <v>52</v>
      </c>
      <c r="S7581" t="s">
        <v>68</v>
      </c>
      <c r="T7581" t="s">
        <v>54</v>
      </c>
      <c r="U7581" s="2">
        <v>0</v>
      </c>
      <c r="V7581" s="2">
        <v>0</v>
      </c>
      <c r="W7581" t="s">
        <v>55</v>
      </c>
      <c r="Y7581" t="s">
        <v>56</v>
      </c>
      <c r="AA7581" t="s">
        <v>120</v>
      </c>
      <c r="AB7581">
        <v>4990</v>
      </c>
      <c r="AC7581" t="s">
        <v>121</v>
      </c>
      <c r="AD7581" t="s">
        <v>57</v>
      </c>
      <c r="AE7581" t="s">
        <v>58</v>
      </c>
      <c r="AF7581" t="s">
        <v>94</v>
      </c>
      <c r="AG7581" t="s">
        <v>95</v>
      </c>
      <c r="AH7581">
        <v>13</v>
      </c>
      <c r="AI7581">
        <v>300</v>
      </c>
      <c r="AJ7581" t="s">
        <v>2733</v>
      </c>
      <c r="AK7581" t="s">
        <v>56</v>
      </c>
      <c r="AL7581" t="s">
        <v>56</v>
      </c>
      <c r="AM7581">
        <v>3650171844</v>
      </c>
      <c r="AN7581" t="s">
        <v>61</v>
      </c>
      <c r="AO7581" s="1">
        <v>41817</v>
      </c>
      <c r="AP7581" t="s">
        <v>81</v>
      </c>
      <c r="AQ7581" t="s">
        <v>438</v>
      </c>
      <c r="AR7581" t="s">
        <v>168</v>
      </c>
    </row>
    <row r="7582" spans="1:44">
      <c r="A7582">
        <f>COUNTIF(F:F,F7582)</f>
        <v>51</v>
      </c>
      <c r="B7582">
        <v>21551</v>
      </c>
      <c r="C7582" t="s">
        <v>1643</v>
      </c>
      <c r="D7582" t="s">
        <v>44</v>
      </c>
      <c r="F7582" t="s">
        <v>940</v>
      </c>
      <c r="G7582" t="s">
        <v>6020</v>
      </c>
      <c r="H7582" t="s">
        <v>798</v>
      </c>
      <c r="I7582">
        <v>2014</v>
      </c>
      <c r="J7582" t="s">
        <v>872</v>
      </c>
      <c r="K7582" s="1">
        <v>41795</v>
      </c>
      <c r="L7582" s="2">
        <v>0.37083333333333335</v>
      </c>
      <c r="M7582" t="s">
        <v>1636</v>
      </c>
      <c r="N7582" t="s">
        <v>2531</v>
      </c>
      <c r="O7582" s="7" t="s">
        <v>4517</v>
      </c>
      <c r="P7582" t="s">
        <v>56</v>
      </c>
      <c r="R7582" t="s">
        <v>52</v>
      </c>
      <c r="S7582" t="s">
        <v>68</v>
      </c>
      <c r="T7582" t="s">
        <v>54</v>
      </c>
      <c r="U7582" s="2">
        <v>0.28125</v>
      </c>
      <c r="V7582" s="2">
        <v>0</v>
      </c>
      <c r="W7582" t="s">
        <v>55</v>
      </c>
      <c r="Y7582" t="s">
        <v>56</v>
      </c>
      <c r="AA7582" t="s">
        <v>120</v>
      </c>
      <c r="AB7582">
        <v>4493</v>
      </c>
      <c r="AC7582" t="s">
        <v>121</v>
      </c>
      <c r="AD7582" t="s">
        <v>57</v>
      </c>
      <c r="AE7582" t="s">
        <v>58</v>
      </c>
      <c r="AF7582">
        <v>24</v>
      </c>
      <c r="AG7582" t="s">
        <v>222</v>
      </c>
      <c r="AH7582">
        <v>44</v>
      </c>
      <c r="AI7582" t="s">
        <v>2971</v>
      </c>
      <c r="AJ7582" t="s">
        <v>2972</v>
      </c>
      <c r="AK7582" t="s">
        <v>56</v>
      </c>
      <c r="AL7582" t="s">
        <v>56</v>
      </c>
      <c r="AM7582" t="s">
        <v>56</v>
      </c>
      <c r="AP7582" t="s">
        <v>99</v>
      </c>
      <c r="AR7582" t="s">
        <v>56</v>
      </c>
    </row>
    <row r="7583" spans="1:44">
      <c r="A7583">
        <f>COUNTIF(F:F,F7583)</f>
        <v>51</v>
      </c>
      <c r="B7583">
        <v>21553</v>
      </c>
      <c r="C7583" t="s">
        <v>1643</v>
      </c>
      <c r="D7583" t="s">
        <v>44</v>
      </c>
      <c r="F7583" t="s">
        <v>940</v>
      </c>
      <c r="G7583" t="s">
        <v>6021</v>
      </c>
      <c r="H7583" t="s">
        <v>798</v>
      </c>
      <c r="I7583">
        <v>2014</v>
      </c>
      <c r="J7583" t="s">
        <v>872</v>
      </c>
      <c r="K7583" s="1">
        <v>41795</v>
      </c>
      <c r="L7583" s="2">
        <v>0.37222222222222223</v>
      </c>
      <c r="M7583" t="s">
        <v>1636</v>
      </c>
      <c r="N7583" t="s">
        <v>2531</v>
      </c>
      <c r="O7583" s="7" t="s">
        <v>5828</v>
      </c>
      <c r="P7583" t="s">
        <v>56</v>
      </c>
      <c r="R7583" t="s">
        <v>52</v>
      </c>
      <c r="S7583" t="s">
        <v>68</v>
      </c>
      <c r="T7583" t="s">
        <v>54</v>
      </c>
      <c r="U7583" s="3">
        <v>8.8402777777777768</v>
      </c>
      <c r="V7583" s="2">
        <v>0</v>
      </c>
      <c r="W7583" t="s">
        <v>55</v>
      </c>
      <c r="Y7583" t="s">
        <v>56</v>
      </c>
      <c r="AA7583" t="s">
        <v>120</v>
      </c>
      <c r="AB7583">
        <v>4493</v>
      </c>
      <c r="AC7583" t="s">
        <v>121</v>
      </c>
      <c r="AD7583" t="s">
        <v>57</v>
      </c>
      <c r="AE7583" t="s">
        <v>58</v>
      </c>
      <c r="AF7583">
        <v>24</v>
      </c>
      <c r="AG7583" t="s">
        <v>222</v>
      </c>
      <c r="AH7583">
        <v>44</v>
      </c>
      <c r="AI7583" t="s">
        <v>2971</v>
      </c>
      <c r="AJ7583" t="s">
        <v>2972</v>
      </c>
      <c r="AK7583" t="s">
        <v>56</v>
      </c>
      <c r="AL7583" t="s">
        <v>56</v>
      </c>
      <c r="AM7583" t="s">
        <v>56</v>
      </c>
      <c r="AP7583" t="s">
        <v>99</v>
      </c>
      <c r="AR7583" t="s">
        <v>56</v>
      </c>
    </row>
    <row r="7584" spans="1:44">
      <c r="A7584">
        <f>COUNTIF(F:F,F7584)</f>
        <v>51</v>
      </c>
      <c r="B7584">
        <v>21996</v>
      </c>
      <c r="C7584" t="s">
        <v>1643</v>
      </c>
      <c r="D7584" t="s">
        <v>44</v>
      </c>
      <c r="F7584" t="s">
        <v>940</v>
      </c>
      <c r="G7584" t="s">
        <v>2497</v>
      </c>
      <c r="H7584" t="s">
        <v>798</v>
      </c>
      <c r="I7584">
        <v>2014</v>
      </c>
      <c r="J7584" t="s">
        <v>986</v>
      </c>
      <c r="K7584" s="1">
        <v>41845</v>
      </c>
      <c r="L7584" s="2">
        <v>0.44513888888888892</v>
      </c>
      <c r="M7584" t="s">
        <v>1636</v>
      </c>
      <c r="N7584" t="s">
        <v>2531</v>
      </c>
      <c r="O7584" s="7" t="s">
        <v>4517</v>
      </c>
      <c r="P7584" t="s">
        <v>81</v>
      </c>
      <c r="Q7584" t="s">
        <v>81</v>
      </c>
      <c r="R7584" t="s">
        <v>52</v>
      </c>
      <c r="S7584" t="s">
        <v>68</v>
      </c>
      <c r="T7584" t="s">
        <v>54</v>
      </c>
      <c r="U7584" s="2">
        <v>0</v>
      </c>
      <c r="V7584" s="2">
        <v>0</v>
      </c>
      <c r="W7584" t="s">
        <v>55</v>
      </c>
      <c r="Y7584" t="s">
        <v>56</v>
      </c>
      <c r="AA7584" t="s">
        <v>120</v>
      </c>
      <c r="AB7584">
        <v>4452</v>
      </c>
      <c r="AC7584" t="s">
        <v>121</v>
      </c>
      <c r="AD7584" t="s">
        <v>57</v>
      </c>
      <c r="AE7584" t="s">
        <v>58</v>
      </c>
      <c r="AF7584">
        <v>24</v>
      </c>
      <c r="AG7584" t="s">
        <v>222</v>
      </c>
      <c r="AH7584">
        <v>51</v>
      </c>
      <c r="AI7584">
        <v>0</v>
      </c>
      <c r="AJ7584" t="s">
        <v>82</v>
      </c>
      <c r="AK7584" t="s">
        <v>56</v>
      </c>
      <c r="AL7584" t="s">
        <v>56</v>
      </c>
      <c r="AM7584">
        <v>3650174713</v>
      </c>
      <c r="AN7584" t="s">
        <v>61</v>
      </c>
      <c r="AO7584" s="1">
        <v>41906</v>
      </c>
      <c r="AP7584" t="s">
        <v>81</v>
      </c>
      <c r="AQ7584" t="s">
        <v>438</v>
      </c>
      <c r="AR7584" t="s">
        <v>168</v>
      </c>
    </row>
    <row r="7585" spans="1:44">
      <c r="A7585">
        <f>COUNTIF(F:F,F7585)</f>
        <v>51</v>
      </c>
      <c r="B7585">
        <v>22103</v>
      </c>
      <c r="C7585" t="s">
        <v>1643</v>
      </c>
      <c r="D7585" t="s">
        <v>44</v>
      </c>
      <c r="F7585" t="s">
        <v>940</v>
      </c>
      <c r="G7585" t="s">
        <v>6352</v>
      </c>
      <c r="H7585" t="s">
        <v>798</v>
      </c>
      <c r="I7585">
        <v>2014</v>
      </c>
      <c r="J7585" t="s">
        <v>1184</v>
      </c>
      <c r="K7585" s="1">
        <v>41862</v>
      </c>
      <c r="L7585" s="2">
        <v>0.35138888888888892</v>
      </c>
      <c r="M7585" t="s">
        <v>1636</v>
      </c>
      <c r="N7585" t="s">
        <v>2531</v>
      </c>
      <c r="O7585" s="7" t="s">
        <v>6084</v>
      </c>
      <c r="P7585" t="s">
        <v>81</v>
      </c>
      <c r="Q7585" t="s">
        <v>81</v>
      </c>
      <c r="R7585" t="s">
        <v>52</v>
      </c>
      <c r="S7585" t="s">
        <v>68</v>
      </c>
      <c r="T7585" t="s">
        <v>54</v>
      </c>
      <c r="U7585" s="2">
        <v>0</v>
      </c>
      <c r="V7585" s="2">
        <v>0</v>
      </c>
      <c r="W7585" t="s">
        <v>55</v>
      </c>
      <c r="Y7585" t="s">
        <v>56</v>
      </c>
      <c r="AA7585" t="s">
        <v>120</v>
      </c>
      <c r="AB7585">
        <v>4990</v>
      </c>
      <c r="AC7585" t="s">
        <v>121</v>
      </c>
      <c r="AD7585" t="s">
        <v>57</v>
      </c>
      <c r="AE7585" t="s">
        <v>58</v>
      </c>
      <c r="AF7585">
        <v>24</v>
      </c>
      <c r="AG7585" t="s">
        <v>222</v>
      </c>
      <c r="AH7585">
        <v>46</v>
      </c>
      <c r="AI7585">
        <v>0</v>
      </c>
      <c r="AJ7585" t="s">
        <v>118</v>
      </c>
      <c r="AK7585" t="s">
        <v>56</v>
      </c>
      <c r="AL7585" t="s">
        <v>56</v>
      </c>
      <c r="AM7585">
        <v>3650175079</v>
      </c>
      <c r="AN7585" t="s">
        <v>61</v>
      </c>
      <c r="AO7585" s="1">
        <v>42109</v>
      </c>
      <c r="AP7585" t="s">
        <v>81</v>
      </c>
      <c r="AQ7585" t="s">
        <v>438</v>
      </c>
      <c r="AR7585" t="s">
        <v>168</v>
      </c>
    </row>
    <row r="7586" spans="1:44">
      <c r="A7586">
        <f>COUNTIF(F:F,F7586)</f>
        <v>51</v>
      </c>
      <c r="B7586">
        <v>22383</v>
      </c>
      <c r="C7586" t="s">
        <v>1643</v>
      </c>
      <c r="D7586" t="s">
        <v>44</v>
      </c>
      <c r="F7586" t="s">
        <v>940</v>
      </c>
      <c r="G7586" t="s">
        <v>4394</v>
      </c>
      <c r="H7586" t="s">
        <v>798</v>
      </c>
      <c r="I7586">
        <v>2014</v>
      </c>
      <c r="J7586" t="s">
        <v>1296</v>
      </c>
      <c r="K7586" s="1">
        <v>41890</v>
      </c>
      <c r="L7586" s="2">
        <v>0.62152777777777779</v>
      </c>
      <c r="M7586" t="s">
        <v>1636</v>
      </c>
      <c r="N7586" t="s">
        <v>2531</v>
      </c>
      <c r="O7586" s="7" t="s">
        <v>5357</v>
      </c>
      <c r="P7586" t="s">
        <v>81</v>
      </c>
      <c r="Q7586" t="s">
        <v>81</v>
      </c>
      <c r="R7586" t="s">
        <v>416</v>
      </c>
      <c r="S7586" t="s">
        <v>68</v>
      </c>
      <c r="T7586" t="s">
        <v>54</v>
      </c>
      <c r="U7586" s="2">
        <v>0</v>
      </c>
      <c r="V7586" s="2">
        <v>0</v>
      </c>
      <c r="W7586" t="s">
        <v>55</v>
      </c>
      <c r="Y7586" t="s">
        <v>56</v>
      </c>
      <c r="AA7586" t="s">
        <v>120</v>
      </c>
      <c r="AB7586">
        <v>4441</v>
      </c>
      <c r="AC7586" t="s">
        <v>121</v>
      </c>
      <c r="AD7586" t="s">
        <v>57</v>
      </c>
      <c r="AE7586" t="s">
        <v>58</v>
      </c>
      <c r="AF7586">
        <v>24</v>
      </c>
      <c r="AG7586" t="s">
        <v>222</v>
      </c>
      <c r="AH7586">
        <v>22</v>
      </c>
      <c r="AI7586" t="s">
        <v>1560</v>
      </c>
      <c r="AJ7586" t="s">
        <v>1474</v>
      </c>
      <c r="AK7586" t="s">
        <v>56</v>
      </c>
      <c r="AL7586" t="s">
        <v>56</v>
      </c>
      <c r="AM7586">
        <v>3650175693</v>
      </c>
      <c r="AN7586" t="s">
        <v>61</v>
      </c>
      <c r="AO7586" s="1">
        <v>42087</v>
      </c>
      <c r="AP7586" t="s">
        <v>81</v>
      </c>
      <c r="AQ7586" t="s">
        <v>438</v>
      </c>
      <c r="AR7586" t="s">
        <v>168</v>
      </c>
    </row>
    <row r="7587" spans="1:44">
      <c r="A7587">
        <f>COUNTIF(F:F,F7587)</f>
        <v>51</v>
      </c>
      <c r="B7587">
        <v>22506</v>
      </c>
      <c r="C7587" t="s">
        <v>1643</v>
      </c>
      <c r="D7587" t="s">
        <v>44</v>
      </c>
      <c r="F7587" t="s">
        <v>940</v>
      </c>
      <c r="G7587" t="s">
        <v>6614</v>
      </c>
      <c r="H7587" t="s">
        <v>798</v>
      </c>
      <c r="I7587">
        <v>2014</v>
      </c>
      <c r="J7587" t="s">
        <v>1296</v>
      </c>
      <c r="K7587" s="1">
        <v>41901</v>
      </c>
      <c r="L7587" s="2">
        <v>0.35486111111111113</v>
      </c>
      <c r="M7587" t="s">
        <v>1636</v>
      </c>
      <c r="N7587" t="s">
        <v>2531</v>
      </c>
      <c r="O7587" s="7" t="s">
        <v>6353</v>
      </c>
      <c r="P7587" t="s">
        <v>81</v>
      </c>
      <c r="Q7587" t="s">
        <v>81</v>
      </c>
      <c r="R7587" t="s">
        <v>52</v>
      </c>
      <c r="S7587" t="s">
        <v>68</v>
      </c>
      <c r="T7587" t="s">
        <v>54</v>
      </c>
      <c r="U7587" s="3">
        <v>186.6527777777778</v>
      </c>
      <c r="V7587" s="2">
        <v>0</v>
      </c>
      <c r="W7587" t="s">
        <v>55</v>
      </c>
      <c r="Y7587" t="s">
        <v>56</v>
      </c>
      <c r="AA7587" t="s">
        <v>120</v>
      </c>
      <c r="AB7587">
        <v>4630</v>
      </c>
      <c r="AC7587" t="s">
        <v>121</v>
      </c>
      <c r="AD7587" t="s">
        <v>57</v>
      </c>
      <c r="AE7587" t="s">
        <v>58</v>
      </c>
      <c r="AF7587">
        <v>24</v>
      </c>
      <c r="AG7587" t="s">
        <v>222</v>
      </c>
      <c r="AH7587">
        <v>42</v>
      </c>
      <c r="AI7587">
        <v>100</v>
      </c>
      <c r="AJ7587" t="s">
        <v>5325</v>
      </c>
      <c r="AK7587" t="s">
        <v>56</v>
      </c>
      <c r="AL7587" t="s">
        <v>56</v>
      </c>
      <c r="AM7587">
        <v>3650176036</v>
      </c>
      <c r="AN7587" t="s">
        <v>61</v>
      </c>
      <c r="AO7587" s="1">
        <v>42173</v>
      </c>
      <c r="AP7587" t="s">
        <v>81</v>
      </c>
      <c r="AQ7587" t="s">
        <v>438</v>
      </c>
      <c r="AR7587" t="s">
        <v>168</v>
      </c>
    </row>
    <row r="7588" spans="1:44">
      <c r="A7588">
        <f>COUNTIF(F:F,F7588)</f>
        <v>51</v>
      </c>
      <c r="B7588">
        <v>22700</v>
      </c>
      <c r="C7588" t="s">
        <v>1643</v>
      </c>
      <c r="D7588" t="s">
        <v>44</v>
      </c>
      <c r="F7588" t="s">
        <v>940</v>
      </c>
      <c r="G7588" t="s">
        <v>941</v>
      </c>
      <c r="H7588" t="s">
        <v>798</v>
      </c>
      <c r="I7588">
        <v>2014</v>
      </c>
      <c r="J7588" t="s">
        <v>1460</v>
      </c>
      <c r="K7588" s="1">
        <v>41926</v>
      </c>
      <c r="L7588" s="2">
        <v>0.38819444444444445</v>
      </c>
      <c r="M7588" t="s">
        <v>48</v>
      </c>
      <c r="N7588" t="s">
        <v>2324</v>
      </c>
      <c r="O7588" s="7" t="s">
        <v>6761</v>
      </c>
      <c r="P7588" t="s">
        <v>81</v>
      </c>
      <c r="Q7588" t="s">
        <v>81</v>
      </c>
      <c r="R7588" t="s">
        <v>52</v>
      </c>
      <c r="S7588" t="s">
        <v>68</v>
      </c>
      <c r="T7588" t="s">
        <v>54</v>
      </c>
      <c r="U7588" s="2">
        <v>0</v>
      </c>
      <c r="V7588" s="2">
        <v>0</v>
      </c>
      <c r="W7588" t="s">
        <v>55</v>
      </c>
      <c r="Y7588" t="s">
        <v>56</v>
      </c>
      <c r="AB7588" t="s">
        <v>56</v>
      </c>
      <c r="AD7588" t="s">
        <v>57</v>
      </c>
      <c r="AE7588" t="s">
        <v>58</v>
      </c>
      <c r="AF7588" t="s">
        <v>94</v>
      </c>
      <c r="AG7588" t="s">
        <v>95</v>
      </c>
      <c r="AH7588">
        <v>51</v>
      </c>
      <c r="AI7588" t="s">
        <v>6762</v>
      </c>
      <c r="AJ7588" t="s">
        <v>2163</v>
      </c>
      <c r="AK7588" t="s">
        <v>56</v>
      </c>
      <c r="AL7588" t="s">
        <v>56</v>
      </c>
      <c r="AM7588">
        <v>3650176720</v>
      </c>
      <c r="AN7588" t="s">
        <v>61</v>
      </c>
      <c r="AO7588" s="1">
        <v>42151</v>
      </c>
      <c r="AP7588" t="s">
        <v>81</v>
      </c>
      <c r="AQ7588" t="s">
        <v>642</v>
      </c>
      <c r="AR7588" t="s">
        <v>994</v>
      </c>
    </row>
    <row r="7589" spans="1:44">
      <c r="A7589">
        <f>COUNTIF(F:F,F7589)</f>
        <v>51</v>
      </c>
      <c r="B7589">
        <v>22765</v>
      </c>
      <c r="C7589" t="s">
        <v>1643</v>
      </c>
      <c r="D7589" t="s">
        <v>44</v>
      </c>
      <c r="F7589" t="s">
        <v>940</v>
      </c>
      <c r="G7589" t="s">
        <v>6802</v>
      </c>
      <c r="H7589" t="s">
        <v>798</v>
      </c>
      <c r="I7589">
        <v>2014</v>
      </c>
      <c r="J7589" t="s">
        <v>1460</v>
      </c>
      <c r="K7589" s="1">
        <v>41932</v>
      </c>
      <c r="L7589" s="2">
        <v>0.30277777777777776</v>
      </c>
      <c r="M7589" t="s">
        <v>48</v>
      </c>
      <c r="N7589" t="s">
        <v>2324</v>
      </c>
      <c r="O7589" s="7" t="s">
        <v>6803</v>
      </c>
      <c r="P7589" t="s">
        <v>81</v>
      </c>
      <c r="Q7589" t="s">
        <v>81</v>
      </c>
      <c r="R7589" t="s">
        <v>52</v>
      </c>
      <c r="S7589" t="s">
        <v>68</v>
      </c>
      <c r="T7589" t="s">
        <v>54</v>
      </c>
      <c r="U7589" s="2">
        <v>0</v>
      </c>
      <c r="V7589" s="2">
        <v>0</v>
      </c>
      <c r="W7589" t="s">
        <v>55</v>
      </c>
      <c r="Y7589" t="s">
        <v>56</v>
      </c>
      <c r="AB7589" t="s">
        <v>56</v>
      </c>
      <c r="AD7589" t="s">
        <v>57</v>
      </c>
      <c r="AE7589" t="s">
        <v>58</v>
      </c>
      <c r="AF7589" t="s">
        <v>94</v>
      </c>
      <c r="AG7589" t="s">
        <v>95</v>
      </c>
      <c r="AH7589">
        <v>51</v>
      </c>
      <c r="AI7589">
        <v>0</v>
      </c>
      <c r="AJ7589" t="s">
        <v>82</v>
      </c>
      <c r="AK7589" t="s">
        <v>56</v>
      </c>
      <c r="AL7589" t="s">
        <v>56</v>
      </c>
      <c r="AM7589">
        <v>3650176799</v>
      </c>
      <c r="AN7589" t="s">
        <v>61</v>
      </c>
      <c r="AO7589" s="1">
        <v>42191</v>
      </c>
      <c r="AP7589" t="s">
        <v>81</v>
      </c>
      <c r="AQ7589" t="s">
        <v>549</v>
      </c>
      <c r="AR7589" t="s">
        <v>6804</v>
      </c>
    </row>
    <row r="7590" spans="1:44">
      <c r="A7590">
        <f>COUNTIF(F:F,F7590)</f>
        <v>51</v>
      </c>
      <c r="B7590">
        <v>22766</v>
      </c>
      <c r="C7590" t="s">
        <v>1643</v>
      </c>
      <c r="D7590" t="s">
        <v>44</v>
      </c>
      <c r="F7590" t="s">
        <v>940</v>
      </c>
      <c r="G7590" t="s">
        <v>5737</v>
      </c>
      <c r="H7590" t="s">
        <v>798</v>
      </c>
      <c r="I7590">
        <v>2014</v>
      </c>
      <c r="J7590" t="s">
        <v>1460</v>
      </c>
      <c r="K7590" s="1">
        <v>41932</v>
      </c>
      <c r="L7590" s="2">
        <v>0.30416666666666664</v>
      </c>
      <c r="M7590" t="s">
        <v>48</v>
      </c>
      <c r="N7590" t="s">
        <v>2324</v>
      </c>
      <c r="O7590" s="7" t="s">
        <v>6805</v>
      </c>
      <c r="P7590" t="s">
        <v>81</v>
      </c>
      <c r="Q7590" t="s">
        <v>81</v>
      </c>
      <c r="R7590" t="s">
        <v>52</v>
      </c>
      <c r="S7590" t="s">
        <v>68</v>
      </c>
      <c r="T7590" t="s">
        <v>54</v>
      </c>
      <c r="U7590" s="3">
        <v>79.017361111111114</v>
      </c>
      <c r="V7590" s="2">
        <v>0</v>
      </c>
      <c r="W7590" t="s">
        <v>55</v>
      </c>
      <c r="Y7590" t="s">
        <v>56</v>
      </c>
      <c r="AB7590" t="s">
        <v>56</v>
      </c>
      <c r="AD7590" t="s">
        <v>57</v>
      </c>
      <c r="AE7590" t="s">
        <v>58</v>
      </c>
      <c r="AF7590" t="s">
        <v>94</v>
      </c>
      <c r="AG7590" t="s">
        <v>95</v>
      </c>
      <c r="AH7590">
        <v>51</v>
      </c>
      <c r="AI7590">
        <v>0</v>
      </c>
      <c r="AJ7590" t="s">
        <v>82</v>
      </c>
      <c r="AK7590" t="s">
        <v>56</v>
      </c>
      <c r="AL7590" t="s">
        <v>56</v>
      </c>
      <c r="AM7590">
        <v>3650176801</v>
      </c>
      <c r="AN7590" t="s">
        <v>61</v>
      </c>
      <c r="AO7590" s="1">
        <v>42191</v>
      </c>
      <c r="AP7590" t="s">
        <v>81</v>
      </c>
      <c r="AQ7590" t="s">
        <v>549</v>
      </c>
      <c r="AR7590" t="s">
        <v>1285</v>
      </c>
    </row>
    <row r="7591" spans="1:44">
      <c r="A7591">
        <f>COUNTIF(F:F,F7591)</f>
        <v>51</v>
      </c>
      <c r="B7591">
        <v>23218</v>
      </c>
      <c r="C7591" t="s">
        <v>1643</v>
      </c>
      <c r="D7591" t="s">
        <v>44</v>
      </c>
      <c r="F7591" t="s">
        <v>940</v>
      </c>
      <c r="G7591" t="s">
        <v>7103</v>
      </c>
      <c r="H7591" t="s">
        <v>798</v>
      </c>
      <c r="I7591">
        <v>2014</v>
      </c>
      <c r="J7591" t="s">
        <v>1625</v>
      </c>
      <c r="K7591" s="1">
        <v>42002</v>
      </c>
      <c r="L7591" s="2">
        <v>0.4465277777777778</v>
      </c>
      <c r="M7591" t="s">
        <v>48</v>
      </c>
      <c r="N7591" t="s">
        <v>2324</v>
      </c>
      <c r="O7591" s="7" t="s">
        <v>7104</v>
      </c>
      <c r="P7591" t="s">
        <v>81</v>
      </c>
      <c r="Q7591" t="s">
        <v>81</v>
      </c>
      <c r="R7591" t="s">
        <v>52</v>
      </c>
      <c r="S7591" t="s">
        <v>68</v>
      </c>
      <c r="T7591" t="s">
        <v>54</v>
      </c>
      <c r="U7591" s="2">
        <v>0</v>
      </c>
      <c r="V7591" s="2">
        <v>0</v>
      </c>
      <c r="W7591" t="s">
        <v>55</v>
      </c>
      <c r="Y7591" t="s">
        <v>56</v>
      </c>
      <c r="AB7591" t="s">
        <v>56</v>
      </c>
      <c r="AD7591" t="s">
        <v>57</v>
      </c>
      <c r="AE7591" t="s">
        <v>58</v>
      </c>
      <c r="AF7591" t="s">
        <v>94</v>
      </c>
      <c r="AG7591" t="s">
        <v>95</v>
      </c>
      <c r="AH7591">
        <v>51</v>
      </c>
      <c r="AI7591">
        <v>0</v>
      </c>
      <c r="AJ7591" t="s">
        <v>82</v>
      </c>
      <c r="AK7591" t="s">
        <v>56</v>
      </c>
      <c r="AL7591" t="s">
        <v>56</v>
      </c>
      <c r="AM7591">
        <v>3650178880</v>
      </c>
      <c r="AN7591" t="s">
        <v>61</v>
      </c>
      <c r="AO7591" s="1">
        <v>42191</v>
      </c>
      <c r="AP7591" t="s">
        <v>81</v>
      </c>
      <c r="AQ7591" t="s">
        <v>549</v>
      </c>
      <c r="AR7591" t="s">
        <v>1285</v>
      </c>
    </row>
    <row r="7592" spans="1:44">
      <c r="A7592">
        <f>COUNTIF(F:F,F7592)</f>
        <v>51</v>
      </c>
      <c r="B7592">
        <v>23571</v>
      </c>
      <c r="C7592" t="s">
        <v>1643</v>
      </c>
      <c r="D7592" t="s">
        <v>44</v>
      </c>
      <c r="F7592" t="s">
        <v>940</v>
      </c>
      <c r="G7592" t="s">
        <v>7435</v>
      </c>
      <c r="H7592" t="s">
        <v>798</v>
      </c>
      <c r="I7592">
        <v>2015</v>
      </c>
      <c r="J7592" t="s">
        <v>446</v>
      </c>
      <c r="K7592" s="1">
        <v>42074</v>
      </c>
      <c r="L7592" s="2">
        <v>0.39999999999999997</v>
      </c>
      <c r="M7592" t="s">
        <v>48</v>
      </c>
      <c r="N7592" t="s">
        <v>2324</v>
      </c>
      <c r="O7592" s="7" t="s">
        <v>5828</v>
      </c>
      <c r="P7592" t="s">
        <v>81</v>
      </c>
      <c r="Q7592" t="s">
        <v>81</v>
      </c>
      <c r="R7592" t="s">
        <v>52</v>
      </c>
      <c r="S7592" t="s">
        <v>68</v>
      </c>
      <c r="T7592" t="s">
        <v>54</v>
      </c>
      <c r="U7592" s="3">
        <v>17.604166666666668</v>
      </c>
      <c r="V7592" s="2">
        <v>0</v>
      </c>
      <c r="W7592" t="s">
        <v>55</v>
      </c>
      <c r="Y7592" t="s">
        <v>56</v>
      </c>
      <c r="AB7592" t="s">
        <v>56</v>
      </c>
      <c r="AD7592" t="s">
        <v>57</v>
      </c>
      <c r="AE7592" t="s">
        <v>58</v>
      </c>
      <c r="AF7592" t="s">
        <v>94</v>
      </c>
      <c r="AG7592" t="s">
        <v>95</v>
      </c>
      <c r="AH7592">
        <v>51</v>
      </c>
      <c r="AI7592">
        <v>0</v>
      </c>
      <c r="AJ7592" t="s">
        <v>82</v>
      </c>
      <c r="AK7592" t="s">
        <v>56</v>
      </c>
      <c r="AL7592" t="s">
        <v>56</v>
      </c>
      <c r="AM7592">
        <v>3650179744</v>
      </c>
      <c r="AN7592" t="s">
        <v>61</v>
      </c>
      <c r="AO7592" s="1">
        <v>42094</v>
      </c>
      <c r="AP7592" t="s">
        <v>81</v>
      </c>
      <c r="AQ7592" t="s">
        <v>438</v>
      </c>
      <c r="AR7592" t="s">
        <v>168</v>
      </c>
    </row>
    <row r="7593" spans="1:44">
      <c r="A7593">
        <f>COUNTIF(F:F,F7593)</f>
        <v>51</v>
      </c>
      <c r="B7593">
        <v>23681</v>
      </c>
      <c r="C7593" t="s">
        <v>1643</v>
      </c>
      <c r="D7593" t="s">
        <v>44</v>
      </c>
      <c r="F7593" t="s">
        <v>940</v>
      </c>
      <c r="G7593" t="s">
        <v>7518</v>
      </c>
      <c r="H7593" t="s">
        <v>798</v>
      </c>
      <c r="I7593">
        <v>2015</v>
      </c>
      <c r="J7593" t="s">
        <v>446</v>
      </c>
      <c r="K7593" s="1">
        <v>42089</v>
      </c>
      <c r="L7593" s="2">
        <v>0.3756944444444445</v>
      </c>
      <c r="M7593" t="s">
        <v>48</v>
      </c>
      <c r="N7593" t="s">
        <v>2324</v>
      </c>
      <c r="O7593" s="7" t="s">
        <v>7519</v>
      </c>
      <c r="P7593" t="s">
        <v>81</v>
      </c>
      <c r="Q7593" t="s">
        <v>81</v>
      </c>
      <c r="R7593" t="s">
        <v>52</v>
      </c>
      <c r="S7593" t="s">
        <v>68</v>
      </c>
      <c r="T7593" t="s">
        <v>54</v>
      </c>
      <c r="U7593" s="3">
        <v>71.059027777777786</v>
      </c>
      <c r="V7593" s="2">
        <v>0</v>
      </c>
      <c r="W7593" t="s">
        <v>55</v>
      </c>
      <c r="Y7593" t="s">
        <v>56</v>
      </c>
      <c r="AB7593" t="s">
        <v>56</v>
      </c>
      <c r="AD7593" t="s">
        <v>57</v>
      </c>
      <c r="AE7593" t="s">
        <v>58</v>
      </c>
      <c r="AF7593" t="s">
        <v>94</v>
      </c>
      <c r="AG7593" t="s">
        <v>95</v>
      </c>
      <c r="AH7593">
        <v>51</v>
      </c>
      <c r="AI7593">
        <v>0</v>
      </c>
      <c r="AJ7593" t="s">
        <v>82</v>
      </c>
      <c r="AK7593" t="s">
        <v>56</v>
      </c>
      <c r="AL7593" t="s">
        <v>56</v>
      </c>
      <c r="AM7593">
        <v>3650180286</v>
      </c>
      <c r="AN7593" t="s">
        <v>61</v>
      </c>
      <c r="AO7593" s="1">
        <v>42271</v>
      </c>
      <c r="AP7593" t="s">
        <v>81</v>
      </c>
      <c r="AQ7593" t="s">
        <v>438</v>
      </c>
      <c r="AR7593" t="s">
        <v>168</v>
      </c>
    </row>
    <row r="7594" spans="1:44">
      <c r="A7594">
        <f>COUNTIF(F:F,F7594)</f>
        <v>51</v>
      </c>
      <c r="B7594">
        <v>23985</v>
      </c>
      <c r="C7594" t="s">
        <v>1643</v>
      </c>
      <c r="D7594" t="s">
        <v>44</v>
      </c>
      <c r="F7594" t="s">
        <v>940</v>
      </c>
      <c r="G7594" t="s">
        <v>7842</v>
      </c>
      <c r="H7594" t="s">
        <v>798</v>
      </c>
      <c r="I7594">
        <v>2015</v>
      </c>
      <c r="J7594" t="s">
        <v>751</v>
      </c>
      <c r="K7594" s="1">
        <v>42151</v>
      </c>
      <c r="L7594" s="2">
        <v>0.65347222222222223</v>
      </c>
      <c r="M7594" t="s">
        <v>48</v>
      </c>
      <c r="N7594" t="s">
        <v>5883</v>
      </c>
      <c r="O7594" s="7" t="s">
        <v>7819</v>
      </c>
      <c r="P7594" t="s">
        <v>81</v>
      </c>
      <c r="Q7594" t="s">
        <v>81</v>
      </c>
      <c r="R7594" t="s">
        <v>52</v>
      </c>
      <c r="S7594" t="s">
        <v>68</v>
      </c>
      <c r="T7594" t="s">
        <v>54</v>
      </c>
      <c r="U7594" s="2">
        <v>0</v>
      </c>
      <c r="V7594" s="2">
        <v>0</v>
      </c>
      <c r="W7594" t="s">
        <v>55</v>
      </c>
      <c r="Y7594" t="s">
        <v>56</v>
      </c>
      <c r="AB7594" t="s">
        <v>56</v>
      </c>
      <c r="AD7594" t="s">
        <v>57</v>
      </c>
      <c r="AE7594" t="s">
        <v>58</v>
      </c>
      <c r="AF7594" t="s">
        <v>203</v>
      </c>
      <c r="AG7594" t="s">
        <v>204</v>
      </c>
      <c r="AH7594">
        <v>42</v>
      </c>
      <c r="AI7594">
        <v>0</v>
      </c>
      <c r="AJ7594" t="s">
        <v>133</v>
      </c>
      <c r="AK7594" t="s">
        <v>56</v>
      </c>
      <c r="AL7594" t="s">
        <v>56</v>
      </c>
      <c r="AM7594">
        <v>3650182211</v>
      </c>
      <c r="AN7594" t="s">
        <v>61</v>
      </c>
      <c r="AO7594" s="1">
        <v>42551</v>
      </c>
      <c r="AP7594" t="s">
        <v>81</v>
      </c>
      <c r="AQ7594" t="s">
        <v>438</v>
      </c>
      <c r="AR7594" t="s">
        <v>168</v>
      </c>
    </row>
    <row r="7595" spans="1:44">
      <c r="A7595">
        <f>COUNTIF(F:F,F7595)</f>
        <v>51</v>
      </c>
      <c r="B7595">
        <v>24280</v>
      </c>
      <c r="C7595" t="s">
        <v>1643</v>
      </c>
      <c r="D7595" t="s">
        <v>44</v>
      </c>
      <c r="F7595" t="s">
        <v>940</v>
      </c>
      <c r="G7595" t="s">
        <v>2102</v>
      </c>
      <c r="H7595" t="s">
        <v>798</v>
      </c>
      <c r="I7595">
        <v>2015</v>
      </c>
      <c r="J7595" t="s">
        <v>986</v>
      </c>
      <c r="K7595" s="1">
        <v>42193</v>
      </c>
      <c r="L7595" s="2">
        <v>0.43541666666666662</v>
      </c>
      <c r="M7595" t="s">
        <v>122</v>
      </c>
      <c r="N7595" t="s">
        <v>4003</v>
      </c>
      <c r="O7595" s="7" t="s">
        <v>8103</v>
      </c>
      <c r="P7595" t="s">
        <v>81</v>
      </c>
      <c r="Q7595" t="s">
        <v>81</v>
      </c>
      <c r="R7595" t="s">
        <v>52</v>
      </c>
      <c r="S7595" t="s">
        <v>68</v>
      </c>
      <c r="T7595" t="s">
        <v>54</v>
      </c>
      <c r="U7595" s="3">
        <v>15.0625</v>
      </c>
      <c r="V7595" s="2">
        <v>0</v>
      </c>
      <c r="W7595" t="s">
        <v>55</v>
      </c>
      <c r="Y7595" t="s">
        <v>56</v>
      </c>
      <c r="AB7595" t="s">
        <v>56</v>
      </c>
      <c r="AD7595" t="s">
        <v>57</v>
      </c>
      <c r="AE7595" t="s">
        <v>58</v>
      </c>
      <c r="AF7595">
        <v>24</v>
      </c>
      <c r="AG7595" t="s">
        <v>222</v>
      </c>
      <c r="AH7595">
        <v>51</v>
      </c>
      <c r="AI7595">
        <v>0</v>
      </c>
      <c r="AJ7595" t="s">
        <v>82</v>
      </c>
      <c r="AK7595" t="s">
        <v>56</v>
      </c>
      <c r="AL7595" t="s">
        <v>56</v>
      </c>
      <c r="AM7595" t="s">
        <v>56</v>
      </c>
      <c r="AP7595" t="s">
        <v>99</v>
      </c>
      <c r="AR7595" t="s">
        <v>56</v>
      </c>
    </row>
    <row r="7596" spans="1:44">
      <c r="A7596">
        <f>COUNTIF(F:F,F7596)</f>
        <v>51</v>
      </c>
      <c r="B7596">
        <v>24487</v>
      </c>
      <c r="C7596" t="s">
        <v>1643</v>
      </c>
      <c r="D7596" t="s">
        <v>44</v>
      </c>
      <c r="F7596" t="s">
        <v>940</v>
      </c>
      <c r="G7596" t="s">
        <v>8307</v>
      </c>
      <c r="H7596" t="s">
        <v>798</v>
      </c>
      <c r="I7596">
        <v>2015</v>
      </c>
      <c r="J7596" t="s">
        <v>986</v>
      </c>
      <c r="K7596" s="1">
        <v>42214</v>
      </c>
      <c r="L7596" s="2">
        <v>0.40069444444444446</v>
      </c>
      <c r="M7596" t="s">
        <v>48</v>
      </c>
      <c r="N7596" t="s">
        <v>2324</v>
      </c>
      <c r="O7596" s="7" t="s">
        <v>8308</v>
      </c>
      <c r="P7596" t="s">
        <v>81</v>
      </c>
      <c r="Q7596" t="s">
        <v>81</v>
      </c>
      <c r="R7596" t="s">
        <v>52</v>
      </c>
      <c r="S7596" t="s">
        <v>68</v>
      </c>
      <c r="T7596" t="s">
        <v>54</v>
      </c>
      <c r="U7596" s="2">
        <v>0</v>
      </c>
      <c r="V7596" s="2">
        <v>0</v>
      </c>
      <c r="W7596" t="s">
        <v>55</v>
      </c>
      <c r="Y7596" t="s">
        <v>56</v>
      </c>
      <c r="AB7596" t="s">
        <v>56</v>
      </c>
      <c r="AD7596" t="s">
        <v>57</v>
      </c>
      <c r="AE7596" t="s">
        <v>58</v>
      </c>
      <c r="AF7596" t="s">
        <v>94</v>
      </c>
      <c r="AG7596" t="s">
        <v>95</v>
      </c>
      <c r="AH7596">
        <v>51</v>
      </c>
      <c r="AI7596">
        <v>0</v>
      </c>
      <c r="AJ7596" t="s">
        <v>82</v>
      </c>
      <c r="AK7596" t="s">
        <v>56</v>
      </c>
      <c r="AL7596" t="s">
        <v>56</v>
      </c>
      <c r="AM7596">
        <v>3650186245</v>
      </c>
      <c r="AN7596" t="s">
        <v>61</v>
      </c>
      <c r="AO7596" s="1">
        <v>42514</v>
      </c>
      <c r="AP7596" t="s">
        <v>81</v>
      </c>
      <c r="AQ7596" t="s">
        <v>438</v>
      </c>
      <c r="AR7596" t="s">
        <v>168</v>
      </c>
    </row>
    <row r="7597" spans="1:44">
      <c r="A7597">
        <f>COUNTIF(F:F,F7597)</f>
        <v>51</v>
      </c>
      <c r="B7597">
        <v>24809</v>
      </c>
      <c r="C7597" t="s">
        <v>1643</v>
      </c>
      <c r="D7597" t="s">
        <v>44</v>
      </c>
      <c r="F7597" t="s">
        <v>940</v>
      </c>
      <c r="G7597" t="s">
        <v>8610</v>
      </c>
      <c r="H7597" t="s">
        <v>798</v>
      </c>
      <c r="I7597">
        <v>2015</v>
      </c>
      <c r="J7597" t="s">
        <v>1296</v>
      </c>
      <c r="K7597" s="1">
        <v>42275</v>
      </c>
      <c r="L7597" s="2">
        <v>0.59097222222222223</v>
      </c>
      <c r="M7597" t="s">
        <v>48</v>
      </c>
      <c r="N7597" t="s">
        <v>2324</v>
      </c>
      <c r="O7597" s="7" t="s">
        <v>8611</v>
      </c>
      <c r="P7597" t="s">
        <v>81</v>
      </c>
      <c r="Q7597" t="s">
        <v>81</v>
      </c>
      <c r="R7597" t="s">
        <v>52</v>
      </c>
      <c r="S7597" t="s">
        <v>68</v>
      </c>
      <c r="T7597" t="s">
        <v>54</v>
      </c>
      <c r="U7597" s="2">
        <v>0</v>
      </c>
      <c r="V7597" s="2">
        <v>0</v>
      </c>
      <c r="W7597" t="s">
        <v>55</v>
      </c>
      <c r="Y7597" t="s">
        <v>56</v>
      </c>
      <c r="AB7597" t="s">
        <v>56</v>
      </c>
      <c r="AD7597" t="s">
        <v>57</v>
      </c>
      <c r="AE7597" t="s">
        <v>58</v>
      </c>
      <c r="AF7597">
        <v>3</v>
      </c>
      <c r="AG7597" t="s">
        <v>124</v>
      </c>
      <c r="AH7597">
        <v>51</v>
      </c>
      <c r="AI7597">
        <v>0</v>
      </c>
      <c r="AJ7597" t="s">
        <v>82</v>
      </c>
      <c r="AK7597" t="s">
        <v>56</v>
      </c>
      <c r="AL7597" t="s">
        <v>56</v>
      </c>
      <c r="AM7597">
        <v>3650186246</v>
      </c>
      <c r="AN7597" t="s">
        <v>61</v>
      </c>
      <c r="AO7597" s="1">
        <v>42367</v>
      </c>
      <c r="AP7597" t="s">
        <v>81</v>
      </c>
      <c r="AQ7597" t="s">
        <v>642</v>
      </c>
      <c r="AR7597" t="s">
        <v>994</v>
      </c>
    </row>
    <row r="7598" spans="1:44">
      <c r="A7598">
        <f>COUNTIF(F:F,F7598)</f>
        <v>51</v>
      </c>
      <c r="B7598">
        <v>24811</v>
      </c>
      <c r="C7598" t="s">
        <v>1643</v>
      </c>
      <c r="D7598" t="s">
        <v>44</v>
      </c>
      <c r="F7598" t="s">
        <v>940</v>
      </c>
      <c r="G7598" t="s">
        <v>6352</v>
      </c>
      <c r="H7598" t="s">
        <v>798</v>
      </c>
      <c r="I7598">
        <v>2015</v>
      </c>
      <c r="J7598" t="s">
        <v>1296</v>
      </c>
      <c r="K7598" s="1">
        <v>42275</v>
      </c>
      <c r="L7598" s="2">
        <v>0.59305555555555556</v>
      </c>
      <c r="M7598" t="s">
        <v>48</v>
      </c>
      <c r="N7598" t="s">
        <v>2324</v>
      </c>
      <c r="O7598" s="7" t="s">
        <v>8613</v>
      </c>
      <c r="P7598" t="s">
        <v>81</v>
      </c>
      <c r="Q7598" t="s">
        <v>81</v>
      </c>
      <c r="R7598" t="s">
        <v>52</v>
      </c>
      <c r="S7598" t="s">
        <v>68</v>
      </c>
      <c r="T7598" t="s">
        <v>54</v>
      </c>
      <c r="U7598" s="2">
        <v>0</v>
      </c>
      <c r="V7598" s="2">
        <v>0</v>
      </c>
      <c r="W7598" t="s">
        <v>55</v>
      </c>
      <c r="Y7598" t="s">
        <v>56</v>
      </c>
      <c r="AB7598" t="s">
        <v>56</v>
      </c>
      <c r="AD7598" t="s">
        <v>57</v>
      </c>
      <c r="AE7598" t="s">
        <v>58</v>
      </c>
      <c r="AF7598">
        <v>3</v>
      </c>
      <c r="AG7598" t="s">
        <v>124</v>
      </c>
      <c r="AH7598">
        <v>51</v>
      </c>
      <c r="AI7598">
        <v>0</v>
      </c>
      <c r="AJ7598" t="s">
        <v>82</v>
      </c>
      <c r="AK7598" t="s">
        <v>56</v>
      </c>
      <c r="AL7598" t="s">
        <v>56</v>
      </c>
      <c r="AM7598">
        <v>3650186247</v>
      </c>
      <c r="AN7598" t="s">
        <v>61</v>
      </c>
      <c r="AO7598" s="1">
        <v>42642</v>
      </c>
      <c r="AP7598" t="s">
        <v>81</v>
      </c>
      <c r="AQ7598" t="s">
        <v>438</v>
      </c>
      <c r="AR7598" t="s">
        <v>168</v>
      </c>
    </row>
    <row r="7599" spans="1:44">
      <c r="A7599">
        <f>COUNTIF(F:F,F7599)</f>
        <v>51</v>
      </c>
      <c r="B7599">
        <v>25241</v>
      </c>
      <c r="C7599" t="s">
        <v>1643</v>
      </c>
      <c r="D7599" t="s">
        <v>44</v>
      </c>
      <c r="F7599" t="s">
        <v>940</v>
      </c>
      <c r="G7599" t="s">
        <v>4896</v>
      </c>
      <c r="H7599" t="s">
        <v>798</v>
      </c>
      <c r="I7599">
        <v>2016</v>
      </c>
      <c r="J7599" t="s">
        <v>47</v>
      </c>
      <c r="K7599" s="1">
        <v>42375</v>
      </c>
      <c r="L7599" s="2">
        <v>0.34513888888888888</v>
      </c>
      <c r="M7599" t="s">
        <v>48</v>
      </c>
      <c r="N7599" t="s">
        <v>2324</v>
      </c>
      <c r="O7599" s="7" t="s">
        <v>9017</v>
      </c>
      <c r="P7599" t="s">
        <v>81</v>
      </c>
      <c r="Q7599" t="s">
        <v>81</v>
      </c>
      <c r="R7599" t="s">
        <v>52</v>
      </c>
      <c r="S7599" t="s">
        <v>68</v>
      </c>
      <c r="T7599" t="s">
        <v>54</v>
      </c>
      <c r="U7599" s="2">
        <v>0</v>
      </c>
      <c r="V7599" s="2">
        <v>0</v>
      </c>
      <c r="W7599" t="s">
        <v>55</v>
      </c>
      <c r="Y7599" t="s">
        <v>56</v>
      </c>
      <c r="AB7599" t="s">
        <v>56</v>
      </c>
      <c r="AD7599" t="s">
        <v>57</v>
      </c>
      <c r="AE7599" t="s">
        <v>58</v>
      </c>
      <c r="AF7599" t="s">
        <v>94</v>
      </c>
      <c r="AG7599" t="s">
        <v>95</v>
      </c>
      <c r="AH7599">
        <v>51</v>
      </c>
      <c r="AI7599">
        <v>0</v>
      </c>
      <c r="AJ7599" t="s">
        <v>82</v>
      </c>
      <c r="AK7599" t="s">
        <v>56</v>
      </c>
      <c r="AL7599" t="s">
        <v>56</v>
      </c>
      <c r="AM7599" t="s">
        <v>56</v>
      </c>
      <c r="AP7599" t="s">
        <v>99</v>
      </c>
      <c r="AR7599" t="s">
        <v>56</v>
      </c>
    </row>
    <row r="7600" spans="1:44">
      <c r="A7600">
        <f>COUNTIF(F:F,F7600)</f>
        <v>51</v>
      </c>
      <c r="B7600">
        <v>25582</v>
      </c>
      <c r="C7600" t="s">
        <v>1643</v>
      </c>
      <c r="D7600" t="s">
        <v>44</v>
      </c>
      <c r="F7600" t="s">
        <v>940</v>
      </c>
      <c r="G7600" t="s">
        <v>6614</v>
      </c>
      <c r="H7600" t="s">
        <v>798</v>
      </c>
      <c r="I7600">
        <v>2016</v>
      </c>
      <c r="J7600" t="s">
        <v>543</v>
      </c>
      <c r="K7600" s="1">
        <v>42471</v>
      </c>
      <c r="L7600" s="2">
        <v>0.37916666666666665</v>
      </c>
      <c r="M7600" t="s">
        <v>48</v>
      </c>
      <c r="N7600" t="s">
        <v>2324</v>
      </c>
      <c r="O7600" s="7" t="s">
        <v>9398</v>
      </c>
      <c r="P7600" t="s">
        <v>81</v>
      </c>
      <c r="Q7600" t="s">
        <v>81</v>
      </c>
      <c r="R7600" t="s">
        <v>52</v>
      </c>
      <c r="S7600" t="s">
        <v>68</v>
      </c>
      <c r="T7600" t="s">
        <v>54</v>
      </c>
      <c r="U7600" s="3">
        <v>186.6527777777778</v>
      </c>
      <c r="V7600" s="2">
        <v>0</v>
      </c>
      <c r="W7600" t="s">
        <v>55</v>
      </c>
      <c r="Y7600" t="s">
        <v>56</v>
      </c>
      <c r="AB7600" t="s">
        <v>56</v>
      </c>
      <c r="AD7600" t="s">
        <v>57</v>
      </c>
      <c r="AE7600" t="s">
        <v>58</v>
      </c>
      <c r="AF7600">
        <v>3</v>
      </c>
      <c r="AG7600" t="s">
        <v>124</v>
      </c>
      <c r="AH7600">
        <v>51</v>
      </c>
      <c r="AI7600">
        <v>0</v>
      </c>
      <c r="AJ7600" t="s">
        <v>82</v>
      </c>
      <c r="AK7600" t="s">
        <v>56</v>
      </c>
      <c r="AL7600" t="s">
        <v>56</v>
      </c>
      <c r="AM7600" t="s">
        <v>56</v>
      </c>
      <c r="AP7600" t="s">
        <v>99</v>
      </c>
      <c r="AR7600" t="s">
        <v>56</v>
      </c>
    </row>
    <row r="7601" spans="1:44">
      <c r="A7601">
        <f>COUNTIF(F:F,F7601)</f>
        <v>51</v>
      </c>
      <c r="B7601">
        <v>25801</v>
      </c>
      <c r="C7601" t="s">
        <v>1643</v>
      </c>
      <c r="D7601" t="s">
        <v>44</v>
      </c>
      <c r="F7601" t="s">
        <v>940</v>
      </c>
      <c r="G7601" t="s">
        <v>6021</v>
      </c>
      <c r="H7601" t="s">
        <v>798</v>
      </c>
      <c r="I7601">
        <v>2016</v>
      </c>
      <c r="J7601" t="s">
        <v>872</v>
      </c>
      <c r="K7601" s="1">
        <v>42529</v>
      </c>
      <c r="L7601" s="2">
        <v>0.3659722222222222</v>
      </c>
      <c r="M7601" t="s">
        <v>48</v>
      </c>
      <c r="N7601" t="s">
        <v>2324</v>
      </c>
      <c r="O7601" s="7" t="s">
        <v>6863</v>
      </c>
      <c r="P7601" t="s">
        <v>81</v>
      </c>
      <c r="Q7601" t="s">
        <v>81</v>
      </c>
      <c r="R7601" t="s">
        <v>52</v>
      </c>
      <c r="S7601" t="s">
        <v>68</v>
      </c>
      <c r="T7601" t="s">
        <v>54</v>
      </c>
      <c r="U7601" s="3">
        <v>8.8402777777777768</v>
      </c>
      <c r="V7601" s="2">
        <v>0</v>
      </c>
      <c r="W7601" t="s">
        <v>55</v>
      </c>
      <c r="Y7601" t="s">
        <v>56</v>
      </c>
      <c r="AB7601" t="s">
        <v>56</v>
      </c>
      <c r="AD7601" t="s">
        <v>57</v>
      </c>
      <c r="AE7601" t="s">
        <v>58</v>
      </c>
      <c r="AF7601" t="s">
        <v>94</v>
      </c>
      <c r="AG7601" t="s">
        <v>95</v>
      </c>
      <c r="AH7601">
        <v>51</v>
      </c>
      <c r="AI7601">
        <v>0</v>
      </c>
      <c r="AJ7601" t="s">
        <v>82</v>
      </c>
      <c r="AK7601" t="s">
        <v>56</v>
      </c>
      <c r="AL7601" t="s">
        <v>56</v>
      </c>
      <c r="AM7601" t="s">
        <v>56</v>
      </c>
      <c r="AP7601" t="s">
        <v>99</v>
      </c>
      <c r="AR7601" t="s">
        <v>56</v>
      </c>
    </row>
    <row r="7602" spans="1:44">
      <c r="A7602">
        <f>COUNTIF(F:F,F7602)</f>
        <v>51</v>
      </c>
      <c r="B7602">
        <v>25883</v>
      </c>
      <c r="C7602" t="s">
        <v>1643</v>
      </c>
      <c r="D7602" t="s">
        <v>44</v>
      </c>
      <c r="F7602" t="s">
        <v>940</v>
      </c>
      <c r="G7602" t="s">
        <v>9897</v>
      </c>
      <c r="H7602" t="s">
        <v>798</v>
      </c>
      <c r="I7602">
        <v>2016</v>
      </c>
      <c r="J7602" t="s">
        <v>986</v>
      </c>
      <c r="K7602" s="1">
        <v>42569</v>
      </c>
      <c r="L7602" s="2">
        <v>0.44166666666666665</v>
      </c>
      <c r="M7602" t="s">
        <v>48</v>
      </c>
      <c r="N7602" t="s">
        <v>2324</v>
      </c>
      <c r="O7602" s="7" t="s">
        <v>5828</v>
      </c>
      <c r="P7602" t="s">
        <v>81</v>
      </c>
      <c r="Q7602" t="s">
        <v>81</v>
      </c>
      <c r="R7602" t="s">
        <v>52</v>
      </c>
      <c r="S7602" t="s">
        <v>68</v>
      </c>
      <c r="T7602" t="s">
        <v>54</v>
      </c>
      <c r="U7602" s="2">
        <v>0</v>
      </c>
      <c r="V7602" s="2">
        <v>0</v>
      </c>
      <c r="W7602" t="s">
        <v>55</v>
      </c>
      <c r="Y7602" t="s">
        <v>56</v>
      </c>
      <c r="AB7602" t="s">
        <v>56</v>
      </c>
      <c r="AD7602" t="s">
        <v>57</v>
      </c>
      <c r="AE7602" t="s">
        <v>58</v>
      </c>
      <c r="AF7602" t="s">
        <v>94</v>
      </c>
      <c r="AG7602" t="s">
        <v>95</v>
      </c>
      <c r="AH7602">
        <v>51</v>
      </c>
      <c r="AI7602">
        <v>0</v>
      </c>
      <c r="AJ7602" t="s">
        <v>82</v>
      </c>
      <c r="AK7602" t="s">
        <v>56</v>
      </c>
      <c r="AL7602" t="s">
        <v>56</v>
      </c>
      <c r="AM7602">
        <v>3650190858</v>
      </c>
      <c r="AN7602" t="s">
        <v>659</v>
      </c>
      <c r="AO7602" s="1">
        <v>42621</v>
      </c>
      <c r="AP7602" t="s">
        <v>81</v>
      </c>
      <c r="AR7602" t="s">
        <v>56</v>
      </c>
    </row>
    <row r="7603" spans="1:44">
      <c r="A7603">
        <f>COUNTIF(F:F,F7603)</f>
        <v>51</v>
      </c>
      <c r="B7603">
        <v>26462</v>
      </c>
      <c r="C7603" t="s">
        <v>1643</v>
      </c>
      <c r="D7603" t="s">
        <v>44</v>
      </c>
      <c r="F7603" t="s">
        <v>940</v>
      </c>
      <c r="G7603" t="s">
        <v>10406</v>
      </c>
      <c r="H7603" t="s">
        <v>798</v>
      </c>
      <c r="I7603">
        <v>2016</v>
      </c>
      <c r="J7603" t="s">
        <v>1625</v>
      </c>
      <c r="K7603" s="1">
        <v>42710</v>
      </c>
      <c r="L7603" s="2">
        <v>0.42638888888888887</v>
      </c>
      <c r="M7603" t="s">
        <v>48</v>
      </c>
      <c r="N7603" t="s">
        <v>2324</v>
      </c>
      <c r="O7603" s="7" t="s">
        <v>10407</v>
      </c>
      <c r="P7603" t="s">
        <v>81</v>
      </c>
      <c r="Q7603" t="s">
        <v>81</v>
      </c>
      <c r="R7603" t="s">
        <v>52</v>
      </c>
      <c r="S7603" t="s">
        <v>68</v>
      </c>
      <c r="T7603" t="s">
        <v>54</v>
      </c>
      <c r="U7603" s="2">
        <v>0</v>
      </c>
      <c r="V7603" s="2">
        <v>0</v>
      </c>
      <c r="W7603" t="s">
        <v>55</v>
      </c>
      <c r="Y7603" t="s">
        <v>56</v>
      </c>
      <c r="AB7603" t="s">
        <v>56</v>
      </c>
      <c r="AD7603" t="s">
        <v>57</v>
      </c>
      <c r="AE7603" t="s">
        <v>58</v>
      </c>
      <c r="AF7603" t="s">
        <v>94</v>
      </c>
      <c r="AG7603" t="s">
        <v>95</v>
      </c>
      <c r="AH7603">
        <v>51</v>
      </c>
      <c r="AI7603">
        <v>0</v>
      </c>
      <c r="AJ7603" t="s">
        <v>82</v>
      </c>
      <c r="AK7603" t="s">
        <v>56</v>
      </c>
      <c r="AL7603" t="s">
        <v>56</v>
      </c>
      <c r="AM7603">
        <v>3650193034</v>
      </c>
      <c r="AN7603" t="s">
        <v>659</v>
      </c>
      <c r="AO7603" s="1">
        <v>42725</v>
      </c>
      <c r="AP7603" t="s">
        <v>81</v>
      </c>
      <c r="AR7603" t="s">
        <v>56</v>
      </c>
    </row>
    <row r="7604" spans="1:44">
      <c r="A7604">
        <f>COUNTIF(F:F,F7604)</f>
        <v>51</v>
      </c>
      <c r="B7604">
        <v>26850</v>
      </c>
      <c r="C7604" t="s">
        <v>1643</v>
      </c>
      <c r="D7604" t="s">
        <v>44</v>
      </c>
      <c r="F7604" t="s">
        <v>940</v>
      </c>
      <c r="G7604" t="s">
        <v>10715</v>
      </c>
      <c r="H7604" t="s">
        <v>798</v>
      </c>
      <c r="I7604">
        <v>2017</v>
      </c>
      <c r="J7604" t="s">
        <v>446</v>
      </c>
      <c r="K7604" s="1">
        <v>42810</v>
      </c>
      <c r="L7604" s="2">
        <v>0.64166666666666672</v>
      </c>
      <c r="M7604" t="s">
        <v>48</v>
      </c>
      <c r="N7604" t="s">
        <v>2324</v>
      </c>
      <c r="O7604" s="7" t="s">
        <v>10716</v>
      </c>
      <c r="P7604" t="s">
        <v>81</v>
      </c>
      <c r="Q7604" t="s">
        <v>81</v>
      </c>
      <c r="R7604" t="s">
        <v>52</v>
      </c>
      <c r="S7604" t="s">
        <v>68</v>
      </c>
      <c r="T7604" t="s">
        <v>54</v>
      </c>
      <c r="U7604" s="2">
        <v>0</v>
      </c>
      <c r="V7604" s="2">
        <v>0</v>
      </c>
      <c r="W7604" t="s">
        <v>55</v>
      </c>
      <c r="Y7604" t="s">
        <v>56</v>
      </c>
      <c r="AB7604" t="s">
        <v>56</v>
      </c>
      <c r="AD7604" t="s">
        <v>57</v>
      </c>
      <c r="AE7604" t="s">
        <v>58</v>
      </c>
      <c r="AF7604" t="s">
        <v>94</v>
      </c>
      <c r="AG7604" t="s">
        <v>95</v>
      </c>
      <c r="AH7604">
        <v>51</v>
      </c>
      <c r="AI7604">
        <v>0</v>
      </c>
      <c r="AJ7604" t="s">
        <v>82</v>
      </c>
      <c r="AK7604" t="s">
        <v>56</v>
      </c>
      <c r="AL7604" t="s">
        <v>56</v>
      </c>
      <c r="AM7604">
        <v>3650194300</v>
      </c>
      <c r="AN7604" t="s">
        <v>61</v>
      </c>
      <c r="AO7604" s="1">
        <v>42873</v>
      </c>
      <c r="AP7604" t="s">
        <v>81</v>
      </c>
      <c r="AQ7604" t="s">
        <v>438</v>
      </c>
      <c r="AR7604" t="s">
        <v>700</v>
      </c>
    </row>
    <row r="7605" spans="1:44">
      <c r="A7605">
        <f>COUNTIF(F:F,F7605)</f>
        <v>51</v>
      </c>
      <c r="B7605">
        <v>27380</v>
      </c>
      <c r="C7605" t="s">
        <v>1643</v>
      </c>
      <c r="D7605" t="s">
        <v>44</v>
      </c>
      <c r="F7605" t="s">
        <v>940</v>
      </c>
      <c r="G7605" t="s">
        <v>6020</v>
      </c>
      <c r="H7605" t="s">
        <v>798</v>
      </c>
      <c r="I7605">
        <v>2017</v>
      </c>
      <c r="J7605" t="s">
        <v>751</v>
      </c>
      <c r="K7605" s="1">
        <v>42858</v>
      </c>
      <c r="L7605" s="2">
        <v>0.57847222222222217</v>
      </c>
      <c r="M7605" t="s">
        <v>48</v>
      </c>
      <c r="N7605" t="s">
        <v>2324</v>
      </c>
      <c r="O7605" s="7" t="s">
        <v>11174</v>
      </c>
      <c r="P7605" t="s">
        <v>81</v>
      </c>
      <c r="Q7605" t="s">
        <v>81</v>
      </c>
      <c r="R7605" t="s">
        <v>52</v>
      </c>
      <c r="S7605" t="s">
        <v>68</v>
      </c>
      <c r="T7605" t="s">
        <v>54</v>
      </c>
      <c r="U7605" s="2">
        <v>0.28125</v>
      </c>
      <c r="V7605" s="2">
        <v>0</v>
      </c>
      <c r="W7605" t="s">
        <v>55</v>
      </c>
      <c r="Y7605" t="s">
        <v>56</v>
      </c>
      <c r="AB7605" t="s">
        <v>56</v>
      </c>
      <c r="AD7605" t="s">
        <v>57</v>
      </c>
      <c r="AE7605" t="s">
        <v>58</v>
      </c>
      <c r="AF7605" t="s">
        <v>94</v>
      </c>
      <c r="AG7605" t="s">
        <v>95</v>
      </c>
      <c r="AH7605">
        <v>51</v>
      </c>
      <c r="AI7605">
        <v>0</v>
      </c>
      <c r="AJ7605" t="s">
        <v>82</v>
      </c>
      <c r="AK7605" t="s">
        <v>56</v>
      </c>
      <c r="AL7605" t="s">
        <v>56</v>
      </c>
      <c r="AM7605" t="s">
        <v>56</v>
      </c>
      <c r="AP7605" t="s">
        <v>99</v>
      </c>
      <c r="AR7605" t="s">
        <v>56</v>
      </c>
    </row>
    <row r="7606" spans="1:44">
      <c r="A7606">
        <f>COUNTIF(F:F,F7606)</f>
        <v>51</v>
      </c>
      <c r="B7606">
        <v>27682</v>
      </c>
      <c r="C7606" t="s">
        <v>1643</v>
      </c>
      <c r="D7606" t="s">
        <v>44</v>
      </c>
      <c r="F7606" t="s">
        <v>940</v>
      </c>
      <c r="G7606" t="s">
        <v>4604</v>
      </c>
      <c r="H7606" t="s">
        <v>798</v>
      </c>
      <c r="I7606">
        <v>2017</v>
      </c>
      <c r="J7606" t="s">
        <v>872</v>
      </c>
      <c r="K7606" s="1">
        <v>42913</v>
      </c>
      <c r="L7606" s="2">
        <v>0.63472222222222219</v>
      </c>
      <c r="M7606" t="s">
        <v>48</v>
      </c>
      <c r="N7606" t="s">
        <v>2324</v>
      </c>
      <c r="O7606" s="7" t="s">
        <v>2615</v>
      </c>
      <c r="P7606" t="s">
        <v>56</v>
      </c>
      <c r="R7606" t="s">
        <v>52</v>
      </c>
      <c r="S7606" t="s">
        <v>68</v>
      </c>
      <c r="T7606" t="s">
        <v>54</v>
      </c>
      <c r="U7606" s="2">
        <v>0</v>
      </c>
      <c r="V7606" s="2">
        <v>0</v>
      </c>
      <c r="W7606" t="s">
        <v>55</v>
      </c>
      <c r="Y7606" t="s">
        <v>56</v>
      </c>
      <c r="AB7606" t="s">
        <v>56</v>
      </c>
      <c r="AD7606" t="s">
        <v>57</v>
      </c>
      <c r="AE7606" t="s">
        <v>58</v>
      </c>
      <c r="AF7606" t="s">
        <v>94</v>
      </c>
      <c r="AG7606" t="s">
        <v>95</v>
      </c>
      <c r="AH7606">
        <v>51</v>
      </c>
      <c r="AI7606">
        <v>0</v>
      </c>
      <c r="AJ7606" t="s">
        <v>82</v>
      </c>
      <c r="AK7606" t="s">
        <v>56</v>
      </c>
      <c r="AL7606" t="s">
        <v>56</v>
      </c>
      <c r="AM7606" t="s">
        <v>56</v>
      </c>
      <c r="AP7606" t="s">
        <v>99</v>
      </c>
      <c r="AR7606" t="s">
        <v>56</v>
      </c>
    </row>
    <row r="7607" spans="1:44">
      <c r="A7607">
        <f>COUNTIF(F:F,F7607)</f>
        <v>43</v>
      </c>
      <c r="B7607">
        <v>9626</v>
      </c>
      <c r="C7607" t="s">
        <v>43</v>
      </c>
      <c r="D7607" t="s">
        <v>44</v>
      </c>
      <c r="F7607" t="s">
        <v>434</v>
      </c>
      <c r="G7607" t="s">
        <v>435</v>
      </c>
      <c r="H7607" t="s">
        <v>436</v>
      </c>
      <c r="I7607">
        <v>2013</v>
      </c>
      <c r="J7607" t="s">
        <v>335</v>
      </c>
      <c r="K7607" s="1">
        <v>41330</v>
      </c>
      <c r="L7607" s="2">
        <v>0.64374999999999993</v>
      </c>
      <c r="M7607" t="s">
        <v>48</v>
      </c>
      <c r="N7607" t="s">
        <v>49</v>
      </c>
      <c r="O7607" s="7" t="s">
        <v>437</v>
      </c>
      <c r="P7607" t="s">
        <v>81</v>
      </c>
      <c r="Q7607" t="s">
        <v>81</v>
      </c>
      <c r="R7607" t="s">
        <v>52</v>
      </c>
      <c r="S7607" t="s">
        <v>68</v>
      </c>
      <c r="T7607" t="s">
        <v>54</v>
      </c>
      <c r="U7607" s="2">
        <v>9.375E-2</v>
      </c>
      <c r="V7607" s="2">
        <v>0</v>
      </c>
      <c r="W7607" t="s">
        <v>55</v>
      </c>
      <c r="Y7607" t="s">
        <v>56</v>
      </c>
      <c r="AB7607" t="s">
        <v>56</v>
      </c>
      <c r="AD7607" t="s">
        <v>57</v>
      </c>
      <c r="AE7607" t="s">
        <v>58</v>
      </c>
      <c r="AF7607">
        <v>23</v>
      </c>
      <c r="AG7607" t="s">
        <v>59</v>
      </c>
      <c r="AH7607">
        <v>51</v>
      </c>
      <c r="AI7607">
        <v>0</v>
      </c>
      <c r="AJ7607" t="s">
        <v>82</v>
      </c>
      <c r="AK7607" t="s">
        <v>56</v>
      </c>
      <c r="AL7607" t="s">
        <v>56</v>
      </c>
      <c r="AM7607">
        <v>3650163786</v>
      </c>
      <c r="AN7607" t="s">
        <v>61</v>
      </c>
      <c r="AO7607" s="1">
        <v>41410</v>
      </c>
      <c r="AP7607" t="s">
        <v>81</v>
      </c>
      <c r="AQ7607" t="s">
        <v>438</v>
      </c>
      <c r="AR7607" t="s">
        <v>168</v>
      </c>
    </row>
    <row r="7608" spans="1:44">
      <c r="A7608">
        <f>COUNTIF(F:F,F7608)</f>
        <v>43</v>
      </c>
      <c r="B7608">
        <v>11553</v>
      </c>
      <c r="C7608" t="s">
        <v>43</v>
      </c>
      <c r="D7608" t="s">
        <v>44</v>
      </c>
      <c r="F7608" t="s">
        <v>434</v>
      </c>
      <c r="G7608" t="s">
        <v>4075</v>
      </c>
      <c r="H7608" t="s">
        <v>436</v>
      </c>
      <c r="I7608">
        <v>2014</v>
      </c>
      <c r="J7608" t="s">
        <v>543</v>
      </c>
      <c r="K7608" s="1">
        <v>41759</v>
      </c>
      <c r="L7608" s="2">
        <v>0.43888888888888888</v>
      </c>
      <c r="M7608" t="s">
        <v>1636</v>
      </c>
      <c r="N7608" t="s">
        <v>2531</v>
      </c>
      <c r="O7608" s="7" t="s">
        <v>4076</v>
      </c>
      <c r="P7608" t="s">
        <v>81</v>
      </c>
      <c r="Q7608" t="s">
        <v>81</v>
      </c>
      <c r="R7608" t="s">
        <v>52</v>
      </c>
      <c r="S7608" t="s">
        <v>68</v>
      </c>
      <c r="T7608" t="s">
        <v>54</v>
      </c>
      <c r="U7608" s="2">
        <v>0</v>
      </c>
      <c r="V7608" s="2">
        <v>0</v>
      </c>
      <c r="W7608" t="s">
        <v>55</v>
      </c>
      <c r="Y7608" t="s">
        <v>56</v>
      </c>
      <c r="AA7608" t="s">
        <v>120</v>
      </c>
      <c r="AB7608">
        <v>4990</v>
      </c>
      <c r="AC7608" t="s">
        <v>121</v>
      </c>
      <c r="AD7608" t="s">
        <v>57</v>
      </c>
      <c r="AE7608" t="s">
        <v>58</v>
      </c>
      <c r="AF7608" t="s">
        <v>94</v>
      </c>
      <c r="AG7608" t="s">
        <v>95</v>
      </c>
      <c r="AH7608">
        <v>13</v>
      </c>
      <c r="AI7608">
        <v>300</v>
      </c>
      <c r="AJ7608" t="s">
        <v>2733</v>
      </c>
      <c r="AK7608" t="s">
        <v>56</v>
      </c>
      <c r="AL7608" t="s">
        <v>56</v>
      </c>
      <c r="AM7608">
        <v>3650171830</v>
      </c>
      <c r="AN7608" t="s">
        <v>61</v>
      </c>
      <c r="AO7608" s="1">
        <v>41801</v>
      </c>
      <c r="AP7608" t="s">
        <v>81</v>
      </c>
      <c r="AQ7608" t="s">
        <v>438</v>
      </c>
      <c r="AR7608" t="s">
        <v>168</v>
      </c>
    </row>
    <row r="7609" spans="1:44">
      <c r="A7609">
        <f>COUNTIF(F:F,F7609)</f>
        <v>43</v>
      </c>
      <c r="B7609">
        <v>12337</v>
      </c>
      <c r="C7609" t="s">
        <v>3574</v>
      </c>
      <c r="D7609" t="s">
        <v>44</v>
      </c>
      <c r="F7609" t="s">
        <v>434</v>
      </c>
      <c r="G7609" t="s">
        <v>3594</v>
      </c>
      <c r="H7609" t="s">
        <v>436</v>
      </c>
      <c r="I7609">
        <v>2013</v>
      </c>
      <c r="J7609" t="s">
        <v>1296</v>
      </c>
      <c r="K7609" s="1">
        <v>41523</v>
      </c>
      <c r="L7609" s="2">
        <v>0.4548611111111111</v>
      </c>
      <c r="M7609" t="s">
        <v>113</v>
      </c>
      <c r="N7609" t="s">
        <v>3593</v>
      </c>
      <c r="O7609" s="7" t="s">
        <v>3831</v>
      </c>
      <c r="P7609" t="s">
        <v>81</v>
      </c>
      <c r="Q7609" t="s">
        <v>81</v>
      </c>
      <c r="R7609" t="s">
        <v>52</v>
      </c>
      <c r="S7609" t="s">
        <v>68</v>
      </c>
      <c r="T7609" t="s">
        <v>54</v>
      </c>
      <c r="U7609" s="2">
        <v>0</v>
      </c>
      <c r="V7609" s="2">
        <v>0</v>
      </c>
      <c r="W7609" t="s">
        <v>55</v>
      </c>
      <c r="Y7609" t="s">
        <v>56</v>
      </c>
      <c r="AB7609" t="s">
        <v>56</v>
      </c>
      <c r="AD7609" t="s">
        <v>57</v>
      </c>
      <c r="AE7609" t="s">
        <v>58</v>
      </c>
      <c r="AF7609" t="s">
        <v>985</v>
      </c>
      <c r="AG7609" t="s">
        <v>1688</v>
      </c>
      <c r="AH7609">
        <v>51</v>
      </c>
      <c r="AI7609">
        <v>0</v>
      </c>
      <c r="AJ7609" t="s">
        <v>82</v>
      </c>
      <c r="AK7609" t="s">
        <v>56</v>
      </c>
      <c r="AL7609" t="s">
        <v>56</v>
      </c>
      <c r="AM7609">
        <v>3650168181</v>
      </c>
      <c r="AN7609" t="s">
        <v>61</v>
      </c>
      <c r="AO7609" s="1">
        <v>41669</v>
      </c>
      <c r="AP7609" t="s">
        <v>81</v>
      </c>
      <c r="AQ7609" t="s">
        <v>438</v>
      </c>
      <c r="AR7609" t="s">
        <v>168</v>
      </c>
    </row>
    <row r="7610" spans="1:44">
      <c r="A7610">
        <f>COUNTIF(F:F,F7610)</f>
        <v>43</v>
      </c>
      <c r="B7610">
        <v>12338</v>
      </c>
      <c r="C7610" t="s">
        <v>3574</v>
      </c>
      <c r="D7610" t="s">
        <v>44</v>
      </c>
      <c r="F7610" t="s">
        <v>434</v>
      </c>
      <c r="G7610" t="s">
        <v>3583</v>
      </c>
      <c r="H7610" t="s">
        <v>436</v>
      </c>
      <c r="I7610">
        <v>2013</v>
      </c>
      <c r="J7610" t="s">
        <v>1296</v>
      </c>
      <c r="K7610" s="1">
        <v>41523</v>
      </c>
      <c r="L7610" s="2">
        <v>0.45555555555555555</v>
      </c>
      <c r="M7610" t="s">
        <v>113</v>
      </c>
      <c r="N7610" t="s">
        <v>3593</v>
      </c>
      <c r="O7610" s="7" t="s">
        <v>638</v>
      </c>
      <c r="P7610" t="s">
        <v>81</v>
      </c>
      <c r="Q7610" t="s">
        <v>81</v>
      </c>
      <c r="R7610" t="s">
        <v>52</v>
      </c>
      <c r="S7610" t="s">
        <v>68</v>
      </c>
      <c r="T7610" t="s">
        <v>54</v>
      </c>
      <c r="U7610" s="2">
        <v>0</v>
      </c>
      <c r="V7610" s="2">
        <v>0</v>
      </c>
      <c r="W7610" t="s">
        <v>55</v>
      </c>
      <c r="Y7610" t="s">
        <v>56</v>
      </c>
      <c r="AB7610" t="s">
        <v>56</v>
      </c>
      <c r="AD7610" t="s">
        <v>57</v>
      </c>
      <c r="AE7610" t="s">
        <v>58</v>
      </c>
      <c r="AF7610" t="s">
        <v>985</v>
      </c>
      <c r="AG7610" t="s">
        <v>1688</v>
      </c>
      <c r="AH7610">
        <v>51</v>
      </c>
      <c r="AI7610">
        <v>0</v>
      </c>
      <c r="AJ7610" t="s">
        <v>82</v>
      </c>
      <c r="AK7610" t="s">
        <v>56</v>
      </c>
      <c r="AL7610" t="s">
        <v>56</v>
      </c>
      <c r="AM7610">
        <v>3650168183</v>
      </c>
      <c r="AN7610" t="s">
        <v>61</v>
      </c>
      <c r="AO7610" s="1">
        <v>41718</v>
      </c>
      <c r="AP7610" t="s">
        <v>81</v>
      </c>
      <c r="AQ7610" t="s">
        <v>438</v>
      </c>
      <c r="AR7610" t="s">
        <v>168</v>
      </c>
    </row>
    <row r="7611" spans="1:44">
      <c r="A7611">
        <f>COUNTIF(F:F,F7611)</f>
        <v>43</v>
      </c>
      <c r="B7611">
        <v>12393</v>
      </c>
      <c r="C7611" t="s">
        <v>3574</v>
      </c>
      <c r="D7611" t="s">
        <v>44</v>
      </c>
      <c r="F7611" t="s">
        <v>434</v>
      </c>
      <c r="G7611" t="s">
        <v>3844</v>
      </c>
      <c r="H7611" t="s">
        <v>436</v>
      </c>
      <c r="I7611">
        <v>2013</v>
      </c>
      <c r="J7611" t="s">
        <v>1296</v>
      </c>
      <c r="K7611" s="1">
        <v>41535</v>
      </c>
      <c r="L7611" s="2">
        <v>0.49305555555555558</v>
      </c>
      <c r="M7611" t="s">
        <v>122</v>
      </c>
      <c r="N7611" t="s">
        <v>3588</v>
      </c>
      <c r="O7611" s="7" t="s">
        <v>3670</v>
      </c>
      <c r="P7611" t="s">
        <v>81</v>
      </c>
      <c r="Q7611" t="s">
        <v>81</v>
      </c>
      <c r="R7611" t="s">
        <v>52</v>
      </c>
      <c r="S7611" t="s">
        <v>68</v>
      </c>
      <c r="T7611" t="s">
        <v>54</v>
      </c>
      <c r="U7611" s="2">
        <v>0</v>
      </c>
      <c r="V7611" s="2">
        <v>0</v>
      </c>
      <c r="W7611" t="s">
        <v>55</v>
      </c>
      <c r="Y7611" t="s">
        <v>56</v>
      </c>
      <c r="AB7611" t="s">
        <v>56</v>
      </c>
      <c r="AD7611" t="s">
        <v>57</v>
      </c>
      <c r="AE7611" t="s">
        <v>58</v>
      </c>
      <c r="AF7611" t="s">
        <v>985</v>
      </c>
      <c r="AG7611" t="s">
        <v>1688</v>
      </c>
      <c r="AH7611">
        <v>51</v>
      </c>
      <c r="AI7611">
        <v>0</v>
      </c>
      <c r="AJ7611" t="s">
        <v>82</v>
      </c>
      <c r="AK7611" t="s">
        <v>56</v>
      </c>
      <c r="AL7611" t="s">
        <v>56</v>
      </c>
      <c r="AM7611">
        <v>3650168596</v>
      </c>
      <c r="AN7611" t="s">
        <v>61</v>
      </c>
      <c r="AO7611" s="1">
        <v>41655</v>
      </c>
      <c r="AP7611" t="s">
        <v>81</v>
      </c>
      <c r="AQ7611" t="s">
        <v>438</v>
      </c>
      <c r="AR7611" t="s">
        <v>168</v>
      </c>
    </row>
    <row r="7612" spans="1:44">
      <c r="A7612">
        <f>COUNTIF(F:F,F7612)</f>
        <v>43</v>
      </c>
      <c r="B7612">
        <v>13417</v>
      </c>
      <c r="C7612" t="s">
        <v>3574</v>
      </c>
      <c r="D7612" t="s">
        <v>44</v>
      </c>
      <c r="F7612" t="s">
        <v>434</v>
      </c>
      <c r="G7612" t="s">
        <v>4351</v>
      </c>
      <c r="H7612" t="s">
        <v>436</v>
      </c>
      <c r="I7612">
        <v>2014</v>
      </c>
      <c r="J7612" t="s">
        <v>543</v>
      </c>
      <c r="K7612" s="1">
        <v>41736</v>
      </c>
      <c r="L7612" s="2">
        <v>0.60486111111111118</v>
      </c>
      <c r="M7612" t="s">
        <v>113</v>
      </c>
      <c r="N7612" t="s">
        <v>3593</v>
      </c>
      <c r="O7612" s="7" t="s">
        <v>4316</v>
      </c>
      <c r="P7612" t="s">
        <v>81</v>
      </c>
      <c r="Q7612" t="s">
        <v>81</v>
      </c>
      <c r="R7612" t="s">
        <v>52</v>
      </c>
      <c r="S7612" t="s">
        <v>68</v>
      </c>
      <c r="T7612" t="s">
        <v>54</v>
      </c>
      <c r="U7612" t="s">
        <v>2799</v>
      </c>
      <c r="V7612" s="2">
        <v>0</v>
      </c>
      <c r="W7612" t="s">
        <v>55</v>
      </c>
      <c r="Y7612" t="s">
        <v>56</v>
      </c>
      <c r="AB7612" t="s">
        <v>56</v>
      </c>
      <c r="AD7612" t="s">
        <v>57</v>
      </c>
      <c r="AE7612" t="s">
        <v>58</v>
      </c>
      <c r="AF7612" t="s">
        <v>985</v>
      </c>
      <c r="AG7612" t="s">
        <v>1688</v>
      </c>
      <c r="AH7612">
        <v>51</v>
      </c>
      <c r="AI7612">
        <v>0</v>
      </c>
      <c r="AJ7612" t="s">
        <v>82</v>
      </c>
      <c r="AK7612" t="s">
        <v>56</v>
      </c>
      <c r="AL7612" t="s">
        <v>56</v>
      </c>
      <c r="AM7612">
        <v>3650171756</v>
      </c>
      <c r="AN7612" t="s">
        <v>61</v>
      </c>
      <c r="AO7612" s="1">
        <v>41801</v>
      </c>
      <c r="AP7612" t="s">
        <v>81</v>
      </c>
      <c r="AQ7612" t="s">
        <v>438</v>
      </c>
      <c r="AR7612" t="s">
        <v>168</v>
      </c>
    </row>
    <row r="7613" spans="1:44">
      <c r="A7613">
        <f>COUNTIF(F:F,F7613)</f>
        <v>43</v>
      </c>
      <c r="B7613">
        <v>13645</v>
      </c>
      <c r="C7613" t="s">
        <v>3574</v>
      </c>
      <c r="D7613" t="s">
        <v>44</v>
      </c>
      <c r="F7613" t="s">
        <v>434</v>
      </c>
      <c r="G7613" t="s">
        <v>4428</v>
      </c>
      <c r="H7613" t="s">
        <v>436</v>
      </c>
      <c r="I7613">
        <v>2014</v>
      </c>
      <c r="J7613" t="s">
        <v>751</v>
      </c>
      <c r="K7613" s="1">
        <v>41781</v>
      </c>
      <c r="L7613" s="2">
        <v>0.36805555555555558</v>
      </c>
      <c r="M7613" t="s">
        <v>122</v>
      </c>
      <c r="N7613" t="s">
        <v>3588</v>
      </c>
      <c r="O7613" s="7" t="s">
        <v>235</v>
      </c>
      <c r="P7613" t="s">
        <v>81</v>
      </c>
      <c r="Q7613" t="s">
        <v>81</v>
      </c>
      <c r="R7613" t="s">
        <v>52</v>
      </c>
      <c r="S7613" t="s">
        <v>68</v>
      </c>
      <c r="T7613" t="s">
        <v>54</v>
      </c>
      <c r="U7613" s="3">
        <v>25.34375</v>
      </c>
      <c r="V7613" s="2">
        <v>0</v>
      </c>
      <c r="W7613" t="s">
        <v>55</v>
      </c>
      <c r="Y7613" t="s">
        <v>56</v>
      </c>
      <c r="AB7613" t="s">
        <v>56</v>
      </c>
      <c r="AD7613" t="s">
        <v>57</v>
      </c>
      <c r="AE7613" t="s">
        <v>58</v>
      </c>
      <c r="AF7613" t="s">
        <v>985</v>
      </c>
      <c r="AG7613" t="s">
        <v>1688</v>
      </c>
      <c r="AH7613">
        <v>51</v>
      </c>
      <c r="AI7613">
        <v>0</v>
      </c>
      <c r="AJ7613" t="s">
        <v>82</v>
      </c>
      <c r="AK7613" t="s">
        <v>56</v>
      </c>
      <c r="AL7613" t="s">
        <v>56</v>
      </c>
      <c r="AM7613">
        <v>3650172331</v>
      </c>
      <c r="AN7613" t="s">
        <v>61</v>
      </c>
      <c r="AO7613" s="1">
        <v>41907</v>
      </c>
      <c r="AP7613" t="s">
        <v>81</v>
      </c>
      <c r="AQ7613" t="s">
        <v>438</v>
      </c>
      <c r="AR7613" t="s">
        <v>168</v>
      </c>
    </row>
    <row r="7614" spans="1:44">
      <c r="A7614">
        <f>COUNTIF(F:F,F7614)</f>
        <v>43</v>
      </c>
      <c r="B7614">
        <v>13702</v>
      </c>
      <c r="C7614" t="s">
        <v>3574</v>
      </c>
      <c r="D7614" t="s">
        <v>44</v>
      </c>
      <c r="F7614" t="s">
        <v>434</v>
      </c>
      <c r="G7614" t="s">
        <v>4473</v>
      </c>
      <c r="H7614" t="s">
        <v>436</v>
      </c>
      <c r="I7614">
        <v>2014</v>
      </c>
      <c r="J7614" t="s">
        <v>751</v>
      </c>
      <c r="K7614" s="1">
        <v>41787</v>
      </c>
      <c r="L7614" s="2">
        <v>0.35555555555555557</v>
      </c>
      <c r="M7614" t="s">
        <v>122</v>
      </c>
      <c r="N7614" t="s">
        <v>3588</v>
      </c>
      <c r="O7614" s="7" t="s">
        <v>4474</v>
      </c>
      <c r="P7614" t="s">
        <v>81</v>
      </c>
      <c r="Q7614" t="s">
        <v>81</v>
      </c>
      <c r="R7614" t="s">
        <v>52</v>
      </c>
      <c r="S7614" t="s">
        <v>68</v>
      </c>
      <c r="T7614" t="s">
        <v>54</v>
      </c>
      <c r="U7614" t="s">
        <v>4475</v>
      </c>
      <c r="V7614" s="2">
        <v>0</v>
      </c>
      <c r="W7614" t="s">
        <v>55</v>
      </c>
      <c r="Y7614" t="s">
        <v>56</v>
      </c>
      <c r="AB7614" t="s">
        <v>56</v>
      </c>
      <c r="AD7614" t="s">
        <v>57</v>
      </c>
      <c r="AE7614" t="s">
        <v>58</v>
      </c>
      <c r="AF7614" t="s">
        <v>985</v>
      </c>
      <c r="AG7614" t="s">
        <v>1688</v>
      </c>
      <c r="AH7614">
        <v>51</v>
      </c>
      <c r="AI7614">
        <v>0</v>
      </c>
      <c r="AJ7614" t="s">
        <v>82</v>
      </c>
      <c r="AK7614" t="s">
        <v>56</v>
      </c>
      <c r="AL7614" t="s">
        <v>56</v>
      </c>
      <c r="AM7614">
        <v>3650172494</v>
      </c>
      <c r="AN7614" t="s">
        <v>61</v>
      </c>
      <c r="AO7614" s="1">
        <v>41862</v>
      </c>
      <c r="AP7614" t="s">
        <v>81</v>
      </c>
      <c r="AQ7614" t="s">
        <v>642</v>
      </c>
      <c r="AR7614" t="s">
        <v>994</v>
      </c>
    </row>
    <row r="7615" spans="1:44">
      <c r="A7615">
        <f>COUNTIF(F:F,F7615)</f>
        <v>43</v>
      </c>
      <c r="B7615">
        <v>13706</v>
      </c>
      <c r="C7615" t="s">
        <v>3574</v>
      </c>
      <c r="D7615" t="s">
        <v>44</v>
      </c>
      <c r="F7615" t="s">
        <v>434</v>
      </c>
      <c r="G7615" t="s">
        <v>2505</v>
      </c>
      <c r="H7615" t="s">
        <v>436</v>
      </c>
      <c r="I7615">
        <v>2014</v>
      </c>
      <c r="J7615" t="s">
        <v>751</v>
      </c>
      <c r="K7615" s="1">
        <v>41787</v>
      </c>
      <c r="L7615" s="2">
        <v>0.42083333333333334</v>
      </c>
      <c r="M7615" t="s">
        <v>113</v>
      </c>
      <c r="N7615" t="s">
        <v>3593</v>
      </c>
      <c r="O7615" s="7" t="s">
        <v>4477</v>
      </c>
      <c r="P7615" t="s">
        <v>81</v>
      </c>
      <c r="Q7615" t="s">
        <v>81</v>
      </c>
      <c r="R7615" t="s">
        <v>52</v>
      </c>
      <c r="S7615" t="s">
        <v>68</v>
      </c>
      <c r="T7615" t="s">
        <v>54</v>
      </c>
      <c r="U7615" s="3">
        <v>14.295138888888888</v>
      </c>
      <c r="V7615" s="2">
        <v>0</v>
      </c>
      <c r="W7615" t="s">
        <v>55</v>
      </c>
      <c r="Y7615" t="s">
        <v>56</v>
      </c>
      <c r="AB7615" t="s">
        <v>56</v>
      </c>
      <c r="AD7615" t="s">
        <v>57</v>
      </c>
      <c r="AE7615" t="s">
        <v>58</v>
      </c>
      <c r="AF7615" t="s">
        <v>985</v>
      </c>
      <c r="AG7615" t="s">
        <v>1688</v>
      </c>
      <c r="AH7615">
        <v>51</v>
      </c>
      <c r="AI7615">
        <v>0</v>
      </c>
      <c r="AJ7615" t="s">
        <v>82</v>
      </c>
      <c r="AK7615" t="s">
        <v>56</v>
      </c>
      <c r="AL7615" t="s">
        <v>56</v>
      </c>
      <c r="AM7615">
        <v>3650172497</v>
      </c>
      <c r="AN7615" t="s">
        <v>61</v>
      </c>
      <c r="AO7615" s="1">
        <v>42110</v>
      </c>
      <c r="AP7615" t="s">
        <v>81</v>
      </c>
      <c r="AQ7615" t="s">
        <v>438</v>
      </c>
      <c r="AR7615" t="s">
        <v>168</v>
      </c>
    </row>
    <row r="7616" spans="1:44">
      <c r="A7616">
        <f>COUNTIF(F:F,F7616)</f>
        <v>43</v>
      </c>
      <c r="B7616">
        <v>13906</v>
      </c>
      <c r="C7616" t="s">
        <v>3574</v>
      </c>
      <c r="D7616" t="s">
        <v>44</v>
      </c>
      <c r="F7616" t="s">
        <v>434</v>
      </c>
      <c r="G7616" t="s">
        <v>4589</v>
      </c>
      <c r="H7616" t="s">
        <v>436</v>
      </c>
      <c r="I7616">
        <v>2014</v>
      </c>
      <c r="J7616" t="s">
        <v>872</v>
      </c>
      <c r="K7616" s="1">
        <v>41806</v>
      </c>
      <c r="L7616" s="2">
        <v>0.57916666666666672</v>
      </c>
      <c r="M7616" t="s">
        <v>122</v>
      </c>
      <c r="N7616" t="s">
        <v>4298</v>
      </c>
      <c r="O7616" s="7" t="s">
        <v>638</v>
      </c>
      <c r="P7616" t="s">
        <v>81</v>
      </c>
      <c r="Q7616" t="s">
        <v>81</v>
      </c>
      <c r="R7616" t="s">
        <v>52</v>
      </c>
      <c r="S7616" t="s">
        <v>68</v>
      </c>
      <c r="T7616" t="s">
        <v>54</v>
      </c>
      <c r="U7616" s="2">
        <v>0</v>
      </c>
      <c r="V7616" s="2">
        <v>0</v>
      </c>
      <c r="W7616" t="s">
        <v>55</v>
      </c>
      <c r="Y7616" t="s">
        <v>56</v>
      </c>
      <c r="AB7616" t="s">
        <v>56</v>
      </c>
      <c r="AD7616" t="s">
        <v>57</v>
      </c>
      <c r="AE7616" t="s">
        <v>58</v>
      </c>
      <c r="AF7616" t="s">
        <v>985</v>
      </c>
      <c r="AG7616" t="s">
        <v>1688</v>
      </c>
      <c r="AH7616">
        <v>51</v>
      </c>
      <c r="AI7616">
        <v>0</v>
      </c>
      <c r="AJ7616" t="s">
        <v>82</v>
      </c>
      <c r="AK7616" t="s">
        <v>56</v>
      </c>
      <c r="AL7616" t="s">
        <v>56</v>
      </c>
      <c r="AM7616">
        <v>3650172641</v>
      </c>
      <c r="AN7616" t="s">
        <v>61</v>
      </c>
      <c r="AO7616" s="1">
        <v>42116</v>
      </c>
      <c r="AP7616" t="s">
        <v>81</v>
      </c>
      <c r="AQ7616" t="s">
        <v>438</v>
      </c>
      <c r="AR7616" t="s">
        <v>168</v>
      </c>
    </row>
    <row r="7617" spans="1:44">
      <c r="A7617">
        <f>COUNTIF(F:F,F7617)</f>
        <v>43</v>
      </c>
      <c r="B7617">
        <v>15922</v>
      </c>
      <c r="C7617" t="s">
        <v>3574</v>
      </c>
      <c r="D7617" t="s">
        <v>44</v>
      </c>
      <c r="F7617" t="s">
        <v>434</v>
      </c>
      <c r="G7617" t="s">
        <v>5836</v>
      </c>
      <c r="H7617" t="s">
        <v>436</v>
      </c>
      <c r="I7617">
        <v>2015</v>
      </c>
      <c r="J7617" t="s">
        <v>1557</v>
      </c>
      <c r="K7617" s="1">
        <v>42338</v>
      </c>
      <c r="L7617" s="2">
        <v>0.65625</v>
      </c>
      <c r="M7617" t="s">
        <v>1636</v>
      </c>
      <c r="N7617" t="s">
        <v>8720</v>
      </c>
      <c r="O7617" s="7" t="s">
        <v>8691</v>
      </c>
      <c r="P7617" t="s">
        <v>81</v>
      </c>
      <c r="Q7617" t="s">
        <v>81</v>
      </c>
      <c r="R7617" t="s">
        <v>52</v>
      </c>
      <c r="S7617" t="s">
        <v>68</v>
      </c>
      <c r="T7617" t="s">
        <v>54</v>
      </c>
      <c r="U7617" s="2">
        <v>0</v>
      </c>
      <c r="V7617" s="2">
        <v>0</v>
      </c>
      <c r="W7617" t="s">
        <v>55</v>
      </c>
      <c r="Y7617" t="s">
        <v>56</v>
      </c>
      <c r="AB7617" t="s">
        <v>56</v>
      </c>
      <c r="AD7617" t="s">
        <v>57</v>
      </c>
      <c r="AE7617" t="s">
        <v>58</v>
      </c>
      <c r="AF7617">
        <v>24</v>
      </c>
      <c r="AG7617" t="s">
        <v>222</v>
      </c>
      <c r="AH7617">
        <v>4</v>
      </c>
      <c r="AI7617">
        <v>115</v>
      </c>
      <c r="AJ7617" t="s">
        <v>3579</v>
      </c>
      <c r="AK7617" t="s">
        <v>56</v>
      </c>
      <c r="AL7617" t="s">
        <v>56</v>
      </c>
      <c r="AM7617">
        <v>3650187335</v>
      </c>
      <c r="AN7617" t="s">
        <v>61</v>
      </c>
      <c r="AO7617" s="1">
        <v>42520</v>
      </c>
      <c r="AP7617" t="s">
        <v>81</v>
      </c>
      <c r="AQ7617" t="s">
        <v>642</v>
      </c>
      <c r="AR7617" t="s">
        <v>168</v>
      </c>
    </row>
    <row r="7618" spans="1:44">
      <c r="A7618">
        <f>COUNTIF(F:F,F7618)</f>
        <v>43</v>
      </c>
      <c r="B7618">
        <v>17774</v>
      </c>
      <c r="C7618" t="s">
        <v>3574</v>
      </c>
      <c r="D7618" t="s">
        <v>44</v>
      </c>
      <c r="F7618" t="s">
        <v>434</v>
      </c>
      <c r="G7618" t="s">
        <v>3583</v>
      </c>
      <c r="H7618" t="s">
        <v>436</v>
      </c>
      <c r="I7618">
        <v>2017</v>
      </c>
      <c r="J7618" t="s">
        <v>446</v>
      </c>
      <c r="K7618" s="1">
        <v>42816</v>
      </c>
      <c r="L7618" s="2">
        <v>0.45208333333333334</v>
      </c>
      <c r="M7618" t="s">
        <v>1636</v>
      </c>
      <c r="N7618" t="s">
        <v>9913</v>
      </c>
      <c r="O7618" s="7" t="s">
        <v>9597</v>
      </c>
      <c r="P7618" t="s">
        <v>81</v>
      </c>
      <c r="Q7618" t="s">
        <v>81</v>
      </c>
      <c r="R7618" t="s">
        <v>416</v>
      </c>
      <c r="S7618" t="s">
        <v>68</v>
      </c>
      <c r="T7618" t="s">
        <v>54</v>
      </c>
      <c r="U7618" s="2">
        <v>0</v>
      </c>
      <c r="V7618" s="2">
        <v>0</v>
      </c>
      <c r="W7618" t="s">
        <v>55</v>
      </c>
      <c r="Y7618" t="s">
        <v>56</v>
      </c>
      <c r="AB7618" t="s">
        <v>56</v>
      </c>
      <c r="AD7618" t="s">
        <v>57</v>
      </c>
      <c r="AE7618" t="s">
        <v>58</v>
      </c>
      <c r="AF7618" t="s">
        <v>451</v>
      </c>
      <c r="AG7618" t="s">
        <v>452</v>
      </c>
      <c r="AH7618">
        <v>49</v>
      </c>
      <c r="AI7618">
        <v>0</v>
      </c>
      <c r="AJ7618" t="s">
        <v>519</v>
      </c>
      <c r="AK7618" t="s">
        <v>56</v>
      </c>
      <c r="AL7618" t="s">
        <v>56</v>
      </c>
      <c r="AM7618">
        <v>3650194481</v>
      </c>
      <c r="AN7618" t="s">
        <v>659</v>
      </c>
      <c r="AO7618" s="1">
        <v>42873</v>
      </c>
      <c r="AP7618" t="s">
        <v>81</v>
      </c>
      <c r="AR7618" t="s">
        <v>56</v>
      </c>
    </row>
    <row r="7619" spans="1:44">
      <c r="A7619">
        <f>COUNTIF(F:F,F7619)</f>
        <v>43</v>
      </c>
      <c r="B7619">
        <v>18215</v>
      </c>
      <c r="C7619" t="s">
        <v>3574</v>
      </c>
      <c r="D7619" t="s">
        <v>44</v>
      </c>
      <c r="F7619" t="s">
        <v>434</v>
      </c>
      <c r="G7619" t="s">
        <v>11513</v>
      </c>
      <c r="H7619" t="s">
        <v>436</v>
      </c>
      <c r="I7619">
        <v>2017</v>
      </c>
      <c r="J7619" t="s">
        <v>872</v>
      </c>
      <c r="K7619" s="1">
        <v>42913</v>
      </c>
      <c r="L7619" s="2">
        <v>0.43888888888888888</v>
      </c>
      <c r="M7619" t="s">
        <v>1636</v>
      </c>
      <c r="N7619" t="s">
        <v>9913</v>
      </c>
      <c r="O7619" s="7" t="s">
        <v>3745</v>
      </c>
      <c r="P7619" t="s">
        <v>81</v>
      </c>
      <c r="Q7619" t="s">
        <v>81</v>
      </c>
      <c r="R7619" t="s">
        <v>416</v>
      </c>
      <c r="S7619" t="s">
        <v>68</v>
      </c>
      <c r="T7619" t="s">
        <v>54</v>
      </c>
      <c r="U7619" s="2">
        <v>0</v>
      </c>
      <c r="V7619" s="2">
        <v>0</v>
      </c>
      <c r="W7619" t="s">
        <v>55</v>
      </c>
      <c r="Y7619" t="s">
        <v>56</v>
      </c>
      <c r="AB7619" t="s">
        <v>56</v>
      </c>
      <c r="AD7619" t="s">
        <v>57</v>
      </c>
      <c r="AE7619" t="s">
        <v>58</v>
      </c>
      <c r="AF7619" t="s">
        <v>451</v>
      </c>
      <c r="AG7619" t="s">
        <v>452</v>
      </c>
      <c r="AH7619">
        <v>49</v>
      </c>
      <c r="AI7619">
        <v>0</v>
      </c>
      <c r="AJ7619" t="s">
        <v>519</v>
      </c>
      <c r="AK7619" t="s">
        <v>56</v>
      </c>
      <c r="AL7619" t="s">
        <v>56</v>
      </c>
      <c r="AM7619">
        <v>3650197710</v>
      </c>
      <c r="AN7619" t="s">
        <v>659</v>
      </c>
      <c r="AO7619" s="1">
        <v>43027</v>
      </c>
      <c r="AP7619" t="s">
        <v>81</v>
      </c>
      <c r="AR7619" t="s">
        <v>56</v>
      </c>
    </row>
    <row r="7620" spans="1:44">
      <c r="A7620">
        <f>COUNTIF(F:F,F7620)</f>
        <v>43</v>
      </c>
      <c r="B7620">
        <v>18424</v>
      </c>
      <c r="C7620" t="s">
        <v>3574</v>
      </c>
      <c r="D7620" t="s">
        <v>44</v>
      </c>
      <c r="F7620" t="s">
        <v>434</v>
      </c>
      <c r="G7620" t="s">
        <v>8042</v>
      </c>
      <c r="H7620" t="s">
        <v>436</v>
      </c>
      <c r="I7620">
        <v>2017</v>
      </c>
      <c r="J7620" t="s">
        <v>1184</v>
      </c>
      <c r="K7620" s="1">
        <v>42968</v>
      </c>
      <c r="L7620" s="2">
        <v>0.60833333333333328</v>
      </c>
      <c r="M7620" t="s">
        <v>122</v>
      </c>
      <c r="N7620" t="s">
        <v>4298</v>
      </c>
      <c r="O7620" s="7" t="s">
        <v>350</v>
      </c>
      <c r="P7620" t="s">
        <v>56</v>
      </c>
      <c r="R7620" t="s">
        <v>52</v>
      </c>
      <c r="S7620" t="s">
        <v>68</v>
      </c>
      <c r="T7620" t="s">
        <v>54</v>
      </c>
      <c r="U7620" s="2">
        <v>0</v>
      </c>
      <c r="V7620" s="2">
        <v>0</v>
      </c>
      <c r="W7620" t="s">
        <v>55</v>
      </c>
      <c r="Y7620" t="s">
        <v>56</v>
      </c>
      <c r="AB7620" t="s">
        <v>56</v>
      </c>
      <c r="AD7620" t="s">
        <v>57</v>
      </c>
      <c r="AE7620" t="s">
        <v>58</v>
      </c>
      <c r="AF7620">
        <v>4</v>
      </c>
      <c r="AG7620" t="s">
        <v>2723</v>
      </c>
      <c r="AH7620">
        <v>4</v>
      </c>
      <c r="AI7620">
        <v>115</v>
      </c>
      <c r="AJ7620" t="s">
        <v>3579</v>
      </c>
      <c r="AK7620" t="s">
        <v>56</v>
      </c>
      <c r="AL7620" t="s">
        <v>56</v>
      </c>
      <c r="AM7620" t="s">
        <v>56</v>
      </c>
      <c r="AP7620" t="s">
        <v>99</v>
      </c>
      <c r="AR7620" t="s">
        <v>56</v>
      </c>
    </row>
    <row r="7621" spans="1:44">
      <c r="A7621">
        <f>COUNTIF(F:F,F7621)</f>
        <v>43</v>
      </c>
      <c r="B7621">
        <v>18473</v>
      </c>
      <c r="C7621" t="s">
        <v>3574</v>
      </c>
      <c r="D7621" t="s">
        <v>44</v>
      </c>
      <c r="F7621" t="s">
        <v>434</v>
      </c>
      <c r="G7621" t="s">
        <v>5932</v>
      </c>
      <c r="H7621" t="s">
        <v>436</v>
      </c>
      <c r="I7621">
        <v>2017</v>
      </c>
      <c r="J7621" t="s">
        <v>1296</v>
      </c>
      <c r="K7621" s="1">
        <v>42989</v>
      </c>
      <c r="L7621" s="2">
        <v>0.57291666666666663</v>
      </c>
      <c r="M7621" t="s">
        <v>122</v>
      </c>
      <c r="N7621" t="s">
        <v>4298</v>
      </c>
      <c r="O7621" s="7" t="s">
        <v>11844</v>
      </c>
      <c r="P7621" t="s">
        <v>81</v>
      </c>
      <c r="Q7621" t="s">
        <v>81</v>
      </c>
      <c r="R7621" t="s">
        <v>52</v>
      </c>
      <c r="S7621" t="s">
        <v>68</v>
      </c>
      <c r="T7621" t="s">
        <v>54</v>
      </c>
      <c r="U7621" s="3">
        <v>172.7152777777778</v>
      </c>
      <c r="V7621" s="2">
        <v>0</v>
      </c>
      <c r="W7621" t="s">
        <v>55</v>
      </c>
      <c r="Y7621" t="s">
        <v>56</v>
      </c>
      <c r="AB7621" t="s">
        <v>56</v>
      </c>
      <c r="AD7621" t="s">
        <v>57</v>
      </c>
      <c r="AE7621" t="s">
        <v>58</v>
      </c>
      <c r="AF7621">
        <v>4</v>
      </c>
      <c r="AG7621" t="s">
        <v>2723</v>
      </c>
      <c r="AH7621">
        <v>4</v>
      </c>
      <c r="AI7621">
        <v>115</v>
      </c>
      <c r="AJ7621" t="s">
        <v>3579</v>
      </c>
      <c r="AK7621" t="s">
        <v>56</v>
      </c>
      <c r="AL7621" t="s">
        <v>56</v>
      </c>
      <c r="AM7621">
        <v>3650197711</v>
      </c>
      <c r="AN7621" t="s">
        <v>61</v>
      </c>
      <c r="AO7621" s="1">
        <v>43116</v>
      </c>
      <c r="AP7621" t="s">
        <v>81</v>
      </c>
      <c r="AQ7621" t="s">
        <v>2499</v>
      </c>
      <c r="AR7621" t="s">
        <v>211</v>
      </c>
    </row>
    <row r="7622" spans="1:44">
      <c r="A7622">
        <f>COUNTIF(F:F,F7622)</f>
        <v>43</v>
      </c>
      <c r="B7622">
        <v>18857</v>
      </c>
      <c r="C7622" t="s">
        <v>1643</v>
      </c>
      <c r="D7622" t="s">
        <v>44</v>
      </c>
      <c r="F7622" t="s">
        <v>434</v>
      </c>
      <c r="G7622" t="s">
        <v>2497</v>
      </c>
      <c r="H7622" t="s">
        <v>436</v>
      </c>
      <c r="I7622">
        <v>2013</v>
      </c>
      <c r="J7622" t="s">
        <v>751</v>
      </c>
      <c r="K7622" s="1">
        <v>41411</v>
      </c>
      <c r="L7622" s="2">
        <v>0.48472222222222222</v>
      </c>
      <c r="M7622" t="s">
        <v>122</v>
      </c>
      <c r="N7622" t="s">
        <v>1611</v>
      </c>
      <c r="O7622" s="7" t="s">
        <v>2498</v>
      </c>
      <c r="P7622" t="s">
        <v>81</v>
      </c>
      <c r="Q7622" t="s">
        <v>81</v>
      </c>
      <c r="R7622" t="s">
        <v>52</v>
      </c>
      <c r="S7622" t="s">
        <v>68</v>
      </c>
      <c r="T7622" t="s">
        <v>54</v>
      </c>
      <c r="U7622" s="3">
        <v>15.336805555555555</v>
      </c>
      <c r="V7622" s="2">
        <v>0</v>
      </c>
      <c r="W7622" t="s">
        <v>55</v>
      </c>
      <c r="Y7622" t="s">
        <v>56</v>
      </c>
      <c r="AB7622" t="s">
        <v>56</v>
      </c>
      <c r="AD7622" t="s">
        <v>57</v>
      </c>
      <c r="AE7622" t="s">
        <v>58</v>
      </c>
      <c r="AF7622" t="s">
        <v>57</v>
      </c>
      <c r="AG7622" t="s">
        <v>299</v>
      </c>
      <c r="AH7622">
        <v>42</v>
      </c>
      <c r="AI7622">
        <v>0</v>
      </c>
      <c r="AJ7622" t="s">
        <v>133</v>
      </c>
      <c r="AK7622">
        <v>300</v>
      </c>
      <c r="AL7622" t="s">
        <v>63</v>
      </c>
      <c r="AM7622">
        <v>3650165059</v>
      </c>
      <c r="AN7622" t="s">
        <v>61</v>
      </c>
      <c r="AO7622" s="1">
        <v>41445</v>
      </c>
      <c r="AP7622" t="s">
        <v>81</v>
      </c>
      <c r="AQ7622" t="s">
        <v>2499</v>
      </c>
      <c r="AR7622" t="s">
        <v>168</v>
      </c>
    </row>
    <row r="7623" spans="1:44">
      <c r="A7623">
        <f>COUNTIF(F:F,F7623)</f>
        <v>43</v>
      </c>
      <c r="B7623">
        <v>19029</v>
      </c>
      <c r="C7623" t="s">
        <v>1643</v>
      </c>
      <c r="D7623" t="s">
        <v>44</v>
      </c>
      <c r="F7623" t="s">
        <v>434</v>
      </c>
      <c r="G7623" t="s">
        <v>2505</v>
      </c>
      <c r="H7623" t="s">
        <v>436</v>
      </c>
      <c r="I7623">
        <v>2013</v>
      </c>
      <c r="J7623" t="s">
        <v>872</v>
      </c>
      <c r="K7623" s="1">
        <v>41429</v>
      </c>
      <c r="L7623" s="2">
        <v>0.60277777777777775</v>
      </c>
      <c r="M7623" t="s">
        <v>2347</v>
      </c>
      <c r="N7623" t="s">
        <v>1637</v>
      </c>
      <c r="O7623" s="7" t="s">
        <v>2615</v>
      </c>
      <c r="P7623" t="s">
        <v>81</v>
      </c>
      <c r="Q7623" t="s">
        <v>81</v>
      </c>
      <c r="R7623" t="s">
        <v>52</v>
      </c>
      <c r="S7623" t="s">
        <v>68</v>
      </c>
      <c r="T7623" t="s">
        <v>54</v>
      </c>
      <c r="U7623" s="3">
        <v>14.295138888888888</v>
      </c>
      <c r="V7623" s="2">
        <v>0</v>
      </c>
      <c r="W7623" t="s">
        <v>55</v>
      </c>
      <c r="Y7623" t="s">
        <v>56</v>
      </c>
      <c r="AB7623" t="s">
        <v>56</v>
      </c>
      <c r="AD7623" t="s">
        <v>57</v>
      </c>
      <c r="AE7623" t="s">
        <v>58</v>
      </c>
      <c r="AF7623">
        <v>3</v>
      </c>
      <c r="AG7623" t="s">
        <v>124</v>
      </c>
      <c r="AH7623">
        <v>46</v>
      </c>
      <c r="AI7623">
        <v>0</v>
      </c>
      <c r="AJ7623" t="s">
        <v>118</v>
      </c>
      <c r="AK7623" t="s">
        <v>56</v>
      </c>
      <c r="AL7623" t="s">
        <v>56</v>
      </c>
      <c r="AM7623">
        <v>3650165656</v>
      </c>
      <c r="AN7623" t="s">
        <v>61</v>
      </c>
      <c r="AO7623" s="1">
        <v>41529</v>
      </c>
      <c r="AP7623" t="s">
        <v>81</v>
      </c>
      <c r="AQ7623" t="s">
        <v>438</v>
      </c>
      <c r="AR7623" t="s">
        <v>63</v>
      </c>
    </row>
    <row r="7624" spans="1:44">
      <c r="A7624">
        <f>COUNTIF(F:F,F7624)</f>
        <v>43</v>
      </c>
      <c r="B7624">
        <v>20047</v>
      </c>
      <c r="C7624" t="s">
        <v>1643</v>
      </c>
      <c r="D7624" t="s">
        <v>44</v>
      </c>
      <c r="F7624" t="s">
        <v>434</v>
      </c>
      <c r="G7624" t="s">
        <v>3304</v>
      </c>
      <c r="H7624" t="s">
        <v>436</v>
      </c>
      <c r="I7624">
        <v>2013</v>
      </c>
      <c r="J7624" t="s">
        <v>1460</v>
      </c>
      <c r="K7624" s="1">
        <v>41568</v>
      </c>
      <c r="L7624" s="2">
        <v>0.4069444444444445</v>
      </c>
      <c r="M7624" t="s">
        <v>122</v>
      </c>
      <c r="N7624" t="s">
        <v>1558</v>
      </c>
      <c r="O7624" s="7" t="s">
        <v>3305</v>
      </c>
      <c r="P7624" t="s">
        <v>81</v>
      </c>
      <c r="Q7624" t="s">
        <v>81</v>
      </c>
      <c r="R7624" t="s">
        <v>52</v>
      </c>
      <c r="S7624" t="s">
        <v>68</v>
      </c>
      <c r="T7624" t="s">
        <v>54</v>
      </c>
      <c r="U7624" s="2">
        <v>0</v>
      </c>
      <c r="V7624" s="2">
        <v>0</v>
      </c>
      <c r="W7624" t="s">
        <v>55</v>
      </c>
      <c r="Y7624" t="s">
        <v>56</v>
      </c>
      <c r="AB7624" t="s">
        <v>56</v>
      </c>
      <c r="AD7624" t="s">
        <v>57</v>
      </c>
      <c r="AE7624" t="s">
        <v>58</v>
      </c>
      <c r="AF7624" t="s">
        <v>94</v>
      </c>
      <c r="AG7624" t="s">
        <v>95</v>
      </c>
      <c r="AH7624">
        <v>51</v>
      </c>
      <c r="AI7624">
        <v>0</v>
      </c>
      <c r="AJ7624" t="s">
        <v>82</v>
      </c>
      <c r="AK7624" t="s">
        <v>56</v>
      </c>
      <c r="AL7624" t="s">
        <v>56</v>
      </c>
      <c r="AM7624">
        <v>3650168537</v>
      </c>
      <c r="AN7624" t="s">
        <v>61</v>
      </c>
      <c r="AO7624" s="1">
        <v>41628</v>
      </c>
      <c r="AP7624" t="s">
        <v>81</v>
      </c>
      <c r="AQ7624" t="s">
        <v>438</v>
      </c>
      <c r="AR7624" t="s">
        <v>168</v>
      </c>
    </row>
    <row r="7625" spans="1:44">
      <c r="A7625">
        <f>COUNTIF(F:F,F7625)</f>
        <v>43</v>
      </c>
      <c r="B7625">
        <v>21260</v>
      </c>
      <c r="C7625" t="s">
        <v>1643</v>
      </c>
      <c r="D7625" t="s">
        <v>44</v>
      </c>
      <c r="F7625" t="s">
        <v>434</v>
      </c>
      <c r="G7625" t="s">
        <v>5836</v>
      </c>
      <c r="H7625" t="s">
        <v>436</v>
      </c>
      <c r="I7625">
        <v>2014</v>
      </c>
      <c r="J7625" t="s">
        <v>751</v>
      </c>
      <c r="K7625" s="1">
        <v>41772</v>
      </c>
      <c r="L7625" s="2">
        <v>0.62916666666666665</v>
      </c>
      <c r="M7625" t="s">
        <v>122</v>
      </c>
      <c r="N7625" t="s">
        <v>4003</v>
      </c>
      <c r="O7625" s="7" t="s">
        <v>5828</v>
      </c>
      <c r="P7625" t="s">
        <v>81</v>
      </c>
      <c r="Q7625" t="s">
        <v>81</v>
      </c>
      <c r="R7625" t="s">
        <v>52</v>
      </c>
      <c r="S7625" t="s">
        <v>68</v>
      </c>
      <c r="T7625" t="s">
        <v>54</v>
      </c>
      <c r="U7625" s="2">
        <v>0</v>
      </c>
      <c r="V7625" s="2">
        <v>0</v>
      </c>
      <c r="W7625" t="s">
        <v>55</v>
      </c>
      <c r="Y7625" t="s">
        <v>56</v>
      </c>
      <c r="AB7625" t="s">
        <v>56</v>
      </c>
      <c r="AD7625" t="s">
        <v>57</v>
      </c>
      <c r="AE7625" t="s">
        <v>58</v>
      </c>
      <c r="AF7625">
        <v>24</v>
      </c>
      <c r="AG7625" t="s">
        <v>222</v>
      </c>
      <c r="AH7625">
        <v>51</v>
      </c>
      <c r="AI7625">
        <v>0</v>
      </c>
      <c r="AJ7625" t="s">
        <v>82</v>
      </c>
      <c r="AK7625" t="s">
        <v>56</v>
      </c>
      <c r="AL7625" t="s">
        <v>56</v>
      </c>
      <c r="AM7625">
        <v>3650172337</v>
      </c>
      <c r="AN7625" t="s">
        <v>61</v>
      </c>
      <c r="AO7625" s="1">
        <v>41970</v>
      </c>
      <c r="AP7625" t="s">
        <v>81</v>
      </c>
      <c r="AQ7625" t="s">
        <v>438</v>
      </c>
      <c r="AR7625" t="s">
        <v>168</v>
      </c>
    </row>
    <row r="7626" spans="1:44">
      <c r="A7626">
        <f>COUNTIF(F:F,F7626)</f>
        <v>43</v>
      </c>
      <c r="B7626">
        <v>21261</v>
      </c>
      <c r="C7626" t="s">
        <v>1643</v>
      </c>
      <c r="D7626" t="s">
        <v>44</v>
      </c>
      <c r="F7626" t="s">
        <v>434</v>
      </c>
      <c r="G7626" t="s">
        <v>5837</v>
      </c>
      <c r="H7626" t="s">
        <v>436</v>
      </c>
      <c r="I7626">
        <v>2014</v>
      </c>
      <c r="J7626" t="s">
        <v>751</v>
      </c>
      <c r="K7626" s="1">
        <v>41772</v>
      </c>
      <c r="L7626" s="2">
        <v>0.63124999999999998</v>
      </c>
      <c r="M7626" t="s">
        <v>122</v>
      </c>
      <c r="N7626" t="s">
        <v>4003</v>
      </c>
      <c r="O7626" s="7" t="s">
        <v>4076</v>
      </c>
      <c r="P7626" t="s">
        <v>81</v>
      </c>
      <c r="Q7626" t="s">
        <v>81</v>
      </c>
      <c r="R7626" t="s">
        <v>52</v>
      </c>
      <c r="S7626" t="s">
        <v>68</v>
      </c>
      <c r="T7626" t="s">
        <v>54</v>
      </c>
      <c r="U7626" s="2">
        <v>0.31597222222222221</v>
      </c>
      <c r="V7626" s="2">
        <v>0</v>
      </c>
      <c r="W7626" t="s">
        <v>55</v>
      </c>
      <c r="Y7626" t="s">
        <v>56</v>
      </c>
      <c r="AB7626" t="s">
        <v>56</v>
      </c>
      <c r="AD7626" t="s">
        <v>57</v>
      </c>
      <c r="AE7626" t="s">
        <v>58</v>
      </c>
      <c r="AF7626">
        <v>24</v>
      </c>
      <c r="AG7626" t="s">
        <v>222</v>
      </c>
      <c r="AH7626">
        <v>51</v>
      </c>
      <c r="AI7626">
        <v>0</v>
      </c>
      <c r="AJ7626" t="s">
        <v>82</v>
      </c>
      <c r="AK7626" t="s">
        <v>56</v>
      </c>
      <c r="AL7626" t="s">
        <v>56</v>
      </c>
      <c r="AM7626">
        <v>3650172336</v>
      </c>
      <c r="AN7626" t="s">
        <v>61</v>
      </c>
      <c r="AO7626" s="1">
        <v>41850</v>
      </c>
      <c r="AP7626" t="s">
        <v>81</v>
      </c>
      <c r="AQ7626" t="s">
        <v>438</v>
      </c>
      <c r="AR7626" t="s">
        <v>168</v>
      </c>
    </row>
    <row r="7627" spans="1:44">
      <c r="A7627">
        <f>COUNTIF(F:F,F7627)</f>
        <v>43</v>
      </c>
      <c r="B7627">
        <v>21262</v>
      </c>
      <c r="C7627" t="s">
        <v>1643</v>
      </c>
      <c r="D7627" t="s">
        <v>44</v>
      </c>
      <c r="F7627" t="s">
        <v>434</v>
      </c>
      <c r="G7627" t="s">
        <v>435</v>
      </c>
      <c r="H7627" t="s">
        <v>436</v>
      </c>
      <c r="I7627">
        <v>2014</v>
      </c>
      <c r="J7627" t="s">
        <v>751</v>
      </c>
      <c r="K7627" s="1">
        <v>41772</v>
      </c>
      <c r="L7627" s="2">
        <v>0.64374999999999993</v>
      </c>
      <c r="M7627" t="s">
        <v>122</v>
      </c>
      <c r="N7627" t="s">
        <v>4003</v>
      </c>
      <c r="O7627" s="7" t="s">
        <v>4076</v>
      </c>
      <c r="P7627" t="s">
        <v>81</v>
      </c>
      <c r="Q7627" t="s">
        <v>81</v>
      </c>
      <c r="R7627" t="s">
        <v>52</v>
      </c>
      <c r="S7627" t="s">
        <v>68</v>
      </c>
      <c r="T7627" t="s">
        <v>54</v>
      </c>
      <c r="U7627" s="3">
        <v>3.6770833333333335</v>
      </c>
      <c r="V7627" s="2">
        <v>0</v>
      </c>
      <c r="W7627" t="s">
        <v>55</v>
      </c>
      <c r="Y7627" t="s">
        <v>56</v>
      </c>
      <c r="AB7627" t="s">
        <v>56</v>
      </c>
      <c r="AD7627" t="s">
        <v>57</v>
      </c>
      <c r="AE7627" t="s">
        <v>58</v>
      </c>
      <c r="AF7627">
        <v>24</v>
      </c>
      <c r="AG7627" t="s">
        <v>222</v>
      </c>
      <c r="AH7627">
        <v>51</v>
      </c>
      <c r="AI7627">
        <v>0</v>
      </c>
      <c r="AJ7627" t="s">
        <v>82</v>
      </c>
      <c r="AK7627" t="s">
        <v>56</v>
      </c>
      <c r="AL7627" t="s">
        <v>56</v>
      </c>
      <c r="AM7627">
        <v>3650172335</v>
      </c>
      <c r="AN7627" t="s">
        <v>61</v>
      </c>
      <c r="AO7627" s="1">
        <v>41850</v>
      </c>
      <c r="AP7627" t="s">
        <v>81</v>
      </c>
      <c r="AQ7627" t="s">
        <v>438</v>
      </c>
      <c r="AR7627" t="s">
        <v>168</v>
      </c>
    </row>
    <row r="7628" spans="1:44">
      <c r="A7628">
        <f>COUNTIF(F:F,F7628)</f>
        <v>43</v>
      </c>
      <c r="B7628">
        <v>21402</v>
      </c>
      <c r="C7628" t="s">
        <v>1643</v>
      </c>
      <c r="D7628" t="s">
        <v>44</v>
      </c>
      <c r="F7628" t="s">
        <v>434</v>
      </c>
      <c r="G7628" t="s">
        <v>5932</v>
      </c>
      <c r="H7628" t="s">
        <v>436</v>
      </c>
      <c r="I7628">
        <v>2014</v>
      </c>
      <c r="J7628" t="s">
        <v>751</v>
      </c>
      <c r="K7628" s="1">
        <v>41787</v>
      </c>
      <c r="L7628" s="2">
        <v>0.41597222222222219</v>
      </c>
      <c r="M7628" t="s">
        <v>122</v>
      </c>
      <c r="N7628" t="s">
        <v>4003</v>
      </c>
      <c r="O7628" s="7" t="s">
        <v>5828</v>
      </c>
      <c r="P7628" t="s">
        <v>81</v>
      </c>
      <c r="Q7628" t="s">
        <v>81</v>
      </c>
      <c r="R7628" t="s">
        <v>52</v>
      </c>
      <c r="S7628" t="s">
        <v>68</v>
      </c>
      <c r="T7628" t="s">
        <v>54</v>
      </c>
      <c r="U7628" s="3">
        <v>172.7152777777778</v>
      </c>
      <c r="V7628" s="2">
        <v>0</v>
      </c>
      <c r="W7628" t="s">
        <v>55</v>
      </c>
      <c r="Y7628" t="s">
        <v>56</v>
      </c>
      <c r="AB7628" t="s">
        <v>56</v>
      </c>
      <c r="AD7628" t="s">
        <v>57</v>
      </c>
      <c r="AE7628" t="s">
        <v>58</v>
      </c>
      <c r="AF7628">
        <v>24</v>
      </c>
      <c r="AG7628" t="s">
        <v>222</v>
      </c>
      <c r="AH7628">
        <v>51</v>
      </c>
      <c r="AI7628">
        <v>0</v>
      </c>
      <c r="AJ7628" t="s">
        <v>82</v>
      </c>
      <c r="AK7628" t="s">
        <v>56</v>
      </c>
      <c r="AL7628" t="s">
        <v>56</v>
      </c>
      <c r="AM7628">
        <v>3650172320</v>
      </c>
      <c r="AN7628" t="s">
        <v>61</v>
      </c>
      <c r="AO7628" s="1">
        <v>41827</v>
      </c>
      <c r="AP7628" t="s">
        <v>81</v>
      </c>
      <c r="AQ7628" t="s">
        <v>438</v>
      </c>
      <c r="AR7628" t="s">
        <v>168</v>
      </c>
    </row>
    <row r="7629" spans="1:44">
      <c r="A7629">
        <f>COUNTIF(F:F,F7629)</f>
        <v>43</v>
      </c>
      <c r="B7629">
        <v>21403</v>
      </c>
      <c r="C7629" t="s">
        <v>1643</v>
      </c>
      <c r="D7629" t="s">
        <v>44</v>
      </c>
      <c r="F7629" t="s">
        <v>434</v>
      </c>
      <c r="G7629" t="s">
        <v>5933</v>
      </c>
      <c r="H7629" t="s">
        <v>436</v>
      </c>
      <c r="I7629">
        <v>2014</v>
      </c>
      <c r="J7629" t="s">
        <v>751</v>
      </c>
      <c r="K7629" s="1">
        <v>41787</v>
      </c>
      <c r="L7629" s="2">
        <v>0.41805555555555557</v>
      </c>
      <c r="M7629" t="s">
        <v>122</v>
      </c>
      <c r="N7629" t="s">
        <v>4003</v>
      </c>
      <c r="O7629" s="7" t="s">
        <v>5828</v>
      </c>
      <c r="P7629" t="s">
        <v>81</v>
      </c>
      <c r="Q7629" t="s">
        <v>81</v>
      </c>
      <c r="R7629" t="s">
        <v>52</v>
      </c>
      <c r="S7629" t="s">
        <v>68</v>
      </c>
      <c r="T7629" t="s">
        <v>54</v>
      </c>
      <c r="U7629" s="3">
        <v>43.30555555555555</v>
      </c>
      <c r="V7629" s="2">
        <v>0</v>
      </c>
      <c r="W7629" t="s">
        <v>55</v>
      </c>
      <c r="Y7629" t="s">
        <v>56</v>
      </c>
      <c r="AB7629" t="s">
        <v>56</v>
      </c>
      <c r="AD7629" t="s">
        <v>57</v>
      </c>
      <c r="AE7629" t="s">
        <v>58</v>
      </c>
      <c r="AF7629">
        <v>24</v>
      </c>
      <c r="AG7629" t="s">
        <v>222</v>
      </c>
      <c r="AH7629">
        <v>51</v>
      </c>
      <c r="AI7629">
        <v>0</v>
      </c>
      <c r="AJ7629" t="s">
        <v>82</v>
      </c>
      <c r="AK7629" t="s">
        <v>56</v>
      </c>
      <c r="AL7629" t="s">
        <v>56</v>
      </c>
      <c r="AM7629">
        <v>3650172313</v>
      </c>
      <c r="AN7629" t="s">
        <v>61</v>
      </c>
      <c r="AO7629" s="1">
        <v>41816</v>
      </c>
      <c r="AP7629" t="s">
        <v>81</v>
      </c>
      <c r="AQ7629" t="s">
        <v>438</v>
      </c>
      <c r="AR7629" t="s">
        <v>743</v>
      </c>
    </row>
    <row r="7630" spans="1:44">
      <c r="A7630">
        <f>COUNTIF(F:F,F7630)</f>
        <v>43</v>
      </c>
      <c r="B7630">
        <v>21794</v>
      </c>
      <c r="C7630" t="s">
        <v>1643</v>
      </c>
      <c r="D7630" t="s">
        <v>44</v>
      </c>
      <c r="F7630" t="s">
        <v>434</v>
      </c>
      <c r="G7630" t="s">
        <v>6182</v>
      </c>
      <c r="H7630" t="s">
        <v>436</v>
      </c>
      <c r="I7630">
        <v>2014</v>
      </c>
      <c r="J7630" t="s">
        <v>872</v>
      </c>
      <c r="K7630" s="1">
        <v>41820</v>
      </c>
      <c r="L7630" s="2">
        <v>0.57777777777777783</v>
      </c>
      <c r="M7630" t="s">
        <v>113</v>
      </c>
      <c r="N7630" t="s">
        <v>5981</v>
      </c>
      <c r="O7630" s="7" t="s">
        <v>5828</v>
      </c>
      <c r="P7630" t="s">
        <v>81</v>
      </c>
      <c r="Q7630" t="s">
        <v>81</v>
      </c>
      <c r="R7630" t="s">
        <v>52</v>
      </c>
      <c r="S7630" t="s">
        <v>68</v>
      </c>
      <c r="T7630" t="s">
        <v>54</v>
      </c>
      <c r="U7630" s="2">
        <v>0</v>
      </c>
      <c r="V7630" s="2">
        <v>0</v>
      </c>
      <c r="W7630" t="s">
        <v>55</v>
      </c>
      <c r="Y7630" t="s">
        <v>56</v>
      </c>
      <c r="AB7630" t="s">
        <v>56</v>
      </c>
      <c r="AD7630" t="s">
        <v>57</v>
      </c>
      <c r="AE7630" t="s">
        <v>58</v>
      </c>
      <c r="AF7630">
        <v>24</v>
      </c>
      <c r="AG7630" t="s">
        <v>222</v>
      </c>
      <c r="AH7630">
        <v>51</v>
      </c>
      <c r="AI7630">
        <v>0</v>
      </c>
      <c r="AJ7630" t="s">
        <v>82</v>
      </c>
      <c r="AK7630" t="s">
        <v>56</v>
      </c>
      <c r="AL7630" t="s">
        <v>56</v>
      </c>
      <c r="AM7630">
        <v>3650173086</v>
      </c>
      <c r="AN7630" t="s">
        <v>61</v>
      </c>
      <c r="AO7630" s="1">
        <v>42236</v>
      </c>
      <c r="AP7630" t="s">
        <v>81</v>
      </c>
      <c r="AQ7630" t="s">
        <v>438</v>
      </c>
      <c r="AR7630" t="s">
        <v>743</v>
      </c>
    </row>
    <row r="7631" spans="1:44">
      <c r="A7631">
        <f>COUNTIF(F:F,F7631)</f>
        <v>43</v>
      </c>
      <c r="B7631">
        <v>23347</v>
      </c>
      <c r="C7631" t="s">
        <v>1643</v>
      </c>
      <c r="D7631" t="s">
        <v>44</v>
      </c>
      <c r="F7631" t="s">
        <v>434</v>
      </c>
      <c r="G7631" t="s">
        <v>7227</v>
      </c>
      <c r="H7631" t="s">
        <v>436</v>
      </c>
      <c r="I7631">
        <v>2015</v>
      </c>
      <c r="J7631" t="s">
        <v>47</v>
      </c>
      <c r="K7631" s="1">
        <v>42030</v>
      </c>
      <c r="L7631" s="2">
        <v>0.62430555555555556</v>
      </c>
      <c r="M7631" t="s">
        <v>48</v>
      </c>
      <c r="N7631" t="s">
        <v>2324</v>
      </c>
      <c r="O7631" s="7" t="s">
        <v>7228</v>
      </c>
      <c r="P7631" t="s">
        <v>81</v>
      </c>
      <c r="Q7631" t="s">
        <v>81</v>
      </c>
      <c r="R7631" t="s">
        <v>52</v>
      </c>
      <c r="S7631" t="s">
        <v>68</v>
      </c>
      <c r="T7631" t="s">
        <v>54</v>
      </c>
      <c r="U7631" s="3">
        <v>15.336805555555555</v>
      </c>
      <c r="V7631" s="2">
        <v>0</v>
      </c>
      <c r="W7631" t="s">
        <v>55</v>
      </c>
      <c r="Y7631" t="s">
        <v>56</v>
      </c>
      <c r="AB7631" t="s">
        <v>56</v>
      </c>
      <c r="AD7631" t="s">
        <v>57</v>
      </c>
      <c r="AE7631" t="s">
        <v>58</v>
      </c>
      <c r="AF7631" t="s">
        <v>94</v>
      </c>
      <c r="AG7631" t="s">
        <v>95</v>
      </c>
      <c r="AH7631">
        <v>51</v>
      </c>
      <c r="AI7631">
        <v>0</v>
      </c>
      <c r="AJ7631" t="s">
        <v>82</v>
      </c>
      <c r="AK7631" t="s">
        <v>56</v>
      </c>
      <c r="AL7631" t="s">
        <v>56</v>
      </c>
      <c r="AM7631">
        <v>3650181930</v>
      </c>
      <c r="AN7631" t="s">
        <v>659</v>
      </c>
      <c r="AO7631" s="1">
        <v>42151</v>
      </c>
      <c r="AP7631" t="s">
        <v>81</v>
      </c>
      <c r="AR7631" t="s">
        <v>56</v>
      </c>
    </row>
    <row r="7632" spans="1:44">
      <c r="A7632">
        <f>COUNTIF(F:F,F7632)</f>
        <v>43</v>
      </c>
      <c r="B7632">
        <v>24629</v>
      </c>
      <c r="C7632" t="s">
        <v>1643</v>
      </c>
      <c r="D7632" t="s">
        <v>44</v>
      </c>
      <c r="F7632" t="s">
        <v>434</v>
      </c>
      <c r="G7632" t="s">
        <v>3583</v>
      </c>
      <c r="H7632" t="s">
        <v>436</v>
      </c>
      <c r="I7632">
        <v>2015</v>
      </c>
      <c r="J7632" t="s">
        <v>1184</v>
      </c>
      <c r="K7632" s="1">
        <v>42235</v>
      </c>
      <c r="L7632" s="2">
        <v>0.62847222222222221</v>
      </c>
      <c r="M7632" t="s">
        <v>48</v>
      </c>
      <c r="N7632" t="s">
        <v>2324</v>
      </c>
      <c r="O7632" s="7" t="s">
        <v>8438</v>
      </c>
      <c r="P7632" t="s">
        <v>81</v>
      </c>
      <c r="Q7632" t="s">
        <v>81</v>
      </c>
      <c r="R7632" t="s">
        <v>52</v>
      </c>
      <c r="S7632" t="s">
        <v>68</v>
      </c>
      <c r="T7632" t="s">
        <v>54</v>
      </c>
      <c r="U7632" s="2">
        <v>0</v>
      </c>
      <c r="V7632" s="2">
        <v>0</v>
      </c>
      <c r="W7632" t="s">
        <v>55</v>
      </c>
      <c r="Y7632" t="s">
        <v>56</v>
      </c>
      <c r="AB7632" t="s">
        <v>56</v>
      </c>
      <c r="AD7632" t="s">
        <v>57</v>
      </c>
      <c r="AE7632" t="s">
        <v>58</v>
      </c>
      <c r="AF7632" t="s">
        <v>94</v>
      </c>
      <c r="AG7632" t="s">
        <v>95</v>
      </c>
      <c r="AH7632">
        <v>51</v>
      </c>
      <c r="AI7632">
        <v>0</v>
      </c>
      <c r="AJ7632" t="s">
        <v>82</v>
      </c>
      <c r="AK7632" t="s">
        <v>56</v>
      </c>
      <c r="AL7632" t="s">
        <v>56</v>
      </c>
      <c r="AM7632">
        <v>3650184581</v>
      </c>
      <c r="AN7632" t="s">
        <v>61</v>
      </c>
      <c r="AO7632" s="1">
        <v>42520</v>
      </c>
      <c r="AP7632" t="s">
        <v>81</v>
      </c>
      <c r="AQ7632" t="s">
        <v>438</v>
      </c>
      <c r="AR7632" t="s">
        <v>168</v>
      </c>
    </row>
    <row r="7633" spans="1:44">
      <c r="A7633">
        <f>COUNTIF(F:F,F7633)</f>
        <v>43</v>
      </c>
      <c r="B7633">
        <v>25152</v>
      </c>
      <c r="C7633" t="s">
        <v>1643</v>
      </c>
      <c r="D7633" t="s">
        <v>44</v>
      </c>
      <c r="F7633" t="s">
        <v>434</v>
      </c>
      <c r="G7633" t="s">
        <v>435</v>
      </c>
      <c r="H7633" t="s">
        <v>436</v>
      </c>
      <c r="I7633">
        <v>2015</v>
      </c>
      <c r="J7633" t="s">
        <v>1625</v>
      </c>
      <c r="K7633" s="1">
        <v>42341</v>
      </c>
      <c r="L7633" s="2">
        <v>0.38958333333333334</v>
      </c>
      <c r="M7633" t="s">
        <v>48</v>
      </c>
      <c r="N7633" t="s">
        <v>2324</v>
      </c>
      <c r="O7633" s="7" t="s">
        <v>8922</v>
      </c>
      <c r="P7633" t="s">
        <v>81</v>
      </c>
      <c r="Q7633" t="s">
        <v>81</v>
      </c>
      <c r="R7633" t="s">
        <v>52</v>
      </c>
      <c r="S7633" t="s">
        <v>68</v>
      </c>
      <c r="T7633" t="s">
        <v>54</v>
      </c>
      <c r="U7633" s="3">
        <v>3.6770833333333335</v>
      </c>
      <c r="V7633" s="2">
        <v>0</v>
      </c>
      <c r="W7633" t="s">
        <v>55</v>
      </c>
      <c r="Y7633" t="s">
        <v>56</v>
      </c>
      <c r="AB7633" t="s">
        <v>56</v>
      </c>
      <c r="AD7633" t="s">
        <v>57</v>
      </c>
      <c r="AE7633" t="s">
        <v>58</v>
      </c>
      <c r="AF7633">
        <v>3</v>
      </c>
      <c r="AG7633" t="s">
        <v>124</v>
      </c>
      <c r="AH7633">
        <v>51</v>
      </c>
      <c r="AI7633">
        <v>0</v>
      </c>
      <c r="AJ7633" t="s">
        <v>82</v>
      </c>
      <c r="AK7633" t="s">
        <v>56</v>
      </c>
      <c r="AL7633" t="s">
        <v>56</v>
      </c>
      <c r="AM7633">
        <v>3650187068</v>
      </c>
      <c r="AN7633" t="s">
        <v>61</v>
      </c>
      <c r="AO7633" s="1">
        <v>42550</v>
      </c>
      <c r="AP7633" t="s">
        <v>81</v>
      </c>
      <c r="AQ7633" t="s">
        <v>438</v>
      </c>
      <c r="AR7633" t="s">
        <v>168</v>
      </c>
    </row>
    <row r="7634" spans="1:44">
      <c r="A7634">
        <f>COUNTIF(F:F,F7634)</f>
        <v>43</v>
      </c>
      <c r="B7634">
        <v>25443</v>
      </c>
      <c r="C7634" t="s">
        <v>1643</v>
      </c>
      <c r="D7634" t="s">
        <v>44</v>
      </c>
      <c r="F7634" t="s">
        <v>434</v>
      </c>
      <c r="G7634" t="s">
        <v>6182</v>
      </c>
      <c r="H7634" t="s">
        <v>436</v>
      </c>
      <c r="I7634">
        <v>2016</v>
      </c>
      <c r="J7634" t="s">
        <v>335</v>
      </c>
      <c r="K7634" s="1">
        <v>42429</v>
      </c>
      <c r="L7634" s="2">
        <v>0.49305555555555558</v>
      </c>
      <c r="M7634" t="s">
        <v>48</v>
      </c>
      <c r="N7634" t="s">
        <v>2324</v>
      </c>
      <c r="O7634" s="7" t="s">
        <v>9215</v>
      </c>
      <c r="P7634" t="s">
        <v>81</v>
      </c>
      <c r="Q7634" t="s">
        <v>81</v>
      </c>
      <c r="R7634" t="s">
        <v>52</v>
      </c>
      <c r="S7634" t="s">
        <v>68</v>
      </c>
      <c r="T7634" t="s">
        <v>54</v>
      </c>
      <c r="U7634" s="2">
        <v>0</v>
      </c>
      <c r="V7634" s="2">
        <v>0</v>
      </c>
      <c r="W7634" t="s">
        <v>55</v>
      </c>
      <c r="Y7634" t="s">
        <v>56</v>
      </c>
      <c r="AB7634" t="s">
        <v>56</v>
      </c>
      <c r="AD7634" t="s">
        <v>57</v>
      </c>
      <c r="AE7634" t="s">
        <v>58</v>
      </c>
      <c r="AF7634" t="s">
        <v>94</v>
      </c>
      <c r="AG7634" t="s">
        <v>95</v>
      </c>
      <c r="AH7634">
        <v>51</v>
      </c>
      <c r="AI7634">
        <v>0</v>
      </c>
      <c r="AJ7634" t="s">
        <v>82</v>
      </c>
      <c r="AK7634" t="s">
        <v>56</v>
      </c>
      <c r="AL7634" t="s">
        <v>56</v>
      </c>
      <c r="AM7634">
        <v>3650188517</v>
      </c>
      <c r="AN7634" t="s">
        <v>119</v>
      </c>
      <c r="AO7634" s="1">
        <v>42551</v>
      </c>
      <c r="AP7634" t="s">
        <v>81</v>
      </c>
      <c r="AR7634" t="s">
        <v>56</v>
      </c>
    </row>
    <row r="7635" spans="1:44">
      <c r="A7635">
        <f>COUNTIF(F:F,F7635)</f>
        <v>43</v>
      </c>
      <c r="B7635">
        <v>25447</v>
      </c>
      <c r="C7635" t="s">
        <v>1643</v>
      </c>
      <c r="D7635" t="s">
        <v>44</v>
      </c>
      <c r="F7635" t="s">
        <v>434</v>
      </c>
      <c r="G7635" t="s">
        <v>9218</v>
      </c>
      <c r="H7635" t="s">
        <v>436</v>
      </c>
      <c r="I7635">
        <v>2016</v>
      </c>
      <c r="J7635" t="s">
        <v>335</v>
      </c>
      <c r="K7635" s="1">
        <v>42429</v>
      </c>
      <c r="L7635" s="2">
        <v>0.54375000000000007</v>
      </c>
      <c r="M7635" t="s">
        <v>48</v>
      </c>
      <c r="N7635" t="s">
        <v>2324</v>
      </c>
      <c r="O7635" s="7" t="s">
        <v>3305</v>
      </c>
      <c r="P7635" t="s">
        <v>81</v>
      </c>
      <c r="Q7635" t="s">
        <v>81</v>
      </c>
      <c r="R7635" t="s">
        <v>52</v>
      </c>
      <c r="S7635" t="s">
        <v>68</v>
      </c>
      <c r="T7635" t="s">
        <v>54</v>
      </c>
      <c r="U7635" s="2">
        <v>0</v>
      </c>
      <c r="V7635" s="2">
        <v>0</v>
      </c>
      <c r="W7635" t="s">
        <v>55</v>
      </c>
      <c r="Y7635" t="s">
        <v>56</v>
      </c>
      <c r="AB7635" t="s">
        <v>56</v>
      </c>
      <c r="AD7635" t="s">
        <v>57</v>
      </c>
      <c r="AE7635" t="s">
        <v>58</v>
      </c>
      <c r="AF7635" t="s">
        <v>94</v>
      </c>
      <c r="AG7635" t="s">
        <v>95</v>
      </c>
      <c r="AH7635">
        <v>51</v>
      </c>
      <c r="AI7635">
        <v>0</v>
      </c>
      <c r="AJ7635" t="s">
        <v>82</v>
      </c>
      <c r="AK7635" t="s">
        <v>56</v>
      </c>
      <c r="AL7635" t="s">
        <v>56</v>
      </c>
      <c r="AM7635">
        <v>3650188605</v>
      </c>
      <c r="AN7635" t="s">
        <v>61</v>
      </c>
      <c r="AO7635" s="1">
        <v>42674</v>
      </c>
      <c r="AP7635" t="s">
        <v>81</v>
      </c>
      <c r="AQ7635" t="s">
        <v>438</v>
      </c>
      <c r="AR7635" t="s">
        <v>168</v>
      </c>
    </row>
    <row r="7636" spans="1:44">
      <c r="A7636">
        <f>COUNTIF(F:F,F7636)</f>
        <v>43</v>
      </c>
      <c r="B7636">
        <v>25458</v>
      </c>
      <c r="C7636" t="s">
        <v>1643</v>
      </c>
      <c r="D7636" t="s">
        <v>44</v>
      </c>
      <c r="F7636" t="s">
        <v>434</v>
      </c>
      <c r="G7636" t="s">
        <v>9236</v>
      </c>
      <c r="H7636" t="s">
        <v>436</v>
      </c>
      <c r="I7636">
        <v>2016</v>
      </c>
      <c r="J7636" t="s">
        <v>446</v>
      </c>
      <c r="K7636" s="1">
        <v>42432</v>
      </c>
      <c r="L7636" s="2">
        <v>0.4375</v>
      </c>
      <c r="M7636" t="s">
        <v>48</v>
      </c>
      <c r="N7636" t="s">
        <v>2324</v>
      </c>
      <c r="O7636" s="7" t="s">
        <v>9237</v>
      </c>
      <c r="P7636" t="s">
        <v>81</v>
      </c>
      <c r="Q7636" t="s">
        <v>81</v>
      </c>
      <c r="R7636" t="s">
        <v>52</v>
      </c>
      <c r="S7636" t="s">
        <v>68</v>
      </c>
      <c r="T7636" t="s">
        <v>54</v>
      </c>
      <c r="U7636" s="3">
        <v>211.80208333333334</v>
      </c>
      <c r="V7636" s="2">
        <v>0</v>
      </c>
      <c r="W7636" t="s">
        <v>55</v>
      </c>
      <c r="Y7636" t="s">
        <v>56</v>
      </c>
      <c r="AB7636" t="s">
        <v>56</v>
      </c>
      <c r="AD7636" t="s">
        <v>57</v>
      </c>
      <c r="AE7636" t="s">
        <v>58</v>
      </c>
      <c r="AF7636">
        <v>3</v>
      </c>
      <c r="AG7636" t="s">
        <v>124</v>
      </c>
      <c r="AH7636">
        <v>51</v>
      </c>
      <c r="AI7636">
        <v>0</v>
      </c>
      <c r="AJ7636" t="s">
        <v>82</v>
      </c>
      <c r="AK7636" t="s">
        <v>56</v>
      </c>
      <c r="AL7636" t="s">
        <v>56</v>
      </c>
      <c r="AM7636">
        <v>3650188518</v>
      </c>
      <c r="AN7636" t="s">
        <v>61</v>
      </c>
      <c r="AO7636" s="1">
        <v>42579</v>
      </c>
      <c r="AP7636" t="s">
        <v>81</v>
      </c>
      <c r="AQ7636" t="s">
        <v>438</v>
      </c>
      <c r="AR7636" t="s">
        <v>168</v>
      </c>
    </row>
    <row r="7637" spans="1:44">
      <c r="A7637">
        <f>COUNTIF(F:F,F7637)</f>
        <v>43</v>
      </c>
      <c r="B7637">
        <v>25485</v>
      </c>
      <c r="C7637" t="s">
        <v>1643</v>
      </c>
      <c r="D7637" t="s">
        <v>44</v>
      </c>
      <c r="F7637" t="s">
        <v>434</v>
      </c>
      <c r="G7637" t="s">
        <v>2102</v>
      </c>
      <c r="H7637" t="s">
        <v>436</v>
      </c>
      <c r="I7637">
        <v>2016</v>
      </c>
      <c r="J7637" t="s">
        <v>446</v>
      </c>
      <c r="K7637" s="1">
        <v>42438</v>
      </c>
      <c r="L7637" s="2">
        <v>0.35486111111111113</v>
      </c>
      <c r="M7637" t="s">
        <v>48</v>
      </c>
      <c r="N7637" t="s">
        <v>2324</v>
      </c>
      <c r="O7637" s="7" t="s">
        <v>5828</v>
      </c>
      <c r="P7637" t="s">
        <v>81</v>
      </c>
      <c r="Q7637" t="s">
        <v>81</v>
      </c>
      <c r="R7637" t="s">
        <v>52</v>
      </c>
      <c r="S7637" t="s">
        <v>68</v>
      </c>
      <c r="T7637" t="s">
        <v>54</v>
      </c>
      <c r="U7637" t="s">
        <v>2799</v>
      </c>
      <c r="V7637" s="2">
        <v>0</v>
      </c>
      <c r="W7637" t="s">
        <v>55</v>
      </c>
      <c r="Y7637" t="s">
        <v>56</v>
      </c>
      <c r="AB7637" t="s">
        <v>56</v>
      </c>
      <c r="AD7637" t="s">
        <v>57</v>
      </c>
      <c r="AE7637" t="s">
        <v>58</v>
      </c>
      <c r="AF7637" t="s">
        <v>94</v>
      </c>
      <c r="AG7637" t="s">
        <v>95</v>
      </c>
      <c r="AH7637">
        <v>51</v>
      </c>
      <c r="AI7637">
        <v>0</v>
      </c>
      <c r="AJ7637" t="s">
        <v>82</v>
      </c>
      <c r="AK7637" t="s">
        <v>56</v>
      </c>
      <c r="AL7637" t="s">
        <v>56</v>
      </c>
      <c r="AM7637">
        <v>3650188606</v>
      </c>
      <c r="AN7637" t="s">
        <v>659</v>
      </c>
      <c r="AO7637" s="1">
        <v>42451</v>
      </c>
      <c r="AP7637" t="s">
        <v>81</v>
      </c>
      <c r="AR7637" t="s">
        <v>56</v>
      </c>
    </row>
    <row r="7638" spans="1:44">
      <c r="A7638">
        <f>COUNTIF(F:F,F7638)</f>
        <v>43</v>
      </c>
      <c r="B7638">
        <v>25508</v>
      </c>
      <c r="C7638" t="s">
        <v>1643</v>
      </c>
      <c r="D7638" t="s">
        <v>44</v>
      </c>
      <c r="F7638" t="s">
        <v>434</v>
      </c>
      <c r="G7638" t="s">
        <v>4351</v>
      </c>
      <c r="H7638" t="s">
        <v>436</v>
      </c>
      <c r="I7638">
        <v>2016</v>
      </c>
      <c r="J7638" t="s">
        <v>446</v>
      </c>
      <c r="K7638" s="1">
        <v>42443</v>
      </c>
      <c r="L7638" s="2">
        <v>0.65486111111111112</v>
      </c>
      <c r="M7638" t="s">
        <v>48</v>
      </c>
      <c r="N7638" t="s">
        <v>2324</v>
      </c>
      <c r="O7638" s="7" t="s">
        <v>4076</v>
      </c>
      <c r="P7638" t="s">
        <v>81</v>
      </c>
      <c r="Q7638" t="s">
        <v>81</v>
      </c>
      <c r="R7638" t="s">
        <v>52</v>
      </c>
      <c r="S7638" t="s">
        <v>68</v>
      </c>
      <c r="T7638" t="s">
        <v>54</v>
      </c>
      <c r="U7638" t="s">
        <v>2799</v>
      </c>
      <c r="V7638" s="2">
        <v>0</v>
      </c>
      <c r="W7638" t="s">
        <v>55</v>
      </c>
      <c r="Y7638" t="s">
        <v>56</v>
      </c>
      <c r="AB7638" t="s">
        <v>56</v>
      </c>
      <c r="AD7638" t="s">
        <v>57</v>
      </c>
      <c r="AE7638" t="s">
        <v>58</v>
      </c>
      <c r="AF7638">
        <v>3</v>
      </c>
      <c r="AG7638" t="s">
        <v>124</v>
      </c>
      <c r="AH7638">
        <v>51</v>
      </c>
      <c r="AI7638">
        <v>0</v>
      </c>
      <c r="AJ7638" t="s">
        <v>82</v>
      </c>
      <c r="AK7638" t="s">
        <v>56</v>
      </c>
      <c r="AL7638" t="s">
        <v>56</v>
      </c>
      <c r="AM7638">
        <v>3650188607</v>
      </c>
      <c r="AN7638" t="s">
        <v>61</v>
      </c>
      <c r="AO7638" s="1">
        <v>42580</v>
      </c>
      <c r="AP7638" t="s">
        <v>81</v>
      </c>
      <c r="AQ7638" t="s">
        <v>438</v>
      </c>
      <c r="AR7638" t="s">
        <v>168</v>
      </c>
    </row>
    <row r="7639" spans="1:44">
      <c r="A7639">
        <f>COUNTIF(F:F,F7639)</f>
        <v>43</v>
      </c>
      <c r="B7639">
        <v>26090</v>
      </c>
      <c r="C7639" t="s">
        <v>1643</v>
      </c>
      <c r="D7639" t="s">
        <v>44</v>
      </c>
      <c r="F7639" t="s">
        <v>434</v>
      </c>
      <c r="G7639" t="s">
        <v>4589</v>
      </c>
      <c r="H7639" t="s">
        <v>436</v>
      </c>
      <c r="I7639">
        <v>2016</v>
      </c>
      <c r="J7639" t="s">
        <v>1296</v>
      </c>
      <c r="K7639" s="1">
        <v>42614</v>
      </c>
      <c r="L7639" s="2">
        <v>0.46666666666666662</v>
      </c>
      <c r="M7639" t="s">
        <v>48</v>
      </c>
      <c r="N7639" t="s">
        <v>2324</v>
      </c>
      <c r="O7639" s="7" t="s">
        <v>5828</v>
      </c>
      <c r="P7639" t="s">
        <v>56</v>
      </c>
      <c r="R7639" t="s">
        <v>52</v>
      </c>
      <c r="S7639" t="s">
        <v>68</v>
      </c>
      <c r="T7639" t="s">
        <v>54</v>
      </c>
      <c r="U7639" s="2">
        <v>0</v>
      </c>
      <c r="V7639" s="2">
        <v>0</v>
      </c>
      <c r="W7639" t="s">
        <v>55</v>
      </c>
      <c r="Y7639" t="s">
        <v>56</v>
      </c>
      <c r="AB7639" t="s">
        <v>56</v>
      </c>
      <c r="AD7639" t="s">
        <v>57</v>
      </c>
      <c r="AE7639" t="s">
        <v>58</v>
      </c>
      <c r="AF7639" t="s">
        <v>94</v>
      </c>
      <c r="AG7639" t="s">
        <v>95</v>
      </c>
      <c r="AH7639">
        <v>51</v>
      </c>
      <c r="AI7639">
        <v>0</v>
      </c>
      <c r="AJ7639" t="s">
        <v>82</v>
      </c>
      <c r="AK7639" t="s">
        <v>56</v>
      </c>
      <c r="AL7639" t="s">
        <v>56</v>
      </c>
      <c r="AM7639" t="s">
        <v>56</v>
      </c>
      <c r="AP7639" t="s">
        <v>99</v>
      </c>
      <c r="AR7639" t="s">
        <v>56</v>
      </c>
    </row>
    <row r="7640" spans="1:44">
      <c r="A7640">
        <f>COUNTIF(F:F,F7640)</f>
        <v>43</v>
      </c>
      <c r="B7640">
        <v>26119</v>
      </c>
      <c r="C7640" t="s">
        <v>1643</v>
      </c>
      <c r="D7640" t="s">
        <v>44</v>
      </c>
      <c r="F7640" t="s">
        <v>434</v>
      </c>
      <c r="G7640" t="s">
        <v>10107</v>
      </c>
      <c r="H7640" t="s">
        <v>436</v>
      </c>
      <c r="I7640">
        <v>2016</v>
      </c>
      <c r="J7640" t="s">
        <v>1296</v>
      </c>
      <c r="K7640" s="1">
        <v>42625</v>
      </c>
      <c r="L7640" s="2">
        <v>0.62013888888888891</v>
      </c>
      <c r="M7640" t="s">
        <v>1636</v>
      </c>
      <c r="N7640" t="s">
        <v>9913</v>
      </c>
      <c r="O7640" s="7" t="s">
        <v>3745</v>
      </c>
      <c r="P7640" t="s">
        <v>56</v>
      </c>
      <c r="R7640" t="s">
        <v>416</v>
      </c>
      <c r="S7640" t="s">
        <v>68</v>
      </c>
      <c r="T7640" t="s">
        <v>54</v>
      </c>
      <c r="U7640" s="2">
        <v>0</v>
      </c>
      <c r="V7640" s="2">
        <v>0</v>
      </c>
      <c r="W7640" t="s">
        <v>55</v>
      </c>
      <c r="Y7640" t="s">
        <v>56</v>
      </c>
      <c r="AB7640" t="s">
        <v>56</v>
      </c>
      <c r="AD7640" t="s">
        <v>57</v>
      </c>
      <c r="AE7640" t="s">
        <v>58</v>
      </c>
      <c r="AF7640" t="s">
        <v>451</v>
      </c>
      <c r="AG7640" t="s">
        <v>452</v>
      </c>
      <c r="AH7640">
        <v>49</v>
      </c>
      <c r="AI7640">
        <v>0</v>
      </c>
      <c r="AJ7640" t="s">
        <v>519</v>
      </c>
      <c r="AK7640" t="s">
        <v>56</v>
      </c>
      <c r="AL7640" t="s">
        <v>56</v>
      </c>
      <c r="AM7640" t="s">
        <v>56</v>
      </c>
      <c r="AP7640" t="s">
        <v>99</v>
      </c>
      <c r="AR7640" t="s">
        <v>56</v>
      </c>
    </row>
    <row r="7641" spans="1:44">
      <c r="A7641">
        <f>COUNTIF(F:F,F7641)</f>
        <v>43</v>
      </c>
      <c r="B7641">
        <v>26287</v>
      </c>
      <c r="C7641" t="s">
        <v>1643</v>
      </c>
      <c r="D7641" t="s">
        <v>44</v>
      </c>
      <c r="F7641" t="s">
        <v>434</v>
      </c>
      <c r="G7641" t="s">
        <v>2497</v>
      </c>
      <c r="H7641" t="s">
        <v>436</v>
      </c>
      <c r="I7641">
        <v>2016</v>
      </c>
      <c r="J7641" t="s">
        <v>1460</v>
      </c>
      <c r="K7641" s="1">
        <v>42662</v>
      </c>
      <c r="L7641" s="2">
        <v>0.37847222222222227</v>
      </c>
      <c r="M7641" t="s">
        <v>1636</v>
      </c>
      <c r="N7641" t="s">
        <v>9913</v>
      </c>
      <c r="O7641" s="7" t="s">
        <v>3745</v>
      </c>
      <c r="P7641" t="s">
        <v>56</v>
      </c>
      <c r="R7641" t="s">
        <v>416</v>
      </c>
      <c r="S7641" t="s">
        <v>68</v>
      </c>
      <c r="T7641" t="s">
        <v>54</v>
      </c>
      <c r="U7641" s="3">
        <v>15.336805555555555</v>
      </c>
      <c r="V7641" s="2">
        <v>0</v>
      </c>
      <c r="W7641" t="s">
        <v>55</v>
      </c>
      <c r="Y7641" t="s">
        <v>56</v>
      </c>
      <c r="AB7641" t="s">
        <v>56</v>
      </c>
      <c r="AD7641" t="s">
        <v>57</v>
      </c>
      <c r="AE7641" t="s">
        <v>58</v>
      </c>
      <c r="AF7641" t="s">
        <v>451</v>
      </c>
      <c r="AG7641" t="s">
        <v>452</v>
      </c>
      <c r="AH7641">
        <v>49</v>
      </c>
      <c r="AI7641">
        <v>0</v>
      </c>
      <c r="AJ7641" t="s">
        <v>519</v>
      </c>
      <c r="AK7641" t="s">
        <v>56</v>
      </c>
      <c r="AL7641" t="s">
        <v>56</v>
      </c>
      <c r="AM7641" t="s">
        <v>56</v>
      </c>
      <c r="AP7641" t="s">
        <v>99</v>
      </c>
      <c r="AR7641" t="s">
        <v>56</v>
      </c>
    </row>
    <row r="7642" spans="1:44">
      <c r="A7642">
        <f>COUNTIF(F:F,F7642)</f>
        <v>43</v>
      </c>
      <c r="B7642">
        <v>26554</v>
      </c>
      <c r="C7642" t="s">
        <v>1643</v>
      </c>
      <c r="D7642" t="s">
        <v>44</v>
      </c>
      <c r="F7642" t="s">
        <v>434</v>
      </c>
      <c r="G7642" t="s">
        <v>4428</v>
      </c>
      <c r="H7642" t="s">
        <v>436</v>
      </c>
      <c r="I7642">
        <v>2016</v>
      </c>
      <c r="J7642" t="s">
        <v>1625</v>
      </c>
      <c r="K7642" s="1">
        <v>42732</v>
      </c>
      <c r="L7642" s="2">
        <v>0.6069444444444444</v>
      </c>
      <c r="M7642" t="s">
        <v>48</v>
      </c>
      <c r="N7642" t="s">
        <v>2324</v>
      </c>
      <c r="O7642" s="7" t="s">
        <v>10468</v>
      </c>
      <c r="P7642" t="s">
        <v>56</v>
      </c>
      <c r="R7642" t="s">
        <v>52</v>
      </c>
      <c r="S7642" t="s">
        <v>68</v>
      </c>
      <c r="T7642" t="s">
        <v>54</v>
      </c>
      <c r="U7642" s="3">
        <v>25.34375</v>
      </c>
      <c r="V7642" s="2">
        <v>0</v>
      </c>
      <c r="W7642" t="s">
        <v>55</v>
      </c>
      <c r="Y7642" t="s">
        <v>56</v>
      </c>
      <c r="AB7642" t="s">
        <v>56</v>
      </c>
      <c r="AD7642" t="s">
        <v>57</v>
      </c>
      <c r="AE7642" t="s">
        <v>58</v>
      </c>
      <c r="AF7642" t="s">
        <v>94</v>
      </c>
      <c r="AG7642" t="s">
        <v>95</v>
      </c>
      <c r="AH7642">
        <v>51</v>
      </c>
      <c r="AI7642">
        <v>0</v>
      </c>
      <c r="AJ7642" t="s">
        <v>82</v>
      </c>
      <c r="AK7642" t="s">
        <v>56</v>
      </c>
      <c r="AL7642" t="s">
        <v>56</v>
      </c>
      <c r="AM7642" t="s">
        <v>56</v>
      </c>
      <c r="AP7642" t="s">
        <v>99</v>
      </c>
      <c r="AR7642" t="s">
        <v>56</v>
      </c>
    </row>
    <row r="7643" spans="1:44">
      <c r="A7643">
        <f>COUNTIF(F:F,F7643)</f>
        <v>43</v>
      </c>
      <c r="B7643">
        <v>26732</v>
      </c>
      <c r="C7643" t="s">
        <v>1643</v>
      </c>
      <c r="D7643" t="s">
        <v>44</v>
      </c>
      <c r="F7643" t="s">
        <v>434</v>
      </c>
      <c r="G7643" t="s">
        <v>4428</v>
      </c>
      <c r="H7643" t="s">
        <v>436</v>
      </c>
      <c r="I7643">
        <v>2017</v>
      </c>
      <c r="J7643" t="s">
        <v>335</v>
      </c>
      <c r="K7643" s="1">
        <v>42782</v>
      </c>
      <c r="L7643" s="2">
        <v>0.41666666666666669</v>
      </c>
      <c r="M7643" t="s">
        <v>48</v>
      </c>
      <c r="N7643" t="s">
        <v>2324</v>
      </c>
      <c r="O7643" s="7" t="s">
        <v>5828</v>
      </c>
      <c r="P7643" t="s">
        <v>81</v>
      </c>
      <c r="Q7643" t="s">
        <v>81</v>
      </c>
      <c r="R7643" t="s">
        <v>52</v>
      </c>
      <c r="S7643" t="s">
        <v>68</v>
      </c>
      <c r="T7643" t="s">
        <v>54</v>
      </c>
      <c r="U7643" s="3">
        <v>25.34375</v>
      </c>
      <c r="V7643" s="2">
        <v>0</v>
      </c>
      <c r="W7643" t="s">
        <v>55</v>
      </c>
      <c r="Y7643" t="s">
        <v>56</v>
      </c>
      <c r="AB7643" t="s">
        <v>56</v>
      </c>
      <c r="AD7643" t="s">
        <v>57</v>
      </c>
      <c r="AE7643" t="s">
        <v>58</v>
      </c>
      <c r="AF7643" t="s">
        <v>94</v>
      </c>
      <c r="AG7643" t="s">
        <v>95</v>
      </c>
      <c r="AH7643">
        <v>51</v>
      </c>
      <c r="AI7643">
        <v>0</v>
      </c>
      <c r="AJ7643" t="s">
        <v>82</v>
      </c>
      <c r="AK7643" t="s">
        <v>56</v>
      </c>
      <c r="AL7643" t="s">
        <v>56</v>
      </c>
      <c r="AM7643">
        <v>3650194584</v>
      </c>
      <c r="AN7643" t="s">
        <v>659</v>
      </c>
      <c r="AO7643" s="1">
        <v>42873</v>
      </c>
      <c r="AP7643" t="s">
        <v>81</v>
      </c>
      <c r="AR7643" t="s">
        <v>56</v>
      </c>
    </row>
    <row r="7644" spans="1:44">
      <c r="A7644">
        <f>COUNTIF(F:F,F7644)</f>
        <v>43</v>
      </c>
      <c r="B7644">
        <v>26898</v>
      </c>
      <c r="C7644" t="s">
        <v>1643</v>
      </c>
      <c r="D7644" t="s">
        <v>44</v>
      </c>
      <c r="F7644" t="s">
        <v>434</v>
      </c>
      <c r="G7644" t="s">
        <v>4075</v>
      </c>
      <c r="H7644" t="s">
        <v>436</v>
      </c>
      <c r="I7644">
        <v>2017</v>
      </c>
      <c r="J7644" t="s">
        <v>446</v>
      </c>
      <c r="K7644" s="1">
        <v>42816</v>
      </c>
      <c r="L7644" s="2">
        <v>0.63472222222222219</v>
      </c>
      <c r="M7644" t="s">
        <v>1636</v>
      </c>
      <c r="N7644" t="s">
        <v>9913</v>
      </c>
      <c r="O7644" s="7" t="s">
        <v>9597</v>
      </c>
      <c r="P7644" t="s">
        <v>81</v>
      </c>
      <c r="Q7644" t="s">
        <v>81</v>
      </c>
      <c r="R7644" t="s">
        <v>416</v>
      </c>
      <c r="S7644" t="s">
        <v>68</v>
      </c>
      <c r="T7644" t="s">
        <v>54</v>
      </c>
      <c r="U7644" s="2">
        <v>0</v>
      </c>
      <c r="V7644" s="2">
        <v>0</v>
      </c>
      <c r="W7644" t="s">
        <v>55</v>
      </c>
      <c r="Y7644" t="s">
        <v>56</v>
      </c>
      <c r="AB7644" t="s">
        <v>56</v>
      </c>
      <c r="AD7644" t="s">
        <v>57</v>
      </c>
      <c r="AE7644" t="s">
        <v>58</v>
      </c>
      <c r="AF7644" t="s">
        <v>451</v>
      </c>
      <c r="AG7644" t="s">
        <v>452</v>
      </c>
      <c r="AH7644">
        <v>49</v>
      </c>
      <c r="AI7644">
        <v>0</v>
      </c>
      <c r="AJ7644" t="s">
        <v>519</v>
      </c>
      <c r="AK7644" t="s">
        <v>56</v>
      </c>
      <c r="AL7644" t="s">
        <v>56</v>
      </c>
      <c r="AM7644">
        <v>3650194581</v>
      </c>
      <c r="AN7644" t="s">
        <v>659</v>
      </c>
      <c r="AO7644" s="1">
        <v>42873</v>
      </c>
      <c r="AP7644" t="s">
        <v>81</v>
      </c>
      <c r="AR7644" t="s">
        <v>56</v>
      </c>
    </row>
    <row r="7645" spans="1:44">
      <c r="A7645">
        <f>COUNTIF(F:F,F7645)</f>
        <v>43</v>
      </c>
      <c r="B7645">
        <v>27003</v>
      </c>
      <c r="C7645" t="s">
        <v>1643</v>
      </c>
      <c r="D7645" t="s">
        <v>44</v>
      </c>
      <c r="F7645" t="s">
        <v>434</v>
      </c>
      <c r="G7645" t="s">
        <v>10877</v>
      </c>
      <c r="H7645" t="s">
        <v>436</v>
      </c>
      <c r="I7645">
        <v>2017</v>
      </c>
      <c r="J7645" t="s">
        <v>543</v>
      </c>
      <c r="K7645" s="1">
        <v>42838</v>
      </c>
      <c r="L7645" s="2">
        <v>0.38819444444444445</v>
      </c>
      <c r="M7645" t="s">
        <v>48</v>
      </c>
      <c r="N7645" t="s">
        <v>2324</v>
      </c>
      <c r="O7645" s="7" t="s">
        <v>5828</v>
      </c>
      <c r="P7645" t="s">
        <v>81</v>
      </c>
      <c r="Q7645" t="s">
        <v>81</v>
      </c>
      <c r="R7645" t="s">
        <v>52</v>
      </c>
      <c r="S7645" t="s">
        <v>68</v>
      </c>
      <c r="T7645" t="s">
        <v>54</v>
      </c>
      <c r="U7645" s="2">
        <v>0</v>
      </c>
      <c r="V7645" s="2">
        <v>0</v>
      </c>
      <c r="W7645" t="s">
        <v>55</v>
      </c>
      <c r="Y7645" t="s">
        <v>56</v>
      </c>
      <c r="AB7645" t="s">
        <v>56</v>
      </c>
      <c r="AD7645" t="s">
        <v>57</v>
      </c>
      <c r="AE7645" t="s">
        <v>58</v>
      </c>
      <c r="AF7645" t="s">
        <v>94</v>
      </c>
      <c r="AG7645" t="s">
        <v>95</v>
      </c>
      <c r="AH7645">
        <v>51</v>
      </c>
      <c r="AI7645">
        <v>0</v>
      </c>
      <c r="AJ7645" t="s">
        <v>82</v>
      </c>
      <c r="AK7645" t="s">
        <v>56</v>
      </c>
      <c r="AL7645" t="s">
        <v>56</v>
      </c>
      <c r="AM7645">
        <v>3650194474</v>
      </c>
      <c r="AN7645" t="s">
        <v>659</v>
      </c>
      <c r="AO7645" s="1">
        <v>42873</v>
      </c>
      <c r="AP7645" t="s">
        <v>81</v>
      </c>
      <c r="AR7645" t="s">
        <v>56</v>
      </c>
    </row>
    <row r="7646" spans="1:44">
      <c r="A7646">
        <f>COUNTIF(F:F,F7646)</f>
        <v>43</v>
      </c>
      <c r="B7646">
        <v>27088</v>
      </c>
      <c r="C7646" t="s">
        <v>1643</v>
      </c>
      <c r="D7646" t="s">
        <v>44</v>
      </c>
      <c r="F7646" t="s">
        <v>434</v>
      </c>
      <c r="G7646" t="s">
        <v>2497</v>
      </c>
      <c r="H7646" t="s">
        <v>436</v>
      </c>
      <c r="I7646">
        <v>2017</v>
      </c>
      <c r="J7646" t="s">
        <v>543</v>
      </c>
      <c r="K7646" s="1">
        <v>42845</v>
      </c>
      <c r="L7646" s="2">
        <v>0.35138888888888892</v>
      </c>
      <c r="M7646" t="s">
        <v>48</v>
      </c>
      <c r="N7646" t="s">
        <v>2324</v>
      </c>
      <c r="O7646" s="7" t="s">
        <v>2615</v>
      </c>
      <c r="P7646" t="s">
        <v>81</v>
      </c>
      <c r="Q7646" t="s">
        <v>81</v>
      </c>
      <c r="R7646" t="s">
        <v>52</v>
      </c>
      <c r="S7646" t="s">
        <v>68</v>
      </c>
      <c r="T7646" t="s">
        <v>54</v>
      </c>
      <c r="U7646" s="3">
        <v>15.336805555555555</v>
      </c>
      <c r="V7646" s="2">
        <v>0</v>
      </c>
      <c r="W7646" t="s">
        <v>55</v>
      </c>
      <c r="Y7646" t="s">
        <v>56</v>
      </c>
      <c r="AB7646" t="s">
        <v>56</v>
      </c>
      <c r="AD7646" t="s">
        <v>57</v>
      </c>
      <c r="AE7646" t="s">
        <v>58</v>
      </c>
      <c r="AF7646" t="s">
        <v>94</v>
      </c>
      <c r="AG7646" t="s">
        <v>95</v>
      </c>
      <c r="AH7646">
        <v>51</v>
      </c>
      <c r="AI7646">
        <v>0</v>
      </c>
      <c r="AJ7646" t="s">
        <v>82</v>
      </c>
      <c r="AK7646" t="s">
        <v>56</v>
      </c>
      <c r="AL7646" t="s">
        <v>56</v>
      </c>
      <c r="AM7646">
        <v>3650194582</v>
      </c>
      <c r="AN7646" t="s">
        <v>659</v>
      </c>
      <c r="AO7646" s="1">
        <v>42873</v>
      </c>
      <c r="AP7646" t="s">
        <v>81</v>
      </c>
      <c r="AR7646" t="s">
        <v>56</v>
      </c>
    </row>
    <row r="7647" spans="1:44">
      <c r="A7647">
        <f>COUNTIF(F:F,F7647)</f>
        <v>43</v>
      </c>
      <c r="B7647">
        <v>27091</v>
      </c>
      <c r="C7647" t="s">
        <v>1643</v>
      </c>
      <c r="D7647" t="s">
        <v>44</v>
      </c>
      <c r="F7647" t="s">
        <v>434</v>
      </c>
      <c r="G7647" t="s">
        <v>10107</v>
      </c>
      <c r="H7647" t="s">
        <v>436</v>
      </c>
      <c r="I7647">
        <v>2017</v>
      </c>
      <c r="J7647" t="s">
        <v>543</v>
      </c>
      <c r="K7647" s="1">
        <v>42845</v>
      </c>
      <c r="L7647" s="2">
        <v>0.35555555555555557</v>
      </c>
      <c r="M7647" t="s">
        <v>48</v>
      </c>
      <c r="N7647" t="s">
        <v>2324</v>
      </c>
      <c r="O7647" s="7" t="s">
        <v>5828</v>
      </c>
      <c r="P7647" t="s">
        <v>81</v>
      </c>
      <c r="Q7647" t="s">
        <v>81</v>
      </c>
      <c r="R7647" t="s">
        <v>52</v>
      </c>
      <c r="S7647" t="s">
        <v>68</v>
      </c>
      <c r="T7647" t="s">
        <v>54</v>
      </c>
      <c r="U7647" s="2">
        <v>0</v>
      </c>
      <c r="V7647" s="2">
        <v>0</v>
      </c>
      <c r="W7647" t="s">
        <v>55</v>
      </c>
      <c r="Y7647" t="s">
        <v>56</v>
      </c>
      <c r="AB7647" t="s">
        <v>56</v>
      </c>
      <c r="AD7647" t="s">
        <v>57</v>
      </c>
      <c r="AE7647" t="s">
        <v>58</v>
      </c>
      <c r="AF7647" t="s">
        <v>94</v>
      </c>
      <c r="AG7647" t="s">
        <v>95</v>
      </c>
      <c r="AH7647">
        <v>51</v>
      </c>
      <c r="AI7647">
        <v>0</v>
      </c>
      <c r="AJ7647" t="s">
        <v>82</v>
      </c>
      <c r="AK7647" t="s">
        <v>56</v>
      </c>
      <c r="AL7647" t="s">
        <v>56</v>
      </c>
      <c r="AM7647">
        <v>3650194583</v>
      </c>
      <c r="AN7647" t="s">
        <v>61</v>
      </c>
      <c r="AO7647" s="1">
        <v>42885</v>
      </c>
      <c r="AP7647" t="s">
        <v>81</v>
      </c>
      <c r="AQ7647" t="s">
        <v>642</v>
      </c>
      <c r="AR7647" t="s">
        <v>350</v>
      </c>
    </row>
    <row r="7648" spans="1:44">
      <c r="A7648">
        <f>COUNTIF(F:F,F7648)</f>
        <v>43</v>
      </c>
      <c r="B7648">
        <v>27723</v>
      </c>
      <c r="C7648" t="s">
        <v>1643</v>
      </c>
      <c r="D7648" t="s">
        <v>44</v>
      </c>
      <c r="F7648" t="s">
        <v>434</v>
      </c>
      <c r="G7648" t="s">
        <v>11561</v>
      </c>
      <c r="H7648" t="s">
        <v>436</v>
      </c>
      <c r="I7648">
        <v>2017</v>
      </c>
      <c r="J7648" t="s">
        <v>986</v>
      </c>
      <c r="K7648" s="1">
        <v>42927</v>
      </c>
      <c r="L7648" s="2">
        <v>0.6069444444444444</v>
      </c>
      <c r="M7648" t="s">
        <v>48</v>
      </c>
      <c r="N7648" t="s">
        <v>2324</v>
      </c>
      <c r="O7648" s="7" t="s">
        <v>5828</v>
      </c>
      <c r="P7648" t="s">
        <v>81</v>
      </c>
      <c r="Q7648" t="s">
        <v>81</v>
      </c>
      <c r="R7648" t="s">
        <v>52</v>
      </c>
      <c r="S7648" t="s">
        <v>68</v>
      </c>
      <c r="T7648" t="s">
        <v>54</v>
      </c>
      <c r="U7648" s="2">
        <v>0</v>
      </c>
      <c r="V7648" s="2">
        <v>0</v>
      </c>
      <c r="W7648" t="s">
        <v>55</v>
      </c>
      <c r="Y7648" t="s">
        <v>56</v>
      </c>
      <c r="AB7648" t="s">
        <v>56</v>
      </c>
      <c r="AD7648" t="s">
        <v>57</v>
      </c>
      <c r="AE7648" t="s">
        <v>58</v>
      </c>
      <c r="AF7648" t="s">
        <v>94</v>
      </c>
      <c r="AG7648" t="s">
        <v>95</v>
      </c>
      <c r="AH7648">
        <v>51</v>
      </c>
      <c r="AI7648">
        <v>0</v>
      </c>
      <c r="AJ7648" t="s">
        <v>82</v>
      </c>
      <c r="AK7648" t="s">
        <v>56</v>
      </c>
      <c r="AL7648" t="s">
        <v>56</v>
      </c>
      <c r="AM7648">
        <v>3650196808</v>
      </c>
      <c r="AN7648" t="s">
        <v>61</v>
      </c>
      <c r="AO7648" s="1">
        <v>43007</v>
      </c>
      <c r="AP7648" t="s">
        <v>81</v>
      </c>
      <c r="AQ7648" t="s">
        <v>438</v>
      </c>
      <c r="AR7648" t="s">
        <v>168</v>
      </c>
    </row>
    <row r="7649" spans="1:44">
      <c r="A7649">
        <f>COUNTIF(F:F,F7649)</f>
        <v>43</v>
      </c>
      <c r="B7649">
        <v>28209</v>
      </c>
      <c r="C7649" t="s">
        <v>1643</v>
      </c>
      <c r="D7649" t="s">
        <v>44</v>
      </c>
      <c r="F7649" t="s">
        <v>434</v>
      </c>
      <c r="G7649" t="s">
        <v>6182</v>
      </c>
      <c r="H7649" t="s">
        <v>436</v>
      </c>
      <c r="I7649">
        <v>2017</v>
      </c>
      <c r="J7649" t="s">
        <v>1625</v>
      </c>
      <c r="K7649" s="1">
        <v>43074</v>
      </c>
      <c r="L7649" s="2">
        <v>0.48125000000000001</v>
      </c>
      <c r="M7649" t="s">
        <v>56</v>
      </c>
      <c r="N7649" t="s">
        <v>56</v>
      </c>
      <c r="O7649" s="7" t="s">
        <v>6337</v>
      </c>
      <c r="P7649" t="s">
        <v>81</v>
      </c>
      <c r="Q7649" t="s">
        <v>81</v>
      </c>
      <c r="R7649" t="s">
        <v>52</v>
      </c>
      <c r="S7649" t="s">
        <v>68</v>
      </c>
      <c r="T7649" t="s">
        <v>54</v>
      </c>
      <c r="U7649" s="2">
        <v>0</v>
      </c>
      <c r="V7649" s="2">
        <v>0</v>
      </c>
      <c r="W7649" t="s">
        <v>55</v>
      </c>
      <c r="Y7649" t="s">
        <v>56</v>
      </c>
      <c r="AB7649" t="s">
        <v>56</v>
      </c>
      <c r="AD7649" t="s">
        <v>57</v>
      </c>
      <c r="AE7649" t="s">
        <v>58</v>
      </c>
      <c r="AF7649" t="s">
        <v>94</v>
      </c>
      <c r="AG7649" t="s">
        <v>95</v>
      </c>
      <c r="AH7649">
        <v>51</v>
      </c>
      <c r="AI7649">
        <v>0</v>
      </c>
      <c r="AJ7649" t="s">
        <v>82</v>
      </c>
      <c r="AK7649" t="s">
        <v>56</v>
      </c>
      <c r="AL7649" t="s">
        <v>56</v>
      </c>
      <c r="AM7649" t="s">
        <v>56</v>
      </c>
      <c r="AP7649" t="s">
        <v>99</v>
      </c>
      <c r="AR7649" t="s">
        <v>56</v>
      </c>
    </row>
    <row r="7650" spans="1:44">
      <c r="A7650">
        <f>COUNTIF(F:F,F7650)</f>
        <v>37</v>
      </c>
      <c r="B7650">
        <v>12392</v>
      </c>
      <c r="C7650" t="s">
        <v>3574</v>
      </c>
      <c r="D7650" t="s">
        <v>44</v>
      </c>
      <c r="F7650" t="s">
        <v>1981</v>
      </c>
      <c r="G7650" t="s">
        <v>3843</v>
      </c>
      <c r="H7650" t="s">
        <v>436</v>
      </c>
      <c r="I7650">
        <v>2013</v>
      </c>
      <c r="J7650" t="s">
        <v>1296</v>
      </c>
      <c r="K7650" s="1">
        <v>41535</v>
      </c>
      <c r="L7650" s="2">
        <v>0.48958333333333331</v>
      </c>
      <c r="M7650" t="s">
        <v>122</v>
      </c>
      <c r="N7650" t="s">
        <v>3588</v>
      </c>
      <c r="O7650" s="7" t="s">
        <v>1722</v>
      </c>
      <c r="P7650" t="s">
        <v>81</v>
      </c>
      <c r="Q7650" t="s">
        <v>81</v>
      </c>
      <c r="R7650" t="s">
        <v>52</v>
      </c>
      <c r="S7650" t="s">
        <v>68</v>
      </c>
      <c r="T7650" t="s">
        <v>54</v>
      </c>
      <c r="U7650" s="2">
        <v>0</v>
      </c>
      <c r="V7650" s="2">
        <v>0</v>
      </c>
      <c r="W7650" t="s">
        <v>55</v>
      </c>
      <c r="Y7650" t="s">
        <v>56</v>
      </c>
      <c r="AB7650" t="s">
        <v>56</v>
      </c>
      <c r="AD7650" t="s">
        <v>57</v>
      </c>
      <c r="AE7650" t="s">
        <v>58</v>
      </c>
      <c r="AF7650" t="s">
        <v>985</v>
      </c>
      <c r="AG7650" t="s">
        <v>1688</v>
      </c>
      <c r="AH7650">
        <v>51</v>
      </c>
      <c r="AI7650">
        <v>0</v>
      </c>
      <c r="AJ7650" t="s">
        <v>82</v>
      </c>
      <c r="AK7650" t="s">
        <v>56</v>
      </c>
      <c r="AL7650" t="s">
        <v>56</v>
      </c>
      <c r="AM7650">
        <v>3650168595</v>
      </c>
      <c r="AN7650" t="s">
        <v>61</v>
      </c>
      <c r="AO7650" s="1">
        <v>42191</v>
      </c>
      <c r="AP7650" t="s">
        <v>81</v>
      </c>
      <c r="AQ7650" t="s">
        <v>549</v>
      </c>
      <c r="AR7650" t="s">
        <v>1285</v>
      </c>
    </row>
    <row r="7651" spans="1:44">
      <c r="A7651">
        <f>COUNTIF(F:F,F7651)</f>
        <v>37</v>
      </c>
      <c r="B7651">
        <v>13333</v>
      </c>
      <c r="C7651" t="s">
        <v>3574</v>
      </c>
      <c r="D7651" t="s">
        <v>44</v>
      </c>
      <c r="F7651" t="s">
        <v>1981</v>
      </c>
      <c r="G7651" t="s">
        <v>4317</v>
      </c>
      <c r="H7651" t="s">
        <v>436</v>
      </c>
      <c r="I7651">
        <v>2014</v>
      </c>
      <c r="J7651" t="s">
        <v>446</v>
      </c>
      <c r="K7651" s="1">
        <v>41726</v>
      </c>
      <c r="L7651" s="2">
        <v>0.40138888888888885</v>
      </c>
      <c r="M7651" t="s">
        <v>113</v>
      </c>
      <c r="N7651" t="s">
        <v>3593</v>
      </c>
      <c r="O7651" s="7" t="s">
        <v>4316</v>
      </c>
      <c r="P7651" t="s">
        <v>81</v>
      </c>
      <c r="Q7651" t="s">
        <v>81</v>
      </c>
      <c r="R7651" t="s">
        <v>52</v>
      </c>
      <c r="S7651" t="s">
        <v>68</v>
      </c>
      <c r="T7651" t="s">
        <v>54</v>
      </c>
      <c r="U7651" s="2">
        <v>0</v>
      </c>
      <c r="V7651" s="2">
        <v>0</v>
      </c>
      <c r="W7651" t="s">
        <v>55</v>
      </c>
      <c r="Y7651" t="s">
        <v>56</v>
      </c>
      <c r="AB7651" t="s">
        <v>56</v>
      </c>
      <c r="AD7651" t="s">
        <v>57</v>
      </c>
      <c r="AE7651" t="s">
        <v>58</v>
      </c>
      <c r="AF7651" t="s">
        <v>985</v>
      </c>
      <c r="AG7651" t="s">
        <v>1688</v>
      </c>
      <c r="AH7651">
        <v>51</v>
      </c>
      <c r="AI7651">
        <v>0</v>
      </c>
      <c r="AJ7651" t="s">
        <v>82</v>
      </c>
      <c r="AK7651" t="s">
        <v>56</v>
      </c>
      <c r="AL7651" t="s">
        <v>56</v>
      </c>
      <c r="AM7651">
        <v>3650171039</v>
      </c>
      <c r="AN7651" t="s">
        <v>61</v>
      </c>
      <c r="AO7651" s="1">
        <v>42191</v>
      </c>
      <c r="AP7651" t="s">
        <v>81</v>
      </c>
      <c r="AQ7651" t="s">
        <v>549</v>
      </c>
      <c r="AR7651" t="s">
        <v>1285</v>
      </c>
    </row>
    <row r="7652" spans="1:44">
      <c r="A7652">
        <f>COUNTIF(F:F,F7652)</f>
        <v>37</v>
      </c>
      <c r="B7652">
        <v>13400</v>
      </c>
      <c r="C7652" t="s">
        <v>3574</v>
      </c>
      <c r="D7652" t="s">
        <v>44</v>
      </c>
      <c r="F7652" t="s">
        <v>1981</v>
      </c>
      <c r="G7652" t="s">
        <v>4341</v>
      </c>
      <c r="H7652" t="s">
        <v>436</v>
      </c>
      <c r="I7652">
        <v>2014</v>
      </c>
      <c r="J7652" t="s">
        <v>543</v>
      </c>
      <c r="K7652" s="1">
        <v>41736</v>
      </c>
      <c r="L7652" s="2">
        <v>0.37777777777777777</v>
      </c>
      <c r="M7652" t="s">
        <v>113</v>
      </c>
      <c r="N7652" t="s">
        <v>3593</v>
      </c>
      <c r="O7652" s="7" t="s">
        <v>4316</v>
      </c>
      <c r="P7652" t="s">
        <v>81</v>
      </c>
      <c r="Q7652" t="s">
        <v>81</v>
      </c>
      <c r="R7652" t="s">
        <v>52</v>
      </c>
      <c r="S7652" t="s">
        <v>68</v>
      </c>
      <c r="T7652" t="s">
        <v>54</v>
      </c>
      <c r="U7652" s="3">
        <v>15.336805555555555</v>
      </c>
      <c r="V7652" s="2">
        <v>0</v>
      </c>
      <c r="W7652" t="s">
        <v>55</v>
      </c>
      <c r="Y7652" t="s">
        <v>56</v>
      </c>
      <c r="AB7652" t="s">
        <v>56</v>
      </c>
      <c r="AD7652" t="s">
        <v>57</v>
      </c>
      <c r="AE7652" t="s">
        <v>58</v>
      </c>
      <c r="AF7652" t="s">
        <v>985</v>
      </c>
      <c r="AG7652" t="s">
        <v>1688</v>
      </c>
      <c r="AH7652">
        <v>51</v>
      </c>
      <c r="AI7652">
        <v>0</v>
      </c>
      <c r="AJ7652" t="s">
        <v>82</v>
      </c>
      <c r="AK7652" t="s">
        <v>56</v>
      </c>
      <c r="AL7652" t="s">
        <v>56</v>
      </c>
      <c r="AM7652">
        <v>3650171045</v>
      </c>
      <c r="AN7652" t="s">
        <v>61</v>
      </c>
      <c r="AO7652" s="1">
        <v>41919</v>
      </c>
      <c r="AP7652" t="s">
        <v>81</v>
      </c>
      <c r="AQ7652" t="s">
        <v>438</v>
      </c>
      <c r="AR7652" t="s">
        <v>168</v>
      </c>
    </row>
    <row r="7653" spans="1:44">
      <c r="A7653">
        <f>COUNTIF(F:F,F7653)</f>
        <v>37</v>
      </c>
      <c r="B7653">
        <v>13415</v>
      </c>
      <c r="C7653" t="s">
        <v>3574</v>
      </c>
      <c r="D7653" t="s">
        <v>44</v>
      </c>
      <c r="F7653" t="s">
        <v>1981</v>
      </c>
      <c r="G7653" t="s">
        <v>4347</v>
      </c>
      <c r="H7653" t="s">
        <v>436</v>
      </c>
      <c r="I7653">
        <v>2014</v>
      </c>
      <c r="J7653" t="s">
        <v>543</v>
      </c>
      <c r="K7653" s="1">
        <v>41736</v>
      </c>
      <c r="L7653" s="2">
        <v>0.58750000000000002</v>
      </c>
      <c r="M7653" t="s">
        <v>56</v>
      </c>
      <c r="N7653" t="s">
        <v>56</v>
      </c>
      <c r="O7653" s="7" t="s">
        <v>4316</v>
      </c>
      <c r="P7653" t="s">
        <v>81</v>
      </c>
      <c r="Q7653" t="s">
        <v>81</v>
      </c>
      <c r="R7653" t="s">
        <v>52</v>
      </c>
      <c r="S7653" t="s">
        <v>68</v>
      </c>
      <c r="T7653" t="s">
        <v>54</v>
      </c>
      <c r="U7653" s="3">
        <v>15.048611111111112</v>
      </c>
      <c r="V7653" s="2">
        <v>0</v>
      </c>
      <c r="W7653" t="s">
        <v>55</v>
      </c>
      <c r="Y7653" t="s">
        <v>56</v>
      </c>
      <c r="AB7653" t="s">
        <v>56</v>
      </c>
      <c r="AD7653" t="s">
        <v>57</v>
      </c>
      <c r="AE7653" t="s">
        <v>58</v>
      </c>
      <c r="AF7653" t="s">
        <v>985</v>
      </c>
      <c r="AG7653" t="s">
        <v>1688</v>
      </c>
      <c r="AH7653">
        <v>51</v>
      </c>
      <c r="AI7653">
        <v>0</v>
      </c>
      <c r="AJ7653" t="s">
        <v>82</v>
      </c>
      <c r="AK7653" t="s">
        <v>56</v>
      </c>
      <c r="AL7653" t="s">
        <v>56</v>
      </c>
      <c r="AM7653">
        <v>3650171755</v>
      </c>
      <c r="AN7653" t="s">
        <v>61</v>
      </c>
      <c r="AO7653" s="1">
        <v>41921</v>
      </c>
      <c r="AP7653" t="s">
        <v>81</v>
      </c>
      <c r="AQ7653" t="s">
        <v>438</v>
      </c>
      <c r="AR7653" t="s">
        <v>168</v>
      </c>
    </row>
    <row r="7654" spans="1:44">
      <c r="A7654">
        <f>COUNTIF(F:F,F7654)</f>
        <v>37</v>
      </c>
      <c r="B7654">
        <v>13598</v>
      </c>
      <c r="C7654" t="s">
        <v>3574</v>
      </c>
      <c r="D7654" t="s">
        <v>44</v>
      </c>
      <c r="F7654" t="s">
        <v>1981</v>
      </c>
      <c r="G7654" t="s">
        <v>4411</v>
      </c>
      <c r="H7654" t="s">
        <v>436</v>
      </c>
      <c r="I7654">
        <v>2014</v>
      </c>
      <c r="J7654" t="s">
        <v>751</v>
      </c>
      <c r="K7654" s="1">
        <v>41778</v>
      </c>
      <c r="L7654" s="2">
        <v>0.47222222222222227</v>
      </c>
      <c r="M7654" t="s">
        <v>122</v>
      </c>
      <c r="N7654" t="s">
        <v>3588</v>
      </c>
      <c r="O7654" s="7" t="s">
        <v>235</v>
      </c>
      <c r="P7654" t="s">
        <v>81</v>
      </c>
      <c r="Q7654" t="s">
        <v>81</v>
      </c>
      <c r="R7654" t="s">
        <v>52</v>
      </c>
      <c r="S7654" t="s">
        <v>68</v>
      </c>
      <c r="T7654" t="s">
        <v>54</v>
      </c>
      <c r="U7654" s="2">
        <v>0</v>
      </c>
      <c r="V7654" s="2">
        <v>0</v>
      </c>
      <c r="W7654" t="s">
        <v>55</v>
      </c>
      <c r="Y7654" t="s">
        <v>56</v>
      </c>
      <c r="AB7654" t="s">
        <v>56</v>
      </c>
      <c r="AD7654" t="s">
        <v>57</v>
      </c>
      <c r="AE7654" t="s">
        <v>58</v>
      </c>
      <c r="AF7654" t="s">
        <v>985</v>
      </c>
      <c r="AG7654" t="s">
        <v>1688</v>
      </c>
      <c r="AH7654">
        <v>51</v>
      </c>
      <c r="AI7654">
        <v>0</v>
      </c>
      <c r="AJ7654" t="s">
        <v>82</v>
      </c>
      <c r="AK7654" t="s">
        <v>56</v>
      </c>
      <c r="AL7654" t="s">
        <v>56</v>
      </c>
      <c r="AM7654">
        <v>3650172911</v>
      </c>
      <c r="AN7654" t="s">
        <v>61</v>
      </c>
      <c r="AO7654" s="1">
        <v>42214</v>
      </c>
      <c r="AP7654" t="s">
        <v>81</v>
      </c>
      <c r="AQ7654" t="s">
        <v>438</v>
      </c>
      <c r="AR7654" t="s">
        <v>168</v>
      </c>
    </row>
    <row r="7655" spans="1:44">
      <c r="A7655">
        <f>COUNTIF(F:F,F7655)</f>
        <v>37</v>
      </c>
      <c r="B7655">
        <v>13647</v>
      </c>
      <c r="C7655" t="s">
        <v>3574</v>
      </c>
      <c r="D7655" t="s">
        <v>44</v>
      </c>
      <c r="F7655" t="s">
        <v>1981</v>
      </c>
      <c r="G7655" t="s">
        <v>4430</v>
      </c>
      <c r="H7655" t="s">
        <v>436</v>
      </c>
      <c r="I7655">
        <v>2014</v>
      </c>
      <c r="J7655" t="s">
        <v>751</v>
      </c>
      <c r="K7655" s="1">
        <v>41781</v>
      </c>
      <c r="L7655" s="2">
        <v>0.37013888888888885</v>
      </c>
      <c r="M7655" t="s">
        <v>122</v>
      </c>
      <c r="N7655" t="s">
        <v>3588</v>
      </c>
      <c r="O7655" s="7" t="s">
        <v>235</v>
      </c>
      <c r="P7655" t="s">
        <v>81</v>
      </c>
      <c r="Q7655" t="s">
        <v>81</v>
      </c>
      <c r="R7655" t="s">
        <v>52</v>
      </c>
      <c r="S7655" t="s">
        <v>68</v>
      </c>
      <c r="T7655" t="s">
        <v>54</v>
      </c>
      <c r="U7655" s="2">
        <v>0</v>
      </c>
      <c r="V7655" s="2">
        <v>0</v>
      </c>
      <c r="W7655" t="s">
        <v>55</v>
      </c>
      <c r="Y7655" t="s">
        <v>56</v>
      </c>
      <c r="AB7655" t="s">
        <v>56</v>
      </c>
      <c r="AD7655" t="s">
        <v>57</v>
      </c>
      <c r="AE7655" t="s">
        <v>58</v>
      </c>
      <c r="AF7655" t="s">
        <v>985</v>
      </c>
      <c r="AG7655" t="s">
        <v>1688</v>
      </c>
      <c r="AH7655">
        <v>51</v>
      </c>
      <c r="AI7655">
        <v>0</v>
      </c>
      <c r="AJ7655" t="s">
        <v>82</v>
      </c>
      <c r="AK7655" t="s">
        <v>56</v>
      </c>
      <c r="AL7655" t="s">
        <v>56</v>
      </c>
      <c r="AM7655">
        <v>3650172329</v>
      </c>
      <c r="AN7655" t="s">
        <v>61</v>
      </c>
      <c r="AO7655" s="1">
        <v>42191</v>
      </c>
      <c r="AP7655" t="s">
        <v>81</v>
      </c>
      <c r="AQ7655" t="s">
        <v>549</v>
      </c>
      <c r="AR7655" t="s">
        <v>1285</v>
      </c>
    </row>
    <row r="7656" spans="1:44">
      <c r="A7656">
        <f>COUNTIF(F:F,F7656)</f>
        <v>37</v>
      </c>
      <c r="B7656">
        <v>15805</v>
      </c>
      <c r="C7656" t="s">
        <v>3574</v>
      </c>
      <c r="D7656" t="s">
        <v>44</v>
      </c>
      <c r="F7656" t="s">
        <v>1981</v>
      </c>
      <c r="G7656" t="s">
        <v>8692</v>
      </c>
      <c r="H7656" t="s">
        <v>436</v>
      </c>
      <c r="I7656">
        <v>2015</v>
      </c>
      <c r="J7656" t="s">
        <v>1460</v>
      </c>
      <c r="K7656" s="1">
        <v>42292</v>
      </c>
      <c r="L7656" s="2">
        <v>0.38750000000000001</v>
      </c>
      <c r="M7656" t="s">
        <v>113</v>
      </c>
      <c r="N7656" t="s">
        <v>3593</v>
      </c>
      <c r="O7656" s="7" t="s">
        <v>5233</v>
      </c>
      <c r="P7656" t="s">
        <v>81</v>
      </c>
      <c r="Q7656" t="s">
        <v>81</v>
      </c>
      <c r="R7656" t="s">
        <v>52</v>
      </c>
      <c r="S7656" t="s">
        <v>68</v>
      </c>
      <c r="T7656" t="s">
        <v>54</v>
      </c>
      <c r="U7656" s="3">
        <v>47.59375</v>
      </c>
      <c r="V7656" s="2">
        <v>0</v>
      </c>
      <c r="W7656" t="s">
        <v>55</v>
      </c>
      <c r="Y7656" t="s">
        <v>56</v>
      </c>
      <c r="AB7656" t="s">
        <v>56</v>
      </c>
      <c r="AD7656" t="s">
        <v>57</v>
      </c>
      <c r="AE7656" t="s">
        <v>58</v>
      </c>
      <c r="AF7656">
        <v>24</v>
      </c>
      <c r="AG7656" t="s">
        <v>222</v>
      </c>
      <c r="AH7656">
        <v>4</v>
      </c>
      <c r="AI7656">
        <v>115</v>
      </c>
      <c r="AJ7656" t="s">
        <v>3579</v>
      </c>
      <c r="AK7656" t="s">
        <v>56</v>
      </c>
      <c r="AL7656" t="s">
        <v>56</v>
      </c>
      <c r="AM7656" t="s">
        <v>56</v>
      </c>
      <c r="AP7656" t="s">
        <v>99</v>
      </c>
      <c r="AR7656" t="s">
        <v>56</v>
      </c>
    </row>
    <row r="7657" spans="1:44">
      <c r="A7657">
        <f>COUNTIF(F:F,F7657)</f>
        <v>37</v>
      </c>
      <c r="B7657">
        <v>16757</v>
      </c>
      <c r="C7657" t="s">
        <v>3574</v>
      </c>
      <c r="D7657" t="s">
        <v>44</v>
      </c>
      <c r="F7657" t="s">
        <v>1981</v>
      </c>
      <c r="G7657" t="s">
        <v>8964</v>
      </c>
      <c r="H7657" t="s">
        <v>436</v>
      </c>
      <c r="I7657">
        <v>2016</v>
      </c>
      <c r="J7657" t="s">
        <v>872</v>
      </c>
      <c r="K7657" s="1">
        <v>42528</v>
      </c>
      <c r="L7657" s="2">
        <v>0.39930555555555558</v>
      </c>
      <c r="M7657" t="s">
        <v>122</v>
      </c>
      <c r="N7657" t="s">
        <v>4298</v>
      </c>
      <c r="O7657" s="7" t="s">
        <v>235</v>
      </c>
      <c r="P7657" t="s">
        <v>81</v>
      </c>
      <c r="Q7657" t="s">
        <v>81</v>
      </c>
      <c r="R7657" t="s">
        <v>52</v>
      </c>
      <c r="S7657" t="s">
        <v>68</v>
      </c>
      <c r="T7657" t="s">
        <v>54</v>
      </c>
      <c r="U7657" s="3">
        <v>158.01388888888889</v>
      </c>
      <c r="V7657" s="2">
        <v>0</v>
      </c>
      <c r="W7657" t="s">
        <v>55</v>
      </c>
      <c r="Y7657" t="s">
        <v>56</v>
      </c>
      <c r="AB7657" t="s">
        <v>56</v>
      </c>
      <c r="AD7657" t="s">
        <v>57</v>
      </c>
      <c r="AE7657" t="s">
        <v>58</v>
      </c>
      <c r="AF7657">
        <v>4</v>
      </c>
      <c r="AG7657" t="s">
        <v>2723</v>
      </c>
      <c r="AH7657">
        <v>4</v>
      </c>
      <c r="AI7657">
        <v>115</v>
      </c>
      <c r="AJ7657" t="s">
        <v>3579</v>
      </c>
      <c r="AK7657" t="s">
        <v>56</v>
      </c>
      <c r="AL7657" t="s">
        <v>56</v>
      </c>
      <c r="AM7657" t="s">
        <v>56</v>
      </c>
      <c r="AP7657" t="s">
        <v>99</v>
      </c>
      <c r="AR7657" t="s">
        <v>56</v>
      </c>
    </row>
    <row r="7658" spans="1:44">
      <c r="A7658">
        <f>COUNTIF(F:F,F7658)</f>
        <v>37</v>
      </c>
      <c r="B7658">
        <v>16818</v>
      </c>
      <c r="C7658" t="s">
        <v>3574</v>
      </c>
      <c r="D7658" t="s">
        <v>44</v>
      </c>
      <c r="F7658" t="s">
        <v>1981</v>
      </c>
      <c r="G7658" t="s">
        <v>9838</v>
      </c>
      <c r="H7658" t="s">
        <v>436</v>
      </c>
      <c r="I7658">
        <v>2016</v>
      </c>
      <c r="J7658" t="s">
        <v>872</v>
      </c>
      <c r="K7658" s="1">
        <v>42541</v>
      </c>
      <c r="L7658" s="2">
        <v>0.46597222222222223</v>
      </c>
      <c r="M7658" t="s">
        <v>122</v>
      </c>
      <c r="N7658" t="s">
        <v>4298</v>
      </c>
      <c r="O7658" s="7" t="s">
        <v>350</v>
      </c>
      <c r="P7658" t="s">
        <v>81</v>
      </c>
      <c r="Q7658" t="s">
        <v>81</v>
      </c>
      <c r="R7658" t="s">
        <v>52</v>
      </c>
      <c r="S7658" t="s">
        <v>68</v>
      </c>
      <c r="T7658" t="s">
        <v>54</v>
      </c>
      <c r="U7658" s="3">
        <v>5.822916666666667</v>
      </c>
      <c r="V7658" s="2">
        <v>0</v>
      </c>
      <c r="W7658" t="s">
        <v>55</v>
      </c>
      <c r="Y7658" t="s">
        <v>56</v>
      </c>
      <c r="AB7658" t="s">
        <v>56</v>
      </c>
      <c r="AD7658" t="s">
        <v>57</v>
      </c>
      <c r="AE7658" t="s">
        <v>58</v>
      </c>
      <c r="AF7658">
        <v>4</v>
      </c>
      <c r="AG7658" t="s">
        <v>2723</v>
      </c>
      <c r="AH7658">
        <v>4</v>
      </c>
      <c r="AI7658">
        <v>115</v>
      </c>
      <c r="AJ7658" t="s">
        <v>3579</v>
      </c>
      <c r="AK7658" t="s">
        <v>56</v>
      </c>
      <c r="AL7658" t="s">
        <v>56</v>
      </c>
      <c r="AM7658" t="s">
        <v>56</v>
      </c>
      <c r="AP7658" t="s">
        <v>99</v>
      </c>
      <c r="AR7658" t="s">
        <v>56</v>
      </c>
    </row>
    <row r="7659" spans="1:44">
      <c r="A7659">
        <f>COUNTIF(F:F,F7659)</f>
        <v>37</v>
      </c>
      <c r="B7659">
        <v>17364</v>
      </c>
      <c r="C7659" t="s">
        <v>3574</v>
      </c>
      <c r="D7659" t="s">
        <v>44</v>
      </c>
      <c r="F7659" t="s">
        <v>1981</v>
      </c>
      <c r="G7659" t="s">
        <v>10271</v>
      </c>
      <c r="H7659" t="s">
        <v>436</v>
      </c>
      <c r="I7659">
        <v>2016</v>
      </c>
      <c r="J7659" t="s">
        <v>1460</v>
      </c>
      <c r="K7659" s="1">
        <v>42662</v>
      </c>
      <c r="L7659" s="2">
        <v>0.57152777777777775</v>
      </c>
      <c r="M7659" t="s">
        <v>122</v>
      </c>
      <c r="N7659" t="s">
        <v>4298</v>
      </c>
      <c r="O7659" s="7" t="s">
        <v>3745</v>
      </c>
      <c r="P7659" t="s">
        <v>56</v>
      </c>
      <c r="R7659" t="s">
        <v>52</v>
      </c>
      <c r="S7659" t="s">
        <v>68</v>
      </c>
      <c r="T7659" t="s">
        <v>54</v>
      </c>
      <c r="U7659" s="2">
        <v>0</v>
      </c>
      <c r="V7659" s="2">
        <v>0</v>
      </c>
      <c r="W7659" t="s">
        <v>55</v>
      </c>
      <c r="Y7659" t="s">
        <v>56</v>
      </c>
      <c r="AB7659" t="s">
        <v>56</v>
      </c>
      <c r="AD7659" t="s">
        <v>57</v>
      </c>
      <c r="AE7659" t="s">
        <v>58</v>
      </c>
      <c r="AF7659">
        <v>4</v>
      </c>
      <c r="AG7659" t="s">
        <v>2723</v>
      </c>
      <c r="AH7659">
        <v>4</v>
      </c>
      <c r="AI7659">
        <v>115</v>
      </c>
      <c r="AJ7659" t="s">
        <v>3579</v>
      </c>
      <c r="AK7659" t="s">
        <v>56</v>
      </c>
      <c r="AL7659" t="s">
        <v>56</v>
      </c>
      <c r="AM7659" t="s">
        <v>56</v>
      </c>
      <c r="AP7659" t="s">
        <v>99</v>
      </c>
      <c r="AR7659" t="s">
        <v>56</v>
      </c>
    </row>
    <row r="7660" spans="1:44">
      <c r="A7660">
        <f>COUNTIF(F:F,F7660)</f>
        <v>37</v>
      </c>
      <c r="B7660">
        <v>18158</v>
      </c>
      <c r="C7660" t="s">
        <v>1643</v>
      </c>
      <c r="D7660" t="s">
        <v>44</v>
      </c>
      <c r="F7660" t="s">
        <v>1981</v>
      </c>
      <c r="G7660" t="s">
        <v>1982</v>
      </c>
      <c r="H7660" t="s">
        <v>436</v>
      </c>
      <c r="I7660">
        <v>2013</v>
      </c>
      <c r="J7660" t="s">
        <v>335</v>
      </c>
      <c r="K7660" s="1">
        <v>41332</v>
      </c>
      <c r="L7660" s="2">
        <v>0.57777777777777783</v>
      </c>
      <c r="M7660" t="s">
        <v>122</v>
      </c>
      <c r="N7660" t="s">
        <v>1695</v>
      </c>
      <c r="O7660" s="7" t="s">
        <v>1983</v>
      </c>
      <c r="P7660" t="s">
        <v>81</v>
      </c>
      <c r="Q7660" t="s">
        <v>81</v>
      </c>
      <c r="R7660" t="s">
        <v>52</v>
      </c>
      <c r="S7660" t="s">
        <v>68</v>
      </c>
      <c r="T7660" t="s">
        <v>54</v>
      </c>
      <c r="U7660" s="2">
        <v>0</v>
      </c>
      <c r="V7660" s="2">
        <v>0</v>
      </c>
      <c r="W7660" t="s">
        <v>55</v>
      </c>
      <c r="Y7660" t="s">
        <v>56</v>
      </c>
      <c r="AB7660" t="s">
        <v>56</v>
      </c>
      <c r="AD7660" t="s">
        <v>57</v>
      </c>
      <c r="AE7660" t="s">
        <v>58</v>
      </c>
      <c r="AF7660">
        <v>24</v>
      </c>
      <c r="AG7660" t="s">
        <v>222</v>
      </c>
      <c r="AH7660">
        <v>51</v>
      </c>
      <c r="AI7660">
        <v>0</v>
      </c>
      <c r="AJ7660" t="s">
        <v>82</v>
      </c>
      <c r="AK7660" t="s">
        <v>56</v>
      </c>
      <c r="AL7660" t="s">
        <v>56</v>
      </c>
      <c r="AM7660">
        <v>3650163672</v>
      </c>
      <c r="AN7660" t="s">
        <v>61</v>
      </c>
      <c r="AO7660" s="1">
        <v>41500</v>
      </c>
      <c r="AP7660" t="s">
        <v>81</v>
      </c>
      <c r="AQ7660" t="s">
        <v>438</v>
      </c>
      <c r="AR7660" t="s">
        <v>63</v>
      </c>
    </row>
    <row r="7661" spans="1:44">
      <c r="A7661">
        <f>COUNTIF(F:F,F7661)</f>
        <v>37</v>
      </c>
      <c r="B7661">
        <v>18199</v>
      </c>
      <c r="C7661" t="s">
        <v>3574</v>
      </c>
      <c r="D7661" t="s">
        <v>44</v>
      </c>
      <c r="F7661" t="s">
        <v>1981</v>
      </c>
      <c r="G7661" t="s">
        <v>11486</v>
      </c>
      <c r="H7661" t="s">
        <v>436</v>
      </c>
      <c r="I7661">
        <v>2017</v>
      </c>
      <c r="J7661" t="s">
        <v>872</v>
      </c>
      <c r="K7661" s="1">
        <v>42909</v>
      </c>
      <c r="L7661" s="2">
        <v>0.37361111111111112</v>
      </c>
      <c r="M7661" t="s">
        <v>1636</v>
      </c>
      <c r="N7661" t="s">
        <v>9913</v>
      </c>
      <c r="O7661" s="7" t="s">
        <v>3745</v>
      </c>
      <c r="P7661" t="s">
        <v>81</v>
      </c>
      <c r="Q7661" t="s">
        <v>81</v>
      </c>
      <c r="R7661" t="s">
        <v>416</v>
      </c>
      <c r="S7661" t="s">
        <v>68</v>
      </c>
      <c r="T7661" t="s">
        <v>54</v>
      </c>
      <c r="U7661" s="3">
        <v>46.434027777777779</v>
      </c>
      <c r="V7661" s="2">
        <v>0</v>
      </c>
      <c r="W7661" t="s">
        <v>55</v>
      </c>
      <c r="Y7661" t="s">
        <v>56</v>
      </c>
      <c r="AB7661" t="s">
        <v>56</v>
      </c>
      <c r="AD7661" t="s">
        <v>57</v>
      </c>
      <c r="AE7661" t="s">
        <v>58</v>
      </c>
      <c r="AF7661" t="s">
        <v>451</v>
      </c>
      <c r="AG7661" t="s">
        <v>452</v>
      </c>
      <c r="AH7661">
        <v>49</v>
      </c>
      <c r="AI7661">
        <v>0</v>
      </c>
      <c r="AJ7661" t="s">
        <v>519</v>
      </c>
      <c r="AK7661" t="s">
        <v>56</v>
      </c>
      <c r="AL7661" t="s">
        <v>56</v>
      </c>
      <c r="AM7661">
        <v>3650197704</v>
      </c>
      <c r="AN7661" t="s">
        <v>61</v>
      </c>
      <c r="AO7661" s="1">
        <v>43077</v>
      </c>
      <c r="AP7661" t="s">
        <v>81</v>
      </c>
      <c r="AQ7661" t="s">
        <v>549</v>
      </c>
      <c r="AR7661" t="s">
        <v>3374</v>
      </c>
    </row>
    <row r="7662" spans="1:44">
      <c r="A7662">
        <f>COUNTIF(F:F,F7662)</f>
        <v>37</v>
      </c>
      <c r="B7662">
        <v>18203</v>
      </c>
      <c r="C7662" t="s">
        <v>3574</v>
      </c>
      <c r="D7662" t="s">
        <v>44</v>
      </c>
      <c r="F7662" t="s">
        <v>1981</v>
      </c>
      <c r="G7662" t="s">
        <v>11499</v>
      </c>
      <c r="H7662" t="s">
        <v>436</v>
      </c>
      <c r="I7662">
        <v>2017</v>
      </c>
      <c r="J7662" t="s">
        <v>872</v>
      </c>
      <c r="K7662" s="1">
        <v>42912</v>
      </c>
      <c r="L7662" s="2">
        <v>0.3430555555555555</v>
      </c>
      <c r="M7662" t="s">
        <v>1636</v>
      </c>
      <c r="N7662" t="s">
        <v>9913</v>
      </c>
      <c r="O7662" s="7" t="s">
        <v>3745</v>
      </c>
      <c r="P7662" t="s">
        <v>81</v>
      </c>
      <c r="Q7662" t="s">
        <v>81</v>
      </c>
      <c r="R7662" t="s">
        <v>416</v>
      </c>
      <c r="S7662" t="s">
        <v>68</v>
      </c>
      <c r="T7662" t="s">
        <v>54</v>
      </c>
      <c r="U7662" s="3">
        <v>23.954861111111111</v>
      </c>
      <c r="V7662" s="2">
        <v>0</v>
      </c>
      <c r="W7662" t="s">
        <v>55</v>
      </c>
      <c r="Y7662" t="s">
        <v>56</v>
      </c>
      <c r="AB7662" t="s">
        <v>56</v>
      </c>
      <c r="AD7662" t="s">
        <v>57</v>
      </c>
      <c r="AE7662" t="s">
        <v>58</v>
      </c>
      <c r="AF7662" t="s">
        <v>451</v>
      </c>
      <c r="AG7662" t="s">
        <v>452</v>
      </c>
      <c r="AH7662">
        <v>49</v>
      </c>
      <c r="AI7662">
        <v>0</v>
      </c>
      <c r="AJ7662" t="s">
        <v>519</v>
      </c>
      <c r="AK7662" t="s">
        <v>56</v>
      </c>
      <c r="AL7662" t="s">
        <v>56</v>
      </c>
      <c r="AM7662">
        <v>3650197705</v>
      </c>
      <c r="AN7662" t="s">
        <v>61</v>
      </c>
      <c r="AO7662" s="1">
        <v>43125</v>
      </c>
      <c r="AP7662" t="s">
        <v>81</v>
      </c>
      <c r="AQ7662" t="s">
        <v>549</v>
      </c>
      <c r="AR7662" t="s">
        <v>631</v>
      </c>
    </row>
    <row r="7663" spans="1:44">
      <c r="A7663">
        <f>COUNTIF(F:F,F7663)</f>
        <v>37</v>
      </c>
      <c r="B7663">
        <v>18266</v>
      </c>
      <c r="C7663" t="s">
        <v>3574</v>
      </c>
      <c r="D7663" t="s">
        <v>44</v>
      </c>
      <c r="F7663" t="s">
        <v>1981</v>
      </c>
      <c r="G7663" t="s">
        <v>11536</v>
      </c>
      <c r="H7663" t="s">
        <v>436</v>
      </c>
      <c r="I7663">
        <v>2017</v>
      </c>
      <c r="J7663" t="s">
        <v>986</v>
      </c>
      <c r="K7663" s="1">
        <v>42921</v>
      </c>
      <c r="L7663" s="2">
        <v>0.43472222222222223</v>
      </c>
      <c r="M7663" t="s">
        <v>1636</v>
      </c>
      <c r="N7663" t="s">
        <v>9913</v>
      </c>
      <c r="O7663" s="7" t="s">
        <v>3745</v>
      </c>
      <c r="P7663" t="s">
        <v>81</v>
      </c>
      <c r="Q7663" t="s">
        <v>81</v>
      </c>
      <c r="R7663" t="s">
        <v>416</v>
      </c>
      <c r="S7663" t="s">
        <v>68</v>
      </c>
      <c r="T7663" t="s">
        <v>54</v>
      </c>
      <c r="U7663" t="s">
        <v>2799</v>
      </c>
      <c r="V7663" s="2">
        <v>0</v>
      </c>
      <c r="W7663" t="s">
        <v>55</v>
      </c>
      <c r="Y7663" t="s">
        <v>56</v>
      </c>
      <c r="AB7663" t="s">
        <v>56</v>
      </c>
      <c r="AD7663" t="s">
        <v>57</v>
      </c>
      <c r="AE7663" t="s">
        <v>58</v>
      </c>
      <c r="AF7663" t="s">
        <v>451</v>
      </c>
      <c r="AG7663" t="s">
        <v>452</v>
      </c>
      <c r="AH7663">
        <v>49</v>
      </c>
      <c r="AI7663">
        <v>0</v>
      </c>
      <c r="AJ7663" t="s">
        <v>519</v>
      </c>
      <c r="AK7663" t="s">
        <v>56</v>
      </c>
      <c r="AL7663" t="s">
        <v>56</v>
      </c>
      <c r="AM7663">
        <v>3650197706</v>
      </c>
      <c r="AN7663" t="s">
        <v>61</v>
      </c>
      <c r="AO7663" s="1">
        <v>43087</v>
      </c>
      <c r="AP7663" t="s">
        <v>81</v>
      </c>
      <c r="AQ7663" t="s">
        <v>2499</v>
      </c>
      <c r="AR7663" t="s">
        <v>700</v>
      </c>
    </row>
    <row r="7664" spans="1:44">
      <c r="A7664">
        <f>COUNTIF(F:F,F7664)</f>
        <v>37</v>
      </c>
      <c r="B7664">
        <v>18459</v>
      </c>
      <c r="C7664" t="s">
        <v>3574</v>
      </c>
      <c r="D7664" t="s">
        <v>44</v>
      </c>
      <c r="F7664" t="s">
        <v>1981</v>
      </c>
      <c r="G7664" t="s">
        <v>7464</v>
      </c>
      <c r="H7664" t="s">
        <v>436</v>
      </c>
      <c r="I7664">
        <v>2017</v>
      </c>
      <c r="J7664" t="s">
        <v>1296</v>
      </c>
      <c r="K7664" s="1">
        <v>42983</v>
      </c>
      <c r="L7664" s="2">
        <v>0.48749999999999999</v>
      </c>
      <c r="M7664" t="s">
        <v>122</v>
      </c>
      <c r="N7664" t="s">
        <v>4298</v>
      </c>
      <c r="O7664" s="7" t="s">
        <v>5791</v>
      </c>
      <c r="P7664" t="s">
        <v>81</v>
      </c>
      <c r="Q7664" t="s">
        <v>81</v>
      </c>
      <c r="R7664" t="s">
        <v>52</v>
      </c>
      <c r="S7664" t="s">
        <v>68</v>
      </c>
      <c r="T7664" t="s">
        <v>54</v>
      </c>
      <c r="U7664" s="2">
        <v>0</v>
      </c>
      <c r="V7664" s="2">
        <v>0</v>
      </c>
      <c r="W7664" t="s">
        <v>55</v>
      </c>
      <c r="Y7664" t="s">
        <v>56</v>
      </c>
      <c r="AB7664" t="s">
        <v>56</v>
      </c>
      <c r="AD7664" t="s">
        <v>57</v>
      </c>
      <c r="AE7664" t="s">
        <v>58</v>
      </c>
      <c r="AF7664" t="s">
        <v>985</v>
      </c>
      <c r="AG7664" t="s">
        <v>1688</v>
      </c>
      <c r="AH7664">
        <v>51</v>
      </c>
      <c r="AI7664">
        <v>0</v>
      </c>
      <c r="AJ7664" t="s">
        <v>82</v>
      </c>
      <c r="AK7664" t="s">
        <v>56</v>
      </c>
      <c r="AL7664" t="s">
        <v>56</v>
      </c>
      <c r="AM7664">
        <v>3650197707</v>
      </c>
      <c r="AN7664" t="s">
        <v>659</v>
      </c>
      <c r="AO7664" s="1">
        <v>43027</v>
      </c>
      <c r="AP7664" t="s">
        <v>81</v>
      </c>
      <c r="AR7664" t="s">
        <v>56</v>
      </c>
    </row>
    <row r="7665" spans="1:44">
      <c r="A7665">
        <f>COUNTIF(F:F,F7665)</f>
        <v>37</v>
      </c>
      <c r="B7665">
        <v>18460</v>
      </c>
      <c r="C7665" t="s">
        <v>3574</v>
      </c>
      <c r="D7665" t="s">
        <v>44</v>
      </c>
      <c r="F7665" t="s">
        <v>1981</v>
      </c>
      <c r="G7665" t="s">
        <v>4347</v>
      </c>
      <c r="H7665" t="s">
        <v>436</v>
      </c>
      <c r="I7665">
        <v>2017</v>
      </c>
      <c r="J7665" t="s">
        <v>1296</v>
      </c>
      <c r="K7665" s="1">
        <v>42983</v>
      </c>
      <c r="L7665" s="2">
        <v>0.4909722222222222</v>
      </c>
      <c r="M7665" t="s">
        <v>122</v>
      </c>
      <c r="N7665" t="s">
        <v>4298</v>
      </c>
      <c r="O7665" s="7" t="s">
        <v>5791</v>
      </c>
      <c r="P7665" t="s">
        <v>81</v>
      </c>
      <c r="Q7665" t="s">
        <v>81</v>
      </c>
      <c r="R7665" t="s">
        <v>52</v>
      </c>
      <c r="S7665" t="s">
        <v>68</v>
      </c>
      <c r="T7665" t="s">
        <v>54</v>
      </c>
      <c r="U7665" s="3">
        <v>15.048611111111112</v>
      </c>
      <c r="V7665" s="2">
        <v>0</v>
      </c>
      <c r="W7665" t="s">
        <v>55</v>
      </c>
      <c r="Y7665" t="s">
        <v>56</v>
      </c>
      <c r="AB7665" t="s">
        <v>56</v>
      </c>
      <c r="AD7665" t="s">
        <v>57</v>
      </c>
      <c r="AE7665" t="s">
        <v>58</v>
      </c>
      <c r="AF7665" t="s">
        <v>985</v>
      </c>
      <c r="AG7665" t="s">
        <v>1688</v>
      </c>
      <c r="AH7665">
        <v>51</v>
      </c>
      <c r="AI7665">
        <v>0</v>
      </c>
      <c r="AJ7665" t="s">
        <v>82</v>
      </c>
      <c r="AK7665" t="s">
        <v>56</v>
      </c>
      <c r="AL7665" t="s">
        <v>56</v>
      </c>
      <c r="AM7665">
        <v>3650197708</v>
      </c>
      <c r="AN7665" t="s">
        <v>61</v>
      </c>
      <c r="AO7665" s="1">
        <v>43056</v>
      </c>
      <c r="AP7665" t="s">
        <v>81</v>
      </c>
      <c r="AQ7665" t="s">
        <v>549</v>
      </c>
      <c r="AR7665" t="s">
        <v>700</v>
      </c>
    </row>
    <row r="7666" spans="1:44">
      <c r="A7666">
        <f>COUNTIF(F:F,F7666)</f>
        <v>37</v>
      </c>
      <c r="B7666">
        <v>18649</v>
      </c>
      <c r="C7666" t="s">
        <v>3574</v>
      </c>
      <c r="D7666" t="s">
        <v>44</v>
      </c>
      <c r="F7666" t="s">
        <v>1981</v>
      </c>
      <c r="G7666" t="s">
        <v>8042</v>
      </c>
      <c r="H7666" t="s">
        <v>436</v>
      </c>
      <c r="I7666">
        <v>2017</v>
      </c>
      <c r="J7666" t="s">
        <v>1460</v>
      </c>
      <c r="K7666" s="1">
        <v>43034</v>
      </c>
      <c r="L7666" s="2">
        <v>0.42569444444444443</v>
      </c>
      <c r="M7666" t="s">
        <v>1584</v>
      </c>
      <c r="N7666" t="s">
        <v>4787</v>
      </c>
      <c r="O7666" s="7" t="s">
        <v>11963</v>
      </c>
      <c r="P7666" t="s">
        <v>81</v>
      </c>
      <c r="Q7666" t="s">
        <v>81</v>
      </c>
      <c r="R7666" t="s">
        <v>52</v>
      </c>
      <c r="S7666" t="s">
        <v>68</v>
      </c>
      <c r="T7666" t="s">
        <v>54</v>
      </c>
      <c r="U7666" s="2">
        <v>0</v>
      </c>
      <c r="V7666" s="2">
        <v>0</v>
      </c>
      <c r="W7666" t="s">
        <v>55</v>
      </c>
      <c r="Y7666" t="s">
        <v>56</v>
      </c>
      <c r="AB7666" t="s">
        <v>56</v>
      </c>
      <c r="AD7666" t="s">
        <v>57</v>
      </c>
      <c r="AE7666" t="s">
        <v>58</v>
      </c>
      <c r="AF7666">
        <v>4</v>
      </c>
      <c r="AG7666" t="s">
        <v>2723</v>
      </c>
      <c r="AH7666">
        <v>4</v>
      </c>
      <c r="AI7666">
        <v>115</v>
      </c>
      <c r="AJ7666" t="s">
        <v>3579</v>
      </c>
      <c r="AK7666" t="s">
        <v>56</v>
      </c>
      <c r="AL7666" t="s">
        <v>56</v>
      </c>
      <c r="AM7666" t="s">
        <v>56</v>
      </c>
      <c r="AP7666" t="s">
        <v>99</v>
      </c>
      <c r="AR7666" t="s">
        <v>56</v>
      </c>
    </row>
    <row r="7667" spans="1:44">
      <c r="A7667">
        <f>COUNTIF(F:F,F7667)</f>
        <v>37</v>
      </c>
      <c r="B7667">
        <v>19806</v>
      </c>
      <c r="C7667" t="s">
        <v>1643</v>
      </c>
      <c r="D7667" t="s">
        <v>44</v>
      </c>
      <c r="F7667" t="s">
        <v>1981</v>
      </c>
      <c r="G7667" t="s">
        <v>3060</v>
      </c>
      <c r="H7667" t="s">
        <v>436</v>
      </c>
      <c r="I7667">
        <v>2013</v>
      </c>
      <c r="J7667" t="s">
        <v>1296</v>
      </c>
      <c r="K7667" s="1">
        <v>41520</v>
      </c>
      <c r="L7667" s="2">
        <v>0.43958333333333338</v>
      </c>
      <c r="M7667" t="s">
        <v>122</v>
      </c>
      <c r="N7667" t="s">
        <v>1611</v>
      </c>
      <c r="O7667" s="7" t="s">
        <v>3061</v>
      </c>
      <c r="P7667" t="s">
        <v>81</v>
      </c>
      <c r="Q7667" t="s">
        <v>81</v>
      </c>
      <c r="R7667" t="s">
        <v>52</v>
      </c>
      <c r="S7667" t="s">
        <v>68</v>
      </c>
      <c r="T7667" t="s">
        <v>54</v>
      </c>
      <c r="U7667" s="2">
        <v>0</v>
      </c>
      <c r="V7667" s="2">
        <v>0</v>
      </c>
      <c r="W7667" t="s">
        <v>55</v>
      </c>
      <c r="Y7667" t="s">
        <v>56</v>
      </c>
      <c r="AB7667" t="s">
        <v>56</v>
      </c>
      <c r="AD7667" t="s">
        <v>57</v>
      </c>
      <c r="AE7667" t="s">
        <v>58</v>
      </c>
      <c r="AF7667" t="s">
        <v>94</v>
      </c>
      <c r="AG7667" t="s">
        <v>95</v>
      </c>
      <c r="AH7667">
        <v>42</v>
      </c>
      <c r="AI7667">
        <v>0</v>
      </c>
      <c r="AJ7667" t="s">
        <v>133</v>
      </c>
      <c r="AK7667" t="s">
        <v>56</v>
      </c>
      <c r="AL7667" t="s">
        <v>56</v>
      </c>
      <c r="AM7667">
        <v>3650168430</v>
      </c>
      <c r="AN7667" t="s">
        <v>61</v>
      </c>
      <c r="AO7667" s="1">
        <v>41754</v>
      </c>
      <c r="AP7667" t="s">
        <v>81</v>
      </c>
      <c r="AQ7667" t="s">
        <v>438</v>
      </c>
      <c r="AR7667" t="s">
        <v>63</v>
      </c>
    </row>
    <row r="7668" spans="1:44">
      <c r="A7668">
        <f>COUNTIF(F:F,F7668)</f>
        <v>37</v>
      </c>
      <c r="B7668">
        <v>20861</v>
      </c>
      <c r="C7668" t="s">
        <v>1643</v>
      </c>
      <c r="D7668" t="s">
        <v>44</v>
      </c>
      <c r="F7668" t="s">
        <v>1981</v>
      </c>
      <c r="G7668" t="s">
        <v>5558</v>
      </c>
      <c r="H7668" t="s">
        <v>436</v>
      </c>
      <c r="I7668">
        <v>2014</v>
      </c>
      <c r="J7668" t="s">
        <v>446</v>
      </c>
      <c r="K7668" s="1">
        <v>41726</v>
      </c>
      <c r="L7668" s="2">
        <v>0.57916666666666672</v>
      </c>
      <c r="M7668" t="s">
        <v>122</v>
      </c>
      <c r="N7668" t="s">
        <v>4003</v>
      </c>
      <c r="O7668" s="7" t="s">
        <v>5559</v>
      </c>
      <c r="P7668" t="s">
        <v>81</v>
      </c>
      <c r="Q7668" t="s">
        <v>81</v>
      </c>
      <c r="R7668" t="s">
        <v>52</v>
      </c>
      <c r="S7668" t="s">
        <v>68</v>
      </c>
      <c r="T7668" t="s">
        <v>54</v>
      </c>
      <c r="U7668" s="2">
        <v>0</v>
      </c>
      <c r="V7668" s="2">
        <v>0</v>
      </c>
      <c r="W7668" t="s">
        <v>55</v>
      </c>
      <c r="Y7668" t="s">
        <v>56</v>
      </c>
      <c r="AB7668" t="s">
        <v>56</v>
      </c>
      <c r="AD7668" t="s">
        <v>57</v>
      </c>
      <c r="AE7668" t="s">
        <v>58</v>
      </c>
      <c r="AF7668">
        <v>24</v>
      </c>
      <c r="AG7668" t="s">
        <v>222</v>
      </c>
      <c r="AH7668">
        <v>51</v>
      </c>
      <c r="AI7668">
        <v>0</v>
      </c>
      <c r="AJ7668" t="s">
        <v>82</v>
      </c>
      <c r="AK7668" t="s">
        <v>56</v>
      </c>
      <c r="AL7668" t="s">
        <v>56</v>
      </c>
      <c r="AM7668">
        <v>3650170662</v>
      </c>
      <c r="AN7668" t="s">
        <v>61</v>
      </c>
      <c r="AO7668" s="1">
        <v>42200</v>
      </c>
      <c r="AP7668" t="s">
        <v>81</v>
      </c>
      <c r="AQ7668" t="s">
        <v>1521</v>
      </c>
      <c r="AR7668" t="s">
        <v>743</v>
      </c>
    </row>
    <row r="7669" spans="1:44">
      <c r="A7669">
        <f>COUNTIF(F:F,F7669)</f>
        <v>37</v>
      </c>
      <c r="B7669">
        <v>20862</v>
      </c>
      <c r="C7669" t="s">
        <v>1643</v>
      </c>
      <c r="D7669" t="s">
        <v>44</v>
      </c>
      <c r="F7669" t="s">
        <v>1981</v>
      </c>
      <c r="G7669" t="s">
        <v>5560</v>
      </c>
      <c r="H7669" t="s">
        <v>436</v>
      </c>
      <c r="I7669">
        <v>2014</v>
      </c>
      <c r="J7669" t="s">
        <v>446</v>
      </c>
      <c r="K7669" s="1">
        <v>41726</v>
      </c>
      <c r="L7669" s="2">
        <v>0.58680555555555558</v>
      </c>
      <c r="M7669" t="s">
        <v>122</v>
      </c>
      <c r="N7669" t="s">
        <v>4003</v>
      </c>
      <c r="O7669" s="7" t="s">
        <v>5561</v>
      </c>
      <c r="P7669" t="s">
        <v>81</v>
      </c>
      <c r="Q7669" t="s">
        <v>81</v>
      </c>
      <c r="R7669" t="s">
        <v>52</v>
      </c>
      <c r="S7669" t="s">
        <v>68</v>
      </c>
      <c r="T7669" t="s">
        <v>54</v>
      </c>
      <c r="U7669" s="2">
        <v>0</v>
      </c>
      <c r="V7669" s="2">
        <v>0</v>
      </c>
      <c r="W7669" t="s">
        <v>55</v>
      </c>
      <c r="Y7669" t="s">
        <v>56</v>
      </c>
      <c r="AB7669" t="s">
        <v>56</v>
      </c>
      <c r="AD7669" t="s">
        <v>57</v>
      </c>
      <c r="AE7669" t="s">
        <v>58</v>
      </c>
      <c r="AF7669">
        <v>24</v>
      </c>
      <c r="AG7669" t="s">
        <v>222</v>
      </c>
      <c r="AH7669">
        <v>51</v>
      </c>
      <c r="AI7669">
        <v>0</v>
      </c>
      <c r="AJ7669" t="s">
        <v>82</v>
      </c>
      <c r="AK7669" t="s">
        <v>56</v>
      </c>
      <c r="AL7669" t="s">
        <v>56</v>
      </c>
      <c r="AM7669">
        <v>3650170661</v>
      </c>
      <c r="AN7669" t="s">
        <v>61</v>
      </c>
      <c r="AO7669" s="1">
        <v>41879</v>
      </c>
      <c r="AP7669" t="s">
        <v>81</v>
      </c>
      <c r="AQ7669" t="s">
        <v>438</v>
      </c>
      <c r="AR7669" t="s">
        <v>168</v>
      </c>
    </row>
    <row r="7670" spans="1:44">
      <c r="A7670">
        <f>COUNTIF(F:F,F7670)</f>
        <v>37</v>
      </c>
      <c r="B7670">
        <v>21129</v>
      </c>
      <c r="C7670" t="s">
        <v>1643</v>
      </c>
      <c r="D7670" t="s">
        <v>44</v>
      </c>
      <c r="F7670" t="s">
        <v>1981</v>
      </c>
      <c r="G7670" t="s">
        <v>5742</v>
      </c>
      <c r="H7670" t="s">
        <v>436</v>
      </c>
      <c r="I7670">
        <v>2014</v>
      </c>
      <c r="J7670" t="s">
        <v>543</v>
      </c>
      <c r="K7670" s="1">
        <v>41759</v>
      </c>
      <c r="L7670" s="2">
        <v>0.4152777777777778</v>
      </c>
      <c r="M7670" t="s">
        <v>1636</v>
      </c>
      <c r="N7670" t="s">
        <v>2531</v>
      </c>
      <c r="O7670" s="7" t="s">
        <v>4076</v>
      </c>
      <c r="P7670" t="s">
        <v>81</v>
      </c>
      <c r="Q7670" t="s">
        <v>81</v>
      </c>
      <c r="R7670" t="s">
        <v>52</v>
      </c>
      <c r="S7670" t="s">
        <v>68</v>
      </c>
      <c r="T7670" t="s">
        <v>54</v>
      </c>
      <c r="U7670" s="2">
        <v>0</v>
      </c>
      <c r="V7670" s="2">
        <v>0</v>
      </c>
      <c r="W7670" t="s">
        <v>55</v>
      </c>
      <c r="Y7670" t="s">
        <v>56</v>
      </c>
      <c r="AA7670" t="s">
        <v>120</v>
      </c>
      <c r="AB7670">
        <v>4990</v>
      </c>
      <c r="AC7670" t="s">
        <v>121</v>
      </c>
      <c r="AD7670" t="s">
        <v>57</v>
      </c>
      <c r="AE7670" t="s">
        <v>58</v>
      </c>
      <c r="AF7670" t="s">
        <v>94</v>
      </c>
      <c r="AG7670" t="s">
        <v>95</v>
      </c>
      <c r="AH7670">
        <v>13</v>
      </c>
      <c r="AI7670">
        <v>300</v>
      </c>
      <c r="AJ7670" t="s">
        <v>2733</v>
      </c>
      <c r="AK7670" t="s">
        <v>56</v>
      </c>
      <c r="AL7670" t="s">
        <v>56</v>
      </c>
      <c r="AM7670">
        <v>3650171832</v>
      </c>
      <c r="AN7670" t="s">
        <v>61</v>
      </c>
      <c r="AO7670" s="1">
        <v>42191</v>
      </c>
      <c r="AP7670" t="s">
        <v>81</v>
      </c>
      <c r="AQ7670" t="s">
        <v>549</v>
      </c>
      <c r="AR7670" t="s">
        <v>1285</v>
      </c>
    </row>
    <row r="7671" spans="1:44">
      <c r="A7671">
        <f>COUNTIF(F:F,F7671)</f>
        <v>37</v>
      </c>
      <c r="B7671">
        <v>22384</v>
      </c>
      <c r="C7671" t="s">
        <v>1643</v>
      </c>
      <c r="D7671" t="s">
        <v>44</v>
      </c>
      <c r="F7671" t="s">
        <v>1981</v>
      </c>
      <c r="G7671" t="s">
        <v>6524</v>
      </c>
      <c r="H7671" t="s">
        <v>436</v>
      </c>
      <c r="I7671">
        <v>2014</v>
      </c>
      <c r="J7671" t="s">
        <v>1296</v>
      </c>
      <c r="K7671" s="1">
        <v>41890</v>
      </c>
      <c r="L7671" s="2">
        <v>0.62222222222222223</v>
      </c>
      <c r="M7671" t="s">
        <v>1636</v>
      </c>
      <c r="N7671" t="s">
        <v>2531</v>
      </c>
      <c r="O7671" s="7" t="s">
        <v>5357</v>
      </c>
      <c r="P7671" t="s">
        <v>81</v>
      </c>
      <c r="Q7671" t="s">
        <v>81</v>
      </c>
      <c r="R7671" t="s">
        <v>416</v>
      </c>
      <c r="S7671" t="s">
        <v>68</v>
      </c>
      <c r="T7671" t="s">
        <v>54</v>
      </c>
      <c r="U7671" s="2">
        <v>0</v>
      </c>
      <c r="V7671" s="2">
        <v>0</v>
      </c>
      <c r="W7671" t="s">
        <v>55</v>
      </c>
      <c r="Y7671" t="s">
        <v>56</v>
      </c>
      <c r="AA7671" t="s">
        <v>120</v>
      </c>
      <c r="AB7671">
        <v>4441</v>
      </c>
      <c r="AC7671" t="s">
        <v>121</v>
      </c>
      <c r="AD7671" t="s">
        <v>57</v>
      </c>
      <c r="AE7671" t="s">
        <v>58</v>
      </c>
      <c r="AF7671">
        <v>24</v>
      </c>
      <c r="AG7671" t="s">
        <v>222</v>
      </c>
      <c r="AH7671">
        <v>22</v>
      </c>
      <c r="AI7671" t="s">
        <v>1560</v>
      </c>
      <c r="AJ7671" t="s">
        <v>1474</v>
      </c>
      <c r="AK7671" t="s">
        <v>56</v>
      </c>
      <c r="AL7671" t="s">
        <v>56</v>
      </c>
      <c r="AM7671">
        <v>3650175694</v>
      </c>
      <c r="AN7671" t="s">
        <v>61</v>
      </c>
      <c r="AO7671" s="1">
        <v>42184</v>
      </c>
      <c r="AP7671" t="s">
        <v>81</v>
      </c>
      <c r="AQ7671" t="s">
        <v>438</v>
      </c>
      <c r="AR7671" t="s">
        <v>168</v>
      </c>
    </row>
    <row r="7672" spans="1:44">
      <c r="A7672">
        <f>COUNTIF(F:F,F7672)</f>
        <v>37</v>
      </c>
      <c r="B7672">
        <v>22837</v>
      </c>
      <c r="C7672" t="s">
        <v>1643</v>
      </c>
      <c r="D7672" t="s">
        <v>44</v>
      </c>
      <c r="F7672" t="s">
        <v>1981</v>
      </c>
      <c r="G7672" t="s">
        <v>6862</v>
      </c>
      <c r="H7672" t="s">
        <v>436</v>
      </c>
      <c r="I7672">
        <v>2014</v>
      </c>
      <c r="J7672" t="s">
        <v>1460</v>
      </c>
      <c r="K7672" s="1">
        <v>41939</v>
      </c>
      <c r="L7672" s="2">
        <v>0.57847222222222217</v>
      </c>
      <c r="M7672" t="s">
        <v>48</v>
      </c>
      <c r="N7672" t="s">
        <v>2324</v>
      </c>
      <c r="O7672" s="7" t="s">
        <v>6863</v>
      </c>
      <c r="P7672" t="s">
        <v>81</v>
      </c>
      <c r="Q7672" t="s">
        <v>81</v>
      </c>
      <c r="R7672" t="s">
        <v>52</v>
      </c>
      <c r="S7672" t="s">
        <v>68</v>
      </c>
      <c r="T7672" t="s">
        <v>54</v>
      </c>
      <c r="U7672" s="2">
        <v>0</v>
      </c>
      <c r="V7672" s="2">
        <v>0</v>
      </c>
      <c r="W7672" t="s">
        <v>55</v>
      </c>
      <c r="Y7672" t="s">
        <v>56</v>
      </c>
      <c r="AB7672" t="s">
        <v>56</v>
      </c>
      <c r="AD7672" t="s">
        <v>57</v>
      </c>
      <c r="AE7672" t="s">
        <v>58</v>
      </c>
      <c r="AF7672" t="s">
        <v>94</v>
      </c>
      <c r="AG7672" t="s">
        <v>95</v>
      </c>
      <c r="AH7672">
        <v>51</v>
      </c>
      <c r="AI7672">
        <v>0</v>
      </c>
      <c r="AJ7672" t="s">
        <v>82</v>
      </c>
      <c r="AK7672" t="s">
        <v>56</v>
      </c>
      <c r="AL7672" t="s">
        <v>56</v>
      </c>
      <c r="AM7672">
        <v>3650177435</v>
      </c>
      <c r="AN7672" t="s">
        <v>659</v>
      </c>
      <c r="AO7672" s="1">
        <v>42717</v>
      </c>
      <c r="AP7672" t="s">
        <v>81</v>
      </c>
      <c r="AR7672" t="s">
        <v>56</v>
      </c>
    </row>
    <row r="7673" spans="1:44">
      <c r="A7673">
        <f>COUNTIF(F:F,F7673)</f>
        <v>37</v>
      </c>
      <c r="B7673">
        <v>23627</v>
      </c>
      <c r="C7673" t="s">
        <v>1643</v>
      </c>
      <c r="D7673" t="s">
        <v>44</v>
      </c>
      <c r="F7673" t="s">
        <v>1981</v>
      </c>
      <c r="G7673" t="s">
        <v>7464</v>
      </c>
      <c r="H7673" t="s">
        <v>436</v>
      </c>
      <c r="I7673">
        <v>2015</v>
      </c>
      <c r="J7673" t="s">
        <v>446</v>
      </c>
      <c r="K7673" s="1">
        <v>42079</v>
      </c>
      <c r="L7673" s="2">
        <v>0.60625000000000007</v>
      </c>
      <c r="M7673" t="s">
        <v>48</v>
      </c>
      <c r="N7673" t="s">
        <v>2324</v>
      </c>
      <c r="O7673" s="7" t="s">
        <v>7465</v>
      </c>
      <c r="P7673" t="s">
        <v>81</v>
      </c>
      <c r="Q7673" t="s">
        <v>81</v>
      </c>
      <c r="R7673" t="s">
        <v>52</v>
      </c>
      <c r="S7673" t="s">
        <v>68</v>
      </c>
      <c r="T7673" t="s">
        <v>54</v>
      </c>
      <c r="U7673" s="2">
        <v>0</v>
      </c>
      <c r="V7673" s="2">
        <v>0</v>
      </c>
      <c r="W7673" t="s">
        <v>55</v>
      </c>
      <c r="Y7673" t="s">
        <v>56</v>
      </c>
      <c r="AB7673" t="s">
        <v>56</v>
      </c>
      <c r="AD7673" t="s">
        <v>57</v>
      </c>
      <c r="AE7673" t="s">
        <v>58</v>
      </c>
      <c r="AF7673" t="s">
        <v>94</v>
      </c>
      <c r="AG7673" t="s">
        <v>95</v>
      </c>
      <c r="AH7673">
        <v>51</v>
      </c>
      <c r="AI7673">
        <v>0</v>
      </c>
      <c r="AJ7673" t="s">
        <v>82</v>
      </c>
      <c r="AK7673" t="s">
        <v>56</v>
      </c>
      <c r="AL7673" t="s">
        <v>56</v>
      </c>
      <c r="AM7673">
        <v>3650180042</v>
      </c>
      <c r="AN7673" t="s">
        <v>61</v>
      </c>
      <c r="AO7673" s="1">
        <v>42270</v>
      </c>
      <c r="AP7673" t="s">
        <v>81</v>
      </c>
      <c r="AQ7673" t="s">
        <v>438</v>
      </c>
      <c r="AR7673" t="s">
        <v>168</v>
      </c>
    </row>
    <row r="7674" spans="1:44">
      <c r="A7674">
        <f>COUNTIF(F:F,F7674)</f>
        <v>37</v>
      </c>
      <c r="B7674">
        <v>24054</v>
      </c>
      <c r="C7674" t="s">
        <v>1643</v>
      </c>
      <c r="D7674" t="s">
        <v>44</v>
      </c>
      <c r="F7674" t="s">
        <v>1981</v>
      </c>
      <c r="G7674" t="s">
        <v>7900</v>
      </c>
      <c r="H7674" t="s">
        <v>436</v>
      </c>
      <c r="I7674">
        <v>2015</v>
      </c>
      <c r="J7674" t="s">
        <v>872</v>
      </c>
      <c r="K7674" s="1">
        <v>42163</v>
      </c>
      <c r="L7674" s="2">
        <v>0.65069444444444446</v>
      </c>
      <c r="M7674" t="s">
        <v>122</v>
      </c>
      <c r="N7674" t="s">
        <v>3548</v>
      </c>
      <c r="O7674" s="7" t="s">
        <v>7901</v>
      </c>
      <c r="P7674" t="s">
        <v>81</v>
      </c>
      <c r="Q7674" t="s">
        <v>81</v>
      </c>
      <c r="R7674" t="s">
        <v>52</v>
      </c>
      <c r="S7674" t="s">
        <v>68</v>
      </c>
      <c r="T7674" t="s">
        <v>54</v>
      </c>
      <c r="U7674" s="2">
        <v>0</v>
      </c>
      <c r="V7674" s="2">
        <v>0</v>
      </c>
      <c r="W7674" t="s">
        <v>55</v>
      </c>
      <c r="Y7674" t="s">
        <v>56</v>
      </c>
      <c r="AB7674" t="s">
        <v>56</v>
      </c>
      <c r="AD7674" t="s">
        <v>57</v>
      </c>
      <c r="AE7674" t="s">
        <v>58</v>
      </c>
      <c r="AF7674">
        <v>3</v>
      </c>
      <c r="AG7674" t="s">
        <v>124</v>
      </c>
      <c r="AH7674">
        <v>51</v>
      </c>
      <c r="AI7674">
        <v>0</v>
      </c>
      <c r="AJ7674" t="s">
        <v>82</v>
      </c>
      <c r="AK7674" t="s">
        <v>56</v>
      </c>
      <c r="AL7674" t="s">
        <v>56</v>
      </c>
      <c r="AM7674">
        <v>3650186305</v>
      </c>
      <c r="AN7674" t="s">
        <v>61</v>
      </c>
      <c r="AO7674" s="1">
        <v>42642</v>
      </c>
      <c r="AP7674" t="s">
        <v>81</v>
      </c>
      <c r="AQ7674" t="s">
        <v>438</v>
      </c>
      <c r="AR7674" t="s">
        <v>168</v>
      </c>
    </row>
    <row r="7675" spans="1:44">
      <c r="A7675">
        <f>COUNTIF(F:F,F7675)</f>
        <v>37</v>
      </c>
      <c r="B7675">
        <v>24200</v>
      </c>
      <c r="C7675" t="s">
        <v>1643</v>
      </c>
      <c r="D7675" t="s">
        <v>44</v>
      </c>
      <c r="F7675" t="s">
        <v>1981</v>
      </c>
      <c r="G7675" t="s">
        <v>8019</v>
      </c>
      <c r="H7675" t="s">
        <v>436</v>
      </c>
      <c r="I7675">
        <v>2015</v>
      </c>
      <c r="J7675" t="s">
        <v>872</v>
      </c>
      <c r="K7675" s="1">
        <v>42180</v>
      </c>
      <c r="L7675" s="2">
        <v>0.46319444444444446</v>
      </c>
      <c r="M7675" t="s">
        <v>48</v>
      </c>
      <c r="N7675" t="s">
        <v>2324</v>
      </c>
      <c r="O7675" s="7" t="s">
        <v>8020</v>
      </c>
      <c r="P7675" t="s">
        <v>81</v>
      </c>
      <c r="Q7675" t="s">
        <v>81</v>
      </c>
      <c r="R7675" t="s">
        <v>52</v>
      </c>
      <c r="S7675" t="s">
        <v>68</v>
      </c>
      <c r="T7675" t="s">
        <v>54</v>
      </c>
      <c r="U7675" s="2">
        <v>0</v>
      </c>
      <c r="V7675" s="2">
        <v>0</v>
      </c>
      <c r="W7675" t="s">
        <v>55</v>
      </c>
      <c r="Y7675" t="s">
        <v>56</v>
      </c>
      <c r="AB7675" t="s">
        <v>56</v>
      </c>
      <c r="AD7675" t="s">
        <v>57</v>
      </c>
      <c r="AE7675" t="s">
        <v>58</v>
      </c>
      <c r="AF7675">
        <v>3</v>
      </c>
      <c r="AG7675" t="s">
        <v>124</v>
      </c>
      <c r="AH7675">
        <v>51</v>
      </c>
      <c r="AI7675">
        <v>0</v>
      </c>
      <c r="AJ7675" t="s">
        <v>82</v>
      </c>
      <c r="AK7675" t="s">
        <v>56</v>
      </c>
      <c r="AL7675" t="s">
        <v>56</v>
      </c>
      <c r="AM7675">
        <v>3650186304</v>
      </c>
      <c r="AN7675" t="s">
        <v>61</v>
      </c>
      <c r="AO7675" s="1">
        <v>42580</v>
      </c>
      <c r="AP7675" t="s">
        <v>81</v>
      </c>
      <c r="AQ7675" t="s">
        <v>438</v>
      </c>
      <c r="AR7675" t="s">
        <v>168</v>
      </c>
    </row>
    <row r="7676" spans="1:44">
      <c r="A7676">
        <f>COUNTIF(F:F,F7676)</f>
        <v>37</v>
      </c>
      <c r="B7676">
        <v>24521</v>
      </c>
      <c r="C7676" t="s">
        <v>1643</v>
      </c>
      <c r="D7676" t="s">
        <v>44</v>
      </c>
      <c r="F7676" t="s">
        <v>1981</v>
      </c>
      <c r="G7676" t="s">
        <v>8334</v>
      </c>
      <c r="H7676" t="s">
        <v>436</v>
      </c>
      <c r="I7676">
        <v>2015</v>
      </c>
      <c r="J7676" t="s">
        <v>1184</v>
      </c>
      <c r="K7676" s="1">
        <v>42219</v>
      </c>
      <c r="L7676" s="2">
        <v>0.47291666666666665</v>
      </c>
      <c r="M7676" t="s">
        <v>113</v>
      </c>
      <c r="N7676" t="s">
        <v>2472</v>
      </c>
      <c r="O7676" s="7" t="s">
        <v>8335</v>
      </c>
      <c r="P7676" t="s">
        <v>81</v>
      </c>
      <c r="Q7676" t="s">
        <v>81</v>
      </c>
      <c r="R7676" t="s">
        <v>52</v>
      </c>
      <c r="S7676" t="s">
        <v>68</v>
      </c>
      <c r="T7676" t="s">
        <v>54</v>
      </c>
      <c r="U7676" s="3">
        <v>3.2152777777777781</v>
      </c>
      <c r="V7676" s="2">
        <v>0</v>
      </c>
      <c r="W7676" t="s">
        <v>55</v>
      </c>
      <c r="Y7676" t="s">
        <v>56</v>
      </c>
      <c r="AB7676" t="s">
        <v>56</v>
      </c>
      <c r="AD7676" t="s">
        <v>57</v>
      </c>
      <c r="AE7676" t="s">
        <v>58</v>
      </c>
      <c r="AF7676" t="s">
        <v>94</v>
      </c>
      <c r="AG7676" t="s">
        <v>95</v>
      </c>
      <c r="AH7676">
        <v>42</v>
      </c>
      <c r="AI7676">
        <v>0</v>
      </c>
      <c r="AJ7676" t="s">
        <v>133</v>
      </c>
      <c r="AK7676" t="s">
        <v>56</v>
      </c>
      <c r="AL7676" t="s">
        <v>56</v>
      </c>
      <c r="AM7676">
        <v>3650186307</v>
      </c>
      <c r="AN7676" t="s">
        <v>61</v>
      </c>
      <c r="AO7676" s="1">
        <v>42458</v>
      </c>
      <c r="AP7676" t="s">
        <v>81</v>
      </c>
      <c r="AQ7676" t="s">
        <v>642</v>
      </c>
      <c r="AR7676" t="s">
        <v>994</v>
      </c>
    </row>
    <row r="7677" spans="1:44">
      <c r="A7677">
        <f>COUNTIF(F:F,F7677)</f>
        <v>37</v>
      </c>
      <c r="B7677">
        <v>24608</v>
      </c>
      <c r="C7677" t="s">
        <v>1643</v>
      </c>
      <c r="D7677" t="s">
        <v>44</v>
      </c>
      <c r="F7677" t="s">
        <v>1981</v>
      </c>
      <c r="G7677" t="s">
        <v>8422</v>
      </c>
      <c r="H7677" t="s">
        <v>436</v>
      </c>
      <c r="I7677">
        <v>2015</v>
      </c>
      <c r="J7677" t="s">
        <v>1184</v>
      </c>
      <c r="K7677" s="1">
        <v>42234</v>
      </c>
      <c r="L7677" s="2">
        <v>0.36944444444444446</v>
      </c>
      <c r="M7677" t="s">
        <v>48</v>
      </c>
      <c r="N7677" t="s">
        <v>2324</v>
      </c>
      <c r="O7677" s="7" t="s">
        <v>8423</v>
      </c>
      <c r="P7677" t="s">
        <v>81</v>
      </c>
      <c r="Q7677" t="s">
        <v>81</v>
      </c>
      <c r="R7677" t="s">
        <v>52</v>
      </c>
      <c r="S7677" t="s">
        <v>68</v>
      </c>
      <c r="T7677" t="s">
        <v>54</v>
      </c>
      <c r="U7677" s="2">
        <v>0</v>
      </c>
      <c r="V7677" s="2">
        <v>0</v>
      </c>
      <c r="W7677" t="s">
        <v>55</v>
      </c>
      <c r="Y7677" t="s">
        <v>56</v>
      </c>
      <c r="AB7677" t="s">
        <v>56</v>
      </c>
      <c r="AD7677" t="s">
        <v>57</v>
      </c>
      <c r="AE7677" t="s">
        <v>58</v>
      </c>
      <c r="AF7677">
        <v>3</v>
      </c>
      <c r="AG7677" t="s">
        <v>124</v>
      </c>
      <c r="AH7677">
        <v>51</v>
      </c>
      <c r="AI7677">
        <v>0</v>
      </c>
      <c r="AJ7677" t="s">
        <v>82</v>
      </c>
      <c r="AK7677" t="s">
        <v>56</v>
      </c>
      <c r="AL7677" t="s">
        <v>56</v>
      </c>
      <c r="AM7677" t="s">
        <v>56</v>
      </c>
      <c r="AP7677" t="s">
        <v>99</v>
      </c>
      <c r="AR7677" t="s">
        <v>56</v>
      </c>
    </row>
    <row r="7678" spans="1:44">
      <c r="A7678">
        <f>COUNTIF(F:F,F7678)</f>
        <v>37</v>
      </c>
      <c r="B7678">
        <v>24712</v>
      </c>
      <c r="C7678" t="s">
        <v>1643</v>
      </c>
      <c r="D7678" t="s">
        <v>44</v>
      </c>
      <c r="F7678" t="s">
        <v>1981</v>
      </c>
      <c r="G7678" t="s">
        <v>8535</v>
      </c>
      <c r="H7678" t="s">
        <v>436</v>
      </c>
      <c r="I7678">
        <v>2015</v>
      </c>
      <c r="J7678" t="s">
        <v>1296</v>
      </c>
      <c r="K7678" s="1">
        <v>42256</v>
      </c>
      <c r="L7678" s="2">
        <v>0.4465277777777778</v>
      </c>
      <c r="M7678" t="s">
        <v>48</v>
      </c>
      <c r="N7678" t="s">
        <v>2324</v>
      </c>
      <c r="O7678" s="7" t="s">
        <v>4076</v>
      </c>
      <c r="P7678" t="s">
        <v>81</v>
      </c>
      <c r="Q7678" t="s">
        <v>81</v>
      </c>
      <c r="R7678" t="s">
        <v>52</v>
      </c>
      <c r="S7678" t="s">
        <v>68</v>
      </c>
      <c r="T7678" t="s">
        <v>54</v>
      </c>
      <c r="U7678" s="2">
        <v>0</v>
      </c>
      <c r="V7678" s="2">
        <v>0</v>
      </c>
      <c r="W7678" t="s">
        <v>55</v>
      </c>
      <c r="Y7678" t="s">
        <v>56</v>
      </c>
      <c r="AB7678" t="s">
        <v>56</v>
      </c>
      <c r="AD7678" t="s">
        <v>57</v>
      </c>
      <c r="AE7678" t="s">
        <v>58</v>
      </c>
      <c r="AF7678">
        <v>3</v>
      </c>
      <c r="AG7678" t="s">
        <v>124</v>
      </c>
      <c r="AH7678">
        <v>51</v>
      </c>
      <c r="AI7678">
        <v>0</v>
      </c>
      <c r="AJ7678" t="s">
        <v>82</v>
      </c>
      <c r="AK7678" t="s">
        <v>56</v>
      </c>
      <c r="AL7678" t="s">
        <v>56</v>
      </c>
      <c r="AM7678" t="s">
        <v>56</v>
      </c>
      <c r="AP7678" t="s">
        <v>99</v>
      </c>
      <c r="AR7678" t="s">
        <v>56</v>
      </c>
    </row>
    <row r="7679" spans="1:44">
      <c r="A7679">
        <f>COUNTIF(F:F,F7679)</f>
        <v>37</v>
      </c>
      <c r="B7679">
        <v>24785</v>
      </c>
      <c r="C7679" t="s">
        <v>1643</v>
      </c>
      <c r="D7679" t="s">
        <v>44</v>
      </c>
      <c r="F7679" t="s">
        <v>1981</v>
      </c>
      <c r="G7679" t="s">
        <v>8587</v>
      </c>
      <c r="H7679" t="s">
        <v>436</v>
      </c>
      <c r="I7679">
        <v>2015</v>
      </c>
      <c r="J7679" t="s">
        <v>1296</v>
      </c>
      <c r="K7679" s="1">
        <v>42269</v>
      </c>
      <c r="L7679" s="2">
        <v>0.46180555555555558</v>
      </c>
      <c r="M7679" t="s">
        <v>122</v>
      </c>
      <c r="N7679" t="s">
        <v>4003</v>
      </c>
      <c r="O7679" s="7" t="s">
        <v>8588</v>
      </c>
      <c r="P7679" t="s">
        <v>81</v>
      </c>
      <c r="Q7679" t="s">
        <v>81</v>
      </c>
      <c r="R7679" t="s">
        <v>52</v>
      </c>
      <c r="S7679" t="s">
        <v>68</v>
      </c>
      <c r="T7679" t="s">
        <v>54</v>
      </c>
      <c r="U7679" s="2">
        <v>0</v>
      </c>
      <c r="V7679" s="2">
        <v>0</v>
      </c>
      <c r="W7679" t="s">
        <v>55</v>
      </c>
      <c r="Y7679" t="s">
        <v>56</v>
      </c>
      <c r="AB7679" t="s">
        <v>56</v>
      </c>
      <c r="AD7679" t="s">
        <v>57</v>
      </c>
      <c r="AE7679" t="s">
        <v>58</v>
      </c>
      <c r="AF7679">
        <v>23</v>
      </c>
      <c r="AG7679" t="s">
        <v>59</v>
      </c>
      <c r="AH7679">
        <v>51</v>
      </c>
      <c r="AI7679">
        <v>0</v>
      </c>
      <c r="AJ7679" t="s">
        <v>82</v>
      </c>
      <c r="AK7679" t="s">
        <v>56</v>
      </c>
      <c r="AL7679" t="s">
        <v>56</v>
      </c>
      <c r="AM7679">
        <v>3650186249</v>
      </c>
      <c r="AN7679" t="s">
        <v>61</v>
      </c>
      <c r="AO7679" s="1">
        <v>42520</v>
      </c>
      <c r="AP7679" t="s">
        <v>81</v>
      </c>
      <c r="AQ7679" t="s">
        <v>438</v>
      </c>
      <c r="AR7679" t="s">
        <v>168</v>
      </c>
    </row>
    <row r="7680" spans="1:44">
      <c r="A7680">
        <f>COUNTIF(F:F,F7680)</f>
        <v>37</v>
      </c>
      <c r="B7680">
        <v>24810</v>
      </c>
      <c r="C7680" t="s">
        <v>1643</v>
      </c>
      <c r="D7680" t="s">
        <v>44</v>
      </c>
      <c r="F7680" t="s">
        <v>1981</v>
      </c>
      <c r="G7680" t="s">
        <v>4347</v>
      </c>
      <c r="H7680" t="s">
        <v>436</v>
      </c>
      <c r="I7680">
        <v>2015</v>
      </c>
      <c r="J7680" t="s">
        <v>1296</v>
      </c>
      <c r="K7680" s="1">
        <v>42275</v>
      </c>
      <c r="L7680" s="2">
        <v>0.59236111111111112</v>
      </c>
      <c r="M7680" t="s">
        <v>48</v>
      </c>
      <c r="N7680" t="s">
        <v>2324</v>
      </c>
      <c r="O7680" s="7" t="s">
        <v>8612</v>
      </c>
      <c r="P7680" t="s">
        <v>81</v>
      </c>
      <c r="Q7680" t="s">
        <v>81</v>
      </c>
      <c r="R7680" t="s">
        <v>52</v>
      </c>
      <c r="S7680" t="s">
        <v>68</v>
      </c>
      <c r="T7680" t="s">
        <v>54</v>
      </c>
      <c r="U7680" s="3">
        <v>15.048611111111112</v>
      </c>
      <c r="V7680" s="2">
        <v>0</v>
      </c>
      <c r="W7680" t="s">
        <v>55</v>
      </c>
      <c r="Y7680" t="s">
        <v>56</v>
      </c>
      <c r="AB7680" t="s">
        <v>56</v>
      </c>
      <c r="AD7680" t="s">
        <v>57</v>
      </c>
      <c r="AE7680" t="s">
        <v>58</v>
      </c>
      <c r="AF7680">
        <v>3</v>
      </c>
      <c r="AG7680" t="s">
        <v>124</v>
      </c>
      <c r="AH7680">
        <v>51</v>
      </c>
      <c r="AI7680">
        <v>0</v>
      </c>
      <c r="AJ7680" t="s">
        <v>82</v>
      </c>
      <c r="AK7680" t="s">
        <v>56</v>
      </c>
      <c r="AL7680" t="s">
        <v>56</v>
      </c>
      <c r="AM7680">
        <v>3650186248</v>
      </c>
      <c r="AN7680" t="s">
        <v>61</v>
      </c>
      <c r="AO7680" s="1">
        <v>42366</v>
      </c>
      <c r="AP7680" t="s">
        <v>81</v>
      </c>
      <c r="AQ7680" t="s">
        <v>438</v>
      </c>
      <c r="AR7680" t="s">
        <v>350</v>
      </c>
    </row>
    <row r="7681" spans="1:44">
      <c r="A7681">
        <f>COUNTIF(F:F,F7681)</f>
        <v>37</v>
      </c>
      <c r="B7681">
        <v>25857</v>
      </c>
      <c r="C7681" t="s">
        <v>1643</v>
      </c>
      <c r="D7681" t="s">
        <v>44</v>
      </c>
      <c r="F7681" t="s">
        <v>1981</v>
      </c>
      <c r="G7681" t="s">
        <v>5560</v>
      </c>
      <c r="H7681" t="s">
        <v>436</v>
      </c>
      <c r="I7681">
        <v>2016</v>
      </c>
      <c r="J7681" t="s">
        <v>872</v>
      </c>
      <c r="K7681" s="1">
        <v>42551</v>
      </c>
      <c r="L7681" s="2">
        <v>0.43888888888888888</v>
      </c>
      <c r="M7681" t="s">
        <v>113</v>
      </c>
      <c r="N7681" t="s">
        <v>197</v>
      </c>
      <c r="O7681" s="7" t="s">
        <v>4076</v>
      </c>
      <c r="P7681" t="s">
        <v>81</v>
      </c>
      <c r="Q7681" t="s">
        <v>81</v>
      </c>
      <c r="R7681" t="s">
        <v>52</v>
      </c>
      <c r="S7681" t="s">
        <v>68</v>
      </c>
      <c r="T7681" t="s">
        <v>54</v>
      </c>
      <c r="U7681" s="2">
        <v>0</v>
      </c>
      <c r="V7681" s="2">
        <v>0</v>
      </c>
      <c r="W7681" t="s">
        <v>55</v>
      </c>
      <c r="Y7681" t="s">
        <v>56</v>
      </c>
      <c r="AB7681" t="s">
        <v>56</v>
      </c>
      <c r="AD7681" t="s">
        <v>57</v>
      </c>
      <c r="AE7681" t="s">
        <v>58</v>
      </c>
      <c r="AF7681" t="s">
        <v>94</v>
      </c>
      <c r="AG7681" t="s">
        <v>95</v>
      </c>
      <c r="AH7681">
        <v>51</v>
      </c>
      <c r="AI7681">
        <v>0</v>
      </c>
      <c r="AJ7681" t="s">
        <v>82</v>
      </c>
      <c r="AK7681" t="s">
        <v>56</v>
      </c>
      <c r="AL7681" t="s">
        <v>56</v>
      </c>
      <c r="AM7681" t="s">
        <v>56</v>
      </c>
      <c r="AP7681" t="s">
        <v>99</v>
      </c>
      <c r="AR7681" t="s">
        <v>56</v>
      </c>
    </row>
    <row r="7682" spans="1:44">
      <c r="A7682">
        <f>COUNTIF(F:F,F7682)</f>
        <v>37</v>
      </c>
      <c r="B7682">
        <v>26102</v>
      </c>
      <c r="C7682" t="s">
        <v>1643</v>
      </c>
      <c r="D7682" t="s">
        <v>44</v>
      </c>
      <c r="F7682" t="s">
        <v>1981</v>
      </c>
      <c r="G7682" t="s">
        <v>10097</v>
      </c>
      <c r="H7682" t="s">
        <v>436</v>
      </c>
      <c r="I7682">
        <v>2016</v>
      </c>
      <c r="J7682" t="s">
        <v>1296</v>
      </c>
      <c r="K7682" s="1">
        <v>42621</v>
      </c>
      <c r="L7682" s="2">
        <v>0.59652777777777777</v>
      </c>
      <c r="M7682" t="s">
        <v>1636</v>
      </c>
      <c r="N7682" t="s">
        <v>9913</v>
      </c>
      <c r="O7682" s="7" t="s">
        <v>3745</v>
      </c>
      <c r="P7682" t="s">
        <v>56</v>
      </c>
      <c r="R7682" t="s">
        <v>416</v>
      </c>
      <c r="S7682" t="s">
        <v>68</v>
      </c>
      <c r="T7682" t="s">
        <v>54</v>
      </c>
      <c r="U7682" s="2">
        <v>0</v>
      </c>
      <c r="V7682" s="2">
        <v>0</v>
      </c>
      <c r="W7682" t="s">
        <v>55</v>
      </c>
      <c r="Y7682" t="s">
        <v>56</v>
      </c>
      <c r="AB7682" t="s">
        <v>56</v>
      </c>
      <c r="AD7682" t="s">
        <v>57</v>
      </c>
      <c r="AE7682" t="s">
        <v>58</v>
      </c>
      <c r="AF7682" t="s">
        <v>451</v>
      </c>
      <c r="AG7682" t="s">
        <v>452</v>
      </c>
      <c r="AH7682">
        <v>69</v>
      </c>
      <c r="AI7682">
        <v>0</v>
      </c>
      <c r="AJ7682" t="s">
        <v>200</v>
      </c>
      <c r="AK7682" t="s">
        <v>56</v>
      </c>
      <c r="AL7682" t="s">
        <v>56</v>
      </c>
      <c r="AM7682" t="s">
        <v>56</v>
      </c>
      <c r="AP7682" t="s">
        <v>99</v>
      </c>
      <c r="AR7682" t="s">
        <v>56</v>
      </c>
    </row>
    <row r="7683" spans="1:44">
      <c r="A7683">
        <f>COUNTIF(F:F,F7683)</f>
        <v>37</v>
      </c>
      <c r="B7683">
        <v>26416</v>
      </c>
      <c r="C7683" t="s">
        <v>1643</v>
      </c>
      <c r="D7683" t="s">
        <v>44</v>
      </c>
      <c r="F7683" t="s">
        <v>1981</v>
      </c>
      <c r="G7683" t="s">
        <v>10381</v>
      </c>
      <c r="H7683" t="s">
        <v>436</v>
      </c>
      <c r="I7683">
        <v>2016</v>
      </c>
      <c r="J7683" t="s">
        <v>1557</v>
      </c>
      <c r="K7683" s="1">
        <v>42695</v>
      </c>
      <c r="L7683" s="2">
        <v>0.4458333333333333</v>
      </c>
      <c r="M7683" t="s">
        <v>48</v>
      </c>
      <c r="N7683" t="s">
        <v>2324</v>
      </c>
      <c r="O7683" s="7" t="s">
        <v>10382</v>
      </c>
      <c r="P7683" t="s">
        <v>81</v>
      </c>
      <c r="Q7683" t="s">
        <v>81</v>
      </c>
      <c r="R7683" t="s">
        <v>52</v>
      </c>
      <c r="S7683" t="s">
        <v>68</v>
      </c>
      <c r="T7683" t="s">
        <v>54</v>
      </c>
      <c r="U7683" s="2">
        <v>0</v>
      </c>
      <c r="V7683" s="2">
        <v>0</v>
      </c>
      <c r="W7683" t="s">
        <v>55</v>
      </c>
      <c r="Y7683" t="s">
        <v>56</v>
      </c>
      <c r="AB7683" t="s">
        <v>56</v>
      </c>
      <c r="AD7683" t="s">
        <v>57</v>
      </c>
      <c r="AE7683" t="s">
        <v>58</v>
      </c>
      <c r="AF7683" t="s">
        <v>451</v>
      </c>
      <c r="AG7683" t="s">
        <v>452</v>
      </c>
      <c r="AH7683">
        <v>51</v>
      </c>
      <c r="AI7683">
        <v>0</v>
      </c>
      <c r="AJ7683" t="s">
        <v>82</v>
      </c>
      <c r="AK7683" t="s">
        <v>56</v>
      </c>
      <c r="AL7683" t="s">
        <v>56</v>
      </c>
      <c r="AM7683" t="s">
        <v>56</v>
      </c>
      <c r="AP7683" t="s">
        <v>99</v>
      </c>
      <c r="AR7683" t="s">
        <v>56</v>
      </c>
    </row>
    <row r="7684" spans="1:44">
      <c r="A7684">
        <f>COUNTIF(F:F,F7684)</f>
        <v>37</v>
      </c>
      <c r="B7684">
        <v>27089</v>
      </c>
      <c r="C7684" t="s">
        <v>1643</v>
      </c>
      <c r="D7684" t="s">
        <v>44</v>
      </c>
      <c r="F7684" t="s">
        <v>1981</v>
      </c>
      <c r="G7684" t="s">
        <v>10097</v>
      </c>
      <c r="H7684" t="s">
        <v>436</v>
      </c>
      <c r="I7684">
        <v>2017</v>
      </c>
      <c r="J7684" t="s">
        <v>543</v>
      </c>
      <c r="K7684" s="1">
        <v>42845</v>
      </c>
      <c r="L7684" s="2">
        <v>0.3527777777777778</v>
      </c>
      <c r="M7684" t="s">
        <v>48</v>
      </c>
      <c r="N7684" t="s">
        <v>2324</v>
      </c>
      <c r="O7684" s="7" t="s">
        <v>5828</v>
      </c>
      <c r="P7684" t="s">
        <v>81</v>
      </c>
      <c r="Q7684" t="s">
        <v>81</v>
      </c>
      <c r="R7684" t="s">
        <v>52</v>
      </c>
      <c r="S7684" t="s">
        <v>68</v>
      </c>
      <c r="T7684" t="s">
        <v>54</v>
      </c>
      <c r="U7684" s="2">
        <v>0</v>
      </c>
      <c r="V7684" s="2">
        <v>0</v>
      </c>
      <c r="W7684" t="s">
        <v>55</v>
      </c>
      <c r="Y7684" t="s">
        <v>56</v>
      </c>
      <c r="AB7684" t="s">
        <v>56</v>
      </c>
      <c r="AD7684" t="s">
        <v>57</v>
      </c>
      <c r="AE7684" t="s">
        <v>58</v>
      </c>
      <c r="AF7684" t="s">
        <v>94</v>
      </c>
      <c r="AG7684" t="s">
        <v>95</v>
      </c>
      <c r="AH7684">
        <v>51</v>
      </c>
      <c r="AI7684">
        <v>0</v>
      </c>
      <c r="AJ7684" t="s">
        <v>82</v>
      </c>
      <c r="AK7684" t="s">
        <v>56</v>
      </c>
      <c r="AL7684" t="s">
        <v>56</v>
      </c>
      <c r="AM7684" t="s">
        <v>56</v>
      </c>
      <c r="AP7684" t="s">
        <v>99</v>
      </c>
      <c r="AR7684" t="s">
        <v>56</v>
      </c>
    </row>
    <row r="7685" spans="1:44">
      <c r="A7685">
        <f>COUNTIF(F:F,F7685)</f>
        <v>37</v>
      </c>
      <c r="B7685">
        <v>27378</v>
      </c>
      <c r="C7685" t="s">
        <v>1643</v>
      </c>
      <c r="D7685" t="s">
        <v>44</v>
      </c>
      <c r="F7685" t="s">
        <v>1981</v>
      </c>
      <c r="G7685" t="s">
        <v>6524</v>
      </c>
      <c r="H7685" t="s">
        <v>436</v>
      </c>
      <c r="I7685">
        <v>2017</v>
      </c>
      <c r="J7685" t="s">
        <v>751</v>
      </c>
      <c r="K7685" s="1">
        <v>42858</v>
      </c>
      <c r="L7685" s="2">
        <v>0.5756944444444444</v>
      </c>
      <c r="M7685" t="s">
        <v>48</v>
      </c>
      <c r="N7685" t="s">
        <v>2324</v>
      </c>
      <c r="O7685" s="7" t="s">
        <v>11173</v>
      </c>
      <c r="P7685" t="s">
        <v>81</v>
      </c>
      <c r="Q7685" t="s">
        <v>81</v>
      </c>
      <c r="R7685" t="s">
        <v>52</v>
      </c>
      <c r="S7685" t="s">
        <v>68</v>
      </c>
      <c r="T7685" t="s">
        <v>54</v>
      </c>
      <c r="U7685" s="2">
        <v>0</v>
      </c>
      <c r="V7685" s="2">
        <v>0</v>
      </c>
      <c r="W7685" t="s">
        <v>55</v>
      </c>
      <c r="Y7685" t="s">
        <v>56</v>
      </c>
      <c r="AB7685" t="s">
        <v>56</v>
      </c>
      <c r="AD7685" t="s">
        <v>57</v>
      </c>
      <c r="AE7685" t="s">
        <v>58</v>
      </c>
      <c r="AF7685">
        <v>3</v>
      </c>
      <c r="AG7685" t="s">
        <v>124</v>
      </c>
      <c r="AH7685">
        <v>51</v>
      </c>
      <c r="AI7685">
        <v>0</v>
      </c>
      <c r="AJ7685" t="s">
        <v>82</v>
      </c>
      <c r="AK7685" t="s">
        <v>56</v>
      </c>
      <c r="AL7685" t="s">
        <v>56</v>
      </c>
      <c r="AM7685" t="s">
        <v>56</v>
      </c>
      <c r="AP7685" t="s">
        <v>99</v>
      </c>
      <c r="AR7685" t="s">
        <v>56</v>
      </c>
    </row>
    <row r="7686" spans="1:44">
      <c r="A7686">
        <f>COUNTIF(F:F,F7686)</f>
        <v>37</v>
      </c>
      <c r="B7686">
        <v>27909</v>
      </c>
      <c r="C7686" t="s">
        <v>1643</v>
      </c>
      <c r="D7686" t="s">
        <v>44</v>
      </c>
      <c r="F7686" t="s">
        <v>1981</v>
      </c>
      <c r="G7686" t="s">
        <v>1982</v>
      </c>
      <c r="H7686" t="s">
        <v>436</v>
      </c>
      <c r="I7686">
        <v>2017</v>
      </c>
      <c r="J7686" t="s">
        <v>1184</v>
      </c>
      <c r="K7686" s="1">
        <v>42970</v>
      </c>
      <c r="L7686" s="2">
        <v>0.47361111111111115</v>
      </c>
      <c r="M7686" t="s">
        <v>48</v>
      </c>
      <c r="N7686" t="s">
        <v>2324</v>
      </c>
      <c r="O7686" s="7" t="s">
        <v>5828</v>
      </c>
      <c r="P7686" t="s">
        <v>81</v>
      </c>
      <c r="Q7686" t="s">
        <v>81</v>
      </c>
      <c r="R7686" t="s">
        <v>52</v>
      </c>
      <c r="S7686" t="s">
        <v>68</v>
      </c>
      <c r="T7686" t="s">
        <v>54</v>
      </c>
      <c r="U7686" s="2">
        <v>0</v>
      </c>
      <c r="V7686" s="2">
        <v>0</v>
      </c>
      <c r="W7686" t="s">
        <v>55</v>
      </c>
      <c r="Y7686" t="s">
        <v>56</v>
      </c>
      <c r="AB7686" t="s">
        <v>56</v>
      </c>
      <c r="AD7686" t="s">
        <v>57</v>
      </c>
      <c r="AE7686" t="s">
        <v>58</v>
      </c>
      <c r="AF7686" t="s">
        <v>578</v>
      </c>
      <c r="AG7686" t="s">
        <v>579</v>
      </c>
      <c r="AH7686">
        <v>51</v>
      </c>
      <c r="AI7686">
        <v>0</v>
      </c>
      <c r="AJ7686" t="s">
        <v>82</v>
      </c>
      <c r="AK7686" t="s">
        <v>56</v>
      </c>
      <c r="AL7686" t="s">
        <v>56</v>
      </c>
      <c r="AM7686">
        <v>3650197709</v>
      </c>
      <c r="AN7686" t="s">
        <v>659</v>
      </c>
      <c r="AO7686" s="1">
        <v>43027</v>
      </c>
      <c r="AP7686" t="s">
        <v>81</v>
      </c>
      <c r="AR7686" t="s">
        <v>56</v>
      </c>
    </row>
    <row r="7687" spans="1:44">
      <c r="A7687">
        <f>COUNTIF(F:F,F7687)</f>
        <v>10</v>
      </c>
      <c r="B7687">
        <v>9753</v>
      </c>
      <c r="C7687" t="s">
        <v>43</v>
      </c>
      <c r="D7687" t="s">
        <v>44</v>
      </c>
      <c r="F7687" t="s">
        <v>639</v>
      </c>
      <c r="G7687" t="s">
        <v>640</v>
      </c>
      <c r="H7687" t="s">
        <v>436</v>
      </c>
      <c r="I7687">
        <v>2013</v>
      </c>
      <c r="J7687" t="s">
        <v>543</v>
      </c>
      <c r="K7687" s="1">
        <v>41379</v>
      </c>
      <c r="L7687" s="2">
        <v>0.59444444444444444</v>
      </c>
      <c r="M7687" t="s">
        <v>113</v>
      </c>
      <c r="N7687" t="s">
        <v>114</v>
      </c>
      <c r="O7687" s="7" t="s">
        <v>641</v>
      </c>
      <c r="P7687" t="s">
        <v>81</v>
      </c>
      <c r="Q7687" t="s">
        <v>81</v>
      </c>
      <c r="R7687" t="s">
        <v>52</v>
      </c>
      <c r="S7687" t="s">
        <v>68</v>
      </c>
      <c r="T7687" t="s">
        <v>54</v>
      </c>
      <c r="U7687" s="2">
        <v>0</v>
      </c>
      <c r="V7687" s="2">
        <v>0</v>
      </c>
      <c r="W7687" t="s">
        <v>55</v>
      </c>
      <c r="Y7687" t="s">
        <v>56</v>
      </c>
      <c r="AB7687" t="s">
        <v>56</v>
      </c>
      <c r="AD7687" t="s">
        <v>57</v>
      </c>
      <c r="AE7687" t="s">
        <v>58</v>
      </c>
      <c r="AF7687" t="s">
        <v>94</v>
      </c>
      <c r="AG7687" t="s">
        <v>95</v>
      </c>
      <c r="AH7687">
        <v>51</v>
      </c>
      <c r="AI7687">
        <v>0</v>
      </c>
      <c r="AJ7687" t="s">
        <v>82</v>
      </c>
      <c r="AK7687" t="s">
        <v>56</v>
      </c>
      <c r="AL7687" t="s">
        <v>56</v>
      </c>
      <c r="AM7687">
        <v>3650164111</v>
      </c>
      <c r="AN7687" t="s">
        <v>61</v>
      </c>
      <c r="AO7687" s="1">
        <v>41515</v>
      </c>
      <c r="AP7687" t="s">
        <v>81</v>
      </c>
      <c r="AQ7687" t="s">
        <v>642</v>
      </c>
      <c r="AR7687" t="s">
        <v>168</v>
      </c>
    </row>
    <row r="7688" spans="1:44">
      <c r="A7688">
        <f>COUNTIF(F:F,F7688)</f>
        <v>10</v>
      </c>
      <c r="B7688">
        <v>18194</v>
      </c>
      <c r="C7688" t="s">
        <v>1643</v>
      </c>
      <c r="D7688" t="s">
        <v>44</v>
      </c>
      <c r="F7688" t="s">
        <v>639</v>
      </c>
      <c r="G7688" t="s">
        <v>2029</v>
      </c>
      <c r="H7688" t="s">
        <v>436</v>
      </c>
      <c r="I7688">
        <v>2013</v>
      </c>
      <c r="J7688" t="s">
        <v>446</v>
      </c>
      <c r="K7688" s="1">
        <v>41340</v>
      </c>
      <c r="L7688" s="2">
        <v>0.42222222222222222</v>
      </c>
      <c r="M7688" t="s">
        <v>122</v>
      </c>
      <c r="N7688" t="s">
        <v>1611</v>
      </c>
      <c r="O7688" s="7" t="s">
        <v>2030</v>
      </c>
      <c r="P7688" t="s">
        <v>81</v>
      </c>
      <c r="Q7688" t="s">
        <v>81</v>
      </c>
      <c r="R7688" t="s">
        <v>52</v>
      </c>
      <c r="S7688" t="s">
        <v>68</v>
      </c>
      <c r="T7688" t="s">
        <v>54</v>
      </c>
      <c r="U7688" s="2">
        <v>0</v>
      </c>
      <c r="V7688" s="2">
        <v>0</v>
      </c>
      <c r="W7688" t="s">
        <v>55</v>
      </c>
      <c r="Y7688" t="s">
        <v>56</v>
      </c>
      <c r="AB7688" t="s">
        <v>56</v>
      </c>
      <c r="AD7688" t="s">
        <v>57</v>
      </c>
      <c r="AE7688" t="s">
        <v>58</v>
      </c>
      <c r="AF7688" t="s">
        <v>94</v>
      </c>
      <c r="AG7688" t="s">
        <v>95</v>
      </c>
      <c r="AH7688">
        <v>42</v>
      </c>
      <c r="AI7688">
        <v>0</v>
      </c>
      <c r="AJ7688" t="s">
        <v>133</v>
      </c>
      <c r="AK7688" t="s">
        <v>56</v>
      </c>
      <c r="AL7688" t="s">
        <v>56</v>
      </c>
      <c r="AM7688">
        <v>3650164201</v>
      </c>
      <c r="AN7688" t="s">
        <v>61</v>
      </c>
      <c r="AO7688" s="1">
        <v>41450</v>
      </c>
      <c r="AP7688" t="s">
        <v>81</v>
      </c>
      <c r="AQ7688" t="s">
        <v>642</v>
      </c>
      <c r="AR7688" t="s">
        <v>168</v>
      </c>
    </row>
    <row r="7689" spans="1:44">
      <c r="A7689">
        <f>COUNTIF(F:F,F7689)</f>
        <v>10</v>
      </c>
      <c r="B7689">
        <v>21124</v>
      </c>
      <c r="C7689" t="s">
        <v>1643</v>
      </c>
      <c r="D7689" t="s">
        <v>44</v>
      </c>
      <c r="F7689" t="s">
        <v>639</v>
      </c>
      <c r="G7689" t="s">
        <v>2029</v>
      </c>
      <c r="H7689" t="s">
        <v>436</v>
      </c>
      <c r="I7689">
        <v>2014</v>
      </c>
      <c r="J7689" t="s">
        <v>543</v>
      </c>
      <c r="K7689" s="1">
        <v>41759</v>
      </c>
      <c r="L7689" s="2">
        <v>0.40347222222222223</v>
      </c>
      <c r="M7689" t="s">
        <v>1636</v>
      </c>
      <c r="N7689" t="s">
        <v>2531</v>
      </c>
      <c r="O7689" s="7" t="s">
        <v>4076</v>
      </c>
      <c r="P7689" t="s">
        <v>81</v>
      </c>
      <c r="Q7689" t="s">
        <v>81</v>
      </c>
      <c r="R7689" t="s">
        <v>52</v>
      </c>
      <c r="S7689" t="s">
        <v>68</v>
      </c>
      <c r="T7689" t="s">
        <v>54</v>
      </c>
      <c r="U7689" s="2">
        <v>0</v>
      </c>
      <c r="V7689" s="2">
        <v>0</v>
      </c>
      <c r="W7689" t="s">
        <v>55</v>
      </c>
      <c r="Y7689" t="s">
        <v>56</v>
      </c>
      <c r="AA7689" t="s">
        <v>120</v>
      </c>
      <c r="AB7689">
        <v>4990</v>
      </c>
      <c r="AC7689" t="s">
        <v>121</v>
      </c>
      <c r="AD7689" t="s">
        <v>57</v>
      </c>
      <c r="AE7689" t="s">
        <v>58</v>
      </c>
      <c r="AF7689" t="s">
        <v>94</v>
      </c>
      <c r="AG7689" t="s">
        <v>95</v>
      </c>
      <c r="AH7689">
        <v>13</v>
      </c>
      <c r="AI7689">
        <v>300</v>
      </c>
      <c r="AJ7689" t="s">
        <v>2733</v>
      </c>
      <c r="AK7689" t="s">
        <v>56</v>
      </c>
      <c r="AL7689" t="s">
        <v>56</v>
      </c>
      <c r="AM7689">
        <v>3650171842</v>
      </c>
      <c r="AN7689" t="s">
        <v>61</v>
      </c>
      <c r="AO7689" s="1">
        <v>41940</v>
      </c>
      <c r="AP7689" t="s">
        <v>81</v>
      </c>
      <c r="AQ7689" t="s">
        <v>438</v>
      </c>
      <c r="AR7689" t="s">
        <v>168</v>
      </c>
    </row>
    <row r="7690" spans="1:44">
      <c r="A7690">
        <f>COUNTIF(F:F,F7690)</f>
        <v>10</v>
      </c>
      <c r="B7690">
        <v>21125</v>
      </c>
      <c r="C7690" t="s">
        <v>1643</v>
      </c>
      <c r="D7690" t="s">
        <v>44</v>
      </c>
      <c r="F7690" t="s">
        <v>639</v>
      </c>
      <c r="G7690" t="s">
        <v>5738</v>
      </c>
      <c r="H7690" t="s">
        <v>436</v>
      </c>
      <c r="I7690">
        <v>2014</v>
      </c>
      <c r="J7690" t="s">
        <v>543</v>
      </c>
      <c r="K7690" s="1">
        <v>41759</v>
      </c>
      <c r="L7690" s="2">
        <v>0.40486111111111112</v>
      </c>
      <c r="M7690" t="s">
        <v>1636</v>
      </c>
      <c r="N7690" t="s">
        <v>2531</v>
      </c>
      <c r="O7690" s="7" t="s">
        <v>4076</v>
      </c>
      <c r="P7690" t="s">
        <v>81</v>
      </c>
      <c r="Q7690" t="s">
        <v>81</v>
      </c>
      <c r="R7690" t="s">
        <v>52</v>
      </c>
      <c r="S7690" t="s">
        <v>68</v>
      </c>
      <c r="T7690" t="s">
        <v>54</v>
      </c>
      <c r="U7690" s="2">
        <v>0</v>
      </c>
      <c r="V7690" s="2">
        <v>0</v>
      </c>
      <c r="W7690" t="s">
        <v>55</v>
      </c>
      <c r="Y7690" t="s">
        <v>56</v>
      </c>
      <c r="AA7690" t="s">
        <v>120</v>
      </c>
      <c r="AB7690">
        <v>4990</v>
      </c>
      <c r="AC7690" t="s">
        <v>121</v>
      </c>
      <c r="AD7690" t="s">
        <v>57</v>
      </c>
      <c r="AE7690" t="s">
        <v>58</v>
      </c>
      <c r="AF7690" t="s">
        <v>94</v>
      </c>
      <c r="AG7690" t="s">
        <v>95</v>
      </c>
      <c r="AH7690">
        <v>13</v>
      </c>
      <c r="AI7690">
        <v>300</v>
      </c>
      <c r="AJ7690" t="s">
        <v>2733</v>
      </c>
      <c r="AK7690" t="s">
        <v>56</v>
      </c>
      <c r="AL7690" t="s">
        <v>56</v>
      </c>
      <c r="AM7690">
        <v>3650171841</v>
      </c>
      <c r="AN7690" t="s">
        <v>61</v>
      </c>
      <c r="AO7690" s="1">
        <v>41808</v>
      </c>
      <c r="AP7690" t="s">
        <v>81</v>
      </c>
      <c r="AQ7690" t="s">
        <v>438</v>
      </c>
      <c r="AR7690" t="s">
        <v>63</v>
      </c>
    </row>
    <row r="7691" spans="1:44">
      <c r="A7691">
        <f>COUNTIF(F:F,F7691)</f>
        <v>10</v>
      </c>
      <c r="B7691">
        <v>25444</v>
      </c>
      <c r="C7691" t="s">
        <v>1643</v>
      </c>
      <c r="D7691" t="s">
        <v>44</v>
      </c>
      <c r="F7691" t="s">
        <v>639</v>
      </c>
      <c r="G7691" t="s">
        <v>9216</v>
      </c>
      <c r="H7691" t="s">
        <v>436</v>
      </c>
      <c r="I7691">
        <v>2016</v>
      </c>
      <c r="J7691" t="s">
        <v>335</v>
      </c>
      <c r="K7691" s="1">
        <v>42429</v>
      </c>
      <c r="L7691" s="2">
        <v>0.5</v>
      </c>
      <c r="M7691" t="s">
        <v>48</v>
      </c>
      <c r="N7691" t="s">
        <v>2324</v>
      </c>
      <c r="O7691" s="7" t="s">
        <v>5828</v>
      </c>
      <c r="P7691" t="s">
        <v>81</v>
      </c>
      <c r="Q7691" t="s">
        <v>81</v>
      </c>
      <c r="R7691" t="s">
        <v>52</v>
      </c>
      <c r="S7691" t="s">
        <v>68</v>
      </c>
      <c r="T7691" t="s">
        <v>54</v>
      </c>
      <c r="U7691" s="2">
        <v>0</v>
      </c>
      <c r="V7691" s="2">
        <v>0</v>
      </c>
      <c r="W7691" t="s">
        <v>55</v>
      </c>
      <c r="Y7691" t="s">
        <v>56</v>
      </c>
      <c r="AB7691" t="s">
        <v>56</v>
      </c>
      <c r="AD7691" t="s">
        <v>57</v>
      </c>
      <c r="AE7691" t="s">
        <v>58</v>
      </c>
      <c r="AF7691" t="s">
        <v>94</v>
      </c>
      <c r="AG7691" t="s">
        <v>95</v>
      </c>
      <c r="AH7691">
        <v>51</v>
      </c>
      <c r="AI7691">
        <v>0</v>
      </c>
      <c r="AJ7691" t="s">
        <v>82</v>
      </c>
      <c r="AK7691" t="s">
        <v>56</v>
      </c>
      <c r="AL7691" t="s">
        <v>56</v>
      </c>
      <c r="AM7691">
        <v>3650188865</v>
      </c>
      <c r="AN7691" t="s">
        <v>61</v>
      </c>
      <c r="AO7691" s="1">
        <v>42611</v>
      </c>
      <c r="AP7691" t="s">
        <v>81</v>
      </c>
      <c r="AQ7691" t="s">
        <v>642</v>
      </c>
      <c r="AR7691" t="s">
        <v>994</v>
      </c>
    </row>
    <row r="7692" spans="1:44">
      <c r="A7692">
        <f>COUNTIF(F:F,F7692)</f>
        <v>10</v>
      </c>
      <c r="B7692">
        <v>26411</v>
      </c>
      <c r="C7692" t="s">
        <v>1643</v>
      </c>
      <c r="D7692" t="s">
        <v>44</v>
      </c>
      <c r="F7692" t="s">
        <v>639</v>
      </c>
      <c r="G7692" t="s">
        <v>5738</v>
      </c>
      <c r="H7692" t="s">
        <v>436</v>
      </c>
      <c r="I7692">
        <v>2016</v>
      </c>
      <c r="J7692" t="s">
        <v>1557</v>
      </c>
      <c r="K7692" s="1">
        <v>42695</v>
      </c>
      <c r="L7692" s="2">
        <v>0.42777777777777781</v>
      </c>
      <c r="M7692" t="s">
        <v>48</v>
      </c>
      <c r="N7692" t="s">
        <v>2324</v>
      </c>
      <c r="O7692" s="7" t="s">
        <v>10379</v>
      </c>
      <c r="P7692" t="s">
        <v>56</v>
      </c>
      <c r="R7692" t="s">
        <v>52</v>
      </c>
      <c r="S7692" t="s">
        <v>68</v>
      </c>
      <c r="T7692" t="s">
        <v>54</v>
      </c>
      <c r="U7692" s="2">
        <v>0</v>
      </c>
      <c r="V7692" s="2">
        <v>0</v>
      </c>
      <c r="W7692" t="s">
        <v>55</v>
      </c>
      <c r="Y7692" t="s">
        <v>56</v>
      </c>
      <c r="AB7692" t="s">
        <v>56</v>
      </c>
      <c r="AD7692" t="s">
        <v>57</v>
      </c>
      <c r="AE7692" t="s">
        <v>58</v>
      </c>
      <c r="AF7692" t="s">
        <v>94</v>
      </c>
      <c r="AG7692" t="s">
        <v>95</v>
      </c>
      <c r="AH7692">
        <v>42</v>
      </c>
      <c r="AI7692">
        <v>0</v>
      </c>
      <c r="AJ7692" t="s">
        <v>133</v>
      </c>
      <c r="AK7692" t="s">
        <v>56</v>
      </c>
      <c r="AL7692" t="s">
        <v>56</v>
      </c>
      <c r="AM7692" t="s">
        <v>56</v>
      </c>
      <c r="AP7692" t="s">
        <v>99</v>
      </c>
      <c r="AR7692" t="s">
        <v>56</v>
      </c>
    </row>
    <row r="7693" spans="1:44">
      <c r="A7693">
        <f>COUNTIF(F:F,F7693)</f>
        <v>10</v>
      </c>
      <c r="B7693">
        <v>26545</v>
      </c>
      <c r="C7693" t="s">
        <v>1643</v>
      </c>
      <c r="D7693" t="s">
        <v>44</v>
      </c>
      <c r="F7693" t="s">
        <v>639</v>
      </c>
      <c r="G7693" t="s">
        <v>2029</v>
      </c>
      <c r="H7693" t="s">
        <v>436</v>
      </c>
      <c r="I7693">
        <v>2016</v>
      </c>
      <c r="J7693" t="s">
        <v>1625</v>
      </c>
      <c r="K7693" s="1">
        <v>42732</v>
      </c>
      <c r="L7693" s="2">
        <v>0.42569444444444443</v>
      </c>
      <c r="M7693" t="s">
        <v>48</v>
      </c>
      <c r="N7693" t="s">
        <v>2324</v>
      </c>
      <c r="O7693" s="7" t="s">
        <v>5828</v>
      </c>
      <c r="P7693" t="s">
        <v>81</v>
      </c>
      <c r="Q7693" t="s">
        <v>81</v>
      </c>
      <c r="R7693" t="s">
        <v>52</v>
      </c>
      <c r="S7693" t="s">
        <v>68</v>
      </c>
      <c r="T7693" t="s">
        <v>54</v>
      </c>
      <c r="U7693" s="2">
        <v>0</v>
      </c>
      <c r="V7693" s="2">
        <v>0</v>
      </c>
      <c r="W7693" t="s">
        <v>55</v>
      </c>
      <c r="Y7693" t="s">
        <v>56</v>
      </c>
      <c r="AB7693" t="s">
        <v>56</v>
      </c>
      <c r="AD7693" t="s">
        <v>57</v>
      </c>
      <c r="AE7693" t="s">
        <v>58</v>
      </c>
      <c r="AF7693" t="s">
        <v>94</v>
      </c>
      <c r="AG7693" t="s">
        <v>95</v>
      </c>
      <c r="AH7693">
        <v>51</v>
      </c>
      <c r="AI7693">
        <v>0</v>
      </c>
      <c r="AJ7693" t="s">
        <v>82</v>
      </c>
      <c r="AK7693" t="s">
        <v>56</v>
      </c>
      <c r="AL7693" t="s">
        <v>56</v>
      </c>
      <c r="AM7693">
        <v>3650193215</v>
      </c>
      <c r="AN7693" t="s">
        <v>659</v>
      </c>
      <c r="AO7693" s="1">
        <v>42754</v>
      </c>
      <c r="AP7693" t="s">
        <v>81</v>
      </c>
      <c r="AR7693" t="s">
        <v>56</v>
      </c>
    </row>
    <row r="7694" spans="1:44">
      <c r="A7694">
        <f>COUNTIF(F:F,F7694)</f>
        <v>10</v>
      </c>
      <c r="B7694">
        <v>26548</v>
      </c>
      <c r="C7694" t="s">
        <v>1643</v>
      </c>
      <c r="D7694" t="s">
        <v>44</v>
      </c>
      <c r="F7694" t="s">
        <v>639</v>
      </c>
      <c r="G7694" t="s">
        <v>10462</v>
      </c>
      <c r="H7694" t="s">
        <v>436</v>
      </c>
      <c r="I7694">
        <v>2016</v>
      </c>
      <c r="J7694" t="s">
        <v>1625</v>
      </c>
      <c r="K7694" s="1">
        <v>42732</v>
      </c>
      <c r="L7694" s="2">
        <v>0.59722222222222221</v>
      </c>
      <c r="M7694" t="s">
        <v>48</v>
      </c>
      <c r="N7694" t="s">
        <v>2324</v>
      </c>
      <c r="O7694" s="7" t="s">
        <v>5828</v>
      </c>
      <c r="P7694" t="s">
        <v>56</v>
      </c>
      <c r="R7694" t="s">
        <v>52</v>
      </c>
      <c r="S7694" t="s">
        <v>68</v>
      </c>
      <c r="T7694" t="s">
        <v>54</v>
      </c>
      <c r="U7694" s="2">
        <v>0</v>
      </c>
      <c r="V7694" s="2">
        <v>0</v>
      </c>
      <c r="W7694" t="s">
        <v>55</v>
      </c>
      <c r="Y7694" t="s">
        <v>56</v>
      </c>
      <c r="AB7694" t="s">
        <v>56</v>
      </c>
      <c r="AD7694" t="s">
        <v>57</v>
      </c>
      <c r="AE7694" t="s">
        <v>58</v>
      </c>
      <c r="AF7694" t="s">
        <v>94</v>
      </c>
      <c r="AG7694" t="s">
        <v>95</v>
      </c>
      <c r="AH7694">
        <v>51</v>
      </c>
      <c r="AI7694">
        <v>0</v>
      </c>
      <c r="AJ7694" t="s">
        <v>82</v>
      </c>
      <c r="AK7694" t="s">
        <v>56</v>
      </c>
      <c r="AL7694" t="s">
        <v>56</v>
      </c>
      <c r="AM7694" t="s">
        <v>56</v>
      </c>
      <c r="AP7694" t="s">
        <v>99</v>
      </c>
      <c r="AR7694" t="s">
        <v>56</v>
      </c>
    </row>
    <row r="7695" spans="1:44">
      <c r="A7695">
        <f>COUNTIF(F:F,F7695)</f>
        <v>10</v>
      </c>
      <c r="B7695">
        <v>26715</v>
      </c>
      <c r="C7695" t="s">
        <v>1643</v>
      </c>
      <c r="D7695" t="s">
        <v>44</v>
      </c>
      <c r="F7695" t="s">
        <v>639</v>
      </c>
      <c r="G7695" t="s">
        <v>10462</v>
      </c>
      <c r="H7695" t="s">
        <v>436</v>
      </c>
      <c r="I7695">
        <v>2017</v>
      </c>
      <c r="J7695" t="s">
        <v>335</v>
      </c>
      <c r="K7695" s="1">
        <v>42782</v>
      </c>
      <c r="L7695" s="2">
        <v>0.39166666666666666</v>
      </c>
      <c r="M7695" t="s">
        <v>48</v>
      </c>
      <c r="N7695" t="s">
        <v>2324</v>
      </c>
      <c r="O7695" s="7" t="s">
        <v>5828</v>
      </c>
      <c r="P7695" t="s">
        <v>81</v>
      </c>
      <c r="Q7695" t="s">
        <v>81</v>
      </c>
      <c r="R7695" t="s">
        <v>52</v>
      </c>
      <c r="S7695" t="s">
        <v>68</v>
      </c>
      <c r="T7695" t="s">
        <v>54</v>
      </c>
      <c r="U7695" s="2">
        <v>0</v>
      </c>
      <c r="V7695" s="2">
        <v>0</v>
      </c>
      <c r="W7695" t="s">
        <v>55</v>
      </c>
      <c r="Y7695" t="s">
        <v>56</v>
      </c>
      <c r="AB7695" t="s">
        <v>56</v>
      </c>
      <c r="AD7695" t="s">
        <v>57</v>
      </c>
      <c r="AE7695" t="s">
        <v>58</v>
      </c>
      <c r="AF7695" t="s">
        <v>94</v>
      </c>
      <c r="AG7695" t="s">
        <v>95</v>
      </c>
      <c r="AH7695">
        <v>51</v>
      </c>
      <c r="AI7695">
        <v>0</v>
      </c>
      <c r="AJ7695" t="s">
        <v>82</v>
      </c>
      <c r="AK7695" t="s">
        <v>56</v>
      </c>
      <c r="AL7695" t="s">
        <v>56</v>
      </c>
      <c r="AM7695">
        <v>3650194587</v>
      </c>
      <c r="AN7695" t="s">
        <v>659</v>
      </c>
      <c r="AO7695" s="1">
        <v>42873</v>
      </c>
      <c r="AP7695" t="s">
        <v>81</v>
      </c>
      <c r="AR7695" t="s">
        <v>56</v>
      </c>
    </row>
    <row r="7696" spans="1:44">
      <c r="A7696">
        <f>COUNTIF(F:F,F7696)</f>
        <v>10</v>
      </c>
      <c r="B7696">
        <v>27684</v>
      </c>
      <c r="C7696" t="s">
        <v>1643</v>
      </c>
      <c r="D7696" t="s">
        <v>44</v>
      </c>
      <c r="F7696" t="s">
        <v>639</v>
      </c>
      <c r="G7696" t="s">
        <v>640</v>
      </c>
      <c r="H7696" t="s">
        <v>436</v>
      </c>
      <c r="I7696">
        <v>2017</v>
      </c>
      <c r="J7696" t="s">
        <v>872</v>
      </c>
      <c r="K7696" s="1">
        <v>42913</v>
      </c>
      <c r="L7696" s="2">
        <v>0.63541666666666663</v>
      </c>
      <c r="M7696" t="s">
        <v>48</v>
      </c>
      <c r="N7696" t="s">
        <v>2324</v>
      </c>
      <c r="O7696" s="7" t="s">
        <v>2150</v>
      </c>
      <c r="P7696" t="s">
        <v>56</v>
      </c>
      <c r="R7696" t="s">
        <v>52</v>
      </c>
      <c r="S7696" t="s">
        <v>68</v>
      </c>
      <c r="T7696" t="s">
        <v>54</v>
      </c>
      <c r="U7696" s="2">
        <v>0</v>
      </c>
      <c r="V7696" s="2">
        <v>0</v>
      </c>
      <c r="W7696" t="s">
        <v>55</v>
      </c>
      <c r="Y7696" t="s">
        <v>56</v>
      </c>
      <c r="AB7696" t="s">
        <v>56</v>
      </c>
      <c r="AD7696" t="s">
        <v>57</v>
      </c>
      <c r="AE7696" t="s">
        <v>58</v>
      </c>
      <c r="AF7696" t="s">
        <v>94</v>
      </c>
      <c r="AG7696" t="s">
        <v>95</v>
      </c>
      <c r="AH7696">
        <v>51</v>
      </c>
      <c r="AI7696">
        <v>0</v>
      </c>
      <c r="AJ7696" t="s">
        <v>82</v>
      </c>
      <c r="AK7696" t="s">
        <v>56</v>
      </c>
      <c r="AL7696" t="s">
        <v>56</v>
      </c>
      <c r="AM7696" t="s">
        <v>56</v>
      </c>
      <c r="AP7696" t="s">
        <v>99</v>
      </c>
      <c r="AR7696" t="s">
        <v>56</v>
      </c>
    </row>
    <row r="7697" spans="1:44">
      <c r="A7697">
        <f>COUNTIF(F:F,F7697)</f>
        <v>5</v>
      </c>
      <c r="B7697">
        <v>10436</v>
      </c>
      <c r="C7697" t="s">
        <v>43</v>
      </c>
      <c r="D7697" t="s">
        <v>44</v>
      </c>
      <c r="F7697" t="s">
        <v>991</v>
      </c>
      <c r="G7697" t="s">
        <v>992</v>
      </c>
      <c r="H7697" t="s">
        <v>436</v>
      </c>
      <c r="I7697">
        <v>2013</v>
      </c>
      <c r="J7697" t="s">
        <v>986</v>
      </c>
      <c r="K7697" s="1">
        <v>41456</v>
      </c>
      <c r="L7697" s="2">
        <v>0.56319444444444444</v>
      </c>
      <c r="M7697" t="s">
        <v>113</v>
      </c>
      <c r="N7697" t="s">
        <v>114</v>
      </c>
      <c r="O7697" s="7" t="s">
        <v>993</v>
      </c>
      <c r="P7697" t="s">
        <v>81</v>
      </c>
      <c r="Q7697" t="s">
        <v>81</v>
      </c>
      <c r="R7697" t="s">
        <v>52</v>
      </c>
      <c r="S7697" t="s">
        <v>68</v>
      </c>
      <c r="T7697" t="s">
        <v>54</v>
      </c>
      <c r="U7697" s="2">
        <v>0</v>
      </c>
      <c r="V7697" s="2">
        <v>0</v>
      </c>
      <c r="W7697" t="s">
        <v>55</v>
      </c>
      <c r="Y7697" t="s">
        <v>56</v>
      </c>
      <c r="AB7697" t="s">
        <v>56</v>
      </c>
      <c r="AD7697" t="s">
        <v>57</v>
      </c>
      <c r="AE7697" t="s">
        <v>58</v>
      </c>
      <c r="AF7697" t="s">
        <v>94</v>
      </c>
      <c r="AG7697" t="s">
        <v>95</v>
      </c>
      <c r="AH7697">
        <v>51</v>
      </c>
      <c r="AI7697">
        <v>0</v>
      </c>
      <c r="AJ7697" t="s">
        <v>82</v>
      </c>
      <c r="AK7697" t="s">
        <v>56</v>
      </c>
      <c r="AL7697" t="s">
        <v>56</v>
      </c>
      <c r="AM7697">
        <v>3650166031</v>
      </c>
      <c r="AN7697" t="s">
        <v>61</v>
      </c>
      <c r="AO7697" s="1">
        <v>41479</v>
      </c>
      <c r="AP7697" t="s">
        <v>81</v>
      </c>
      <c r="AQ7697" t="s">
        <v>642</v>
      </c>
      <c r="AR7697" t="s">
        <v>994</v>
      </c>
    </row>
    <row r="7698" spans="1:44">
      <c r="A7698">
        <f>COUNTIF(F:F,F7698)</f>
        <v>5</v>
      </c>
      <c r="B7698">
        <v>15929</v>
      </c>
      <c r="C7698" t="s">
        <v>3574</v>
      </c>
      <c r="D7698" t="s">
        <v>44</v>
      </c>
      <c r="F7698" t="s">
        <v>991</v>
      </c>
      <c r="G7698" t="s">
        <v>8889</v>
      </c>
      <c r="H7698" t="s">
        <v>436</v>
      </c>
      <c r="I7698">
        <v>2015</v>
      </c>
      <c r="J7698" t="s">
        <v>1625</v>
      </c>
      <c r="K7698" s="1">
        <v>42340</v>
      </c>
      <c r="L7698" s="2">
        <v>0.34722222222222227</v>
      </c>
      <c r="M7698" t="s">
        <v>1636</v>
      </c>
      <c r="N7698" t="s">
        <v>8720</v>
      </c>
      <c r="O7698" s="7" t="s">
        <v>8691</v>
      </c>
      <c r="P7698" t="s">
        <v>81</v>
      </c>
      <c r="Q7698" t="s">
        <v>81</v>
      </c>
      <c r="R7698" t="s">
        <v>52</v>
      </c>
      <c r="S7698" t="s">
        <v>68</v>
      </c>
      <c r="T7698" t="s">
        <v>54</v>
      </c>
      <c r="U7698" t="s">
        <v>8890</v>
      </c>
      <c r="V7698" s="2">
        <v>0</v>
      </c>
      <c r="W7698" t="s">
        <v>55</v>
      </c>
      <c r="Y7698" t="s">
        <v>56</v>
      </c>
      <c r="AB7698" t="s">
        <v>56</v>
      </c>
      <c r="AD7698" t="s">
        <v>57</v>
      </c>
      <c r="AE7698" t="s">
        <v>58</v>
      </c>
      <c r="AF7698">
        <v>24</v>
      </c>
      <c r="AG7698" t="s">
        <v>222</v>
      </c>
      <c r="AH7698">
        <v>4</v>
      </c>
      <c r="AI7698">
        <v>115</v>
      </c>
      <c r="AJ7698" t="s">
        <v>3579</v>
      </c>
      <c r="AK7698" t="s">
        <v>56</v>
      </c>
      <c r="AL7698" t="s">
        <v>56</v>
      </c>
      <c r="AM7698">
        <v>3650187336</v>
      </c>
      <c r="AN7698" t="s">
        <v>659</v>
      </c>
      <c r="AO7698" s="1">
        <v>42382</v>
      </c>
      <c r="AP7698" t="s">
        <v>81</v>
      </c>
      <c r="AR7698" t="s">
        <v>56</v>
      </c>
    </row>
    <row r="7699" spans="1:44">
      <c r="A7699">
        <f>COUNTIF(F:F,F7699)</f>
        <v>5</v>
      </c>
      <c r="B7699">
        <v>16326</v>
      </c>
      <c r="C7699" t="s">
        <v>3574</v>
      </c>
      <c r="D7699" t="s">
        <v>44</v>
      </c>
      <c r="F7699" t="s">
        <v>991</v>
      </c>
      <c r="G7699" t="s">
        <v>3306</v>
      </c>
      <c r="H7699" t="s">
        <v>436</v>
      </c>
      <c r="I7699">
        <v>2016</v>
      </c>
      <c r="J7699" t="s">
        <v>543</v>
      </c>
      <c r="K7699" s="1">
        <v>42486</v>
      </c>
      <c r="L7699" s="2">
        <v>0.62916666666666665</v>
      </c>
      <c r="M7699" t="s">
        <v>1636</v>
      </c>
      <c r="N7699" t="s">
        <v>3596</v>
      </c>
      <c r="O7699" s="7" t="s">
        <v>9445</v>
      </c>
      <c r="P7699" t="s">
        <v>81</v>
      </c>
      <c r="Q7699" t="s">
        <v>81</v>
      </c>
      <c r="R7699" t="s">
        <v>52</v>
      </c>
      <c r="S7699" t="s">
        <v>68</v>
      </c>
      <c r="T7699" t="s">
        <v>54</v>
      </c>
      <c r="U7699" s="2">
        <v>0</v>
      </c>
      <c r="V7699" s="2">
        <v>0</v>
      </c>
      <c r="W7699" t="s">
        <v>55</v>
      </c>
      <c r="Y7699" t="s">
        <v>56</v>
      </c>
      <c r="AB7699" t="s">
        <v>56</v>
      </c>
      <c r="AD7699" t="s">
        <v>57</v>
      </c>
      <c r="AE7699" t="s">
        <v>58</v>
      </c>
      <c r="AF7699" t="s">
        <v>985</v>
      </c>
      <c r="AG7699" t="s">
        <v>1688</v>
      </c>
      <c r="AH7699">
        <v>51</v>
      </c>
      <c r="AI7699">
        <v>121</v>
      </c>
      <c r="AJ7699" t="s">
        <v>798</v>
      </c>
      <c r="AK7699" t="s">
        <v>56</v>
      </c>
      <c r="AL7699" t="s">
        <v>56</v>
      </c>
      <c r="AM7699">
        <v>3650191864</v>
      </c>
      <c r="AN7699" t="s">
        <v>659</v>
      </c>
      <c r="AO7699" s="1">
        <v>42654</v>
      </c>
      <c r="AP7699" t="s">
        <v>81</v>
      </c>
      <c r="AR7699" t="s">
        <v>56</v>
      </c>
    </row>
    <row r="7700" spans="1:44">
      <c r="A7700">
        <f>COUNTIF(F:F,F7700)</f>
        <v>5</v>
      </c>
      <c r="B7700">
        <v>20048</v>
      </c>
      <c r="C7700" t="s">
        <v>1643</v>
      </c>
      <c r="D7700" t="s">
        <v>44</v>
      </c>
      <c r="F7700" t="s">
        <v>991</v>
      </c>
      <c r="G7700" t="s">
        <v>3306</v>
      </c>
      <c r="H7700" t="s">
        <v>436</v>
      </c>
      <c r="I7700">
        <v>2013</v>
      </c>
      <c r="J7700" t="s">
        <v>1460</v>
      </c>
      <c r="K7700" s="1">
        <v>41568</v>
      </c>
      <c r="L7700" s="2">
        <v>0.41319444444444442</v>
      </c>
      <c r="M7700" t="s">
        <v>122</v>
      </c>
      <c r="N7700" t="s">
        <v>1558</v>
      </c>
      <c r="O7700" s="7" t="s">
        <v>3307</v>
      </c>
      <c r="P7700" t="s">
        <v>81</v>
      </c>
      <c r="Q7700" t="s">
        <v>81</v>
      </c>
      <c r="R7700" t="s">
        <v>52</v>
      </c>
      <c r="S7700" t="s">
        <v>68</v>
      </c>
      <c r="T7700" t="s">
        <v>54</v>
      </c>
      <c r="U7700" s="2">
        <v>0</v>
      </c>
      <c r="V7700" s="2">
        <v>0</v>
      </c>
      <c r="W7700" t="s">
        <v>55</v>
      </c>
      <c r="Y7700" t="s">
        <v>56</v>
      </c>
      <c r="AB7700" t="s">
        <v>56</v>
      </c>
      <c r="AD7700" t="s">
        <v>57</v>
      </c>
      <c r="AE7700" t="s">
        <v>58</v>
      </c>
      <c r="AF7700" t="s">
        <v>94</v>
      </c>
      <c r="AG7700" t="s">
        <v>95</v>
      </c>
      <c r="AH7700">
        <v>51</v>
      </c>
      <c r="AI7700">
        <v>0</v>
      </c>
      <c r="AJ7700" t="s">
        <v>82</v>
      </c>
      <c r="AK7700" t="s">
        <v>56</v>
      </c>
      <c r="AL7700" t="s">
        <v>56</v>
      </c>
      <c r="AM7700">
        <v>3650168538</v>
      </c>
      <c r="AN7700" t="s">
        <v>61</v>
      </c>
      <c r="AO7700" s="1">
        <v>41607</v>
      </c>
      <c r="AP7700" t="s">
        <v>81</v>
      </c>
      <c r="AQ7700" t="s">
        <v>642</v>
      </c>
      <c r="AR7700" t="s">
        <v>350</v>
      </c>
    </row>
    <row r="7701" spans="1:44">
      <c r="A7701">
        <f>COUNTIF(F:F,F7701)</f>
        <v>5</v>
      </c>
      <c r="B7701">
        <v>27908</v>
      </c>
      <c r="C7701" t="s">
        <v>1643</v>
      </c>
      <c r="D7701" t="s">
        <v>44</v>
      </c>
      <c r="F7701" t="s">
        <v>991</v>
      </c>
      <c r="G7701" t="s">
        <v>11763</v>
      </c>
      <c r="H7701" t="s">
        <v>436</v>
      </c>
      <c r="I7701">
        <v>2017</v>
      </c>
      <c r="J7701" t="s">
        <v>1184</v>
      </c>
      <c r="K7701" s="1">
        <v>42970</v>
      </c>
      <c r="L7701" s="2">
        <v>0.47083333333333338</v>
      </c>
      <c r="M7701" t="s">
        <v>48</v>
      </c>
      <c r="N7701" t="s">
        <v>2324</v>
      </c>
      <c r="O7701" s="7" t="s">
        <v>5828</v>
      </c>
      <c r="P7701" t="s">
        <v>81</v>
      </c>
      <c r="Q7701" t="s">
        <v>81</v>
      </c>
      <c r="R7701" t="s">
        <v>52</v>
      </c>
      <c r="S7701" t="s">
        <v>68</v>
      </c>
      <c r="T7701" t="s">
        <v>54</v>
      </c>
      <c r="U7701" s="2">
        <v>0</v>
      </c>
      <c r="V7701" s="2">
        <v>0</v>
      </c>
      <c r="W7701" t="s">
        <v>55</v>
      </c>
      <c r="Y7701" t="s">
        <v>56</v>
      </c>
      <c r="AB7701" t="s">
        <v>56</v>
      </c>
      <c r="AD7701" t="s">
        <v>57</v>
      </c>
      <c r="AE7701" t="s">
        <v>58</v>
      </c>
      <c r="AF7701" t="s">
        <v>94</v>
      </c>
      <c r="AG7701" t="s">
        <v>95</v>
      </c>
      <c r="AH7701">
        <v>51</v>
      </c>
      <c r="AI7701">
        <v>0</v>
      </c>
      <c r="AJ7701" t="s">
        <v>82</v>
      </c>
      <c r="AK7701" t="s">
        <v>56</v>
      </c>
      <c r="AL7701" t="s">
        <v>56</v>
      </c>
      <c r="AM7701">
        <v>3650197698</v>
      </c>
      <c r="AN7701" t="s">
        <v>659</v>
      </c>
      <c r="AO7701" s="1">
        <v>43027</v>
      </c>
      <c r="AP7701" t="s">
        <v>81</v>
      </c>
      <c r="AR7701" t="s">
        <v>56</v>
      </c>
    </row>
    <row r="7702" spans="1:44">
      <c r="A7702">
        <f>COUNTIF(F:F,F7702)</f>
        <v>3</v>
      </c>
      <c r="B7702">
        <v>21132</v>
      </c>
      <c r="C7702" t="s">
        <v>1643</v>
      </c>
      <c r="D7702" t="s">
        <v>44</v>
      </c>
      <c r="F7702" t="s">
        <v>4462</v>
      </c>
      <c r="G7702" t="s">
        <v>5744</v>
      </c>
      <c r="H7702" t="s">
        <v>436</v>
      </c>
      <c r="I7702">
        <v>2014</v>
      </c>
      <c r="J7702" t="s">
        <v>543</v>
      </c>
      <c r="K7702" s="1">
        <v>41759</v>
      </c>
      <c r="L7702" s="2">
        <v>0.42569444444444443</v>
      </c>
      <c r="M7702" t="s">
        <v>1636</v>
      </c>
      <c r="N7702" t="s">
        <v>2531</v>
      </c>
      <c r="O7702" s="7" t="s">
        <v>4076</v>
      </c>
      <c r="P7702" t="s">
        <v>81</v>
      </c>
      <c r="Q7702" t="s">
        <v>81</v>
      </c>
      <c r="R7702" t="s">
        <v>52</v>
      </c>
      <c r="S7702" t="s">
        <v>68</v>
      </c>
      <c r="T7702" t="s">
        <v>54</v>
      </c>
      <c r="U7702" s="2">
        <v>0</v>
      </c>
      <c r="V7702" s="2">
        <v>0</v>
      </c>
      <c r="W7702" t="s">
        <v>55</v>
      </c>
      <c r="Y7702" t="s">
        <v>56</v>
      </c>
      <c r="AA7702" t="s">
        <v>120</v>
      </c>
      <c r="AB7702">
        <v>4990</v>
      </c>
      <c r="AC7702" t="s">
        <v>121</v>
      </c>
      <c r="AD7702" t="s">
        <v>57</v>
      </c>
      <c r="AE7702" t="s">
        <v>58</v>
      </c>
      <c r="AF7702" t="s">
        <v>94</v>
      </c>
      <c r="AG7702" t="s">
        <v>95</v>
      </c>
      <c r="AH7702">
        <v>13</v>
      </c>
      <c r="AI7702">
        <v>300</v>
      </c>
      <c r="AJ7702" t="s">
        <v>2733</v>
      </c>
      <c r="AK7702" t="s">
        <v>56</v>
      </c>
      <c r="AL7702" t="s">
        <v>56</v>
      </c>
      <c r="AM7702">
        <v>3650171831</v>
      </c>
      <c r="AN7702" t="s">
        <v>659</v>
      </c>
      <c r="AO7702" s="1">
        <v>41781</v>
      </c>
      <c r="AP7702" t="s">
        <v>81</v>
      </c>
      <c r="AR7702" t="s">
        <v>56</v>
      </c>
    </row>
    <row r="7703" spans="1:44">
      <c r="A7703">
        <f>COUNTIF(F:F,F7703)</f>
        <v>3</v>
      </c>
      <c r="B7703">
        <v>25762</v>
      </c>
      <c r="C7703" t="s">
        <v>1643</v>
      </c>
      <c r="D7703" t="s">
        <v>44</v>
      </c>
      <c r="F7703" t="s">
        <v>4462</v>
      </c>
      <c r="G7703" t="s">
        <v>9756</v>
      </c>
      <c r="H7703" t="s">
        <v>436</v>
      </c>
      <c r="I7703">
        <v>2016</v>
      </c>
      <c r="J7703" t="s">
        <v>751</v>
      </c>
      <c r="K7703" s="1">
        <v>42521</v>
      </c>
      <c r="L7703" s="2">
        <v>0.36527777777777781</v>
      </c>
      <c r="M7703" t="s">
        <v>48</v>
      </c>
      <c r="N7703" t="s">
        <v>2324</v>
      </c>
      <c r="O7703" s="7" t="s">
        <v>9757</v>
      </c>
      <c r="P7703" t="s">
        <v>81</v>
      </c>
      <c r="Q7703" t="s">
        <v>81</v>
      </c>
      <c r="R7703" t="s">
        <v>52</v>
      </c>
      <c r="S7703" t="s">
        <v>68</v>
      </c>
      <c r="T7703" t="s">
        <v>54</v>
      </c>
      <c r="U7703" s="2">
        <v>0</v>
      </c>
      <c r="V7703" s="2">
        <v>0</v>
      </c>
      <c r="W7703" t="s">
        <v>55</v>
      </c>
      <c r="Y7703" t="s">
        <v>56</v>
      </c>
      <c r="AB7703" t="s">
        <v>56</v>
      </c>
      <c r="AD7703" t="s">
        <v>57</v>
      </c>
      <c r="AE7703" t="s">
        <v>58</v>
      </c>
      <c r="AF7703" t="s">
        <v>94</v>
      </c>
      <c r="AG7703" t="s">
        <v>95</v>
      </c>
      <c r="AH7703">
        <v>51</v>
      </c>
      <c r="AI7703">
        <v>0</v>
      </c>
      <c r="AJ7703" t="s">
        <v>82</v>
      </c>
      <c r="AK7703" t="s">
        <v>56</v>
      </c>
      <c r="AL7703" t="s">
        <v>56</v>
      </c>
      <c r="AM7703" t="s">
        <v>56</v>
      </c>
      <c r="AP7703" t="s">
        <v>99</v>
      </c>
      <c r="AR7703" t="s">
        <v>56</v>
      </c>
    </row>
    <row r="7704" spans="1:44">
      <c r="A7704">
        <f>COUNTIF(F:F,F7704)</f>
        <v>3</v>
      </c>
      <c r="B7704">
        <v>27685</v>
      </c>
      <c r="C7704" t="s">
        <v>1643</v>
      </c>
      <c r="D7704" t="s">
        <v>44</v>
      </c>
      <c r="F7704" t="s">
        <v>4462</v>
      </c>
      <c r="G7704" t="s">
        <v>11507</v>
      </c>
      <c r="H7704" t="s">
        <v>436</v>
      </c>
      <c r="I7704">
        <v>2017</v>
      </c>
      <c r="J7704" t="s">
        <v>872</v>
      </c>
      <c r="K7704" s="1">
        <v>42913</v>
      </c>
      <c r="L7704" s="2">
        <v>0.6381944444444444</v>
      </c>
      <c r="M7704" t="s">
        <v>48</v>
      </c>
      <c r="N7704" t="s">
        <v>2324</v>
      </c>
      <c r="O7704" s="7" t="s">
        <v>2615</v>
      </c>
      <c r="P7704" t="s">
        <v>56</v>
      </c>
      <c r="R7704" t="s">
        <v>52</v>
      </c>
      <c r="S7704" t="s">
        <v>68</v>
      </c>
      <c r="T7704" t="s">
        <v>54</v>
      </c>
      <c r="U7704" s="2">
        <v>0</v>
      </c>
      <c r="V7704" s="2">
        <v>0</v>
      </c>
      <c r="W7704" t="s">
        <v>55</v>
      </c>
      <c r="Y7704" t="s">
        <v>56</v>
      </c>
      <c r="AB7704" t="s">
        <v>56</v>
      </c>
      <c r="AD7704" t="s">
        <v>57</v>
      </c>
      <c r="AE7704" t="s">
        <v>58</v>
      </c>
      <c r="AF7704" t="s">
        <v>94</v>
      </c>
      <c r="AG7704" t="s">
        <v>95</v>
      </c>
      <c r="AH7704">
        <v>51</v>
      </c>
      <c r="AI7704">
        <v>0</v>
      </c>
      <c r="AJ7704" t="s">
        <v>82</v>
      </c>
      <c r="AK7704" t="s">
        <v>56</v>
      </c>
      <c r="AL7704" t="s">
        <v>56</v>
      </c>
      <c r="AM7704" t="s">
        <v>56</v>
      </c>
      <c r="AP7704" t="s">
        <v>99</v>
      </c>
      <c r="AR7704" t="s">
        <v>56</v>
      </c>
    </row>
    <row r="7705" spans="1:44">
      <c r="A7705">
        <f>COUNTIF(F:F,F7705)</f>
        <v>5</v>
      </c>
      <c r="B7705">
        <v>21546</v>
      </c>
      <c r="C7705" t="s">
        <v>1643</v>
      </c>
      <c r="D7705" t="s">
        <v>44</v>
      </c>
      <c r="F7705" t="s">
        <v>6016</v>
      </c>
      <c r="G7705" t="s">
        <v>6017</v>
      </c>
      <c r="H7705" t="s">
        <v>6018</v>
      </c>
      <c r="I7705">
        <v>2014</v>
      </c>
      <c r="J7705" t="s">
        <v>872</v>
      </c>
      <c r="K7705" s="1">
        <v>41795</v>
      </c>
      <c r="L7705" s="2">
        <v>0.35625000000000001</v>
      </c>
      <c r="M7705" t="s">
        <v>1636</v>
      </c>
      <c r="N7705" t="s">
        <v>2531</v>
      </c>
      <c r="O7705" s="7" t="s">
        <v>5748</v>
      </c>
      <c r="P7705" t="s">
        <v>81</v>
      </c>
      <c r="Q7705" t="s">
        <v>81</v>
      </c>
      <c r="R7705" t="s">
        <v>52</v>
      </c>
      <c r="S7705" t="s">
        <v>68</v>
      </c>
      <c r="T7705" t="s">
        <v>54</v>
      </c>
      <c r="U7705" s="3">
        <v>58.579861111111114</v>
      </c>
      <c r="V7705" s="2">
        <v>0</v>
      </c>
      <c r="W7705" t="s">
        <v>55</v>
      </c>
      <c r="Y7705" t="s">
        <v>56</v>
      </c>
      <c r="AA7705" t="s">
        <v>120</v>
      </c>
      <c r="AB7705">
        <v>4493</v>
      </c>
      <c r="AC7705" t="s">
        <v>121</v>
      </c>
      <c r="AD7705" t="s">
        <v>57</v>
      </c>
      <c r="AE7705" t="s">
        <v>58</v>
      </c>
      <c r="AF7705">
        <v>24</v>
      </c>
      <c r="AG7705" t="s">
        <v>222</v>
      </c>
      <c r="AH7705">
        <v>44</v>
      </c>
      <c r="AI7705" t="s">
        <v>2971</v>
      </c>
      <c r="AJ7705" t="s">
        <v>2972</v>
      </c>
      <c r="AK7705" t="s">
        <v>56</v>
      </c>
      <c r="AL7705" t="s">
        <v>56</v>
      </c>
      <c r="AM7705">
        <v>3650172656</v>
      </c>
      <c r="AN7705" t="s">
        <v>61</v>
      </c>
      <c r="AO7705" s="1">
        <v>41857</v>
      </c>
      <c r="AP7705" t="s">
        <v>81</v>
      </c>
      <c r="AQ7705" t="s">
        <v>438</v>
      </c>
      <c r="AR7705" t="s">
        <v>168</v>
      </c>
    </row>
    <row r="7706" spans="1:44">
      <c r="A7706">
        <f>COUNTIF(F:F,F7706)</f>
        <v>5</v>
      </c>
      <c r="B7706">
        <v>24609</v>
      </c>
      <c r="C7706" t="s">
        <v>1643</v>
      </c>
      <c r="D7706" t="s">
        <v>44</v>
      </c>
      <c r="F7706" t="s">
        <v>6016</v>
      </c>
      <c r="G7706" t="s">
        <v>6039</v>
      </c>
      <c r="H7706" t="s">
        <v>6018</v>
      </c>
      <c r="I7706">
        <v>2015</v>
      </c>
      <c r="J7706" t="s">
        <v>1184</v>
      </c>
      <c r="K7706" s="1">
        <v>42234</v>
      </c>
      <c r="L7706" s="2">
        <v>0.3888888888888889</v>
      </c>
      <c r="M7706" t="s">
        <v>48</v>
      </c>
      <c r="N7706" t="s">
        <v>2324</v>
      </c>
      <c r="O7706" s="7" t="s">
        <v>8424</v>
      </c>
      <c r="P7706" t="s">
        <v>81</v>
      </c>
      <c r="Q7706" t="s">
        <v>81</v>
      </c>
      <c r="R7706" t="s">
        <v>52</v>
      </c>
      <c r="S7706" t="s">
        <v>68</v>
      </c>
      <c r="T7706" t="s">
        <v>54</v>
      </c>
      <c r="U7706" s="2">
        <v>0</v>
      </c>
      <c r="V7706" s="2">
        <v>0</v>
      </c>
      <c r="W7706" t="s">
        <v>55</v>
      </c>
      <c r="Y7706" t="s">
        <v>56</v>
      </c>
      <c r="AB7706" t="s">
        <v>56</v>
      </c>
      <c r="AD7706" t="s">
        <v>57</v>
      </c>
      <c r="AE7706" t="s">
        <v>58</v>
      </c>
      <c r="AF7706">
        <v>3</v>
      </c>
      <c r="AG7706" t="s">
        <v>124</v>
      </c>
      <c r="AH7706">
        <v>51</v>
      </c>
      <c r="AI7706">
        <v>0</v>
      </c>
      <c r="AJ7706" t="s">
        <v>82</v>
      </c>
      <c r="AK7706" t="s">
        <v>56</v>
      </c>
      <c r="AL7706" t="s">
        <v>56</v>
      </c>
      <c r="AM7706">
        <v>3650184582</v>
      </c>
      <c r="AN7706" t="s">
        <v>61</v>
      </c>
      <c r="AO7706" s="1">
        <v>42275</v>
      </c>
      <c r="AP7706" t="s">
        <v>81</v>
      </c>
      <c r="AQ7706" t="s">
        <v>642</v>
      </c>
      <c r="AR7706" t="s">
        <v>350</v>
      </c>
    </row>
    <row r="7707" spans="1:44">
      <c r="A7707">
        <f>COUNTIF(F:F,F7707)</f>
        <v>5</v>
      </c>
      <c r="B7707">
        <v>24630</v>
      </c>
      <c r="C7707" t="s">
        <v>1643</v>
      </c>
      <c r="D7707" t="s">
        <v>44</v>
      </c>
      <c r="F7707" t="s">
        <v>6016</v>
      </c>
      <c r="G7707" t="s">
        <v>6017</v>
      </c>
      <c r="H7707" t="s">
        <v>6018</v>
      </c>
      <c r="I7707">
        <v>2015</v>
      </c>
      <c r="J7707" t="s">
        <v>1184</v>
      </c>
      <c r="K7707" s="1">
        <v>42235</v>
      </c>
      <c r="L7707" s="2">
        <v>0.62916666666666665</v>
      </c>
      <c r="M7707" t="s">
        <v>48</v>
      </c>
      <c r="N7707" t="s">
        <v>2324</v>
      </c>
      <c r="O7707" s="7" t="s">
        <v>6090</v>
      </c>
      <c r="P7707" t="s">
        <v>81</v>
      </c>
      <c r="Q7707" t="s">
        <v>81</v>
      </c>
      <c r="R7707" t="s">
        <v>52</v>
      </c>
      <c r="S7707" t="s">
        <v>68</v>
      </c>
      <c r="T7707" t="s">
        <v>54</v>
      </c>
      <c r="U7707" s="3">
        <v>58.579861111111114</v>
      </c>
      <c r="V7707" s="2">
        <v>0</v>
      </c>
      <c r="W7707" t="s">
        <v>55</v>
      </c>
      <c r="Y7707" t="s">
        <v>56</v>
      </c>
      <c r="AB7707" t="s">
        <v>56</v>
      </c>
      <c r="AD7707" t="s">
        <v>57</v>
      </c>
      <c r="AE7707" t="s">
        <v>58</v>
      </c>
      <c r="AF7707" t="s">
        <v>94</v>
      </c>
      <c r="AG7707" t="s">
        <v>95</v>
      </c>
      <c r="AH7707">
        <v>51</v>
      </c>
      <c r="AI7707">
        <v>0</v>
      </c>
      <c r="AJ7707" t="s">
        <v>82</v>
      </c>
      <c r="AK7707" t="s">
        <v>56</v>
      </c>
      <c r="AL7707" t="s">
        <v>56</v>
      </c>
      <c r="AM7707">
        <v>3650184583</v>
      </c>
      <c r="AN7707" t="s">
        <v>61</v>
      </c>
      <c r="AO7707" s="1">
        <v>42278</v>
      </c>
      <c r="AP7707" t="s">
        <v>81</v>
      </c>
      <c r="AQ7707" t="s">
        <v>438</v>
      </c>
      <c r="AR7707" t="s">
        <v>743</v>
      </c>
    </row>
    <row r="7708" spans="1:44">
      <c r="A7708">
        <f>COUNTIF(F:F,F7708)</f>
        <v>5</v>
      </c>
      <c r="B7708">
        <v>24716</v>
      </c>
      <c r="C7708" t="s">
        <v>1643</v>
      </c>
      <c r="D7708" t="s">
        <v>44</v>
      </c>
      <c r="F7708" t="s">
        <v>6016</v>
      </c>
      <c r="G7708" t="s">
        <v>8539</v>
      </c>
      <c r="H7708" t="s">
        <v>6018</v>
      </c>
      <c r="I7708">
        <v>2015</v>
      </c>
      <c r="J7708" t="s">
        <v>1296</v>
      </c>
      <c r="K7708" s="1">
        <v>42256</v>
      </c>
      <c r="L7708" s="2">
        <v>0.46597222222222223</v>
      </c>
      <c r="M7708" t="s">
        <v>48</v>
      </c>
      <c r="N7708" t="s">
        <v>2324</v>
      </c>
      <c r="O7708" s="7" t="s">
        <v>8540</v>
      </c>
      <c r="P7708" t="s">
        <v>81</v>
      </c>
      <c r="Q7708" t="s">
        <v>81</v>
      </c>
      <c r="R7708" t="s">
        <v>52</v>
      </c>
      <c r="S7708" t="s">
        <v>68</v>
      </c>
      <c r="T7708" t="s">
        <v>54</v>
      </c>
      <c r="U7708" s="3">
        <v>87.833333333333329</v>
      </c>
      <c r="V7708" s="2">
        <v>0</v>
      </c>
      <c r="W7708" t="s">
        <v>55</v>
      </c>
      <c r="Y7708" t="s">
        <v>56</v>
      </c>
      <c r="AB7708" t="s">
        <v>56</v>
      </c>
      <c r="AD7708" t="s">
        <v>57</v>
      </c>
      <c r="AE7708" t="s">
        <v>58</v>
      </c>
      <c r="AF7708">
        <v>3</v>
      </c>
      <c r="AG7708" t="s">
        <v>124</v>
      </c>
      <c r="AH7708">
        <v>51</v>
      </c>
      <c r="AI7708">
        <v>0</v>
      </c>
      <c r="AJ7708" t="s">
        <v>82</v>
      </c>
      <c r="AK7708" t="s">
        <v>56</v>
      </c>
      <c r="AL7708" t="s">
        <v>56</v>
      </c>
      <c r="AM7708">
        <v>3650184999</v>
      </c>
      <c r="AN7708" t="s">
        <v>61</v>
      </c>
      <c r="AO7708" s="1">
        <v>42446</v>
      </c>
      <c r="AP7708" t="s">
        <v>81</v>
      </c>
      <c r="AQ7708" t="s">
        <v>438</v>
      </c>
      <c r="AR7708" t="s">
        <v>168</v>
      </c>
    </row>
    <row r="7709" spans="1:44">
      <c r="A7709">
        <f>COUNTIF(F:F,F7709)</f>
        <v>5</v>
      </c>
      <c r="B7709">
        <v>28064</v>
      </c>
      <c r="C7709" t="s">
        <v>1643</v>
      </c>
      <c r="D7709" t="s">
        <v>44</v>
      </c>
      <c r="F7709" t="s">
        <v>6016</v>
      </c>
      <c r="G7709" t="s">
        <v>6017</v>
      </c>
      <c r="H7709" t="s">
        <v>6018</v>
      </c>
      <c r="I7709">
        <v>2017</v>
      </c>
      <c r="J7709" t="s">
        <v>1460</v>
      </c>
      <c r="K7709" s="1">
        <v>43034</v>
      </c>
      <c r="L7709" s="2">
        <v>0.37152777777777773</v>
      </c>
      <c r="M7709" t="s">
        <v>48</v>
      </c>
      <c r="N7709" t="s">
        <v>2324</v>
      </c>
      <c r="O7709" s="7" t="s">
        <v>6768</v>
      </c>
      <c r="P7709" t="s">
        <v>56</v>
      </c>
      <c r="R7709" t="s">
        <v>52</v>
      </c>
      <c r="S7709" t="s">
        <v>68</v>
      </c>
      <c r="T7709" t="s">
        <v>54</v>
      </c>
      <c r="U7709" s="3">
        <v>58.579861111111114</v>
      </c>
      <c r="V7709" s="2">
        <v>0</v>
      </c>
      <c r="W7709" t="s">
        <v>55</v>
      </c>
      <c r="Y7709" t="s">
        <v>56</v>
      </c>
      <c r="AB7709" t="s">
        <v>56</v>
      </c>
      <c r="AD7709" t="s">
        <v>57</v>
      </c>
      <c r="AE7709" t="s">
        <v>58</v>
      </c>
      <c r="AF7709" t="s">
        <v>94</v>
      </c>
      <c r="AG7709" t="s">
        <v>95</v>
      </c>
      <c r="AH7709">
        <v>51</v>
      </c>
      <c r="AI7709">
        <v>0</v>
      </c>
      <c r="AJ7709" t="s">
        <v>82</v>
      </c>
      <c r="AK7709" t="s">
        <v>56</v>
      </c>
      <c r="AL7709" t="s">
        <v>56</v>
      </c>
      <c r="AM7709" t="s">
        <v>56</v>
      </c>
      <c r="AP7709" t="s">
        <v>99</v>
      </c>
      <c r="AR7709" t="s">
        <v>56</v>
      </c>
    </row>
    <row r="7710" spans="1:44">
      <c r="A7710">
        <f>COUNTIF(F:F,F7710)</f>
        <v>23</v>
      </c>
      <c r="B7710">
        <v>10094</v>
      </c>
      <c r="C7710" t="s">
        <v>43</v>
      </c>
      <c r="D7710" t="s">
        <v>44</v>
      </c>
      <c r="F7710" t="s">
        <v>856</v>
      </c>
      <c r="G7710" t="s">
        <v>857</v>
      </c>
      <c r="H7710" t="s">
        <v>436</v>
      </c>
      <c r="I7710">
        <v>2013</v>
      </c>
      <c r="J7710" t="s">
        <v>751</v>
      </c>
      <c r="K7710" s="1">
        <v>41421</v>
      </c>
      <c r="L7710" s="2">
        <v>0.67083333333333339</v>
      </c>
      <c r="M7710" t="s">
        <v>113</v>
      </c>
      <c r="N7710" t="s">
        <v>114</v>
      </c>
      <c r="O7710" s="7" t="s">
        <v>858</v>
      </c>
      <c r="P7710" t="s">
        <v>81</v>
      </c>
      <c r="Q7710" t="s">
        <v>81</v>
      </c>
      <c r="R7710" t="s">
        <v>52</v>
      </c>
      <c r="S7710" t="s">
        <v>68</v>
      </c>
      <c r="T7710" t="s">
        <v>54</v>
      </c>
      <c r="U7710" s="2">
        <v>0</v>
      </c>
      <c r="V7710" s="2">
        <v>0</v>
      </c>
      <c r="W7710" t="s">
        <v>55</v>
      </c>
      <c r="Y7710" t="s">
        <v>56</v>
      </c>
      <c r="AB7710" t="s">
        <v>56</v>
      </c>
      <c r="AD7710" t="s">
        <v>57</v>
      </c>
      <c r="AE7710" t="s">
        <v>58</v>
      </c>
      <c r="AF7710" t="s">
        <v>94</v>
      </c>
      <c r="AG7710" t="s">
        <v>95</v>
      </c>
      <c r="AH7710">
        <v>51</v>
      </c>
      <c r="AI7710">
        <v>0</v>
      </c>
      <c r="AJ7710" t="s">
        <v>82</v>
      </c>
      <c r="AK7710" t="s">
        <v>56</v>
      </c>
      <c r="AL7710" t="s">
        <v>56</v>
      </c>
      <c r="AM7710">
        <v>3650165061</v>
      </c>
      <c r="AN7710" t="s">
        <v>61</v>
      </c>
      <c r="AO7710" s="1">
        <v>41513</v>
      </c>
      <c r="AP7710" t="s">
        <v>81</v>
      </c>
      <c r="AQ7710" t="s">
        <v>642</v>
      </c>
      <c r="AR7710" t="s">
        <v>168</v>
      </c>
    </row>
    <row r="7711" spans="1:44">
      <c r="A7711">
        <f>COUNTIF(F:F,F7711)</f>
        <v>23</v>
      </c>
      <c r="B7711">
        <v>13643</v>
      </c>
      <c r="C7711" t="s">
        <v>3574</v>
      </c>
      <c r="D7711" t="s">
        <v>44</v>
      </c>
      <c r="F7711" t="s">
        <v>856</v>
      </c>
      <c r="G7711" t="s">
        <v>4425</v>
      </c>
      <c r="H7711" t="s">
        <v>436</v>
      </c>
      <c r="I7711">
        <v>2014</v>
      </c>
      <c r="J7711" t="s">
        <v>751</v>
      </c>
      <c r="K7711" s="1">
        <v>41781</v>
      </c>
      <c r="L7711" s="2">
        <v>0.36458333333333331</v>
      </c>
      <c r="M7711" t="s">
        <v>122</v>
      </c>
      <c r="N7711" t="s">
        <v>3588</v>
      </c>
      <c r="O7711" s="7" t="s">
        <v>235</v>
      </c>
      <c r="P7711" t="s">
        <v>81</v>
      </c>
      <c r="Q7711" t="s">
        <v>81</v>
      </c>
      <c r="R7711" t="s">
        <v>52</v>
      </c>
      <c r="S7711" t="s">
        <v>68</v>
      </c>
      <c r="T7711" t="s">
        <v>54</v>
      </c>
      <c r="U7711" s="2">
        <v>0</v>
      </c>
      <c r="V7711" s="2">
        <v>0</v>
      </c>
      <c r="W7711" t="s">
        <v>55</v>
      </c>
      <c r="Y7711" t="s">
        <v>56</v>
      </c>
      <c r="AB7711" t="s">
        <v>56</v>
      </c>
      <c r="AD7711" t="s">
        <v>57</v>
      </c>
      <c r="AE7711" t="s">
        <v>58</v>
      </c>
      <c r="AF7711" t="s">
        <v>985</v>
      </c>
      <c r="AG7711" t="s">
        <v>1688</v>
      </c>
      <c r="AH7711">
        <v>51</v>
      </c>
      <c r="AI7711">
        <v>0</v>
      </c>
      <c r="AJ7711" t="s">
        <v>82</v>
      </c>
      <c r="AK7711" t="s">
        <v>56</v>
      </c>
      <c r="AL7711" t="s">
        <v>56</v>
      </c>
      <c r="AM7711">
        <v>3650172334</v>
      </c>
      <c r="AN7711" t="s">
        <v>61</v>
      </c>
      <c r="AO7711" s="1">
        <v>41899</v>
      </c>
      <c r="AP7711" t="s">
        <v>81</v>
      </c>
      <c r="AQ7711" t="s">
        <v>642</v>
      </c>
      <c r="AR7711" t="s">
        <v>168</v>
      </c>
    </row>
    <row r="7712" spans="1:44">
      <c r="A7712">
        <f>COUNTIF(F:F,F7712)</f>
        <v>23</v>
      </c>
      <c r="B7712">
        <v>14450</v>
      </c>
      <c r="C7712" t="s">
        <v>3574</v>
      </c>
      <c r="D7712" t="s">
        <v>44</v>
      </c>
      <c r="F7712" t="s">
        <v>856</v>
      </c>
      <c r="G7712" t="s">
        <v>4892</v>
      </c>
      <c r="H7712" t="s">
        <v>436</v>
      </c>
      <c r="I7712">
        <v>2014</v>
      </c>
      <c r="J7712" t="s">
        <v>1460</v>
      </c>
      <c r="K7712" s="1">
        <v>41925</v>
      </c>
      <c r="L7712" s="2">
        <v>0.46111111111111108</v>
      </c>
      <c r="M7712" t="s">
        <v>48</v>
      </c>
      <c r="N7712" t="s">
        <v>3578</v>
      </c>
      <c r="O7712" s="7" t="s">
        <v>235</v>
      </c>
      <c r="P7712" t="s">
        <v>56</v>
      </c>
      <c r="R7712" t="s">
        <v>52</v>
      </c>
      <c r="S7712" t="s">
        <v>68</v>
      </c>
      <c r="T7712" t="s">
        <v>54</v>
      </c>
      <c r="U7712" s="2">
        <v>0</v>
      </c>
      <c r="V7712" s="2">
        <v>0</v>
      </c>
      <c r="W7712" t="s">
        <v>55</v>
      </c>
      <c r="Y7712" t="s">
        <v>56</v>
      </c>
      <c r="AB7712" t="s">
        <v>56</v>
      </c>
      <c r="AD7712" t="s">
        <v>57</v>
      </c>
      <c r="AE7712" t="s">
        <v>58</v>
      </c>
      <c r="AF7712">
        <v>4</v>
      </c>
      <c r="AG7712" t="s">
        <v>2723</v>
      </c>
      <c r="AH7712">
        <v>4</v>
      </c>
      <c r="AI7712">
        <v>115</v>
      </c>
      <c r="AJ7712" t="s">
        <v>3579</v>
      </c>
      <c r="AK7712" t="s">
        <v>56</v>
      </c>
      <c r="AL7712" t="s">
        <v>56</v>
      </c>
      <c r="AM7712">
        <v>3650176591</v>
      </c>
      <c r="AN7712" t="s">
        <v>332</v>
      </c>
      <c r="AO7712" s="1">
        <v>42188</v>
      </c>
      <c r="AP7712" t="s">
        <v>81</v>
      </c>
      <c r="AR7712" t="s">
        <v>56</v>
      </c>
    </row>
    <row r="7713" spans="1:44">
      <c r="A7713">
        <f>COUNTIF(F:F,F7713)</f>
        <v>23</v>
      </c>
      <c r="B7713">
        <v>14504</v>
      </c>
      <c r="C7713" t="s">
        <v>3574</v>
      </c>
      <c r="D7713" t="s">
        <v>44</v>
      </c>
      <c r="F7713" t="s">
        <v>856</v>
      </c>
      <c r="G7713" t="s">
        <v>4914</v>
      </c>
      <c r="H7713" t="s">
        <v>436</v>
      </c>
      <c r="I7713">
        <v>2014</v>
      </c>
      <c r="J7713" t="s">
        <v>1460</v>
      </c>
      <c r="K7713" s="1">
        <v>41927</v>
      </c>
      <c r="L7713" s="2">
        <v>0.5625</v>
      </c>
      <c r="M7713" t="s">
        <v>48</v>
      </c>
      <c r="N7713" t="s">
        <v>3578</v>
      </c>
      <c r="O7713" s="7" t="s">
        <v>235</v>
      </c>
      <c r="P7713" t="s">
        <v>81</v>
      </c>
      <c r="Q7713" t="s">
        <v>81</v>
      </c>
      <c r="R7713" t="s">
        <v>52</v>
      </c>
      <c r="S7713" t="s">
        <v>68</v>
      </c>
      <c r="T7713" t="s">
        <v>54</v>
      </c>
      <c r="U7713" s="2">
        <v>0</v>
      </c>
      <c r="V7713" s="2">
        <v>0</v>
      </c>
      <c r="W7713" t="s">
        <v>55</v>
      </c>
      <c r="Y7713" t="s">
        <v>56</v>
      </c>
      <c r="AB7713" t="s">
        <v>56</v>
      </c>
      <c r="AD7713" t="s">
        <v>57</v>
      </c>
      <c r="AE7713" t="s">
        <v>58</v>
      </c>
      <c r="AF7713">
        <v>4</v>
      </c>
      <c r="AG7713" t="s">
        <v>2723</v>
      </c>
      <c r="AH7713">
        <v>4</v>
      </c>
      <c r="AI7713">
        <v>115</v>
      </c>
      <c r="AJ7713" t="s">
        <v>3579</v>
      </c>
      <c r="AK7713" t="s">
        <v>56</v>
      </c>
      <c r="AL7713" t="s">
        <v>56</v>
      </c>
      <c r="AM7713">
        <v>3650176712</v>
      </c>
      <c r="AN7713" t="s">
        <v>61</v>
      </c>
      <c r="AO7713" s="1">
        <v>42145</v>
      </c>
      <c r="AP7713" t="s">
        <v>81</v>
      </c>
      <c r="AQ7713" t="s">
        <v>642</v>
      </c>
      <c r="AR7713" t="s">
        <v>168</v>
      </c>
    </row>
    <row r="7714" spans="1:44">
      <c r="A7714">
        <f>COUNTIF(F:F,F7714)</f>
        <v>23</v>
      </c>
      <c r="B7714">
        <v>16650</v>
      </c>
      <c r="C7714" t="s">
        <v>3574</v>
      </c>
      <c r="D7714" t="s">
        <v>44</v>
      </c>
      <c r="F7714" t="s">
        <v>856</v>
      </c>
      <c r="G7714" t="s">
        <v>9690</v>
      </c>
      <c r="H7714" t="s">
        <v>436</v>
      </c>
      <c r="I7714">
        <v>2016</v>
      </c>
      <c r="J7714" t="s">
        <v>751</v>
      </c>
      <c r="K7714" s="1">
        <v>42514</v>
      </c>
      <c r="L7714" s="2">
        <v>0.38541666666666669</v>
      </c>
      <c r="M7714" t="s">
        <v>56</v>
      </c>
      <c r="N7714" t="s">
        <v>56</v>
      </c>
      <c r="O7714" s="7" t="s">
        <v>350</v>
      </c>
      <c r="P7714" t="s">
        <v>81</v>
      </c>
      <c r="Q7714" t="s">
        <v>81</v>
      </c>
      <c r="R7714" t="s">
        <v>52</v>
      </c>
      <c r="S7714" t="s">
        <v>68</v>
      </c>
      <c r="T7714" t="s">
        <v>54</v>
      </c>
      <c r="U7714" s="2">
        <v>0</v>
      </c>
      <c r="V7714" s="2">
        <v>0</v>
      </c>
      <c r="W7714" t="s">
        <v>55</v>
      </c>
      <c r="Y7714" t="s">
        <v>56</v>
      </c>
      <c r="AB7714" t="s">
        <v>56</v>
      </c>
      <c r="AD7714" t="s">
        <v>57</v>
      </c>
      <c r="AE7714" t="s">
        <v>58</v>
      </c>
      <c r="AF7714">
        <v>4</v>
      </c>
      <c r="AG7714" t="s">
        <v>2723</v>
      </c>
      <c r="AH7714">
        <v>4</v>
      </c>
      <c r="AI7714">
        <v>115</v>
      </c>
      <c r="AJ7714" t="s">
        <v>3579</v>
      </c>
      <c r="AK7714" t="s">
        <v>56</v>
      </c>
      <c r="AL7714" t="s">
        <v>56</v>
      </c>
      <c r="AM7714">
        <v>3650191767</v>
      </c>
      <c r="AN7714" t="s">
        <v>659</v>
      </c>
      <c r="AO7714" s="1">
        <v>42654</v>
      </c>
      <c r="AP7714" t="s">
        <v>81</v>
      </c>
      <c r="AR7714" t="s">
        <v>56</v>
      </c>
    </row>
    <row r="7715" spans="1:44">
      <c r="A7715">
        <f>COUNTIF(F:F,F7715)</f>
        <v>23</v>
      </c>
      <c r="B7715">
        <v>17791</v>
      </c>
      <c r="C7715" t="s">
        <v>3574</v>
      </c>
      <c r="D7715" t="s">
        <v>44</v>
      </c>
      <c r="F7715" t="s">
        <v>856</v>
      </c>
      <c r="G7715" t="s">
        <v>10772</v>
      </c>
      <c r="H7715" t="s">
        <v>436</v>
      </c>
      <c r="I7715">
        <v>2017</v>
      </c>
      <c r="J7715" t="s">
        <v>446</v>
      </c>
      <c r="K7715" s="1">
        <v>42821</v>
      </c>
      <c r="L7715" s="2">
        <v>0.40277777777777773</v>
      </c>
      <c r="M7715" t="s">
        <v>1636</v>
      </c>
      <c r="N7715" t="s">
        <v>9913</v>
      </c>
      <c r="O7715" s="7" t="s">
        <v>9597</v>
      </c>
      <c r="P7715" t="s">
        <v>81</v>
      </c>
      <c r="Q7715" t="s">
        <v>81</v>
      </c>
      <c r="R7715" t="s">
        <v>416</v>
      </c>
      <c r="S7715" t="s">
        <v>68</v>
      </c>
      <c r="T7715" t="s">
        <v>54</v>
      </c>
      <c r="U7715" s="2">
        <v>0</v>
      </c>
      <c r="V7715" s="2">
        <v>0</v>
      </c>
      <c r="W7715" t="s">
        <v>55</v>
      </c>
      <c r="Y7715" t="s">
        <v>56</v>
      </c>
      <c r="AB7715" t="s">
        <v>56</v>
      </c>
      <c r="AD7715" t="s">
        <v>57</v>
      </c>
      <c r="AE7715" t="s">
        <v>58</v>
      </c>
      <c r="AF7715" t="s">
        <v>985</v>
      </c>
      <c r="AG7715" t="s">
        <v>1688</v>
      </c>
      <c r="AH7715">
        <v>49</v>
      </c>
      <c r="AI7715">
        <v>0</v>
      </c>
      <c r="AJ7715" t="s">
        <v>519</v>
      </c>
      <c r="AK7715" t="s">
        <v>56</v>
      </c>
      <c r="AL7715" t="s">
        <v>56</v>
      </c>
      <c r="AM7715">
        <v>3650194717</v>
      </c>
      <c r="AN7715" t="s">
        <v>659</v>
      </c>
      <c r="AO7715" s="1">
        <v>42873</v>
      </c>
      <c r="AP7715" t="s">
        <v>81</v>
      </c>
      <c r="AR7715" t="s">
        <v>56</v>
      </c>
    </row>
    <row r="7716" spans="1:44">
      <c r="A7716">
        <f>COUNTIF(F:F,F7716)</f>
        <v>23</v>
      </c>
      <c r="B7716">
        <v>18214</v>
      </c>
      <c r="C7716" t="s">
        <v>3574</v>
      </c>
      <c r="D7716" t="s">
        <v>44</v>
      </c>
      <c r="F7716" t="s">
        <v>856</v>
      </c>
      <c r="G7716" t="s">
        <v>11512</v>
      </c>
      <c r="H7716" t="s">
        <v>436</v>
      </c>
      <c r="I7716">
        <v>2017</v>
      </c>
      <c r="J7716" t="s">
        <v>872</v>
      </c>
      <c r="K7716" s="1">
        <v>42913</v>
      </c>
      <c r="L7716" s="2">
        <v>0.43611111111111112</v>
      </c>
      <c r="M7716" t="s">
        <v>1636</v>
      </c>
      <c r="N7716" t="s">
        <v>9913</v>
      </c>
      <c r="O7716" s="7" t="s">
        <v>3745</v>
      </c>
      <c r="P7716" t="s">
        <v>81</v>
      </c>
      <c r="Q7716" t="s">
        <v>81</v>
      </c>
      <c r="R7716" t="s">
        <v>416</v>
      </c>
      <c r="S7716" t="s">
        <v>68</v>
      </c>
      <c r="T7716" t="s">
        <v>54</v>
      </c>
      <c r="U7716" s="3">
        <v>87.833333333333329</v>
      </c>
      <c r="V7716" s="2">
        <v>0</v>
      </c>
      <c r="W7716" t="s">
        <v>55</v>
      </c>
      <c r="Y7716" t="s">
        <v>56</v>
      </c>
      <c r="AB7716" t="s">
        <v>56</v>
      </c>
      <c r="AD7716" t="s">
        <v>57</v>
      </c>
      <c r="AE7716" t="s">
        <v>58</v>
      </c>
      <c r="AF7716" t="s">
        <v>451</v>
      </c>
      <c r="AG7716" t="s">
        <v>452</v>
      </c>
      <c r="AH7716">
        <v>49</v>
      </c>
      <c r="AI7716">
        <v>0</v>
      </c>
      <c r="AJ7716" t="s">
        <v>519</v>
      </c>
      <c r="AK7716" t="s">
        <v>56</v>
      </c>
      <c r="AL7716" t="s">
        <v>56</v>
      </c>
      <c r="AM7716">
        <v>3650197763</v>
      </c>
      <c r="AN7716" t="s">
        <v>61</v>
      </c>
      <c r="AO7716" s="1">
        <v>43056</v>
      </c>
      <c r="AP7716" t="s">
        <v>81</v>
      </c>
      <c r="AQ7716" t="s">
        <v>2499</v>
      </c>
      <c r="AR7716" t="s">
        <v>700</v>
      </c>
    </row>
    <row r="7717" spans="1:44">
      <c r="A7717">
        <f>COUNTIF(F:F,F7717)</f>
        <v>23</v>
      </c>
      <c r="B7717">
        <v>18532</v>
      </c>
      <c r="C7717" t="s">
        <v>3574</v>
      </c>
      <c r="D7717" t="s">
        <v>44</v>
      </c>
      <c r="F7717" t="s">
        <v>856</v>
      </c>
      <c r="G7717" t="s">
        <v>11897</v>
      </c>
      <c r="H7717" t="s">
        <v>436</v>
      </c>
      <c r="I7717">
        <v>2017</v>
      </c>
      <c r="J7717" t="s">
        <v>1296</v>
      </c>
      <c r="K7717" s="1">
        <v>43005</v>
      </c>
      <c r="L7717" s="2">
        <v>0.45902777777777781</v>
      </c>
      <c r="M7717" t="s">
        <v>56</v>
      </c>
      <c r="N7717" t="s">
        <v>56</v>
      </c>
      <c r="O7717" s="7" t="s">
        <v>350</v>
      </c>
      <c r="P7717" t="s">
        <v>81</v>
      </c>
      <c r="Q7717" t="s">
        <v>81</v>
      </c>
      <c r="R7717" t="s">
        <v>52</v>
      </c>
      <c r="S7717" t="s">
        <v>68</v>
      </c>
      <c r="T7717" t="s">
        <v>54</v>
      </c>
      <c r="U7717" s="3">
        <v>104.9548611111111</v>
      </c>
      <c r="V7717" s="2">
        <v>0</v>
      </c>
      <c r="W7717" t="s">
        <v>55</v>
      </c>
      <c r="Y7717" t="s">
        <v>56</v>
      </c>
      <c r="AB7717" t="s">
        <v>56</v>
      </c>
      <c r="AD7717" t="s">
        <v>57</v>
      </c>
      <c r="AE7717" t="s">
        <v>58</v>
      </c>
      <c r="AF7717">
        <v>4</v>
      </c>
      <c r="AG7717" t="s">
        <v>2723</v>
      </c>
      <c r="AH7717">
        <v>4</v>
      </c>
      <c r="AI7717">
        <v>115</v>
      </c>
      <c r="AJ7717" t="s">
        <v>3579</v>
      </c>
      <c r="AK7717" t="s">
        <v>56</v>
      </c>
      <c r="AL7717" t="s">
        <v>56</v>
      </c>
      <c r="AM7717">
        <v>3650197764</v>
      </c>
      <c r="AN7717" t="s">
        <v>659</v>
      </c>
      <c r="AO7717" s="1">
        <v>43027</v>
      </c>
      <c r="AP7717" t="s">
        <v>81</v>
      </c>
      <c r="AR7717" t="s">
        <v>56</v>
      </c>
    </row>
    <row r="7718" spans="1:44">
      <c r="A7718">
        <f>COUNTIF(F:F,F7718)</f>
        <v>23</v>
      </c>
      <c r="B7718">
        <v>21641</v>
      </c>
      <c r="C7718" t="s">
        <v>1643</v>
      </c>
      <c r="D7718" t="s">
        <v>44</v>
      </c>
      <c r="F7718" t="s">
        <v>856</v>
      </c>
      <c r="G7718" t="s">
        <v>6083</v>
      </c>
      <c r="H7718" t="s">
        <v>436</v>
      </c>
      <c r="I7718">
        <v>2014</v>
      </c>
      <c r="J7718" t="s">
        <v>872</v>
      </c>
      <c r="K7718" s="1">
        <v>41801</v>
      </c>
      <c r="L7718" s="2">
        <v>0.58680555555555558</v>
      </c>
      <c r="M7718" t="s">
        <v>1636</v>
      </c>
      <c r="N7718" t="s">
        <v>2531</v>
      </c>
      <c r="O7718" s="7" t="s">
        <v>6084</v>
      </c>
      <c r="P7718" t="s">
        <v>81</v>
      </c>
      <c r="Q7718" t="s">
        <v>81</v>
      </c>
      <c r="R7718" t="s">
        <v>52</v>
      </c>
      <c r="S7718" t="s">
        <v>68</v>
      </c>
      <c r="T7718" t="s">
        <v>54</v>
      </c>
      <c r="U7718" s="3">
        <v>188.83333333333334</v>
      </c>
      <c r="V7718" s="2">
        <v>0</v>
      </c>
      <c r="W7718" t="s">
        <v>55</v>
      </c>
      <c r="Y7718" t="s">
        <v>56</v>
      </c>
      <c r="AA7718" t="s">
        <v>120</v>
      </c>
      <c r="AB7718">
        <v>4493</v>
      </c>
      <c r="AC7718" t="s">
        <v>121</v>
      </c>
      <c r="AD7718" t="s">
        <v>57</v>
      </c>
      <c r="AE7718" t="s">
        <v>58</v>
      </c>
      <c r="AF7718">
        <v>24</v>
      </c>
      <c r="AG7718" t="s">
        <v>222</v>
      </c>
      <c r="AH7718">
        <v>44</v>
      </c>
      <c r="AI7718" t="s">
        <v>2971</v>
      </c>
      <c r="AJ7718" t="s">
        <v>2972</v>
      </c>
      <c r="AK7718" t="s">
        <v>56</v>
      </c>
      <c r="AL7718" t="s">
        <v>56</v>
      </c>
      <c r="AM7718">
        <v>3650172657</v>
      </c>
      <c r="AN7718" t="s">
        <v>61</v>
      </c>
      <c r="AO7718" s="1">
        <v>42333</v>
      </c>
      <c r="AP7718" t="s">
        <v>81</v>
      </c>
      <c r="AQ7718" t="s">
        <v>642</v>
      </c>
      <c r="AR7718" t="s">
        <v>994</v>
      </c>
    </row>
    <row r="7719" spans="1:44">
      <c r="A7719">
        <f>COUNTIF(F:F,F7719)</f>
        <v>23</v>
      </c>
      <c r="B7719">
        <v>21642</v>
      </c>
      <c r="C7719" t="s">
        <v>1643</v>
      </c>
      <c r="D7719" t="s">
        <v>44</v>
      </c>
      <c r="F7719" t="s">
        <v>856</v>
      </c>
      <c r="G7719" t="s">
        <v>6085</v>
      </c>
      <c r="H7719" t="s">
        <v>436</v>
      </c>
      <c r="I7719">
        <v>2014</v>
      </c>
      <c r="J7719" t="s">
        <v>872</v>
      </c>
      <c r="K7719" s="1">
        <v>41801</v>
      </c>
      <c r="L7719" s="2">
        <v>0.59305555555555556</v>
      </c>
      <c r="M7719" t="s">
        <v>1636</v>
      </c>
      <c r="N7719" t="s">
        <v>2531</v>
      </c>
      <c r="O7719" s="7" t="s">
        <v>6086</v>
      </c>
      <c r="P7719" t="s">
        <v>81</v>
      </c>
      <c r="Q7719" t="s">
        <v>81</v>
      </c>
      <c r="R7719" t="s">
        <v>52</v>
      </c>
      <c r="S7719" t="s">
        <v>68</v>
      </c>
      <c r="T7719" t="s">
        <v>54</v>
      </c>
      <c r="U7719" s="2">
        <v>0</v>
      </c>
      <c r="V7719" s="2">
        <v>0</v>
      </c>
      <c r="W7719" t="s">
        <v>55</v>
      </c>
      <c r="Y7719" t="s">
        <v>56</v>
      </c>
      <c r="AA7719" t="s">
        <v>120</v>
      </c>
      <c r="AB7719">
        <v>4493</v>
      </c>
      <c r="AC7719" t="s">
        <v>121</v>
      </c>
      <c r="AD7719" t="s">
        <v>57</v>
      </c>
      <c r="AE7719" t="s">
        <v>58</v>
      </c>
      <c r="AF7719">
        <v>24</v>
      </c>
      <c r="AG7719" t="s">
        <v>222</v>
      </c>
      <c r="AH7719">
        <v>44</v>
      </c>
      <c r="AI7719" t="s">
        <v>2971</v>
      </c>
      <c r="AJ7719" t="s">
        <v>2972</v>
      </c>
      <c r="AK7719" t="s">
        <v>56</v>
      </c>
      <c r="AL7719" t="s">
        <v>56</v>
      </c>
      <c r="AM7719">
        <v>3650172638</v>
      </c>
      <c r="AN7719" t="s">
        <v>61</v>
      </c>
      <c r="AO7719" s="1">
        <v>41901</v>
      </c>
      <c r="AP7719" t="s">
        <v>81</v>
      </c>
      <c r="AQ7719" t="s">
        <v>642</v>
      </c>
      <c r="AR7719" t="s">
        <v>994</v>
      </c>
    </row>
    <row r="7720" spans="1:44">
      <c r="A7720">
        <f>COUNTIF(F:F,F7720)</f>
        <v>23</v>
      </c>
      <c r="B7720">
        <v>21651</v>
      </c>
      <c r="C7720" t="s">
        <v>1643</v>
      </c>
      <c r="D7720" t="s">
        <v>44</v>
      </c>
      <c r="F7720" t="s">
        <v>856</v>
      </c>
      <c r="G7720" t="s">
        <v>6091</v>
      </c>
      <c r="H7720" t="s">
        <v>436</v>
      </c>
      <c r="I7720">
        <v>2014</v>
      </c>
      <c r="J7720" t="s">
        <v>872</v>
      </c>
      <c r="K7720" s="1">
        <v>41802</v>
      </c>
      <c r="L7720" s="2">
        <v>0.38194444444444442</v>
      </c>
      <c r="M7720" t="s">
        <v>1636</v>
      </c>
      <c r="N7720" t="s">
        <v>2531</v>
      </c>
      <c r="O7720" s="7" t="s">
        <v>6092</v>
      </c>
      <c r="P7720" t="s">
        <v>81</v>
      </c>
      <c r="Q7720" t="s">
        <v>81</v>
      </c>
      <c r="R7720" t="s">
        <v>52</v>
      </c>
      <c r="S7720" t="s">
        <v>68</v>
      </c>
      <c r="T7720" t="s">
        <v>54</v>
      </c>
      <c r="U7720" s="3">
        <v>61.559027777777779</v>
      </c>
      <c r="V7720" s="2">
        <v>0</v>
      </c>
      <c r="W7720" t="s">
        <v>55</v>
      </c>
      <c r="Y7720" t="s">
        <v>56</v>
      </c>
      <c r="AA7720" t="s">
        <v>120</v>
      </c>
      <c r="AB7720">
        <v>4493</v>
      </c>
      <c r="AC7720" t="s">
        <v>121</v>
      </c>
      <c r="AD7720" t="s">
        <v>57</v>
      </c>
      <c r="AE7720" t="s">
        <v>58</v>
      </c>
      <c r="AF7720">
        <v>24</v>
      </c>
      <c r="AG7720" t="s">
        <v>222</v>
      </c>
      <c r="AH7720">
        <v>44</v>
      </c>
      <c r="AI7720" t="s">
        <v>2971</v>
      </c>
      <c r="AJ7720" t="s">
        <v>2972</v>
      </c>
      <c r="AK7720" t="s">
        <v>56</v>
      </c>
      <c r="AL7720" t="s">
        <v>56</v>
      </c>
      <c r="AM7720">
        <v>3650172642</v>
      </c>
      <c r="AN7720" t="s">
        <v>61</v>
      </c>
      <c r="AO7720" s="1">
        <v>41912</v>
      </c>
      <c r="AP7720" t="s">
        <v>81</v>
      </c>
      <c r="AQ7720" t="s">
        <v>642</v>
      </c>
      <c r="AR7720" t="s">
        <v>168</v>
      </c>
    </row>
    <row r="7721" spans="1:44">
      <c r="A7721">
        <f>COUNTIF(F:F,F7721)</f>
        <v>23</v>
      </c>
      <c r="B7721">
        <v>23872</v>
      </c>
      <c r="C7721" t="s">
        <v>1643</v>
      </c>
      <c r="D7721" t="s">
        <v>44</v>
      </c>
      <c r="F7721" t="s">
        <v>856</v>
      </c>
      <c r="G7721" t="s">
        <v>7728</v>
      </c>
      <c r="H7721" t="s">
        <v>436</v>
      </c>
      <c r="I7721">
        <v>2015</v>
      </c>
      <c r="J7721" t="s">
        <v>751</v>
      </c>
      <c r="K7721" s="1">
        <v>42136</v>
      </c>
      <c r="L7721" s="2">
        <v>0.59791666666666665</v>
      </c>
      <c r="M7721" t="s">
        <v>48</v>
      </c>
      <c r="N7721" t="s">
        <v>5883</v>
      </c>
      <c r="O7721" s="7" t="s">
        <v>7729</v>
      </c>
      <c r="P7721" t="s">
        <v>56</v>
      </c>
      <c r="R7721" t="s">
        <v>52</v>
      </c>
      <c r="S7721" t="s">
        <v>68</v>
      </c>
      <c r="T7721" t="s">
        <v>54</v>
      </c>
      <c r="U7721" s="3">
        <v>104.37152777777777</v>
      </c>
      <c r="V7721" s="2">
        <v>0</v>
      </c>
      <c r="W7721" t="s">
        <v>55</v>
      </c>
      <c r="Y7721" t="s">
        <v>56</v>
      </c>
      <c r="AB7721" t="s">
        <v>56</v>
      </c>
      <c r="AD7721" t="s">
        <v>57</v>
      </c>
      <c r="AE7721" t="s">
        <v>58</v>
      </c>
      <c r="AF7721" t="s">
        <v>203</v>
      </c>
      <c r="AG7721" t="s">
        <v>204</v>
      </c>
      <c r="AH7721">
        <v>51</v>
      </c>
      <c r="AI7721">
        <v>0</v>
      </c>
      <c r="AJ7721" t="s">
        <v>82</v>
      </c>
      <c r="AK7721" t="s">
        <v>56</v>
      </c>
      <c r="AL7721" t="s">
        <v>56</v>
      </c>
      <c r="AM7721">
        <v>3650181835</v>
      </c>
      <c r="AN7721" t="s">
        <v>332</v>
      </c>
      <c r="AO7721" s="1">
        <v>42188</v>
      </c>
      <c r="AP7721" t="s">
        <v>81</v>
      </c>
      <c r="AR7721" t="s">
        <v>56</v>
      </c>
    </row>
    <row r="7722" spans="1:44">
      <c r="A7722">
        <f>COUNTIF(F:F,F7722)</f>
        <v>23</v>
      </c>
      <c r="B7722">
        <v>24055</v>
      </c>
      <c r="C7722" t="s">
        <v>1643</v>
      </c>
      <c r="D7722" t="s">
        <v>44</v>
      </c>
      <c r="F7722" t="s">
        <v>856</v>
      </c>
      <c r="G7722" t="s">
        <v>7902</v>
      </c>
      <c r="H7722" t="s">
        <v>436</v>
      </c>
      <c r="I7722">
        <v>2015</v>
      </c>
      <c r="J7722" t="s">
        <v>872</v>
      </c>
      <c r="K7722" s="1">
        <v>42163</v>
      </c>
      <c r="L7722" s="2">
        <v>0.65416666666666667</v>
      </c>
      <c r="M7722" t="s">
        <v>122</v>
      </c>
      <c r="N7722" t="s">
        <v>3548</v>
      </c>
      <c r="O7722" s="7" t="s">
        <v>7903</v>
      </c>
      <c r="P7722" t="s">
        <v>81</v>
      </c>
      <c r="Q7722" t="s">
        <v>81</v>
      </c>
      <c r="R7722" t="s">
        <v>52</v>
      </c>
      <c r="S7722" t="s">
        <v>68</v>
      </c>
      <c r="T7722" t="s">
        <v>54</v>
      </c>
      <c r="U7722" s="2">
        <v>0</v>
      </c>
      <c r="V7722" s="2">
        <v>0</v>
      </c>
      <c r="W7722" t="s">
        <v>55</v>
      </c>
      <c r="Y7722" t="s">
        <v>56</v>
      </c>
      <c r="AB7722" t="s">
        <v>56</v>
      </c>
      <c r="AD7722" t="s">
        <v>57</v>
      </c>
      <c r="AE7722" t="s">
        <v>58</v>
      </c>
      <c r="AF7722">
        <v>3</v>
      </c>
      <c r="AG7722" t="s">
        <v>124</v>
      </c>
      <c r="AH7722">
        <v>51</v>
      </c>
      <c r="AI7722">
        <v>0</v>
      </c>
      <c r="AJ7722" t="s">
        <v>82</v>
      </c>
      <c r="AK7722" t="s">
        <v>56</v>
      </c>
      <c r="AL7722" t="s">
        <v>56</v>
      </c>
      <c r="AM7722">
        <v>3650186310</v>
      </c>
      <c r="AN7722" t="s">
        <v>61</v>
      </c>
      <c r="AO7722" s="1">
        <v>42333</v>
      </c>
      <c r="AP7722" t="s">
        <v>81</v>
      </c>
      <c r="AQ7722" t="s">
        <v>642</v>
      </c>
      <c r="AR7722" t="s">
        <v>994</v>
      </c>
    </row>
    <row r="7723" spans="1:44">
      <c r="A7723">
        <f>COUNTIF(F:F,F7723)</f>
        <v>23</v>
      </c>
      <c r="B7723">
        <v>24258</v>
      </c>
      <c r="C7723" t="s">
        <v>1643</v>
      </c>
      <c r="D7723" t="s">
        <v>44</v>
      </c>
      <c r="F7723" t="s">
        <v>856</v>
      </c>
      <c r="G7723" t="s">
        <v>7227</v>
      </c>
      <c r="H7723" t="s">
        <v>436</v>
      </c>
      <c r="I7723">
        <v>2015</v>
      </c>
      <c r="J7723" t="s">
        <v>986</v>
      </c>
      <c r="K7723" s="1">
        <v>42188</v>
      </c>
      <c r="L7723" s="2">
        <v>0.39097222222222222</v>
      </c>
      <c r="M7723" t="s">
        <v>48</v>
      </c>
      <c r="N7723" t="s">
        <v>2324</v>
      </c>
      <c r="O7723" s="7" t="s">
        <v>5828</v>
      </c>
      <c r="P7723" t="s">
        <v>81</v>
      </c>
      <c r="Q7723" t="s">
        <v>81</v>
      </c>
      <c r="R7723" t="s">
        <v>52</v>
      </c>
      <c r="S7723" t="s">
        <v>68</v>
      </c>
      <c r="T7723" t="s">
        <v>54</v>
      </c>
      <c r="U7723" s="2">
        <v>0</v>
      </c>
      <c r="V7723" s="2">
        <v>0</v>
      </c>
      <c r="W7723" t="s">
        <v>55</v>
      </c>
      <c r="Y7723" t="s">
        <v>56</v>
      </c>
      <c r="AB7723" t="s">
        <v>56</v>
      </c>
      <c r="AD7723" t="s">
        <v>57</v>
      </c>
      <c r="AE7723" t="s">
        <v>58</v>
      </c>
      <c r="AF7723">
        <v>3</v>
      </c>
      <c r="AG7723" t="s">
        <v>124</v>
      </c>
      <c r="AH7723">
        <v>51</v>
      </c>
      <c r="AI7723">
        <v>0</v>
      </c>
      <c r="AJ7723" t="s">
        <v>82</v>
      </c>
      <c r="AK7723" t="s">
        <v>56</v>
      </c>
      <c r="AL7723" t="s">
        <v>56</v>
      </c>
      <c r="AM7723">
        <v>3650186313</v>
      </c>
      <c r="AN7723" t="s">
        <v>119</v>
      </c>
      <c r="AO7723" s="1">
        <v>42611</v>
      </c>
      <c r="AP7723" t="s">
        <v>81</v>
      </c>
      <c r="AR7723" t="s">
        <v>56</v>
      </c>
    </row>
    <row r="7724" spans="1:44">
      <c r="A7724">
        <f>COUNTIF(F:F,F7724)</f>
        <v>23</v>
      </c>
      <c r="B7724">
        <v>24390</v>
      </c>
      <c r="C7724" t="s">
        <v>1643</v>
      </c>
      <c r="D7724" t="s">
        <v>44</v>
      </c>
      <c r="F7724" t="s">
        <v>856</v>
      </c>
      <c r="G7724" t="s">
        <v>8214</v>
      </c>
      <c r="H7724" t="s">
        <v>436</v>
      </c>
      <c r="I7724">
        <v>2015</v>
      </c>
      <c r="J7724" t="s">
        <v>986</v>
      </c>
      <c r="K7724" s="1">
        <v>42202</v>
      </c>
      <c r="L7724" s="2">
        <v>0.41250000000000003</v>
      </c>
      <c r="M7724" t="s">
        <v>48</v>
      </c>
      <c r="N7724" t="s">
        <v>2324</v>
      </c>
      <c r="O7724" s="7" t="s">
        <v>8215</v>
      </c>
      <c r="P7724" t="s">
        <v>81</v>
      </c>
      <c r="Q7724" t="s">
        <v>81</v>
      </c>
      <c r="R7724" t="s">
        <v>52</v>
      </c>
      <c r="S7724" t="s">
        <v>68</v>
      </c>
      <c r="T7724" t="s">
        <v>54</v>
      </c>
      <c r="U7724" s="3">
        <v>78.611111111111114</v>
      </c>
      <c r="V7724" s="2">
        <v>0</v>
      </c>
      <c r="W7724" t="s">
        <v>55</v>
      </c>
      <c r="Y7724" t="s">
        <v>56</v>
      </c>
      <c r="AB7724" t="s">
        <v>56</v>
      </c>
      <c r="AD7724" t="s">
        <v>57</v>
      </c>
      <c r="AE7724" t="s">
        <v>58</v>
      </c>
      <c r="AF7724">
        <v>3</v>
      </c>
      <c r="AG7724" t="s">
        <v>124</v>
      </c>
      <c r="AH7724">
        <v>51</v>
      </c>
      <c r="AI7724">
        <v>0</v>
      </c>
      <c r="AJ7724" t="s">
        <v>82</v>
      </c>
      <c r="AK7724" t="s">
        <v>56</v>
      </c>
      <c r="AL7724" t="s">
        <v>56</v>
      </c>
      <c r="AM7724">
        <v>3650186314</v>
      </c>
      <c r="AN7724" t="s">
        <v>61</v>
      </c>
      <c r="AO7724" s="1">
        <v>42674</v>
      </c>
      <c r="AP7724" t="s">
        <v>81</v>
      </c>
      <c r="AQ7724" t="s">
        <v>642</v>
      </c>
      <c r="AR7724" t="s">
        <v>168</v>
      </c>
    </row>
    <row r="7725" spans="1:44">
      <c r="A7725">
        <f>COUNTIF(F:F,F7725)</f>
        <v>23</v>
      </c>
      <c r="B7725">
        <v>24808</v>
      </c>
      <c r="C7725" t="s">
        <v>1643</v>
      </c>
      <c r="D7725" t="s">
        <v>44</v>
      </c>
      <c r="F7725" t="s">
        <v>856</v>
      </c>
      <c r="G7725" t="s">
        <v>8607</v>
      </c>
      <c r="H7725" t="s">
        <v>436</v>
      </c>
      <c r="I7725">
        <v>2015</v>
      </c>
      <c r="J7725" t="s">
        <v>1296</v>
      </c>
      <c r="K7725" s="1">
        <v>42275</v>
      </c>
      <c r="L7725" s="2">
        <v>0.58958333333333335</v>
      </c>
      <c r="M7725" t="s">
        <v>48</v>
      </c>
      <c r="N7725" t="s">
        <v>2324</v>
      </c>
      <c r="O7725" s="7" t="s">
        <v>8608</v>
      </c>
      <c r="P7725" t="s">
        <v>81</v>
      </c>
      <c r="Q7725" t="s">
        <v>81</v>
      </c>
      <c r="R7725" t="s">
        <v>52</v>
      </c>
      <c r="S7725" t="s">
        <v>68</v>
      </c>
      <c r="T7725" t="s">
        <v>54</v>
      </c>
      <c r="U7725" s="2">
        <v>0</v>
      </c>
      <c r="V7725" s="2">
        <v>0</v>
      </c>
      <c r="W7725" t="s">
        <v>55</v>
      </c>
      <c r="Y7725" t="s">
        <v>56</v>
      </c>
      <c r="AB7725" t="s">
        <v>56</v>
      </c>
      <c r="AD7725" t="s">
        <v>57</v>
      </c>
      <c r="AE7725" t="s">
        <v>58</v>
      </c>
      <c r="AF7725">
        <v>3</v>
      </c>
      <c r="AG7725" t="s">
        <v>124</v>
      </c>
      <c r="AH7725">
        <v>51</v>
      </c>
      <c r="AI7725">
        <v>0</v>
      </c>
      <c r="AJ7725" t="s">
        <v>82</v>
      </c>
      <c r="AK7725" t="s">
        <v>56</v>
      </c>
      <c r="AL7725" t="s">
        <v>56</v>
      </c>
      <c r="AM7725">
        <v>3650191764</v>
      </c>
      <c r="AN7725" t="s">
        <v>61</v>
      </c>
      <c r="AO7725" s="1">
        <v>42675</v>
      </c>
      <c r="AP7725" t="s">
        <v>81</v>
      </c>
      <c r="AQ7725" t="s">
        <v>438</v>
      </c>
      <c r="AR7725" t="s">
        <v>8609</v>
      </c>
    </row>
    <row r="7726" spans="1:44">
      <c r="A7726">
        <f>COUNTIF(F:F,F7726)</f>
        <v>23</v>
      </c>
      <c r="B7726">
        <v>25448</v>
      </c>
      <c r="C7726" t="s">
        <v>1643</v>
      </c>
      <c r="D7726" t="s">
        <v>44</v>
      </c>
      <c r="F7726" t="s">
        <v>856</v>
      </c>
      <c r="G7726" t="s">
        <v>8964</v>
      </c>
      <c r="H7726" t="s">
        <v>436</v>
      </c>
      <c r="I7726">
        <v>2016</v>
      </c>
      <c r="J7726" t="s">
        <v>335</v>
      </c>
      <c r="K7726" s="1">
        <v>42429</v>
      </c>
      <c r="L7726" s="2">
        <v>0.5444444444444444</v>
      </c>
      <c r="M7726" t="s">
        <v>48</v>
      </c>
      <c r="N7726" t="s">
        <v>2324</v>
      </c>
      <c r="O7726" s="7" t="s">
        <v>5828</v>
      </c>
      <c r="P7726" t="s">
        <v>81</v>
      </c>
      <c r="Q7726" t="s">
        <v>81</v>
      </c>
      <c r="R7726" t="s">
        <v>52</v>
      </c>
      <c r="S7726" t="s">
        <v>68</v>
      </c>
      <c r="T7726" t="s">
        <v>54</v>
      </c>
      <c r="U7726" s="2">
        <v>0</v>
      </c>
      <c r="V7726" s="2">
        <v>0</v>
      </c>
      <c r="W7726" t="s">
        <v>55</v>
      </c>
      <c r="Y7726" t="s">
        <v>56</v>
      </c>
      <c r="AB7726" t="s">
        <v>56</v>
      </c>
      <c r="AD7726" t="s">
        <v>57</v>
      </c>
      <c r="AE7726" t="s">
        <v>58</v>
      </c>
      <c r="AF7726">
        <v>3</v>
      </c>
      <c r="AG7726" t="s">
        <v>124</v>
      </c>
      <c r="AH7726">
        <v>51</v>
      </c>
      <c r="AI7726">
        <v>0</v>
      </c>
      <c r="AJ7726" t="s">
        <v>82</v>
      </c>
      <c r="AK7726" t="s">
        <v>56</v>
      </c>
      <c r="AL7726" t="s">
        <v>56</v>
      </c>
      <c r="AM7726">
        <v>3650191766</v>
      </c>
      <c r="AN7726" t="s">
        <v>61</v>
      </c>
      <c r="AO7726" s="1">
        <v>42703</v>
      </c>
      <c r="AP7726" t="s">
        <v>81</v>
      </c>
      <c r="AQ7726" t="s">
        <v>642</v>
      </c>
      <c r="AR7726" t="s">
        <v>168</v>
      </c>
    </row>
    <row r="7727" spans="1:44">
      <c r="A7727">
        <f>COUNTIF(F:F,F7727)</f>
        <v>23</v>
      </c>
      <c r="B7727">
        <v>26546</v>
      </c>
      <c r="C7727" t="s">
        <v>1643</v>
      </c>
      <c r="D7727" t="s">
        <v>44</v>
      </c>
      <c r="F7727" t="s">
        <v>856</v>
      </c>
      <c r="G7727" t="s">
        <v>3594</v>
      </c>
      <c r="H7727" t="s">
        <v>436</v>
      </c>
      <c r="I7727">
        <v>2016</v>
      </c>
      <c r="J7727" t="s">
        <v>1625</v>
      </c>
      <c r="K7727" s="1">
        <v>42732</v>
      </c>
      <c r="L7727" s="2">
        <v>0.42638888888888887</v>
      </c>
      <c r="M7727" t="s">
        <v>48</v>
      </c>
      <c r="N7727" t="s">
        <v>2324</v>
      </c>
      <c r="O7727" s="7" t="s">
        <v>10460</v>
      </c>
      <c r="P7727" t="s">
        <v>81</v>
      </c>
      <c r="Q7727" t="s">
        <v>81</v>
      </c>
      <c r="R7727" t="s">
        <v>52</v>
      </c>
      <c r="S7727" t="s">
        <v>68</v>
      </c>
      <c r="T7727" t="s">
        <v>54</v>
      </c>
      <c r="U7727" s="2">
        <v>0</v>
      </c>
      <c r="V7727" s="2">
        <v>0</v>
      </c>
      <c r="W7727" t="s">
        <v>55</v>
      </c>
      <c r="Y7727" t="s">
        <v>56</v>
      </c>
      <c r="AB7727" t="s">
        <v>56</v>
      </c>
      <c r="AD7727" t="s">
        <v>57</v>
      </c>
      <c r="AE7727" t="s">
        <v>58</v>
      </c>
      <c r="AF7727" t="s">
        <v>94</v>
      </c>
      <c r="AG7727" t="s">
        <v>95</v>
      </c>
      <c r="AH7727">
        <v>51</v>
      </c>
      <c r="AI7727">
        <v>0</v>
      </c>
      <c r="AJ7727" t="s">
        <v>82</v>
      </c>
      <c r="AK7727" t="s">
        <v>56</v>
      </c>
      <c r="AL7727" t="s">
        <v>56</v>
      </c>
      <c r="AM7727">
        <v>3650193216</v>
      </c>
      <c r="AN7727" t="s">
        <v>659</v>
      </c>
      <c r="AO7727" s="1">
        <v>42754</v>
      </c>
      <c r="AP7727" t="s">
        <v>81</v>
      </c>
      <c r="AR7727" t="s">
        <v>56</v>
      </c>
    </row>
    <row r="7728" spans="1:44">
      <c r="A7728">
        <f>COUNTIF(F:F,F7728)</f>
        <v>23</v>
      </c>
      <c r="B7728">
        <v>26549</v>
      </c>
      <c r="C7728" t="s">
        <v>1643</v>
      </c>
      <c r="D7728" t="s">
        <v>44</v>
      </c>
      <c r="F7728" t="s">
        <v>856</v>
      </c>
      <c r="G7728" t="s">
        <v>6091</v>
      </c>
      <c r="H7728" t="s">
        <v>436</v>
      </c>
      <c r="I7728">
        <v>2016</v>
      </c>
      <c r="J7728" t="s">
        <v>1625</v>
      </c>
      <c r="K7728" s="1">
        <v>42732</v>
      </c>
      <c r="L7728" s="2">
        <v>0.59861111111111109</v>
      </c>
      <c r="M7728" t="s">
        <v>48</v>
      </c>
      <c r="N7728" t="s">
        <v>2324</v>
      </c>
      <c r="O7728" s="7" t="s">
        <v>10463</v>
      </c>
      <c r="P7728" t="s">
        <v>56</v>
      </c>
      <c r="R7728" t="s">
        <v>52</v>
      </c>
      <c r="S7728" t="s">
        <v>68</v>
      </c>
      <c r="T7728" t="s">
        <v>54</v>
      </c>
      <c r="U7728" s="3">
        <v>61.559027777777779</v>
      </c>
      <c r="V7728" s="2">
        <v>0</v>
      </c>
      <c r="W7728" t="s">
        <v>55</v>
      </c>
      <c r="Y7728" t="s">
        <v>56</v>
      </c>
      <c r="AB7728" t="s">
        <v>56</v>
      </c>
      <c r="AD7728" t="s">
        <v>57</v>
      </c>
      <c r="AE7728" t="s">
        <v>58</v>
      </c>
      <c r="AF7728" t="s">
        <v>94</v>
      </c>
      <c r="AG7728" t="s">
        <v>95</v>
      </c>
      <c r="AH7728">
        <v>51</v>
      </c>
      <c r="AI7728">
        <v>0</v>
      </c>
      <c r="AJ7728" t="s">
        <v>82</v>
      </c>
      <c r="AK7728" t="s">
        <v>56</v>
      </c>
      <c r="AL7728" t="s">
        <v>56</v>
      </c>
      <c r="AM7728" t="s">
        <v>56</v>
      </c>
      <c r="AP7728" t="s">
        <v>99</v>
      </c>
      <c r="AR7728" t="s">
        <v>56</v>
      </c>
    </row>
    <row r="7729" spans="1:44">
      <c r="A7729">
        <f>COUNTIF(F:F,F7729)</f>
        <v>23</v>
      </c>
      <c r="B7729">
        <v>26551</v>
      </c>
      <c r="C7729" t="s">
        <v>1643</v>
      </c>
      <c r="D7729" t="s">
        <v>44</v>
      </c>
      <c r="F7729" t="s">
        <v>856</v>
      </c>
      <c r="G7729" t="s">
        <v>10465</v>
      </c>
      <c r="H7729" t="s">
        <v>436</v>
      </c>
      <c r="I7729">
        <v>2016</v>
      </c>
      <c r="J7729" t="s">
        <v>1625</v>
      </c>
      <c r="K7729" s="1">
        <v>42732</v>
      </c>
      <c r="L7729" s="2">
        <v>0.6</v>
      </c>
      <c r="M7729" t="s">
        <v>48</v>
      </c>
      <c r="N7729" t="s">
        <v>2324</v>
      </c>
      <c r="O7729" s="7" t="s">
        <v>5828</v>
      </c>
      <c r="P7729" t="s">
        <v>56</v>
      </c>
      <c r="R7729" t="s">
        <v>52</v>
      </c>
      <c r="S7729" t="s">
        <v>68</v>
      </c>
      <c r="T7729" t="s">
        <v>54</v>
      </c>
      <c r="U7729" s="3">
        <v>30.454861111111111</v>
      </c>
      <c r="V7729" s="2">
        <v>0</v>
      </c>
      <c r="W7729" t="s">
        <v>55</v>
      </c>
      <c r="Y7729" t="s">
        <v>56</v>
      </c>
      <c r="AB7729" t="s">
        <v>56</v>
      </c>
      <c r="AD7729" t="s">
        <v>57</v>
      </c>
      <c r="AE7729" t="s">
        <v>58</v>
      </c>
      <c r="AF7729" t="s">
        <v>578</v>
      </c>
      <c r="AG7729" t="s">
        <v>579</v>
      </c>
      <c r="AH7729">
        <v>51</v>
      </c>
      <c r="AI7729">
        <v>0</v>
      </c>
      <c r="AJ7729" t="s">
        <v>82</v>
      </c>
      <c r="AK7729" t="s">
        <v>56</v>
      </c>
      <c r="AL7729" t="s">
        <v>56</v>
      </c>
      <c r="AM7729" t="s">
        <v>56</v>
      </c>
      <c r="AP7729" t="s">
        <v>99</v>
      </c>
      <c r="AR7729" t="s">
        <v>56</v>
      </c>
    </row>
    <row r="7730" spans="1:44">
      <c r="A7730">
        <f>COUNTIF(F:F,F7730)</f>
        <v>23</v>
      </c>
      <c r="B7730">
        <v>26718</v>
      </c>
      <c r="C7730" t="s">
        <v>1643</v>
      </c>
      <c r="D7730" t="s">
        <v>44</v>
      </c>
      <c r="F7730" t="s">
        <v>856</v>
      </c>
      <c r="G7730" t="s">
        <v>6091</v>
      </c>
      <c r="H7730" t="s">
        <v>436</v>
      </c>
      <c r="I7730">
        <v>2017</v>
      </c>
      <c r="J7730" t="s">
        <v>335</v>
      </c>
      <c r="K7730" s="1">
        <v>42782</v>
      </c>
      <c r="L7730" s="2">
        <v>0.40277777777777773</v>
      </c>
      <c r="M7730" t="s">
        <v>48</v>
      </c>
      <c r="N7730" t="s">
        <v>2324</v>
      </c>
      <c r="O7730" s="7" t="s">
        <v>10463</v>
      </c>
      <c r="P7730" t="s">
        <v>81</v>
      </c>
      <c r="Q7730" t="s">
        <v>81</v>
      </c>
      <c r="R7730" t="s">
        <v>52</v>
      </c>
      <c r="S7730" t="s">
        <v>68</v>
      </c>
      <c r="T7730" t="s">
        <v>54</v>
      </c>
      <c r="U7730" s="3">
        <v>61.559027777777779</v>
      </c>
      <c r="V7730" s="2">
        <v>0</v>
      </c>
      <c r="W7730" t="s">
        <v>55</v>
      </c>
      <c r="Y7730" t="s">
        <v>56</v>
      </c>
      <c r="AB7730" t="s">
        <v>56</v>
      </c>
      <c r="AD7730" t="s">
        <v>57</v>
      </c>
      <c r="AE7730" t="s">
        <v>58</v>
      </c>
      <c r="AF7730" t="s">
        <v>94</v>
      </c>
      <c r="AG7730" t="s">
        <v>95</v>
      </c>
      <c r="AH7730">
        <v>51</v>
      </c>
      <c r="AI7730">
        <v>0</v>
      </c>
      <c r="AJ7730" t="s">
        <v>82</v>
      </c>
      <c r="AK7730" t="s">
        <v>56</v>
      </c>
      <c r="AL7730" t="s">
        <v>56</v>
      </c>
      <c r="AM7730">
        <v>3650194718</v>
      </c>
      <c r="AN7730" t="s">
        <v>659</v>
      </c>
      <c r="AO7730" s="1">
        <v>42873</v>
      </c>
      <c r="AP7730" t="s">
        <v>81</v>
      </c>
      <c r="AR7730" t="s">
        <v>56</v>
      </c>
    </row>
    <row r="7731" spans="1:44">
      <c r="A7731">
        <f>COUNTIF(F:F,F7731)</f>
        <v>23</v>
      </c>
      <c r="B7731">
        <v>26719</v>
      </c>
      <c r="C7731" t="s">
        <v>1643</v>
      </c>
      <c r="D7731" t="s">
        <v>44</v>
      </c>
      <c r="F7731" t="s">
        <v>856</v>
      </c>
      <c r="G7731" t="s">
        <v>10465</v>
      </c>
      <c r="H7731" t="s">
        <v>436</v>
      </c>
      <c r="I7731">
        <v>2017</v>
      </c>
      <c r="J7731" t="s">
        <v>335</v>
      </c>
      <c r="K7731" s="1">
        <v>42782</v>
      </c>
      <c r="L7731" s="2">
        <v>0.40416666666666662</v>
      </c>
      <c r="M7731" t="s">
        <v>48</v>
      </c>
      <c r="N7731" t="s">
        <v>2324</v>
      </c>
      <c r="O7731" s="7" t="s">
        <v>5828</v>
      </c>
      <c r="P7731" t="s">
        <v>81</v>
      </c>
      <c r="Q7731" t="s">
        <v>81</v>
      </c>
      <c r="R7731" t="s">
        <v>52</v>
      </c>
      <c r="S7731" t="s">
        <v>68</v>
      </c>
      <c r="T7731" t="s">
        <v>54</v>
      </c>
      <c r="U7731" s="3">
        <v>30.454861111111111</v>
      </c>
      <c r="V7731" s="2">
        <v>0</v>
      </c>
      <c r="W7731" t="s">
        <v>55</v>
      </c>
      <c r="Y7731" t="s">
        <v>56</v>
      </c>
      <c r="AB7731" t="s">
        <v>56</v>
      </c>
      <c r="AD7731" t="s">
        <v>57</v>
      </c>
      <c r="AE7731" t="s">
        <v>58</v>
      </c>
      <c r="AF7731" t="s">
        <v>94</v>
      </c>
      <c r="AG7731" t="s">
        <v>95</v>
      </c>
      <c r="AH7731">
        <v>51</v>
      </c>
      <c r="AI7731">
        <v>0</v>
      </c>
      <c r="AJ7731" t="s">
        <v>82</v>
      </c>
      <c r="AK7731" t="s">
        <v>56</v>
      </c>
      <c r="AL7731" t="s">
        <v>56</v>
      </c>
      <c r="AM7731">
        <v>3650194719</v>
      </c>
      <c r="AN7731" t="s">
        <v>659</v>
      </c>
      <c r="AO7731" s="1">
        <v>42873</v>
      </c>
      <c r="AP7731" t="s">
        <v>81</v>
      </c>
      <c r="AR7731" t="s">
        <v>56</v>
      </c>
    </row>
    <row r="7732" spans="1:44">
      <c r="A7732">
        <f>COUNTIF(F:F,F7732)</f>
        <v>23</v>
      </c>
      <c r="B7732">
        <v>27379</v>
      </c>
      <c r="C7732" t="s">
        <v>1643</v>
      </c>
      <c r="D7732" t="s">
        <v>44</v>
      </c>
      <c r="F7732" t="s">
        <v>856</v>
      </c>
      <c r="G7732" t="s">
        <v>7902</v>
      </c>
      <c r="H7732" t="s">
        <v>436</v>
      </c>
      <c r="I7732">
        <v>2017</v>
      </c>
      <c r="J7732" t="s">
        <v>751</v>
      </c>
      <c r="K7732" s="1">
        <v>42858</v>
      </c>
      <c r="L7732" s="2">
        <v>0.57708333333333328</v>
      </c>
      <c r="M7732" t="s">
        <v>48</v>
      </c>
      <c r="N7732" t="s">
        <v>2324</v>
      </c>
      <c r="O7732" s="7" t="s">
        <v>5828</v>
      </c>
      <c r="P7732" t="s">
        <v>81</v>
      </c>
      <c r="Q7732" t="s">
        <v>81</v>
      </c>
      <c r="R7732" t="s">
        <v>52</v>
      </c>
      <c r="S7732" t="s">
        <v>68</v>
      </c>
      <c r="T7732" t="s">
        <v>54</v>
      </c>
      <c r="U7732" s="2">
        <v>0</v>
      </c>
      <c r="V7732" s="2">
        <v>0</v>
      </c>
      <c r="W7732" t="s">
        <v>55</v>
      </c>
      <c r="Y7732" t="s">
        <v>56</v>
      </c>
      <c r="AB7732" t="s">
        <v>56</v>
      </c>
      <c r="AD7732" t="s">
        <v>57</v>
      </c>
      <c r="AE7732" t="s">
        <v>58</v>
      </c>
      <c r="AF7732">
        <v>3</v>
      </c>
      <c r="AG7732" t="s">
        <v>124</v>
      </c>
      <c r="AH7732">
        <v>51</v>
      </c>
      <c r="AI7732">
        <v>0</v>
      </c>
      <c r="AJ7732" t="s">
        <v>82</v>
      </c>
      <c r="AK7732" t="s">
        <v>56</v>
      </c>
      <c r="AL7732" t="s">
        <v>56</v>
      </c>
      <c r="AM7732" t="s">
        <v>56</v>
      </c>
      <c r="AP7732" t="s">
        <v>99</v>
      </c>
      <c r="AR7732" t="s">
        <v>56</v>
      </c>
    </row>
    <row r="7733" spans="1:44">
      <c r="A7733">
        <f>COUNTIF(F:F,F7733)</f>
        <v>7</v>
      </c>
      <c r="B7733">
        <v>14484</v>
      </c>
      <c r="C7733" t="s">
        <v>3574</v>
      </c>
      <c r="D7733" t="s">
        <v>44</v>
      </c>
      <c r="F7733" t="s">
        <v>2504</v>
      </c>
      <c r="G7733" t="s">
        <v>4911</v>
      </c>
      <c r="H7733" t="s">
        <v>436</v>
      </c>
      <c r="I7733">
        <v>2014</v>
      </c>
      <c r="J7733" t="s">
        <v>1460</v>
      </c>
      <c r="K7733" s="1">
        <v>41926</v>
      </c>
      <c r="L7733" s="2">
        <v>0.66180555555555554</v>
      </c>
      <c r="M7733" t="s">
        <v>48</v>
      </c>
      <c r="N7733" t="s">
        <v>3578</v>
      </c>
      <c r="O7733" s="7" t="s">
        <v>235</v>
      </c>
      <c r="P7733" t="s">
        <v>81</v>
      </c>
      <c r="Q7733" t="s">
        <v>81</v>
      </c>
      <c r="R7733" t="s">
        <v>52</v>
      </c>
      <c r="S7733" t="s">
        <v>68</v>
      </c>
      <c r="T7733" t="s">
        <v>54</v>
      </c>
      <c r="U7733" s="2">
        <v>0</v>
      </c>
      <c r="V7733" s="2">
        <v>0</v>
      </c>
      <c r="W7733" t="s">
        <v>55</v>
      </c>
      <c r="Y7733" t="s">
        <v>56</v>
      </c>
      <c r="AB7733" t="s">
        <v>56</v>
      </c>
      <c r="AD7733" t="s">
        <v>57</v>
      </c>
      <c r="AE7733" t="s">
        <v>58</v>
      </c>
      <c r="AF7733">
        <v>4</v>
      </c>
      <c r="AG7733" t="s">
        <v>2723</v>
      </c>
      <c r="AH7733">
        <v>4</v>
      </c>
      <c r="AI7733">
        <v>115</v>
      </c>
      <c r="AJ7733" t="s">
        <v>3579</v>
      </c>
      <c r="AK7733" t="s">
        <v>56</v>
      </c>
      <c r="AL7733" t="s">
        <v>56</v>
      </c>
      <c r="AM7733">
        <v>3650176708</v>
      </c>
      <c r="AN7733" t="s">
        <v>659</v>
      </c>
      <c r="AO7733" s="1">
        <v>41940</v>
      </c>
      <c r="AP7733" t="s">
        <v>81</v>
      </c>
      <c r="AR7733" t="s">
        <v>56</v>
      </c>
    </row>
    <row r="7734" spans="1:44">
      <c r="A7734">
        <f>COUNTIF(F:F,F7734)</f>
        <v>7</v>
      </c>
      <c r="B7734">
        <v>15960</v>
      </c>
      <c r="C7734" t="s">
        <v>3574</v>
      </c>
      <c r="D7734" t="s">
        <v>44</v>
      </c>
      <c r="F7734" t="s">
        <v>2504</v>
      </c>
      <c r="G7734" t="s">
        <v>3741</v>
      </c>
      <c r="H7734" t="s">
        <v>436</v>
      </c>
      <c r="I7734">
        <v>2015</v>
      </c>
      <c r="J7734" t="s">
        <v>1625</v>
      </c>
      <c r="K7734" s="1">
        <v>42354</v>
      </c>
      <c r="L7734" s="2">
        <v>0.41805555555555557</v>
      </c>
      <c r="M7734" t="s">
        <v>1636</v>
      </c>
      <c r="N7734" t="s">
        <v>8720</v>
      </c>
      <c r="O7734" s="7" t="s">
        <v>1844</v>
      </c>
      <c r="P7734" t="s">
        <v>81</v>
      </c>
      <c r="Q7734" t="s">
        <v>81</v>
      </c>
      <c r="R7734" t="s">
        <v>52</v>
      </c>
      <c r="S7734" t="s">
        <v>68</v>
      </c>
      <c r="T7734" t="s">
        <v>54</v>
      </c>
      <c r="U7734" s="2">
        <v>0</v>
      </c>
      <c r="V7734" s="2">
        <v>0</v>
      </c>
      <c r="W7734" t="s">
        <v>55</v>
      </c>
      <c r="Y7734" t="s">
        <v>56</v>
      </c>
      <c r="AB7734" t="s">
        <v>56</v>
      </c>
      <c r="AD7734" t="s">
        <v>57</v>
      </c>
      <c r="AE7734" t="s">
        <v>58</v>
      </c>
      <c r="AF7734">
        <v>24</v>
      </c>
      <c r="AG7734" t="s">
        <v>222</v>
      </c>
      <c r="AH7734">
        <v>4</v>
      </c>
      <c r="AI7734">
        <v>115</v>
      </c>
      <c r="AJ7734" t="s">
        <v>3579</v>
      </c>
      <c r="AK7734" t="s">
        <v>56</v>
      </c>
      <c r="AL7734" t="s">
        <v>56</v>
      </c>
      <c r="AM7734">
        <v>3650187332</v>
      </c>
      <c r="AN7734" t="s">
        <v>659</v>
      </c>
      <c r="AO7734" s="1">
        <v>42382</v>
      </c>
      <c r="AP7734" t="s">
        <v>81</v>
      </c>
      <c r="AR7734" t="s">
        <v>56</v>
      </c>
    </row>
    <row r="7735" spans="1:44">
      <c r="A7735">
        <f>COUNTIF(F:F,F7735)</f>
        <v>7</v>
      </c>
      <c r="B7735">
        <v>16665</v>
      </c>
      <c r="C7735" t="s">
        <v>3574</v>
      </c>
      <c r="D7735" t="s">
        <v>44</v>
      </c>
      <c r="F7735" t="s">
        <v>2504</v>
      </c>
      <c r="G7735" t="s">
        <v>9698</v>
      </c>
      <c r="H7735" t="s">
        <v>436</v>
      </c>
      <c r="I7735">
        <v>2016</v>
      </c>
      <c r="J7735" t="s">
        <v>751</v>
      </c>
      <c r="K7735" s="1">
        <v>42515</v>
      </c>
      <c r="L7735" s="2">
        <v>0.47569444444444442</v>
      </c>
      <c r="M7735" t="s">
        <v>48</v>
      </c>
      <c r="N7735" t="s">
        <v>3578</v>
      </c>
      <c r="O7735" s="7" t="s">
        <v>235</v>
      </c>
      <c r="P7735" t="s">
        <v>81</v>
      </c>
      <c r="Q7735" t="s">
        <v>81</v>
      </c>
      <c r="R7735" t="s">
        <v>52</v>
      </c>
      <c r="S7735" t="s">
        <v>68</v>
      </c>
      <c r="T7735" t="s">
        <v>54</v>
      </c>
      <c r="U7735" s="2">
        <v>0</v>
      </c>
      <c r="V7735" s="2">
        <v>0</v>
      </c>
      <c r="W7735" t="s">
        <v>55</v>
      </c>
      <c r="Y7735" t="s">
        <v>56</v>
      </c>
      <c r="AB7735" t="s">
        <v>56</v>
      </c>
      <c r="AD7735" t="s">
        <v>57</v>
      </c>
      <c r="AE7735" t="s">
        <v>58</v>
      </c>
      <c r="AF7735">
        <v>4</v>
      </c>
      <c r="AG7735" t="s">
        <v>2723</v>
      </c>
      <c r="AH7735">
        <v>4</v>
      </c>
      <c r="AI7735">
        <v>115</v>
      </c>
      <c r="AJ7735" t="s">
        <v>3579</v>
      </c>
      <c r="AK7735" t="s">
        <v>56</v>
      </c>
      <c r="AL7735" t="s">
        <v>56</v>
      </c>
      <c r="AM7735" t="s">
        <v>56</v>
      </c>
      <c r="AP7735" t="s">
        <v>99</v>
      </c>
      <c r="AR7735" t="s">
        <v>56</v>
      </c>
    </row>
    <row r="7736" spans="1:44">
      <c r="A7736">
        <f>COUNTIF(F:F,F7736)</f>
        <v>7</v>
      </c>
      <c r="B7736">
        <v>18265</v>
      </c>
      <c r="C7736" t="s">
        <v>3574</v>
      </c>
      <c r="D7736" t="s">
        <v>44</v>
      </c>
      <c r="F7736" t="s">
        <v>2504</v>
      </c>
      <c r="G7736" t="s">
        <v>11535</v>
      </c>
      <c r="H7736" t="s">
        <v>436</v>
      </c>
      <c r="I7736">
        <v>2017</v>
      </c>
      <c r="J7736" t="s">
        <v>986</v>
      </c>
      <c r="K7736" s="1">
        <v>42921</v>
      </c>
      <c r="L7736" s="2">
        <v>0.43194444444444446</v>
      </c>
      <c r="M7736" t="s">
        <v>1636</v>
      </c>
      <c r="N7736" t="s">
        <v>9913</v>
      </c>
      <c r="O7736" s="7" t="s">
        <v>3745</v>
      </c>
      <c r="P7736" t="s">
        <v>81</v>
      </c>
      <c r="Q7736" t="s">
        <v>81</v>
      </c>
      <c r="R7736" t="s">
        <v>416</v>
      </c>
      <c r="S7736" t="s">
        <v>68</v>
      </c>
      <c r="T7736" t="s">
        <v>54</v>
      </c>
      <c r="U7736" t="s">
        <v>2799</v>
      </c>
      <c r="V7736" s="2">
        <v>0</v>
      </c>
      <c r="W7736" t="s">
        <v>55</v>
      </c>
      <c r="Y7736" t="s">
        <v>56</v>
      </c>
      <c r="AB7736" t="s">
        <v>56</v>
      </c>
      <c r="AD7736" t="s">
        <v>57</v>
      </c>
      <c r="AE7736" t="s">
        <v>58</v>
      </c>
      <c r="AF7736" t="s">
        <v>451</v>
      </c>
      <c r="AG7736" t="s">
        <v>452</v>
      </c>
      <c r="AH7736">
        <v>49</v>
      </c>
      <c r="AI7736">
        <v>0</v>
      </c>
      <c r="AJ7736" t="s">
        <v>519</v>
      </c>
      <c r="AK7736" t="s">
        <v>56</v>
      </c>
      <c r="AL7736" t="s">
        <v>56</v>
      </c>
      <c r="AM7736" t="s">
        <v>56</v>
      </c>
      <c r="AP7736" t="s">
        <v>99</v>
      </c>
      <c r="AR7736" t="s">
        <v>56</v>
      </c>
    </row>
    <row r="7737" spans="1:44">
      <c r="A7737">
        <f>COUNTIF(F:F,F7737)</f>
        <v>7</v>
      </c>
      <c r="B7737">
        <v>18859</v>
      </c>
      <c r="C7737" t="s">
        <v>1643</v>
      </c>
      <c r="D7737" t="s">
        <v>44</v>
      </c>
      <c r="F7737" t="s">
        <v>2504</v>
      </c>
      <c r="G7737" t="s">
        <v>2505</v>
      </c>
      <c r="H7737" t="s">
        <v>436</v>
      </c>
      <c r="I7737">
        <v>2013</v>
      </c>
      <c r="J7737" t="s">
        <v>751</v>
      </c>
      <c r="K7737" s="1">
        <v>41411</v>
      </c>
      <c r="L7737" s="2">
        <v>0.48680555555555555</v>
      </c>
      <c r="M7737" t="s">
        <v>122</v>
      </c>
      <c r="N7737" t="s">
        <v>1611</v>
      </c>
      <c r="O7737" s="7" t="s">
        <v>2506</v>
      </c>
      <c r="P7737" t="s">
        <v>81</v>
      </c>
      <c r="Q7737" t="s">
        <v>81</v>
      </c>
      <c r="R7737" t="s">
        <v>52</v>
      </c>
      <c r="S7737" t="s">
        <v>68</v>
      </c>
      <c r="T7737" t="s">
        <v>54</v>
      </c>
      <c r="U7737" s="2">
        <v>0</v>
      </c>
      <c r="V7737" s="2">
        <v>0</v>
      </c>
      <c r="W7737" t="s">
        <v>55</v>
      </c>
      <c r="Y7737" t="s">
        <v>56</v>
      </c>
      <c r="AB7737" t="s">
        <v>56</v>
      </c>
      <c r="AD7737" t="s">
        <v>57</v>
      </c>
      <c r="AE7737" t="s">
        <v>58</v>
      </c>
      <c r="AF7737" t="s">
        <v>94</v>
      </c>
      <c r="AG7737" t="s">
        <v>95</v>
      </c>
      <c r="AH7737">
        <v>42</v>
      </c>
      <c r="AI7737">
        <v>0</v>
      </c>
      <c r="AJ7737" t="s">
        <v>133</v>
      </c>
      <c r="AK7737" t="s">
        <v>56</v>
      </c>
      <c r="AL7737" t="s">
        <v>56</v>
      </c>
      <c r="AM7737">
        <v>3650165060</v>
      </c>
      <c r="AN7737" t="s">
        <v>61</v>
      </c>
      <c r="AO7737" s="1">
        <v>41547</v>
      </c>
      <c r="AP7737" t="s">
        <v>81</v>
      </c>
      <c r="AQ7737" t="s">
        <v>642</v>
      </c>
      <c r="AR7737" t="s">
        <v>63</v>
      </c>
    </row>
    <row r="7738" spans="1:44">
      <c r="A7738">
        <f>COUNTIF(F:F,F7738)</f>
        <v>7</v>
      </c>
      <c r="B7738">
        <v>23558</v>
      </c>
      <c r="C7738" t="s">
        <v>1643</v>
      </c>
      <c r="D7738" t="s">
        <v>44</v>
      </c>
      <c r="F7738" t="s">
        <v>2504</v>
      </c>
      <c r="G7738" t="s">
        <v>7421</v>
      </c>
      <c r="H7738" t="s">
        <v>436</v>
      </c>
      <c r="I7738">
        <v>2015</v>
      </c>
      <c r="J7738" t="s">
        <v>446</v>
      </c>
      <c r="K7738" s="1">
        <v>42072</v>
      </c>
      <c r="L7738" s="2">
        <v>0.70694444444444438</v>
      </c>
      <c r="M7738" t="s">
        <v>48</v>
      </c>
      <c r="N7738" t="s">
        <v>2324</v>
      </c>
      <c r="O7738" s="7" t="s">
        <v>7422</v>
      </c>
      <c r="P7738" t="s">
        <v>81</v>
      </c>
      <c r="Q7738" t="s">
        <v>81</v>
      </c>
      <c r="R7738" t="s">
        <v>52</v>
      </c>
      <c r="S7738" t="s">
        <v>68</v>
      </c>
      <c r="T7738" t="s">
        <v>54</v>
      </c>
      <c r="U7738" s="2">
        <v>0</v>
      </c>
      <c r="V7738" s="2">
        <v>0</v>
      </c>
      <c r="W7738" t="s">
        <v>55</v>
      </c>
      <c r="Y7738" t="s">
        <v>56</v>
      </c>
      <c r="AB7738" t="s">
        <v>56</v>
      </c>
      <c r="AD7738" t="s">
        <v>57</v>
      </c>
      <c r="AE7738" t="s">
        <v>58</v>
      </c>
      <c r="AF7738" t="s">
        <v>94</v>
      </c>
      <c r="AG7738" t="s">
        <v>95</v>
      </c>
      <c r="AH7738">
        <v>51</v>
      </c>
      <c r="AI7738">
        <v>0</v>
      </c>
      <c r="AJ7738" t="s">
        <v>82</v>
      </c>
      <c r="AK7738" t="s">
        <v>56</v>
      </c>
      <c r="AL7738" t="s">
        <v>56</v>
      </c>
      <c r="AM7738">
        <v>3650179742</v>
      </c>
      <c r="AN7738" t="s">
        <v>61</v>
      </c>
      <c r="AO7738" s="1">
        <v>42123</v>
      </c>
      <c r="AP7738" t="s">
        <v>81</v>
      </c>
      <c r="AQ7738" t="s">
        <v>438</v>
      </c>
      <c r="AR7738" t="s">
        <v>168</v>
      </c>
    </row>
    <row r="7739" spans="1:44">
      <c r="A7739">
        <f>COUNTIF(F:F,F7739)</f>
        <v>7</v>
      </c>
      <c r="B7739">
        <v>27724</v>
      </c>
      <c r="C7739" t="s">
        <v>1643</v>
      </c>
      <c r="D7739" t="s">
        <v>44</v>
      </c>
      <c r="F7739" t="s">
        <v>2504</v>
      </c>
      <c r="G7739" t="s">
        <v>11562</v>
      </c>
      <c r="H7739" t="s">
        <v>436</v>
      </c>
      <c r="I7739">
        <v>2017</v>
      </c>
      <c r="J7739" t="s">
        <v>986</v>
      </c>
      <c r="K7739" s="1">
        <v>42927</v>
      </c>
      <c r="L7739" s="2">
        <v>0.60833333333333328</v>
      </c>
      <c r="M7739" t="s">
        <v>48</v>
      </c>
      <c r="N7739" t="s">
        <v>2324</v>
      </c>
      <c r="O7739" s="7" t="s">
        <v>5828</v>
      </c>
      <c r="P7739" t="s">
        <v>81</v>
      </c>
      <c r="Q7739" t="s">
        <v>81</v>
      </c>
      <c r="R7739" t="s">
        <v>52</v>
      </c>
      <c r="S7739" t="s">
        <v>68</v>
      </c>
      <c r="T7739" t="s">
        <v>54</v>
      </c>
      <c r="U7739" s="2">
        <v>0</v>
      </c>
      <c r="V7739" s="2">
        <v>0</v>
      </c>
      <c r="W7739" t="s">
        <v>55</v>
      </c>
      <c r="Y7739" t="s">
        <v>56</v>
      </c>
      <c r="AB7739" t="s">
        <v>56</v>
      </c>
      <c r="AD7739" t="s">
        <v>57</v>
      </c>
      <c r="AE7739" t="s">
        <v>58</v>
      </c>
      <c r="AF7739" t="s">
        <v>94</v>
      </c>
      <c r="AG7739" t="s">
        <v>95</v>
      </c>
      <c r="AH7739">
        <v>51</v>
      </c>
      <c r="AI7739">
        <v>0</v>
      </c>
      <c r="AJ7739" t="s">
        <v>82</v>
      </c>
      <c r="AK7739" t="s">
        <v>56</v>
      </c>
      <c r="AL7739" t="s">
        <v>56</v>
      </c>
      <c r="AM7739" t="s">
        <v>56</v>
      </c>
      <c r="AP7739" t="s">
        <v>99</v>
      </c>
      <c r="AR7739" t="s">
        <v>56</v>
      </c>
    </row>
    <row r="7740" spans="1:44">
      <c r="A7740">
        <f>COUNTIF(F:F,F7740)</f>
        <v>22</v>
      </c>
      <c r="B7740">
        <v>11836</v>
      </c>
      <c r="C7740" t="s">
        <v>3574</v>
      </c>
      <c r="D7740" t="s">
        <v>44</v>
      </c>
      <c r="F7740" t="s">
        <v>1966</v>
      </c>
      <c r="G7740" t="s">
        <v>3734</v>
      </c>
      <c r="H7740" t="s">
        <v>436</v>
      </c>
      <c r="I7740">
        <v>2013</v>
      </c>
      <c r="J7740" t="s">
        <v>751</v>
      </c>
      <c r="K7740" s="1">
        <v>41414</v>
      </c>
      <c r="L7740" s="2">
        <v>0.6333333333333333</v>
      </c>
      <c r="M7740" t="s">
        <v>113</v>
      </c>
      <c r="N7740" t="s">
        <v>3593</v>
      </c>
      <c r="O7740" s="7" t="s">
        <v>3735</v>
      </c>
      <c r="P7740" t="s">
        <v>81</v>
      </c>
      <c r="Q7740" t="s">
        <v>81</v>
      </c>
      <c r="R7740" t="s">
        <v>52</v>
      </c>
      <c r="S7740" t="s">
        <v>68</v>
      </c>
      <c r="T7740" t="s">
        <v>54</v>
      </c>
      <c r="U7740" s="3">
        <v>13.493055555555555</v>
      </c>
      <c r="V7740" s="2">
        <v>0</v>
      </c>
      <c r="W7740" t="s">
        <v>55</v>
      </c>
      <c r="Y7740" t="s">
        <v>56</v>
      </c>
      <c r="AB7740" t="s">
        <v>56</v>
      </c>
      <c r="AD7740" t="s">
        <v>57</v>
      </c>
      <c r="AE7740" t="s">
        <v>58</v>
      </c>
      <c r="AF7740" t="s">
        <v>985</v>
      </c>
      <c r="AG7740" t="s">
        <v>1688</v>
      </c>
      <c r="AH7740">
        <v>51</v>
      </c>
      <c r="AI7740">
        <v>0</v>
      </c>
      <c r="AJ7740" t="s">
        <v>82</v>
      </c>
      <c r="AK7740" t="s">
        <v>56</v>
      </c>
      <c r="AL7740" t="s">
        <v>56</v>
      </c>
      <c r="AM7740">
        <v>3650165132</v>
      </c>
      <c r="AN7740" t="s">
        <v>61</v>
      </c>
      <c r="AO7740" s="1">
        <v>42191</v>
      </c>
      <c r="AP7740" t="s">
        <v>81</v>
      </c>
      <c r="AQ7740" t="s">
        <v>549</v>
      </c>
      <c r="AR7740" t="s">
        <v>1285</v>
      </c>
    </row>
    <row r="7741" spans="1:44">
      <c r="A7741">
        <f>COUNTIF(F:F,F7741)</f>
        <v>22</v>
      </c>
      <c r="B7741">
        <v>12091</v>
      </c>
      <c r="C7741" t="s">
        <v>43</v>
      </c>
      <c r="D7741" t="s">
        <v>44</v>
      </c>
      <c r="F7741" t="s">
        <v>1966</v>
      </c>
      <c r="G7741" t="s">
        <v>11498</v>
      </c>
      <c r="H7741" t="s">
        <v>436</v>
      </c>
      <c r="I7741">
        <v>2017</v>
      </c>
      <c r="J7741" t="s">
        <v>872</v>
      </c>
      <c r="K7741" s="1">
        <v>42912</v>
      </c>
      <c r="L7741" s="2">
        <v>0.34652777777777777</v>
      </c>
      <c r="M7741" t="s">
        <v>1636</v>
      </c>
      <c r="N7741" t="s">
        <v>9913</v>
      </c>
      <c r="O7741" s="7" t="s">
        <v>3745</v>
      </c>
      <c r="P7741" t="s">
        <v>56</v>
      </c>
      <c r="R7741" t="s">
        <v>416</v>
      </c>
      <c r="S7741" t="s">
        <v>68</v>
      </c>
      <c r="T7741" t="s">
        <v>54</v>
      </c>
      <c r="U7741" s="2">
        <v>0</v>
      </c>
      <c r="V7741" s="2">
        <v>0</v>
      </c>
      <c r="W7741" t="s">
        <v>55</v>
      </c>
      <c r="Y7741" t="s">
        <v>56</v>
      </c>
      <c r="AB7741" t="s">
        <v>56</v>
      </c>
      <c r="AD7741" t="s">
        <v>57</v>
      </c>
      <c r="AE7741" t="s">
        <v>58</v>
      </c>
      <c r="AF7741" t="s">
        <v>451</v>
      </c>
      <c r="AG7741" t="s">
        <v>452</v>
      </c>
      <c r="AH7741">
        <v>49</v>
      </c>
      <c r="AI7741">
        <v>0</v>
      </c>
      <c r="AJ7741" t="s">
        <v>519</v>
      </c>
      <c r="AK7741" t="s">
        <v>56</v>
      </c>
      <c r="AL7741" t="s">
        <v>56</v>
      </c>
      <c r="AM7741" t="s">
        <v>56</v>
      </c>
      <c r="AP7741" t="s">
        <v>99</v>
      </c>
      <c r="AR7741" t="s">
        <v>56</v>
      </c>
    </row>
    <row r="7742" spans="1:44">
      <c r="A7742">
        <f>COUNTIF(F:F,F7742)</f>
        <v>22</v>
      </c>
      <c r="B7742">
        <v>13648</v>
      </c>
      <c r="C7742" t="s">
        <v>3574</v>
      </c>
      <c r="D7742" t="s">
        <v>44</v>
      </c>
      <c r="F7742" t="s">
        <v>1966</v>
      </c>
      <c r="G7742" t="s">
        <v>4431</v>
      </c>
      <c r="H7742" t="s">
        <v>436</v>
      </c>
      <c r="I7742">
        <v>2014</v>
      </c>
      <c r="J7742" t="s">
        <v>751</v>
      </c>
      <c r="K7742" s="1">
        <v>41781</v>
      </c>
      <c r="L7742" s="2">
        <v>0.37152777777777773</v>
      </c>
      <c r="M7742" t="s">
        <v>122</v>
      </c>
      <c r="N7742" t="s">
        <v>3588</v>
      </c>
      <c r="O7742" s="7" t="s">
        <v>235</v>
      </c>
      <c r="P7742" t="s">
        <v>81</v>
      </c>
      <c r="Q7742" t="s">
        <v>81</v>
      </c>
      <c r="R7742" t="s">
        <v>52</v>
      </c>
      <c r="S7742" t="s">
        <v>68</v>
      </c>
      <c r="T7742" t="s">
        <v>54</v>
      </c>
      <c r="U7742" s="2">
        <v>0</v>
      </c>
      <c r="V7742" s="2">
        <v>0</v>
      </c>
      <c r="W7742" t="s">
        <v>55</v>
      </c>
      <c r="Y7742" t="s">
        <v>56</v>
      </c>
      <c r="AB7742" t="s">
        <v>56</v>
      </c>
      <c r="AD7742" t="s">
        <v>57</v>
      </c>
      <c r="AE7742" t="s">
        <v>58</v>
      </c>
      <c r="AF7742" t="s">
        <v>985</v>
      </c>
      <c r="AG7742" t="s">
        <v>1688</v>
      </c>
      <c r="AH7742">
        <v>51</v>
      </c>
      <c r="AI7742">
        <v>0</v>
      </c>
      <c r="AJ7742" t="s">
        <v>82</v>
      </c>
      <c r="AK7742" t="s">
        <v>56</v>
      </c>
      <c r="AL7742" t="s">
        <v>56</v>
      </c>
      <c r="AM7742">
        <v>3650172327</v>
      </c>
      <c r="AN7742" t="s">
        <v>61</v>
      </c>
      <c r="AO7742" s="1">
        <v>41830</v>
      </c>
      <c r="AP7742" t="s">
        <v>81</v>
      </c>
      <c r="AQ7742" t="s">
        <v>438</v>
      </c>
      <c r="AR7742" t="s">
        <v>168</v>
      </c>
    </row>
    <row r="7743" spans="1:44">
      <c r="A7743">
        <f>COUNTIF(F:F,F7743)</f>
        <v>22</v>
      </c>
      <c r="B7743">
        <v>14449</v>
      </c>
      <c r="C7743" t="s">
        <v>3574</v>
      </c>
      <c r="D7743" t="s">
        <v>44</v>
      </c>
      <c r="F7743" t="s">
        <v>1966</v>
      </c>
      <c r="G7743" t="s">
        <v>4891</v>
      </c>
      <c r="H7743" t="s">
        <v>436</v>
      </c>
      <c r="I7743">
        <v>2014</v>
      </c>
      <c r="J7743" t="s">
        <v>1460</v>
      </c>
      <c r="K7743" s="1">
        <v>41925</v>
      </c>
      <c r="L7743" s="2">
        <v>0.45763888888888887</v>
      </c>
      <c r="M7743" t="s">
        <v>48</v>
      </c>
      <c r="N7743" t="s">
        <v>3578</v>
      </c>
      <c r="O7743" s="7" t="s">
        <v>235</v>
      </c>
      <c r="P7743" t="s">
        <v>81</v>
      </c>
      <c r="Q7743" t="s">
        <v>81</v>
      </c>
      <c r="R7743" t="s">
        <v>52</v>
      </c>
      <c r="S7743" t="s">
        <v>68</v>
      </c>
      <c r="T7743" t="s">
        <v>54</v>
      </c>
      <c r="U7743" s="2">
        <v>0</v>
      </c>
      <c r="V7743" s="2">
        <v>0</v>
      </c>
      <c r="W7743" t="s">
        <v>55</v>
      </c>
      <c r="Y7743" t="s">
        <v>56</v>
      </c>
      <c r="AB7743" t="s">
        <v>56</v>
      </c>
      <c r="AD7743" t="s">
        <v>57</v>
      </c>
      <c r="AE7743" t="s">
        <v>58</v>
      </c>
      <c r="AF7743">
        <v>4</v>
      </c>
      <c r="AG7743" t="s">
        <v>2723</v>
      </c>
      <c r="AH7743">
        <v>4</v>
      </c>
      <c r="AI7743">
        <v>115</v>
      </c>
      <c r="AJ7743" t="s">
        <v>3579</v>
      </c>
      <c r="AK7743" t="s">
        <v>56</v>
      </c>
      <c r="AL7743" t="s">
        <v>56</v>
      </c>
      <c r="AM7743">
        <v>3650176590</v>
      </c>
      <c r="AN7743" t="s">
        <v>61</v>
      </c>
      <c r="AO7743" s="1">
        <v>42030</v>
      </c>
      <c r="AP7743" t="s">
        <v>81</v>
      </c>
      <c r="AQ7743" t="s">
        <v>438</v>
      </c>
      <c r="AR7743" t="s">
        <v>168</v>
      </c>
    </row>
    <row r="7744" spans="1:44">
      <c r="A7744">
        <f>COUNTIF(F:F,F7744)</f>
        <v>22</v>
      </c>
      <c r="B7744">
        <v>14455</v>
      </c>
      <c r="C7744" t="s">
        <v>3574</v>
      </c>
      <c r="D7744" t="s">
        <v>44</v>
      </c>
      <c r="F7744" t="s">
        <v>1966</v>
      </c>
      <c r="G7744" t="s">
        <v>4895</v>
      </c>
      <c r="H7744" t="s">
        <v>436</v>
      </c>
      <c r="I7744">
        <v>2014</v>
      </c>
      <c r="J7744" t="s">
        <v>1460</v>
      </c>
      <c r="K7744" s="1">
        <v>41925</v>
      </c>
      <c r="L7744" s="2">
        <v>0.65972222222222221</v>
      </c>
      <c r="M7744" t="s">
        <v>48</v>
      </c>
      <c r="N7744" t="s">
        <v>3578</v>
      </c>
      <c r="O7744" s="7" t="s">
        <v>235</v>
      </c>
      <c r="P7744" t="s">
        <v>81</v>
      </c>
      <c r="Q7744" t="s">
        <v>81</v>
      </c>
      <c r="R7744" t="s">
        <v>52</v>
      </c>
      <c r="S7744" t="s">
        <v>68</v>
      </c>
      <c r="T7744" t="s">
        <v>54</v>
      </c>
      <c r="U7744" s="2">
        <v>0</v>
      </c>
      <c r="V7744" s="2">
        <v>0</v>
      </c>
      <c r="W7744" t="s">
        <v>55</v>
      </c>
      <c r="Y7744" t="s">
        <v>56</v>
      </c>
      <c r="AB7744" t="s">
        <v>56</v>
      </c>
      <c r="AD7744" t="s">
        <v>57</v>
      </c>
      <c r="AE7744" t="s">
        <v>58</v>
      </c>
      <c r="AF7744">
        <v>4</v>
      </c>
      <c r="AG7744" t="s">
        <v>2723</v>
      </c>
      <c r="AH7744">
        <v>4</v>
      </c>
      <c r="AI7744">
        <v>115</v>
      </c>
      <c r="AJ7744" t="s">
        <v>3579</v>
      </c>
      <c r="AK7744" t="s">
        <v>56</v>
      </c>
      <c r="AL7744" t="s">
        <v>56</v>
      </c>
      <c r="AM7744">
        <v>3650176595</v>
      </c>
      <c r="AN7744" t="s">
        <v>61</v>
      </c>
      <c r="AO7744" s="1">
        <v>42304</v>
      </c>
      <c r="AP7744" t="s">
        <v>81</v>
      </c>
      <c r="AQ7744" t="s">
        <v>438</v>
      </c>
      <c r="AR7744" t="s">
        <v>168</v>
      </c>
    </row>
    <row r="7745" spans="1:44">
      <c r="A7745">
        <f>COUNTIF(F:F,F7745)</f>
        <v>22</v>
      </c>
      <c r="B7745">
        <v>16646</v>
      </c>
      <c r="C7745" t="s">
        <v>3574</v>
      </c>
      <c r="D7745" t="s">
        <v>44</v>
      </c>
      <c r="F7745" t="s">
        <v>1966</v>
      </c>
      <c r="G7745" t="s">
        <v>9687</v>
      </c>
      <c r="H7745" t="s">
        <v>436</v>
      </c>
      <c r="I7745">
        <v>2016</v>
      </c>
      <c r="J7745" t="s">
        <v>751</v>
      </c>
      <c r="K7745" s="1">
        <v>42514</v>
      </c>
      <c r="L7745" s="2">
        <v>0.36458333333333331</v>
      </c>
      <c r="M7745" t="s">
        <v>56</v>
      </c>
      <c r="N7745" t="s">
        <v>56</v>
      </c>
      <c r="O7745" s="7" t="s">
        <v>350</v>
      </c>
      <c r="P7745" t="s">
        <v>81</v>
      </c>
      <c r="Q7745" t="s">
        <v>81</v>
      </c>
      <c r="R7745" t="s">
        <v>52</v>
      </c>
      <c r="S7745" t="s">
        <v>68</v>
      </c>
      <c r="T7745" t="s">
        <v>54</v>
      </c>
      <c r="U7745" s="2">
        <v>0</v>
      </c>
      <c r="V7745" s="2">
        <v>0</v>
      </c>
      <c r="W7745" t="s">
        <v>55</v>
      </c>
      <c r="Y7745" t="s">
        <v>56</v>
      </c>
      <c r="AB7745" t="s">
        <v>56</v>
      </c>
      <c r="AD7745" t="s">
        <v>57</v>
      </c>
      <c r="AE7745" t="s">
        <v>58</v>
      </c>
      <c r="AF7745">
        <v>4</v>
      </c>
      <c r="AG7745" t="s">
        <v>2723</v>
      </c>
      <c r="AH7745">
        <v>4</v>
      </c>
      <c r="AI7745">
        <v>115</v>
      </c>
      <c r="AJ7745" t="s">
        <v>3579</v>
      </c>
      <c r="AK7745" t="s">
        <v>56</v>
      </c>
      <c r="AL7745" t="s">
        <v>56</v>
      </c>
      <c r="AM7745" t="s">
        <v>56</v>
      </c>
      <c r="AP7745" t="s">
        <v>99</v>
      </c>
      <c r="AR7745" t="s">
        <v>56</v>
      </c>
    </row>
    <row r="7746" spans="1:44">
      <c r="A7746">
        <f>COUNTIF(F:F,F7746)</f>
        <v>22</v>
      </c>
      <c r="B7746">
        <v>18142</v>
      </c>
      <c r="C7746" t="s">
        <v>1643</v>
      </c>
      <c r="D7746" t="s">
        <v>44</v>
      </c>
      <c r="F7746" t="s">
        <v>1966</v>
      </c>
      <c r="G7746" t="s">
        <v>1967</v>
      </c>
      <c r="H7746" t="s">
        <v>436</v>
      </c>
      <c r="I7746">
        <v>2013</v>
      </c>
      <c r="J7746" t="s">
        <v>335</v>
      </c>
      <c r="K7746" s="1">
        <v>41327</v>
      </c>
      <c r="L7746" s="2">
        <v>0.35902777777777778</v>
      </c>
      <c r="M7746" t="s">
        <v>122</v>
      </c>
      <c r="N7746" t="s">
        <v>1611</v>
      </c>
      <c r="O7746" s="7" t="s">
        <v>1968</v>
      </c>
      <c r="P7746" t="s">
        <v>81</v>
      </c>
      <c r="Q7746" t="s">
        <v>81</v>
      </c>
      <c r="R7746" t="s">
        <v>52</v>
      </c>
      <c r="S7746" t="s">
        <v>68</v>
      </c>
      <c r="T7746" t="s">
        <v>54</v>
      </c>
      <c r="U7746" s="3">
        <v>81.788194444444443</v>
      </c>
      <c r="V7746" s="2">
        <v>0</v>
      </c>
      <c r="W7746" t="s">
        <v>55</v>
      </c>
      <c r="Y7746" t="s">
        <v>56</v>
      </c>
      <c r="AB7746" t="s">
        <v>56</v>
      </c>
      <c r="AD7746" t="s">
        <v>57</v>
      </c>
      <c r="AE7746" t="s">
        <v>58</v>
      </c>
      <c r="AF7746" t="s">
        <v>94</v>
      </c>
      <c r="AG7746" t="s">
        <v>95</v>
      </c>
      <c r="AH7746">
        <v>51</v>
      </c>
      <c r="AI7746">
        <v>0</v>
      </c>
      <c r="AJ7746" t="s">
        <v>82</v>
      </c>
      <c r="AK7746" t="s">
        <v>56</v>
      </c>
      <c r="AL7746" t="s">
        <v>56</v>
      </c>
      <c r="AM7746">
        <v>3650163671</v>
      </c>
      <c r="AN7746" t="s">
        <v>61</v>
      </c>
      <c r="AO7746" s="1">
        <v>42304</v>
      </c>
      <c r="AP7746" t="s">
        <v>81</v>
      </c>
      <c r="AQ7746" t="s">
        <v>642</v>
      </c>
      <c r="AR7746" t="s">
        <v>168</v>
      </c>
    </row>
    <row r="7747" spans="1:44">
      <c r="A7747">
        <f>COUNTIF(F:F,F7747)</f>
        <v>22</v>
      </c>
      <c r="B7747">
        <v>19396</v>
      </c>
      <c r="C7747" t="s">
        <v>1643</v>
      </c>
      <c r="D7747" t="s">
        <v>44</v>
      </c>
      <c r="F7747" t="s">
        <v>1966</v>
      </c>
      <c r="G7747" t="s">
        <v>2761</v>
      </c>
      <c r="H7747" t="s">
        <v>436</v>
      </c>
      <c r="I7747">
        <v>2013</v>
      </c>
      <c r="J7747" t="s">
        <v>986</v>
      </c>
      <c r="K7747" s="1">
        <v>41457</v>
      </c>
      <c r="L7747" s="2">
        <v>0.47222222222222227</v>
      </c>
      <c r="M7747" t="s">
        <v>122</v>
      </c>
      <c r="N7747" t="s">
        <v>1611</v>
      </c>
      <c r="O7747" s="7" t="s">
        <v>2762</v>
      </c>
      <c r="P7747" t="s">
        <v>81</v>
      </c>
      <c r="Q7747" t="s">
        <v>81</v>
      </c>
      <c r="R7747" t="s">
        <v>52</v>
      </c>
      <c r="S7747" t="s">
        <v>68</v>
      </c>
      <c r="T7747" t="s">
        <v>54</v>
      </c>
      <c r="U7747" s="2">
        <v>0</v>
      </c>
      <c r="V7747" s="2">
        <v>0</v>
      </c>
      <c r="W7747" t="s">
        <v>55</v>
      </c>
      <c r="Y7747" t="s">
        <v>56</v>
      </c>
      <c r="AB7747" t="s">
        <v>56</v>
      </c>
      <c r="AD7747" t="s">
        <v>57</v>
      </c>
      <c r="AE7747" t="s">
        <v>58</v>
      </c>
      <c r="AF7747" t="s">
        <v>94</v>
      </c>
      <c r="AG7747" t="s">
        <v>95</v>
      </c>
      <c r="AH7747">
        <v>42</v>
      </c>
      <c r="AI7747">
        <v>0</v>
      </c>
      <c r="AJ7747" t="s">
        <v>133</v>
      </c>
      <c r="AK7747" t="s">
        <v>56</v>
      </c>
      <c r="AL7747" t="s">
        <v>56</v>
      </c>
      <c r="AM7747">
        <v>3650168207</v>
      </c>
      <c r="AN7747" t="s">
        <v>61</v>
      </c>
      <c r="AO7747" s="1">
        <v>41772</v>
      </c>
      <c r="AP7747" t="s">
        <v>81</v>
      </c>
      <c r="AQ7747" t="s">
        <v>438</v>
      </c>
      <c r="AR7747" t="s">
        <v>168</v>
      </c>
    </row>
    <row r="7748" spans="1:44">
      <c r="A7748">
        <f>COUNTIF(F:F,F7748)</f>
        <v>22</v>
      </c>
      <c r="B7748">
        <v>20863</v>
      </c>
      <c r="C7748" t="s">
        <v>1643</v>
      </c>
      <c r="D7748" t="s">
        <v>44</v>
      </c>
      <c r="F7748" t="s">
        <v>1966</v>
      </c>
      <c r="G7748" t="s">
        <v>5562</v>
      </c>
      <c r="H7748" t="s">
        <v>436</v>
      </c>
      <c r="I7748">
        <v>2014</v>
      </c>
      <c r="J7748" t="s">
        <v>446</v>
      </c>
      <c r="K7748" s="1">
        <v>41726</v>
      </c>
      <c r="L7748" s="2">
        <v>0.59513888888888888</v>
      </c>
      <c r="M7748" t="s">
        <v>122</v>
      </c>
      <c r="N7748" t="s">
        <v>4003</v>
      </c>
      <c r="O7748" s="7" t="s">
        <v>5563</v>
      </c>
      <c r="P7748" t="s">
        <v>81</v>
      </c>
      <c r="Q7748" t="s">
        <v>81</v>
      </c>
      <c r="R7748" t="s">
        <v>52</v>
      </c>
      <c r="S7748" t="s">
        <v>68</v>
      </c>
      <c r="T7748" t="s">
        <v>54</v>
      </c>
      <c r="U7748" s="2">
        <v>0</v>
      </c>
      <c r="V7748" s="2">
        <v>0</v>
      </c>
      <c r="W7748" t="s">
        <v>55</v>
      </c>
      <c r="Y7748" t="s">
        <v>56</v>
      </c>
      <c r="AB7748" t="s">
        <v>56</v>
      </c>
      <c r="AD7748" t="s">
        <v>57</v>
      </c>
      <c r="AE7748" t="s">
        <v>58</v>
      </c>
      <c r="AF7748">
        <v>24</v>
      </c>
      <c r="AG7748" t="s">
        <v>222</v>
      </c>
      <c r="AH7748">
        <v>51</v>
      </c>
      <c r="AI7748">
        <v>0</v>
      </c>
      <c r="AJ7748" t="s">
        <v>82</v>
      </c>
      <c r="AK7748" t="s">
        <v>56</v>
      </c>
      <c r="AL7748" t="s">
        <v>56</v>
      </c>
      <c r="AM7748">
        <v>3650170660</v>
      </c>
      <c r="AN7748" t="s">
        <v>61</v>
      </c>
      <c r="AO7748" s="1">
        <v>41758</v>
      </c>
      <c r="AP7748" t="s">
        <v>81</v>
      </c>
      <c r="AQ7748" t="s">
        <v>438</v>
      </c>
      <c r="AR7748" t="s">
        <v>168</v>
      </c>
    </row>
    <row r="7749" spans="1:44">
      <c r="A7749">
        <f>COUNTIF(F:F,F7749)</f>
        <v>22</v>
      </c>
      <c r="B7749">
        <v>21626</v>
      </c>
      <c r="C7749" t="s">
        <v>1643</v>
      </c>
      <c r="D7749" t="s">
        <v>44</v>
      </c>
      <c r="F7749" t="s">
        <v>1966</v>
      </c>
      <c r="G7749" t="s">
        <v>6071</v>
      </c>
      <c r="H7749" t="s">
        <v>436</v>
      </c>
      <c r="I7749">
        <v>2014</v>
      </c>
      <c r="J7749" t="s">
        <v>872</v>
      </c>
      <c r="K7749" s="1">
        <v>41801</v>
      </c>
      <c r="L7749" s="2">
        <v>0.3972222222222222</v>
      </c>
      <c r="M7749" t="s">
        <v>1636</v>
      </c>
      <c r="N7749" t="s">
        <v>2531</v>
      </c>
      <c r="O7749" s="7" t="s">
        <v>6072</v>
      </c>
      <c r="P7749" t="s">
        <v>81</v>
      </c>
      <c r="Q7749" t="s">
        <v>81</v>
      </c>
      <c r="R7749" t="s">
        <v>52</v>
      </c>
      <c r="S7749" t="s">
        <v>68</v>
      </c>
      <c r="T7749" t="s">
        <v>54</v>
      </c>
      <c r="U7749" s="2">
        <v>0</v>
      </c>
      <c r="V7749" s="2">
        <v>0</v>
      </c>
      <c r="W7749" t="s">
        <v>55</v>
      </c>
      <c r="Y7749" t="s">
        <v>56</v>
      </c>
      <c r="AA7749" t="s">
        <v>120</v>
      </c>
      <c r="AB7749">
        <v>4493</v>
      </c>
      <c r="AC7749" t="s">
        <v>121</v>
      </c>
      <c r="AD7749" t="s">
        <v>57</v>
      </c>
      <c r="AE7749" t="s">
        <v>58</v>
      </c>
      <c r="AF7749">
        <v>24</v>
      </c>
      <c r="AG7749" t="s">
        <v>222</v>
      </c>
      <c r="AH7749">
        <v>44</v>
      </c>
      <c r="AI7749" t="s">
        <v>2971</v>
      </c>
      <c r="AJ7749" t="s">
        <v>2972</v>
      </c>
      <c r="AK7749" t="s">
        <v>56</v>
      </c>
      <c r="AL7749" t="s">
        <v>56</v>
      </c>
      <c r="AM7749">
        <v>3650172637</v>
      </c>
      <c r="AN7749" t="s">
        <v>61</v>
      </c>
      <c r="AO7749" s="1">
        <v>41862</v>
      </c>
      <c r="AP7749" t="s">
        <v>81</v>
      </c>
      <c r="AQ7749" t="s">
        <v>438</v>
      </c>
      <c r="AR7749" t="s">
        <v>168</v>
      </c>
    </row>
    <row r="7750" spans="1:44">
      <c r="A7750">
        <f>COUNTIF(F:F,F7750)</f>
        <v>22</v>
      </c>
      <c r="B7750">
        <v>21648</v>
      </c>
      <c r="C7750" t="s">
        <v>1643</v>
      </c>
      <c r="D7750" t="s">
        <v>44</v>
      </c>
      <c r="F7750" t="s">
        <v>1966</v>
      </c>
      <c r="G7750" t="s">
        <v>6089</v>
      </c>
      <c r="H7750" t="s">
        <v>436</v>
      </c>
      <c r="I7750">
        <v>2014</v>
      </c>
      <c r="J7750" t="s">
        <v>872</v>
      </c>
      <c r="K7750" s="1">
        <v>41802</v>
      </c>
      <c r="L7750" s="2">
        <v>0.36180555555555555</v>
      </c>
      <c r="M7750" t="s">
        <v>1636</v>
      </c>
      <c r="N7750" t="s">
        <v>2531</v>
      </c>
      <c r="O7750" s="7" t="s">
        <v>6090</v>
      </c>
      <c r="P7750" t="s">
        <v>81</v>
      </c>
      <c r="Q7750" t="s">
        <v>81</v>
      </c>
      <c r="R7750" t="s">
        <v>52</v>
      </c>
      <c r="S7750" t="s">
        <v>68</v>
      </c>
      <c r="T7750" t="s">
        <v>54</v>
      </c>
      <c r="U7750" s="2">
        <v>0</v>
      </c>
      <c r="V7750" s="2">
        <v>0</v>
      </c>
      <c r="W7750" t="s">
        <v>55</v>
      </c>
      <c r="Y7750" t="s">
        <v>56</v>
      </c>
      <c r="AA7750" t="s">
        <v>120</v>
      </c>
      <c r="AB7750">
        <v>4493</v>
      </c>
      <c r="AC7750" t="s">
        <v>121</v>
      </c>
      <c r="AD7750" t="s">
        <v>57</v>
      </c>
      <c r="AE7750" t="s">
        <v>58</v>
      </c>
      <c r="AF7750">
        <v>24</v>
      </c>
      <c r="AG7750" t="s">
        <v>222</v>
      </c>
      <c r="AH7750">
        <v>44</v>
      </c>
      <c r="AI7750" t="s">
        <v>2971</v>
      </c>
      <c r="AJ7750" t="s">
        <v>2972</v>
      </c>
      <c r="AK7750" t="s">
        <v>56</v>
      </c>
      <c r="AL7750" t="s">
        <v>56</v>
      </c>
      <c r="AM7750">
        <v>3650172640</v>
      </c>
      <c r="AN7750" t="s">
        <v>61</v>
      </c>
      <c r="AO7750" s="1">
        <v>41967</v>
      </c>
      <c r="AP7750" t="s">
        <v>81</v>
      </c>
      <c r="AQ7750" t="s">
        <v>642</v>
      </c>
      <c r="AR7750" t="s">
        <v>168</v>
      </c>
    </row>
    <row r="7751" spans="1:44">
      <c r="A7751">
        <f>COUNTIF(F:F,F7751)</f>
        <v>22</v>
      </c>
      <c r="B7751">
        <v>22190</v>
      </c>
      <c r="C7751" t="s">
        <v>1643</v>
      </c>
      <c r="D7751" t="s">
        <v>44</v>
      </c>
      <c r="F7751" t="s">
        <v>1966</v>
      </c>
      <c r="G7751" t="s">
        <v>2761</v>
      </c>
      <c r="H7751" t="s">
        <v>436</v>
      </c>
      <c r="I7751">
        <v>2014</v>
      </c>
      <c r="J7751" t="s">
        <v>1184</v>
      </c>
      <c r="K7751" s="1">
        <v>41871</v>
      </c>
      <c r="L7751" s="2">
        <v>0.57777777777777783</v>
      </c>
      <c r="M7751" t="s">
        <v>122</v>
      </c>
      <c r="N7751" t="s">
        <v>4003</v>
      </c>
      <c r="O7751" s="7" t="s">
        <v>6393</v>
      </c>
      <c r="P7751" t="s">
        <v>81</v>
      </c>
      <c r="Q7751" t="s">
        <v>81</v>
      </c>
      <c r="R7751" t="s">
        <v>52</v>
      </c>
      <c r="S7751" t="s">
        <v>68</v>
      </c>
      <c r="T7751" t="s">
        <v>54</v>
      </c>
      <c r="U7751" s="2">
        <v>0</v>
      </c>
      <c r="V7751" s="2">
        <v>0</v>
      </c>
      <c r="W7751" t="s">
        <v>55</v>
      </c>
      <c r="Y7751" t="s">
        <v>56</v>
      </c>
      <c r="AB7751" t="s">
        <v>56</v>
      </c>
      <c r="AD7751" t="s">
        <v>57</v>
      </c>
      <c r="AE7751" t="s">
        <v>58</v>
      </c>
      <c r="AF7751">
        <v>24</v>
      </c>
      <c r="AG7751" t="s">
        <v>222</v>
      </c>
      <c r="AH7751">
        <v>51</v>
      </c>
      <c r="AI7751">
        <v>0</v>
      </c>
      <c r="AJ7751" t="s">
        <v>82</v>
      </c>
      <c r="AK7751" t="s">
        <v>56</v>
      </c>
      <c r="AL7751" t="s">
        <v>56</v>
      </c>
      <c r="AM7751">
        <v>3650175093</v>
      </c>
      <c r="AN7751" t="s">
        <v>61</v>
      </c>
      <c r="AO7751" s="1">
        <v>42191</v>
      </c>
      <c r="AP7751" t="s">
        <v>81</v>
      </c>
      <c r="AQ7751" t="s">
        <v>549</v>
      </c>
      <c r="AR7751" t="s">
        <v>1285</v>
      </c>
    </row>
    <row r="7752" spans="1:44">
      <c r="A7752">
        <f>COUNTIF(F:F,F7752)</f>
        <v>22</v>
      </c>
      <c r="B7752">
        <v>26214</v>
      </c>
      <c r="C7752" t="s">
        <v>1643</v>
      </c>
      <c r="D7752" t="s">
        <v>44</v>
      </c>
      <c r="F7752" t="s">
        <v>1966</v>
      </c>
      <c r="G7752" t="s">
        <v>10198</v>
      </c>
      <c r="H7752" t="s">
        <v>436</v>
      </c>
      <c r="I7752">
        <v>2016</v>
      </c>
      <c r="J7752" t="s">
        <v>1460</v>
      </c>
      <c r="K7752" s="1">
        <v>42646</v>
      </c>
      <c r="L7752" s="2">
        <v>0.45763888888888887</v>
      </c>
      <c r="M7752" t="s">
        <v>48</v>
      </c>
      <c r="N7752" t="s">
        <v>2324</v>
      </c>
      <c r="O7752" s="7" t="s">
        <v>6337</v>
      </c>
      <c r="P7752" t="s">
        <v>81</v>
      </c>
      <c r="Q7752" t="s">
        <v>81</v>
      </c>
      <c r="R7752" t="s">
        <v>52</v>
      </c>
      <c r="S7752" t="s">
        <v>68</v>
      </c>
      <c r="T7752" t="s">
        <v>54</v>
      </c>
      <c r="U7752" s="2">
        <v>0</v>
      </c>
      <c r="V7752" s="2">
        <v>0</v>
      </c>
      <c r="W7752" t="s">
        <v>55</v>
      </c>
      <c r="Y7752" t="s">
        <v>56</v>
      </c>
      <c r="AB7752" t="s">
        <v>56</v>
      </c>
      <c r="AD7752" t="s">
        <v>57</v>
      </c>
      <c r="AE7752" t="s">
        <v>58</v>
      </c>
      <c r="AF7752" t="s">
        <v>94</v>
      </c>
      <c r="AG7752" t="s">
        <v>95</v>
      </c>
      <c r="AH7752">
        <v>51</v>
      </c>
      <c r="AI7752">
        <v>0</v>
      </c>
      <c r="AJ7752" t="s">
        <v>82</v>
      </c>
      <c r="AK7752" t="s">
        <v>56</v>
      </c>
      <c r="AL7752" t="s">
        <v>56</v>
      </c>
      <c r="AM7752" t="s">
        <v>56</v>
      </c>
      <c r="AP7752" t="s">
        <v>99</v>
      </c>
      <c r="AR7752" t="s">
        <v>56</v>
      </c>
    </row>
    <row r="7753" spans="1:44">
      <c r="A7753">
        <f>COUNTIF(F:F,F7753)</f>
        <v>22</v>
      </c>
      <c r="B7753">
        <v>26552</v>
      </c>
      <c r="C7753" t="s">
        <v>1643</v>
      </c>
      <c r="D7753" t="s">
        <v>44</v>
      </c>
      <c r="F7753" t="s">
        <v>1966</v>
      </c>
      <c r="G7753" t="s">
        <v>5562</v>
      </c>
      <c r="H7753" t="s">
        <v>436</v>
      </c>
      <c r="I7753">
        <v>2016</v>
      </c>
      <c r="J7753" t="s">
        <v>1625</v>
      </c>
      <c r="K7753" s="1">
        <v>42732</v>
      </c>
      <c r="L7753" s="2">
        <v>0.60138888888888886</v>
      </c>
      <c r="M7753" t="s">
        <v>48</v>
      </c>
      <c r="N7753" t="s">
        <v>2324</v>
      </c>
      <c r="O7753" s="7" t="s">
        <v>10466</v>
      </c>
      <c r="P7753" t="s">
        <v>56</v>
      </c>
      <c r="R7753" t="s">
        <v>52</v>
      </c>
      <c r="S7753" t="s">
        <v>68</v>
      </c>
      <c r="T7753" t="s">
        <v>54</v>
      </c>
      <c r="U7753" s="2">
        <v>0</v>
      </c>
      <c r="V7753" s="2">
        <v>0</v>
      </c>
      <c r="W7753" t="s">
        <v>55</v>
      </c>
      <c r="Y7753" t="s">
        <v>56</v>
      </c>
      <c r="AB7753" t="s">
        <v>56</v>
      </c>
      <c r="AD7753" t="s">
        <v>57</v>
      </c>
      <c r="AE7753" t="s">
        <v>58</v>
      </c>
      <c r="AF7753" t="s">
        <v>451</v>
      </c>
      <c r="AG7753" t="s">
        <v>452</v>
      </c>
      <c r="AH7753">
        <v>51</v>
      </c>
      <c r="AI7753">
        <v>0</v>
      </c>
      <c r="AJ7753" t="s">
        <v>82</v>
      </c>
      <c r="AK7753" t="s">
        <v>56</v>
      </c>
      <c r="AL7753" t="s">
        <v>56</v>
      </c>
      <c r="AM7753" t="s">
        <v>56</v>
      </c>
      <c r="AP7753" t="s">
        <v>99</v>
      </c>
      <c r="AR7753" t="s">
        <v>56</v>
      </c>
    </row>
    <row r="7754" spans="1:44">
      <c r="A7754">
        <f>COUNTIF(F:F,F7754)</f>
        <v>22</v>
      </c>
      <c r="B7754">
        <v>26720</v>
      </c>
      <c r="C7754" t="s">
        <v>1643</v>
      </c>
      <c r="D7754" t="s">
        <v>44</v>
      </c>
      <c r="F7754" t="s">
        <v>1966</v>
      </c>
      <c r="G7754" t="s">
        <v>5562</v>
      </c>
      <c r="H7754" t="s">
        <v>436</v>
      </c>
      <c r="I7754">
        <v>2017</v>
      </c>
      <c r="J7754" t="s">
        <v>335</v>
      </c>
      <c r="K7754" s="1">
        <v>42782</v>
      </c>
      <c r="L7754" s="2">
        <v>0.40416666666666662</v>
      </c>
      <c r="M7754" t="s">
        <v>48</v>
      </c>
      <c r="N7754" t="s">
        <v>2324</v>
      </c>
      <c r="O7754" s="7" t="s">
        <v>10626</v>
      </c>
      <c r="P7754" t="s">
        <v>81</v>
      </c>
      <c r="Q7754" t="s">
        <v>81</v>
      </c>
      <c r="R7754" t="s">
        <v>52</v>
      </c>
      <c r="S7754" t="s">
        <v>68</v>
      </c>
      <c r="T7754" t="s">
        <v>54</v>
      </c>
      <c r="U7754" s="2">
        <v>0</v>
      </c>
      <c r="V7754" s="2">
        <v>0</v>
      </c>
      <c r="W7754" t="s">
        <v>55</v>
      </c>
      <c r="Y7754" t="s">
        <v>56</v>
      </c>
      <c r="AB7754" t="s">
        <v>56</v>
      </c>
      <c r="AD7754" t="s">
        <v>57</v>
      </c>
      <c r="AE7754" t="s">
        <v>58</v>
      </c>
      <c r="AF7754" t="s">
        <v>94</v>
      </c>
      <c r="AG7754" t="s">
        <v>95</v>
      </c>
      <c r="AH7754">
        <v>51</v>
      </c>
      <c r="AI7754">
        <v>0</v>
      </c>
      <c r="AJ7754" t="s">
        <v>82</v>
      </c>
      <c r="AK7754" t="s">
        <v>56</v>
      </c>
      <c r="AL7754" t="s">
        <v>56</v>
      </c>
      <c r="AM7754" t="s">
        <v>56</v>
      </c>
      <c r="AP7754" t="s">
        <v>99</v>
      </c>
      <c r="AR7754" t="s">
        <v>56</v>
      </c>
    </row>
    <row r="7755" spans="1:44">
      <c r="A7755">
        <f>COUNTIF(F:F,F7755)</f>
        <v>22</v>
      </c>
      <c r="B7755">
        <v>26890</v>
      </c>
      <c r="C7755" t="s">
        <v>1643</v>
      </c>
      <c r="D7755" t="s">
        <v>44</v>
      </c>
      <c r="F7755" t="s">
        <v>1966</v>
      </c>
      <c r="G7755" t="s">
        <v>10752</v>
      </c>
      <c r="H7755" t="s">
        <v>436</v>
      </c>
      <c r="I7755">
        <v>2017</v>
      </c>
      <c r="J7755" t="s">
        <v>446</v>
      </c>
      <c r="K7755" s="1">
        <v>42816</v>
      </c>
      <c r="L7755" s="2">
        <v>0.59097222222222223</v>
      </c>
      <c r="M7755" t="s">
        <v>1636</v>
      </c>
      <c r="N7755" t="s">
        <v>9913</v>
      </c>
      <c r="O7755" s="7" t="s">
        <v>9597</v>
      </c>
      <c r="P7755" t="s">
        <v>56</v>
      </c>
      <c r="R7755" t="s">
        <v>416</v>
      </c>
      <c r="S7755" t="s">
        <v>68</v>
      </c>
      <c r="T7755" t="s">
        <v>54</v>
      </c>
      <c r="U7755" s="2">
        <v>0</v>
      </c>
      <c r="V7755" s="2">
        <v>0</v>
      </c>
      <c r="W7755" t="s">
        <v>55</v>
      </c>
      <c r="Y7755" t="s">
        <v>56</v>
      </c>
      <c r="AB7755" t="s">
        <v>56</v>
      </c>
      <c r="AD7755" t="s">
        <v>57</v>
      </c>
      <c r="AE7755" t="s">
        <v>58</v>
      </c>
      <c r="AF7755" t="s">
        <v>451</v>
      </c>
      <c r="AG7755" t="s">
        <v>452</v>
      </c>
      <c r="AH7755">
        <v>49</v>
      </c>
      <c r="AI7755">
        <v>0</v>
      </c>
      <c r="AJ7755" t="s">
        <v>519</v>
      </c>
      <c r="AK7755" t="s">
        <v>56</v>
      </c>
      <c r="AL7755" t="s">
        <v>56</v>
      </c>
      <c r="AM7755" t="s">
        <v>56</v>
      </c>
      <c r="AP7755" t="s">
        <v>99</v>
      </c>
      <c r="AR7755" t="s">
        <v>56</v>
      </c>
    </row>
    <row r="7756" spans="1:44">
      <c r="A7756">
        <f>COUNTIF(F:F,F7756)</f>
        <v>22</v>
      </c>
      <c r="B7756">
        <v>26905</v>
      </c>
      <c r="C7756" t="s">
        <v>1643</v>
      </c>
      <c r="D7756" t="s">
        <v>44</v>
      </c>
      <c r="F7756" t="s">
        <v>1966</v>
      </c>
      <c r="G7756" t="s">
        <v>10762</v>
      </c>
      <c r="H7756" t="s">
        <v>436</v>
      </c>
      <c r="I7756">
        <v>2017</v>
      </c>
      <c r="J7756" t="s">
        <v>446</v>
      </c>
      <c r="K7756" s="1">
        <v>42821</v>
      </c>
      <c r="L7756" s="2">
        <v>0.6166666666666667</v>
      </c>
      <c r="M7756" t="s">
        <v>48</v>
      </c>
      <c r="N7756" t="s">
        <v>2324</v>
      </c>
      <c r="O7756" s="7" t="s">
        <v>10763</v>
      </c>
      <c r="P7756" t="s">
        <v>81</v>
      </c>
      <c r="Q7756" t="s">
        <v>81</v>
      </c>
      <c r="R7756" t="s">
        <v>52</v>
      </c>
      <c r="S7756" t="s">
        <v>68</v>
      </c>
      <c r="T7756" t="s">
        <v>54</v>
      </c>
      <c r="U7756" s="2">
        <v>0</v>
      </c>
      <c r="V7756" s="2">
        <v>0</v>
      </c>
      <c r="W7756" t="s">
        <v>55</v>
      </c>
      <c r="Y7756" t="s">
        <v>56</v>
      </c>
      <c r="AB7756" t="s">
        <v>56</v>
      </c>
      <c r="AD7756" t="s">
        <v>57</v>
      </c>
      <c r="AE7756" t="s">
        <v>58</v>
      </c>
      <c r="AF7756" t="s">
        <v>94</v>
      </c>
      <c r="AG7756" t="s">
        <v>95</v>
      </c>
      <c r="AH7756">
        <v>51</v>
      </c>
      <c r="AI7756">
        <v>0</v>
      </c>
      <c r="AJ7756" t="s">
        <v>82</v>
      </c>
      <c r="AK7756" t="s">
        <v>56</v>
      </c>
      <c r="AL7756" t="s">
        <v>56</v>
      </c>
      <c r="AM7756" t="s">
        <v>56</v>
      </c>
      <c r="AP7756" t="s">
        <v>99</v>
      </c>
      <c r="AR7756" t="s">
        <v>56</v>
      </c>
    </row>
    <row r="7757" spans="1:44">
      <c r="A7757">
        <f>COUNTIF(F:F,F7757)</f>
        <v>22</v>
      </c>
      <c r="B7757">
        <v>27107</v>
      </c>
      <c r="C7757" t="s">
        <v>1643</v>
      </c>
      <c r="D7757" t="s">
        <v>44</v>
      </c>
      <c r="F7757" t="s">
        <v>1966</v>
      </c>
      <c r="G7757" t="s">
        <v>10752</v>
      </c>
      <c r="H7757" t="s">
        <v>436</v>
      </c>
      <c r="I7757">
        <v>2017</v>
      </c>
      <c r="J7757" t="s">
        <v>543</v>
      </c>
      <c r="K7757" s="1">
        <v>42845</v>
      </c>
      <c r="L7757" s="2">
        <v>0.46180555555555558</v>
      </c>
      <c r="M7757" t="s">
        <v>56</v>
      </c>
      <c r="N7757" t="s">
        <v>56</v>
      </c>
      <c r="O7757" s="7" t="s">
        <v>5828</v>
      </c>
      <c r="P7757" t="s">
        <v>81</v>
      </c>
      <c r="Q7757" t="s">
        <v>81</v>
      </c>
      <c r="R7757" t="s">
        <v>52</v>
      </c>
      <c r="S7757" t="s">
        <v>68</v>
      </c>
      <c r="T7757" t="s">
        <v>54</v>
      </c>
      <c r="U7757" s="2">
        <v>0</v>
      </c>
      <c r="V7757" s="2">
        <v>0</v>
      </c>
      <c r="W7757" t="s">
        <v>55</v>
      </c>
      <c r="Y7757" t="s">
        <v>56</v>
      </c>
      <c r="AB7757" t="s">
        <v>56</v>
      </c>
      <c r="AD7757" t="s">
        <v>57</v>
      </c>
      <c r="AE7757" t="s">
        <v>58</v>
      </c>
      <c r="AF7757">
        <v>3</v>
      </c>
      <c r="AG7757" t="s">
        <v>124</v>
      </c>
      <c r="AH7757">
        <v>51</v>
      </c>
      <c r="AI7757">
        <v>0</v>
      </c>
      <c r="AJ7757" t="s">
        <v>82</v>
      </c>
      <c r="AK7757" t="s">
        <v>56</v>
      </c>
      <c r="AL7757" t="s">
        <v>56</v>
      </c>
      <c r="AM7757" t="s">
        <v>56</v>
      </c>
      <c r="AP7757" t="s">
        <v>99</v>
      </c>
      <c r="AR7757" t="s">
        <v>56</v>
      </c>
    </row>
    <row r="7758" spans="1:44">
      <c r="A7758">
        <f>COUNTIF(F:F,F7758)</f>
        <v>22</v>
      </c>
      <c r="B7758">
        <v>27581</v>
      </c>
      <c r="C7758" t="s">
        <v>1643</v>
      </c>
      <c r="D7758" t="s">
        <v>44</v>
      </c>
      <c r="F7758" t="s">
        <v>1966</v>
      </c>
      <c r="G7758" t="s">
        <v>11376</v>
      </c>
      <c r="H7758" t="s">
        <v>436</v>
      </c>
      <c r="I7758">
        <v>2017</v>
      </c>
      <c r="J7758" t="s">
        <v>751</v>
      </c>
      <c r="K7758" s="1">
        <v>42884</v>
      </c>
      <c r="L7758" s="2">
        <v>0.64374999999999993</v>
      </c>
      <c r="M7758" t="s">
        <v>48</v>
      </c>
      <c r="N7758" t="s">
        <v>2324</v>
      </c>
      <c r="O7758" s="7" t="s">
        <v>11377</v>
      </c>
      <c r="P7758" t="s">
        <v>56</v>
      </c>
      <c r="R7758" t="s">
        <v>52</v>
      </c>
      <c r="S7758" t="s">
        <v>68</v>
      </c>
      <c r="T7758" t="s">
        <v>54</v>
      </c>
      <c r="U7758" s="2">
        <v>0</v>
      </c>
      <c r="V7758" s="2">
        <v>0</v>
      </c>
      <c r="W7758" t="s">
        <v>55</v>
      </c>
      <c r="Y7758" t="s">
        <v>56</v>
      </c>
      <c r="AB7758" t="s">
        <v>56</v>
      </c>
      <c r="AD7758" t="s">
        <v>57</v>
      </c>
      <c r="AE7758" t="s">
        <v>58</v>
      </c>
      <c r="AF7758" t="s">
        <v>94</v>
      </c>
      <c r="AG7758" t="s">
        <v>95</v>
      </c>
      <c r="AH7758">
        <v>51</v>
      </c>
      <c r="AI7758">
        <v>0</v>
      </c>
      <c r="AJ7758" t="s">
        <v>82</v>
      </c>
      <c r="AK7758" t="s">
        <v>56</v>
      </c>
      <c r="AL7758" t="s">
        <v>56</v>
      </c>
      <c r="AM7758" t="s">
        <v>56</v>
      </c>
      <c r="AP7758" t="s">
        <v>99</v>
      </c>
      <c r="AR7758" t="s">
        <v>56</v>
      </c>
    </row>
    <row r="7759" spans="1:44">
      <c r="A7759">
        <f>COUNTIF(F:F,F7759)</f>
        <v>22</v>
      </c>
      <c r="B7759">
        <v>27645</v>
      </c>
      <c r="C7759" t="s">
        <v>1643</v>
      </c>
      <c r="D7759" t="s">
        <v>44</v>
      </c>
      <c r="F7759" t="s">
        <v>1966</v>
      </c>
      <c r="G7759" t="s">
        <v>11376</v>
      </c>
      <c r="H7759" t="s">
        <v>436</v>
      </c>
      <c r="I7759">
        <v>2017</v>
      </c>
      <c r="J7759" t="s">
        <v>872</v>
      </c>
      <c r="K7759" s="1">
        <v>42905</v>
      </c>
      <c r="L7759" s="2">
        <v>0.61249999999999993</v>
      </c>
      <c r="M7759" t="s">
        <v>48</v>
      </c>
      <c r="N7759" t="s">
        <v>2324</v>
      </c>
      <c r="O7759" s="7" t="s">
        <v>11465</v>
      </c>
      <c r="P7759" t="s">
        <v>56</v>
      </c>
      <c r="R7759" t="s">
        <v>52</v>
      </c>
      <c r="S7759" t="s">
        <v>68</v>
      </c>
      <c r="T7759" t="s">
        <v>54</v>
      </c>
      <c r="U7759" s="2">
        <v>0</v>
      </c>
      <c r="V7759" s="2">
        <v>0</v>
      </c>
      <c r="W7759" t="s">
        <v>55</v>
      </c>
      <c r="Y7759" t="s">
        <v>56</v>
      </c>
      <c r="AB7759" t="s">
        <v>56</v>
      </c>
      <c r="AD7759" t="s">
        <v>57</v>
      </c>
      <c r="AE7759" t="s">
        <v>58</v>
      </c>
      <c r="AF7759" t="s">
        <v>94</v>
      </c>
      <c r="AG7759" t="s">
        <v>95</v>
      </c>
      <c r="AH7759">
        <v>51</v>
      </c>
      <c r="AI7759">
        <v>0</v>
      </c>
      <c r="AJ7759" t="s">
        <v>82</v>
      </c>
      <c r="AK7759" t="s">
        <v>56</v>
      </c>
      <c r="AL7759" t="s">
        <v>56</v>
      </c>
      <c r="AM7759" t="s">
        <v>56</v>
      </c>
      <c r="AP7759" t="s">
        <v>99</v>
      </c>
      <c r="AR7759" t="s">
        <v>56</v>
      </c>
    </row>
    <row r="7760" spans="1:44">
      <c r="A7760">
        <f>COUNTIF(F:F,F7760)</f>
        <v>22</v>
      </c>
      <c r="B7760">
        <v>28065</v>
      </c>
      <c r="C7760" t="s">
        <v>1643</v>
      </c>
      <c r="D7760" t="s">
        <v>44</v>
      </c>
      <c r="F7760" t="s">
        <v>1966</v>
      </c>
      <c r="G7760" t="s">
        <v>11945</v>
      </c>
      <c r="H7760" t="s">
        <v>436</v>
      </c>
      <c r="I7760">
        <v>2017</v>
      </c>
      <c r="J7760" t="s">
        <v>1460</v>
      </c>
      <c r="K7760" s="1">
        <v>43034</v>
      </c>
      <c r="L7760" s="2">
        <v>0.38125000000000003</v>
      </c>
      <c r="M7760" t="s">
        <v>48</v>
      </c>
      <c r="N7760" t="s">
        <v>2324</v>
      </c>
      <c r="O7760" s="7" t="s">
        <v>5828</v>
      </c>
      <c r="P7760" t="s">
        <v>56</v>
      </c>
      <c r="R7760" t="s">
        <v>52</v>
      </c>
      <c r="S7760" t="s">
        <v>68</v>
      </c>
      <c r="T7760" t="s">
        <v>54</v>
      </c>
      <c r="U7760" s="2">
        <v>0</v>
      </c>
      <c r="V7760" s="2">
        <v>0</v>
      </c>
      <c r="W7760" t="s">
        <v>55</v>
      </c>
      <c r="Y7760" t="s">
        <v>56</v>
      </c>
      <c r="AB7760" t="s">
        <v>56</v>
      </c>
      <c r="AD7760" t="s">
        <v>57</v>
      </c>
      <c r="AE7760" t="s">
        <v>58</v>
      </c>
      <c r="AF7760" t="s">
        <v>94</v>
      </c>
      <c r="AG7760" t="s">
        <v>95</v>
      </c>
      <c r="AH7760">
        <v>51</v>
      </c>
      <c r="AI7760">
        <v>0</v>
      </c>
      <c r="AJ7760" t="s">
        <v>82</v>
      </c>
      <c r="AK7760" t="s">
        <v>56</v>
      </c>
      <c r="AL7760" t="s">
        <v>56</v>
      </c>
      <c r="AM7760" t="s">
        <v>56</v>
      </c>
      <c r="AP7760" t="s">
        <v>99</v>
      </c>
      <c r="AR7760" t="s">
        <v>56</v>
      </c>
    </row>
    <row r="7761" spans="1:44">
      <c r="A7761">
        <f>COUNTIF(F:F,F7761)</f>
        <v>22</v>
      </c>
      <c r="B7761">
        <v>28066</v>
      </c>
      <c r="C7761" t="s">
        <v>1643</v>
      </c>
      <c r="D7761" t="s">
        <v>44</v>
      </c>
      <c r="F7761" t="s">
        <v>1966</v>
      </c>
      <c r="G7761" t="s">
        <v>8019</v>
      </c>
      <c r="H7761" t="s">
        <v>436</v>
      </c>
      <c r="I7761">
        <v>2017</v>
      </c>
      <c r="J7761" t="s">
        <v>1460</v>
      </c>
      <c r="K7761" s="1">
        <v>43034</v>
      </c>
      <c r="L7761" s="2">
        <v>0.38263888888888892</v>
      </c>
      <c r="M7761" t="s">
        <v>48</v>
      </c>
      <c r="N7761" t="s">
        <v>2324</v>
      </c>
      <c r="O7761" s="7" t="s">
        <v>11946</v>
      </c>
      <c r="P7761" t="s">
        <v>56</v>
      </c>
      <c r="R7761" t="s">
        <v>52</v>
      </c>
      <c r="S7761" t="s">
        <v>68</v>
      </c>
      <c r="T7761" t="s">
        <v>54</v>
      </c>
      <c r="U7761" s="3">
        <v>15.385416666666666</v>
      </c>
      <c r="V7761" s="2">
        <v>0</v>
      </c>
      <c r="W7761" t="s">
        <v>55</v>
      </c>
      <c r="Y7761" t="s">
        <v>56</v>
      </c>
      <c r="AB7761" t="s">
        <v>56</v>
      </c>
      <c r="AD7761" t="s">
        <v>57</v>
      </c>
      <c r="AE7761" t="s">
        <v>58</v>
      </c>
      <c r="AF7761" t="s">
        <v>578</v>
      </c>
      <c r="AG7761" t="s">
        <v>579</v>
      </c>
      <c r="AH7761">
        <v>51</v>
      </c>
      <c r="AI7761">
        <v>0</v>
      </c>
      <c r="AJ7761" t="s">
        <v>82</v>
      </c>
      <c r="AK7761" t="s">
        <v>56</v>
      </c>
      <c r="AL7761" t="s">
        <v>56</v>
      </c>
      <c r="AM7761" t="s">
        <v>56</v>
      </c>
      <c r="AP7761" t="s">
        <v>99</v>
      </c>
      <c r="AR7761" t="s">
        <v>56</v>
      </c>
    </row>
    <row r="7762" spans="1:44">
      <c r="A7762">
        <f>COUNTIF(F:F,F7762)</f>
        <v>18</v>
      </c>
      <c r="B7762">
        <v>12092</v>
      </c>
      <c r="C7762" t="s">
        <v>43</v>
      </c>
      <c r="D7762" t="s">
        <v>44</v>
      </c>
      <c r="F7762" t="s">
        <v>3595</v>
      </c>
      <c r="G7762" t="s">
        <v>9801</v>
      </c>
      <c r="H7762" t="s">
        <v>436</v>
      </c>
      <c r="I7762">
        <v>2017</v>
      </c>
      <c r="J7762" t="s">
        <v>872</v>
      </c>
      <c r="K7762" s="1">
        <v>42912</v>
      </c>
      <c r="L7762" s="2">
        <v>0.34861111111111115</v>
      </c>
      <c r="M7762" t="s">
        <v>1636</v>
      </c>
      <c r="N7762" t="s">
        <v>9913</v>
      </c>
      <c r="O7762" s="7" t="s">
        <v>3745</v>
      </c>
      <c r="P7762" t="s">
        <v>56</v>
      </c>
      <c r="R7762" t="s">
        <v>416</v>
      </c>
      <c r="S7762" t="s">
        <v>68</v>
      </c>
      <c r="T7762" t="s">
        <v>54</v>
      </c>
      <c r="U7762" s="3">
        <v>13.743055555555555</v>
      </c>
      <c r="V7762" s="2">
        <v>0</v>
      </c>
      <c r="W7762" t="s">
        <v>55</v>
      </c>
      <c r="Y7762" t="s">
        <v>56</v>
      </c>
      <c r="AB7762" t="s">
        <v>56</v>
      </c>
      <c r="AD7762" t="s">
        <v>57</v>
      </c>
      <c r="AE7762" t="s">
        <v>58</v>
      </c>
      <c r="AF7762" t="s">
        <v>451</v>
      </c>
      <c r="AG7762" t="s">
        <v>452</v>
      </c>
      <c r="AH7762">
        <v>49</v>
      </c>
      <c r="AI7762">
        <v>0</v>
      </c>
      <c r="AJ7762" t="s">
        <v>519</v>
      </c>
      <c r="AK7762" t="s">
        <v>56</v>
      </c>
      <c r="AL7762" t="s">
        <v>56</v>
      </c>
      <c r="AM7762" t="s">
        <v>56</v>
      </c>
      <c r="AP7762" t="s">
        <v>99</v>
      </c>
      <c r="AR7762" t="s">
        <v>56</v>
      </c>
    </row>
    <row r="7763" spans="1:44">
      <c r="A7763">
        <f>COUNTIF(F:F,F7763)</f>
        <v>18</v>
      </c>
      <c r="B7763">
        <v>13651</v>
      </c>
      <c r="C7763" t="s">
        <v>3574</v>
      </c>
      <c r="D7763" t="s">
        <v>44</v>
      </c>
      <c r="F7763" t="s">
        <v>3595</v>
      </c>
      <c r="G7763" t="s">
        <v>4434</v>
      </c>
      <c r="H7763" t="s">
        <v>436</v>
      </c>
      <c r="I7763">
        <v>2014</v>
      </c>
      <c r="J7763" t="s">
        <v>751</v>
      </c>
      <c r="K7763" s="1">
        <v>41781</v>
      </c>
      <c r="L7763" s="2">
        <v>0.41319444444444442</v>
      </c>
      <c r="M7763" t="s">
        <v>122</v>
      </c>
      <c r="N7763" t="s">
        <v>3588</v>
      </c>
      <c r="O7763" s="7" t="s">
        <v>235</v>
      </c>
      <c r="P7763" t="s">
        <v>81</v>
      </c>
      <c r="Q7763" t="s">
        <v>81</v>
      </c>
      <c r="R7763" t="s">
        <v>52</v>
      </c>
      <c r="S7763" t="s">
        <v>68</v>
      </c>
      <c r="T7763" t="s">
        <v>54</v>
      </c>
      <c r="U7763" s="2">
        <v>0</v>
      </c>
      <c r="V7763" s="2">
        <v>0</v>
      </c>
      <c r="W7763" t="s">
        <v>55</v>
      </c>
      <c r="Y7763" t="s">
        <v>56</v>
      </c>
      <c r="AB7763" t="s">
        <v>56</v>
      </c>
      <c r="AD7763" t="s">
        <v>57</v>
      </c>
      <c r="AE7763" t="s">
        <v>58</v>
      </c>
      <c r="AF7763" t="s">
        <v>985</v>
      </c>
      <c r="AG7763" t="s">
        <v>1688</v>
      </c>
      <c r="AH7763">
        <v>51</v>
      </c>
      <c r="AI7763">
        <v>0</v>
      </c>
      <c r="AJ7763" t="s">
        <v>82</v>
      </c>
      <c r="AK7763" t="s">
        <v>56</v>
      </c>
      <c r="AL7763" t="s">
        <v>56</v>
      </c>
      <c r="AM7763">
        <v>3650172322</v>
      </c>
      <c r="AN7763" t="s">
        <v>61</v>
      </c>
      <c r="AO7763" s="1">
        <v>42188</v>
      </c>
      <c r="AP7763" t="s">
        <v>81</v>
      </c>
      <c r="AQ7763" t="s">
        <v>2499</v>
      </c>
      <c r="AR7763" t="s">
        <v>4435</v>
      </c>
    </row>
    <row r="7764" spans="1:44">
      <c r="A7764">
        <f>COUNTIF(F:F,F7764)</f>
        <v>18</v>
      </c>
      <c r="B7764">
        <v>14454</v>
      </c>
      <c r="C7764" t="s">
        <v>3574</v>
      </c>
      <c r="D7764" t="s">
        <v>44</v>
      </c>
      <c r="F7764" t="s">
        <v>3595</v>
      </c>
      <c r="G7764" t="s">
        <v>4894</v>
      </c>
      <c r="H7764" t="s">
        <v>436</v>
      </c>
      <c r="I7764">
        <v>2014</v>
      </c>
      <c r="J7764" t="s">
        <v>1460</v>
      </c>
      <c r="K7764" s="1">
        <v>41925</v>
      </c>
      <c r="L7764" s="2">
        <v>0.65625</v>
      </c>
      <c r="M7764" t="s">
        <v>48</v>
      </c>
      <c r="N7764" t="s">
        <v>3578</v>
      </c>
      <c r="O7764" s="7" t="s">
        <v>235</v>
      </c>
      <c r="P7764" t="s">
        <v>81</v>
      </c>
      <c r="Q7764" t="s">
        <v>81</v>
      </c>
      <c r="R7764" t="s">
        <v>52</v>
      </c>
      <c r="S7764" t="s">
        <v>68</v>
      </c>
      <c r="T7764" t="s">
        <v>54</v>
      </c>
      <c r="U7764" s="2">
        <v>0</v>
      </c>
      <c r="V7764" s="2">
        <v>0</v>
      </c>
      <c r="W7764" t="s">
        <v>55</v>
      </c>
      <c r="Y7764" t="s">
        <v>56</v>
      </c>
      <c r="AB7764" t="s">
        <v>56</v>
      </c>
      <c r="AD7764" t="s">
        <v>57</v>
      </c>
      <c r="AE7764" t="s">
        <v>58</v>
      </c>
      <c r="AF7764">
        <v>4</v>
      </c>
      <c r="AG7764" t="s">
        <v>2723</v>
      </c>
      <c r="AH7764">
        <v>4</v>
      </c>
      <c r="AI7764">
        <v>115</v>
      </c>
      <c r="AJ7764" t="s">
        <v>3579</v>
      </c>
      <c r="AK7764" t="s">
        <v>56</v>
      </c>
      <c r="AL7764" t="s">
        <v>56</v>
      </c>
      <c r="AM7764">
        <v>3650176594</v>
      </c>
      <c r="AN7764" t="s">
        <v>61</v>
      </c>
      <c r="AO7764" s="1">
        <v>42188</v>
      </c>
      <c r="AP7764" t="s">
        <v>81</v>
      </c>
      <c r="AQ7764" t="s">
        <v>2499</v>
      </c>
      <c r="AR7764" t="s">
        <v>4435</v>
      </c>
    </row>
    <row r="7765" spans="1:44">
      <c r="A7765">
        <f>COUNTIF(F:F,F7765)</f>
        <v>18</v>
      </c>
      <c r="B7765">
        <v>16647</v>
      </c>
      <c r="C7765" t="s">
        <v>3574</v>
      </c>
      <c r="D7765" t="s">
        <v>44</v>
      </c>
      <c r="F7765" t="s">
        <v>3595</v>
      </c>
      <c r="G7765" t="s">
        <v>9688</v>
      </c>
      <c r="H7765" t="s">
        <v>436</v>
      </c>
      <c r="I7765">
        <v>2016</v>
      </c>
      <c r="J7765" t="s">
        <v>751</v>
      </c>
      <c r="K7765" s="1">
        <v>42514</v>
      </c>
      <c r="L7765" s="2">
        <v>0.37222222222222223</v>
      </c>
      <c r="M7765" t="s">
        <v>122</v>
      </c>
      <c r="N7765" t="s">
        <v>4298</v>
      </c>
      <c r="O7765" s="7" t="s">
        <v>350</v>
      </c>
      <c r="P7765" t="s">
        <v>81</v>
      </c>
      <c r="Q7765" t="s">
        <v>81</v>
      </c>
      <c r="R7765" t="s">
        <v>52</v>
      </c>
      <c r="S7765" t="s">
        <v>68</v>
      </c>
      <c r="T7765" t="s">
        <v>54</v>
      </c>
      <c r="U7765" s="3">
        <v>87.833333333333329</v>
      </c>
      <c r="V7765" s="2">
        <v>0</v>
      </c>
      <c r="W7765" t="s">
        <v>55</v>
      </c>
      <c r="Y7765" t="s">
        <v>56</v>
      </c>
      <c r="AB7765" t="s">
        <v>56</v>
      </c>
      <c r="AD7765" t="s">
        <v>57</v>
      </c>
      <c r="AE7765" t="s">
        <v>58</v>
      </c>
      <c r="AF7765">
        <v>4</v>
      </c>
      <c r="AG7765" t="s">
        <v>2723</v>
      </c>
      <c r="AH7765">
        <v>4</v>
      </c>
      <c r="AI7765">
        <v>115</v>
      </c>
      <c r="AJ7765" t="s">
        <v>3579</v>
      </c>
      <c r="AK7765" t="s">
        <v>56</v>
      </c>
      <c r="AL7765" t="s">
        <v>56</v>
      </c>
      <c r="AM7765" t="s">
        <v>56</v>
      </c>
      <c r="AP7765" t="s">
        <v>99</v>
      </c>
      <c r="AR7765" t="s">
        <v>56</v>
      </c>
    </row>
    <row r="7766" spans="1:44">
      <c r="A7766">
        <f>COUNTIF(F:F,F7766)</f>
        <v>18</v>
      </c>
      <c r="B7766">
        <v>16771</v>
      </c>
      <c r="C7766" t="s">
        <v>3574</v>
      </c>
      <c r="D7766" t="s">
        <v>44</v>
      </c>
      <c r="F7766" t="s">
        <v>3595</v>
      </c>
      <c r="G7766" t="s">
        <v>9803</v>
      </c>
      <c r="H7766" t="s">
        <v>436</v>
      </c>
      <c r="I7766">
        <v>2016</v>
      </c>
      <c r="J7766" t="s">
        <v>872</v>
      </c>
      <c r="K7766" s="1">
        <v>42528</v>
      </c>
      <c r="L7766" s="2">
        <v>0.45624999999999999</v>
      </c>
      <c r="M7766" t="s">
        <v>48</v>
      </c>
      <c r="N7766" t="s">
        <v>3578</v>
      </c>
      <c r="O7766" s="7" t="s">
        <v>235</v>
      </c>
      <c r="P7766" t="s">
        <v>81</v>
      </c>
      <c r="Q7766" t="s">
        <v>81</v>
      </c>
      <c r="R7766" t="s">
        <v>52</v>
      </c>
      <c r="S7766" t="s">
        <v>68</v>
      </c>
      <c r="T7766" t="s">
        <v>54</v>
      </c>
      <c r="U7766" s="2">
        <v>0</v>
      </c>
      <c r="V7766" s="2">
        <v>0</v>
      </c>
      <c r="W7766" t="s">
        <v>55</v>
      </c>
      <c r="Y7766" t="s">
        <v>56</v>
      </c>
      <c r="AB7766" t="s">
        <v>56</v>
      </c>
      <c r="AD7766" t="s">
        <v>57</v>
      </c>
      <c r="AE7766" t="s">
        <v>58</v>
      </c>
      <c r="AF7766">
        <v>4</v>
      </c>
      <c r="AG7766" t="s">
        <v>2723</v>
      </c>
      <c r="AH7766">
        <v>4</v>
      </c>
      <c r="AI7766">
        <v>115</v>
      </c>
      <c r="AJ7766" t="s">
        <v>3579</v>
      </c>
      <c r="AK7766" t="s">
        <v>56</v>
      </c>
      <c r="AL7766" t="s">
        <v>56</v>
      </c>
      <c r="AM7766" t="s">
        <v>56</v>
      </c>
      <c r="AP7766" t="s">
        <v>99</v>
      </c>
      <c r="AR7766" t="s">
        <v>56</v>
      </c>
    </row>
    <row r="7767" spans="1:44">
      <c r="A7767">
        <f>COUNTIF(F:F,F7767)</f>
        <v>18</v>
      </c>
      <c r="B7767">
        <v>21550</v>
      </c>
      <c r="C7767" t="s">
        <v>1643</v>
      </c>
      <c r="D7767" t="s">
        <v>44</v>
      </c>
      <c r="F7767" t="s">
        <v>3595</v>
      </c>
      <c r="G7767" t="s">
        <v>6019</v>
      </c>
      <c r="H7767" t="s">
        <v>436</v>
      </c>
      <c r="I7767">
        <v>2014</v>
      </c>
      <c r="J7767" t="s">
        <v>872</v>
      </c>
      <c r="K7767" s="1">
        <v>41795</v>
      </c>
      <c r="L7767" s="2">
        <v>0.37013888888888885</v>
      </c>
      <c r="M7767" t="s">
        <v>1636</v>
      </c>
      <c r="N7767" t="s">
        <v>2531</v>
      </c>
      <c r="O7767" s="7" t="s">
        <v>4517</v>
      </c>
      <c r="P7767" t="s">
        <v>56</v>
      </c>
      <c r="R7767" t="s">
        <v>52</v>
      </c>
      <c r="S7767" t="s">
        <v>68</v>
      </c>
      <c r="T7767" t="s">
        <v>54</v>
      </c>
      <c r="U7767" s="2">
        <v>0</v>
      </c>
      <c r="V7767" s="2">
        <v>0</v>
      </c>
      <c r="W7767" t="s">
        <v>55</v>
      </c>
      <c r="Y7767" t="s">
        <v>56</v>
      </c>
      <c r="AA7767" t="s">
        <v>120</v>
      </c>
      <c r="AB7767">
        <v>4493</v>
      </c>
      <c r="AC7767" t="s">
        <v>121</v>
      </c>
      <c r="AD7767" t="s">
        <v>57</v>
      </c>
      <c r="AE7767" t="s">
        <v>58</v>
      </c>
      <c r="AF7767">
        <v>24</v>
      </c>
      <c r="AG7767" t="s">
        <v>222</v>
      </c>
      <c r="AH7767">
        <v>44</v>
      </c>
      <c r="AI7767" t="s">
        <v>2971</v>
      </c>
      <c r="AJ7767" t="s">
        <v>2972</v>
      </c>
      <c r="AK7767" t="s">
        <v>56</v>
      </c>
      <c r="AL7767" t="s">
        <v>56</v>
      </c>
      <c r="AM7767" t="s">
        <v>56</v>
      </c>
      <c r="AP7767" t="s">
        <v>99</v>
      </c>
      <c r="AR7767" t="s">
        <v>56</v>
      </c>
    </row>
    <row r="7768" spans="1:44">
      <c r="A7768">
        <f>COUNTIF(F:F,F7768)</f>
        <v>18</v>
      </c>
      <c r="B7768">
        <v>22101</v>
      </c>
      <c r="C7768" t="s">
        <v>1643</v>
      </c>
      <c r="D7768" t="s">
        <v>44</v>
      </c>
      <c r="F7768" t="s">
        <v>3595</v>
      </c>
      <c r="G7768" t="s">
        <v>6351</v>
      </c>
      <c r="H7768" t="s">
        <v>436</v>
      </c>
      <c r="I7768">
        <v>2014</v>
      </c>
      <c r="J7768" t="s">
        <v>1184</v>
      </c>
      <c r="K7768" s="1">
        <v>41862</v>
      </c>
      <c r="L7768" s="2">
        <v>0.35000000000000003</v>
      </c>
      <c r="M7768" t="s">
        <v>1636</v>
      </c>
      <c r="N7768" t="s">
        <v>2531</v>
      </c>
      <c r="O7768" s="7" t="s">
        <v>6084</v>
      </c>
      <c r="P7768" t="s">
        <v>56</v>
      </c>
      <c r="R7768" t="s">
        <v>52</v>
      </c>
      <c r="S7768" t="s">
        <v>68</v>
      </c>
      <c r="T7768" t="s">
        <v>54</v>
      </c>
      <c r="U7768" s="2">
        <v>0</v>
      </c>
      <c r="V7768" s="2">
        <v>0</v>
      </c>
      <c r="W7768" t="s">
        <v>55</v>
      </c>
      <c r="Y7768" t="s">
        <v>56</v>
      </c>
      <c r="AA7768" t="s">
        <v>120</v>
      </c>
      <c r="AB7768">
        <v>4990</v>
      </c>
      <c r="AC7768" t="s">
        <v>121</v>
      </c>
      <c r="AD7768" t="s">
        <v>57</v>
      </c>
      <c r="AE7768" t="s">
        <v>58</v>
      </c>
      <c r="AF7768">
        <v>24</v>
      </c>
      <c r="AG7768" t="s">
        <v>222</v>
      </c>
      <c r="AH7768">
        <v>46</v>
      </c>
      <c r="AI7768">
        <v>0</v>
      </c>
      <c r="AJ7768" t="s">
        <v>118</v>
      </c>
      <c r="AK7768" t="s">
        <v>56</v>
      </c>
      <c r="AL7768" t="s">
        <v>56</v>
      </c>
      <c r="AM7768">
        <v>3650174717</v>
      </c>
      <c r="AN7768" t="s">
        <v>332</v>
      </c>
      <c r="AO7768" s="1">
        <v>42188</v>
      </c>
      <c r="AP7768" t="s">
        <v>81</v>
      </c>
      <c r="AR7768" t="s">
        <v>56</v>
      </c>
    </row>
    <row r="7769" spans="1:44">
      <c r="A7769">
        <f>COUNTIF(F:F,F7769)</f>
        <v>18</v>
      </c>
      <c r="B7769">
        <v>23572</v>
      </c>
      <c r="C7769" t="s">
        <v>1643</v>
      </c>
      <c r="D7769" t="s">
        <v>44</v>
      </c>
      <c r="F7769" t="s">
        <v>3595</v>
      </c>
      <c r="G7769" t="s">
        <v>3733</v>
      </c>
      <c r="H7769" t="s">
        <v>436</v>
      </c>
      <c r="I7769">
        <v>2015</v>
      </c>
      <c r="J7769" t="s">
        <v>446</v>
      </c>
      <c r="K7769" s="1">
        <v>42074</v>
      </c>
      <c r="L7769" s="2">
        <v>0.40208333333333335</v>
      </c>
      <c r="M7769" t="s">
        <v>48</v>
      </c>
      <c r="N7769" t="s">
        <v>2324</v>
      </c>
      <c r="O7769" s="7" t="s">
        <v>5828</v>
      </c>
      <c r="P7769" t="s">
        <v>81</v>
      </c>
      <c r="Q7769" t="s">
        <v>81</v>
      </c>
      <c r="R7769" t="s">
        <v>52</v>
      </c>
      <c r="S7769" t="s">
        <v>68</v>
      </c>
      <c r="T7769" t="s">
        <v>54</v>
      </c>
      <c r="U7769" s="3">
        <v>13.493055555555555</v>
      </c>
      <c r="V7769" s="2">
        <v>0</v>
      </c>
      <c r="W7769" t="s">
        <v>55</v>
      </c>
      <c r="Y7769" t="s">
        <v>56</v>
      </c>
      <c r="AB7769" t="s">
        <v>56</v>
      </c>
      <c r="AD7769" t="s">
        <v>57</v>
      </c>
      <c r="AE7769" t="s">
        <v>58</v>
      </c>
      <c r="AF7769" t="s">
        <v>94</v>
      </c>
      <c r="AG7769" t="s">
        <v>95</v>
      </c>
      <c r="AH7769">
        <v>51</v>
      </c>
      <c r="AI7769">
        <v>0</v>
      </c>
      <c r="AJ7769" t="s">
        <v>82</v>
      </c>
      <c r="AK7769" t="s">
        <v>56</v>
      </c>
      <c r="AL7769" t="s">
        <v>56</v>
      </c>
      <c r="AM7769">
        <v>3650179743</v>
      </c>
      <c r="AN7769" t="s">
        <v>61</v>
      </c>
      <c r="AO7769" s="1">
        <v>42137</v>
      </c>
      <c r="AP7769" t="s">
        <v>81</v>
      </c>
      <c r="AQ7769" t="s">
        <v>438</v>
      </c>
      <c r="AR7769" t="s">
        <v>63</v>
      </c>
    </row>
    <row r="7770" spans="1:44">
      <c r="A7770">
        <f>COUNTIF(F:F,F7770)</f>
        <v>18</v>
      </c>
      <c r="B7770">
        <v>24918</v>
      </c>
      <c r="C7770" t="s">
        <v>1643</v>
      </c>
      <c r="D7770" t="s">
        <v>44</v>
      </c>
      <c r="F7770" t="s">
        <v>3595</v>
      </c>
      <c r="G7770" t="s">
        <v>8700</v>
      </c>
      <c r="H7770" t="s">
        <v>436</v>
      </c>
      <c r="I7770">
        <v>2015</v>
      </c>
      <c r="J7770" t="s">
        <v>1460</v>
      </c>
      <c r="K7770" s="1">
        <v>42292</v>
      </c>
      <c r="L7770" s="2">
        <v>0.46527777777777773</v>
      </c>
      <c r="M7770" t="s">
        <v>48</v>
      </c>
      <c r="N7770" t="s">
        <v>2324</v>
      </c>
      <c r="O7770" s="7" t="s">
        <v>8701</v>
      </c>
      <c r="P7770" t="s">
        <v>81</v>
      </c>
      <c r="Q7770" t="s">
        <v>81</v>
      </c>
      <c r="R7770" t="s">
        <v>52</v>
      </c>
      <c r="S7770" t="s">
        <v>68</v>
      </c>
      <c r="T7770" t="s">
        <v>54</v>
      </c>
      <c r="U7770" s="2">
        <v>0</v>
      </c>
      <c r="V7770" s="2">
        <v>0</v>
      </c>
      <c r="W7770" t="s">
        <v>55</v>
      </c>
      <c r="Y7770" t="s">
        <v>56</v>
      </c>
      <c r="AB7770" t="s">
        <v>56</v>
      </c>
      <c r="AD7770" t="s">
        <v>57</v>
      </c>
      <c r="AE7770" t="s">
        <v>58</v>
      </c>
      <c r="AF7770">
        <v>3</v>
      </c>
      <c r="AG7770" t="s">
        <v>124</v>
      </c>
      <c r="AH7770">
        <v>51</v>
      </c>
      <c r="AI7770">
        <v>0</v>
      </c>
      <c r="AJ7770" t="s">
        <v>82</v>
      </c>
      <c r="AK7770" t="s">
        <v>56</v>
      </c>
      <c r="AL7770" t="s">
        <v>56</v>
      </c>
      <c r="AM7770">
        <v>3650187920</v>
      </c>
      <c r="AN7770" t="s">
        <v>61</v>
      </c>
      <c r="AO7770" s="1">
        <v>42426</v>
      </c>
      <c r="AP7770" t="s">
        <v>81</v>
      </c>
      <c r="AQ7770" t="s">
        <v>642</v>
      </c>
      <c r="AR7770" t="s">
        <v>994</v>
      </c>
    </row>
    <row r="7771" spans="1:44">
      <c r="A7771">
        <f>COUNTIF(F:F,F7771)</f>
        <v>18</v>
      </c>
      <c r="B7771">
        <v>25240</v>
      </c>
      <c r="C7771" t="s">
        <v>1643</v>
      </c>
      <c r="D7771" t="s">
        <v>44</v>
      </c>
      <c r="F7771" t="s">
        <v>3595</v>
      </c>
      <c r="G7771" t="s">
        <v>9015</v>
      </c>
      <c r="H7771" t="s">
        <v>436</v>
      </c>
      <c r="I7771">
        <v>2016</v>
      </c>
      <c r="J7771" t="s">
        <v>47</v>
      </c>
      <c r="K7771" s="1">
        <v>42375</v>
      </c>
      <c r="L7771" s="2">
        <v>0.34375</v>
      </c>
      <c r="M7771" t="s">
        <v>48</v>
      </c>
      <c r="N7771" t="s">
        <v>2324</v>
      </c>
      <c r="O7771" s="7" t="s">
        <v>9016</v>
      </c>
      <c r="P7771" t="s">
        <v>81</v>
      </c>
      <c r="Q7771" t="s">
        <v>81</v>
      </c>
      <c r="R7771" t="s">
        <v>52</v>
      </c>
      <c r="S7771" t="s">
        <v>68</v>
      </c>
      <c r="T7771" t="s">
        <v>54</v>
      </c>
      <c r="U7771" s="3">
        <v>95.71875</v>
      </c>
      <c r="V7771" s="2">
        <v>0</v>
      </c>
      <c r="W7771" t="s">
        <v>55</v>
      </c>
      <c r="Y7771" t="s">
        <v>56</v>
      </c>
      <c r="AB7771" t="s">
        <v>56</v>
      </c>
      <c r="AD7771" t="s">
        <v>57</v>
      </c>
      <c r="AE7771" t="s">
        <v>58</v>
      </c>
      <c r="AF7771" t="s">
        <v>94</v>
      </c>
      <c r="AG7771" t="s">
        <v>95</v>
      </c>
      <c r="AH7771">
        <v>51</v>
      </c>
      <c r="AI7771">
        <v>0</v>
      </c>
      <c r="AJ7771" t="s">
        <v>82</v>
      </c>
      <c r="AK7771" t="s">
        <v>56</v>
      </c>
      <c r="AL7771" t="s">
        <v>56</v>
      </c>
      <c r="AM7771" t="s">
        <v>56</v>
      </c>
      <c r="AP7771" t="s">
        <v>99</v>
      </c>
      <c r="AR7771" t="s">
        <v>56</v>
      </c>
    </row>
    <row r="7772" spans="1:44">
      <c r="A7772">
        <f>COUNTIF(F:F,F7772)</f>
        <v>18</v>
      </c>
      <c r="B7772">
        <v>25242</v>
      </c>
      <c r="C7772" t="s">
        <v>1643</v>
      </c>
      <c r="D7772" t="s">
        <v>44</v>
      </c>
      <c r="F7772" t="s">
        <v>3595</v>
      </c>
      <c r="G7772" t="s">
        <v>9018</v>
      </c>
      <c r="H7772" t="s">
        <v>436</v>
      </c>
      <c r="I7772">
        <v>2016</v>
      </c>
      <c r="J7772" t="s">
        <v>47</v>
      </c>
      <c r="K7772" s="1">
        <v>42375</v>
      </c>
      <c r="L7772" s="2">
        <v>0.34722222222222227</v>
      </c>
      <c r="M7772" t="s">
        <v>48</v>
      </c>
      <c r="N7772" t="s">
        <v>2324</v>
      </c>
      <c r="O7772" s="7" t="s">
        <v>9019</v>
      </c>
      <c r="P7772" t="s">
        <v>81</v>
      </c>
      <c r="Q7772" t="s">
        <v>81</v>
      </c>
      <c r="R7772" t="s">
        <v>52</v>
      </c>
      <c r="S7772" t="s">
        <v>68</v>
      </c>
      <c r="T7772" t="s">
        <v>54</v>
      </c>
      <c r="U7772" s="2">
        <v>0</v>
      </c>
      <c r="V7772" s="2">
        <v>0</v>
      </c>
      <c r="W7772" t="s">
        <v>55</v>
      </c>
      <c r="Y7772" t="s">
        <v>56</v>
      </c>
      <c r="AB7772" t="s">
        <v>56</v>
      </c>
      <c r="AD7772" t="s">
        <v>57</v>
      </c>
      <c r="AE7772" t="s">
        <v>58</v>
      </c>
      <c r="AF7772" t="s">
        <v>94</v>
      </c>
      <c r="AG7772" t="s">
        <v>95</v>
      </c>
      <c r="AH7772">
        <v>51</v>
      </c>
      <c r="AI7772">
        <v>0</v>
      </c>
      <c r="AJ7772" t="s">
        <v>82</v>
      </c>
      <c r="AK7772" t="s">
        <v>56</v>
      </c>
      <c r="AL7772" t="s">
        <v>56</v>
      </c>
      <c r="AM7772" t="s">
        <v>56</v>
      </c>
      <c r="AP7772" t="s">
        <v>99</v>
      </c>
      <c r="AR7772" t="s">
        <v>56</v>
      </c>
    </row>
    <row r="7773" spans="1:44">
      <c r="A7773">
        <f>COUNTIF(F:F,F7773)</f>
        <v>18</v>
      </c>
      <c r="B7773">
        <v>25446</v>
      </c>
      <c r="C7773" t="s">
        <v>1643</v>
      </c>
      <c r="D7773" t="s">
        <v>44</v>
      </c>
      <c r="F7773" t="s">
        <v>3595</v>
      </c>
      <c r="G7773" t="s">
        <v>4411</v>
      </c>
      <c r="H7773" t="s">
        <v>436</v>
      </c>
      <c r="I7773">
        <v>2016</v>
      </c>
      <c r="J7773" t="s">
        <v>335</v>
      </c>
      <c r="K7773" s="1">
        <v>42429</v>
      </c>
      <c r="L7773" s="2">
        <v>0.54305555555555551</v>
      </c>
      <c r="M7773" t="s">
        <v>48</v>
      </c>
      <c r="N7773" t="s">
        <v>2324</v>
      </c>
      <c r="O7773" s="7" t="s">
        <v>5828</v>
      </c>
      <c r="P7773" t="s">
        <v>81</v>
      </c>
      <c r="Q7773" t="s">
        <v>81</v>
      </c>
      <c r="R7773" t="s">
        <v>52</v>
      </c>
      <c r="S7773" t="s">
        <v>68</v>
      </c>
      <c r="T7773" t="s">
        <v>54</v>
      </c>
      <c r="U7773" s="3">
        <v>320.52430555555554</v>
      </c>
      <c r="V7773" s="2">
        <v>0</v>
      </c>
      <c r="W7773" t="s">
        <v>55</v>
      </c>
      <c r="Y7773" t="s">
        <v>56</v>
      </c>
      <c r="AB7773" t="s">
        <v>56</v>
      </c>
      <c r="AD7773" t="s">
        <v>57</v>
      </c>
      <c r="AE7773" t="s">
        <v>58</v>
      </c>
      <c r="AF7773" t="s">
        <v>94</v>
      </c>
      <c r="AG7773" t="s">
        <v>95</v>
      </c>
      <c r="AH7773">
        <v>51</v>
      </c>
      <c r="AI7773">
        <v>0</v>
      </c>
      <c r="AJ7773" t="s">
        <v>82</v>
      </c>
      <c r="AK7773" t="s">
        <v>56</v>
      </c>
      <c r="AL7773" t="s">
        <v>56</v>
      </c>
      <c r="AM7773" t="s">
        <v>56</v>
      </c>
      <c r="AP7773" t="s">
        <v>99</v>
      </c>
      <c r="AR7773" t="s">
        <v>56</v>
      </c>
    </row>
    <row r="7774" spans="1:44">
      <c r="A7774">
        <f>COUNTIF(F:F,F7774)</f>
        <v>18</v>
      </c>
      <c r="B7774">
        <v>25794</v>
      </c>
      <c r="C7774" t="s">
        <v>1643</v>
      </c>
      <c r="D7774" t="s">
        <v>44</v>
      </c>
      <c r="F7774" t="s">
        <v>3595</v>
      </c>
      <c r="G7774" t="s">
        <v>9809</v>
      </c>
      <c r="H7774" t="s">
        <v>436</v>
      </c>
      <c r="I7774">
        <v>2016</v>
      </c>
      <c r="J7774" t="s">
        <v>872</v>
      </c>
      <c r="K7774" s="1">
        <v>42528</v>
      </c>
      <c r="L7774" s="2">
        <v>0.46111111111111108</v>
      </c>
      <c r="M7774" t="s">
        <v>48</v>
      </c>
      <c r="N7774" t="s">
        <v>3578</v>
      </c>
      <c r="O7774" s="7" t="s">
        <v>235</v>
      </c>
      <c r="P7774" t="s">
        <v>56</v>
      </c>
      <c r="R7774" t="s">
        <v>52</v>
      </c>
      <c r="S7774" t="s">
        <v>68</v>
      </c>
      <c r="T7774" t="s">
        <v>54</v>
      </c>
      <c r="U7774" s="2">
        <v>0</v>
      </c>
      <c r="V7774" s="2">
        <v>0</v>
      </c>
      <c r="W7774" t="s">
        <v>55</v>
      </c>
      <c r="Y7774" t="s">
        <v>56</v>
      </c>
      <c r="AB7774" t="s">
        <v>56</v>
      </c>
      <c r="AD7774" t="s">
        <v>57</v>
      </c>
      <c r="AE7774" t="s">
        <v>58</v>
      </c>
      <c r="AF7774">
        <v>4</v>
      </c>
      <c r="AG7774" t="s">
        <v>2723</v>
      </c>
      <c r="AH7774">
        <v>4</v>
      </c>
      <c r="AI7774">
        <v>115</v>
      </c>
      <c r="AJ7774" t="s">
        <v>3579</v>
      </c>
      <c r="AK7774" t="s">
        <v>56</v>
      </c>
      <c r="AL7774" t="s">
        <v>56</v>
      </c>
      <c r="AM7774" t="s">
        <v>56</v>
      </c>
      <c r="AP7774" t="s">
        <v>99</v>
      </c>
      <c r="AR7774" t="s">
        <v>56</v>
      </c>
    </row>
    <row r="7775" spans="1:44">
      <c r="A7775">
        <f>COUNTIF(F:F,F7775)</f>
        <v>18</v>
      </c>
      <c r="B7775">
        <v>26553</v>
      </c>
      <c r="C7775" t="s">
        <v>1643</v>
      </c>
      <c r="D7775" t="s">
        <v>44</v>
      </c>
      <c r="F7775" t="s">
        <v>3595</v>
      </c>
      <c r="G7775" t="s">
        <v>10467</v>
      </c>
      <c r="H7775" t="s">
        <v>436</v>
      </c>
      <c r="I7775">
        <v>2016</v>
      </c>
      <c r="J7775" t="s">
        <v>1625</v>
      </c>
      <c r="K7775" s="1">
        <v>42732</v>
      </c>
      <c r="L7775" s="2">
        <v>0.60347222222222219</v>
      </c>
      <c r="M7775" t="s">
        <v>48</v>
      </c>
      <c r="N7775" t="s">
        <v>2324</v>
      </c>
      <c r="O7775" s="7" t="s">
        <v>5828</v>
      </c>
      <c r="P7775" t="s">
        <v>56</v>
      </c>
      <c r="R7775" t="s">
        <v>52</v>
      </c>
      <c r="S7775" t="s">
        <v>68</v>
      </c>
      <c r="T7775" t="s">
        <v>54</v>
      </c>
      <c r="U7775" s="2">
        <v>0</v>
      </c>
      <c r="V7775" s="2">
        <v>0</v>
      </c>
      <c r="W7775" t="s">
        <v>55</v>
      </c>
      <c r="Y7775" t="s">
        <v>56</v>
      </c>
      <c r="AB7775" t="s">
        <v>56</v>
      </c>
      <c r="AD7775" t="s">
        <v>57</v>
      </c>
      <c r="AE7775" t="s">
        <v>58</v>
      </c>
      <c r="AF7775" t="s">
        <v>94</v>
      </c>
      <c r="AG7775" t="s">
        <v>95</v>
      </c>
      <c r="AH7775">
        <v>51</v>
      </c>
      <c r="AI7775">
        <v>0</v>
      </c>
      <c r="AJ7775" t="s">
        <v>82</v>
      </c>
      <c r="AK7775" t="s">
        <v>56</v>
      </c>
      <c r="AL7775" t="s">
        <v>56</v>
      </c>
      <c r="AM7775" t="s">
        <v>56</v>
      </c>
      <c r="AP7775" t="s">
        <v>99</v>
      </c>
      <c r="AR7775" t="s">
        <v>56</v>
      </c>
    </row>
    <row r="7776" spans="1:44">
      <c r="A7776">
        <f>COUNTIF(F:F,F7776)</f>
        <v>18</v>
      </c>
      <c r="B7776">
        <v>26733</v>
      </c>
      <c r="C7776" t="s">
        <v>1643</v>
      </c>
      <c r="D7776" t="s">
        <v>44</v>
      </c>
      <c r="F7776" t="s">
        <v>3595</v>
      </c>
      <c r="G7776" t="s">
        <v>10467</v>
      </c>
      <c r="H7776" t="s">
        <v>436</v>
      </c>
      <c r="I7776">
        <v>2017</v>
      </c>
      <c r="J7776" t="s">
        <v>335</v>
      </c>
      <c r="K7776" s="1">
        <v>42782</v>
      </c>
      <c r="L7776" s="2">
        <v>0.41736111111111113</v>
      </c>
      <c r="M7776" t="s">
        <v>48</v>
      </c>
      <c r="N7776" t="s">
        <v>2324</v>
      </c>
      <c r="O7776" s="7" t="s">
        <v>5828</v>
      </c>
      <c r="P7776" t="s">
        <v>81</v>
      </c>
      <c r="Q7776" t="s">
        <v>81</v>
      </c>
      <c r="R7776" t="s">
        <v>52</v>
      </c>
      <c r="S7776" t="s">
        <v>68</v>
      </c>
      <c r="T7776" t="s">
        <v>54</v>
      </c>
      <c r="U7776" s="2">
        <v>0</v>
      </c>
      <c r="V7776" s="2">
        <v>0</v>
      </c>
      <c r="W7776" t="s">
        <v>55</v>
      </c>
      <c r="Y7776" t="s">
        <v>56</v>
      </c>
      <c r="AB7776" t="s">
        <v>56</v>
      </c>
      <c r="AD7776" t="s">
        <v>57</v>
      </c>
      <c r="AE7776" t="s">
        <v>58</v>
      </c>
      <c r="AF7776" t="s">
        <v>94</v>
      </c>
      <c r="AG7776" t="s">
        <v>95</v>
      </c>
      <c r="AH7776">
        <v>51</v>
      </c>
      <c r="AI7776">
        <v>0</v>
      </c>
      <c r="AJ7776" t="s">
        <v>82</v>
      </c>
      <c r="AK7776" t="s">
        <v>56</v>
      </c>
      <c r="AL7776" t="s">
        <v>56</v>
      </c>
      <c r="AM7776" t="s">
        <v>56</v>
      </c>
      <c r="AP7776" t="s">
        <v>99</v>
      </c>
      <c r="AR7776" t="s">
        <v>56</v>
      </c>
    </row>
    <row r="7777" spans="1:44">
      <c r="A7777">
        <f>COUNTIF(F:F,F7777)</f>
        <v>18</v>
      </c>
      <c r="B7777">
        <v>26906</v>
      </c>
      <c r="C7777" t="s">
        <v>1643</v>
      </c>
      <c r="D7777" t="s">
        <v>44</v>
      </c>
      <c r="F7777" t="s">
        <v>3595</v>
      </c>
      <c r="G7777" t="s">
        <v>10764</v>
      </c>
      <c r="H7777" t="s">
        <v>436</v>
      </c>
      <c r="I7777">
        <v>2017</v>
      </c>
      <c r="J7777" t="s">
        <v>446</v>
      </c>
      <c r="K7777" s="1">
        <v>42821</v>
      </c>
      <c r="L7777" s="2">
        <v>0.61805555555555558</v>
      </c>
      <c r="M7777" t="s">
        <v>48</v>
      </c>
      <c r="N7777" t="s">
        <v>2324</v>
      </c>
      <c r="O7777" s="7" t="s">
        <v>5828</v>
      </c>
      <c r="P7777" t="s">
        <v>81</v>
      </c>
      <c r="Q7777" t="s">
        <v>81</v>
      </c>
      <c r="R7777" t="s">
        <v>52</v>
      </c>
      <c r="S7777" t="s">
        <v>68</v>
      </c>
      <c r="T7777" t="s">
        <v>54</v>
      </c>
      <c r="U7777" s="2">
        <v>0</v>
      </c>
      <c r="V7777" s="2">
        <v>0</v>
      </c>
      <c r="W7777" t="s">
        <v>55</v>
      </c>
      <c r="Y7777" t="s">
        <v>56</v>
      </c>
      <c r="AB7777" t="s">
        <v>56</v>
      </c>
      <c r="AD7777" t="s">
        <v>57</v>
      </c>
      <c r="AE7777" t="s">
        <v>58</v>
      </c>
      <c r="AF7777" t="s">
        <v>94</v>
      </c>
      <c r="AG7777" t="s">
        <v>95</v>
      </c>
      <c r="AH7777">
        <v>51</v>
      </c>
      <c r="AI7777">
        <v>0</v>
      </c>
      <c r="AJ7777" t="s">
        <v>82</v>
      </c>
      <c r="AK7777" t="s">
        <v>56</v>
      </c>
      <c r="AL7777" t="s">
        <v>56</v>
      </c>
      <c r="AM7777" t="s">
        <v>56</v>
      </c>
      <c r="AP7777" t="s">
        <v>99</v>
      </c>
      <c r="AR7777" t="s">
        <v>56</v>
      </c>
    </row>
    <row r="7778" spans="1:44">
      <c r="A7778">
        <f>COUNTIF(F:F,F7778)</f>
        <v>18</v>
      </c>
      <c r="B7778">
        <v>27046</v>
      </c>
      <c r="C7778" t="s">
        <v>1643</v>
      </c>
      <c r="D7778" t="s">
        <v>44</v>
      </c>
      <c r="F7778" t="s">
        <v>3595</v>
      </c>
      <c r="G7778" t="s">
        <v>9808</v>
      </c>
      <c r="H7778" t="s">
        <v>436</v>
      </c>
      <c r="I7778">
        <v>2017</v>
      </c>
      <c r="J7778" t="s">
        <v>543</v>
      </c>
      <c r="K7778" s="1">
        <v>42843</v>
      </c>
      <c r="L7778" s="2">
        <v>0.5541666666666667</v>
      </c>
      <c r="M7778" t="s">
        <v>48</v>
      </c>
      <c r="N7778" t="s">
        <v>2324</v>
      </c>
      <c r="O7778" s="7" t="s">
        <v>5828</v>
      </c>
      <c r="P7778" t="s">
        <v>81</v>
      </c>
      <c r="Q7778" t="s">
        <v>81</v>
      </c>
      <c r="R7778" t="s">
        <v>52</v>
      </c>
      <c r="S7778" t="s">
        <v>68</v>
      </c>
      <c r="T7778" t="s">
        <v>54</v>
      </c>
      <c r="U7778" s="2">
        <v>0</v>
      </c>
      <c r="V7778" s="2">
        <v>0</v>
      </c>
      <c r="W7778" t="s">
        <v>55</v>
      </c>
      <c r="Y7778" t="s">
        <v>56</v>
      </c>
      <c r="AB7778" t="s">
        <v>56</v>
      </c>
      <c r="AD7778" t="s">
        <v>57</v>
      </c>
      <c r="AE7778" t="s">
        <v>58</v>
      </c>
      <c r="AF7778" t="s">
        <v>94</v>
      </c>
      <c r="AG7778" t="s">
        <v>95</v>
      </c>
      <c r="AH7778">
        <v>51</v>
      </c>
      <c r="AI7778">
        <v>0</v>
      </c>
      <c r="AJ7778" t="s">
        <v>82</v>
      </c>
      <c r="AK7778" t="s">
        <v>56</v>
      </c>
      <c r="AL7778" t="s">
        <v>56</v>
      </c>
      <c r="AM7778" t="s">
        <v>56</v>
      </c>
      <c r="AP7778" t="s">
        <v>99</v>
      </c>
      <c r="AR7778" t="s">
        <v>56</v>
      </c>
    </row>
    <row r="7779" spans="1:44">
      <c r="A7779">
        <f>COUNTIF(F:F,F7779)</f>
        <v>18</v>
      </c>
      <c r="B7779">
        <v>27090</v>
      </c>
      <c r="C7779" t="s">
        <v>1643</v>
      </c>
      <c r="D7779" t="s">
        <v>44</v>
      </c>
      <c r="F7779" t="s">
        <v>3595</v>
      </c>
      <c r="G7779" t="s">
        <v>9809</v>
      </c>
      <c r="H7779" t="s">
        <v>436</v>
      </c>
      <c r="I7779">
        <v>2017</v>
      </c>
      <c r="J7779" t="s">
        <v>543</v>
      </c>
      <c r="K7779" s="1">
        <v>42845</v>
      </c>
      <c r="L7779" s="2">
        <v>0.35416666666666669</v>
      </c>
      <c r="M7779" t="s">
        <v>48</v>
      </c>
      <c r="N7779" t="s">
        <v>2324</v>
      </c>
      <c r="O7779" s="7" t="s">
        <v>5828</v>
      </c>
      <c r="P7779" t="s">
        <v>81</v>
      </c>
      <c r="Q7779" t="s">
        <v>81</v>
      </c>
      <c r="R7779" t="s">
        <v>52</v>
      </c>
      <c r="S7779" t="s">
        <v>68</v>
      </c>
      <c r="T7779" t="s">
        <v>54</v>
      </c>
      <c r="U7779" s="2">
        <v>0</v>
      </c>
      <c r="V7779" s="2">
        <v>0</v>
      </c>
      <c r="W7779" t="s">
        <v>55</v>
      </c>
      <c r="Y7779" t="s">
        <v>56</v>
      </c>
      <c r="AB7779" t="s">
        <v>56</v>
      </c>
      <c r="AD7779" t="s">
        <v>57</v>
      </c>
      <c r="AE7779" t="s">
        <v>58</v>
      </c>
      <c r="AF7779" t="s">
        <v>94</v>
      </c>
      <c r="AG7779" t="s">
        <v>95</v>
      </c>
      <c r="AH7779">
        <v>51</v>
      </c>
      <c r="AI7779">
        <v>0</v>
      </c>
      <c r="AJ7779" t="s">
        <v>82</v>
      </c>
      <c r="AK7779" t="s">
        <v>56</v>
      </c>
      <c r="AL7779" t="s">
        <v>56</v>
      </c>
      <c r="AM7779" t="s">
        <v>56</v>
      </c>
      <c r="AP7779" t="s">
        <v>99</v>
      </c>
      <c r="AR7779" t="s">
        <v>56</v>
      </c>
    </row>
    <row r="7780" spans="1:44">
      <c r="A7780">
        <f>COUNTIF(F:F,F7780)</f>
        <v>25</v>
      </c>
      <c r="B7780">
        <v>10540</v>
      </c>
      <c r="C7780" t="s">
        <v>43</v>
      </c>
      <c r="D7780" t="s">
        <v>44</v>
      </c>
      <c r="F7780" t="s">
        <v>1074</v>
      </c>
      <c r="G7780" t="s">
        <v>1075</v>
      </c>
      <c r="H7780" t="s">
        <v>436</v>
      </c>
      <c r="I7780">
        <v>2013</v>
      </c>
      <c r="J7780" t="s">
        <v>986</v>
      </c>
      <c r="K7780" s="1">
        <v>41464</v>
      </c>
      <c r="L7780" s="2">
        <v>0.55555555555555558</v>
      </c>
      <c r="M7780" t="s">
        <v>113</v>
      </c>
      <c r="N7780" t="s">
        <v>114</v>
      </c>
      <c r="O7780" s="7" t="s">
        <v>1076</v>
      </c>
      <c r="P7780" t="s">
        <v>56</v>
      </c>
      <c r="R7780" t="s">
        <v>52</v>
      </c>
      <c r="S7780" t="s">
        <v>68</v>
      </c>
      <c r="T7780" t="s">
        <v>54</v>
      </c>
      <c r="U7780" s="2">
        <v>0</v>
      </c>
      <c r="V7780" s="2">
        <v>0</v>
      </c>
      <c r="W7780" t="s">
        <v>55</v>
      </c>
      <c r="Y7780" t="s">
        <v>56</v>
      </c>
      <c r="AB7780" t="s">
        <v>56</v>
      </c>
      <c r="AD7780" t="s">
        <v>57</v>
      </c>
      <c r="AE7780" t="s">
        <v>58</v>
      </c>
      <c r="AF7780" t="s">
        <v>94</v>
      </c>
      <c r="AG7780" t="s">
        <v>95</v>
      </c>
      <c r="AH7780">
        <v>51</v>
      </c>
      <c r="AI7780">
        <v>0</v>
      </c>
      <c r="AJ7780" t="s">
        <v>82</v>
      </c>
      <c r="AK7780" t="s">
        <v>56</v>
      </c>
      <c r="AL7780" t="s">
        <v>56</v>
      </c>
      <c r="AM7780">
        <v>3650178637</v>
      </c>
      <c r="AN7780" t="s">
        <v>332</v>
      </c>
      <c r="AO7780" s="1">
        <v>42188</v>
      </c>
      <c r="AP7780" t="s">
        <v>81</v>
      </c>
      <c r="AR7780" t="s">
        <v>56</v>
      </c>
    </row>
    <row r="7781" spans="1:44">
      <c r="A7781">
        <f>COUNTIF(F:F,F7781)</f>
        <v>25</v>
      </c>
      <c r="B7781">
        <v>11843</v>
      </c>
      <c r="C7781" t="s">
        <v>3574</v>
      </c>
      <c r="D7781" t="s">
        <v>44</v>
      </c>
      <c r="F7781" t="s">
        <v>1074</v>
      </c>
      <c r="G7781" t="s">
        <v>3741</v>
      </c>
      <c r="H7781" t="s">
        <v>436</v>
      </c>
      <c r="I7781">
        <v>2013</v>
      </c>
      <c r="J7781" t="s">
        <v>751</v>
      </c>
      <c r="K7781" s="1">
        <v>41415</v>
      </c>
      <c r="L7781" s="2">
        <v>0.39166666666666666</v>
      </c>
      <c r="M7781" t="s">
        <v>113</v>
      </c>
      <c r="N7781" t="s">
        <v>3593</v>
      </c>
      <c r="O7781" s="7" t="s">
        <v>3738</v>
      </c>
      <c r="P7781" t="s">
        <v>81</v>
      </c>
      <c r="Q7781" t="s">
        <v>81</v>
      </c>
      <c r="R7781" t="s">
        <v>52</v>
      </c>
      <c r="S7781" t="s">
        <v>68</v>
      </c>
      <c r="T7781" t="s">
        <v>54</v>
      </c>
      <c r="U7781" s="2">
        <v>0</v>
      </c>
      <c r="V7781" s="2">
        <v>0</v>
      </c>
      <c r="W7781" t="s">
        <v>55</v>
      </c>
      <c r="Y7781" t="s">
        <v>56</v>
      </c>
      <c r="AB7781" t="s">
        <v>56</v>
      </c>
      <c r="AD7781" t="s">
        <v>57</v>
      </c>
      <c r="AE7781" t="s">
        <v>58</v>
      </c>
      <c r="AF7781" t="s">
        <v>985</v>
      </c>
      <c r="AG7781" t="s">
        <v>1688</v>
      </c>
      <c r="AH7781">
        <v>51</v>
      </c>
      <c r="AI7781">
        <v>0</v>
      </c>
      <c r="AJ7781" t="s">
        <v>82</v>
      </c>
      <c r="AK7781" t="s">
        <v>56</v>
      </c>
      <c r="AL7781" t="s">
        <v>56</v>
      </c>
      <c r="AM7781">
        <v>3650165133</v>
      </c>
      <c r="AN7781" t="s">
        <v>61</v>
      </c>
      <c r="AO7781" s="1">
        <v>41499</v>
      </c>
      <c r="AP7781" t="s">
        <v>81</v>
      </c>
      <c r="AQ7781" t="s">
        <v>438</v>
      </c>
      <c r="AR7781" t="s">
        <v>63</v>
      </c>
    </row>
    <row r="7782" spans="1:44">
      <c r="A7782">
        <f>COUNTIF(F:F,F7782)</f>
        <v>25</v>
      </c>
      <c r="B7782">
        <v>11845</v>
      </c>
      <c r="C7782" t="s">
        <v>3574</v>
      </c>
      <c r="D7782" t="s">
        <v>44</v>
      </c>
      <c r="F7782" t="s">
        <v>1074</v>
      </c>
      <c r="G7782" t="s">
        <v>3746</v>
      </c>
      <c r="H7782" t="s">
        <v>436</v>
      </c>
      <c r="I7782">
        <v>2013</v>
      </c>
      <c r="J7782" t="s">
        <v>751</v>
      </c>
      <c r="K7782" s="1">
        <v>41415</v>
      </c>
      <c r="L7782" s="2">
        <v>0.3979166666666667</v>
      </c>
      <c r="M7782" t="s">
        <v>122</v>
      </c>
      <c r="N7782" t="s">
        <v>3588</v>
      </c>
      <c r="O7782" s="7" t="s">
        <v>631</v>
      </c>
      <c r="P7782" t="s">
        <v>81</v>
      </c>
      <c r="Q7782" t="s">
        <v>81</v>
      </c>
      <c r="R7782" t="s">
        <v>52</v>
      </c>
      <c r="S7782" t="s">
        <v>68</v>
      </c>
      <c r="T7782" t="s">
        <v>54</v>
      </c>
      <c r="U7782" s="2">
        <v>0</v>
      </c>
      <c r="V7782" s="2">
        <v>0</v>
      </c>
      <c r="W7782" t="s">
        <v>55</v>
      </c>
      <c r="Y7782" t="s">
        <v>56</v>
      </c>
      <c r="AB7782" t="s">
        <v>56</v>
      </c>
      <c r="AD7782" t="s">
        <v>57</v>
      </c>
      <c r="AE7782" t="s">
        <v>58</v>
      </c>
      <c r="AF7782" t="s">
        <v>985</v>
      </c>
      <c r="AG7782" t="s">
        <v>1688</v>
      </c>
      <c r="AH7782">
        <v>51</v>
      </c>
      <c r="AI7782">
        <v>0</v>
      </c>
      <c r="AJ7782" t="s">
        <v>82</v>
      </c>
      <c r="AK7782" t="s">
        <v>56</v>
      </c>
      <c r="AL7782" t="s">
        <v>56</v>
      </c>
      <c r="AM7782">
        <v>3650165134</v>
      </c>
      <c r="AN7782" t="s">
        <v>61</v>
      </c>
      <c r="AO7782" s="1">
        <v>41516</v>
      </c>
      <c r="AP7782" t="s">
        <v>81</v>
      </c>
      <c r="AQ7782" t="s">
        <v>642</v>
      </c>
      <c r="AR7782" t="s">
        <v>63</v>
      </c>
    </row>
    <row r="7783" spans="1:44">
      <c r="A7783">
        <f>COUNTIF(F:F,F7783)</f>
        <v>25</v>
      </c>
      <c r="B7783">
        <v>13394</v>
      </c>
      <c r="C7783" t="s">
        <v>3574</v>
      </c>
      <c r="D7783" t="s">
        <v>44</v>
      </c>
      <c r="F7783" t="s">
        <v>1074</v>
      </c>
      <c r="G7783" t="s">
        <v>4333</v>
      </c>
      <c r="H7783" t="s">
        <v>436</v>
      </c>
      <c r="I7783">
        <v>2014</v>
      </c>
      <c r="J7783" t="s">
        <v>543</v>
      </c>
      <c r="K7783" s="1">
        <v>41736</v>
      </c>
      <c r="L7783" s="2">
        <v>0.36458333333333331</v>
      </c>
      <c r="M7783" t="s">
        <v>113</v>
      </c>
      <c r="N7783" t="s">
        <v>3593</v>
      </c>
      <c r="O7783" s="7" t="s">
        <v>4316</v>
      </c>
      <c r="P7783" t="s">
        <v>81</v>
      </c>
      <c r="Q7783" t="s">
        <v>81</v>
      </c>
      <c r="R7783" t="s">
        <v>52</v>
      </c>
      <c r="S7783" t="s">
        <v>68</v>
      </c>
      <c r="T7783" t="s">
        <v>54</v>
      </c>
      <c r="U7783" s="2">
        <v>0.28819444444444448</v>
      </c>
      <c r="V7783" s="2">
        <v>0</v>
      </c>
      <c r="W7783" t="s">
        <v>55</v>
      </c>
      <c r="Y7783" t="s">
        <v>56</v>
      </c>
      <c r="AB7783" t="s">
        <v>56</v>
      </c>
      <c r="AD7783" t="s">
        <v>57</v>
      </c>
      <c r="AE7783" t="s">
        <v>58</v>
      </c>
      <c r="AF7783" t="s">
        <v>985</v>
      </c>
      <c r="AG7783" t="s">
        <v>1688</v>
      </c>
      <c r="AH7783">
        <v>51</v>
      </c>
      <c r="AI7783">
        <v>0</v>
      </c>
      <c r="AJ7783" t="s">
        <v>82</v>
      </c>
      <c r="AK7783" t="s">
        <v>56</v>
      </c>
      <c r="AL7783" t="s">
        <v>56</v>
      </c>
      <c r="AM7783">
        <v>3650171038</v>
      </c>
      <c r="AN7783" t="s">
        <v>61</v>
      </c>
      <c r="AO7783" s="1">
        <v>41900</v>
      </c>
      <c r="AP7783" t="s">
        <v>81</v>
      </c>
      <c r="AQ7783" t="s">
        <v>438</v>
      </c>
      <c r="AR7783" t="s">
        <v>168</v>
      </c>
    </row>
    <row r="7784" spans="1:44">
      <c r="A7784">
        <f>COUNTIF(F:F,F7784)</f>
        <v>25</v>
      </c>
      <c r="B7784">
        <v>13398</v>
      </c>
      <c r="C7784" t="s">
        <v>3574</v>
      </c>
      <c r="D7784" t="s">
        <v>44</v>
      </c>
      <c r="F7784" t="s">
        <v>1074</v>
      </c>
      <c r="G7784" t="s">
        <v>4340</v>
      </c>
      <c r="H7784" t="s">
        <v>436</v>
      </c>
      <c r="I7784">
        <v>2014</v>
      </c>
      <c r="J7784" t="s">
        <v>543</v>
      </c>
      <c r="K7784" s="1">
        <v>41736</v>
      </c>
      <c r="L7784" s="2">
        <v>0.3756944444444445</v>
      </c>
      <c r="M7784" t="s">
        <v>113</v>
      </c>
      <c r="N7784" t="s">
        <v>3593</v>
      </c>
      <c r="O7784" s="7" t="s">
        <v>4316</v>
      </c>
      <c r="P7784" t="s">
        <v>81</v>
      </c>
      <c r="Q7784" t="s">
        <v>81</v>
      </c>
      <c r="R7784" t="s">
        <v>52</v>
      </c>
      <c r="S7784" t="s">
        <v>68</v>
      </c>
      <c r="T7784" t="s">
        <v>54</v>
      </c>
      <c r="U7784" s="2">
        <v>0</v>
      </c>
      <c r="V7784" s="2">
        <v>0</v>
      </c>
      <c r="W7784" t="s">
        <v>55</v>
      </c>
      <c r="Y7784" t="s">
        <v>56</v>
      </c>
      <c r="AB7784" t="s">
        <v>56</v>
      </c>
      <c r="AD7784" t="s">
        <v>57</v>
      </c>
      <c r="AE7784" t="s">
        <v>58</v>
      </c>
      <c r="AF7784" t="s">
        <v>985</v>
      </c>
      <c r="AG7784" t="s">
        <v>1688</v>
      </c>
      <c r="AH7784">
        <v>51</v>
      </c>
      <c r="AI7784">
        <v>0</v>
      </c>
      <c r="AJ7784" t="s">
        <v>82</v>
      </c>
      <c r="AK7784" t="s">
        <v>56</v>
      </c>
      <c r="AL7784" t="s">
        <v>56</v>
      </c>
      <c r="AM7784">
        <v>3650171041</v>
      </c>
      <c r="AN7784" t="s">
        <v>61</v>
      </c>
      <c r="AO7784" s="1">
        <v>41850</v>
      </c>
      <c r="AP7784" t="s">
        <v>81</v>
      </c>
      <c r="AQ7784" t="s">
        <v>438</v>
      </c>
      <c r="AR7784" t="s">
        <v>168</v>
      </c>
    </row>
    <row r="7785" spans="1:44">
      <c r="A7785">
        <f>COUNTIF(F:F,F7785)</f>
        <v>25</v>
      </c>
      <c r="B7785">
        <v>13498</v>
      </c>
      <c r="C7785" t="s">
        <v>3574</v>
      </c>
      <c r="D7785" t="s">
        <v>44</v>
      </c>
      <c r="F7785" t="s">
        <v>1074</v>
      </c>
      <c r="G7785" t="s">
        <v>2591</v>
      </c>
      <c r="H7785" t="s">
        <v>436</v>
      </c>
      <c r="I7785">
        <v>2014</v>
      </c>
      <c r="J7785" t="s">
        <v>543</v>
      </c>
      <c r="K7785" s="1">
        <v>41758</v>
      </c>
      <c r="L7785" s="2">
        <v>0.39513888888888887</v>
      </c>
      <c r="M7785" t="s">
        <v>122</v>
      </c>
      <c r="N7785" t="s">
        <v>3588</v>
      </c>
      <c r="O7785" s="7" t="s">
        <v>235</v>
      </c>
      <c r="P7785" t="s">
        <v>81</v>
      </c>
      <c r="Q7785" t="s">
        <v>81</v>
      </c>
      <c r="R7785" t="s">
        <v>52</v>
      </c>
      <c r="S7785" t="s">
        <v>68</v>
      </c>
      <c r="T7785" t="s">
        <v>54</v>
      </c>
      <c r="U7785" s="2">
        <v>0</v>
      </c>
      <c r="V7785" s="2">
        <v>0</v>
      </c>
      <c r="W7785" t="s">
        <v>55</v>
      </c>
      <c r="Y7785" t="s">
        <v>56</v>
      </c>
      <c r="AB7785" t="s">
        <v>56</v>
      </c>
      <c r="AD7785" t="s">
        <v>57</v>
      </c>
      <c r="AE7785" t="s">
        <v>58</v>
      </c>
      <c r="AF7785" t="s">
        <v>985</v>
      </c>
      <c r="AG7785" t="s">
        <v>1688</v>
      </c>
      <c r="AH7785">
        <v>51</v>
      </c>
      <c r="AI7785">
        <v>0</v>
      </c>
      <c r="AJ7785" t="s">
        <v>82</v>
      </c>
      <c r="AK7785" t="s">
        <v>56</v>
      </c>
      <c r="AL7785" t="s">
        <v>56</v>
      </c>
      <c r="AM7785">
        <v>3650171828</v>
      </c>
      <c r="AN7785" t="s">
        <v>61</v>
      </c>
      <c r="AO7785" s="1">
        <v>41850</v>
      </c>
      <c r="AP7785" t="s">
        <v>81</v>
      </c>
      <c r="AQ7785" t="s">
        <v>642</v>
      </c>
      <c r="AR7785" t="s">
        <v>168</v>
      </c>
    </row>
    <row r="7786" spans="1:44">
      <c r="A7786">
        <f>COUNTIF(F:F,F7786)</f>
        <v>25</v>
      </c>
      <c r="B7786">
        <v>14439</v>
      </c>
      <c r="C7786" t="s">
        <v>3574</v>
      </c>
      <c r="D7786" t="s">
        <v>44</v>
      </c>
      <c r="F7786" t="s">
        <v>1074</v>
      </c>
      <c r="G7786" t="s">
        <v>4887</v>
      </c>
      <c r="H7786" t="s">
        <v>436</v>
      </c>
      <c r="I7786">
        <v>2014</v>
      </c>
      <c r="J7786" t="s">
        <v>1460</v>
      </c>
      <c r="K7786" s="1">
        <v>41920</v>
      </c>
      <c r="L7786" s="2">
        <v>0.65833333333333333</v>
      </c>
      <c r="M7786" t="s">
        <v>48</v>
      </c>
      <c r="N7786" t="s">
        <v>3578</v>
      </c>
      <c r="O7786" s="7" t="s">
        <v>235</v>
      </c>
      <c r="P7786" t="s">
        <v>81</v>
      </c>
      <c r="Q7786" t="s">
        <v>81</v>
      </c>
      <c r="R7786" t="s">
        <v>52</v>
      </c>
      <c r="S7786" t="s">
        <v>68</v>
      </c>
      <c r="T7786" t="s">
        <v>54</v>
      </c>
      <c r="U7786" s="2">
        <v>0</v>
      </c>
      <c r="V7786" s="2">
        <v>0</v>
      </c>
      <c r="W7786" t="s">
        <v>55</v>
      </c>
      <c r="Y7786" t="s">
        <v>56</v>
      </c>
      <c r="AB7786" t="s">
        <v>56</v>
      </c>
      <c r="AD7786" t="s">
        <v>57</v>
      </c>
      <c r="AE7786" t="s">
        <v>58</v>
      </c>
      <c r="AF7786">
        <v>4</v>
      </c>
      <c r="AG7786" t="s">
        <v>2723</v>
      </c>
      <c r="AH7786">
        <v>4</v>
      </c>
      <c r="AI7786">
        <v>115</v>
      </c>
      <c r="AJ7786" t="s">
        <v>3579</v>
      </c>
      <c r="AK7786" t="s">
        <v>56</v>
      </c>
      <c r="AL7786" t="s">
        <v>56</v>
      </c>
      <c r="AM7786">
        <v>3650176938</v>
      </c>
      <c r="AN7786" t="s">
        <v>61</v>
      </c>
      <c r="AO7786" s="1">
        <v>42142</v>
      </c>
      <c r="AP7786" t="s">
        <v>81</v>
      </c>
      <c r="AQ7786" t="s">
        <v>438</v>
      </c>
      <c r="AR7786" t="s">
        <v>168</v>
      </c>
    </row>
    <row r="7787" spans="1:44">
      <c r="A7787">
        <f>COUNTIF(F:F,F7787)</f>
        <v>25</v>
      </c>
      <c r="B7787">
        <v>14483</v>
      </c>
      <c r="C7787" t="s">
        <v>3574</v>
      </c>
      <c r="D7787" t="s">
        <v>44</v>
      </c>
      <c r="F7787" t="s">
        <v>1074</v>
      </c>
      <c r="G7787" t="s">
        <v>4910</v>
      </c>
      <c r="H7787" t="s">
        <v>436</v>
      </c>
      <c r="I7787">
        <v>2014</v>
      </c>
      <c r="J7787" t="s">
        <v>1460</v>
      </c>
      <c r="K7787" s="1">
        <v>41926</v>
      </c>
      <c r="L7787" s="2">
        <v>0.65486111111111112</v>
      </c>
      <c r="M7787" t="s">
        <v>48</v>
      </c>
      <c r="N7787" t="s">
        <v>3578</v>
      </c>
      <c r="O7787" s="7" t="s">
        <v>235</v>
      </c>
      <c r="P7787" t="s">
        <v>81</v>
      </c>
      <c r="Q7787" t="s">
        <v>81</v>
      </c>
      <c r="R7787" t="s">
        <v>52</v>
      </c>
      <c r="S7787" t="s">
        <v>68</v>
      </c>
      <c r="T7787" t="s">
        <v>54</v>
      </c>
      <c r="U7787" s="3">
        <v>87.833333333333329</v>
      </c>
      <c r="V7787" s="2">
        <v>0</v>
      </c>
      <c r="W7787" t="s">
        <v>55</v>
      </c>
      <c r="Y7787" t="s">
        <v>56</v>
      </c>
      <c r="AB7787" t="s">
        <v>56</v>
      </c>
      <c r="AD7787" t="s">
        <v>57</v>
      </c>
      <c r="AE7787" t="s">
        <v>58</v>
      </c>
      <c r="AF7787">
        <v>4</v>
      </c>
      <c r="AG7787" t="s">
        <v>2723</v>
      </c>
      <c r="AH7787">
        <v>4</v>
      </c>
      <c r="AI7787">
        <v>115</v>
      </c>
      <c r="AJ7787" t="s">
        <v>3579</v>
      </c>
      <c r="AK7787" t="s">
        <v>56</v>
      </c>
      <c r="AL7787" t="s">
        <v>56</v>
      </c>
      <c r="AM7787">
        <v>3650176707</v>
      </c>
      <c r="AN7787" t="s">
        <v>61</v>
      </c>
      <c r="AO7787" s="1">
        <v>42179</v>
      </c>
      <c r="AP7787" t="s">
        <v>81</v>
      </c>
      <c r="AQ7787" t="s">
        <v>438</v>
      </c>
      <c r="AR7787" t="s">
        <v>168</v>
      </c>
    </row>
    <row r="7788" spans="1:44">
      <c r="A7788">
        <f>COUNTIF(F:F,F7788)</f>
        <v>25</v>
      </c>
      <c r="B7788">
        <v>15403</v>
      </c>
      <c r="C7788" t="s">
        <v>3574</v>
      </c>
      <c r="D7788" t="s">
        <v>44</v>
      </c>
      <c r="F7788" t="s">
        <v>1074</v>
      </c>
      <c r="G7788" t="s">
        <v>8060</v>
      </c>
      <c r="H7788" t="s">
        <v>436</v>
      </c>
      <c r="I7788">
        <v>2015</v>
      </c>
      <c r="J7788" t="s">
        <v>986</v>
      </c>
      <c r="K7788" s="1">
        <v>42188</v>
      </c>
      <c r="L7788" s="2">
        <v>0.34791666666666665</v>
      </c>
      <c r="M7788" t="s">
        <v>1584</v>
      </c>
      <c r="N7788" t="s">
        <v>4787</v>
      </c>
      <c r="O7788" s="7" t="s">
        <v>350</v>
      </c>
      <c r="P7788" t="s">
        <v>81</v>
      </c>
      <c r="Q7788" t="s">
        <v>81</v>
      </c>
      <c r="R7788" t="s">
        <v>52</v>
      </c>
      <c r="S7788" t="s">
        <v>68</v>
      </c>
      <c r="T7788" t="s">
        <v>54</v>
      </c>
      <c r="U7788" s="2">
        <v>0</v>
      </c>
      <c r="V7788" s="2">
        <v>0</v>
      </c>
      <c r="W7788" t="s">
        <v>55</v>
      </c>
      <c r="Y7788" t="s">
        <v>56</v>
      </c>
      <c r="AB7788" t="s">
        <v>56</v>
      </c>
      <c r="AD7788" t="s">
        <v>57</v>
      </c>
      <c r="AE7788" t="s">
        <v>58</v>
      </c>
      <c r="AF7788">
        <v>4</v>
      </c>
      <c r="AG7788" t="s">
        <v>2723</v>
      </c>
      <c r="AH7788">
        <v>4</v>
      </c>
      <c r="AI7788">
        <v>115</v>
      </c>
      <c r="AJ7788" t="s">
        <v>3579</v>
      </c>
      <c r="AK7788" t="s">
        <v>56</v>
      </c>
      <c r="AL7788" t="s">
        <v>56</v>
      </c>
      <c r="AM7788" t="s">
        <v>56</v>
      </c>
      <c r="AP7788" t="s">
        <v>99</v>
      </c>
      <c r="AR7788" t="s">
        <v>56</v>
      </c>
    </row>
    <row r="7789" spans="1:44">
      <c r="A7789">
        <f>COUNTIF(F:F,F7789)</f>
        <v>25</v>
      </c>
      <c r="B7789">
        <v>15930</v>
      </c>
      <c r="C7789" t="s">
        <v>3574</v>
      </c>
      <c r="D7789" t="s">
        <v>44</v>
      </c>
      <c r="F7789" t="s">
        <v>1074</v>
      </c>
      <c r="G7789" t="s">
        <v>8891</v>
      </c>
      <c r="H7789" t="s">
        <v>436</v>
      </c>
      <c r="I7789">
        <v>2015</v>
      </c>
      <c r="J7789" t="s">
        <v>1625</v>
      </c>
      <c r="K7789" s="1">
        <v>42340</v>
      </c>
      <c r="L7789" s="2">
        <v>0.34930555555555554</v>
      </c>
      <c r="M7789" t="s">
        <v>1636</v>
      </c>
      <c r="N7789" t="s">
        <v>8720</v>
      </c>
      <c r="O7789" s="7" t="s">
        <v>8691</v>
      </c>
      <c r="P7789" t="s">
        <v>81</v>
      </c>
      <c r="Q7789" t="s">
        <v>81</v>
      </c>
      <c r="R7789" t="s">
        <v>52</v>
      </c>
      <c r="S7789" t="s">
        <v>68</v>
      </c>
      <c r="T7789" t="s">
        <v>54</v>
      </c>
      <c r="U7789" s="3">
        <v>78.409722222222214</v>
      </c>
      <c r="V7789" s="2">
        <v>0</v>
      </c>
      <c r="W7789" t="s">
        <v>55</v>
      </c>
      <c r="Y7789" t="s">
        <v>56</v>
      </c>
      <c r="AB7789" t="s">
        <v>56</v>
      </c>
      <c r="AD7789" t="s">
        <v>57</v>
      </c>
      <c r="AE7789" t="s">
        <v>58</v>
      </c>
      <c r="AF7789">
        <v>24</v>
      </c>
      <c r="AG7789" t="s">
        <v>222</v>
      </c>
      <c r="AH7789">
        <v>4</v>
      </c>
      <c r="AI7789">
        <v>115</v>
      </c>
      <c r="AJ7789" t="s">
        <v>3579</v>
      </c>
      <c r="AK7789" t="s">
        <v>56</v>
      </c>
      <c r="AL7789" t="s">
        <v>56</v>
      </c>
      <c r="AM7789" t="s">
        <v>56</v>
      </c>
      <c r="AP7789" t="s">
        <v>99</v>
      </c>
      <c r="AR7789" t="s">
        <v>56</v>
      </c>
    </row>
    <row r="7790" spans="1:44">
      <c r="A7790">
        <f>COUNTIF(F:F,F7790)</f>
        <v>25</v>
      </c>
      <c r="B7790">
        <v>16649</v>
      </c>
      <c r="C7790" t="s">
        <v>3574</v>
      </c>
      <c r="D7790" t="s">
        <v>44</v>
      </c>
      <c r="F7790" t="s">
        <v>1074</v>
      </c>
      <c r="G7790" t="s">
        <v>9689</v>
      </c>
      <c r="H7790" t="s">
        <v>436</v>
      </c>
      <c r="I7790">
        <v>2016</v>
      </c>
      <c r="J7790" t="s">
        <v>751</v>
      </c>
      <c r="K7790" s="1">
        <v>42514</v>
      </c>
      <c r="L7790" s="2">
        <v>0.38125000000000003</v>
      </c>
      <c r="M7790" t="s">
        <v>56</v>
      </c>
      <c r="N7790" t="s">
        <v>56</v>
      </c>
      <c r="O7790" s="7" t="s">
        <v>350</v>
      </c>
      <c r="P7790" t="s">
        <v>81</v>
      </c>
      <c r="Q7790" t="s">
        <v>81</v>
      </c>
      <c r="R7790" t="s">
        <v>52</v>
      </c>
      <c r="S7790" t="s">
        <v>68</v>
      </c>
      <c r="T7790" t="s">
        <v>54</v>
      </c>
      <c r="U7790" s="2">
        <v>0</v>
      </c>
      <c r="V7790" s="2">
        <v>0</v>
      </c>
      <c r="W7790" t="s">
        <v>55</v>
      </c>
      <c r="Y7790" t="s">
        <v>56</v>
      </c>
      <c r="AB7790" t="s">
        <v>56</v>
      </c>
      <c r="AD7790" t="s">
        <v>57</v>
      </c>
      <c r="AE7790" t="s">
        <v>58</v>
      </c>
      <c r="AF7790">
        <v>4</v>
      </c>
      <c r="AG7790" t="s">
        <v>2723</v>
      </c>
      <c r="AH7790">
        <v>4</v>
      </c>
      <c r="AI7790">
        <v>115</v>
      </c>
      <c r="AJ7790" t="s">
        <v>3579</v>
      </c>
      <c r="AK7790" t="s">
        <v>56</v>
      </c>
      <c r="AL7790" t="s">
        <v>56</v>
      </c>
      <c r="AM7790" t="s">
        <v>56</v>
      </c>
      <c r="AP7790" t="s">
        <v>99</v>
      </c>
      <c r="AR7790" t="s">
        <v>56</v>
      </c>
    </row>
    <row r="7791" spans="1:44">
      <c r="A7791">
        <f>COUNTIF(F:F,F7791)</f>
        <v>25</v>
      </c>
      <c r="B7791">
        <v>17765</v>
      </c>
      <c r="C7791" t="s">
        <v>3574</v>
      </c>
      <c r="D7791" t="s">
        <v>44</v>
      </c>
      <c r="F7791" t="s">
        <v>1074</v>
      </c>
      <c r="G7791" t="s">
        <v>10753</v>
      </c>
      <c r="H7791" t="s">
        <v>436</v>
      </c>
      <c r="I7791">
        <v>2017</v>
      </c>
      <c r="J7791" t="s">
        <v>446</v>
      </c>
      <c r="K7791" s="1">
        <v>42816</v>
      </c>
      <c r="L7791" s="2">
        <v>0.39513888888888887</v>
      </c>
      <c r="M7791" t="s">
        <v>1636</v>
      </c>
      <c r="N7791" t="s">
        <v>9913</v>
      </c>
      <c r="O7791" s="7" t="s">
        <v>9597</v>
      </c>
      <c r="P7791" t="s">
        <v>81</v>
      </c>
      <c r="Q7791" t="s">
        <v>81</v>
      </c>
      <c r="R7791" t="s">
        <v>416</v>
      </c>
      <c r="S7791" t="s">
        <v>68</v>
      </c>
      <c r="T7791" t="s">
        <v>54</v>
      </c>
      <c r="U7791" s="3">
        <v>76.829861111111114</v>
      </c>
      <c r="V7791" s="2">
        <v>0</v>
      </c>
      <c r="W7791" t="s">
        <v>55</v>
      </c>
      <c r="Y7791" t="s">
        <v>56</v>
      </c>
      <c r="AB7791" t="s">
        <v>56</v>
      </c>
      <c r="AD7791" t="s">
        <v>57</v>
      </c>
      <c r="AE7791" t="s">
        <v>58</v>
      </c>
      <c r="AF7791" t="s">
        <v>451</v>
      </c>
      <c r="AG7791" t="s">
        <v>452</v>
      </c>
      <c r="AH7791">
        <v>49</v>
      </c>
      <c r="AI7791">
        <v>0</v>
      </c>
      <c r="AJ7791" t="s">
        <v>519</v>
      </c>
      <c r="AK7791" t="s">
        <v>56</v>
      </c>
      <c r="AL7791" t="s">
        <v>56</v>
      </c>
      <c r="AM7791" t="s">
        <v>56</v>
      </c>
      <c r="AP7791" t="s">
        <v>99</v>
      </c>
      <c r="AR7791" t="s">
        <v>56</v>
      </c>
    </row>
    <row r="7792" spans="1:44">
      <c r="A7792">
        <f>COUNTIF(F:F,F7792)</f>
        <v>25</v>
      </c>
      <c r="B7792">
        <v>17776</v>
      </c>
      <c r="C7792" t="s">
        <v>3574</v>
      </c>
      <c r="D7792" t="s">
        <v>44</v>
      </c>
      <c r="F7792" t="s">
        <v>1074</v>
      </c>
      <c r="G7792" t="s">
        <v>10758</v>
      </c>
      <c r="H7792" t="s">
        <v>436</v>
      </c>
      <c r="I7792">
        <v>2017</v>
      </c>
      <c r="J7792" t="s">
        <v>446</v>
      </c>
      <c r="K7792" s="1">
        <v>42816</v>
      </c>
      <c r="L7792" s="2">
        <v>0.46111111111111108</v>
      </c>
      <c r="M7792" t="s">
        <v>1636</v>
      </c>
      <c r="N7792" t="s">
        <v>9913</v>
      </c>
      <c r="O7792" s="7" t="s">
        <v>9597</v>
      </c>
      <c r="P7792" t="s">
        <v>81</v>
      </c>
      <c r="Q7792" t="s">
        <v>81</v>
      </c>
      <c r="R7792" t="s">
        <v>416</v>
      </c>
      <c r="S7792" t="s">
        <v>68</v>
      </c>
      <c r="T7792" t="s">
        <v>54</v>
      </c>
      <c r="U7792" s="2">
        <v>0</v>
      </c>
      <c r="V7792" s="2">
        <v>0</v>
      </c>
      <c r="W7792" t="s">
        <v>55</v>
      </c>
      <c r="Y7792" t="s">
        <v>56</v>
      </c>
      <c r="AB7792" t="s">
        <v>56</v>
      </c>
      <c r="AD7792" t="s">
        <v>57</v>
      </c>
      <c r="AE7792" t="s">
        <v>58</v>
      </c>
      <c r="AF7792" t="s">
        <v>451</v>
      </c>
      <c r="AG7792" t="s">
        <v>452</v>
      </c>
      <c r="AH7792">
        <v>49</v>
      </c>
      <c r="AI7792">
        <v>0</v>
      </c>
      <c r="AJ7792" t="s">
        <v>519</v>
      </c>
      <c r="AK7792" t="s">
        <v>56</v>
      </c>
      <c r="AL7792" t="s">
        <v>56</v>
      </c>
      <c r="AM7792" t="s">
        <v>56</v>
      </c>
      <c r="AP7792" t="s">
        <v>99</v>
      </c>
      <c r="AR7792" t="s">
        <v>56</v>
      </c>
    </row>
    <row r="7793" spans="1:44">
      <c r="A7793">
        <f>COUNTIF(F:F,F7793)</f>
        <v>25</v>
      </c>
      <c r="B7793">
        <v>18217</v>
      </c>
      <c r="C7793" t="s">
        <v>3574</v>
      </c>
      <c r="D7793" t="s">
        <v>44</v>
      </c>
      <c r="F7793" t="s">
        <v>1074</v>
      </c>
      <c r="G7793" t="s">
        <v>6021</v>
      </c>
      <c r="H7793" t="s">
        <v>436</v>
      </c>
      <c r="I7793">
        <v>2017</v>
      </c>
      <c r="J7793" t="s">
        <v>872</v>
      </c>
      <c r="K7793" s="1">
        <v>42913</v>
      </c>
      <c r="L7793" s="2">
        <v>0.45694444444444443</v>
      </c>
      <c r="M7793" t="s">
        <v>1636</v>
      </c>
      <c r="N7793" t="s">
        <v>9913</v>
      </c>
      <c r="O7793" s="7" t="s">
        <v>3745</v>
      </c>
      <c r="P7793" t="s">
        <v>81</v>
      </c>
      <c r="Q7793" t="s">
        <v>81</v>
      </c>
      <c r="R7793" t="s">
        <v>416</v>
      </c>
      <c r="S7793" t="s">
        <v>68</v>
      </c>
      <c r="T7793" t="s">
        <v>54</v>
      </c>
      <c r="U7793" s="2">
        <v>0</v>
      </c>
      <c r="V7793" s="2">
        <v>0</v>
      </c>
      <c r="W7793" t="s">
        <v>55</v>
      </c>
      <c r="Y7793" t="s">
        <v>56</v>
      </c>
      <c r="AB7793" t="s">
        <v>56</v>
      </c>
      <c r="AD7793" t="s">
        <v>57</v>
      </c>
      <c r="AE7793" t="s">
        <v>58</v>
      </c>
      <c r="AF7793" t="s">
        <v>451</v>
      </c>
      <c r="AG7793" t="s">
        <v>452</v>
      </c>
      <c r="AH7793">
        <v>49</v>
      </c>
      <c r="AI7793">
        <v>0</v>
      </c>
      <c r="AJ7793" t="s">
        <v>519</v>
      </c>
      <c r="AK7793" t="s">
        <v>56</v>
      </c>
      <c r="AL7793" t="s">
        <v>56</v>
      </c>
      <c r="AM7793">
        <v>3650197759</v>
      </c>
      <c r="AN7793" t="s">
        <v>659</v>
      </c>
      <c r="AO7793" s="1">
        <v>43027</v>
      </c>
      <c r="AP7793" t="s">
        <v>81</v>
      </c>
      <c r="AR7793" t="s">
        <v>56</v>
      </c>
    </row>
    <row r="7794" spans="1:44">
      <c r="A7794">
        <f>COUNTIF(F:F,F7794)</f>
        <v>25</v>
      </c>
      <c r="B7794">
        <v>18276</v>
      </c>
      <c r="C7794" t="s">
        <v>3574</v>
      </c>
      <c r="D7794" t="s">
        <v>44</v>
      </c>
      <c r="F7794" t="s">
        <v>1074</v>
      </c>
      <c r="G7794">
        <v>7040</v>
      </c>
      <c r="H7794" t="s">
        <v>436</v>
      </c>
      <c r="I7794">
        <v>2017</v>
      </c>
      <c r="J7794" t="s">
        <v>986</v>
      </c>
      <c r="K7794" s="1">
        <v>42922</v>
      </c>
      <c r="L7794" s="2">
        <v>0.46319444444444446</v>
      </c>
      <c r="M7794" t="s">
        <v>1636</v>
      </c>
      <c r="N7794" t="s">
        <v>9913</v>
      </c>
      <c r="O7794" s="7" t="s">
        <v>3745</v>
      </c>
      <c r="P7794" t="s">
        <v>81</v>
      </c>
      <c r="Q7794" t="s">
        <v>81</v>
      </c>
      <c r="R7794" t="s">
        <v>416</v>
      </c>
      <c r="S7794" t="s">
        <v>68</v>
      </c>
      <c r="T7794" t="s">
        <v>54</v>
      </c>
      <c r="U7794" s="2">
        <v>0</v>
      </c>
      <c r="V7794" s="2">
        <v>0</v>
      </c>
      <c r="W7794" t="s">
        <v>55</v>
      </c>
      <c r="Y7794" t="s">
        <v>56</v>
      </c>
      <c r="AB7794" t="s">
        <v>56</v>
      </c>
      <c r="AD7794" t="s">
        <v>57</v>
      </c>
      <c r="AE7794" t="s">
        <v>58</v>
      </c>
      <c r="AF7794" t="s">
        <v>451</v>
      </c>
      <c r="AG7794" t="s">
        <v>452</v>
      </c>
      <c r="AH7794">
        <v>49</v>
      </c>
      <c r="AI7794">
        <v>0</v>
      </c>
      <c r="AJ7794" t="s">
        <v>519</v>
      </c>
      <c r="AK7794" t="s">
        <v>56</v>
      </c>
      <c r="AL7794" t="s">
        <v>56</v>
      </c>
      <c r="AM7794">
        <v>3650197760</v>
      </c>
      <c r="AN7794" t="s">
        <v>659</v>
      </c>
      <c r="AO7794" s="1">
        <v>43027</v>
      </c>
      <c r="AP7794" t="s">
        <v>81</v>
      </c>
      <c r="AR7794" t="s">
        <v>56</v>
      </c>
    </row>
    <row r="7795" spans="1:44">
      <c r="A7795">
        <f>COUNTIF(F:F,F7795)</f>
        <v>25</v>
      </c>
      <c r="B7795">
        <v>18291</v>
      </c>
      <c r="C7795" t="s">
        <v>3574</v>
      </c>
      <c r="D7795" t="s">
        <v>44</v>
      </c>
      <c r="F7795" t="s">
        <v>1074</v>
      </c>
      <c r="G7795" t="s">
        <v>11565</v>
      </c>
      <c r="H7795" t="s">
        <v>436</v>
      </c>
      <c r="I7795">
        <v>2017</v>
      </c>
      <c r="J7795" t="s">
        <v>986</v>
      </c>
      <c r="K7795" s="1">
        <v>42927</v>
      </c>
      <c r="L7795" s="2">
        <v>0.39374999999999999</v>
      </c>
      <c r="M7795" t="s">
        <v>122</v>
      </c>
      <c r="N7795" t="s">
        <v>4298</v>
      </c>
      <c r="O7795" s="7" t="s">
        <v>235</v>
      </c>
      <c r="P7795" t="s">
        <v>81</v>
      </c>
      <c r="Q7795" t="s">
        <v>81</v>
      </c>
      <c r="R7795" t="s">
        <v>52</v>
      </c>
      <c r="S7795" t="s">
        <v>68</v>
      </c>
      <c r="T7795" t="s">
        <v>54</v>
      </c>
      <c r="U7795" s="3">
        <v>112.8125</v>
      </c>
      <c r="V7795" s="2">
        <v>0</v>
      </c>
      <c r="W7795" t="s">
        <v>55</v>
      </c>
      <c r="Y7795" t="s">
        <v>56</v>
      </c>
      <c r="AB7795" t="s">
        <v>56</v>
      </c>
      <c r="AD7795" t="s">
        <v>57</v>
      </c>
      <c r="AE7795" t="s">
        <v>58</v>
      </c>
      <c r="AF7795">
        <v>4</v>
      </c>
      <c r="AG7795" t="s">
        <v>2723</v>
      </c>
      <c r="AH7795">
        <v>4</v>
      </c>
      <c r="AI7795">
        <v>115</v>
      </c>
      <c r="AJ7795" t="s">
        <v>3579</v>
      </c>
      <c r="AK7795" t="s">
        <v>56</v>
      </c>
      <c r="AL7795" t="s">
        <v>56</v>
      </c>
      <c r="AM7795">
        <v>3650197761</v>
      </c>
      <c r="AN7795" t="s">
        <v>61</v>
      </c>
      <c r="AO7795" s="1">
        <v>43088</v>
      </c>
      <c r="AP7795" t="s">
        <v>81</v>
      </c>
      <c r="AQ7795" t="s">
        <v>549</v>
      </c>
      <c r="AR7795" t="s">
        <v>631</v>
      </c>
    </row>
    <row r="7796" spans="1:44">
      <c r="A7796">
        <f>COUNTIF(F:F,F7796)</f>
        <v>25</v>
      </c>
      <c r="B7796">
        <v>24713</v>
      </c>
      <c r="C7796" t="s">
        <v>1643</v>
      </c>
      <c r="D7796" t="s">
        <v>44</v>
      </c>
      <c r="F7796" t="s">
        <v>1074</v>
      </c>
      <c r="G7796" t="s">
        <v>8536</v>
      </c>
      <c r="H7796" t="s">
        <v>436</v>
      </c>
      <c r="I7796">
        <v>2015</v>
      </c>
      <c r="J7796" t="s">
        <v>1296</v>
      </c>
      <c r="K7796" s="1">
        <v>42256</v>
      </c>
      <c r="L7796" s="2">
        <v>0.44861111111111113</v>
      </c>
      <c r="M7796" t="s">
        <v>48</v>
      </c>
      <c r="N7796" t="s">
        <v>2324</v>
      </c>
      <c r="O7796" s="7" t="s">
        <v>8537</v>
      </c>
      <c r="P7796" t="s">
        <v>81</v>
      </c>
      <c r="Q7796" t="s">
        <v>81</v>
      </c>
      <c r="R7796" t="s">
        <v>52</v>
      </c>
      <c r="S7796" t="s">
        <v>68</v>
      </c>
      <c r="T7796" t="s">
        <v>54</v>
      </c>
      <c r="U7796" s="2">
        <v>0</v>
      </c>
      <c r="V7796" s="2">
        <v>0</v>
      </c>
      <c r="W7796" t="s">
        <v>55</v>
      </c>
      <c r="Y7796" t="s">
        <v>56</v>
      </c>
      <c r="AB7796" t="s">
        <v>56</v>
      </c>
      <c r="AD7796" t="s">
        <v>57</v>
      </c>
      <c r="AE7796" t="s">
        <v>58</v>
      </c>
      <c r="AF7796">
        <v>3</v>
      </c>
      <c r="AG7796" t="s">
        <v>124</v>
      </c>
      <c r="AH7796">
        <v>51</v>
      </c>
      <c r="AI7796">
        <v>0</v>
      </c>
      <c r="AJ7796" t="s">
        <v>82</v>
      </c>
      <c r="AK7796" t="s">
        <v>56</v>
      </c>
      <c r="AL7796" t="s">
        <v>56</v>
      </c>
      <c r="AM7796">
        <v>3650186251</v>
      </c>
      <c r="AN7796" t="s">
        <v>61</v>
      </c>
      <c r="AO7796" s="1">
        <v>42703</v>
      </c>
      <c r="AP7796" t="s">
        <v>81</v>
      </c>
      <c r="AQ7796" t="s">
        <v>642</v>
      </c>
      <c r="AR7796" t="s">
        <v>168</v>
      </c>
    </row>
    <row r="7797" spans="1:44">
      <c r="A7797">
        <f>COUNTIF(F:F,F7797)</f>
        <v>25</v>
      </c>
      <c r="B7797">
        <v>25228</v>
      </c>
      <c r="C7797" t="s">
        <v>1643</v>
      </c>
      <c r="D7797" t="s">
        <v>44</v>
      </c>
      <c r="F7797" t="s">
        <v>1074</v>
      </c>
      <c r="G7797" t="s">
        <v>9000</v>
      </c>
      <c r="H7797" t="s">
        <v>436</v>
      </c>
      <c r="I7797">
        <v>2016</v>
      </c>
      <c r="J7797" t="s">
        <v>47</v>
      </c>
      <c r="K7797" s="1">
        <v>42373</v>
      </c>
      <c r="L7797" s="2">
        <v>0.58124999999999993</v>
      </c>
      <c r="M7797" t="s">
        <v>48</v>
      </c>
      <c r="N7797" t="s">
        <v>2324</v>
      </c>
      <c r="O7797" s="7" t="s">
        <v>9001</v>
      </c>
      <c r="P7797" t="s">
        <v>81</v>
      </c>
      <c r="Q7797" t="s">
        <v>81</v>
      </c>
      <c r="R7797" t="s">
        <v>52</v>
      </c>
      <c r="S7797" t="s">
        <v>68</v>
      </c>
      <c r="T7797" t="s">
        <v>54</v>
      </c>
      <c r="U7797" s="2">
        <v>0</v>
      </c>
      <c r="V7797" s="2">
        <v>0</v>
      </c>
      <c r="W7797" t="s">
        <v>55</v>
      </c>
      <c r="Y7797" t="s">
        <v>56</v>
      </c>
      <c r="AB7797" t="s">
        <v>56</v>
      </c>
      <c r="AD7797" t="s">
        <v>57</v>
      </c>
      <c r="AE7797" t="s">
        <v>58</v>
      </c>
      <c r="AF7797" t="s">
        <v>94</v>
      </c>
      <c r="AG7797" t="s">
        <v>95</v>
      </c>
      <c r="AH7797">
        <v>51</v>
      </c>
      <c r="AI7797">
        <v>0</v>
      </c>
      <c r="AJ7797" t="s">
        <v>82</v>
      </c>
      <c r="AK7797" t="s">
        <v>56</v>
      </c>
      <c r="AL7797" t="s">
        <v>56</v>
      </c>
      <c r="AM7797" t="s">
        <v>56</v>
      </c>
      <c r="AP7797" t="s">
        <v>99</v>
      </c>
      <c r="AR7797" t="s">
        <v>56</v>
      </c>
    </row>
    <row r="7798" spans="1:44">
      <c r="A7798">
        <f>COUNTIF(F:F,F7798)</f>
        <v>25</v>
      </c>
      <c r="B7798">
        <v>25650</v>
      </c>
      <c r="C7798" t="s">
        <v>1643</v>
      </c>
      <c r="D7798" t="s">
        <v>44</v>
      </c>
      <c r="F7798" t="s">
        <v>1074</v>
      </c>
      <c r="G7798" t="s">
        <v>7518</v>
      </c>
      <c r="H7798" t="s">
        <v>436</v>
      </c>
      <c r="I7798">
        <v>2016</v>
      </c>
      <c r="J7798" t="s">
        <v>543</v>
      </c>
      <c r="K7798" s="1">
        <v>42487</v>
      </c>
      <c r="L7798" s="2">
        <v>0.62777777777777777</v>
      </c>
      <c r="M7798" t="s">
        <v>48</v>
      </c>
      <c r="N7798" t="s">
        <v>2324</v>
      </c>
      <c r="O7798" s="7" t="s">
        <v>9469</v>
      </c>
      <c r="P7798" t="s">
        <v>81</v>
      </c>
      <c r="Q7798" t="s">
        <v>81</v>
      </c>
      <c r="R7798" t="s">
        <v>52</v>
      </c>
      <c r="S7798" t="s">
        <v>68</v>
      </c>
      <c r="T7798" t="s">
        <v>54</v>
      </c>
      <c r="U7798" s="2">
        <v>0</v>
      </c>
      <c r="V7798" s="2">
        <v>0</v>
      </c>
      <c r="W7798" t="s">
        <v>55</v>
      </c>
      <c r="Y7798" t="s">
        <v>56</v>
      </c>
      <c r="AB7798" t="s">
        <v>56</v>
      </c>
      <c r="AD7798" t="s">
        <v>57</v>
      </c>
      <c r="AE7798" t="s">
        <v>58</v>
      </c>
      <c r="AF7798">
        <v>3</v>
      </c>
      <c r="AG7798" t="s">
        <v>124</v>
      </c>
      <c r="AH7798">
        <v>51</v>
      </c>
      <c r="AI7798">
        <v>0</v>
      </c>
      <c r="AJ7798" t="s">
        <v>82</v>
      </c>
      <c r="AK7798" t="s">
        <v>56</v>
      </c>
      <c r="AL7798" t="s">
        <v>56</v>
      </c>
      <c r="AM7798" t="s">
        <v>56</v>
      </c>
      <c r="AP7798" t="s">
        <v>99</v>
      </c>
      <c r="AR7798" t="s">
        <v>56</v>
      </c>
    </row>
    <row r="7799" spans="1:44">
      <c r="A7799">
        <f>COUNTIF(F:F,F7799)</f>
        <v>25</v>
      </c>
      <c r="B7799">
        <v>25838</v>
      </c>
      <c r="C7799" t="s">
        <v>1643</v>
      </c>
      <c r="D7799" t="s">
        <v>44</v>
      </c>
      <c r="F7799" t="s">
        <v>1074</v>
      </c>
      <c r="G7799" t="s">
        <v>9698</v>
      </c>
      <c r="H7799" t="s">
        <v>436</v>
      </c>
      <c r="I7799">
        <v>2016</v>
      </c>
      <c r="J7799" t="s">
        <v>872</v>
      </c>
      <c r="K7799" s="1">
        <v>42548</v>
      </c>
      <c r="L7799" s="2">
        <v>0.6069444444444444</v>
      </c>
      <c r="M7799" t="s">
        <v>113</v>
      </c>
      <c r="N7799" t="s">
        <v>2472</v>
      </c>
      <c r="O7799" s="7" t="s">
        <v>9859</v>
      </c>
      <c r="P7799" t="s">
        <v>81</v>
      </c>
      <c r="Q7799" t="s">
        <v>81</v>
      </c>
      <c r="R7799" t="s">
        <v>52</v>
      </c>
      <c r="S7799" t="s">
        <v>68</v>
      </c>
      <c r="T7799" t="s">
        <v>54</v>
      </c>
      <c r="U7799" s="2">
        <v>0</v>
      </c>
      <c r="V7799" s="2">
        <v>0</v>
      </c>
      <c r="W7799" t="s">
        <v>55</v>
      </c>
      <c r="Y7799" t="s">
        <v>56</v>
      </c>
      <c r="AB7799" t="s">
        <v>56</v>
      </c>
      <c r="AD7799" t="s">
        <v>57</v>
      </c>
      <c r="AE7799" t="s">
        <v>58</v>
      </c>
      <c r="AF7799">
        <v>3</v>
      </c>
      <c r="AG7799" t="s">
        <v>124</v>
      </c>
      <c r="AH7799">
        <v>51</v>
      </c>
      <c r="AI7799">
        <v>0</v>
      </c>
      <c r="AJ7799" t="s">
        <v>82</v>
      </c>
      <c r="AK7799" t="s">
        <v>56</v>
      </c>
      <c r="AL7799" t="s">
        <v>56</v>
      </c>
      <c r="AM7799" t="s">
        <v>56</v>
      </c>
      <c r="AP7799" t="s">
        <v>99</v>
      </c>
      <c r="AR7799" t="s">
        <v>56</v>
      </c>
    </row>
    <row r="7800" spans="1:44">
      <c r="A7800">
        <f>COUNTIF(F:F,F7800)</f>
        <v>25</v>
      </c>
      <c r="B7800">
        <v>26288</v>
      </c>
      <c r="C7800" t="s">
        <v>1643</v>
      </c>
      <c r="D7800" t="s">
        <v>44</v>
      </c>
      <c r="F7800" t="s">
        <v>1074</v>
      </c>
      <c r="G7800" t="s">
        <v>2591</v>
      </c>
      <c r="H7800" t="s">
        <v>436</v>
      </c>
      <c r="I7800">
        <v>2016</v>
      </c>
      <c r="J7800" t="s">
        <v>1460</v>
      </c>
      <c r="K7800" s="1">
        <v>42662</v>
      </c>
      <c r="L7800" s="2">
        <v>0.38055555555555554</v>
      </c>
      <c r="M7800" t="s">
        <v>1636</v>
      </c>
      <c r="N7800" t="s">
        <v>9913</v>
      </c>
      <c r="O7800" s="7" t="s">
        <v>3745</v>
      </c>
      <c r="P7800" t="s">
        <v>56</v>
      </c>
      <c r="R7800" t="s">
        <v>416</v>
      </c>
      <c r="S7800" t="s">
        <v>68</v>
      </c>
      <c r="T7800" t="s">
        <v>54</v>
      </c>
      <c r="U7800" s="2">
        <v>0</v>
      </c>
      <c r="V7800" s="2">
        <v>0</v>
      </c>
      <c r="W7800" t="s">
        <v>55</v>
      </c>
      <c r="Y7800" t="s">
        <v>56</v>
      </c>
      <c r="AB7800" t="s">
        <v>56</v>
      </c>
      <c r="AD7800" t="s">
        <v>57</v>
      </c>
      <c r="AE7800" t="s">
        <v>58</v>
      </c>
      <c r="AF7800" t="s">
        <v>451</v>
      </c>
      <c r="AG7800" t="s">
        <v>452</v>
      </c>
      <c r="AH7800">
        <v>49</v>
      </c>
      <c r="AI7800">
        <v>0</v>
      </c>
      <c r="AJ7800" t="s">
        <v>519</v>
      </c>
      <c r="AK7800" t="s">
        <v>56</v>
      </c>
      <c r="AL7800" t="s">
        <v>56</v>
      </c>
      <c r="AM7800" t="s">
        <v>56</v>
      </c>
      <c r="AP7800" t="s">
        <v>99</v>
      </c>
      <c r="AR7800" t="s">
        <v>56</v>
      </c>
    </row>
    <row r="7801" spans="1:44">
      <c r="A7801">
        <f>COUNTIF(F:F,F7801)</f>
        <v>25</v>
      </c>
      <c r="B7801">
        <v>26891</v>
      </c>
      <c r="C7801" t="s">
        <v>1643</v>
      </c>
      <c r="D7801" t="s">
        <v>44</v>
      </c>
      <c r="F7801" t="s">
        <v>1074</v>
      </c>
      <c r="G7801" t="s">
        <v>6019</v>
      </c>
      <c r="H7801" t="s">
        <v>436</v>
      </c>
      <c r="I7801">
        <v>2017</v>
      </c>
      <c r="J7801" t="s">
        <v>446</v>
      </c>
      <c r="K7801" s="1">
        <v>42816</v>
      </c>
      <c r="L7801" s="2">
        <v>0.59166666666666667</v>
      </c>
      <c r="M7801" t="s">
        <v>1636</v>
      </c>
      <c r="N7801" t="s">
        <v>9913</v>
      </c>
      <c r="O7801" s="7" t="s">
        <v>9597</v>
      </c>
      <c r="P7801" t="s">
        <v>56</v>
      </c>
      <c r="R7801" t="s">
        <v>416</v>
      </c>
      <c r="S7801" t="s">
        <v>68</v>
      </c>
      <c r="T7801" t="s">
        <v>54</v>
      </c>
      <c r="U7801" s="2">
        <v>0</v>
      </c>
      <c r="V7801" s="2">
        <v>0</v>
      </c>
      <c r="W7801" t="s">
        <v>55</v>
      </c>
      <c r="Y7801" t="s">
        <v>56</v>
      </c>
      <c r="AB7801" t="s">
        <v>56</v>
      </c>
      <c r="AD7801" t="s">
        <v>57</v>
      </c>
      <c r="AE7801" t="s">
        <v>58</v>
      </c>
      <c r="AF7801" t="s">
        <v>451</v>
      </c>
      <c r="AG7801" t="s">
        <v>452</v>
      </c>
      <c r="AH7801">
        <v>49</v>
      </c>
      <c r="AI7801">
        <v>0</v>
      </c>
      <c r="AJ7801" t="s">
        <v>519</v>
      </c>
      <c r="AK7801" t="s">
        <v>56</v>
      </c>
      <c r="AL7801" t="s">
        <v>56</v>
      </c>
      <c r="AM7801" t="s">
        <v>56</v>
      </c>
      <c r="AP7801" t="s">
        <v>99</v>
      </c>
      <c r="AR7801" t="s">
        <v>56</v>
      </c>
    </row>
    <row r="7802" spans="1:44">
      <c r="A7802">
        <f>COUNTIF(F:F,F7802)</f>
        <v>25</v>
      </c>
      <c r="B7802">
        <v>27092</v>
      </c>
      <c r="C7802" t="s">
        <v>1643</v>
      </c>
      <c r="D7802" t="s">
        <v>44</v>
      </c>
      <c r="F7802" t="s">
        <v>1074</v>
      </c>
      <c r="G7802" t="s">
        <v>6019</v>
      </c>
      <c r="H7802" t="s">
        <v>436</v>
      </c>
      <c r="I7802">
        <v>2017</v>
      </c>
      <c r="J7802" t="s">
        <v>543</v>
      </c>
      <c r="K7802" s="1">
        <v>42845</v>
      </c>
      <c r="L7802" s="2">
        <v>0.35625000000000001</v>
      </c>
      <c r="M7802" t="s">
        <v>48</v>
      </c>
      <c r="N7802" t="s">
        <v>2324</v>
      </c>
      <c r="O7802" s="7" t="s">
        <v>5828</v>
      </c>
      <c r="P7802" t="s">
        <v>81</v>
      </c>
      <c r="Q7802" t="s">
        <v>81</v>
      </c>
      <c r="R7802" t="s">
        <v>52</v>
      </c>
      <c r="S7802" t="s">
        <v>68</v>
      </c>
      <c r="T7802" t="s">
        <v>54</v>
      </c>
      <c r="U7802" s="2">
        <v>0</v>
      </c>
      <c r="V7802" s="2">
        <v>0</v>
      </c>
      <c r="W7802" t="s">
        <v>55</v>
      </c>
      <c r="Y7802" t="s">
        <v>56</v>
      </c>
      <c r="AB7802" t="s">
        <v>56</v>
      </c>
      <c r="AD7802" t="s">
        <v>57</v>
      </c>
      <c r="AE7802" t="s">
        <v>58</v>
      </c>
      <c r="AF7802" t="s">
        <v>94</v>
      </c>
      <c r="AG7802" t="s">
        <v>95</v>
      </c>
      <c r="AH7802">
        <v>51</v>
      </c>
      <c r="AI7802">
        <v>0</v>
      </c>
      <c r="AJ7802" t="s">
        <v>82</v>
      </c>
      <c r="AK7802" t="s">
        <v>56</v>
      </c>
      <c r="AL7802" t="s">
        <v>56</v>
      </c>
      <c r="AM7802" t="s">
        <v>56</v>
      </c>
      <c r="AP7802" t="s">
        <v>99</v>
      </c>
      <c r="AR7802" t="s">
        <v>56</v>
      </c>
    </row>
    <row r="7803" spans="1:44">
      <c r="A7803">
        <f>COUNTIF(F:F,F7803)</f>
        <v>25</v>
      </c>
      <c r="B7803">
        <v>27093</v>
      </c>
      <c r="C7803" t="s">
        <v>1643</v>
      </c>
      <c r="D7803" t="s">
        <v>44</v>
      </c>
      <c r="F7803" t="s">
        <v>1074</v>
      </c>
      <c r="G7803" t="s">
        <v>2591</v>
      </c>
      <c r="H7803" t="s">
        <v>436</v>
      </c>
      <c r="I7803">
        <v>2017</v>
      </c>
      <c r="J7803" t="s">
        <v>543</v>
      </c>
      <c r="K7803" s="1">
        <v>42845</v>
      </c>
      <c r="L7803" s="2">
        <v>0.35694444444444445</v>
      </c>
      <c r="M7803" t="s">
        <v>48</v>
      </c>
      <c r="N7803" t="s">
        <v>2324</v>
      </c>
      <c r="O7803" s="7" t="s">
        <v>5828</v>
      </c>
      <c r="P7803" t="s">
        <v>81</v>
      </c>
      <c r="Q7803" t="s">
        <v>81</v>
      </c>
      <c r="R7803" t="s">
        <v>52</v>
      </c>
      <c r="S7803" t="s">
        <v>68</v>
      </c>
      <c r="T7803" t="s">
        <v>54</v>
      </c>
      <c r="U7803" s="2">
        <v>0</v>
      </c>
      <c r="V7803" s="2">
        <v>0</v>
      </c>
      <c r="W7803" t="s">
        <v>55</v>
      </c>
      <c r="Y7803" t="s">
        <v>56</v>
      </c>
      <c r="AB7803" t="s">
        <v>56</v>
      </c>
      <c r="AD7803" t="s">
        <v>57</v>
      </c>
      <c r="AE7803" t="s">
        <v>58</v>
      </c>
      <c r="AF7803" t="s">
        <v>94</v>
      </c>
      <c r="AG7803" t="s">
        <v>95</v>
      </c>
      <c r="AH7803">
        <v>51</v>
      </c>
      <c r="AI7803">
        <v>0</v>
      </c>
      <c r="AJ7803" t="s">
        <v>82</v>
      </c>
      <c r="AK7803" t="s">
        <v>56</v>
      </c>
      <c r="AL7803" t="s">
        <v>56</v>
      </c>
      <c r="AM7803" t="s">
        <v>56</v>
      </c>
      <c r="AP7803" t="s">
        <v>99</v>
      </c>
      <c r="AR7803" t="s">
        <v>56</v>
      </c>
    </row>
    <row r="7804" spans="1:44">
      <c r="A7804">
        <f>COUNTIF(F:F,F7804)</f>
        <v>25</v>
      </c>
      <c r="B7804">
        <v>27377</v>
      </c>
      <c r="C7804" t="s">
        <v>1643</v>
      </c>
      <c r="D7804" t="s">
        <v>44</v>
      </c>
      <c r="F7804" t="s">
        <v>1074</v>
      </c>
      <c r="G7804" t="s">
        <v>4910</v>
      </c>
      <c r="H7804" t="s">
        <v>436</v>
      </c>
      <c r="I7804">
        <v>2017</v>
      </c>
      <c r="J7804" t="s">
        <v>751</v>
      </c>
      <c r="K7804" s="1">
        <v>42858</v>
      </c>
      <c r="L7804" s="2">
        <v>0.57430555555555551</v>
      </c>
      <c r="M7804" t="s">
        <v>48</v>
      </c>
      <c r="N7804" t="s">
        <v>2324</v>
      </c>
      <c r="O7804" s="7" t="s">
        <v>5828</v>
      </c>
      <c r="P7804" t="s">
        <v>81</v>
      </c>
      <c r="Q7804" t="s">
        <v>81</v>
      </c>
      <c r="R7804" t="s">
        <v>52</v>
      </c>
      <c r="S7804" t="s">
        <v>68</v>
      </c>
      <c r="T7804" t="s">
        <v>54</v>
      </c>
      <c r="U7804" s="3">
        <v>87.833333333333329</v>
      </c>
      <c r="V7804" s="2">
        <v>0</v>
      </c>
      <c r="W7804" t="s">
        <v>55</v>
      </c>
      <c r="Y7804" t="s">
        <v>56</v>
      </c>
      <c r="AB7804" t="s">
        <v>56</v>
      </c>
      <c r="AD7804" t="s">
        <v>57</v>
      </c>
      <c r="AE7804" t="s">
        <v>58</v>
      </c>
      <c r="AF7804" t="s">
        <v>94</v>
      </c>
      <c r="AG7804" t="s">
        <v>95</v>
      </c>
      <c r="AH7804">
        <v>51</v>
      </c>
      <c r="AI7804">
        <v>0</v>
      </c>
      <c r="AJ7804" t="s">
        <v>82</v>
      </c>
      <c r="AK7804" t="s">
        <v>56</v>
      </c>
      <c r="AL7804" t="s">
        <v>56</v>
      </c>
      <c r="AM7804" t="s">
        <v>56</v>
      </c>
      <c r="AP7804" t="s">
        <v>99</v>
      </c>
      <c r="AR7804" t="s">
        <v>56</v>
      </c>
    </row>
    <row r="7805" spans="1:44">
      <c r="A7805">
        <f>COUNTIF(F:F,F7805)</f>
        <v>8</v>
      </c>
      <c r="B7805">
        <v>11260</v>
      </c>
      <c r="C7805" t="s">
        <v>43</v>
      </c>
      <c r="D7805" t="s">
        <v>44</v>
      </c>
      <c r="F7805" t="s">
        <v>1506</v>
      </c>
      <c r="G7805" t="s">
        <v>1507</v>
      </c>
      <c r="H7805" t="s">
        <v>436</v>
      </c>
      <c r="I7805">
        <v>2013</v>
      </c>
      <c r="J7805" t="s">
        <v>1460</v>
      </c>
      <c r="K7805" s="1">
        <v>41561</v>
      </c>
      <c r="L7805" s="2">
        <v>0.6777777777777777</v>
      </c>
      <c r="M7805" t="s">
        <v>113</v>
      </c>
      <c r="N7805" t="s">
        <v>114</v>
      </c>
      <c r="O7805" s="7" t="s">
        <v>1508</v>
      </c>
      <c r="P7805" t="s">
        <v>81</v>
      </c>
      <c r="Q7805" t="s">
        <v>81</v>
      </c>
      <c r="R7805" t="s">
        <v>52</v>
      </c>
      <c r="S7805" t="s">
        <v>68</v>
      </c>
      <c r="T7805" t="s">
        <v>54</v>
      </c>
      <c r="U7805" s="2">
        <v>0</v>
      </c>
      <c r="V7805" s="2">
        <v>0</v>
      </c>
      <c r="W7805" t="s">
        <v>55</v>
      </c>
      <c r="Y7805" t="s">
        <v>56</v>
      </c>
      <c r="AB7805" t="s">
        <v>56</v>
      </c>
      <c r="AD7805" t="s">
        <v>57</v>
      </c>
      <c r="AE7805" t="s">
        <v>58</v>
      </c>
      <c r="AF7805" t="s">
        <v>94</v>
      </c>
      <c r="AG7805" t="s">
        <v>95</v>
      </c>
      <c r="AH7805">
        <v>51</v>
      </c>
      <c r="AI7805">
        <v>0</v>
      </c>
      <c r="AJ7805" t="s">
        <v>82</v>
      </c>
      <c r="AK7805" t="s">
        <v>56</v>
      </c>
      <c r="AL7805" t="s">
        <v>56</v>
      </c>
      <c r="AM7805">
        <v>3650168320</v>
      </c>
      <c r="AN7805" t="s">
        <v>61</v>
      </c>
      <c r="AO7805" s="1">
        <v>41599</v>
      </c>
      <c r="AP7805" t="s">
        <v>81</v>
      </c>
      <c r="AQ7805" t="s">
        <v>438</v>
      </c>
      <c r="AR7805" t="s">
        <v>168</v>
      </c>
    </row>
    <row r="7806" spans="1:44">
      <c r="A7806">
        <f>COUNTIF(F:F,F7806)</f>
        <v>8</v>
      </c>
      <c r="B7806">
        <v>13649</v>
      </c>
      <c r="C7806" t="s">
        <v>3574</v>
      </c>
      <c r="D7806" t="s">
        <v>44</v>
      </c>
      <c r="F7806" t="s">
        <v>1506</v>
      </c>
      <c r="G7806" t="s">
        <v>4432</v>
      </c>
      <c r="H7806" t="s">
        <v>436</v>
      </c>
      <c r="I7806">
        <v>2014</v>
      </c>
      <c r="J7806" t="s">
        <v>751</v>
      </c>
      <c r="K7806" s="1">
        <v>41781</v>
      </c>
      <c r="L7806" s="2">
        <v>0.4069444444444445</v>
      </c>
      <c r="M7806" t="s">
        <v>122</v>
      </c>
      <c r="N7806" t="s">
        <v>3588</v>
      </c>
      <c r="O7806" s="7" t="s">
        <v>235</v>
      </c>
      <c r="P7806" t="s">
        <v>81</v>
      </c>
      <c r="Q7806" t="s">
        <v>81</v>
      </c>
      <c r="R7806" t="s">
        <v>52</v>
      </c>
      <c r="S7806" t="s">
        <v>68</v>
      </c>
      <c r="T7806" t="s">
        <v>54</v>
      </c>
      <c r="U7806" s="2">
        <v>0</v>
      </c>
      <c r="V7806" s="2">
        <v>0</v>
      </c>
      <c r="W7806" t="s">
        <v>55</v>
      </c>
      <c r="Y7806" t="s">
        <v>56</v>
      </c>
      <c r="AB7806" t="s">
        <v>56</v>
      </c>
      <c r="AD7806" t="s">
        <v>57</v>
      </c>
      <c r="AE7806" t="s">
        <v>58</v>
      </c>
      <c r="AF7806" t="s">
        <v>985</v>
      </c>
      <c r="AG7806" t="s">
        <v>1688</v>
      </c>
      <c r="AH7806">
        <v>51</v>
      </c>
      <c r="AI7806">
        <v>0</v>
      </c>
      <c r="AJ7806" t="s">
        <v>82</v>
      </c>
      <c r="AK7806" t="s">
        <v>56</v>
      </c>
      <c r="AL7806" t="s">
        <v>56</v>
      </c>
      <c r="AM7806">
        <v>3650172325</v>
      </c>
      <c r="AN7806" t="s">
        <v>61</v>
      </c>
      <c r="AO7806" s="1">
        <v>41955</v>
      </c>
      <c r="AP7806" t="s">
        <v>81</v>
      </c>
      <c r="AQ7806" t="s">
        <v>438</v>
      </c>
      <c r="AR7806" t="s">
        <v>168</v>
      </c>
    </row>
    <row r="7807" spans="1:44">
      <c r="A7807">
        <f>COUNTIF(F:F,F7807)</f>
        <v>8</v>
      </c>
      <c r="B7807">
        <v>18211</v>
      </c>
      <c r="C7807" t="s">
        <v>3574</v>
      </c>
      <c r="D7807" t="s">
        <v>44</v>
      </c>
      <c r="F7807" t="s">
        <v>1506</v>
      </c>
      <c r="G7807" t="s">
        <v>11508</v>
      </c>
      <c r="H7807" t="s">
        <v>436</v>
      </c>
      <c r="I7807">
        <v>2017</v>
      </c>
      <c r="J7807" t="s">
        <v>872</v>
      </c>
      <c r="K7807" s="1">
        <v>42913</v>
      </c>
      <c r="L7807" s="2">
        <v>0.42638888888888887</v>
      </c>
      <c r="M7807" t="s">
        <v>1636</v>
      </c>
      <c r="N7807" t="s">
        <v>9913</v>
      </c>
      <c r="O7807" s="7" t="s">
        <v>3745</v>
      </c>
      <c r="P7807" t="s">
        <v>81</v>
      </c>
      <c r="Q7807" t="s">
        <v>81</v>
      </c>
      <c r="R7807" t="s">
        <v>416</v>
      </c>
      <c r="S7807" t="s">
        <v>68</v>
      </c>
      <c r="T7807" t="s">
        <v>54</v>
      </c>
      <c r="U7807" s="2">
        <v>0</v>
      </c>
      <c r="V7807" s="2">
        <v>0</v>
      </c>
      <c r="W7807" t="s">
        <v>55</v>
      </c>
      <c r="Y7807" t="s">
        <v>56</v>
      </c>
      <c r="AB7807" t="s">
        <v>56</v>
      </c>
      <c r="AD7807" t="s">
        <v>57</v>
      </c>
      <c r="AE7807" t="s">
        <v>58</v>
      </c>
      <c r="AF7807" t="s">
        <v>451</v>
      </c>
      <c r="AG7807" t="s">
        <v>452</v>
      </c>
      <c r="AH7807">
        <v>49</v>
      </c>
      <c r="AI7807">
        <v>0</v>
      </c>
      <c r="AJ7807" t="s">
        <v>519</v>
      </c>
      <c r="AK7807" t="s">
        <v>56</v>
      </c>
      <c r="AL7807" t="s">
        <v>56</v>
      </c>
      <c r="AM7807">
        <v>3650197728</v>
      </c>
      <c r="AN7807" t="s">
        <v>61</v>
      </c>
      <c r="AO7807" s="1">
        <v>43087</v>
      </c>
      <c r="AP7807" t="s">
        <v>81</v>
      </c>
      <c r="AQ7807" t="s">
        <v>2499</v>
      </c>
      <c r="AR7807" t="s">
        <v>11509</v>
      </c>
    </row>
    <row r="7808" spans="1:44">
      <c r="A7808">
        <f>COUNTIF(F:F,F7808)</f>
        <v>8</v>
      </c>
      <c r="B7808">
        <v>19024</v>
      </c>
      <c r="C7808" t="s">
        <v>1643</v>
      </c>
      <c r="D7808" t="s">
        <v>44</v>
      </c>
      <c r="F7808" t="s">
        <v>1506</v>
      </c>
      <c r="G7808" t="s">
        <v>2610</v>
      </c>
      <c r="H7808" t="s">
        <v>436</v>
      </c>
      <c r="I7808">
        <v>2013</v>
      </c>
      <c r="J7808" t="s">
        <v>872</v>
      </c>
      <c r="K7808" s="1">
        <v>41429</v>
      </c>
      <c r="L7808" s="2">
        <v>0.50069444444444444</v>
      </c>
      <c r="M7808" t="s">
        <v>2347</v>
      </c>
      <c r="N7808" t="s">
        <v>1637</v>
      </c>
      <c r="O7808" s="7" t="s">
        <v>2611</v>
      </c>
      <c r="P7808" t="s">
        <v>81</v>
      </c>
      <c r="Q7808" t="s">
        <v>81</v>
      </c>
      <c r="R7808" t="s">
        <v>52</v>
      </c>
      <c r="S7808" t="s">
        <v>68</v>
      </c>
      <c r="T7808" t="s">
        <v>54</v>
      </c>
      <c r="U7808" s="2">
        <v>0</v>
      </c>
      <c r="V7808" s="2">
        <v>0</v>
      </c>
      <c r="W7808" t="s">
        <v>55</v>
      </c>
      <c r="Y7808" t="s">
        <v>56</v>
      </c>
      <c r="AB7808" t="s">
        <v>56</v>
      </c>
      <c r="AD7808" t="s">
        <v>57</v>
      </c>
      <c r="AE7808" t="s">
        <v>58</v>
      </c>
      <c r="AF7808">
        <v>3</v>
      </c>
      <c r="AG7808" t="s">
        <v>124</v>
      </c>
      <c r="AH7808">
        <v>46</v>
      </c>
      <c r="AI7808">
        <v>0</v>
      </c>
      <c r="AJ7808" t="s">
        <v>118</v>
      </c>
      <c r="AK7808" t="s">
        <v>56</v>
      </c>
      <c r="AL7808" t="s">
        <v>56</v>
      </c>
      <c r="AM7808">
        <v>3650165929</v>
      </c>
      <c r="AN7808" t="s">
        <v>61</v>
      </c>
      <c r="AO7808" s="1">
        <v>41569</v>
      </c>
      <c r="AP7808" t="s">
        <v>81</v>
      </c>
      <c r="AQ7808" t="s">
        <v>642</v>
      </c>
      <c r="AR7808" t="s">
        <v>63</v>
      </c>
    </row>
    <row r="7809" spans="1:44">
      <c r="A7809">
        <f>COUNTIF(F:F,F7809)</f>
        <v>8</v>
      </c>
      <c r="B7809">
        <v>21576</v>
      </c>
      <c r="C7809" t="s">
        <v>1643</v>
      </c>
      <c r="D7809" t="s">
        <v>44</v>
      </c>
      <c r="F7809" t="s">
        <v>1506</v>
      </c>
      <c r="G7809" t="s">
        <v>6039</v>
      </c>
      <c r="H7809" t="s">
        <v>436</v>
      </c>
      <c r="I7809">
        <v>2014</v>
      </c>
      <c r="J7809" t="s">
        <v>872</v>
      </c>
      <c r="K7809" s="1">
        <v>41799</v>
      </c>
      <c r="L7809" s="2">
        <v>0.37291666666666662</v>
      </c>
      <c r="M7809" t="s">
        <v>1636</v>
      </c>
      <c r="N7809" t="s">
        <v>2531</v>
      </c>
      <c r="O7809" s="7" t="s">
        <v>5988</v>
      </c>
      <c r="P7809" t="s">
        <v>56</v>
      </c>
      <c r="R7809" t="s">
        <v>52</v>
      </c>
      <c r="S7809" t="s">
        <v>68</v>
      </c>
      <c r="T7809" t="s">
        <v>54</v>
      </c>
      <c r="U7809" t="s">
        <v>6040</v>
      </c>
      <c r="V7809" s="2">
        <v>0</v>
      </c>
      <c r="W7809" t="s">
        <v>55</v>
      </c>
      <c r="Y7809" t="s">
        <v>56</v>
      </c>
      <c r="AA7809" t="s">
        <v>120</v>
      </c>
      <c r="AB7809">
        <v>4493</v>
      </c>
      <c r="AC7809" t="s">
        <v>121</v>
      </c>
      <c r="AD7809" t="s">
        <v>57</v>
      </c>
      <c r="AE7809" t="s">
        <v>58</v>
      </c>
      <c r="AF7809">
        <v>24</v>
      </c>
      <c r="AG7809" t="s">
        <v>222</v>
      </c>
      <c r="AH7809">
        <v>44</v>
      </c>
      <c r="AI7809" t="s">
        <v>2971</v>
      </c>
      <c r="AJ7809" t="s">
        <v>2972</v>
      </c>
      <c r="AK7809" t="s">
        <v>56</v>
      </c>
      <c r="AL7809" t="s">
        <v>56</v>
      </c>
      <c r="AM7809">
        <v>3650172639</v>
      </c>
      <c r="AN7809" t="s">
        <v>332</v>
      </c>
      <c r="AO7809" s="1">
        <v>42188</v>
      </c>
      <c r="AP7809" t="s">
        <v>81</v>
      </c>
      <c r="AR7809" t="s">
        <v>56</v>
      </c>
    </row>
    <row r="7810" spans="1:44">
      <c r="A7810">
        <f>COUNTIF(F:F,F7810)</f>
        <v>8</v>
      </c>
      <c r="B7810">
        <v>25146</v>
      </c>
      <c r="C7810" t="s">
        <v>1643</v>
      </c>
      <c r="D7810" t="s">
        <v>44</v>
      </c>
      <c r="F7810" t="s">
        <v>1506</v>
      </c>
      <c r="G7810" t="s">
        <v>8919</v>
      </c>
      <c r="H7810" t="s">
        <v>436</v>
      </c>
      <c r="I7810">
        <v>2015</v>
      </c>
      <c r="J7810" t="s">
        <v>1625</v>
      </c>
      <c r="K7810" s="1">
        <v>42341</v>
      </c>
      <c r="L7810" s="2">
        <v>0.37638888888888888</v>
      </c>
      <c r="M7810" t="s">
        <v>48</v>
      </c>
      <c r="N7810" t="s">
        <v>2324</v>
      </c>
      <c r="O7810" s="7" t="s">
        <v>1722</v>
      </c>
      <c r="P7810" t="s">
        <v>81</v>
      </c>
      <c r="Q7810" t="s">
        <v>81</v>
      </c>
      <c r="R7810" t="s">
        <v>52</v>
      </c>
      <c r="S7810" t="s">
        <v>68</v>
      </c>
      <c r="T7810" t="s">
        <v>54</v>
      </c>
      <c r="U7810" s="2">
        <v>0</v>
      </c>
      <c r="V7810" s="2">
        <v>0</v>
      </c>
      <c r="W7810" t="s">
        <v>55</v>
      </c>
      <c r="Y7810" t="s">
        <v>56</v>
      </c>
      <c r="AB7810" t="s">
        <v>56</v>
      </c>
      <c r="AD7810" t="s">
        <v>57</v>
      </c>
      <c r="AE7810" t="s">
        <v>58</v>
      </c>
      <c r="AF7810">
        <v>3</v>
      </c>
      <c r="AG7810" t="s">
        <v>124</v>
      </c>
      <c r="AH7810">
        <v>51</v>
      </c>
      <c r="AI7810">
        <v>0</v>
      </c>
      <c r="AJ7810" t="s">
        <v>82</v>
      </c>
      <c r="AK7810" t="s">
        <v>56</v>
      </c>
      <c r="AL7810" t="s">
        <v>56</v>
      </c>
      <c r="AM7810">
        <v>3650187065</v>
      </c>
      <c r="AN7810" t="s">
        <v>61</v>
      </c>
      <c r="AO7810" s="1">
        <v>42487</v>
      </c>
      <c r="AP7810" t="s">
        <v>81</v>
      </c>
      <c r="AQ7810" t="s">
        <v>642</v>
      </c>
      <c r="AR7810" t="s">
        <v>994</v>
      </c>
    </row>
    <row r="7811" spans="1:44">
      <c r="A7811">
        <f>COUNTIF(F:F,F7811)</f>
        <v>8</v>
      </c>
      <c r="B7811">
        <v>25797</v>
      </c>
      <c r="C7811" t="s">
        <v>1643</v>
      </c>
      <c r="D7811" t="s">
        <v>44</v>
      </c>
      <c r="F7811" t="s">
        <v>1506</v>
      </c>
      <c r="G7811" t="s">
        <v>9811</v>
      </c>
      <c r="H7811" t="s">
        <v>436</v>
      </c>
      <c r="I7811">
        <v>2016</v>
      </c>
      <c r="J7811" t="s">
        <v>872</v>
      </c>
      <c r="K7811" s="1">
        <v>42528</v>
      </c>
      <c r="L7811" s="2">
        <v>0.56111111111111112</v>
      </c>
      <c r="M7811" t="s">
        <v>48</v>
      </c>
      <c r="N7811" t="s">
        <v>3578</v>
      </c>
      <c r="O7811" s="7" t="s">
        <v>235</v>
      </c>
      <c r="P7811" t="s">
        <v>56</v>
      </c>
      <c r="R7811" t="s">
        <v>52</v>
      </c>
      <c r="S7811" t="s">
        <v>68</v>
      </c>
      <c r="T7811" t="s">
        <v>54</v>
      </c>
      <c r="U7811" s="2">
        <v>0</v>
      </c>
      <c r="V7811" s="2">
        <v>0</v>
      </c>
      <c r="W7811" t="s">
        <v>55</v>
      </c>
      <c r="Y7811" t="s">
        <v>56</v>
      </c>
      <c r="AB7811" t="s">
        <v>56</v>
      </c>
      <c r="AD7811" t="s">
        <v>57</v>
      </c>
      <c r="AE7811" t="s">
        <v>58</v>
      </c>
      <c r="AF7811">
        <v>4</v>
      </c>
      <c r="AG7811" t="s">
        <v>2723</v>
      </c>
      <c r="AH7811">
        <v>4</v>
      </c>
      <c r="AI7811">
        <v>115</v>
      </c>
      <c r="AJ7811" t="s">
        <v>3579</v>
      </c>
      <c r="AK7811" t="s">
        <v>56</v>
      </c>
      <c r="AL7811" t="s">
        <v>56</v>
      </c>
      <c r="AM7811" t="s">
        <v>56</v>
      </c>
      <c r="AP7811" t="s">
        <v>99</v>
      </c>
      <c r="AR7811" t="s">
        <v>56</v>
      </c>
    </row>
    <row r="7812" spans="1:44">
      <c r="A7812">
        <f>COUNTIF(F:F,F7812)</f>
        <v>8</v>
      </c>
      <c r="B7812">
        <v>27047</v>
      </c>
      <c r="C7812" t="s">
        <v>1643</v>
      </c>
      <c r="D7812" t="s">
        <v>44</v>
      </c>
      <c r="F7812" t="s">
        <v>1506</v>
      </c>
      <c r="G7812" t="s">
        <v>9811</v>
      </c>
      <c r="H7812" t="s">
        <v>436</v>
      </c>
      <c r="I7812">
        <v>2017</v>
      </c>
      <c r="J7812" t="s">
        <v>543</v>
      </c>
      <c r="K7812" s="1">
        <v>42843</v>
      </c>
      <c r="L7812" s="2">
        <v>0.55486111111111114</v>
      </c>
      <c r="M7812" t="s">
        <v>48</v>
      </c>
      <c r="N7812" t="s">
        <v>2324</v>
      </c>
      <c r="O7812" s="7" t="s">
        <v>10907</v>
      </c>
      <c r="P7812" t="s">
        <v>81</v>
      </c>
      <c r="Q7812" t="s">
        <v>81</v>
      </c>
      <c r="R7812" t="s">
        <v>52</v>
      </c>
      <c r="S7812" t="s">
        <v>68</v>
      </c>
      <c r="T7812" t="s">
        <v>54</v>
      </c>
      <c r="U7812" s="2">
        <v>0</v>
      </c>
      <c r="V7812" s="2">
        <v>0</v>
      </c>
      <c r="W7812" t="s">
        <v>55</v>
      </c>
      <c r="Y7812" t="s">
        <v>56</v>
      </c>
      <c r="AB7812" t="s">
        <v>56</v>
      </c>
      <c r="AD7812" t="s">
        <v>57</v>
      </c>
      <c r="AE7812" t="s">
        <v>58</v>
      </c>
      <c r="AF7812" t="s">
        <v>94</v>
      </c>
      <c r="AG7812" t="s">
        <v>95</v>
      </c>
      <c r="AH7812">
        <v>51</v>
      </c>
      <c r="AI7812">
        <v>0</v>
      </c>
      <c r="AJ7812" t="s">
        <v>82</v>
      </c>
      <c r="AK7812" t="s">
        <v>56</v>
      </c>
      <c r="AL7812" t="s">
        <v>56</v>
      </c>
      <c r="AM7812" t="s">
        <v>56</v>
      </c>
      <c r="AP7812" t="s">
        <v>99</v>
      </c>
      <c r="AR7812" t="s">
        <v>56</v>
      </c>
    </row>
    <row r="7813" spans="1:44">
      <c r="A7813">
        <f>COUNTIF(F:F,F7813)</f>
        <v>8</v>
      </c>
      <c r="B7813">
        <v>10509</v>
      </c>
      <c r="C7813" t="s">
        <v>43</v>
      </c>
      <c r="D7813" t="s">
        <v>44</v>
      </c>
      <c r="F7813" t="s">
        <v>1052</v>
      </c>
      <c r="G7813" t="s">
        <v>1053</v>
      </c>
      <c r="H7813" t="s">
        <v>798</v>
      </c>
      <c r="I7813">
        <v>2013</v>
      </c>
      <c r="J7813" t="s">
        <v>986</v>
      </c>
      <c r="K7813" s="1">
        <v>41463</v>
      </c>
      <c r="L7813" s="2">
        <v>0.60069444444444442</v>
      </c>
      <c r="M7813" t="s">
        <v>113</v>
      </c>
      <c r="N7813" t="s">
        <v>114</v>
      </c>
      <c r="O7813" s="7" t="s">
        <v>1054</v>
      </c>
      <c r="P7813" t="s">
        <v>81</v>
      </c>
      <c r="Q7813" t="s">
        <v>81</v>
      </c>
      <c r="R7813" t="s">
        <v>52</v>
      </c>
      <c r="S7813" t="s">
        <v>68</v>
      </c>
      <c r="T7813" t="s">
        <v>54</v>
      </c>
      <c r="U7813" s="2">
        <v>0</v>
      </c>
      <c r="V7813" s="2">
        <v>0</v>
      </c>
      <c r="W7813" t="s">
        <v>55</v>
      </c>
      <c r="Y7813" t="s">
        <v>56</v>
      </c>
      <c r="AB7813" t="s">
        <v>56</v>
      </c>
      <c r="AD7813" t="s">
        <v>57</v>
      </c>
      <c r="AE7813" t="s">
        <v>58</v>
      </c>
      <c r="AF7813" t="s">
        <v>94</v>
      </c>
      <c r="AG7813" t="s">
        <v>95</v>
      </c>
      <c r="AH7813">
        <v>51</v>
      </c>
      <c r="AI7813">
        <v>0</v>
      </c>
      <c r="AJ7813" t="s">
        <v>82</v>
      </c>
      <c r="AK7813" t="s">
        <v>56</v>
      </c>
      <c r="AL7813" t="s">
        <v>56</v>
      </c>
      <c r="AM7813">
        <v>3650171979</v>
      </c>
      <c r="AN7813" t="s">
        <v>61</v>
      </c>
      <c r="AO7813" s="1">
        <v>42079</v>
      </c>
      <c r="AP7813" t="s">
        <v>81</v>
      </c>
      <c r="AQ7813" t="s">
        <v>642</v>
      </c>
      <c r="AR7813" t="s">
        <v>168</v>
      </c>
    </row>
    <row r="7814" spans="1:44">
      <c r="A7814">
        <f>COUNTIF(F:F,F7814)</f>
        <v>8</v>
      </c>
      <c r="B7814">
        <v>13413</v>
      </c>
      <c r="C7814" t="s">
        <v>3574</v>
      </c>
      <c r="D7814" t="s">
        <v>44</v>
      </c>
      <c r="F7814" t="s">
        <v>1052</v>
      </c>
      <c r="G7814" t="s">
        <v>4345</v>
      </c>
      <c r="H7814" t="s">
        <v>798</v>
      </c>
      <c r="I7814">
        <v>2014</v>
      </c>
      <c r="J7814" t="s">
        <v>543</v>
      </c>
      <c r="K7814" s="1">
        <v>41736</v>
      </c>
      <c r="L7814" s="2">
        <v>0.57986111111111105</v>
      </c>
      <c r="M7814" t="s">
        <v>56</v>
      </c>
      <c r="N7814" t="s">
        <v>56</v>
      </c>
      <c r="O7814" s="7" t="s">
        <v>4316</v>
      </c>
      <c r="P7814" t="s">
        <v>56</v>
      </c>
      <c r="R7814" t="s">
        <v>52</v>
      </c>
      <c r="S7814" t="s">
        <v>68</v>
      </c>
      <c r="T7814" t="s">
        <v>54</v>
      </c>
      <c r="U7814" s="2">
        <v>0</v>
      </c>
      <c r="V7814" s="2">
        <v>0</v>
      </c>
      <c r="W7814" t="s">
        <v>55</v>
      </c>
      <c r="Y7814" t="s">
        <v>56</v>
      </c>
      <c r="AB7814" t="s">
        <v>56</v>
      </c>
      <c r="AD7814" t="s">
        <v>57</v>
      </c>
      <c r="AE7814" t="s">
        <v>58</v>
      </c>
      <c r="AF7814" t="s">
        <v>985</v>
      </c>
      <c r="AG7814" t="s">
        <v>1688</v>
      </c>
      <c r="AH7814">
        <v>51</v>
      </c>
      <c r="AI7814">
        <v>0</v>
      </c>
      <c r="AJ7814" t="s">
        <v>82</v>
      </c>
      <c r="AK7814" t="s">
        <v>56</v>
      </c>
      <c r="AL7814" t="s">
        <v>56</v>
      </c>
      <c r="AM7814">
        <v>3650171754</v>
      </c>
      <c r="AN7814" t="s">
        <v>332</v>
      </c>
      <c r="AO7814" s="1">
        <v>42188</v>
      </c>
      <c r="AP7814" t="s">
        <v>81</v>
      </c>
      <c r="AR7814" t="s">
        <v>56</v>
      </c>
    </row>
    <row r="7815" spans="1:44">
      <c r="A7815">
        <f>COUNTIF(F:F,F7815)</f>
        <v>8</v>
      </c>
      <c r="B7815">
        <v>13650</v>
      </c>
      <c r="C7815" t="s">
        <v>3574</v>
      </c>
      <c r="D7815" t="s">
        <v>44</v>
      </c>
      <c r="F7815" t="s">
        <v>1052</v>
      </c>
      <c r="G7815" t="s">
        <v>4433</v>
      </c>
      <c r="H7815" t="s">
        <v>798</v>
      </c>
      <c r="I7815">
        <v>2014</v>
      </c>
      <c r="J7815" t="s">
        <v>751</v>
      </c>
      <c r="K7815" s="1">
        <v>41781</v>
      </c>
      <c r="L7815" s="2">
        <v>0.41111111111111115</v>
      </c>
      <c r="M7815" t="s">
        <v>122</v>
      </c>
      <c r="N7815" t="s">
        <v>3588</v>
      </c>
      <c r="O7815" s="7" t="s">
        <v>235</v>
      </c>
      <c r="P7815" t="s">
        <v>81</v>
      </c>
      <c r="Q7815" t="s">
        <v>81</v>
      </c>
      <c r="R7815" t="s">
        <v>52</v>
      </c>
      <c r="S7815" t="s">
        <v>68</v>
      </c>
      <c r="T7815" t="s">
        <v>54</v>
      </c>
      <c r="U7815" s="2">
        <v>0</v>
      </c>
      <c r="V7815" s="2">
        <v>0</v>
      </c>
      <c r="W7815" t="s">
        <v>55</v>
      </c>
      <c r="Y7815" t="s">
        <v>56</v>
      </c>
      <c r="AB7815" t="s">
        <v>56</v>
      </c>
      <c r="AD7815" t="s">
        <v>57</v>
      </c>
      <c r="AE7815" t="s">
        <v>58</v>
      </c>
      <c r="AF7815" t="s">
        <v>985</v>
      </c>
      <c r="AG7815" t="s">
        <v>1688</v>
      </c>
      <c r="AH7815">
        <v>51</v>
      </c>
      <c r="AI7815">
        <v>0</v>
      </c>
      <c r="AJ7815" t="s">
        <v>82</v>
      </c>
      <c r="AK7815" t="s">
        <v>56</v>
      </c>
      <c r="AL7815" t="s">
        <v>56</v>
      </c>
      <c r="AM7815">
        <v>3650172324</v>
      </c>
      <c r="AN7815" t="s">
        <v>61</v>
      </c>
      <c r="AO7815" s="1">
        <v>41915</v>
      </c>
      <c r="AP7815" t="s">
        <v>81</v>
      </c>
      <c r="AQ7815" t="s">
        <v>438</v>
      </c>
      <c r="AR7815" t="s">
        <v>168</v>
      </c>
    </row>
    <row r="7816" spans="1:44">
      <c r="A7816">
        <f>COUNTIF(F:F,F7816)</f>
        <v>8</v>
      </c>
      <c r="B7816">
        <v>15816</v>
      </c>
      <c r="C7816" t="s">
        <v>3574</v>
      </c>
      <c r="D7816" t="s">
        <v>44</v>
      </c>
      <c r="F7816" t="s">
        <v>1052</v>
      </c>
      <c r="G7816" t="s">
        <v>8708</v>
      </c>
      <c r="H7816" t="s">
        <v>798</v>
      </c>
      <c r="I7816">
        <v>2015</v>
      </c>
      <c r="J7816" t="s">
        <v>1460</v>
      </c>
      <c r="K7816" s="1">
        <v>42296</v>
      </c>
      <c r="L7816" s="2">
        <v>0.39166666666666666</v>
      </c>
      <c r="M7816" t="s">
        <v>48</v>
      </c>
      <c r="N7816" t="s">
        <v>3584</v>
      </c>
      <c r="O7816" s="7" t="s">
        <v>8709</v>
      </c>
      <c r="P7816" t="s">
        <v>81</v>
      </c>
      <c r="Q7816" t="s">
        <v>81</v>
      </c>
      <c r="R7816" t="s">
        <v>52</v>
      </c>
      <c r="S7816" t="s">
        <v>68</v>
      </c>
      <c r="T7816" t="s">
        <v>54</v>
      </c>
      <c r="U7816" s="2">
        <v>0</v>
      </c>
      <c r="V7816" s="2">
        <v>0</v>
      </c>
      <c r="W7816" t="s">
        <v>55</v>
      </c>
      <c r="Y7816" t="s">
        <v>56</v>
      </c>
      <c r="AB7816" t="s">
        <v>56</v>
      </c>
      <c r="AD7816" t="s">
        <v>57</v>
      </c>
      <c r="AE7816" t="s">
        <v>58</v>
      </c>
      <c r="AF7816">
        <v>24</v>
      </c>
      <c r="AG7816" t="s">
        <v>222</v>
      </c>
      <c r="AH7816">
        <v>4</v>
      </c>
      <c r="AI7816">
        <v>115</v>
      </c>
      <c r="AJ7816" t="s">
        <v>3579</v>
      </c>
      <c r="AK7816" t="s">
        <v>56</v>
      </c>
      <c r="AL7816" t="s">
        <v>56</v>
      </c>
      <c r="AM7816" t="s">
        <v>56</v>
      </c>
      <c r="AP7816" t="s">
        <v>99</v>
      </c>
      <c r="AR7816" t="s">
        <v>56</v>
      </c>
    </row>
    <row r="7817" spans="1:44">
      <c r="A7817">
        <f>COUNTIF(F:F,F7817)</f>
        <v>8</v>
      </c>
      <c r="B7817">
        <v>18216</v>
      </c>
      <c r="C7817" t="s">
        <v>3574</v>
      </c>
      <c r="D7817" t="s">
        <v>44</v>
      </c>
      <c r="F7817" t="s">
        <v>1052</v>
      </c>
      <c r="G7817" t="s">
        <v>11514</v>
      </c>
      <c r="H7817" t="s">
        <v>798</v>
      </c>
      <c r="I7817">
        <v>2017</v>
      </c>
      <c r="J7817" t="s">
        <v>872</v>
      </c>
      <c r="K7817" s="1">
        <v>42913</v>
      </c>
      <c r="L7817" s="2">
        <v>0.44166666666666665</v>
      </c>
      <c r="M7817" t="s">
        <v>1636</v>
      </c>
      <c r="N7817" t="s">
        <v>9913</v>
      </c>
      <c r="O7817" s="7" t="s">
        <v>3745</v>
      </c>
      <c r="P7817" t="s">
        <v>81</v>
      </c>
      <c r="Q7817" t="s">
        <v>81</v>
      </c>
      <c r="R7817" t="s">
        <v>416</v>
      </c>
      <c r="S7817" t="s">
        <v>68</v>
      </c>
      <c r="T7817" t="s">
        <v>54</v>
      </c>
      <c r="U7817" s="3">
        <v>87.59375</v>
      </c>
      <c r="V7817" s="2">
        <v>0</v>
      </c>
      <c r="W7817" t="s">
        <v>55</v>
      </c>
      <c r="Y7817" t="s">
        <v>56</v>
      </c>
      <c r="AB7817" t="s">
        <v>56</v>
      </c>
      <c r="AD7817" t="s">
        <v>57</v>
      </c>
      <c r="AE7817" t="s">
        <v>58</v>
      </c>
      <c r="AF7817" t="s">
        <v>451</v>
      </c>
      <c r="AG7817" t="s">
        <v>452</v>
      </c>
      <c r="AH7817">
        <v>49</v>
      </c>
      <c r="AI7817">
        <v>0</v>
      </c>
      <c r="AJ7817" t="s">
        <v>519</v>
      </c>
      <c r="AK7817" t="s">
        <v>56</v>
      </c>
      <c r="AL7817" t="s">
        <v>56</v>
      </c>
      <c r="AM7817">
        <v>3650197748</v>
      </c>
      <c r="AN7817" t="s">
        <v>61</v>
      </c>
      <c r="AO7817" s="1">
        <v>43090</v>
      </c>
      <c r="AP7817" t="s">
        <v>81</v>
      </c>
      <c r="AQ7817" t="s">
        <v>2499</v>
      </c>
      <c r="AR7817" t="s">
        <v>700</v>
      </c>
    </row>
    <row r="7818" spans="1:44">
      <c r="A7818">
        <f>COUNTIF(F:F,F7818)</f>
        <v>8</v>
      </c>
      <c r="B7818">
        <v>25445</v>
      </c>
      <c r="C7818" t="s">
        <v>1643</v>
      </c>
      <c r="D7818" t="s">
        <v>44</v>
      </c>
      <c r="F7818" t="s">
        <v>1052</v>
      </c>
      <c r="G7818" t="s">
        <v>9217</v>
      </c>
      <c r="H7818" t="s">
        <v>798</v>
      </c>
      <c r="I7818">
        <v>2016</v>
      </c>
      <c r="J7818" t="s">
        <v>335</v>
      </c>
      <c r="K7818" s="1">
        <v>42429</v>
      </c>
      <c r="L7818" s="2">
        <v>0.50416666666666665</v>
      </c>
      <c r="M7818" t="s">
        <v>48</v>
      </c>
      <c r="N7818" t="s">
        <v>2324</v>
      </c>
      <c r="O7818" s="7" t="s">
        <v>5828</v>
      </c>
      <c r="P7818" t="s">
        <v>81</v>
      </c>
      <c r="Q7818" t="s">
        <v>81</v>
      </c>
      <c r="R7818" t="s">
        <v>52</v>
      </c>
      <c r="S7818" t="s">
        <v>68</v>
      </c>
      <c r="T7818" t="s">
        <v>54</v>
      </c>
      <c r="U7818" s="2">
        <v>0</v>
      </c>
      <c r="V7818" s="2">
        <v>0</v>
      </c>
      <c r="W7818" t="s">
        <v>55</v>
      </c>
      <c r="Y7818" t="s">
        <v>56</v>
      </c>
      <c r="AB7818" t="s">
        <v>56</v>
      </c>
      <c r="AD7818" t="s">
        <v>57</v>
      </c>
      <c r="AE7818" t="s">
        <v>58</v>
      </c>
      <c r="AF7818" t="s">
        <v>94</v>
      </c>
      <c r="AG7818" t="s">
        <v>95</v>
      </c>
      <c r="AH7818">
        <v>51</v>
      </c>
      <c r="AI7818">
        <v>0</v>
      </c>
      <c r="AJ7818" t="s">
        <v>82</v>
      </c>
      <c r="AK7818" t="s">
        <v>56</v>
      </c>
      <c r="AL7818" t="s">
        <v>56</v>
      </c>
      <c r="AM7818" t="s">
        <v>56</v>
      </c>
      <c r="AP7818" t="s">
        <v>99</v>
      </c>
      <c r="AR7818" t="s">
        <v>56</v>
      </c>
    </row>
    <row r="7819" spans="1:44">
      <c r="A7819">
        <f>COUNTIF(F:F,F7819)</f>
        <v>8</v>
      </c>
      <c r="B7819">
        <v>25796</v>
      </c>
      <c r="C7819" t="s">
        <v>1643</v>
      </c>
      <c r="D7819" t="s">
        <v>44</v>
      </c>
      <c r="F7819" t="s">
        <v>1052</v>
      </c>
      <c r="G7819" t="s">
        <v>9810</v>
      </c>
      <c r="H7819" t="s">
        <v>798</v>
      </c>
      <c r="I7819">
        <v>2016</v>
      </c>
      <c r="J7819" t="s">
        <v>872</v>
      </c>
      <c r="K7819" s="1">
        <v>42528</v>
      </c>
      <c r="L7819" s="2">
        <v>0.4694444444444445</v>
      </c>
      <c r="M7819" t="s">
        <v>48</v>
      </c>
      <c r="N7819" t="s">
        <v>3578</v>
      </c>
      <c r="O7819" s="7" t="s">
        <v>235</v>
      </c>
      <c r="P7819" t="s">
        <v>56</v>
      </c>
      <c r="R7819" t="s">
        <v>52</v>
      </c>
      <c r="S7819" t="s">
        <v>68</v>
      </c>
      <c r="T7819" t="s">
        <v>54</v>
      </c>
      <c r="U7819" s="2">
        <v>0</v>
      </c>
      <c r="V7819" s="2">
        <v>0</v>
      </c>
      <c r="W7819" t="s">
        <v>55</v>
      </c>
      <c r="Y7819" t="s">
        <v>56</v>
      </c>
      <c r="AB7819" t="s">
        <v>56</v>
      </c>
      <c r="AD7819" t="s">
        <v>57</v>
      </c>
      <c r="AE7819" t="s">
        <v>58</v>
      </c>
      <c r="AF7819">
        <v>4</v>
      </c>
      <c r="AG7819" t="s">
        <v>2723</v>
      </c>
      <c r="AH7819">
        <v>4</v>
      </c>
      <c r="AI7819">
        <v>115</v>
      </c>
      <c r="AJ7819" t="s">
        <v>3579</v>
      </c>
      <c r="AK7819" t="s">
        <v>56</v>
      </c>
      <c r="AL7819" t="s">
        <v>56</v>
      </c>
      <c r="AM7819" t="s">
        <v>56</v>
      </c>
      <c r="AP7819" t="s">
        <v>99</v>
      </c>
      <c r="AR7819" t="s">
        <v>56</v>
      </c>
    </row>
    <row r="7820" spans="1:44">
      <c r="A7820">
        <f>COUNTIF(F:F,F7820)</f>
        <v>8</v>
      </c>
      <c r="B7820">
        <v>27050</v>
      </c>
      <c r="C7820" t="s">
        <v>1643</v>
      </c>
      <c r="D7820" t="s">
        <v>44</v>
      </c>
      <c r="F7820" t="s">
        <v>1052</v>
      </c>
      <c r="G7820" t="s">
        <v>9810</v>
      </c>
      <c r="H7820" t="s">
        <v>798</v>
      </c>
      <c r="I7820">
        <v>2017</v>
      </c>
      <c r="J7820" t="s">
        <v>543</v>
      </c>
      <c r="K7820" s="1">
        <v>42843</v>
      </c>
      <c r="L7820" s="2">
        <v>0.55763888888888891</v>
      </c>
      <c r="M7820" t="s">
        <v>48</v>
      </c>
      <c r="N7820" t="s">
        <v>2324</v>
      </c>
      <c r="O7820" s="7" t="s">
        <v>4076</v>
      </c>
      <c r="P7820" t="s">
        <v>81</v>
      </c>
      <c r="Q7820" t="s">
        <v>81</v>
      </c>
      <c r="R7820" t="s">
        <v>52</v>
      </c>
      <c r="S7820" t="s">
        <v>68</v>
      </c>
      <c r="T7820" t="s">
        <v>54</v>
      </c>
      <c r="U7820" s="2">
        <v>0</v>
      </c>
      <c r="V7820" s="2">
        <v>0</v>
      </c>
      <c r="W7820" t="s">
        <v>55</v>
      </c>
      <c r="Y7820" t="s">
        <v>56</v>
      </c>
      <c r="AB7820" t="s">
        <v>56</v>
      </c>
      <c r="AD7820" t="s">
        <v>57</v>
      </c>
      <c r="AE7820" t="s">
        <v>58</v>
      </c>
      <c r="AF7820" t="s">
        <v>94</v>
      </c>
      <c r="AG7820" t="s">
        <v>95</v>
      </c>
      <c r="AH7820">
        <v>51</v>
      </c>
      <c r="AI7820">
        <v>0</v>
      </c>
      <c r="AJ7820" t="s">
        <v>82</v>
      </c>
      <c r="AK7820" t="s">
        <v>56</v>
      </c>
      <c r="AL7820" t="s">
        <v>56</v>
      </c>
      <c r="AM7820" t="s">
        <v>56</v>
      </c>
      <c r="AP7820" t="s">
        <v>99</v>
      </c>
      <c r="AR7820" t="s">
        <v>56</v>
      </c>
    </row>
    <row r="7821" spans="1:44">
      <c r="A7821">
        <f>COUNTIF(F:F,F7821)</f>
        <v>4</v>
      </c>
      <c r="B7821">
        <v>13742</v>
      </c>
      <c r="C7821" t="s">
        <v>3574</v>
      </c>
      <c r="D7821" t="s">
        <v>44</v>
      </c>
      <c r="F7821" t="s">
        <v>4498</v>
      </c>
      <c r="G7821" t="s">
        <v>4499</v>
      </c>
      <c r="H7821" t="s">
        <v>436</v>
      </c>
      <c r="I7821">
        <v>2014</v>
      </c>
      <c r="J7821" t="s">
        <v>751</v>
      </c>
      <c r="K7821" s="1">
        <v>41788</v>
      </c>
      <c r="L7821" s="2">
        <v>0.58333333333333337</v>
      </c>
      <c r="M7821" t="s">
        <v>113</v>
      </c>
      <c r="N7821" t="s">
        <v>3593</v>
      </c>
      <c r="O7821" s="7" t="s">
        <v>235</v>
      </c>
      <c r="P7821" t="s">
        <v>81</v>
      </c>
      <c r="Q7821" t="s">
        <v>81</v>
      </c>
      <c r="R7821" t="s">
        <v>52</v>
      </c>
      <c r="S7821" t="s">
        <v>68</v>
      </c>
      <c r="T7821" t="s">
        <v>54</v>
      </c>
      <c r="U7821" s="2">
        <v>0</v>
      </c>
      <c r="V7821" s="2">
        <v>0</v>
      </c>
      <c r="W7821" t="s">
        <v>55</v>
      </c>
      <c r="Y7821" t="s">
        <v>56</v>
      </c>
      <c r="AB7821" t="s">
        <v>56</v>
      </c>
      <c r="AD7821" t="s">
        <v>57</v>
      </c>
      <c r="AE7821" t="s">
        <v>58</v>
      </c>
      <c r="AF7821" t="s">
        <v>985</v>
      </c>
      <c r="AG7821" t="s">
        <v>1688</v>
      </c>
      <c r="AH7821">
        <v>51</v>
      </c>
      <c r="AI7821">
        <v>0</v>
      </c>
      <c r="AJ7821" t="s">
        <v>82</v>
      </c>
      <c r="AK7821" t="s">
        <v>56</v>
      </c>
      <c r="AL7821" t="s">
        <v>56</v>
      </c>
      <c r="AM7821">
        <v>3650172654</v>
      </c>
      <c r="AN7821" t="s">
        <v>61</v>
      </c>
      <c r="AO7821" s="1">
        <v>41970</v>
      </c>
      <c r="AP7821" t="s">
        <v>81</v>
      </c>
      <c r="AQ7821" t="s">
        <v>438</v>
      </c>
      <c r="AR7821" t="s">
        <v>168</v>
      </c>
    </row>
    <row r="7822" spans="1:44">
      <c r="A7822">
        <f>COUNTIF(F:F,F7822)</f>
        <v>4</v>
      </c>
      <c r="B7822">
        <v>14377</v>
      </c>
      <c r="C7822" t="s">
        <v>3574</v>
      </c>
      <c r="D7822" t="s">
        <v>44</v>
      </c>
      <c r="F7822" t="s">
        <v>4498</v>
      </c>
      <c r="G7822" t="s">
        <v>4850</v>
      </c>
      <c r="H7822" t="s">
        <v>436</v>
      </c>
      <c r="I7822">
        <v>2014</v>
      </c>
      <c r="J7822" t="s">
        <v>1296</v>
      </c>
      <c r="K7822" s="1">
        <v>41912</v>
      </c>
      <c r="L7822" s="2">
        <v>0.57986111111111105</v>
      </c>
      <c r="M7822" t="s">
        <v>48</v>
      </c>
      <c r="N7822" t="s">
        <v>3578</v>
      </c>
      <c r="O7822" s="7" t="s">
        <v>4851</v>
      </c>
      <c r="P7822" t="s">
        <v>56</v>
      </c>
      <c r="R7822" t="s">
        <v>52</v>
      </c>
      <c r="S7822" t="s">
        <v>68</v>
      </c>
      <c r="T7822" t="s">
        <v>54</v>
      </c>
      <c r="U7822" s="2">
        <v>0</v>
      </c>
      <c r="V7822" s="2">
        <v>0</v>
      </c>
      <c r="W7822" t="s">
        <v>55</v>
      </c>
      <c r="Y7822" t="s">
        <v>56</v>
      </c>
      <c r="AB7822" t="s">
        <v>56</v>
      </c>
      <c r="AD7822" t="s">
        <v>57</v>
      </c>
      <c r="AE7822" t="s">
        <v>58</v>
      </c>
      <c r="AF7822">
        <v>4</v>
      </c>
      <c r="AG7822" t="s">
        <v>2723</v>
      </c>
      <c r="AH7822">
        <v>4</v>
      </c>
      <c r="AI7822">
        <v>115</v>
      </c>
      <c r="AJ7822" t="s">
        <v>3579</v>
      </c>
      <c r="AK7822" t="s">
        <v>56</v>
      </c>
      <c r="AL7822" t="s">
        <v>56</v>
      </c>
      <c r="AM7822">
        <v>3650176158</v>
      </c>
      <c r="AN7822" t="s">
        <v>332</v>
      </c>
      <c r="AO7822" s="1">
        <v>42188</v>
      </c>
      <c r="AP7822" t="s">
        <v>81</v>
      </c>
      <c r="AR7822" t="s">
        <v>56</v>
      </c>
    </row>
    <row r="7823" spans="1:44">
      <c r="A7823">
        <f>COUNTIF(F:F,F7823)</f>
        <v>4</v>
      </c>
      <c r="B7823">
        <v>24292</v>
      </c>
      <c r="C7823" t="s">
        <v>1643</v>
      </c>
      <c r="D7823" t="s">
        <v>44</v>
      </c>
      <c r="F7823" t="s">
        <v>4498</v>
      </c>
      <c r="G7823" t="s">
        <v>8117</v>
      </c>
      <c r="H7823" t="s">
        <v>436</v>
      </c>
      <c r="I7823">
        <v>2015</v>
      </c>
      <c r="J7823" t="s">
        <v>986</v>
      </c>
      <c r="K7823" s="1">
        <v>42194</v>
      </c>
      <c r="L7823" s="2">
        <v>0.65625</v>
      </c>
      <c r="M7823" t="s">
        <v>48</v>
      </c>
      <c r="N7823" t="s">
        <v>2324</v>
      </c>
      <c r="O7823" s="7" t="s">
        <v>8118</v>
      </c>
      <c r="P7823" t="s">
        <v>81</v>
      </c>
      <c r="Q7823" t="s">
        <v>81</v>
      </c>
      <c r="R7823" t="s">
        <v>52</v>
      </c>
      <c r="S7823" t="s">
        <v>68</v>
      </c>
      <c r="T7823" t="s">
        <v>54</v>
      </c>
      <c r="U7823" s="3">
        <v>22.916666666666668</v>
      </c>
      <c r="V7823" s="2">
        <v>0</v>
      </c>
      <c r="W7823" t="s">
        <v>55</v>
      </c>
      <c r="Y7823" t="s">
        <v>56</v>
      </c>
      <c r="AB7823" t="s">
        <v>56</v>
      </c>
      <c r="AD7823" t="s">
        <v>57</v>
      </c>
      <c r="AE7823" t="s">
        <v>58</v>
      </c>
      <c r="AF7823" t="s">
        <v>94</v>
      </c>
      <c r="AG7823" t="s">
        <v>95</v>
      </c>
      <c r="AH7823">
        <v>51</v>
      </c>
      <c r="AI7823">
        <v>0</v>
      </c>
      <c r="AJ7823" t="s">
        <v>82</v>
      </c>
      <c r="AK7823" t="s">
        <v>56</v>
      </c>
      <c r="AL7823" t="s">
        <v>56</v>
      </c>
      <c r="AM7823">
        <v>3650185004</v>
      </c>
      <c r="AN7823" t="s">
        <v>659</v>
      </c>
      <c r="AO7823" s="1">
        <v>42291</v>
      </c>
      <c r="AP7823" t="s">
        <v>81</v>
      </c>
      <c r="AR7823" t="s">
        <v>56</v>
      </c>
    </row>
    <row r="7824" spans="1:44">
      <c r="A7824">
        <f>COUNTIF(F:F,F7824)</f>
        <v>4</v>
      </c>
      <c r="B7824">
        <v>24723</v>
      </c>
      <c r="C7824" t="s">
        <v>1643</v>
      </c>
      <c r="D7824" t="s">
        <v>44</v>
      </c>
      <c r="F7824" t="s">
        <v>4498</v>
      </c>
      <c r="G7824" t="s">
        <v>8542</v>
      </c>
      <c r="H7824" t="s">
        <v>436</v>
      </c>
      <c r="I7824">
        <v>2015</v>
      </c>
      <c r="J7824" t="s">
        <v>1296</v>
      </c>
      <c r="K7824" s="1">
        <v>42256</v>
      </c>
      <c r="L7824" s="2">
        <v>0.58750000000000002</v>
      </c>
      <c r="M7824" t="s">
        <v>48</v>
      </c>
      <c r="N7824" t="s">
        <v>2324</v>
      </c>
      <c r="O7824" s="7" t="s">
        <v>8543</v>
      </c>
      <c r="P7824" t="s">
        <v>81</v>
      </c>
      <c r="Q7824" t="s">
        <v>81</v>
      </c>
      <c r="R7824" t="s">
        <v>52</v>
      </c>
      <c r="S7824" t="s">
        <v>68</v>
      </c>
      <c r="T7824" t="s">
        <v>54</v>
      </c>
      <c r="U7824" s="3">
        <v>328.125</v>
      </c>
      <c r="V7824" s="2">
        <v>0</v>
      </c>
      <c r="W7824" t="s">
        <v>55</v>
      </c>
      <c r="Y7824" t="s">
        <v>56</v>
      </c>
      <c r="AB7824" t="s">
        <v>56</v>
      </c>
      <c r="AD7824" t="s">
        <v>57</v>
      </c>
      <c r="AE7824" t="s">
        <v>58</v>
      </c>
      <c r="AF7824">
        <v>3</v>
      </c>
      <c r="AG7824" t="s">
        <v>124</v>
      </c>
      <c r="AH7824">
        <v>51</v>
      </c>
      <c r="AI7824">
        <v>0</v>
      </c>
      <c r="AJ7824" t="s">
        <v>82</v>
      </c>
      <c r="AK7824" t="s">
        <v>56</v>
      </c>
      <c r="AL7824" t="s">
        <v>56</v>
      </c>
      <c r="AM7824">
        <v>3650185003</v>
      </c>
      <c r="AN7824" t="s">
        <v>61</v>
      </c>
      <c r="AO7824" s="1">
        <v>42304</v>
      </c>
      <c r="AP7824" t="s">
        <v>81</v>
      </c>
      <c r="AQ7824" t="s">
        <v>438</v>
      </c>
      <c r="AR7824" t="s">
        <v>168</v>
      </c>
    </row>
    <row r="7825" spans="1:44">
      <c r="A7825">
        <f>COUNTIF(F:F,F7825)</f>
        <v>5</v>
      </c>
      <c r="B7825">
        <v>11641</v>
      </c>
      <c r="C7825" t="s">
        <v>3574</v>
      </c>
      <c r="D7825" t="s">
        <v>44</v>
      </c>
      <c r="F7825" t="s">
        <v>2868</v>
      </c>
      <c r="G7825">
        <v>2</v>
      </c>
      <c r="H7825" t="s">
        <v>436</v>
      </c>
      <c r="I7825">
        <v>2013</v>
      </c>
      <c r="J7825" t="s">
        <v>543</v>
      </c>
      <c r="K7825" s="1">
        <v>41386</v>
      </c>
      <c r="L7825" s="2">
        <v>0.44513888888888892</v>
      </c>
      <c r="M7825" t="s">
        <v>48</v>
      </c>
      <c r="N7825" t="s">
        <v>3578</v>
      </c>
      <c r="O7825" s="7" t="s">
        <v>350</v>
      </c>
      <c r="P7825" t="s">
        <v>81</v>
      </c>
      <c r="Q7825" t="s">
        <v>81</v>
      </c>
      <c r="R7825" t="s">
        <v>52</v>
      </c>
      <c r="S7825" t="s">
        <v>68</v>
      </c>
      <c r="T7825" t="s">
        <v>54</v>
      </c>
      <c r="U7825" s="2">
        <v>0</v>
      </c>
      <c r="V7825" s="2">
        <v>0</v>
      </c>
      <c r="W7825" t="s">
        <v>55</v>
      </c>
      <c r="Y7825" t="s">
        <v>56</v>
      </c>
      <c r="AB7825" t="s">
        <v>56</v>
      </c>
      <c r="AD7825" t="s">
        <v>57</v>
      </c>
      <c r="AE7825" t="s">
        <v>58</v>
      </c>
      <c r="AF7825">
        <v>4</v>
      </c>
      <c r="AG7825" t="s">
        <v>2723</v>
      </c>
      <c r="AH7825">
        <v>4</v>
      </c>
      <c r="AI7825">
        <v>115</v>
      </c>
      <c r="AJ7825" t="s">
        <v>3579</v>
      </c>
      <c r="AK7825" t="s">
        <v>56</v>
      </c>
      <c r="AL7825" t="s">
        <v>56</v>
      </c>
      <c r="AM7825">
        <v>3650164547</v>
      </c>
      <c r="AN7825" t="s">
        <v>61</v>
      </c>
      <c r="AO7825" s="1">
        <v>41435</v>
      </c>
      <c r="AP7825" t="s">
        <v>81</v>
      </c>
      <c r="AR7825" t="s">
        <v>56</v>
      </c>
    </row>
    <row r="7826" spans="1:44">
      <c r="A7826">
        <f>COUNTIF(F:F,F7826)</f>
        <v>5</v>
      </c>
      <c r="B7826">
        <v>13741</v>
      </c>
      <c r="C7826" t="s">
        <v>3574</v>
      </c>
      <c r="D7826" t="s">
        <v>44</v>
      </c>
      <c r="F7826" t="s">
        <v>2868</v>
      </c>
      <c r="G7826" t="s">
        <v>4497</v>
      </c>
      <c r="H7826" t="s">
        <v>436</v>
      </c>
      <c r="I7826">
        <v>2014</v>
      </c>
      <c r="J7826" t="s">
        <v>751</v>
      </c>
      <c r="K7826" s="1">
        <v>41788</v>
      </c>
      <c r="L7826" s="2">
        <v>0.57986111111111105</v>
      </c>
      <c r="M7826" t="s">
        <v>113</v>
      </c>
      <c r="N7826" t="s">
        <v>3593</v>
      </c>
      <c r="O7826" s="7" t="s">
        <v>235</v>
      </c>
      <c r="P7826" t="s">
        <v>81</v>
      </c>
      <c r="Q7826" t="s">
        <v>81</v>
      </c>
      <c r="R7826" t="s">
        <v>52</v>
      </c>
      <c r="S7826" t="s">
        <v>68</v>
      </c>
      <c r="T7826" t="s">
        <v>54</v>
      </c>
      <c r="U7826" s="2">
        <v>0</v>
      </c>
      <c r="V7826" s="2">
        <v>0</v>
      </c>
      <c r="W7826" t="s">
        <v>55</v>
      </c>
      <c r="Y7826" t="s">
        <v>56</v>
      </c>
      <c r="AB7826" t="s">
        <v>56</v>
      </c>
      <c r="AD7826" t="s">
        <v>57</v>
      </c>
      <c r="AE7826" t="s">
        <v>58</v>
      </c>
      <c r="AF7826" t="s">
        <v>985</v>
      </c>
      <c r="AG7826" t="s">
        <v>1688</v>
      </c>
      <c r="AH7826">
        <v>51</v>
      </c>
      <c r="AI7826">
        <v>0</v>
      </c>
      <c r="AJ7826" t="s">
        <v>82</v>
      </c>
      <c r="AK7826" t="s">
        <v>56</v>
      </c>
      <c r="AL7826" t="s">
        <v>56</v>
      </c>
      <c r="AM7826">
        <v>3650172655</v>
      </c>
      <c r="AN7826" t="s">
        <v>61</v>
      </c>
      <c r="AO7826" s="1">
        <v>42018</v>
      </c>
      <c r="AP7826" t="s">
        <v>81</v>
      </c>
      <c r="AQ7826" t="s">
        <v>438</v>
      </c>
      <c r="AR7826" t="s">
        <v>168</v>
      </c>
    </row>
    <row r="7827" spans="1:44">
      <c r="A7827">
        <f>COUNTIF(F:F,F7827)</f>
        <v>5</v>
      </c>
      <c r="B7827">
        <v>16770</v>
      </c>
      <c r="C7827" t="s">
        <v>3574</v>
      </c>
      <c r="D7827" t="s">
        <v>44</v>
      </c>
      <c r="F7827" t="s">
        <v>2868</v>
      </c>
      <c r="G7827" t="s">
        <v>9802</v>
      </c>
      <c r="H7827" t="s">
        <v>436</v>
      </c>
      <c r="I7827">
        <v>2016</v>
      </c>
      <c r="J7827" t="s">
        <v>872</v>
      </c>
      <c r="K7827" s="1">
        <v>42528</v>
      </c>
      <c r="L7827" s="2">
        <v>0.44722222222222219</v>
      </c>
      <c r="M7827" t="s">
        <v>48</v>
      </c>
      <c r="N7827" t="s">
        <v>3578</v>
      </c>
      <c r="O7827" s="7" t="s">
        <v>235</v>
      </c>
      <c r="P7827" t="s">
        <v>81</v>
      </c>
      <c r="Q7827" t="s">
        <v>81</v>
      </c>
      <c r="R7827" t="s">
        <v>52</v>
      </c>
      <c r="S7827" t="s">
        <v>68</v>
      </c>
      <c r="T7827" t="s">
        <v>54</v>
      </c>
      <c r="U7827" s="2">
        <v>0</v>
      </c>
      <c r="V7827" s="2">
        <v>0</v>
      </c>
      <c r="W7827" t="s">
        <v>55</v>
      </c>
      <c r="Y7827" t="s">
        <v>56</v>
      </c>
      <c r="AB7827" t="s">
        <v>56</v>
      </c>
      <c r="AD7827" t="s">
        <v>57</v>
      </c>
      <c r="AE7827" t="s">
        <v>58</v>
      </c>
      <c r="AF7827">
        <v>4</v>
      </c>
      <c r="AG7827" t="s">
        <v>2723</v>
      </c>
      <c r="AH7827">
        <v>4</v>
      </c>
      <c r="AI7827">
        <v>115</v>
      </c>
      <c r="AJ7827" t="s">
        <v>3579</v>
      </c>
      <c r="AK7827" t="s">
        <v>56</v>
      </c>
      <c r="AL7827" t="s">
        <v>56</v>
      </c>
      <c r="AM7827">
        <v>3650191770</v>
      </c>
      <c r="AN7827" t="s">
        <v>659</v>
      </c>
      <c r="AO7827" s="1">
        <v>42654</v>
      </c>
      <c r="AP7827" t="s">
        <v>81</v>
      </c>
      <c r="AR7827" t="s">
        <v>56</v>
      </c>
    </row>
    <row r="7828" spans="1:44">
      <c r="A7828">
        <f>COUNTIF(F:F,F7828)</f>
        <v>5</v>
      </c>
      <c r="B7828">
        <v>19532</v>
      </c>
      <c r="C7828" t="s">
        <v>1643</v>
      </c>
      <c r="D7828" t="s">
        <v>44</v>
      </c>
      <c r="F7828" t="s">
        <v>2868</v>
      </c>
      <c r="G7828" t="s">
        <v>2869</v>
      </c>
      <c r="H7828" t="s">
        <v>436</v>
      </c>
      <c r="I7828">
        <v>2013</v>
      </c>
      <c r="J7828" t="s">
        <v>986</v>
      </c>
      <c r="K7828" s="1">
        <v>41473</v>
      </c>
      <c r="L7828" s="2">
        <v>0.55486111111111114</v>
      </c>
      <c r="M7828" t="s">
        <v>122</v>
      </c>
      <c r="N7828" t="s">
        <v>1611</v>
      </c>
      <c r="O7828" s="7" t="s">
        <v>2870</v>
      </c>
      <c r="P7828" t="s">
        <v>56</v>
      </c>
      <c r="R7828" t="s">
        <v>52</v>
      </c>
      <c r="S7828" t="s">
        <v>68</v>
      </c>
      <c r="T7828" t="s">
        <v>54</v>
      </c>
      <c r="U7828" s="2">
        <v>0</v>
      </c>
      <c r="V7828" s="2">
        <v>0</v>
      </c>
      <c r="W7828" t="s">
        <v>55</v>
      </c>
      <c r="Y7828" t="s">
        <v>56</v>
      </c>
      <c r="AB7828" t="s">
        <v>56</v>
      </c>
      <c r="AD7828" t="s">
        <v>57</v>
      </c>
      <c r="AE7828" t="s">
        <v>58</v>
      </c>
      <c r="AF7828" t="s">
        <v>94</v>
      </c>
      <c r="AG7828" t="s">
        <v>95</v>
      </c>
      <c r="AH7828">
        <v>42</v>
      </c>
      <c r="AI7828">
        <v>0</v>
      </c>
      <c r="AJ7828" t="s">
        <v>133</v>
      </c>
      <c r="AK7828" t="s">
        <v>56</v>
      </c>
      <c r="AL7828" t="s">
        <v>56</v>
      </c>
      <c r="AM7828" t="s">
        <v>56</v>
      </c>
      <c r="AP7828" t="s">
        <v>99</v>
      </c>
      <c r="AR7828" t="s">
        <v>56</v>
      </c>
    </row>
    <row r="7829" spans="1:44">
      <c r="A7829">
        <f>COUNTIF(F:F,F7829)</f>
        <v>5</v>
      </c>
      <c r="B7829">
        <v>19644</v>
      </c>
      <c r="C7829" t="s">
        <v>1643</v>
      </c>
      <c r="D7829" t="s">
        <v>44</v>
      </c>
      <c r="F7829" t="s">
        <v>2868</v>
      </c>
      <c r="G7829" t="s">
        <v>2869</v>
      </c>
      <c r="H7829" t="s">
        <v>436</v>
      </c>
      <c r="I7829">
        <v>2013</v>
      </c>
      <c r="J7829" t="s">
        <v>1184</v>
      </c>
      <c r="K7829" s="1">
        <v>41492</v>
      </c>
      <c r="L7829" s="2">
        <v>0.37847222222222227</v>
      </c>
      <c r="M7829" t="s">
        <v>122</v>
      </c>
      <c r="N7829" t="s">
        <v>1611</v>
      </c>
      <c r="O7829" s="7" t="s">
        <v>2940</v>
      </c>
      <c r="P7829" t="s">
        <v>81</v>
      </c>
      <c r="Q7829" t="s">
        <v>81</v>
      </c>
      <c r="R7829" t="s">
        <v>52</v>
      </c>
      <c r="S7829" t="s">
        <v>68</v>
      </c>
      <c r="T7829" t="s">
        <v>54</v>
      </c>
      <c r="U7829" s="2">
        <v>0</v>
      </c>
      <c r="V7829" s="2">
        <v>0</v>
      </c>
      <c r="W7829" t="s">
        <v>55</v>
      </c>
      <c r="Y7829" t="s">
        <v>56</v>
      </c>
      <c r="AB7829" t="s">
        <v>56</v>
      </c>
      <c r="AD7829" t="s">
        <v>57</v>
      </c>
      <c r="AE7829" t="s">
        <v>58</v>
      </c>
      <c r="AF7829" t="s">
        <v>57</v>
      </c>
      <c r="AG7829" t="s">
        <v>299</v>
      </c>
      <c r="AH7829">
        <v>42</v>
      </c>
      <c r="AI7829">
        <v>0</v>
      </c>
      <c r="AJ7829" t="s">
        <v>133</v>
      </c>
      <c r="AK7829" t="s">
        <v>56</v>
      </c>
      <c r="AL7829" t="s">
        <v>56</v>
      </c>
      <c r="AM7829">
        <v>3650168117</v>
      </c>
      <c r="AN7829" t="s">
        <v>61</v>
      </c>
      <c r="AO7829" s="1">
        <v>41591</v>
      </c>
      <c r="AP7829" t="s">
        <v>81</v>
      </c>
      <c r="AQ7829" t="s">
        <v>438</v>
      </c>
      <c r="AR7829" t="s">
        <v>63</v>
      </c>
    </row>
    <row r="7830" spans="1:44">
      <c r="A7830">
        <f>COUNTIF(F:F,F7830)</f>
        <v>4</v>
      </c>
      <c r="B7830">
        <v>11423</v>
      </c>
      <c r="C7830" t="s">
        <v>3574</v>
      </c>
      <c r="D7830" t="s">
        <v>44</v>
      </c>
      <c r="F7830" t="s">
        <v>3671</v>
      </c>
      <c r="G7830" t="s">
        <v>3672</v>
      </c>
      <c r="H7830" t="s">
        <v>798</v>
      </c>
      <c r="I7830">
        <v>2013</v>
      </c>
      <c r="J7830" t="s">
        <v>543</v>
      </c>
      <c r="K7830" s="1">
        <v>41368</v>
      </c>
      <c r="L7830" s="2">
        <v>0.46388888888888885</v>
      </c>
      <c r="M7830" t="s">
        <v>48</v>
      </c>
      <c r="N7830" t="s">
        <v>3578</v>
      </c>
      <c r="O7830" s="7" t="s">
        <v>350</v>
      </c>
      <c r="P7830" t="s">
        <v>81</v>
      </c>
      <c r="Q7830" t="s">
        <v>81</v>
      </c>
      <c r="R7830" t="s">
        <v>52</v>
      </c>
      <c r="S7830" t="s">
        <v>68</v>
      </c>
      <c r="T7830" t="s">
        <v>54</v>
      </c>
      <c r="U7830" s="2">
        <v>0</v>
      </c>
      <c r="V7830" s="2">
        <v>0</v>
      </c>
      <c r="W7830" t="s">
        <v>55</v>
      </c>
      <c r="Y7830" t="s">
        <v>56</v>
      </c>
      <c r="AB7830" t="s">
        <v>56</v>
      </c>
      <c r="AD7830" t="s">
        <v>57</v>
      </c>
      <c r="AE7830" t="s">
        <v>58</v>
      </c>
      <c r="AF7830">
        <v>4</v>
      </c>
      <c r="AG7830" t="s">
        <v>2723</v>
      </c>
      <c r="AH7830">
        <v>4</v>
      </c>
      <c r="AI7830">
        <v>115</v>
      </c>
      <c r="AJ7830" t="s">
        <v>3579</v>
      </c>
      <c r="AK7830" t="s">
        <v>56</v>
      </c>
      <c r="AL7830" t="s">
        <v>56</v>
      </c>
      <c r="AM7830">
        <v>3650163670</v>
      </c>
      <c r="AN7830" t="s">
        <v>61</v>
      </c>
      <c r="AO7830" s="1">
        <v>41529</v>
      </c>
      <c r="AP7830" t="s">
        <v>81</v>
      </c>
      <c r="AQ7830" t="s">
        <v>438</v>
      </c>
      <c r="AR7830" t="s">
        <v>63</v>
      </c>
    </row>
    <row r="7831" spans="1:44">
      <c r="A7831">
        <f>COUNTIF(F:F,F7831)</f>
        <v>4</v>
      </c>
      <c r="B7831">
        <v>13646</v>
      </c>
      <c r="C7831" t="s">
        <v>3574</v>
      </c>
      <c r="D7831" t="s">
        <v>44</v>
      </c>
      <c r="F7831" t="s">
        <v>3671</v>
      </c>
      <c r="G7831" t="s">
        <v>4429</v>
      </c>
      <c r="H7831" t="s">
        <v>798</v>
      </c>
      <c r="I7831">
        <v>2014</v>
      </c>
      <c r="J7831" t="s">
        <v>751</v>
      </c>
      <c r="K7831" s="1">
        <v>41781</v>
      </c>
      <c r="L7831" s="2">
        <v>0.36944444444444446</v>
      </c>
      <c r="M7831" t="s">
        <v>122</v>
      </c>
      <c r="N7831" t="s">
        <v>3588</v>
      </c>
      <c r="O7831" s="7" t="s">
        <v>235</v>
      </c>
      <c r="P7831" t="s">
        <v>81</v>
      </c>
      <c r="Q7831" t="s">
        <v>81</v>
      </c>
      <c r="R7831" t="s">
        <v>52</v>
      </c>
      <c r="S7831" t="s">
        <v>68</v>
      </c>
      <c r="T7831" t="s">
        <v>54</v>
      </c>
      <c r="U7831" s="2">
        <v>0</v>
      </c>
      <c r="V7831" s="2">
        <v>0</v>
      </c>
      <c r="W7831" t="s">
        <v>55</v>
      </c>
      <c r="Y7831" t="s">
        <v>56</v>
      </c>
      <c r="AB7831" t="s">
        <v>56</v>
      </c>
      <c r="AD7831" t="s">
        <v>57</v>
      </c>
      <c r="AE7831" t="s">
        <v>58</v>
      </c>
      <c r="AF7831" t="s">
        <v>985</v>
      </c>
      <c r="AG7831" t="s">
        <v>1688</v>
      </c>
      <c r="AH7831">
        <v>51</v>
      </c>
      <c r="AI7831">
        <v>0</v>
      </c>
      <c r="AJ7831" t="s">
        <v>82</v>
      </c>
      <c r="AK7831" t="s">
        <v>56</v>
      </c>
      <c r="AL7831" t="s">
        <v>56</v>
      </c>
      <c r="AM7831">
        <v>3650172330</v>
      </c>
      <c r="AN7831" t="s">
        <v>74</v>
      </c>
      <c r="AO7831" s="1">
        <v>41808</v>
      </c>
      <c r="AP7831" t="s">
        <v>81</v>
      </c>
      <c r="AR7831" t="s">
        <v>56</v>
      </c>
    </row>
    <row r="7832" spans="1:44">
      <c r="A7832">
        <f>COUNTIF(F:F,F7832)</f>
        <v>4</v>
      </c>
      <c r="B7832">
        <v>16759</v>
      </c>
      <c r="C7832" t="s">
        <v>3574</v>
      </c>
      <c r="D7832" t="s">
        <v>44</v>
      </c>
      <c r="F7832" t="s">
        <v>3671</v>
      </c>
      <c r="G7832" t="s">
        <v>9798</v>
      </c>
      <c r="H7832" t="s">
        <v>798</v>
      </c>
      <c r="I7832">
        <v>2016</v>
      </c>
      <c r="J7832" t="s">
        <v>872</v>
      </c>
      <c r="K7832" s="1">
        <v>42528</v>
      </c>
      <c r="L7832" s="2">
        <v>0.40625</v>
      </c>
      <c r="M7832" t="s">
        <v>122</v>
      </c>
      <c r="N7832" t="s">
        <v>4298</v>
      </c>
      <c r="O7832" s="7" t="s">
        <v>235</v>
      </c>
      <c r="P7832" t="s">
        <v>81</v>
      </c>
      <c r="Q7832" t="s">
        <v>81</v>
      </c>
      <c r="R7832" t="s">
        <v>52</v>
      </c>
      <c r="S7832" t="s">
        <v>68</v>
      </c>
      <c r="T7832" t="s">
        <v>54</v>
      </c>
      <c r="U7832" s="3">
        <v>7.5659722222222223</v>
      </c>
      <c r="V7832" s="2">
        <v>0</v>
      </c>
      <c r="W7832" t="s">
        <v>55</v>
      </c>
      <c r="Y7832" t="s">
        <v>56</v>
      </c>
      <c r="AB7832" t="s">
        <v>56</v>
      </c>
      <c r="AD7832" t="s">
        <v>57</v>
      </c>
      <c r="AE7832" t="s">
        <v>58</v>
      </c>
      <c r="AF7832">
        <v>4</v>
      </c>
      <c r="AG7832" t="s">
        <v>2723</v>
      </c>
      <c r="AH7832">
        <v>4</v>
      </c>
      <c r="AI7832">
        <v>115</v>
      </c>
      <c r="AJ7832" t="s">
        <v>3579</v>
      </c>
      <c r="AK7832" t="s">
        <v>56</v>
      </c>
      <c r="AL7832" t="s">
        <v>56</v>
      </c>
      <c r="AM7832" t="s">
        <v>56</v>
      </c>
      <c r="AP7832" t="s">
        <v>99</v>
      </c>
      <c r="AR7832" t="s">
        <v>56</v>
      </c>
    </row>
    <row r="7833" spans="1:44">
      <c r="A7833">
        <f>COUNTIF(F:F,F7833)</f>
        <v>4</v>
      </c>
      <c r="B7833">
        <v>18234</v>
      </c>
      <c r="C7833" t="s">
        <v>3574</v>
      </c>
      <c r="D7833" t="s">
        <v>44</v>
      </c>
      <c r="F7833" t="s">
        <v>3671</v>
      </c>
      <c r="G7833" t="s">
        <v>11521</v>
      </c>
      <c r="H7833" t="s">
        <v>798</v>
      </c>
      <c r="I7833">
        <v>2017</v>
      </c>
      <c r="J7833" t="s">
        <v>872</v>
      </c>
      <c r="K7833" s="1">
        <v>42915</v>
      </c>
      <c r="L7833" s="2">
        <v>0.62361111111111112</v>
      </c>
      <c r="M7833" t="s">
        <v>1636</v>
      </c>
      <c r="N7833" t="s">
        <v>9913</v>
      </c>
      <c r="O7833" s="7" t="s">
        <v>3745</v>
      </c>
      <c r="P7833" t="s">
        <v>81</v>
      </c>
      <c r="Q7833" t="s">
        <v>81</v>
      </c>
      <c r="R7833" t="s">
        <v>416</v>
      </c>
      <c r="S7833" t="s">
        <v>68</v>
      </c>
      <c r="T7833" t="s">
        <v>54</v>
      </c>
      <c r="U7833" s="2">
        <v>0</v>
      </c>
      <c r="V7833" s="2">
        <v>0</v>
      </c>
      <c r="W7833" t="s">
        <v>55</v>
      </c>
      <c r="Y7833" t="s">
        <v>56</v>
      </c>
      <c r="AB7833" t="s">
        <v>56</v>
      </c>
      <c r="AD7833" t="s">
        <v>57</v>
      </c>
      <c r="AE7833" t="s">
        <v>58</v>
      </c>
      <c r="AF7833" t="s">
        <v>451</v>
      </c>
      <c r="AG7833" t="s">
        <v>452</v>
      </c>
      <c r="AH7833">
        <v>49</v>
      </c>
      <c r="AI7833">
        <v>0</v>
      </c>
      <c r="AJ7833" t="s">
        <v>519</v>
      </c>
      <c r="AK7833" t="s">
        <v>56</v>
      </c>
      <c r="AL7833" t="s">
        <v>56</v>
      </c>
      <c r="AM7833" t="s">
        <v>56</v>
      </c>
      <c r="AP7833" t="s">
        <v>99</v>
      </c>
      <c r="AR7833" t="s">
        <v>56</v>
      </c>
    </row>
    <row r="7834" spans="1:44">
      <c r="A7834">
        <f>COUNTIF(F:F,F7834)</f>
        <v>12</v>
      </c>
      <c r="B7834">
        <v>18307</v>
      </c>
      <c r="C7834" t="s">
        <v>1643</v>
      </c>
      <c r="D7834" t="s">
        <v>44</v>
      </c>
      <c r="F7834" t="s">
        <v>2193</v>
      </c>
      <c r="G7834">
        <v>116232</v>
      </c>
      <c r="H7834" t="s">
        <v>2194</v>
      </c>
      <c r="I7834">
        <v>2013</v>
      </c>
      <c r="J7834" t="s">
        <v>543</v>
      </c>
      <c r="K7834" s="1">
        <v>41374</v>
      </c>
      <c r="L7834" s="2">
        <v>0.50555555555555554</v>
      </c>
      <c r="M7834" t="s">
        <v>122</v>
      </c>
      <c r="N7834" t="s">
        <v>1558</v>
      </c>
      <c r="O7834" s="7" t="s">
        <v>2195</v>
      </c>
      <c r="P7834" t="s">
        <v>2190</v>
      </c>
      <c r="Q7834" t="s">
        <v>2190</v>
      </c>
      <c r="R7834" t="s">
        <v>52</v>
      </c>
      <c r="S7834" t="s">
        <v>68</v>
      </c>
      <c r="T7834" t="s">
        <v>54</v>
      </c>
      <c r="U7834" s="2">
        <v>0</v>
      </c>
      <c r="V7834" s="2">
        <v>0</v>
      </c>
      <c r="W7834" t="s">
        <v>55</v>
      </c>
      <c r="Y7834" t="s">
        <v>56</v>
      </c>
      <c r="AB7834" t="s">
        <v>56</v>
      </c>
      <c r="AD7834" t="s">
        <v>57</v>
      </c>
      <c r="AE7834" t="s">
        <v>58</v>
      </c>
      <c r="AF7834" t="s">
        <v>94</v>
      </c>
      <c r="AG7834" t="s">
        <v>95</v>
      </c>
      <c r="AH7834">
        <v>49</v>
      </c>
      <c r="AI7834">
        <v>0</v>
      </c>
      <c r="AJ7834" t="s">
        <v>519</v>
      </c>
      <c r="AK7834" t="s">
        <v>56</v>
      </c>
      <c r="AL7834" t="s">
        <v>56</v>
      </c>
      <c r="AM7834">
        <v>3650164682</v>
      </c>
      <c r="AN7834" t="s">
        <v>61</v>
      </c>
      <c r="AO7834" s="1">
        <v>41904</v>
      </c>
      <c r="AP7834" t="s">
        <v>2190</v>
      </c>
      <c r="AQ7834" t="s">
        <v>2191</v>
      </c>
      <c r="AR7834" t="s">
        <v>2196</v>
      </c>
    </row>
    <row r="7835" spans="1:44">
      <c r="A7835">
        <f>COUNTIF(F:F,F7835)</f>
        <v>12</v>
      </c>
      <c r="B7835">
        <v>24335</v>
      </c>
      <c r="C7835" t="s">
        <v>1643</v>
      </c>
      <c r="D7835" t="s">
        <v>44</v>
      </c>
      <c r="F7835" t="s">
        <v>2193</v>
      </c>
      <c r="G7835">
        <v>116230</v>
      </c>
      <c r="H7835" t="s">
        <v>2194</v>
      </c>
      <c r="I7835">
        <v>2015</v>
      </c>
      <c r="J7835" t="s">
        <v>986</v>
      </c>
      <c r="K7835" s="1">
        <v>42199</v>
      </c>
      <c r="L7835" s="2">
        <v>0.57152777777777775</v>
      </c>
      <c r="M7835" t="s">
        <v>122</v>
      </c>
      <c r="N7835" t="s">
        <v>4081</v>
      </c>
      <c r="O7835" s="7" t="s">
        <v>8169</v>
      </c>
      <c r="P7835" t="s">
        <v>2190</v>
      </c>
      <c r="Q7835" t="s">
        <v>2190</v>
      </c>
      <c r="R7835" t="s">
        <v>52</v>
      </c>
      <c r="S7835" t="s">
        <v>68</v>
      </c>
      <c r="T7835" t="s">
        <v>54</v>
      </c>
      <c r="U7835" s="2">
        <v>0</v>
      </c>
      <c r="V7835" s="2">
        <v>0</v>
      </c>
      <c r="W7835" t="s">
        <v>55</v>
      </c>
      <c r="Y7835" t="s">
        <v>56</v>
      </c>
      <c r="AB7835" t="s">
        <v>56</v>
      </c>
      <c r="AD7835" t="s">
        <v>57</v>
      </c>
      <c r="AE7835" t="s">
        <v>58</v>
      </c>
      <c r="AF7835" t="s">
        <v>165</v>
      </c>
      <c r="AG7835" t="s">
        <v>253</v>
      </c>
      <c r="AH7835">
        <v>49</v>
      </c>
      <c r="AI7835">
        <v>0</v>
      </c>
      <c r="AJ7835" t="s">
        <v>519</v>
      </c>
      <c r="AK7835" t="s">
        <v>56</v>
      </c>
      <c r="AL7835" t="s">
        <v>56</v>
      </c>
      <c r="AM7835">
        <v>3650186434</v>
      </c>
      <c r="AN7835" t="s">
        <v>61</v>
      </c>
      <c r="AO7835" s="1">
        <v>42507</v>
      </c>
      <c r="AP7835" t="s">
        <v>2190</v>
      </c>
      <c r="AQ7835" t="s">
        <v>8170</v>
      </c>
      <c r="AR7835" t="s">
        <v>63</v>
      </c>
    </row>
    <row r="7836" spans="1:44">
      <c r="A7836">
        <f>COUNTIF(F:F,F7836)</f>
        <v>12</v>
      </c>
      <c r="B7836">
        <v>24336</v>
      </c>
      <c r="C7836" t="s">
        <v>1643</v>
      </c>
      <c r="D7836" t="s">
        <v>44</v>
      </c>
      <c r="F7836" t="s">
        <v>2193</v>
      </c>
      <c r="G7836">
        <v>122964</v>
      </c>
      <c r="H7836" t="s">
        <v>2194</v>
      </c>
      <c r="I7836">
        <v>2015</v>
      </c>
      <c r="J7836" t="s">
        <v>986</v>
      </c>
      <c r="K7836" s="1">
        <v>42199</v>
      </c>
      <c r="L7836" s="2">
        <v>0.57291666666666663</v>
      </c>
      <c r="M7836" t="s">
        <v>122</v>
      </c>
      <c r="N7836" t="s">
        <v>4081</v>
      </c>
      <c r="O7836" s="7" t="s">
        <v>8169</v>
      </c>
      <c r="P7836" t="s">
        <v>2190</v>
      </c>
      <c r="Q7836" t="s">
        <v>2190</v>
      </c>
      <c r="R7836" t="s">
        <v>52</v>
      </c>
      <c r="S7836" t="s">
        <v>68</v>
      </c>
      <c r="T7836" t="s">
        <v>54</v>
      </c>
      <c r="U7836" s="2">
        <v>0</v>
      </c>
      <c r="V7836" s="2">
        <v>0</v>
      </c>
      <c r="W7836" t="s">
        <v>55</v>
      </c>
      <c r="Y7836" t="s">
        <v>56</v>
      </c>
      <c r="AB7836" t="s">
        <v>56</v>
      </c>
      <c r="AD7836" t="s">
        <v>57</v>
      </c>
      <c r="AE7836" t="s">
        <v>58</v>
      </c>
      <c r="AF7836" t="s">
        <v>165</v>
      </c>
      <c r="AG7836" t="s">
        <v>253</v>
      </c>
      <c r="AH7836">
        <v>49</v>
      </c>
      <c r="AI7836">
        <v>0</v>
      </c>
      <c r="AJ7836" t="s">
        <v>519</v>
      </c>
      <c r="AK7836" t="s">
        <v>56</v>
      </c>
      <c r="AL7836" t="s">
        <v>56</v>
      </c>
      <c r="AM7836">
        <v>3650186432</v>
      </c>
      <c r="AN7836" t="s">
        <v>61</v>
      </c>
      <c r="AO7836" s="1">
        <v>42394</v>
      </c>
      <c r="AP7836" t="s">
        <v>2190</v>
      </c>
      <c r="AQ7836" t="s">
        <v>2191</v>
      </c>
      <c r="AR7836" t="s">
        <v>1333</v>
      </c>
    </row>
    <row r="7837" spans="1:44">
      <c r="A7837">
        <f>COUNTIF(F:F,F7837)</f>
        <v>12</v>
      </c>
      <c r="B7837">
        <v>24337</v>
      </c>
      <c r="C7837" t="s">
        <v>1643</v>
      </c>
      <c r="D7837" t="s">
        <v>44</v>
      </c>
      <c r="F7837" t="s">
        <v>2193</v>
      </c>
      <c r="G7837">
        <v>122969</v>
      </c>
      <c r="H7837" t="s">
        <v>2194</v>
      </c>
      <c r="I7837">
        <v>2015</v>
      </c>
      <c r="J7837" t="s">
        <v>986</v>
      </c>
      <c r="K7837" s="1">
        <v>42199</v>
      </c>
      <c r="L7837" s="2">
        <v>0.57430555555555551</v>
      </c>
      <c r="M7837" t="s">
        <v>122</v>
      </c>
      <c r="N7837" t="s">
        <v>4081</v>
      </c>
      <c r="O7837" s="7" t="s">
        <v>8171</v>
      </c>
      <c r="P7837" t="s">
        <v>2190</v>
      </c>
      <c r="Q7837" t="s">
        <v>2190</v>
      </c>
      <c r="R7837" t="s">
        <v>52</v>
      </c>
      <c r="S7837" t="s">
        <v>68</v>
      </c>
      <c r="T7837" t="s">
        <v>54</v>
      </c>
      <c r="U7837" s="2">
        <v>0</v>
      </c>
      <c r="V7837" s="2">
        <v>0</v>
      </c>
      <c r="W7837" t="s">
        <v>55</v>
      </c>
      <c r="Y7837" t="s">
        <v>56</v>
      </c>
      <c r="AB7837" t="s">
        <v>56</v>
      </c>
      <c r="AD7837" t="s">
        <v>57</v>
      </c>
      <c r="AE7837" t="s">
        <v>58</v>
      </c>
      <c r="AF7837" t="s">
        <v>165</v>
      </c>
      <c r="AG7837" t="s">
        <v>253</v>
      </c>
      <c r="AH7837">
        <v>49</v>
      </c>
      <c r="AI7837">
        <v>0</v>
      </c>
      <c r="AJ7837" t="s">
        <v>519</v>
      </c>
      <c r="AK7837" t="s">
        <v>56</v>
      </c>
      <c r="AL7837" t="s">
        <v>56</v>
      </c>
      <c r="AM7837" t="s">
        <v>56</v>
      </c>
      <c r="AP7837" t="s">
        <v>99</v>
      </c>
      <c r="AR7837" t="s">
        <v>56</v>
      </c>
    </row>
    <row r="7838" spans="1:44">
      <c r="A7838">
        <f>COUNTIF(F:F,F7838)</f>
        <v>12</v>
      </c>
      <c r="B7838">
        <v>24377</v>
      </c>
      <c r="C7838" t="s">
        <v>1643</v>
      </c>
      <c r="D7838" t="s">
        <v>44</v>
      </c>
      <c r="F7838" t="s">
        <v>2193</v>
      </c>
      <c r="G7838">
        <v>122978</v>
      </c>
      <c r="H7838" t="s">
        <v>2194</v>
      </c>
      <c r="I7838">
        <v>2015</v>
      </c>
      <c r="J7838" t="s">
        <v>986</v>
      </c>
      <c r="K7838" s="1">
        <v>42201</v>
      </c>
      <c r="L7838" s="2">
        <v>0.4201388888888889</v>
      </c>
      <c r="M7838" t="s">
        <v>113</v>
      </c>
      <c r="N7838" t="s">
        <v>5385</v>
      </c>
      <c r="O7838" s="7" t="s">
        <v>8205</v>
      </c>
      <c r="P7838" t="s">
        <v>2190</v>
      </c>
      <c r="Q7838" t="s">
        <v>2190</v>
      </c>
      <c r="R7838" t="s">
        <v>52</v>
      </c>
      <c r="S7838" t="s">
        <v>68</v>
      </c>
      <c r="T7838" t="s">
        <v>54</v>
      </c>
      <c r="U7838" s="2">
        <v>0</v>
      </c>
      <c r="V7838" s="2">
        <v>0</v>
      </c>
      <c r="W7838" t="s">
        <v>55</v>
      </c>
      <c r="Y7838" t="s">
        <v>56</v>
      </c>
      <c r="AB7838" t="s">
        <v>56</v>
      </c>
      <c r="AD7838" t="s">
        <v>57</v>
      </c>
      <c r="AE7838" t="s">
        <v>58</v>
      </c>
      <c r="AF7838" t="s">
        <v>165</v>
      </c>
      <c r="AG7838" t="s">
        <v>253</v>
      </c>
      <c r="AH7838">
        <v>49</v>
      </c>
      <c r="AI7838">
        <v>0</v>
      </c>
      <c r="AJ7838" t="s">
        <v>519</v>
      </c>
      <c r="AK7838" t="s">
        <v>56</v>
      </c>
      <c r="AL7838" t="s">
        <v>56</v>
      </c>
      <c r="AM7838" t="s">
        <v>56</v>
      </c>
      <c r="AP7838" t="s">
        <v>99</v>
      </c>
      <c r="AR7838" t="s">
        <v>56</v>
      </c>
    </row>
    <row r="7839" spans="1:44">
      <c r="A7839">
        <f>COUNTIF(F:F,F7839)</f>
        <v>12</v>
      </c>
      <c r="B7839">
        <v>24378</v>
      </c>
      <c r="C7839" t="s">
        <v>1643</v>
      </c>
      <c r="D7839" t="s">
        <v>44</v>
      </c>
      <c r="F7839" t="s">
        <v>2193</v>
      </c>
      <c r="G7839">
        <v>695768</v>
      </c>
      <c r="H7839" t="s">
        <v>2194</v>
      </c>
      <c r="I7839">
        <v>2015</v>
      </c>
      <c r="J7839" t="s">
        <v>986</v>
      </c>
      <c r="K7839" s="1">
        <v>42201</v>
      </c>
      <c r="L7839" s="2">
        <v>0.45069444444444445</v>
      </c>
      <c r="M7839" t="s">
        <v>113</v>
      </c>
      <c r="N7839" t="s">
        <v>5385</v>
      </c>
      <c r="O7839" s="7" t="s">
        <v>8206</v>
      </c>
      <c r="P7839" t="s">
        <v>2190</v>
      </c>
      <c r="Q7839" t="s">
        <v>2190</v>
      </c>
      <c r="R7839" t="s">
        <v>52</v>
      </c>
      <c r="S7839" t="s">
        <v>68</v>
      </c>
      <c r="T7839" t="s">
        <v>54</v>
      </c>
      <c r="U7839" s="2">
        <v>0</v>
      </c>
      <c r="V7839" s="2">
        <v>0</v>
      </c>
      <c r="W7839" t="s">
        <v>55</v>
      </c>
      <c r="Y7839" t="s">
        <v>56</v>
      </c>
      <c r="AB7839" t="s">
        <v>56</v>
      </c>
      <c r="AD7839" t="s">
        <v>57</v>
      </c>
      <c r="AE7839" t="s">
        <v>58</v>
      </c>
      <c r="AF7839" t="s">
        <v>165</v>
      </c>
      <c r="AG7839" t="s">
        <v>253</v>
      </c>
      <c r="AH7839">
        <v>49</v>
      </c>
      <c r="AI7839">
        <v>0</v>
      </c>
      <c r="AJ7839" t="s">
        <v>519</v>
      </c>
      <c r="AK7839" t="s">
        <v>56</v>
      </c>
      <c r="AL7839" t="s">
        <v>56</v>
      </c>
      <c r="AM7839">
        <v>3650186433</v>
      </c>
      <c r="AN7839" t="s">
        <v>61</v>
      </c>
      <c r="AO7839" s="1">
        <v>42359</v>
      </c>
      <c r="AP7839" t="s">
        <v>2190</v>
      </c>
      <c r="AQ7839" t="s">
        <v>2191</v>
      </c>
      <c r="AR7839" t="s">
        <v>8207</v>
      </c>
    </row>
    <row r="7840" spans="1:44">
      <c r="A7840">
        <f>COUNTIF(F:F,F7840)</f>
        <v>12</v>
      </c>
      <c r="B7840">
        <v>24443</v>
      </c>
      <c r="C7840" t="s">
        <v>1643</v>
      </c>
      <c r="D7840" t="s">
        <v>44</v>
      </c>
      <c r="F7840" t="s">
        <v>2193</v>
      </c>
      <c r="G7840">
        <v>122970</v>
      </c>
      <c r="H7840" t="s">
        <v>2194</v>
      </c>
      <c r="I7840">
        <v>2015</v>
      </c>
      <c r="J7840" t="s">
        <v>986</v>
      </c>
      <c r="K7840" s="1">
        <v>42208</v>
      </c>
      <c r="L7840" s="2">
        <v>0.34722222222222227</v>
      </c>
      <c r="M7840" t="s">
        <v>113</v>
      </c>
      <c r="N7840" t="s">
        <v>5385</v>
      </c>
      <c r="O7840" s="7" t="s">
        <v>8253</v>
      </c>
      <c r="P7840" t="s">
        <v>56</v>
      </c>
      <c r="R7840" t="s">
        <v>52</v>
      </c>
      <c r="S7840" t="s">
        <v>68</v>
      </c>
      <c r="T7840" t="s">
        <v>54</v>
      </c>
      <c r="U7840" s="2">
        <v>0</v>
      </c>
      <c r="V7840" s="2">
        <v>0</v>
      </c>
      <c r="W7840" t="s">
        <v>55</v>
      </c>
      <c r="Y7840" t="s">
        <v>56</v>
      </c>
      <c r="AB7840" t="s">
        <v>56</v>
      </c>
      <c r="AD7840" t="s">
        <v>57</v>
      </c>
      <c r="AE7840" t="s">
        <v>58</v>
      </c>
      <c r="AF7840" t="s">
        <v>165</v>
      </c>
      <c r="AG7840" t="s">
        <v>253</v>
      </c>
      <c r="AH7840">
        <v>49</v>
      </c>
      <c r="AI7840">
        <v>0</v>
      </c>
      <c r="AJ7840" t="s">
        <v>519</v>
      </c>
      <c r="AK7840" t="s">
        <v>56</v>
      </c>
      <c r="AL7840" t="s">
        <v>56</v>
      </c>
      <c r="AM7840" t="s">
        <v>56</v>
      </c>
      <c r="AP7840" t="s">
        <v>99</v>
      </c>
      <c r="AR7840" t="s">
        <v>56</v>
      </c>
    </row>
    <row r="7841" spans="1:44">
      <c r="A7841">
        <f>COUNTIF(F:F,F7841)</f>
        <v>12</v>
      </c>
      <c r="B7841">
        <v>24444</v>
      </c>
      <c r="C7841" t="s">
        <v>1643</v>
      </c>
      <c r="D7841" t="s">
        <v>44</v>
      </c>
      <c r="F7841" t="s">
        <v>2193</v>
      </c>
      <c r="G7841">
        <v>64857</v>
      </c>
      <c r="H7841" t="s">
        <v>2194</v>
      </c>
      <c r="I7841">
        <v>2015</v>
      </c>
      <c r="J7841" t="s">
        <v>986</v>
      </c>
      <c r="K7841" s="1">
        <v>42208</v>
      </c>
      <c r="L7841" s="2">
        <v>0.36527777777777781</v>
      </c>
      <c r="M7841" t="s">
        <v>113</v>
      </c>
      <c r="N7841" t="s">
        <v>5385</v>
      </c>
      <c r="O7841" s="7" t="s">
        <v>8254</v>
      </c>
      <c r="P7841" t="s">
        <v>2190</v>
      </c>
      <c r="Q7841" t="s">
        <v>2190</v>
      </c>
      <c r="R7841" t="s">
        <v>52</v>
      </c>
      <c r="S7841" t="s">
        <v>68</v>
      </c>
      <c r="T7841" t="s">
        <v>54</v>
      </c>
      <c r="U7841" s="2">
        <v>0</v>
      </c>
      <c r="V7841" s="2">
        <v>0</v>
      </c>
      <c r="W7841" t="s">
        <v>55</v>
      </c>
      <c r="Y7841" t="s">
        <v>56</v>
      </c>
      <c r="AB7841" t="s">
        <v>56</v>
      </c>
      <c r="AD7841" t="s">
        <v>57</v>
      </c>
      <c r="AE7841" t="s">
        <v>58</v>
      </c>
      <c r="AF7841" t="s">
        <v>165</v>
      </c>
      <c r="AG7841" t="s">
        <v>253</v>
      </c>
      <c r="AH7841">
        <v>49</v>
      </c>
      <c r="AI7841">
        <v>0</v>
      </c>
      <c r="AJ7841" t="s">
        <v>519</v>
      </c>
      <c r="AK7841" t="s">
        <v>56</v>
      </c>
      <c r="AL7841" t="s">
        <v>56</v>
      </c>
      <c r="AM7841" t="s">
        <v>56</v>
      </c>
      <c r="AP7841" t="s">
        <v>99</v>
      </c>
      <c r="AR7841" t="s">
        <v>56</v>
      </c>
    </row>
    <row r="7842" spans="1:44">
      <c r="A7842">
        <f>COUNTIF(F:F,F7842)</f>
        <v>12</v>
      </c>
      <c r="B7842">
        <v>27293</v>
      </c>
      <c r="C7842" t="s">
        <v>1643</v>
      </c>
      <c r="D7842" t="s">
        <v>44</v>
      </c>
      <c r="F7842" t="s">
        <v>2193</v>
      </c>
      <c r="G7842" t="s">
        <v>11090</v>
      </c>
      <c r="H7842" t="s">
        <v>2194</v>
      </c>
      <c r="I7842">
        <v>2017</v>
      </c>
      <c r="J7842" t="s">
        <v>543</v>
      </c>
      <c r="K7842" s="1">
        <v>42852</v>
      </c>
      <c r="L7842" s="2">
        <v>0.4680555555555555</v>
      </c>
      <c r="M7842" t="s">
        <v>1636</v>
      </c>
      <c r="N7842" t="s">
        <v>4200</v>
      </c>
      <c r="O7842" s="7" t="s">
        <v>8182</v>
      </c>
      <c r="P7842" t="s">
        <v>2190</v>
      </c>
      <c r="Q7842" t="s">
        <v>2190</v>
      </c>
      <c r="R7842" t="s">
        <v>52</v>
      </c>
      <c r="S7842" t="s">
        <v>68</v>
      </c>
      <c r="T7842" t="s">
        <v>54</v>
      </c>
      <c r="U7842" s="2">
        <v>0</v>
      </c>
      <c r="V7842" s="2">
        <v>0</v>
      </c>
      <c r="W7842" t="s">
        <v>55</v>
      </c>
      <c r="Y7842" t="s">
        <v>56</v>
      </c>
      <c r="AB7842" t="s">
        <v>56</v>
      </c>
      <c r="AD7842" t="s">
        <v>57</v>
      </c>
      <c r="AE7842" t="s">
        <v>58</v>
      </c>
      <c r="AF7842">
        <v>24</v>
      </c>
      <c r="AG7842" t="s">
        <v>222</v>
      </c>
      <c r="AH7842">
        <v>49</v>
      </c>
      <c r="AI7842">
        <v>0</v>
      </c>
      <c r="AJ7842" t="s">
        <v>519</v>
      </c>
      <c r="AK7842" t="s">
        <v>56</v>
      </c>
      <c r="AL7842" t="s">
        <v>56</v>
      </c>
      <c r="AM7842" t="s">
        <v>56</v>
      </c>
      <c r="AP7842" t="s">
        <v>99</v>
      </c>
      <c r="AR7842" t="s">
        <v>56</v>
      </c>
    </row>
    <row r="7843" spans="1:44">
      <c r="A7843">
        <f>COUNTIF(F:F,F7843)</f>
        <v>12</v>
      </c>
      <c r="B7843">
        <v>27294</v>
      </c>
      <c r="C7843" t="s">
        <v>1643</v>
      </c>
      <c r="D7843" t="s">
        <v>44</v>
      </c>
      <c r="F7843" t="s">
        <v>2193</v>
      </c>
      <c r="G7843" t="s">
        <v>11091</v>
      </c>
      <c r="H7843" t="s">
        <v>2194</v>
      </c>
      <c r="I7843">
        <v>2017</v>
      </c>
      <c r="J7843" t="s">
        <v>543</v>
      </c>
      <c r="K7843" s="1">
        <v>42852</v>
      </c>
      <c r="L7843" s="2">
        <v>0.47083333333333338</v>
      </c>
      <c r="M7843" t="s">
        <v>1636</v>
      </c>
      <c r="N7843" t="s">
        <v>4200</v>
      </c>
      <c r="O7843" s="7" t="s">
        <v>8182</v>
      </c>
      <c r="P7843" t="s">
        <v>2190</v>
      </c>
      <c r="Q7843" t="s">
        <v>2190</v>
      </c>
      <c r="R7843" t="s">
        <v>52</v>
      </c>
      <c r="S7843" t="s">
        <v>68</v>
      </c>
      <c r="T7843" t="s">
        <v>54</v>
      </c>
      <c r="U7843" s="2">
        <v>0</v>
      </c>
      <c r="V7843" s="2">
        <v>0</v>
      </c>
      <c r="W7843" t="s">
        <v>55</v>
      </c>
      <c r="Y7843" t="s">
        <v>56</v>
      </c>
      <c r="AB7843" t="s">
        <v>56</v>
      </c>
      <c r="AD7843" t="s">
        <v>57</v>
      </c>
      <c r="AE7843" t="s">
        <v>58</v>
      </c>
      <c r="AF7843">
        <v>24</v>
      </c>
      <c r="AG7843" t="s">
        <v>222</v>
      </c>
      <c r="AH7843">
        <v>49</v>
      </c>
      <c r="AI7843">
        <v>0</v>
      </c>
      <c r="AJ7843" t="s">
        <v>519</v>
      </c>
      <c r="AK7843" t="s">
        <v>56</v>
      </c>
      <c r="AL7843" t="s">
        <v>56</v>
      </c>
      <c r="AM7843" t="s">
        <v>56</v>
      </c>
      <c r="AP7843" t="s">
        <v>99</v>
      </c>
      <c r="AR7843" t="s">
        <v>56</v>
      </c>
    </row>
    <row r="7844" spans="1:44">
      <c r="A7844">
        <f>COUNTIF(F:F,F7844)</f>
        <v>12</v>
      </c>
      <c r="B7844">
        <v>27295</v>
      </c>
      <c r="C7844" t="s">
        <v>1643</v>
      </c>
      <c r="D7844" t="s">
        <v>44</v>
      </c>
      <c r="F7844" t="s">
        <v>2193</v>
      </c>
      <c r="G7844" t="s">
        <v>11092</v>
      </c>
      <c r="H7844" t="s">
        <v>2194</v>
      </c>
      <c r="I7844">
        <v>2017</v>
      </c>
      <c r="J7844" t="s">
        <v>543</v>
      </c>
      <c r="K7844" s="1">
        <v>42852</v>
      </c>
      <c r="L7844" s="2">
        <v>0.47361111111111115</v>
      </c>
      <c r="M7844" t="s">
        <v>1636</v>
      </c>
      <c r="N7844" t="s">
        <v>4200</v>
      </c>
      <c r="O7844" s="7" t="s">
        <v>8182</v>
      </c>
      <c r="P7844" t="s">
        <v>2190</v>
      </c>
      <c r="Q7844" t="s">
        <v>2190</v>
      </c>
      <c r="R7844" t="s">
        <v>52</v>
      </c>
      <c r="S7844" t="s">
        <v>68</v>
      </c>
      <c r="T7844" t="s">
        <v>54</v>
      </c>
      <c r="U7844" s="2">
        <v>0</v>
      </c>
      <c r="V7844" s="2">
        <v>0</v>
      </c>
      <c r="W7844" t="s">
        <v>55</v>
      </c>
      <c r="Y7844" t="s">
        <v>56</v>
      </c>
      <c r="AB7844" t="s">
        <v>56</v>
      </c>
      <c r="AD7844" t="s">
        <v>57</v>
      </c>
      <c r="AE7844" t="s">
        <v>58</v>
      </c>
      <c r="AF7844">
        <v>24</v>
      </c>
      <c r="AG7844" t="s">
        <v>222</v>
      </c>
      <c r="AH7844">
        <v>49</v>
      </c>
      <c r="AI7844">
        <v>0</v>
      </c>
      <c r="AJ7844" t="s">
        <v>519</v>
      </c>
      <c r="AK7844" t="s">
        <v>56</v>
      </c>
      <c r="AL7844" t="s">
        <v>56</v>
      </c>
      <c r="AM7844" t="s">
        <v>56</v>
      </c>
      <c r="AP7844" t="s">
        <v>99</v>
      </c>
      <c r="AR7844" t="s">
        <v>56</v>
      </c>
    </row>
    <row r="7845" spans="1:44">
      <c r="A7845">
        <f>COUNTIF(F:F,F7845)</f>
        <v>12</v>
      </c>
      <c r="B7845">
        <v>27296</v>
      </c>
      <c r="C7845" t="s">
        <v>1643</v>
      </c>
      <c r="D7845" t="s">
        <v>44</v>
      </c>
      <c r="F7845" t="s">
        <v>2193</v>
      </c>
      <c r="G7845" t="s">
        <v>11093</v>
      </c>
      <c r="H7845" t="s">
        <v>2194</v>
      </c>
      <c r="I7845">
        <v>2017</v>
      </c>
      <c r="J7845" t="s">
        <v>543</v>
      </c>
      <c r="K7845" s="1">
        <v>42852</v>
      </c>
      <c r="L7845" s="2">
        <v>0.47500000000000003</v>
      </c>
      <c r="M7845" t="s">
        <v>1636</v>
      </c>
      <c r="N7845" t="s">
        <v>4200</v>
      </c>
      <c r="O7845" s="7" t="s">
        <v>8182</v>
      </c>
      <c r="P7845" t="s">
        <v>2190</v>
      </c>
      <c r="Q7845" t="s">
        <v>2190</v>
      </c>
      <c r="R7845" t="s">
        <v>52</v>
      </c>
      <c r="S7845" t="s">
        <v>68</v>
      </c>
      <c r="T7845" t="s">
        <v>54</v>
      </c>
      <c r="U7845" s="2">
        <v>0</v>
      </c>
      <c r="V7845" s="2">
        <v>0</v>
      </c>
      <c r="W7845" t="s">
        <v>55</v>
      </c>
      <c r="Y7845" t="s">
        <v>56</v>
      </c>
      <c r="AB7845" t="s">
        <v>56</v>
      </c>
      <c r="AD7845" t="s">
        <v>57</v>
      </c>
      <c r="AE7845" t="s">
        <v>58</v>
      </c>
      <c r="AF7845">
        <v>24</v>
      </c>
      <c r="AG7845" t="s">
        <v>222</v>
      </c>
      <c r="AH7845">
        <v>49</v>
      </c>
      <c r="AI7845">
        <v>0</v>
      </c>
      <c r="AJ7845" t="s">
        <v>519</v>
      </c>
      <c r="AK7845" t="s">
        <v>56</v>
      </c>
      <c r="AL7845" t="s">
        <v>56</v>
      </c>
      <c r="AM7845" t="s">
        <v>56</v>
      </c>
      <c r="AP7845" t="s">
        <v>99</v>
      </c>
      <c r="AR7845" t="s">
        <v>56</v>
      </c>
    </row>
    <row r="7846" spans="1:44">
      <c r="A7846">
        <f>COUNTIF(F:F,F7846)</f>
        <v>4</v>
      </c>
      <c r="B7846">
        <v>9645</v>
      </c>
      <c r="C7846" t="s">
        <v>43</v>
      </c>
      <c r="D7846" t="s">
        <v>44</v>
      </c>
      <c r="F7846" t="s">
        <v>461</v>
      </c>
      <c r="G7846">
        <v>2343</v>
      </c>
      <c r="H7846" t="s">
        <v>462</v>
      </c>
      <c r="I7846">
        <v>2013</v>
      </c>
      <c r="J7846" t="s">
        <v>446</v>
      </c>
      <c r="K7846" s="1">
        <v>41338</v>
      </c>
      <c r="L7846" s="2">
        <v>0.6069444444444444</v>
      </c>
      <c r="M7846" t="s">
        <v>113</v>
      </c>
      <c r="N7846" t="s">
        <v>114</v>
      </c>
      <c r="O7846" s="7" t="s">
        <v>463</v>
      </c>
      <c r="P7846" t="s">
        <v>132</v>
      </c>
      <c r="Q7846" t="s">
        <v>132</v>
      </c>
      <c r="R7846" t="s">
        <v>52</v>
      </c>
      <c r="S7846" t="s">
        <v>68</v>
      </c>
      <c r="T7846" t="s">
        <v>54</v>
      </c>
      <c r="U7846" s="2">
        <v>0</v>
      </c>
      <c r="V7846" s="2">
        <v>0</v>
      </c>
      <c r="W7846" t="s">
        <v>55</v>
      </c>
      <c r="Y7846" t="s">
        <v>56</v>
      </c>
      <c r="AB7846" t="s">
        <v>56</v>
      </c>
      <c r="AD7846" t="s">
        <v>57</v>
      </c>
      <c r="AE7846" t="s">
        <v>58</v>
      </c>
      <c r="AF7846" t="s">
        <v>94</v>
      </c>
      <c r="AG7846" t="s">
        <v>95</v>
      </c>
      <c r="AH7846">
        <v>42</v>
      </c>
      <c r="AI7846">
        <v>0</v>
      </c>
      <c r="AJ7846" t="s">
        <v>133</v>
      </c>
      <c r="AK7846" t="s">
        <v>134</v>
      </c>
      <c r="AL7846" t="s">
        <v>135</v>
      </c>
      <c r="AM7846">
        <v>3650163389</v>
      </c>
      <c r="AN7846" t="s">
        <v>61</v>
      </c>
      <c r="AO7846" s="1">
        <v>41599</v>
      </c>
      <c r="AP7846" t="s">
        <v>132</v>
      </c>
      <c r="AQ7846" t="s">
        <v>148</v>
      </c>
      <c r="AR7846" t="s">
        <v>63</v>
      </c>
    </row>
    <row r="7847" spans="1:44">
      <c r="A7847">
        <f>COUNTIF(F:F,F7847)</f>
        <v>4</v>
      </c>
      <c r="B7847">
        <v>13611</v>
      </c>
      <c r="C7847" t="s">
        <v>3574</v>
      </c>
      <c r="D7847" t="s">
        <v>44</v>
      </c>
      <c r="F7847" t="s">
        <v>461</v>
      </c>
      <c r="G7847">
        <v>2343</v>
      </c>
      <c r="H7847" t="s">
        <v>462</v>
      </c>
      <c r="I7847">
        <v>2014</v>
      </c>
      <c r="J7847" t="s">
        <v>751</v>
      </c>
      <c r="K7847" s="1">
        <v>41779</v>
      </c>
      <c r="L7847" s="2">
        <v>0.35069444444444442</v>
      </c>
      <c r="M7847" t="s">
        <v>122</v>
      </c>
      <c r="N7847" t="s">
        <v>3588</v>
      </c>
      <c r="O7847" s="7" t="s">
        <v>2615</v>
      </c>
      <c r="P7847" t="s">
        <v>132</v>
      </c>
      <c r="Q7847" t="s">
        <v>132</v>
      </c>
      <c r="R7847" t="s">
        <v>52</v>
      </c>
      <c r="S7847" t="s">
        <v>68</v>
      </c>
      <c r="T7847" t="s">
        <v>54</v>
      </c>
      <c r="U7847" s="2">
        <v>0</v>
      </c>
      <c r="V7847" s="2">
        <v>0</v>
      </c>
      <c r="W7847" t="s">
        <v>55</v>
      </c>
      <c r="Y7847" t="s">
        <v>56</v>
      </c>
      <c r="AB7847" t="s">
        <v>56</v>
      </c>
      <c r="AD7847" t="s">
        <v>57</v>
      </c>
      <c r="AE7847" t="s">
        <v>58</v>
      </c>
      <c r="AF7847" t="s">
        <v>985</v>
      </c>
      <c r="AG7847" t="s">
        <v>1688</v>
      </c>
      <c r="AH7847">
        <v>42</v>
      </c>
      <c r="AI7847">
        <v>0</v>
      </c>
      <c r="AJ7847" t="s">
        <v>133</v>
      </c>
      <c r="AK7847" t="s">
        <v>56</v>
      </c>
      <c r="AL7847" t="s">
        <v>56</v>
      </c>
      <c r="AM7847">
        <v>3650173405</v>
      </c>
      <c r="AN7847" t="s">
        <v>61</v>
      </c>
      <c r="AO7847" s="1">
        <v>41940</v>
      </c>
      <c r="AP7847" t="s">
        <v>132</v>
      </c>
      <c r="AQ7847" t="s">
        <v>136</v>
      </c>
      <c r="AR7847" t="s">
        <v>63</v>
      </c>
    </row>
    <row r="7848" spans="1:44">
      <c r="A7848">
        <f>COUNTIF(F:F,F7848)</f>
        <v>4</v>
      </c>
      <c r="B7848">
        <v>20127</v>
      </c>
      <c r="C7848" t="s">
        <v>1643</v>
      </c>
      <c r="D7848" t="s">
        <v>44</v>
      </c>
      <c r="F7848" t="s">
        <v>461</v>
      </c>
      <c r="G7848">
        <v>71122</v>
      </c>
      <c r="H7848" t="s">
        <v>462</v>
      </c>
      <c r="I7848">
        <v>2013</v>
      </c>
      <c r="J7848" t="s">
        <v>1557</v>
      </c>
      <c r="K7848" s="1">
        <v>41590</v>
      </c>
      <c r="L7848" s="2">
        <v>0.30694444444444441</v>
      </c>
      <c r="M7848" t="s">
        <v>122</v>
      </c>
      <c r="N7848" t="s">
        <v>1611</v>
      </c>
      <c r="O7848" s="7" t="s">
        <v>3383</v>
      </c>
      <c r="P7848" t="s">
        <v>132</v>
      </c>
      <c r="Q7848" t="s">
        <v>132</v>
      </c>
      <c r="R7848" t="s">
        <v>52</v>
      </c>
      <c r="S7848" t="s">
        <v>68</v>
      </c>
      <c r="T7848" t="s">
        <v>54</v>
      </c>
      <c r="U7848" t="s">
        <v>3384</v>
      </c>
      <c r="V7848" s="2">
        <v>0</v>
      </c>
      <c r="W7848" t="s">
        <v>55</v>
      </c>
      <c r="Y7848" t="s">
        <v>56</v>
      </c>
      <c r="AB7848" t="s">
        <v>56</v>
      </c>
      <c r="AD7848" t="s">
        <v>57</v>
      </c>
      <c r="AE7848" t="s">
        <v>58</v>
      </c>
      <c r="AF7848" t="s">
        <v>94</v>
      </c>
      <c r="AG7848" t="s">
        <v>95</v>
      </c>
      <c r="AH7848">
        <v>42</v>
      </c>
      <c r="AI7848">
        <v>0</v>
      </c>
      <c r="AJ7848" t="s">
        <v>133</v>
      </c>
      <c r="AK7848" t="s">
        <v>56</v>
      </c>
      <c r="AL7848" t="s">
        <v>56</v>
      </c>
      <c r="AM7848">
        <v>3650169714</v>
      </c>
      <c r="AN7848" t="s">
        <v>61</v>
      </c>
      <c r="AO7848" s="1">
        <v>41831</v>
      </c>
      <c r="AP7848" t="s">
        <v>132</v>
      </c>
      <c r="AQ7848" t="s">
        <v>148</v>
      </c>
      <c r="AR7848" t="s">
        <v>63</v>
      </c>
    </row>
    <row r="7849" spans="1:44">
      <c r="A7849">
        <f>COUNTIF(F:F,F7849)</f>
        <v>4</v>
      </c>
      <c r="B7849">
        <v>27913</v>
      </c>
      <c r="C7849" t="s">
        <v>1643</v>
      </c>
      <c r="D7849" t="s">
        <v>44</v>
      </c>
      <c r="F7849" t="s">
        <v>461</v>
      </c>
      <c r="G7849">
        <v>60932</v>
      </c>
      <c r="H7849" t="s">
        <v>462</v>
      </c>
      <c r="I7849">
        <v>2017</v>
      </c>
      <c r="J7849" t="s">
        <v>1184</v>
      </c>
      <c r="K7849" s="1">
        <v>42970</v>
      </c>
      <c r="L7849" s="2">
        <v>0.48680555555555555</v>
      </c>
      <c r="M7849" t="s">
        <v>48</v>
      </c>
      <c r="N7849" t="s">
        <v>2324</v>
      </c>
      <c r="O7849" s="7" t="s">
        <v>4107</v>
      </c>
      <c r="P7849" t="s">
        <v>132</v>
      </c>
      <c r="Q7849" t="s">
        <v>132</v>
      </c>
      <c r="R7849" t="s">
        <v>52</v>
      </c>
      <c r="S7849" t="s">
        <v>68</v>
      </c>
      <c r="T7849" t="s">
        <v>54</v>
      </c>
      <c r="U7849" s="3">
        <v>330.23611111111114</v>
      </c>
      <c r="V7849" s="2">
        <v>0</v>
      </c>
      <c r="W7849" t="s">
        <v>55</v>
      </c>
      <c r="Y7849" t="s">
        <v>56</v>
      </c>
      <c r="AB7849" t="s">
        <v>56</v>
      </c>
      <c r="AD7849" t="s">
        <v>57</v>
      </c>
      <c r="AE7849" t="s">
        <v>58</v>
      </c>
      <c r="AF7849" t="s">
        <v>94</v>
      </c>
      <c r="AG7849" t="s">
        <v>95</v>
      </c>
      <c r="AH7849">
        <v>42</v>
      </c>
      <c r="AI7849">
        <v>0</v>
      </c>
      <c r="AJ7849" t="s">
        <v>133</v>
      </c>
      <c r="AK7849" t="s">
        <v>56</v>
      </c>
      <c r="AL7849" t="s">
        <v>56</v>
      </c>
      <c r="AM7849" t="s">
        <v>56</v>
      </c>
      <c r="AP7849" t="s">
        <v>99</v>
      </c>
      <c r="AR7849" t="s">
        <v>56</v>
      </c>
    </row>
    <row r="7850" spans="1:44">
      <c r="A7850">
        <f>COUNTIF(F:F,F7850)</f>
        <v>68</v>
      </c>
      <c r="B7850">
        <v>9660</v>
      </c>
      <c r="C7850" t="s">
        <v>43</v>
      </c>
      <c r="D7850" t="s">
        <v>44</v>
      </c>
      <c r="F7850" t="s">
        <v>477</v>
      </c>
      <c r="G7850">
        <v>71205</v>
      </c>
      <c r="H7850" t="s">
        <v>462</v>
      </c>
      <c r="I7850">
        <v>2013</v>
      </c>
      <c r="J7850" t="s">
        <v>446</v>
      </c>
      <c r="K7850" s="1">
        <v>41345</v>
      </c>
      <c r="L7850" s="2">
        <v>0.35833333333333334</v>
      </c>
      <c r="M7850" t="s">
        <v>48</v>
      </c>
      <c r="N7850" t="s">
        <v>49</v>
      </c>
      <c r="O7850" s="7" t="s">
        <v>478</v>
      </c>
      <c r="P7850" t="s">
        <v>132</v>
      </c>
      <c r="Q7850" t="s">
        <v>132</v>
      </c>
      <c r="R7850" t="s">
        <v>52</v>
      </c>
      <c r="S7850" t="s">
        <v>68</v>
      </c>
      <c r="T7850" t="s">
        <v>54</v>
      </c>
      <c r="U7850" s="2">
        <v>3.8194444444444441E-2</v>
      </c>
      <c r="V7850" s="2">
        <v>0</v>
      </c>
      <c r="W7850" t="s">
        <v>55</v>
      </c>
      <c r="Y7850" t="s">
        <v>56</v>
      </c>
      <c r="AB7850" t="s">
        <v>56</v>
      </c>
      <c r="AD7850" t="s">
        <v>57</v>
      </c>
      <c r="AE7850" t="s">
        <v>58</v>
      </c>
      <c r="AF7850">
        <v>23</v>
      </c>
      <c r="AG7850" t="s">
        <v>59</v>
      </c>
      <c r="AH7850">
        <v>42</v>
      </c>
      <c r="AI7850">
        <v>0</v>
      </c>
      <c r="AJ7850" t="s">
        <v>133</v>
      </c>
      <c r="AK7850" t="s">
        <v>134</v>
      </c>
      <c r="AL7850" t="s">
        <v>135</v>
      </c>
      <c r="AM7850">
        <v>3650163390</v>
      </c>
      <c r="AN7850" t="s">
        <v>61</v>
      </c>
      <c r="AO7850" s="1">
        <v>41389</v>
      </c>
      <c r="AP7850" t="s">
        <v>132</v>
      </c>
      <c r="AQ7850" t="s">
        <v>148</v>
      </c>
      <c r="AR7850" t="s">
        <v>63</v>
      </c>
    </row>
    <row r="7851" spans="1:44">
      <c r="A7851">
        <f>COUNTIF(F:F,F7851)</f>
        <v>68</v>
      </c>
      <c r="B7851">
        <v>10508</v>
      </c>
      <c r="C7851" t="s">
        <v>43</v>
      </c>
      <c r="D7851" t="s">
        <v>44</v>
      </c>
      <c r="F7851" t="s">
        <v>477</v>
      </c>
      <c r="G7851">
        <v>2430</v>
      </c>
      <c r="H7851" t="s">
        <v>462</v>
      </c>
      <c r="I7851">
        <v>2013</v>
      </c>
      <c r="J7851" t="s">
        <v>986</v>
      </c>
      <c r="K7851" s="1">
        <v>41463</v>
      </c>
      <c r="L7851" s="2">
        <v>0.6</v>
      </c>
      <c r="M7851" t="s">
        <v>113</v>
      </c>
      <c r="N7851" t="s">
        <v>114</v>
      </c>
      <c r="O7851" s="7" t="s">
        <v>1051</v>
      </c>
      <c r="P7851" t="s">
        <v>132</v>
      </c>
      <c r="Q7851" t="s">
        <v>132</v>
      </c>
      <c r="R7851" t="s">
        <v>52</v>
      </c>
      <c r="S7851" t="s">
        <v>68</v>
      </c>
      <c r="T7851" t="s">
        <v>54</v>
      </c>
      <c r="U7851" s="3">
        <v>27.003472222222225</v>
      </c>
      <c r="V7851" s="2">
        <v>0</v>
      </c>
      <c r="W7851" t="s">
        <v>55</v>
      </c>
      <c r="Y7851" t="s">
        <v>56</v>
      </c>
      <c r="AB7851" t="s">
        <v>56</v>
      </c>
      <c r="AD7851" t="s">
        <v>57</v>
      </c>
      <c r="AE7851" t="s">
        <v>58</v>
      </c>
      <c r="AF7851" t="s">
        <v>94</v>
      </c>
      <c r="AG7851" t="s">
        <v>95</v>
      </c>
      <c r="AH7851">
        <v>51</v>
      </c>
      <c r="AI7851">
        <v>0</v>
      </c>
      <c r="AJ7851" t="s">
        <v>82</v>
      </c>
      <c r="AK7851" t="s">
        <v>56</v>
      </c>
      <c r="AL7851" t="s">
        <v>56</v>
      </c>
      <c r="AM7851">
        <v>3650169711</v>
      </c>
      <c r="AN7851" t="s">
        <v>61</v>
      </c>
      <c r="AO7851" s="1">
        <v>41814</v>
      </c>
      <c r="AP7851" t="s">
        <v>132</v>
      </c>
      <c r="AQ7851" t="s">
        <v>148</v>
      </c>
      <c r="AR7851" t="s">
        <v>63</v>
      </c>
    </row>
    <row r="7852" spans="1:44">
      <c r="A7852">
        <f>COUNTIF(F:F,F7852)</f>
        <v>68</v>
      </c>
      <c r="B7852">
        <v>12583</v>
      </c>
      <c r="C7852" t="s">
        <v>3574</v>
      </c>
      <c r="D7852" t="s">
        <v>44</v>
      </c>
      <c r="F7852" t="s">
        <v>477</v>
      </c>
      <c r="G7852">
        <v>80212</v>
      </c>
      <c r="H7852" t="s">
        <v>462</v>
      </c>
      <c r="I7852">
        <v>2013</v>
      </c>
      <c r="J7852" t="s">
        <v>1460</v>
      </c>
      <c r="K7852" s="1">
        <v>41556</v>
      </c>
      <c r="L7852" s="2">
        <v>0.62222222222222223</v>
      </c>
      <c r="M7852" t="s">
        <v>48</v>
      </c>
      <c r="N7852" t="s">
        <v>3869</v>
      </c>
      <c r="O7852" s="7" t="s">
        <v>631</v>
      </c>
      <c r="P7852" t="s">
        <v>132</v>
      </c>
      <c r="Q7852" t="s">
        <v>132</v>
      </c>
      <c r="R7852" t="s">
        <v>52</v>
      </c>
      <c r="S7852" t="s">
        <v>68</v>
      </c>
      <c r="T7852" t="s">
        <v>54</v>
      </c>
      <c r="U7852" s="3">
        <v>156.92361111111111</v>
      </c>
      <c r="V7852" s="2">
        <v>0</v>
      </c>
      <c r="W7852" t="s">
        <v>55</v>
      </c>
      <c r="Y7852" t="s">
        <v>56</v>
      </c>
      <c r="AB7852" t="s">
        <v>56</v>
      </c>
      <c r="AD7852" t="s">
        <v>57</v>
      </c>
      <c r="AE7852" t="s">
        <v>58</v>
      </c>
      <c r="AF7852">
        <v>3</v>
      </c>
      <c r="AG7852" t="s">
        <v>124</v>
      </c>
      <c r="AH7852">
        <v>42</v>
      </c>
      <c r="AI7852">
        <v>276</v>
      </c>
      <c r="AJ7852" t="s">
        <v>3880</v>
      </c>
      <c r="AK7852" t="s">
        <v>56</v>
      </c>
      <c r="AL7852" t="s">
        <v>56</v>
      </c>
      <c r="AM7852">
        <v>3650168143</v>
      </c>
      <c r="AN7852" t="s">
        <v>61</v>
      </c>
      <c r="AO7852" s="1">
        <v>41745</v>
      </c>
      <c r="AP7852" t="s">
        <v>132</v>
      </c>
      <c r="AQ7852" t="s">
        <v>148</v>
      </c>
      <c r="AR7852" t="s">
        <v>63</v>
      </c>
    </row>
    <row r="7853" spans="1:44">
      <c r="A7853">
        <f>COUNTIF(F:F,F7853)</f>
        <v>68</v>
      </c>
      <c r="B7853">
        <v>12584</v>
      </c>
      <c r="C7853" t="s">
        <v>3574</v>
      </c>
      <c r="D7853" t="s">
        <v>44</v>
      </c>
      <c r="F7853" t="s">
        <v>477</v>
      </c>
      <c r="G7853">
        <v>71208</v>
      </c>
      <c r="H7853" t="s">
        <v>462</v>
      </c>
      <c r="I7853">
        <v>2013</v>
      </c>
      <c r="J7853" t="s">
        <v>1460</v>
      </c>
      <c r="K7853" s="1">
        <v>41556</v>
      </c>
      <c r="L7853" s="2">
        <v>0.62291666666666667</v>
      </c>
      <c r="M7853" t="s">
        <v>48</v>
      </c>
      <c r="N7853" t="s">
        <v>3869</v>
      </c>
      <c r="O7853" s="7" t="s">
        <v>631</v>
      </c>
      <c r="P7853" t="s">
        <v>132</v>
      </c>
      <c r="Q7853" t="s">
        <v>132</v>
      </c>
      <c r="R7853" t="s">
        <v>52</v>
      </c>
      <c r="S7853" t="s">
        <v>68</v>
      </c>
      <c r="T7853" t="s">
        <v>54</v>
      </c>
      <c r="U7853" s="2">
        <v>0</v>
      </c>
      <c r="V7853" s="2">
        <v>0</v>
      </c>
      <c r="W7853" t="s">
        <v>55</v>
      </c>
      <c r="Y7853" t="s">
        <v>56</v>
      </c>
      <c r="AB7853" t="s">
        <v>56</v>
      </c>
      <c r="AD7853" t="s">
        <v>57</v>
      </c>
      <c r="AE7853" t="s">
        <v>58</v>
      </c>
      <c r="AF7853">
        <v>3</v>
      </c>
      <c r="AG7853" t="s">
        <v>124</v>
      </c>
      <c r="AH7853">
        <v>42</v>
      </c>
      <c r="AI7853">
        <v>276</v>
      </c>
      <c r="AJ7853" t="s">
        <v>3880</v>
      </c>
      <c r="AK7853" t="s">
        <v>56</v>
      </c>
      <c r="AL7853" t="s">
        <v>56</v>
      </c>
      <c r="AM7853">
        <v>3650168141</v>
      </c>
      <c r="AN7853" t="s">
        <v>61</v>
      </c>
      <c r="AO7853" s="1">
        <v>41744</v>
      </c>
      <c r="AP7853" t="s">
        <v>132</v>
      </c>
      <c r="AQ7853" t="s">
        <v>148</v>
      </c>
      <c r="AR7853" t="s">
        <v>63</v>
      </c>
    </row>
    <row r="7854" spans="1:44">
      <c r="A7854">
        <f>COUNTIF(F:F,F7854)</f>
        <v>68</v>
      </c>
      <c r="B7854">
        <v>13660</v>
      </c>
      <c r="C7854" t="s">
        <v>3574</v>
      </c>
      <c r="D7854" t="s">
        <v>44</v>
      </c>
      <c r="F7854" t="s">
        <v>477</v>
      </c>
      <c r="G7854">
        <v>48720</v>
      </c>
      <c r="H7854" t="s">
        <v>462</v>
      </c>
      <c r="I7854">
        <v>2014</v>
      </c>
      <c r="J7854" t="s">
        <v>751</v>
      </c>
      <c r="K7854" s="1">
        <v>41781</v>
      </c>
      <c r="L7854" s="2">
        <v>0.59444444444444444</v>
      </c>
      <c r="M7854" t="s">
        <v>113</v>
      </c>
      <c r="N7854" t="s">
        <v>3593</v>
      </c>
      <c r="O7854" s="7" t="s">
        <v>4442</v>
      </c>
      <c r="P7854" t="s">
        <v>132</v>
      </c>
      <c r="Q7854" t="s">
        <v>132</v>
      </c>
      <c r="R7854" t="s">
        <v>52</v>
      </c>
      <c r="S7854" t="s">
        <v>68</v>
      </c>
      <c r="T7854" t="s">
        <v>54</v>
      </c>
      <c r="U7854" s="2">
        <v>0</v>
      </c>
      <c r="V7854" s="2">
        <v>0</v>
      </c>
      <c r="W7854" t="s">
        <v>55</v>
      </c>
      <c r="Y7854" t="s">
        <v>56</v>
      </c>
      <c r="AB7854" t="s">
        <v>56</v>
      </c>
      <c r="AD7854" t="s">
        <v>57</v>
      </c>
      <c r="AE7854" t="s">
        <v>58</v>
      </c>
      <c r="AF7854" t="s">
        <v>985</v>
      </c>
      <c r="AG7854" t="s">
        <v>1688</v>
      </c>
      <c r="AH7854">
        <v>42</v>
      </c>
      <c r="AI7854">
        <v>0</v>
      </c>
      <c r="AJ7854" t="s">
        <v>133</v>
      </c>
      <c r="AK7854" t="s">
        <v>56</v>
      </c>
      <c r="AL7854" t="s">
        <v>56</v>
      </c>
      <c r="AM7854">
        <v>3650172374</v>
      </c>
      <c r="AN7854" t="s">
        <v>61</v>
      </c>
      <c r="AO7854" s="1">
        <v>42114</v>
      </c>
      <c r="AP7854" t="s">
        <v>132</v>
      </c>
      <c r="AQ7854" t="s">
        <v>136</v>
      </c>
      <c r="AR7854" t="s">
        <v>63</v>
      </c>
    </row>
    <row r="7855" spans="1:44">
      <c r="A7855">
        <f>COUNTIF(F:F,F7855)</f>
        <v>68</v>
      </c>
      <c r="B7855">
        <v>13770</v>
      </c>
      <c r="C7855" t="s">
        <v>3574</v>
      </c>
      <c r="D7855" t="s">
        <v>44</v>
      </c>
      <c r="F7855" t="s">
        <v>477</v>
      </c>
      <c r="G7855" t="s">
        <v>4528</v>
      </c>
      <c r="H7855" t="s">
        <v>462</v>
      </c>
      <c r="I7855">
        <v>2014</v>
      </c>
      <c r="J7855" t="s">
        <v>872</v>
      </c>
      <c r="K7855" s="1">
        <v>41793</v>
      </c>
      <c r="L7855" s="2">
        <v>0.6020833333333333</v>
      </c>
      <c r="M7855" t="s">
        <v>122</v>
      </c>
      <c r="N7855" t="s">
        <v>3588</v>
      </c>
      <c r="O7855" s="7" t="s">
        <v>4529</v>
      </c>
      <c r="P7855" t="s">
        <v>56</v>
      </c>
      <c r="R7855" t="s">
        <v>52</v>
      </c>
      <c r="S7855" t="s">
        <v>68</v>
      </c>
      <c r="T7855" t="s">
        <v>54</v>
      </c>
      <c r="U7855" s="3">
        <v>46.888888888888886</v>
      </c>
      <c r="V7855" s="2">
        <v>0</v>
      </c>
      <c r="W7855" t="s">
        <v>55</v>
      </c>
      <c r="Y7855" t="s">
        <v>56</v>
      </c>
      <c r="AB7855" t="s">
        <v>56</v>
      </c>
      <c r="AD7855" t="s">
        <v>57</v>
      </c>
      <c r="AE7855" t="s">
        <v>58</v>
      </c>
      <c r="AF7855" t="s">
        <v>985</v>
      </c>
      <c r="AG7855" t="s">
        <v>1688</v>
      </c>
      <c r="AH7855">
        <v>42</v>
      </c>
      <c r="AI7855">
        <v>0</v>
      </c>
      <c r="AJ7855" t="s">
        <v>133</v>
      </c>
      <c r="AK7855" t="s">
        <v>56</v>
      </c>
      <c r="AL7855" t="s">
        <v>56</v>
      </c>
      <c r="AM7855" t="s">
        <v>56</v>
      </c>
      <c r="AP7855" t="s">
        <v>99</v>
      </c>
      <c r="AR7855" t="s">
        <v>56</v>
      </c>
    </row>
    <row r="7856" spans="1:44">
      <c r="A7856">
        <f>COUNTIF(F:F,F7856)</f>
        <v>68</v>
      </c>
      <c r="B7856">
        <v>14113</v>
      </c>
      <c r="C7856" t="s">
        <v>3574</v>
      </c>
      <c r="D7856" t="s">
        <v>44</v>
      </c>
      <c r="F7856" t="s">
        <v>477</v>
      </c>
      <c r="G7856">
        <v>768111</v>
      </c>
      <c r="H7856" t="s">
        <v>462</v>
      </c>
      <c r="I7856">
        <v>2014</v>
      </c>
      <c r="J7856" t="s">
        <v>986</v>
      </c>
      <c r="K7856" s="1">
        <v>41842</v>
      </c>
      <c r="L7856" s="2">
        <v>0.58680555555555558</v>
      </c>
      <c r="M7856" t="s">
        <v>48</v>
      </c>
      <c r="N7856" t="s">
        <v>4547</v>
      </c>
      <c r="O7856" s="7" t="s">
        <v>4730</v>
      </c>
      <c r="P7856" t="s">
        <v>132</v>
      </c>
      <c r="Q7856" t="s">
        <v>132</v>
      </c>
      <c r="R7856" t="s">
        <v>52</v>
      </c>
      <c r="S7856" t="s">
        <v>68</v>
      </c>
      <c r="T7856" t="s">
        <v>54</v>
      </c>
      <c r="U7856" s="3">
        <v>125</v>
      </c>
      <c r="V7856" s="2">
        <v>0</v>
      </c>
      <c r="W7856" t="s">
        <v>55</v>
      </c>
      <c r="Y7856" t="s">
        <v>56</v>
      </c>
      <c r="AB7856" t="s">
        <v>56</v>
      </c>
      <c r="AD7856" t="s">
        <v>57</v>
      </c>
      <c r="AE7856" t="s">
        <v>58</v>
      </c>
      <c r="AF7856">
        <v>24</v>
      </c>
      <c r="AG7856" t="s">
        <v>222</v>
      </c>
      <c r="AH7856">
        <v>22</v>
      </c>
      <c r="AI7856">
        <v>0</v>
      </c>
      <c r="AJ7856" t="s">
        <v>96</v>
      </c>
      <c r="AK7856" t="s">
        <v>56</v>
      </c>
      <c r="AL7856" t="s">
        <v>56</v>
      </c>
      <c r="AM7856">
        <v>3650175022</v>
      </c>
      <c r="AN7856" t="s">
        <v>61</v>
      </c>
      <c r="AO7856" s="1">
        <v>42027</v>
      </c>
      <c r="AP7856" t="s">
        <v>132</v>
      </c>
      <c r="AQ7856" t="s">
        <v>148</v>
      </c>
      <c r="AR7856" t="s">
        <v>63</v>
      </c>
    </row>
    <row r="7857" spans="1:44">
      <c r="A7857">
        <f>COUNTIF(F:F,F7857)</f>
        <v>68</v>
      </c>
      <c r="B7857">
        <v>14114</v>
      </c>
      <c r="C7857" t="s">
        <v>3574</v>
      </c>
      <c r="D7857" t="s">
        <v>44</v>
      </c>
      <c r="F7857" t="s">
        <v>477</v>
      </c>
      <c r="G7857">
        <v>1420</v>
      </c>
      <c r="H7857" t="s">
        <v>462</v>
      </c>
      <c r="I7857">
        <v>2014</v>
      </c>
      <c r="J7857" t="s">
        <v>986</v>
      </c>
      <c r="K7857" s="1">
        <v>41842</v>
      </c>
      <c r="L7857" s="2">
        <v>0.58958333333333335</v>
      </c>
      <c r="M7857" t="s">
        <v>48</v>
      </c>
      <c r="N7857" t="s">
        <v>4547</v>
      </c>
      <c r="O7857" s="7" t="s">
        <v>4731</v>
      </c>
      <c r="P7857" t="s">
        <v>132</v>
      </c>
      <c r="Q7857" t="s">
        <v>132</v>
      </c>
      <c r="R7857" t="s">
        <v>52</v>
      </c>
      <c r="S7857" t="s">
        <v>68</v>
      </c>
      <c r="T7857" t="s">
        <v>54</v>
      </c>
      <c r="U7857" s="2">
        <v>0</v>
      </c>
      <c r="V7857" s="2">
        <v>0</v>
      </c>
      <c r="W7857" t="s">
        <v>55</v>
      </c>
      <c r="Y7857" t="s">
        <v>56</v>
      </c>
      <c r="AB7857" t="s">
        <v>56</v>
      </c>
      <c r="AD7857" t="s">
        <v>57</v>
      </c>
      <c r="AE7857" t="s">
        <v>58</v>
      </c>
      <c r="AF7857">
        <v>24</v>
      </c>
      <c r="AG7857" t="s">
        <v>222</v>
      </c>
      <c r="AH7857">
        <v>22</v>
      </c>
      <c r="AI7857">
        <v>0</v>
      </c>
      <c r="AJ7857" t="s">
        <v>96</v>
      </c>
      <c r="AK7857" t="s">
        <v>56</v>
      </c>
      <c r="AL7857" t="s">
        <v>56</v>
      </c>
      <c r="AM7857">
        <v>3650175023</v>
      </c>
      <c r="AN7857" t="s">
        <v>61</v>
      </c>
      <c r="AO7857" s="1">
        <v>41940</v>
      </c>
      <c r="AP7857" t="s">
        <v>132</v>
      </c>
      <c r="AQ7857" t="s">
        <v>136</v>
      </c>
      <c r="AR7857" t="s">
        <v>63</v>
      </c>
    </row>
    <row r="7858" spans="1:44">
      <c r="A7858">
        <f>COUNTIF(F:F,F7858)</f>
        <v>68</v>
      </c>
      <c r="B7858">
        <v>14115</v>
      </c>
      <c r="C7858" t="s">
        <v>3574</v>
      </c>
      <c r="D7858" t="s">
        <v>44</v>
      </c>
      <c r="F7858" t="s">
        <v>477</v>
      </c>
      <c r="G7858">
        <v>730401</v>
      </c>
      <c r="H7858" t="s">
        <v>462</v>
      </c>
      <c r="I7858">
        <v>2014</v>
      </c>
      <c r="J7858" t="s">
        <v>986</v>
      </c>
      <c r="K7858" s="1">
        <v>41842</v>
      </c>
      <c r="L7858" s="2">
        <v>0.59444444444444444</v>
      </c>
      <c r="M7858" t="s">
        <v>48</v>
      </c>
      <c r="N7858" t="s">
        <v>4547</v>
      </c>
      <c r="O7858" s="7" t="s">
        <v>4732</v>
      </c>
      <c r="P7858" t="s">
        <v>132</v>
      </c>
      <c r="Q7858" t="s">
        <v>132</v>
      </c>
      <c r="R7858" t="s">
        <v>52</v>
      </c>
      <c r="S7858" t="s">
        <v>68</v>
      </c>
      <c r="T7858" t="s">
        <v>54</v>
      </c>
      <c r="U7858" s="3">
        <v>259.97569444444446</v>
      </c>
      <c r="V7858" s="2">
        <v>0</v>
      </c>
      <c r="W7858" t="s">
        <v>55</v>
      </c>
      <c r="Y7858" t="s">
        <v>56</v>
      </c>
      <c r="AB7858" t="s">
        <v>56</v>
      </c>
      <c r="AD7858" t="s">
        <v>57</v>
      </c>
      <c r="AE7858" t="s">
        <v>58</v>
      </c>
      <c r="AF7858">
        <v>24</v>
      </c>
      <c r="AG7858" t="s">
        <v>222</v>
      </c>
      <c r="AH7858">
        <v>22</v>
      </c>
      <c r="AI7858">
        <v>0</v>
      </c>
      <c r="AJ7858" t="s">
        <v>96</v>
      </c>
      <c r="AK7858" t="s">
        <v>56</v>
      </c>
      <c r="AL7858" t="s">
        <v>56</v>
      </c>
      <c r="AM7858">
        <v>3650175024</v>
      </c>
      <c r="AN7858" t="s">
        <v>61</v>
      </c>
      <c r="AO7858" s="1">
        <v>42207</v>
      </c>
      <c r="AP7858" t="s">
        <v>132</v>
      </c>
      <c r="AQ7858" t="s">
        <v>148</v>
      </c>
      <c r="AR7858" t="s">
        <v>63</v>
      </c>
    </row>
    <row r="7859" spans="1:44">
      <c r="A7859">
        <f>COUNTIF(F:F,F7859)</f>
        <v>68</v>
      </c>
      <c r="B7859">
        <v>14120</v>
      </c>
      <c r="C7859" t="s">
        <v>3574</v>
      </c>
      <c r="D7859" t="s">
        <v>44</v>
      </c>
      <c r="F7859" t="s">
        <v>477</v>
      </c>
      <c r="G7859">
        <v>80442</v>
      </c>
      <c r="H7859" t="s">
        <v>462</v>
      </c>
      <c r="I7859">
        <v>2014</v>
      </c>
      <c r="J7859" t="s">
        <v>986</v>
      </c>
      <c r="K7859" s="1">
        <v>41842</v>
      </c>
      <c r="L7859" s="2">
        <v>0.65902777777777777</v>
      </c>
      <c r="M7859" t="s">
        <v>56</v>
      </c>
      <c r="N7859" t="s">
        <v>56</v>
      </c>
      <c r="O7859" s="7" t="s">
        <v>4737</v>
      </c>
      <c r="P7859" t="s">
        <v>132</v>
      </c>
      <c r="Q7859" t="s">
        <v>132</v>
      </c>
      <c r="R7859" t="s">
        <v>52</v>
      </c>
      <c r="S7859" t="s">
        <v>68</v>
      </c>
      <c r="T7859" t="s">
        <v>54</v>
      </c>
      <c r="U7859" s="3">
        <v>370.17013888888891</v>
      </c>
      <c r="V7859" s="2">
        <v>0</v>
      </c>
      <c r="W7859" t="s">
        <v>55</v>
      </c>
      <c r="Y7859" t="s">
        <v>56</v>
      </c>
      <c r="AB7859" t="s">
        <v>56</v>
      </c>
      <c r="AD7859" t="s">
        <v>57</v>
      </c>
      <c r="AE7859" t="s">
        <v>58</v>
      </c>
      <c r="AF7859">
        <v>24</v>
      </c>
      <c r="AG7859" t="s">
        <v>222</v>
      </c>
      <c r="AH7859">
        <v>22</v>
      </c>
      <c r="AI7859">
        <v>0</v>
      </c>
      <c r="AJ7859" t="s">
        <v>96</v>
      </c>
      <c r="AK7859" t="s">
        <v>56</v>
      </c>
      <c r="AL7859" t="s">
        <v>56</v>
      </c>
      <c r="AM7859">
        <v>3650176268</v>
      </c>
      <c r="AN7859" t="s">
        <v>61</v>
      </c>
      <c r="AO7859" s="1">
        <v>41954</v>
      </c>
      <c r="AP7859" t="s">
        <v>132</v>
      </c>
      <c r="AQ7859" t="s">
        <v>148</v>
      </c>
      <c r="AR7859" t="s">
        <v>63</v>
      </c>
    </row>
    <row r="7860" spans="1:44">
      <c r="A7860">
        <f>COUNTIF(F:F,F7860)</f>
        <v>68</v>
      </c>
      <c r="B7860">
        <v>14143</v>
      </c>
      <c r="C7860" t="s">
        <v>3574</v>
      </c>
      <c r="D7860" t="s">
        <v>44</v>
      </c>
      <c r="F7860" t="s">
        <v>477</v>
      </c>
      <c r="G7860">
        <v>2432</v>
      </c>
      <c r="H7860" t="s">
        <v>462</v>
      </c>
      <c r="I7860">
        <v>2014</v>
      </c>
      <c r="J7860" t="s">
        <v>986</v>
      </c>
      <c r="K7860" s="1">
        <v>41844</v>
      </c>
      <c r="L7860" s="2">
        <v>0.37291666666666662</v>
      </c>
      <c r="M7860" t="s">
        <v>48</v>
      </c>
      <c r="N7860" t="s">
        <v>4547</v>
      </c>
      <c r="O7860" s="7" t="s">
        <v>4738</v>
      </c>
      <c r="P7860" t="s">
        <v>132</v>
      </c>
      <c r="Q7860" t="s">
        <v>132</v>
      </c>
      <c r="R7860" t="s">
        <v>52</v>
      </c>
      <c r="S7860" t="s">
        <v>68</v>
      </c>
      <c r="T7860" t="s">
        <v>54</v>
      </c>
      <c r="U7860" s="2">
        <v>0</v>
      </c>
      <c r="V7860" s="2">
        <v>0</v>
      </c>
      <c r="W7860" t="s">
        <v>55</v>
      </c>
      <c r="Y7860" t="s">
        <v>56</v>
      </c>
      <c r="AB7860" t="s">
        <v>56</v>
      </c>
      <c r="AD7860" t="s">
        <v>57</v>
      </c>
      <c r="AE7860" t="s">
        <v>58</v>
      </c>
      <c r="AF7860">
        <v>24</v>
      </c>
      <c r="AG7860" t="s">
        <v>222</v>
      </c>
      <c r="AH7860">
        <v>22</v>
      </c>
      <c r="AI7860">
        <v>140</v>
      </c>
      <c r="AJ7860" t="s">
        <v>2281</v>
      </c>
      <c r="AK7860" t="s">
        <v>56</v>
      </c>
      <c r="AL7860" t="s">
        <v>56</v>
      </c>
      <c r="AM7860">
        <v>3650176269</v>
      </c>
      <c r="AN7860" t="s">
        <v>61</v>
      </c>
      <c r="AO7860" s="1">
        <v>42062</v>
      </c>
      <c r="AP7860" t="s">
        <v>132</v>
      </c>
      <c r="AQ7860" t="s">
        <v>136</v>
      </c>
      <c r="AR7860" t="s">
        <v>63</v>
      </c>
    </row>
    <row r="7861" spans="1:44">
      <c r="A7861">
        <f>COUNTIF(F:F,F7861)</f>
        <v>68</v>
      </c>
      <c r="B7861">
        <v>14144</v>
      </c>
      <c r="C7861" t="s">
        <v>3574</v>
      </c>
      <c r="D7861" t="s">
        <v>44</v>
      </c>
      <c r="F7861" t="s">
        <v>477</v>
      </c>
      <c r="G7861">
        <v>80423</v>
      </c>
      <c r="H7861" t="s">
        <v>462</v>
      </c>
      <c r="I7861">
        <v>2014</v>
      </c>
      <c r="J7861" t="s">
        <v>986</v>
      </c>
      <c r="K7861" s="1">
        <v>41844</v>
      </c>
      <c r="L7861" s="2">
        <v>0.375</v>
      </c>
      <c r="M7861" t="s">
        <v>48</v>
      </c>
      <c r="N7861" t="s">
        <v>4547</v>
      </c>
      <c r="O7861" s="7" t="s">
        <v>4739</v>
      </c>
      <c r="P7861" t="s">
        <v>132</v>
      </c>
      <c r="Q7861" t="s">
        <v>132</v>
      </c>
      <c r="R7861" t="s">
        <v>52</v>
      </c>
      <c r="S7861" t="s">
        <v>68</v>
      </c>
      <c r="T7861" t="s">
        <v>54</v>
      </c>
      <c r="U7861" s="2">
        <v>0</v>
      </c>
      <c r="V7861" s="2">
        <v>0</v>
      </c>
      <c r="W7861" t="s">
        <v>55</v>
      </c>
      <c r="Y7861" t="s">
        <v>56</v>
      </c>
      <c r="AB7861" t="s">
        <v>56</v>
      </c>
      <c r="AD7861" t="s">
        <v>57</v>
      </c>
      <c r="AE7861" t="s">
        <v>58</v>
      </c>
      <c r="AF7861">
        <v>24</v>
      </c>
      <c r="AG7861" t="s">
        <v>222</v>
      </c>
      <c r="AH7861">
        <v>22</v>
      </c>
      <c r="AI7861">
        <v>140</v>
      </c>
      <c r="AJ7861" t="s">
        <v>2281</v>
      </c>
      <c r="AK7861" t="s">
        <v>56</v>
      </c>
      <c r="AL7861" t="s">
        <v>56</v>
      </c>
      <c r="AM7861">
        <v>3650176270</v>
      </c>
      <c r="AN7861" t="s">
        <v>61</v>
      </c>
      <c r="AO7861" s="1">
        <v>41982</v>
      </c>
      <c r="AP7861" t="s">
        <v>132</v>
      </c>
      <c r="AQ7861" t="s">
        <v>148</v>
      </c>
      <c r="AR7861" t="s">
        <v>63</v>
      </c>
    </row>
    <row r="7862" spans="1:44">
      <c r="A7862">
        <f>COUNTIF(F:F,F7862)</f>
        <v>68</v>
      </c>
      <c r="B7862">
        <v>14554</v>
      </c>
      <c r="C7862" t="s">
        <v>3574</v>
      </c>
      <c r="D7862" t="s">
        <v>44</v>
      </c>
      <c r="F7862" t="s">
        <v>477</v>
      </c>
      <c r="G7862">
        <v>721019</v>
      </c>
      <c r="H7862" t="s">
        <v>462</v>
      </c>
      <c r="I7862">
        <v>2014</v>
      </c>
      <c r="J7862" t="s">
        <v>1460</v>
      </c>
      <c r="K7862" s="1">
        <v>41933</v>
      </c>
      <c r="L7862" s="2">
        <v>0.39374999999999999</v>
      </c>
      <c r="M7862" t="s">
        <v>48</v>
      </c>
      <c r="N7862" t="s">
        <v>4547</v>
      </c>
      <c r="O7862" s="7" t="s">
        <v>4933</v>
      </c>
      <c r="P7862" t="s">
        <v>132</v>
      </c>
      <c r="Q7862" t="s">
        <v>132</v>
      </c>
      <c r="R7862" t="s">
        <v>52</v>
      </c>
      <c r="S7862" t="s">
        <v>68</v>
      </c>
      <c r="T7862" t="s">
        <v>54</v>
      </c>
      <c r="U7862" s="3">
        <v>8.5729166666666661</v>
      </c>
      <c r="V7862" s="2">
        <v>0</v>
      </c>
      <c r="W7862" t="s">
        <v>55</v>
      </c>
      <c r="Y7862" t="s">
        <v>56</v>
      </c>
      <c r="AB7862" t="s">
        <v>56</v>
      </c>
      <c r="AD7862" t="s">
        <v>57</v>
      </c>
      <c r="AE7862" t="s">
        <v>58</v>
      </c>
      <c r="AF7862">
        <v>24</v>
      </c>
      <c r="AG7862" t="s">
        <v>222</v>
      </c>
      <c r="AH7862">
        <v>22</v>
      </c>
      <c r="AI7862">
        <v>0</v>
      </c>
      <c r="AJ7862" t="s">
        <v>96</v>
      </c>
      <c r="AK7862" t="s">
        <v>56</v>
      </c>
      <c r="AL7862" t="s">
        <v>56</v>
      </c>
      <c r="AM7862">
        <v>3650181030</v>
      </c>
      <c r="AN7862" t="s">
        <v>61</v>
      </c>
      <c r="AO7862" s="1">
        <v>42193</v>
      </c>
      <c r="AP7862" t="s">
        <v>132</v>
      </c>
      <c r="AQ7862" t="s">
        <v>148</v>
      </c>
      <c r="AR7862" t="s">
        <v>63</v>
      </c>
    </row>
    <row r="7863" spans="1:44">
      <c r="A7863">
        <f>COUNTIF(F:F,F7863)</f>
        <v>68</v>
      </c>
      <c r="B7863">
        <v>14570</v>
      </c>
      <c r="C7863" t="s">
        <v>3574</v>
      </c>
      <c r="D7863" t="s">
        <v>44</v>
      </c>
      <c r="F7863" t="s">
        <v>477</v>
      </c>
      <c r="G7863">
        <v>71208</v>
      </c>
      <c r="H7863" t="s">
        <v>462</v>
      </c>
      <c r="I7863">
        <v>2014</v>
      </c>
      <c r="J7863" t="s">
        <v>1460</v>
      </c>
      <c r="K7863" s="1">
        <v>41934</v>
      </c>
      <c r="L7863" s="2">
        <v>0.56944444444444442</v>
      </c>
      <c r="M7863" t="s">
        <v>48</v>
      </c>
      <c r="N7863" t="s">
        <v>4547</v>
      </c>
      <c r="O7863" s="7" t="s">
        <v>4945</v>
      </c>
      <c r="P7863" t="s">
        <v>132</v>
      </c>
      <c r="Q7863" t="s">
        <v>132</v>
      </c>
      <c r="R7863" t="s">
        <v>52</v>
      </c>
      <c r="S7863" t="s">
        <v>68</v>
      </c>
      <c r="T7863" t="s">
        <v>54</v>
      </c>
      <c r="U7863" s="2">
        <v>0</v>
      </c>
      <c r="V7863" s="2">
        <v>0</v>
      </c>
      <c r="W7863" t="s">
        <v>55</v>
      </c>
      <c r="Y7863" t="s">
        <v>56</v>
      </c>
      <c r="AB7863" t="s">
        <v>56</v>
      </c>
      <c r="AD7863" t="s">
        <v>57</v>
      </c>
      <c r="AE7863" t="s">
        <v>58</v>
      </c>
      <c r="AF7863">
        <v>24</v>
      </c>
      <c r="AG7863" t="s">
        <v>222</v>
      </c>
      <c r="AH7863">
        <v>22</v>
      </c>
      <c r="AI7863">
        <v>0</v>
      </c>
      <c r="AJ7863" t="s">
        <v>96</v>
      </c>
      <c r="AK7863" t="s">
        <v>56</v>
      </c>
      <c r="AL7863" t="s">
        <v>56</v>
      </c>
      <c r="AM7863">
        <v>3650182151</v>
      </c>
      <c r="AN7863" t="s">
        <v>61</v>
      </c>
      <c r="AO7863" s="1">
        <v>42332</v>
      </c>
      <c r="AP7863" t="s">
        <v>132</v>
      </c>
      <c r="AQ7863" t="s">
        <v>148</v>
      </c>
      <c r="AR7863" t="s">
        <v>63</v>
      </c>
    </row>
    <row r="7864" spans="1:44">
      <c r="A7864">
        <f>COUNTIF(F:F,F7864)</f>
        <v>68</v>
      </c>
      <c r="B7864">
        <v>16285</v>
      </c>
      <c r="C7864" t="s">
        <v>3574</v>
      </c>
      <c r="D7864" t="s">
        <v>44</v>
      </c>
      <c r="F7864" t="s">
        <v>477</v>
      </c>
      <c r="G7864">
        <v>80412</v>
      </c>
      <c r="H7864" t="s">
        <v>462</v>
      </c>
      <c r="I7864">
        <v>2016</v>
      </c>
      <c r="J7864" t="s">
        <v>543</v>
      </c>
      <c r="K7864" s="1">
        <v>42471</v>
      </c>
      <c r="L7864" s="2">
        <v>0.59722222222222221</v>
      </c>
      <c r="M7864" t="s">
        <v>48</v>
      </c>
      <c r="N7864" t="s">
        <v>4547</v>
      </c>
      <c r="O7864" s="7" t="s">
        <v>4737</v>
      </c>
      <c r="P7864" t="s">
        <v>132</v>
      </c>
      <c r="Q7864" t="s">
        <v>132</v>
      </c>
      <c r="R7864" t="s">
        <v>52</v>
      </c>
      <c r="S7864" t="s">
        <v>68</v>
      </c>
      <c r="T7864" t="s">
        <v>54</v>
      </c>
      <c r="U7864" t="s">
        <v>9394</v>
      </c>
      <c r="V7864" s="2">
        <v>0</v>
      </c>
      <c r="W7864" t="s">
        <v>55</v>
      </c>
      <c r="Y7864" t="s">
        <v>56</v>
      </c>
      <c r="AB7864" t="s">
        <v>56</v>
      </c>
      <c r="AD7864" t="s">
        <v>57</v>
      </c>
      <c r="AE7864" t="s">
        <v>58</v>
      </c>
      <c r="AF7864">
        <v>24</v>
      </c>
      <c r="AG7864" t="s">
        <v>222</v>
      </c>
      <c r="AH7864">
        <v>22</v>
      </c>
      <c r="AI7864">
        <v>0</v>
      </c>
      <c r="AJ7864" t="s">
        <v>96</v>
      </c>
      <c r="AK7864" t="s">
        <v>56</v>
      </c>
      <c r="AL7864" t="s">
        <v>56</v>
      </c>
      <c r="AM7864">
        <v>3650189205</v>
      </c>
      <c r="AN7864" t="s">
        <v>61</v>
      </c>
      <c r="AO7864" s="1">
        <v>42667</v>
      </c>
      <c r="AP7864" t="s">
        <v>132</v>
      </c>
      <c r="AQ7864" t="s">
        <v>136</v>
      </c>
      <c r="AR7864" t="s">
        <v>2257</v>
      </c>
    </row>
    <row r="7865" spans="1:44">
      <c r="A7865">
        <f>COUNTIF(F:F,F7865)</f>
        <v>68</v>
      </c>
      <c r="B7865">
        <v>16286</v>
      </c>
      <c r="C7865" t="s">
        <v>3574</v>
      </c>
      <c r="D7865" t="s">
        <v>44</v>
      </c>
      <c r="F7865" t="s">
        <v>477</v>
      </c>
      <c r="G7865">
        <v>60924</v>
      </c>
      <c r="H7865" t="s">
        <v>462</v>
      </c>
      <c r="I7865">
        <v>2016</v>
      </c>
      <c r="J7865" t="s">
        <v>543</v>
      </c>
      <c r="K7865" s="1">
        <v>42471</v>
      </c>
      <c r="L7865" s="2">
        <v>0.60416666666666663</v>
      </c>
      <c r="M7865" t="s">
        <v>48</v>
      </c>
      <c r="N7865" t="s">
        <v>4547</v>
      </c>
      <c r="O7865" s="7" t="s">
        <v>4737</v>
      </c>
      <c r="P7865" t="s">
        <v>132</v>
      </c>
      <c r="Q7865" t="s">
        <v>132</v>
      </c>
      <c r="R7865" t="s">
        <v>52</v>
      </c>
      <c r="S7865" t="s">
        <v>68</v>
      </c>
      <c r="T7865" t="s">
        <v>54</v>
      </c>
      <c r="U7865" s="2">
        <v>0</v>
      </c>
      <c r="V7865" s="2">
        <v>0</v>
      </c>
      <c r="W7865" t="s">
        <v>55</v>
      </c>
      <c r="Y7865" t="s">
        <v>56</v>
      </c>
      <c r="AB7865" t="s">
        <v>56</v>
      </c>
      <c r="AD7865" t="s">
        <v>57</v>
      </c>
      <c r="AE7865" t="s">
        <v>58</v>
      </c>
      <c r="AF7865">
        <v>24</v>
      </c>
      <c r="AG7865" t="s">
        <v>222</v>
      </c>
      <c r="AH7865">
        <v>22</v>
      </c>
      <c r="AI7865">
        <v>0</v>
      </c>
      <c r="AJ7865" t="s">
        <v>96</v>
      </c>
      <c r="AK7865" t="s">
        <v>56</v>
      </c>
      <c r="AL7865" t="s">
        <v>56</v>
      </c>
      <c r="AM7865">
        <v>3650189206</v>
      </c>
      <c r="AN7865" t="s">
        <v>61</v>
      </c>
      <c r="AO7865" s="1">
        <v>42559</v>
      </c>
      <c r="AP7865" t="s">
        <v>132</v>
      </c>
      <c r="AQ7865" t="s">
        <v>148</v>
      </c>
      <c r="AR7865" t="s">
        <v>63</v>
      </c>
    </row>
    <row r="7866" spans="1:44">
      <c r="A7866">
        <f>COUNTIF(F:F,F7866)</f>
        <v>68</v>
      </c>
      <c r="B7866">
        <v>16551</v>
      </c>
      <c r="C7866" t="s">
        <v>3574</v>
      </c>
      <c r="D7866" t="s">
        <v>44</v>
      </c>
      <c r="F7866" t="s">
        <v>477</v>
      </c>
      <c r="G7866">
        <v>1420</v>
      </c>
      <c r="H7866" t="s">
        <v>462</v>
      </c>
      <c r="I7866">
        <v>2016</v>
      </c>
      <c r="J7866" t="s">
        <v>751</v>
      </c>
      <c r="K7866" s="1">
        <v>42506</v>
      </c>
      <c r="L7866" s="2">
        <v>0.5805555555555556</v>
      </c>
      <c r="M7866" t="s">
        <v>48</v>
      </c>
      <c r="N7866" t="s">
        <v>4547</v>
      </c>
      <c r="O7866" s="7" t="s">
        <v>4737</v>
      </c>
      <c r="P7866" t="s">
        <v>132</v>
      </c>
      <c r="Q7866" t="s">
        <v>132</v>
      </c>
      <c r="R7866" t="s">
        <v>52</v>
      </c>
      <c r="S7866" t="s">
        <v>68</v>
      </c>
      <c r="T7866" t="s">
        <v>54</v>
      </c>
      <c r="U7866" s="2">
        <v>0</v>
      </c>
      <c r="V7866" s="2">
        <v>0</v>
      </c>
      <c r="W7866" t="s">
        <v>55</v>
      </c>
      <c r="Y7866" t="s">
        <v>56</v>
      </c>
      <c r="AB7866" t="s">
        <v>56</v>
      </c>
      <c r="AD7866" t="s">
        <v>57</v>
      </c>
      <c r="AE7866" t="s">
        <v>58</v>
      </c>
      <c r="AF7866">
        <v>24</v>
      </c>
      <c r="AG7866" t="s">
        <v>222</v>
      </c>
      <c r="AH7866">
        <v>22</v>
      </c>
      <c r="AI7866">
        <v>0</v>
      </c>
      <c r="AJ7866" t="s">
        <v>96</v>
      </c>
      <c r="AK7866" t="s">
        <v>56</v>
      </c>
      <c r="AL7866" t="s">
        <v>56</v>
      </c>
      <c r="AM7866">
        <v>3650190663</v>
      </c>
      <c r="AN7866" t="s">
        <v>61</v>
      </c>
      <c r="AO7866" s="1">
        <v>42688</v>
      </c>
      <c r="AP7866" t="s">
        <v>132</v>
      </c>
      <c r="AQ7866" t="s">
        <v>136</v>
      </c>
      <c r="AR7866" t="s">
        <v>1733</v>
      </c>
    </row>
    <row r="7867" spans="1:44">
      <c r="A7867">
        <f>COUNTIF(F:F,F7867)</f>
        <v>68</v>
      </c>
      <c r="B7867">
        <v>16552</v>
      </c>
      <c r="C7867" t="s">
        <v>3574</v>
      </c>
      <c r="D7867" t="s">
        <v>44</v>
      </c>
      <c r="F7867" t="s">
        <v>477</v>
      </c>
      <c r="G7867">
        <v>80212</v>
      </c>
      <c r="H7867" t="s">
        <v>462</v>
      </c>
      <c r="I7867">
        <v>2016</v>
      </c>
      <c r="J7867" t="s">
        <v>751</v>
      </c>
      <c r="K7867" s="1">
        <v>42506</v>
      </c>
      <c r="L7867" s="2">
        <v>0.58263888888888882</v>
      </c>
      <c r="M7867" t="s">
        <v>48</v>
      </c>
      <c r="N7867" t="s">
        <v>4547</v>
      </c>
      <c r="O7867" s="7" t="s">
        <v>4737</v>
      </c>
      <c r="P7867" t="s">
        <v>132</v>
      </c>
      <c r="Q7867" t="s">
        <v>132</v>
      </c>
      <c r="R7867" t="s">
        <v>52</v>
      </c>
      <c r="S7867" t="s">
        <v>68</v>
      </c>
      <c r="T7867" t="s">
        <v>54</v>
      </c>
      <c r="U7867" s="3">
        <v>156.92361111111111</v>
      </c>
      <c r="V7867" s="2">
        <v>0</v>
      </c>
      <c r="W7867" t="s">
        <v>55</v>
      </c>
      <c r="Y7867" t="s">
        <v>56</v>
      </c>
      <c r="AB7867" t="s">
        <v>56</v>
      </c>
      <c r="AD7867" t="s">
        <v>57</v>
      </c>
      <c r="AE7867" t="s">
        <v>58</v>
      </c>
      <c r="AF7867">
        <v>24</v>
      </c>
      <c r="AG7867" t="s">
        <v>222</v>
      </c>
      <c r="AH7867">
        <v>22</v>
      </c>
      <c r="AI7867">
        <v>0</v>
      </c>
      <c r="AJ7867" t="s">
        <v>96</v>
      </c>
      <c r="AK7867" t="s">
        <v>56</v>
      </c>
      <c r="AL7867" t="s">
        <v>56</v>
      </c>
      <c r="AM7867">
        <v>3650192524</v>
      </c>
      <c r="AN7867" t="s">
        <v>261</v>
      </c>
      <c r="AO7867" s="1">
        <v>42696</v>
      </c>
      <c r="AP7867" t="s">
        <v>132</v>
      </c>
      <c r="AR7867" t="s">
        <v>56</v>
      </c>
    </row>
    <row r="7868" spans="1:44">
      <c r="A7868">
        <f>COUNTIF(F:F,F7868)</f>
        <v>68</v>
      </c>
      <c r="B7868">
        <v>16554</v>
      </c>
      <c r="C7868" t="s">
        <v>3574</v>
      </c>
      <c r="D7868" t="s">
        <v>44</v>
      </c>
      <c r="F7868" t="s">
        <v>477</v>
      </c>
      <c r="G7868" t="s">
        <v>9631</v>
      </c>
      <c r="H7868" t="s">
        <v>462</v>
      </c>
      <c r="I7868">
        <v>2016</v>
      </c>
      <c r="J7868" t="s">
        <v>751</v>
      </c>
      <c r="K7868" s="1">
        <v>42506</v>
      </c>
      <c r="L7868" s="2">
        <v>0.58611111111111114</v>
      </c>
      <c r="M7868" t="s">
        <v>48</v>
      </c>
      <c r="N7868" t="s">
        <v>4547</v>
      </c>
      <c r="O7868" s="7" t="s">
        <v>4732</v>
      </c>
      <c r="P7868" t="s">
        <v>132</v>
      </c>
      <c r="Q7868" t="s">
        <v>132</v>
      </c>
      <c r="R7868" t="s">
        <v>52</v>
      </c>
      <c r="S7868" t="s">
        <v>68</v>
      </c>
      <c r="T7868" t="s">
        <v>54</v>
      </c>
      <c r="U7868" s="3">
        <v>53.888888888888886</v>
      </c>
      <c r="V7868" s="2">
        <v>0</v>
      </c>
      <c r="W7868" t="s">
        <v>55</v>
      </c>
      <c r="Y7868" t="s">
        <v>56</v>
      </c>
      <c r="AB7868" t="s">
        <v>56</v>
      </c>
      <c r="AD7868" t="s">
        <v>57</v>
      </c>
      <c r="AE7868" t="s">
        <v>58</v>
      </c>
      <c r="AF7868">
        <v>24</v>
      </c>
      <c r="AG7868" t="s">
        <v>222</v>
      </c>
      <c r="AH7868">
        <v>22</v>
      </c>
      <c r="AI7868">
        <v>0</v>
      </c>
      <c r="AJ7868" t="s">
        <v>96</v>
      </c>
      <c r="AK7868" t="s">
        <v>56</v>
      </c>
      <c r="AL7868" t="s">
        <v>56</v>
      </c>
      <c r="AM7868">
        <v>3650192525</v>
      </c>
      <c r="AN7868" t="s">
        <v>261</v>
      </c>
      <c r="AO7868" s="1">
        <v>42696</v>
      </c>
      <c r="AP7868" t="s">
        <v>132</v>
      </c>
      <c r="AR7868" t="s">
        <v>56</v>
      </c>
    </row>
    <row r="7869" spans="1:44">
      <c r="A7869">
        <f>COUNTIF(F:F,F7869)</f>
        <v>68</v>
      </c>
      <c r="B7869">
        <v>16760</v>
      </c>
      <c r="C7869" t="s">
        <v>3574</v>
      </c>
      <c r="D7869" t="s">
        <v>44</v>
      </c>
      <c r="F7869" t="s">
        <v>477</v>
      </c>
      <c r="G7869" t="s">
        <v>2274</v>
      </c>
      <c r="H7869" t="s">
        <v>462</v>
      </c>
      <c r="I7869">
        <v>2016</v>
      </c>
      <c r="J7869" t="s">
        <v>872</v>
      </c>
      <c r="K7869" s="1">
        <v>42528</v>
      </c>
      <c r="L7869" s="2">
        <v>0.4069444444444445</v>
      </c>
      <c r="M7869" t="s">
        <v>48</v>
      </c>
      <c r="N7869" t="s">
        <v>3578</v>
      </c>
      <c r="O7869" s="7" t="s">
        <v>235</v>
      </c>
      <c r="P7869" t="s">
        <v>132</v>
      </c>
      <c r="Q7869" t="s">
        <v>132</v>
      </c>
      <c r="R7869" t="s">
        <v>52</v>
      </c>
      <c r="S7869" t="s">
        <v>68</v>
      </c>
      <c r="T7869" t="s">
        <v>54</v>
      </c>
      <c r="U7869" s="3">
        <v>412.90972222222223</v>
      </c>
      <c r="V7869" s="2">
        <v>0</v>
      </c>
      <c r="W7869" t="s">
        <v>55</v>
      </c>
      <c r="Y7869" t="s">
        <v>56</v>
      </c>
      <c r="AB7869" t="s">
        <v>56</v>
      </c>
      <c r="AD7869" t="s">
        <v>57</v>
      </c>
      <c r="AE7869" t="s">
        <v>58</v>
      </c>
      <c r="AF7869">
        <v>4</v>
      </c>
      <c r="AG7869" t="s">
        <v>2723</v>
      </c>
      <c r="AH7869">
        <v>4</v>
      </c>
      <c r="AI7869">
        <v>115</v>
      </c>
      <c r="AJ7869" t="s">
        <v>3579</v>
      </c>
      <c r="AK7869" t="s">
        <v>56</v>
      </c>
      <c r="AL7869" t="s">
        <v>56</v>
      </c>
      <c r="AM7869">
        <v>3650190664</v>
      </c>
      <c r="AN7869" t="s">
        <v>659</v>
      </c>
      <c r="AO7869" s="1">
        <v>42653</v>
      </c>
      <c r="AP7869" t="s">
        <v>132</v>
      </c>
      <c r="AR7869" t="s">
        <v>56</v>
      </c>
    </row>
    <row r="7870" spans="1:44">
      <c r="A7870">
        <f>COUNTIF(F:F,F7870)</f>
        <v>68</v>
      </c>
      <c r="B7870">
        <v>17104</v>
      </c>
      <c r="C7870" t="s">
        <v>3574</v>
      </c>
      <c r="D7870" t="s">
        <v>44</v>
      </c>
      <c r="F7870" t="s">
        <v>477</v>
      </c>
      <c r="G7870">
        <v>720602</v>
      </c>
      <c r="H7870" t="s">
        <v>462</v>
      </c>
      <c r="I7870">
        <v>2016</v>
      </c>
      <c r="J7870" t="s">
        <v>1184</v>
      </c>
      <c r="K7870" s="1">
        <v>42590</v>
      </c>
      <c r="L7870" s="2">
        <v>0.4236111111111111</v>
      </c>
      <c r="M7870" t="s">
        <v>48</v>
      </c>
      <c r="N7870" t="s">
        <v>4547</v>
      </c>
      <c r="O7870" s="7" t="s">
        <v>4732</v>
      </c>
      <c r="P7870" t="s">
        <v>132</v>
      </c>
      <c r="Q7870" t="s">
        <v>132</v>
      </c>
      <c r="R7870" t="s">
        <v>52</v>
      </c>
      <c r="S7870" t="s">
        <v>68</v>
      </c>
      <c r="T7870" t="s">
        <v>54</v>
      </c>
      <c r="U7870" s="2">
        <v>0</v>
      </c>
      <c r="V7870" s="2">
        <v>0</v>
      </c>
      <c r="W7870" t="s">
        <v>55</v>
      </c>
      <c r="Y7870" t="s">
        <v>56</v>
      </c>
      <c r="AB7870" t="s">
        <v>56</v>
      </c>
      <c r="AD7870" t="s">
        <v>57</v>
      </c>
      <c r="AE7870" t="s">
        <v>58</v>
      </c>
      <c r="AF7870">
        <v>24</v>
      </c>
      <c r="AG7870" t="s">
        <v>222</v>
      </c>
      <c r="AH7870">
        <v>22</v>
      </c>
      <c r="AI7870">
        <v>0</v>
      </c>
      <c r="AJ7870" t="s">
        <v>96</v>
      </c>
      <c r="AK7870" t="s">
        <v>56</v>
      </c>
      <c r="AL7870" t="s">
        <v>56</v>
      </c>
      <c r="AM7870">
        <v>3650192526</v>
      </c>
      <c r="AN7870" t="s">
        <v>261</v>
      </c>
      <c r="AO7870" s="1">
        <v>42696</v>
      </c>
      <c r="AP7870" t="s">
        <v>132</v>
      </c>
      <c r="AR7870" t="s">
        <v>56</v>
      </c>
    </row>
    <row r="7871" spans="1:44">
      <c r="A7871">
        <f>COUNTIF(F:F,F7871)</f>
        <v>68</v>
      </c>
      <c r="B7871">
        <v>17106</v>
      </c>
      <c r="C7871" t="s">
        <v>3574</v>
      </c>
      <c r="D7871" t="s">
        <v>44</v>
      </c>
      <c r="F7871" t="s">
        <v>477</v>
      </c>
      <c r="G7871">
        <v>80422</v>
      </c>
      <c r="H7871" t="s">
        <v>462</v>
      </c>
      <c r="I7871">
        <v>2016</v>
      </c>
      <c r="J7871" t="s">
        <v>1184</v>
      </c>
      <c r="K7871" s="1">
        <v>42590</v>
      </c>
      <c r="L7871" s="2">
        <v>0.42569444444444443</v>
      </c>
      <c r="M7871" t="s">
        <v>48</v>
      </c>
      <c r="N7871" t="s">
        <v>4547</v>
      </c>
      <c r="O7871" s="7" t="s">
        <v>4732</v>
      </c>
      <c r="P7871" t="s">
        <v>132</v>
      </c>
      <c r="Q7871" t="s">
        <v>132</v>
      </c>
      <c r="R7871" t="s">
        <v>52</v>
      </c>
      <c r="S7871" t="s">
        <v>68</v>
      </c>
      <c r="T7871" t="s">
        <v>54</v>
      </c>
      <c r="U7871" t="s">
        <v>9977</v>
      </c>
      <c r="V7871" s="2">
        <v>0</v>
      </c>
      <c r="W7871" t="s">
        <v>55</v>
      </c>
      <c r="Y7871" t="s">
        <v>56</v>
      </c>
      <c r="AB7871" t="s">
        <v>56</v>
      </c>
      <c r="AD7871" t="s">
        <v>57</v>
      </c>
      <c r="AE7871" t="s">
        <v>58</v>
      </c>
      <c r="AF7871">
        <v>24</v>
      </c>
      <c r="AG7871" t="s">
        <v>222</v>
      </c>
      <c r="AH7871">
        <v>22</v>
      </c>
      <c r="AI7871">
        <v>0</v>
      </c>
      <c r="AJ7871" t="s">
        <v>96</v>
      </c>
      <c r="AK7871" t="s">
        <v>56</v>
      </c>
      <c r="AL7871" t="s">
        <v>56</v>
      </c>
      <c r="AM7871">
        <v>3650192527</v>
      </c>
      <c r="AN7871" t="s">
        <v>261</v>
      </c>
      <c r="AO7871" s="1">
        <v>42696</v>
      </c>
      <c r="AP7871" t="s">
        <v>132</v>
      </c>
      <c r="AR7871" t="s">
        <v>56</v>
      </c>
    </row>
    <row r="7872" spans="1:44">
      <c r="A7872">
        <f>COUNTIF(F:F,F7872)</f>
        <v>68</v>
      </c>
      <c r="B7872">
        <v>17107</v>
      </c>
      <c r="C7872" t="s">
        <v>3574</v>
      </c>
      <c r="D7872" t="s">
        <v>44</v>
      </c>
      <c r="F7872" t="s">
        <v>477</v>
      </c>
      <c r="G7872">
        <v>71205</v>
      </c>
      <c r="H7872" t="s">
        <v>462</v>
      </c>
      <c r="I7872">
        <v>2016</v>
      </c>
      <c r="J7872" t="s">
        <v>1184</v>
      </c>
      <c r="K7872" s="1">
        <v>42590</v>
      </c>
      <c r="L7872" s="2">
        <v>0.4291666666666667</v>
      </c>
      <c r="M7872" t="s">
        <v>48</v>
      </c>
      <c r="N7872" t="s">
        <v>4547</v>
      </c>
      <c r="O7872" s="7" t="s">
        <v>4732</v>
      </c>
      <c r="P7872" t="s">
        <v>132</v>
      </c>
      <c r="Q7872" t="s">
        <v>132</v>
      </c>
      <c r="R7872" t="s">
        <v>52</v>
      </c>
      <c r="S7872" t="s">
        <v>68</v>
      </c>
      <c r="T7872" t="s">
        <v>54</v>
      </c>
      <c r="U7872" s="3">
        <v>10.982638888888888</v>
      </c>
      <c r="V7872" s="2">
        <v>0</v>
      </c>
      <c r="W7872" t="s">
        <v>55</v>
      </c>
      <c r="Y7872" t="s">
        <v>56</v>
      </c>
      <c r="AB7872" t="s">
        <v>56</v>
      </c>
      <c r="AD7872" t="s">
        <v>57</v>
      </c>
      <c r="AE7872" t="s">
        <v>58</v>
      </c>
      <c r="AF7872">
        <v>24</v>
      </c>
      <c r="AG7872" t="s">
        <v>222</v>
      </c>
      <c r="AH7872">
        <v>22</v>
      </c>
      <c r="AI7872">
        <v>0</v>
      </c>
      <c r="AJ7872" t="s">
        <v>96</v>
      </c>
      <c r="AK7872" t="s">
        <v>56</v>
      </c>
      <c r="AL7872" t="s">
        <v>56</v>
      </c>
      <c r="AM7872">
        <v>3650192528</v>
      </c>
      <c r="AN7872" t="s">
        <v>261</v>
      </c>
      <c r="AO7872" s="1">
        <v>42696</v>
      </c>
      <c r="AP7872" t="s">
        <v>132</v>
      </c>
      <c r="AR7872" t="s">
        <v>56</v>
      </c>
    </row>
    <row r="7873" spans="1:44">
      <c r="A7873">
        <f>COUNTIF(F:F,F7873)</f>
        <v>68</v>
      </c>
      <c r="B7873">
        <v>18109</v>
      </c>
      <c r="C7873" t="s">
        <v>1643</v>
      </c>
      <c r="D7873" t="s">
        <v>44</v>
      </c>
      <c r="F7873" t="s">
        <v>477</v>
      </c>
      <c r="G7873" t="s">
        <v>1940</v>
      </c>
      <c r="H7873" t="s">
        <v>462</v>
      </c>
      <c r="I7873">
        <v>2013</v>
      </c>
      <c r="J7873" t="s">
        <v>335</v>
      </c>
      <c r="K7873" s="1">
        <v>41324</v>
      </c>
      <c r="L7873" s="2">
        <v>0.43055555555555558</v>
      </c>
      <c r="M7873" t="s">
        <v>122</v>
      </c>
      <c r="N7873" t="s">
        <v>1611</v>
      </c>
      <c r="O7873" s="7" t="s">
        <v>1941</v>
      </c>
      <c r="P7873" t="s">
        <v>132</v>
      </c>
      <c r="Q7873" t="s">
        <v>132</v>
      </c>
      <c r="R7873" t="s">
        <v>52</v>
      </c>
      <c r="S7873" t="s">
        <v>68</v>
      </c>
      <c r="T7873" t="s">
        <v>54</v>
      </c>
      <c r="U7873" s="3">
        <v>318.92708333333331</v>
      </c>
      <c r="V7873" s="2">
        <v>0</v>
      </c>
      <c r="W7873" t="s">
        <v>55</v>
      </c>
      <c r="Y7873" t="s">
        <v>56</v>
      </c>
      <c r="AB7873" t="s">
        <v>56</v>
      </c>
      <c r="AD7873" t="s">
        <v>57</v>
      </c>
      <c r="AE7873" t="s">
        <v>58</v>
      </c>
      <c r="AF7873" t="s">
        <v>94</v>
      </c>
      <c r="AG7873" t="s">
        <v>95</v>
      </c>
      <c r="AH7873">
        <v>42</v>
      </c>
      <c r="AI7873">
        <v>0</v>
      </c>
      <c r="AJ7873" t="s">
        <v>133</v>
      </c>
      <c r="AK7873" t="s">
        <v>134</v>
      </c>
      <c r="AL7873" t="s">
        <v>135</v>
      </c>
      <c r="AM7873">
        <v>3650163391</v>
      </c>
      <c r="AN7873" t="s">
        <v>61</v>
      </c>
      <c r="AO7873" s="1">
        <v>41451</v>
      </c>
      <c r="AP7873" t="s">
        <v>132</v>
      </c>
      <c r="AQ7873" t="s">
        <v>148</v>
      </c>
      <c r="AR7873" t="s">
        <v>63</v>
      </c>
    </row>
    <row r="7874" spans="1:44">
      <c r="A7874">
        <f>COUNTIF(F:F,F7874)</f>
        <v>68</v>
      </c>
      <c r="B7874">
        <v>18143</v>
      </c>
      <c r="C7874" t="s">
        <v>1643</v>
      </c>
      <c r="D7874" t="s">
        <v>44</v>
      </c>
      <c r="F7874" t="s">
        <v>477</v>
      </c>
      <c r="G7874">
        <v>711112</v>
      </c>
      <c r="H7874" t="s">
        <v>462</v>
      </c>
      <c r="I7874">
        <v>2013</v>
      </c>
      <c r="J7874" t="s">
        <v>335</v>
      </c>
      <c r="K7874" s="1">
        <v>41330</v>
      </c>
      <c r="L7874" s="2">
        <v>0.3833333333333333</v>
      </c>
      <c r="M7874" t="s">
        <v>122</v>
      </c>
      <c r="N7874" t="s">
        <v>1611</v>
      </c>
      <c r="O7874" s="7" t="s">
        <v>1969</v>
      </c>
      <c r="P7874" t="s">
        <v>132</v>
      </c>
      <c r="Q7874" t="s">
        <v>132</v>
      </c>
      <c r="R7874" t="s">
        <v>52</v>
      </c>
      <c r="S7874" t="s">
        <v>68</v>
      </c>
      <c r="T7874" t="s">
        <v>54</v>
      </c>
      <c r="U7874" s="2">
        <v>0</v>
      </c>
      <c r="V7874" s="2">
        <v>0</v>
      </c>
      <c r="W7874" t="s">
        <v>55</v>
      </c>
      <c r="Y7874" t="s">
        <v>56</v>
      </c>
      <c r="AB7874" t="s">
        <v>56</v>
      </c>
      <c r="AD7874" t="s">
        <v>57</v>
      </c>
      <c r="AE7874" t="s">
        <v>58</v>
      </c>
      <c r="AF7874" t="s">
        <v>94</v>
      </c>
      <c r="AG7874" t="s">
        <v>95</v>
      </c>
      <c r="AH7874">
        <v>42</v>
      </c>
      <c r="AI7874">
        <v>0</v>
      </c>
      <c r="AJ7874" t="s">
        <v>133</v>
      </c>
      <c r="AK7874" t="s">
        <v>134</v>
      </c>
      <c r="AL7874" t="s">
        <v>135</v>
      </c>
      <c r="AM7874">
        <v>3650164191</v>
      </c>
      <c r="AN7874" t="s">
        <v>61</v>
      </c>
      <c r="AO7874" s="1">
        <v>41452</v>
      </c>
      <c r="AP7874" t="s">
        <v>132</v>
      </c>
      <c r="AQ7874" t="s">
        <v>148</v>
      </c>
      <c r="AR7874" t="s">
        <v>63</v>
      </c>
    </row>
    <row r="7875" spans="1:44">
      <c r="A7875">
        <f>COUNTIF(F:F,F7875)</f>
        <v>68</v>
      </c>
      <c r="B7875">
        <v>18372</v>
      </c>
      <c r="C7875" t="s">
        <v>1643</v>
      </c>
      <c r="D7875" t="s">
        <v>44</v>
      </c>
      <c r="F7875" t="s">
        <v>477</v>
      </c>
      <c r="G7875" t="s">
        <v>2274</v>
      </c>
      <c r="H7875" t="s">
        <v>462</v>
      </c>
      <c r="I7875">
        <v>2013</v>
      </c>
      <c r="J7875" t="s">
        <v>543</v>
      </c>
      <c r="K7875" s="1">
        <v>41383</v>
      </c>
      <c r="L7875" s="2">
        <v>0.6381944444444444</v>
      </c>
      <c r="M7875" t="s">
        <v>122</v>
      </c>
      <c r="N7875" t="s">
        <v>1611</v>
      </c>
      <c r="O7875" s="7" t="s">
        <v>2275</v>
      </c>
      <c r="P7875" t="s">
        <v>132</v>
      </c>
      <c r="Q7875" t="s">
        <v>132</v>
      </c>
      <c r="R7875" t="s">
        <v>52</v>
      </c>
      <c r="S7875" t="s">
        <v>68</v>
      </c>
      <c r="T7875" t="s">
        <v>54</v>
      </c>
      <c r="U7875" s="3">
        <v>412.90972222222223</v>
      </c>
      <c r="V7875" s="2">
        <v>0</v>
      </c>
      <c r="W7875" t="s">
        <v>55</v>
      </c>
      <c r="Y7875" t="s">
        <v>56</v>
      </c>
      <c r="AB7875" t="s">
        <v>56</v>
      </c>
      <c r="AD7875" t="s">
        <v>57</v>
      </c>
      <c r="AE7875" t="s">
        <v>58</v>
      </c>
      <c r="AF7875" t="s">
        <v>94</v>
      </c>
      <c r="AG7875" t="s">
        <v>95</v>
      </c>
      <c r="AH7875">
        <v>42</v>
      </c>
      <c r="AI7875">
        <v>0</v>
      </c>
      <c r="AJ7875" t="s">
        <v>133</v>
      </c>
      <c r="AK7875" t="s">
        <v>134</v>
      </c>
      <c r="AL7875" t="s">
        <v>135</v>
      </c>
      <c r="AM7875">
        <v>3650165076</v>
      </c>
      <c r="AN7875" t="s">
        <v>61</v>
      </c>
      <c r="AO7875" s="1">
        <v>41473</v>
      </c>
      <c r="AP7875" t="s">
        <v>132</v>
      </c>
      <c r="AQ7875" t="s">
        <v>148</v>
      </c>
      <c r="AR7875" t="s">
        <v>63</v>
      </c>
    </row>
    <row r="7876" spans="1:44">
      <c r="A7876">
        <f>COUNTIF(F:F,F7876)</f>
        <v>68</v>
      </c>
      <c r="B7876">
        <v>18917</v>
      </c>
      <c r="C7876" t="s">
        <v>1643</v>
      </c>
      <c r="D7876" t="s">
        <v>44</v>
      </c>
      <c r="F7876" t="s">
        <v>477</v>
      </c>
      <c r="G7876">
        <v>960519</v>
      </c>
      <c r="H7876" t="s">
        <v>462</v>
      </c>
      <c r="I7876">
        <v>2013</v>
      </c>
      <c r="J7876" t="s">
        <v>751</v>
      </c>
      <c r="K7876" s="1">
        <v>41416</v>
      </c>
      <c r="L7876" s="2">
        <v>0.36874999999999997</v>
      </c>
      <c r="M7876" t="s">
        <v>122</v>
      </c>
      <c r="N7876" t="s">
        <v>1558</v>
      </c>
      <c r="O7876" s="7" t="s">
        <v>2552</v>
      </c>
      <c r="P7876" t="s">
        <v>132</v>
      </c>
      <c r="Q7876" t="s">
        <v>132</v>
      </c>
      <c r="R7876" t="s">
        <v>52</v>
      </c>
      <c r="S7876" t="s">
        <v>68</v>
      </c>
      <c r="T7876" t="s">
        <v>54</v>
      </c>
      <c r="U7876" s="3">
        <v>88.6111111111111</v>
      </c>
      <c r="V7876" s="2">
        <v>0</v>
      </c>
      <c r="W7876" t="s">
        <v>55</v>
      </c>
      <c r="Y7876" t="s">
        <v>56</v>
      </c>
      <c r="AB7876" t="s">
        <v>56</v>
      </c>
      <c r="AD7876" t="s">
        <v>57</v>
      </c>
      <c r="AE7876" t="s">
        <v>58</v>
      </c>
      <c r="AF7876" t="s">
        <v>94</v>
      </c>
      <c r="AG7876" t="s">
        <v>95</v>
      </c>
      <c r="AH7876">
        <v>42</v>
      </c>
      <c r="AI7876">
        <v>0</v>
      </c>
      <c r="AJ7876" t="s">
        <v>133</v>
      </c>
      <c r="AK7876" t="s">
        <v>134</v>
      </c>
      <c r="AL7876" t="s">
        <v>135</v>
      </c>
      <c r="AM7876">
        <v>3650165077</v>
      </c>
      <c r="AN7876" t="s">
        <v>61</v>
      </c>
      <c r="AO7876" s="1">
        <v>41477</v>
      </c>
      <c r="AP7876" t="s">
        <v>132</v>
      </c>
      <c r="AQ7876" t="s">
        <v>148</v>
      </c>
      <c r="AR7876" t="s">
        <v>63</v>
      </c>
    </row>
    <row r="7877" spans="1:44">
      <c r="A7877">
        <f>COUNTIF(F:F,F7877)</f>
        <v>68</v>
      </c>
      <c r="B7877">
        <v>19226</v>
      </c>
      <c r="C7877" t="s">
        <v>1643</v>
      </c>
      <c r="D7877" t="s">
        <v>44</v>
      </c>
      <c r="F7877" t="s">
        <v>477</v>
      </c>
      <c r="G7877">
        <v>80423</v>
      </c>
      <c r="H7877" t="s">
        <v>462</v>
      </c>
      <c r="I7877">
        <v>2013</v>
      </c>
      <c r="J7877" t="s">
        <v>872</v>
      </c>
      <c r="K7877" s="1">
        <v>41443</v>
      </c>
      <c r="L7877" s="2">
        <v>0.33888888888888885</v>
      </c>
      <c r="M7877" t="s">
        <v>122</v>
      </c>
      <c r="N7877" t="s">
        <v>1611</v>
      </c>
      <c r="O7877" s="7" t="s">
        <v>2691</v>
      </c>
      <c r="P7877" t="s">
        <v>132</v>
      </c>
      <c r="Q7877" t="s">
        <v>132</v>
      </c>
      <c r="R7877" t="s">
        <v>52</v>
      </c>
      <c r="S7877" t="s">
        <v>68</v>
      </c>
      <c r="T7877" t="s">
        <v>54</v>
      </c>
      <c r="U7877" s="2">
        <v>0</v>
      </c>
      <c r="V7877" s="2">
        <v>0</v>
      </c>
      <c r="W7877" t="s">
        <v>55</v>
      </c>
      <c r="Y7877" t="s">
        <v>56</v>
      </c>
      <c r="AB7877" t="s">
        <v>56</v>
      </c>
      <c r="AD7877" t="s">
        <v>57</v>
      </c>
      <c r="AE7877" t="s">
        <v>58</v>
      </c>
      <c r="AF7877" t="s">
        <v>94</v>
      </c>
      <c r="AG7877" t="s">
        <v>95</v>
      </c>
      <c r="AH7877">
        <v>42</v>
      </c>
      <c r="AI7877">
        <v>0</v>
      </c>
      <c r="AJ7877" t="s">
        <v>133</v>
      </c>
      <c r="AK7877" t="s">
        <v>56</v>
      </c>
      <c r="AL7877" t="s">
        <v>56</v>
      </c>
      <c r="AM7877">
        <v>3650169710</v>
      </c>
      <c r="AN7877" t="s">
        <v>61</v>
      </c>
      <c r="AO7877" s="1">
        <v>41758</v>
      </c>
      <c r="AP7877" t="s">
        <v>132</v>
      </c>
      <c r="AQ7877" t="s">
        <v>148</v>
      </c>
      <c r="AR7877" t="s">
        <v>63</v>
      </c>
    </row>
    <row r="7878" spans="1:44">
      <c r="A7878">
        <f>COUNTIF(F:F,F7878)</f>
        <v>68</v>
      </c>
      <c r="B7878">
        <v>19534</v>
      </c>
      <c r="C7878" t="s">
        <v>1643</v>
      </c>
      <c r="D7878" t="s">
        <v>44</v>
      </c>
      <c r="F7878" t="s">
        <v>477</v>
      </c>
      <c r="G7878">
        <v>2432</v>
      </c>
      <c r="H7878" t="s">
        <v>462</v>
      </c>
      <c r="I7878">
        <v>2013</v>
      </c>
      <c r="J7878" t="s">
        <v>986</v>
      </c>
      <c r="K7878" s="1">
        <v>41473</v>
      </c>
      <c r="L7878" s="2">
        <v>0.55625000000000002</v>
      </c>
      <c r="M7878" t="s">
        <v>122</v>
      </c>
      <c r="N7878" t="s">
        <v>1611</v>
      </c>
      <c r="O7878" s="7" t="s">
        <v>2874</v>
      </c>
      <c r="P7878" t="s">
        <v>56</v>
      </c>
      <c r="R7878" t="s">
        <v>52</v>
      </c>
      <c r="S7878" t="s">
        <v>68</v>
      </c>
      <c r="T7878" t="s">
        <v>54</v>
      </c>
      <c r="U7878" s="2">
        <v>0</v>
      </c>
      <c r="V7878" s="2">
        <v>0</v>
      </c>
      <c r="W7878" t="s">
        <v>55</v>
      </c>
      <c r="Y7878" t="s">
        <v>56</v>
      </c>
      <c r="AB7878" t="s">
        <v>56</v>
      </c>
      <c r="AD7878" t="s">
        <v>57</v>
      </c>
      <c r="AE7878" t="s">
        <v>58</v>
      </c>
      <c r="AF7878" t="s">
        <v>57</v>
      </c>
      <c r="AG7878" t="s">
        <v>299</v>
      </c>
      <c r="AH7878">
        <v>42</v>
      </c>
      <c r="AI7878">
        <v>0</v>
      </c>
      <c r="AJ7878" t="s">
        <v>133</v>
      </c>
      <c r="AK7878" t="s">
        <v>56</v>
      </c>
      <c r="AL7878" t="s">
        <v>56</v>
      </c>
      <c r="AM7878" t="s">
        <v>56</v>
      </c>
      <c r="AP7878" t="s">
        <v>99</v>
      </c>
      <c r="AR7878" t="s">
        <v>56</v>
      </c>
    </row>
    <row r="7879" spans="1:44">
      <c r="A7879">
        <f>COUNTIF(F:F,F7879)</f>
        <v>68</v>
      </c>
      <c r="B7879">
        <v>19640</v>
      </c>
      <c r="C7879" t="s">
        <v>1643</v>
      </c>
      <c r="D7879" t="s">
        <v>44</v>
      </c>
      <c r="F7879" t="s">
        <v>477</v>
      </c>
      <c r="G7879">
        <v>2432</v>
      </c>
      <c r="H7879" t="s">
        <v>462</v>
      </c>
      <c r="I7879">
        <v>2013</v>
      </c>
      <c r="J7879" t="s">
        <v>1184</v>
      </c>
      <c r="K7879" s="1">
        <v>41492</v>
      </c>
      <c r="L7879" s="2">
        <v>0.375</v>
      </c>
      <c r="M7879" t="s">
        <v>122</v>
      </c>
      <c r="N7879" t="s">
        <v>1611</v>
      </c>
      <c r="O7879" s="7" t="s">
        <v>2934</v>
      </c>
      <c r="P7879" t="s">
        <v>132</v>
      </c>
      <c r="Q7879" t="s">
        <v>132</v>
      </c>
      <c r="R7879" t="s">
        <v>52</v>
      </c>
      <c r="S7879" t="s">
        <v>68</v>
      </c>
      <c r="T7879" t="s">
        <v>54</v>
      </c>
      <c r="U7879" s="2">
        <v>0</v>
      </c>
      <c r="V7879" s="2">
        <v>0</v>
      </c>
      <c r="W7879" t="s">
        <v>55</v>
      </c>
      <c r="Y7879" t="s">
        <v>56</v>
      </c>
      <c r="AB7879" t="s">
        <v>56</v>
      </c>
      <c r="AD7879" t="s">
        <v>57</v>
      </c>
      <c r="AE7879" t="s">
        <v>58</v>
      </c>
      <c r="AF7879" t="s">
        <v>94</v>
      </c>
      <c r="AG7879" t="s">
        <v>95</v>
      </c>
      <c r="AH7879">
        <v>42</v>
      </c>
      <c r="AI7879">
        <v>0</v>
      </c>
      <c r="AJ7879" t="s">
        <v>133</v>
      </c>
      <c r="AK7879" t="s">
        <v>56</v>
      </c>
      <c r="AL7879" t="s">
        <v>56</v>
      </c>
      <c r="AM7879">
        <v>3650168144</v>
      </c>
      <c r="AN7879" t="s">
        <v>61</v>
      </c>
      <c r="AO7879" s="1">
        <v>41696</v>
      </c>
      <c r="AP7879" t="s">
        <v>132</v>
      </c>
      <c r="AQ7879" t="s">
        <v>136</v>
      </c>
      <c r="AR7879" t="s">
        <v>63</v>
      </c>
    </row>
    <row r="7880" spans="1:44">
      <c r="A7880">
        <f>COUNTIF(F:F,F7880)</f>
        <v>68</v>
      </c>
      <c r="B7880">
        <v>20697</v>
      </c>
      <c r="C7880" t="s">
        <v>1643</v>
      </c>
      <c r="D7880" t="s">
        <v>44</v>
      </c>
      <c r="F7880" t="s">
        <v>477</v>
      </c>
      <c r="G7880" t="s">
        <v>5429</v>
      </c>
      <c r="H7880" t="s">
        <v>462</v>
      </c>
      <c r="I7880">
        <v>2014</v>
      </c>
      <c r="J7880" t="s">
        <v>446</v>
      </c>
      <c r="K7880" s="1">
        <v>41712</v>
      </c>
      <c r="L7880" s="2">
        <v>0.67291666666666661</v>
      </c>
      <c r="M7880" t="s">
        <v>122</v>
      </c>
      <c r="N7880" t="s">
        <v>4003</v>
      </c>
      <c r="O7880" s="7" t="s">
        <v>5430</v>
      </c>
      <c r="P7880" t="s">
        <v>132</v>
      </c>
      <c r="Q7880" t="s">
        <v>132</v>
      </c>
      <c r="R7880" t="s">
        <v>52</v>
      </c>
      <c r="S7880" t="s">
        <v>68</v>
      </c>
      <c r="T7880" t="s">
        <v>54</v>
      </c>
      <c r="U7880" s="2">
        <v>0</v>
      </c>
      <c r="V7880" s="2">
        <v>0</v>
      </c>
      <c r="W7880" t="s">
        <v>55</v>
      </c>
      <c r="Y7880" t="s">
        <v>56</v>
      </c>
      <c r="AB7880" t="s">
        <v>56</v>
      </c>
      <c r="AD7880" t="s">
        <v>57</v>
      </c>
      <c r="AE7880" t="s">
        <v>58</v>
      </c>
      <c r="AF7880">
        <v>24</v>
      </c>
      <c r="AG7880" t="s">
        <v>222</v>
      </c>
      <c r="AH7880">
        <v>24</v>
      </c>
      <c r="AI7880">
        <v>140</v>
      </c>
      <c r="AJ7880" t="s">
        <v>5431</v>
      </c>
      <c r="AK7880" t="s">
        <v>56</v>
      </c>
      <c r="AL7880" t="s">
        <v>56</v>
      </c>
      <c r="AM7880">
        <v>3650172372</v>
      </c>
      <c r="AN7880" t="s">
        <v>61</v>
      </c>
      <c r="AO7880" s="1">
        <v>41914</v>
      </c>
      <c r="AP7880" t="s">
        <v>132</v>
      </c>
      <c r="AQ7880" t="s">
        <v>136</v>
      </c>
      <c r="AR7880" t="s">
        <v>63</v>
      </c>
    </row>
    <row r="7881" spans="1:44">
      <c r="A7881">
        <f>COUNTIF(F:F,F7881)</f>
        <v>68</v>
      </c>
      <c r="B7881">
        <v>21509</v>
      </c>
      <c r="C7881" t="s">
        <v>1643</v>
      </c>
      <c r="D7881" t="s">
        <v>44</v>
      </c>
      <c r="F7881" t="s">
        <v>477</v>
      </c>
      <c r="G7881">
        <v>71208</v>
      </c>
      <c r="H7881" t="s">
        <v>462</v>
      </c>
      <c r="I7881">
        <v>2014</v>
      </c>
      <c r="J7881" t="s">
        <v>872</v>
      </c>
      <c r="K7881" s="1">
        <v>41793</v>
      </c>
      <c r="L7881" s="2">
        <v>0.3444444444444445</v>
      </c>
      <c r="M7881" t="s">
        <v>1636</v>
      </c>
      <c r="N7881" t="s">
        <v>2531</v>
      </c>
      <c r="O7881" s="7" t="s">
        <v>5998</v>
      </c>
      <c r="P7881" t="s">
        <v>132</v>
      </c>
      <c r="Q7881" t="s">
        <v>132</v>
      </c>
      <c r="R7881" t="s">
        <v>52</v>
      </c>
      <c r="S7881" t="s">
        <v>68</v>
      </c>
      <c r="T7881" t="s">
        <v>54</v>
      </c>
      <c r="U7881" s="2">
        <v>0</v>
      </c>
      <c r="V7881" s="2">
        <v>0</v>
      </c>
      <c r="W7881" t="s">
        <v>55</v>
      </c>
      <c r="Y7881" t="s">
        <v>56</v>
      </c>
      <c r="AA7881" t="s">
        <v>120</v>
      </c>
      <c r="AB7881">
        <v>4493</v>
      </c>
      <c r="AC7881" t="s">
        <v>121</v>
      </c>
      <c r="AD7881" t="s">
        <v>57</v>
      </c>
      <c r="AE7881" t="s">
        <v>58</v>
      </c>
      <c r="AF7881">
        <v>24</v>
      </c>
      <c r="AG7881" t="s">
        <v>222</v>
      </c>
      <c r="AH7881">
        <v>44</v>
      </c>
      <c r="AI7881" t="s">
        <v>2971</v>
      </c>
      <c r="AJ7881" t="s">
        <v>2972</v>
      </c>
      <c r="AK7881" t="s">
        <v>56</v>
      </c>
      <c r="AL7881" t="s">
        <v>56</v>
      </c>
      <c r="AM7881">
        <v>3650173403</v>
      </c>
      <c r="AN7881" t="s">
        <v>61</v>
      </c>
      <c r="AO7881" s="1">
        <v>41898</v>
      </c>
      <c r="AP7881" t="s">
        <v>132</v>
      </c>
      <c r="AQ7881" t="s">
        <v>148</v>
      </c>
      <c r="AR7881" t="s">
        <v>63</v>
      </c>
    </row>
    <row r="7882" spans="1:44">
      <c r="A7882">
        <f>COUNTIF(F:F,F7882)</f>
        <v>68</v>
      </c>
      <c r="B7882">
        <v>21578</v>
      </c>
      <c r="C7882" t="s">
        <v>1643</v>
      </c>
      <c r="D7882" t="s">
        <v>44</v>
      </c>
      <c r="F7882" t="s">
        <v>477</v>
      </c>
      <c r="G7882">
        <v>71027</v>
      </c>
      <c r="H7882" t="s">
        <v>462</v>
      </c>
      <c r="I7882">
        <v>2014</v>
      </c>
      <c r="J7882" t="s">
        <v>872</v>
      </c>
      <c r="K7882" s="1">
        <v>41799</v>
      </c>
      <c r="L7882" s="2">
        <v>0.37638888888888888</v>
      </c>
      <c r="M7882" t="s">
        <v>1636</v>
      </c>
      <c r="N7882" t="s">
        <v>2531</v>
      </c>
      <c r="O7882" s="7" t="s">
        <v>5998</v>
      </c>
      <c r="P7882" t="s">
        <v>132</v>
      </c>
      <c r="Q7882" t="s">
        <v>132</v>
      </c>
      <c r="R7882" t="s">
        <v>52</v>
      </c>
      <c r="S7882" t="s">
        <v>68</v>
      </c>
      <c r="T7882" t="s">
        <v>54</v>
      </c>
      <c r="U7882" s="2">
        <v>0</v>
      </c>
      <c r="V7882" s="2">
        <v>0</v>
      </c>
      <c r="W7882" t="s">
        <v>55</v>
      </c>
      <c r="Y7882" t="s">
        <v>56</v>
      </c>
      <c r="AA7882" t="s">
        <v>120</v>
      </c>
      <c r="AB7882">
        <v>4493</v>
      </c>
      <c r="AC7882" t="s">
        <v>121</v>
      </c>
      <c r="AD7882" t="s">
        <v>57</v>
      </c>
      <c r="AE7882" t="s">
        <v>58</v>
      </c>
      <c r="AF7882">
        <v>24</v>
      </c>
      <c r="AG7882" t="s">
        <v>222</v>
      </c>
      <c r="AH7882">
        <v>44</v>
      </c>
      <c r="AI7882" t="s">
        <v>2971</v>
      </c>
      <c r="AJ7882" t="s">
        <v>2972</v>
      </c>
      <c r="AK7882" t="s">
        <v>56</v>
      </c>
      <c r="AL7882" t="s">
        <v>56</v>
      </c>
      <c r="AM7882">
        <v>3650173401</v>
      </c>
      <c r="AN7882" t="s">
        <v>61</v>
      </c>
      <c r="AO7882" s="1">
        <v>41941</v>
      </c>
      <c r="AP7882" t="s">
        <v>132</v>
      </c>
      <c r="AQ7882" t="s">
        <v>148</v>
      </c>
      <c r="AR7882" t="s">
        <v>63</v>
      </c>
    </row>
    <row r="7883" spans="1:44">
      <c r="A7883">
        <f>COUNTIF(F:F,F7883)</f>
        <v>68</v>
      </c>
      <c r="B7883">
        <v>21888</v>
      </c>
      <c r="C7883" t="s">
        <v>1643</v>
      </c>
      <c r="D7883" t="s">
        <v>44</v>
      </c>
      <c r="F7883" t="s">
        <v>477</v>
      </c>
      <c r="G7883">
        <v>70806</v>
      </c>
      <c r="H7883" t="s">
        <v>462</v>
      </c>
      <c r="I7883">
        <v>2014</v>
      </c>
      <c r="J7883" t="s">
        <v>986</v>
      </c>
      <c r="K7883" s="1">
        <v>41830</v>
      </c>
      <c r="L7883" s="2">
        <v>0.46597222222222223</v>
      </c>
      <c r="M7883" t="s">
        <v>122</v>
      </c>
      <c r="N7883" t="s">
        <v>6156</v>
      </c>
      <c r="O7883" s="7" t="s">
        <v>6268</v>
      </c>
      <c r="P7883" t="s">
        <v>132</v>
      </c>
      <c r="Q7883" t="s">
        <v>132</v>
      </c>
      <c r="R7883" t="s">
        <v>52</v>
      </c>
      <c r="S7883" t="s">
        <v>68</v>
      </c>
      <c r="T7883" t="s">
        <v>54</v>
      </c>
      <c r="U7883" s="3">
        <v>92.916666666666671</v>
      </c>
      <c r="V7883" s="2">
        <v>0</v>
      </c>
      <c r="W7883" t="s">
        <v>55</v>
      </c>
      <c r="Y7883" t="s">
        <v>56</v>
      </c>
      <c r="AB7883" t="s">
        <v>56</v>
      </c>
      <c r="AD7883" t="s">
        <v>57</v>
      </c>
      <c r="AE7883" t="s">
        <v>58</v>
      </c>
      <c r="AF7883">
        <v>24</v>
      </c>
      <c r="AG7883" t="s">
        <v>222</v>
      </c>
      <c r="AH7883">
        <v>42</v>
      </c>
      <c r="AI7883">
        <v>0</v>
      </c>
      <c r="AJ7883" t="s">
        <v>133</v>
      </c>
      <c r="AK7883" t="s">
        <v>56</v>
      </c>
      <c r="AL7883" t="s">
        <v>56</v>
      </c>
      <c r="AM7883">
        <v>3650175021</v>
      </c>
      <c r="AN7883" t="s">
        <v>61</v>
      </c>
      <c r="AO7883" s="1">
        <v>42055</v>
      </c>
      <c r="AP7883" t="s">
        <v>132</v>
      </c>
      <c r="AQ7883" t="s">
        <v>136</v>
      </c>
      <c r="AR7883" t="s">
        <v>63</v>
      </c>
    </row>
    <row r="7884" spans="1:44">
      <c r="A7884">
        <f>COUNTIF(F:F,F7884)</f>
        <v>68</v>
      </c>
      <c r="B7884">
        <v>21990</v>
      </c>
      <c r="C7884" t="s">
        <v>1643</v>
      </c>
      <c r="D7884" t="s">
        <v>44</v>
      </c>
      <c r="F7884" t="s">
        <v>477</v>
      </c>
      <c r="G7884" t="s">
        <v>6302</v>
      </c>
      <c r="H7884" t="s">
        <v>462</v>
      </c>
      <c r="I7884">
        <v>2014</v>
      </c>
      <c r="J7884" t="s">
        <v>986</v>
      </c>
      <c r="K7884" s="1">
        <v>41845</v>
      </c>
      <c r="L7884" s="2">
        <v>0.42222222222222222</v>
      </c>
      <c r="M7884" t="s">
        <v>1636</v>
      </c>
      <c r="N7884" t="s">
        <v>2531</v>
      </c>
      <c r="O7884" s="7" t="s">
        <v>5357</v>
      </c>
      <c r="P7884" t="s">
        <v>132</v>
      </c>
      <c r="Q7884" t="s">
        <v>132</v>
      </c>
      <c r="R7884" t="s">
        <v>52</v>
      </c>
      <c r="S7884" t="s">
        <v>68</v>
      </c>
      <c r="T7884" t="s">
        <v>54</v>
      </c>
      <c r="U7884" s="3">
        <v>111.6111111111111</v>
      </c>
      <c r="V7884" s="2">
        <v>0</v>
      </c>
      <c r="W7884" t="s">
        <v>55</v>
      </c>
      <c r="Y7884" t="s">
        <v>56</v>
      </c>
      <c r="AA7884" t="s">
        <v>120</v>
      </c>
      <c r="AB7884">
        <v>4452</v>
      </c>
      <c r="AC7884" t="s">
        <v>121</v>
      </c>
      <c r="AD7884" t="s">
        <v>57</v>
      </c>
      <c r="AE7884" t="s">
        <v>58</v>
      </c>
      <c r="AF7884">
        <v>24</v>
      </c>
      <c r="AG7884" t="s">
        <v>222</v>
      </c>
      <c r="AH7884">
        <v>51</v>
      </c>
      <c r="AI7884">
        <v>0</v>
      </c>
      <c r="AJ7884" t="s">
        <v>82</v>
      </c>
      <c r="AK7884" t="s">
        <v>56</v>
      </c>
      <c r="AL7884" t="s">
        <v>56</v>
      </c>
      <c r="AM7884">
        <v>3650176271</v>
      </c>
      <c r="AN7884" t="s">
        <v>61</v>
      </c>
      <c r="AO7884" s="1">
        <v>42179</v>
      </c>
      <c r="AP7884" t="s">
        <v>132</v>
      </c>
      <c r="AQ7884" t="s">
        <v>148</v>
      </c>
      <c r="AR7884" t="s">
        <v>63</v>
      </c>
    </row>
    <row r="7885" spans="1:44">
      <c r="A7885">
        <f>COUNTIF(F:F,F7885)</f>
        <v>68</v>
      </c>
      <c r="B7885">
        <v>21994</v>
      </c>
      <c r="C7885" t="s">
        <v>1643</v>
      </c>
      <c r="D7885" t="s">
        <v>44</v>
      </c>
      <c r="F7885" t="s">
        <v>477</v>
      </c>
      <c r="G7885">
        <v>720122</v>
      </c>
      <c r="H7885" t="s">
        <v>462</v>
      </c>
      <c r="I7885">
        <v>2014</v>
      </c>
      <c r="J7885" t="s">
        <v>986</v>
      </c>
      <c r="K7885" s="1">
        <v>41845</v>
      </c>
      <c r="L7885" s="2">
        <v>0.43611111111111112</v>
      </c>
      <c r="M7885" t="s">
        <v>1636</v>
      </c>
      <c r="N7885" t="s">
        <v>2531</v>
      </c>
      <c r="O7885" s="7" t="s">
        <v>6304</v>
      </c>
      <c r="P7885" t="s">
        <v>132</v>
      </c>
      <c r="Q7885" t="s">
        <v>132</v>
      </c>
      <c r="R7885" t="s">
        <v>52</v>
      </c>
      <c r="S7885" t="s">
        <v>68</v>
      </c>
      <c r="T7885" t="s">
        <v>54</v>
      </c>
      <c r="U7885" s="2">
        <v>0</v>
      </c>
      <c r="V7885" s="2">
        <v>0</v>
      </c>
      <c r="W7885" t="s">
        <v>55</v>
      </c>
      <c r="Y7885" t="s">
        <v>56</v>
      </c>
      <c r="AA7885" t="s">
        <v>120</v>
      </c>
      <c r="AB7885">
        <v>4452</v>
      </c>
      <c r="AC7885" t="s">
        <v>121</v>
      </c>
      <c r="AD7885" t="s">
        <v>57</v>
      </c>
      <c r="AE7885" t="s">
        <v>58</v>
      </c>
      <c r="AF7885">
        <v>24</v>
      </c>
      <c r="AG7885" t="s">
        <v>222</v>
      </c>
      <c r="AH7885">
        <v>51</v>
      </c>
      <c r="AI7885">
        <v>0</v>
      </c>
      <c r="AJ7885" t="s">
        <v>82</v>
      </c>
      <c r="AK7885" t="s">
        <v>56</v>
      </c>
      <c r="AL7885" t="s">
        <v>56</v>
      </c>
      <c r="AM7885">
        <v>3650176273</v>
      </c>
      <c r="AN7885" t="s">
        <v>61</v>
      </c>
      <c r="AO7885" s="1">
        <v>42093</v>
      </c>
      <c r="AP7885" t="s">
        <v>132</v>
      </c>
      <c r="AQ7885" t="s">
        <v>148</v>
      </c>
      <c r="AR7885" t="s">
        <v>63</v>
      </c>
    </row>
    <row r="7886" spans="1:44">
      <c r="A7886">
        <f>COUNTIF(F:F,F7886)</f>
        <v>68</v>
      </c>
      <c r="B7886">
        <v>22034</v>
      </c>
      <c r="C7886" t="s">
        <v>1643</v>
      </c>
      <c r="D7886" t="s">
        <v>44</v>
      </c>
      <c r="F7886" t="s">
        <v>477</v>
      </c>
      <c r="G7886" t="s">
        <v>6328</v>
      </c>
      <c r="H7886" t="s">
        <v>462</v>
      </c>
      <c r="I7886">
        <v>2014</v>
      </c>
      <c r="J7886" t="s">
        <v>986</v>
      </c>
      <c r="K7886" s="1">
        <v>41850</v>
      </c>
      <c r="L7886" s="2">
        <v>0.60486111111111118</v>
      </c>
      <c r="M7886" t="s">
        <v>122</v>
      </c>
      <c r="N7886" t="s">
        <v>4003</v>
      </c>
      <c r="O7886" s="7" t="s">
        <v>6329</v>
      </c>
      <c r="P7886" t="s">
        <v>132</v>
      </c>
      <c r="Q7886" t="s">
        <v>132</v>
      </c>
      <c r="R7886" t="s">
        <v>52</v>
      </c>
      <c r="S7886" t="s">
        <v>68</v>
      </c>
      <c r="T7886" t="s">
        <v>54</v>
      </c>
      <c r="U7886" s="2">
        <v>0</v>
      </c>
      <c r="V7886" s="2">
        <v>0</v>
      </c>
      <c r="W7886" t="s">
        <v>55</v>
      </c>
      <c r="Y7886" t="s">
        <v>56</v>
      </c>
      <c r="AB7886" t="s">
        <v>56</v>
      </c>
      <c r="AD7886" t="s">
        <v>57</v>
      </c>
      <c r="AE7886" t="s">
        <v>58</v>
      </c>
      <c r="AF7886">
        <v>24</v>
      </c>
      <c r="AG7886" t="s">
        <v>222</v>
      </c>
      <c r="AH7886">
        <v>42</v>
      </c>
      <c r="AI7886">
        <v>0</v>
      </c>
      <c r="AJ7886" t="s">
        <v>133</v>
      </c>
      <c r="AK7886" t="s">
        <v>56</v>
      </c>
      <c r="AL7886" t="s">
        <v>56</v>
      </c>
      <c r="AM7886">
        <v>3650179241</v>
      </c>
      <c r="AN7886" t="s">
        <v>61</v>
      </c>
      <c r="AO7886" s="1">
        <v>42143</v>
      </c>
      <c r="AP7886" t="s">
        <v>132</v>
      </c>
      <c r="AQ7886" t="s">
        <v>148</v>
      </c>
      <c r="AR7886" t="s">
        <v>63</v>
      </c>
    </row>
    <row r="7887" spans="1:44">
      <c r="A7887">
        <f>COUNTIF(F:F,F7887)</f>
        <v>68</v>
      </c>
      <c r="B7887">
        <v>22256</v>
      </c>
      <c r="C7887" t="s">
        <v>1643</v>
      </c>
      <c r="D7887" t="s">
        <v>44</v>
      </c>
      <c r="F7887" t="s">
        <v>477</v>
      </c>
      <c r="G7887">
        <v>60706</v>
      </c>
      <c r="H7887" t="s">
        <v>462</v>
      </c>
      <c r="I7887">
        <v>2014</v>
      </c>
      <c r="J7887" t="s">
        <v>1184</v>
      </c>
      <c r="K7887" s="1">
        <v>41877</v>
      </c>
      <c r="L7887" s="2">
        <v>0.58194444444444449</v>
      </c>
      <c r="M7887" t="s">
        <v>122</v>
      </c>
      <c r="N7887" t="s">
        <v>4003</v>
      </c>
      <c r="O7887" s="7" t="s">
        <v>6420</v>
      </c>
      <c r="P7887" t="s">
        <v>132</v>
      </c>
      <c r="Q7887" t="s">
        <v>132</v>
      </c>
      <c r="R7887" t="s">
        <v>52</v>
      </c>
      <c r="S7887" t="s">
        <v>68</v>
      </c>
      <c r="T7887" t="s">
        <v>54</v>
      </c>
      <c r="U7887" t="s">
        <v>6421</v>
      </c>
      <c r="V7887" s="2">
        <v>0</v>
      </c>
      <c r="W7887" t="s">
        <v>55</v>
      </c>
      <c r="Y7887" t="s">
        <v>56</v>
      </c>
      <c r="AB7887" t="s">
        <v>56</v>
      </c>
      <c r="AD7887" t="s">
        <v>57</v>
      </c>
      <c r="AE7887" t="s">
        <v>58</v>
      </c>
      <c r="AF7887">
        <v>24</v>
      </c>
      <c r="AG7887" t="s">
        <v>222</v>
      </c>
      <c r="AH7887">
        <v>42</v>
      </c>
      <c r="AI7887">
        <v>0</v>
      </c>
      <c r="AJ7887" t="s">
        <v>133</v>
      </c>
      <c r="AK7887" t="s">
        <v>56</v>
      </c>
      <c r="AL7887" t="s">
        <v>56</v>
      </c>
      <c r="AM7887">
        <v>3650179242</v>
      </c>
      <c r="AN7887" t="s">
        <v>61</v>
      </c>
      <c r="AO7887" s="1">
        <v>42111</v>
      </c>
      <c r="AP7887" t="s">
        <v>132</v>
      </c>
      <c r="AQ7887" t="s">
        <v>148</v>
      </c>
      <c r="AR7887" t="s">
        <v>63</v>
      </c>
    </row>
    <row r="7888" spans="1:44">
      <c r="A7888">
        <f>COUNTIF(F:F,F7888)</f>
        <v>68</v>
      </c>
      <c r="B7888">
        <v>22441</v>
      </c>
      <c r="C7888" t="s">
        <v>1643</v>
      </c>
      <c r="D7888" t="s">
        <v>44</v>
      </c>
      <c r="F7888" t="s">
        <v>477</v>
      </c>
      <c r="G7888">
        <v>1430</v>
      </c>
      <c r="H7888" t="s">
        <v>462</v>
      </c>
      <c r="I7888">
        <v>2014</v>
      </c>
      <c r="J7888" t="s">
        <v>1296</v>
      </c>
      <c r="K7888" s="1">
        <v>41897</v>
      </c>
      <c r="L7888" s="2">
        <v>0.35138888888888892</v>
      </c>
      <c r="M7888" t="s">
        <v>1636</v>
      </c>
      <c r="N7888" t="s">
        <v>2531</v>
      </c>
      <c r="O7888" s="7" t="s">
        <v>6566</v>
      </c>
      <c r="P7888" t="s">
        <v>132</v>
      </c>
      <c r="Q7888" t="s">
        <v>132</v>
      </c>
      <c r="R7888" t="s">
        <v>52</v>
      </c>
      <c r="S7888" t="s">
        <v>68</v>
      </c>
      <c r="T7888" t="s">
        <v>54</v>
      </c>
      <c r="U7888" s="2">
        <v>0</v>
      </c>
      <c r="V7888" s="2">
        <v>0</v>
      </c>
      <c r="W7888" t="s">
        <v>55</v>
      </c>
      <c r="Y7888" t="s">
        <v>56</v>
      </c>
      <c r="AA7888" t="s">
        <v>120</v>
      </c>
      <c r="AB7888">
        <v>4441</v>
      </c>
      <c r="AC7888" t="s">
        <v>121</v>
      </c>
      <c r="AD7888" t="s">
        <v>57</v>
      </c>
      <c r="AE7888" t="s">
        <v>58</v>
      </c>
      <c r="AF7888" t="s">
        <v>203</v>
      </c>
      <c r="AG7888" t="s">
        <v>204</v>
      </c>
      <c r="AH7888">
        <v>89</v>
      </c>
      <c r="AI7888" t="s">
        <v>4070</v>
      </c>
      <c r="AJ7888" t="s">
        <v>4071</v>
      </c>
      <c r="AK7888" t="s">
        <v>56</v>
      </c>
      <c r="AL7888" t="s">
        <v>56</v>
      </c>
      <c r="AM7888">
        <v>3650179243</v>
      </c>
      <c r="AN7888" t="s">
        <v>61</v>
      </c>
      <c r="AO7888" s="1">
        <v>42164</v>
      </c>
      <c r="AP7888" t="s">
        <v>132</v>
      </c>
      <c r="AQ7888" t="s">
        <v>148</v>
      </c>
      <c r="AR7888" t="s">
        <v>63</v>
      </c>
    </row>
    <row r="7889" spans="1:44">
      <c r="A7889">
        <f>COUNTIF(F:F,F7889)</f>
        <v>68</v>
      </c>
      <c r="B7889">
        <v>22442</v>
      </c>
      <c r="C7889" t="s">
        <v>1643</v>
      </c>
      <c r="D7889" t="s">
        <v>44</v>
      </c>
      <c r="F7889" t="s">
        <v>477</v>
      </c>
      <c r="G7889" t="s">
        <v>6567</v>
      </c>
      <c r="H7889" t="s">
        <v>462</v>
      </c>
      <c r="I7889">
        <v>2014</v>
      </c>
      <c r="J7889" t="s">
        <v>1296</v>
      </c>
      <c r="K7889" s="1">
        <v>41897</v>
      </c>
      <c r="L7889" s="2">
        <v>0.3520833333333333</v>
      </c>
      <c r="M7889" t="s">
        <v>1636</v>
      </c>
      <c r="N7889" t="s">
        <v>2531</v>
      </c>
      <c r="O7889" s="7" t="s">
        <v>6566</v>
      </c>
      <c r="P7889" t="s">
        <v>132</v>
      </c>
      <c r="Q7889" t="s">
        <v>132</v>
      </c>
      <c r="R7889" t="s">
        <v>52</v>
      </c>
      <c r="S7889" t="s">
        <v>68</v>
      </c>
      <c r="T7889" t="s">
        <v>54</v>
      </c>
      <c r="U7889" s="2">
        <v>4.1666666666666664E-2</v>
      </c>
      <c r="V7889" s="2">
        <v>0</v>
      </c>
      <c r="W7889" t="s">
        <v>55</v>
      </c>
      <c r="Y7889" t="s">
        <v>56</v>
      </c>
      <c r="AA7889" t="s">
        <v>120</v>
      </c>
      <c r="AB7889">
        <v>4441</v>
      </c>
      <c r="AC7889" t="s">
        <v>121</v>
      </c>
      <c r="AD7889" t="s">
        <v>57</v>
      </c>
      <c r="AE7889" t="s">
        <v>58</v>
      </c>
      <c r="AF7889" t="s">
        <v>203</v>
      </c>
      <c r="AG7889" t="s">
        <v>204</v>
      </c>
      <c r="AH7889">
        <v>89</v>
      </c>
      <c r="AI7889" t="s">
        <v>4070</v>
      </c>
      <c r="AJ7889" t="s">
        <v>4071</v>
      </c>
      <c r="AK7889" t="s">
        <v>56</v>
      </c>
      <c r="AL7889" t="s">
        <v>56</v>
      </c>
      <c r="AM7889">
        <v>3650179245</v>
      </c>
      <c r="AN7889" t="s">
        <v>61</v>
      </c>
      <c r="AO7889" s="1">
        <v>42139</v>
      </c>
      <c r="AP7889" t="s">
        <v>132</v>
      </c>
      <c r="AQ7889" t="s">
        <v>148</v>
      </c>
      <c r="AR7889" t="s">
        <v>63</v>
      </c>
    </row>
    <row r="7890" spans="1:44">
      <c r="A7890">
        <f>COUNTIF(F:F,F7890)</f>
        <v>68</v>
      </c>
      <c r="B7890">
        <v>22448</v>
      </c>
      <c r="C7890" t="s">
        <v>1643</v>
      </c>
      <c r="D7890" t="s">
        <v>44</v>
      </c>
      <c r="F7890" t="s">
        <v>477</v>
      </c>
      <c r="G7890">
        <v>71212</v>
      </c>
      <c r="H7890" t="s">
        <v>462</v>
      </c>
      <c r="I7890">
        <v>2014</v>
      </c>
      <c r="J7890" t="s">
        <v>1296</v>
      </c>
      <c r="K7890" s="1">
        <v>41897</v>
      </c>
      <c r="L7890" s="2">
        <v>0.4909722222222222</v>
      </c>
      <c r="M7890" t="s">
        <v>1636</v>
      </c>
      <c r="N7890" t="s">
        <v>2531</v>
      </c>
      <c r="O7890" s="7" t="s">
        <v>5357</v>
      </c>
      <c r="P7890" t="s">
        <v>132</v>
      </c>
      <c r="Q7890" t="s">
        <v>132</v>
      </c>
      <c r="R7890" t="s">
        <v>52</v>
      </c>
      <c r="S7890" t="s">
        <v>68</v>
      </c>
      <c r="T7890" t="s">
        <v>54</v>
      </c>
      <c r="U7890" s="2">
        <v>0</v>
      </c>
      <c r="V7890" s="2">
        <v>0</v>
      </c>
      <c r="W7890" t="s">
        <v>55</v>
      </c>
      <c r="Y7890" t="s">
        <v>56</v>
      </c>
      <c r="AA7890" t="s">
        <v>120</v>
      </c>
      <c r="AB7890">
        <v>4630</v>
      </c>
      <c r="AC7890" t="s">
        <v>121</v>
      </c>
      <c r="AD7890" t="s">
        <v>57</v>
      </c>
      <c r="AE7890" t="s">
        <v>58</v>
      </c>
      <c r="AF7890">
        <v>24</v>
      </c>
      <c r="AG7890" t="s">
        <v>222</v>
      </c>
      <c r="AH7890">
        <v>42</v>
      </c>
      <c r="AI7890">
        <v>100</v>
      </c>
      <c r="AJ7890" t="s">
        <v>5325</v>
      </c>
      <c r="AK7890" t="s">
        <v>56</v>
      </c>
      <c r="AL7890" t="s">
        <v>56</v>
      </c>
      <c r="AM7890">
        <v>3650182153</v>
      </c>
      <c r="AN7890" t="s">
        <v>74</v>
      </c>
      <c r="AO7890" s="1">
        <v>42163</v>
      </c>
      <c r="AP7890" t="s">
        <v>132</v>
      </c>
      <c r="AR7890" t="s">
        <v>56</v>
      </c>
    </row>
    <row r="7891" spans="1:44">
      <c r="A7891">
        <f>COUNTIF(F:F,F7891)</f>
        <v>68</v>
      </c>
      <c r="B7891">
        <v>22516</v>
      </c>
      <c r="C7891" t="s">
        <v>1643</v>
      </c>
      <c r="D7891" t="s">
        <v>44</v>
      </c>
      <c r="F7891" t="s">
        <v>477</v>
      </c>
      <c r="G7891">
        <v>721083</v>
      </c>
      <c r="H7891" t="s">
        <v>462</v>
      </c>
      <c r="I7891">
        <v>2014</v>
      </c>
      <c r="J7891" t="s">
        <v>1296</v>
      </c>
      <c r="K7891" s="1">
        <v>41904</v>
      </c>
      <c r="L7891" s="2">
        <v>0.4465277777777778</v>
      </c>
      <c r="M7891" t="s">
        <v>1636</v>
      </c>
      <c r="N7891" t="s">
        <v>2531</v>
      </c>
      <c r="O7891" s="7" t="s">
        <v>5357</v>
      </c>
      <c r="P7891" t="s">
        <v>56</v>
      </c>
      <c r="R7891" t="s">
        <v>52</v>
      </c>
      <c r="S7891" t="s">
        <v>68</v>
      </c>
      <c r="T7891" t="s">
        <v>54</v>
      </c>
      <c r="U7891" s="3">
        <v>45.173611111111114</v>
      </c>
      <c r="V7891" s="2">
        <v>0</v>
      </c>
      <c r="W7891" t="s">
        <v>55</v>
      </c>
      <c r="Y7891" t="s">
        <v>56</v>
      </c>
      <c r="AB7891" t="s">
        <v>56</v>
      </c>
      <c r="AD7891" t="s">
        <v>57</v>
      </c>
      <c r="AE7891" t="s">
        <v>58</v>
      </c>
      <c r="AF7891">
        <v>24</v>
      </c>
      <c r="AG7891" t="s">
        <v>222</v>
      </c>
      <c r="AH7891">
        <v>76</v>
      </c>
      <c r="AI7891" t="s">
        <v>6627</v>
      </c>
      <c r="AJ7891" t="s">
        <v>1777</v>
      </c>
      <c r="AK7891" t="s">
        <v>56</v>
      </c>
      <c r="AL7891" t="s">
        <v>56</v>
      </c>
      <c r="AM7891">
        <v>1950008234</v>
      </c>
      <c r="AN7891" t="s">
        <v>332</v>
      </c>
      <c r="AO7891" s="1">
        <v>41904</v>
      </c>
      <c r="AP7891" t="s">
        <v>2280</v>
      </c>
      <c r="AR7891" t="s">
        <v>56</v>
      </c>
    </row>
    <row r="7892" spans="1:44">
      <c r="A7892">
        <f>COUNTIF(F:F,F7892)</f>
        <v>68</v>
      </c>
      <c r="B7892">
        <v>22518</v>
      </c>
      <c r="C7892" t="s">
        <v>1643</v>
      </c>
      <c r="D7892" t="s">
        <v>44</v>
      </c>
      <c r="F7892" t="s">
        <v>477</v>
      </c>
      <c r="G7892">
        <v>721083</v>
      </c>
      <c r="H7892" t="s">
        <v>462</v>
      </c>
      <c r="I7892">
        <v>2014</v>
      </c>
      <c r="J7892" t="s">
        <v>1296</v>
      </c>
      <c r="K7892" s="1">
        <v>41904</v>
      </c>
      <c r="L7892" s="2">
        <v>0.44305555555555554</v>
      </c>
      <c r="M7892" t="s">
        <v>1636</v>
      </c>
      <c r="N7892" t="s">
        <v>2531</v>
      </c>
      <c r="O7892" s="7" t="s">
        <v>5357</v>
      </c>
      <c r="P7892" t="s">
        <v>132</v>
      </c>
      <c r="Q7892" t="s">
        <v>132</v>
      </c>
      <c r="R7892" t="s">
        <v>52</v>
      </c>
      <c r="S7892" t="s">
        <v>68</v>
      </c>
      <c r="T7892" t="s">
        <v>54</v>
      </c>
      <c r="U7892" s="3">
        <v>45.173611111111114</v>
      </c>
      <c r="V7892" s="2">
        <v>0</v>
      </c>
      <c r="W7892" t="s">
        <v>55</v>
      </c>
      <c r="Y7892" t="s">
        <v>56</v>
      </c>
      <c r="AA7892" t="s">
        <v>120</v>
      </c>
      <c r="AB7892">
        <v>4449</v>
      </c>
      <c r="AC7892" t="s">
        <v>121</v>
      </c>
      <c r="AD7892" t="s">
        <v>57</v>
      </c>
      <c r="AE7892" t="s">
        <v>58</v>
      </c>
      <c r="AF7892">
        <v>24</v>
      </c>
      <c r="AG7892" t="s">
        <v>222</v>
      </c>
      <c r="AH7892">
        <v>11</v>
      </c>
      <c r="AI7892" t="s">
        <v>6628</v>
      </c>
      <c r="AJ7892" t="s">
        <v>3793</v>
      </c>
      <c r="AK7892" t="s">
        <v>56</v>
      </c>
      <c r="AL7892" t="s">
        <v>56</v>
      </c>
      <c r="AM7892">
        <v>3650182154</v>
      </c>
      <c r="AN7892" t="s">
        <v>61</v>
      </c>
      <c r="AO7892" s="1">
        <v>42724</v>
      </c>
      <c r="AP7892" t="s">
        <v>132</v>
      </c>
      <c r="AQ7892" t="s">
        <v>136</v>
      </c>
      <c r="AR7892" t="s">
        <v>1733</v>
      </c>
    </row>
    <row r="7893" spans="1:44">
      <c r="A7893">
        <f>COUNTIF(F:F,F7893)</f>
        <v>68</v>
      </c>
      <c r="B7893">
        <v>22941</v>
      </c>
      <c r="C7893" t="s">
        <v>1643</v>
      </c>
      <c r="D7893" t="s">
        <v>44</v>
      </c>
      <c r="F7893" t="s">
        <v>477</v>
      </c>
      <c r="G7893">
        <v>730114</v>
      </c>
      <c r="H7893" t="s">
        <v>462</v>
      </c>
      <c r="I7893">
        <v>2014</v>
      </c>
      <c r="J7893" t="s">
        <v>1557</v>
      </c>
      <c r="K7893" s="1">
        <v>41956</v>
      </c>
      <c r="L7893" s="2">
        <v>0.54236111111111118</v>
      </c>
      <c r="M7893" t="s">
        <v>48</v>
      </c>
      <c r="N7893" t="s">
        <v>2324</v>
      </c>
      <c r="O7893" s="7" t="s">
        <v>6953</v>
      </c>
      <c r="P7893" t="s">
        <v>132</v>
      </c>
      <c r="Q7893" t="s">
        <v>132</v>
      </c>
      <c r="R7893" t="s">
        <v>52</v>
      </c>
      <c r="S7893" t="s">
        <v>68</v>
      </c>
      <c r="T7893" t="s">
        <v>54</v>
      </c>
      <c r="U7893" s="3">
        <v>329.89583333333331</v>
      </c>
      <c r="V7893" s="2">
        <v>0</v>
      </c>
      <c r="W7893" t="s">
        <v>55</v>
      </c>
      <c r="Y7893" t="s">
        <v>56</v>
      </c>
      <c r="AB7893" t="s">
        <v>56</v>
      </c>
      <c r="AD7893" t="s">
        <v>57</v>
      </c>
      <c r="AE7893" t="s">
        <v>58</v>
      </c>
      <c r="AF7893" t="s">
        <v>94</v>
      </c>
      <c r="AG7893" t="s">
        <v>95</v>
      </c>
      <c r="AH7893">
        <v>51</v>
      </c>
      <c r="AI7893">
        <v>0</v>
      </c>
      <c r="AJ7893" t="s">
        <v>82</v>
      </c>
      <c r="AK7893" t="s">
        <v>56</v>
      </c>
      <c r="AL7893" t="s">
        <v>56</v>
      </c>
      <c r="AM7893">
        <v>3650184183</v>
      </c>
      <c r="AN7893" t="s">
        <v>61</v>
      </c>
      <c r="AO7893" s="1">
        <v>42346</v>
      </c>
      <c r="AP7893" t="s">
        <v>132</v>
      </c>
      <c r="AQ7893" t="s">
        <v>148</v>
      </c>
      <c r="AR7893" t="s">
        <v>63</v>
      </c>
    </row>
    <row r="7894" spans="1:44">
      <c r="A7894">
        <f>COUNTIF(F:F,F7894)</f>
        <v>68</v>
      </c>
      <c r="B7894">
        <v>22942</v>
      </c>
      <c r="C7894" t="s">
        <v>1643</v>
      </c>
      <c r="D7894" t="s">
        <v>44</v>
      </c>
      <c r="F7894" t="s">
        <v>477</v>
      </c>
      <c r="G7894" t="s">
        <v>6954</v>
      </c>
      <c r="H7894" t="s">
        <v>462</v>
      </c>
      <c r="I7894">
        <v>2014</v>
      </c>
      <c r="J7894" t="s">
        <v>1557</v>
      </c>
      <c r="K7894" s="1">
        <v>41956</v>
      </c>
      <c r="L7894" s="2">
        <v>0.55694444444444446</v>
      </c>
      <c r="M7894" t="s">
        <v>48</v>
      </c>
      <c r="N7894" t="s">
        <v>2324</v>
      </c>
      <c r="O7894" s="7" t="s">
        <v>6955</v>
      </c>
      <c r="P7894" t="s">
        <v>132</v>
      </c>
      <c r="Q7894" t="s">
        <v>132</v>
      </c>
      <c r="R7894" t="s">
        <v>52</v>
      </c>
      <c r="S7894" t="s">
        <v>68</v>
      </c>
      <c r="T7894" t="s">
        <v>54</v>
      </c>
      <c r="U7894" s="3">
        <v>33.545138888888893</v>
      </c>
      <c r="V7894" s="2">
        <v>0</v>
      </c>
      <c r="W7894" t="s">
        <v>55</v>
      </c>
      <c r="Y7894" t="s">
        <v>56</v>
      </c>
      <c r="AB7894" t="s">
        <v>56</v>
      </c>
      <c r="AD7894" t="s">
        <v>57</v>
      </c>
      <c r="AE7894" t="s">
        <v>58</v>
      </c>
      <c r="AF7894" t="s">
        <v>94</v>
      </c>
      <c r="AG7894" t="s">
        <v>95</v>
      </c>
      <c r="AH7894">
        <v>51</v>
      </c>
      <c r="AI7894">
        <v>0</v>
      </c>
      <c r="AJ7894" t="s">
        <v>82</v>
      </c>
      <c r="AK7894" t="s">
        <v>56</v>
      </c>
      <c r="AL7894" t="s">
        <v>56</v>
      </c>
      <c r="AM7894">
        <v>3650181031</v>
      </c>
      <c r="AN7894" t="s">
        <v>61</v>
      </c>
      <c r="AO7894" s="1">
        <v>42207</v>
      </c>
      <c r="AP7894" t="s">
        <v>132</v>
      </c>
      <c r="AQ7894" t="s">
        <v>148</v>
      </c>
      <c r="AR7894" t="s">
        <v>63</v>
      </c>
    </row>
    <row r="7895" spans="1:44">
      <c r="A7895">
        <f>COUNTIF(F:F,F7895)</f>
        <v>68</v>
      </c>
      <c r="B7895">
        <v>23117</v>
      </c>
      <c r="C7895" t="s">
        <v>1643</v>
      </c>
      <c r="D7895" t="s">
        <v>44</v>
      </c>
      <c r="F7895" t="s">
        <v>477</v>
      </c>
      <c r="G7895">
        <v>71124</v>
      </c>
      <c r="H7895" t="s">
        <v>462</v>
      </c>
      <c r="I7895">
        <v>2014</v>
      </c>
      <c r="J7895" t="s">
        <v>1625</v>
      </c>
      <c r="K7895" s="1">
        <v>41976</v>
      </c>
      <c r="L7895" s="2">
        <v>0.64097222222222217</v>
      </c>
      <c r="M7895" t="s">
        <v>48</v>
      </c>
      <c r="N7895" t="s">
        <v>2324</v>
      </c>
      <c r="O7895" s="7" t="s">
        <v>4107</v>
      </c>
      <c r="P7895" t="s">
        <v>132</v>
      </c>
      <c r="Q7895" t="s">
        <v>132</v>
      </c>
      <c r="R7895" t="s">
        <v>52</v>
      </c>
      <c r="S7895" t="s">
        <v>68</v>
      </c>
      <c r="T7895" t="s">
        <v>54</v>
      </c>
      <c r="U7895" s="2">
        <v>0</v>
      </c>
      <c r="V7895" s="2">
        <v>0</v>
      </c>
      <c r="W7895" t="s">
        <v>55</v>
      </c>
      <c r="Y7895" t="s">
        <v>56</v>
      </c>
      <c r="AB7895" t="s">
        <v>56</v>
      </c>
      <c r="AD7895" t="s">
        <v>57</v>
      </c>
      <c r="AE7895" t="s">
        <v>58</v>
      </c>
      <c r="AF7895" t="s">
        <v>94</v>
      </c>
      <c r="AG7895" t="s">
        <v>95</v>
      </c>
      <c r="AH7895">
        <v>51</v>
      </c>
      <c r="AI7895">
        <v>0</v>
      </c>
      <c r="AJ7895" t="s">
        <v>82</v>
      </c>
      <c r="AK7895" t="s">
        <v>56</v>
      </c>
      <c r="AL7895" t="s">
        <v>56</v>
      </c>
      <c r="AM7895">
        <v>3650184184</v>
      </c>
      <c r="AN7895" t="s">
        <v>119</v>
      </c>
      <c r="AO7895" s="1">
        <v>42340</v>
      </c>
      <c r="AP7895" t="s">
        <v>132</v>
      </c>
      <c r="AR7895" t="s">
        <v>56</v>
      </c>
    </row>
    <row r="7896" spans="1:44">
      <c r="A7896">
        <f>COUNTIF(F:F,F7896)</f>
        <v>68</v>
      </c>
      <c r="B7896">
        <v>23305</v>
      </c>
      <c r="C7896" t="s">
        <v>1643</v>
      </c>
      <c r="D7896" t="s">
        <v>44</v>
      </c>
      <c r="F7896" t="s">
        <v>477</v>
      </c>
      <c r="G7896">
        <v>80419</v>
      </c>
      <c r="H7896" t="s">
        <v>462</v>
      </c>
      <c r="I7896">
        <v>2015</v>
      </c>
      <c r="J7896" t="s">
        <v>47</v>
      </c>
      <c r="K7896" s="1">
        <v>42019</v>
      </c>
      <c r="L7896" s="2">
        <v>0.41250000000000003</v>
      </c>
      <c r="M7896" t="s">
        <v>48</v>
      </c>
      <c r="N7896" t="s">
        <v>2324</v>
      </c>
      <c r="O7896" s="7" t="s">
        <v>4107</v>
      </c>
      <c r="P7896" t="s">
        <v>132</v>
      </c>
      <c r="Q7896" t="s">
        <v>132</v>
      </c>
      <c r="R7896" t="s">
        <v>52</v>
      </c>
      <c r="S7896" t="s">
        <v>68</v>
      </c>
      <c r="T7896" t="s">
        <v>54</v>
      </c>
      <c r="U7896" s="2">
        <v>0.23958333333333334</v>
      </c>
      <c r="V7896" s="2">
        <v>0</v>
      </c>
      <c r="W7896" t="s">
        <v>55</v>
      </c>
      <c r="Y7896" t="s">
        <v>56</v>
      </c>
      <c r="AB7896" t="s">
        <v>56</v>
      </c>
      <c r="AD7896" t="s">
        <v>57</v>
      </c>
      <c r="AE7896" t="s">
        <v>58</v>
      </c>
      <c r="AF7896" t="s">
        <v>94</v>
      </c>
      <c r="AG7896" t="s">
        <v>95</v>
      </c>
      <c r="AH7896">
        <v>42</v>
      </c>
      <c r="AI7896">
        <v>0</v>
      </c>
      <c r="AJ7896" t="s">
        <v>133</v>
      </c>
      <c r="AK7896" t="s">
        <v>56</v>
      </c>
      <c r="AL7896" t="s">
        <v>56</v>
      </c>
      <c r="AM7896">
        <v>3650184185</v>
      </c>
      <c r="AN7896" t="s">
        <v>61</v>
      </c>
      <c r="AO7896" s="1">
        <v>42422</v>
      </c>
      <c r="AP7896" t="s">
        <v>132</v>
      </c>
      <c r="AQ7896" t="s">
        <v>148</v>
      </c>
      <c r="AR7896" t="s">
        <v>63</v>
      </c>
    </row>
    <row r="7897" spans="1:44">
      <c r="A7897">
        <f>COUNTIF(F:F,F7897)</f>
        <v>68</v>
      </c>
      <c r="B7897">
        <v>23388</v>
      </c>
      <c r="C7897" t="s">
        <v>1643</v>
      </c>
      <c r="D7897" t="s">
        <v>44</v>
      </c>
      <c r="F7897" t="s">
        <v>477</v>
      </c>
      <c r="G7897">
        <v>80423</v>
      </c>
      <c r="H7897" t="s">
        <v>462</v>
      </c>
      <c r="I7897">
        <v>2015</v>
      </c>
      <c r="J7897" t="s">
        <v>335</v>
      </c>
      <c r="K7897" s="1">
        <v>42038</v>
      </c>
      <c r="L7897" s="2">
        <v>0.42291666666666666</v>
      </c>
      <c r="M7897" t="s">
        <v>48</v>
      </c>
      <c r="N7897" t="s">
        <v>2324</v>
      </c>
      <c r="O7897" s="7" t="s">
        <v>4107</v>
      </c>
      <c r="P7897" t="s">
        <v>132</v>
      </c>
      <c r="Q7897" t="s">
        <v>132</v>
      </c>
      <c r="R7897" t="s">
        <v>52</v>
      </c>
      <c r="S7897" t="s">
        <v>68</v>
      </c>
      <c r="T7897" t="s">
        <v>54</v>
      </c>
      <c r="U7897" s="2">
        <v>0</v>
      </c>
      <c r="V7897" s="2">
        <v>0</v>
      </c>
      <c r="W7897" t="s">
        <v>55</v>
      </c>
      <c r="Y7897" t="s">
        <v>56</v>
      </c>
      <c r="AB7897" t="s">
        <v>56</v>
      </c>
      <c r="AD7897" t="s">
        <v>57</v>
      </c>
      <c r="AE7897" t="s">
        <v>58</v>
      </c>
      <c r="AF7897" t="s">
        <v>94</v>
      </c>
      <c r="AG7897" t="s">
        <v>95</v>
      </c>
      <c r="AH7897">
        <v>42</v>
      </c>
      <c r="AI7897">
        <v>0</v>
      </c>
      <c r="AJ7897" t="s">
        <v>133</v>
      </c>
      <c r="AK7897" t="s">
        <v>56</v>
      </c>
      <c r="AL7897" t="s">
        <v>56</v>
      </c>
      <c r="AM7897">
        <v>3650187719</v>
      </c>
      <c r="AN7897" t="s">
        <v>261</v>
      </c>
      <c r="AO7897" s="1">
        <v>42404</v>
      </c>
      <c r="AP7897" t="s">
        <v>132</v>
      </c>
      <c r="AR7897" t="s">
        <v>56</v>
      </c>
    </row>
    <row r="7898" spans="1:44">
      <c r="A7898">
        <f>COUNTIF(F:F,F7898)</f>
        <v>68</v>
      </c>
      <c r="B7898">
        <v>23954</v>
      </c>
      <c r="C7898" t="s">
        <v>1643</v>
      </c>
      <c r="D7898" t="s">
        <v>44</v>
      </c>
      <c r="F7898" t="s">
        <v>477</v>
      </c>
      <c r="G7898">
        <v>1420</v>
      </c>
      <c r="H7898" t="s">
        <v>462</v>
      </c>
      <c r="I7898">
        <v>2015</v>
      </c>
      <c r="J7898" t="s">
        <v>751</v>
      </c>
      <c r="K7898" s="1">
        <v>42150</v>
      </c>
      <c r="L7898" s="2">
        <v>0.43888888888888888</v>
      </c>
      <c r="M7898" t="s">
        <v>122</v>
      </c>
      <c r="N7898" t="s">
        <v>3548</v>
      </c>
      <c r="O7898" s="7" t="s">
        <v>7810</v>
      </c>
      <c r="P7898" t="s">
        <v>132</v>
      </c>
      <c r="Q7898" t="s">
        <v>132</v>
      </c>
      <c r="R7898" t="s">
        <v>52</v>
      </c>
      <c r="S7898" t="s">
        <v>68</v>
      </c>
      <c r="T7898" t="s">
        <v>54</v>
      </c>
      <c r="U7898" s="2">
        <v>0</v>
      </c>
      <c r="V7898" s="2">
        <v>0</v>
      </c>
      <c r="W7898" t="s">
        <v>55</v>
      </c>
      <c r="Y7898" t="s">
        <v>56</v>
      </c>
      <c r="AB7898" t="s">
        <v>56</v>
      </c>
      <c r="AD7898" t="s">
        <v>57</v>
      </c>
      <c r="AE7898" t="s">
        <v>58</v>
      </c>
      <c r="AF7898">
        <v>3</v>
      </c>
      <c r="AG7898" t="s">
        <v>124</v>
      </c>
      <c r="AH7898">
        <v>51</v>
      </c>
      <c r="AI7898">
        <v>0</v>
      </c>
      <c r="AJ7898" t="s">
        <v>82</v>
      </c>
      <c r="AK7898" t="s">
        <v>56</v>
      </c>
      <c r="AL7898" t="s">
        <v>56</v>
      </c>
      <c r="AM7898">
        <v>3650182152</v>
      </c>
      <c r="AN7898" t="s">
        <v>61</v>
      </c>
      <c r="AO7898" s="1">
        <v>42230</v>
      </c>
      <c r="AP7898" t="s">
        <v>132</v>
      </c>
      <c r="AQ7898" t="s">
        <v>148</v>
      </c>
      <c r="AR7898" t="s">
        <v>63</v>
      </c>
    </row>
    <row r="7899" spans="1:44">
      <c r="A7899">
        <f>COUNTIF(F:F,F7899)</f>
        <v>68</v>
      </c>
      <c r="B7899">
        <v>24119</v>
      </c>
      <c r="C7899" t="s">
        <v>1643</v>
      </c>
      <c r="D7899" t="s">
        <v>44</v>
      </c>
      <c r="F7899" t="s">
        <v>477</v>
      </c>
      <c r="G7899">
        <v>1430</v>
      </c>
      <c r="H7899" t="s">
        <v>462</v>
      </c>
      <c r="I7899">
        <v>2015</v>
      </c>
      <c r="J7899" t="s">
        <v>872</v>
      </c>
      <c r="K7899" s="1">
        <v>42171</v>
      </c>
      <c r="L7899" s="2">
        <v>0.49305555555555558</v>
      </c>
      <c r="M7899" t="s">
        <v>48</v>
      </c>
      <c r="N7899" t="s">
        <v>2324</v>
      </c>
      <c r="O7899" s="7" t="s">
        <v>4107</v>
      </c>
      <c r="P7899" t="s">
        <v>132</v>
      </c>
      <c r="Q7899" t="s">
        <v>132</v>
      </c>
      <c r="R7899" t="s">
        <v>52</v>
      </c>
      <c r="S7899" t="s">
        <v>68</v>
      </c>
      <c r="T7899" t="s">
        <v>54</v>
      </c>
      <c r="U7899" s="2">
        <v>0</v>
      </c>
      <c r="V7899" s="2">
        <v>0</v>
      </c>
      <c r="W7899" t="s">
        <v>55</v>
      </c>
      <c r="Y7899" t="s">
        <v>56</v>
      </c>
      <c r="AB7899" t="s">
        <v>56</v>
      </c>
      <c r="AD7899" t="s">
        <v>57</v>
      </c>
      <c r="AE7899" t="s">
        <v>58</v>
      </c>
      <c r="AF7899">
        <v>3</v>
      </c>
      <c r="AG7899" t="s">
        <v>124</v>
      </c>
      <c r="AH7899">
        <v>51</v>
      </c>
      <c r="AI7899">
        <v>0</v>
      </c>
      <c r="AJ7899" t="s">
        <v>82</v>
      </c>
      <c r="AK7899" t="s">
        <v>56</v>
      </c>
      <c r="AL7899" t="s">
        <v>56</v>
      </c>
      <c r="AM7899">
        <v>3650182542</v>
      </c>
      <c r="AN7899" t="s">
        <v>61</v>
      </c>
      <c r="AO7899" s="1">
        <v>42521</v>
      </c>
      <c r="AP7899" t="s">
        <v>132</v>
      </c>
      <c r="AQ7899" t="s">
        <v>148</v>
      </c>
      <c r="AR7899" t="s">
        <v>603</v>
      </c>
    </row>
    <row r="7900" spans="1:44">
      <c r="A7900">
        <f>COUNTIF(F:F,F7900)</f>
        <v>68</v>
      </c>
      <c r="B7900">
        <v>24577</v>
      </c>
      <c r="C7900" t="s">
        <v>1643</v>
      </c>
      <c r="D7900" t="s">
        <v>44</v>
      </c>
      <c r="F7900" t="s">
        <v>477</v>
      </c>
      <c r="G7900">
        <v>445</v>
      </c>
      <c r="H7900" t="s">
        <v>462</v>
      </c>
      <c r="I7900">
        <v>2015</v>
      </c>
      <c r="J7900" t="s">
        <v>1184</v>
      </c>
      <c r="K7900" s="1">
        <v>42227</v>
      </c>
      <c r="L7900" s="2">
        <v>0.37083333333333335</v>
      </c>
      <c r="M7900" t="s">
        <v>48</v>
      </c>
      <c r="N7900" t="s">
        <v>2324</v>
      </c>
      <c r="O7900" s="7" t="s">
        <v>8396</v>
      </c>
      <c r="P7900" t="s">
        <v>132</v>
      </c>
      <c r="Q7900" t="s">
        <v>132</v>
      </c>
      <c r="R7900" t="s">
        <v>52</v>
      </c>
      <c r="S7900" t="s">
        <v>68</v>
      </c>
      <c r="T7900" t="s">
        <v>54</v>
      </c>
      <c r="U7900" t="s">
        <v>8397</v>
      </c>
      <c r="V7900" s="2">
        <v>0</v>
      </c>
      <c r="W7900" t="s">
        <v>55</v>
      </c>
      <c r="Y7900" t="s">
        <v>56</v>
      </c>
      <c r="AB7900" t="s">
        <v>56</v>
      </c>
      <c r="AD7900" t="s">
        <v>57</v>
      </c>
      <c r="AE7900" t="s">
        <v>58</v>
      </c>
      <c r="AF7900" t="s">
        <v>94</v>
      </c>
      <c r="AG7900" t="s">
        <v>95</v>
      </c>
      <c r="AH7900">
        <v>51</v>
      </c>
      <c r="AI7900">
        <v>0</v>
      </c>
      <c r="AJ7900" t="s">
        <v>82</v>
      </c>
      <c r="AK7900" t="s">
        <v>56</v>
      </c>
      <c r="AL7900" t="s">
        <v>56</v>
      </c>
      <c r="AM7900">
        <v>3650187722</v>
      </c>
      <c r="AN7900" t="s">
        <v>61</v>
      </c>
      <c r="AO7900" s="1">
        <v>42472</v>
      </c>
      <c r="AP7900" t="s">
        <v>132</v>
      </c>
      <c r="AQ7900" t="s">
        <v>148</v>
      </c>
      <c r="AR7900" t="s">
        <v>63</v>
      </c>
    </row>
    <row r="7901" spans="1:44">
      <c r="A7901">
        <f>COUNTIF(F:F,F7901)</f>
        <v>68</v>
      </c>
      <c r="B7901">
        <v>24711</v>
      </c>
      <c r="C7901" t="s">
        <v>1643</v>
      </c>
      <c r="D7901" t="s">
        <v>44</v>
      </c>
      <c r="F7901" t="s">
        <v>477</v>
      </c>
      <c r="G7901" t="s">
        <v>8534</v>
      </c>
      <c r="H7901" t="s">
        <v>462</v>
      </c>
      <c r="I7901">
        <v>2015</v>
      </c>
      <c r="J7901" t="s">
        <v>1296</v>
      </c>
      <c r="K7901" s="1">
        <v>42256</v>
      </c>
      <c r="L7901" s="2">
        <v>0.44513888888888892</v>
      </c>
      <c r="M7901" t="s">
        <v>48</v>
      </c>
      <c r="N7901" t="s">
        <v>2324</v>
      </c>
      <c r="O7901" s="7" t="s">
        <v>4076</v>
      </c>
      <c r="P7901" t="s">
        <v>132</v>
      </c>
      <c r="Q7901" t="s">
        <v>132</v>
      </c>
      <c r="R7901" t="s">
        <v>52</v>
      </c>
      <c r="S7901" t="s">
        <v>68</v>
      </c>
      <c r="T7901" t="s">
        <v>54</v>
      </c>
      <c r="U7901" s="2">
        <v>0</v>
      </c>
      <c r="V7901" s="2">
        <v>0</v>
      </c>
      <c r="W7901" t="s">
        <v>55</v>
      </c>
      <c r="Y7901" t="s">
        <v>56</v>
      </c>
      <c r="AB7901" t="s">
        <v>56</v>
      </c>
      <c r="AD7901" t="s">
        <v>57</v>
      </c>
      <c r="AE7901" t="s">
        <v>58</v>
      </c>
      <c r="AF7901">
        <v>3</v>
      </c>
      <c r="AG7901" t="s">
        <v>124</v>
      </c>
      <c r="AH7901">
        <v>51</v>
      </c>
      <c r="AI7901">
        <v>0</v>
      </c>
      <c r="AJ7901" t="s">
        <v>82</v>
      </c>
      <c r="AK7901" t="s">
        <v>56</v>
      </c>
      <c r="AL7901" t="s">
        <v>56</v>
      </c>
      <c r="AM7901">
        <v>3650187723</v>
      </c>
      <c r="AN7901" t="s">
        <v>61</v>
      </c>
      <c r="AO7901" s="1">
        <v>42543</v>
      </c>
      <c r="AP7901" t="s">
        <v>132</v>
      </c>
      <c r="AQ7901" t="s">
        <v>148</v>
      </c>
      <c r="AR7901" t="s">
        <v>63</v>
      </c>
    </row>
    <row r="7902" spans="1:44">
      <c r="A7902">
        <f>COUNTIF(F:F,F7902)</f>
        <v>68</v>
      </c>
      <c r="B7902">
        <v>25255</v>
      </c>
      <c r="C7902" t="s">
        <v>1643</v>
      </c>
      <c r="D7902" t="s">
        <v>44</v>
      </c>
      <c r="F7902" t="s">
        <v>477</v>
      </c>
      <c r="G7902">
        <v>1430</v>
      </c>
      <c r="H7902" t="s">
        <v>462</v>
      </c>
      <c r="I7902">
        <v>2016</v>
      </c>
      <c r="J7902" t="s">
        <v>47</v>
      </c>
      <c r="K7902" s="1">
        <v>42376</v>
      </c>
      <c r="L7902" s="2">
        <v>0.45694444444444443</v>
      </c>
      <c r="M7902" t="s">
        <v>48</v>
      </c>
      <c r="N7902" t="s">
        <v>2324</v>
      </c>
      <c r="O7902" s="7" t="s">
        <v>9028</v>
      </c>
      <c r="P7902" t="s">
        <v>132</v>
      </c>
      <c r="Q7902" t="s">
        <v>132</v>
      </c>
      <c r="R7902" t="s">
        <v>52</v>
      </c>
      <c r="S7902" t="s">
        <v>68</v>
      </c>
      <c r="T7902" t="s">
        <v>54</v>
      </c>
      <c r="U7902" s="2">
        <v>0</v>
      </c>
      <c r="V7902" s="2">
        <v>0</v>
      </c>
      <c r="W7902" t="s">
        <v>55</v>
      </c>
      <c r="Y7902" t="s">
        <v>56</v>
      </c>
      <c r="AB7902" t="s">
        <v>56</v>
      </c>
      <c r="AD7902" t="s">
        <v>57</v>
      </c>
      <c r="AE7902" t="s">
        <v>58</v>
      </c>
      <c r="AF7902">
        <v>3</v>
      </c>
      <c r="AG7902" t="s">
        <v>124</v>
      </c>
      <c r="AH7902">
        <v>51</v>
      </c>
      <c r="AI7902">
        <v>0</v>
      </c>
      <c r="AJ7902" t="s">
        <v>82</v>
      </c>
      <c r="AK7902" t="s">
        <v>56</v>
      </c>
      <c r="AL7902" t="s">
        <v>56</v>
      </c>
      <c r="AM7902">
        <v>3650188258</v>
      </c>
      <c r="AN7902" t="s">
        <v>61</v>
      </c>
      <c r="AO7902" s="1">
        <v>42597</v>
      </c>
      <c r="AP7902" t="s">
        <v>132</v>
      </c>
      <c r="AQ7902" t="s">
        <v>136</v>
      </c>
      <c r="AR7902" t="s">
        <v>2257</v>
      </c>
    </row>
    <row r="7903" spans="1:44">
      <c r="A7903">
        <f>COUNTIF(F:F,F7903)</f>
        <v>68</v>
      </c>
      <c r="B7903">
        <v>25298</v>
      </c>
      <c r="C7903" t="s">
        <v>1643</v>
      </c>
      <c r="D7903" t="s">
        <v>44</v>
      </c>
      <c r="F7903" t="s">
        <v>477</v>
      </c>
      <c r="G7903">
        <v>730401</v>
      </c>
      <c r="H7903" t="s">
        <v>462</v>
      </c>
      <c r="I7903">
        <v>2016</v>
      </c>
      <c r="J7903" t="s">
        <v>47</v>
      </c>
      <c r="K7903" s="1">
        <v>42396</v>
      </c>
      <c r="L7903" s="2">
        <v>0.38055555555555554</v>
      </c>
      <c r="M7903" t="s">
        <v>48</v>
      </c>
      <c r="N7903" t="s">
        <v>2324</v>
      </c>
      <c r="O7903" s="7" t="s">
        <v>9069</v>
      </c>
      <c r="P7903" t="s">
        <v>132</v>
      </c>
      <c r="Q7903" t="s">
        <v>132</v>
      </c>
      <c r="R7903" t="s">
        <v>52</v>
      </c>
      <c r="S7903" t="s">
        <v>68</v>
      </c>
      <c r="T7903" t="s">
        <v>54</v>
      </c>
      <c r="U7903" s="3">
        <v>259.97569444444446</v>
      </c>
      <c r="V7903" s="2">
        <v>0</v>
      </c>
      <c r="W7903" t="s">
        <v>55</v>
      </c>
      <c r="Y7903" t="s">
        <v>56</v>
      </c>
      <c r="AB7903" t="s">
        <v>56</v>
      </c>
      <c r="AD7903" t="s">
        <v>57</v>
      </c>
      <c r="AE7903" t="s">
        <v>58</v>
      </c>
      <c r="AF7903">
        <v>3</v>
      </c>
      <c r="AG7903" t="s">
        <v>124</v>
      </c>
      <c r="AH7903">
        <v>51</v>
      </c>
      <c r="AI7903">
        <v>0</v>
      </c>
      <c r="AJ7903" t="s">
        <v>82</v>
      </c>
      <c r="AK7903" t="s">
        <v>56</v>
      </c>
      <c r="AL7903" t="s">
        <v>56</v>
      </c>
      <c r="AM7903">
        <v>3650188259</v>
      </c>
      <c r="AN7903" t="s">
        <v>61</v>
      </c>
      <c r="AO7903" s="1">
        <v>42508</v>
      </c>
      <c r="AP7903" t="s">
        <v>132</v>
      </c>
      <c r="AQ7903" t="s">
        <v>148</v>
      </c>
      <c r="AR7903" t="s">
        <v>63</v>
      </c>
    </row>
    <row r="7904" spans="1:44">
      <c r="A7904">
        <f>COUNTIF(F:F,F7904)</f>
        <v>68</v>
      </c>
      <c r="B7904">
        <v>25601</v>
      </c>
      <c r="C7904" t="s">
        <v>1643</v>
      </c>
      <c r="D7904" t="s">
        <v>44</v>
      </c>
      <c r="F7904" t="s">
        <v>477</v>
      </c>
      <c r="G7904" t="s">
        <v>6954</v>
      </c>
      <c r="H7904" t="s">
        <v>462</v>
      </c>
      <c r="I7904">
        <v>2016</v>
      </c>
      <c r="J7904" t="s">
        <v>543</v>
      </c>
      <c r="K7904" s="1">
        <v>42472</v>
      </c>
      <c r="L7904" s="2">
        <v>0.47361111111111115</v>
      </c>
      <c r="M7904" t="s">
        <v>48</v>
      </c>
      <c r="N7904" t="s">
        <v>2324</v>
      </c>
      <c r="O7904" s="7" t="s">
        <v>9412</v>
      </c>
      <c r="P7904" t="s">
        <v>132</v>
      </c>
      <c r="Q7904" t="s">
        <v>132</v>
      </c>
      <c r="R7904" t="s">
        <v>52</v>
      </c>
      <c r="S7904" t="s">
        <v>68</v>
      </c>
      <c r="T7904" t="s">
        <v>54</v>
      </c>
      <c r="U7904" s="3">
        <v>33.545138888888893</v>
      </c>
      <c r="V7904" s="2">
        <v>0</v>
      </c>
      <c r="W7904" t="s">
        <v>55</v>
      </c>
      <c r="Y7904" t="s">
        <v>56</v>
      </c>
      <c r="AB7904" t="s">
        <v>56</v>
      </c>
      <c r="AD7904" t="s">
        <v>57</v>
      </c>
      <c r="AE7904" t="s">
        <v>58</v>
      </c>
      <c r="AF7904" t="s">
        <v>94</v>
      </c>
      <c r="AG7904" t="s">
        <v>95</v>
      </c>
      <c r="AH7904">
        <v>42</v>
      </c>
      <c r="AI7904">
        <v>0</v>
      </c>
      <c r="AJ7904" t="s">
        <v>133</v>
      </c>
      <c r="AK7904" t="s">
        <v>56</v>
      </c>
      <c r="AL7904" t="s">
        <v>56</v>
      </c>
      <c r="AM7904">
        <v>3650189207</v>
      </c>
      <c r="AN7904" t="s">
        <v>61</v>
      </c>
      <c r="AO7904" s="1">
        <v>42690</v>
      </c>
      <c r="AP7904" t="s">
        <v>132</v>
      </c>
      <c r="AQ7904" t="s">
        <v>136</v>
      </c>
      <c r="AR7904" t="s">
        <v>1733</v>
      </c>
    </row>
    <row r="7905" spans="1:44">
      <c r="A7905">
        <f>COUNTIF(F:F,F7905)</f>
        <v>68</v>
      </c>
      <c r="B7905">
        <v>26160</v>
      </c>
      <c r="C7905" t="s">
        <v>1643</v>
      </c>
      <c r="D7905" t="s">
        <v>44</v>
      </c>
      <c r="F7905" t="s">
        <v>477</v>
      </c>
      <c r="G7905">
        <v>8040</v>
      </c>
      <c r="H7905" t="s">
        <v>462</v>
      </c>
      <c r="I7905">
        <v>2016</v>
      </c>
      <c r="J7905" t="s">
        <v>1296</v>
      </c>
      <c r="K7905" s="1">
        <v>42639</v>
      </c>
      <c r="L7905" s="2">
        <v>0.4291666666666667</v>
      </c>
      <c r="M7905" t="s">
        <v>48</v>
      </c>
      <c r="N7905" t="s">
        <v>2324</v>
      </c>
      <c r="O7905" s="7" t="s">
        <v>4107</v>
      </c>
      <c r="P7905" t="s">
        <v>132</v>
      </c>
      <c r="Q7905" t="s">
        <v>132</v>
      </c>
      <c r="R7905" t="s">
        <v>52</v>
      </c>
      <c r="S7905" t="s">
        <v>68</v>
      </c>
      <c r="T7905" t="s">
        <v>54</v>
      </c>
      <c r="U7905" s="3">
        <v>379.90625</v>
      </c>
      <c r="V7905" s="2">
        <v>0</v>
      </c>
      <c r="W7905" t="s">
        <v>55</v>
      </c>
      <c r="Y7905" t="s">
        <v>56</v>
      </c>
      <c r="AB7905" t="s">
        <v>56</v>
      </c>
      <c r="AD7905" t="s">
        <v>57</v>
      </c>
      <c r="AE7905" t="s">
        <v>58</v>
      </c>
      <c r="AF7905" t="s">
        <v>94</v>
      </c>
      <c r="AG7905" t="s">
        <v>95</v>
      </c>
      <c r="AH7905">
        <v>42</v>
      </c>
      <c r="AI7905">
        <v>0</v>
      </c>
      <c r="AJ7905" t="s">
        <v>133</v>
      </c>
      <c r="AK7905" t="s">
        <v>56</v>
      </c>
      <c r="AL7905" t="s">
        <v>56</v>
      </c>
      <c r="AM7905" t="s">
        <v>56</v>
      </c>
      <c r="AP7905" t="s">
        <v>99</v>
      </c>
      <c r="AR7905" t="s">
        <v>56</v>
      </c>
    </row>
    <row r="7906" spans="1:44">
      <c r="A7906">
        <f>COUNTIF(F:F,F7906)</f>
        <v>68</v>
      </c>
      <c r="B7906">
        <v>26161</v>
      </c>
      <c r="C7906" t="s">
        <v>1643</v>
      </c>
      <c r="D7906" t="s">
        <v>44</v>
      </c>
      <c r="F7906" t="s">
        <v>477</v>
      </c>
      <c r="G7906" t="s">
        <v>10146</v>
      </c>
      <c r="H7906" t="s">
        <v>462</v>
      </c>
      <c r="I7906">
        <v>2016</v>
      </c>
      <c r="J7906" t="s">
        <v>1296</v>
      </c>
      <c r="K7906" s="1">
        <v>42639</v>
      </c>
      <c r="L7906" s="2">
        <v>0.43055555555555558</v>
      </c>
      <c r="M7906" t="s">
        <v>48</v>
      </c>
      <c r="N7906" t="s">
        <v>2324</v>
      </c>
      <c r="O7906" s="7" t="s">
        <v>4107</v>
      </c>
      <c r="P7906" t="s">
        <v>132</v>
      </c>
      <c r="Q7906" t="s">
        <v>132</v>
      </c>
      <c r="R7906" t="s">
        <v>52</v>
      </c>
      <c r="S7906" t="s">
        <v>68</v>
      </c>
      <c r="T7906" t="s">
        <v>54</v>
      </c>
      <c r="U7906" s="2">
        <v>0</v>
      </c>
      <c r="V7906" s="2">
        <v>0</v>
      </c>
      <c r="W7906" t="s">
        <v>55</v>
      </c>
      <c r="Y7906" t="s">
        <v>56</v>
      </c>
      <c r="AB7906" t="s">
        <v>56</v>
      </c>
      <c r="AD7906" t="s">
        <v>57</v>
      </c>
      <c r="AE7906" t="s">
        <v>58</v>
      </c>
      <c r="AF7906" t="s">
        <v>578</v>
      </c>
      <c r="AG7906" t="s">
        <v>579</v>
      </c>
      <c r="AH7906">
        <v>42</v>
      </c>
      <c r="AI7906">
        <v>0</v>
      </c>
      <c r="AJ7906" t="s">
        <v>133</v>
      </c>
      <c r="AK7906" t="s">
        <v>56</v>
      </c>
      <c r="AL7906" t="s">
        <v>56</v>
      </c>
      <c r="AM7906" t="s">
        <v>56</v>
      </c>
      <c r="AP7906" t="s">
        <v>99</v>
      </c>
      <c r="AR7906" t="s">
        <v>56</v>
      </c>
    </row>
    <row r="7907" spans="1:44">
      <c r="A7907">
        <f>COUNTIF(F:F,F7907)</f>
        <v>68</v>
      </c>
      <c r="B7907">
        <v>26178</v>
      </c>
      <c r="C7907" t="s">
        <v>1643</v>
      </c>
      <c r="D7907" t="s">
        <v>44</v>
      </c>
      <c r="F7907" t="s">
        <v>477</v>
      </c>
      <c r="G7907">
        <v>720122</v>
      </c>
      <c r="H7907" t="s">
        <v>462</v>
      </c>
      <c r="I7907">
        <v>2016</v>
      </c>
      <c r="J7907" t="s">
        <v>1296</v>
      </c>
      <c r="K7907" s="1">
        <v>42639</v>
      </c>
      <c r="L7907" s="2">
        <v>0.62708333333333333</v>
      </c>
      <c r="M7907" t="s">
        <v>48</v>
      </c>
      <c r="N7907" t="s">
        <v>2324</v>
      </c>
      <c r="O7907" s="7" t="s">
        <v>4076</v>
      </c>
      <c r="P7907" t="s">
        <v>132</v>
      </c>
      <c r="Q7907" t="s">
        <v>132</v>
      </c>
      <c r="R7907" t="s">
        <v>52</v>
      </c>
      <c r="S7907" t="s">
        <v>68</v>
      </c>
      <c r="T7907" t="s">
        <v>54</v>
      </c>
      <c r="U7907" s="2">
        <v>0</v>
      </c>
      <c r="V7907" s="2">
        <v>0</v>
      </c>
      <c r="W7907" t="s">
        <v>55</v>
      </c>
      <c r="Y7907" t="s">
        <v>56</v>
      </c>
      <c r="AB7907" t="s">
        <v>56</v>
      </c>
      <c r="AD7907" t="s">
        <v>57</v>
      </c>
      <c r="AE7907" t="s">
        <v>58</v>
      </c>
      <c r="AF7907" t="s">
        <v>94</v>
      </c>
      <c r="AG7907" t="s">
        <v>95</v>
      </c>
      <c r="AH7907">
        <v>42</v>
      </c>
      <c r="AI7907">
        <v>0</v>
      </c>
      <c r="AJ7907" t="s">
        <v>133</v>
      </c>
      <c r="AK7907" t="s">
        <v>56</v>
      </c>
      <c r="AL7907" t="s">
        <v>56</v>
      </c>
      <c r="AM7907" t="s">
        <v>56</v>
      </c>
      <c r="AP7907" t="s">
        <v>99</v>
      </c>
      <c r="AR7907" t="s">
        <v>56</v>
      </c>
    </row>
    <row r="7908" spans="1:44">
      <c r="A7908">
        <f>COUNTIF(F:F,F7908)</f>
        <v>68</v>
      </c>
      <c r="B7908">
        <v>26216</v>
      </c>
      <c r="C7908" t="s">
        <v>1643</v>
      </c>
      <c r="D7908" t="s">
        <v>44</v>
      </c>
      <c r="F7908" t="s">
        <v>477</v>
      </c>
      <c r="G7908">
        <v>721204</v>
      </c>
      <c r="H7908" t="s">
        <v>462</v>
      </c>
      <c r="I7908">
        <v>2016</v>
      </c>
      <c r="J7908" t="s">
        <v>1460</v>
      </c>
      <c r="K7908" s="1">
        <v>42646</v>
      </c>
      <c r="L7908" s="2">
        <v>0.46875</v>
      </c>
      <c r="M7908" t="s">
        <v>48</v>
      </c>
      <c r="N7908" t="s">
        <v>2324</v>
      </c>
      <c r="O7908" s="7" t="s">
        <v>4107</v>
      </c>
      <c r="P7908" t="s">
        <v>132</v>
      </c>
      <c r="Q7908" t="s">
        <v>132</v>
      </c>
      <c r="R7908" t="s">
        <v>52</v>
      </c>
      <c r="S7908" t="s">
        <v>68</v>
      </c>
      <c r="T7908" t="s">
        <v>54</v>
      </c>
      <c r="U7908" s="3">
        <v>325.66319444444446</v>
      </c>
      <c r="V7908" s="2">
        <v>0</v>
      </c>
      <c r="W7908" t="s">
        <v>55</v>
      </c>
      <c r="Y7908" t="s">
        <v>56</v>
      </c>
      <c r="AB7908" t="s">
        <v>56</v>
      </c>
      <c r="AD7908" t="s">
        <v>57</v>
      </c>
      <c r="AE7908" t="s">
        <v>58</v>
      </c>
      <c r="AF7908" t="s">
        <v>94</v>
      </c>
      <c r="AG7908" t="s">
        <v>95</v>
      </c>
      <c r="AH7908">
        <v>42</v>
      </c>
      <c r="AI7908">
        <v>0</v>
      </c>
      <c r="AJ7908" t="s">
        <v>133</v>
      </c>
      <c r="AK7908" t="s">
        <v>56</v>
      </c>
      <c r="AL7908" t="s">
        <v>56</v>
      </c>
      <c r="AM7908" t="s">
        <v>56</v>
      </c>
      <c r="AP7908" t="s">
        <v>99</v>
      </c>
      <c r="AR7908" t="s">
        <v>56</v>
      </c>
    </row>
    <row r="7909" spans="1:44">
      <c r="A7909">
        <f>COUNTIF(F:F,F7909)</f>
        <v>68</v>
      </c>
      <c r="B7909">
        <v>26298</v>
      </c>
      <c r="C7909" t="s">
        <v>1643</v>
      </c>
      <c r="D7909" t="s">
        <v>44</v>
      </c>
      <c r="F7909" t="s">
        <v>477</v>
      </c>
      <c r="G7909">
        <v>60926</v>
      </c>
      <c r="H7909" t="s">
        <v>462</v>
      </c>
      <c r="I7909">
        <v>2016</v>
      </c>
      <c r="J7909" t="s">
        <v>1460</v>
      </c>
      <c r="K7909" s="1">
        <v>42667</v>
      </c>
      <c r="L7909" s="2">
        <v>0.56944444444444442</v>
      </c>
      <c r="M7909" t="s">
        <v>48</v>
      </c>
      <c r="N7909" t="s">
        <v>2324</v>
      </c>
      <c r="O7909" s="7" t="s">
        <v>4107</v>
      </c>
      <c r="P7909" t="s">
        <v>132</v>
      </c>
      <c r="Q7909" t="s">
        <v>132</v>
      </c>
      <c r="R7909" t="s">
        <v>52</v>
      </c>
      <c r="S7909" t="s">
        <v>68</v>
      </c>
      <c r="T7909" t="s">
        <v>54</v>
      </c>
      <c r="U7909" s="3">
        <v>48.63194444444445</v>
      </c>
      <c r="V7909" s="2">
        <v>0</v>
      </c>
      <c r="W7909" t="s">
        <v>55</v>
      </c>
      <c r="Y7909" t="s">
        <v>56</v>
      </c>
      <c r="AB7909" t="s">
        <v>56</v>
      </c>
      <c r="AD7909" t="s">
        <v>57</v>
      </c>
      <c r="AE7909" t="s">
        <v>58</v>
      </c>
      <c r="AF7909" t="s">
        <v>94</v>
      </c>
      <c r="AG7909" t="s">
        <v>95</v>
      </c>
      <c r="AH7909">
        <v>51</v>
      </c>
      <c r="AI7909">
        <v>0</v>
      </c>
      <c r="AJ7909" t="s">
        <v>82</v>
      </c>
      <c r="AK7909" t="s">
        <v>56</v>
      </c>
      <c r="AL7909" t="s">
        <v>56</v>
      </c>
      <c r="AM7909" t="s">
        <v>56</v>
      </c>
      <c r="AP7909" t="s">
        <v>99</v>
      </c>
      <c r="AR7909" t="s">
        <v>56</v>
      </c>
    </row>
    <row r="7910" spans="1:44">
      <c r="A7910">
        <f>COUNTIF(F:F,F7910)</f>
        <v>68</v>
      </c>
      <c r="B7910">
        <v>26529</v>
      </c>
      <c r="C7910" t="s">
        <v>1643</v>
      </c>
      <c r="D7910" t="s">
        <v>44</v>
      </c>
      <c r="F7910" t="s">
        <v>477</v>
      </c>
      <c r="G7910" t="s">
        <v>8534</v>
      </c>
      <c r="H7910" t="s">
        <v>462</v>
      </c>
      <c r="I7910">
        <v>2016</v>
      </c>
      <c r="J7910" t="s">
        <v>1625</v>
      </c>
      <c r="K7910" s="1">
        <v>42731</v>
      </c>
      <c r="L7910" s="2">
        <v>0.60555555555555551</v>
      </c>
      <c r="M7910" t="s">
        <v>48</v>
      </c>
      <c r="N7910" t="s">
        <v>2324</v>
      </c>
      <c r="O7910" s="7" t="s">
        <v>10453</v>
      </c>
      <c r="P7910" t="s">
        <v>132</v>
      </c>
      <c r="Q7910" t="s">
        <v>132</v>
      </c>
      <c r="R7910" t="s">
        <v>52</v>
      </c>
      <c r="S7910" t="s">
        <v>68</v>
      </c>
      <c r="T7910" t="s">
        <v>54</v>
      </c>
      <c r="U7910" s="2">
        <v>0</v>
      </c>
      <c r="V7910" s="2">
        <v>0</v>
      </c>
      <c r="W7910" t="s">
        <v>55</v>
      </c>
      <c r="Y7910" t="s">
        <v>56</v>
      </c>
      <c r="AB7910" t="s">
        <v>56</v>
      </c>
      <c r="AD7910" t="s">
        <v>57</v>
      </c>
      <c r="AE7910" t="s">
        <v>58</v>
      </c>
      <c r="AF7910" t="s">
        <v>94</v>
      </c>
      <c r="AG7910" t="s">
        <v>95</v>
      </c>
      <c r="AH7910">
        <v>42</v>
      </c>
      <c r="AI7910">
        <v>0</v>
      </c>
      <c r="AJ7910" t="s">
        <v>133</v>
      </c>
      <c r="AK7910" t="s">
        <v>56</v>
      </c>
      <c r="AL7910" t="s">
        <v>56</v>
      </c>
      <c r="AM7910" t="s">
        <v>56</v>
      </c>
      <c r="AP7910" t="s">
        <v>99</v>
      </c>
      <c r="AR7910" t="s">
        <v>56</v>
      </c>
    </row>
    <row r="7911" spans="1:44">
      <c r="A7911">
        <f>COUNTIF(F:F,F7911)</f>
        <v>68</v>
      </c>
      <c r="B7911">
        <v>26530</v>
      </c>
      <c r="C7911" t="s">
        <v>1643</v>
      </c>
      <c r="D7911" t="s">
        <v>44</v>
      </c>
      <c r="F7911" t="s">
        <v>477</v>
      </c>
      <c r="G7911">
        <v>711106</v>
      </c>
      <c r="H7911" t="s">
        <v>462</v>
      </c>
      <c r="I7911">
        <v>2016</v>
      </c>
      <c r="J7911" t="s">
        <v>1625</v>
      </c>
      <c r="K7911" s="1">
        <v>42731</v>
      </c>
      <c r="L7911" s="2">
        <v>0.60763888888888895</v>
      </c>
      <c r="M7911" t="s">
        <v>48</v>
      </c>
      <c r="N7911" t="s">
        <v>2324</v>
      </c>
      <c r="O7911" s="7" t="s">
        <v>10454</v>
      </c>
      <c r="P7911" t="s">
        <v>132</v>
      </c>
      <c r="Q7911" t="s">
        <v>132</v>
      </c>
      <c r="R7911" t="s">
        <v>52</v>
      </c>
      <c r="S7911" t="s">
        <v>68</v>
      </c>
      <c r="T7911" t="s">
        <v>54</v>
      </c>
      <c r="U7911" s="2">
        <v>0</v>
      </c>
      <c r="V7911" s="2">
        <v>0</v>
      </c>
      <c r="W7911" t="s">
        <v>55</v>
      </c>
      <c r="Y7911" t="s">
        <v>56</v>
      </c>
      <c r="AB7911" t="s">
        <v>56</v>
      </c>
      <c r="AD7911" t="s">
        <v>57</v>
      </c>
      <c r="AE7911" t="s">
        <v>58</v>
      </c>
      <c r="AF7911" t="s">
        <v>94</v>
      </c>
      <c r="AG7911" t="s">
        <v>95</v>
      </c>
      <c r="AH7911">
        <v>42</v>
      </c>
      <c r="AI7911">
        <v>0</v>
      </c>
      <c r="AJ7911" t="s">
        <v>133</v>
      </c>
      <c r="AK7911" t="s">
        <v>56</v>
      </c>
      <c r="AL7911" t="s">
        <v>56</v>
      </c>
      <c r="AM7911" t="s">
        <v>56</v>
      </c>
      <c r="AP7911" t="s">
        <v>99</v>
      </c>
      <c r="AR7911" t="s">
        <v>56</v>
      </c>
    </row>
    <row r="7912" spans="1:44">
      <c r="A7912">
        <f>COUNTIF(F:F,F7912)</f>
        <v>68</v>
      </c>
      <c r="B7912">
        <v>26537</v>
      </c>
      <c r="C7912" t="s">
        <v>1643</v>
      </c>
      <c r="D7912" t="s">
        <v>44</v>
      </c>
      <c r="F7912" t="s">
        <v>477</v>
      </c>
      <c r="G7912">
        <v>60706</v>
      </c>
      <c r="H7912" t="s">
        <v>462</v>
      </c>
      <c r="I7912">
        <v>2016</v>
      </c>
      <c r="J7912" t="s">
        <v>1625</v>
      </c>
      <c r="K7912" s="1">
        <v>42732</v>
      </c>
      <c r="L7912" s="2">
        <v>0.36805555555555558</v>
      </c>
      <c r="M7912" t="s">
        <v>48</v>
      </c>
      <c r="N7912" t="s">
        <v>2324</v>
      </c>
      <c r="O7912" s="7" t="s">
        <v>4107</v>
      </c>
      <c r="P7912" t="s">
        <v>132</v>
      </c>
      <c r="Q7912" t="s">
        <v>132</v>
      </c>
      <c r="R7912" t="s">
        <v>52</v>
      </c>
      <c r="S7912" t="s">
        <v>68</v>
      </c>
      <c r="T7912" t="s">
        <v>54</v>
      </c>
      <c r="U7912" t="s">
        <v>6421</v>
      </c>
      <c r="V7912" s="2">
        <v>0</v>
      </c>
      <c r="W7912" t="s">
        <v>55</v>
      </c>
      <c r="Y7912" t="s">
        <v>56</v>
      </c>
      <c r="AB7912" t="s">
        <v>56</v>
      </c>
      <c r="AD7912" t="s">
        <v>57</v>
      </c>
      <c r="AE7912" t="s">
        <v>58</v>
      </c>
      <c r="AF7912" t="s">
        <v>94</v>
      </c>
      <c r="AG7912" t="s">
        <v>95</v>
      </c>
      <c r="AH7912">
        <v>42</v>
      </c>
      <c r="AI7912">
        <v>0</v>
      </c>
      <c r="AJ7912" t="s">
        <v>133</v>
      </c>
      <c r="AK7912" t="s">
        <v>56</v>
      </c>
      <c r="AL7912" t="s">
        <v>56</v>
      </c>
      <c r="AM7912" t="s">
        <v>56</v>
      </c>
      <c r="AP7912" t="s">
        <v>99</v>
      </c>
      <c r="AR7912" t="s">
        <v>56</v>
      </c>
    </row>
    <row r="7913" spans="1:44">
      <c r="A7913">
        <f>COUNTIF(F:F,F7913)</f>
        <v>68</v>
      </c>
      <c r="B7913">
        <v>26538</v>
      </c>
      <c r="C7913" t="s">
        <v>1643</v>
      </c>
      <c r="D7913" t="s">
        <v>44</v>
      </c>
      <c r="F7913" t="s">
        <v>477</v>
      </c>
      <c r="G7913">
        <v>780904</v>
      </c>
      <c r="H7913" t="s">
        <v>462</v>
      </c>
      <c r="I7913">
        <v>2016</v>
      </c>
      <c r="J7913" t="s">
        <v>1625</v>
      </c>
      <c r="K7913" s="1">
        <v>42732</v>
      </c>
      <c r="L7913" s="2">
        <v>0.36874999999999997</v>
      </c>
      <c r="M7913" t="s">
        <v>48</v>
      </c>
      <c r="N7913" t="s">
        <v>2324</v>
      </c>
      <c r="O7913" s="7" t="s">
        <v>4107</v>
      </c>
      <c r="P7913" t="s">
        <v>132</v>
      </c>
      <c r="Q7913" t="s">
        <v>132</v>
      </c>
      <c r="R7913" t="s">
        <v>52</v>
      </c>
      <c r="S7913" t="s">
        <v>68</v>
      </c>
      <c r="T7913" t="s">
        <v>54</v>
      </c>
      <c r="U7913" s="3">
        <v>64.597222222222214</v>
      </c>
      <c r="V7913" s="2">
        <v>0</v>
      </c>
      <c r="W7913" t="s">
        <v>55</v>
      </c>
      <c r="Y7913" t="s">
        <v>56</v>
      </c>
      <c r="AB7913" t="s">
        <v>56</v>
      </c>
      <c r="AD7913" t="s">
        <v>57</v>
      </c>
      <c r="AE7913" t="s">
        <v>58</v>
      </c>
      <c r="AF7913" t="s">
        <v>94</v>
      </c>
      <c r="AG7913" t="s">
        <v>95</v>
      </c>
      <c r="AH7913">
        <v>42</v>
      </c>
      <c r="AI7913">
        <v>0</v>
      </c>
      <c r="AJ7913" t="s">
        <v>133</v>
      </c>
      <c r="AK7913" t="s">
        <v>56</v>
      </c>
      <c r="AL7913" t="s">
        <v>56</v>
      </c>
      <c r="AM7913" t="s">
        <v>56</v>
      </c>
      <c r="AP7913" t="s">
        <v>99</v>
      </c>
      <c r="AR7913" t="s">
        <v>56</v>
      </c>
    </row>
    <row r="7914" spans="1:44">
      <c r="A7914">
        <f>COUNTIF(F:F,F7914)</f>
        <v>68</v>
      </c>
      <c r="B7914">
        <v>26800</v>
      </c>
      <c r="C7914" t="s">
        <v>1643</v>
      </c>
      <c r="D7914" t="s">
        <v>44</v>
      </c>
      <c r="F7914" t="s">
        <v>477</v>
      </c>
      <c r="G7914">
        <v>80419</v>
      </c>
      <c r="H7914" t="s">
        <v>462</v>
      </c>
      <c r="I7914">
        <v>2017</v>
      </c>
      <c r="J7914" t="s">
        <v>446</v>
      </c>
      <c r="K7914" s="1">
        <v>42803</v>
      </c>
      <c r="L7914" s="2">
        <v>0.625</v>
      </c>
      <c r="M7914" t="s">
        <v>48</v>
      </c>
      <c r="N7914" t="s">
        <v>2324</v>
      </c>
      <c r="O7914" s="7" t="s">
        <v>4107</v>
      </c>
      <c r="P7914" t="s">
        <v>132</v>
      </c>
      <c r="Q7914" t="s">
        <v>132</v>
      </c>
      <c r="R7914" t="s">
        <v>52</v>
      </c>
      <c r="S7914" t="s">
        <v>68</v>
      </c>
      <c r="T7914" t="s">
        <v>54</v>
      </c>
      <c r="U7914" s="2">
        <v>0.23958333333333334</v>
      </c>
      <c r="V7914" s="2">
        <v>0</v>
      </c>
      <c r="W7914" t="s">
        <v>55</v>
      </c>
      <c r="Y7914" t="s">
        <v>56</v>
      </c>
      <c r="AB7914" t="s">
        <v>56</v>
      </c>
      <c r="AD7914" t="s">
        <v>57</v>
      </c>
      <c r="AE7914" t="s">
        <v>58</v>
      </c>
      <c r="AF7914" t="s">
        <v>94</v>
      </c>
      <c r="AG7914" t="s">
        <v>95</v>
      </c>
      <c r="AH7914">
        <v>42</v>
      </c>
      <c r="AI7914">
        <v>0</v>
      </c>
      <c r="AJ7914" t="s">
        <v>133</v>
      </c>
      <c r="AK7914" t="s">
        <v>56</v>
      </c>
      <c r="AL7914" t="s">
        <v>56</v>
      </c>
      <c r="AM7914">
        <v>3650194508</v>
      </c>
      <c r="AN7914" t="s">
        <v>659</v>
      </c>
      <c r="AO7914" s="1">
        <v>42877</v>
      </c>
      <c r="AP7914" t="s">
        <v>132</v>
      </c>
      <c r="AR7914" t="s">
        <v>56</v>
      </c>
    </row>
    <row r="7915" spans="1:44">
      <c r="A7915">
        <f>COUNTIF(F:F,F7915)</f>
        <v>68</v>
      </c>
      <c r="B7915">
        <v>27038</v>
      </c>
      <c r="C7915" t="s">
        <v>1643</v>
      </c>
      <c r="D7915" t="s">
        <v>44</v>
      </c>
      <c r="F7915" t="s">
        <v>477</v>
      </c>
      <c r="G7915">
        <v>70806</v>
      </c>
      <c r="H7915" t="s">
        <v>462</v>
      </c>
      <c r="I7915">
        <v>2017</v>
      </c>
      <c r="J7915" t="s">
        <v>543</v>
      </c>
      <c r="K7915" s="1">
        <v>42843</v>
      </c>
      <c r="L7915" s="2">
        <v>0.46736111111111112</v>
      </c>
      <c r="M7915" t="s">
        <v>1636</v>
      </c>
      <c r="N7915" t="s">
        <v>9913</v>
      </c>
      <c r="O7915" s="7" t="s">
        <v>3745</v>
      </c>
      <c r="P7915" t="s">
        <v>56</v>
      </c>
      <c r="R7915" t="s">
        <v>416</v>
      </c>
      <c r="S7915" t="s">
        <v>68</v>
      </c>
      <c r="T7915" t="s">
        <v>54</v>
      </c>
      <c r="U7915" s="3">
        <v>92.916666666666671</v>
      </c>
      <c r="V7915" s="2">
        <v>0</v>
      </c>
      <c r="W7915" t="s">
        <v>55</v>
      </c>
      <c r="Y7915" t="s">
        <v>56</v>
      </c>
      <c r="AB7915" t="s">
        <v>56</v>
      </c>
      <c r="AD7915" t="s">
        <v>57</v>
      </c>
      <c r="AE7915" t="s">
        <v>58</v>
      </c>
      <c r="AF7915" t="s">
        <v>451</v>
      </c>
      <c r="AG7915" t="s">
        <v>452</v>
      </c>
      <c r="AH7915">
        <v>49</v>
      </c>
      <c r="AI7915">
        <v>0</v>
      </c>
      <c r="AJ7915" t="s">
        <v>519</v>
      </c>
      <c r="AK7915" t="s">
        <v>56</v>
      </c>
      <c r="AL7915" t="s">
        <v>56</v>
      </c>
      <c r="AM7915" t="s">
        <v>56</v>
      </c>
      <c r="AP7915" t="s">
        <v>99</v>
      </c>
      <c r="AR7915" t="s">
        <v>56</v>
      </c>
    </row>
    <row r="7916" spans="1:44">
      <c r="A7916">
        <f>COUNTIF(F:F,F7916)</f>
        <v>68</v>
      </c>
      <c r="B7916">
        <v>28063</v>
      </c>
      <c r="C7916" t="s">
        <v>1643</v>
      </c>
      <c r="D7916" t="s">
        <v>44</v>
      </c>
      <c r="F7916" t="s">
        <v>477</v>
      </c>
      <c r="G7916" t="s">
        <v>9425</v>
      </c>
      <c r="H7916" t="s">
        <v>462</v>
      </c>
      <c r="I7916">
        <v>2017</v>
      </c>
      <c r="J7916" t="s">
        <v>1460</v>
      </c>
      <c r="K7916" s="1">
        <v>43034</v>
      </c>
      <c r="L7916" s="2">
        <v>0.36736111111111108</v>
      </c>
      <c r="M7916" t="s">
        <v>48</v>
      </c>
      <c r="N7916" t="s">
        <v>2324</v>
      </c>
      <c r="O7916" s="7" t="s">
        <v>4107</v>
      </c>
      <c r="P7916" t="s">
        <v>56</v>
      </c>
      <c r="R7916" t="s">
        <v>52</v>
      </c>
      <c r="S7916" t="s">
        <v>68</v>
      </c>
      <c r="T7916" t="s">
        <v>54</v>
      </c>
      <c r="U7916" s="2">
        <v>0</v>
      </c>
      <c r="V7916" s="2">
        <v>0</v>
      </c>
      <c r="W7916" t="s">
        <v>55</v>
      </c>
      <c r="Y7916" t="s">
        <v>56</v>
      </c>
      <c r="AB7916" t="s">
        <v>56</v>
      </c>
      <c r="AD7916" t="s">
        <v>57</v>
      </c>
      <c r="AE7916" t="s">
        <v>58</v>
      </c>
      <c r="AF7916" t="s">
        <v>94</v>
      </c>
      <c r="AG7916" t="s">
        <v>95</v>
      </c>
      <c r="AH7916">
        <v>42</v>
      </c>
      <c r="AI7916">
        <v>0</v>
      </c>
      <c r="AJ7916" t="s">
        <v>133</v>
      </c>
      <c r="AK7916" t="s">
        <v>56</v>
      </c>
      <c r="AL7916" t="s">
        <v>56</v>
      </c>
      <c r="AM7916" t="s">
        <v>56</v>
      </c>
      <c r="AP7916" t="s">
        <v>99</v>
      </c>
      <c r="AR7916" t="s">
        <v>56</v>
      </c>
    </row>
    <row r="7917" spans="1:44">
      <c r="A7917">
        <f>COUNTIF(F:F,F7917)</f>
        <v>68</v>
      </c>
      <c r="B7917">
        <v>28091</v>
      </c>
      <c r="C7917" t="s">
        <v>1643</v>
      </c>
      <c r="D7917" t="s">
        <v>44</v>
      </c>
      <c r="F7917" t="s">
        <v>477</v>
      </c>
      <c r="G7917">
        <v>2430</v>
      </c>
      <c r="H7917" t="s">
        <v>462</v>
      </c>
      <c r="I7917">
        <v>2017</v>
      </c>
      <c r="J7917" t="s">
        <v>1557</v>
      </c>
      <c r="K7917" s="1">
        <v>43040</v>
      </c>
      <c r="L7917" s="2">
        <v>0.34583333333333338</v>
      </c>
      <c r="M7917" t="s">
        <v>122</v>
      </c>
      <c r="N7917" t="s">
        <v>2648</v>
      </c>
      <c r="O7917" s="7" t="s">
        <v>11990</v>
      </c>
      <c r="P7917" t="s">
        <v>132</v>
      </c>
      <c r="Q7917" t="s">
        <v>132</v>
      </c>
      <c r="R7917" t="s">
        <v>52</v>
      </c>
      <c r="S7917" t="s">
        <v>68</v>
      </c>
      <c r="T7917" t="s">
        <v>54</v>
      </c>
      <c r="U7917" s="3">
        <v>27.003472222222225</v>
      </c>
      <c r="V7917" s="2">
        <v>0</v>
      </c>
      <c r="W7917" t="s">
        <v>55</v>
      </c>
      <c r="Y7917" t="s">
        <v>56</v>
      </c>
      <c r="AB7917" t="s">
        <v>56</v>
      </c>
      <c r="AD7917" t="s">
        <v>57</v>
      </c>
      <c r="AE7917" t="s">
        <v>58</v>
      </c>
      <c r="AF7917" t="s">
        <v>94</v>
      </c>
      <c r="AG7917" t="s">
        <v>95</v>
      </c>
      <c r="AH7917">
        <v>42</v>
      </c>
      <c r="AI7917">
        <v>0</v>
      </c>
      <c r="AJ7917" t="s">
        <v>133</v>
      </c>
      <c r="AK7917" t="s">
        <v>56</v>
      </c>
      <c r="AL7917" t="s">
        <v>56</v>
      </c>
      <c r="AM7917">
        <v>3651281950</v>
      </c>
      <c r="AN7917" t="s">
        <v>659</v>
      </c>
      <c r="AO7917" s="1">
        <v>43068</v>
      </c>
      <c r="AP7917" t="s">
        <v>132</v>
      </c>
      <c r="AR7917" t="s">
        <v>56</v>
      </c>
    </row>
    <row r="7918" spans="1:44">
      <c r="A7918">
        <f>COUNTIF(F:F,F7918)</f>
        <v>10</v>
      </c>
      <c r="B7918">
        <v>11177</v>
      </c>
      <c r="C7918" t="s">
        <v>43</v>
      </c>
      <c r="D7918" t="s">
        <v>44</v>
      </c>
      <c r="F7918" t="s">
        <v>1434</v>
      </c>
      <c r="G7918">
        <v>11255</v>
      </c>
      <c r="H7918" t="s">
        <v>1435</v>
      </c>
      <c r="I7918">
        <v>2013</v>
      </c>
      <c r="J7918" t="s">
        <v>1296</v>
      </c>
      <c r="K7918" s="1">
        <v>41544</v>
      </c>
      <c r="L7918" s="2">
        <v>0.35833333333333334</v>
      </c>
      <c r="M7918" t="s">
        <v>113</v>
      </c>
      <c r="N7918" t="s">
        <v>114</v>
      </c>
      <c r="O7918" s="7" t="s">
        <v>1436</v>
      </c>
      <c r="P7918" t="s">
        <v>337</v>
      </c>
      <c r="Q7918" t="s">
        <v>337</v>
      </c>
      <c r="R7918" t="s">
        <v>52</v>
      </c>
      <c r="S7918" t="s">
        <v>68</v>
      </c>
      <c r="T7918" t="s">
        <v>54</v>
      </c>
      <c r="U7918" s="2">
        <v>0</v>
      </c>
      <c r="V7918" s="2">
        <v>0</v>
      </c>
      <c r="W7918" t="s">
        <v>55</v>
      </c>
      <c r="Y7918" t="s">
        <v>56</v>
      </c>
      <c r="AB7918" t="s">
        <v>56</v>
      </c>
      <c r="AD7918" t="s">
        <v>57</v>
      </c>
      <c r="AE7918" t="s">
        <v>58</v>
      </c>
      <c r="AF7918" t="s">
        <v>94</v>
      </c>
      <c r="AG7918" t="s">
        <v>95</v>
      </c>
      <c r="AH7918">
        <v>41</v>
      </c>
      <c r="AI7918">
        <v>320</v>
      </c>
      <c r="AJ7918" t="s">
        <v>1437</v>
      </c>
      <c r="AK7918" t="s">
        <v>56</v>
      </c>
      <c r="AL7918" t="s">
        <v>56</v>
      </c>
      <c r="AM7918">
        <v>3650168985</v>
      </c>
      <c r="AN7918" t="s">
        <v>61</v>
      </c>
      <c r="AO7918" s="1">
        <v>42242</v>
      </c>
      <c r="AP7918" t="s">
        <v>337</v>
      </c>
      <c r="AQ7918" t="s">
        <v>338</v>
      </c>
      <c r="AR7918" t="s">
        <v>63</v>
      </c>
    </row>
    <row r="7919" spans="1:44">
      <c r="A7919">
        <f>COUNTIF(F:F,F7919)</f>
        <v>10</v>
      </c>
      <c r="B7919">
        <v>12104</v>
      </c>
      <c r="C7919" t="s">
        <v>3574</v>
      </c>
      <c r="D7919" t="s">
        <v>44</v>
      </c>
      <c r="F7919" t="s">
        <v>1434</v>
      </c>
      <c r="G7919">
        <v>16952</v>
      </c>
      <c r="H7919" t="s">
        <v>1435</v>
      </c>
      <c r="I7919">
        <v>2013</v>
      </c>
      <c r="J7919" t="s">
        <v>986</v>
      </c>
      <c r="K7919" s="1">
        <v>41465</v>
      </c>
      <c r="L7919" s="2">
        <v>0.41180555555555554</v>
      </c>
      <c r="M7919" t="s">
        <v>113</v>
      </c>
      <c r="N7919" t="s">
        <v>3577</v>
      </c>
      <c r="O7919" s="7" t="s">
        <v>411</v>
      </c>
      <c r="P7919" t="s">
        <v>337</v>
      </c>
      <c r="Q7919" t="s">
        <v>337</v>
      </c>
      <c r="R7919" t="s">
        <v>52</v>
      </c>
      <c r="S7919" t="s">
        <v>68</v>
      </c>
      <c r="T7919" t="s">
        <v>54</v>
      </c>
      <c r="U7919" s="2">
        <v>0</v>
      </c>
      <c r="V7919" s="2">
        <v>0</v>
      </c>
      <c r="W7919" t="s">
        <v>55</v>
      </c>
      <c r="Y7919" t="s">
        <v>56</v>
      </c>
      <c r="AB7919" t="s">
        <v>56</v>
      </c>
      <c r="AD7919" t="s">
        <v>57</v>
      </c>
      <c r="AE7919" t="s">
        <v>58</v>
      </c>
      <c r="AF7919" t="s">
        <v>985</v>
      </c>
      <c r="AG7919" t="s">
        <v>1688</v>
      </c>
      <c r="AH7919">
        <v>41</v>
      </c>
      <c r="AI7919">
        <v>0</v>
      </c>
      <c r="AJ7919" t="s">
        <v>530</v>
      </c>
      <c r="AK7919" t="s">
        <v>56</v>
      </c>
      <c r="AL7919" t="s">
        <v>56</v>
      </c>
      <c r="AM7919">
        <v>3650165992</v>
      </c>
      <c r="AN7919" t="s">
        <v>61</v>
      </c>
      <c r="AO7919" s="1">
        <v>41697</v>
      </c>
      <c r="AP7919" t="s">
        <v>337</v>
      </c>
      <c r="AQ7919" t="s">
        <v>338</v>
      </c>
      <c r="AR7919" t="s">
        <v>63</v>
      </c>
    </row>
    <row r="7920" spans="1:44">
      <c r="A7920">
        <f>COUNTIF(F:F,F7920)</f>
        <v>10</v>
      </c>
      <c r="B7920">
        <v>18014</v>
      </c>
      <c r="C7920" t="s">
        <v>1643</v>
      </c>
      <c r="D7920" t="s">
        <v>44</v>
      </c>
      <c r="F7920" t="s">
        <v>1434</v>
      </c>
      <c r="G7920" t="s">
        <v>56</v>
      </c>
      <c r="H7920" t="s">
        <v>1435</v>
      </c>
      <c r="I7920">
        <v>2013</v>
      </c>
      <c r="J7920" t="s">
        <v>47</v>
      </c>
      <c r="K7920" s="1">
        <v>41296</v>
      </c>
      <c r="L7920" s="2">
        <v>0.63680555555555551</v>
      </c>
      <c r="M7920" t="s">
        <v>122</v>
      </c>
      <c r="N7920" t="s">
        <v>1611</v>
      </c>
      <c r="O7920" s="7" t="s">
        <v>1811</v>
      </c>
      <c r="P7920" t="s">
        <v>337</v>
      </c>
      <c r="Q7920" t="s">
        <v>337</v>
      </c>
      <c r="R7920" t="s">
        <v>52</v>
      </c>
      <c r="S7920" t="s">
        <v>68</v>
      </c>
      <c r="T7920" t="s">
        <v>54</v>
      </c>
      <c r="U7920" s="2">
        <v>0</v>
      </c>
      <c r="V7920" s="2">
        <v>0</v>
      </c>
      <c r="W7920" t="s">
        <v>55</v>
      </c>
      <c r="Y7920" t="s">
        <v>56</v>
      </c>
      <c r="AB7920" t="s">
        <v>56</v>
      </c>
      <c r="AD7920" t="s">
        <v>57</v>
      </c>
      <c r="AE7920" t="s">
        <v>58</v>
      </c>
      <c r="AF7920" t="s">
        <v>94</v>
      </c>
      <c r="AG7920" t="s">
        <v>95</v>
      </c>
      <c r="AH7920">
        <v>45</v>
      </c>
      <c r="AI7920">
        <v>0</v>
      </c>
      <c r="AJ7920" t="s">
        <v>60</v>
      </c>
      <c r="AK7920" t="s">
        <v>56</v>
      </c>
      <c r="AL7920" t="s">
        <v>56</v>
      </c>
      <c r="AM7920">
        <v>3650162227</v>
      </c>
      <c r="AN7920" t="s">
        <v>61</v>
      </c>
      <c r="AO7920" s="1">
        <v>41383</v>
      </c>
      <c r="AP7920" t="s">
        <v>337</v>
      </c>
      <c r="AQ7920" t="s">
        <v>558</v>
      </c>
      <c r="AR7920" t="s">
        <v>63</v>
      </c>
    </row>
    <row r="7921" spans="1:44">
      <c r="A7921">
        <f>COUNTIF(F:F,F7921)</f>
        <v>10</v>
      </c>
      <c r="B7921">
        <v>18015</v>
      </c>
      <c r="C7921" t="s">
        <v>1643</v>
      </c>
      <c r="D7921" t="s">
        <v>44</v>
      </c>
      <c r="F7921" t="s">
        <v>1434</v>
      </c>
      <c r="G7921">
        <v>16177</v>
      </c>
      <c r="H7921" t="s">
        <v>1435</v>
      </c>
      <c r="I7921">
        <v>2013</v>
      </c>
      <c r="J7921" t="s">
        <v>47</v>
      </c>
      <c r="K7921" s="1">
        <v>41296</v>
      </c>
      <c r="L7921" s="2">
        <v>0.63750000000000007</v>
      </c>
      <c r="M7921" t="s">
        <v>122</v>
      </c>
      <c r="N7921" t="s">
        <v>1611</v>
      </c>
      <c r="O7921" s="7" t="s">
        <v>1811</v>
      </c>
      <c r="P7921" t="s">
        <v>337</v>
      </c>
      <c r="Q7921" t="s">
        <v>337</v>
      </c>
      <c r="R7921" t="s">
        <v>52</v>
      </c>
      <c r="S7921" t="s">
        <v>68</v>
      </c>
      <c r="T7921" t="s">
        <v>54</v>
      </c>
      <c r="U7921" s="2">
        <v>0</v>
      </c>
      <c r="V7921" s="2">
        <v>0</v>
      </c>
      <c r="W7921" t="s">
        <v>55</v>
      </c>
      <c r="Y7921" t="s">
        <v>56</v>
      </c>
      <c r="AB7921" t="s">
        <v>56</v>
      </c>
      <c r="AD7921" t="s">
        <v>57</v>
      </c>
      <c r="AE7921" t="s">
        <v>58</v>
      </c>
      <c r="AF7921" t="s">
        <v>94</v>
      </c>
      <c r="AG7921" t="s">
        <v>95</v>
      </c>
      <c r="AH7921">
        <v>45</v>
      </c>
      <c r="AI7921">
        <v>0</v>
      </c>
      <c r="AJ7921" t="s">
        <v>60</v>
      </c>
      <c r="AK7921" t="s">
        <v>56</v>
      </c>
      <c r="AL7921" t="s">
        <v>56</v>
      </c>
      <c r="AM7921">
        <v>3650162716</v>
      </c>
      <c r="AN7921" t="s">
        <v>61</v>
      </c>
      <c r="AO7921" s="1">
        <v>41590</v>
      </c>
      <c r="AP7921" t="s">
        <v>337</v>
      </c>
      <c r="AQ7921" t="s">
        <v>558</v>
      </c>
      <c r="AR7921" t="s">
        <v>63</v>
      </c>
    </row>
    <row r="7922" spans="1:44">
      <c r="A7922">
        <f>COUNTIF(F:F,F7922)</f>
        <v>10</v>
      </c>
      <c r="B7922">
        <v>18016</v>
      </c>
      <c r="C7922" t="s">
        <v>1643</v>
      </c>
      <c r="D7922" t="s">
        <v>44</v>
      </c>
      <c r="F7922" t="s">
        <v>1434</v>
      </c>
      <c r="G7922">
        <v>10779</v>
      </c>
      <c r="H7922" t="s">
        <v>1435</v>
      </c>
      <c r="I7922">
        <v>2013</v>
      </c>
      <c r="J7922" t="s">
        <v>47</v>
      </c>
      <c r="K7922" s="1">
        <v>41296</v>
      </c>
      <c r="L7922" s="2">
        <v>0.6381944444444444</v>
      </c>
      <c r="M7922" t="s">
        <v>122</v>
      </c>
      <c r="N7922" t="s">
        <v>1611</v>
      </c>
      <c r="O7922" s="7" t="s">
        <v>1811</v>
      </c>
      <c r="P7922" t="s">
        <v>337</v>
      </c>
      <c r="Q7922" t="s">
        <v>337</v>
      </c>
      <c r="R7922" t="s">
        <v>52</v>
      </c>
      <c r="S7922" t="s">
        <v>68</v>
      </c>
      <c r="T7922" t="s">
        <v>54</v>
      </c>
      <c r="U7922" s="2">
        <v>0</v>
      </c>
      <c r="V7922" s="2">
        <v>0</v>
      </c>
      <c r="W7922" t="s">
        <v>55</v>
      </c>
      <c r="Y7922" t="s">
        <v>56</v>
      </c>
      <c r="AB7922" t="s">
        <v>56</v>
      </c>
      <c r="AD7922" t="s">
        <v>57</v>
      </c>
      <c r="AE7922" t="s">
        <v>58</v>
      </c>
      <c r="AF7922" t="s">
        <v>94</v>
      </c>
      <c r="AG7922" t="s">
        <v>95</v>
      </c>
      <c r="AH7922">
        <v>45</v>
      </c>
      <c r="AI7922">
        <v>0</v>
      </c>
      <c r="AJ7922" t="s">
        <v>60</v>
      </c>
      <c r="AK7922" t="s">
        <v>56</v>
      </c>
      <c r="AL7922" t="s">
        <v>56</v>
      </c>
      <c r="AM7922">
        <v>3650168986</v>
      </c>
      <c r="AN7922" t="s">
        <v>61</v>
      </c>
      <c r="AO7922" s="1">
        <v>41850</v>
      </c>
      <c r="AP7922" t="s">
        <v>337</v>
      </c>
      <c r="AQ7922" t="s">
        <v>338</v>
      </c>
      <c r="AR7922" t="s">
        <v>531</v>
      </c>
    </row>
    <row r="7923" spans="1:44">
      <c r="A7923">
        <f>COUNTIF(F:F,F7923)</f>
        <v>10</v>
      </c>
      <c r="B7923">
        <v>18017</v>
      </c>
      <c r="C7923" t="s">
        <v>1643</v>
      </c>
      <c r="D7923" t="s">
        <v>44</v>
      </c>
      <c r="F7923" t="s">
        <v>1434</v>
      </c>
      <c r="G7923">
        <v>16915</v>
      </c>
      <c r="H7923" t="s">
        <v>1435</v>
      </c>
      <c r="I7923">
        <v>2013</v>
      </c>
      <c r="J7923" t="s">
        <v>47</v>
      </c>
      <c r="K7923" s="1">
        <v>41296</v>
      </c>
      <c r="L7923" s="2">
        <v>0.64513888888888882</v>
      </c>
      <c r="M7923" t="s">
        <v>122</v>
      </c>
      <c r="N7923" t="s">
        <v>1611</v>
      </c>
      <c r="O7923" s="7" t="s">
        <v>1811</v>
      </c>
      <c r="P7923" t="s">
        <v>337</v>
      </c>
      <c r="Q7923" t="s">
        <v>337</v>
      </c>
      <c r="R7923" t="s">
        <v>52</v>
      </c>
      <c r="S7923" t="s">
        <v>68</v>
      </c>
      <c r="T7923" t="s">
        <v>54</v>
      </c>
      <c r="U7923" s="2">
        <v>0</v>
      </c>
      <c r="V7923" s="2">
        <v>0</v>
      </c>
      <c r="W7923" t="s">
        <v>55</v>
      </c>
      <c r="Y7923" t="s">
        <v>56</v>
      </c>
      <c r="AB7923" t="s">
        <v>56</v>
      </c>
      <c r="AD7923" t="s">
        <v>57</v>
      </c>
      <c r="AE7923" t="s">
        <v>58</v>
      </c>
      <c r="AF7923" t="s">
        <v>94</v>
      </c>
      <c r="AG7923" t="s">
        <v>95</v>
      </c>
      <c r="AH7923">
        <v>45</v>
      </c>
      <c r="AI7923">
        <v>0</v>
      </c>
      <c r="AJ7923" t="s">
        <v>60</v>
      </c>
      <c r="AK7923" t="s">
        <v>56</v>
      </c>
      <c r="AL7923" t="s">
        <v>56</v>
      </c>
      <c r="AM7923">
        <v>3650162213</v>
      </c>
      <c r="AN7923" t="s">
        <v>61</v>
      </c>
      <c r="AO7923" s="1">
        <v>41526</v>
      </c>
      <c r="AP7923" t="s">
        <v>337</v>
      </c>
      <c r="AQ7923" t="s">
        <v>338</v>
      </c>
      <c r="AR7923" t="s">
        <v>63</v>
      </c>
    </row>
    <row r="7924" spans="1:44">
      <c r="A7924">
        <f>COUNTIF(F:F,F7924)</f>
        <v>10</v>
      </c>
      <c r="B7924">
        <v>18756</v>
      </c>
      <c r="C7924" t="s">
        <v>1643</v>
      </c>
      <c r="D7924" t="s">
        <v>44</v>
      </c>
      <c r="F7924" t="s">
        <v>1434</v>
      </c>
      <c r="G7924">
        <v>2222</v>
      </c>
      <c r="H7924" t="s">
        <v>1435</v>
      </c>
      <c r="I7924">
        <v>2013</v>
      </c>
      <c r="J7924" t="s">
        <v>751</v>
      </c>
      <c r="K7924" s="1">
        <v>41407</v>
      </c>
      <c r="L7924" s="2">
        <v>0.3611111111111111</v>
      </c>
      <c r="M7924" t="s">
        <v>122</v>
      </c>
      <c r="N7924" t="s">
        <v>1611</v>
      </c>
      <c r="O7924" s="7" t="s">
        <v>2418</v>
      </c>
      <c r="P7924" t="s">
        <v>337</v>
      </c>
      <c r="Q7924" t="s">
        <v>337</v>
      </c>
      <c r="R7924" t="s">
        <v>52</v>
      </c>
      <c r="S7924" t="s">
        <v>68</v>
      </c>
      <c r="T7924" t="s">
        <v>54</v>
      </c>
      <c r="U7924" s="2">
        <v>0</v>
      </c>
      <c r="V7924" s="2">
        <v>0</v>
      </c>
      <c r="W7924" t="s">
        <v>55</v>
      </c>
      <c r="Y7924" t="s">
        <v>56</v>
      </c>
      <c r="AB7924" t="s">
        <v>56</v>
      </c>
      <c r="AD7924" t="s">
        <v>57</v>
      </c>
      <c r="AE7924" t="s">
        <v>58</v>
      </c>
      <c r="AF7924" t="s">
        <v>94</v>
      </c>
      <c r="AG7924" t="s">
        <v>95</v>
      </c>
      <c r="AH7924">
        <v>45</v>
      </c>
      <c r="AI7924">
        <v>0</v>
      </c>
      <c r="AJ7924" t="s">
        <v>60</v>
      </c>
      <c r="AK7924" t="s">
        <v>56</v>
      </c>
      <c r="AL7924" t="s">
        <v>56</v>
      </c>
      <c r="AM7924">
        <v>3650166986</v>
      </c>
      <c r="AN7924" t="s">
        <v>61</v>
      </c>
      <c r="AO7924" s="1">
        <v>42013</v>
      </c>
      <c r="AP7924" t="s">
        <v>337</v>
      </c>
      <c r="AQ7924" t="s">
        <v>558</v>
      </c>
      <c r="AR7924" t="s">
        <v>63</v>
      </c>
    </row>
    <row r="7925" spans="1:44">
      <c r="A7925">
        <f>COUNTIF(F:F,F7925)</f>
        <v>10</v>
      </c>
      <c r="B7925">
        <v>19138</v>
      </c>
      <c r="C7925" t="s">
        <v>1643</v>
      </c>
      <c r="D7925" t="s">
        <v>44</v>
      </c>
      <c r="F7925" t="s">
        <v>1434</v>
      </c>
      <c r="G7925">
        <v>16921</v>
      </c>
      <c r="H7925" t="s">
        <v>1435</v>
      </c>
      <c r="I7925">
        <v>2013</v>
      </c>
      <c r="J7925" t="s">
        <v>872</v>
      </c>
      <c r="K7925" s="1">
        <v>41435</v>
      </c>
      <c r="L7925" s="2">
        <v>0.62222222222222223</v>
      </c>
      <c r="M7925" t="s">
        <v>48</v>
      </c>
      <c r="N7925" t="s">
        <v>2397</v>
      </c>
      <c r="O7925" s="7" t="s">
        <v>2646</v>
      </c>
      <c r="P7925" t="s">
        <v>337</v>
      </c>
      <c r="Q7925" t="s">
        <v>337</v>
      </c>
      <c r="R7925" t="s">
        <v>52</v>
      </c>
      <c r="S7925" t="s">
        <v>68</v>
      </c>
      <c r="T7925" t="s">
        <v>54</v>
      </c>
      <c r="U7925" s="2">
        <v>0</v>
      </c>
      <c r="V7925" s="2">
        <v>0</v>
      </c>
      <c r="W7925" t="s">
        <v>55</v>
      </c>
      <c r="Y7925" t="s">
        <v>56</v>
      </c>
      <c r="AA7925" t="s">
        <v>120</v>
      </c>
      <c r="AB7925">
        <v>4441</v>
      </c>
      <c r="AC7925" t="s">
        <v>121</v>
      </c>
      <c r="AD7925" t="s">
        <v>57</v>
      </c>
      <c r="AE7925" t="s">
        <v>58</v>
      </c>
      <c r="AF7925" t="s">
        <v>83</v>
      </c>
      <c r="AG7925" t="s">
        <v>417</v>
      </c>
      <c r="AH7925">
        <v>41</v>
      </c>
      <c r="AI7925">
        <v>0</v>
      </c>
      <c r="AJ7925" t="s">
        <v>530</v>
      </c>
      <c r="AK7925" t="s">
        <v>56</v>
      </c>
      <c r="AL7925" t="s">
        <v>56</v>
      </c>
      <c r="AM7925">
        <v>3650166985</v>
      </c>
      <c r="AN7925" t="s">
        <v>61</v>
      </c>
      <c r="AO7925" s="1">
        <v>41537</v>
      </c>
      <c r="AP7925" t="s">
        <v>337</v>
      </c>
      <c r="AQ7925" t="s">
        <v>558</v>
      </c>
      <c r="AR7925" t="s">
        <v>63</v>
      </c>
    </row>
    <row r="7926" spans="1:44">
      <c r="A7926">
        <f>COUNTIF(F:F,F7926)</f>
        <v>10</v>
      </c>
      <c r="B7926">
        <v>23700</v>
      </c>
      <c r="C7926" t="s">
        <v>1643</v>
      </c>
      <c r="D7926" t="s">
        <v>44</v>
      </c>
      <c r="F7926" t="s">
        <v>1434</v>
      </c>
      <c r="G7926">
        <v>16952</v>
      </c>
      <c r="H7926" t="s">
        <v>1435</v>
      </c>
      <c r="I7926">
        <v>2015</v>
      </c>
      <c r="J7926" t="s">
        <v>446</v>
      </c>
      <c r="K7926" s="1">
        <v>42094</v>
      </c>
      <c r="L7926" s="2">
        <v>0.41944444444444445</v>
      </c>
      <c r="M7926" t="s">
        <v>122</v>
      </c>
      <c r="N7926" t="s">
        <v>4050</v>
      </c>
      <c r="O7926" s="7" t="s">
        <v>7528</v>
      </c>
      <c r="P7926" t="s">
        <v>337</v>
      </c>
      <c r="Q7926" t="s">
        <v>337</v>
      </c>
      <c r="R7926" t="s">
        <v>52</v>
      </c>
      <c r="S7926" t="s">
        <v>68</v>
      </c>
      <c r="T7926" t="s">
        <v>54</v>
      </c>
      <c r="U7926" s="2">
        <v>0</v>
      </c>
      <c r="V7926" s="2">
        <v>0</v>
      </c>
      <c r="W7926" t="s">
        <v>55</v>
      </c>
      <c r="Y7926" t="s">
        <v>56</v>
      </c>
      <c r="AB7926" t="s">
        <v>56</v>
      </c>
      <c r="AD7926" t="s">
        <v>57</v>
      </c>
      <c r="AE7926" t="s">
        <v>58</v>
      </c>
      <c r="AF7926" t="s">
        <v>94</v>
      </c>
      <c r="AG7926" t="s">
        <v>95</v>
      </c>
      <c r="AH7926">
        <v>41</v>
      </c>
      <c r="AI7926">
        <v>0</v>
      </c>
      <c r="AJ7926" t="s">
        <v>530</v>
      </c>
      <c r="AK7926" t="s">
        <v>56</v>
      </c>
      <c r="AL7926" t="s">
        <v>56</v>
      </c>
      <c r="AM7926">
        <v>3650181806</v>
      </c>
      <c r="AN7926" t="s">
        <v>61</v>
      </c>
      <c r="AO7926" s="1">
        <v>42163</v>
      </c>
      <c r="AP7926" t="s">
        <v>337</v>
      </c>
      <c r="AQ7926" t="s">
        <v>338</v>
      </c>
      <c r="AR7926" t="s">
        <v>63</v>
      </c>
    </row>
    <row r="7927" spans="1:44">
      <c r="A7927">
        <f>COUNTIF(F:F,F7927)</f>
        <v>10</v>
      </c>
      <c r="B7927">
        <v>25123</v>
      </c>
      <c r="C7927" t="s">
        <v>1643</v>
      </c>
      <c r="D7927" t="s">
        <v>44</v>
      </c>
      <c r="F7927" t="s">
        <v>1434</v>
      </c>
      <c r="G7927">
        <v>9626</v>
      </c>
      <c r="H7927" t="s">
        <v>1435</v>
      </c>
      <c r="I7927">
        <v>2015</v>
      </c>
      <c r="J7927" t="s">
        <v>1557</v>
      </c>
      <c r="K7927" s="1">
        <v>42338</v>
      </c>
      <c r="L7927" s="2">
        <v>0.38472222222222219</v>
      </c>
      <c r="M7927" t="s">
        <v>122</v>
      </c>
      <c r="N7927" t="s">
        <v>4050</v>
      </c>
      <c r="O7927" s="7" t="s">
        <v>8878</v>
      </c>
      <c r="P7927" t="s">
        <v>337</v>
      </c>
      <c r="Q7927" t="s">
        <v>337</v>
      </c>
      <c r="R7927" t="s">
        <v>52</v>
      </c>
      <c r="S7927" t="s">
        <v>68</v>
      </c>
      <c r="T7927" t="s">
        <v>54</v>
      </c>
      <c r="U7927" s="2">
        <v>0</v>
      </c>
      <c r="V7927" s="2">
        <v>0</v>
      </c>
      <c r="W7927" t="s">
        <v>55</v>
      </c>
      <c r="Y7927" t="s">
        <v>56</v>
      </c>
      <c r="AB7927" t="s">
        <v>56</v>
      </c>
      <c r="AD7927" t="s">
        <v>57</v>
      </c>
      <c r="AE7927" t="s">
        <v>58</v>
      </c>
      <c r="AF7927" t="s">
        <v>94</v>
      </c>
      <c r="AG7927" t="s">
        <v>95</v>
      </c>
      <c r="AH7927">
        <v>41</v>
      </c>
      <c r="AI7927">
        <v>0</v>
      </c>
      <c r="AJ7927" t="s">
        <v>530</v>
      </c>
      <c r="AK7927" t="s">
        <v>56</v>
      </c>
      <c r="AL7927" t="s">
        <v>56</v>
      </c>
      <c r="AM7927">
        <v>3650186959</v>
      </c>
      <c r="AN7927" t="s">
        <v>61</v>
      </c>
      <c r="AO7927" s="1">
        <v>42394</v>
      </c>
      <c r="AP7927" t="s">
        <v>337</v>
      </c>
      <c r="AQ7927" t="s">
        <v>338</v>
      </c>
      <c r="AR7927" t="s">
        <v>531</v>
      </c>
    </row>
    <row r="7928" spans="1:44">
      <c r="A7928">
        <f>COUNTIF(F:F,F7928)</f>
        <v>1</v>
      </c>
      <c r="B7928">
        <v>17311</v>
      </c>
      <c r="C7928" t="s">
        <v>3574</v>
      </c>
      <c r="D7928" t="s">
        <v>44</v>
      </c>
      <c r="F7928" t="s">
        <v>10205</v>
      </c>
      <c r="G7928" t="s">
        <v>10206</v>
      </c>
      <c r="H7928" t="s">
        <v>10207</v>
      </c>
      <c r="I7928">
        <v>2016</v>
      </c>
      <c r="J7928" t="s">
        <v>1460</v>
      </c>
      <c r="K7928" s="1">
        <v>42647</v>
      </c>
      <c r="L7928" s="2">
        <v>0.60833333333333328</v>
      </c>
      <c r="M7928" t="s">
        <v>48</v>
      </c>
      <c r="N7928" t="s">
        <v>3584</v>
      </c>
      <c r="O7928" s="7" t="s">
        <v>3724</v>
      </c>
      <c r="P7928" t="s">
        <v>190</v>
      </c>
      <c r="Q7928" t="s">
        <v>190</v>
      </c>
      <c r="R7928" t="s">
        <v>416</v>
      </c>
      <c r="S7928" t="s">
        <v>68</v>
      </c>
      <c r="T7928" t="s">
        <v>54</v>
      </c>
      <c r="U7928" s="2">
        <v>0</v>
      </c>
      <c r="V7928" s="2">
        <v>0</v>
      </c>
      <c r="W7928" t="s">
        <v>55</v>
      </c>
      <c r="Y7928" t="s">
        <v>56</v>
      </c>
      <c r="AB7928" t="s">
        <v>56</v>
      </c>
      <c r="AD7928" t="s">
        <v>57</v>
      </c>
      <c r="AE7928" t="s">
        <v>58</v>
      </c>
      <c r="AF7928">
        <v>24</v>
      </c>
      <c r="AG7928" t="s">
        <v>222</v>
      </c>
      <c r="AH7928">
        <v>4</v>
      </c>
      <c r="AI7928">
        <v>115</v>
      </c>
      <c r="AJ7928" t="s">
        <v>3579</v>
      </c>
      <c r="AK7928" t="s">
        <v>56</v>
      </c>
      <c r="AL7928" t="s">
        <v>56</v>
      </c>
      <c r="AM7928" t="s">
        <v>56</v>
      </c>
      <c r="AP7928" t="s">
        <v>99</v>
      </c>
      <c r="AR7928" t="s">
        <v>56</v>
      </c>
    </row>
    <row r="7929" spans="1:44">
      <c r="A7929">
        <f>COUNTIF(F:F,F7929)</f>
        <v>1</v>
      </c>
      <c r="B7929">
        <v>11424</v>
      </c>
      <c r="C7929" t="s">
        <v>3574</v>
      </c>
      <c r="D7929" t="s">
        <v>44</v>
      </c>
      <c r="F7929" t="s">
        <v>3610</v>
      </c>
      <c r="G7929">
        <v>23517</v>
      </c>
      <c r="H7929" t="s">
        <v>1432</v>
      </c>
      <c r="I7929">
        <v>2013</v>
      </c>
      <c r="J7929" t="s">
        <v>543</v>
      </c>
      <c r="K7929" s="1">
        <v>41368</v>
      </c>
      <c r="L7929" s="2">
        <v>0.46458333333333335</v>
      </c>
      <c r="M7929" t="s">
        <v>48</v>
      </c>
      <c r="N7929" t="s">
        <v>3578</v>
      </c>
      <c r="O7929" s="7" t="s">
        <v>350</v>
      </c>
      <c r="P7929" t="s">
        <v>190</v>
      </c>
      <c r="Q7929" t="s">
        <v>190</v>
      </c>
      <c r="R7929" t="s">
        <v>52</v>
      </c>
      <c r="S7929" t="s">
        <v>68</v>
      </c>
      <c r="T7929" t="s">
        <v>54</v>
      </c>
      <c r="U7929" s="2">
        <v>0</v>
      </c>
      <c r="V7929" s="2">
        <v>0</v>
      </c>
      <c r="W7929" t="s">
        <v>55</v>
      </c>
      <c r="Y7929" t="s">
        <v>56</v>
      </c>
      <c r="AB7929" t="s">
        <v>56</v>
      </c>
      <c r="AD7929" t="s">
        <v>57</v>
      </c>
      <c r="AE7929" t="s">
        <v>58</v>
      </c>
      <c r="AF7929">
        <v>4</v>
      </c>
      <c r="AG7929" t="s">
        <v>2723</v>
      </c>
      <c r="AH7929">
        <v>4</v>
      </c>
      <c r="AI7929">
        <v>115</v>
      </c>
      <c r="AJ7929" t="s">
        <v>3579</v>
      </c>
      <c r="AK7929" t="s">
        <v>56</v>
      </c>
      <c r="AL7929" t="s">
        <v>56</v>
      </c>
      <c r="AM7929">
        <v>3650175717</v>
      </c>
      <c r="AN7929" t="s">
        <v>61</v>
      </c>
      <c r="AO7929" s="1">
        <v>41912</v>
      </c>
      <c r="AP7929" t="s">
        <v>190</v>
      </c>
      <c r="AQ7929" t="s">
        <v>1120</v>
      </c>
      <c r="AR7929" t="s">
        <v>211</v>
      </c>
    </row>
    <row r="7930" spans="1:44">
      <c r="A7930">
        <f>COUNTIF(F:F,F7930)</f>
        <v>3</v>
      </c>
      <c r="B7930">
        <v>11426</v>
      </c>
      <c r="C7930" t="s">
        <v>3574</v>
      </c>
      <c r="D7930" t="s">
        <v>44</v>
      </c>
      <c r="F7930" t="s">
        <v>3605</v>
      </c>
      <c r="G7930" t="s">
        <v>3673</v>
      </c>
      <c r="H7930" t="s">
        <v>517</v>
      </c>
      <c r="I7930">
        <v>2013</v>
      </c>
      <c r="J7930" t="s">
        <v>543</v>
      </c>
      <c r="K7930" s="1">
        <v>41368</v>
      </c>
      <c r="L7930" s="2">
        <v>0.62430555555555556</v>
      </c>
      <c r="M7930" t="s">
        <v>48</v>
      </c>
      <c r="N7930" t="s">
        <v>3578</v>
      </c>
      <c r="O7930" s="7" t="s">
        <v>3674</v>
      </c>
      <c r="P7930" t="s">
        <v>318</v>
      </c>
      <c r="Q7930" t="s">
        <v>318</v>
      </c>
      <c r="R7930" t="s">
        <v>52</v>
      </c>
      <c r="S7930" t="s">
        <v>87</v>
      </c>
      <c r="T7930" t="s">
        <v>54</v>
      </c>
      <c r="U7930">
        <v>0</v>
      </c>
      <c r="W7930" t="s">
        <v>55</v>
      </c>
      <c r="Y7930" t="s">
        <v>56</v>
      </c>
      <c r="AB7930" t="s">
        <v>56</v>
      </c>
      <c r="AD7930" t="s">
        <v>57</v>
      </c>
      <c r="AE7930" t="s">
        <v>58</v>
      </c>
      <c r="AF7930">
        <v>4</v>
      </c>
      <c r="AG7930" t="s">
        <v>2723</v>
      </c>
      <c r="AH7930">
        <v>4</v>
      </c>
      <c r="AI7930">
        <v>115</v>
      </c>
      <c r="AJ7930" t="s">
        <v>3579</v>
      </c>
      <c r="AK7930" t="s">
        <v>56</v>
      </c>
      <c r="AL7930" t="s">
        <v>56</v>
      </c>
      <c r="AM7930" t="s">
        <v>56</v>
      </c>
      <c r="AP7930" t="s">
        <v>99</v>
      </c>
      <c r="AR7930" t="s">
        <v>56</v>
      </c>
    </row>
    <row r="7931" spans="1:44">
      <c r="A7931">
        <f>COUNTIF(F:F,F7931)</f>
        <v>3</v>
      </c>
      <c r="B7931">
        <v>11427</v>
      </c>
      <c r="C7931" t="s">
        <v>3574</v>
      </c>
      <c r="D7931" t="s">
        <v>44</v>
      </c>
      <c r="F7931" t="s">
        <v>3605</v>
      </c>
      <c r="G7931" t="s">
        <v>3675</v>
      </c>
      <c r="H7931" t="s">
        <v>517</v>
      </c>
      <c r="I7931">
        <v>2013</v>
      </c>
      <c r="J7931" t="s">
        <v>543</v>
      </c>
      <c r="K7931" s="1">
        <v>41368</v>
      </c>
      <c r="L7931" s="2">
        <v>0.62708333333333333</v>
      </c>
      <c r="M7931" t="s">
        <v>48</v>
      </c>
      <c r="N7931" t="s">
        <v>3578</v>
      </c>
      <c r="O7931" s="7" t="s">
        <v>3674</v>
      </c>
      <c r="P7931" t="s">
        <v>318</v>
      </c>
      <c r="Q7931" t="s">
        <v>318</v>
      </c>
      <c r="R7931" t="s">
        <v>52</v>
      </c>
      <c r="S7931" t="s">
        <v>87</v>
      </c>
      <c r="T7931" t="s">
        <v>54</v>
      </c>
      <c r="U7931">
        <v>0</v>
      </c>
      <c r="W7931" t="s">
        <v>55</v>
      </c>
      <c r="Y7931" t="s">
        <v>56</v>
      </c>
      <c r="AB7931" t="s">
        <v>56</v>
      </c>
      <c r="AD7931" t="s">
        <v>57</v>
      </c>
      <c r="AE7931" t="s">
        <v>58</v>
      </c>
      <c r="AF7931">
        <v>4</v>
      </c>
      <c r="AG7931" t="s">
        <v>2723</v>
      </c>
      <c r="AH7931">
        <v>4</v>
      </c>
      <c r="AI7931">
        <v>115</v>
      </c>
      <c r="AJ7931" t="s">
        <v>3579</v>
      </c>
      <c r="AK7931" t="s">
        <v>56</v>
      </c>
      <c r="AL7931" t="s">
        <v>56</v>
      </c>
      <c r="AM7931" t="s">
        <v>56</v>
      </c>
      <c r="AP7931" t="s">
        <v>99</v>
      </c>
      <c r="AR7931" t="s">
        <v>56</v>
      </c>
    </row>
    <row r="7932" spans="1:44">
      <c r="A7932">
        <f>COUNTIF(F:F,F7932)</f>
        <v>3</v>
      </c>
      <c r="B7932">
        <v>11428</v>
      </c>
      <c r="C7932" t="s">
        <v>3574</v>
      </c>
      <c r="D7932" t="s">
        <v>44</v>
      </c>
      <c r="F7932" t="s">
        <v>3605</v>
      </c>
      <c r="G7932" t="s">
        <v>3676</v>
      </c>
      <c r="H7932" t="s">
        <v>517</v>
      </c>
      <c r="I7932">
        <v>2013</v>
      </c>
      <c r="J7932" t="s">
        <v>543</v>
      </c>
      <c r="K7932" s="1">
        <v>41368</v>
      </c>
      <c r="L7932" s="2">
        <v>0.62847222222222221</v>
      </c>
      <c r="M7932" t="s">
        <v>48</v>
      </c>
      <c r="N7932" t="s">
        <v>3578</v>
      </c>
      <c r="O7932" s="7" t="s">
        <v>3674</v>
      </c>
      <c r="P7932" t="s">
        <v>318</v>
      </c>
      <c r="Q7932" t="s">
        <v>318</v>
      </c>
      <c r="R7932" t="s">
        <v>52</v>
      </c>
      <c r="S7932" t="s">
        <v>87</v>
      </c>
      <c r="T7932" t="s">
        <v>54</v>
      </c>
      <c r="U7932">
        <v>0</v>
      </c>
      <c r="W7932" t="s">
        <v>55</v>
      </c>
      <c r="Y7932" t="s">
        <v>56</v>
      </c>
      <c r="AB7932" t="s">
        <v>56</v>
      </c>
      <c r="AD7932" t="s">
        <v>57</v>
      </c>
      <c r="AE7932" t="s">
        <v>58</v>
      </c>
      <c r="AF7932">
        <v>4</v>
      </c>
      <c r="AG7932" t="s">
        <v>2723</v>
      </c>
      <c r="AH7932">
        <v>4</v>
      </c>
      <c r="AI7932">
        <v>115</v>
      </c>
      <c r="AJ7932" t="s">
        <v>3579</v>
      </c>
      <c r="AK7932" t="s">
        <v>56</v>
      </c>
      <c r="AL7932" t="s">
        <v>56</v>
      </c>
      <c r="AM7932" t="s">
        <v>56</v>
      </c>
      <c r="AP7932" t="s">
        <v>99</v>
      </c>
      <c r="AR7932" t="s">
        <v>56</v>
      </c>
    </row>
    <row r="7933" spans="1:44">
      <c r="A7933">
        <f>COUNTIF(F:F,F7933)</f>
        <v>1</v>
      </c>
      <c r="B7933">
        <v>11370</v>
      </c>
      <c r="C7933" t="s">
        <v>3574</v>
      </c>
      <c r="D7933" t="s">
        <v>44</v>
      </c>
      <c r="F7933" t="s">
        <v>3618</v>
      </c>
      <c r="G7933">
        <v>77</v>
      </c>
      <c r="H7933" t="s">
        <v>3619</v>
      </c>
      <c r="I7933">
        <v>2013</v>
      </c>
      <c r="J7933" t="s">
        <v>446</v>
      </c>
      <c r="K7933" s="1">
        <v>41358</v>
      </c>
      <c r="L7933" s="2">
        <v>0.47569444444444442</v>
      </c>
      <c r="M7933" t="s">
        <v>113</v>
      </c>
      <c r="N7933" t="s">
        <v>3593</v>
      </c>
      <c r="O7933" s="7" t="s">
        <v>3620</v>
      </c>
      <c r="P7933" t="s">
        <v>1351</v>
      </c>
      <c r="Q7933" t="s">
        <v>1351</v>
      </c>
      <c r="R7933" t="s">
        <v>52</v>
      </c>
      <c r="S7933" t="s">
        <v>87</v>
      </c>
      <c r="T7933" t="s">
        <v>54</v>
      </c>
      <c r="U7933">
        <v>14242</v>
      </c>
      <c r="V7933">
        <v>1465</v>
      </c>
      <c r="W7933" t="s">
        <v>55</v>
      </c>
      <c r="Y7933" t="s">
        <v>56</v>
      </c>
      <c r="AB7933" t="s">
        <v>56</v>
      </c>
      <c r="AD7933" t="s">
        <v>57</v>
      </c>
      <c r="AE7933" t="s">
        <v>58</v>
      </c>
      <c r="AF7933" t="s">
        <v>985</v>
      </c>
      <c r="AG7933" t="s">
        <v>1688</v>
      </c>
      <c r="AH7933">
        <v>41</v>
      </c>
      <c r="AI7933">
        <v>0</v>
      </c>
      <c r="AJ7933" t="s">
        <v>530</v>
      </c>
      <c r="AK7933" t="s">
        <v>56</v>
      </c>
      <c r="AL7933" t="s">
        <v>56</v>
      </c>
      <c r="AM7933">
        <v>3810178938</v>
      </c>
      <c r="AN7933" t="s">
        <v>61</v>
      </c>
      <c r="AO7933" s="1">
        <v>42305</v>
      </c>
      <c r="AP7933" t="s">
        <v>1351</v>
      </c>
      <c r="AQ7933" t="s">
        <v>1352</v>
      </c>
      <c r="AR7933" t="s">
        <v>211</v>
      </c>
    </row>
    <row r="7934" spans="1:44">
      <c r="A7934">
        <f>COUNTIF(F:F,F7934)</f>
        <v>11</v>
      </c>
      <c r="B7934">
        <v>27567</v>
      </c>
      <c r="C7934" t="s">
        <v>1643</v>
      </c>
      <c r="D7934" t="s">
        <v>44</v>
      </c>
      <c r="F7934" t="s">
        <v>3389</v>
      </c>
      <c r="G7934">
        <v>117</v>
      </c>
      <c r="H7934" t="s">
        <v>3390</v>
      </c>
      <c r="I7934">
        <v>2017</v>
      </c>
      <c r="J7934" t="s">
        <v>751</v>
      </c>
      <c r="K7934" s="1">
        <v>42881</v>
      </c>
      <c r="L7934" s="2">
        <v>0.52222222222222225</v>
      </c>
      <c r="M7934" t="s">
        <v>48</v>
      </c>
      <c r="N7934" t="s">
        <v>2324</v>
      </c>
      <c r="O7934" t="s">
        <v>50</v>
      </c>
      <c r="P7934" t="s">
        <v>56</v>
      </c>
      <c r="R7934" t="s">
        <v>52</v>
      </c>
      <c r="S7934" t="s">
        <v>87</v>
      </c>
      <c r="T7934" t="s">
        <v>54</v>
      </c>
      <c r="U7934">
        <v>13498</v>
      </c>
      <c r="V7934">
        <v>1799</v>
      </c>
      <c r="W7934" t="s">
        <v>55</v>
      </c>
      <c r="Y7934" t="s">
        <v>56</v>
      </c>
      <c r="AB7934" t="s">
        <v>56</v>
      </c>
      <c r="AD7934" t="s">
        <v>137</v>
      </c>
      <c r="AE7934" t="s">
        <v>883</v>
      </c>
      <c r="AF7934">
        <v>24</v>
      </c>
      <c r="AG7934" t="s">
        <v>222</v>
      </c>
      <c r="AH7934">
        <v>41</v>
      </c>
      <c r="AI7934">
        <v>0</v>
      </c>
      <c r="AJ7934" t="s">
        <v>530</v>
      </c>
      <c r="AK7934" t="s">
        <v>56</v>
      </c>
      <c r="AL7934" t="s">
        <v>56</v>
      </c>
      <c r="AM7934" t="s">
        <v>56</v>
      </c>
      <c r="AP7934" t="s">
        <v>99</v>
      </c>
      <c r="AR7934" t="s">
        <v>56</v>
      </c>
    </row>
    <row r="7935" spans="1:44">
      <c r="A7935">
        <f>COUNTIF(F:F,F7935)</f>
        <v>11</v>
      </c>
      <c r="B7935">
        <v>13861</v>
      </c>
      <c r="C7935" t="s">
        <v>3574</v>
      </c>
      <c r="D7935" t="s">
        <v>44</v>
      </c>
      <c r="F7935" t="s">
        <v>3389</v>
      </c>
      <c r="G7935">
        <v>136</v>
      </c>
      <c r="H7935" t="s">
        <v>3390</v>
      </c>
      <c r="I7935">
        <v>2014</v>
      </c>
      <c r="J7935" t="s">
        <v>872</v>
      </c>
      <c r="K7935" s="1">
        <v>41799</v>
      </c>
      <c r="L7935" s="2">
        <v>0.55277777777777781</v>
      </c>
      <c r="M7935" t="s">
        <v>122</v>
      </c>
      <c r="N7935" t="s">
        <v>3588</v>
      </c>
      <c r="O7935" s="7" t="s">
        <v>63</v>
      </c>
      <c r="P7935" t="s">
        <v>1351</v>
      </c>
      <c r="Q7935" t="s">
        <v>1351</v>
      </c>
      <c r="R7935" t="s">
        <v>52</v>
      </c>
      <c r="S7935" t="s">
        <v>87</v>
      </c>
      <c r="T7935" t="s">
        <v>54</v>
      </c>
      <c r="U7935">
        <v>9877</v>
      </c>
      <c r="V7935">
        <v>2512</v>
      </c>
      <c r="W7935" t="s">
        <v>55</v>
      </c>
      <c r="Y7935" t="s">
        <v>56</v>
      </c>
      <c r="AB7935" t="s">
        <v>56</v>
      </c>
      <c r="AD7935" t="s">
        <v>57</v>
      </c>
      <c r="AE7935" t="s">
        <v>58</v>
      </c>
      <c r="AF7935" t="s">
        <v>985</v>
      </c>
      <c r="AG7935" t="s">
        <v>1688</v>
      </c>
      <c r="AH7935">
        <v>41</v>
      </c>
      <c r="AI7935">
        <v>0</v>
      </c>
      <c r="AJ7935" t="s">
        <v>530</v>
      </c>
      <c r="AK7935" t="s">
        <v>56</v>
      </c>
      <c r="AL7935" t="s">
        <v>56</v>
      </c>
      <c r="AM7935">
        <v>3810170772</v>
      </c>
      <c r="AN7935" t="s">
        <v>61</v>
      </c>
      <c r="AO7935" s="1">
        <v>42082</v>
      </c>
      <c r="AP7935" t="s">
        <v>1351</v>
      </c>
      <c r="AQ7935" t="s">
        <v>1352</v>
      </c>
      <c r="AR7935" t="s">
        <v>211</v>
      </c>
    </row>
    <row r="7936" spans="1:44">
      <c r="A7936">
        <f>COUNTIF(F:F,F7936)</f>
        <v>11</v>
      </c>
      <c r="B7936">
        <v>14973</v>
      </c>
      <c r="C7936" t="s">
        <v>3574</v>
      </c>
      <c r="D7936" t="s">
        <v>44</v>
      </c>
      <c r="F7936" t="s">
        <v>3389</v>
      </c>
      <c r="G7936">
        <v>122</v>
      </c>
      <c r="H7936" t="s">
        <v>3390</v>
      </c>
      <c r="I7936">
        <v>2014</v>
      </c>
      <c r="J7936" t="s">
        <v>1625</v>
      </c>
      <c r="K7936" s="1">
        <v>41991</v>
      </c>
      <c r="L7936" s="2">
        <v>0.4291666666666667</v>
      </c>
      <c r="M7936" t="s">
        <v>48</v>
      </c>
      <c r="N7936" t="s">
        <v>3578</v>
      </c>
      <c r="O7936" s="7" t="s">
        <v>5056</v>
      </c>
      <c r="P7936" t="s">
        <v>56</v>
      </c>
      <c r="R7936" t="s">
        <v>52</v>
      </c>
      <c r="S7936" t="s">
        <v>87</v>
      </c>
      <c r="T7936" t="s">
        <v>54</v>
      </c>
      <c r="U7936">
        <v>16422</v>
      </c>
      <c r="V7936">
        <v>1500</v>
      </c>
      <c r="W7936" t="s">
        <v>55</v>
      </c>
      <c r="Y7936" t="s">
        <v>56</v>
      </c>
      <c r="AB7936" t="s">
        <v>56</v>
      </c>
      <c r="AD7936" t="s">
        <v>57</v>
      </c>
      <c r="AE7936" t="s">
        <v>58</v>
      </c>
      <c r="AF7936" t="s">
        <v>870</v>
      </c>
      <c r="AG7936" t="s">
        <v>871</v>
      </c>
      <c r="AH7936">
        <v>4</v>
      </c>
      <c r="AI7936">
        <v>116</v>
      </c>
      <c r="AJ7936" t="s">
        <v>5057</v>
      </c>
      <c r="AK7936" t="s">
        <v>56</v>
      </c>
      <c r="AL7936" t="s">
        <v>56</v>
      </c>
      <c r="AM7936" t="s">
        <v>56</v>
      </c>
      <c r="AP7936" t="s">
        <v>99</v>
      </c>
      <c r="AR7936" t="s">
        <v>56</v>
      </c>
    </row>
    <row r="7937" spans="1:44">
      <c r="A7937">
        <f>COUNTIF(F:F,F7937)</f>
        <v>11</v>
      </c>
      <c r="B7937">
        <v>14975</v>
      </c>
      <c r="C7937" t="s">
        <v>3574</v>
      </c>
      <c r="D7937" t="s">
        <v>44</v>
      </c>
      <c r="F7937" t="s">
        <v>3389</v>
      </c>
      <c r="G7937">
        <v>23</v>
      </c>
      <c r="H7937" t="s">
        <v>3390</v>
      </c>
      <c r="I7937">
        <v>2014</v>
      </c>
      <c r="J7937" t="s">
        <v>1625</v>
      </c>
      <c r="K7937" s="1">
        <v>41991</v>
      </c>
      <c r="L7937" s="2">
        <v>0.44027777777777777</v>
      </c>
      <c r="M7937" t="s">
        <v>122</v>
      </c>
      <c r="N7937" t="s">
        <v>4298</v>
      </c>
      <c r="O7937" s="7" t="s">
        <v>5056</v>
      </c>
      <c r="P7937" t="s">
        <v>56</v>
      </c>
      <c r="R7937" t="s">
        <v>52</v>
      </c>
      <c r="S7937" t="s">
        <v>87</v>
      </c>
      <c r="T7937" t="s">
        <v>54</v>
      </c>
      <c r="U7937">
        <v>13313</v>
      </c>
      <c r="V7937">
        <v>1354</v>
      </c>
      <c r="W7937" t="s">
        <v>55</v>
      </c>
      <c r="Y7937" t="s">
        <v>56</v>
      </c>
      <c r="AB7937" t="s">
        <v>56</v>
      </c>
      <c r="AD7937" t="s">
        <v>57</v>
      </c>
      <c r="AE7937" t="s">
        <v>58</v>
      </c>
      <c r="AF7937" t="s">
        <v>870</v>
      </c>
      <c r="AG7937" t="s">
        <v>871</v>
      </c>
      <c r="AH7937">
        <v>4</v>
      </c>
      <c r="AI7937">
        <v>116</v>
      </c>
      <c r="AJ7937" t="s">
        <v>5057</v>
      </c>
      <c r="AK7937" t="s">
        <v>56</v>
      </c>
      <c r="AL7937" t="s">
        <v>56</v>
      </c>
      <c r="AM7937" t="s">
        <v>56</v>
      </c>
      <c r="AP7937" t="s">
        <v>99</v>
      </c>
      <c r="AR7937" t="s">
        <v>56</v>
      </c>
    </row>
    <row r="7938" spans="1:44">
      <c r="A7938">
        <f>COUNTIF(F:F,F7938)</f>
        <v>11</v>
      </c>
      <c r="B7938">
        <v>14977</v>
      </c>
      <c r="C7938" t="s">
        <v>3574</v>
      </c>
      <c r="D7938" t="s">
        <v>44</v>
      </c>
      <c r="F7938" t="s">
        <v>3389</v>
      </c>
      <c r="G7938">
        <v>41</v>
      </c>
      <c r="H7938" t="s">
        <v>3390</v>
      </c>
      <c r="I7938">
        <v>2014</v>
      </c>
      <c r="J7938" t="s">
        <v>1625</v>
      </c>
      <c r="K7938" s="1">
        <v>41991</v>
      </c>
      <c r="L7938" s="2">
        <v>0.45069444444444445</v>
      </c>
      <c r="M7938" t="s">
        <v>122</v>
      </c>
      <c r="N7938" t="s">
        <v>4298</v>
      </c>
      <c r="O7938" s="7" t="s">
        <v>5056</v>
      </c>
      <c r="P7938" t="s">
        <v>56</v>
      </c>
      <c r="R7938" t="s">
        <v>52</v>
      </c>
      <c r="S7938" t="s">
        <v>87</v>
      </c>
      <c r="T7938" t="s">
        <v>54</v>
      </c>
      <c r="U7938">
        <v>41624</v>
      </c>
      <c r="V7938">
        <v>1295</v>
      </c>
      <c r="W7938" t="s">
        <v>55</v>
      </c>
      <c r="Y7938" t="s">
        <v>56</v>
      </c>
      <c r="AB7938" t="s">
        <v>56</v>
      </c>
      <c r="AD7938" t="s">
        <v>57</v>
      </c>
      <c r="AE7938" t="s">
        <v>58</v>
      </c>
      <c r="AF7938" t="s">
        <v>870</v>
      </c>
      <c r="AG7938" t="s">
        <v>871</v>
      </c>
      <c r="AH7938">
        <v>4</v>
      </c>
      <c r="AI7938">
        <v>116</v>
      </c>
      <c r="AJ7938" t="s">
        <v>5057</v>
      </c>
      <c r="AK7938" t="s">
        <v>56</v>
      </c>
      <c r="AL7938" t="s">
        <v>56</v>
      </c>
      <c r="AM7938" t="s">
        <v>56</v>
      </c>
      <c r="AP7938" t="s">
        <v>99</v>
      </c>
      <c r="AR7938" t="s">
        <v>56</v>
      </c>
    </row>
    <row r="7939" spans="1:44">
      <c r="A7939">
        <f>COUNTIF(F:F,F7939)</f>
        <v>11</v>
      </c>
      <c r="B7939">
        <v>25175</v>
      </c>
      <c r="C7939" t="s">
        <v>1643</v>
      </c>
      <c r="D7939" t="s">
        <v>44</v>
      </c>
      <c r="F7939" t="s">
        <v>3389</v>
      </c>
      <c r="G7939">
        <v>58</v>
      </c>
      <c r="H7939" t="s">
        <v>3390</v>
      </c>
      <c r="I7939">
        <v>2015</v>
      </c>
      <c r="J7939" t="s">
        <v>1625</v>
      </c>
      <c r="K7939" s="1">
        <v>42348</v>
      </c>
      <c r="L7939" s="2">
        <v>0.61319444444444449</v>
      </c>
      <c r="M7939" t="s">
        <v>48</v>
      </c>
      <c r="N7939" t="s">
        <v>1999</v>
      </c>
      <c r="O7939" s="7" t="s">
        <v>8950</v>
      </c>
      <c r="P7939" t="s">
        <v>142</v>
      </c>
      <c r="Q7939" t="s">
        <v>142</v>
      </c>
      <c r="R7939" t="s">
        <v>52</v>
      </c>
      <c r="S7939" t="s">
        <v>87</v>
      </c>
      <c r="T7939" t="s">
        <v>54</v>
      </c>
      <c r="U7939">
        <v>16779</v>
      </c>
      <c r="V7939">
        <v>1809</v>
      </c>
      <c r="W7939" t="s">
        <v>55</v>
      </c>
      <c r="Y7939" t="s">
        <v>56</v>
      </c>
      <c r="AB7939" t="s">
        <v>56</v>
      </c>
      <c r="AD7939" t="s">
        <v>57</v>
      </c>
      <c r="AE7939" t="s">
        <v>58</v>
      </c>
      <c r="AF7939">
        <v>23</v>
      </c>
      <c r="AG7939" t="s">
        <v>59</v>
      </c>
      <c r="AH7939">
        <v>47</v>
      </c>
      <c r="AI7939">
        <v>0</v>
      </c>
      <c r="AJ7939" t="s">
        <v>1368</v>
      </c>
      <c r="AK7939" t="s">
        <v>56</v>
      </c>
      <c r="AL7939" t="s">
        <v>56</v>
      </c>
      <c r="AM7939" t="s">
        <v>56</v>
      </c>
      <c r="AP7939" t="s">
        <v>99</v>
      </c>
      <c r="AR7939" t="s">
        <v>56</v>
      </c>
    </row>
    <row r="7940" spans="1:44">
      <c r="A7940">
        <f>COUNTIF(F:F,F7940)</f>
        <v>11</v>
      </c>
      <c r="B7940">
        <v>27540</v>
      </c>
      <c r="C7940" t="s">
        <v>1643</v>
      </c>
      <c r="D7940" t="s">
        <v>44</v>
      </c>
      <c r="F7940" t="s">
        <v>3389</v>
      </c>
      <c r="G7940">
        <v>17</v>
      </c>
      <c r="H7940" t="s">
        <v>3390</v>
      </c>
      <c r="I7940">
        <v>2017</v>
      </c>
      <c r="J7940" t="s">
        <v>751</v>
      </c>
      <c r="K7940" s="1">
        <v>42878</v>
      </c>
      <c r="L7940" s="2">
        <v>0.63958333333333328</v>
      </c>
      <c r="M7940" t="s">
        <v>48</v>
      </c>
      <c r="N7940" t="s">
        <v>11228</v>
      </c>
      <c r="O7940" s="7" t="s">
        <v>4260</v>
      </c>
      <c r="P7940" t="s">
        <v>56</v>
      </c>
      <c r="R7940" t="s">
        <v>52</v>
      </c>
      <c r="S7940" t="s">
        <v>87</v>
      </c>
      <c r="T7940" t="s">
        <v>54</v>
      </c>
      <c r="U7940">
        <v>17309</v>
      </c>
      <c r="V7940">
        <v>2336</v>
      </c>
      <c r="W7940" t="s">
        <v>55</v>
      </c>
      <c r="Y7940" t="s">
        <v>56</v>
      </c>
      <c r="AB7940" t="s">
        <v>56</v>
      </c>
      <c r="AD7940" t="s">
        <v>57</v>
      </c>
      <c r="AE7940" t="s">
        <v>58</v>
      </c>
      <c r="AF7940">
        <v>24</v>
      </c>
      <c r="AG7940" t="s">
        <v>222</v>
      </c>
      <c r="AH7940">
        <v>41</v>
      </c>
      <c r="AI7940">
        <v>0</v>
      </c>
      <c r="AJ7940" t="s">
        <v>530</v>
      </c>
      <c r="AK7940" t="s">
        <v>56</v>
      </c>
      <c r="AL7940" t="s">
        <v>56</v>
      </c>
      <c r="AM7940" t="s">
        <v>56</v>
      </c>
      <c r="AP7940" t="s">
        <v>99</v>
      </c>
      <c r="AR7940" t="s">
        <v>56</v>
      </c>
    </row>
    <row r="7941" spans="1:44">
      <c r="A7941">
        <f>COUNTIF(F:F,F7941)</f>
        <v>11</v>
      </c>
      <c r="B7941">
        <v>27552</v>
      </c>
      <c r="C7941" t="s">
        <v>1643</v>
      </c>
      <c r="D7941" t="s">
        <v>44</v>
      </c>
      <c r="F7941" t="s">
        <v>3389</v>
      </c>
      <c r="G7941">
        <v>33</v>
      </c>
      <c r="H7941" t="s">
        <v>3390</v>
      </c>
      <c r="I7941">
        <v>2017</v>
      </c>
      <c r="J7941" t="s">
        <v>751</v>
      </c>
      <c r="K7941" s="1">
        <v>42879</v>
      </c>
      <c r="L7941" s="2">
        <v>0.65416666666666667</v>
      </c>
      <c r="M7941" t="s">
        <v>48</v>
      </c>
      <c r="N7941" t="s">
        <v>11228</v>
      </c>
      <c r="O7941" s="7" t="s">
        <v>4260</v>
      </c>
      <c r="P7941" t="s">
        <v>56</v>
      </c>
      <c r="R7941" t="s">
        <v>52</v>
      </c>
      <c r="S7941" t="s">
        <v>87</v>
      </c>
      <c r="T7941" t="s">
        <v>54</v>
      </c>
      <c r="U7941">
        <v>7867</v>
      </c>
      <c r="V7941">
        <v>1982</v>
      </c>
      <c r="W7941" t="s">
        <v>55</v>
      </c>
      <c r="Y7941" t="s">
        <v>56</v>
      </c>
      <c r="AB7941" t="s">
        <v>56</v>
      </c>
      <c r="AD7941" t="s">
        <v>57</v>
      </c>
      <c r="AE7941" t="s">
        <v>58</v>
      </c>
      <c r="AF7941">
        <v>24</v>
      </c>
      <c r="AG7941" t="s">
        <v>222</v>
      </c>
      <c r="AH7941">
        <v>41</v>
      </c>
      <c r="AI7941">
        <v>0</v>
      </c>
      <c r="AJ7941" t="s">
        <v>530</v>
      </c>
      <c r="AK7941" t="s">
        <v>56</v>
      </c>
      <c r="AL7941" t="s">
        <v>56</v>
      </c>
      <c r="AM7941" t="s">
        <v>56</v>
      </c>
      <c r="AP7941" t="s">
        <v>99</v>
      </c>
      <c r="AR7941" t="s">
        <v>56</v>
      </c>
    </row>
    <row r="7942" spans="1:44">
      <c r="A7942">
        <f>COUNTIF(F:F,F7942)</f>
        <v>11</v>
      </c>
      <c r="B7942">
        <v>27574</v>
      </c>
      <c r="C7942" t="s">
        <v>1643</v>
      </c>
      <c r="D7942" t="s">
        <v>44</v>
      </c>
      <c r="F7942" t="s">
        <v>3389</v>
      </c>
      <c r="G7942">
        <v>17</v>
      </c>
      <c r="H7942" t="s">
        <v>3390</v>
      </c>
      <c r="I7942">
        <v>2017</v>
      </c>
      <c r="J7942" t="s">
        <v>751</v>
      </c>
      <c r="K7942" s="1">
        <v>42884</v>
      </c>
      <c r="L7942" s="2">
        <v>0.4152777777777778</v>
      </c>
      <c r="M7942" t="s">
        <v>48</v>
      </c>
      <c r="N7942" t="s">
        <v>2324</v>
      </c>
      <c r="O7942" s="7" t="s">
        <v>4260</v>
      </c>
      <c r="P7942" t="s">
        <v>56</v>
      </c>
      <c r="R7942" t="s">
        <v>52</v>
      </c>
      <c r="S7942" t="s">
        <v>87</v>
      </c>
      <c r="T7942" t="s">
        <v>54</v>
      </c>
      <c r="U7942">
        <v>17315</v>
      </c>
      <c r="V7942">
        <v>2342</v>
      </c>
      <c r="W7942" t="s">
        <v>55</v>
      </c>
      <c r="Y7942" t="s">
        <v>56</v>
      </c>
      <c r="AB7942" t="s">
        <v>56</v>
      </c>
      <c r="AD7942" t="s">
        <v>57</v>
      </c>
      <c r="AE7942" t="s">
        <v>58</v>
      </c>
      <c r="AF7942">
        <v>24</v>
      </c>
      <c r="AG7942" t="s">
        <v>222</v>
      </c>
      <c r="AH7942">
        <v>41</v>
      </c>
      <c r="AI7942">
        <v>0</v>
      </c>
      <c r="AJ7942" t="s">
        <v>530</v>
      </c>
      <c r="AK7942" t="s">
        <v>56</v>
      </c>
      <c r="AL7942" t="s">
        <v>56</v>
      </c>
      <c r="AM7942" t="s">
        <v>56</v>
      </c>
      <c r="AP7942" t="s">
        <v>99</v>
      </c>
      <c r="AR7942" t="s">
        <v>56</v>
      </c>
    </row>
    <row r="7943" spans="1:44">
      <c r="A7943">
        <f>COUNTIF(F:F,F7943)</f>
        <v>11</v>
      </c>
      <c r="B7943">
        <v>27575</v>
      </c>
      <c r="C7943" t="s">
        <v>1643</v>
      </c>
      <c r="D7943" t="s">
        <v>44</v>
      </c>
      <c r="F7943" t="s">
        <v>3389</v>
      </c>
      <c r="G7943">
        <v>117</v>
      </c>
      <c r="H7943" t="s">
        <v>3390</v>
      </c>
      <c r="I7943">
        <v>2017</v>
      </c>
      <c r="J7943" t="s">
        <v>751</v>
      </c>
      <c r="K7943" s="1">
        <v>42884</v>
      </c>
      <c r="L7943" s="2">
        <v>0.41736111111111113</v>
      </c>
      <c r="M7943" t="s">
        <v>48</v>
      </c>
      <c r="N7943" t="s">
        <v>2324</v>
      </c>
      <c r="O7943" s="7" t="s">
        <v>4260</v>
      </c>
      <c r="P7943" t="s">
        <v>56</v>
      </c>
      <c r="R7943" t="s">
        <v>52</v>
      </c>
      <c r="S7943" t="s">
        <v>87</v>
      </c>
      <c r="T7943" t="s">
        <v>54</v>
      </c>
      <c r="U7943">
        <v>13501</v>
      </c>
      <c r="V7943">
        <v>1802</v>
      </c>
      <c r="W7943" t="s">
        <v>55</v>
      </c>
      <c r="Y7943" t="s">
        <v>56</v>
      </c>
      <c r="AB7943" t="s">
        <v>56</v>
      </c>
      <c r="AD7943" t="s">
        <v>57</v>
      </c>
      <c r="AE7943" t="s">
        <v>58</v>
      </c>
      <c r="AF7943">
        <v>24</v>
      </c>
      <c r="AG7943" t="s">
        <v>222</v>
      </c>
      <c r="AH7943">
        <v>41</v>
      </c>
      <c r="AI7943">
        <v>0</v>
      </c>
      <c r="AJ7943" t="s">
        <v>530</v>
      </c>
      <c r="AK7943" t="s">
        <v>56</v>
      </c>
      <c r="AL7943" t="s">
        <v>56</v>
      </c>
      <c r="AM7943" t="s">
        <v>56</v>
      </c>
      <c r="AP7943" t="s">
        <v>99</v>
      </c>
      <c r="AR7943" t="s">
        <v>56</v>
      </c>
    </row>
    <row r="7944" spans="1:44">
      <c r="A7944">
        <f>COUNTIF(F:F,F7944)</f>
        <v>11</v>
      </c>
      <c r="B7944">
        <v>27576</v>
      </c>
      <c r="C7944" t="s">
        <v>1643</v>
      </c>
      <c r="D7944" t="s">
        <v>44</v>
      </c>
      <c r="F7944" t="s">
        <v>3389</v>
      </c>
      <c r="G7944">
        <v>33</v>
      </c>
      <c r="H7944" t="s">
        <v>3390</v>
      </c>
      <c r="I7944">
        <v>2017</v>
      </c>
      <c r="J7944" t="s">
        <v>751</v>
      </c>
      <c r="K7944" s="1">
        <v>42884</v>
      </c>
      <c r="L7944" s="2">
        <v>0.41805555555555557</v>
      </c>
      <c r="M7944" t="s">
        <v>48</v>
      </c>
      <c r="N7944" t="s">
        <v>2324</v>
      </c>
      <c r="O7944" s="7" t="s">
        <v>4260</v>
      </c>
      <c r="P7944" t="s">
        <v>56</v>
      </c>
      <c r="R7944" t="s">
        <v>52</v>
      </c>
      <c r="S7944" t="s">
        <v>87</v>
      </c>
      <c r="T7944" t="s">
        <v>54</v>
      </c>
      <c r="U7944">
        <v>7872</v>
      </c>
      <c r="V7944">
        <v>1987</v>
      </c>
      <c r="W7944" t="s">
        <v>55</v>
      </c>
      <c r="Y7944" t="s">
        <v>56</v>
      </c>
      <c r="AB7944" t="s">
        <v>56</v>
      </c>
      <c r="AD7944" t="s">
        <v>57</v>
      </c>
      <c r="AE7944" t="s">
        <v>58</v>
      </c>
      <c r="AF7944">
        <v>24</v>
      </c>
      <c r="AG7944" t="s">
        <v>222</v>
      </c>
      <c r="AH7944">
        <v>41</v>
      </c>
      <c r="AI7944">
        <v>0</v>
      </c>
      <c r="AJ7944" t="s">
        <v>530</v>
      </c>
      <c r="AK7944" t="s">
        <v>56</v>
      </c>
      <c r="AL7944" t="s">
        <v>56</v>
      </c>
      <c r="AM7944" t="s">
        <v>56</v>
      </c>
      <c r="AP7944" t="s">
        <v>99</v>
      </c>
      <c r="AR7944" t="s">
        <v>56</v>
      </c>
    </row>
    <row r="7945" spans="1:44">
      <c r="A7945">
        <f>COUNTIF(F:F,F7945)</f>
        <v>1</v>
      </c>
      <c r="B7945">
        <v>26269</v>
      </c>
      <c r="C7945" t="s">
        <v>1643</v>
      </c>
      <c r="D7945" t="s">
        <v>44</v>
      </c>
      <c r="F7945" t="s">
        <v>10245</v>
      </c>
      <c r="G7945" t="s">
        <v>10246</v>
      </c>
      <c r="H7945" t="s">
        <v>10247</v>
      </c>
      <c r="I7945">
        <v>2016</v>
      </c>
      <c r="J7945" t="s">
        <v>1460</v>
      </c>
      <c r="K7945" s="1">
        <v>42660</v>
      </c>
      <c r="L7945" s="2">
        <v>0.62083333333333335</v>
      </c>
      <c r="M7945" t="s">
        <v>48</v>
      </c>
      <c r="N7945" t="s">
        <v>2324</v>
      </c>
      <c r="O7945" s="7" t="s">
        <v>1722</v>
      </c>
      <c r="P7945" t="s">
        <v>132</v>
      </c>
      <c r="Q7945" t="s">
        <v>132</v>
      </c>
      <c r="R7945" t="s">
        <v>52</v>
      </c>
      <c r="S7945" t="s">
        <v>128</v>
      </c>
      <c r="T7945" t="s">
        <v>54</v>
      </c>
      <c r="U7945" s="2">
        <v>0</v>
      </c>
      <c r="V7945" s="2">
        <v>0</v>
      </c>
      <c r="W7945" t="s">
        <v>55</v>
      </c>
      <c r="Y7945" t="s">
        <v>56</v>
      </c>
      <c r="AB7945" t="s">
        <v>56</v>
      </c>
      <c r="AD7945" t="s">
        <v>57</v>
      </c>
      <c r="AE7945" t="s">
        <v>58</v>
      </c>
      <c r="AF7945" t="s">
        <v>94</v>
      </c>
      <c r="AG7945" t="s">
        <v>95</v>
      </c>
      <c r="AH7945">
        <v>42</v>
      </c>
      <c r="AI7945">
        <v>0</v>
      </c>
      <c r="AJ7945" t="s">
        <v>133</v>
      </c>
      <c r="AK7945" t="s">
        <v>56</v>
      </c>
      <c r="AL7945" t="s">
        <v>56</v>
      </c>
      <c r="AM7945">
        <v>3650192529</v>
      </c>
      <c r="AN7945" t="s">
        <v>261</v>
      </c>
      <c r="AO7945" s="1">
        <v>42696</v>
      </c>
      <c r="AP7945" t="s">
        <v>132</v>
      </c>
      <c r="AR7945" t="s">
        <v>56</v>
      </c>
    </row>
    <row r="7946" spans="1:44">
      <c r="A7946">
        <f>COUNTIF(F:F,F7946)</f>
        <v>4</v>
      </c>
      <c r="B7946">
        <v>12735</v>
      </c>
      <c r="C7946" t="s">
        <v>3574</v>
      </c>
      <c r="D7946" t="s">
        <v>44</v>
      </c>
      <c r="F7946" t="s">
        <v>622</v>
      </c>
      <c r="G7946">
        <v>1234</v>
      </c>
      <c r="H7946" t="s">
        <v>623</v>
      </c>
      <c r="I7946">
        <v>2013</v>
      </c>
      <c r="J7946" t="s">
        <v>1557</v>
      </c>
      <c r="K7946" s="1">
        <v>41605</v>
      </c>
      <c r="L7946" s="2">
        <v>0.44097222222222227</v>
      </c>
      <c r="M7946" t="s">
        <v>1636</v>
      </c>
      <c r="N7946" t="s">
        <v>3596</v>
      </c>
      <c r="O7946" s="7" t="s">
        <v>3938</v>
      </c>
      <c r="P7946" t="s">
        <v>132</v>
      </c>
      <c r="Q7946" t="s">
        <v>132</v>
      </c>
      <c r="R7946" t="s">
        <v>52</v>
      </c>
      <c r="S7946" t="s">
        <v>68</v>
      </c>
      <c r="T7946" t="s">
        <v>54</v>
      </c>
      <c r="U7946" s="3">
        <v>205.07986111111111</v>
      </c>
      <c r="V7946" s="3">
        <v>15.829861111111112</v>
      </c>
      <c r="W7946" t="s">
        <v>55</v>
      </c>
      <c r="Y7946" t="s">
        <v>56</v>
      </c>
      <c r="AB7946" t="s">
        <v>56</v>
      </c>
      <c r="AD7946" t="s">
        <v>57</v>
      </c>
      <c r="AE7946" t="s">
        <v>58</v>
      </c>
      <c r="AF7946">
        <v>4</v>
      </c>
      <c r="AG7946" t="s">
        <v>2723</v>
      </c>
      <c r="AH7946">
        <v>4</v>
      </c>
      <c r="AI7946">
        <v>115</v>
      </c>
      <c r="AJ7946" t="s">
        <v>3579</v>
      </c>
      <c r="AK7946" t="s">
        <v>56</v>
      </c>
      <c r="AL7946" t="s">
        <v>56</v>
      </c>
      <c r="AM7946">
        <v>3650169328</v>
      </c>
      <c r="AN7946" t="s">
        <v>61</v>
      </c>
      <c r="AO7946" s="1">
        <v>41724</v>
      </c>
      <c r="AP7946" t="s">
        <v>132</v>
      </c>
      <c r="AQ7946" t="s">
        <v>148</v>
      </c>
      <c r="AR7946" t="s">
        <v>211</v>
      </c>
    </row>
    <row r="7947" spans="1:44">
      <c r="A7947">
        <f>COUNTIF(F:F,F7947)</f>
        <v>4</v>
      </c>
      <c r="B7947">
        <v>13008</v>
      </c>
      <c r="C7947" t="s">
        <v>3574</v>
      </c>
      <c r="D7947" t="s">
        <v>44</v>
      </c>
      <c r="F7947" t="s">
        <v>622</v>
      </c>
      <c r="G7947">
        <v>2843</v>
      </c>
      <c r="H7947" t="s">
        <v>623</v>
      </c>
      <c r="I7947">
        <v>2013</v>
      </c>
      <c r="J7947" t="s">
        <v>1625</v>
      </c>
      <c r="K7947" s="1">
        <v>41620</v>
      </c>
      <c r="L7947" s="2">
        <v>0.69861111111111107</v>
      </c>
      <c r="M7947" t="s">
        <v>48</v>
      </c>
      <c r="N7947" t="s">
        <v>3592</v>
      </c>
      <c r="O7947" s="7" t="s">
        <v>3968</v>
      </c>
      <c r="P7947" t="s">
        <v>132</v>
      </c>
      <c r="Q7947" t="s">
        <v>132</v>
      </c>
      <c r="R7947" t="s">
        <v>52</v>
      </c>
      <c r="S7947" t="s">
        <v>68</v>
      </c>
      <c r="T7947" t="s">
        <v>54</v>
      </c>
      <c r="U7947" t="s">
        <v>3969</v>
      </c>
      <c r="V7947" s="2">
        <v>0</v>
      </c>
      <c r="W7947" t="s">
        <v>55</v>
      </c>
      <c r="Y7947" t="s">
        <v>56</v>
      </c>
      <c r="AB7947" t="s">
        <v>56</v>
      </c>
      <c r="AD7947" t="s">
        <v>57</v>
      </c>
      <c r="AE7947" t="s">
        <v>58</v>
      </c>
      <c r="AF7947" t="s">
        <v>985</v>
      </c>
      <c r="AG7947" t="s">
        <v>1688</v>
      </c>
      <c r="AH7947">
        <v>41</v>
      </c>
      <c r="AI7947">
        <v>0</v>
      </c>
      <c r="AJ7947" t="s">
        <v>530</v>
      </c>
      <c r="AK7947" t="s">
        <v>56</v>
      </c>
      <c r="AL7947" t="s">
        <v>56</v>
      </c>
      <c r="AM7947">
        <v>3650169326</v>
      </c>
      <c r="AN7947" t="s">
        <v>61</v>
      </c>
      <c r="AO7947" s="1">
        <v>41695</v>
      </c>
      <c r="AP7947" t="s">
        <v>132</v>
      </c>
      <c r="AQ7947" t="s">
        <v>136</v>
      </c>
      <c r="AR7947" t="s">
        <v>63</v>
      </c>
    </row>
    <row r="7948" spans="1:44">
      <c r="A7948">
        <f>COUNTIF(F:F,F7948)</f>
        <v>4</v>
      </c>
      <c r="B7948">
        <v>14795</v>
      </c>
      <c r="C7948" t="s">
        <v>3574</v>
      </c>
      <c r="D7948" t="s">
        <v>44</v>
      </c>
      <c r="F7948" t="s">
        <v>622</v>
      </c>
      <c r="G7948">
        <v>1241</v>
      </c>
      <c r="H7948" t="s">
        <v>623</v>
      </c>
      <c r="I7948">
        <v>2014</v>
      </c>
      <c r="J7948" t="s">
        <v>1557</v>
      </c>
      <c r="K7948" s="1">
        <v>41968</v>
      </c>
      <c r="L7948" s="2">
        <v>0.32777777777777778</v>
      </c>
      <c r="M7948" t="s">
        <v>1584</v>
      </c>
      <c r="N7948" t="s">
        <v>4787</v>
      </c>
      <c r="O7948" s="7" t="s">
        <v>235</v>
      </c>
      <c r="P7948" t="s">
        <v>132</v>
      </c>
      <c r="Q7948" t="s">
        <v>132</v>
      </c>
      <c r="R7948" t="s">
        <v>52</v>
      </c>
      <c r="S7948" t="s">
        <v>68</v>
      </c>
      <c r="T7948" t="s">
        <v>54</v>
      </c>
      <c r="U7948" s="3">
        <v>42.274305555555557</v>
      </c>
      <c r="V7948" s="2">
        <v>0</v>
      </c>
      <c r="W7948" t="s">
        <v>55</v>
      </c>
      <c r="Y7948" t="s">
        <v>56</v>
      </c>
      <c r="AB7948" t="s">
        <v>56</v>
      </c>
      <c r="AD7948" t="s">
        <v>57</v>
      </c>
      <c r="AE7948" t="s">
        <v>58</v>
      </c>
      <c r="AF7948">
        <v>4</v>
      </c>
      <c r="AG7948" t="s">
        <v>2723</v>
      </c>
      <c r="AH7948">
        <v>4</v>
      </c>
      <c r="AI7948">
        <v>115</v>
      </c>
      <c r="AJ7948" t="s">
        <v>3579</v>
      </c>
      <c r="AK7948" t="s">
        <v>56</v>
      </c>
      <c r="AL7948" t="s">
        <v>56</v>
      </c>
      <c r="AM7948">
        <v>3650179246</v>
      </c>
      <c r="AN7948" t="s">
        <v>61</v>
      </c>
      <c r="AO7948" s="1">
        <v>42123</v>
      </c>
      <c r="AP7948" t="s">
        <v>132</v>
      </c>
      <c r="AQ7948" t="s">
        <v>148</v>
      </c>
      <c r="AR7948" t="s">
        <v>211</v>
      </c>
    </row>
    <row r="7949" spans="1:44">
      <c r="A7949">
        <f>COUNTIF(F:F,F7949)</f>
        <v>4</v>
      </c>
      <c r="B7949">
        <v>27961</v>
      </c>
      <c r="C7949" t="s">
        <v>1643</v>
      </c>
      <c r="D7949" t="s">
        <v>44</v>
      </c>
      <c r="F7949" t="s">
        <v>622</v>
      </c>
      <c r="G7949">
        <v>1349</v>
      </c>
      <c r="H7949" t="s">
        <v>623</v>
      </c>
      <c r="I7949">
        <v>2017</v>
      </c>
      <c r="J7949" t="s">
        <v>1296</v>
      </c>
      <c r="K7949" s="1">
        <v>42982</v>
      </c>
      <c r="L7949" s="2">
        <v>0.36319444444444443</v>
      </c>
      <c r="M7949" t="s">
        <v>48</v>
      </c>
      <c r="N7949" t="s">
        <v>11228</v>
      </c>
      <c r="O7949" s="7" t="s">
        <v>4260</v>
      </c>
      <c r="P7949" t="s">
        <v>132</v>
      </c>
      <c r="Q7949" t="s">
        <v>132</v>
      </c>
      <c r="R7949" t="s">
        <v>52</v>
      </c>
      <c r="S7949" t="s">
        <v>68</v>
      </c>
      <c r="T7949" t="s">
        <v>54</v>
      </c>
      <c r="U7949" t="s">
        <v>11814</v>
      </c>
      <c r="V7949" s="3">
        <v>40.288194444444443</v>
      </c>
      <c r="W7949" t="s">
        <v>55</v>
      </c>
      <c r="Y7949" t="s">
        <v>56</v>
      </c>
      <c r="AB7949" t="s">
        <v>56</v>
      </c>
      <c r="AD7949" t="s">
        <v>57</v>
      </c>
      <c r="AE7949" t="s">
        <v>58</v>
      </c>
      <c r="AF7949">
        <v>3</v>
      </c>
      <c r="AG7949" t="s">
        <v>124</v>
      </c>
      <c r="AH7949">
        <v>41</v>
      </c>
      <c r="AI7949">
        <v>0</v>
      </c>
      <c r="AJ7949" t="s">
        <v>530</v>
      </c>
      <c r="AK7949" t="s">
        <v>56</v>
      </c>
      <c r="AL7949" t="s">
        <v>56</v>
      </c>
      <c r="AM7949" t="s">
        <v>56</v>
      </c>
      <c r="AP7949" t="s">
        <v>99</v>
      </c>
      <c r="AR7949" t="s">
        <v>56</v>
      </c>
    </row>
    <row r="7950" spans="1:44">
      <c r="A7950">
        <f>COUNTIF(F:F,F7950)</f>
        <v>1</v>
      </c>
      <c r="B7950">
        <v>14190</v>
      </c>
      <c r="C7950" t="s">
        <v>3574</v>
      </c>
      <c r="D7950" t="s">
        <v>44</v>
      </c>
      <c r="F7950" t="s">
        <v>4755</v>
      </c>
      <c r="G7950">
        <v>1784</v>
      </c>
      <c r="H7950" t="s">
        <v>831</v>
      </c>
      <c r="I7950">
        <v>2014</v>
      </c>
      <c r="J7950" t="s">
        <v>1184</v>
      </c>
      <c r="K7950" s="1">
        <v>41869</v>
      </c>
      <c r="L7950" s="2">
        <v>0.44375000000000003</v>
      </c>
      <c r="M7950" t="s">
        <v>48</v>
      </c>
      <c r="N7950" t="s">
        <v>4756</v>
      </c>
      <c r="O7950" s="7" t="s">
        <v>4757</v>
      </c>
      <c r="P7950" t="s">
        <v>132</v>
      </c>
      <c r="Q7950" t="s">
        <v>132</v>
      </c>
      <c r="R7950" t="s">
        <v>416</v>
      </c>
      <c r="S7950" t="s">
        <v>68</v>
      </c>
      <c r="T7950" t="s">
        <v>54</v>
      </c>
      <c r="U7950" s="2">
        <v>0</v>
      </c>
      <c r="V7950" s="2">
        <v>0</v>
      </c>
      <c r="W7950" t="s">
        <v>55</v>
      </c>
      <c r="Y7950" t="s">
        <v>56</v>
      </c>
      <c r="AB7950" t="s">
        <v>56</v>
      </c>
      <c r="AD7950" t="s">
        <v>57</v>
      </c>
      <c r="AE7950" t="s">
        <v>58</v>
      </c>
      <c r="AF7950">
        <v>26</v>
      </c>
      <c r="AG7950" t="s">
        <v>3519</v>
      </c>
      <c r="AH7950">
        <v>46</v>
      </c>
      <c r="AI7950" t="s">
        <v>653</v>
      </c>
      <c r="AJ7950" t="s">
        <v>654</v>
      </c>
      <c r="AK7950" t="s">
        <v>56</v>
      </c>
      <c r="AL7950" t="s">
        <v>56</v>
      </c>
      <c r="AM7950">
        <v>3650175027</v>
      </c>
      <c r="AN7950" t="s">
        <v>61</v>
      </c>
      <c r="AO7950" s="1">
        <v>41940</v>
      </c>
      <c r="AP7950" t="s">
        <v>132</v>
      </c>
      <c r="AQ7950" t="s">
        <v>148</v>
      </c>
      <c r="AR7950" t="s">
        <v>63</v>
      </c>
    </row>
    <row r="7951" spans="1:44">
      <c r="A7951">
        <f>COUNTIF(F:F,F7951)</f>
        <v>9</v>
      </c>
      <c r="B7951">
        <v>13442</v>
      </c>
      <c r="C7951" t="s">
        <v>3574</v>
      </c>
      <c r="D7951" t="s">
        <v>44</v>
      </c>
      <c r="F7951" t="s">
        <v>1775</v>
      </c>
      <c r="G7951" t="s">
        <v>4354</v>
      </c>
      <c r="H7951" t="s">
        <v>1777</v>
      </c>
      <c r="I7951">
        <v>2014</v>
      </c>
      <c r="J7951" t="s">
        <v>543</v>
      </c>
      <c r="K7951" s="1">
        <v>41740</v>
      </c>
      <c r="L7951" s="2">
        <v>0.38194444444444442</v>
      </c>
      <c r="M7951" t="s">
        <v>48</v>
      </c>
      <c r="N7951" t="s">
        <v>4352</v>
      </c>
      <c r="O7951" s="7" t="s">
        <v>350</v>
      </c>
      <c r="P7951" t="s">
        <v>67</v>
      </c>
      <c r="Q7951" t="s">
        <v>67</v>
      </c>
      <c r="R7951" t="s">
        <v>52</v>
      </c>
      <c r="S7951" t="s">
        <v>68</v>
      </c>
      <c r="T7951" t="s">
        <v>54</v>
      </c>
      <c r="U7951" t="s">
        <v>4355</v>
      </c>
      <c r="V7951" s="3">
        <v>217.9027777777778</v>
      </c>
      <c r="W7951" t="s">
        <v>55</v>
      </c>
      <c r="Y7951" t="s">
        <v>56</v>
      </c>
      <c r="AB7951" t="s">
        <v>56</v>
      </c>
      <c r="AD7951" t="s">
        <v>57</v>
      </c>
      <c r="AE7951" t="s">
        <v>58</v>
      </c>
      <c r="AF7951" t="s">
        <v>985</v>
      </c>
      <c r="AG7951" t="s">
        <v>1688</v>
      </c>
      <c r="AH7951">
        <v>45</v>
      </c>
      <c r="AI7951">
        <v>0</v>
      </c>
      <c r="AJ7951" t="s">
        <v>60</v>
      </c>
      <c r="AK7951" t="s">
        <v>56</v>
      </c>
      <c r="AL7951" t="s">
        <v>56</v>
      </c>
      <c r="AM7951">
        <v>3650179823</v>
      </c>
      <c r="AN7951" t="s">
        <v>61</v>
      </c>
      <c r="AO7951" s="1">
        <v>42473</v>
      </c>
      <c r="AP7951" t="s">
        <v>67</v>
      </c>
      <c r="AQ7951" t="s">
        <v>70</v>
      </c>
      <c r="AR7951" t="s">
        <v>77</v>
      </c>
    </row>
    <row r="7952" spans="1:44">
      <c r="A7952">
        <f>COUNTIF(F:F,F7952)</f>
        <v>9</v>
      </c>
      <c r="B7952">
        <v>14524</v>
      </c>
      <c r="C7952" t="s">
        <v>3574</v>
      </c>
      <c r="D7952" t="s">
        <v>44</v>
      </c>
      <c r="F7952" t="s">
        <v>1775</v>
      </c>
      <c r="G7952" t="s">
        <v>4924</v>
      </c>
      <c r="H7952" t="s">
        <v>1777</v>
      </c>
      <c r="I7952">
        <v>2014</v>
      </c>
      <c r="J7952" t="s">
        <v>1460</v>
      </c>
      <c r="K7952" s="1">
        <v>41929</v>
      </c>
      <c r="L7952" s="2">
        <v>0.44166666666666665</v>
      </c>
      <c r="M7952" t="s">
        <v>48</v>
      </c>
      <c r="N7952" t="s">
        <v>4352</v>
      </c>
      <c r="O7952" s="7" t="s">
        <v>4898</v>
      </c>
      <c r="P7952" t="s">
        <v>67</v>
      </c>
      <c r="Q7952" t="s">
        <v>67</v>
      </c>
      <c r="R7952" t="s">
        <v>52</v>
      </c>
      <c r="S7952" t="s">
        <v>68</v>
      </c>
      <c r="T7952" t="s">
        <v>54</v>
      </c>
      <c r="U7952" t="s">
        <v>4925</v>
      </c>
      <c r="V7952" s="3">
        <v>268.05555555555554</v>
      </c>
      <c r="W7952" t="s">
        <v>55</v>
      </c>
      <c r="Y7952" t="s">
        <v>56</v>
      </c>
      <c r="AB7952" t="s">
        <v>56</v>
      </c>
      <c r="AD7952" t="s">
        <v>57</v>
      </c>
      <c r="AE7952" t="s">
        <v>58</v>
      </c>
      <c r="AF7952" t="s">
        <v>985</v>
      </c>
      <c r="AG7952" t="s">
        <v>1688</v>
      </c>
      <c r="AH7952">
        <v>45</v>
      </c>
      <c r="AI7952">
        <v>0</v>
      </c>
      <c r="AJ7952" t="s">
        <v>60</v>
      </c>
      <c r="AK7952" t="s">
        <v>56</v>
      </c>
      <c r="AL7952" t="s">
        <v>56</v>
      </c>
      <c r="AM7952">
        <v>3650179826</v>
      </c>
      <c r="AN7952" t="s">
        <v>61</v>
      </c>
      <c r="AO7952" s="1">
        <v>42473</v>
      </c>
      <c r="AP7952" t="s">
        <v>67</v>
      </c>
      <c r="AQ7952" t="s">
        <v>70</v>
      </c>
      <c r="AR7952" t="s">
        <v>77</v>
      </c>
    </row>
    <row r="7953" spans="1:44">
      <c r="A7953">
        <f>COUNTIF(F:F,F7953)</f>
        <v>9</v>
      </c>
      <c r="B7953">
        <v>14635</v>
      </c>
      <c r="C7953" t="s">
        <v>3574</v>
      </c>
      <c r="D7953" t="s">
        <v>44</v>
      </c>
      <c r="F7953" t="s">
        <v>1775</v>
      </c>
      <c r="G7953" t="s">
        <v>4964</v>
      </c>
      <c r="H7953" t="s">
        <v>1777</v>
      </c>
      <c r="I7953">
        <v>2014</v>
      </c>
      <c r="J7953" t="s">
        <v>1460</v>
      </c>
      <c r="K7953" s="1">
        <v>41939</v>
      </c>
      <c r="L7953" s="2">
        <v>0.61111111111111105</v>
      </c>
      <c r="M7953" t="s">
        <v>1636</v>
      </c>
      <c r="N7953" t="s">
        <v>3582</v>
      </c>
      <c r="O7953" s="7" t="s">
        <v>4898</v>
      </c>
      <c r="P7953" t="s">
        <v>67</v>
      </c>
      <c r="Q7953" t="s">
        <v>67</v>
      </c>
      <c r="R7953" t="s">
        <v>52</v>
      </c>
      <c r="S7953" t="s">
        <v>68</v>
      </c>
      <c r="T7953" t="s">
        <v>54</v>
      </c>
      <c r="U7953" s="3">
        <v>312.04166666666669</v>
      </c>
      <c r="V7953" s="2">
        <v>0</v>
      </c>
      <c r="W7953" t="s">
        <v>55</v>
      </c>
      <c r="Y7953" t="s">
        <v>56</v>
      </c>
      <c r="AB7953" t="s">
        <v>56</v>
      </c>
      <c r="AD7953" t="s">
        <v>57</v>
      </c>
      <c r="AE7953" t="s">
        <v>58</v>
      </c>
      <c r="AF7953" t="s">
        <v>985</v>
      </c>
      <c r="AG7953" t="s">
        <v>1688</v>
      </c>
      <c r="AH7953">
        <v>45</v>
      </c>
      <c r="AI7953">
        <v>0</v>
      </c>
      <c r="AJ7953" t="s">
        <v>60</v>
      </c>
      <c r="AK7953" t="s">
        <v>56</v>
      </c>
      <c r="AL7953" t="s">
        <v>56</v>
      </c>
      <c r="AM7953">
        <v>3650179827</v>
      </c>
      <c r="AN7953" t="s">
        <v>61</v>
      </c>
      <c r="AO7953" s="1">
        <v>42473</v>
      </c>
      <c r="AP7953" t="s">
        <v>67</v>
      </c>
      <c r="AQ7953" t="s">
        <v>70</v>
      </c>
      <c r="AR7953" t="s">
        <v>77</v>
      </c>
    </row>
    <row r="7954" spans="1:44">
      <c r="A7954">
        <f>COUNTIF(F:F,F7954)</f>
        <v>9</v>
      </c>
      <c r="B7954">
        <v>15026</v>
      </c>
      <c r="C7954" t="s">
        <v>3574</v>
      </c>
      <c r="D7954" t="s">
        <v>44</v>
      </c>
      <c r="F7954" t="s">
        <v>1775</v>
      </c>
      <c r="G7954" t="s">
        <v>7180</v>
      </c>
      <c r="H7954" t="s">
        <v>1777</v>
      </c>
      <c r="I7954">
        <v>2015</v>
      </c>
      <c r="J7954" t="s">
        <v>47</v>
      </c>
      <c r="K7954" s="1">
        <v>42018</v>
      </c>
      <c r="L7954" s="2">
        <v>0.69166666666666676</v>
      </c>
      <c r="M7954" t="s">
        <v>1636</v>
      </c>
      <c r="N7954" t="s">
        <v>3582</v>
      </c>
      <c r="O7954" s="7" t="s">
        <v>7181</v>
      </c>
      <c r="P7954" t="s">
        <v>67</v>
      </c>
      <c r="Q7954" t="s">
        <v>67</v>
      </c>
      <c r="R7954" t="s">
        <v>52</v>
      </c>
      <c r="S7954" t="s">
        <v>68</v>
      </c>
      <c r="T7954" t="s">
        <v>54</v>
      </c>
      <c r="U7954" t="s">
        <v>7182</v>
      </c>
      <c r="V7954" s="3">
        <v>248.82638888888889</v>
      </c>
      <c r="W7954" t="s">
        <v>55</v>
      </c>
      <c r="Y7954" t="s">
        <v>56</v>
      </c>
      <c r="AB7954" t="s">
        <v>56</v>
      </c>
      <c r="AD7954" t="s">
        <v>57</v>
      </c>
      <c r="AE7954" t="s">
        <v>58</v>
      </c>
      <c r="AF7954" t="s">
        <v>985</v>
      </c>
      <c r="AG7954" t="s">
        <v>1688</v>
      </c>
      <c r="AH7954">
        <v>45</v>
      </c>
      <c r="AI7954">
        <v>0</v>
      </c>
      <c r="AJ7954" t="s">
        <v>60</v>
      </c>
      <c r="AK7954" t="s">
        <v>56</v>
      </c>
      <c r="AL7954" t="s">
        <v>56</v>
      </c>
      <c r="AM7954">
        <v>3650179266</v>
      </c>
      <c r="AN7954" t="s">
        <v>61</v>
      </c>
      <c r="AO7954" s="1">
        <v>42521</v>
      </c>
      <c r="AP7954" t="s">
        <v>67</v>
      </c>
      <c r="AQ7954" t="s">
        <v>70</v>
      </c>
      <c r="AR7954" t="s">
        <v>77</v>
      </c>
    </row>
    <row r="7955" spans="1:44">
      <c r="A7955">
        <f>COUNTIF(F:F,F7955)</f>
        <v>9</v>
      </c>
      <c r="B7955">
        <v>17990</v>
      </c>
      <c r="C7955" t="s">
        <v>1643</v>
      </c>
      <c r="D7955" t="s">
        <v>44</v>
      </c>
      <c r="F7955" t="s">
        <v>1775</v>
      </c>
      <c r="G7955" t="s">
        <v>1776</v>
      </c>
      <c r="H7955" t="s">
        <v>1777</v>
      </c>
      <c r="I7955">
        <v>2013</v>
      </c>
      <c r="J7955" t="s">
        <v>47</v>
      </c>
      <c r="K7955" s="1">
        <v>41288</v>
      </c>
      <c r="L7955" s="2">
        <v>0.60763888888888895</v>
      </c>
      <c r="M7955" t="s">
        <v>122</v>
      </c>
      <c r="N7955" t="s">
        <v>1611</v>
      </c>
      <c r="O7955" s="7" t="s">
        <v>1778</v>
      </c>
      <c r="P7955" t="s">
        <v>56</v>
      </c>
      <c r="R7955" t="s">
        <v>52</v>
      </c>
      <c r="S7955" t="s">
        <v>68</v>
      </c>
      <c r="T7955" t="s">
        <v>54</v>
      </c>
      <c r="U7955" t="s">
        <v>1779</v>
      </c>
      <c r="V7955" s="3">
        <v>238.57638888888889</v>
      </c>
      <c r="W7955" t="s">
        <v>55</v>
      </c>
      <c r="Y7955" t="s">
        <v>56</v>
      </c>
      <c r="AB7955" t="s">
        <v>56</v>
      </c>
      <c r="AD7955" t="s">
        <v>57</v>
      </c>
      <c r="AE7955" t="s">
        <v>58</v>
      </c>
      <c r="AF7955" t="s">
        <v>94</v>
      </c>
      <c r="AG7955" t="s">
        <v>95</v>
      </c>
      <c r="AH7955">
        <v>13</v>
      </c>
      <c r="AI7955">
        <v>0</v>
      </c>
      <c r="AJ7955" t="s">
        <v>590</v>
      </c>
      <c r="AK7955" t="s">
        <v>56</v>
      </c>
      <c r="AL7955" t="s">
        <v>56</v>
      </c>
      <c r="AM7955" t="s">
        <v>56</v>
      </c>
      <c r="AP7955" t="s">
        <v>99</v>
      </c>
      <c r="AR7955" t="s">
        <v>56</v>
      </c>
    </row>
    <row r="7956" spans="1:44">
      <c r="A7956">
        <f>COUNTIF(F:F,F7956)</f>
        <v>9</v>
      </c>
      <c r="B7956">
        <v>18416</v>
      </c>
      <c r="C7956" t="s">
        <v>1643</v>
      </c>
      <c r="D7956" t="s">
        <v>44</v>
      </c>
      <c r="F7956" t="s">
        <v>1775</v>
      </c>
      <c r="G7956" t="s">
        <v>2314</v>
      </c>
      <c r="H7956" t="s">
        <v>1777</v>
      </c>
      <c r="I7956">
        <v>2013</v>
      </c>
      <c r="J7956" t="s">
        <v>543</v>
      </c>
      <c r="K7956" s="1">
        <v>41389</v>
      </c>
      <c r="L7956" s="2">
        <v>0.54305555555555551</v>
      </c>
      <c r="M7956" t="s">
        <v>122</v>
      </c>
      <c r="N7956" t="s">
        <v>1611</v>
      </c>
      <c r="O7956" s="7" t="s">
        <v>2315</v>
      </c>
      <c r="P7956" t="s">
        <v>67</v>
      </c>
      <c r="Q7956" t="s">
        <v>67</v>
      </c>
      <c r="R7956" t="s">
        <v>52</v>
      </c>
      <c r="S7956" t="s">
        <v>68</v>
      </c>
      <c r="T7956" t="s">
        <v>54</v>
      </c>
      <c r="U7956" t="s">
        <v>2316</v>
      </c>
      <c r="V7956" s="3">
        <v>169.96180555555557</v>
      </c>
      <c r="W7956" t="s">
        <v>55</v>
      </c>
      <c r="Y7956" t="s">
        <v>56</v>
      </c>
      <c r="AB7956" t="s">
        <v>56</v>
      </c>
      <c r="AD7956" t="s">
        <v>57</v>
      </c>
      <c r="AE7956" t="s">
        <v>58</v>
      </c>
      <c r="AF7956" t="s">
        <v>94</v>
      </c>
      <c r="AG7956" t="s">
        <v>95</v>
      </c>
      <c r="AH7956">
        <v>45</v>
      </c>
      <c r="AI7956">
        <v>0</v>
      </c>
      <c r="AJ7956" t="s">
        <v>60</v>
      </c>
      <c r="AK7956" t="s">
        <v>56</v>
      </c>
      <c r="AL7956" t="s">
        <v>56</v>
      </c>
      <c r="AM7956">
        <v>3650174411</v>
      </c>
      <c r="AN7956" t="s">
        <v>61</v>
      </c>
      <c r="AO7956" s="1">
        <v>42240</v>
      </c>
      <c r="AP7956" t="s">
        <v>67</v>
      </c>
      <c r="AQ7956" t="s">
        <v>70</v>
      </c>
      <c r="AR7956" t="s">
        <v>77</v>
      </c>
    </row>
    <row r="7957" spans="1:44">
      <c r="A7957">
        <f>COUNTIF(F:F,F7957)</f>
        <v>9</v>
      </c>
      <c r="B7957">
        <v>18481</v>
      </c>
      <c r="C7957" t="s">
        <v>3574</v>
      </c>
      <c r="D7957" t="s">
        <v>44</v>
      </c>
      <c r="F7957" t="s">
        <v>1775</v>
      </c>
      <c r="G7957" t="s">
        <v>11850</v>
      </c>
      <c r="H7957" t="s">
        <v>1777</v>
      </c>
      <c r="I7957">
        <v>2017</v>
      </c>
      <c r="J7957" t="s">
        <v>1296</v>
      </c>
      <c r="K7957" s="1">
        <v>42989</v>
      </c>
      <c r="L7957" s="2">
        <v>0.62430555555555556</v>
      </c>
      <c r="M7957" t="s">
        <v>122</v>
      </c>
      <c r="N7957" t="s">
        <v>4298</v>
      </c>
      <c r="O7957" s="7" t="s">
        <v>350</v>
      </c>
      <c r="P7957" t="s">
        <v>67</v>
      </c>
      <c r="Q7957" t="s">
        <v>67</v>
      </c>
      <c r="R7957" t="s">
        <v>52</v>
      </c>
      <c r="S7957" t="s">
        <v>68</v>
      </c>
      <c r="T7957" t="s">
        <v>54</v>
      </c>
      <c r="U7957" s="3">
        <v>263.94444444444446</v>
      </c>
      <c r="V7957" s="3">
        <v>263.94444444444446</v>
      </c>
      <c r="W7957" t="s">
        <v>55</v>
      </c>
      <c r="Y7957" t="s">
        <v>56</v>
      </c>
      <c r="AB7957" t="s">
        <v>56</v>
      </c>
      <c r="AD7957" t="s">
        <v>57</v>
      </c>
      <c r="AE7957" t="s">
        <v>58</v>
      </c>
      <c r="AF7957">
        <v>4</v>
      </c>
      <c r="AG7957" t="s">
        <v>2723</v>
      </c>
      <c r="AH7957">
        <v>4</v>
      </c>
      <c r="AI7957">
        <v>115</v>
      </c>
      <c r="AJ7957" t="s">
        <v>3579</v>
      </c>
      <c r="AK7957" t="s">
        <v>56</v>
      </c>
      <c r="AL7957" t="s">
        <v>56</v>
      </c>
      <c r="AM7957" t="s">
        <v>56</v>
      </c>
      <c r="AP7957" t="s">
        <v>99</v>
      </c>
      <c r="AR7957" t="s">
        <v>56</v>
      </c>
    </row>
    <row r="7958" spans="1:44">
      <c r="A7958">
        <f>COUNTIF(F:F,F7958)</f>
        <v>9</v>
      </c>
      <c r="B7958">
        <v>23492</v>
      </c>
      <c r="C7958" t="s">
        <v>1643</v>
      </c>
      <c r="D7958" t="s">
        <v>44</v>
      </c>
      <c r="F7958" t="s">
        <v>1775</v>
      </c>
      <c r="G7958" t="s">
        <v>7362</v>
      </c>
      <c r="H7958" t="s">
        <v>1777</v>
      </c>
      <c r="I7958">
        <v>2015</v>
      </c>
      <c r="J7958" t="s">
        <v>335</v>
      </c>
      <c r="K7958" s="1">
        <v>42059</v>
      </c>
      <c r="L7958" s="2">
        <v>0.66875000000000007</v>
      </c>
      <c r="M7958" t="s">
        <v>122</v>
      </c>
      <c r="N7958" t="s">
        <v>1695</v>
      </c>
      <c r="O7958" s="7" t="s">
        <v>7363</v>
      </c>
      <c r="P7958" t="s">
        <v>67</v>
      </c>
      <c r="Q7958" t="s">
        <v>67</v>
      </c>
      <c r="R7958" t="s">
        <v>52</v>
      </c>
      <c r="S7958" t="s">
        <v>68</v>
      </c>
      <c r="T7958" t="s">
        <v>54</v>
      </c>
      <c r="U7958" t="s">
        <v>7364</v>
      </c>
      <c r="V7958" s="3">
        <v>125.2986111111111</v>
      </c>
      <c r="W7958" t="s">
        <v>55</v>
      </c>
      <c r="Y7958" t="s">
        <v>56</v>
      </c>
      <c r="AB7958" t="s">
        <v>56</v>
      </c>
      <c r="AD7958" t="s">
        <v>57</v>
      </c>
      <c r="AE7958" t="s">
        <v>58</v>
      </c>
      <c r="AF7958">
        <v>24</v>
      </c>
      <c r="AG7958" t="s">
        <v>222</v>
      </c>
      <c r="AH7958">
        <v>45</v>
      </c>
      <c r="AI7958">
        <v>0</v>
      </c>
      <c r="AJ7958" t="s">
        <v>60</v>
      </c>
      <c r="AK7958" t="s">
        <v>56</v>
      </c>
      <c r="AL7958" t="s">
        <v>56</v>
      </c>
      <c r="AM7958">
        <v>3650192162</v>
      </c>
      <c r="AN7958" t="s">
        <v>659</v>
      </c>
      <c r="AO7958" s="1">
        <v>42677</v>
      </c>
      <c r="AP7958" t="s">
        <v>67</v>
      </c>
      <c r="AR7958" t="s">
        <v>56</v>
      </c>
    </row>
    <row r="7959" spans="1:44">
      <c r="A7959">
        <f>COUNTIF(F:F,F7959)</f>
        <v>9</v>
      </c>
      <c r="B7959">
        <v>24425</v>
      </c>
      <c r="C7959" t="s">
        <v>1643</v>
      </c>
      <c r="D7959" t="s">
        <v>44</v>
      </c>
      <c r="F7959" t="s">
        <v>1775</v>
      </c>
      <c r="G7959" t="s">
        <v>8246</v>
      </c>
      <c r="H7959" t="s">
        <v>1777</v>
      </c>
      <c r="I7959">
        <v>2015</v>
      </c>
      <c r="J7959" t="s">
        <v>986</v>
      </c>
      <c r="K7959" s="1">
        <v>42207</v>
      </c>
      <c r="L7959" s="2">
        <v>0.59305555555555556</v>
      </c>
      <c r="M7959" t="s">
        <v>122</v>
      </c>
      <c r="N7959" t="s">
        <v>1695</v>
      </c>
      <c r="O7959" s="7" t="s">
        <v>8247</v>
      </c>
      <c r="P7959" t="s">
        <v>67</v>
      </c>
      <c r="Q7959" t="s">
        <v>67</v>
      </c>
      <c r="R7959" t="s">
        <v>52</v>
      </c>
      <c r="S7959" t="s">
        <v>68</v>
      </c>
      <c r="T7959" t="s">
        <v>54</v>
      </c>
      <c r="U7959" t="s">
        <v>8248</v>
      </c>
      <c r="V7959" s="3">
        <v>230.30555555555554</v>
      </c>
      <c r="W7959" t="s">
        <v>55</v>
      </c>
      <c r="Y7959" t="s">
        <v>56</v>
      </c>
      <c r="AB7959" t="s">
        <v>56</v>
      </c>
      <c r="AD7959" t="s">
        <v>57</v>
      </c>
      <c r="AE7959" t="s">
        <v>58</v>
      </c>
      <c r="AF7959">
        <v>24</v>
      </c>
      <c r="AG7959" t="s">
        <v>222</v>
      </c>
      <c r="AH7959">
        <v>45</v>
      </c>
      <c r="AI7959">
        <v>0</v>
      </c>
      <c r="AJ7959" t="s">
        <v>60</v>
      </c>
      <c r="AK7959" t="s">
        <v>56</v>
      </c>
      <c r="AL7959" t="s">
        <v>56</v>
      </c>
      <c r="AM7959">
        <v>3650192163</v>
      </c>
      <c r="AN7959" t="s">
        <v>659</v>
      </c>
      <c r="AO7959" s="1">
        <v>42677</v>
      </c>
      <c r="AP7959" t="s">
        <v>67</v>
      </c>
      <c r="AR7959" t="s">
        <v>56</v>
      </c>
    </row>
    <row r="7960" spans="1:44">
      <c r="A7960">
        <f>COUNTIF(F:F,F7960)</f>
        <v>1</v>
      </c>
      <c r="B7960">
        <v>20449</v>
      </c>
      <c r="C7960" t="s">
        <v>1643</v>
      </c>
      <c r="D7960" t="s">
        <v>44</v>
      </c>
      <c r="F7960" t="s">
        <v>5225</v>
      </c>
      <c r="G7960">
        <v>79251</v>
      </c>
      <c r="H7960" t="s">
        <v>983</v>
      </c>
      <c r="I7960">
        <v>2014</v>
      </c>
      <c r="J7960" t="s">
        <v>47</v>
      </c>
      <c r="K7960" s="1">
        <v>41663</v>
      </c>
      <c r="L7960" s="2">
        <v>0.39166666666666666</v>
      </c>
      <c r="M7960" t="s">
        <v>1636</v>
      </c>
      <c r="N7960" t="s">
        <v>1771</v>
      </c>
      <c r="O7960" s="7" t="s">
        <v>5226</v>
      </c>
      <c r="P7960" t="s">
        <v>116</v>
      </c>
      <c r="Q7960" t="s">
        <v>116</v>
      </c>
      <c r="R7960" t="s">
        <v>416</v>
      </c>
      <c r="S7960" t="s">
        <v>68</v>
      </c>
      <c r="T7960" t="s">
        <v>54</v>
      </c>
      <c r="U7960" t="s">
        <v>5227</v>
      </c>
      <c r="V7960" s="2">
        <v>0</v>
      </c>
      <c r="W7960" t="s">
        <v>55</v>
      </c>
      <c r="Y7960" t="s">
        <v>56</v>
      </c>
      <c r="AA7960" t="s">
        <v>120</v>
      </c>
      <c r="AB7960">
        <v>4630</v>
      </c>
      <c r="AC7960" t="s">
        <v>121</v>
      </c>
      <c r="AD7960" t="s">
        <v>57</v>
      </c>
      <c r="AE7960" t="s">
        <v>58</v>
      </c>
      <c r="AF7960">
        <v>3</v>
      </c>
      <c r="AG7960" t="s">
        <v>124</v>
      </c>
      <c r="AH7960">
        <v>46</v>
      </c>
      <c r="AI7960">
        <v>0</v>
      </c>
      <c r="AJ7960" t="s">
        <v>118</v>
      </c>
      <c r="AK7960" t="s">
        <v>56</v>
      </c>
      <c r="AL7960" t="s">
        <v>56</v>
      </c>
      <c r="AM7960" t="s">
        <v>56</v>
      </c>
      <c r="AP7960" t="s">
        <v>99</v>
      </c>
      <c r="AR7960" t="s">
        <v>56</v>
      </c>
    </row>
    <row r="7961" spans="1:44">
      <c r="A7961">
        <f>COUNTIF(F:F,F7961)</f>
        <v>9</v>
      </c>
      <c r="B7961">
        <v>13443</v>
      </c>
      <c r="C7961" t="s">
        <v>3574</v>
      </c>
      <c r="D7961" t="s">
        <v>44</v>
      </c>
      <c r="F7961" t="s">
        <v>4356</v>
      </c>
      <c r="G7961" t="s">
        <v>4357</v>
      </c>
      <c r="H7961" t="s">
        <v>4358</v>
      </c>
      <c r="I7961">
        <v>2014</v>
      </c>
      <c r="J7961" t="s">
        <v>543</v>
      </c>
      <c r="K7961" s="1">
        <v>41740</v>
      </c>
      <c r="L7961" s="2">
        <v>0.3840277777777778</v>
      </c>
      <c r="M7961" t="s">
        <v>48</v>
      </c>
      <c r="N7961" t="s">
        <v>4352</v>
      </c>
      <c r="O7961" s="7" t="s">
        <v>350</v>
      </c>
      <c r="P7961" t="s">
        <v>67</v>
      </c>
      <c r="Q7961" t="s">
        <v>67</v>
      </c>
      <c r="R7961" t="s">
        <v>52</v>
      </c>
      <c r="S7961" t="s">
        <v>68</v>
      </c>
      <c r="T7961" t="s">
        <v>54</v>
      </c>
      <c r="U7961" s="3">
        <v>294.125</v>
      </c>
      <c r="V7961" s="2">
        <v>0</v>
      </c>
      <c r="W7961" t="s">
        <v>55</v>
      </c>
      <c r="Y7961" t="s">
        <v>56</v>
      </c>
      <c r="AB7961" t="s">
        <v>56</v>
      </c>
      <c r="AD7961" t="s">
        <v>57</v>
      </c>
      <c r="AE7961" t="s">
        <v>58</v>
      </c>
      <c r="AF7961" t="s">
        <v>985</v>
      </c>
      <c r="AG7961" t="s">
        <v>1688</v>
      </c>
      <c r="AH7961">
        <v>45</v>
      </c>
      <c r="AI7961">
        <v>0</v>
      </c>
      <c r="AJ7961" t="s">
        <v>60</v>
      </c>
      <c r="AK7961" t="s">
        <v>56</v>
      </c>
      <c r="AL7961" t="s">
        <v>56</v>
      </c>
      <c r="AM7961">
        <v>3650180498</v>
      </c>
      <c r="AN7961" t="s">
        <v>61</v>
      </c>
      <c r="AO7961" s="1">
        <v>42240</v>
      </c>
      <c r="AP7961" t="s">
        <v>67</v>
      </c>
      <c r="AQ7961" t="s">
        <v>70</v>
      </c>
      <c r="AR7961" t="s">
        <v>1888</v>
      </c>
    </row>
    <row r="7962" spans="1:44">
      <c r="A7962">
        <f>COUNTIF(F:F,F7962)</f>
        <v>9</v>
      </c>
      <c r="B7962">
        <v>14214</v>
      </c>
      <c r="C7962" t="s">
        <v>3574</v>
      </c>
      <c r="D7962" t="s">
        <v>44</v>
      </c>
      <c r="F7962" t="s">
        <v>4356</v>
      </c>
      <c r="G7962" t="s">
        <v>4771</v>
      </c>
      <c r="H7962" t="s">
        <v>4358</v>
      </c>
      <c r="I7962">
        <v>2014</v>
      </c>
      <c r="J7962" t="s">
        <v>1184</v>
      </c>
      <c r="K7962" s="1">
        <v>41877</v>
      </c>
      <c r="L7962" s="2">
        <v>0.4680555555555555</v>
      </c>
      <c r="M7962" t="s">
        <v>48</v>
      </c>
      <c r="N7962" t="s">
        <v>4352</v>
      </c>
      <c r="O7962" s="7" t="s">
        <v>2618</v>
      </c>
      <c r="P7962" t="s">
        <v>67</v>
      </c>
      <c r="Q7962" t="s">
        <v>67</v>
      </c>
      <c r="R7962" t="s">
        <v>52</v>
      </c>
      <c r="S7962" t="s">
        <v>68</v>
      </c>
      <c r="T7962" t="s">
        <v>54</v>
      </c>
      <c r="U7962" t="s">
        <v>4772</v>
      </c>
      <c r="V7962" s="2">
        <v>0</v>
      </c>
      <c r="W7962" t="s">
        <v>55</v>
      </c>
      <c r="Y7962" t="s">
        <v>56</v>
      </c>
      <c r="AB7962" t="s">
        <v>56</v>
      </c>
      <c r="AD7962" t="s">
        <v>57</v>
      </c>
      <c r="AE7962" t="s">
        <v>58</v>
      </c>
      <c r="AF7962" t="s">
        <v>985</v>
      </c>
      <c r="AG7962" t="s">
        <v>1688</v>
      </c>
      <c r="AH7962">
        <v>45</v>
      </c>
      <c r="AI7962">
        <v>0</v>
      </c>
      <c r="AJ7962" t="s">
        <v>60</v>
      </c>
      <c r="AK7962" t="s">
        <v>56</v>
      </c>
      <c r="AL7962" t="s">
        <v>56</v>
      </c>
      <c r="AM7962">
        <v>3650180500</v>
      </c>
      <c r="AN7962" t="s">
        <v>61</v>
      </c>
      <c r="AO7962" s="1">
        <v>42439</v>
      </c>
      <c r="AP7962" t="s">
        <v>67</v>
      </c>
      <c r="AQ7962" t="s">
        <v>70</v>
      </c>
      <c r="AR7962" t="s">
        <v>411</v>
      </c>
    </row>
    <row r="7963" spans="1:44">
      <c r="A7963">
        <f>COUNTIF(F:F,F7963)</f>
        <v>9</v>
      </c>
      <c r="B7963">
        <v>14661</v>
      </c>
      <c r="C7963" t="s">
        <v>3574</v>
      </c>
      <c r="D7963" t="s">
        <v>44</v>
      </c>
      <c r="F7963" t="s">
        <v>4356</v>
      </c>
      <c r="G7963" t="s">
        <v>4979</v>
      </c>
      <c r="H7963" t="s">
        <v>4358</v>
      </c>
      <c r="I7963">
        <v>2014</v>
      </c>
      <c r="J7963" t="s">
        <v>1460</v>
      </c>
      <c r="K7963" s="1">
        <v>41942</v>
      </c>
      <c r="L7963" s="2">
        <v>0.56874999999999998</v>
      </c>
      <c r="M7963" t="s">
        <v>1636</v>
      </c>
      <c r="N7963" t="s">
        <v>3582</v>
      </c>
      <c r="O7963" s="7" t="s">
        <v>4898</v>
      </c>
      <c r="P7963" t="s">
        <v>67</v>
      </c>
      <c r="Q7963" t="s">
        <v>67</v>
      </c>
      <c r="R7963" t="s">
        <v>52</v>
      </c>
      <c r="S7963" t="s">
        <v>68</v>
      </c>
      <c r="T7963" t="s">
        <v>54</v>
      </c>
      <c r="U7963" s="2">
        <v>0</v>
      </c>
      <c r="V7963" s="2">
        <v>0</v>
      </c>
      <c r="W7963" t="s">
        <v>55</v>
      </c>
      <c r="Y7963" t="s">
        <v>56</v>
      </c>
      <c r="AB7963" t="s">
        <v>56</v>
      </c>
      <c r="AD7963" t="s">
        <v>57</v>
      </c>
      <c r="AE7963" t="s">
        <v>58</v>
      </c>
      <c r="AF7963" t="s">
        <v>985</v>
      </c>
      <c r="AG7963" t="s">
        <v>1688</v>
      </c>
      <c r="AH7963">
        <v>45</v>
      </c>
      <c r="AI7963">
        <v>0</v>
      </c>
      <c r="AJ7963" t="s">
        <v>60</v>
      </c>
      <c r="AK7963" t="s">
        <v>56</v>
      </c>
      <c r="AL7963" t="s">
        <v>56</v>
      </c>
      <c r="AM7963">
        <v>3650180501</v>
      </c>
      <c r="AN7963" t="s">
        <v>61</v>
      </c>
      <c r="AO7963" s="1">
        <v>42276</v>
      </c>
      <c r="AP7963" t="s">
        <v>67</v>
      </c>
      <c r="AQ7963" t="s">
        <v>70</v>
      </c>
      <c r="AR7963" t="s">
        <v>1888</v>
      </c>
    </row>
    <row r="7964" spans="1:44">
      <c r="A7964">
        <f>COUNTIF(F:F,F7964)</f>
        <v>9</v>
      </c>
      <c r="B7964">
        <v>18528</v>
      </c>
      <c r="C7964" t="s">
        <v>3574</v>
      </c>
      <c r="D7964" t="s">
        <v>44</v>
      </c>
      <c r="F7964" t="s">
        <v>4356</v>
      </c>
      <c r="G7964" t="s">
        <v>11896</v>
      </c>
      <c r="H7964" t="s">
        <v>4358</v>
      </c>
      <c r="I7964">
        <v>2017</v>
      </c>
      <c r="J7964" t="s">
        <v>1296</v>
      </c>
      <c r="K7964" s="1">
        <v>43005</v>
      </c>
      <c r="L7964" s="2">
        <v>0.4284722222222222</v>
      </c>
      <c r="M7964" t="s">
        <v>113</v>
      </c>
      <c r="N7964" t="s">
        <v>3578</v>
      </c>
      <c r="O7964" s="7" t="s">
        <v>350</v>
      </c>
      <c r="P7964" t="s">
        <v>67</v>
      </c>
      <c r="Q7964" t="s">
        <v>67</v>
      </c>
      <c r="R7964" t="s">
        <v>52</v>
      </c>
      <c r="S7964" t="s">
        <v>68</v>
      </c>
      <c r="T7964" t="s">
        <v>54</v>
      </c>
      <c r="U7964" s="2">
        <v>0</v>
      </c>
      <c r="V7964" s="2">
        <v>0</v>
      </c>
      <c r="W7964" t="s">
        <v>55</v>
      </c>
      <c r="Y7964" t="s">
        <v>56</v>
      </c>
      <c r="AB7964" t="s">
        <v>56</v>
      </c>
      <c r="AD7964" t="s">
        <v>57</v>
      </c>
      <c r="AE7964" t="s">
        <v>58</v>
      </c>
      <c r="AF7964">
        <v>4</v>
      </c>
      <c r="AG7964" t="s">
        <v>2723</v>
      </c>
      <c r="AH7964">
        <v>4</v>
      </c>
      <c r="AI7964">
        <v>115</v>
      </c>
      <c r="AJ7964" t="s">
        <v>3579</v>
      </c>
      <c r="AK7964" t="s">
        <v>56</v>
      </c>
      <c r="AL7964" t="s">
        <v>56</v>
      </c>
      <c r="AM7964" t="s">
        <v>56</v>
      </c>
      <c r="AP7964" t="s">
        <v>99</v>
      </c>
      <c r="AR7964" t="s">
        <v>56</v>
      </c>
    </row>
    <row r="7965" spans="1:44">
      <c r="A7965">
        <f>COUNTIF(F:F,F7965)</f>
        <v>9</v>
      </c>
      <c r="B7965">
        <v>26316</v>
      </c>
      <c r="C7965" t="s">
        <v>1643</v>
      </c>
      <c r="D7965" t="s">
        <v>44</v>
      </c>
      <c r="F7965" t="s">
        <v>4356</v>
      </c>
      <c r="G7965" t="s">
        <v>10292</v>
      </c>
      <c r="H7965" t="s">
        <v>4358</v>
      </c>
      <c r="I7965">
        <v>2016</v>
      </c>
      <c r="J7965" t="s">
        <v>1460</v>
      </c>
      <c r="K7965" s="1">
        <v>42669</v>
      </c>
      <c r="L7965" s="2">
        <v>0.57638888888888895</v>
      </c>
      <c r="M7965" t="s">
        <v>122</v>
      </c>
      <c r="N7965" t="s">
        <v>10127</v>
      </c>
      <c r="O7965" s="7" t="s">
        <v>410</v>
      </c>
      <c r="P7965" t="s">
        <v>56</v>
      </c>
      <c r="R7965" t="s">
        <v>52</v>
      </c>
      <c r="S7965" t="s">
        <v>68</v>
      </c>
      <c r="T7965" t="s">
        <v>54</v>
      </c>
      <c r="U7965" t="s">
        <v>10293</v>
      </c>
      <c r="V7965" s="2">
        <v>0</v>
      </c>
      <c r="W7965" t="s">
        <v>55</v>
      </c>
      <c r="Y7965" t="s">
        <v>56</v>
      </c>
      <c r="AB7965" t="s">
        <v>56</v>
      </c>
      <c r="AD7965" t="s">
        <v>57</v>
      </c>
      <c r="AE7965" t="s">
        <v>58</v>
      </c>
      <c r="AF7965" t="s">
        <v>94</v>
      </c>
      <c r="AG7965" t="s">
        <v>95</v>
      </c>
      <c r="AH7965">
        <v>45</v>
      </c>
      <c r="AI7965">
        <v>0</v>
      </c>
      <c r="AJ7965" t="s">
        <v>60</v>
      </c>
      <c r="AK7965" t="s">
        <v>56</v>
      </c>
      <c r="AL7965" t="s">
        <v>56</v>
      </c>
      <c r="AM7965" t="s">
        <v>56</v>
      </c>
      <c r="AP7965" t="s">
        <v>99</v>
      </c>
      <c r="AR7965" t="s">
        <v>56</v>
      </c>
    </row>
    <row r="7966" spans="1:44">
      <c r="A7966">
        <f>COUNTIF(F:F,F7966)</f>
        <v>9</v>
      </c>
      <c r="B7966">
        <v>26341</v>
      </c>
      <c r="C7966" t="s">
        <v>1643</v>
      </c>
      <c r="D7966" t="s">
        <v>44</v>
      </c>
      <c r="F7966" t="s">
        <v>4356</v>
      </c>
      <c r="G7966" t="s">
        <v>10303</v>
      </c>
      <c r="H7966" t="s">
        <v>4358</v>
      </c>
      <c r="I7966">
        <v>2016</v>
      </c>
      <c r="J7966" t="s">
        <v>1460</v>
      </c>
      <c r="K7966" s="1">
        <v>42674</v>
      </c>
      <c r="L7966" s="2">
        <v>0.57916666666666672</v>
      </c>
      <c r="M7966" t="s">
        <v>122</v>
      </c>
      <c r="N7966" t="s">
        <v>10127</v>
      </c>
      <c r="O7966" s="7" t="s">
        <v>410</v>
      </c>
      <c r="P7966" t="s">
        <v>56</v>
      </c>
      <c r="R7966" t="s">
        <v>52</v>
      </c>
      <c r="S7966" t="s">
        <v>68</v>
      </c>
      <c r="T7966" t="s">
        <v>54</v>
      </c>
      <c r="U7966" t="s">
        <v>10304</v>
      </c>
      <c r="V7966" s="2">
        <v>0</v>
      </c>
      <c r="W7966" t="s">
        <v>55</v>
      </c>
      <c r="Y7966" t="s">
        <v>56</v>
      </c>
      <c r="AB7966" t="s">
        <v>56</v>
      </c>
      <c r="AD7966" t="s">
        <v>57</v>
      </c>
      <c r="AE7966" t="s">
        <v>58</v>
      </c>
      <c r="AF7966" t="s">
        <v>94</v>
      </c>
      <c r="AG7966" t="s">
        <v>95</v>
      </c>
      <c r="AH7966">
        <v>45</v>
      </c>
      <c r="AI7966">
        <v>0</v>
      </c>
      <c r="AJ7966" t="s">
        <v>60</v>
      </c>
      <c r="AK7966" t="s">
        <v>56</v>
      </c>
      <c r="AL7966" t="s">
        <v>56</v>
      </c>
      <c r="AM7966" t="s">
        <v>56</v>
      </c>
      <c r="AP7966" t="s">
        <v>99</v>
      </c>
      <c r="AR7966" t="s">
        <v>56</v>
      </c>
    </row>
    <row r="7967" spans="1:44">
      <c r="A7967">
        <f>COUNTIF(F:F,F7967)</f>
        <v>9</v>
      </c>
      <c r="B7967">
        <v>26900</v>
      </c>
      <c r="C7967" t="s">
        <v>1643</v>
      </c>
      <c r="D7967" t="s">
        <v>44</v>
      </c>
      <c r="F7967" t="s">
        <v>4356</v>
      </c>
      <c r="G7967" t="s">
        <v>4357</v>
      </c>
      <c r="H7967" t="s">
        <v>4358</v>
      </c>
      <c r="I7967">
        <v>2017</v>
      </c>
      <c r="J7967" t="s">
        <v>446</v>
      </c>
      <c r="K7967" s="1">
        <v>42821</v>
      </c>
      <c r="L7967" s="2">
        <v>0.43541666666666662</v>
      </c>
      <c r="M7967" t="s">
        <v>122</v>
      </c>
      <c r="N7967" t="s">
        <v>3516</v>
      </c>
      <c r="O7967" s="7" t="s">
        <v>1865</v>
      </c>
      <c r="P7967" t="s">
        <v>67</v>
      </c>
      <c r="Q7967" t="s">
        <v>67</v>
      </c>
      <c r="R7967" t="s">
        <v>416</v>
      </c>
      <c r="S7967" t="s">
        <v>68</v>
      </c>
      <c r="T7967" t="s">
        <v>54</v>
      </c>
      <c r="U7967" s="3">
        <v>294.125</v>
      </c>
      <c r="V7967" s="2">
        <v>0</v>
      </c>
      <c r="W7967" t="s">
        <v>55</v>
      </c>
      <c r="Y7967" t="s">
        <v>56</v>
      </c>
      <c r="AB7967" t="s">
        <v>56</v>
      </c>
      <c r="AD7967" t="s">
        <v>57</v>
      </c>
      <c r="AE7967" t="s">
        <v>58</v>
      </c>
      <c r="AF7967">
        <v>24</v>
      </c>
      <c r="AG7967" t="s">
        <v>222</v>
      </c>
      <c r="AH7967">
        <v>45</v>
      </c>
      <c r="AI7967">
        <v>0</v>
      </c>
      <c r="AJ7967" t="s">
        <v>60</v>
      </c>
      <c r="AK7967" t="s">
        <v>56</v>
      </c>
      <c r="AL7967" t="s">
        <v>56</v>
      </c>
      <c r="AM7967" t="s">
        <v>56</v>
      </c>
      <c r="AP7967" t="s">
        <v>99</v>
      </c>
      <c r="AR7967" t="s">
        <v>56</v>
      </c>
    </row>
    <row r="7968" spans="1:44">
      <c r="A7968">
        <f>COUNTIF(F:F,F7968)</f>
        <v>9</v>
      </c>
      <c r="B7968">
        <v>26968</v>
      </c>
      <c r="C7968" t="s">
        <v>1643</v>
      </c>
      <c r="D7968" t="s">
        <v>44</v>
      </c>
      <c r="F7968" t="s">
        <v>4356</v>
      </c>
      <c r="G7968" t="s">
        <v>4979</v>
      </c>
      <c r="H7968" t="s">
        <v>4358</v>
      </c>
      <c r="I7968">
        <v>2017</v>
      </c>
      <c r="J7968" t="s">
        <v>543</v>
      </c>
      <c r="K7968" s="1">
        <v>42830</v>
      </c>
      <c r="L7968" s="2">
        <v>0.35833333333333334</v>
      </c>
      <c r="M7968" t="s">
        <v>122</v>
      </c>
      <c r="N7968" t="s">
        <v>10127</v>
      </c>
      <c r="O7968" s="7" t="s">
        <v>410</v>
      </c>
      <c r="P7968" t="s">
        <v>67</v>
      </c>
      <c r="Q7968" t="s">
        <v>67</v>
      </c>
      <c r="R7968" t="s">
        <v>52</v>
      </c>
      <c r="S7968" t="s">
        <v>68</v>
      </c>
      <c r="T7968" t="s">
        <v>54</v>
      </c>
      <c r="U7968" s="2">
        <v>0.62847222222222221</v>
      </c>
      <c r="V7968" s="2">
        <v>0</v>
      </c>
      <c r="W7968" t="s">
        <v>55</v>
      </c>
      <c r="Y7968" t="s">
        <v>56</v>
      </c>
      <c r="AB7968" t="s">
        <v>56</v>
      </c>
      <c r="AD7968" t="s">
        <v>57</v>
      </c>
      <c r="AE7968" t="s">
        <v>58</v>
      </c>
      <c r="AF7968" t="s">
        <v>94</v>
      </c>
      <c r="AG7968" t="s">
        <v>95</v>
      </c>
      <c r="AH7968">
        <v>45</v>
      </c>
      <c r="AI7968">
        <v>0</v>
      </c>
      <c r="AJ7968" t="s">
        <v>60</v>
      </c>
      <c r="AK7968" t="s">
        <v>56</v>
      </c>
      <c r="AL7968" t="s">
        <v>56</v>
      </c>
      <c r="AM7968" t="s">
        <v>56</v>
      </c>
      <c r="AP7968" t="s">
        <v>99</v>
      </c>
      <c r="AR7968" t="s">
        <v>56</v>
      </c>
    </row>
    <row r="7969" spans="1:44">
      <c r="A7969">
        <f>COUNTIF(F:F,F7969)</f>
        <v>9</v>
      </c>
      <c r="B7969">
        <v>27005</v>
      </c>
      <c r="C7969" t="s">
        <v>1643</v>
      </c>
      <c r="D7969" t="s">
        <v>44</v>
      </c>
      <c r="F7969" t="s">
        <v>4356</v>
      </c>
      <c r="G7969" t="s">
        <v>10878</v>
      </c>
      <c r="H7969" t="s">
        <v>4358</v>
      </c>
      <c r="I7969">
        <v>2017</v>
      </c>
      <c r="J7969" t="s">
        <v>543</v>
      </c>
      <c r="K7969" s="1">
        <v>42838</v>
      </c>
      <c r="L7969" s="2">
        <v>0.39097222222222222</v>
      </c>
      <c r="M7969" t="s">
        <v>122</v>
      </c>
      <c r="N7969" t="s">
        <v>3516</v>
      </c>
      <c r="O7969" s="7" t="s">
        <v>1865</v>
      </c>
      <c r="P7969" t="s">
        <v>67</v>
      </c>
      <c r="Q7969" t="s">
        <v>67</v>
      </c>
      <c r="R7969" t="s">
        <v>416</v>
      </c>
      <c r="S7969" t="s">
        <v>68</v>
      </c>
      <c r="T7969" t="s">
        <v>54</v>
      </c>
      <c r="U7969" s="2">
        <v>0</v>
      </c>
      <c r="V7969" s="2">
        <v>0</v>
      </c>
      <c r="W7969" t="s">
        <v>55</v>
      </c>
      <c r="Y7969" t="s">
        <v>56</v>
      </c>
      <c r="AB7969" t="s">
        <v>56</v>
      </c>
      <c r="AD7969" t="s">
        <v>57</v>
      </c>
      <c r="AE7969" t="s">
        <v>58</v>
      </c>
      <c r="AF7969">
        <v>24</v>
      </c>
      <c r="AG7969" t="s">
        <v>222</v>
      </c>
      <c r="AH7969">
        <v>45</v>
      </c>
      <c r="AI7969">
        <v>0</v>
      </c>
      <c r="AJ7969" t="s">
        <v>60</v>
      </c>
      <c r="AK7969" t="s">
        <v>56</v>
      </c>
      <c r="AL7969" t="s">
        <v>56</v>
      </c>
      <c r="AM7969" t="s">
        <v>56</v>
      </c>
      <c r="AP7969" t="s">
        <v>99</v>
      </c>
      <c r="AR7969" t="s">
        <v>56</v>
      </c>
    </row>
    <row r="7970" spans="1:44">
      <c r="A7970">
        <f>COUNTIF(F:F,F7970)</f>
        <v>20</v>
      </c>
      <c r="B7970">
        <v>9659</v>
      </c>
      <c r="C7970" t="s">
        <v>43</v>
      </c>
      <c r="D7970" t="s">
        <v>44</v>
      </c>
      <c r="F7970" t="s">
        <v>473</v>
      </c>
      <c r="G7970" t="s">
        <v>474</v>
      </c>
      <c r="H7970" t="s">
        <v>475</v>
      </c>
      <c r="I7970">
        <v>2013</v>
      </c>
      <c r="J7970" t="s">
        <v>446</v>
      </c>
      <c r="K7970" s="1">
        <v>41345</v>
      </c>
      <c r="L7970" s="2">
        <v>0.35694444444444445</v>
      </c>
      <c r="M7970" t="s">
        <v>48</v>
      </c>
      <c r="N7970" t="s">
        <v>49</v>
      </c>
      <c r="O7970" s="7" t="s">
        <v>476</v>
      </c>
      <c r="P7970" t="s">
        <v>56</v>
      </c>
      <c r="R7970" t="s">
        <v>52</v>
      </c>
      <c r="S7970" t="s">
        <v>68</v>
      </c>
      <c r="T7970" t="s">
        <v>54</v>
      </c>
      <c r="U7970" s="2">
        <v>0</v>
      </c>
      <c r="V7970" s="2">
        <v>0</v>
      </c>
      <c r="W7970" t="s">
        <v>55</v>
      </c>
      <c r="Y7970" t="s">
        <v>56</v>
      </c>
      <c r="AB7970" t="s">
        <v>56</v>
      </c>
      <c r="AD7970" t="s">
        <v>57</v>
      </c>
      <c r="AE7970" t="s">
        <v>58</v>
      </c>
      <c r="AF7970">
        <v>23</v>
      </c>
      <c r="AG7970" t="s">
        <v>59</v>
      </c>
      <c r="AH7970">
        <v>42</v>
      </c>
      <c r="AI7970">
        <v>0</v>
      </c>
      <c r="AJ7970" t="s">
        <v>133</v>
      </c>
      <c r="AK7970" t="s">
        <v>56</v>
      </c>
      <c r="AL7970" t="s">
        <v>56</v>
      </c>
      <c r="AM7970" t="s">
        <v>56</v>
      </c>
      <c r="AP7970" t="s">
        <v>99</v>
      </c>
      <c r="AR7970" t="s">
        <v>56</v>
      </c>
    </row>
    <row r="7971" spans="1:44">
      <c r="A7971">
        <f>COUNTIF(F:F,F7971)</f>
        <v>20</v>
      </c>
      <c r="B7971">
        <v>9794</v>
      </c>
      <c r="C7971" t="s">
        <v>43</v>
      </c>
      <c r="D7971" t="s">
        <v>44</v>
      </c>
      <c r="F7971" t="s">
        <v>473</v>
      </c>
      <c r="G7971" t="s">
        <v>715</v>
      </c>
      <c r="H7971" t="s">
        <v>475</v>
      </c>
      <c r="I7971">
        <v>2013</v>
      </c>
      <c r="J7971" t="s">
        <v>543</v>
      </c>
      <c r="K7971" s="1">
        <v>41393</v>
      </c>
      <c r="L7971" s="2">
        <v>0.57430555555555551</v>
      </c>
      <c r="M7971" t="s">
        <v>113</v>
      </c>
      <c r="N7971" t="s">
        <v>114</v>
      </c>
      <c r="O7971" s="7" t="s">
        <v>716</v>
      </c>
      <c r="P7971" t="s">
        <v>132</v>
      </c>
      <c r="Q7971" t="s">
        <v>132</v>
      </c>
      <c r="R7971" t="s">
        <v>52</v>
      </c>
      <c r="S7971" t="s">
        <v>68</v>
      </c>
      <c r="T7971" t="s">
        <v>54</v>
      </c>
      <c r="U7971" s="3">
        <v>49.1875</v>
      </c>
      <c r="V7971" s="2">
        <v>0</v>
      </c>
      <c r="W7971" t="s">
        <v>55</v>
      </c>
      <c r="Y7971" t="s">
        <v>56</v>
      </c>
      <c r="AB7971" t="s">
        <v>56</v>
      </c>
      <c r="AD7971" t="s">
        <v>57</v>
      </c>
      <c r="AE7971" t="s">
        <v>58</v>
      </c>
      <c r="AF7971" t="s">
        <v>94</v>
      </c>
      <c r="AG7971" t="s">
        <v>95</v>
      </c>
      <c r="AH7971">
        <v>24</v>
      </c>
      <c r="AI7971">
        <v>0</v>
      </c>
      <c r="AJ7971" t="s">
        <v>162</v>
      </c>
      <c r="AK7971" t="s">
        <v>134</v>
      </c>
      <c r="AL7971" t="s">
        <v>135</v>
      </c>
      <c r="AM7971">
        <v>3650165080</v>
      </c>
      <c r="AN7971" t="s">
        <v>61</v>
      </c>
      <c r="AO7971" s="1">
        <v>41451</v>
      </c>
      <c r="AP7971" t="s">
        <v>132</v>
      </c>
      <c r="AQ7971" t="s">
        <v>148</v>
      </c>
      <c r="AR7971" t="s">
        <v>63</v>
      </c>
    </row>
    <row r="7972" spans="1:44">
      <c r="A7972">
        <f>COUNTIF(F:F,F7972)</f>
        <v>20</v>
      </c>
      <c r="B7972">
        <v>9795</v>
      </c>
      <c r="C7972" t="s">
        <v>43</v>
      </c>
      <c r="D7972" t="s">
        <v>44</v>
      </c>
      <c r="F7972" t="s">
        <v>473</v>
      </c>
      <c r="G7972" t="s">
        <v>717</v>
      </c>
      <c r="H7972" t="s">
        <v>475</v>
      </c>
      <c r="I7972">
        <v>2013</v>
      </c>
      <c r="J7972" t="s">
        <v>543</v>
      </c>
      <c r="K7972" s="1">
        <v>41393</v>
      </c>
      <c r="L7972" s="2">
        <v>0.57708333333333328</v>
      </c>
      <c r="M7972" t="s">
        <v>113</v>
      </c>
      <c r="N7972" t="s">
        <v>114</v>
      </c>
      <c r="O7972" s="7" t="s">
        <v>718</v>
      </c>
      <c r="P7972" t="s">
        <v>132</v>
      </c>
      <c r="Q7972" t="s">
        <v>132</v>
      </c>
      <c r="R7972" t="s">
        <v>52</v>
      </c>
      <c r="S7972" t="s">
        <v>68</v>
      </c>
      <c r="T7972" t="s">
        <v>54</v>
      </c>
      <c r="U7972" t="s">
        <v>719</v>
      </c>
      <c r="V7972" s="3">
        <v>69.177083333333329</v>
      </c>
      <c r="W7972" t="s">
        <v>55</v>
      </c>
      <c r="Y7972" t="s">
        <v>56</v>
      </c>
      <c r="AB7972" t="s">
        <v>56</v>
      </c>
      <c r="AD7972" t="s">
        <v>57</v>
      </c>
      <c r="AE7972" t="s">
        <v>58</v>
      </c>
      <c r="AF7972" t="s">
        <v>94</v>
      </c>
      <c r="AG7972" t="s">
        <v>95</v>
      </c>
      <c r="AH7972">
        <v>51</v>
      </c>
      <c r="AI7972">
        <v>0</v>
      </c>
      <c r="AJ7972" t="s">
        <v>82</v>
      </c>
      <c r="AK7972" t="s">
        <v>134</v>
      </c>
      <c r="AL7972" t="s">
        <v>135</v>
      </c>
      <c r="AM7972">
        <v>3650165081</v>
      </c>
      <c r="AN7972" t="s">
        <v>61</v>
      </c>
      <c r="AO7972" s="1">
        <v>41473</v>
      </c>
      <c r="AP7972" t="s">
        <v>132</v>
      </c>
      <c r="AQ7972" t="s">
        <v>148</v>
      </c>
      <c r="AR7972" t="s">
        <v>63</v>
      </c>
    </row>
    <row r="7973" spans="1:44">
      <c r="A7973">
        <f>COUNTIF(F:F,F7973)</f>
        <v>20</v>
      </c>
      <c r="B7973">
        <v>9843</v>
      </c>
      <c r="C7973" t="s">
        <v>43</v>
      </c>
      <c r="D7973" t="s">
        <v>44</v>
      </c>
      <c r="F7973" t="s">
        <v>473</v>
      </c>
      <c r="G7973" t="s">
        <v>779</v>
      </c>
      <c r="H7973" t="s">
        <v>475</v>
      </c>
      <c r="I7973">
        <v>2013</v>
      </c>
      <c r="J7973" t="s">
        <v>751</v>
      </c>
      <c r="K7973" s="1">
        <v>41402</v>
      </c>
      <c r="L7973" s="2">
        <v>0.38819444444444445</v>
      </c>
      <c r="M7973" t="s">
        <v>113</v>
      </c>
      <c r="N7973" t="s">
        <v>114</v>
      </c>
      <c r="O7973" s="7" t="s">
        <v>780</v>
      </c>
      <c r="P7973" t="s">
        <v>132</v>
      </c>
      <c r="Q7973" t="s">
        <v>132</v>
      </c>
      <c r="R7973" t="s">
        <v>52</v>
      </c>
      <c r="S7973" t="s">
        <v>68</v>
      </c>
      <c r="T7973" t="s">
        <v>54</v>
      </c>
      <c r="U7973" s="2">
        <v>2.7777777777777776E-2</v>
      </c>
      <c r="V7973" s="2">
        <v>0</v>
      </c>
      <c r="W7973" t="s">
        <v>55</v>
      </c>
      <c r="Y7973" t="s">
        <v>56</v>
      </c>
      <c r="AB7973" t="s">
        <v>56</v>
      </c>
      <c r="AD7973" t="s">
        <v>57</v>
      </c>
      <c r="AE7973" t="s">
        <v>58</v>
      </c>
      <c r="AF7973">
        <v>23</v>
      </c>
      <c r="AG7973" t="s">
        <v>59</v>
      </c>
      <c r="AH7973">
        <v>51</v>
      </c>
      <c r="AI7973">
        <v>0</v>
      </c>
      <c r="AJ7973" t="s">
        <v>82</v>
      </c>
      <c r="AK7973" t="s">
        <v>134</v>
      </c>
      <c r="AL7973" t="s">
        <v>135</v>
      </c>
      <c r="AM7973">
        <v>3650165082</v>
      </c>
      <c r="AN7973" t="s">
        <v>61</v>
      </c>
      <c r="AO7973" s="1">
        <v>41477</v>
      </c>
      <c r="AP7973" t="s">
        <v>132</v>
      </c>
      <c r="AQ7973" t="s">
        <v>148</v>
      </c>
      <c r="AR7973" t="s">
        <v>63</v>
      </c>
    </row>
    <row r="7974" spans="1:44">
      <c r="A7974">
        <f>COUNTIF(F:F,F7974)</f>
        <v>20</v>
      </c>
      <c r="B7974">
        <v>10753</v>
      </c>
      <c r="C7974" t="s">
        <v>43</v>
      </c>
      <c r="D7974" t="s">
        <v>44</v>
      </c>
      <c r="F7974" t="s">
        <v>473</v>
      </c>
      <c r="G7974" t="s">
        <v>1169</v>
      </c>
      <c r="H7974" t="s">
        <v>475</v>
      </c>
      <c r="I7974">
        <v>2013</v>
      </c>
      <c r="J7974" t="s">
        <v>986</v>
      </c>
      <c r="K7974" s="1">
        <v>41480</v>
      </c>
      <c r="L7974" s="2">
        <v>0.57430555555555551</v>
      </c>
      <c r="M7974" t="s">
        <v>113</v>
      </c>
      <c r="N7974" t="s">
        <v>114</v>
      </c>
      <c r="O7974" s="7" t="s">
        <v>1170</v>
      </c>
      <c r="P7974" t="s">
        <v>132</v>
      </c>
      <c r="Q7974" t="s">
        <v>132</v>
      </c>
      <c r="R7974" t="s">
        <v>52</v>
      </c>
      <c r="S7974" t="s">
        <v>68</v>
      </c>
      <c r="T7974" t="s">
        <v>54</v>
      </c>
      <c r="U7974" t="s">
        <v>1171</v>
      </c>
      <c r="V7974" s="3">
        <v>19.479166666666668</v>
      </c>
      <c r="W7974" t="s">
        <v>55</v>
      </c>
      <c r="Y7974" t="s">
        <v>56</v>
      </c>
      <c r="AB7974" t="s">
        <v>56</v>
      </c>
      <c r="AD7974" t="s">
        <v>57</v>
      </c>
      <c r="AE7974" t="s">
        <v>58</v>
      </c>
      <c r="AF7974" t="s">
        <v>94</v>
      </c>
      <c r="AG7974" t="s">
        <v>95</v>
      </c>
      <c r="AH7974">
        <v>42</v>
      </c>
      <c r="AI7974">
        <v>0</v>
      </c>
      <c r="AJ7974" t="s">
        <v>133</v>
      </c>
      <c r="AK7974" t="s">
        <v>134</v>
      </c>
      <c r="AL7974" t="s">
        <v>135</v>
      </c>
      <c r="AM7974">
        <v>3650166961</v>
      </c>
      <c r="AN7974" t="s">
        <v>61</v>
      </c>
      <c r="AO7974" s="1">
        <v>41527</v>
      </c>
      <c r="AP7974" t="s">
        <v>132</v>
      </c>
      <c r="AQ7974" t="s">
        <v>148</v>
      </c>
      <c r="AR7974" t="s">
        <v>63</v>
      </c>
    </row>
    <row r="7975" spans="1:44">
      <c r="A7975">
        <f>COUNTIF(F:F,F7975)</f>
        <v>20</v>
      </c>
      <c r="B7975">
        <v>10754</v>
      </c>
      <c r="C7975" t="s">
        <v>43</v>
      </c>
      <c r="D7975" t="s">
        <v>44</v>
      </c>
      <c r="F7975" t="s">
        <v>473</v>
      </c>
      <c r="G7975" t="s">
        <v>1172</v>
      </c>
      <c r="H7975" t="s">
        <v>475</v>
      </c>
      <c r="I7975">
        <v>2013</v>
      </c>
      <c r="J7975" t="s">
        <v>986</v>
      </c>
      <c r="K7975" s="1">
        <v>41480</v>
      </c>
      <c r="L7975" s="2">
        <v>0.5756944444444444</v>
      </c>
      <c r="M7975" t="s">
        <v>113</v>
      </c>
      <c r="N7975" t="s">
        <v>114</v>
      </c>
      <c r="O7975" s="7" t="s">
        <v>1173</v>
      </c>
      <c r="P7975" t="s">
        <v>132</v>
      </c>
      <c r="Q7975" t="s">
        <v>132</v>
      </c>
      <c r="R7975" t="s">
        <v>52</v>
      </c>
      <c r="S7975" t="s">
        <v>68</v>
      </c>
      <c r="T7975" t="s">
        <v>54</v>
      </c>
      <c r="U7975" s="3">
        <v>268.75347222222223</v>
      </c>
      <c r="V7975" s="2">
        <v>0</v>
      </c>
      <c r="W7975" t="s">
        <v>55</v>
      </c>
      <c r="Y7975" t="s">
        <v>56</v>
      </c>
      <c r="AB7975" t="s">
        <v>56</v>
      </c>
      <c r="AD7975" t="s">
        <v>57</v>
      </c>
      <c r="AE7975" t="s">
        <v>58</v>
      </c>
      <c r="AF7975" t="s">
        <v>94</v>
      </c>
      <c r="AG7975" t="s">
        <v>95</v>
      </c>
      <c r="AH7975">
        <v>42</v>
      </c>
      <c r="AI7975">
        <v>0</v>
      </c>
      <c r="AJ7975" t="s">
        <v>133</v>
      </c>
      <c r="AK7975" t="s">
        <v>56</v>
      </c>
      <c r="AL7975" t="s">
        <v>56</v>
      </c>
      <c r="AM7975">
        <v>3650166962</v>
      </c>
      <c r="AN7975" t="s">
        <v>61</v>
      </c>
      <c r="AO7975" s="1">
        <v>42209</v>
      </c>
      <c r="AP7975" t="s">
        <v>132</v>
      </c>
      <c r="AQ7975" t="s">
        <v>148</v>
      </c>
      <c r="AR7975" t="s">
        <v>63</v>
      </c>
    </row>
    <row r="7976" spans="1:44">
      <c r="A7976">
        <f>COUNTIF(F:F,F7976)</f>
        <v>20</v>
      </c>
      <c r="B7976">
        <v>11061</v>
      </c>
      <c r="C7976" t="s">
        <v>43</v>
      </c>
      <c r="D7976" t="s">
        <v>44</v>
      </c>
      <c r="F7976" t="s">
        <v>473</v>
      </c>
      <c r="G7976" t="s">
        <v>1309</v>
      </c>
      <c r="H7976" t="s">
        <v>475</v>
      </c>
      <c r="I7976">
        <v>2013</v>
      </c>
      <c r="J7976" t="s">
        <v>1296</v>
      </c>
      <c r="K7976" s="1">
        <v>41519</v>
      </c>
      <c r="L7976" s="2">
        <v>0.69652777777777775</v>
      </c>
      <c r="M7976" t="s">
        <v>113</v>
      </c>
      <c r="N7976" t="s">
        <v>114</v>
      </c>
      <c r="O7976" s="7" t="s">
        <v>1310</v>
      </c>
      <c r="P7976" t="s">
        <v>132</v>
      </c>
      <c r="Q7976" t="s">
        <v>132</v>
      </c>
      <c r="R7976" t="s">
        <v>52</v>
      </c>
      <c r="S7976" t="s">
        <v>68</v>
      </c>
      <c r="T7976" t="s">
        <v>54</v>
      </c>
      <c r="U7976" s="3">
        <v>398.55902777777777</v>
      </c>
      <c r="V7976" s="3">
        <v>114.56597222222223</v>
      </c>
      <c r="W7976" t="s">
        <v>55</v>
      </c>
      <c r="Y7976" t="s">
        <v>56</v>
      </c>
      <c r="AB7976" t="s">
        <v>56</v>
      </c>
      <c r="AD7976" t="s">
        <v>57</v>
      </c>
      <c r="AE7976" t="s">
        <v>58</v>
      </c>
      <c r="AF7976" t="s">
        <v>94</v>
      </c>
      <c r="AG7976" t="s">
        <v>95</v>
      </c>
      <c r="AH7976">
        <v>51</v>
      </c>
      <c r="AI7976">
        <v>0</v>
      </c>
      <c r="AJ7976" t="s">
        <v>82</v>
      </c>
      <c r="AK7976" t="s">
        <v>56</v>
      </c>
      <c r="AL7976" t="s">
        <v>56</v>
      </c>
      <c r="AM7976">
        <v>3650167476</v>
      </c>
      <c r="AN7976" t="s">
        <v>61</v>
      </c>
      <c r="AO7976" s="1">
        <v>41571</v>
      </c>
      <c r="AP7976" t="s">
        <v>132</v>
      </c>
      <c r="AR7976" t="s">
        <v>56</v>
      </c>
    </row>
    <row r="7977" spans="1:44">
      <c r="A7977">
        <f>COUNTIF(F:F,F7977)</f>
        <v>20</v>
      </c>
      <c r="B7977">
        <v>11195</v>
      </c>
      <c r="C7977" t="s">
        <v>43</v>
      </c>
      <c r="D7977" t="s">
        <v>44</v>
      </c>
      <c r="F7977" t="s">
        <v>473</v>
      </c>
      <c r="G7977" t="s">
        <v>779</v>
      </c>
      <c r="H7977" t="s">
        <v>475</v>
      </c>
      <c r="I7977">
        <v>2013</v>
      </c>
      <c r="J7977" t="s">
        <v>1296</v>
      </c>
      <c r="K7977" s="1">
        <v>41544</v>
      </c>
      <c r="L7977" s="2">
        <v>0.45347222222222222</v>
      </c>
      <c r="M7977" t="s">
        <v>113</v>
      </c>
      <c r="N7977" t="s">
        <v>114</v>
      </c>
      <c r="O7977" s="7" t="s">
        <v>1458</v>
      </c>
      <c r="P7977" t="s">
        <v>132</v>
      </c>
      <c r="Q7977" t="s">
        <v>132</v>
      </c>
      <c r="R7977" t="s">
        <v>52</v>
      </c>
      <c r="S7977" t="s">
        <v>68</v>
      </c>
      <c r="T7977" t="s">
        <v>54</v>
      </c>
      <c r="U7977" s="2">
        <v>2.7777777777777776E-2</v>
      </c>
      <c r="V7977" s="2">
        <v>0</v>
      </c>
      <c r="W7977" t="s">
        <v>55</v>
      </c>
      <c r="Y7977" t="s">
        <v>56</v>
      </c>
      <c r="AB7977" t="s">
        <v>56</v>
      </c>
      <c r="AD7977" t="s">
        <v>57</v>
      </c>
      <c r="AE7977" t="s">
        <v>58</v>
      </c>
      <c r="AF7977" t="s">
        <v>94</v>
      </c>
      <c r="AG7977" t="s">
        <v>95</v>
      </c>
      <c r="AH7977">
        <v>42</v>
      </c>
      <c r="AI7977">
        <v>0</v>
      </c>
      <c r="AJ7977" t="s">
        <v>133</v>
      </c>
      <c r="AK7977" t="s">
        <v>56</v>
      </c>
      <c r="AL7977" t="s">
        <v>56</v>
      </c>
      <c r="AM7977">
        <v>3650167882</v>
      </c>
      <c r="AN7977" t="s">
        <v>61</v>
      </c>
      <c r="AO7977" s="1">
        <v>41635</v>
      </c>
      <c r="AP7977" t="s">
        <v>132</v>
      </c>
      <c r="AQ7977" t="s">
        <v>148</v>
      </c>
      <c r="AR7977" t="s">
        <v>63</v>
      </c>
    </row>
    <row r="7978" spans="1:44">
      <c r="A7978">
        <f>COUNTIF(F:F,F7978)</f>
        <v>20</v>
      </c>
      <c r="B7978">
        <v>11251</v>
      </c>
      <c r="C7978" t="s">
        <v>43</v>
      </c>
      <c r="D7978" t="s">
        <v>44</v>
      </c>
      <c r="F7978" t="s">
        <v>473</v>
      </c>
      <c r="G7978" t="s">
        <v>715</v>
      </c>
      <c r="H7978" t="s">
        <v>475</v>
      </c>
      <c r="I7978">
        <v>2013</v>
      </c>
      <c r="J7978" t="s">
        <v>1460</v>
      </c>
      <c r="K7978" s="1">
        <v>41561</v>
      </c>
      <c r="L7978" s="2">
        <v>0.65763888888888888</v>
      </c>
      <c r="M7978" t="s">
        <v>113</v>
      </c>
      <c r="N7978" t="s">
        <v>114</v>
      </c>
      <c r="O7978" s="7" t="s">
        <v>1487</v>
      </c>
      <c r="P7978" t="s">
        <v>132</v>
      </c>
      <c r="Q7978" t="s">
        <v>132</v>
      </c>
      <c r="R7978" t="s">
        <v>52</v>
      </c>
      <c r="S7978" t="s">
        <v>68</v>
      </c>
      <c r="T7978" t="s">
        <v>54</v>
      </c>
      <c r="U7978" s="3">
        <v>49.1875</v>
      </c>
      <c r="V7978" s="2">
        <v>0</v>
      </c>
      <c r="W7978" t="s">
        <v>55</v>
      </c>
      <c r="Y7978" t="s">
        <v>56</v>
      </c>
      <c r="AB7978" t="s">
        <v>56</v>
      </c>
      <c r="AD7978" t="s">
        <v>57</v>
      </c>
      <c r="AE7978" t="s">
        <v>58</v>
      </c>
      <c r="AF7978" t="s">
        <v>94</v>
      </c>
      <c r="AG7978" t="s">
        <v>95</v>
      </c>
      <c r="AH7978">
        <v>42</v>
      </c>
      <c r="AI7978">
        <v>0</v>
      </c>
      <c r="AJ7978" t="s">
        <v>133</v>
      </c>
      <c r="AK7978" t="s">
        <v>56</v>
      </c>
      <c r="AL7978" t="s">
        <v>56</v>
      </c>
      <c r="AM7978">
        <v>3650168342</v>
      </c>
      <c r="AN7978" t="s">
        <v>61</v>
      </c>
      <c r="AO7978" s="1">
        <v>42171</v>
      </c>
      <c r="AP7978" t="s">
        <v>132</v>
      </c>
      <c r="AQ7978" t="s">
        <v>148</v>
      </c>
      <c r="AR7978" t="s">
        <v>63</v>
      </c>
    </row>
    <row r="7979" spans="1:44">
      <c r="A7979">
        <f>COUNTIF(F:F,F7979)</f>
        <v>20</v>
      </c>
      <c r="B7979">
        <v>14972</v>
      </c>
      <c r="C7979" t="s">
        <v>3574</v>
      </c>
      <c r="D7979" t="s">
        <v>44</v>
      </c>
      <c r="F7979" t="s">
        <v>473</v>
      </c>
      <c r="G7979">
        <v>4689</v>
      </c>
      <c r="H7979" t="s">
        <v>475</v>
      </c>
      <c r="I7979">
        <v>2014</v>
      </c>
      <c r="J7979" t="s">
        <v>1625</v>
      </c>
      <c r="K7979" s="1">
        <v>41991</v>
      </c>
      <c r="L7979" s="2">
        <v>0.42708333333333331</v>
      </c>
      <c r="M7979" t="s">
        <v>122</v>
      </c>
      <c r="N7979" t="s">
        <v>4298</v>
      </c>
      <c r="O7979" s="7" t="s">
        <v>5056</v>
      </c>
      <c r="P7979" t="s">
        <v>56</v>
      </c>
      <c r="R7979" t="s">
        <v>52</v>
      </c>
      <c r="S7979" t="s">
        <v>68</v>
      </c>
      <c r="T7979" t="s">
        <v>54</v>
      </c>
      <c r="U7979" s="3">
        <v>10.125</v>
      </c>
      <c r="V7979" s="2">
        <v>0</v>
      </c>
      <c r="W7979" t="s">
        <v>55</v>
      </c>
      <c r="Y7979" t="s">
        <v>56</v>
      </c>
      <c r="AB7979" t="s">
        <v>56</v>
      </c>
      <c r="AD7979" t="s">
        <v>57</v>
      </c>
      <c r="AE7979" t="s">
        <v>58</v>
      </c>
      <c r="AF7979" t="s">
        <v>870</v>
      </c>
      <c r="AG7979" t="s">
        <v>871</v>
      </c>
      <c r="AH7979">
        <v>4</v>
      </c>
      <c r="AI7979">
        <v>116</v>
      </c>
      <c r="AJ7979" t="s">
        <v>5057</v>
      </c>
      <c r="AK7979" t="s">
        <v>56</v>
      </c>
      <c r="AL7979" t="s">
        <v>56</v>
      </c>
      <c r="AM7979" t="s">
        <v>56</v>
      </c>
      <c r="AP7979" t="s">
        <v>99</v>
      </c>
      <c r="AR7979" t="s">
        <v>56</v>
      </c>
    </row>
    <row r="7980" spans="1:44">
      <c r="A7980">
        <f>COUNTIF(F:F,F7980)</f>
        <v>20</v>
      </c>
      <c r="B7980">
        <v>19224</v>
      </c>
      <c r="C7980" t="s">
        <v>1643</v>
      </c>
      <c r="D7980" t="s">
        <v>44</v>
      </c>
      <c r="F7980" t="s">
        <v>473</v>
      </c>
      <c r="G7980" t="s">
        <v>2687</v>
      </c>
      <c r="H7980" t="s">
        <v>475</v>
      </c>
      <c r="I7980">
        <v>2013</v>
      </c>
      <c r="J7980" t="s">
        <v>872</v>
      </c>
      <c r="K7980" s="1">
        <v>41443</v>
      </c>
      <c r="L7980" s="2">
        <v>0.32708333333333334</v>
      </c>
      <c r="M7980" t="s">
        <v>122</v>
      </c>
      <c r="N7980" t="s">
        <v>1611</v>
      </c>
      <c r="O7980" s="7" t="s">
        <v>2688</v>
      </c>
      <c r="P7980" t="s">
        <v>132</v>
      </c>
      <c r="Q7980" t="s">
        <v>132</v>
      </c>
      <c r="R7980" t="s">
        <v>52</v>
      </c>
      <c r="S7980" t="s">
        <v>68</v>
      </c>
      <c r="T7980" t="s">
        <v>54</v>
      </c>
      <c r="U7980" t="s">
        <v>2689</v>
      </c>
      <c r="V7980" s="3">
        <v>302.80208333333331</v>
      </c>
      <c r="W7980" t="s">
        <v>55</v>
      </c>
      <c r="Y7980" t="s">
        <v>56</v>
      </c>
      <c r="AB7980" t="s">
        <v>56</v>
      </c>
      <c r="AD7980" t="s">
        <v>57</v>
      </c>
      <c r="AE7980" t="s">
        <v>58</v>
      </c>
      <c r="AF7980" t="s">
        <v>94</v>
      </c>
      <c r="AG7980" t="s">
        <v>95</v>
      </c>
      <c r="AH7980">
        <v>42</v>
      </c>
      <c r="AI7980">
        <v>0</v>
      </c>
      <c r="AJ7980" t="s">
        <v>133</v>
      </c>
      <c r="AK7980" t="s">
        <v>56</v>
      </c>
      <c r="AL7980" t="s">
        <v>56</v>
      </c>
      <c r="AM7980">
        <v>3650167092</v>
      </c>
      <c r="AN7980" t="s">
        <v>61</v>
      </c>
      <c r="AO7980" s="1">
        <v>41577</v>
      </c>
      <c r="AP7980" t="s">
        <v>132</v>
      </c>
      <c r="AR7980" t="s">
        <v>56</v>
      </c>
    </row>
    <row r="7981" spans="1:44">
      <c r="A7981">
        <f>COUNTIF(F:F,F7981)</f>
        <v>20</v>
      </c>
      <c r="B7981">
        <v>20263</v>
      </c>
      <c r="C7981" t="s">
        <v>1643</v>
      </c>
      <c r="D7981" t="s">
        <v>44</v>
      </c>
      <c r="F7981" t="s">
        <v>473</v>
      </c>
      <c r="G7981" t="s">
        <v>3510</v>
      </c>
      <c r="H7981" t="s">
        <v>475</v>
      </c>
      <c r="I7981">
        <v>2013</v>
      </c>
      <c r="J7981" t="s">
        <v>1625</v>
      </c>
      <c r="K7981" s="1">
        <v>41618</v>
      </c>
      <c r="L7981" s="2">
        <v>0.46319444444444446</v>
      </c>
      <c r="M7981" t="s">
        <v>122</v>
      </c>
      <c r="N7981" t="s">
        <v>1614</v>
      </c>
      <c r="O7981" s="7" t="s">
        <v>3511</v>
      </c>
      <c r="P7981" t="s">
        <v>132</v>
      </c>
      <c r="Q7981" t="s">
        <v>132</v>
      </c>
      <c r="R7981" t="s">
        <v>52</v>
      </c>
      <c r="S7981" t="s">
        <v>68</v>
      </c>
      <c r="T7981" t="s">
        <v>54</v>
      </c>
      <c r="U7981" t="s">
        <v>3512</v>
      </c>
      <c r="V7981" s="3">
        <v>224.39583333333334</v>
      </c>
      <c r="W7981" t="s">
        <v>55</v>
      </c>
      <c r="Y7981" t="s">
        <v>56</v>
      </c>
      <c r="AB7981" t="s">
        <v>56</v>
      </c>
      <c r="AD7981" t="s">
        <v>57</v>
      </c>
      <c r="AE7981" t="s">
        <v>58</v>
      </c>
      <c r="AF7981" t="s">
        <v>94</v>
      </c>
      <c r="AG7981" t="s">
        <v>95</v>
      </c>
      <c r="AH7981">
        <v>42</v>
      </c>
      <c r="AI7981">
        <v>0</v>
      </c>
      <c r="AJ7981" t="s">
        <v>133</v>
      </c>
      <c r="AK7981" t="s">
        <v>56</v>
      </c>
      <c r="AL7981" t="s">
        <v>56</v>
      </c>
      <c r="AM7981">
        <v>3650169318</v>
      </c>
      <c r="AN7981" t="s">
        <v>61</v>
      </c>
      <c r="AO7981" s="1">
        <v>41726</v>
      </c>
      <c r="AP7981" t="s">
        <v>132</v>
      </c>
      <c r="AQ7981" t="s">
        <v>148</v>
      </c>
      <c r="AR7981" t="s">
        <v>63</v>
      </c>
    </row>
    <row r="7982" spans="1:44">
      <c r="A7982">
        <f>COUNTIF(F:F,F7982)</f>
        <v>20</v>
      </c>
      <c r="B7982">
        <v>20460</v>
      </c>
      <c r="C7982" t="s">
        <v>1643</v>
      </c>
      <c r="D7982" t="s">
        <v>44</v>
      </c>
      <c r="F7982" t="s">
        <v>473</v>
      </c>
      <c r="G7982" t="s">
        <v>5238</v>
      </c>
      <c r="H7982" t="s">
        <v>475</v>
      </c>
      <c r="I7982">
        <v>2014</v>
      </c>
      <c r="J7982" t="s">
        <v>47</v>
      </c>
      <c r="K7982" s="1">
        <v>41666</v>
      </c>
      <c r="L7982" s="2">
        <v>0.33819444444444446</v>
      </c>
      <c r="M7982" t="s">
        <v>122</v>
      </c>
      <c r="N7982" t="s">
        <v>3516</v>
      </c>
      <c r="O7982" s="7" t="s">
        <v>5239</v>
      </c>
      <c r="P7982" t="s">
        <v>132</v>
      </c>
      <c r="Q7982" t="s">
        <v>132</v>
      </c>
      <c r="R7982" t="s">
        <v>52</v>
      </c>
      <c r="S7982" t="s">
        <v>68</v>
      </c>
      <c r="T7982" t="s">
        <v>54</v>
      </c>
      <c r="U7982" t="s">
        <v>5240</v>
      </c>
      <c r="V7982" s="3">
        <v>144.36805555555557</v>
      </c>
      <c r="W7982" t="s">
        <v>55</v>
      </c>
      <c r="Y7982" t="s">
        <v>56</v>
      </c>
      <c r="AB7982" t="s">
        <v>56</v>
      </c>
      <c r="AD7982" t="s">
        <v>57</v>
      </c>
      <c r="AE7982" t="s">
        <v>58</v>
      </c>
      <c r="AF7982">
        <v>24</v>
      </c>
      <c r="AG7982" t="s">
        <v>222</v>
      </c>
      <c r="AH7982">
        <v>42</v>
      </c>
      <c r="AI7982">
        <v>0</v>
      </c>
      <c r="AJ7982" t="s">
        <v>133</v>
      </c>
      <c r="AK7982" t="s">
        <v>56</v>
      </c>
      <c r="AL7982" t="s">
        <v>56</v>
      </c>
      <c r="AM7982">
        <v>3650171311</v>
      </c>
      <c r="AN7982" t="s">
        <v>61</v>
      </c>
      <c r="AO7982" s="1">
        <v>42521</v>
      </c>
      <c r="AP7982" t="s">
        <v>132</v>
      </c>
      <c r="AQ7982" t="s">
        <v>148</v>
      </c>
      <c r="AR7982" t="s">
        <v>603</v>
      </c>
    </row>
    <row r="7983" spans="1:44">
      <c r="A7983">
        <f>COUNTIF(F:F,F7983)</f>
        <v>20</v>
      </c>
      <c r="B7983">
        <v>21460</v>
      </c>
      <c r="C7983" t="s">
        <v>1643</v>
      </c>
      <c r="D7983" t="s">
        <v>44</v>
      </c>
      <c r="F7983" t="s">
        <v>473</v>
      </c>
      <c r="G7983" t="s">
        <v>5979</v>
      </c>
      <c r="H7983" t="s">
        <v>475</v>
      </c>
      <c r="I7983">
        <v>2014</v>
      </c>
      <c r="J7983" t="s">
        <v>751</v>
      </c>
      <c r="K7983" s="1">
        <v>41789</v>
      </c>
      <c r="L7983" s="2">
        <v>0.49236111111111108</v>
      </c>
      <c r="M7983" t="s">
        <v>122</v>
      </c>
      <c r="N7983" t="s">
        <v>5958</v>
      </c>
      <c r="O7983" s="7" t="s">
        <v>5980</v>
      </c>
      <c r="P7983" t="s">
        <v>132</v>
      </c>
      <c r="Q7983" t="s">
        <v>132</v>
      </c>
      <c r="R7983" t="s">
        <v>52</v>
      </c>
      <c r="S7983" t="s">
        <v>68</v>
      </c>
      <c r="T7983" t="s">
        <v>54</v>
      </c>
      <c r="U7983" s="2">
        <v>0</v>
      </c>
      <c r="V7983" s="2">
        <v>0</v>
      </c>
      <c r="W7983" t="s">
        <v>55</v>
      </c>
      <c r="Y7983" t="s">
        <v>56</v>
      </c>
      <c r="AB7983" t="s">
        <v>56</v>
      </c>
      <c r="AD7983" t="s">
        <v>57</v>
      </c>
      <c r="AE7983" t="s">
        <v>58</v>
      </c>
      <c r="AF7983">
        <v>24</v>
      </c>
      <c r="AG7983" t="s">
        <v>222</v>
      </c>
      <c r="AH7983">
        <v>42</v>
      </c>
      <c r="AI7983">
        <v>0</v>
      </c>
      <c r="AJ7983" t="s">
        <v>133</v>
      </c>
      <c r="AK7983" t="s">
        <v>56</v>
      </c>
      <c r="AL7983" t="s">
        <v>56</v>
      </c>
      <c r="AM7983">
        <v>3650172375</v>
      </c>
      <c r="AN7983" t="s">
        <v>61</v>
      </c>
      <c r="AO7983" s="1">
        <v>41836</v>
      </c>
      <c r="AP7983" t="s">
        <v>132</v>
      </c>
      <c r="AQ7983" t="s">
        <v>148</v>
      </c>
      <c r="AR7983" t="s">
        <v>63</v>
      </c>
    </row>
    <row r="7984" spans="1:44">
      <c r="A7984">
        <f>COUNTIF(F:F,F7984)</f>
        <v>20</v>
      </c>
      <c r="B7984">
        <v>22841</v>
      </c>
      <c r="C7984" t="s">
        <v>1643</v>
      </c>
      <c r="D7984" t="s">
        <v>44</v>
      </c>
      <c r="F7984" t="s">
        <v>473</v>
      </c>
      <c r="G7984" t="s">
        <v>717</v>
      </c>
      <c r="H7984" t="s">
        <v>475</v>
      </c>
      <c r="I7984">
        <v>2014</v>
      </c>
      <c r="J7984" t="s">
        <v>1460</v>
      </c>
      <c r="K7984" s="1">
        <v>41939</v>
      </c>
      <c r="L7984" s="2">
        <v>0.61388888888888882</v>
      </c>
      <c r="M7984" t="s">
        <v>48</v>
      </c>
      <c r="N7984" t="s">
        <v>2324</v>
      </c>
      <c r="O7984" s="7" t="s">
        <v>6868</v>
      </c>
      <c r="P7984" t="s">
        <v>132</v>
      </c>
      <c r="Q7984" t="s">
        <v>132</v>
      </c>
      <c r="R7984" t="s">
        <v>52</v>
      </c>
      <c r="S7984" t="s">
        <v>68</v>
      </c>
      <c r="T7984" t="s">
        <v>54</v>
      </c>
      <c r="U7984" t="s">
        <v>6869</v>
      </c>
      <c r="V7984" s="3">
        <v>228.9965277777778</v>
      </c>
      <c r="W7984" t="s">
        <v>55</v>
      </c>
      <c r="Y7984" t="s">
        <v>56</v>
      </c>
      <c r="AB7984" t="s">
        <v>56</v>
      </c>
      <c r="AD7984" t="s">
        <v>57</v>
      </c>
      <c r="AE7984" t="s">
        <v>58</v>
      </c>
      <c r="AF7984" t="s">
        <v>94</v>
      </c>
      <c r="AG7984" t="s">
        <v>95</v>
      </c>
      <c r="AH7984">
        <v>51</v>
      </c>
      <c r="AI7984">
        <v>0</v>
      </c>
      <c r="AJ7984" t="s">
        <v>82</v>
      </c>
      <c r="AK7984" t="s">
        <v>56</v>
      </c>
      <c r="AL7984" t="s">
        <v>56</v>
      </c>
      <c r="AM7984">
        <v>3650177308</v>
      </c>
      <c r="AN7984" t="s">
        <v>61</v>
      </c>
      <c r="AO7984" s="1">
        <v>42018</v>
      </c>
      <c r="AP7984" t="s">
        <v>132</v>
      </c>
      <c r="AQ7984" t="s">
        <v>148</v>
      </c>
      <c r="AR7984" t="s">
        <v>63</v>
      </c>
    </row>
    <row r="7985" spans="1:44">
      <c r="A7985">
        <f>COUNTIF(F:F,F7985)</f>
        <v>20</v>
      </c>
      <c r="B7985">
        <v>23369</v>
      </c>
      <c r="C7985" t="s">
        <v>1643</v>
      </c>
      <c r="D7985" t="s">
        <v>44</v>
      </c>
      <c r="F7985" t="s">
        <v>473</v>
      </c>
      <c r="G7985" t="s">
        <v>1309</v>
      </c>
      <c r="H7985" t="s">
        <v>475</v>
      </c>
      <c r="I7985">
        <v>2015</v>
      </c>
      <c r="J7985" t="s">
        <v>47</v>
      </c>
      <c r="K7985" s="1">
        <v>42032</v>
      </c>
      <c r="L7985" s="2">
        <v>0.56736111111111109</v>
      </c>
      <c r="M7985" t="s">
        <v>48</v>
      </c>
      <c r="N7985" t="s">
        <v>2324</v>
      </c>
      <c r="O7985" s="7" t="s">
        <v>7258</v>
      </c>
      <c r="P7985" t="s">
        <v>132</v>
      </c>
      <c r="Q7985" t="s">
        <v>132</v>
      </c>
      <c r="R7985" t="s">
        <v>52</v>
      </c>
      <c r="S7985" t="s">
        <v>68</v>
      </c>
      <c r="T7985" t="s">
        <v>54</v>
      </c>
      <c r="U7985" s="3">
        <v>398.55902777777777</v>
      </c>
      <c r="V7985" s="3">
        <v>114.56597222222223</v>
      </c>
      <c r="W7985" t="s">
        <v>55</v>
      </c>
      <c r="Y7985" t="s">
        <v>56</v>
      </c>
      <c r="AB7985" t="s">
        <v>56</v>
      </c>
      <c r="AD7985" t="s">
        <v>57</v>
      </c>
      <c r="AE7985" t="s">
        <v>58</v>
      </c>
      <c r="AF7985" t="s">
        <v>94</v>
      </c>
      <c r="AG7985" t="s">
        <v>95</v>
      </c>
      <c r="AH7985">
        <v>42</v>
      </c>
      <c r="AI7985">
        <v>0</v>
      </c>
      <c r="AJ7985" t="s">
        <v>133</v>
      </c>
      <c r="AK7985" t="s">
        <v>56</v>
      </c>
      <c r="AL7985" t="s">
        <v>56</v>
      </c>
      <c r="AM7985">
        <v>3650179247</v>
      </c>
      <c r="AN7985" t="s">
        <v>61</v>
      </c>
      <c r="AO7985" s="1">
        <v>42139</v>
      </c>
      <c r="AP7985" t="s">
        <v>132</v>
      </c>
      <c r="AQ7985" t="s">
        <v>148</v>
      </c>
      <c r="AR7985" t="s">
        <v>63</v>
      </c>
    </row>
    <row r="7986" spans="1:44">
      <c r="A7986">
        <f>COUNTIF(F:F,F7986)</f>
        <v>20</v>
      </c>
      <c r="B7986">
        <v>24287</v>
      </c>
      <c r="C7986" t="s">
        <v>1643</v>
      </c>
      <c r="D7986" t="s">
        <v>44</v>
      </c>
      <c r="F7986" t="s">
        <v>473</v>
      </c>
      <c r="G7986" t="s">
        <v>8110</v>
      </c>
      <c r="H7986" t="s">
        <v>475</v>
      </c>
      <c r="I7986">
        <v>2015</v>
      </c>
      <c r="J7986" t="s">
        <v>986</v>
      </c>
      <c r="K7986" s="1">
        <v>42194</v>
      </c>
      <c r="L7986" s="2">
        <v>0.64236111111111105</v>
      </c>
      <c r="M7986" t="s">
        <v>48</v>
      </c>
      <c r="N7986" t="s">
        <v>2324</v>
      </c>
      <c r="O7986" s="7" t="s">
        <v>8111</v>
      </c>
      <c r="P7986" t="s">
        <v>132</v>
      </c>
      <c r="Q7986" t="s">
        <v>132</v>
      </c>
      <c r="R7986" t="s">
        <v>52</v>
      </c>
      <c r="S7986" t="s">
        <v>68</v>
      </c>
      <c r="T7986" t="s">
        <v>54</v>
      </c>
      <c r="U7986" t="s">
        <v>8112</v>
      </c>
      <c r="V7986" s="3">
        <v>24.086805555555557</v>
      </c>
      <c r="W7986" t="s">
        <v>55</v>
      </c>
      <c r="Y7986" t="s">
        <v>56</v>
      </c>
      <c r="AB7986" t="s">
        <v>56</v>
      </c>
      <c r="AD7986" t="s">
        <v>57</v>
      </c>
      <c r="AE7986" t="s">
        <v>58</v>
      </c>
      <c r="AF7986">
        <v>3</v>
      </c>
      <c r="AG7986" t="s">
        <v>124</v>
      </c>
      <c r="AH7986">
        <v>51</v>
      </c>
      <c r="AI7986">
        <v>0</v>
      </c>
      <c r="AJ7986" t="s">
        <v>82</v>
      </c>
      <c r="AK7986" t="s">
        <v>56</v>
      </c>
      <c r="AL7986" t="s">
        <v>56</v>
      </c>
      <c r="AM7986">
        <v>3650187724</v>
      </c>
      <c r="AN7986" t="s">
        <v>61</v>
      </c>
      <c r="AO7986" s="1">
        <v>42485</v>
      </c>
      <c r="AP7986" t="s">
        <v>132</v>
      </c>
      <c r="AQ7986" t="s">
        <v>148</v>
      </c>
      <c r="AR7986" t="s">
        <v>63</v>
      </c>
    </row>
    <row r="7987" spans="1:44">
      <c r="A7987">
        <f>COUNTIF(F:F,F7987)</f>
        <v>20</v>
      </c>
      <c r="B7987">
        <v>25872</v>
      </c>
      <c r="C7987" t="s">
        <v>1643</v>
      </c>
      <c r="D7987" t="s">
        <v>44</v>
      </c>
      <c r="F7987" t="s">
        <v>473</v>
      </c>
      <c r="G7987" t="s">
        <v>9887</v>
      </c>
      <c r="H7987" t="s">
        <v>475</v>
      </c>
      <c r="I7987">
        <v>2016</v>
      </c>
      <c r="J7987" t="s">
        <v>986</v>
      </c>
      <c r="K7987" s="1">
        <v>42565</v>
      </c>
      <c r="L7987" s="2">
        <v>0.59027777777777779</v>
      </c>
      <c r="M7987" t="s">
        <v>48</v>
      </c>
      <c r="N7987" t="s">
        <v>2324</v>
      </c>
      <c r="O7987" s="7" t="s">
        <v>9888</v>
      </c>
      <c r="P7987" t="s">
        <v>132</v>
      </c>
      <c r="Q7987" t="s">
        <v>132</v>
      </c>
      <c r="R7987" t="s">
        <v>52</v>
      </c>
      <c r="S7987" t="s">
        <v>68</v>
      </c>
      <c r="T7987" t="s">
        <v>54</v>
      </c>
      <c r="U7987" s="3">
        <v>404.57291666666669</v>
      </c>
      <c r="V7987" s="3">
        <v>48.145833333333336</v>
      </c>
      <c r="W7987" t="s">
        <v>55</v>
      </c>
      <c r="Y7987" t="s">
        <v>56</v>
      </c>
      <c r="AB7987" t="s">
        <v>56</v>
      </c>
      <c r="AD7987" t="s">
        <v>57</v>
      </c>
      <c r="AE7987" t="s">
        <v>58</v>
      </c>
      <c r="AF7987" t="s">
        <v>94</v>
      </c>
      <c r="AG7987" t="s">
        <v>95</v>
      </c>
      <c r="AH7987">
        <v>42</v>
      </c>
      <c r="AI7987">
        <v>0</v>
      </c>
      <c r="AJ7987" t="s">
        <v>133</v>
      </c>
      <c r="AK7987" t="s">
        <v>56</v>
      </c>
      <c r="AL7987" t="s">
        <v>56</v>
      </c>
      <c r="AM7987" t="s">
        <v>56</v>
      </c>
      <c r="AP7987" t="s">
        <v>99</v>
      </c>
      <c r="AR7987" t="s">
        <v>56</v>
      </c>
    </row>
    <row r="7988" spans="1:44">
      <c r="A7988">
        <f>COUNTIF(F:F,F7988)</f>
        <v>20</v>
      </c>
      <c r="B7988">
        <v>27901</v>
      </c>
      <c r="C7988" t="s">
        <v>1643</v>
      </c>
      <c r="D7988" t="s">
        <v>44</v>
      </c>
      <c r="F7988" t="s">
        <v>473</v>
      </c>
      <c r="G7988" t="s">
        <v>11757</v>
      </c>
      <c r="H7988" t="s">
        <v>475</v>
      </c>
      <c r="I7988">
        <v>2017</v>
      </c>
      <c r="J7988" t="s">
        <v>1184</v>
      </c>
      <c r="K7988" s="1">
        <v>42970</v>
      </c>
      <c r="L7988" s="2">
        <v>0.36527777777777781</v>
      </c>
      <c r="M7988" t="s">
        <v>113</v>
      </c>
      <c r="N7988" t="s">
        <v>5385</v>
      </c>
      <c r="O7988" s="7" t="s">
        <v>11758</v>
      </c>
      <c r="P7988" t="s">
        <v>132</v>
      </c>
      <c r="Q7988" t="s">
        <v>132</v>
      </c>
      <c r="R7988" t="s">
        <v>416</v>
      </c>
      <c r="S7988" t="s">
        <v>68</v>
      </c>
      <c r="T7988" t="s">
        <v>54</v>
      </c>
      <c r="U7988" t="s">
        <v>11759</v>
      </c>
      <c r="V7988" s="3">
        <v>23.357638888888889</v>
      </c>
      <c r="W7988" t="s">
        <v>55</v>
      </c>
      <c r="Y7988" t="s">
        <v>56</v>
      </c>
      <c r="AB7988" t="s">
        <v>56</v>
      </c>
      <c r="AD7988" t="s">
        <v>57</v>
      </c>
      <c r="AE7988" t="s">
        <v>58</v>
      </c>
      <c r="AF7988" t="s">
        <v>94</v>
      </c>
      <c r="AG7988" t="s">
        <v>95</v>
      </c>
      <c r="AH7988">
        <v>42</v>
      </c>
      <c r="AI7988">
        <v>0</v>
      </c>
      <c r="AJ7988" t="s">
        <v>133</v>
      </c>
      <c r="AK7988" t="s">
        <v>56</v>
      </c>
      <c r="AL7988" t="s">
        <v>56</v>
      </c>
      <c r="AM7988" t="s">
        <v>56</v>
      </c>
      <c r="AP7988" t="s">
        <v>99</v>
      </c>
      <c r="AR7988" t="s">
        <v>56</v>
      </c>
    </row>
    <row r="7989" spans="1:44">
      <c r="A7989">
        <f>COUNTIF(F:F,F7989)</f>
        <v>20</v>
      </c>
      <c r="B7989">
        <v>28086</v>
      </c>
      <c r="C7989" t="s">
        <v>1643</v>
      </c>
      <c r="D7989" t="s">
        <v>44</v>
      </c>
      <c r="F7989" t="s">
        <v>473</v>
      </c>
      <c r="G7989" t="s">
        <v>11987</v>
      </c>
      <c r="H7989" t="s">
        <v>475</v>
      </c>
      <c r="I7989">
        <v>2017</v>
      </c>
      <c r="J7989" t="s">
        <v>1460</v>
      </c>
      <c r="K7989" s="1">
        <v>43039</v>
      </c>
      <c r="L7989" s="2">
        <v>0.6166666666666667</v>
      </c>
      <c r="M7989" t="s">
        <v>48</v>
      </c>
      <c r="N7989" t="s">
        <v>2324</v>
      </c>
      <c r="O7989" s="7" t="s">
        <v>3172</v>
      </c>
      <c r="P7989" t="s">
        <v>132</v>
      </c>
      <c r="Q7989" t="s">
        <v>132</v>
      </c>
      <c r="R7989" t="s">
        <v>52</v>
      </c>
      <c r="S7989" t="s">
        <v>68</v>
      </c>
      <c r="T7989" t="s">
        <v>54</v>
      </c>
      <c r="U7989" s="2">
        <v>0</v>
      </c>
      <c r="V7989" s="2">
        <v>0</v>
      </c>
      <c r="W7989" t="s">
        <v>55</v>
      </c>
      <c r="Y7989" t="s">
        <v>56</v>
      </c>
      <c r="AB7989" t="s">
        <v>56</v>
      </c>
      <c r="AD7989" t="s">
        <v>57</v>
      </c>
      <c r="AE7989" t="s">
        <v>58</v>
      </c>
      <c r="AF7989" t="s">
        <v>94</v>
      </c>
      <c r="AG7989" t="s">
        <v>95</v>
      </c>
      <c r="AH7989">
        <v>42</v>
      </c>
      <c r="AI7989">
        <v>0</v>
      </c>
      <c r="AJ7989" t="s">
        <v>133</v>
      </c>
      <c r="AK7989" t="s">
        <v>56</v>
      </c>
      <c r="AL7989" t="s">
        <v>56</v>
      </c>
      <c r="AM7989" t="s">
        <v>56</v>
      </c>
      <c r="AP7989" t="s">
        <v>99</v>
      </c>
      <c r="AR7989" t="s">
        <v>56</v>
      </c>
    </row>
    <row r="7990" spans="1:44">
      <c r="A7990">
        <f>COUNTIF(F:F,F7990)</f>
        <v>4</v>
      </c>
      <c r="B7990">
        <v>9783</v>
      </c>
      <c r="C7990" t="s">
        <v>43</v>
      </c>
      <c r="D7990" t="s">
        <v>44</v>
      </c>
      <c r="F7990" t="s">
        <v>706</v>
      </c>
      <c r="G7990" t="s">
        <v>707</v>
      </c>
      <c r="H7990" t="s">
        <v>475</v>
      </c>
      <c r="I7990">
        <v>2013</v>
      </c>
      <c r="J7990" t="s">
        <v>543</v>
      </c>
      <c r="K7990" s="1">
        <v>41383</v>
      </c>
      <c r="L7990" s="2">
        <v>0.60763888888888895</v>
      </c>
      <c r="M7990" t="s">
        <v>48</v>
      </c>
      <c r="N7990" t="s">
        <v>49</v>
      </c>
      <c r="O7990" s="7" t="s">
        <v>476</v>
      </c>
      <c r="P7990" t="s">
        <v>132</v>
      </c>
      <c r="Q7990" t="s">
        <v>132</v>
      </c>
      <c r="R7990" t="s">
        <v>52</v>
      </c>
      <c r="S7990" t="s">
        <v>68</v>
      </c>
      <c r="T7990" t="s">
        <v>54</v>
      </c>
      <c r="U7990" s="2">
        <v>0</v>
      </c>
      <c r="V7990" s="2">
        <v>0</v>
      </c>
      <c r="W7990" t="s">
        <v>55</v>
      </c>
      <c r="Y7990" t="s">
        <v>56</v>
      </c>
      <c r="AB7990" t="s">
        <v>56</v>
      </c>
      <c r="AD7990" t="s">
        <v>57</v>
      </c>
      <c r="AE7990" t="s">
        <v>58</v>
      </c>
      <c r="AF7990">
        <v>23</v>
      </c>
      <c r="AG7990" t="s">
        <v>59</v>
      </c>
      <c r="AH7990">
        <v>42</v>
      </c>
      <c r="AI7990">
        <v>0</v>
      </c>
      <c r="AJ7990" t="s">
        <v>133</v>
      </c>
      <c r="AK7990" t="s">
        <v>56</v>
      </c>
      <c r="AL7990" t="s">
        <v>56</v>
      </c>
      <c r="AM7990" t="s">
        <v>56</v>
      </c>
      <c r="AP7990" t="s">
        <v>99</v>
      </c>
      <c r="AR7990" t="s">
        <v>56</v>
      </c>
    </row>
    <row r="7991" spans="1:44">
      <c r="A7991">
        <f>COUNTIF(F:F,F7991)</f>
        <v>4</v>
      </c>
      <c r="B7991">
        <v>12647</v>
      </c>
      <c r="C7991" t="s">
        <v>3574</v>
      </c>
      <c r="D7991" t="s">
        <v>44</v>
      </c>
      <c r="F7991" t="s">
        <v>706</v>
      </c>
      <c r="G7991" t="s">
        <v>3898</v>
      </c>
      <c r="H7991" t="s">
        <v>475</v>
      </c>
      <c r="I7991">
        <v>2013</v>
      </c>
      <c r="J7991" t="s">
        <v>1557</v>
      </c>
      <c r="K7991" s="1">
        <v>41584</v>
      </c>
      <c r="L7991" s="2">
        <v>0.60902777777777783</v>
      </c>
      <c r="M7991" t="s">
        <v>113</v>
      </c>
      <c r="N7991" t="s">
        <v>3593</v>
      </c>
      <c r="O7991" s="7" t="s">
        <v>350</v>
      </c>
      <c r="P7991" t="s">
        <v>132</v>
      </c>
      <c r="Q7991" t="s">
        <v>132</v>
      </c>
      <c r="R7991" t="s">
        <v>52</v>
      </c>
      <c r="S7991" t="s">
        <v>68</v>
      </c>
      <c r="T7991" t="s">
        <v>54</v>
      </c>
      <c r="U7991" s="3">
        <v>282.30208333333331</v>
      </c>
      <c r="V7991" s="3">
        <v>67.232638888888886</v>
      </c>
      <c r="W7991" t="s">
        <v>55</v>
      </c>
      <c r="Y7991" t="s">
        <v>56</v>
      </c>
      <c r="AB7991" t="s">
        <v>56</v>
      </c>
      <c r="AD7991" t="s">
        <v>57</v>
      </c>
      <c r="AE7991" t="s">
        <v>58</v>
      </c>
      <c r="AF7991">
        <v>4</v>
      </c>
      <c r="AG7991" t="s">
        <v>2723</v>
      </c>
      <c r="AH7991">
        <v>4</v>
      </c>
      <c r="AI7991">
        <v>115</v>
      </c>
      <c r="AJ7991" t="s">
        <v>3579</v>
      </c>
      <c r="AK7991" t="s">
        <v>56</v>
      </c>
      <c r="AL7991" t="s">
        <v>56</v>
      </c>
      <c r="AM7991" t="s">
        <v>56</v>
      </c>
      <c r="AP7991" t="s">
        <v>99</v>
      </c>
      <c r="AR7991" t="s">
        <v>56</v>
      </c>
    </row>
    <row r="7992" spans="1:44">
      <c r="A7992">
        <f>COUNTIF(F:F,F7992)</f>
        <v>4</v>
      </c>
      <c r="B7992">
        <v>20459</v>
      </c>
      <c r="C7992" t="s">
        <v>1643</v>
      </c>
      <c r="D7992" t="s">
        <v>44</v>
      </c>
      <c r="F7992" t="s">
        <v>706</v>
      </c>
      <c r="G7992" t="s">
        <v>5236</v>
      </c>
      <c r="H7992" t="s">
        <v>475</v>
      </c>
      <c r="I7992">
        <v>2014</v>
      </c>
      <c r="J7992" t="s">
        <v>47</v>
      </c>
      <c r="K7992" s="1">
        <v>41666</v>
      </c>
      <c r="L7992" s="2">
        <v>0.33333333333333331</v>
      </c>
      <c r="M7992" t="s">
        <v>122</v>
      </c>
      <c r="N7992" t="s">
        <v>3516</v>
      </c>
      <c r="O7992" s="7" t="s">
        <v>5237</v>
      </c>
      <c r="P7992" t="s">
        <v>132</v>
      </c>
      <c r="Q7992" t="s">
        <v>132</v>
      </c>
      <c r="R7992" t="s">
        <v>52</v>
      </c>
      <c r="S7992" t="s">
        <v>68</v>
      </c>
      <c r="T7992" t="s">
        <v>54</v>
      </c>
      <c r="U7992" s="3">
        <v>299.20486111111114</v>
      </c>
      <c r="V7992" s="2">
        <v>0</v>
      </c>
      <c r="W7992" t="s">
        <v>55</v>
      </c>
      <c r="Y7992" t="s">
        <v>56</v>
      </c>
      <c r="AB7992" t="s">
        <v>56</v>
      </c>
      <c r="AD7992" t="s">
        <v>57</v>
      </c>
      <c r="AE7992" t="s">
        <v>58</v>
      </c>
      <c r="AF7992">
        <v>24</v>
      </c>
      <c r="AG7992" t="s">
        <v>222</v>
      </c>
      <c r="AH7992">
        <v>42</v>
      </c>
      <c r="AI7992">
        <v>0</v>
      </c>
      <c r="AJ7992" t="s">
        <v>133</v>
      </c>
      <c r="AK7992" t="s">
        <v>56</v>
      </c>
      <c r="AL7992" t="s">
        <v>56</v>
      </c>
      <c r="AM7992" t="s">
        <v>56</v>
      </c>
      <c r="AP7992" t="s">
        <v>99</v>
      </c>
      <c r="AR7992" t="s">
        <v>56</v>
      </c>
    </row>
    <row r="7993" spans="1:44">
      <c r="A7993">
        <f>COUNTIF(F:F,F7993)</f>
        <v>4</v>
      </c>
      <c r="B7993">
        <v>28081</v>
      </c>
      <c r="C7993" t="s">
        <v>1643</v>
      </c>
      <c r="D7993" t="s">
        <v>44</v>
      </c>
      <c r="F7993" t="s">
        <v>706</v>
      </c>
      <c r="G7993" t="s">
        <v>11982</v>
      </c>
      <c r="H7993" t="s">
        <v>475</v>
      </c>
      <c r="I7993">
        <v>2017</v>
      </c>
      <c r="J7993" t="s">
        <v>1460</v>
      </c>
      <c r="K7993" s="1">
        <v>43039</v>
      </c>
      <c r="L7993" s="2">
        <v>0.59583333333333333</v>
      </c>
      <c r="M7993" t="s">
        <v>48</v>
      </c>
      <c r="N7993" t="s">
        <v>2324</v>
      </c>
      <c r="O7993" s="7" t="s">
        <v>9888</v>
      </c>
      <c r="P7993" t="s">
        <v>132</v>
      </c>
      <c r="Q7993" t="s">
        <v>132</v>
      </c>
      <c r="R7993" t="s">
        <v>52</v>
      </c>
      <c r="S7993" t="s">
        <v>68</v>
      </c>
      <c r="T7993" t="s">
        <v>54</v>
      </c>
      <c r="U7993" s="3">
        <v>168.36458333333334</v>
      </c>
      <c r="V7993" s="2">
        <v>0</v>
      </c>
      <c r="W7993" t="s">
        <v>55</v>
      </c>
      <c r="Y7993" t="s">
        <v>56</v>
      </c>
      <c r="AB7993" t="s">
        <v>56</v>
      </c>
      <c r="AD7993" t="s">
        <v>57</v>
      </c>
      <c r="AE7993" t="s">
        <v>58</v>
      </c>
      <c r="AF7993" t="s">
        <v>94</v>
      </c>
      <c r="AG7993" t="s">
        <v>95</v>
      </c>
      <c r="AH7993">
        <v>51</v>
      </c>
      <c r="AI7993">
        <v>0</v>
      </c>
      <c r="AJ7993" t="s">
        <v>82</v>
      </c>
      <c r="AK7993" t="s">
        <v>56</v>
      </c>
      <c r="AL7993" t="s">
        <v>56</v>
      </c>
      <c r="AM7993" t="s">
        <v>56</v>
      </c>
      <c r="AP7993" t="s">
        <v>99</v>
      </c>
      <c r="AR7993" t="s">
        <v>56</v>
      </c>
    </row>
    <row r="7994" spans="1:44">
      <c r="A7994">
        <f>COUNTIF(F:F,F7994)</f>
        <v>2</v>
      </c>
      <c r="B7994">
        <v>12738</v>
      </c>
      <c r="C7994" t="s">
        <v>3574</v>
      </c>
      <c r="D7994" t="s">
        <v>44</v>
      </c>
      <c r="F7994" t="s">
        <v>3939</v>
      </c>
      <c r="G7994" t="s">
        <v>3940</v>
      </c>
      <c r="H7994" t="s">
        <v>3941</v>
      </c>
      <c r="I7994">
        <v>2013</v>
      </c>
      <c r="J7994" t="s">
        <v>1557</v>
      </c>
      <c r="K7994" s="1">
        <v>41605</v>
      </c>
      <c r="L7994" s="2">
        <v>0.44444444444444442</v>
      </c>
      <c r="M7994" t="s">
        <v>1636</v>
      </c>
      <c r="N7994" t="s">
        <v>3596</v>
      </c>
      <c r="O7994" s="7" t="s">
        <v>3938</v>
      </c>
      <c r="P7994" t="s">
        <v>132</v>
      </c>
      <c r="Q7994" t="s">
        <v>132</v>
      </c>
      <c r="R7994" t="s">
        <v>52</v>
      </c>
      <c r="S7994" t="s">
        <v>68</v>
      </c>
      <c r="T7994" t="s">
        <v>54</v>
      </c>
      <c r="U7994" t="s">
        <v>3942</v>
      </c>
      <c r="V7994" s="3">
        <v>345.70486111111109</v>
      </c>
      <c r="W7994" t="s">
        <v>55</v>
      </c>
      <c r="Y7994" t="s">
        <v>56</v>
      </c>
      <c r="AB7994" t="s">
        <v>56</v>
      </c>
      <c r="AD7994" t="s">
        <v>57</v>
      </c>
      <c r="AE7994" t="s">
        <v>58</v>
      </c>
      <c r="AF7994">
        <v>4</v>
      </c>
      <c r="AG7994" t="s">
        <v>2723</v>
      </c>
      <c r="AH7994">
        <v>4</v>
      </c>
      <c r="AI7994">
        <v>115</v>
      </c>
      <c r="AJ7994" t="s">
        <v>3579</v>
      </c>
      <c r="AK7994" t="s">
        <v>56</v>
      </c>
      <c r="AL7994" t="s">
        <v>56</v>
      </c>
      <c r="AM7994" t="s">
        <v>56</v>
      </c>
      <c r="AP7994" t="s">
        <v>99</v>
      </c>
      <c r="AR7994" t="s">
        <v>56</v>
      </c>
    </row>
    <row r="7995" spans="1:44">
      <c r="A7995">
        <f>COUNTIF(F:F,F7995)</f>
        <v>2</v>
      </c>
      <c r="B7995">
        <v>13032</v>
      </c>
      <c r="C7995" t="s">
        <v>3574</v>
      </c>
      <c r="D7995" t="s">
        <v>44</v>
      </c>
      <c r="F7995" t="s">
        <v>3939</v>
      </c>
      <c r="G7995" t="s">
        <v>3977</v>
      </c>
      <c r="H7995" t="s">
        <v>3941</v>
      </c>
      <c r="I7995">
        <v>2013</v>
      </c>
      <c r="J7995" t="s">
        <v>1625</v>
      </c>
      <c r="K7995" s="1">
        <v>41624</v>
      </c>
      <c r="L7995" s="2">
        <v>0.8125</v>
      </c>
      <c r="M7995" t="s">
        <v>48</v>
      </c>
      <c r="N7995" t="s">
        <v>3592</v>
      </c>
      <c r="O7995" s="7" t="s">
        <v>3945</v>
      </c>
      <c r="P7995" t="s">
        <v>132</v>
      </c>
      <c r="Q7995" t="s">
        <v>132</v>
      </c>
      <c r="R7995" t="s">
        <v>52</v>
      </c>
      <c r="S7995" t="s">
        <v>68</v>
      </c>
      <c r="T7995" t="s">
        <v>54</v>
      </c>
      <c r="U7995" s="3">
        <v>244.73611111111111</v>
      </c>
      <c r="V7995" s="3">
        <v>74.236111111111114</v>
      </c>
      <c r="W7995" t="s">
        <v>55</v>
      </c>
      <c r="Y7995" t="s">
        <v>56</v>
      </c>
      <c r="AB7995" t="s">
        <v>56</v>
      </c>
      <c r="AD7995" t="s">
        <v>57</v>
      </c>
      <c r="AE7995" t="s">
        <v>58</v>
      </c>
      <c r="AF7995" t="s">
        <v>985</v>
      </c>
      <c r="AG7995" t="s">
        <v>1688</v>
      </c>
      <c r="AH7995">
        <v>42</v>
      </c>
      <c r="AI7995">
        <v>0</v>
      </c>
      <c r="AJ7995" t="s">
        <v>133</v>
      </c>
      <c r="AK7995" t="s">
        <v>56</v>
      </c>
      <c r="AL7995" t="s">
        <v>56</v>
      </c>
      <c r="AM7995" t="s">
        <v>56</v>
      </c>
      <c r="AP7995" t="s">
        <v>99</v>
      </c>
      <c r="AR7995" t="s">
        <v>56</v>
      </c>
    </row>
    <row r="7996" spans="1:44">
      <c r="A7996">
        <f>COUNTIF(F:F,F7996)</f>
        <v>23</v>
      </c>
      <c r="B7996">
        <v>18305</v>
      </c>
      <c r="C7996" t="s">
        <v>3574</v>
      </c>
      <c r="D7996" t="s">
        <v>44</v>
      </c>
      <c r="F7996" t="s">
        <v>7570</v>
      </c>
      <c r="G7996" t="s">
        <v>11583</v>
      </c>
      <c r="H7996" t="s">
        <v>7571</v>
      </c>
      <c r="I7996">
        <v>2017</v>
      </c>
      <c r="J7996" t="s">
        <v>986</v>
      </c>
      <c r="K7996" s="1">
        <v>42927</v>
      </c>
      <c r="L7996" s="2">
        <v>0.4680555555555555</v>
      </c>
      <c r="M7996" t="s">
        <v>48</v>
      </c>
      <c r="N7996" t="s">
        <v>1771</v>
      </c>
      <c r="O7996" s="7" t="s">
        <v>11580</v>
      </c>
      <c r="P7996" t="s">
        <v>7572</v>
      </c>
      <c r="Q7996" t="s">
        <v>7572</v>
      </c>
      <c r="R7996" t="s">
        <v>416</v>
      </c>
      <c r="S7996" t="s">
        <v>68</v>
      </c>
      <c r="T7996" t="s">
        <v>54</v>
      </c>
      <c r="U7996" s="2">
        <v>0</v>
      </c>
      <c r="V7996" s="2">
        <v>0</v>
      </c>
      <c r="W7996" t="s">
        <v>55</v>
      </c>
      <c r="Y7996" t="s">
        <v>56</v>
      </c>
      <c r="AB7996" t="s">
        <v>56</v>
      </c>
      <c r="AD7996" t="s">
        <v>57</v>
      </c>
      <c r="AE7996" t="s">
        <v>58</v>
      </c>
      <c r="AF7996">
        <v>23</v>
      </c>
      <c r="AG7996" t="s">
        <v>59</v>
      </c>
      <c r="AH7996">
        <v>91</v>
      </c>
      <c r="AI7996">
        <v>0</v>
      </c>
      <c r="AJ7996" t="s">
        <v>1139</v>
      </c>
      <c r="AK7996" t="s">
        <v>56</v>
      </c>
      <c r="AL7996" t="s">
        <v>56</v>
      </c>
      <c r="AM7996" t="s">
        <v>56</v>
      </c>
      <c r="AP7996" t="s">
        <v>99</v>
      </c>
      <c r="AR7996" t="s">
        <v>56</v>
      </c>
    </row>
    <row r="7997" spans="1:44">
      <c r="A7997">
        <f>COUNTIF(F:F,F7997)</f>
        <v>23</v>
      </c>
      <c r="B7997">
        <v>18306</v>
      </c>
      <c r="C7997" t="s">
        <v>3574</v>
      </c>
      <c r="D7997" t="s">
        <v>44</v>
      </c>
      <c r="F7997" t="s">
        <v>7570</v>
      </c>
      <c r="G7997" t="s">
        <v>11584</v>
      </c>
      <c r="H7997" t="s">
        <v>7571</v>
      </c>
      <c r="I7997">
        <v>2017</v>
      </c>
      <c r="J7997" t="s">
        <v>986</v>
      </c>
      <c r="K7997" s="1">
        <v>42927</v>
      </c>
      <c r="L7997" s="2">
        <v>0.47013888888888888</v>
      </c>
      <c r="M7997" t="s">
        <v>48</v>
      </c>
      <c r="N7997" t="s">
        <v>1771</v>
      </c>
      <c r="O7997" s="7" t="s">
        <v>11580</v>
      </c>
      <c r="P7997" t="s">
        <v>7572</v>
      </c>
      <c r="Q7997" t="s">
        <v>7572</v>
      </c>
      <c r="R7997" t="s">
        <v>416</v>
      </c>
      <c r="S7997" t="s">
        <v>68</v>
      </c>
      <c r="T7997" t="s">
        <v>54</v>
      </c>
      <c r="U7997" s="2">
        <v>0</v>
      </c>
      <c r="V7997" s="2">
        <v>0</v>
      </c>
      <c r="W7997" t="s">
        <v>55</v>
      </c>
      <c r="Y7997" t="s">
        <v>56</v>
      </c>
      <c r="AB7997" t="s">
        <v>56</v>
      </c>
      <c r="AD7997" t="s">
        <v>57</v>
      </c>
      <c r="AE7997" t="s">
        <v>58</v>
      </c>
      <c r="AF7997">
        <v>23</v>
      </c>
      <c r="AG7997" t="s">
        <v>59</v>
      </c>
      <c r="AH7997">
        <v>91</v>
      </c>
      <c r="AI7997">
        <v>0</v>
      </c>
      <c r="AJ7997" t="s">
        <v>1139</v>
      </c>
      <c r="AK7997" t="s">
        <v>56</v>
      </c>
      <c r="AL7997" t="s">
        <v>56</v>
      </c>
      <c r="AM7997" t="s">
        <v>56</v>
      </c>
      <c r="AP7997" t="s">
        <v>99</v>
      </c>
      <c r="AR7997" t="s">
        <v>56</v>
      </c>
    </row>
    <row r="7998" spans="1:44">
      <c r="A7998">
        <f>COUNTIF(F:F,F7998)</f>
        <v>23</v>
      </c>
      <c r="B7998">
        <v>18309</v>
      </c>
      <c r="C7998" t="s">
        <v>3574</v>
      </c>
      <c r="D7998" t="s">
        <v>44</v>
      </c>
      <c r="F7998" t="s">
        <v>7570</v>
      </c>
      <c r="G7998" t="s">
        <v>11587</v>
      </c>
      <c r="H7998" t="s">
        <v>7571</v>
      </c>
      <c r="I7998">
        <v>2017</v>
      </c>
      <c r="J7998" t="s">
        <v>986</v>
      </c>
      <c r="K7998" s="1">
        <v>42927</v>
      </c>
      <c r="L7998" s="2">
        <v>0.47500000000000003</v>
      </c>
      <c r="M7998" t="s">
        <v>48</v>
      </c>
      <c r="N7998" t="s">
        <v>1771</v>
      </c>
      <c r="O7998" s="7" t="s">
        <v>11580</v>
      </c>
      <c r="P7998" t="s">
        <v>7572</v>
      </c>
      <c r="Q7998" t="s">
        <v>7572</v>
      </c>
      <c r="R7998" t="s">
        <v>416</v>
      </c>
      <c r="S7998" t="s">
        <v>68</v>
      </c>
      <c r="T7998" t="s">
        <v>54</v>
      </c>
      <c r="U7998" s="2">
        <v>0</v>
      </c>
      <c r="V7998" s="2">
        <v>0</v>
      </c>
      <c r="W7998" t="s">
        <v>55</v>
      </c>
      <c r="Y7998" t="s">
        <v>56</v>
      </c>
      <c r="AB7998" t="s">
        <v>56</v>
      </c>
      <c r="AD7998" t="s">
        <v>57</v>
      </c>
      <c r="AE7998" t="s">
        <v>58</v>
      </c>
      <c r="AF7998">
        <v>23</v>
      </c>
      <c r="AG7998" t="s">
        <v>59</v>
      </c>
      <c r="AH7998">
        <v>91</v>
      </c>
      <c r="AI7998">
        <v>0</v>
      </c>
      <c r="AJ7998" t="s">
        <v>1139</v>
      </c>
      <c r="AK7998" t="s">
        <v>56</v>
      </c>
      <c r="AL7998" t="s">
        <v>56</v>
      </c>
      <c r="AM7998" t="s">
        <v>56</v>
      </c>
      <c r="AP7998" t="s">
        <v>99</v>
      </c>
      <c r="AR7998" t="s">
        <v>56</v>
      </c>
    </row>
    <row r="7999" spans="1:44">
      <c r="A7999">
        <f>COUNTIF(F:F,F7999)</f>
        <v>23</v>
      </c>
      <c r="B7999">
        <v>27508</v>
      </c>
      <c r="C7999" t="s">
        <v>1643</v>
      </c>
      <c r="D7999" t="s">
        <v>44</v>
      </c>
      <c r="F7999" t="s">
        <v>7570</v>
      </c>
      <c r="G7999" t="s">
        <v>11295</v>
      </c>
      <c r="H7999" t="s">
        <v>7571</v>
      </c>
      <c r="I7999">
        <v>2017</v>
      </c>
      <c r="J7999" t="s">
        <v>751</v>
      </c>
      <c r="K7999" s="1">
        <v>42878</v>
      </c>
      <c r="L7999" s="2">
        <v>0.46597222222222223</v>
      </c>
      <c r="M7999" t="s">
        <v>1636</v>
      </c>
      <c r="N7999" t="s">
        <v>4200</v>
      </c>
      <c r="O7999" s="7" t="s">
        <v>8137</v>
      </c>
      <c r="P7999" t="s">
        <v>7572</v>
      </c>
      <c r="Q7999" t="s">
        <v>7572</v>
      </c>
      <c r="R7999" t="s">
        <v>52</v>
      </c>
      <c r="S7999" t="s">
        <v>68</v>
      </c>
      <c r="T7999" t="s">
        <v>54</v>
      </c>
      <c r="U7999" s="2">
        <v>0</v>
      </c>
      <c r="V7999" s="2">
        <v>0</v>
      </c>
      <c r="W7999" t="s">
        <v>55</v>
      </c>
      <c r="Y7999" t="s">
        <v>56</v>
      </c>
      <c r="AB7999" t="s">
        <v>56</v>
      </c>
      <c r="AD7999" t="s">
        <v>57</v>
      </c>
      <c r="AE7999" t="s">
        <v>58</v>
      </c>
      <c r="AF7999">
        <v>24</v>
      </c>
      <c r="AG7999" t="s">
        <v>222</v>
      </c>
      <c r="AH7999">
        <v>49</v>
      </c>
      <c r="AI7999">
        <v>0</v>
      </c>
      <c r="AJ7999" t="s">
        <v>519</v>
      </c>
      <c r="AK7999" t="s">
        <v>56</v>
      </c>
      <c r="AL7999" t="s">
        <v>56</v>
      </c>
      <c r="AM7999" t="s">
        <v>56</v>
      </c>
      <c r="AP7999" t="s">
        <v>99</v>
      </c>
      <c r="AR7999" t="s">
        <v>56</v>
      </c>
    </row>
    <row r="8000" spans="1:44">
      <c r="A8000">
        <f>COUNTIF(F:F,F8000)</f>
        <v>23</v>
      </c>
      <c r="B8000">
        <v>27509</v>
      </c>
      <c r="C8000" t="s">
        <v>1643</v>
      </c>
      <c r="D8000" t="s">
        <v>44</v>
      </c>
      <c r="F8000" t="s">
        <v>7570</v>
      </c>
      <c r="G8000" t="s">
        <v>11296</v>
      </c>
      <c r="H8000" t="s">
        <v>7571</v>
      </c>
      <c r="I8000">
        <v>2017</v>
      </c>
      <c r="J8000" t="s">
        <v>751</v>
      </c>
      <c r="K8000" s="1">
        <v>42878</v>
      </c>
      <c r="L8000" s="2">
        <v>0.46736111111111112</v>
      </c>
      <c r="M8000" t="s">
        <v>1636</v>
      </c>
      <c r="N8000" t="s">
        <v>4200</v>
      </c>
      <c r="O8000" s="7" t="s">
        <v>8137</v>
      </c>
      <c r="P8000" t="s">
        <v>7572</v>
      </c>
      <c r="Q8000" t="s">
        <v>7572</v>
      </c>
      <c r="R8000" t="s">
        <v>52</v>
      </c>
      <c r="S8000" t="s">
        <v>68</v>
      </c>
      <c r="T8000" t="s">
        <v>54</v>
      </c>
      <c r="U8000" s="2">
        <v>0</v>
      </c>
      <c r="V8000" s="2">
        <v>0</v>
      </c>
      <c r="W8000" t="s">
        <v>55</v>
      </c>
      <c r="Y8000" t="s">
        <v>56</v>
      </c>
      <c r="AB8000" t="s">
        <v>56</v>
      </c>
      <c r="AD8000" t="s">
        <v>57</v>
      </c>
      <c r="AE8000" t="s">
        <v>58</v>
      </c>
      <c r="AF8000">
        <v>24</v>
      </c>
      <c r="AG8000" t="s">
        <v>222</v>
      </c>
      <c r="AH8000">
        <v>49</v>
      </c>
      <c r="AI8000">
        <v>0</v>
      </c>
      <c r="AJ8000" t="s">
        <v>519</v>
      </c>
      <c r="AK8000" t="s">
        <v>56</v>
      </c>
      <c r="AL8000" t="s">
        <v>56</v>
      </c>
      <c r="AM8000" t="s">
        <v>56</v>
      </c>
      <c r="AP8000" t="s">
        <v>99</v>
      </c>
      <c r="AR8000" t="s">
        <v>56</v>
      </c>
    </row>
    <row r="8001" spans="1:44">
      <c r="A8001">
        <f>COUNTIF(F:F,F8001)</f>
        <v>23</v>
      </c>
      <c r="B8001">
        <v>27510</v>
      </c>
      <c r="C8001" t="s">
        <v>1643</v>
      </c>
      <c r="D8001" t="s">
        <v>44</v>
      </c>
      <c r="F8001" t="s">
        <v>7570</v>
      </c>
      <c r="G8001" t="s">
        <v>11297</v>
      </c>
      <c r="H8001" t="s">
        <v>7571</v>
      </c>
      <c r="I8001">
        <v>2017</v>
      </c>
      <c r="J8001" t="s">
        <v>751</v>
      </c>
      <c r="K8001" s="1">
        <v>42878</v>
      </c>
      <c r="L8001" s="2">
        <v>0.4694444444444445</v>
      </c>
      <c r="M8001" t="s">
        <v>1636</v>
      </c>
      <c r="N8001" t="s">
        <v>4200</v>
      </c>
      <c r="O8001" s="7" t="s">
        <v>8137</v>
      </c>
      <c r="P8001" t="s">
        <v>7572</v>
      </c>
      <c r="Q8001" t="s">
        <v>7572</v>
      </c>
      <c r="R8001" t="s">
        <v>52</v>
      </c>
      <c r="S8001" t="s">
        <v>68</v>
      </c>
      <c r="T8001" t="s">
        <v>54</v>
      </c>
      <c r="U8001" s="2">
        <v>0</v>
      </c>
      <c r="V8001" s="2">
        <v>0</v>
      </c>
      <c r="W8001" t="s">
        <v>55</v>
      </c>
      <c r="Y8001" t="s">
        <v>56</v>
      </c>
      <c r="AB8001" t="s">
        <v>56</v>
      </c>
      <c r="AD8001" t="s">
        <v>57</v>
      </c>
      <c r="AE8001" t="s">
        <v>58</v>
      </c>
      <c r="AF8001">
        <v>24</v>
      </c>
      <c r="AG8001" t="s">
        <v>222</v>
      </c>
      <c r="AH8001">
        <v>49</v>
      </c>
      <c r="AI8001">
        <v>0</v>
      </c>
      <c r="AJ8001" t="s">
        <v>519</v>
      </c>
      <c r="AK8001" t="s">
        <v>56</v>
      </c>
      <c r="AL8001" t="s">
        <v>56</v>
      </c>
      <c r="AM8001" t="s">
        <v>56</v>
      </c>
      <c r="AP8001" t="s">
        <v>99</v>
      </c>
      <c r="AR8001" t="s">
        <v>56</v>
      </c>
    </row>
    <row r="8002" spans="1:44">
      <c r="A8002">
        <f>COUNTIF(F:F,F8002)</f>
        <v>23</v>
      </c>
      <c r="B8002">
        <v>27511</v>
      </c>
      <c r="C8002" t="s">
        <v>1643</v>
      </c>
      <c r="D8002" t="s">
        <v>44</v>
      </c>
      <c r="F8002" t="s">
        <v>7570</v>
      </c>
      <c r="G8002" t="s">
        <v>11298</v>
      </c>
      <c r="H8002" t="s">
        <v>7571</v>
      </c>
      <c r="I8002">
        <v>2017</v>
      </c>
      <c r="J8002" t="s">
        <v>751</v>
      </c>
      <c r="K8002" s="1">
        <v>42878</v>
      </c>
      <c r="L8002" s="2">
        <v>0.47083333333333338</v>
      </c>
      <c r="M8002" t="s">
        <v>1636</v>
      </c>
      <c r="N8002" t="s">
        <v>4200</v>
      </c>
      <c r="O8002" s="7" t="s">
        <v>8137</v>
      </c>
      <c r="P8002" t="s">
        <v>7572</v>
      </c>
      <c r="Q8002" t="s">
        <v>7572</v>
      </c>
      <c r="R8002" t="s">
        <v>52</v>
      </c>
      <c r="S8002" t="s">
        <v>68</v>
      </c>
      <c r="T8002" t="s">
        <v>54</v>
      </c>
      <c r="U8002" s="2">
        <v>0</v>
      </c>
      <c r="V8002" s="2">
        <v>0</v>
      </c>
      <c r="W8002" t="s">
        <v>55</v>
      </c>
      <c r="Y8002" t="s">
        <v>56</v>
      </c>
      <c r="AB8002" t="s">
        <v>56</v>
      </c>
      <c r="AD8002" t="s">
        <v>57</v>
      </c>
      <c r="AE8002" t="s">
        <v>58</v>
      </c>
      <c r="AF8002">
        <v>24</v>
      </c>
      <c r="AG8002" t="s">
        <v>222</v>
      </c>
      <c r="AH8002">
        <v>49</v>
      </c>
      <c r="AI8002">
        <v>0</v>
      </c>
      <c r="AJ8002" t="s">
        <v>519</v>
      </c>
      <c r="AK8002" t="s">
        <v>56</v>
      </c>
      <c r="AL8002" t="s">
        <v>56</v>
      </c>
      <c r="AM8002" t="s">
        <v>56</v>
      </c>
      <c r="AP8002" t="s">
        <v>99</v>
      </c>
      <c r="AR8002" t="s">
        <v>56</v>
      </c>
    </row>
    <row r="8003" spans="1:44">
      <c r="A8003">
        <f>COUNTIF(F:F,F8003)</f>
        <v>23</v>
      </c>
      <c r="B8003">
        <v>27512</v>
      </c>
      <c r="C8003" t="s">
        <v>1643</v>
      </c>
      <c r="D8003" t="s">
        <v>44</v>
      </c>
      <c r="F8003" t="s">
        <v>7570</v>
      </c>
      <c r="G8003" t="s">
        <v>11299</v>
      </c>
      <c r="H8003" t="s">
        <v>7571</v>
      </c>
      <c r="I8003">
        <v>2017</v>
      </c>
      <c r="J8003" t="s">
        <v>751</v>
      </c>
      <c r="K8003" s="1">
        <v>42878</v>
      </c>
      <c r="L8003" s="2">
        <v>0.47291666666666665</v>
      </c>
      <c r="M8003" t="s">
        <v>1636</v>
      </c>
      <c r="N8003" t="s">
        <v>4200</v>
      </c>
      <c r="O8003" s="7" t="s">
        <v>8137</v>
      </c>
      <c r="P8003" t="s">
        <v>7572</v>
      </c>
      <c r="Q8003" t="s">
        <v>7572</v>
      </c>
      <c r="R8003" t="s">
        <v>52</v>
      </c>
      <c r="S8003" t="s">
        <v>68</v>
      </c>
      <c r="T8003" t="s">
        <v>54</v>
      </c>
      <c r="U8003" s="2">
        <v>0</v>
      </c>
      <c r="V8003" s="2">
        <v>0</v>
      </c>
      <c r="W8003" t="s">
        <v>55</v>
      </c>
      <c r="Y8003" t="s">
        <v>56</v>
      </c>
      <c r="AB8003" t="s">
        <v>56</v>
      </c>
      <c r="AD8003" t="s">
        <v>57</v>
      </c>
      <c r="AE8003" t="s">
        <v>58</v>
      </c>
      <c r="AF8003">
        <v>24</v>
      </c>
      <c r="AG8003" t="s">
        <v>222</v>
      </c>
      <c r="AH8003">
        <v>49</v>
      </c>
      <c r="AI8003">
        <v>0</v>
      </c>
      <c r="AJ8003" t="s">
        <v>519</v>
      </c>
      <c r="AK8003" t="s">
        <v>56</v>
      </c>
      <c r="AL8003" t="s">
        <v>56</v>
      </c>
      <c r="AM8003" t="s">
        <v>56</v>
      </c>
      <c r="AP8003" t="s">
        <v>99</v>
      </c>
      <c r="AR8003" t="s">
        <v>56</v>
      </c>
    </row>
    <row r="8004" spans="1:44">
      <c r="A8004">
        <f>COUNTIF(F:F,F8004)</f>
        <v>23</v>
      </c>
      <c r="B8004">
        <v>27513</v>
      </c>
      <c r="C8004" t="s">
        <v>1643</v>
      </c>
      <c r="D8004" t="s">
        <v>44</v>
      </c>
      <c r="F8004" t="s">
        <v>7570</v>
      </c>
      <c r="G8004" t="s">
        <v>11300</v>
      </c>
      <c r="H8004" t="s">
        <v>7571</v>
      </c>
      <c r="I8004">
        <v>2017</v>
      </c>
      <c r="J8004" t="s">
        <v>751</v>
      </c>
      <c r="K8004" s="1">
        <v>42878</v>
      </c>
      <c r="L8004" s="2">
        <v>0.47430555555555554</v>
      </c>
      <c r="M8004" t="s">
        <v>1636</v>
      </c>
      <c r="N8004" t="s">
        <v>4200</v>
      </c>
      <c r="O8004" s="7" t="s">
        <v>8137</v>
      </c>
      <c r="P8004" t="s">
        <v>7572</v>
      </c>
      <c r="Q8004" t="s">
        <v>7572</v>
      </c>
      <c r="R8004" t="s">
        <v>52</v>
      </c>
      <c r="S8004" t="s">
        <v>68</v>
      </c>
      <c r="T8004" t="s">
        <v>54</v>
      </c>
      <c r="U8004" s="2">
        <v>0</v>
      </c>
      <c r="V8004" s="2">
        <v>0</v>
      </c>
      <c r="W8004" t="s">
        <v>55</v>
      </c>
      <c r="Y8004" t="s">
        <v>56</v>
      </c>
      <c r="AB8004" t="s">
        <v>56</v>
      </c>
      <c r="AD8004" t="s">
        <v>57</v>
      </c>
      <c r="AE8004" t="s">
        <v>58</v>
      </c>
      <c r="AF8004">
        <v>24</v>
      </c>
      <c r="AG8004" t="s">
        <v>222</v>
      </c>
      <c r="AH8004">
        <v>49</v>
      </c>
      <c r="AI8004">
        <v>0</v>
      </c>
      <c r="AJ8004" t="s">
        <v>519</v>
      </c>
      <c r="AK8004" t="s">
        <v>56</v>
      </c>
      <c r="AL8004" t="s">
        <v>56</v>
      </c>
      <c r="AM8004" t="s">
        <v>56</v>
      </c>
      <c r="AP8004" t="s">
        <v>99</v>
      </c>
      <c r="AR8004" t="s">
        <v>56</v>
      </c>
    </row>
    <row r="8005" spans="1:44">
      <c r="A8005">
        <f>COUNTIF(F:F,F8005)</f>
        <v>23</v>
      </c>
      <c r="B8005">
        <v>27514</v>
      </c>
      <c r="C8005" t="s">
        <v>1643</v>
      </c>
      <c r="D8005" t="s">
        <v>44</v>
      </c>
      <c r="F8005" t="s">
        <v>7570</v>
      </c>
      <c r="G8005" t="s">
        <v>11301</v>
      </c>
      <c r="H8005" t="s">
        <v>7571</v>
      </c>
      <c r="I8005">
        <v>2017</v>
      </c>
      <c r="J8005" t="s">
        <v>751</v>
      </c>
      <c r="K8005" s="1">
        <v>42878</v>
      </c>
      <c r="L8005" s="2">
        <v>0.47500000000000003</v>
      </c>
      <c r="M8005" t="s">
        <v>1636</v>
      </c>
      <c r="N8005" t="s">
        <v>4200</v>
      </c>
      <c r="O8005" s="7" t="s">
        <v>8137</v>
      </c>
      <c r="P8005" t="s">
        <v>7572</v>
      </c>
      <c r="Q8005" t="s">
        <v>7572</v>
      </c>
      <c r="R8005" t="s">
        <v>52</v>
      </c>
      <c r="S8005" t="s">
        <v>68</v>
      </c>
      <c r="T8005" t="s">
        <v>54</v>
      </c>
      <c r="U8005" s="2">
        <v>0</v>
      </c>
      <c r="V8005" s="2">
        <v>0</v>
      </c>
      <c r="W8005" t="s">
        <v>55</v>
      </c>
      <c r="Y8005" t="s">
        <v>56</v>
      </c>
      <c r="AB8005" t="s">
        <v>56</v>
      </c>
      <c r="AD8005" t="s">
        <v>57</v>
      </c>
      <c r="AE8005" t="s">
        <v>58</v>
      </c>
      <c r="AF8005">
        <v>24</v>
      </c>
      <c r="AG8005" t="s">
        <v>222</v>
      </c>
      <c r="AH8005">
        <v>49</v>
      </c>
      <c r="AI8005">
        <v>0</v>
      </c>
      <c r="AJ8005" t="s">
        <v>519</v>
      </c>
      <c r="AK8005" t="s">
        <v>56</v>
      </c>
      <c r="AL8005" t="s">
        <v>56</v>
      </c>
      <c r="AM8005" t="s">
        <v>56</v>
      </c>
      <c r="AP8005" t="s">
        <v>99</v>
      </c>
      <c r="AR8005" t="s">
        <v>56</v>
      </c>
    </row>
    <row r="8006" spans="1:44">
      <c r="A8006">
        <f>COUNTIF(F:F,F8006)</f>
        <v>23</v>
      </c>
      <c r="B8006">
        <v>27525</v>
      </c>
      <c r="C8006" t="s">
        <v>1643</v>
      </c>
      <c r="D8006" t="s">
        <v>44</v>
      </c>
      <c r="F8006" t="s">
        <v>7570</v>
      </c>
      <c r="G8006" t="s">
        <v>11309</v>
      </c>
      <c r="H8006" t="s">
        <v>7571</v>
      </c>
      <c r="I8006">
        <v>2017</v>
      </c>
      <c r="J8006" t="s">
        <v>751</v>
      </c>
      <c r="K8006" s="1">
        <v>42878</v>
      </c>
      <c r="L8006" s="2">
        <v>0.6</v>
      </c>
      <c r="M8006" t="s">
        <v>1636</v>
      </c>
      <c r="N8006" t="s">
        <v>4200</v>
      </c>
      <c r="O8006" s="7" t="s">
        <v>8137</v>
      </c>
      <c r="P8006" t="s">
        <v>7572</v>
      </c>
      <c r="Q8006" t="s">
        <v>7572</v>
      </c>
      <c r="R8006" t="s">
        <v>52</v>
      </c>
      <c r="S8006" t="s">
        <v>68</v>
      </c>
      <c r="T8006" t="s">
        <v>54</v>
      </c>
      <c r="U8006" s="2">
        <v>0</v>
      </c>
      <c r="V8006" s="2">
        <v>0</v>
      </c>
      <c r="W8006" t="s">
        <v>55</v>
      </c>
      <c r="Y8006" t="s">
        <v>56</v>
      </c>
      <c r="AB8006" t="s">
        <v>56</v>
      </c>
      <c r="AD8006" t="s">
        <v>57</v>
      </c>
      <c r="AE8006" t="s">
        <v>58</v>
      </c>
      <c r="AF8006">
        <v>24</v>
      </c>
      <c r="AG8006" t="s">
        <v>222</v>
      </c>
      <c r="AH8006">
        <v>49</v>
      </c>
      <c r="AI8006">
        <v>0</v>
      </c>
      <c r="AJ8006" t="s">
        <v>519</v>
      </c>
      <c r="AK8006" t="s">
        <v>56</v>
      </c>
      <c r="AL8006" t="s">
        <v>56</v>
      </c>
      <c r="AM8006" t="s">
        <v>56</v>
      </c>
      <c r="AP8006" t="s">
        <v>99</v>
      </c>
      <c r="AR8006" t="s">
        <v>56</v>
      </c>
    </row>
    <row r="8007" spans="1:44">
      <c r="A8007">
        <f>COUNTIF(F:F,F8007)</f>
        <v>23</v>
      </c>
      <c r="B8007">
        <v>27526</v>
      </c>
      <c r="C8007" t="s">
        <v>1643</v>
      </c>
      <c r="D8007" t="s">
        <v>44</v>
      </c>
      <c r="F8007" t="s">
        <v>7570</v>
      </c>
      <c r="G8007" t="s">
        <v>11310</v>
      </c>
      <c r="H8007" t="s">
        <v>7571</v>
      </c>
      <c r="I8007">
        <v>2017</v>
      </c>
      <c r="J8007" t="s">
        <v>751</v>
      </c>
      <c r="K8007" s="1">
        <v>42878</v>
      </c>
      <c r="L8007" s="2">
        <v>0.60416666666666663</v>
      </c>
      <c r="M8007" t="s">
        <v>1636</v>
      </c>
      <c r="N8007" t="s">
        <v>4200</v>
      </c>
      <c r="O8007" s="7" t="s">
        <v>8137</v>
      </c>
      <c r="P8007" t="s">
        <v>7572</v>
      </c>
      <c r="Q8007" t="s">
        <v>7572</v>
      </c>
      <c r="R8007" t="s">
        <v>52</v>
      </c>
      <c r="S8007" t="s">
        <v>68</v>
      </c>
      <c r="T8007" t="s">
        <v>54</v>
      </c>
      <c r="U8007" s="2">
        <v>0</v>
      </c>
      <c r="V8007" s="2">
        <v>0</v>
      </c>
      <c r="W8007" t="s">
        <v>55</v>
      </c>
      <c r="Y8007" t="s">
        <v>56</v>
      </c>
      <c r="AB8007" t="s">
        <v>56</v>
      </c>
      <c r="AD8007" t="s">
        <v>57</v>
      </c>
      <c r="AE8007" t="s">
        <v>58</v>
      </c>
      <c r="AF8007">
        <v>24</v>
      </c>
      <c r="AG8007" t="s">
        <v>222</v>
      </c>
      <c r="AH8007">
        <v>49</v>
      </c>
      <c r="AI8007">
        <v>0</v>
      </c>
      <c r="AJ8007" t="s">
        <v>519</v>
      </c>
      <c r="AK8007" t="s">
        <v>56</v>
      </c>
      <c r="AL8007" t="s">
        <v>56</v>
      </c>
      <c r="AM8007" t="s">
        <v>56</v>
      </c>
      <c r="AP8007" t="s">
        <v>99</v>
      </c>
      <c r="AR8007" t="s">
        <v>56</v>
      </c>
    </row>
    <row r="8008" spans="1:44">
      <c r="A8008">
        <f>COUNTIF(F:F,F8008)</f>
        <v>23</v>
      </c>
      <c r="B8008">
        <v>27527</v>
      </c>
      <c r="C8008" t="s">
        <v>1643</v>
      </c>
      <c r="D8008" t="s">
        <v>44</v>
      </c>
      <c r="F8008" t="s">
        <v>7570</v>
      </c>
      <c r="G8008" t="s">
        <v>11311</v>
      </c>
      <c r="H8008" t="s">
        <v>7571</v>
      </c>
      <c r="I8008">
        <v>2017</v>
      </c>
      <c r="J8008" t="s">
        <v>751</v>
      </c>
      <c r="K8008" s="1">
        <v>42878</v>
      </c>
      <c r="L8008" s="2">
        <v>0.60486111111111118</v>
      </c>
      <c r="M8008" t="s">
        <v>1636</v>
      </c>
      <c r="N8008" t="s">
        <v>4200</v>
      </c>
      <c r="O8008" s="7" t="s">
        <v>8137</v>
      </c>
      <c r="P8008" t="s">
        <v>7572</v>
      </c>
      <c r="Q8008" t="s">
        <v>7572</v>
      </c>
      <c r="R8008" t="s">
        <v>52</v>
      </c>
      <c r="S8008" t="s">
        <v>68</v>
      </c>
      <c r="T8008" t="s">
        <v>54</v>
      </c>
      <c r="U8008" s="2">
        <v>0</v>
      </c>
      <c r="V8008" s="2">
        <v>0</v>
      </c>
      <c r="W8008" t="s">
        <v>55</v>
      </c>
      <c r="Y8008" t="s">
        <v>56</v>
      </c>
      <c r="AB8008" t="s">
        <v>56</v>
      </c>
      <c r="AD8008" t="s">
        <v>57</v>
      </c>
      <c r="AE8008" t="s">
        <v>58</v>
      </c>
      <c r="AF8008">
        <v>24</v>
      </c>
      <c r="AG8008" t="s">
        <v>222</v>
      </c>
      <c r="AH8008">
        <v>49</v>
      </c>
      <c r="AI8008">
        <v>0</v>
      </c>
      <c r="AJ8008" t="s">
        <v>519</v>
      </c>
      <c r="AK8008" t="s">
        <v>56</v>
      </c>
      <c r="AL8008" t="s">
        <v>56</v>
      </c>
      <c r="AM8008" t="s">
        <v>56</v>
      </c>
      <c r="AP8008" t="s">
        <v>99</v>
      </c>
      <c r="AR8008" t="s">
        <v>56</v>
      </c>
    </row>
    <row r="8009" spans="1:44">
      <c r="A8009">
        <f>COUNTIF(F:F,F8009)</f>
        <v>23</v>
      </c>
      <c r="B8009">
        <v>27528</v>
      </c>
      <c r="C8009" t="s">
        <v>1643</v>
      </c>
      <c r="D8009" t="s">
        <v>44</v>
      </c>
      <c r="F8009" t="s">
        <v>7570</v>
      </c>
      <c r="G8009" t="s">
        <v>11312</v>
      </c>
      <c r="H8009" t="s">
        <v>7571</v>
      </c>
      <c r="I8009">
        <v>2017</v>
      </c>
      <c r="J8009" t="s">
        <v>751</v>
      </c>
      <c r="K8009" s="1">
        <v>42878</v>
      </c>
      <c r="L8009" s="2">
        <v>0.60555555555555551</v>
      </c>
      <c r="M8009" t="s">
        <v>1636</v>
      </c>
      <c r="N8009" t="s">
        <v>4200</v>
      </c>
      <c r="O8009" s="7" t="s">
        <v>8137</v>
      </c>
      <c r="P8009" t="s">
        <v>7572</v>
      </c>
      <c r="Q8009" t="s">
        <v>7572</v>
      </c>
      <c r="R8009" t="s">
        <v>52</v>
      </c>
      <c r="S8009" t="s">
        <v>68</v>
      </c>
      <c r="T8009" t="s">
        <v>54</v>
      </c>
      <c r="U8009" s="2">
        <v>0</v>
      </c>
      <c r="V8009" s="2">
        <v>0</v>
      </c>
      <c r="W8009" t="s">
        <v>55</v>
      </c>
      <c r="Y8009" t="s">
        <v>56</v>
      </c>
      <c r="AB8009" t="s">
        <v>56</v>
      </c>
      <c r="AD8009" t="s">
        <v>57</v>
      </c>
      <c r="AE8009" t="s">
        <v>58</v>
      </c>
      <c r="AF8009">
        <v>24</v>
      </c>
      <c r="AG8009" t="s">
        <v>222</v>
      </c>
      <c r="AH8009">
        <v>49</v>
      </c>
      <c r="AI8009">
        <v>0</v>
      </c>
      <c r="AJ8009" t="s">
        <v>519</v>
      </c>
      <c r="AK8009" t="s">
        <v>56</v>
      </c>
      <c r="AL8009" t="s">
        <v>56</v>
      </c>
      <c r="AM8009" t="s">
        <v>56</v>
      </c>
      <c r="AP8009" t="s">
        <v>99</v>
      </c>
      <c r="AR8009" t="s">
        <v>56</v>
      </c>
    </row>
    <row r="8010" spans="1:44">
      <c r="A8010">
        <f>COUNTIF(F:F,F8010)</f>
        <v>23</v>
      </c>
      <c r="B8010">
        <v>27529</v>
      </c>
      <c r="C8010" t="s">
        <v>1643</v>
      </c>
      <c r="D8010" t="s">
        <v>44</v>
      </c>
      <c r="F8010" t="s">
        <v>7570</v>
      </c>
      <c r="G8010" t="s">
        <v>11313</v>
      </c>
      <c r="H8010" t="s">
        <v>7571</v>
      </c>
      <c r="I8010">
        <v>2017</v>
      </c>
      <c r="J8010" t="s">
        <v>751</v>
      </c>
      <c r="K8010" s="1">
        <v>42878</v>
      </c>
      <c r="L8010" s="2">
        <v>0.60625000000000007</v>
      </c>
      <c r="M8010" t="s">
        <v>1636</v>
      </c>
      <c r="N8010" t="s">
        <v>4200</v>
      </c>
      <c r="O8010" s="7" t="s">
        <v>8137</v>
      </c>
      <c r="P8010" t="s">
        <v>7572</v>
      </c>
      <c r="Q8010" t="s">
        <v>7572</v>
      </c>
      <c r="R8010" t="s">
        <v>52</v>
      </c>
      <c r="S8010" t="s">
        <v>68</v>
      </c>
      <c r="T8010" t="s">
        <v>54</v>
      </c>
      <c r="U8010" s="2">
        <v>0</v>
      </c>
      <c r="V8010" s="2">
        <v>0</v>
      </c>
      <c r="W8010" t="s">
        <v>55</v>
      </c>
      <c r="Y8010" t="s">
        <v>56</v>
      </c>
      <c r="AB8010" t="s">
        <v>56</v>
      </c>
      <c r="AD8010" t="s">
        <v>57</v>
      </c>
      <c r="AE8010" t="s">
        <v>58</v>
      </c>
      <c r="AF8010">
        <v>24</v>
      </c>
      <c r="AG8010" t="s">
        <v>222</v>
      </c>
      <c r="AH8010">
        <v>49</v>
      </c>
      <c r="AI8010">
        <v>0</v>
      </c>
      <c r="AJ8010" t="s">
        <v>519</v>
      </c>
      <c r="AK8010" t="s">
        <v>56</v>
      </c>
      <c r="AL8010" t="s">
        <v>56</v>
      </c>
      <c r="AM8010" t="s">
        <v>56</v>
      </c>
      <c r="AP8010" t="s">
        <v>99</v>
      </c>
      <c r="AR8010" t="s">
        <v>56</v>
      </c>
    </row>
    <row r="8011" spans="1:44">
      <c r="A8011">
        <f>COUNTIF(F:F,F8011)</f>
        <v>23</v>
      </c>
      <c r="B8011">
        <v>27530</v>
      </c>
      <c r="C8011" t="s">
        <v>1643</v>
      </c>
      <c r="D8011" t="s">
        <v>44</v>
      </c>
      <c r="F8011" t="s">
        <v>7570</v>
      </c>
      <c r="G8011" t="s">
        <v>11314</v>
      </c>
      <c r="H8011" t="s">
        <v>7571</v>
      </c>
      <c r="I8011">
        <v>2017</v>
      </c>
      <c r="J8011" t="s">
        <v>751</v>
      </c>
      <c r="K8011" s="1">
        <v>42878</v>
      </c>
      <c r="L8011" s="2">
        <v>0.60763888888888895</v>
      </c>
      <c r="M8011" t="s">
        <v>1636</v>
      </c>
      <c r="N8011" t="s">
        <v>4200</v>
      </c>
      <c r="O8011" s="7" t="s">
        <v>8137</v>
      </c>
      <c r="P8011" t="s">
        <v>7572</v>
      </c>
      <c r="Q8011" t="s">
        <v>7572</v>
      </c>
      <c r="R8011" t="s">
        <v>52</v>
      </c>
      <c r="S8011" t="s">
        <v>68</v>
      </c>
      <c r="T8011" t="s">
        <v>54</v>
      </c>
      <c r="U8011" s="2">
        <v>0</v>
      </c>
      <c r="V8011" s="2">
        <v>0</v>
      </c>
      <c r="W8011" t="s">
        <v>55</v>
      </c>
      <c r="Y8011" t="s">
        <v>56</v>
      </c>
      <c r="AB8011" t="s">
        <v>56</v>
      </c>
      <c r="AD8011" t="s">
        <v>57</v>
      </c>
      <c r="AE8011" t="s">
        <v>58</v>
      </c>
      <c r="AF8011">
        <v>24</v>
      </c>
      <c r="AG8011" t="s">
        <v>222</v>
      </c>
      <c r="AH8011">
        <v>49</v>
      </c>
      <c r="AI8011">
        <v>0</v>
      </c>
      <c r="AJ8011" t="s">
        <v>519</v>
      </c>
      <c r="AK8011" t="s">
        <v>56</v>
      </c>
      <c r="AL8011" t="s">
        <v>56</v>
      </c>
      <c r="AM8011" t="s">
        <v>56</v>
      </c>
      <c r="AP8011" t="s">
        <v>99</v>
      </c>
      <c r="AR8011" t="s">
        <v>56</v>
      </c>
    </row>
    <row r="8012" spans="1:44">
      <c r="A8012">
        <f>COUNTIF(F:F,F8012)</f>
        <v>23</v>
      </c>
      <c r="B8012">
        <v>27531</v>
      </c>
      <c r="C8012" t="s">
        <v>1643</v>
      </c>
      <c r="D8012" t="s">
        <v>44</v>
      </c>
      <c r="F8012" t="s">
        <v>7570</v>
      </c>
      <c r="G8012" t="s">
        <v>11315</v>
      </c>
      <c r="H8012" t="s">
        <v>7571</v>
      </c>
      <c r="I8012">
        <v>2017</v>
      </c>
      <c r="J8012" t="s">
        <v>751</v>
      </c>
      <c r="K8012" s="1">
        <v>42878</v>
      </c>
      <c r="L8012" s="2">
        <v>0.60902777777777783</v>
      </c>
      <c r="M8012" t="s">
        <v>1636</v>
      </c>
      <c r="N8012" t="s">
        <v>4200</v>
      </c>
      <c r="O8012" s="7" t="s">
        <v>8137</v>
      </c>
      <c r="P8012" t="s">
        <v>7572</v>
      </c>
      <c r="Q8012" t="s">
        <v>7572</v>
      </c>
      <c r="R8012" t="s">
        <v>52</v>
      </c>
      <c r="S8012" t="s">
        <v>68</v>
      </c>
      <c r="T8012" t="s">
        <v>54</v>
      </c>
      <c r="U8012" s="2">
        <v>0</v>
      </c>
      <c r="V8012" s="2">
        <v>0</v>
      </c>
      <c r="W8012" t="s">
        <v>55</v>
      </c>
      <c r="Y8012" t="s">
        <v>56</v>
      </c>
      <c r="AB8012" t="s">
        <v>56</v>
      </c>
      <c r="AD8012" t="s">
        <v>57</v>
      </c>
      <c r="AE8012" t="s">
        <v>58</v>
      </c>
      <c r="AF8012">
        <v>24</v>
      </c>
      <c r="AG8012" t="s">
        <v>222</v>
      </c>
      <c r="AH8012">
        <v>49</v>
      </c>
      <c r="AI8012">
        <v>0</v>
      </c>
      <c r="AJ8012" t="s">
        <v>519</v>
      </c>
      <c r="AK8012" t="s">
        <v>56</v>
      </c>
      <c r="AL8012" t="s">
        <v>56</v>
      </c>
      <c r="AM8012" t="s">
        <v>56</v>
      </c>
      <c r="AP8012" t="s">
        <v>99</v>
      </c>
      <c r="AR8012" t="s">
        <v>56</v>
      </c>
    </row>
    <row r="8013" spans="1:44">
      <c r="A8013">
        <f>COUNTIF(F:F,F8013)</f>
        <v>23</v>
      </c>
      <c r="B8013">
        <v>27532</v>
      </c>
      <c r="C8013" t="s">
        <v>1643</v>
      </c>
      <c r="D8013" t="s">
        <v>44</v>
      </c>
      <c r="F8013" t="s">
        <v>7570</v>
      </c>
      <c r="G8013" t="s">
        <v>11316</v>
      </c>
      <c r="H8013" t="s">
        <v>7571</v>
      </c>
      <c r="I8013">
        <v>2017</v>
      </c>
      <c r="J8013" t="s">
        <v>751</v>
      </c>
      <c r="K8013" s="1">
        <v>42878</v>
      </c>
      <c r="L8013" s="2">
        <v>0.60972222222222217</v>
      </c>
      <c r="M8013" t="s">
        <v>1636</v>
      </c>
      <c r="N8013" t="s">
        <v>4200</v>
      </c>
      <c r="O8013" s="7" t="s">
        <v>8137</v>
      </c>
      <c r="P8013" t="s">
        <v>7572</v>
      </c>
      <c r="Q8013" t="s">
        <v>7572</v>
      </c>
      <c r="R8013" t="s">
        <v>52</v>
      </c>
      <c r="S8013" t="s">
        <v>68</v>
      </c>
      <c r="T8013" t="s">
        <v>54</v>
      </c>
      <c r="U8013" s="2">
        <v>0</v>
      </c>
      <c r="V8013" s="2">
        <v>0</v>
      </c>
      <c r="W8013" t="s">
        <v>55</v>
      </c>
      <c r="Y8013" t="s">
        <v>56</v>
      </c>
      <c r="AB8013" t="s">
        <v>56</v>
      </c>
      <c r="AD8013" t="s">
        <v>57</v>
      </c>
      <c r="AE8013" t="s">
        <v>58</v>
      </c>
      <c r="AF8013">
        <v>24</v>
      </c>
      <c r="AG8013" t="s">
        <v>222</v>
      </c>
      <c r="AH8013">
        <v>49</v>
      </c>
      <c r="AI8013">
        <v>0</v>
      </c>
      <c r="AJ8013" t="s">
        <v>519</v>
      </c>
      <c r="AK8013" t="s">
        <v>56</v>
      </c>
      <c r="AL8013" t="s">
        <v>56</v>
      </c>
      <c r="AM8013" t="s">
        <v>56</v>
      </c>
      <c r="AP8013" t="s">
        <v>99</v>
      </c>
      <c r="AR8013" t="s">
        <v>56</v>
      </c>
    </row>
    <row r="8014" spans="1:44">
      <c r="A8014">
        <f>COUNTIF(F:F,F8014)</f>
        <v>23</v>
      </c>
      <c r="B8014">
        <v>27533</v>
      </c>
      <c r="C8014" t="s">
        <v>1643</v>
      </c>
      <c r="D8014" t="s">
        <v>44</v>
      </c>
      <c r="F8014" t="s">
        <v>7570</v>
      </c>
      <c r="G8014" t="s">
        <v>11317</v>
      </c>
      <c r="H8014" t="s">
        <v>7571</v>
      </c>
      <c r="I8014">
        <v>2017</v>
      </c>
      <c r="J8014" t="s">
        <v>751</v>
      </c>
      <c r="K8014" s="1">
        <v>42878</v>
      </c>
      <c r="L8014" s="2">
        <v>0.61111111111111105</v>
      </c>
      <c r="M8014" t="s">
        <v>1636</v>
      </c>
      <c r="N8014" t="s">
        <v>4200</v>
      </c>
      <c r="O8014" s="7" t="s">
        <v>8137</v>
      </c>
      <c r="P8014" t="s">
        <v>7572</v>
      </c>
      <c r="Q8014" t="s">
        <v>7572</v>
      </c>
      <c r="R8014" t="s">
        <v>52</v>
      </c>
      <c r="S8014" t="s">
        <v>68</v>
      </c>
      <c r="T8014" t="s">
        <v>54</v>
      </c>
      <c r="U8014" s="2">
        <v>0</v>
      </c>
      <c r="V8014" s="2">
        <v>0</v>
      </c>
      <c r="W8014" t="s">
        <v>55</v>
      </c>
      <c r="Y8014" t="s">
        <v>56</v>
      </c>
      <c r="AB8014" t="s">
        <v>56</v>
      </c>
      <c r="AD8014" t="s">
        <v>57</v>
      </c>
      <c r="AE8014" t="s">
        <v>58</v>
      </c>
      <c r="AF8014">
        <v>24</v>
      </c>
      <c r="AG8014" t="s">
        <v>222</v>
      </c>
      <c r="AH8014">
        <v>49</v>
      </c>
      <c r="AI8014">
        <v>0</v>
      </c>
      <c r="AJ8014" t="s">
        <v>519</v>
      </c>
      <c r="AK8014" t="s">
        <v>56</v>
      </c>
      <c r="AL8014" t="s">
        <v>56</v>
      </c>
      <c r="AM8014" t="s">
        <v>56</v>
      </c>
      <c r="AP8014" t="s">
        <v>99</v>
      </c>
      <c r="AR8014" t="s">
        <v>56</v>
      </c>
    </row>
    <row r="8015" spans="1:44">
      <c r="A8015">
        <f>COUNTIF(F:F,F8015)</f>
        <v>23</v>
      </c>
      <c r="B8015">
        <v>27534</v>
      </c>
      <c r="C8015" t="s">
        <v>1643</v>
      </c>
      <c r="D8015" t="s">
        <v>44</v>
      </c>
      <c r="F8015" t="s">
        <v>7570</v>
      </c>
      <c r="G8015" t="s">
        <v>11318</v>
      </c>
      <c r="H8015" t="s">
        <v>7571</v>
      </c>
      <c r="I8015">
        <v>2017</v>
      </c>
      <c r="J8015" t="s">
        <v>751</v>
      </c>
      <c r="K8015" s="1">
        <v>42878</v>
      </c>
      <c r="L8015" s="2">
        <v>0.61249999999999993</v>
      </c>
      <c r="M8015" t="s">
        <v>1636</v>
      </c>
      <c r="N8015" t="s">
        <v>4200</v>
      </c>
      <c r="O8015" s="7" t="s">
        <v>8137</v>
      </c>
      <c r="P8015" t="s">
        <v>56</v>
      </c>
      <c r="R8015" t="s">
        <v>52</v>
      </c>
      <c r="S8015" t="s">
        <v>68</v>
      </c>
      <c r="T8015" t="s">
        <v>54</v>
      </c>
      <c r="U8015" s="2">
        <v>0</v>
      </c>
      <c r="V8015" s="2">
        <v>0</v>
      </c>
      <c r="W8015" t="s">
        <v>55</v>
      </c>
      <c r="Y8015" t="s">
        <v>56</v>
      </c>
      <c r="AB8015" t="s">
        <v>56</v>
      </c>
      <c r="AD8015" t="s">
        <v>57</v>
      </c>
      <c r="AE8015" t="s">
        <v>58</v>
      </c>
      <c r="AF8015">
        <v>24</v>
      </c>
      <c r="AG8015" t="s">
        <v>222</v>
      </c>
      <c r="AH8015">
        <v>49</v>
      </c>
      <c r="AI8015">
        <v>0</v>
      </c>
      <c r="AJ8015" t="s">
        <v>519</v>
      </c>
      <c r="AK8015" t="s">
        <v>56</v>
      </c>
      <c r="AL8015" t="s">
        <v>56</v>
      </c>
      <c r="AM8015" t="s">
        <v>56</v>
      </c>
      <c r="AP8015" t="s">
        <v>99</v>
      </c>
      <c r="AR8015" t="s">
        <v>56</v>
      </c>
    </row>
    <row r="8016" spans="1:44">
      <c r="A8016">
        <f>COUNTIF(F:F,F8016)</f>
        <v>23</v>
      </c>
      <c r="B8016">
        <v>27535</v>
      </c>
      <c r="C8016" t="s">
        <v>1643</v>
      </c>
      <c r="D8016" t="s">
        <v>44</v>
      </c>
      <c r="F8016" t="s">
        <v>7570</v>
      </c>
      <c r="G8016" t="s">
        <v>11319</v>
      </c>
      <c r="H8016" t="s">
        <v>7571</v>
      </c>
      <c r="I8016">
        <v>2017</v>
      </c>
      <c r="J8016" t="s">
        <v>751</v>
      </c>
      <c r="K8016" s="1">
        <v>42878</v>
      </c>
      <c r="L8016" s="2">
        <v>0.61319444444444449</v>
      </c>
      <c r="M8016" t="s">
        <v>1636</v>
      </c>
      <c r="N8016" t="s">
        <v>4200</v>
      </c>
      <c r="O8016" s="7" t="s">
        <v>8137</v>
      </c>
      <c r="P8016" t="s">
        <v>7572</v>
      </c>
      <c r="Q8016" t="s">
        <v>7572</v>
      </c>
      <c r="R8016" t="s">
        <v>52</v>
      </c>
      <c r="S8016" t="s">
        <v>68</v>
      </c>
      <c r="T8016" t="s">
        <v>54</v>
      </c>
      <c r="U8016" s="2">
        <v>0</v>
      </c>
      <c r="V8016" s="2">
        <v>0</v>
      </c>
      <c r="W8016" t="s">
        <v>55</v>
      </c>
      <c r="Y8016" t="s">
        <v>56</v>
      </c>
      <c r="AB8016" t="s">
        <v>56</v>
      </c>
      <c r="AD8016" t="s">
        <v>57</v>
      </c>
      <c r="AE8016" t="s">
        <v>58</v>
      </c>
      <c r="AF8016">
        <v>24</v>
      </c>
      <c r="AG8016" t="s">
        <v>222</v>
      </c>
      <c r="AH8016">
        <v>49</v>
      </c>
      <c r="AI8016">
        <v>0</v>
      </c>
      <c r="AJ8016" t="s">
        <v>519</v>
      </c>
      <c r="AK8016" t="s">
        <v>56</v>
      </c>
      <c r="AL8016" t="s">
        <v>56</v>
      </c>
      <c r="AM8016" t="s">
        <v>56</v>
      </c>
      <c r="AP8016" t="s">
        <v>99</v>
      </c>
      <c r="AR8016" t="s">
        <v>56</v>
      </c>
    </row>
    <row r="8017" spans="1:44">
      <c r="A8017">
        <f>COUNTIF(F:F,F8017)</f>
        <v>23</v>
      </c>
      <c r="B8017">
        <v>27536</v>
      </c>
      <c r="C8017" t="s">
        <v>1643</v>
      </c>
      <c r="D8017" t="s">
        <v>44</v>
      </c>
      <c r="F8017" t="s">
        <v>7570</v>
      </c>
      <c r="G8017" t="s">
        <v>11320</v>
      </c>
      <c r="H8017" t="s">
        <v>7571</v>
      </c>
      <c r="I8017">
        <v>2017</v>
      </c>
      <c r="J8017" t="s">
        <v>751</v>
      </c>
      <c r="K8017" s="1">
        <v>42878</v>
      </c>
      <c r="L8017" s="2">
        <v>0.61388888888888882</v>
      </c>
      <c r="M8017" t="s">
        <v>1636</v>
      </c>
      <c r="N8017" t="s">
        <v>4200</v>
      </c>
      <c r="O8017" s="7" t="s">
        <v>8137</v>
      </c>
      <c r="P8017" t="s">
        <v>7572</v>
      </c>
      <c r="Q8017" t="s">
        <v>7572</v>
      </c>
      <c r="R8017" t="s">
        <v>52</v>
      </c>
      <c r="S8017" t="s">
        <v>68</v>
      </c>
      <c r="T8017" t="s">
        <v>54</v>
      </c>
      <c r="U8017" s="2">
        <v>0</v>
      </c>
      <c r="V8017" s="2">
        <v>0</v>
      </c>
      <c r="W8017" t="s">
        <v>55</v>
      </c>
      <c r="Y8017" t="s">
        <v>56</v>
      </c>
      <c r="AB8017" t="s">
        <v>56</v>
      </c>
      <c r="AD8017" t="s">
        <v>57</v>
      </c>
      <c r="AE8017" t="s">
        <v>58</v>
      </c>
      <c r="AF8017">
        <v>24</v>
      </c>
      <c r="AG8017" t="s">
        <v>222</v>
      </c>
      <c r="AH8017">
        <v>49</v>
      </c>
      <c r="AI8017">
        <v>0</v>
      </c>
      <c r="AJ8017" t="s">
        <v>519</v>
      </c>
      <c r="AK8017" t="s">
        <v>56</v>
      </c>
      <c r="AL8017" t="s">
        <v>56</v>
      </c>
      <c r="AM8017" t="s">
        <v>56</v>
      </c>
      <c r="AP8017" t="s">
        <v>99</v>
      </c>
      <c r="AR8017" t="s">
        <v>56</v>
      </c>
    </row>
    <row r="8018" spans="1:44">
      <c r="A8018">
        <f>COUNTIF(F:F,F8018)</f>
        <v>23</v>
      </c>
      <c r="B8018">
        <v>27537</v>
      </c>
      <c r="C8018" t="s">
        <v>1643</v>
      </c>
      <c r="D8018" t="s">
        <v>44</v>
      </c>
      <c r="F8018" t="s">
        <v>7570</v>
      </c>
      <c r="G8018" t="s">
        <v>11321</v>
      </c>
      <c r="H8018" t="s">
        <v>7571</v>
      </c>
      <c r="I8018">
        <v>2017</v>
      </c>
      <c r="J8018" t="s">
        <v>751</v>
      </c>
      <c r="K8018" s="1">
        <v>42878</v>
      </c>
      <c r="L8018" s="2">
        <v>0.61458333333333337</v>
      </c>
      <c r="M8018" t="s">
        <v>1636</v>
      </c>
      <c r="N8018" t="s">
        <v>4200</v>
      </c>
      <c r="O8018" s="7" t="s">
        <v>8137</v>
      </c>
      <c r="P8018" t="s">
        <v>7572</v>
      </c>
      <c r="Q8018" t="s">
        <v>7572</v>
      </c>
      <c r="R8018" t="s">
        <v>52</v>
      </c>
      <c r="S8018" t="s">
        <v>68</v>
      </c>
      <c r="T8018" t="s">
        <v>54</v>
      </c>
      <c r="U8018" s="2">
        <v>0</v>
      </c>
      <c r="V8018" s="2">
        <v>0</v>
      </c>
      <c r="W8018" t="s">
        <v>55</v>
      </c>
      <c r="Y8018" t="s">
        <v>56</v>
      </c>
      <c r="AB8018" t="s">
        <v>56</v>
      </c>
      <c r="AD8018" t="s">
        <v>57</v>
      </c>
      <c r="AE8018" t="s">
        <v>58</v>
      </c>
      <c r="AF8018">
        <v>24</v>
      </c>
      <c r="AG8018" t="s">
        <v>222</v>
      </c>
      <c r="AH8018">
        <v>49</v>
      </c>
      <c r="AI8018">
        <v>0</v>
      </c>
      <c r="AJ8018" t="s">
        <v>519</v>
      </c>
      <c r="AK8018" t="s">
        <v>56</v>
      </c>
      <c r="AL8018" t="s">
        <v>56</v>
      </c>
      <c r="AM8018" t="s">
        <v>56</v>
      </c>
      <c r="AP8018" t="s">
        <v>99</v>
      </c>
      <c r="AR8018" t="s">
        <v>56</v>
      </c>
    </row>
    <row r="8019" spans="1:44">
      <c r="A8019">
        <f>COUNTIF(F:F,F8019)</f>
        <v>1</v>
      </c>
      <c r="B8019">
        <v>23137</v>
      </c>
      <c r="C8019" t="s">
        <v>1643</v>
      </c>
      <c r="D8019" t="s">
        <v>44</v>
      </c>
      <c r="F8019" t="s">
        <v>7052</v>
      </c>
      <c r="G8019">
        <v>1425</v>
      </c>
      <c r="H8019" t="s">
        <v>7053</v>
      </c>
      <c r="I8019">
        <v>2014</v>
      </c>
      <c r="J8019" t="s">
        <v>1625</v>
      </c>
      <c r="K8019" s="1">
        <v>41983</v>
      </c>
      <c r="L8019" s="2">
        <v>0.43611111111111112</v>
      </c>
      <c r="M8019" t="s">
        <v>122</v>
      </c>
      <c r="N8019" t="s">
        <v>4050</v>
      </c>
      <c r="O8019" s="7" t="s">
        <v>7054</v>
      </c>
      <c r="P8019" t="s">
        <v>337</v>
      </c>
      <c r="Q8019" t="s">
        <v>337</v>
      </c>
      <c r="R8019" t="s">
        <v>52</v>
      </c>
      <c r="S8019" t="s">
        <v>68</v>
      </c>
      <c r="T8019" t="s">
        <v>54</v>
      </c>
      <c r="U8019" s="2">
        <v>0</v>
      </c>
      <c r="V8019" s="2">
        <v>0</v>
      </c>
      <c r="W8019" t="s">
        <v>55</v>
      </c>
      <c r="Y8019" t="s">
        <v>56</v>
      </c>
      <c r="AB8019" t="s">
        <v>56</v>
      </c>
      <c r="AD8019" t="s">
        <v>57</v>
      </c>
      <c r="AE8019" t="s">
        <v>58</v>
      </c>
      <c r="AF8019" t="s">
        <v>94</v>
      </c>
      <c r="AG8019" t="s">
        <v>95</v>
      </c>
      <c r="AH8019">
        <v>41</v>
      </c>
      <c r="AI8019">
        <v>0</v>
      </c>
      <c r="AJ8019" t="s">
        <v>530</v>
      </c>
      <c r="AK8019" t="s">
        <v>56</v>
      </c>
      <c r="AL8019" t="s">
        <v>56</v>
      </c>
      <c r="AM8019" t="s">
        <v>56</v>
      </c>
      <c r="AP8019" t="s">
        <v>99</v>
      </c>
      <c r="AR8019" t="s">
        <v>56</v>
      </c>
    </row>
    <row r="8020" spans="1:44">
      <c r="A8020">
        <f>COUNTIF(F:F,F8020)</f>
        <v>4</v>
      </c>
      <c r="B8020">
        <v>13179</v>
      </c>
      <c r="C8020" t="s">
        <v>3574</v>
      </c>
      <c r="D8020" t="s">
        <v>44</v>
      </c>
      <c r="F8020" t="s">
        <v>1738</v>
      </c>
      <c r="G8020" t="s">
        <v>4281</v>
      </c>
      <c r="H8020" t="s">
        <v>1739</v>
      </c>
      <c r="I8020">
        <v>2014</v>
      </c>
      <c r="J8020" t="s">
        <v>335</v>
      </c>
      <c r="K8020" s="1">
        <v>41695</v>
      </c>
      <c r="L8020" s="2">
        <v>0.58472222222222225</v>
      </c>
      <c r="M8020" t="s">
        <v>122</v>
      </c>
      <c r="N8020" t="s">
        <v>3588</v>
      </c>
      <c r="O8020" s="7" t="s">
        <v>4282</v>
      </c>
      <c r="P8020" t="s">
        <v>56</v>
      </c>
      <c r="R8020" t="s">
        <v>52</v>
      </c>
      <c r="S8020" t="s">
        <v>68</v>
      </c>
      <c r="T8020" t="s">
        <v>54</v>
      </c>
      <c r="U8020" s="3">
        <v>312.57986111111114</v>
      </c>
      <c r="V8020" s="3">
        <v>50.079861111111114</v>
      </c>
      <c r="W8020" t="s">
        <v>55</v>
      </c>
      <c r="Y8020" t="s">
        <v>56</v>
      </c>
      <c r="AB8020" t="s">
        <v>56</v>
      </c>
      <c r="AD8020" t="s">
        <v>57</v>
      </c>
      <c r="AE8020" t="s">
        <v>58</v>
      </c>
      <c r="AF8020" t="s">
        <v>985</v>
      </c>
      <c r="AG8020" t="s">
        <v>1688</v>
      </c>
      <c r="AH8020">
        <v>32</v>
      </c>
      <c r="AI8020">
        <v>0</v>
      </c>
      <c r="AJ8020" t="s">
        <v>277</v>
      </c>
      <c r="AK8020" t="s">
        <v>56</v>
      </c>
      <c r="AL8020" t="s">
        <v>56</v>
      </c>
      <c r="AM8020" t="s">
        <v>56</v>
      </c>
      <c r="AP8020" t="s">
        <v>99</v>
      </c>
      <c r="AR8020" t="s">
        <v>56</v>
      </c>
    </row>
    <row r="8021" spans="1:44">
      <c r="A8021">
        <f>COUNTIF(F:F,F8021)</f>
        <v>4</v>
      </c>
      <c r="B8021">
        <v>20839</v>
      </c>
      <c r="C8021" t="s">
        <v>1643</v>
      </c>
      <c r="D8021" t="s">
        <v>44</v>
      </c>
      <c r="F8021" t="s">
        <v>1738</v>
      </c>
      <c r="G8021" t="s">
        <v>2404</v>
      </c>
      <c r="H8021" t="s">
        <v>1739</v>
      </c>
      <c r="I8021">
        <v>2014</v>
      </c>
      <c r="J8021" t="s">
        <v>446</v>
      </c>
      <c r="K8021" s="1">
        <v>41725</v>
      </c>
      <c r="L8021" s="2">
        <v>0.4236111111111111</v>
      </c>
      <c r="M8021" t="s">
        <v>1584</v>
      </c>
      <c r="N8021" t="s">
        <v>1585</v>
      </c>
      <c r="O8021" s="7" t="s">
        <v>2315</v>
      </c>
      <c r="P8021" t="s">
        <v>67</v>
      </c>
      <c r="Q8021" t="s">
        <v>67</v>
      </c>
      <c r="R8021" t="s">
        <v>52</v>
      </c>
      <c r="S8021" t="s">
        <v>68</v>
      </c>
      <c r="T8021" t="s">
        <v>54</v>
      </c>
      <c r="U8021" s="3">
        <v>47.958333333333336</v>
      </c>
      <c r="V8021" s="3">
        <v>47.958333333333336</v>
      </c>
      <c r="W8021" t="s">
        <v>55</v>
      </c>
      <c r="Y8021" t="s">
        <v>56</v>
      </c>
      <c r="AA8021" t="s">
        <v>120</v>
      </c>
      <c r="AB8021">
        <v>4630</v>
      </c>
      <c r="AC8021" t="s">
        <v>121</v>
      </c>
      <c r="AD8021" t="s">
        <v>57</v>
      </c>
      <c r="AE8021" t="s">
        <v>58</v>
      </c>
      <c r="AF8021" t="s">
        <v>94</v>
      </c>
      <c r="AG8021" t="s">
        <v>95</v>
      </c>
      <c r="AH8021">
        <v>45</v>
      </c>
      <c r="AI8021">
        <v>300</v>
      </c>
      <c r="AJ8021" t="s">
        <v>884</v>
      </c>
      <c r="AK8021" t="s">
        <v>56</v>
      </c>
      <c r="AL8021" t="s">
        <v>56</v>
      </c>
      <c r="AM8021">
        <v>3650171093</v>
      </c>
      <c r="AN8021" t="s">
        <v>61</v>
      </c>
      <c r="AO8021" s="1">
        <v>41880</v>
      </c>
      <c r="AP8021" t="s">
        <v>67</v>
      </c>
      <c r="AQ8021" t="s">
        <v>70</v>
      </c>
      <c r="AR8021" t="s">
        <v>77</v>
      </c>
    </row>
    <row r="8022" spans="1:44">
      <c r="A8022">
        <f>COUNTIF(F:F,F8022)</f>
        <v>4</v>
      </c>
      <c r="B8022">
        <v>22020</v>
      </c>
      <c r="C8022" t="s">
        <v>1643</v>
      </c>
      <c r="D8022" t="s">
        <v>44</v>
      </c>
      <c r="F8022" t="s">
        <v>1738</v>
      </c>
      <c r="G8022" t="s">
        <v>5177</v>
      </c>
      <c r="H8022" t="s">
        <v>1739</v>
      </c>
      <c r="I8022">
        <v>2014</v>
      </c>
      <c r="J8022" t="s">
        <v>986</v>
      </c>
      <c r="K8022" s="1">
        <v>41849</v>
      </c>
      <c r="L8022" s="2">
        <v>0.53125</v>
      </c>
      <c r="M8022" t="s">
        <v>122</v>
      </c>
      <c r="N8022" t="s">
        <v>1614</v>
      </c>
      <c r="O8022" s="7" t="s">
        <v>6315</v>
      </c>
      <c r="P8022" t="s">
        <v>67</v>
      </c>
      <c r="Q8022" t="s">
        <v>67</v>
      </c>
      <c r="R8022" t="s">
        <v>52</v>
      </c>
      <c r="S8022" t="s">
        <v>68</v>
      </c>
      <c r="T8022" t="s">
        <v>54</v>
      </c>
      <c r="U8022" s="3">
        <v>161.23958333333334</v>
      </c>
      <c r="V8022" s="2">
        <v>0</v>
      </c>
      <c r="W8022" t="s">
        <v>55</v>
      </c>
      <c r="Y8022" t="s">
        <v>56</v>
      </c>
      <c r="AB8022" t="s">
        <v>56</v>
      </c>
      <c r="AD8022" t="s">
        <v>57</v>
      </c>
      <c r="AE8022" t="s">
        <v>58</v>
      </c>
      <c r="AF8022" t="s">
        <v>94</v>
      </c>
      <c r="AG8022" t="s">
        <v>95</v>
      </c>
      <c r="AH8022">
        <v>45</v>
      </c>
      <c r="AI8022">
        <v>0</v>
      </c>
      <c r="AJ8022" t="s">
        <v>60</v>
      </c>
      <c r="AK8022" t="s">
        <v>56</v>
      </c>
      <c r="AL8022" t="s">
        <v>56</v>
      </c>
      <c r="AM8022">
        <v>3650176820</v>
      </c>
      <c r="AN8022" t="s">
        <v>61</v>
      </c>
      <c r="AO8022" s="1">
        <v>42086</v>
      </c>
      <c r="AP8022" t="s">
        <v>67</v>
      </c>
      <c r="AQ8022" t="s">
        <v>70</v>
      </c>
      <c r="AR8022" t="s">
        <v>411</v>
      </c>
    </row>
    <row r="8023" spans="1:44">
      <c r="A8023">
        <f>COUNTIF(F:F,F8023)</f>
        <v>4</v>
      </c>
      <c r="B8023">
        <v>26512</v>
      </c>
      <c r="C8023" t="s">
        <v>1643</v>
      </c>
      <c r="D8023" t="s">
        <v>44</v>
      </c>
      <c r="F8023" t="s">
        <v>1738</v>
      </c>
      <c r="G8023" t="s">
        <v>4353</v>
      </c>
      <c r="H8023" t="s">
        <v>1739</v>
      </c>
      <c r="I8023">
        <v>2016</v>
      </c>
      <c r="J8023" t="s">
        <v>1625</v>
      </c>
      <c r="K8023" s="1">
        <v>42726</v>
      </c>
      <c r="L8023" s="2">
        <v>0.3520833333333333</v>
      </c>
      <c r="M8023" t="s">
        <v>122</v>
      </c>
      <c r="N8023" t="s">
        <v>3516</v>
      </c>
      <c r="O8023" s="7" t="s">
        <v>1865</v>
      </c>
      <c r="P8023" t="s">
        <v>67</v>
      </c>
      <c r="Q8023" t="s">
        <v>67</v>
      </c>
      <c r="R8023" t="s">
        <v>416</v>
      </c>
      <c r="S8023" t="s">
        <v>68</v>
      </c>
      <c r="T8023" t="s">
        <v>54</v>
      </c>
      <c r="U8023" t="s">
        <v>10444</v>
      </c>
      <c r="V8023" s="3">
        <v>9.8125</v>
      </c>
      <c r="W8023" t="s">
        <v>55</v>
      </c>
      <c r="Y8023" t="s">
        <v>56</v>
      </c>
      <c r="AB8023" t="s">
        <v>56</v>
      </c>
      <c r="AD8023" t="s">
        <v>57</v>
      </c>
      <c r="AE8023" t="s">
        <v>58</v>
      </c>
      <c r="AF8023">
        <v>24</v>
      </c>
      <c r="AG8023" t="s">
        <v>222</v>
      </c>
      <c r="AH8023">
        <v>45</v>
      </c>
      <c r="AI8023">
        <v>0</v>
      </c>
      <c r="AJ8023" t="s">
        <v>60</v>
      </c>
      <c r="AK8023" t="s">
        <v>56</v>
      </c>
      <c r="AL8023" t="s">
        <v>56</v>
      </c>
      <c r="AM8023">
        <v>3650193453</v>
      </c>
      <c r="AN8023" t="s">
        <v>659</v>
      </c>
      <c r="AO8023" s="1">
        <v>42779</v>
      </c>
      <c r="AP8023" t="s">
        <v>67</v>
      </c>
      <c r="AR8023" t="s">
        <v>56</v>
      </c>
    </row>
    <row r="8024" spans="1:44">
      <c r="A8024">
        <f>COUNTIF(F:F,F8024)</f>
        <v>2</v>
      </c>
      <c r="B8024">
        <v>13679</v>
      </c>
      <c r="C8024" t="s">
        <v>3574</v>
      </c>
      <c r="D8024" t="s">
        <v>44</v>
      </c>
      <c r="F8024" t="s">
        <v>2574</v>
      </c>
      <c r="G8024" t="s">
        <v>4457</v>
      </c>
      <c r="H8024" t="s">
        <v>2576</v>
      </c>
      <c r="I8024">
        <v>2014</v>
      </c>
      <c r="J8024" t="s">
        <v>751</v>
      </c>
      <c r="K8024" s="1">
        <v>41782</v>
      </c>
      <c r="L8024" s="2">
        <v>0.36319444444444443</v>
      </c>
      <c r="M8024" t="s">
        <v>113</v>
      </c>
      <c r="N8024" t="s">
        <v>3593</v>
      </c>
      <c r="O8024" s="7" t="s">
        <v>4458</v>
      </c>
      <c r="P8024" t="s">
        <v>2578</v>
      </c>
      <c r="Q8024" t="s">
        <v>2578</v>
      </c>
      <c r="R8024" t="s">
        <v>52</v>
      </c>
      <c r="S8024" t="s">
        <v>87</v>
      </c>
      <c r="T8024" t="s">
        <v>54</v>
      </c>
      <c r="U8024">
        <v>5256</v>
      </c>
      <c r="W8024" t="s">
        <v>55</v>
      </c>
      <c r="Y8024" t="s">
        <v>56</v>
      </c>
      <c r="AB8024" t="s">
        <v>56</v>
      </c>
      <c r="AD8024" t="s">
        <v>57</v>
      </c>
      <c r="AE8024" t="s">
        <v>58</v>
      </c>
      <c r="AF8024" t="s">
        <v>985</v>
      </c>
      <c r="AG8024" t="s">
        <v>1688</v>
      </c>
      <c r="AH8024">
        <v>42</v>
      </c>
      <c r="AI8024">
        <v>0</v>
      </c>
      <c r="AJ8024" t="s">
        <v>133</v>
      </c>
      <c r="AK8024" t="s">
        <v>56</v>
      </c>
      <c r="AL8024" t="s">
        <v>56</v>
      </c>
      <c r="AM8024" t="s">
        <v>56</v>
      </c>
      <c r="AP8024" t="s">
        <v>99</v>
      </c>
      <c r="AR8024" t="s">
        <v>56</v>
      </c>
    </row>
    <row r="8025" spans="1:44">
      <c r="A8025">
        <f>COUNTIF(F:F,F8025)</f>
        <v>2</v>
      </c>
      <c r="B8025">
        <v>18958</v>
      </c>
      <c r="C8025" t="s">
        <v>1643</v>
      </c>
      <c r="D8025" t="s">
        <v>44</v>
      </c>
      <c r="F8025" t="s">
        <v>2574</v>
      </c>
      <c r="G8025" t="s">
        <v>2575</v>
      </c>
      <c r="H8025" t="s">
        <v>2576</v>
      </c>
      <c r="I8025">
        <v>2013</v>
      </c>
      <c r="J8025" t="s">
        <v>751</v>
      </c>
      <c r="K8025" s="1">
        <v>41421</v>
      </c>
      <c r="L8025" s="2">
        <v>0.48055555555555557</v>
      </c>
      <c r="M8025" t="s">
        <v>122</v>
      </c>
      <c r="N8025" t="s">
        <v>1611</v>
      </c>
      <c r="O8025" s="7" t="s">
        <v>2577</v>
      </c>
      <c r="P8025" t="s">
        <v>2578</v>
      </c>
      <c r="Q8025" t="s">
        <v>2578</v>
      </c>
      <c r="R8025" t="s">
        <v>52</v>
      </c>
      <c r="S8025" t="s">
        <v>87</v>
      </c>
      <c r="T8025" t="s">
        <v>54</v>
      </c>
      <c r="U8025">
        <v>1973</v>
      </c>
      <c r="W8025" t="s">
        <v>55</v>
      </c>
      <c r="Y8025" t="s">
        <v>56</v>
      </c>
      <c r="AB8025" t="s">
        <v>56</v>
      </c>
      <c r="AD8025" t="s">
        <v>57</v>
      </c>
      <c r="AE8025" t="s">
        <v>58</v>
      </c>
      <c r="AF8025" t="s">
        <v>94</v>
      </c>
      <c r="AG8025" t="s">
        <v>95</v>
      </c>
      <c r="AH8025">
        <v>42</v>
      </c>
      <c r="AI8025">
        <v>0</v>
      </c>
      <c r="AJ8025" t="s">
        <v>133</v>
      </c>
      <c r="AK8025" t="s">
        <v>56</v>
      </c>
      <c r="AL8025" t="s">
        <v>56</v>
      </c>
      <c r="AM8025" t="s">
        <v>56</v>
      </c>
      <c r="AP8025" t="s">
        <v>99</v>
      </c>
      <c r="AR8025" t="s">
        <v>56</v>
      </c>
    </row>
    <row r="8026" spans="1:44">
      <c r="A8026">
        <f>COUNTIF(F:F,F8026)</f>
        <v>6</v>
      </c>
      <c r="B8026">
        <v>11154</v>
      </c>
      <c r="C8026" t="s">
        <v>43</v>
      </c>
      <c r="D8026" t="s">
        <v>44</v>
      </c>
      <c r="F8026" t="s">
        <v>1406</v>
      </c>
      <c r="G8026">
        <v>23037</v>
      </c>
      <c r="H8026" t="s">
        <v>1407</v>
      </c>
      <c r="I8026">
        <v>2013</v>
      </c>
      <c r="J8026" t="s">
        <v>1296</v>
      </c>
      <c r="K8026" s="1">
        <v>41542</v>
      </c>
      <c r="L8026" s="2">
        <v>0.57916666666666672</v>
      </c>
      <c r="M8026" t="s">
        <v>113</v>
      </c>
      <c r="N8026" t="s">
        <v>114</v>
      </c>
      <c r="O8026" s="7" t="s">
        <v>1408</v>
      </c>
      <c r="P8026" t="s">
        <v>132</v>
      </c>
      <c r="Q8026" t="s">
        <v>132</v>
      </c>
      <c r="R8026" t="s">
        <v>52</v>
      </c>
      <c r="S8026" t="s">
        <v>68</v>
      </c>
      <c r="T8026" t="s">
        <v>54</v>
      </c>
      <c r="U8026" s="2">
        <v>0</v>
      </c>
      <c r="V8026" s="2">
        <v>0</v>
      </c>
      <c r="W8026" t="s">
        <v>55</v>
      </c>
      <c r="Y8026" t="s">
        <v>56</v>
      </c>
      <c r="AB8026" t="s">
        <v>56</v>
      </c>
      <c r="AD8026" t="s">
        <v>57</v>
      </c>
      <c r="AE8026" t="s">
        <v>58</v>
      </c>
      <c r="AF8026" t="s">
        <v>94</v>
      </c>
      <c r="AG8026" t="s">
        <v>95</v>
      </c>
      <c r="AH8026">
        <v>51</v>
      </c>
      <c r="AI8026">
        <v>0</v>
      </c>
      <c r="AJ8026" t="s">
        <v>82</v>
      </c>
      <c r="AK8026" t="s">
        <v>56</v>
      </c>
      <c r="AL8026" t="s">
        <v>56</v>
      </c>
      <c r="AM8026" t="s">
        <v>56</v>
      </c>
      <c r="AP8026" t="s">
        <v>99</v>
      </c>
      <c r="AR8026" t="s">
        <v>56</v>
      </c>
    </row>
    <row r="8027" spans="1:44">
      <c r="A8027">
        <f>COUNTIF(F:F,F8027)</f>
        <v>6</v>
      </c>
      <c r="B8027">
        <v>11158</v>
      </c>
      <c r="C8027" t="s">
        <v>43</v>
      </c>
      <c r="D8027" t="s">
        <v>44</v>
      </c>
      <c r="F8027" t="s">
        <v>1406</v>
      </c>
      <c r="G8027">
        <v>22932</v>
      </c>
      <c r="H8027" t="s">
        <v>1407</v>
      </c>
      <c r="I8027">
        <v>2013</v>
      </c>
      <c r="J8027" t="s">
        <v>1296</v>
      </c>
      <c r="K8027" s="1">
        <v>41542</v>
      </c>
      <c r="L8027" s="2">
        <v>0.72291666666666676</v>
      </c>
      <c r="M8027" t="s">
        <v>113</v>
      </c>
      <c r="N8027" t="s">
        <v>114</v>
      </c>
      <c r="O8027" s="7" t="s">
        <v>1412</v>
      </c>
      <c r="P8027" t="s">
        <v>132</v>
      </c>
      <c r="Q8027" t="s">
        <v>132</v>
      </c>
      <c r="R8027" t="s">
        <v>52</v>
      </c>
      <c r="S8027" t="s">
        <v>68</v>
      </c>
      <c r="T8027" t="s">
        <v>54</v>
      </c>
      <c r="U8027" s="2">
        <v>0</v>
      </c>
      <c r="V8027" s="2">
        <v>0</v>
      </c>
      <c r="W8027" t="s">
        <v>55</v>
      </c>
      <c r="Y8027" t="s">
        <v>56</v>
      </c>
      <c r="AB8027" t="s">
        <v>56</v>
      </c>
      <c r="AD8027" t="s">
        <v>57</v>
      </c>
      <c r="AE8027" t="s">
        <v>58</v>
      </c>
      <c r="AF8027" t="s">
        <v>94</v>
      </c>
      <c r="AG8027" t="s">
        <v>95</v>
      </c>
      <c r="AH8027">
        <v>42</v>
      </c>
      <c r="AI8027">
        <v>0</v>
      </c>
      <c r="AJ8027" t="s">
        <v>133</v>
      </c>
      <c r="AK8027" t="s">
        <v>56</v>
      </c>
      <c r="AL8027" t="s">
        <v>56</v>
      </c>
      <c r="AM8027" t="s">
        <v>56</v>
      </c>
      <c r="AP8027" t="s">
        <v>99</v>
      </c>
      <c r="AR8027" t="s">
        <v>56</v>
      </c>
    </row>
    <row r="8028" spans="1:44">
      <c r="A8028">
        <f>COUNTIF(F:F,F8028)</f>
        <v>6</v>
      </c>
      <c r="B8028">
        <v>13176</v>
      </c>
      <c r="C8028" t="s">
        <v>3574</v>
      </c>
      <c r="D8028" t="s">
        <v>44</v>
      </c>
      <c r="F8028" t="s">
        <v>1406</v>
      </c>
      <c r="G8028">
        <v>22927</v>
      </c>
      <c r="H8028" t="s">
        <v>1407</v>
      </c>
      <c r="I8028">
        <v>2014</v>
      </c>
      <c r="J8028" t="s">
        <v>335</v>
      </c>
      <c r="K8028" s="1">
        <v>41695</v>
      </c>
      <c r="L8028" s="2">
        <v>0.53402777777777777</v>
      </c>
      <c r="M8028" t="s">
        <v>122</v>
      </c>
      <c r="N8028" t="s">
        <v>3588</v>
      </c>
      <c r="O8028" s="7" t="s">
        <v>63</v>
      </c>
      <c r="P8028" t="s">
        <v>132</v>
      </c>
      <c r="Q8028" t="s">
        <v>132</v>
      </c>
      <c r="R8028" t="s">
        <v>52</v>
      </c>
      <c r="S8028" t="s">
        <v>68</v>
      </c>
      <c r="T8028" t="s">
        <v>54</v>
      </c>
      <c r="U8028" s="2">
        <v>0</v>
      </c>
      <c r="V8028" s="2">
        <v>0</v>
      </c>
      <c r="W8028" t="s">
        <v>55</v>
      </c>
      <c r="Y8028" t="s">
        <v>56</v>
      </c>
      <c r="AB8028" t="s">
        <v>56</v>
      </c>
      <c r="AD8028" t="s">
        <v>57</v>
      </c>
      <c r="AE8028" t="s">
        <v>58</v>
      </c>
      <c r="AF8028" t="s">
        <v>985</v>
      </c>
      <c r="AG8028" t="s">
        <v>1688</v>
      </c>
      <c r="AH8028">
        <v>42</v>
      </c>
      <c r="AI8028">
        <v>0</v>
      </c>
      <c r="AJ8028" t="s">
        <v>133</v>
      </c>
      <c r="AK8028" t="s">
        <v>56</v>
      </c>
      <c r="AL8028" t="s">
        <v>56</v>
      </c>
      <c r="AM8028" t="s">
        <v>56</v>
      </c>
      <c r="AP8028" t="s">
        <v>99</v>
      </c>
      <c r="AR8028" t="s">
        <v>56</v>
      </c>
    </row>
    <row r="8029" spans="1:44">
      <c r="A8029">
        <f>COUNTIF(F:F,F8029)</f>
        <v>6</v>
      </c>
      <c r="B8029">
        <v>20718</v>
      </c>
      <c r="C8029" t="s">
        <v>1643</v>
      </c>
      <c r="D8029" t="s">
        <v>44</v>
      </c>
      <c r="F8029" t="s">
        <v>1406</v>
      </c>
      <c r="G8029">
        <v>22786</v>
      </c>
      <c r="H8029" t="s">
        <v>1407</v>
      </c>
      <c r="I8029">
        <v>2014</v>
      </c>
      <c r="J8029" t="s">
        <v>446</v>
      </c>
      <c r="K8029" s="1">
        <v>41715</v>
      </c>
      <c r="L8029" s="2">
        <v>0.65277777777777779</v>
      </c>
      <c r="M8029" t="s">
        <v>122</v>
      </c>
      <c r="N8029" t="s">
        <v>4003</v>
      </c>
      <c r="O8029" s="7" t="s">
        <v>5451</v>
      </c>
      <c r="P8029" t="s">
        <v>132</v>
      </c>
      <c r="Q8029" t="s">
        <v>132</v>
      </c>
      <c r="R8029" t="s">
        <v>52</v>
      </c>
      <c r="S8029" t="s">
        <v>68</v>
      </c>
      <c r="T8029" t="s">
        <v>54</v>
      </c>
      <c r="U8029" s="2">
        <v>0</v>
      </c>
      <c r="V8029" s="2">
        <v>0</v>
      </c>
      <c r="W8029" t="s">
        <v>55</v>
      </c>
      <c r="Y8029" t="s">
        <v>56</v>
      </c>
      <c r="AB8029" t="s">
        <v>56</v>
      </c>
      <c r="AD8029" t="s">
        <v>57</v>
      </c>
      <c r="AE8029" t="s">
        <v>58</v>
      </c>
      <c r="AF8029">
        <v>24</v>
      </c>
      <c r="AG8029" t="s">
        <v>222</v>
      </c>
      <c r="AH8029">
        <v>51</v>
      </c>
      <c r="AI8029">
        <v>0</v>
      </c>
      <c r="AJ8029" t="s">
        <v>82</v>
      </c>
      <c r="AK8029" t="s">
        <v>56</v>
      </c>
      <c r="AL8029" t="s">
        <v>56</v>
      </c>
      <c r="AM8029" t="s">
        <v>56</v>
      </c>
      <c r="AP8029" t="s">
        <v>99</v>
      </c>
      <c r="AR8029" t="s">
        <v>56</v>
      </c>
    </row>
    <row r="8030" spans="1:44">
      <c r="A8030">
        <f>COUNTIF(F:F,F8030)</f>
        <v>6</v>
      </c>
      <c r="B8030">
        <v>21791</v>
      </c>
      <c r="C8030" t="s">
        <v>1643</v>
      </c>
      <c r="D8030" t="s">
        <v>44</v>
      </c>
      <c r="F8030" t="s">
        <v>1406</v>
      </c>
      <c r="G8030">
        <v>22777</v>
      </c>
      <c r="H8030" t="s">
        <v>1407</v>
      </c>
      <c r="I8030">
        <v>2014</v>
      </c>
      <c r="J8030" t="s">
        <v>872</v>
      </c>
      <c r="K8030" s="1">
        <v>41820</v>
      </c>
      <c r="L8030" s="2">
        <v>0.57222222222222219</v>
      </c>
      <c r="M8030" t="s">
        <v>113</v>
      </c>
      <c r="N8030" t="s">
        <v>5981</v>
      </c>
      <c r="O8030" s="7" t="s">
        <v>6180</v>
      </c>
      <c r="P8030" t="s">
        <v>132</v>
      </c>
      <c r="Q8030" t="s">
        <v>132</v>
      </c>
      <c r="R8030" t="s">
        <v>52</v>
      </c>
      <c r="S8030" t="s">
        <v>68</v>
      </c>
      <c r="T8030" t="s">
        <v>54</v>
      </c>
      <c r="U8030" s="2">
        <v>0</v>
      </c>
      <c r="V8030" s="2">
        <v>0</v>
      </c>
      <c r="W8030" t="s">
        <v>55</v>
      </c>
      <c r="Y8030" t="s">
        <v>56</v>
      </c>
      <c r="AB8030" t="s">
        <v>56</v>
      </c>
      <c r="AD8030" t="s">
        <v>57</v>
      </c>
      <c r="AE8030" t="s">
        <v>58</v>
      </c>
      <c r="AF8030">
        <v>24</v>
      </c>
      <c r="AG8030" t="s">
        <v>222</v>
      </c>
      <c r="AH8030">
        <v>42</v>
      </c>
      <c r="AI8030">
        <v>0</v>
      </c>
      <c r="AJ8030" t="s">
        <v>133</v>
      </c>
      <c r="AK8030" t="s">
        <v>56</v>
      </c>
      <c r="AL8030" t="s">
        <v>56</v>
      </c>
      <c r="AM8030" t="s">
        <v>56</v>
      </c>
      <c r="AP8030" t="s">
        <v>99</v>
      </c>
      <c r="AR8030" t="s">
        <v>56</v>
      </c>
    </row>
    <row r="8031" spans="1:44">
      <c r="A8031">
        <f>COUNTIF(F:F,F8031)</f>
        <v>6</v>
      </c>
      <c r="B8031">
        <v>22394</v>
      </c>
      <c r="C8031" t="s">
        <v>1643</v>
      </c>
      <c r="D8031" t="s">
        <v>44</v>
      </c>
      <c r="F8031" t="s">
        <v>1406</v>
      </c>
      <c r="G8031">
        <v>23122</v>
      </c>
      <c r="H8031" t="s">
        <v>1407</v>
      </c>
      <c r="I8031">
        <v>2014</v>
      </c>
      <c r="J8031" t="s">
        <v>1296</v>
      </c>
      <c r="K8031" s="1">
        <v>41891</v>
      </c>
      <c r="L8031" s="2">
        <v>0.3576388888888889</v>
      </c>
      <c r="M8031" t="s">
        <v>1636</v>
      </c>
      <c r="N8031" t="s">
        <v>2531</v>
      </c>
      <c r="O8031" s="7" t="s">
        <v>6072</v>
      </c>
      <c r="P8031" t="s">
        <v>132</v>
      </c>
      <c r="Q8031" t="s">
        <v>132</v>
      </c>
      <c r="R8031" t="s">
        <v>52</v>
      </c>
      <c r="S8031" t="s">
        <v>68</v>
      </c>
      <c r="T8031" t="s">
        <v>54</v>
      </c>
      <c r="U8031" s="2">
        <v>0</v>
      </c>
      <c r="V8031" s="2">
        <v>0</v>
      </c>
      <c r="W8031" t="s">
        <v>55</v>
      </c>
      <c r="Y8031" t="s">
        <v>56</v>
      </c>
      <c r="AA8031" t="s">
        <v>120</v>
      </c>
      <c r="AB8031">
        <v>4441</v>
      </c>
      <c r="AC8031" t="s">
        <v>121</v>
      </c>
      <c r="AD8031" t="s">
        <v>57</v>
      </c>
      <c r="AE8031" t="s">
        <v>58</v>
      </c>
      <c r="AF8031" t="s">
        <v>203</v>
      </c>
      <c r="AG8031" t="s">
        <v>204</v>
      </c>
      <c r="AH8031">
        <v>62</v>
      </c>
      <c r="AI8031">
        <v>0</v>
      </c>
      <c r="AJ8031" t="s">
        <v>428</v>
      </c>
      <c r="AK8031" t="s">
        <v>56</v>
      </c>
      <c r="AL8031" t="s">
        <v>56</v>
      </c>
      <c r="AM8031" t="s">
        <v>56</v>
      </c>
      <c r="AP8031" t="s">
        <v>99</v>
      </c>
      <c r="AR8031" t="s">
        <v>56</v>
      </c>
    </row>
    <row r="8032" spans="1:44">
      <c r="A8032">
        <f>COUNTIF(F:F,F8032)</f>
        <v>4</v>
      </c>
      <c r="B8032">
        <v>9824</v>
      </c>
      <c r="C8032" t="s">
        <v>43</v>
      </c>
      <c r="D8032" t="s">
        <v>44</v>
      </c>
      <c r="F8032" t="s">
        <v>762</v>
      </c>
      <c r="G8032" t="s">
        <v>56</v>
      </c>
      <c r="H8032" t="s">
        <v>599</v>
      </c>
      <c r="I8032">
        <v>2013</v>
      </c>
      <c r="J8032" t="s">
        <v>751</v>
      </c>
      <c r="K8032" s="1">
        <v>41396</v>
      </c>
      <c r="L8032" s="2">
        <v>0.67638888888888893</v>
      </c>
      <c r="M8032" t="s">
        <v>113</v>
      </c>
      <c r="N8032" t="s">
        <v>114</v>
      </c>
      <c r="O8032" s="7" t="s">
        <v>763</v>
      </c>
      <c r="P8032" t="s">
        <v>142</v>
      </c>
      <c r="Q8032" t="s">
        <v>142</v>
      </c>
      <c r="R8032" t="s">
        <v>52</v>
      </c>
      <c r="S8032" t="s">
        <v>68</v>
      </c>
      <c r="T8032" t="s">
        <v>54</v>
      </c>
      <c r="U8032" s="2">
        <v>0</v>
      </c>
      <c r="W8032" t="s">
        <v>55</v>
      </c>
      <c r="Y8032" t="s">
        <v>56</v>
      </c>
      <c r="AB8032" t="s">
        <v>56</v>
      </c>
      <c r="AD8032" t="s">
        <v>57</v>
      </c>
      <c r="AE8032" t="s">
        <v>58</v>
      </c>
      <c r="AF8032">
        <v>23</v>
      </c>
      <c r="AG8032" t="s">
        <v>59</v>
      </c>
      <c r="AH8032">
        <v>42</v>
      </c>
      <c r="AI8032">
        <v>0</v>
      </c>
      <c r="AJ8032" t="s">
        <v>133</v>
      </c>
      <c r="AK8032" t="s">
        <v>56</v>
      </c>
      <c r="AL8032" t="s">
        <v>56</v>
      </c>
      <c r="AM8032" t="s">
        <v>56</v>
      </c>
      <c r="AP8032" t="s">
        <v>99</v>
      </c>
      <c r="AR8032" t="s">
        <v>56</v>
      </c>
    </row>
    <row r="8033" spans="1:44">
      <c r="A8033">
        <f>COUNTIF(F:F,F8033)</f>
        <v>4</v>
      </c>
      <c r="B8033">
        <v>17029</v>
      </c>
      <c r="C8033" t="s">
        <v>3574</v>
      </c>
      <c r="D8033" t="s">
        <v>44</v>
      </c>
      <c r="F8033" t="s">
        <v>762</v>
      </c>
      <c r="G8033" t="s">
        <v>56</v>
      </c>
      <c r="H8033" t="s">
        <v>599</v>
      </c>
      <c r="I8033">
        <v>2016</v>
      </c>
      <c r="J8033" t="s">
        <v>986</v>
      </c>
      <c r="K8033" s="1">
        <v>42573</v>
      </c>
      <c r="L8033" s="2">
        <v>0.60416666666666663</v>
      </c>
      <c r="M8033" t="s">
        <v>1636</v>
      </c>
      <c r="N8033" t="s">
        <v>9913</v>
      </c>
      <c r="O8033" s="7" t="s">
        <v>3745</v>
      </c>
      <c r="P8033" t="s">
        <v>142</v>
      </c>
      <c r="Q8033" t="s">
        <v>142</v>
      </c>
      <c r="R8033" t="s">
        <v>416</v>
      </c>
      <c r="S8033" t="s">
        <v>68</v>
      </c>
      <c r="T8033" t="s">
        <v>54</v>
      </c>
      <c r="U8033" s="2">
        <v>0</v>
      </c>
      <c r="W8033" t="s">
        <v>55</v>
      </c>
      <c r="Y8033" t="s">
        <v>56</v>
      </c>
      <c r="AB8033" t="s">
        <v>56</v>
      </c>
      <c r="AD8033" t="s">
        <v>57</v>
      </c>
      <c r="AE8033" t="s">
        <v>58</v>
      </c>
      <c r="AF8033" t="s">
        <v>451</v>
      </c>
      <c r="AG8033" t="s">
        <v>452</v>
      </c>
      <c r="AH8033">
        <v>49</v>
      </c>
      <c r="AI8033">
        <v>0</v>
      </c>
      <c r="AJ8033" t="s">
        <v>519</v>
      </c>
      <c r="AK8033" t="s">
        <v>56</v>
      </c>
      <c r="AL8033" t="s">
        <v>56</v>
      </c>
      <c r="AM8033" t="s">
        <v>56</v>
      </c>
      <c r="AP8033" t="s">
        <v>99</v>
      </c>
      <c r="AR8033" t="s">
        <v>56</v>
      </c>
    </row>
    <row r="8034" spans="1:44">
      <c r="A8034">
        <f>COUNTIF(F:F,F8034)</f>
        <v>4</v>
      </c>
      <c r="B8034">
        <v>17034</v>
      </c>
      <c r="C8034" t="s">
        <v>3574</v>
      </c>
      <c r="D8034" t="s">
        <v>44</v>
      </c>
      <c r="F8034" t="s">
        <v>762</v>
      </c>
      <c r="G8034" t="s">
        <v>56</v>
      </c>
      <c r="H8034" t="s">
        <v>599</v>
      </c>
      <c r="I8034">
        <v>2016</v>
      </c>
      <c r="J8034" t="s">
        <v>986</v>
      </c>
      <c r="K8034" s="1">
        <v>42573</v>
      </c>
      <c r="L8034" s="2">
        <v>0.64166666666666672</v>
      </c>
      <c r="M8034" t="s">
        <v>1636</v>
      </c>
      <c r="N8034" t="s">
        <v>9913</v>
      </c>
      <c r="O8034" s="7" t="s">
        <v>3745</v>
      </c>
      <c r="P8034" t="s">
        <v>142</v>
      </c>
      <c r="Q8034" t="s">
        <v>142</v>
      </c>
      <c r="R8034" t="s">
        <v>416</v>
      </c>
      <c r="S8034" t="s">
        <v>68</v>
      </c>
      <c r="T8034" t="s">
        <v>54</v>
      </c>
      <c r="U8034" s="2">
        <v>0</v>
      </c>
      <c r="W8034" t="s">
        <v>55</v>
      </c>
      <c r="Y8034" t="s">
        <v>56</v>
      </c>
      <c r="AB8034" t="s">
        <v>56</v>
      </c>
      <c r="AD8034" t="s">
        <v>57</v>
      </c>
      <c r="AE8034" t="s">
        <v>58</v>
      </c>
      <c r="AF8034" t="s">
        <v>451</v>
      </c>
      <c r="AG8034" t="s">
        <v>452</v>
      </c>
      <c r="AH8034">
        <v>49</v>
      </c>
      <c r="AI8034">
        <v>0</v>
      </c>
      <c r="AJ8034" t="s">
        <v>519</v>
      </c>
      <c r="AK8034" t="s">
        <v>56</v>
      </c>
      <c r="AL8034" t="s">
        <v>56</v>
      </c>
      <c r="AM8034" t="s">
        <v>56</v>
      </c>
      <c r="AP8034" t="s">
        <v>99</v>
      </c>
      <c r="AR8034" t="s">
        <v>56</v>
      </c>
    </row>
    <row r="8035" spans="1:44">
      <c r="A8035">
        <f>COUNTIF(F:F,F8035)</f>
        <v>4</v>
      </c>
      <c r="B8035">
        <v>26418</v>
      </c>
      <c r="C8035" t="s">
        <v>1643</v>
      </c>
      <c r="D8035" t="s">
        <v>44</v>
      </c>
      <c r="F8035" t="s">
        <v>762</v>
      </c>
      <c r="G8035" t="s">
        <v>56</v>
      </c>
      <c r="H8035" t="s">
        <v>599</v>
      </c>
      <c r="I8035">
        <v>2016</v>
      </c>
      <c r="J8035" t="s">
        <v>1557</v>
      </c>
      <c r="K8035" s="1">
        <v>42695</v>
      </c>
      <c r="L8035" s="2">
        <v>0.4548611111111111</v>
      </c>
      <c r="M8035" t="s">
        <v>48</v>
      </c>
      <c r="N8035" t="s">
        <v>2324</v>
      </c>
      <c r="O8035" s="7" t="s">
        <v>10385</v>
      </c>
      <c r="P8035" t="s">
        <v>142</v>
      </c>
      <c r="Q8035" t="s">
        <v>142</v>
      </c>
      <c r="R8035" t="s">
        <v>52</v>
      </c>
      <c r="S8035" t="s">
        <v>68</v>
      </c>
      <c r="T8035" t="s">
        <v>54</v>
      </c>
      <c r="U8035" s="2">
        <v>0</v>
      </c>
      <c r="W8035" t="s">
        <v>55</v>
      </c>
      <c r="Y8035" t="s">
        <v>56</v>
      </c>
      <c r="AB8035" t="s">
        <v>56</v>
      </c>
      <c r="AD8035" t="s">
        <v>57</v>
      </c>
      <c r="AE8035" t="s">
        <v>58</v>
      </c>
      <c r="AF8035" t="s">
        <v>94</v>
      </c>
      <c r="AG8035" t="s">
        <v>95</v>
      </c>
      <c r="AH8035">
        <v>42</v>
      </c>
      <c r="AI8035">
        <v>0</v>
      </c>
      <c r="AJ8035" t="s">
        <v>133</v>
      </c>
      <c r="AK8035" t="s">
        <v>56</v>
      </c>
      <c r="AL8035" t="s">
        <v>56</v>
      </c>
      <c r="AM8035" t="s">
        <v>56</v>
      </c>
      <c r="AP8035" t="s">
        <v>99</v>
      </c>
      <c r="AR8035" t="s">
        <v>56</v>
      </c>
    </row>
    <row r="8036" spans="1:44">
      <c r="A8036">
        <f>COUNTIF(F:F,F8036)</f>
        <v>16</v>
      </c>
      <c r="B8036">
        <v>13334</v>
      </c>
      <c r="C8036" t="s">
        <v>3574</v>
      </c>
      <c r="D8036" t="s">
        <v>44</v>
      </c>
      <c r="F8036" t="s">
        <v>2661</v>
      </c>
      <c r="G8036" t="s">
        <v>4318</v>
      </c>
      <c r="H8036" t="s">
        <v>798</v>
      </c>
      <c r="I8036">
        <v>2014</v>
      </c>
      <c r="J8036" t="s">
        <v>446</v>
      </c>
      <c r="K8036" s="1">
        <v>41726</v>
      </c>
      <c r="L8036" s="2">
        <v>0.4236111111111111</v>
      </c>
      <c r="M8036" t="s">
        <v>113</v>
      </c>
      <c r="N8036" t="s">
        <v>3593</v>
      </c>
      <c r="O8036" s="7" t="s">
        <v>2615</v>
      </c>
      <c r="P8036" t="s">
        <v>81</v>
      </c>
      <c r="Q8036" t="s">
        <v>81</v>
      </c>
      <c r="R8036" t="s">
        <v>52</v>
      </c>
      <c r="S8036" t="s">
        <v>68</v>
      </c>
      <c r="T8036" t="s">
        <v>54</v>
      </c>
      <c r="U8036" s="2">
        <v>0</v>
      </c>
      <c r="V8036" s="2">
        <v>0</v>
      </c>
      <c r="W8036" t="s">
        <v>55</v>
      </c>
      <c r="Y8036" t="s">
        <v>56</v>
      </c>
      <c r="AB8036" t="s">
        <v>56</v>
      </c>
      <c r="AD8036" t="s">
        <v>57</v>
      </c>
      <c r="AE8036" t="s">
        <v>58</v>
      </c>
      <c r="AF8036" t="s">
        <v>985</v>
      </c>
      <c r="AG8036" t="s">
        <v>1688</v>
      </c>
      <c r="AH8036">
        <v>51</v>
      </c>
      <c r="AI8036">
        <v>0</v>
      </c>
      <c r="AJ8036" t="s">
        <v>82</v>
      </c>
      <c r="AK8036" t="s">
        <v>56</v>
      </c>
      <c r="AL8036" t="s">
        <v>56</v>
      </c>
      <c r="AM8036">
        <v>3650171051</v>
      </c>
      <c r="AN8036" t="s">
        <v>61</v>
      </c>
      <c r="AO8036" s="1">
        <v>41780</v>
      </c>
      <c r="AP8036" t="s">
        <v>81</v>
      </c>
      <c r="AQ8036" t="s">
        <v>210</v>
      </c>
      <c r="AR8036" t="s">
        <v>168</v>
      </c>
    </row>
    <row r="8037" spans="1:44">
      <c r="A8037">
        <f>COUNTIF(F:F,F8037)</f>
        <v>16</v>
      </c>
      <c r="B8037">
        <v>18349</v>
      </c>
      <c r="C8037" t="s">
        <v>3574</v>
      </c>
      <c r="D8037" t="s">
        <v>44</v>
      </c>
      <c r="F8037" t="s">
        <v>2661</v>
      </c>
      <c r="G8037">
        <v>271</v>
      </c>
      <c r="H8037" t="s">
        <v>798</v>
      </c>
      <c r="I8037">
        <v>2017</v>
      </c>
      <c r="J8037" t="s">
        <v>986</v>
      </c>
      <c r="K8037" s="1">
        <v>42947</v>
      </c>
      <c r="L8037" s="2">
        <v>0.4145833333333333</v>
      </c>
      <c r="M8037" t="s">
        <v>56</v>
      </c>
      <c r="N8037" t="s">
        <v>56</v>
      </c>
      <c r="O8037" s="7" t="s">
        <v>3745</v>
      </c>
      <c r="P8037" t="s">
        <v>56</v>
      </c>
      <c r="R8037" t="s">
        <v>416</v>
      </c>
      <c r="S8037" t="s">
        <v>68</v>
      </c>
      <c r="T8037" t="s">
        <v>54</v>
      </c>
      <c r="U8037" s="3">
        <v>34.34375</v>
      </c>
      <c r="V8037" s="2">
        <v>0</v>
      </c>
      <c r="W8037" t="s">
        <v>55</v>
      </c>
      <c r="Y8037" t="s">
        <v>56</v>
      </c>
      <c r="AB8037" t="s">
        <v>56</v>
      </c>
      <c r="AD8037" t="s">
        <v>57</v>
      </c>
      <c r="AE8037" t="s">
        <v>58</v>
      </c>
      <c r="AF8037" t="s">
        <v>451</v>
      </c>
      <c r="AG8037" t="s">
        <v>452</v>
      </c>
      <c r="AH8037">
        <v>49</v>
      </c>
      <c r="AI8037">
        <v>0</v>
      </c>
      <c r="AJ8037" t="s">
        <v>519</v>
      </c>
      <c r="AK8037" t="s">
        <v>56</v>
      </c>
      <c r="AL8037" t="s">
        <v>56</v>
      </c>
      <c r="AM8037" t="s">
        <v>56</v>
      </c>
      <c r="AP8037" t="s">
        <v>99</v>
      </c>
      <c r="AR8037" t="s">
        <v>56</v>
      </c>
    </row>
    <row r="8038" spans="1:44">
      <c r="A8038">
        <f>COUNTIF(F:F,F8038)</f>
        <v>16</v>
      </c>
      <c r="B8038">
        <v>18350</v>
      </c>
      <c r="C8038" t="s">
        <v>3574</v>
      </c>
      <c r="D8038" t="s">
        <v>44</v>
      </c>
      <c r="F8038" t="s">
        <v>2661</v>
      </c>
      <c r="G8038">
        <v>1270</v>
      </c>
      <c r="H8038" t="s">
        <v>798</v>
      </c>
      <c r="I8038">
        <v>2017</v>
      </c>
      <c r="J8038" t="s">
        <v>986</v>
      </c>
      <c r="K8038" s="1">
        <v>42947</v>
      </c>
      <c r="L8038" s="2">
        <v>0.4236111111111111</v>
      </c>
      <c r="M8038" t="s">
        <v>1636</v>
      </c>
      <c r="N8038" t="s">
        <v>9913</v>
      </c>
      <c r="O8038" s="7" t="s">
        <v>3745</v>
      </c>
      <c r="P8038" t="s">
        <v>56</v>
      </c>
      <c r="R8038" t="s">
        <v>416</v>
      </c>
      <c r="S8038" t="s">
        <v>68</v>
      </c>
      <c r="T8038" t="s">
        <v>54</v>
      </c>
      <c r="U8038" s="3">
        <v>76.711805555555557</v>
      </c>
      <c r="V8038" s="2">
        <v>0</v>
      </c>
      <c r="W8038" t="s">
        <v>55</v>
      </c>
      <c r="Y8038" t="s">
        <v>56</v>
      </c>
      <c r="AB8038" t="s">
        <v>56</v>
      </c>
      <c r="AD8038" t="s">
        <v>57</v>
      </c>
      <c r="AE8038" t="s">
        <v>58</v>
      </c>
      <c r="AF8038" t="s">
        <v>451</v>
      </c>
      <c r="AG8038" t="s">
        <v>452</v>
      </c>
      <c r="AH8038">
        <v>49</v>
      </c>
      <c r="AI8038">
        <v>0</v>
      </c>
      <c r="AJ8038" t="s">
        <v>519</v>
      </c>
      <c r="AK8038" t="s">
        <v>56</v>
      </c>
      <c r="AL8038" t="s">
        <v>56</v>
      </c>
      <c r="AM8038" t="s">
        <v>56</v>
      </c>
      <c r="AP8038" t="s">
        <v>99</v>
      </c>
      <c r="AR8038" t="s">
        <v>56</v>
      </c>
    </row>
    <row r="8039" spans="1:44">
      <c r="A8039">
        <f>COUNTIF(F:F,F8039)</f>
        <v>16</v>
      </c>
      <c r="B8039">
        <v>18353</v>
      </c>
      <c r="C8039" t="s">
        <v>3574</v>
      </c>
      <c r="D8039" t="s">
        <v>44</v>
      </c>
      <c r="F8039" t="s">
        <v>2661</v>
      </c>
      <c r="G8039">
        <v>375</v>
      </c>
      <c r="H8039" t="s">
        <v>798</v>
      </c>
      <c r="I8039">
        <v>2017</v>
      </c>
      <c r="J8039" t="s">
        <v>986</v>
      </c>
      <c r="K8039" s="1">
        <v>42947</v>
      </c>
      <c r="L8039" s="2">
        <v>0.62013888888888891</v>
      </c>
      <c r="M8039" t="s">
        <v>1636</v>
      </c>
      <c r="N8039" t="s">
        <v>9913</v>
      </c>
      <c r="O8039" s="7" t="s">
        <v>3745</v>
      </c>
      <c r="P8039" t="s">
        <v>56</v>
      </c>
      <c r="R8039" t="s">
        <v>416</v>
      </c>
      <c r="S8039" t="s">
        <v>68</v>
      </c>
      <c r="T8039" t="s">
        <v>54</v>
      </c>
      <c r="U8039" s="3">
        <v>76.711805555555557</v>
      </c>
      <c r="V8039" s="2">
        <v>0</v>
      </c>
      <c r="W8039" t="s">
        <v>55</v>
      </c>
      <c r="Y8039" t="s">
        <v>56</v>
      </c>
      <c r="AB8039" t="s">
        <v>56</v>
      </c>
      <c r="AD8039" t="s">
        <v>57</v>
      </c>
      <c r="AE8039" t="s">
        <v>58</v>
      </c>
      <c r="AF8039" t="s">
        <v>451</v>
      </c>
      <c r="AG8039" t="s">
        <v>452</v>
      </c>
      <c r="AH8039">
        <v>49</v>
      </c>
      <c r="AI8039">
        <v>0</v>
      </c>
      <c r="AJ8039" t="s">
        <v>519</v>
      </c>
      <c r="AK8039" t="s">
        <v>56</v>
      </c>
      <c r="AL8039" t="s">
        <v>56</v>
      </c>
      <c r="AM8039" t="s">
        <v>56</v>
      </c>
      <c r="AP8039" t="s">
        <v>99</v>
      </c>
      <c r="AR8039" t="s">
        <v>56</v>
      </c>
    </row>
    <row r="8040" spans="1:44">
      <c r="A8040">
        <f>COUNTIF(F:F,F8040)</f>
        <v>16</v>
      </c>
      <c r="B8040">
        <v>18422</v>
      </c>
      <c r="C8040" t="s">
        <v>3574</v>
      </c>
      <c r="D8040" t="s">
        <v>44</v>
      </c>
      <c r="F8040" t="s">
        <v>2661</v>
      </c>
      <c r="G8040" t="s">
        <v>11754</v>
      </c>
      <c r="H8040" t="s">
        <v>798</v>
      </c>
      <c r="I8040">
        <v>2017</v>
      </c>
      <c r="J8040" t="s">
        <v>1184</v>
      </c>
      <c r="K8040" s="1">
        <v>42968</v>
      </c>
      <c r="L8040" s="2">
        <v>0.58680555555555558</v>
      </c>
      <c r="M8040" t="s">
        <v>122</v>
      </c>
      <c r="N8040" t="s">
        <v>4298</v>
      </c>
      <c r="O8040" s="7" t="s">
        <v>11755</v>
      </c>
      <c r="P8040" t="s">
        <v>56</v>
      </c>
      <c r="R8040" t="s">
        <v>52</v>
      </c>
      <c r="S8040" t="s">
        <v>68</v>
      </c>
      <c r="T8040" t="s">
        <v>54</v>
      </c>
      <c r="U8040" s="2">
        <v>0</v>
      </c>
      <c r="V8040" s="2">
        <v>0</v>
      </c>
      <c r="W8040" t="s">
        <v>55</v>
      </c>
      <c r="Y8040" t="s">
        <v>56</v>
      </c>
      <c r="AB8040" t="s">
        <v>56</v>
      </c>
      <c r="AD8040" t="s">
        <v>57</v>
      </c>
      <c r="AE8040" t="s">
        <v>58</v>
      </c>
      <c r="AF8040">
        <v>4</v>
      </c>
      <c r="AG8040" t="s">
        <v>2723</v>
      </c>
      <c r="AH8040">
        <v>4</v>
      </c>
      <c r="AI8040">
        <v>115</v>
      </c>
      <c r="AJ8040" t="s">
        <v>3579</v>
      </c>
      <c r="AK8040" t="s">
        <v>56</v>
      </c>
      <c r="AL8040" t="s">
        <v>56</v>
      </c>
      <c r="AM8040" t="s">
        <v>56</v>
      </c>
      <c r="AP8040" t="s">
        <v>99</v>
      </c>
      <c r="AR8040" t="s">
        <v>56</v>
      </c>
    </row>
    <row r="8041" spans="1:44">
      <c r="A8041">
        <f>COUNTIF(F:F,F8041)</f>
        <v>16</v>
      </c>
      <c r="B8041">
        <v>18423</v>
      </c>
      <c r="C8041" t="s">
        <v>3574</v>
      </c>
      <c r="D8041" t="s">
        <v>44</v>
      </c>
      <c r="F8041" t="s">
        <v>2661</v>
      </c>
      <c r="G8041" t="s">
        <v>11756</v>
      </c>
      <c r="H8041" t="s">
        <v>798</v>
      </c>
      <c r="I8041">
        <v>2017</v>
      </c>
      <c r="J8041" t="s">
        <v>1184</v>
      </c>
      <c r="K8041" s="1">
        <v>42968</v>
      </c>
      <c r="L8041" s="2">
        <v>0.58750000000000002</v>
      </c>
      <c r="M8041" t="s">
        <v>122</v>
      </c>
      <c r="N8041" t="s">
        <v>4298</v>
      </c>
      <c r="O8041" s="7" t="s">
        <v>350</v>
      </c>
      <c r="P8041" t="s">
        <v>56</v>
      </c>
      <c r="R8041" t="s">
        <v>52</v>
      </c>
      <c r="S8041" t="s">
        <v>68</v>
      </c>
      <c r="T8041" t="s">
        <v>54</v>
      </c>
      <c r="U8041" s="2">
        <v>0</v>
      </c>
      <c r="V8041" s="2">
        <v>0</v>
      </c>
      <c r="W8041" t="s">
        <v>55</v>
      </c>
      <c r="Y8041" t="s">
        <v>56</v>
      </c>
      <c r="AB8041" t="s">
        <v>56</v>
      </c>
      <c r="AD8041" t="s">
        <v>57</v>
      </c>
      <c r="AE8041" t="s">
        <v>58</v>
      </c>
      <c r="AF8041">
        <v>4</v>
      </c>
      <c r="AG8041" t="s">
        <v>2723</v>
      </c>
      <c r="AH8041">
        <v>4</v>
      </c>
      <c r="AI8041">
        <v>115</v>
      </c>
      <c r="AJ8041" t="s">
        <v>3579</v>
      </c>
      <c r="AK8041" t="s">
        <v>56</v>
      </c>
      <c r="AL8041" t="s">
        <v>56</v>
      </c>
      <c r="AM8041" t="s">
        <v>56</v>
      </c>
      <c r="AP8041" t="s">
        <v>99</v>
      </c>
      <c r="AR8041" t="s">
        <v>56</v>
      </c>
    </row>
    <row r="8042" spans="1:44">
      <c r="A8042">
        <f>COUNTIF(F:F,F8042)</f>
        <v>16</v>
      </c>
      <c r="B8042">
        <v>18447</v>
      </c>
      <c r="C8042" t="s">
        <v>3574</v>
      </c>
      <c r="D8042" t="s">
        <v>44</v>
      </c>
      <c r="F8042" t="s">
        <v>2661</v>
      </c>
      <c r="G8042" t="s">
        <v>11805</v>
      </c>
      <c r="H8042" t="s">
        <v>798</v>
      </c>
      <c r="I8042">
        <v>2017</v>
      </c>
      <c r="J8042" t="s">
        <v>1184</v>
      </c>
      <c r="K8042" s="1">
        <v>42977</v>
      </c>
      <c r="L8042" s="2">
        <v>0.61805555555555558</v>
      </c>
      <c r="M8042" t="s">
        <v>122</v>
      </c>
      <c r="N8042" t="s">
        <v>4298</v>
      </c>
      <c r="O8042" s="7" t="s">
        <v>9597</v>
      </c>
      <c r="P8042" t="s">
        <v>81</v>
      </c>
      <c r="Q8042" t="s">
        <v>81</v>
      </c>
      <c r="R8042" t="s">
        <v>52</v>
      </c>
      <c r="S8042" t="s">
        <v>68</v>
      </c>
      <c r="T8042" t="s">
        <v>54</v>
      </c>
      <c r="U8042" s="2">
        <v>0</v>
      </c>
      <c r="V8042" s="2">
        <v>0</v>
      </c>
      <c r="W8042" t="s">
        <v>55</v>
      </c>
      <c r="Y8042" t="s">
        <v>56</v>
      </c>
      <c r="AB8042" t="s">
        <v>56</v>
      </c>
      <c r="AD8042" t="s">
        <v>57</v>
      </c>
      <c r="AE8042" t="s">
        <v>58</v>
      </c>
      <c r="AF8042">
        <v>4</v>
      </c>
      <c r="AG8042" t="s">
        <v>2723</v>
      </c>
      <c r="AH8042">
        <v>4</v>
      </c>
      <c r="AI8042">
        <v>115</v>
      </c>
      <c r="AJ8042" t="s">
        <v>3579</v>
      </c>
      <c r="AK8042" t="s">
        <v>56</v>
      </c>
      <c r="AL8042" t="s">
        <v>56</v>
      </c>
      <c r="AM8042" t="s">
        <v>56</v>
      </c>
      <c r="AP8042" t="s">
        <v>99</v>
      </c>
      <c r="AR8042" t="s">
        <v>56</v>
      </c>
    </row>
    <row r="8043" spans="1:44">
      <c r="A8043">
        <f>COUNTIF(F:F,F8043)</f>
        <v>16</v>
      </c>
      <c r="B8043">
        <v>19155</v>
      </c>
      <c r="C8043" t="s">
        <v>1643</v>
      </c>
      <c r="D8043" t="s">
        <v>44</v>
      </c>
      <c r="F8043" t="s">
        <v>2661</v>
      </c>
      <c r="G8043" t="s">
        <v>2662</v>
      </c>
      <c r="H8043" t="s">
        <v>798</v>
      </c>
      <c r="I8043">
        <v>2013</v>
      </c>
      <c r="J8043" t="s">
        <v>872</v>
      </c>
      <c r="K8043" s="1">
        <v>41437</v>
      </c>
      <c r="L8043" s="2">
        <v>0.54305555555555551</v>
      </c>
      <c r="M8043" t="s">
        <v>122</v>
      </c>
      <c r="N8043" t="s">
        <v>1611</v>
      </c>
      <c r="O8043" s="7" t="s">
        <v>2663</v>
      </c>
      <c r="P8043" t="s">
        <v>81</v>
      </c>
      <c r="Q8043" t="s">
        <v>81</v>
      </c>
      <c r="R8043" t="s">
        <v>52</v>
      </c>
      <c r="S8043" t="s">
        <v>68</v>
      </c>
      <c r="T8043" t="s">
        <v>54</v>
      </c>
      <c r="U8043" s="2">
        <v>0</v>
      </c>
      <c r="V8043" s="2">
        <v>0</v>
      </c>
      <c r="W8043" t="s">
        <v>55</v>
      </c>
      <c r="Y8043" t="s">
        <v>56</v>
      </c>
      <c r="AB8043" t="s">
        <v>56</v>
      </c>
      <c r="AD8043" t="s">
        <v>57</v>
      </c>
      <c r="AE8043" t="s">
        <v>58</v>
      </c>
      <c r="AF8043" t="s">
        <v>94</v>
      </c>
      <c r="AG8043" t="s">
        <v>95</v>
      </c>
      <c r="AH8043">
        <v>42</v>
      </c>
      <c r="AI8043">
        <v>0</v>
      </c>
      <c r="AJ8043" t="s">
        <v>133</v>
      </c>
      <c r="AK8043" t="s">
        <v>56</v>
      </c>
      <c r="AL8043" t="s">
        <v>56</v>
      </c>
      <c r="AM8043">
        <v>3650170212</v>
      </c>
      <c r="AN8043" t="s">
        <v>61</v>
      </c>
      <c r="AO8043" s="1">
        <v>41738</v>
      </c>
      <c r="AP8043" t="s">
        <v>81</v>
      </c>
      <c r="AQ8043" t="s">
        <v>210</v>
      </c>
      <c r="AR8043" t="s">
        <v>2664</v>
      </c>
    </row>
    <row r="8044" spans="1:44">
      <c r="A8044">
        <f>COUNTIF(F:F,F8044)</f>
        <v>16</v>
      </c>
      <c r="B8044">
        <v>19290</v>
      </c>
      <c r="C8044" t="s">
        <v>1643</v>
      </c>
      <c r="D8044" t="s">
        <v>44</v>
      </c>
      <c r="F8044" t="s">
        <v>2661</v>
      </c>
      <c r="G8044">
        <v>271</v>
      </c>
      <c r="H8044" t="s">
        <v>798</v>
      </c>
      <c r="I8044">
        <v>2013</v>
      </c>
      <c r="J8044" t="s">
        <v>872</v>
      </c>
      <c r="K8044" s="1">
        <v>41449</v>
      </c>
      <c r="L8044" s="2">
        <v>0.5493055555555556</v>
      </c>
      <c r="M8044" t="s">
        <v>122</v>
      </c>
      <c r="N8044" t="s">
        <v>1611</v>
      </c>
      <c r="O8044" s="7" t="s">
        <v>2711</v>
      </c>
      <c r="P8044" t="s">
        <v>81</v>
      </c>
      <c r="Q8044" t="s">
        <v>81</v>
      </c>
      <c r="R8044" t="s">
        <v>52</v>
      </c>
      <c r="S8044" t="s">
        <v>68</v>
      </c>
      <c r="T8044" t="s">
        <v>54</v>
      </c>
      <c r="U8044" s="3">
        <v>34.34375</v>
      </c>
      <c r="V8044" s="2">
        <v>0</v>
      </c>
      <c r="W8044" t="s">
        <v>55</v>
      </c>
      <c r="Y8044" t="s">
        <v>56</v>
      </c>
      <c r="AB8044" t="s">
        <v>56</v>
      </c>
      <c r="AD8044" t="s">
        <v>57</v>
      </c>
      <c r="AE8044" t="s">
        <v>58</v>
      </c>
      <c r="AF8044" t="s">
        <v>94</v>
      </c>
      <c r="AG8044" t="s">
        <v>95</v>
      </c>
      <c r="AH8044">
        <v>42</v>
      </c>
      <c r="AI8044">
        <v>0</v>
      </c>
      <c r="AJ8044" t="s">
        <v>133</v>
      </c>
      <c r="AK8044" t="s">
        <v>56</v>
      </c>
      <c r="AL8044" t="s">
        <v>56</v>
      </c>
      <c r="AM8044">
        <v>3650170213</v>
      </c>
      <c r="AN8044" t="s">
        <v>61</v>
      </c>
      <c r="AO8044" s="1">
        <v>41729</v>
      </c>
      <c r="AP8044" t="s">
        <v>81</v>
      </c>
      <c r="AQ8044" t="s">
        <v>210</v>
      </c>
      <c r="AR8044" t="s">
        <v>2712</v>
      </c>
    </row>
    <row r="8045" spans="1:44">
      <c r="A8045">
        <f>COUNTIF(F:F,F8045)</f>
        <v>16</v>
      </c>
      <c r="B8045">
        <v>22560</v>
      </c>
      <c r="C8045" t="s">
        <v>1643</v>
      </c>
      <c r="D8045" t="s">
        <v>44</v>
      </c>
      <c r="F8045" t="s">
        <v>2661</v>
      </c>
      <c r="G8045" t="s">
        <v>6660</v>
      </c>
      <c r="H8045" t="s">
        <v>798</v>
      </c>
      <c r="I8045">
        <v>2014</v>
      </c>
      <c r="J8045" t="s">
        <v>1296</v>
      </c>
      <c r="K8045" s="1">
        <v>41912</v>
      </c>
      <c r="L8045" s="2">
        <v>0.43611111111111112</v>
      </c>
      <c r="M8045" t="s">
        <v>48</v>
      </c>
      <c r="N8045" t="s">
        <v>2324</v>
      </c>
      <c r="O8045" s="7" t="s">
        <v>6661</v>
      </c>
      <c r="P8045" t="s">
        <v>81</v>
      </c>
      <c r="Q8045" t="s">
        <v>81</v>
      </c>
      <c r="R8045" t="s">
        <v>52</v>
      </c>
      <c r="S8045" t="s">
        <v>68</v>
      </c>
      <c r="T8045" t="s">
        <v>54</v>
      </c>
      <c r="U8045" s="2">
        <v>0</v>
      </c>
      <c r="V8045" s="2">
        <v>0</v>
      </c>
      <c r="W8045" t="s">
        <v>55</v>
      </c>
      <c r="Y8045" t="s">
        <v>56</v>
      </c>
      <c r="AB8045" t="s">
        <v>56</v>
      </c>
      <c r="AD8045" t="s">
        <v>57</v>
      </c>
      <c r="AE8045" t="s">
        <v>58</v>
      </c>
      <c r="AF8045">
        <v>24</v>
      </c>
      <c r="AG8045" t="s">
        <v>222</v>
      </c>
      <c r="AH8045">
        <v>42</v>
      </c>
      <c r="AI8045">
        <v>299</v>
      </c>
      <c r="AJ8045" t="s">
        <v>2163</v>
      </c>
      <c r="AK8045" t="s">
        <v>56</v>
      </c>
      <c r="AL8045" t="s">
        <v>56</v>
      </c>
      <c r="AM8045">
        <v>3650181935</v>
      </c>
      <c r="AN8045" t="s">
        <v>61</v>
      </c>
      <c r="AO8045" s="1">
        <v>42177</v>
      </c>
      <c r="AP8045" t="s">
        <v>81</v>
      </c>
      <c r="AQ8045" t="s">
        <v>2499</v>
      </c>
      <c r="AR8045" t="s">
        <v>168</v>
      </c>
    </row>
    <row r="8046" spans="1:44">
      <c r="A8046">
        <f>COUNTIF(F:F,F8046)</f>
        <v>16</v>
      </c>
      <c r="B8046">
        <v>22563</v>
      </c>
      <c r="C8046" t="s">
        <v>1643</v>
      </c>
      <c r="D8046" t="s">
        <v>44</v>
      </c>
      <c r="F8046" t="s">
        <v>2661</v>
      </c>
      <c r="G8046" t="s">
        <v>6664</v>
      </c>
      <c r="H8046" t="s">
        <v>798</v>
      </c>
      <c r="I8046">
        <v>2014</v>
      </c>
      <c r="J8046" t="s">
        <v>1296</v>
      </c>
      <c r="K8046" s="1">
        <v>41912</v>
      </c>
      <c r="L8046" s="2">
        <v>0.44305555555555554</v>
      </c>
      <c r="M8046" t="s">
        <v>48</v>
      </c>
      <c r="N8046" t="s">
        <v>2324</v>
      </c>
      <c r="O8046" s="7" t="s">
        <v>6661</v>
      </c>
      <c r="P8046" t="s">
        <v>81</v>
      </c>
      <c r="Q8046" t="s">
        <v>81</v>
      </c>
      <c r="R8046" t="s">
        <v>52</v>
      </c>
      <c r="S8046" t="s">
        <v>68</v>
      </c>
      <c r="T8046" t="s">
        <v>54</v>
      </c>
      <c r="U8046" s="2">
        <v>0</v>
      </c>
      <c r="V8046" s="2">
        <v>0</v>
      </c>
      <c r="W8046" t="s">
        <v>55</v>
      </c>
      <c r="Y8046" t="s">
        <v>56</v>
      </c>
      <c r="AB8046" t="s">
        <v>56</v>
      </c>
      <c r="AD8046" t="s">
        <v>57</v>
      </c>
      <c r="AE8046" t="s">
        <v>58</v>
      </c>
      <c r="AF8046" t="s">
        <v>94</v>
      </c>
      <c r="AG8046" t="s">
        <v>95</v>
      </c>
      <c r="AH8046">
        <v>42</v>
      </c>
      <c r="AI8046">
        <v>199</v>
      </c>
      <c r="AJ8046" t="s">
        <v>2163</v>
      </c>
      <c r="AK8046" t="s">
        <v>56</v>
      </c>
      <c r="AL8046" t="s">
        <v>56</v>
      </c>
      <c r="AM8046">
        <v>3650176332</v>
      </c>
      <c r="AN8046" t="s">
        <v>61</v>
      </c>
      <c r="AO8046" s="1">
        <v>41942</v>
      </c>
      <c r="AP8046" t="s">
        <v>81</v>
      </c>
      <c r="AQ8046" t="s">
        <v>210</v>
      </c>
      <c r="AR8046" t="s">
        <v>168</v>
      </c>
    </row>
    <row r="8047" spans="1:44">
      <c r="A8047">
        <f>COUNTIF(F:F,F8047)</f>
        <v>16</v>
      </c>
      <c r="B8047">
        <v>22572</v>
      </c>
      <c r="C8047" t="s">
        <v>1643</v>
      </c>
      <c r="D8047" t="s">
        <v>44</v>
      </c>
      <c r="F8047" t="s">
        <v>2661</v>
      </c>
      <c r="G8047" t="s">
        <v>6670</v>
      </c>
      <c r="H8047" t="s">
        <v>798</v>
      </c>
      <c r="I8047">
        <v>2014</v>
      </c>
      <c r="J8047" t="s">
        <v>1296</v>
      </c>
      <c r="K8047" s="1">
        <v>41912</v>
      </c>
      <c r="L8047" s="2">
        <v>0.57500000000000007</v>
      </c>
      <c r="M8047" t="s">
        <v>48</v>
      </c>
      <c r="N8047" t="s">
        <v>2324</v>
      </c>
      <c r="O8047" s="7" t="s">
        <v>6671</v>
      </c>
      <c r="P8047" t="s">
        <v>81</v>
      </c>
      <c r="Q8047" t="s">
        <v>81</v>
      </c>
      <c r="R8047" t="s">
        <v>52</v>
      </c>
      <c r="S8047" t="s">
        <v>68</v>
      </c>
      <c r="T8047" t="s">
        <v>54</v>
      </c>
      <c r="U8047" s="2">
        <v>0</v>
      </c>
      <c r="V8047" s="2">
        <v>0</v>
      </c>
      <c r="W8047" t="s">
        <v>55</v>
      </c>
      <c r="Y8047" t="s">
        <v>56</v>
      </c>
      <c r="AB8047" t="s">
        <v>56</v>
      </c>
      <c r="AD8047" t="s">
        <v>57</v>
      </c>
      <c r="AE8047" t="s">
        <v>58</v>
      </c>
      <c r="AF8047" t="s">
        <v>94</v>
      </c>
      <c r="AG8047" t="s">
        <v>95</v>
      </c>
      <c r="AH8047">
        <v>42</v>
      </c>
      <c r="AI8047">
        <v>199</v>
      </c>
      <c r="AJ8047" t="s">
        <v>2163</v>
      </c>
      <c r="AK8047" t="s">
        <v>56</v>
      </c>
      <c r="AL8047" t="s">
        <v>56</v>
      </c>
      <c r="AM8047">
        <v>3650176335</v>
      </c>
      <c r="AN8047" t="s">
        <v>61</v>
      </c>
      <c r="AO8047" s="1">
        <v>41926</v>
      </c>
      <c r="AP8047" t="s">
        <v>81</v>
      </c>
      <c r="AQ8047" t="s">
        <v>210</v>
      </c>
      <c r="AR8047" t="s">
        <v>211</v>
      </c>
    </row>
    <row r="8048" spans="1:44">
      <c r="A8048">
        <f>COUNTIF(F:F,F8048)</f>
        <v>16</v>
      </c>
      <c r="B8048">
        <v>24260</v>
      </c>
      <c r="C8048" t="s">
        <v>1643</v>
      </c>
      <c r="D8048" t="s">
        <v>44</v>
      </c>
      <c r="F8048" t="s">
        <v>2661</v>
      </c>
      <c r="G8048">
        <v>266</v>
      </c>
      <c r="H8048" t="s">
        <v>798</v>
      </c>
      <c r="I8048">
        <v>2015</v>
      </c>
      <c r="J8048" t="s">
        <v>986</v>
      </c>
      <c r="K8048" s="1">
        <v>42188</v>
      </c>
      <c r="L8048" s="2">
        <v>0.39374999999999999</v>
      </c>
      <c r="M8048" t="s">
        <v>56</v>
      </c>
      <c r="N8048" t="s">
        <v>56</v>
      </c>
      <c r="O8048" s="7" t="s">
        <v>5233</v>
      </c>
      <c r="P8048" t="s">
        <v>81</v>
      </c>
      <c r="Q8048" t="s">
        <v>81</v>
      </c>
      <c r="R8048" t="s">
        <v>52</v>
      </c>
      <c r="S8048" t="s">
        <v>68</v>
      </c>
      <c r="T8048" t="s">
        <v>54</v>
      </c>
      <c r="U8048" s="2">
        <v>0</v>
      </c>
      <c r="V8048" s="2">
        <v>0</v>
      </c>
      <c r="W8048" t="s">
        <v>55</v>
      </c>
      <c r="Y8048" t="s">
        <v>56</v>
      </c>
      <c r="AB8048" t="s">
        <v>56</v>
      </c>
      <c r="AD8048" t="s">
        <v>57</v>
      </c>
      <c r="AE8048" t="s">
        <v>58</v>
      </c>
      <c r="AF8048">
        <v>3</v>
      </c>
      <c r="AG8048" t="s">
        <v>124</v>
      </c>
      <c r="AH8048">
        <v>51</v>
      </c>
      <c r="AI8048">
        <v>0</v>
      </c>
      <c r="AJ8048" t="s">
        <v>82</v>
      </c>
      <c r="AK8048" t="s">
        <v>56</v>
      </c>
      <c r="AL8048" t="s">
        <v>56</v>
      </c>
      <c r="AM8048">
        <v>3650183017</v>
      </c>
      <c r="AN8048" t="s">
        <v>61</v>
      </c>
      <c r="AO8048" s="1">
        <v>42597</v>
      </c>
      <c r="AP8048" t="s">
        <v>81</v>
      </c>
      <c r="AQ8048" t="s">
        <v>1521</v>
      </c>
      <c r="AR8048" t="s">
        <v>2196</v>
      </c>
    </row>
    <row r="8049" spans="1:44">
      <c r="A8049">
        <f>COUNTIF(F:F,F8049)</f>
        <v>16</v>
      </c>
      <c r="B8049">
        <v>26415</v>
      </c>
      <c r="C8049" t="s">
        <v>1643</v>
      </c>
      <c r="D8049" t="s">
        <v>44</v>
      </c>
      <c r="F8049" t="s">
        <v>2661</v>
      </c>
      <c r="G8049" t="s">
        <v>10380</v>
      </c>
      <c r="H8049" t="s">
        <v>798</v>
      </c>
      <c r="I8049">
        <v>2016</v>
      </c>
      <c r="J8049" t="s">
        <v>1557</v>
      </c>
      <c r="K8049" s="1">
        <v>42695</v>
      </c>
      <c r="L8049" s="2">
        <v>0.44236111111111115</v>
      </c>
      <c r="M8049" t="s">
        <v>48</v>
      </c>
      <c r="N8049" t="s">
        <v>2324</v>
      </c>
      <c r="O8049" s="7" t="s">
        <v>4517</v>
      </c>
      <c r="P8049" t="s">
        <v>56</v>
      </c>
      <c r="R8049" t="s">
        <v>52</v>
      </c>
      <c r="S8049" t="s">
        <v>68</v>
      </c>
      <c r="T8049" t="s">
        <v>54</v>
      </c>
      <c r="U8049" s="2">
        <v>0</v>
      </c>
      <c r="V8049" s="2">
        <v>0</v>
      </c>
      <c r="W8049" t="s">
        <v>55</v>
      </c>
      <c r="Y8049" t="s">
        <v>56</v>
      </c>
      <c r="AB8049" t="s">
        <v>56</v>
      </c>
      <c r="AD8049" t="s">
        <v>57</v>
      </c>
      <c r="AE8049" t="s">
        <v>58</v>
      </c>
      <c r="AF8049" t="s">
        <v>94</v>
      </c>
      <c r="AG8049" t="s">
        <v>95</v>
      </c>
      <c r="AH8049">
        <v>42</v>
      </c>
      <c r="AI8049">
        <v>0</v>
      </c>
      <c r="AJ8049" t="s">
        <v>133</v>
      </c>
      <c r="AK8049" t="s">
        <v>56</v>
      </c>
      <c r="AL8049" t="s">
        <v>56</v>
      </c>
      <c r="AM8049" t="s">
        <v>56</v>
      </c>
      <c r="AP8049" t="s">
        <v>99</v>
      </c>
      <c r="AR8049" t="s">
        <v>56</v>
      </c>
    </row>
    <row r="8050" spans="1:44">
      <c r="A8050">
        <f>COUNTIF(F:F,F8050)</f>
        <v>16</v>
      </c>
      <c r="B8050">
        <v>26846</v>
      </c>
      <c r="C8050" t="s">
        <v>1643</v>
      </c>
      <c r="D8050" t="s">
        <v>44</v>
      </c>
      <c r="F8050" t="s">
        <v>2661</v>
      </c>
      <c r="G8050" t="s">
        <v>10710</v>
      </c>
      <c r="H8050" t="s">
        <v>798</v>
      </c>
      <c r="I8050">
        <v>2017</v>
      </c>
      <c r="J8050" t="s">
        <v>446</v>
      </c>
      <c r="K8050" s="1">
        <v>42810</v>
      </c>
      <c r="L8050" s="2">
        <v>0.4604166666666667</v>
      </c>
      <c r="M8050" t="s">
        <v>48</v>
      </c>
      <c r="N8050" t="s">
        <v>2324</v>
      </c>
      <c r="O8050" s="7" t="s">
        <v>10711</v>
      </c>
      <c r="P8050" t="s">
        <v>81</v>
      </c>
      <c r="Q8050" t="s">
        <v>81</v>
      </c>
      <c r="R8050" t="s">
        <v>52</v>
      </c>
      <c r="S8050" t="s">
        <v>68</v>
      </c>
      <c r="T8050" t="s">
        <v>54</v>
      </c>
      <c r="U8050" s="2">
        <v>0</v>
      </c>
      <c r="V8050" s="2">
        <v>0</v>
      </c>
      <c r="W8050" t="s">
        <v>55</v>
      </c>
      <c r="Y8050" t="s">
        <v>56</v>
      </c>
      <c r="AB8050" t="s">
        <v>56</v>
      </c>
      <c r="AD8050" t="s">
        <v>57</v>
      </c>
      <c r="AE8050" t="s">
        <v>58</v>
      </c>
      <c r="AF8050" t="s">
        <v>94</v>
      </c>
      <c r="AG8050" t="s">
        <v>95</v>
      </c>
      <c r="AH8050">
        <v>42</v>
      </c>
      <c r="AI8050">
        <v>0</v>
      </c>
      <c r="AJ8050" t="s">
        <v>133</v>
      </c>
      <c r="AK8050" t="s">
        <v>56</v>
      </c>
      <c r="AL8050" t="s">
        <v>56</v>
      </c>
      <c r="AM8050">
        <v>3650194301</v>
      </c>
      <c r="AN8050" t="s">
        <v>61</v>
      </c>
      <c r="AO8050" s="1">
        <v>42864</v>
      </c>
      <c r="AP8050" t="s">
        <v>81</v>
      </c>
      <c r="AQ8050" t="s">
        <v>2499</v>
      </c>
      <c r="AR8050" t="s">
        <v>211</v>
      </c>
    </row>
    <row r="8051" spans="1:44">
      <c r="A8051">
        <f>COUNTIF(F:F,F8051)</f>
        <v>16</v>
      </c>
      <c r="B8051">
        <v>26847</v>
      </c>
      <c r="C8051" t="s">
        <v>1643</v>
      </c>
      <c r="D8051" t="s">
        <v>44</v>
      </c>
      <c r="F8051" t="s">
        <v>2661</v>
      </c>
      <c r="G8051">
        <v>465</v>
      </c>
      <c r="H8051" t="s">
        <v>798</v>
      </c>
      <c r="I8051">
        <v>2017</v>
      </c>
      <c r="J8051" t="s">
        <v>446</v>
      </c>
      <c r="K8051" s="1">
        <v>42810</v>
      </c>
      <c r="L8051" s="2">
        <v>0.46875</v>
      </c>
      <c r="M8051" t="s">
        <v>48</v>
      </c>
      <c r="N8051" t="s">
        <v>2324</v>
      </c>
      <c r="O8051" s="7" t="s">
        <v>10711</v>
      </c>
      <c r="P8051" t="s">
        <v>81</v>
      </c>
      <c r="Q8051" t="s">
        <v>81</v>
      </c>
      <c r="R8051" t="s">
        <v>52</v>
      </c>
      <c r="S8051" t="s">
        <v>68</v>
      </c>
      <c r="T8051" t="s">
        <v>54</v>
      </c>
      <c r="U8051" s="2">
        <v>0</v>
      </c>
      <c r="V8051" s="2">
        <v>0</v>
      </c>
      <c r="W8051" t="s">
        <v>55</v>
      </c>
      <c r="Y8051" t="s">
        <v>56</v>
      </c>
      <c r="AB8051" t="s">
        <v>56</v>
      </c>
      <c r="AD8051" t="s">
        <v>57</v>
      </c>
      <c r="AE8051" t="s">
        <v>58</v>
      </c>
      <c r="AF8051" t="s">
        <v>94</v>
      </c>
      <c r="AG8051" t="s">
        <v>95</v>
      </c>
      <c r="AH8051">
        <v>42</v>
      </c>
      <c r="AI8051">
        <v>0</v>
      </c>
      <c r="AJ8051" t="s">
        <v>133</v>
      </c>
      <c r="AK8051" t="s">
        <v>56</v>
      </c>
      <c r="AL8051" t="s">
        <v>56</v>
      </c>
      <c r="AM8051">
        <v>3650194302</v>
      </c>
      <c r="AN8051" t="s">
        <v>61</v>
      </c>
      <c r="AO8051" s="1">
        <v>42870</v>
      </c>
      <c r="AP8051" t="s">
        <v>81</v>
      </c>
      <c r="AQ8051" t="s">
        <v>2499</v>
      </c>
      <c r="AR8051" t="s">
        <v>700</v>
      </c>
    </row>
    <row r="8052" spans="1:44">
      <c r="A8052">
        <f>COUNTIF(F:F,F8052)</f>
        <v>1</v>
      </c>
      <c r="B8052">
        <v>27921</v>
      </c>
      <c r="C8052" t="s">
        <v>1643</v>
      </c>
      <c r="D8052" t="s">
        <v>44</v>
      </c>
      <c r="F8052" t="s">
        <v>11770</v>
      </c>
      <c r="G8052">
        <v>97156</v>
      </c>
      <c r="H8052" t="s">
        <v>599</v>
      </c>
      <c r="I8052">
        <v>2017</v>
      </c>
      <c r="J8052" t="s">
        <v>1184</v>
      </c>
      <c r="K8052" s="1">
        <v>42970</v>
      </c>
      <c r="L8052" s="2">
        <v>0.61319444444444449</v>
      </c>
      <c r="M8052" t="s">
        <v>48</v>
      </c>
      <c r="N8052" t="s">
        <v>2324</v>
      </c>
      <c r="O8052" s="7" t="s">
        <v>10385</v>
      </c>
      <c r="P8052" t="s">
        <v>56</v>
      </c>
      <c r="R8052" t="s">
        <v>52</v>
      </c>
      <c r="S8052" t="s">
        <v>87</v>
      </c>
      <c r="T8052" t="s">
        <v>54</v>
      </c>
      <c r="U8052">
        <v>6444</v>
      </c>
      <c r="W8052" t="s">
        <v>55</v>
      </c>
      <c r="Y8052" t="s">
        <v>56</v>
      </c>
      <c r="AB8052" t="s">
        <v>56</v>
      </c>
      <c r="AD8052" t="s">
        <v>57</v>
      </c>
      <c r="AE8052" t="s">
        <v>58</v>
      </c>
      <c r="AF8052" t="s">
        <v>94</v>
      </c>
      <c r="AG8052" t="s">
        <v>95</v>
      </c>
      <c r="AH8052">
        <v>42</v>
      </c>
      <c r="AI8052">
        <v>0</v>
      </c>
      <c r="AJ8052" t="s">
        <v>133</v>
      </c>
      <c r="AK8052" t="s">
        <v>56</v>
      </c>
      <c r="AL8052" t="s">
        <v>56</v>
      </c>
      <c r="AM8052" t="s">
        <v>56</v>
      </c>
      <c r="AP8052" t="s">
        <v>99</v>
      </c>
      <c r="AR8052" t="s">
        <v>56</v>
      </c>
    </row>
    <row r="8053" spans="1:44">
      <c r="A8053">
        <f>COUNTIF(F:F,F8053)</f>
        <v>1</v>
      </c>
      <c r="B8053">
        <v>14893</v>
      </c>
      <c r="C8053" t="s">
        <v>3574</v>
      </c>
      <c r="D8053" t="s">
        <v>44</v>
      </c>
      <c r="F8053" t="s">
        <v>5058</v>
      </c>
      <c r="G8053">
        <v>2330</v>
      </c>
      <c r="H8053" t="s">
        <v>5059</v>
      </c>
      <c r="I8053">
        <v>2014</v>
      </c>
      <c r="J8053" t="s">
        <v>1625</v>
      </c>
      <c r="K8053" s="1">
        <v>41989</v>
      </c>
      <c r="L8053" s="2">
        <v>0.37777777777777777</v>
      </c>
      <c r="M8053" t="s">
        <v>122</v>
      </c>
      <c r="N8053" t="s">
        <v>4298</v>
      </c>
      <c r="O8053" s="7" t="s">
        <v>5056</v>
      </c>
      <c r="P8053" t="s">
        <v>56</v>
      </c>
      <c r="R8053" t="s">
        <v>52</v>
      </c>
      <c r="S8053" t="s">
        <v>68</v>
      </c>
      <c r="T8053" t="s">
        <v>54</v>
      </c>
      <c r="U8053" s="3">
        <v>226.39236111111111</v>
      </c>
      <c r="V8053" s="2">
        <v>0</v>
      </c>
      <c r="W8053" t="s">
        <v>55</v>
      </c>
      <c r="Y8053" t="s">
        <v>56</v>
      </c>
      <c r="AB8053" t="s">
        <v>56</v>
      </c>
      <c r="AD8053" t="s">
        <v>57</v>
      </c>
      <c r="AE8053" t="s">
        <v>58</v>
      </c>
      <c r="AF8053" t="s">
        <v>870</v>
      </c>
      <c r="AG8053" t="s">
        <v>871</v>
      </c>
      <c r="AH8053">
        <v>4</v>
      </c>
      <c r="AI8053">
        <v>116</v>
      </c>
      <c r="AJ8053" t="s">
        <v>5057</v>
      </c>
      <c r="AK8053" t="s">
        <v>56</v>
      </c>
      <c r="AL8053" t="s">
        <v>56</v>
      </c>
      <c r="AM8053" t="s">
        <v>56</v>
      </c>
      <c r="AP8053" t="s">
        <v>99</v>
      </c>
      <c r="AR8053" t="s">
        <v>56</v>
      </c>
    </row>
    <row r="8054" spans="1:44">
      <c r="A8054">
        <f>COUNTIF(F:F,F8054)</f>
        <v>28</v>
      </c>
      <c r="B8054">
        <v>11841</v>
      </c>
      <c r="C8054" t="s">
        <v>3574</v>
      </c>
      <c r="D8054" t="s">
        <v>44</v>
      </c>
      <c r="F8054" t="s">
        <v>1857</v>
      </c>
      <c r="G8054" t="s">
        <v>3740</v>
      </c>
      <c r="H8054" t="s">
        <v>818</v>
      </c>
      <c r="I8054">
        <v>2013</v>
      </c>
      <c r="J8054" t="s">
        <v>751</v>
      </c>
      <c r="K8054" s="1">
        <v>41415</v>
      </c>
      <c r="L8054" s="2">
        <v>0.35486111111111113</v>
      </c>
      <c r="M8054" t="s">
        <v>113</v>
      </c>
      <c r="N8054" t="s">
        <v>3593</v>
      </c>
      <c r="O8054" s="7" t="s">
        <v>631</v>
      </c>
      <c r="P8054" t="s">
        <v>81</v>
      </c>
      <c r="Q8054" t="s">
        <v>81</v>
      </c>
      <c r="R8054" t="s">
        <v>52</v>
      </c>
      <c r="S8054" t="s">
        <v>68</v>
      </c>
      <c r="T8054" t="s">
        <v>54</v>
      </c>
      <c r="U8054" s="2">
        <v>0</v>
      </c>
      <c r="V8054" s="2">
        <v>0</v>
      </c>
      <c r="W8054" t="s">
        <v>55</v>
      </c>
      <c r="Y8054" t="s">
        <v>56</v>
      </c>
      <c r="AB8054" t="s">
        <v>56</v>
      </c>
      <c r="AD8054" t="s">
        <v>57</v>
      </c>
      <c r="AE8054" t="s">
        <v>58</v>
      </c>
      <c r="AF8054" t="s">
        <v>985</v>
      </c>
      <c r="AG8054" t="s">
        <v>1688</v>
      </c>
      <c r="AH8054">
        <v>51</v>
      </c>
      <c r="AI8054">
        <v>0</v>
      </c>
      <c r="AJ8054" t="s">
        <v>82</v>
      </c>
      <c r="AK8054" t="s">
        <v>56</v>
      </c>
      <c r="AL8054" t="s">
        <v>56</v>
      </c>
      <c r="AM8054" t="s">
        <v>56</v>
      </c>
      <c r="AP8054" t="s">
        <v>99</v>
      </c>
      <c r="AR8054" t="s">
        <v>56</v>
      </c>
    </row>
    <row r="8055" spans="1:44">
      <c r="A8055">
        <f>COUNTIF(F:F,F8055)</f>
        <v>28</v>
      </c>
      <c r="B8055">
        <v>12989</v>
      </c>
      <c r="C8055" t="s">
        <v>3574</v>
      </c>
      <c r="D8055" t="s">
        <v>44</v>
      </c>
      <c r="F8055" t="s">
        <v>1857</v>
      </c>
      <c r="G8055">
        <v>29227</v>
      </c>
      <c r="H8055" t="s">
        <v>818</v>
      </c>
      <c r="I8055">
        <v>2013</v>
      </c>
      <c r="J8055" t="s">
        <v>1625</v>
      </c>
      <c r="K8055" s="1">
        <v>41612</v>
      </c>
      <c r="L8055" s="2">
        <v>0.46666666666666662</v>
      </c>
      <c r="M8055" t="s">
        <v>113</v>
      </c>
      <c r="N8055" t="s">
        <v>3593</v>
      </c>
      <c r="O8055" s="7" t="s">
        <v>3965</v>
      </c>
      <c r="P8055" t="s">
        <v>81</v>
      </c>
      <c r="Q8055" t="s">
        <v>81</v>
      </c>
      <c r="R8055" t="s">
        <v>52</v>
      </c>
      <c r="S8055" t="s">
        <v>68</v>
      </c>
      <c r="T8055" t="s">
        <v>54</v>
      </c>
      <c r="U8055" s="2">
        <v>0</v>
      </c>
      <c r="V8055" s="2">
        <v>0</v>
      </c>
      <c r="W8055" t="s">
        <v>55</v>
      </c>
      <c r="Y8055" t="s">
        <v>56</v>
      </c>
      <c r="AB8055" t="s">
        <v>56</v>
      </c>
      <c r="AD8055" t="s">
        <v>57</v>
      </c>
      <c r="AE8055" t="s">
        <v>58</v>
      </c>
      <c r="AF8055" t="s">
        <v>985</v>
      </c>
      <c r="AG8055" t="s">
        <v>1688</v>
      </c>
      <c r="AH8055">
        <v>51</v>
      </c>
      <c r="AI8055">
        <v>0</v>
      </c>
      <c r="AJ8055" t="s">
        <v>82</v>
      </c>
      <c r="AK8055" t="s">
        <v>56</v>
      </c>
      <c r="AL8055" t="s">
        <v>56</v>
      </c>
      <c r="AM8055" t="s">
        <v>56</v>
      </c>
      <c r="AP8055" t="s">
        <v>99</v>
      </c>
      <c r="AR8055" t="s">
        <v>56</v>
      </c>
    </row>
    <row r="8056" spans="1:44">
      <c r="A8056">
        <f>COUNTIF(F:F,F8056)</f>
        <v>28</v>
      </c>
      <c r="B8056">
        <v>13175</v>
      </c>
      <c r="C8056" t="s">
        <v>3574</v>
      </c>
      <c r="D8056" t="s">
        <v>44</v>
      </c>
      <c r="F8056" t="s">
        <v>1857</v>
      </c>
      <c r="G8056" t="s">
        <v>4280</v>
      </c>
      <c r="H8056" t="s">
        <v>818</v>
      </c>
      <c r="I8056">
        <v>2014</v>
      </c>
      <c r="J8056" t="s">
        <v>335</v>
      </c>
      <c r="K8056" s="1">
        <v>41695</v>
      </c>
      <c r="L8056" s="2">
        <v>0.52777777777777779</v>
      </c>
      <c r="M8056" t="s">
        <v>122</v>
      </c>
      <c r="N8056" t="s">
        <v>3588</v>
      </c>
      <c r="O8056" s="7" t="s">
        <v>63</v>
      </c>
      <c r="P8056" t="s">
        <v>81</v>
      </c>
      <c r="Q8056" t="s">
        <v>81</v>
      </c>
      <c r="R8056" t="s">
        <v>52</v>
      </c>
      <c r="S8056" t="s">
        <v>68</v>
      </c>
      <c r="T8056" t="s">
        <v>54</v>
      </c>
      <c r="U8056" s="3">
        <v>1.1631944444444444</v>
      </c>
      <c r="V8056" s="2">
        <v>0</v>
      </c>
      <c r="W8056" t="s">
        <v>55</v>
      </c>
      <c r="Y8056" t="s">
        <v>56</v>
      </c>
      <c r="AB8056" t="s">
        <v>56</v>
      </c>
      <c r="AD8056" t="s">
        <v>57</v>
      </c>
      <c r="AE8056" t="s">
        <v>58</v>
      </c>
      <c r="AF8056" t="s">
        <v>985</v>
      </c>
      <c r="AG8056" t="s">
        <v>1688</v>
      </c>
      <c r="AH8056">
        <v>51</v>
      </c>
      <c r="AI8056">
        <v>0</v>
      </c>
      <c r="AJ8056" t="s">
        <v>82</v>
      </c>
      <c r="AK8056" t="s">
        <v>56</v>
      </c>
      <c r="AL8056" t="s">
        <v>56</v>
      </c>
      <c r="AM8056">
        <v>3650174753</v>
      </c>
      <c r="AN8056" t="s">
        <v>61</v>
      </c>
      <c r="AO8056" s="1">
        <v>41901</v>
      </c>
      <c r="AP8056" t="s">
        <v>81</v>
      </c>
      <c r="AQ8056" t="s">
        <v>389</v>
      </c>
      <c r="AR8056" t="s">
        <v>86</v>
      </c>
    </row>
    <row r="8057" spans="1:44">
      <c r="A8057">
        <f>COUNTIF(F:F,F8057)</f>
        <v>28</v>
      </c>
      <c r="B8057">
        <v>16682</v>
      </c>
      <c r="C8057" t="s">
        <v>3574</v>
      </c>
      <c r="D8057" t="s">
        <v>44</v>
      </c>
      <c r="F8057" t="s">
        <v>1857</v>
      </c>
      <c r="G8057">
        <v>17739</v>
      </c>
      <c r="H8057" t="s">
        <v>818</v>
      </c>
      <c r="I8057">
        <v>2016</v>
      </c>
      <c r="J8057" t="s">
        <v>751</v>
      </c>
      <c r="K8057" s="1">
        <v>42520</v>
      </c>
      <c r="L8057" s="2">
        <v>0.61805555555555558</v>
      </c>
      <c r="M8057" t="s">
        <v>122</v>
      </c>
      <c r="N8057" t="s">
        <v>4298</v>
      </c>
      <c r="O8057" s="7" t="s">
        <v>9716</v>
      </c>
      <c r="P8057" t="s">
        <v>81</v>
      </c>
      <c r="Q8057" t="s">
        <v>81</v>
      </c>
      <c r="R8057" t="s">
        <v>52</v>
      </c>
      <c r="S8057" t="s">
        <v>68</v>
      </c>
      <c r="T8057" t="s">
        <v>54</v>
      </c>
      <c r="U8057" s="2">
        <v>0</v>
      </c>
      <c r="V8057" s="2">
        <v>0</v>
      </c>
      <c r="W8057" t="s">
        <v>55</v>
      </c>
      <c r="Y8057" t="s">
        <v>56</v>
      </c>
      <c r="AB8057" t="s">
        <v>56</v>
      </c>
      <c r="AD8057" t="s">
        <v>57</v>
      </c>
      <c r="AE8057" t="s">
        <v>58</v>
      </c>
      <c r="AF8057">
        <v>4</v>
      </c>
      <c r="AG8057" t="s">
        <v>2723</v>
      </c>
      <c r="AH8057">
        <v>4</v>
      </c>
      <c r="AI8057">
        <v>115</v>
      </c>
      <c r="AJ8057" t="s">
        <v>3579</v>
      </c>
      <c r="AK8057" t="s">
        <v>56</v>
      </c>
      <c r="AL8057" t="s">
        <v>56</v>
      </c>
      <c r="AM8057" t="s">
        <v>56</v>
      </c>
      <c r="AP8057" t="s">
        <v>99</v>
      </c>
      <c r="AR8057" t="s">
        <v>56</v>
      </c>
    </row>
    <row r="8058" spans="1:44">
      <c r="A8058">
        <f>COUNTIF(F:F,F8058)</f>
        <v>28</v>
      </c>
      <c r="B8058">
        <v>16885</v>
      </c>
      <c r="C8058" t="s">
        <v>3574</v>
      </c>
      <c r="D8058" t="s">
        <v>44</v>
      </c>
      <c r="F8058" t="s">
        <v>1857</v>
      </c>
      <c r="G8058">
        <v>19244</v>
      </c>
      <c r="H8058" t="s">
        <v>818</v>
      </c>
      <c r="I8058">
        <v>2016</v>
      </c>
      <c r="J8058" t="s">
        <v>872</v>
      </c>
      <c r="K8058" s="1">
        <v>42550</v>
      </c>
      <c r="L8058" s="2">
        <v>0.59791666666666665</v>
      </c>
      <c r="M8058" t="s">
        <v>122</v>
      </c>
      <c r="N8058" t="s">
        <v>1904</v>
      </c>
      <c r="O8058" s="7" t="s">
        <v>7184</v>
      </c>
      <c r="P8058" t="s">
        <v>81</v>
      </c>
      <c r="Q8058" t="s">
        <v>81</v>
      </c>
      <c r="R8058" t="s">
        <v>52</v>
      </c>
      <c r="S8058" t="s">
        <v>68</v>
      </c>
      <c r="T8058" t="s">
        <v>54</v>
      </c>
      <c r="U8058" s="2">
        <v>0</v>
      </c>
      <c r="V8058" s="2">
        <v>0</v>
      </c>
      <c r="W8058" t="s">
        <v>55</v>
      </c>
      <c r="Y8058" t="s">
        <v>56</v>
      </c>
      <c r="AB8058" t="s">
        <v>56</v>
      </c>
      <c r="AD8058" t="s">
        <v>57</v>
      </c>
      <c r="AE8058" t="s">
        <v>58</v>
      </c>
      <c r="AF8058" t="s">
        <v>985</v>
      </c>
      <c r="AG8058" t="s">
        <v>1688</v>
      </c>
      <c r="AH8058">
        <v>4</v>
      </c>
      <c r="AI8058">
        <v>115</v>
      </c>
      <c r="AJ8058" t="s">
        <v>3579</v>
      </c>
      <c r="AK8058" t="s">
        <v>56</v>
      </c>
      <c r="AL8058" t="s">
        <v>56</v>
      </c>
      <c r="AM8058" t="s">
        <v>56</v>
      </c>
      <c r="AP8058" t="s">
        <v>99</v>
      </c>
      <c r="AR8058" t="s">
        <v>56</v>
      </c>
    </row>
    <row r="8059" spans="1:44">
      <c r="A8059">
        <f>COUNTIF(F:F,F8059)</f>
        <v>28</v>
      </c>
      <c r="B8059">
        <v>18052</v>
      </c>
      <c r="C8059" t="s">
        <v>1643</v>
      </c>
      <c r="D8059" t="s">
        <v>44</v>
      </c>
      <c r="F8059" t="s">
        <v>1857</v>
      </c>
      <c r="G8059" t="s">
        <v>1858</v>
      </c>
      <c r="H8059" t="s">
        <v>818</v>
      </c>
      <c r="I8059">
        <v>2013</v>
      </c>
      <c r="J8059" t="s">
        <v>47</v>
      </c>
      <c r="K8059" s="1">
        <v>41298</v>
      </c>
      <c r="L8059" s="2">
        <v>0.57222222222222219</v>
      </c>
      <c r="M8059" t="s">
        <v>56</v>
      </c>
      <c r="N8059" t="s">
        <v>56</v>
      </c>
      <c r="O8059" s="7" t="s">
        <v>1859</v>
      </c>
      <c r="P8059" t="s">
        <v>56</v>
      </c>
      <c r="R8059" t="s">
        <v>52</v>
      </c>
      <c r="S8059" t="s">
        <v>68</v>
      </c>
      <c r="T8059" t="s">
        <v>54</v>
      </c>
      <c r="U8059" s="2">
        <v>0.97569444444444453</v>
      </c>
      <c r="V8059" s="2">
        <v>0</v>
      </c>
      <c r="W8059" t="s">
        <v>55</v>
      </c>
      <c r="Y8059" t="s">
        <v>56</v>
      </c>
      <c r="AB8059" t="s">
        <v>56</v>
      </c>
      <c r="AD8059" t="s">
        <v>57</v>
      </c>
      <c r="AE8059" t="s">
        <v>58</v>
      </c>
      <c r="AF8059" t="s">
        <v>94</v>
      </c>
      <c r="AG8059" t="s">
        <v>95</v>
      </c>
      <c r="AH8059">
        <v>46</v>
      </c>
      <c r="AI8059">
        <v>0</v>
      </c>
      <c r="AJ8059" t="s">
        <v>118</v>
      </c>
      <c r="AK8059" t="s">
        <v>56</v>
      </c>
      <c r="AL8059" t="s">
        <v>56</v>
      </c>
      <c r="AM8059" t="s">
        <v>56</v>
      </c>
      <c r="AP8059" t="s">
        <v>99</v>
      </c>
      <c r="AR8059" t="s">
        <v>56</v>
      </c>
    </row>
    <row r="8060" spans="1:44">
      <c r="A8060">
        <f>COUNTIF(F:F,F8060)</f>
        <v>28</v>
      </c>
      <c r="B8060">
        <v>18089</v>
      </c>
      <c r="C8060" t="s">
        <v>1643</v>
      </c>
      <c r="D8060" t="s">
        <v>44</v>
      </c>
      <c r="F8060" t="s">
        <v>1857</v>
      </c>
      <c r="G8060">
        <v>7310</v>
      </c>
      <c r="H8060" t="s">
        <v>818</v>
      </c>
      <c r="I8060">
        <v>2013</v>
      </c>
      <c r="J8060" t="s">
        <v>335</v>
      </c>
      <c r="K8060" s="1">
        <v>41309</v>
      </c>
      <c r="L8060" s="2">
        <v>0.57361111111111118</v>
      </c>
      <c r="M8060" t="s">
        <v>122</v>
      </c>
      <c r="N8060" t="s">
        <v>1611</v>
      </c>
      <c r="O8060" s="7" t="s">
        <v>638</v>
      </c>
      <c r="P8060" t="s">
        <v>56</v>
      </c>
      <c r="R8060" t="s">
        <v>52</v>
      </c>
      <c r="S8060" t="s">
        <v>68</v>
      </c>
      <c r="T8060" t="s">
        <v>54</v>
      </c>
      <c r="U8060" s="2">
        <v>0</v>
      </c>
      <c r="V8060" s="2">
        <v>0</v>
      </c>
      <c r="W8060" t="s">
        <v>55</v>
      </c>
      <c r="Y8060" t="s">
        <v>56</v>
      </c>
      <c r="AB8060" t="s">
        <v>56</v>
      </c>
      <c r="AD8060" t="s">
        <v>57</v>
      </c>
      <c r="AE8060" t="s">
        <v>58</v>
      </c>
      <c r="AF8060" t="s">
        <v>94</v>
      </c>
      <c r="AG8060" t="s">
        <v>95</v>
      </c>
      <c r="AH8060">
        <v>46</v>
      </c>
      <c r="AI8060">
        <v>0</v>
      </c>
      <c r="AJ8060" t="s">
        <v>118</v>
      </c>
      <c r="AK8060" t="s">
        <v>56</v>
      </c>
      <c r="AL8060" t="s">
        <v>56</v>
      </c>
      <c r="AM8060" t="s">
        <v>56</v>
      </c>
      <c r="AP8060" t="s">
        <v>99</v>
      </c>
      <c r="AR8060" t="s">
        <v>56</v>
      </c>
    </row>
    <row r="8061" spans="1:44">
      <c r="A8061">
        <f>COUNTIF(F:F,F8061)</f>
        <v>28</v>
      </c>
      <c r="B8061">
        <v>18099</v>
      </c>
      <c r="C8061" t="s">
        <v>1643</v>
      </c>
      <c r="D8061" t="s">
        <v>44</v>
      </c>
      <c r="F8061" t="s">
        <v>1857</v>
      </c>
      <c r="G8061">
        <v>31562</v>
      </c>
      <c r="H8061" t="s">
        <v>818</v>
      </c>
      <c r="I8061">
        <v>2013</v>
      </c>
      <c r="J8061" t="s">
        <v>335</v>
      </c>
      <c r="K8061" s="1">
        <v>41319</v>
      </c>
      <c r="L8061" s="2">
        <v>0.58194444444444449</v>
      </c>
      <c r="M8061" t="s">
        <v>122</v>
      </c>
      <c r="N8061" t="s">
        <v>1611</v>
      </c>
      <c r="O8061" s="7" t="s">
        <v>1929</v>
      </c>
      <c r="P8061" t="s">
        <v>81</v>
      </c>
      <c r="Q8061" t="s">
        <v>81</v>
      </c>
      <c r="R8061" t="s">
        <v>52</v>
      </c>
      <c r="S8061" t="s">
        <v>68</v>
      </c>
      <c r="T8061" t="s">
        <v>54</v>
      </c>
      <c r="U8061" t="s">
        <v>1930</v>
      </c>
      <c r="V8061" s="2">
        <v>0</v>
      </c>
      <c r="W8061" t="s">
        <v>55</v>
      </c>
      <c r="Y8061" t="s">
        <v>56</v>
      </c>
      <c r="AB8061" t="s">
        <v>56</v>
      </c>
      <c r="AD8061" t="s">
        <v>57</v>
      </c>
      <c r="AE8061" t="s">
        <v>58</v>
      </c>
      <c r="AF8061" t="s">
        <v>94</v>
      </c>
      <c r="AG8061" t="s">
        <v>95</v>
      </c>
      <c r="AH8061">
        <v>51</v>
      </c>
      <c r="AI8061">
        <v>0</v>
      </c>
      <c r="AJ8061" t="s">
        <v>82</v>
      </c>
      <c r="AK8061" t="s">
        <v>56</v>
      </c>
      <c r="AL8061" t="s">
        <v>56</v>
      </c>
      <c r="AM8061" t="s">
        <v>56</v>
      </c>
      <c r="AP8061" t="s">
        <v>99</v>
      </c>
      <c r="AR8061" t="s">
        <v>56</v>
      </c>
    </row>
    <row r="8062" spans="1:44">
      <c r="A8062">
        <f>COUNTIF(F:F,F8062)</f>
        <v>28</v>
      </c>
      <c r="B8062">
        <v>18102</v>
      </c>
      <c r="C8062" t="s">
        <v>1643</v>
      </c>
      <c r="D8062" t="s">
        <v>44</v>
      </c>
      <c r="F8062" t="s">
        <v>1857</v>
      </c>
      <c r="G8062">
        <v>1383</v>
      </c>
      <c r="H8062" t="s">
        <v>818</v>
      </c>
      <c r="I8062">
        <v>2013</v>
      </c>
      <c r="J8062" t="s">
        <v>335</v>
      </c>
      <c r="K8062" s="1">
        <v>41319</v>
      </c>
      <c r="L8062" s="2">
        <v>0.65069444444444446</v>
      </c>
      <c r="M8062" t="s">
        <v>122</v>
      </c>
      <c r="N8062" t="s">
        <v>1611</v>
      </c>
      <c r="O8062" s="7" t="s">
        <v>1929</v>
      </c>
      <c r="P8062" t="s">
        <v>81</v>
      </c>
      <c r="Q8062" t="s">
        <v>81</v>
      </c>
      <c r="R8062" t="s">
        <v>52</v>
      </c>
      <c r="S8062" t="s">
        <v>68</v>
      </c>
      <c r="T8062" t="s">
        <v>54</v>
      </c>
      <c r="U8062" s="2">
        <v>0</v>
      </c>
      <c r="V8062" s="2">
        <v>0</v>
      </c>
      <c r="W8062" t="s">
        <v>55</v>
      </c>
      <c r="Y8062" t="s">
        <v>56</v>
      </c>
      <c r="AB8062" t="s">
        <v>56</v>
      </c>
      <c r="AD8062" t="s">
        <v>57</v>
      </c>
      <c r="AE8062" t="s">
        <v>58</v>
      </c>
      <c r="AF8062" t="s">
        <v>94</v>
      </c>
      <c r="AG8062" t="s">
        <v>95</v>
      </c>
      <c r="AH8062">
        <v>51</v>
      </c>
      <c r="AI8062">
        <v>0</v>
      </c>
      <c r="AJ8062" t="s">
        <v>82</v>
      </c>
      <c r="AK8062" t="s">
        <v>56</v>
      </c>
      <c r="AL8062" t="s">
        <v>56</v>
      </c>
      <c r="AM8062" t="s">
        <v>56</v>
      </c>
      <c r="AP8062" t="s">
        <v>99</v>
      </c>
      <c r="AR8062" t="s">
        <v>56</v>
      </c>
    </row>
    <row r="8063" spans="1:44">
      <c r="A8063">
        <f>COUNTIF(F:F,F8063)</f>
        <v>28</v>
      </c>
      <c r="B8063">
        <v>18233</v>
      </c>
      <c r="C8063" t="s">
        <v>1643</v>
      </c>
      <c r="D8063" t="s">
        <v>44</v>
      </c>
      <c r="F8063" t="s">
        <v>1857</v>
      </c>
      <c r="G8063" t="s">
        <v>1858</v>
      </c>
      <c r="H8063" t="s">
        <v>818</v>
      </c>
      <c r="I8063">
        <v>2013</v>
      </c>
      <c r="J8063" t="s">
        <v>446</v>
      </c>
      <c r="K8063" s="1">
        <v>41347</v>
      </c>
      <c r="L8063" s="2">
        <v>0.40486111111111112</v>
      </c>
      <c r="M8063" t="s">
        <v>122</v>
      </c>
      <c r="N8063" t="s">
        <v>1611</v>
      </c>
      <c r="O8063" s="7" t="s">
        <v>1859</v>
      </c>
      <c r="P8063" t="s">
        <v>81</v>
      </c>
      <c r="Q8063" t="s">
        <v>81</v>
      </c>
      <c r="R8063" t="s">
        <v>52</v>
      </c>
      <c r="S8063" t="s">
        <v>68</v>
      </c>
      <c r="T8063" t="s">
        <v>54</v>
      </c>
      <c r="U8063" s="2">
        <v>0.97569444444444453</v>
      </c>
      <c r="V8063" s="2">
        <v>0</v>
      </c>
      <c r="W8063" t="s">
        <v>55</v>
      </c>
      <c r="Y8063" t="s">
        <v>56</v>
      </c>
      <c r="AB8063" t="s">
        <v>56</v>
      </c>
      <c r="AD8063" t="s">
        <v>57</v>
      </c>
      <c r="AE8063" t="s">
        <v>58</v>
      </c>
      <c r="AF8063" t="s">
        <v>94</v>
      </c>
      <c r="AG8063" t="s">
        <v>95</v>
      </c>
      <c r="AH8063">
        <v>46</v>
      </c>
      <c r="AI8063">
        <v>0</v>
      </c>
      <c r="AJ8063" t="s">
        <v>118</v>
      </c>
      <c r="AK8063" t="s">
        <v>56</v>
      </c>
      <c r="AL8063" t="s">
        <v>56</v>
      </c>
      <c r="AM8063" t="s">
        <v>56</v>
      </c>
      <c r="AP8063" t="s">
        <v>99</v>
      </c>
      <c r="AR8063" t="s">
        <v>56</v>
      </c>
    </row>
    <row r="8064" spans="1:44">
      <c r="A8064">
        <f>COUNTIF(F:F,F8064)</f>
        <v>28</v>
      </c>
      <c r="B8064">
        <v>18234</v>
      </c>
      <c r="C8064" t="s">
        <v>1643</v>
      </c>
      <c r="D8064" t="s">
        <v>44</v>
      </c>
      <c r="F8064" t="s">
        <v>1857</v>
      </c>
      <c r="G8064">
        <v>7310</v>
      </c>
      <c r="H8064" t="s">
        <v>818</v>
      </c>
      <c r="I8064">
        <v>2013</v>
      </c>
      <c r="J8064" t="s">
        <v>446</v>
      </c>
      <c r="K8064" s="1">
        <v>41347</v>
      </c>
      <c r="L8064" s="2">
        <v>0.4055555555555555</v>
      </c>
      <c r="M8064" t="s">
        <v>122</v>
      </c>
      <c r="N8064" t="s">
        <v>1611</v>
      </c>
      <c r="O8064" s="7" t="s">
        <v>638</v>
      </c>
      <c r="P8064" t="s">
        <v>81</v>
      </c>
      <c r="Q8064" t="s">
        <v>81</v>
      </c>
      <c r="R8064" t="s">
        <v>52</v>
      </c>
      <c r="S8064" t="s">
        <v>68</v>
      </c>
      <c r="T8064" t="s">
        <v>54</v>
      </c>
      <c r="U8064" s="2">
        <v>0</v>
      </c>
      <c r="V8064" s="2">
        <v>0</v>
      </c>
      <c r="W8064" t="s">
        <v>55</v>
      </c>
      <c r="Y8064" t="s">
        <v>56</v>
      </c>
      <c r="AB8064" t="s">
        <v>56</v>
      </c>
      <c r="AD8064" t="s">
        <v>57</v>
      </c>
      <c r="AE8064" t="s">
        <v>58</v>
      </c>
      <c r="AF8064" t="s">
        <v>94</v>
      </c>
      <c r="AG8064" t="s">
        <v>95</v>
      </c>
      <c r="AH8064">
        <v>46</v>
      </c>
      <c r="AI8064">
        <v>0</v>
      </c>
      <c r="AJ8064" t="s">
        <v>118</v>
      </c>
      <c r="AK8064" t="s">
        <v>56</v>
      </c>
      <c r="AL8064" t="s">
        <v>56</v>
      </c>
      <c r="AM8064" t="s">
        <v>56</v>
      </c>
      <c r="AP8064" t="s">
        <v>99</v>
      </c>
      <c r="AR8064" t="s">
        <v>56</v>
      </c>
    </row>
    <row r="8065" spans="1:44">
      <c r="A8065">
        <f>COUNTIF(F:F,F8065)</f>
        <v>28</v>
      </c>
      <c r="B8065">
        <v>18493</v>
      </c>
      <c r="C8065" t="s">
        <v>3574</v>
      </c>
      <c r="D8065" t="s">
        <v>44</v>
      </c>
      <c r="F8065" t="s">
        <v>1857</v>
      </c>
      <c r="G8065" t="s">
        <v>11866</v>
      </c>
      <c r="H8065" t="s">
        <v>818</v>
      </c>
      <c r="I8065">
        <v>2017</v>
      </c>
      <c r="J8065" t="s">
        <v>1296</v>
      </c>
      <c r="K8065" s="1">
        <v>42990</v>
      </c>
      <c r="L8065" s="2">
        <v>0.41388888888888892</v>
      </c>
      <c r="M8065" t="s">
        <v>122</v>
      </c>
      <c r="N8065" t="s">
        <v>4298</v>
      </c>
      <c r="O8065" s="7" t="s">
        <v>350</v>
      </c>
      <c r="P8065" t="s">
        <v>81</v>
      </c>
      <c r="Q8065" t="s">
        <v>81</v>
      </c>
      <c r="R8065" t="s">
        <v>52</v>
      </c>
      <c r="S8065" t="s">
        <v>68</v>
      </c>
      <c r="T8065" t="s">
        <v>54</v>
      </c>
      <c r="U8065" s="2">
        <v>0</v>
      </c>
      <c r="V8065" s="2">
        <v>0</v>
      </c>
      <c r="W8065" t="s">
        <v>55</v>
      </c>
      <c r="Y8065" t="s">
        <v>56</v>
      </c>
      <c r="AB8065" t="s">
        <v>56</v>
      </c>
      <c r="AD8065" t="s">
        <v>57</v>
      </c>
      <c r="AE8065" t="s">
        <v>58</v>
      </c>
      <c r="AF8065">
        <v>4</v>
      </c>
      <c r="AG8065" t="s">
        <v>2723</v>
      </c>
      <c r="AH8065">
        <v>4</v>
      </c>
      <c r="AI8065">
        <v>115</v>
      </c>
      <c r="AJ8065" t="s">
        <v>3579</v>
      </c>
      <c r="AK8065" t="s">
        <v>56</v>
      </c>
      <c r="AL8065" t="s">
        <v>56</v>
      </c>
      <c r="AM8065" t="s">
        <v>56</v>
      </c>
      <c r="AP8065" t="s">
        <v>99</v>
      </c>
      <c r="AR8065" t="s">
        <v>56</v>
      </c>
    </row>
    <row r="8066" spans="1:44">
      <c r="A8066">
        <f>COUNTIF(F:F,F8066)</f>
        <v>28</v>
      </c>
      <c r="B8066">
        <v>21021</v>
      </c>
      <c r="C8066" t="s">
        <v>1643</v>
      </c>
      <c r="D8066" t="s">
        <v>44</v>
      </c>
      <c r="F8066" t="s">
        <v>1857</v>
      </c>
      <c r="G8066">
        <v>7607132</v>
      </c>
      <c r="H8066" t="s">
        <v>818</v>
      </c>
      <c r="I8066">
        <v>2014</v>
      </c>
      <c r="J8066" t="s">
        <v>543</v>
      </c>
      <c r="K8066" s="1">
        <v>41744</v>
      </c>
      <c r="L8066" s="2">
        <v>0.57500000000000007</v>
      </c>
      <c r="M8066" t="s">
        <v>122</v>
      </c>
      <c r="N8066" t="s">
        <v>250</v>
      </c>
      <c r="O8066" s="7" t="s">
        <v>5662</v>
      </c>
      <c r="P8066" t="s">
        <v>81</v>
      </c>
      <c r="Q8066" t="s">
        <v>81</v>
      </c>
      <c r="R8066" t="s">
        <v>52</v>
      </c>
      <c r="S8066" t="s">
        <v>68</v>
      </c>
      <c r="T8066" t="s">
        <v>54</v>
      </c>
      <c r="U8066" s="2">
        <v>0</v>
      </c>
      <c r="V8066" s="2">
        <v>0</v>
      </c>
      <c r="W8066" t="s">
        <v>55</v>
      </c>
      <c r="Y8066" t="s">
        <v>56</v>
      </c>
      <c r="AB8066" t="s">
        <v>56</v>
      </c>
      <c r="AD8066" t="s">
        <v>57</v>
      </c>
      <c r="AE8066" t="s">
        <v>58</v>
      </c>
      <c r="AF8066" t="s">
        <v>94</v>
      </c>
      <c r="AG8066" t="s">
        <v>95</v>
      </c>
      <c r="AH8066">
        <v>46</v>
      </c>
      <c r="AI8066">
        <v>0</v>
      </c>
      <c r="AJ8066" t="s">
        <v>118</v>
      </c>
      <c r="AK8066" t="s">
        <v>56</v>
      </c>
      <c r="AL8066" t="s">
        <v>56</v>
      </c>
      <c r="AM8066">
        <v>3650173909</v>
      </c>
      <c r="AN8066" t="s">
        <v>61</v>
      </c>
      <c r="AO8066" s="1">
        <v>41870</v>
      </c>
      <c r="AP8066" t="s">
        <v>81</v>
      </c>
      <c r="AQ8066" t="s">
        <v>389</v>
      </c>
      <c r="AR8066" t="s">
        <v>86</v>
      </c>
    </row>
    <row r="8067" spans="1:44">
      <c r="A8067">
        <f>COUNTIF(F:F,F8067)</f>
        <v>28</v>
      </c>
      <c r="B8067">
        <v>21439</v>
      </c>
      <c r="C8067" t="s">
        <v>1643</v>
      </c>
      <c r="D8067" t="s">
        <v>44</v>
      </c>
      <c r="F8067" t="s">
        <v>1857</v>
      </c>
      <c r="G8067">
        <v>5072</v>
      </c>
      <c r="H8067" t="s">
        <v>818</v>
      </c>
      <c r="I8067">
        <v>2014</v>
      </c>
      <c r="J8067" t="s">
        <v>751</v>
      </c>
      <c r="K8067" s="1">
        <v>41789</v>
      </c>
      <c r="L8067" s="2">
        <v>0.37916666666666665</v>
      </c>
      <c r="M8067" t="s">
        <v>56</v>
      </c>
      <c r="N8067" t="s">
        <v>56</v>
      </c>
      <c r="O8067" s="7" t="s">
        <v>5949</v>
      </c>
      <c r="P8067" t="s">
        <v>81</v>
      </c>
      <c r="Q8067" t="s">
        <v>81</v>
      </c>
      <c r="R8067" t="s">
        <v>52</v>
      </c>
      <c r="S8067" t="s">
        <v>68</v>
      </c>
      <c r="T8067" t="s">
        <v>54</v>
      </c>
      <c r="U8067" s="3">
        <v>31.111111111111111</v>
      </c>
      <c r="V8067" s="2">
        <v>0</v>
      </c>
      <c r="W8067" t="s">
        <v>55</v>
      </c>
      <c r="Y8067" t="s">
        <v>56</v>
      </c>
      <c r="AB8067" t="s">
        <v>56</v>
      </c>
      <c r="AD8067" t="s">
        <v>57</v>
      </c>
      <c r="AE8067" t="s">
        <v>58</v>
      </c>
      <c r="AF8067">
        <v>24</v>
      </c>
      <c r="AG8067" t="s">
        <v>222</v>
      </c>
      <c r="AH8067">
        <v>51</v>
      </c>
      <c r="AI8067">
        <v>0</v>
      </c>
      <c r="AJ8067" t="s">
        <v>82</v>
      </c>
      <c r="AK8067" t="s">
        <v>56</v>
      </c>
      <c r="AL8067" t="s">
        <v>56</v>
      </c>
      <c r="AM8067" t="s">
        <v>56</v>
      </c>
      <c r="AP8067" t="s">
        <v>99</v>
      </c>
      <c r="AR8067" t="s">
        <v>56</v>
      </c>
    </row>
    <row r="8068" spans="1:44">
      <c r="A8068">
        <f>COUNTIF(F:F,F8068)</f>
        <v>28</v>
      </c>
      <c r="B8068">
        <v>21534</v>
      </c>
      <c r="C8068" t="s">
        <v>1643</v>
      </c>
      <c r="D8068" t="s">
        <v>44</v>
      </c>
      <c r="F8068" t="s">
        <v>1857</v>
      </c>
      <c r="G8068">
        <v>13012</v>
      </c>
      <c r="H8068" t="s">
        <v>818</v>
      </c>
      <c r="I8068">
        <v>2014</v>
      </c>
      <c r="J8068" t="s">
        <v>872</v>
      </c>
      <c r="K8068" s="1">
        <v>41794</v>
      </c>
      <c r="L8068" s="2">
        <v>0.57916666666666672</v>
      </c>
      <c r="M8068" t="s">
        <v>122</v>
      </c>
      <c r="N8068" t="s">
        <v>1614</v>
      </c>
      <c r="O8068" s="7" t="s">
        <v>6010</v>
      </c>
      <c r="P8068" t="s">
        <v>56</v>
      </c>
      <c r="R8068" t="s">
        <v>52</v>
      </c>
      <c r="S8068" t="s">
        <v>68</v>
      </c>
      <c r="T8068" t="s">
        <v>54</v>
      </c>
      <c r="U8068" s="2">
        <v>0</v>
      </c>
      <c r="V8068" s="2">
        <v>0</v>
      </c>
      <c r="W8068" t="s">
        <v>55</v>
      </c>
      <c r="Y8068" t="s">
        <v>56</v>
      </c>
      <c r="AB8068" t="s">
        <v>56</v>
      </c>
      <c r="AD8068" t="s">
        <v>57</v>
      </c>
      <c r="AE8068" t="s">
        <v>58</v>
      </c>
      <c r="AF8068" t="s">
        <v>94</v>
      </c>
      <c r="AG8068" t="s">
        <v>95</v>
      </c>
      <c r="AH8068">
        <v>42</v>
      </c>
      <c r="AI8068">
        <v>0</v>
      </c>
      <c r="AJ8068" t="s">
        <v>133</v>
      </c>
      <c r="AK8068" t="s">
        <v>56</v>
      </c>
      <c r="AL8068" t="s">
        <v>56</v>
      </c>
      <c r="AM8068" t="s">
        <v>56</v>
      </c>
      <c r="AP8068" t="s">
        <v>99</v>
      </c>
      <c r="AR8068" t="s">
        <v>56</v>
      </c>
    </row>
    <row r="8069" spans="1:44">
      <c r="A8069">
        <f>COUNTIF(F:F,F8069)</f>
        <v>28</v>
      </c>
      <c r="B8069">
        <v>21577</v>
      </c>
      <c r="C8069" t="s">
        <v>1643</v>
      </c>
      <c r="D8069" t="s">
        <v>44</v>
      </c>
      <c r="F8069" t="s">
        <v>1857</v>
      </c>
      <c r="G8069">
        <v>13012</v>
      </c>
      <c r="H8069" t="s">
        <v>818</v>
      </c>
      <c r="I8069">
        <v>2014</v>
      </c>
      <c r="J8069" t="s">
        <v>872</v>
      </c>
      <c r="K8069" s="1">
        <v>41799</v>
      </c>
      <c r="L8069" s="2">
        <v>0.3743055555555555</v>
      </c>
      <c r="M8069" t="s">
        <v>1636</v>
      </c>
      <c r="N8069" t="s">
        <v>2531</v>
      </c>
      <c r="O8069" s="7" t="s">
        <v>6041</v>
      </c>
      <c r="P8069" t="s">
        <v>81</v>
      </c>
      <c r="Q8069" t="s">
        <v>81</v>
      </c>
      <c r="R8069" t="s">
        <v>52</v>
      </c>
      <c r="S8069" t="s">
        <v>68</v>
      </c>
      <c r="T8069" t="s">
        <v>54</v>
      </c>
      <c r="U8069" s="2">
        <v>0</v>
      </c>
      <c r="V8069" s="2">
        <v>0</v>
      </c>
      <c r="W8069" t="s">
        <v>55</v>
      </c>
      <c r="Y8069" t="s">
        <v>56</v>
      </c>
      <c r="AA8069" t="s">
        <v>120</v>
      </c>
      <c r="AB8069">
        <v>4493</v>
      </c>
      <c r="AC8069" t="s">
        <v>121</v>
      </c>
      <c r="AD8069" t="s">
        <v>57</v>
      </c>
      <c r="AE8069" t="s">
        <v>58</v>
      </c>
      <c r="AF8069">
        <v>24</v>
      </c>
      <c r="AG8069" t="s">
        <v>222</v>
      </c>
      <c r="AH8069">
        <v>44</v>
      </c>
      <c r="AI8069" t="s">
        <v>2971</v>
      </c>
      <c r="AJ8069" t="s">
        <v>2972</v>
      </c>
      <c r="AK8069" t="s">
        <v>56</v>
      </c>
      <c r="AL8069" t="s">
        <v>56</v>
      </c>
      <c r="AM8069" t="s">
        <v>56</v>
      </c>
      <c r="AP8069" t="s">
        <v>99</v>
      </c>
      <c r="AR8069" t="s">
        <v>56</v>
      </c>
    </row>
    <row r="8070" spans="1:44">
      <c r="A8070">
        <f>COUNTIF(F:F,F8070)</f>
        <v>28</v>
      </c>
      <c r="B8070">
        <v>21784</v>
      </c>
      <c r="C8070" t="s">
        <v>1643</v>
      </c>
      <c r="D8070" t="s">
        <v>44</v>
      </c>
      <c r="F8070" t="s">
        <v>1857</v>
      </c>
      <c r="G8070">
        <v>23307</v>
      </c>
      <c r="H8070" t="s">
        <v>818</v>
      </c>
      <c r="I8070">
        <v>2014</v>
      </c>
      <c r="J8070" t="s">
        <v>872</v>
      </c>
      <c r="K8070" s="1">
        <v>41820</v>
      </c>
      <c r="L8070" s="2">
        <v>0.44097222222222227</v>
      </c>
      <c r="M8070" t="s">
        <v>113</v>
      </c>
      <c r="N8070" t="s">
        <v>5981</v>
      </c>
      <c r="O8070" s="7" t="s">
        <v>6175</v>
      </c>
      <c r="P8070" t="s">
        <v>81</v>
      </c>
      <c r="Q8070" t="s">
        <v>81</v>
      </c>
      <c r="R8070" t="s">
        <v>52</v>
      </c>
      <c r="S8070" t="s">
        <v>68</v>
      </c>
      <c r="T8070" t="s">
        <v>54</v>
      </c>
      <c r="U8070" s="2">
        <v>0</v>
      </c>
      <c r="V8070" s="2">
        <v>0</v>
      </c>
      <c r="W8070" t="s">
        <v>55</v>
      </c>
      <c r="Y8070" t="s">
        <v>56</v>
      </c>
      <c r="AB8070" t="s">
        <v>56</v>
      </c>
      <c r="AD8070" t="s">
        <v>57</v>
      </c>
      <c r="AE8070" t="s">
        <v>58</v>
      </c>
      <c r="AF8070">
        <v>24</v>
      </c>
      <c r="AG8070" t="s">
        <v>222</v>
      </c>
      <c r="AH8070">
        <v>51</v>
      </c>
      <c r="AI8070">
        <v>0</v>
      </c>
      <c r="AJ8070" t="s">
        <v>82</v>
      </c>
      <c r="AK8070" t="s">
        <v>56</v>
      </c>
      <c r="AL8070" t="s">
        <v>56</v>
      </c>
      <c r="AM8070" t="s">
        <v>56</v>
      </c>
      <c r="AP8070" t="s">
        <v>99</v>
      </c>
      <c r="AR8070" t="s">
        <v>56</v>
      </c>
    </row>
    <row r="8071" spans="1:44">
      <c r="A8071">
        <f>COUNTIF(F:F,F8071)</f>
        <v>28</v>
      </c>
      <c r="B8071">
        <v>22277</v>
      </c>
      <c r="C8071" t="s">
        <v>1643</v>
      </c>
      <c r="D8071" t="s">
        <v>44</v>
      </c>
      <c r="F8071" t="s">
        <v>1857</v>
      </c>
      <c r="G8071">
        <v>22684</v>
      </c>
      <c r="H8071" t="s">
        <v>818</v>
      </c>
      <c r="I8071">
        <v>2014</v>
      </c>
      <c r="J8071" t="s">
        <v>1184</v>
      </c>
      <c r="K8071" s="1">
        <v>41878</v>
      </c>
      <c r="L8071" s="2">
        <v>0.61597222222222225</v>
      </c>
      <c r="M8071" t="s">
        <v>122</v>
      </c>
      <c r="N8071" t="s">
        <v>4003</v>
      </c>
      <c r="O8071" s="7" t="s">
        <v>6443</v>
      </c>
      <c r="P8071" t="s">
        <v>81</v>
      </c>
      <c r="Q8071" t="s">
        <v>81</v>
      </c>
      <c r="R8071" t="s">
        <v>52</v>
      </c>
      <c r="S8071" t="s">
        <v>68</v>
      </c>
      <c r="T8071" t="s">
        <v>54</v>
      </c>
      <c r="U8071" s="2">
        <v>0</v>
      </c>
      <c r="V8071" s="2">
        <v>0</v>
      </c>
      <c r="W8071" t="s">
        <v>55</v>
      </c>
      <c r="Y8071" t="s">
        <v>56</v>
      </c>
      <c r="AB8071" t="s">
        <v>56</v>
      </c>
      <c r="AD8071" t="s">
        <v>57</v>
      </c>
      <c r="AE8071" t="s">
        <v>58</v>
      </c>
      <c r="AF8071">
        <v>24</v>
      </c>
      <c r="AG8071" t="s">
        <v>222</v>
      </c>
      <c r="AH8071">
        <v>51</v>
      </c>
      <c r="AI8071">
        <v>0</v>
      </c>
      <c r="AJ8071" t="s">
        <v>82</v>
      </c>
      <c r="AK8071" t="s">
        <v>56</v>
      </c>
      <c r="AL8071" t="s">
        <v>56</v>
      </c>
      <c r="AM8071" t="s">
        <v>56</v>
      </c>
      <c r="AP8071" t="s">
        <v>99</v>
      </c>
      <c r="AR8071" t="s">
        <v>56</v>
      </c>
    </row>
    <row r="8072" spans="1:44">
      <c r="A8072">
        <f>COUNTIF(F:F,F8072)</f>
        <v>28</v>
      </c>
      <c r="B8072">
        <v>24052</v>
      </c>
      <c r="C8072" t="s">
        <v>1643</v>
      </c>
      <c r="D8072" t="s">
        <v>44</v>
      </c>
      <c r="F8072" t="s">
        <v>1857</v>
      </c>
      <c r="G8072" t="s">
        <v>7898</v>
      </c>
      <c r="H8072" t="s">
        <v>818</v>
      </c>
      <c r="I8072">
        <v>2015</v>
      </c>
      <c r="J8072" t="s">
        <v>872</v>
      </c>
      <c r="K8072" s="1">
        <v>42163</v>
      </c>
      <c r="L8072" s="2">
        <v>0.64166666666666672</v>
      </c>
      <c r="M8072" t="s">
        <v>56</v>
      </c>
      <c r="N8072" t="s">
        <v>56</v>
      </c>
      <c r="O8072" s="7" t="s">
        <v>7899</v>
      </c>
      <c r="P8072" t="s">
        <v>81</v>
      </c>
      <c r="Q8072" t="s">
        <v>81</v>
      </c>
      <c r="R8072" t="s">
        <v>52</v>
      </c>
      <c r="S8072" t="s">
        <v>68</v>
      </c>
      <c r="T8072" t="s">
        <v>54</v>
      </c>
      <c r="U8072" s="2">
        <v>0</v>
      </c>
      <c r="V8072" s="2">
        <v>0</v>
      </c>
      <c r="W8072" t="s">
        <v>55</v>
      </c>
      <c r="Y8072" t="s">
        <v>56</v>
      </c>
      <c r="AB8072" t="s">
        <v>56</v>
      </c>
      <c r="AD8072" t="s">
        <v>57</v>
      </c>
      <c r="AE8072" t="s">
        <v>58</v>
      </c>
      <c r="AF8072">
        <v>3</v>
      </c>
      <c r="AG8072" t="s">
        <v>124</v>
      </c>
      <c r="AH8072">
        <v>51</v>
      </c>
      <c r="AI8072">
        <v>0</v>
      </c>
      <c r="AJ8072" t="s">
        <v>82</v>
      </c>
      <c r="AK8072" t="s">
        <v>56</v>
      </c>
      <c r="AL8072" t="s">
        <v>56</v>
      </c>
      <c r="AM8072" t="s">
        <v>56</v>
      </c>
      <c r="AP8072" t="s">
        <v>99</v>
      </c>
      <c r="AR8072" t="s">
        <v>56</v>
      </c>
    </row>
    <row r="8073" spans="1:44">
      <c r="A8073">
        <f>COUNTIF(F:F,F8073)</f>
        <v>28</v>
      </c>
      <c r="B8073">
        <v>24106</v>
      </c>
      <c r="C8073" t="s">
        <v>1643</v>
      </c>
      <c r="D8073" t="s">
        <v>44</v>
      </c>
      <c r="F8073" t="s">
        <v>1857</v>
      </c>
      <c r="G8073">
        <v>290493</v>
      </c>
      <c r="H8073" t="s">
        <v>818</v>
      </c>
      <c r="I8073">
        <v>2015</v>
      </c>
      <c r="J8073" t="s">
        <v>872</v>
      </c>
      <c r="K8073" s="1">
        <v>42170</v>
      </c>
      <c r="L8073" s="2">
        <v>0.375</v>
      </c>
      <c r="M8073" t="s">
        <v>48</v>
      </c>
      <c r="N8073" t="s">
        <v>5883</v>
      </c>
      <c r="O8073" s="7" t="s">
        <v>2615</v>
      </c>
      <c r="P8073" t="s">
        <v>81</v>
      </c>
      <c r="Q8073" t="s">
        <v>81</v>
      </c>
      <c r="R8073" t="s">
        <v>52</v>
      </c>
      <c r="S8073" t="s">
        <v>68</v>
      </c>
      <c r="T8073" t="s">
        <v>54</v>
      </c>
      <c r="U8073" s="2">
        <v>0</v>
      </c>
      <c r="V8073" s="2">
        <v>0</v>
      </c>
      <c r="W8073" t="s">
        <v>55</v>
      </c>
      <c r="Y8073" t="s">
        <v>56</v>
      </c>
      <c r="AB8073" t="s">
        <v>56</v>
      </c>
      <c r="AD8073" t="s">
        <v>57</v>
      </c>
      <c r="AE8073" t="s">
        <v>58</v>
      </c>
      <c r="AF8073">
        <v>3</v>
      </c>
      <c r="AG8073" t="s">
        <v>124</v>
      </c>
      <c r="AH8073">
        <v>51</v>
      </c>
      <c r="AI8073">
        <v>0</v>
      </c>
      <c r="AJ8073" t="s">
        <v>82</v>
      </c>
      <c r="AK8073" t="s">
        <v>56</v>
      </c>
      <c r="AL8073" t="s">
        <v>56</v>
      </c>
      <c r="AM8073">
        <v>3650186064</v>
      </c>
      <c r="AN8073" t="s">
        <v>61</v>
      </c>
      <c r="AO8073" s="1">
        <v>42359</v>
      </c>
      <c r="AP8073" t="s">
        <v>81</v>
      </c>
      <c r="AQ8073" t="s">
        <v>389</v>
      </c>
      <c r="AR8073" t="s">
        <v>86</v>
      </c>
    </row>
    <row r="8074" spans="1:44">
      <c r="A8074">
        <f>COUNTIF(F:F,F8074)</f>
        <v>28</v>
      </c>
      <c r="B8074">
        <v>24252</v>
      </c>
      <c r="C8074" t="s">
        <v>1643</v>
      </c>
      <c r="D8074" t="s">
        <v>44</v>
      </c>
      <c r="F8074" t="s">
        <v>1857</v>
      </c>
      <c r="G8074">
        <v>30456</v>
      </c>
      <c r="H8074" t="s">
        <v>818</v>
      </c>
      <c r="I8074">
        <v>2015</v>
      </c>
      <c r="J8074" t="s">
        <v>986</v>
      </c>
      <c r="K8074" s="1">
        <v>42188</v>
      </c>
      <c r="L8074" s="2">
        <v>0.38125000000000003</v>
      </c>
      <c r="M8074" t="s">
        <v>48</v>
      </c>
      <c r="N8074" t="s">
        <v>2324</v>
      </c>
      <c r="O8074" s="7" t="s">
        <v>7819</v>
      </c>
      <c r="P8074" t="s">
        <v>81</v>
      </c>
      <c r="Q8074" t="s">
        <v>81</v>
      </c>
      <c r="R8074" t="s">
        <v>52</v>
      </c>
      <c r="S8074" t="s">
        <v>68</v>
      </c>
      <c r="T8074" t="s">
        <v>54</v>
      </c>
      <c r="U8074" s="2">
        <v>0</v>
      </c>
      <c r="V8074" s="2">
        <v>0</v>
      </c>
      <c r="W8074" t="s">
        <v>55</v>
      </c>
      <c r="Y8074" t="s">
        <v>56</v>
      </c>
      <c r="AB8074" t="s">
        <v>56</v>
      </c>
      <c r="AD8074" t="s">
        <v>57</v>
      </c>
      <c r="AE8074" t="s">
        <v>58</v>
      </c>
      <c r="AF8074">
        <v>3</v>
      </c>
      <c r="AG8074" t="s">
        <v>124</v>
      </c>
      <c r="AH8074">
        <v>51</v>
      </c>
      <c r="AI8074">
        <v>0</v>
      </c>
      <c r="AJ8074" t="s">
        <v>82</v>
      </c>
      <c r="AK8074" t="s">
        <v>56</v>
      </c>
      <c r="AL8074" t="s">
        <v>56</v>
      </c>
      <c r="AM8074">
        <v>3650186061</v>
      </c>
      <c r="AN8074" t="s">
        <v>659</v>
      </c>
      <c r="AO8074" s="1">
        <v>42306</v>
      </c>
      <c r="AP8074" t="s">
        <v>81</v>
      </c>
      <c r="AR8074" t="s">
        <v>56</v>
      </c>
    </row>
    <row r="8075" spans="1:44">
      <c r="A8075">
        <f>COUNTIF(F:F,F8075)</f>
        <v>28</v>
      </c>
      <c r="B8075">
        <v>24253</v>
      </c>
      <c r="C8075" t="s">
        <v>1643</v>
      </c>
      <c r="D8075" t="s">
        <v>44</v>
      </c>
      <c r="F8075" t="s">
        <v>1857</v>
      </c>
      <c r="G8075">
        <v>31356</v>
      </c>
      <c r="H8075" t="s">
        <v>818</v>
      </c>
      <c r="I8075">
        <v>2015</v>
      </c>
      <c r="J8075" t="s">
        <v>986</v>
      </c>
      <c r="K8075" s="1">
        <v>42188</v>
      </c>
      <c r="L8075" s="2">
        <v>0.38263888888888892</v>
      </c>
      <c r="M8075" t="s">
        <v>48</v>
      </c>
      <c r="N8075" t="s">
        <v>2324</v>
      </c>
      <c r="O8075" s="7" t="s">
        <v>8071</v>
      </c>
      <c r="P8075" t="s">
        <v>81</v>
      </c>
      <c r="Q8075" t="s">
        <v>81</v>
      </c>
      <c r="R8075" t="s">
        <v>52</v>
      </c>
      <c r="S8075" t="s">
        <v>68</v>
      </c>
      <c r="T8075" t="s">
        <v>54</v>
      </c>
      <c r="U8075" s="2">
        <v>0</v>
      </c>
      <c r="V8075" s="2">
        <v>0</v>
      </c>
      <c r="W8075" t="s">
        <v>55</v>
      </c>
      <c r="Y8075" t="s">
        <v>56</v>
      </c>
      <c r="AB8075" t="s">
        <v>56</v>
      </c>
      <c r="AD8075" t="s">
        <v>57</v>
      </c>
      <c r="AE8075" t="s">
        <v>58</v>
      </c>
      <c r="AF8075">
        <v>3</v>
      </c>
      <c r="AG8075" t="s">
        <v>124</v>
      </c>
      <c r="AH8075">
        <v>51</v>
      </c>
      <c r="AI8075">
        <v>0</v>
      </c>
      <c r="AJ8075" t="s">
        <v>82</v>
      </c>
      <c r="AK8075" t="s">
        <v>56</v>
      </c>
      <c r="AL8075" t="s">
        <v>56</v>
      </c>
      <c r="AM8075">
        <v>3650186062</v>
      </c>
      <c r="AN8075" t="s">
        <v>61</v>
      </c>
      <c r="AO8075" s="1">
        <v>42359</v>
      </c>
      <c r="AP8075" t="s">
        <v>81</v>
      </c>
      <c r="AQ8075" t="s">
        <v>389</v>
      </c>
      <c r="AR8075" t="s">
        <v>86</v>
      </c>
    </row>
    <row r="8076" spans="1:44">
      <c r="A8076">
        <f>COUNTIF(F:F,F8076)</f>
        <v>28</v>
      </c>
      <c r="B8076">
        <v>24266</v>
      </c>
      <c r="C8076" t="s">
        <v>1643</v>
      </c>
      <c r="D8076" t="s">
        <v>44</v>
      </c>
      <c r="F8076" t="s">
        <v>1857</v>
      </c>
      <c r="G8076">
        <v>14696</v>
      </c>
      <c r="H8076" t="s">
        <v>818</v>
      </c>
      <c r="I8076">
        <v>2015</v>
      </c>
      <c r="J8076" t="s">
        <v>986</v>
      </c>
      <c r="K8076" s="1">
        <v>42188</v>
      </c>
      <c r="L8076" s="2">
        <v>0.41111111111111115</v>
      </c>
      <c r="M8076" t="s">
        <v>48</v>
      </c>
      <c r="N8076" t="s">
        <v>2324</v>
      </c>
      <c r="O8076" s="7" t="s">
        <v>7819</v>
      </c>
      <c r="P8076" t="s">
        <v>81</v>
      </c>
      <c r="Q8076" t="s">
        <v>81</v>
      </c>
      <c r="R8076" t="s">
        <v>52</v>
      </c>
      <c r="S8076" t="s">
        <v>68</v>
      </c>
      <c r="T8076" t="s">
        <v>54</v>
      </c>
      <c r="U8076" s="2">
        <v>0</v>
      </c>
      <c r="V8076" s="2">
        <v>0</v>
      </c>
      <c r="W8076" t="s">
        <v>55</v>
      </c>
      <c r="Y8076" t="s">
        <v>56</v>
      </c>
      <c r="AB8076" t="s">
        <v>56</v>
      </c>
      <c r="AD8076" t="s">
        <v>57</v>
      </c>
      <c r="AE8076" t="s">
        <v>58</v>
      </c>
      <c r="AF8076">
        <v>3</v>
      </c>
      <c r="AG8076" t="s">
        <v>124</v>
      </c>
      <c r="AH8076">
        <v>51</v>
      </c>
      <c r="AI8076">
        <v>0</v>
      </c>
      <c r="AJ8076" t="s">
        <v>82</v>
      </c>
      <c r="AK8076" t="s">
        <v>56</v>
      </c>
      <c r="AL8076" t="s">
        <v>56</v>
      </c>
      <c r="AM8076">
        <v>3650186063</v>
      </c>
      <c r="AN8076" t="s">
        <v>61</v>
      </c>
      <c r="AO8076" s="1">
        <v>42359</v>
      </c>
      <c r="AP8076" t="s">
        <v>81</v>
      </c>
      <c r="AQ8076" t="s">
        <v>389</v>
      </c>
      <c r="AR8076" t="s">
        <v>86</v>
      </c>
    </row>
    <row r="8077" spans="1:44">
      <c r="A8077">
        <f>COUNTIF(F:F,F8077)</f>
        <v>28</v>
      </c>
      <c r="B8077">
        <v>25556</v>
      </c>
      <c r="C8077" t="s">
        <v>1643</v>
      </c>
      <c r="D8077" t="s">
        <v>44</v>
      </c>
      <c r="F8077" t="s">
        <v>1857</v>
      </c>
      <c r="G8077">
        <v>14696</v>
      </c>
      <c r="H8077" t="s">
        <v>818</v>
      </c>
      <c r="I8077">
        <v>2016</v>
      </c>
      <c r="J8077" t="s">
        <v>446</v>
      </c>
      <c r="K8077" s="1">
        <v>42458</v>
      </c>
      <c r="L8077" s="2">
        <v>0.63750000000000007</v>
      </c>
      <c r="M8077" t="s">
        <v>122</v>
      </c>
      <c r="N8077" t="s">
        <v>1611</v>
      </c>
      <c r="O8077" s="7" t="s">
        <v>9321</v>
      </c>
      <c r="P8077" t="s">
        <v>56</v>
      </c>
      <c r="R8077" t="s">
        <v>52</v>
      </c>
      <c r="S8077" t="s">
        <v>68</v>
      </c>
      <c r="T8077" t="s">
        <v>54</v>
      </c>
      <c r="U8077" s="2">
        <v>0</v>
      </c>
      <c r="V8077" s="2">
        <v>0</v>
      </c>
      <c r="W8077" t="s">
        <v>55</v>
      </c>
      <c r="Y8077" t="s">
        <v>56</v>
      </c>
      <c r="AB8077" t="s">
        <v>56</v>
      </c>
      <c r="AD8077" t="s">
        <v>57</v>
      </c>
      <c r="AE8077" t="s">
        <v>58</v>
      </c>
      <c r="AF8077" t="s">
        <v>94</v>
      </c>
      <c r="AG8077" t="s">
        <v>95</v>
      </c>
      <c r="AH8077">
        <v>51</v>
      </c>
      <c r="AI8077">
        <v>0</v>
      </c>
      <c r="AJ8077" t="s">
        <v>82</v>
      </c>
      <c r="AK8077" t="s">
        <v>56</v>
      </c>
      <c r="AL8077" t="s">
        <v>56</v>
      </c>
      <c r="AM8077" t="s">
        <v>56</v>
      </c>
      <c r="AP8077" t="s">
        <v>99</v>
      </c>
      <c r="AR8077" t="s">
        <v>56</v>
      </c>
    </row>
    <row r="8078" spans="1:44">
      <c r="A8078">
        <f>COUNTIF(F:F,F8078)</f>
        <v>28</v>
      </c>
      <c r="B8078">
        <v>25557</v>
      </c>
      <c r="C8078" t="s">
        <v>1643</v>
      </c>
      <c r="D8078" t="s">
        <v>44</v>
      </c>
      <c r="F8078" t="s">
        <v>1857</v>
      </c>
      <c r="G8078">
        <v>290493</v>
      </c>
      <c r="H8078" t="s">
        <v>818</v>
      </c>
      <c r="I8078">
        <v>2016</v>
      </c>
      <c r="J8078" t="s">
        <v>446</v>
      </c>
      <c r="K8078" s="1">
        <v>42458</v>
      </c>
      <c r="L8078" s="2">
        <v>0.6381944444444444</v>
      </c>
      <c r="M8078" t="s">
        <v>122</v>
      </c>
      <c r="N8078" t="s">
        <v>1611</v>
      </c>
      <c r="O8078" s="7" t="s">
        <v>9320</v>
      </c>
      <c r="P8078" t="s">
        <v>56</v>
      </c>
      <c r="R8078" t="s">
        <v>52</v>
      </c>
      <c r="S8078" t="s">
        <v>68</v>
      </c>
      <c r="T8078" t="s">
        <v>54</v>
      </c>
      <c r="U8078" s="2">
        <v>0</v>
      </c>
      <c r="V8078" s="2">
        <v>0</v>
      </c>
      <c r="W8078" t="s">
        <v>55</v>
      </c>
      <c r="Y8078" t="s">
        <v>56</v>
      </c>
      <c r="AB8078" t="s">
        <v>56</v>
      </c>
      <c r="AD8078" t="s">
        <v>57</v>
      </c>
      <c r="AE8078" t="s">
        <v>58</v>
      </c>
      <c r="AF8078" t="s">
        <v>94</v>
      </c>
      <c r="AG8078" t="s">
        <v>95</v>
      </c>
      <c r="AH8078">
        <v>51</v>
      </c>
      <c r="AI8078">
        <v>0</v>
      </c>
      <c r="AJ8078" t="s">
        <v>82</v>
      </c>
      <c r="AK8078" t="s">
        <v>56</v>
      </c>
      <c r="AL8078" t="s">
        <v>56</v>
      </c>
      <c r="AM8078" t="s">
        <v>56</v>
      </c>
      <c r="AP8078" t="s">
        <v>99</v>
      </c>
      <c r="AR8078" t="s">
        <v>56</v>
      </c>
    </row>
    <row r="8079" spans="1:44">
      <c r="A8079">
        <f>COUNTIF(F:F,F8079)</f>
        <v>28</v>
      </c>
      <c r="B8079">
        <v>25951</v>
      </c>
      <c r="C8079" t="s">
        <v>1643</v>
      </c>
      <c r="D8079" t="s">
        <v>44</v>
      </c>
      <c r="F8079" t="s">
        <v>1857</v>
      </c>
      <c r="G8079">
        <v>14696</v>
      </c>
      <c r="H8079" t="s">
        <v>818</v>
      </c>
      <c r="I8079">
        <v>2016</v>
      </c>
      <c r="J8079" t="s">
        <v>1184</v>
      </c>
      <c r="K8079" s="1">
        <v>42583</v>
      </c>
      <c r="L8079" s="2">
        <v>0.6</v>
      </c>
      <c r="M8079" t="s">
        <v>122</v>
      </c>
      <c r="N8079" t="s">
        <v>1614</v>
      </c>
      <c r="O8079" s="7" t="s">
        <v>1823</v>
      </c>
      <c r="P8079" t="s">
        <v>81</v>
      </c>
      <c r="Q8079" t="s">
        <v>81</v>
      </c>
      <c r="R8079" t="s">
        <v>52</v>
      </c>
      <c r="S8079" t="s">
        <v>68</v>
      </c>
      <c r="T8079" t="s">
        <v>54</v>
      </c>
      <c r="U8079" s="2">
        <v>0</v>
      </c>
      <c r="V8079" s="2">
        <v>0</v>
      </c>
      <c r="W8079" t="s">
        <v>55</v>
      </c>
      <c r="Y8079" t="s">
        <v>56</v>
      </c>
      <c r="AB8079" t="s">
        <v>56</v>
      </c>
      <c r="AD8079" t="s">
        <v>57</v>
      </c>
      <c r="AE8079" t="s">
        <v>58</v>
      </c>
      <c r="AF8079" t="s">
        <v>94</v>
      </c>
      <c r="AG8079" t="s">
        <v>95</v>
      </c>
      <c r="AH8079">
        <v>45</v>
      </c>
      <c r="AI8079">
        <v>0</v>
      </c>
      <c r="AJ8079" t="s">
        <v>60</v>
      </c>
      <c r="AK8079" t="s">
        <v>56</v>
      </c>
      <c r="AL8079" t="s">
        <v>56</v>
      </c>
      <c r="AM8079">
        <v>3650190865</v>
      </c>
      <c r="AN8079" t="s">
        <v>61</v>
      </c>
      <c r="AO8079" s="1">
        <v>42639</v>
      </c>
      <c r="AP8079" t="s">
        <v>81</v>
      </c>
      <c r="AQ8079" t="s">
        <v>389</v>
      </c>
      <c r="AR8079" t="s">
        <v>86</v>
      </c>
    </row>
    <row r="8080" spans="1:44">
      <c r="A8080">
        <f>COUNTIF(F:F,F8080)</f>
        <v>28</v>
      </c>
      <c r="B8080">
        <v>25952</v>
      </c>
      <c r="C8080" t="s">
        <v>1643</v>
      </c>
      <c r="D8080" t="s">
        <v>44</v>
      </c>
      <c r="F8080" t="s">
        <v>1857</v>
      </c>
      <c r="G8080">
        <v>290493</v>
      </c>
      <c r="H8080" t="s">
        <v>818</v>
      </c>
      <c r="I8080">
        <v>2016</v>
      </c>
      <c r="J8080" t="s">
        <v>1184</v>
      </c>
      <c r="K8080" s="1">
        <v>42583</v>
      </c>
      <c r="L8080" s="2">
        <v>0.60486111111111118</v>
      </c>
      <c r="M8080" t="s">
        <v>122</v>
      </c>
      <c r="N8080" t="s">
        <v>1614</v>
      </c>
      <c r="O8080" s="7" t="s">
        <v>1823</v>
      </c>
      <c r="P8080" t="s">
        <v>81</v>
      </c>
      <c r="Q8080" t="s">
        <v>81</v>
      </c>
      <c r="R8080" t="s">
        <v>416</v>
      </c>
      <c r="S8080" t="s">
        <v>68</v>
      </c>
      <c r="T8080" t="s">
        <v>54</v>
      </c>
      <c r="U8080" s="2">
        <v>0</v>
      </c>
      <c r="V8080" s="2">
        <v>0</v>
      </c>
      <c r="W8080" t="s">
        <v>55</v>
      </c>
      <c r="Y8080" t="s">
        <v>56</v>
      </c>
      <c r="AB8080" t="s">
        <v>56</v>
      </c>
      <c r="AD8080" t="s">
        <v>57</v>
      </c>
      <c r="AE8080" t="s">
        <v>58</v>
      </c>
      <c r="AF8080" t="s">
        <v>94</v>
      </c>
      <c r="AG8080" t="s">
        <v>95</v>
      </c>
      <c r="AH8080">
        <v>45</v>
      </c>
      <c r="AI8080">
        <v>0</v>
      </c>
      <c r="AJ8080" t="s">
        <v>60</v>
      </c>
      <c r="AK8080" t="s">
        <v>56</v>
      </c>
      <c r="AL8080" t="s">
        <v>56</v>
      </c>
      <c r="AM8080">
        <v>3650190866</v>
      </c>
      <c r="AN8080" t="s">
        <v>61</v>
      </c>
      <c r="AO8080" s="1">
        <v>42641</v>
      </c>
      <c r="AP8080" t="s">
        <v>81</v>
      </c>
      <c r="AQ8080" t="s">
        <v>389</v>
      </c>
      <c r="AR8080" t="s">
        <v>86</v>
      </c>
    </row>
    <row r="8081" spans="1:44">
      <c r="A8081">
        <f>COUNTIF(F:F,F8081)</f>
        <v>28</v>
      </c>
      <c r="B8081">
        <v>28224</v>
      </c>
      <c r="C8081" t="s">
        <v>1643</v>
      </c>
      <c r="D8081" t="s">
        <v>44</v>
      </c>
      <c r="F8081" t="s">
        <v>1857</v>
      </c>
      <c r="G8081">
        <v>290493</v>
      </c>
      <c r="H8081" t="s">
        <v>818</v>
      </c>
      <c r="I8081">
        <v>2017</v>
      </c>
      <c r="J8081" t="s">
        <v>1625</v>
      </c>
      <c r="K8081" s="1">
        <v>43076</v>
      </c>
      <c r="L8081" s="2">
        <v>0.48749999999999999</v>
      </c>
      <c r="M8081" t="s">
        <v>48</v>
      </c>
      <c r="N8081" t="s">
        <v>2324</v>
      </c>
      <c r="O8081" s="7" t="s">
        <v>12111</v>
      </c>
      <c r="P8081" t="s">
        <v>81</v>
      </c>
      <c r="Q8081" t="s">
        <v>81</v>
      </c>
      <c r="R8081" t="s">
        <v>52</v>
      </c>
      <c r="S8081" t="s">
        <v>68</v>
      </c>
      <c r="T8081" t="s">
        <v>54</v>
      </c>
      <c r="U8081" s="2">
        <v>0</v>
      </c>
      <c r="V8081" s="2">
        <v>0</v>
      </c>
      <c r="W8081" t="s">
        <v>55</v>
      </c>
      <c r="Y8081" t="s">
        <v>56</v>
      </c>
      <c r="AB8081" t="s">
        <v>56</v>
      </c>
      <c r="AD8081" t="s">
        <v>57</v>
      </c>
      <c r="AE8081" t="s">
        <v>58</v>
      </c>
      <c r="AF8081" t="s">
        <v>94</v>
      </c>
      <c r="AG8081" t="s">
        <v>95</v>
      </c>
      <c r="AH8081">
        <v>51</v>
      </c>
      <c r="AI8081">
        <v>0</v>
      </c>
      <c r="AJ8081" t="s">
        <v>82</v>
      </c>
      <c r="AK8081" t="s">
        <v>56</v>
      </c>
      <c r="AL8081" t="s">
        <v>56</v>
      </c>
      <c r="AM8081" t="s">
        <v>56</v>
      </c>
      <c r="AP8081" t="s">
        <v>99</v>
      </c>
      <c r="AR8081" t="s">
        <v>56</v>
      </c>
    </row>
    <row r="8082" spans="1:44">
      <c r="A8082">
        <f>COUNTIF(F:F,F8082)</f>
        <v>10</v>
      </c>
      <c r="B8082">
        <v>11011</v>
      </c>
      <c r="C8082" t="s">
        <v>43</v>
      </c>
      <c r="D8082" t="s">
        <v>44</v>
      </c>
      <c r="F8082" t="s">
        <v>1286</v>
      </c>
      <c r="G8082">
        <v>1282</v>
      </c>
      <c r="H8082" t="s">
        <v>79</v>
      </c>
      <c r="I8082">
        <v>2013</v>
      </c>
      <c r="J8082" t="s">
        <v>1184</v>
      </c>
      <c r="K8082" s="1">
        <v>41512</v>
      </c>
      <c r="L8082" s="2">
        <v>0.61319444444444449</v>
      </c>
      <c r="M8082" t="s">
        <v>113</v>
      </c>
      <c r="N8082" t="s">
        <v>114</v>
      </c>
      <c r="O8082" s="7" t="s">
        <v>1287</v>
      </c>
      <c r="P8082" t="s">
        <v>81</v>
      </c>
      <c r="Q8082" t="s">
        <v>81</v>
      </c>
      <c r="R8082" t="s">
        <v>52</v>
      </c>
      <c r="S8082" t="s">
        <v>68</v>
      </c>
      <c r="T8082" t="s">
        <v>54</v>
      </c>
      <c r="U8082" s="2">
        <v>0</v>
      </c>
      <c r="V8082" s="2">
        <v>0</v>
      </c>
      <c r="W8082" t="s">
        <v>55</v>
      </c>
      <c r="Y8082" t="s">
        <v>56</v>
      </c>
      <c r="AB8082" t="s">
        <v>56</v>
      </c>
      <c r="AD8082" t="s">
        <v>57</v>
      </c>
      <c r="AE8082" t="s">
        <v>58</v>
      </c>
      <c r="AF8082" t="s">
        <v>94</v>
      </c>
      <c r="AG8082" t="s">
        <v>95</v>
      </c>
      <c r="AH8082">
        <v>51</v>
      </c>
      <c r="AI8082">
        <v>0</v>
      </c>
      <c r="AJ8082" t="s">
        <v>82</v>
      </c>
      <c r="AK8082" t="s">
        <v>56</v>
      </c>
      <c r="AL8082" t="s">
        <v>56</v>
      </c>
      <c r="AM8082">
        <v>3650174505</v>
      </c>
      <c r="AN8082" t="s">
        <v>61</v>
      </c>
      <c r="AO8082" s="1">
        <v>41876</v>
      </c>
      <c r="AP8082" t="s">
        <v>81</v>
      </c>
      <c r="AQ8082" t="s">
        <v>389</v>
      </c>
      <c r="AR8082" t="s">
        <v>700</v>
      </c>
    </row>
    <row r="8083" spans="1:44">
      <c r="A8083">
        <f>COUNTIF(F:F,F8083)</f>
        <v>10</v>
      </c>
      <c r="B8083">
        <v>15016</v>
      </c>
      <c r="C8083" t="s">
        <v>3574</v>
      </c>
      <c r="D8083" t="s">
        <v>44</v>
      </c>
      <c r="F8083" t="s">
        <v>1286</v>
      </c>
      <c r="G8083">
        <v>6784</v>
      </c>
      <c r="H8083" t="s">
        <v>79</v>
      </c>
      <c r="I8083">
        <v>2015</v>
      </c>
      <c r="J8083" t="s">
        <v>47</v>
      </c>
      <c r="K8083" s="1">
        <v>42017</v>
      </c>
      <c r="L8083" s="2">
        <v>0.59791666666666665</v>
      </c>
      <c r="M8083" t="s">
        <v>48</v>
      </c>
      <c r="N8083" t="s">
        <v>3578</v>
      </c>
      <c r="O8083" s="7" t="s">
        <v>350</v>
      </c>
      <c r="P8083" t="s">
        <v>81</v>
      </c>
      <c r="Q8083" t="s">
        <v>81</v>
      </c>
      <c r="R8083" t="s">
        <v>52</v>
      </c>
      <c r="S8083" t="s">
        <v>68</v>
      </c>
      <c r="T8083" t="s">
        <v>54</v>
      </c>
      <c r="U8083" s="2">
        <v>0</v>
      </c>
      <c r="V8083" s="2">
        <v>0</v>
      </c>
      <c r="W8083" t="s">
        <v>55</v>
      </c>
      <c r="Y8083" t="s">
        <v>56</v>
      </c>
      <c r="AB8083" t="s">
        <v>56</v>
      </c>
      <c r="AD8083" t="s">
        <v>57</v>
      </c>
      <c r="AE8083" t="s">
        <v>58</v>
      </c>
      <c r="AF8083">
        <v>4</v>
      </c>
      <c r="AG8083" t="s">
        <v>2723</v>
      </c>
      <c r="AH8083">
        <v>4</v>
      </c>
      <c r="AI8083">
        <v>115</v>
      </c>
      <c r="AJ8083" t="s">
        <v>3579</v>
      </c>
      <c r="AK8083" t="s">
        <v>56</v>
      </c>
      <c r="AL8083" t="s">
        <v>56</v>
      </c>
      <c r="AM8083">
        <v>3650178882</v>
      </c>
      <c r="AN8083" t="s">
        <v>61</v>
      </c>
      <c r="AO8083" s="1">
        <v>42093</v>
      </c>
      <c r="AP8083" t="s">
        <v>81</v>
      </c>
      <c r="AQ8083" t="s">
        <v>389</v>
      </c>
      <c r="AR8083" t="s">
        <v>86</v>
      </c>
    </row>
    <row r="8084" spans="1:44">
      <c r="A8084">
        <f>COUNTIF(F:F,F8084)</f>
        <v>10</v>
      </c>
      <c r="B8084">
        <v>17103</v>
      </c>
      <c r="C8084" t="s">
        <v>3574</v>
      </c>
      <c r="D8084" t="s">
        <v>44</v>
      </c>
      <c r="F8084" t="s">
        <v>1286</v>
      </c>
      <c r="G8084">
        <v>38568</v>
      </c>
      <c r="H8084" t="s">
        <v>79</v>
      </c>
      <c r="I8084">
        <v>2016</v>
      </c>
      <c r="J8084" t="s">
        <v>1184</v>
      </c>
      <c r="K8084" s="1">
        <v>42590</v>
      </c>
      <c r="L8084" s="2">
        <v>0.4152777777777778</v>
      </c>
      <c r="M8084" t="s">
        <v>48</v>
      </c>
      <c r="N8084" t="s">
        <v>3578</v>
      </c>
      <c r="O8084" s="7" t="s">
        <v>1722</v>
      </c>
      <c r="P8084" t="s">
        <v>81</v>
      </c>
      <c r="Q8084" t="s">
        <v>81</v>
      </c>
      <c r="R8084" t="s">
        <v>52</v>
      </c>
      <c r="S8084" t="s">
        <v>68</v>
      </c>
      <c r="T8084" t="s">
        <v>54</v>
      </c>
      <c r="U8084" s="2">
        <v>0</v>
      </c>
      <c r="V8084" s="2">
        <v>0</v>
      </c>
      <c r="W8084" t="s">
        <v>55</v>
      </c>
      <c r="Y8084" t="s">
        <v>56</v>
      </c>
      <c r="AB8084" t="s">
        <v>56</v>
      </c>
      <c r="AD8084" t="s">
        <v>57</v>
      </c>
      <c r="AE8084" t="s">
        <v>58</v>
      </c>
      <c r="AF8084">
        <v>4</v>
      </c>
      <c r="AG8084" t="s">
        <v>2723</v>
      </c>
      <c r="AH8084">
        <v>4</v>
      </c>
      <c r="AI8084">
        <v>115</v>
      </c>
      <c r="AJ8084" t="s">
        <v>3579</v>
      </c>
      <c r="AK8084" t="s">
        <v>56</v>
      </c>
      <c r="AL8084" t="s">
        <v>56</v>
      </c>
      <c r="AM8084">
        <v>3650190864</v>
      </c>
      <c r="AN8084" t="s">
        <v>61</v>
      </c>
      <c r="AO8084" s="1">
        <v>42639</v>
      </c>
      <c r="AP8084" t="s">
        <v>81</v>
      </c>
      <c r="AQ8084" t="s">
        <v>389</v>
      </c>
      <c r="AR8084" t="s">
        <v>86</v>
      </c>
    </row>
    <row r="8085" spans="1:44">
      <c r="A8085">
        <f>COUNTIF(F:F,F8085)</f>
        <v>10</v>
      </c>
      <c r="B8085">
        <v>18517</v>
      </c>
      <c r="C8085" t="s">
        <v>3574</v>
      </c>
      <c r="D8085" t="s">
        <v>44</v>
      </c>
      <c r="F8085" t="s">
        <v>1286</v>
      </c>
      <c r="G8085">
        <v>6784</v>
      </c>
      <c r="H8085" t="s">
        <v>79</v>
      </c>
      <c r="I8085">
        <v>2017</v>
      </c>
      <c r="J8085" t="s">
        <v>1296</v>
      </c>
      <c r="K8085" s="1">
        <v>43003</v>
      </c>
      <c r="L8085" s="2">
        <v>0.65</v>
      </c>
      <c r="M8085" t="s">
        <v>113</v>
      </c>
      <c r="N8085" t="s">
        <v>3578</v>
      </c>
      <c r="O8085" s="7" t="s">
        <v>350</v>
      </c>
      <c r="P8085" t="s">
        <v>81</v>
      </c>
      <c r="Q8085" t="s">
        <v>81</v>
      </c>
      <c r="R8085" t="s">
        <v>52</v>
      </c>
      <c r="S8085" t="s">
        <v>68</v>
      </c>
      <c r="T8085" t="s">
        <v>54</v>
      </c>
      <c r="U8085" s="2">
        <v>0</v>
      </c>
      <c r="V8085" s="2">
        <v>0</v>
      </c>
      <c r="W8085" t="s">
        <v>55</v>
      </c>
      <c r="Y8085" t="s">
        <v>56</v>
      </c>
      <c r="AB8085" t="s">
        <v>56</v>
      </c>
      <c r="AD8085" t="s">
        <v>57</v>
      </c>
      <c r="AE8085" t="s">
        <v>58</v>
      </c>
      <c r="AF8085">
        <v>4</v>
      </c>
      <c r="AG8085" t="s">
        <v>2723</v>
      </c>
      <c r="AH8085">
        <v>4</v>
      </c>
      <c r="AI8085">
        <v>115</v>
      </c>
      <c r="AJ8085" t="s">
        <v>3579</v>
      </c>
      <c r="AK8085" t="s">
        <v>56</v>
      </c>
      <c r="AL8085" t="s">
        <v>56</v>
      </c>
      <c r="AM8085" t="s">
        <v>56</v>
      </c>
      <c r="AP8085" t="s">
        <v>99</v>
      </c>
      <c r="AR8085" t="s">
        <v>56</v>
      </c>
    </row>
    <row r="8086" spans="1:44">
      <c r="A8086">
        <f>COUNTIF(F:F,F8086)</f>
        <v>10</v>
      </c>
      <c r="B8086">
        <v>18530</v>
      </c>
      <c r="C8086" t="s">
        <v>3574</v>
      </c>
      <c r="D8086" t="s">
        <v>44</v>
      </c>
      <c r="F8086" t="s">
        <v>1286</v>
      </c>
      <c r="G8086">
        <v>1282</v>
      </c>
      <c r="H8086" t="s">
        <v>79</v>
      </c>
      <c r="I8086">
        <v>2017</v>
      </c>
      <c r="J8086" t="s">
        <v>1296</v>
      </c>
      <c r="K8086" s="1">
        <v>43005</v>
      </c>
      <c r="L8086" s="2">
        <v>0.45347222222222222</v>
      </c>
      <c r="M8086" t="s">
        <v>113</v>
      </c>
      <c r="N8086" t="s">
        <v>3578</v>
      </c>
      <c r="O8086" s="7" t="s">
        <v>350</v>
      </c>
      <c r="P8086" t="s">
        <v>81</v>
      </c>
      <c r="Q8086" t="s">
        <v>81</v>
      </c>
      <c r="R8086" t="s">
        <v>52</v>
      </c>
      <c r="S8086" t="s">
        <v>68</v>
      </c>
      <c r="T8086" t="s">
        <v>54</v>
      </c>
      <c r="U8086" s="2">
        <v>0</v>
      </c>
      <c r="V8086" s="2">
        <v>0</v>
      </c>
      <c r="W8086" t="s">
        <v>55</v>
      </c>
      <c r="Y8086" t="s">
        <v>56</v>
      </c>
      <c r="AB8086" t="s">
        <v>56</v>
      </c>
      <c r="AD8086" t="s">
        <v>57</v>
      </c>
      <c r="AE8086" t="s">
        <v>58</v>
      </c>
      <c r="AF8086">
        <v>4</v>
      </c>
      <c r="AG8086" t="s">
        <v>2723</v>
      </c>
      <c r="AH8086">
        <v>4</v>
      </c>
      <c r="AI8086">
        <v>115</v>
      </c>
      <c r="AJ8086" t="s">
        <v>3579</v>
      </c>
      <c r="AK8086" t="s">
        <v>56</v>
      </c>
      <c r="AL8086" t="s">
        <v>56</v>
      </c>
      <c r="AM8086" t="s">
        <v>56</v>
      </c>
      <c r="AP8086" t="s">
        <v>99</v>
      </c>
      <c r="AR8086" t="s">
        <v>56</v>
      </c>
    </row>
    <row r="8087" spans="1:44">
      <c r="A8087">
        <f>COUNTIF(F:F,F8087)</f>
        <v>10</v>
      </c>
      <c r="B8087">
        <v>20143</v>
      </c>
      <c r="C8087" t="s">
        <v>1643</v>
      </c>
      <c r="D8087" t="s">
        <v>44</v>
      </c>
      <c r="F8087" t="s">
        <v>1286</v>
      </c>
      <c r="G8087">
        <v>13299</v>
      </c>
      <c r="H8087" t="s">
        <v>79</v>
      </c>
      <c r="I8087">
        <v>2013</v>
      </c>
      <c r="J8087" t="s">
        <v>1557</v>
      </c>
      <c r="K8087" s="1">
        <v>41590</v>
      </c>
      <c r="L8087" s="2">
        <v>0.54999999999999993</v>
      </c>
      <c r="M8087" t="s">
        <v>1584</v>
      </c>
      <c r="N8087" t="s">
        <v>1585</v>
      </c>
      <c r="O8087" s="7" t="s">
        <v>3411</v>
      </c>
      <c r="P8087" t="s">
        <v>81</v>
      </c>
      <c r="Q8087" t="s">
        <v>81</v>
      </c>
      <c r="R8087" t="s">
        <v>52</v>
      </c>
      <c r="S8087" t="s">
        <v>68</v>
      </c>
      <c r="T8087" t="s">
        <v>54</v>
      </c>
      <c r="U8087" s="2">
        <v>0</v>
      </c>
      <c r="V8087" s="2">
        <v>0</v>
      </c>
      <c r="W8087" t="s">
        <v>55</v>
      </c>
      <c r="Y8087" t="s">
        <v>56</v>
      </c>
      <c r="AB8087" t="s">
        <v>56</v>
      </c>
      <c r="AD8087" t="s">
        <v>57</v>
      </c>
      <c r="AE8087" t="s">
        <v>58</v>
      </c>
      <c r="AF8087" t="s">
        <v>94</v>
      </c>
      <c r="AG8087" t="s">
        <v>95</v>
      </c>
      <c r="AH8087">
        <v>45</v>
      </c>
      <c r="AI8087" t="s">
        <v>3409</v>
      </c>
      <c r="AJ8087" t="s">
        <v>3410</v>
      </c>
      <c r="AK8087" t="s">
        <v>56</v>
      </c>
      <c r="AL8087" t="s">
        <v>56</v>
      </c>
      <c r="AM8087">
        <v>3650174506</v>
      </c>
      <c r="AN8087" t="s">
        <v>61</v>
      </c>
      <c r="AO8087" s="1">
        <v>41870</v>
      </c>
      <c r="AP8087" t="s">
        <v>81</v>
      </c>
      <c r="AQ8087" t="s">
        <v>389</v>
      </c>
      <c r="AR8087" t="s">
        <v>86</v>
      </c>
    </row>
    <row r="8088" spans="1:44">
      <c r="A8088">
        <f>COUNTIF(F:F,F8088)</f>
        <v>10</v>
      </c>
      <c r="B8088">
        <v>20396</v>
      </c>
      <c r="C8088" t="s">
        <v>1643</v>
      </c>
      <c r="D8088" t="s">
        <v>44</v>
      </c>
      <c r="F8088" t="s">
        <v>1286</v>
      </c>
      <c r="G8088">
        <v>1292</v>
      </c>
      <c r="H8088" t="s">
        <v>79</v>
      </c>
      <c r="I8088">
        <v>2014</v>
      </c>
      <c r="J8088" t="s">
        <v>47</v>
      </c>
      <c r="K8088" s="1">
        <v>41660</v>
      </c>
      <c r="L8088" s="2">
        <v>0.44791666666666669</v>
      </c>
      <c r="M8088" t="s">
        <v>1584</v>
      </c>
      <c r="N8088" t="s">
        <v>1585</v>
      </c>
      <c r="O8088" s="7" t="s">
        <v>1929</v>
      </c>
      <c r="P8088" t="s">
        <v>81</v>
      </c>
      <c r="Q8088" t="s">
        <v>81</v>
      </c>
      <c r="R8088" t="s">
        <v>52</v>
      </c>
      <c r="S8088" t="s">
        <v>68</v>
      </c>
      <c r="T8088" t="s">
        <v>54</v>
      </c>
      <c r="U8088" s="2">
        <v>0</v>
      </c>
      <c r="V8088" s="2">
        <v>0</v>
      </c>
      <c r="W8088" t="s">
        <v>55</v>
      </c>
      <c r="Y8088" t="s">
        <v>56</v>
      </c>
      <c r="AB8088" t="s">
        <v>56</v>
      </c>
      <c r="AD8088" t="s">
        <v>57</v>
      </c>
      <c r="AE8088" t="s">
        <v>58</v>
      </c>
      <c r="AF8088" t="s">
        <v>94</v>
      </c>
      <c r="AG8088" t="s">
        <v>95</v>
      </c>
      <c r="AH8088">
        <v>45</v>
      </c>
      <c r="AI8088" t="s">
        <v>3409</v>
      </c>
      <c r="AJ8088" t="s">
        <v>3410</v>
      </c>
      <c r="AK8088" t="s">
        <v>56</v>
      </c>
      <c r="AL8088" t="s">
        <v>56</v>
      </c>
      <c r="AM8088">
        <v>3650174507</v>
      </c>
      <c r="AN8088" t="s">
        <v>61</v>
      </c>
      <c r="AO8088" s="1">
        <v>41925</v>
      </c>
      <c r="AP8088" t="s">
        <v>81</v>
      </c>
      <c r="AQ8088" t="s">
        <v>389</v>
      </c>
      <c r="AR8088" t="s">
        <v>743</v>
      </c>
    </row>
    <row r="8089" spans="1:44">
      <c r="A8089">
        <f>COUNTIF(F:F,F8089)</f>
        <v>10</v>
      </c>
      <c r="B8089">
        <v>23721</v>
      </c>
      <c r="C8089" t="s">
        <v>1643</v>
      </c>
      <c r="D8089" t="s">
        <v>44</v>
      </c>
      <c r="F8089" t="s">
        <v>1286</v>
      </c>
      <c r="G8089">
        <v>1386</v>
      </c>
      <c r="H8089" t="s">
        <v>79</v>
      </c>
      <c r="I8089">
        <v>2015</v>
      </c>
      <c r="J8089" t="s">
        <v>543</v>
      </c>
      <c r="K8089" s="1">
        <v>42096</v>
      </c>
      <c r="L8089" s="2">
        <v>0.46875</v>
      </c>
      <c r="M8089" t="s">
        <v>56</v>
      </c>
      <c r="N8089" t="s">
        <v>56</v>
      </c>
      <c r="O8089" s="7" t="s">
        <v>7537</v>
      </c>
      <c r="P8089" t="s">
        <v>81</v>
      </c>
      <c r="Q8089" t="s">
        <v>81</v>
      </c>
      <c r="R8089" t="s">
        <v>52</v>
      </c>
      <c r="S8089" t="s">
        <v>68</v>
      </c>
      <c r="T8089" t="s">
        <v>54</v>
      </c>
      <c r="U8089" s="2">
        <v>3.4722222222222224E-2</v>
      </c>
      <c r="V8089" s="2">
        <v>0</v>
      </c>
      <c r="W8089" t="s">
        <v>55</v>
      </c>
      <c r="Y8089" t="s">
        <v>56</v>
      </c>
      <c r="AB8089" t="s">
        <v>56</v>
      </c>
      <c r="AD8089" t="s">
        <v>57</v>
      </c>
      <c r="AE8089" t="s">
        <v>58</v>
      </c>
      <c r="AF8089" t="s">
        <v>94</v>
      </c>
      <c r="AG8089" t="s">
        <v>95</v>
      </c>
      <c r="AH8089">
        <v>45</v>
      </c>
      <c r="AI8089" t="s">
        <v>3409</v>
      </c>
      <c r="AJ8089" t="s">
        <v>3410</v>
      </c>
      <c r="AK8089" t="s">
        <v>56</v>
      </c>
      <c r="AL8089" t="s">
        <v>56</v>
      </c>
      <c r="AM8089">
        <v>3650180331</v>
      </c>
      <c r="AN8089" t="s">
        <v>61</v>
      </c>
      <c r="AO8089" s="1">
        <v>42149</v>
      </c>
      <c r="AP8089" t="s">
        <v>81</v>
      </c>
      <c r="AQ8089" t="s">
        <v>389</v>
      </c>
      <c r="AR8089" t="s">
        <v>86</v>
      </c>
    </row>
    <row r="8090" spans="1:44">
      <c r="A8090">
        <f>COUNTIF(F:F,F8090)</f>
        <v>10</v>
      </c>
      <c r="B8090">
        <v>25555</v>
      </c>
      <c r="C8090" t="s">
        <v>1643</v>
      </c>
      <c r="D8090" t="s">
        <v>44</v>
      </c>
      <c r="F8090" t="s">
        <v>1286</v>
      </c>
      <c r="G8090">
        <v>1386</v>
      </c>
      <c r="H8090" t="s">
        <v>79</v>
      </c>
      <c r="I8090">
        <v>2016</v>
      </c>
      <c r="J8090" t="s">
        <v>446</v>
      </c>
      <c r="K8090" s="1">
        <v>42458</v>
      </c>
      <c r="L8090" s="2">
        <v>0.63680555555555551</v>
      </c>
      <c r="M8090" t="s">
        <v>122</v>
      </c>
      <c r="N8090" t="s">
        <v>1611</v>
      </c>
      <c r="O8090" s="7" t="s">
        <v>9321</v>
      </c>
      <c r="P8090" t="s">
        <v>81</v>
      </c>
      <c r="Q8090" t="s">
        <v>81</v>
      </c>
      <c r="R8090" t="s">
        <v>52</v>
      </c>
      <c r="S8090" t="s">
        <v>68</v>
      </c>
      <c r="T8090" t="s">
        <v>54</v>
      </c>
      <c r="U8090" s="3">
        <v>5.927083333333333</v>
      </c>
      <c r="V8090" s="2">
        <v>0</v>
      </c>
      <c r="W8090" t="s">
        <v>55</v>
      </c>
      <c r="Y8090" t="s">
        <v>56</v>
      </c>
      <c r="AB8090" t="s">
        <v>56</v>
      </c>
      <c r="AD8090" t="s">
        <v>57</v>
      </c>
      <c r="AE8090" t="s">
        <v>58</v>
      </c>
      <c r="AF8090" t="s">
        <v>94</v>
      </c>
      <c r="AG8090" t="s">
        <v>95</v>
      </c>
      <c r="AH8090">
        <v>51</v>
      </c>
      <c r="AI8090">
        <v>0</v>
      </c>
      <c r="AJ8090" t="s">
        <v>82</v>
      </c>
      <c r="AK8090" t="s">
        <v>56</v>
      </c>
      <c r="AL8090" t="s">
        <v>56</v>
      </c>
      <c r="AM8090">
        <v>3650189026</v>
      </c>
      <c r="AN8090" t="s">
        <v>61</v>
      </c>
      <c r="AO8090" s="1">
        <v>42520</v>
      </c>
      <c r="AP8090" t="s">
        <v>81</v>
      </c>
      <c r="AQ8090" t="s">
        <v>389</v>
      </c>
      <c r="AR8090" t="s">
        <v>9322</v>
      </c>
    </row>
    <row r="8091" spans="1:44">
      <c r="A8091">
        <f>COUNTIF(F:F,F8091)</f>
        <v>10</v>
      </c>
      <c r="B8091">
        <v>25558</v>
      </c>
      <c r="C8091" t="s">
        <v>1643</v>
      </c>
      <c r="D8091" t="s">
        <v>44</v>
      </c>
      <c r="F8091" t="s">
        <v>1286</v>
      </c>
      <c r="G8091">
        <v>6784</v>
      </c>
      <c r="H8091" t="s">
        <v>79</v>
      </c>
      <c r="I8091">
        <v>2016</v>
      </c>
      <c r="J8091" t="s">
        <v>446</v>
      </c>
      <c r="K8091" s="1">
        <v>42458</v>
      </c>
      <c r="L8091" s="2">
        <v>0.63888888888888895</v>
      </c>
      <c r="M8091" t="s">
        <v>122</v>
      </c>
      <c r="N8091" t="s">
        <v>1611</v>
      </c>
      <c r="O8091" s="7" t="s">
        <v>9320</v>
      </c>
      <c r="P8091" t="s">
        <v>81</v>
      </c>
      <c r="Q8091" t="s">
        <v>81</v>
      </c>
      <c r="R8091" t="s">
        <v>52</v>
      </c>
      <c r="S8091" t="s">
        <v>68</v>
      </c>
      <c r="T8091" t="s">
        <v>54</v>
      </c>
      <c r="U8091" s="2">
        <v>0</v>
      </c>
      <c r="V8091" s="2">
        <v>0</v>
      </c>
      <c r="W8091" t="s">
        <v>55</v>
      </c>
      <c r="Y8091" t="s">
        <v>56</v>
      </c>
      <c r="AB8091" t="s">
        <v>56</v>
      </c>
      <c r="AD8091" t="s">
        <v>57</v>
      </c>
      <c r="AE8091" t="s">
        <v>58</v>
      </c>
      <c r="AF8091" t="s">
        <v>94</v>
      </c>
      <c r="AG8091" t="s">
        <v>95</v>
      </c>
      <c r="AH8091">
        <v>51</v>
      </c>
      <c r="AI8091">
        <v>0</v>
      </c>
      <c r="AJ8091" t="s">
        <v>82</v>
      </c>
      <c r="AK8091" t="s">
        <v>56</v>
      </c>
      <c r="AL8091" t="s">
        <v>56</v>
      </c>
      <c r="AM8091">
        <v>3650189027</v>
      </c>
      <c r="AN8091" t="s">
        <v>61</v>
      </c>
      <c r="AO8091" s="1">
        <v>42520</v>
      </c>
      <c r="AP8091" t="s">
        <v>81</v>
      </c>
      <c r="AQ8091" t="s">
        <v>389</v>
      </c>
      <c r="AR8091" t="s">
        <v>86</v>
      </c>
    </row>
    <row r="8092" spans="1:44">
      <c r="A8092">
        <f>COUNTIF(F:F,F8092)</f>
        <v>3</v>
      </c>
      <c r="B8092">
        <v>18232</v>
      </c>
      <c r="C8092" t="s">
        <v>3574</v>
      </c>
      <c r="D8092" t="s">
        <v>44</v>
      </c>
      <c r="F8092" t="s">
        <v>4852</v>
      </c>
      <c r="G8092">
        <v>9063</v>
      </c>
      <c r="H8092" t="s">
        <v>818</v>
      </c>
      <c r="I8092">
        <v>2017</v>
      </c>
      <c r="J8092" t="s">
        <v>872</v>
      </c>
      <c r="K8092" s="1">
        <v>42915</v>
      </c>
      <c r="L8092" s="2">
        <v>0.62152777777777779</v>
      </c>
      <c r="M8092" t="s">
        <v>1636</v>
      </c>
      <c r="N8092" t="s">
        <v>9913</v>
      </c>
      <c r="O8092" s="7" t="s">
        <v>3745</v>
      </c>
      <c r="P8092" t="s">
        <v>81</v>
      </c>
      <c r="Q8092" t="s">
        <v>81</v>
      </c>
      <c r="R8092" t="s">
        <v>416</v>
      </c>
      <c r="S8092" t="s">
        <v>68</v>
      </c>
      <c r="T8092" t="s">
        <v>54</v>
      </c>
      <c r="U8092" s="2">
        <v>0</v>
      </c>
      <c r="V8092" s="2">
        <v>0</v>
      </c>
      <c r="W8092" t="s">
        <v>55</v>
      </c>
      <c r="Y8092" t="s">
        <v>56</v>
      </c>
      <c r="AB8092" t="s">
        <v>56</v>
      </c>
      <c r="AD8092" t="s">
        <v>57</v>
      </c>
      <c r="AE8092" t="s">
        <v>58</v>
      </c>
      <c r="AF8092" t="s">
        <v>451</v>
      </c>
      <c r="AG8092" t="s">
        <v>452</v>
      </c>
      <c r="AH8092">
        <v>49</v>
      </c>
      <c r="AI8092">
        <v>0</v>
      </c>
      <c r="AJ8092" t="s">
        <v>519</v>
      </c>
      <c r="AK8092" t="s">
        <v>56</v>
      </c>
      <c r="AL8092" t="s">
        <v>56</v>
      </c>
      <c r="AM8092" t="s">
        <v>56</v>
      </c>
      <c r="AP8092" t="s">
        <v>99</v>
      </c>
      <c r="AR8092" t="s">
        <v>56</v>
      </c>
    </row>
    <row r="8093" spans="1:44">
      <c r="A8093">
        <f>COUNTIF(F:F,F8093)</f>
        <v>3</v>
      </c>
      <c r="B8093">
        <v>18233</v>
      </c>
      <c r="C8093" t="s">
        <v>3574</v>
      </c>
      <c r="D8093" t="s">
        <v>44</v>
      </c>
      <c r="F8093" t="s">
        <v>4852</v>
      </c>
      <c r="G8093">
        <v>9332</v>
      </c>
      <c r="H8093" t="s">
        <v>818</v>
      </c>
      <c r="I8093">
        <v>2017</v>
      </c>
      <c r="J8093" t="s">
        <v>872</v>
      </c>
      <c r="K8093" s="1">
        <v>42915</v>
      </c>
      <c r="L8093" s="2">
        <v>0.62291666666666667</v>
      </c>
      <c r="M8093" t="s">
        <v>1636</v>
      </c>
      <c r="N8093" t="s">
        <v>9913</v>
      </c>
      <c r="O8093" s="7" t="s">
        <v>3745</v>
      </c>
      <c r="P8093" t="s">
        <v>81</v>
      </c>
      <c r="Q8093" t="s">
        <v>81</v>
      </c>
      <c r="R8093" t="s">
        <v>416</v>
      </c>
      <c r="S8093" t="s">
        <v>68</v>
      </c>
      <c r="T8093" t="s">
        <v>54</v>
      </c>
      <c r="U8093" s="2">
        <v>0</v>
      </c>
      <c r="V8093" s="2">
        <v>0</v>
      </c>
      <c r="W8093" t="s">
        <v>55</v>
      </c>
      <c r="Y8093" t="s">
        <v>56</v>
      </c>
      <c r="AB8093" t="s">
        <v>56</v>
      </c>
      <c r="AD8093" t="s">
        <v>57</v>
      </c>
      <c r="AE8093" t="s">
        <v>58</v>
      </c>
      <c r="AF8093" t="s">
        <v>451</v>
      </c>
      <c r="AG8093" t="s">
        <v>452</v>
      </c>
      <c r="AH8093">
        <v>49</v>
      </c>
      <c r="AI8093">
        <v>0</v>
      </c>
      <c r="AJ8093" t="s">
        <v>519</v>
      </c>
      <c r="AK8093" t="s">
        <v>56</v>
      </c>
      <c r="AL8093" t="s">
        <v>56</v>
      </c>
      <c r="AM8093" t="s">
        <v>56</v>
      </c>
      <c r="AP8093" t="s">
        <v>99</v>
      </c>
      <c r="AR8093" t="s">
        <v>56</v>
      </c>
    </row>
    <row r="8094" spans="1:44">
      <c r="A8094">
        <f>COUNTIF(F:F,F8094)</f>
        <v>3</v>
      </c>
      <c r="B8094">
        <v>22610</v>
      </c>
      <c r="C8094" t="s">
        <v>1643</v>
      </c>
      <c r="D8094" t="s">
        <v>44</v>
      </c>
      <c r="F8094" t="s">
        <v>4852</v>
      </c>
      <c r="G8094">
        <v>7908</v>
      </c>
      <c r="H8094" t="s">
        <v>818</v>
      </c>
      <c r="I8094">
        <v>2014</v>
      </c>
      <c r="J8094" t="s">
        <v>1460</v>
      </c>
      <c r="K8094" s="1">
        <v>41918</v>
      </c>
      <c r="L8094" s="2">
        <v>0.52638888888888891</v>
      </c>
      <c r="M8094" t="s">
        <v>1584</v>
      </c>
      <c r="N8094" t="s">
        <v>1585</v>
      </c>
      <c r="O8094" s="7" t="s">
        <v>6702</v>
      </c>
      <c r="P8094" t="s">
        <v>81</v>
      </c>
      <c r="Q8094" t="s">
        <v>81</v>
      </c>
      <c r="R8094" t="s">
        <v>52</v>
      </c>
      <c r="S8094" t="s">
        <v>68</v>
      </c>
      <c r="T8094" t="s">
        <v>54</v>
      </c>
      <c r="U8094" s="2">
        <v>0</v>
      </c>
      <c r="V8094" s="2">
        <v>0</v>
      </c>
      <c r="W8094" t="s">
        <v>55</v>
      </c>
      <c r="Y8094" t="s">
        <v>56</v>
      </c>
      <c r="AB8094" t="s">
        <v>56</v>
      </c>
      <c r="AD8094" t="s">
        <v>57</v>
      </c>
      <c r="AE8094" t="s">
        <v>58</v>
      </c>
      <c r="AF8094" t="s">
        <v>94</v>
      </c>
      <c r="AG8094" t="s">
        <v>95</v>
      </c>
      <c r="AH8094">
        <v>45</v>
      </c>
      <c r="AI8094" t="s">
        <v>1428</v>
      </c>
      <c r="AJ8094" t="s">
        <v>6703</v>
      </c>
      <c r="AK8094" t="s">
        <v>56</v>
      </c>
      <c r="AL8094" t="s">
        <v>56</v>
      </c>
      <c r="AM8094">
        <v>3650177163</v>
      </c>
      <c r="AN8094" t="s">
        <v>61</v>
      </c>
      <c r="AO8094" s="1">
        <v>41970</v>
      </c>
      <c r="AP8094" t="s">
        <v>81</v>
      </c>
      <c r="AQ8094" t="s">
        <v>389</v>
      </c>
      <c r="AR8094" t="s">
        <v>86</v>
      </c>
    </row>
    <row r="8095" spans="1:44">
      <c r="A8095">
        <f>COUNTIF(F:F,F8095)</f>
        <v>14</v>
      </c>
      <c r="B8095">
        <v>11800</v>
      </c>
      <c r="C8095" t="s">
        <v>43</v>
      </c>
      <c r="D8095" t="s">
        <v>44</v>
      </c>
      <c r="F8095" t="s">
        <v>2797</v>
      </c>
      <c r="G8095">
        <v>15009</v>
      </c>
      <c r="H8095" t="s">
        <v>667</v>
      </c>
      <c r="I8095">
        <v>2015</v>
      </c>
      <c r="J8095" t="s">
        <v>751</v>
      </c>
      <c r="K8095" s="1">
        <v>42130</v>
      </c>
      <c r="L8095" s="2">
        <v>0.60138888888888886</v>
      </c>
      <c r="M8095" t="s">
        <v>48</v>
      </c>
      <c r="N8095" t="s">
        <v>5883</v>
      </c>
      <c r="O8095" s="7" t="s">
        <v>7661</v>
      </c>
      <c r="P8095" t="s">
        <v>81</v>
      </c>
      <c r="Q8095" t="s">
        <v>81</v>
      </c>
      <c r="R8095" t="s">
        <v>52</v>
      </c>
      <c r="S8095" t="s">
        <v>68</v>
      </c>
      <c r="T8095" t="s">
        <v>54</v>
      </c>
      <c r="U8095" s="2">
        <v>0</v>
      </c>
      <c r="V8095" s="2">
        <v>0</v>
      </c>
      <c r="W8095" t="s">
        <v>55</v>
      </c>
      <c r="Y8095" t="s">
        <v>56</v>
      </c>
      <c r="AB8095" t="s">
        <v>56</v>
      </c>
      <c r="AD8095" t="s">
        <v>57</v>
      </c>
      <c r="AE8095" t="s">
        <v>58</v>
      </c>
      <c r="AF8095" t="s">
        <v>203</v>
      </c>
      <c r="AG8095" t="s">
        <v>204</v>
      </c>
      <c r="AH8095">
        <v>44</v>
      </c>
      <c r="AI8095" t="s">
        <v>7662</v>
      </c>
      <c r="AJ8095" t="s">
        <v>7663</v>
      </c>
      <c r="AK8095" t="s">
        <v>56</v>
      </c>
      <c r="AL8095" t="s">
        <v>56</v>
      </c>
      <c r="AM8095">
        <v>3650181492</v>
      </c>
      <c r="AN8095" t="s">
        <v>61</v>
      </c>
      <c r="AO8095" s="1">
        <v>42151</v>
      </c>
      <c r="AP8095" t="s">
        <v>81</v>
      </c>
      <c r="AQ8095" t="s">
        <v>2499</v>
      </c>
      <c r="AR8095" t="s">
        <v>668</v>
      </c>
    </row>
    <row r="8096" spans="1:44">
      <c r="A8096">
        <f>COUNTIF(F:F,F8096)</f>
        <v>14</v>
      </c>
      <c r="B8096">
        <v>14488</v>
      </c>
      <c r="C8096" t="s">
        <v>3574</v>
      </c>
      <c r="D8096" t="s">
        <v>44</v>
      </c>
      <c r="F8096" t="s">
        <v>2797</v>
      </c>
      <c r="G8096">
        <v>16</v>
      </c>
      <c r="H8096" t="s">
        <v>667</v>
      </c>
      <c r="I8096">
        <v>2014</v>
      </c>
      <c r="J8096" t="s">
        <v>1460</v>
      </c>
      <c r="K8096" s="1">
        <v>41926</v>
      </c>
      <c r="L8096" s="2">
        <v>0.70972222222222225</v>
      </c>
      <c r="M8096" t="s">
        <v>113</v>
      </c>
      <c r="N8096" t="s">
        <v>3593</v>
      </c>
      <c r="O8096" s="7" t="s">
        <v>235</v>
      </c>
      <c r="P8096" t="s">
        <v>81</v>
      </c>
      <c r="Q8096" t="s">
        <v>81</v>
      </c>
      <c r="R8096" t="s">
        <v>52</v>
      </c>
      <c r="S8096" t="s">
        <v>68</v>
      </c>
      <c r="T8096" t="s">
        <v>54</v>
      </c>
      <c r="U8096" s="3">
        <v>216.42708333333334</v>
      </c>
      <c r="V8096" s="2">
        <v>0</v>
      </c>
      <c r="W8096" t="s">
        <v>55</v>
      </c>
      <c r="Y8096" t="s">
        <v>56</v>
      </c>
      <c r="AB8096" t="s">
        <v>56</v>
      </c>
      <c r="AD8096" t="s">
        <v>57</v>
      </c>
      <c r="AE8096" t="s">
        <v>58</v>
      </c>
      <c r="AF8096">
        <v>4</v>
      </c>
      <c r="AG8096" t="s">
        <v>2723</v>
      </c>
      <c r="AH8096">
        <v>4</v>
      </c>
      <c r="AI8096">
        <v>115</v>
      </c>
      <c r="AJ8096" t="s">
        <v>3579</v>
      </c>
      <c r="AK8096" t="s">
        <v>56</v>
      </c>
      <c r="AL8096" t="s">
        <v>56</v>
      </c>
      <c r="AM8096">
        <v>3650176709</v>
      </c>
      <c r="AN8096" t="s">
        <v>61</v>
      </c>
      <c r="AO8096" s="1">
        <v>42020</v>
      </c>
      <c r="AP8096" t="s">
        <v>81</v>
      </c>
      <c r="AQ8096" t="s">
        <v>2499</v>
      </c>
      <c r="AR8096" t="s">
        <v>668</v>
      </c>
    </row>
    <row r="8097" spans="1:44">
      <c r="A8097">
        <f>COUNTIF(F:F,F8097)</f>
        <v>14</v>
      </c>
      <c r="B8097">
        <v>16454</v>
      </c>
      <c r="C8097" t="s">
        <v>3574</v>
      </c>
      <c r="D8097" t="s">
        <v>44</v>
      </c>
      <c r="F8097" t="s">
        <v>2797</v>
      </c>
      <c r="G8097">
        <v>6036</v>
      </c>
      <c r="H8097" t="s">
        <v>667</v>
      </c>
      <c r="I8097">
        <v>2016</v>
      </c>
      <c r="J8097" t="s">
        <v>751</v>
      </c>
      <c r="K8097" s="1">
        <v>42501</v>
      </c>
      <c r="L8097" s="2">
        <v>0.47291666666666665</v>
      </c>
      <c r="M8097" t="s">
        <v>48</v>
      </c>
      <c r="N8097" t="s">
        <v>3578</v>
      </c>
      <c r="O8097" s="7" t="s">
        <v>9570</v>
      </c>
      <c r="P8097" t="s">
        <v>81</v>
      </c>
      <c r="Q8097" t="s">
        <v>81</v>
      </c>
      <c r="R8097" t="s">
        <v>52</v>
      </c>
      <c r="S8097" t="s">
        <v>68</v>
      </c>
      <c r="T8097" t="s">
        <v>54</v>
      </c>
      <c r="U8097" s="2">
        <v>0</v>
      </c>
      <c r="V8097" s="2">
        <v>0</v>
      </c>
      <c r="W8097" t="s">
        <v>55</v>
      </c>
      <c r="Y8097" t="s">
        <v>56</v>
      </c>
      <c r="AB8097" t="s">
        <v>56</v>
      </c>
      <c r="AD8097" t="s">
        <v>57</v>
      </c>
      <c r="AE8097" t="s">
        <v>58</v>
      </c>
      <c r="AF8097">
        <v>4</v>
      </c>
      <c r="AG8097" t="s">
        <v>2723</v>
      </c>
      <c r="AH8097">
        <v>4</v>
      </c>
      <c r="AI8097">
        <v>115</v>
      </c>
      <c r="AJ8097" t="s">
        <v>3579</v>
      </c>
      <c r="AK8097" t="s">
        <v>56</v>
      </c>
      <c r="AL8097" t="s">
        <v>56</v>
      </c>
      <c r="AM8097" t="s">
        <v>56</v>
      </c>
      <c r="AP8097" t="s">
        <v>99</v>
      </c>
      <c r="AR8097" t="s">
        <v>56</v>
      </c>
    </row>
    <row r="8098" spans="1:44">
      <c r="A8098">
        <f>COUNTIF(F:F,F8098)</f>
        <v>14</v>
      </c>
      <c r="B8098">
        <v>16461</v>
      </c>
      <c r="C8098" t="s">
        <v>3574</v>
      </c>
      <c r="D8098" t="s">
        <v>44</v>
      </c>
      <c r="F8098" t="s">
        <v>2797</v>
      </c>
      <c r="G8098">
        <v>6908</v>
      </c>
      <c r="H8098" t="s">
        <v>667</v>
      </c>
      <c r="I8098">
        <v>2016</v>
      </c>
      <c r="J8098" t="s">
        <v>751</v>
      </c>
      <c r="K8098" s="1">
        <v>42501</v>
      </c>
      <c r="L8098" s="2">
        <v>0.59791666666666665</v>
      </c>
      <c r="M8098" t="s">
        <v>56</v>
      </c>
      <c r="N8098" t="s">
        <v>56</v>
      </c>
      <c r="O8098" s="7" t="s">
        <v>9575</v>
      </c>
      <c r="P8098" t="s">
        <v>81</v>
      </c>
      <c r="Q8098" t="s">
        <v>81</v>
      </c>
      <c r="R8098" t="s">
        <v>52</v>
      </c>
      <c r="S8098" t="s">
        <v>68</v>
      </c>
      <c r="T8098" t="s">
        <v>54</v>
      </c>
      <c r="U8098" s="2">
        <v>0</v>
      </c>
      <c r="V8098" s="2">
        <v>0</v>
      </c>
      <c r="W8098" t="s">
        <v>55</v>
      </c>
      <c r="Y8098" t="s">
        <v>56</v>
      </c>
      <c r="AB8098" t="s">
        <v>56</v>
      </c>
      <c r="AD8098" t="s">
        <v>57</v>
      </c>
      <c r="AE8098" t="s">
        <v>58</v>
      </c>
      <c r="AF8098">
        <v>4</v>
      </c>
      <c r="AG8098" t="s">
        <v>2723</v>
      </c>
      <c r="AH8098">
        <v>4</v>
      </c>
      <c r="AI8098">
        <v>115</v>
      </c>
      <c r="AJ8098" t="s">
        <v>3579</v>
      </c>
      <c r="AK8098" t="s">
        <v>56</v>
      </c>
      <c r="AL8098" t="s">
        <v>56</v>
      </c>
      <c r="AM8098" t="s">
        <v>56</v>
      </c>
      <c r="AP8098" t="s">
        <v>99</v>
      </c>
      <c r="AR8098" t="s">
        <v>56</v>
      </c>
    </row>
    <row r="8099" spans="1:44">
      <c r="A8099">
        <f>COUNTIF(F:F,F8099)</f>
        <v>14</v>
      </c>
      <c r="B8099">
        <v>17269</v>
      </c>
      <c r="C8099" t="s">
        <v>3574</v>
      </c>
      <c r="D8099" t="s">
        <v>44</v>
      </c>
      <c r="F8099" t="s">
        <v>2797</v>
      </c>
      <c r="G8099">
        <v>6674</v>
      </c>
      <c r="H8099" t="s">
        <v>667</v>
      </c>
      <c r="I8099">
        <v>2016</v>
      </c>
      <c r="J8099" t="s">
        <v>1296</v>
      </c>
      <c r="K8099" s="1">
        <v>42636</v>
      </c>
      <c r="L8099" s="2">
        <v>0.61875000000000002</v>
      </c>
      <c r="M8099" t="s">
        <v>1636</v>
      </c>
      <c r="N8099" t="s">
        <v>9913</v>
      </c>
      <c r="O8099" s="7" t="s">
        <v>3745</v>
      </c>
      <c r="P8099" t="s">
        <v>56</v>
      </c>
      <c r="R8099" t="s">
        <v>416</v>
      </c>
      <c r="S8099" t="s">
        <v>68</v>
      </c>
      <c r="T8099" t="s">
        <v>54</v>
      </c>
      <c r="U8099" s="2">
        <v>0</v>
      </c>
      <c r="V8099" s="2">
        <v>0</v>
      </c>
      <c r="W8099" t="s">
        <v>55</v>
      </c>
      <c r="Y8099" t="s">
        <v>56</v>
      </c>
      <c r="AB8099" t="s">
        <v>56</v>
      </c>
      <c r="AD8099" t="s">
        <v>57</v>
      </c>
      <c r="AE8099" t="s">
        <v>58</v>
      </c>
      <c r="AF8099" t="s">
        <v>451</v>
      </c>
      <c r="AG8099" t="s">
        <v>452</v>
      </c>
      <c r="AH8099">
        <v>49</v>
      </c>
      <c r="AI8099">
        <v>0</v>
      </c>
      <c r="AJ8099" t="s">
        <v>519</v>
      </c>
      <c r="AK8099" t="s">
        <v>56</v>
      </c>
      <c r="AL8099" t="s">
        <v>56</v>
      </c>
      <c r="AM8099" t="s">
        <v>56</v>
      </c>
      <c r="AP8099" t="s">
        <v>99</v>
      </c>
      <c r="AR8099" t="s">
        <v>56</v>
      </c>
    </row>
    <row r="8100" spans="1:44">
      <c r="A8100">
        <f>COUNTIF(F:F,F8100)</f>
        <v>14</v>
      </c>
      <c r="B8100">
        <v>18060</v>
      </c>
      <c r="C8100" t="s">
        <v>3574</v>
      </c>
      <c r="D8100" t="s">
        <v>44</v>
      </c>
      <c r="F8100" t="s">
        <v>2797</v>
      </c>
      <c r="G8100">
        <v>16</v>
      </c>
      <c r="H8100" t="s">
        <v>667</v>
      </c>
      <c r="I8100">
        <v>2017</v>
      </c>
      <c r="J8100" t="s">
        <v>751</v>
      </c>
      <c r="K8100" s="1">
        <v>42880</v>
      </c>
      <c r="L8100" s="2">
        <v>0.40763888888888888</v>
      </c>
      <c r="M8100" t="s">
        <v>122</v>
      </c>
      <c r="N8100" t="s">
        <v>4298</v>
      </c>
      <c r="O8100" s="7" t="s">
        <v>11358</v>
      </c>
      <c r="P8100" t="s">
        <v>56</v>
      </c>
      <c r="R8100" t="s">
        <v>52</v>
      </c>
      <c r="S8100" t="s">
        <v>68</v>
      </c>
      <c r="T8100" t="s">
        <v>54</v>
      </c>
      <c r="U8100" s="3">
        <v>216.42708333333334</v>
      </c>
      <c r="V8100" s="2">
        <v>0</v>
      </c>
      <c r="W8100" t="s">
        <v>55</v>
      </c>
      <c r="Y8100" t="s">
        <v>56</v>
      </c>
      <c r="AB8100" t="s">
        <v>56</v>
      </c>
      <c r="AD8100" t="s">
        <v>57</v>
      </c>
      <c r="AE8100" t="s">
        <v>58</v>
      </c>
      <c r="AF8100">
        <v>4</v>
      </c>
      <c r="AG8100" t="s">
        <v>2723</v>
      </c>
      <c r="AH8100">
        <v>4</v>
      </c>
      <c r="AI8100">
        <v>115</v>
      </c>
      <c r="AJ8100" t="s">
        <v>3579</v>
      </c>
      <c r="AK8100" t="s">
        <v>56</v>
      </c>
      <c r="AL8100" t="s">
        <v>56</v>
      </c>
      <c r="AM8100" t="s">
        <v>56</v>
      </c>
      <c r="AP8100" t="s">
        <v>99</v>
      </c>
      <c r="AR8100" t="s">
        <v>56</v>
      </c>
    </row>
    <row r="8101" spans="1:44">
      <c r="A8101">
        <f>COUNTIF(F:F,F8101)</f>
        <v>14</v>
      </c>
      <c r="B8101">
        <v>18430</v>
      </c>
      <c r="C8101" t="s">
        <v>3574</v>
      </c>
      <c r="D8101" t="s">
        <v>44</v>
      </c>
      <c r="F8101" t="s">
        <v>2797</v>
      </c>
      <c r="G8101">
        <v>6704</v>
      </c>
      <c r="H8101" t="s">
        <v>667</v>
      </c>
      <c r="I8101">
        <v>2017</v>
      </c>
      <c r="J8101" t="s">
        <v>1184</v>
      </c>
      <c r="K8101" s="1">
        <v>42970</v>
      </c>
      <c r="L8101" s="2">
        <v>0.65277777777777779</v>
      </c>
      <c r="M8101" t="s">
        <v>122</v>
      </c>
      <c r="N8101" t="s">
        <v>4298</v>
      </c>
      <c r="O8101" s="7" t="s">
        <v>9597</v>
      </c>
      <c r="P8101" t="s">
        <v>56</v>
      </c>
      <c r="R8101" t="s">
        <v>52</v>
      </c>
      <c r="S8101" t="s">
        <v>68</v>
      </c>
      <c r="T8101" t="s">
        <v>54</v>
      </c>
      <c r="U8101" s="2">
        <v>0</v>
      </c>
      <c r="V8101" s="2">
        <v>0</v>
      </c>
      <c r="W8101" t="s">
        <v>55</v>
      </c>
      <c r="Y8101" t="s">
        <v>56</v>
      </c>
      <c r="AB8101" t="s">
        <v>56</v>
      </c>
      <c r="AD8101" t="s">
        <v>57</v>
      </c>
      <c r="AE8101" t="s">
        <v>58</v>
      </c>
      <c r="AF8101">
        <v>4</v>
      </c>
      <c r="AG8101" t="s">
        <v>2723</v>
      </c>
      <c r="AH8101">
        <v>4</v>
      </c>
      <c r="AI8101">
        <v>115</v>
      </c>
      <c r="AJ8101" t="s">
        <v>3579</v>
      </c>
      <c r="AK8101" t="s">
        <v>56</v>
      </c>
      <c r="AL8101" t="s">
        <v>56</v>
      </c>
      <c r="AM8101" t="s">
        <v>56</v>
      </c>
      <c r="AP8101" t="s">
        <v>99</v>
      </c>
      <c r="AR8101" t="s">
        <v>56</v>
      </c>
    </row>
    <row r="8102" spans="1:44">
      <c r="A8102">
        <f>COUNTIF(F:F,F8102)</f>
        <v>14</v>
      </c>
      <c r="B8102">
        <v>19451</v>
      </c>
      <c r="C8102" t="s">
        <v>1643</v>
      </c>
      <c r="D8102" t="s">
        <v>44</v>
      </c>
      <c r="F8102" t="s">
        <v>2797</v>
      </c>
      <c r="G8102">
        <v>8007</v>
      </c>
      <c r="H8102" t="s">
        <v>667</v>
      </c>
      <c r="I8102">
        <v>2013</v>
      </c>
      <c r="J8102" t="s">
        <v>986</v>
      </c>
      <c r="K8102" s="1">
        <v>41463</v>
      </c>
      <c r="L8102" s="2">
        <v>0.4861111111111111</v>
      </c>
      <c r="M8102" t="s">
        <v>2347</v>
      </c>
      <c r="N8102" t="s">
        <v>1637</v>
      </c>
      <c r="O8102" s="7" t="s">
        <v>2798</v>
      </c>
      <c r="P8102" t="s">
        <v>56</v>
      </c>
      <c r="R8102" t="s">
        <v>52</v>
      </c>
      <c r="S8102" t="s">
        <v>68</v>
      </c>
      <c r="T8102" t="s">
        <v>54</v>
      </c>
      <c r="U8102" t="s">
        <v>2799</v>
      </c>
      <c r="V8102" s="2">
        <v>0</v>
      </c>
      <c r="W8102" t="s">
        <v>55</v>
      </c>
      <c r="Y8102" t="s">
        <v>56</v>
      </c>
      <c r="AB8102" t="s">
        <v>56</v>
      </c>
      <c r="AD8102" t="s">
        <v>57</v>
      </c>
      <c r="AE8102" t="s">
        <v>58</v>
      </c>
      <c r="AF8102">
        <v>3</v>
      </c>
      <c r="AG8102" t="s">
        <v>124</v>
      </c>
      <c r="AH8102">
        <v>51</v>
      </c>
      <c r="AI8102">
        <v>0</v>
      </c>
      <c r="AJ8102" t="s">
        <v>82</v>
      </c>
      <c r="AK8102" t="s">
        <v>56</v>
      </c>
      <c r="AL8102" t="s">
        <v>56</v>
      </c>
      <c r="AM8102" t="s">
        <v>56</v>
      </c>
      <c r="AP8102" t="s">
        <v>99</v>
      </c>
      <c r="AR8102" t="s">
        <v>56</v>
      </c>
    </row>
    <row r="8103" spans="1:44">
      <c r="A8103">
        <f>COUNTIF(F:F,F8103)</f>
        <v>14</v>
      </c>
      <c r="B8103">
        <v>23556</v>
      </c>
      <c r="C8103" t="s">
        <v>1643</v>
      </c>
      <c r="D8103" t="s">
        <v>44</v>
      </c>
      <c r="F8103" t="s">
        <v>2797</v>
      </c>
      <c r="G8103">
        <v>6841</v>
      </c>
      <c r="H8103" t="s">
        <v>667</v>
      </c>
      <c r="I8103">
        <v>2015</v>
      </c>
      <c r="J8103" t="s">
        <v>446</v>
      </c>
      <c r="K8103" s="1">
        <v>42072</v>
      </c>
      <c r="L8103" s="2">
        <v>0.69861111111111107</v>
      </c>
      <c r="M8103" t="s">
        <v>48</v>
      </c>
      <c r="N8103" t="s">
        <v>2324</v>
      </c>
      <c r="O8103" s="7" t="s">
        <v>7419</v>
      </c>
      <c r="P8103" t="s">
        <v>81</v>
      </c>
      <c r="Q8103" t="s">
        <v>81</v>
      </c>
      <c r="R8103" t="s">
        <v>52</v>
      </c>
      <c r="S8103" t="s">
        <v>68</v>
      </c>
      <c r="T8103" t="s">
        <v>54</v>
      </c>
      <c r="U8103" s="2">
        <v>0</v>
      </c>
      <c r="V8103" s="2">
        <v>0</v>
      </c>
      <c r="W8103" t="s">
        <v>55</v>
      </c>
      <c r="Y8103" t="s">
        <v>56</v>
      </c>
      <c r="AB8103" t="s">
        <v>56</v>
      </c>
      <c r="AD8103" t="s">
        <v>57</v>
      </c>
      <c r="AE8103" t="s">
        <v>58</v>
      </c>
      <c r="AF8103" t="s">
        <v>94</v>
      </c>
      <c r="AG8103" t="s">
        <v>95</v>
      </c>
      <c r="AH8103">
        <v>51</v>
      </c>
      <c r="AI8103">
        <v>0</v>
      </c>
      <c r="AJ8103" t="s">
        <v>82</v>
      </c>
      <c r="AK8103" t="s">
        <v>56</v>
      </c>
      <c r="AL8103" t="s">
        <v>56</v>
      </c>
      <c r="AM8103">
        <v>3650180016</v>
      </c>
      <c r="AN8103" t="s">
        <v>61</v>
      </c>
      <c r="AO8103" s="1">
        <v>42131</v>
      </c>
      <c r="AP8103" t="s">
        <v>81</v>
      </c>
      <c r="AQ8103" t="s">
        <v>2499</v>
      </c>
      <c r="AR8103" t="s">
        <v>6949</v>
      </c>
    </row>
    <row r="8104" spans="1:44">
      <c r="A8104">
        <f>COUNTIF(F:F,F8104)</f>
        <v>14</v>
      </c>
      <c r="B8104">
        <v>23718</v>
      </c>
      <c r="C8104" t="s">
        <v>1643</v>
      </c>
      <c r="D8104" t="s">
        <v>44</v>
      </c>
      <c r="F8104" t="s">
        <v>2797</v>
      </c>
      <c r="G8104">
        <v>6714</v>
      </c>
      <c r="H8104" t="s">
        <v>667</v>
      </c>
      <c r="I8104">
        <v>2015</v>
      </c>
      <c r="J8104" t="s">
        <v>543</v>
      </c>
      <c r="K8104" s="1">
        <v>42095</v>
      </c>
      <c r="L8104" s="2">
        <v>0.625</v>
      </c>
      <c r="M8104" t="s">
        <v>48</v>
      </c>
      <c r="N8104" t="s">
        <v>2324</v>
      </c>
      <c r="O8104" s="7" t="s">
        <v>7184</v>
      </c>
      <c r="P8104" t="s">
        <v>81</v>
      </c>
      <c r="Q8104" t="s">
        <v>81</v>
      </c>
      <c r="R8104" t="s">
        <v>52</v>
      </c>
      <c r="S8104" t="s">
        <v>68</v>
      </c>
      <c r="T8104" t="s">
        <v>54</v>
      </c>
      <c r="U8104" s="2">
        <v>0</v>
      </c>
      <c r="V8104" s="2">
        <v>0</v>
      </c>
      <c r="W8104" t="s">
        <v>55</v>
      </c>
      <c r="Y8104" t="s">
        <v>56</v>
      </c>
      <c r="AB8104" t="s">
        <v>56</v>
      </c>
      <c r="AD8104" t="s">
        <v>57</v>
      </c>
      <c r="AE8104" t="s">
        <v>58</v>
      </c>
      <c r="AF8104" t="s">
        <v>94</v>
      </c>
      <c r="AG8104" t="s">
        <v>95</v>
      </c>
      <c r="AH8104">
        <v>51</v>
      </c>
      <c r="AI8104">
        <v>0</v>
      </c>
      <c r="AJ8104" t="s">
        <v>82</v>
      </c>
      <c r="AK8104" t="s">
        <v>56</v>
      </c>
      <c r="AL8104" t="s">
        <v>56</v>
      </c>
      <c r="AM8104">
        <v>3650180289</v>
      </c>
      <c r="AN8104" t="s">
        <v>61</v>
      </c>
      <c r="AO8104" s="1">
        <v>42124</v>
      </c>
      <c r="AP8104" t="s">
        <v>81</v>
      </c>
      <c r="AQ8104" t="s">
        <v>2499</v>
      </c>
      <c r="AR8104" t="s">
        <v>7316</v>
      </c>
    </row>
    <row r="8105" spans="1:44">
      <c r="A8105">
        <f>COUNTIF(F:F,F8105)</f>
        <v>14</v>
      </c>
      <c r="B8105">
        <v>23835</v>
      </c>
      <c r="C8105" t="s">
        <v>1643</v>
      </c>
      <c r="D8105" t="s">
        <v>44</v>
      </c>
      <c r="F8105" t="s">
        <v>2797</v>
      </c>
      <c r="G8105">
        <v>20562</v>
      </c>
      <c r="H8105" t="s">
        <v>667</v>
      </c>
      <c r="I8105">
        <v>2015</v>
      </c>
      <c r="J8105" t="s">
        <v>751</v>
      </c>
      <c r="K8105" s="1">
        <v>42130</v>
      </c>
      <c r="L8105" s="2">
        <v>0.58750000000000002</v>
      </c>
      <c r="M8105" t="s">
        <v>48</v>
      </c>
      <c r="N8105" t="s">
        <v>5883</v>
      </c>
      <c r="O8105" s="7" t="s">
        <v>7698</v>
      </c>
      <c r="P8105" t="s">
        <v>81</v>
      </c>
      <c r="Q8105" t="s">
        <v>81</v>
      </c>
      <c r="R8105" t="s">
        <v>52</v>
      </c>
      <c r="S8105" t="s">
        <v>68</v>
      </c>
      <c r="T8105" t="s">
        <v>54</v>
      </c>
      <c r="U8105" s="2">
        <v>0</v>
      </c>
      <c r="V8105" s="2">
        <v>0</v>
      </c>
      <c r="W8105" t="s">
        <v>55</v>
      </c>
      <c r="Y8105" t="s">
        <v>56</v>
      </c>
      <c r="AB8105" t="s">
        <v>56</v>
      </c>
      <c r="AD8105" t="s">
        <v>57</v>
      </c>
      <c r="AE8105" t="s">
        <v>58</v>
      </c>
      <c r="AF8105" t="s">
        <v>203</v>
      </c>
      <c r="AG8105" t="s">
        <v>204</v>
      </c>
      <c r="AH8105">
        <v>46</v>
      </c>
      <c r="AI8105">
        <v>115</v>
      </c>
      <c r="AJ8105" t="s">
        <v>7699</v>
      </c>
      <c r="AK8105" t="s">
        <v>56</v>
      </c>
      <c r="AL8105" t="s">
        <v>56</v>
      </c>
      <c r="AM8105">
        <v>3650181491</v>
      </c>
      <c r="AN8105" t="s">
        <v>61</v>
      </c>
      <c r="AO8105" s="1">
        <v>42152</v>
      </c>
      <c r="AP8105" t="s">
        <v>81</v>
      </c>
      <c r="AQ8105" t="s">
        <v>549</v>
      </c>
      <c r="AR8105" t="s">
        <v>668</v>
      </c>
    </row>
    <row r="8106" spans="1:44">
      <c r="A8106">
        <f>COUNTIF(F:F,F8106)</f>
        <v>14</v>
      </c>
      <c r="B8106">
        <v>25603</v>
      </c>
      <c r="C8106" t="s">
        <v>1643</v>
      </c>
      <c r="D8106" t="s">
        <v>44</v>
      </c>
      <c r="F8106" t="s">
        <v>2797</v>
      </c>
      <c r="G8106">
        <v>6689</v>
      </c>
      <c r="H8106" t="s">
        <v>667</v>
      </c>
      <c r="I8106">
        <v>2016</v>
      </c>
      <c r="J8106" t="s">
        <v>543</v>
      </c>
      <c r="K8106" s="1">
        <v>42472</v>
      </c>
      <c r="L8106" s="2">
        <v>0.49444444444444446</v>
      </c>
      <c r="M8106" t="s">
        <v>48</v>
      </c>
      <c r="N8106" t="s">
        <v>2324</v>
      </c>
      <c r="O8106" s="7" t="s">
        <v>5828</v>
      </c>
      <c r="P8106" t="s">
        <v>81</v>
      </c>
      <c r="Q8106" t="s">
        <v>81</v>
      </c>
      <c r="R8106" t="s">
        <v>52</v>
      </c>
      <c r="S8106" t="s">
        <v>68</v>
      </c>
      <c r="T8106" t="s">
        <v>54</v>
      </c>
      <c r="U8106" s="2">
        <v>0</v>
      </c>
      <c r="V8106" s="2">
        <v>0</v>
      </c>
      <c r="W8106" t="s">
        <v>55</v>
      </c>
      <c r="Y8106" t="s">
        <v>56</v>
      </c>
      <c r="AB8106" t="s">
        <v>56</v>
      </c>
      <c r="AD8106" t="s">
        <v>57</v>
      </c>
      <c r="AE8106" t="s">
        <v>58</v>
      </c>
      <c r="AF8106" t="s">
        <v>94</v>
      </c>
      <c r="AG8106" t="s">
        <v>95</v>
      </c>
      <c r="AH8106">
        <v>51</v>
      </c>
      <c r="AI8106">
        <v>0</v>
      </c>
      <c r="AJ8106" t="s">
        <v>82</v>
      </c>
      <c r="AK8106" t="s">
        <v>56</v>
      </c>
      <c r="AL8106" t="s">
        <v>56</v>
      </c>
      <c r="AM8106" t="s">
        <v>56</v>
      </c>
      <c r="AP8106" t="s">
        <v>99</v>
      </c>
      <c r="AR8106" t="s">
        <v>56</v>
      </c>
    </row>
    <row r="8107" spans="1:44">
      <c r="A8107">
        <f>COUNTIF(F:F,F8107)</f>
        <v>14</v>
      </c>
      <c r="B8107">
        <v>25696</v>
      </c>
      <c r="C8107" t="s">
        <v>1643</v>
      </c>
      <c r="D8107" t="s">
        <v>44</v>
      </c>
      <c r="F8107" t="s">
        <v>2797</v>
      </c>
      <c r="G8107">
        <v>7462</v>
      </c>
      <c r="H8107" t="s">
        <v>667</v>
      </c>
      <c r="I8107">
        <v>2016</v>
      </c>
      <c r="J8107" t="s">
        <v>751</v>
      </c>
      <c r="K8107" s="1">
        <v>42501</v>
      </c>
      <c r="L8107" s="2">
        <v>0.4291666666666667</v>
      </c>
      <c r="M8107" t="s">
        <v>48</v>
      </c>
      <c r="N8107" t="s">
        <v>2324</v>
      </c>
      <c r="O8107" s="7" t="s">
        <v>7819</v>
      </c>
      <c r="P8107" t="s">
        <v>81</v>
      </c>
      <c r="Q8107" t="s">
        <v>81</v>
      </c>
      <c r="R8107" t="s">
        <v>52</v>
      </c>
      <c r="S8107" t="s">
        <v>68</v>
      </c>
      <c r="T8107" t="s">
        <v>54</v>
      </c>
      <c r="U8107" t="s">
        <v>9582</v>
      </c>
      <c r="V8107" s="2">
        <v>0</v>
      </c>
      <c r="W8107" t="s">
        <v>55</v>
      </c>
      <c r="Y8107" t="s">
        <v>56</v>
      </c>
      <c r="AB8107" t="s">
        <v>56</v>
      </c>
      <c r="AD8107" t="s">
        <v>57</v>
      </c>
      <c r="AE8107" t="s">
        <v>58</v>
      </c>
      <c r="AF8107">
        <v>3</v>
      </c>
      <c r="AG8107" t="s">
        <v>124</v>
      </c>
      <c r="AH8107">
        <v>51</v>
      </c>
      <c r="AI8107">
        <v>0</v>
      </c>
      <c r="AJ8107" t="s">
        <v>82</v>
      </c>
      <c r="AK8107" t="s">
        <v>56</v>
      </c>
      <c r="AL8107" t="s">
        <v>56</v>
      </c>
      <c r="AM8107" t="s">
        <v>56</v>
      </c>
      <c r="AP8107" t="s">
        <v>99</v>
      </c>
      <c r="AR8107" t="s">
        <v>56</v>
      </c>
    </row>
    <row r="8108" spans="1:44">
      <c r="A8108">
        <f>COUNTIF(F:F,F8108)</f>
        <v>14</v>
      </c>
      <c r="B8108">
        <v>27990</v>
      </c>
      <c r="C8108" t="s">
        <v>1643</v>
      </c>
      <c r="D8108" t="s">
        <v>44</v>
      </c>
      <c r="F8108" t="s">
        <v>2797</v>
      </c>
      <c r="G8108">
        <v>7085</v>
      </c>
      <c r="H8108" t="s">
        <v>667</v>
      </c>
      <c r="I8108">
        <v>2017</v>
      </c>
      <c r="J8108" t="s">
        <v>1296</v>
      </c>
      <c r="K8108" s="1">
        <v>42990</v>
      </c>
      <c r="L8108" s="2">
        <v>0.47569444444444442</v>
      </c>
      <c r="M8108" t="s">
        <v>48</v>
      </c>
      <c r="N8108" t="s">
        <v>2324</v>
      </c>
      <c r="O8108" s="7" t="s">
        <v>6768</v>
      </c>
      <c r="P8108" t="s">
        <v>81</v>
      </c>
      <c r="Q8108" t="s">
        <v>81</v>
      </c>
      <c r="R8108" t="s">
        <v>52</v>
      </c>
      <c r="S8108" t="s">
        <v>68</v>
      </c>
      <c r="T8108" t="s">
        <v>54</v>
      </c>
      <c r="U8108" s="2">
        <v>0</v>
      </c>
      <c r="V8108" s="2">
        <v>0</v>
      </c>
      <c r="W8108" t="s">
        <v>55</v>
      </c>
      <c r="Y8108" t="s">
        <v>56</v>
      </c>
      <c r="AB8108" t="s">
        <v>56</v>
      </c>
      <c r="AD8108" t="s">
        <v>57</v>
      </c>
      <c r="AE8108" t="s">
        <v>58</v>
      </c>
      <c r="AF8108" t="s">
        <v>94</v>
      </c>
      <c r="AG8108" t="s">
        <v>95</v>
      </c>
      <c r="AH8108">
        <v>51</v>
      </c>
      <c r="AI8108">
        <v>0</v>
      </c>
      <c r="AJ8108" t="s">
        <v>82</v>
      </c>
      <c r="AK8108" t="s">
        <v>56</v>
      </c>
      <c r="AL8108" t="s">
        <v>56</v>
      </c>
      <c r="AM8108" t="s">
        <v>56</v>
      </c>
      <c r="AP8108" t="s">
        <v>99</v>
      </c>
      <c r="AR8108" t="s">
        <v>56</v>
      </c>
    </row>
    <row r="8109" spans="1:44">
      <c r="A8109">
        <f>COUNTIF(F:F,F8109)</f>
        <v>6</v>
      </c>
      <c r="B8109">
        <v>17969</v>
      </c>
      <c r="C8109" t="s">
        <v>3574</v>
      </c>
      <c r="D8109" t="s">
        <v>44</v>
      </c>
      <c r="F8109" t="s">
        <v>669</v>
      </c>
      <c r="G8109" t="s">
        <v>11234</v>
      </c>
      <c r="H8109" t="s">
        <v>667</v>
      </c>
      <c r="I8109">
        <v>2017</v>
      </c>
      <c r="J8109" t="s">
        <v>751</v>
      </c>
      <c r="K8109" s="1">
        <v>42865</v>
      </c>
      <c r="L8109" s="2">
        <v>0.63472222222222219</v>
      </c>
      <c r="M8109" t="s">
        <v>1636</v>
      </c>
      <c r="N8109" t="s">
        <v>9913</v>
      </c>
      <c r="O8109" s="7" t="s">
        <v>3745</v>
      </c>
      <c r="P8109" t="s">
        <v>56</v>
      </c>
      <c r="R8109" t="s">
        <v>416</v>
      </c>
      <c r="S8109" t="s">
        <v>68</v>
      </c>
      <c r="T8109" t="s">
        <v>54</v>
      </c>
      <c r="U8109" t="s">
        <v>2799</v>
      </c>
      <c r="V8109" s="2">
        <v>0</v>
      </c>
      <c r="W8109" t="s">
        <v>55</v>
      </c>
      <c r="Y8109" t="s">
        <v>56</v>
      </c>
      <c r="AB8109" t="s">
        <v>56</v>
      </c>
      <c r="AD8109" t="s">
        <v>57</v>
      </c>
      <c r="AE8109" t="s">
        <v>58</v>
      </c>
      <c r="AF8109" t="s">
        <v>451</v>
      </c>
      <c r="AG8109" t="s">
        <v>452</v>
      </c>
      <c r="AH8109">
        <v>49</v>
      </c>
      <c r="AI8109">
        <v>0</v>
      </c>
      <c r="AJ8109" t="s">
        <v>519</v>
      </c>
      <c r="AK8109" t="s">
        <v>56</v>
      </c>
      <c r="AL8109" t="s">
        <v>56</v>
      </c>
      <c r="AM8109" t="s">
        <v>56</v>
      </c>
      <c r="AP8109" t="s">
        <v>99</v>
      </c>
      <c r="AR8109" t="s">
        <v>56</v>
      </c>
    </row>
    <row r="8110" spans="1:44">
      <c r="A8110">
        <f>COUNTIF(F:F,F8110)</f>
        <v>6</v>
      </c>
      <c r="B8110">
        <v>18277</v>
      </c>
      <c r="C8110" t="s">
        <v>3574</v>
      </c>
      <c r="D8110" t="s">
        <v>44</v>
      </c>
      <c r="F8110" t="s">
        <v>669</v>
      </c>
      <c r="G8110" t="s">
        <v>11545</v>
      </c>
      <c r="H8110" t="s">
        <v>667</v>
      </c>
      <c r="I8110">
        <v>2017</v>
      </c>
      <c r="J8110" t="s">
        <v>986</v>
      </c>
      <c r="K8110" s="1">
        <v>42922</v>
      </c>
      <c r="L8110" s="2">
        <v>0.46458333333333335</v>
      </c>
      <c r="M8110" t="s">
        <v>1636</v>
      </c>
      <c r="N8110" t="s">
        <v>9913</v>
      </c>
      <c r="O8110" s="7" t="s">
        <v>3745</v>
      </c>
      <c r="P8110" t="s">
        <v>56</v>
      </c>
      <c r="R8110" t="s">
        <v>416</v>
      </c>
      <c r="S8110" t="s">
        <v>68</v>
      </c>
      <c r="T8110" t="s">
        <v>54</v>
      </c>
      <c r="U8110" s="2">
        <v>0</v>
      </c>
      <c r="V8110" s="2">
        <v>0</v>
      </c>
      <c r="W8110" t="s">
        <v>55</v>
      </c>
      <c r="Y8110" t="s">
        <v>56</v>
      </c>
      <c r="AB8110" t="s">
        <v>56</v>
      </c>
      <c r="AD8110" t="s">
        <v>57</v>
      </c>
      <c r="AE8110" t="s">
        <v>58</v>
      </c>
      <c r="AF8110" t="s">
        <v>451</v>
      </c>
      <c r="AG8110" t="s">
        <v>452</v>
      </c>
      <c r="AH8110">
        <v>49</v>
      </c>
      <c r="AI8110">
        <v>0</v>
      </c>
      <c r="AJ8110" t="s">
        <v>519</v>
      </c>
      <c r="AK8110" t="s">
        <v>56</v>
      </c>
      <c r="AL8110" t="s">
        <v>56</v>
      </c>
      <c r="AM8110" t="s">
        <v>56</v>
      </c>
      <c r="AP8110" t="s">
        <v>99</v>
      </c>
      <c r="AR8110" t="s">
        <v>56</v>
      </c>
    </row>
    <row r="8111" spans="1:44">
      <c r="A8111">
        <f>COUNTIF(F:F,F8111)</f>
        <v>6</v>
      </c>
      <c r="B8111">
        <v>18278</v>
      </c>
      <c r="C8111" t="s">
        <v>3574</v>
      </c>
      <c r="D8111" t="s">
        <v>44</v>
      </c>
      <c r="F8111" t="s">
        <v>669</v>
      </c>
      <c r="G8111" t="s">
        <v>11546</v>
      </c>
      <c r="H8111" t="s">
        <v>667</v>
      </c>
      <c r="I8111">
        <v>2017</v>
      </c>
      <c r="J8111" t="s">
        <v>986</v>
      </c>
      <c r="K8111" s="1">
        <v>42922</v>
      </c>
      <c r="L8111" s="2">
        <v>0.47013888888888888</v>
      </c>
      <c r="M8111" t="s">
        <v>1636</v>
      </c>
      <c r="N8111" t="s">
        <v>9913</v>
      </c>
      <c r="O8111" s="7" t="s">
        <v>3745</v>
      </c>
      <c r="P8111" t="s">
        <v>81</v>
      </c>
      <c r="Q8111" t="s">
        <v>81</v>
      </c>
      <c r="R8111" t="s">
        <v>416</v>
      </c>
      <c r="S8111" t="s">
        <v>68</v>
      </c>
      <c r="T8111" t="s">
        <v>54</v>
      </c>
      <c r="U8111" s="2">
        <v>0</v>
      </c>
      <c r="V8111" s="2">
        <v>0</v>
      </c>
      <c r="W8111" t="s">
        <v>55</v>
      </c>
      <c r="Y8111" t="s">
        <v>56</v>
      </c>
      <c r="AB8111" t="s">
        <v>56</v>
      </c>
      <c r="AD8111" t="s">
        <v>57</v>
      </c>
      <c r="AE8111" t="s">
        <v>58</v>
      </c>
      <c r="AF8111" t="s">
        <v>451</v>
      </c>
      <c r="AG8111" t="s">
        <v>452</v>
      </c>
      <c r="AH8111">
        <v>49</v>
      </c>
      <c r="AI8111">
        <v>0</v>
      </c>
      <c r="AJ8111" t="s">
        <v>519</v>
      </c>
      <c r="AK8111" t="s">
        <v>56</v>
      </c>
      <c r="AL8111" t="s">
        <v>56</v>
      </c>
      <c r="AM8111" t="s">
        <v>56</v>
      </c>
      <c r="AP8111" t="s">
        <v>99</v>
      </c>
      <c r="AR8111" t="s">
        <v>56</v>
      </c>
    </row>
    <row r="8112" spans="1:44">
      <c r="A8112">
        <f>COUNTIF(F:F,F8112)</f>
        <v>6</v>
      </c>
      <c r="B8112">
        <v>18543</v>
      </c>
      <c r="C8112" t="s">
        <v>3574</v>
      </c>
      <c r="D8112" t="s">
        <v>44</v>
      </c>
      <c r="F8112" t="s">
        <v>669</v>
      </c>
      <c r="G8112" t="s">
        <v>11910</v>
      </c>
      <c r="H8112" t="s">
        <v>667</v>
      </c>
      <c r="I8112">
        <v>2017</v>
      </c>
      <c r="J8112" t="s">
        <v>1460</v>
      </c>
      <c r="K8112" s="1">
        <v>43013</v>
      </c>
      <c r="L8112" s="2">
        <v>0.42430555555555555</v>
      </c>
      <c r="M8112" t="s">
        <v>113</v>
      </c>
      <c r="N8112" t="s">
        <v>3578</v>
      </c>
      <c r="O8112" s="7" t="s">
        <v>9597</v>
      </c>
      <c r="P8112" t="s">
        <v>81</v>
      </c>
      <c r="Q8112" t="s">
        <v>81</v>
      </c>
      <c r="R8112" t="s">
        <v>52</v>
      </c>
      <c r="S8112" t="s">
        <v>68</v>
      </c>
      <c r="T8112" t="s">
        <v>54</v>
      </c>
      <c r="U8112" s="2">
        <v>0</v>
      </c>
      <c r="V8112" s="2">
        <v>0</v>
      </c>
      <c r="W8112" t="s">
        <v>55</v>
      </c>
      <c r="Y8112" t="s">
        <v>56</v>
      </c>
      <c r="AB8112" t="s">
        <v>56</v>
      </c>
      <c r="AD8112" t="s">
        <v>57</v>
      </c>
      <c r="AE8112" t="s">
        <v>58</v>
      </c>
      <c r="AF8112">
        <v>4</v>
      </c>
      <c r="AG8112" t="s">
        <v>2723</v>
      </c>
      <c r="AH8112">
        <v>4</v>
      </c>
      <c r="AI8112">
        <v>115</v>
      </c>
      <c r="AJ8112" t="s">
        <v>3579</v>
      </c>
      <c r="AK8112" t="s">
        <v>56</v>
      </c>
      <c r="AL8112" t="s">
        <v>56</v>
      </c>
      <c r="AM8112" t="s">
        <v>56</v>
      </c>
      <c r="AP8112" t="s">
        <v>99</v>
      </c>
      <c r="AR8112" t="s">
        <v>56</v>
      </c>
    </row>
    <row r="8113" spans="1:44">
      <c r="A8113">
        <f>COUNTIF(F:F,F8113)</f>
        <v>6</v>
      </c>
      <c r="B8113">
        <v>21787</v>
      </c>
      <c r="C8113" t="s">
        <v>1643</v>
      </c>
      <c r="D8113" t="s">
        <v>44</v>
      </c>
      <c r="F8113" t="s">
        <v>669</v>
      </c>
      <c r="G8113">
        <v>9453</v>
      </c>
      <c r="H8113" t="s">
        <v>667</v>
      </c>
      <c r="I8113">
        <v>2014</v>
      </c>
      <c r="J8113" t="s">
        <v>872</v>
      </c>
      <c r="K8113" s="1">
        <v>41820</v>
      </c>
      <c r="L8113" s="2">
        <v>0.48402777777777778</v>
      </c>
      <c r="M8113" t="s">
        <v>113</v>
      </c>
      <c r="N8113" t="s">
        <v>5981</v>
      </c>
      <c r="O8113" s="7" t="s">
        <v>5828</v>
      </c>
      <c r="P8113" t="s">
        <v>81</v>
      </c>
      <c r="Q8113" t="s">
        <v>81</v>
      </c>
      <c r="R8113" t="s">
        <v>52</v>
      </c>
      <c r="S8113" t="s">
        <v>68</v>
      </c>
      <c r="T8113" t="s">
        <v>54</v>
      </c>
      <c r="U8113" s="2">
        <v>0</v>
      </c>
      <c r="V8113" s="2">
        <v>0</v>
      </c>
      <c r="W8113" t="s">
        <v>55</v>
      </c>
      <c r="Y8113" t="s">
        <v>56</v>
      </c>
      <c r="AB8113" t="s">
        <v>56</v>
      </c>
      <c r="AD8113" t="s">
        <v>57</v>
      </c>
      <c r="AE8113" t="s">
        <v>58</v>
      </c>
      <c r="AF8113">
        <v>24</v>
      </c>
      <c r="AG8113" t="s">
        <v>222</v>
      </c>
      <c r="AH8113">
        <v>51</v>
      </c>
      <c r="AI8113">
        <v>0</v>
      </c>
      <c r="AJ8113" t="s">
        <v>82</v>
      </c>
      <c r="AK8113" t="s">
        <v>56</v>
      </c>
      <c r="AL8113" t="s">
        <v>56</v>
      </c>
      <c r="AM8113">
        <v>3650173161</v>
      </c>
      <c r="AN8113" t="s">
        <v>61</v>
      </c>
      <c r="AO8113" s="1">
        <v>41879</v>
      </c>
      <c r="AP8113" t="s">
        <v>81</v>
      </c>
      <c r="AQ8113" t="s">
        <v>210</v>
      </c>
      <c r="AR8113" t="s">
        <v>77</v>
      </c>
    </row>
    <row r="8114" spans="1:44">
      <c r="A8114">
        <f>COUNTIF(F:F,F8114)</f>
        <v>6</v>
      </c>
      <c r="B8114">
        <v>22073</v>
      </c>
      <c r="C8114" t="s">
        <v>1643</v>
      </c>
      <c r="D8114" t="s">
        <v>44</v>
      </c>
      <c r="F8114" t="s">
        <v>669</v>
      </c>
      <c r="G8114" t="s">
        <v>56</v>
      </c>
      <c r="H8114" t="s">
        <v>667</v>
      </c>
      <c r="I8114">
        <v>2014</v>
      </c>
      <c r="J8114" t="s">
        <v>1184</v>
      </c>
      <c r="K8114" s="1">
        <v>41856</v>
      </c>
      <c r="L8114" s="2">
        <v>0.59513888888888888</v>
      </c>
      <c r="M8114" t="s">
        <v>122</v>
      </c>
      <c r="N8114" t="s">
        <v>3516</v>
      </c>
      <c r="O8114" s="7" t="s">
        <v>6337</v>
      </c>
      <c r="P8114" t="s">
        <v>81</v>
      </c>
      <c r="Q8114" t="s">
        <v>81</v>
      </c>
      <c r="R8114" t="s">
        <v>52</v>
      </c>
      <c r="S8114" t="s">
        <v>68</v>
      </c>
      <c r="T8114" t="s">
        <v>54</v>
      </c>
      <c r="U8114" s="2">
        <v>0</v>
      </c>
      <c r="V8114" s="2">
        <v>0</v>
      </c>
      <c r="W8114" t="s">
        <v>55</v>
      </c>
      <c r="Y8114" t="s">
        <v>56</v>
      </c>
      <c r="AB8114" t="s">
        <v>56</v>
      </c>
      <c r="AD8114" t="s">
        <v>57</v>
      </c>
      <c r="AE8114" t="s">
        <v>58</v>
      </c>
      <c r="AF8114">
        <v>24</v>
      </c>
      <c r="AG8114" t="s">
        <v>222</v>
      </c>
      <c r="AH8114">
        <v>51</v>
      </c>
      <c r="AI8114">
        <v>0</v>
      </c>
      <c r="AJ8114" t="s">
        <v>82</v>
      </c>
      <c r="AK8114" t="s">
        <v>56</v>
      </c>
      <c r="AL8114" t="s">
        <v>56</v>
      </c>
      <c r="AM8114">
        <v>3650175445</v>
      </c>
      <c r="AN8114" t="s">
        <v>61</v>
      </c>
      <c r="AO8114" s="1">
        <v>41898</v>
      </c>
      <c r="AP8114" t="s">
        <v>81</v>
      </c>
      <c r="AQ8114" t="s">
        <v>210</v>
      </c>
      <c r="AR8114" t="s">
        <v>168</v>
      </c>
    </row>
    <row r="8115" spans="1:44">
      <c r="A8115">
        <f>COUNTIF(F:F,F8115)</f>
        <v>2</v>
      </c>
      <c r="B8115">
        <v>14878</v>
      </c>
      <c r="C8115" t="s">
        <v>3574</v>
      </c>
      <c r="D8115" t="s">
        <v>44</v>
      </c>
      <c r="F8115" t="s">
        <v>5047</v>
      </c>
      <c r="G8115" t="s">
        <v>5048</v>
      </c>
      <c r="H8115" t="s">
        <v>2141</v>
      </c>
      <c r="I8115">
        <v>2014</v>
      </c>
      <c r="J8115" t="s">
        <v>1625</v>
      </c>
      <c r="K8115" s="1">
        <v>41983</v>
      </c>
      <c r="L8115" s="2">
        <v>0.40208333333333335</v>
      </c>
      <c r="M8115" t="s">
        <v>1584</v>
      </c>
      <c r="N8115" t="s">
        <v>4787</v>
      </c>
      <c r="O8115" s="7" t="s">
        <v>235</v>
      </c>
      <c r="P8115" t="s">
        <v>67</v>
      </c>
      <c r="Q8115" t="s">
        <v>67</v>
      </c>
      <c r="R8115" t="s">
        <v>52</v>
      </c>
      <c r="S8115" t="s">
        <v>68</v>
      </c>
      <c r="T8115" t="s">
        <v>54</v>
      </c>
      <c r="U8115" s="2">
        <v>0</v>
      </c>
      <c r="V8115" s="2">
        <v>0</v>
      </c>
      <c r="W8115" t="s">
        <v>55</v>
      </c>
      <c r="Y8115" t="s">
        <v>56</v>
      </c>
      <c r="AB8115" t="s">
        <v>56</v>
      </c>
      <c r="AD8115" t="s">
        <v>57</v>
      </c>
      <c r="AE8115" t="s">
        <v>58</v>
      </c>
      <c r="AF8115">
        <v>4</v>
      </c>
      <c r="AG8115" t="s">
        <v>2723</v>
      </c>
      <c r="AH8115">
        <v>4</v>
      </c>
      <c r="AI8115">
        <v>115</v>
      </c>
      <c r="AJ8115" t="s">
        <v>3579</v>
      </c>
      <c r="AK8115" t="s">
        <v>56</v>
      </c>
      <c r="AL8115" t="s">
        <v>56</v>
      </c>
      <c r="AM8115" t="s">
        <v>56</v>
      </c>
      <c r="AP8115" t="s">
        <v>99</v>
      </c>
      <c r="AR8115" t="s">
        <v>56</v>
      </c>
    </row>
    <row r="8116" spans="1:44">
      <c r="A8116">
        <f>COUNTIF(F:F,F8116)</f>
        <v>2</v>
      </c>
      <c r="B8116">
        <v>15005</v>
      </c>
      <c r="C8116" t="s">
        <v>3574</v>
      </c>
      <c r="D8116" t="s">
        <v>44</v>
      </c>
      <c r="F8116" t="s">
        <v>5047</v>
      </c>
      <c r="G8116" t="s">
        <v>7158</v>
      </c>
      <c r="H8116" t="s">
        <v>2141</v>
      </c>
      <c r="I8116">
        <v>2015</v>
      </c>
      <c r="J8116" t="s">
        <v>47</v>
      </c>
      <c r="K8116" s="1">
        <v>42016</v>
      </c>
      <c r="L8116" s="2">
        <v>0.65902777777777777</v>
      </c>
      <c r="M8116" t="s">
        <v>122</v>
      </c>
      <c r="N8116" t="s">
        <v>4298</v>
      </c>
      <c r="O8116" s="7" t="s">
        <v>350</v>
      </c>
      <c r="P8116" t="s">
        <v>67</v>
      </c>
      <c r="Q8116" t="s">
        <v>67</v>
      </c>
      <c r="R8116" t="s">
        <v>52</v>
      </c>
      <c r="S8116" t="s">
        <v>68</v>
      </c>
      <c r="T8116" t="s">
        <v>54</v>
      </c>
      <c r="U8116" s="2">
        <v>0</v>
      </c>
      <c r="V8116" s="2">
        <v>0</v>
      </c>
      <c r="W8116" t="s">
        <v>55</v>
      </c>
      <c r="Y8116" t="s">
        <v>56</v>
      </c>
      <c r="AB8116" t="s">
        <v>56</v>
      </c>
      <c r="AD8116" t="s">
        <v>57</v>
      </c>
      <c r="AE8116" t="s">
        <v>58</v>
      </c>
      <c r="AF8116">
        <v>4</v>
      </c>
      <c r="AG8116" t="s">
        <v>2723</v>
      </c>
      <c r="AH8116">
        <v>4</v>
      </c>
      <c r="AI8116">
        <v>115</v>
      </c>
      <c r="AJ8116" t="s">
        <v>3579</v>
      </c>
      <c r="AK8116" t="s">
        <v>56</v>
      </c>
      <c r="AL8116" t="s">
        <v>56</v>
      </c>
      <c r="AM8116" t="s">
        <v>56</v>
      </c>
      <c r="AP8116" t="s">
        <v>99</v>
      </c>
      <c r="AR8116" t="s">
        <v>56</v>
      </c>
    </row>
    <row r="8117" spans="1:44">
      <c r="A8117">
        <f>COUNTIF(F:F,F8117)</f>
        <v>1</v>
      </c>
      <c r="B8117">
        <v>14424</v>
      </c>
      <c r="C8117" t="s">
        <v>3574</v>
      </c>
      <c r="D8117" t="s">
        <v>44</v>
      </c>
      <c r="F8117" t="s">
        <v>4283</v>
      </c>
      <c r="G8117" t="s">
        <v>4879</v>
      </c>
      <c r="H8117" t="s">
        <v>2144</v>
      </c>
      <c r="I8117">
        <v>2014</v>
      </c>
      <c r="J8117" t="s">
        <v>1460</v>
      </c>
      <c r="K8117" s="1">
        <v>41918</v>
      </c>
      <c r="L8117" s="2">
        <v>0.71250000000000002</v>
      </c>
      <c r="M8117" t="s">
        <v>48</v>
      </c>
      <c r="N8117" t="s">
        <v>3578</v>
      </c>
      <c r="O8117" s="7" t="s">
        <v>4880</v>
      </c>
      <c r="P8117" t="s">
        <v>67</v>
      </c>
      <c r="Q8117" t="s">
        <v>67</v>
      </c>
      <c r="R8117" t="s">
        <v>52</v>
      </c>
      <c r="S8117" t="s">
        <v>68</v>
      </c>
      <c r="T8117" t="s">
        <v>54</v>
      </c>
      <c r="U8117" s="2">
        <v>0</v>
      </c>
      <c r="V8117" s="2">
        <v>0</v>
      </c>
      <c r="W8117" t="s">
        <v>55</v>
      </c>
      <c r="Y8117" t="s">
        <v>56</v>
      </c>
      <c r="AB8117" t="s">
        <v>56</v>
      </c>
      <c r="AD8117" t="s">
        <v>57</v>
      </c>
      <c r="AE8117" t="s">
        <v>58</v>
      </c>
      <c r="AF8117">
        <v>4</v>
      </c>
      <c r="AG8117" t="s">
        <v>2723</v>
      </c>
      <c r="AH8117">
        <v>4</v>
      </c>
      <c r="AI8117">
        <v>115</v>
      </c>
      <c r="AJ8117" t="s">
        <v>3579</v>
      </c>
      <c r="AK8117" t="s">
        <v>56</v>
      </c>
      <c r="AL8117" t="s">
        <v>56</v>
      </c>
      <c r="AM8117">
        <v>3650177231</v>
      </c>
      <c r="AN8117" t="s">
        <v>659</v>
      </c>
      <c r="AO8117" s="1">
        <v>41955</v>
      </c>
      <c r="AP8117" t="s">
        <v>67</v>
      </c>
      <c r="AR8117" t="s">
        <v>56</v>
      </c>
    </row>
    <row r="8118" spans="1:44">
      <c r="A8118">
        <f>COUNTIF(F:F,F8118)</f>
        <v>1</v>
      </c>
      <c r="B8118">
        <v>18680</v>
      </c>
      <c r="C8118" t="s">
        <v>3574</v>
      </c>
      <c r="D8118" t="s">
        <v>44</v>
      </c>
      <c r="F8118" t="s">
        <v>4839</v>
      </c>
      <c r="G8118" t="s">
        <v>12050</v>
      </c>
      <c r="H8118" t="s">
        <v>2141</v>
      </c>
      <c r="I8118">
        <v>2017</v>
      </c>
      <c r="J8118" t="s">
        <v>1557</v>
      </c>
      <c r="K8118" s="1">
        <v>43052</v>
      </c>
      <c r="L8118" s="2">
        <v>0.58472222222222225</v>
      </c>
      <c r="M8118" t="s">
        <v>113</v>
      </c>
      <c r="N8118" t="s">
        <v>3578</v>
      </c>
      <c r="O8118" s="7" t="s">
        <v>350</v>
      </c>
      <c r="P8118" t="s">
        <v>67</v>
      </c>
      <c r="Q8118" t="s">
        <v>67</v>
      </c>
      <c r="R8118" t="s">
        <v>52</v>
      </c>
      <c r="S8118" t="s">
        <v>68</v>
      </c>
      <c r="T8118" t="s">
        <v>54</v>
      </c>
      <c r="U8118" s="2">
        <v>0</v>
      </c>
      <c r="V8118" s="2">
        <v>0</v>
      </c>
      <c r="W8118" t="s">
        <v>55</v>
      </c>
      <c r="Y8118" t="s">
        <v>56</v>
      </c>
      <c r="AB8118" t="s">
        <v>56</v>
      </c>
      <c r="AD8118" t="s">
        <v>57</v>
      </c>
      <c r="AE8118" t="s">
        <v>58</v>
      </c>
      <c r="AF8118">
        <v>4</v>
      </c>
      <c r="AG8118" t="s">
        <v>2723</v>
      </c>
      <c r="AH8118">
        <v>4</v>
      </c>
      <c r="AI8118">
        <v>115</v>
      </c>
      <c r="AJ8118" t="s">
        <v>3579</v>
      </c>
      <c r="AK8118" t="s">
        <v>56</v>
      </c>
      <c r="AL8118" t="s">
        <v>56</v>
      </c>
      <c r="AM8118" t="s">
        <v>56</v>
      </c>
      <c r="AP8118" t="s">
        <v>99</v>
      </c>
      <c r="AR8118" t="s">
        <v>56</v>
      </c>
    </row>
    <row r="8119" spans="1:44">
      <c r="A8119">
        <f>COUNTIF(F:F,F8119)</f>
        <v>1</v>
      </c>
      <c r="B8119">
        <v>22427</v>
      </c>
      <c r="C8119" t="s">
        <v>1643</v>
      </c>
      <c r="D8119" t="s">
        <v>44</v>
      </c>
      <c r="F8119" t="s">
        <v>6551</v>
      </c>
      <c r="G8119" t="s">
        <v>6552</v>
      </c>
      <c r="H8119" t="s">
        <v>6553</v>
      </c>
      <c r="I8119">
        <v>2014</v>
      </c>
      <c r="J8119" t="s">
        <v>1296</v>
      </c>
      <c r="K8119" s="1">
        <v>41893</v>
      </c>
      <c r="L8119" s="2">
        <v>0.4604166666666667</v>
      </c>
      <c r="M8119" t="s">
        <v>1636</v>
      </c>
      <c r="N8119" t="s">
        <v>2487</v>
      </c>
      <c r="O8119" s="7" t="s">
        <v>6547</v>
      </c>
      <c r="P8119" t="s">
        <v>159</v>
      </c>
      <c r="Q8119" t="s">
        <v>159</v>
      </c>
      <c r="R8119" t="s">
        <v>52</v>
      </c>
      <c r="S8119" t="s">
        <v>68</v>
      </c>
      <c r="T8119" t="s">
        <v>54</v>
      </c>
      <c r="U8119" s="2">
        <v>0</v>
      </c>
      <c r="V8119" s="2">
        <v>0</v>
      </c>
      <c r="W8119" t="s">
        <v>55</v>
      </c>
      <c r="Y8119" t="s">
        <v>56</v>
      </c>
      <c r="AA8119" t="s">
        <v>120</v>
      </c>
      <c r="AB8119">
        <v>4491</v>
      </c>
      <c r="AC8119" t="s">
        <v>121</v>
      </c>
      <c r="AD8119" t="s">
        <v>57</v>
      </c>
      <c r="AE8119" t="s">
        <v>58</v>
      </c>
      <c r="AF8119" t="s">
        <v>203</v>
      </c>
      <c r="AG8119" t="s">
        <v>204</v>
      </c>
      <c r="AH8119">
        <v>62</v>
      </c>
      <c r="AI8119">
        <v>310</v>
      </c>
      <c r="AJ8119" t="s">
        <v>6548</v>
      </c>
      <c r="AK8119" t="s">
        <v>56</v>
      </c>
      <c r="AL8119" t="s">
        <v>56</v>
      </c>
      <c r="AM8119" t="s">
        <v>56</v>
      </c>
      <c r="AP8119" t="s">
        <v>99</v>
      </c>
      <c r="AR8119" t="s">
        <v>56</v>
      </c>
    </row>
    <row r="8120" spans="1:44">
      <c r="A8120">
        <f>COUNTIF(F:F,F8120)</f>
        <v>1</v>
      </c>
      <c r="B8120">
        <v>23799</v>
      </c>
      <c r="C8120" t="s">
        <v>1643</v>
      </c>
      <c r="D8120" t="s">
        <v>44</v>
      </c>
      <c r="F8120" t="s">
        <v>7602</v>
      </c>
      <c r="G8120" t="s">
        <v>7603</v>
      </c>
      <c r="H8120" t="s">
        <v>1400</v>
      </c>
      <c r="I8120">
        <v>2015</v>
      </c>
      <c r="J8120" t="s">
        <v>543</v>
      </c>
      <c r="K8120" s="1">
        <v>42116</v>
      </c>
      <c r="L8120" s="2">
        <v>0.60555555555555551</v>
      </c>
      <c r="M8120" t="s">
        <v>1584</v>
      </c>
      <c r="N8120" t="s">
        <v>1585</v>
      </c>
      <c r="O8120" s="7" t="s">
        <v>7604</v>
      </c>
      <c r="P8120" t="s">
        <v>142</v>
      </c>
      <c r="Q8120" t="s">
        <v>142</v>
      </c>
      <c r="R8120" t="s">
        <v>52</v>
      </c>
      <c r="S8120" t="s">
        <v>68</v>
      </c>
      <c r="T8120" t="s">
        <v>54</v>
      </c>
      <c r="U8120" s="3">
        <v>287.95833333333331</v>
      </c>
      <c r="V8120" s="2">
        <v>0</v>
      </c>
      <c r="W8120" t="s">
        <v>55</v>
      </c>
      <c r="Y8120" t="s">
        <v>56</v>
      </c>
      <c r="AB8120" t="s">
        <v>56</v>
      </c>
      <c r="AD8120" t="s">
        <v>57</v>
      </c>
      <c r="AE8120" t="s">
        <v>58</v>
      </c>
      <c r="AF8120">
        <v>3</v>
      </c>
      <c r="AG8120" t="s">
        <v>124</v>
      </c>
      <c r="AH8120">
        <v>45</v>
      </c>
      <c r="AI8120">
        <v>0</v>
      </c>
      <c r="AJ8120" t="s">
        <v>60</v>
      </c>
      <c r="AK8120" t="s">
        <v>56</v>
      </c>
      <c r="AL8120" t="s">
        <v>56</v>
      </c>
      <c r="AM8120">
        <v>3650182168</v>
      </c>
      <c r="AN8120" t="s">
        <v>61</v>
      </c>
      <c r="AO8120" s="1">
        <v>42541</v>
      </c>
      <c r="AP8120" t="s">
        <v>142</v>
      </c>
      <c r="AQ8120" t="s">
        <v>406</v>
      </c>
      <c r="AR8120" t="s">
        <v>7605</v>
      </c>
    </row>
    <row r="8121" spans="1:44">
      <c r="A8121">
        <f>COUNTIF(F:F,F8121)</f>
        <v>1</v>
      </c>
      <c r="B8121">
        <v>20748</v>
      </c>
      <c r="C8121" t="s">
        <v>1643</v>
      </c>
      <c r="D8121" t="s">
        <v>44</v>
      </c>
      <c r="F8121" t="s">
        <v>5469</v>
      </c>
      <c r="G8121" t="s">
        <v>5470</v>
      </c>
      <c r="H8121" t="s">
        <v>5471</v>
      </c>
      <c r="I8121">
        <v>2014</v>
      </c>
      <c r="J8121" t="s">
        <v>446</v>
      </c>
      <c r="K8121" s="1">
        <v>41716</v>
      </c>
      <c r="L8121" s="2">
        <v>0.61527777777777781</v>
      </c>
      <c r="M8121" t="s">
        <v>122</v>
      </c>
      <c r="N8121" t="s">
        <v>5472</v>
      </c>
      <c r="O8121" s="7" t="s">
        <v>5473</v>
      </c>
      <c r="P8121" t="s">
        <v>67</v>
      </c>
      <c r="Q8121" t="s">
        <v>67</v>
      </c>
      <c r="R8121" t="s">
        <v>52</v>
      </c>
      <c r="S8121" t="s">
        <v>68</v>
      </c>
      <c r="T8121" t="s">
        <v>54</v>
      </c>
      <c r="U8121" s="3">
        <v>104.6423611111111</v>
      </c>
      <c r="V8121" s="2">
        <v>0</v>
      </c>
      <c r="W8121" t="s">
        <v>55</v>
      </c>
      <c r="Y8121" t="s">
        <v>56</v>
      </c>
      <c r="AB8121" t="s">
        <v>56</v>
      </c>
      <c r="AD8121" t="s">
        <v>57</v>
      </c>
      <c r="AE8121" t="s">
        <v>58</v>
      </c>
      <c r="AF8121" t="s">
        <v>275</v>
      </c>
      <c r="AG8121" t="s">
        <v>276</v>
      </c>
      <c r="AH8121">
        <v>45</v>
      </c>
      <c r="AI8121">
        <v>300</v>
      </c>
      <c r="AJ8121" t="s">
        <v>884</v>
      </c>
      <c r="AK8121" t="s">
        <v>56</v>
      </c>
      <c r="AL8121" t="s">
        <v>56</v>
      </c>
      <c r="AM8121">
        <v>3650185468</v>
      </c>
      <c r="AN8121" t="s">
        <v>659</v>
      </c>
      <c r="AO8121" s="1">
        <v>42305</v>
      </c>
      <c r="AP8121" t="s">
        <v>67</v>
      </c>
      <c r="AR8121" t="s">
        <v>56</v>
      </c>
    </row>
    <row r="8122" spans="1:44">
      <c r="A8122">
        <f>COUNTIF(F:F,F8122)</f>
        <v>5</v>
      </c>
      <c r="B8122">
        <v>10499</v>
      </c>
      <c r="C8122" t="s">
        <v>43</v>
      </c>
      <c r="D8122" t="s">
        <v>44</v>
      </c>
      <c r="F8122" t="s">
        <v>1031</v>
      </c>
      <c r="G8122">
        <v>51002</v>
      </c>
      <c r="H8122" t="s">
        <v>462</v>
      </c>
      <c r="I8122">
        <v>2013</v>
      </c>
      <c r="J8122" t="s">
        <v>986</v>
      </c>
      <c r="K8122" s="1">
        <v>41463</v>
      </c>
      <c r="L8122" s="2">
        <v>0.46319444444444446</v>
      </c>
      <c r="M8122" t="s">
        <v>113</v>
      </c>
      <c r="N8122" t="s">
        <v>114</v>
      </c>
      <c r="O8122" s="7" t="s">
        <v>1032</v>
      </c>
      <c r="P8122" t="s">
        <v>132</v>
      </c>
      <c r="Q8122" t="s">
        <v>132</v>
      </c>
      <c r="R8122" t="s">
        <v>52</v>
      </c>
      <c r="S8122" t="s">
        <v>68</v>
      </c>
      <c r="T8122" t="s">
        <v>54</v>
      </c>
      <c r="U8122" t="s">
        <v>1033</v>
      </c>
      <c r="V8122" s="3">
        <v>374.39236111111109</v>
      </c>
      <c r="W8122" t="s">
        <v>55</v>
      </c>
      <c r="Y8122" t="s">
        <v>56</v>
      </c>
      <c r="AB8122" t="s">
        <v>56</v>
      </c>
      <c r="AD8122" t="s">
        <v>57</v>
      </c>
      <c r="AE8122" t="s">
        <v>58</v>
      </c>
      <c r="AF8122" t="s">
        <v>94</v>
      </c>
      <c r="AG8122" t="s">
        <v>95</v>
      </c>
      <c r="AH8122">
        <v>45</v>
      </c>
      <c r="AI8122">
        <v>0</v>
      </c>
      <c r="AJ8122" t="s">
        <v>60</v>
      </c>
      <c r="AK8122" t="s">
        <v>56</v>
      </c>
      <c r="AL8122" t="s">
        <v>56</v>
      </c>
      <c r="AM8122">
        <v>3650166476</v>
      </c>
      <c r="AN8122" t="s">
        <v>61</v>
      </c>
      <c r="AO8122" s="1">
        <v>41726</v>
      </c>
      <c r="AP8122" t="s">
        <v>132</v>
      </c>
      <c r="AQ8122" t="s">
        <v>148</v>
      </c>
      <c r="AR8122" t="s">
        <v>63</v>
      </c>
    </row>
    <row r="8123" spans="1:44">
      <c r="A8123">
        <f>COUNTIF(F:F,F8123)</f>
        <v>5</v>
      </c>
      <c r="B8123">
        <v>13930</v>
      </c>
      <c r="C8123" t="s">
        <v>3574</v>
      </c>
      <c r="D8123" t="s">
        <v>44</v>
      </c>
      <c r="F8123" t="s">
        <v>1031</v>
      </c>
      <c r="G8123">
        <v>50321</v>
      </c>
      <c r="H8123" t="s">
        <v>462</v>
      </c>
      <c r="I8123">
        <v>2014</v>
      </c>
      <c r="J8123" t="s">
        <v>872</v>
      </c>
      <c r="K8123" s="1">
        <v>41814</v>
      </c>
      <c r="L8123" s="2">
        <v>0.64236111111111105</v>
      </c>
      <c r="M8123" t="s">
        <v>122</v>
      </c>
      <c r="N8123" t="s">
        <v>3588</v>
      </c>
      <c r="O8123" s="7" t="s">
        <v>3670</v>
      </c>
      <c r="P8123" t="s">
        <v>132</v>
      </c>
      <c r="Q8123" t="s">
        <v>132</v>
      </c>
      <c r="R8123" t="s">
        <v>52</v>
      </c>
      <c r="S8123" t="s">
        <v>68</v>
      </c>
      <c r="T8123" t="s">
        <v>54</v>
      </c>
      <c r="U8123" t="s">
        <v>4603</v>
      </c>
      <c r="V8123" s="3">
        <v>416.42013888888891</v>
      </c>
      <c r="W8123" t="s">
        <v>55</v>
      </c>
      <c r="Y8123" t="s">
        <v>56</v>
      </c>
      <c r="AB8123" t="s">
        <v>56</v>
      </c>
      <c r="AD8123" t="s">
        <v>57</v>
      </c>
      <c r="AE8123" t="s">
        <v>58</v>
      </c>
      <c r="AF8123" t="s">
        <v>985</v>
      </c>
      <c r="AG8123" t="s">
        <v>1688</v>
      </c>
      <c r="AH8123">
        <v>52</v>
      </c>
      <c r="AI8123">
        <v>0</v>
      </c>
      <c r="AJ8123" t="s">
        <v>433</v>
      </c>
      <c r="AK8123" t="s">
        <v>56</v>
      </c>
      <c r="AL8123" t="s">
        <v>56</v>
      </c>
      <c r="AM8123">
        <v>3650174184</v>
      </c>
      <c r="AN8123" t="s">
        <v>61</v>
      </c>
      <c r="AO8123" s="1">
        <v>42062</v>
      </c>
      <c r="AP8123" t="s">
        <v>132</v>
      </c>
      <c r="AQ8123" t="s">
        <v>136</v>
      </c>
      <c r="AR8123" t="s">
        <v>63</v>
      </c>
    </row>
    <row r="8124" spans="1:44">
      <c r="A8124">
        <f>COUNTIF(F:F,F8124)</f>
        <v>5</v>
      </c>
      <c r="B8124">
        <v>22351</v>
      </c>
      <c r="C8124" t="s">
        <v>1643</v>
      </c>
      <c r="D8124" t="s">
        <v>44</v>
      </c>
      <c r="F8124" t="s">
        <v>1031</v>
      </c>
      <c r="G8124">
        <v>51002</v>
      </c>
      <c r="H8124" t="s">
        <v>462</v>
      </c>
      <c r="I8124">
        <v>2014</v>
      </c>
      <c r="J8124" t="s">
        <v>1296</v>
      </c>
      <c r="K8124" s="1">
        <v>41885</v>
      </c>
      <c r="L8124" s="2">
        <v>0.47986111111111113</v>
      </c>
      <c r="M8124" t="s">
        <v>122</v>
      </c>
      <c r="N8124" t="s">
        <v>1558</v>
      </c>
      <c r="O8124" s="7" t="s">
        <v>6504</v>
      </c>
      <c r="P8124" t="s">
        <v>132</v>
      </c>
      <c r="Q8124" t="s">
        <v>132</v>
      </c>
      <c r="R8124" t="s">
        <v>52</v>
      </c>
      <c r="S8124" t="s">
        <v>68</v>
      </c>
      <c r="T8124" t="s">
        <v>54</v>
      </c>
      <c r="U8124" t="s">
        <v>1033</v>
      </c>
      <c r="V8124" s="3">
        <v>374.39236111111109</v>
      </c>
      <c r="W8124" t="s">
        <v>55</v>
      </c>
      <c r="Y8124" t="s">
        <v>56</v>
      </c>
      <c r="AB8124" t="s">
        <v>56</v>
      </c>
      <c r="AD8124" t="s">
        <v>57</v>
      </c>
      <c r="AE8124" t="s">
        <v>58</v>
      </c>
      <c r="AF8124" t="s">
        <v>94</v>
      </c>
      <c r="AG8124" t="s">
        <v>95</v>
      </c>
      <c r="AH8124">
        <v>41</v>
      </c>
      <c r="AI8124">
        <v>0</v>
      </c>
      <c r="AJ8124" t="s">
        <v>530</v>
      </c>
      <c r="AK8124" t="s">
        <v>56</v>
      </c>
      <c r="AL8124" t="s">
        <v>56</v>
      </c>
      <c r="AM8124">
        <v>3650176505</v>
      </c>
      <c r="AN8124" t="s">
        <v>61</v>
      </c>
      <c r="AO8124" s="1">
        <v>42075</v>
      </c>
      <c r="AP8124" t="s">
        <v>132</v>
      </c>
      <c r="AQ8124" t="s">
        <v>3607</v>
      </c>
      <c r="AR8124" t="s">
        <v>71</v>
      </c>
    </row>
    <row r="8125" spans="1:44">
      <c r="A8125">
        <f>COUNTIF(F:F,F8125)</f>
        <v>5</v>
      </c>
      <c r="B8125">
        <v>23554</v>
      </c>
      <c r="C8125" t="s">
        <v>1643</v>
      </c>
      <c r="D8125" t="s">
        <v>44</v>
      </c>
      <c r="F8125" t="s">
        <v>1031</v>
      </c>
      <c r="G8125">
        <v>50321</v>
      </c>
      <c r="H8125" t="s">
        <v>462</v>
      </c>
      <c r="I8125">
        <v>2015</v>
      </c>
      <c r="J8125" t="s">
        <v>446</v>
      </c>
      <c r="K8125" s="1">
        <v>42072</v>
      </c>
      <c r="L8125" s="2">
        <v>0.65069444444444446</v>
      </c>
      <c r="M8125" t="s">
        <v>48</v>
      </c>
      <c r="N8125" t="s">
        <v>1999</v>
      </c>
      <c r="O8125" s="7" t="s">
        <v>7418</v>
      </c>
      <c r="P8125" t="s">
        <v>132</v>
      </c>
      <c r="Q8125" t="s">
        <v>132</v>
      </c>
      <c r="R8125" t="s">
        <v>52</v>
      </c>
      <c r="S8125" t="s">
        <v>68</v>
      </c>
      <c r="T8125" t="s">
        <v>54</v>
      </c>
      <c r="U8125" t="s">
        <v>4603</v>
      </c>
      <c r="V8125" s="3">
        <v>416.42013888888891</v>
      </c>
      <c r="W8125" t="s">
        <v>55</v>
      </c>
      <c r="Y8125" t="s">
        <v>56</v>
      </c>
      <c r="AB8125" t="s">
        <v>56</v>
      </c>
      <c r="AD8125" t="s">
        <v>57</v>
      </c>
      <c r="AE8125" t="s">
        <v>58</v>
      </c>
      <c r="AF8125" t="s">
        <v>578</v>
      </c>
      <c r="AG8125" t="s">
        <v>579</v>
      </c>
      <c r="AH8125">
        <v>41</v>
      </c>
      <c r="AI8125">
        <v>0</v>
      </c>
      <c r="AJ8125" t="s">
        <v>530</v>
      </c>
      <c r="AK8125" t="s">
        <v>56</v>
      </c>
      <c r="AL8125" t="s">
        <v>56</v>
      </c>
      <c r="AM8125">
        <v>3650180054</v>
      </c>
      <c r="AN8125" t="s">
        <v>61</v>
      </c>
      <c r="AO8125" s="1">
        <v>42122</v>
      </c>
      <c r="AP8125" t="s">
        <v>132</v>
      </c>
      <c r="AQ8125" t="s">
        <v>148</v>
      </c>
      <c r="AR8125" t="s">
        <v>63</v>
      </c>
    </row>
    <row r="8126" spans="1:44">
      <c r="A8126">
        <f>COUNTIF(F:F,F8126)</f>
        <v>5</v>
      </c>
      <c r="B8126">
        <v>25866</v>
      </c>
      <c r="C8126" t="s">
        <v>1643</v>
      </c>
      <c r="D8126" t="s">
        <v>44</v>
      </c>
      <c r="F8126" t="s">
        <v>1031</v>
      </c>
      <c r="G8126">
        <v>740604</v>
      </c>
      <c r="H8126" t="s">
        <v>462</v>
      </c>
      <c r="I8126">
        <v>2016</v>
      </c>
      <c r="J8126" t="s">
        <v>986</v>
      </c>
      <c r="K8126" s="1">
        <v>42564</v>
      </c>
      <c r="L8126" s="2">
        <v>0.37847222222222227</v>
      </c>
      <c r="M8126" t="s">
        <v>122</v>
      </c>
      <c r="N8126" t="s">
        <v>4050</v>
      </c>
      <c r="O8126" s="7" t="s">
        <v>4107</v>
      </c>
      <c r="P8126" t="s">
        <v>132</v>
      </c>
      <c r="Q8126" t="s">
        <v>132</v>
      </c>
      <c r="R8126" t="s">
        <v>52</v>
      </c>
      <c r="S8126" t="s">
        <v>68</v>
      </c>
      <c r="T8126" t="s">
        <v>54</v>
      </c>
      <c r="U8126" t="s">
        <v>9882</v>
      </c>
      <c r="V8126" s="2">
        <v>0</v>
      </c>
      <c r="W8126" t="s">
        <v>55</v>
      </c>
      <c r="Y8126" t="s">
        <v>56</v>
      </c>
      <c r="AB8126" t="s">
        <v>56</v>
      </c>
      <c r="AD8126" t="s">
        <v>57</v>
      </c>
      <c r="AE8126" t="s">
        <v>58</v>
      </c>
      <c r="AF8126" t="s">
        <v>94</v>
      </c>
      <c r="AG8126" t="s">
        <v>95</v>
      </c>
      <c r="AH8126">
        <v>41</v>
      </c>
      <c r="AI8126">
        <v>0</v>
      </c>
      <c r="AJ8126" t="s">
        <v>530</v>
      </c>
      <c r="AK8126" t="s">
        <v>56</v>
      </c>
      <c r="AL8126" t="s">
        <v>56</v>
      </c>
      <c r="AM8126">
        <v>3650190665</v>
      </c>
      <c r="AN8126" t="s">
        <v>61</v>
      </c>
      <c r="AO8126" s="1">
        <v>42690</v>
      </c>
      <c r="AP8126" t="s">
        <v>132</v>
      </c>
      <c r="AQ8126" t="s">
        <v>136</v>
      </c>
      <c r="AR8126" t="s">
        <v>1733</v>
      </c>
    </row>
    <row r="8127" spans="1:44">
      <c r="A8127">
        <f>COUNTIF(F:F,F8127)</f>
        <v>17</v>
      </c>
      <c r="B8127">
        <v>9672</v>
      </c>
      <c r="C8127" t="s">
        <v>43</v>
      </c>
      <c r="D8127" t="s">
        <v>44</v>
      </c>
      <c r="F8127" t="s">
        <v>506</v>
      </c>
      <c r="G8127">
        <v>40520</v>
      </c>
      <c r="H8127" t="s">
        <v>507</v>
      </c>
      <c r="I8127">
        <v>2013</v>
      </c>
      <c r="J8127" t="s">
        <v>446</v>
      </c>
      <c r="K8127" s="1">
        <v>41348</v>
      </c>
      <c r="L8127" s="2">
        <v>0.37638888888888888</v>
      </c>
      <c r="M8127" t="s">
        <v>113</v>
      </c>
      <c r="N8127" t="s">
        <v>114</v>
      </c>
      <c r="O8127" s="7" t="s">
        <v>508</v>
      </c>
      <c r="P8127" t="s">
        <v>132</v>
      </c>
      <c r="Q8127" t="s">
        <v>132</v>
      </c>
      <c r="R8127" t="s">
        <v>52</v>
      </c>
      <c r="S8127" t="s">
        <v>68</v>
      </c>
      <c r="T8127" t="s">
        <v>54</v>
      </c>
      <c r="U8127" s="3">
        <v>280.68402777777777</v>
      </c>
      <c r="V8127" s="2">
        <v>0</v>
      </c>
      <c r="W8127" t="s">
        <v>55</v>
      </c>
      <c r="Y8127" t="s">
        <v>56</v>
      </c>
      <c r="AB8127" t="s">
        <v>56</v>
      </c>
      <c r="AD8127" t="s">
        <v>57</v>
      </c>
      <c r="AE8127" t="s">
        <v>58</v>
      </c>
      <c r="AF8127" t="s">
        <v>94</v>
      </c>
      <c r="AG8127" t="s">
        <v>95</v>
      </c>
      <c r="AH8127">
        <v>45</v>
      </c>
      <c r="AI8127">
        <v>0</v>
      </c>
      <c r="AJ8127" t="s">
        <v>60</v>
      </c>
      <c r="AK8127" t="s">
        <v>56</v>
      </c>
      <c r="AL8127" t="s">
        <v>56</v>
      </c>
      <c r="AM8127">
        <v>3650163963</v>
      </c>
      <c r="AN8127" t="s">
        <v>61</v>
      </c>
      <c r="AO8127" s="1">
        <v>41726</v>
      </c>
      <c r="AP8127" t="s">
        <v>132</v>
      </c>
      <c r="AQ8127" t="s">
        <v>148</v>
      </c>
      <c r="AR8127" t="s">
        <v>63</v>
      </c>
    </row>
    <row r="8128" spans="1:44">
      <c r="A8128">
        <f>COUNTIF(F:F,F8128)</f>
        <v>17</v>
      </c>
      <c r="B8128">
        <v>13767</v>
      </c>
      <c r="C8128" t="s">
        <v>3574</v>
      </c>
      <c r="D8128" t="s">
        <v>44</v>
      </c>
      <c r="F8128" t="s">
        <v>506</v>
      </c>
      <c r="G8128">
        <v>920804</v>
      </c>
      <c r="H8128" t="s">
        <v>507</v>
      </c>
      <c r="I8128">
        <v>2014</v>
      </c>
      <c r="J8128" t="s">
        <v>872</v>
      </c>
      <c r="K8128" s="1">
        <v>41793</v>
      </c>
      <c r="L8128" s="2">
        <v>0.58750000000000002</v>
      </c>
      <c r="M8128" t="s">
        <v>122</v>
      </c>
      <c r="N8128" t="s">
        <v>3588</v>
      </c>
      <c r="O8128" s="7" t="s">
        <v>4527</v>
      </c>
      <c r="P8128" t="s">
        <v>132</v>
      </c>
      <c r="Q8128" t="s">
        <v>132</v>
      </c>
      <c r="R8128" t="s">
        <v>52</v>
      </c>
      <c r="S8128" t="s">
        <v>68</v>
      </c>
      <c r="T8128" t="s">
        <v>54</v>
      </c>
      <c r="U8128" s="3">
        <v>98.961805555555557</v>
      </c>
      <c r="V8128" s="2">
        <v>0</v>
      </c>
      <c r="W8128" t="s">
        <v>55</v>
      </c>
      <c r="Y8128" t="s">
        <v>56</v>
      </c>
      <c r="AB8128" t="s">
        <v>56</v>
      </c>
      <c r="AD8128" t="s">
        <v>57</v>
      </c>
      <c r="AE8128" t="s">
        <v>58</v>
      </c>
      <c r="AF8128" t="s">
        <v>985</v>
      </c>
      <c r="AG8128" t="s">
        <v>1688</v>
      </c>
      <c r="AH8128">
        <v>42</v>
      </c>
      <c r="AI8128">
        <v>0</v>
      </c>
      <c r="AJ8128" t="s">
        <v>133</v>
      </c>
      <c r="AK8128" t="s">
        <v>56</v>
      </c>
      <c r="AL8128" t="s">
        <v>56</v>
      </c>
      <c r="AM8128">
        <v>3650173387</v>
      </c>
      <c r="AN8128" t="s">
        <v>61</v>
      </c>
      <c r="AO8128" s="1">
        <v>41926</v>
      </c>
      <c r="AP8128" t="s">
        <v>132</v>
      </c>
      <c r="AQ8128" t="s">
        <v>148</v>
      </c>
      <c r="AR8128" t="s">
        <v>63</v>
      </c>
    </row>
    <row r="8129" spans="1:44">
      <c r="A8129">
        <f>COUNTIF(F:F,F8129)</f>
        <v>17</v>
      </c>
      <c r="B8129">
        <v>16758</v>
      </c>
      <c r="C8129" t="s">
        <v>3574</v>
      </c>
      <c r="D8129" t="s">
        <v>44</v>
      </c>
      <c r="F8129" t="s">
        <v>506</v>
      </c>
      <c r="G8129">
        <v>750808</v>
      </c>
      <c r="H8129" t="s">
        <v>507</v>
      </c>
      <c r="I8129">
        <v>2016</v>
      </c>
      <c r="J8129" t="s">
        <v>872</v>
      </c>
      <c r="K8129" s="1">
        <v>42528</v>
      </c>
      <c r="L8129" s="2">
        <v>0.40138888888888885</v>
      </c>
      <c r="M8129" t="s">
        <v>48</v>
      </c>
      <c r="N8129" t="s">
        <v>3578</v>
      </c>
      <c r="O8129" s="7" t="s">
        <v>235</v>
      </c>
      <c r="P8129" t="s">
        <v>132</v>
      </c>
      <c r="Q8129" t="s">
        <v>132</v>
      </c>
      <c r="R8129" t="s">
        <v>52</v>
      </c>
      <c r="S8129" t="s">
        <v>68</v>
      </c>
      <c r="T8129" t="s">
        <v>54</v>
      </c>
      <c r="U8129" s="3">
        <v>18.149305555555554</v>
      </c>
      <c r="V8129" s="2">
        <v>0</v>
      </c>
      <c r="W8129" t="s">
        <v>55</v>
      </c>
      <c r="Y8129" t="s">
        <v>56</v>
      </c>
      <c r="AB8129" t="s">
        <v>56</v>
      </c>
      <c r="AD8129" t="s">
        <v>57</v>
      </c>
      <c r="AE8129" t="s">
        <v>58</v>
      </c>
      <c r="AF8129">
        <v>4</v>
      </c>
      <c r="AG8129" t="s">
        <v>2723</v>
      </c>
      <c r="AH8129">
        <v>4</v>
      </c>
      <c r="AI8129">
        <v>115</v>
      </c>
      <c r="AJ8129" t="s">
        <v>3579</v>
      </c>
      <c r="AK8129" t="s">
        <v>56</v>
      </c>
      <c r="AL8129" t="s">
        <v>56</v>
      </c>
      <c r="AM8129">
        <v>3650190109</v>
      </c>
      <c r="AN8129" t="s">
        <v>61</v>
      </c>
      <c r="AO8129" s="1">
        <v>42612</v>
      </c>
      <c r="AP8129" t="s">
        <v>132</v>
      </c>
      <c r="AQ8129" t="s">
        <v>136</v>
      </c>
      <c r="AR8129" t="s">
        <v>1733</v>
      </c>
    </row>
    <row r="8130" spans="1:44">
      <c r="A8130">
        <f>COUNTIF(F:F,F8130)</f>
        <v>17</v>
      </c>
      <c r="B8130">
        <v>20101</v>
      </c>
      <c r="C8130" t="s">
        <v>1643</v>
      </c>
      <c r="D8130" t="s">
        <v>44</v>
      </c>
      <c r="F8130" t="s">
        <v>506</v>
      </c>
      <c r="G8130">
        <v>750808</v>
      </c>
      <c r="H8130" t="s">
        <v>507</v>
      </c>
      <c r="I8130">
        <v>2013</v>
      </c>
      <c r="J8130" t="s">
        <v>1557</v>
      </c>
      <c r="K8130" s="1">
        <v>41585</v>
      </c>
      <c r="L8130" s="2">
        <v>0.60833333333333328</v>
      </c>
      <c r="M8130" t="s">
        <v>122</v>
      </c>
      <c r="N8130" t="s">
        <v>1614</v>
      </c>
      <c r="O8130" s="7" t="s">
        <v>3341</v>
      </c>
      <c r="P8130" t="s">
        <v>132</v>
      </c>
      <c r="Q8130" t="s">
        <v>132</v>
      </c>
      <c r="R8130" t="s">
        <v>52</v>
      </c>
      <c r="S8130" t="s">
        <v>68</v>
      </c>
      <c r="T8130" t="s">
        <v>54</v>
      </c>
      <c r="U8130" s="3">
        <v>18.149305555555554</v>
      </c>
      <c r="V8130" s="2">
        <v>0</v>
      </c>
      <c r="W8130" t="s">
        <v>55</v>
      </c>
      <c r="Y8130" t="s">
        <v>56</v>
      </c>
      <c r="AB8130" t="s">
        <v>56</v>
      </c>
      <c r="AD8130" t="s">
        <v>57</v>
      </c>
      <c r="AE8130" t="s">
        <v>58</v>
      </c>
      <c r="AF8130" t="s">
        <v>94</v>
      </c>
      <c r="AG8130" t="s">
        <v>95</v>
      </c>
      <c r="AH8130">
        <v>41</v>
      </c>
      <c r="AI8130">
        <v>0</v>
      </c>
      <c r="AJ8130" t="s">
        <v>530</v>
      </c>
      <c r="AK8130" t="s">
        <v>56</v>
      </c>
      <c r="AL8130" t="s">
        <v>56</v>
      </c>
      <c r="AM8130">
        <v>3650168902</v>
      </c>
      <c r="AN8130" t="s">
        <v>61</v>
      </c>
      <c r="AO8130" s="1">
        <v>41982</v>
      </c>
      <c r="AP8130" t="s">
        <v>132</v>
      </c>
      <c r="AQ8130" t="s">
        <v>148</v>
      </c>
      <c r="AR8130" t="s">
        <v>63</v>
      </c>
    </row>
    <row r="8131" spans="1:44">
      <c r="A8131">
        <f>COUNTIF(F:F,F8131)</f>
        <v>17</v>
      </c>
      <c r="B8131">
        <v>20370</v>
      </c>
      <c r="C8131" t="s">
        <v>1643</v>
      </c>
      <c r="D8131" t="s">
        <v>44</v>
      </c>
      <c r="F8131" t="s">
        <v>506</v>
      </c>
      <c r="G8131">
        <v>800902</v>
      </c>
      <c r="H8131" t="s">
        <v>507</v>
      </c>
      <c r="I8131">
        <v>2014</v>
      </c>
      <c r="J8131" t="s">
        <v>47</v>
      </c>
      <c r="K8131" s="1">
        <v>41654</v>
      </c>
      <c r="L8131" s="2">
        <v>0.53263888888888888</v>
      </c>
      <c r="M8131" t="s">
        <v>122</v>
      </c>
      <c r="N8131" t="s">
        <v>3516</v>
      </c>
      <c r="O8131" s="7" t="s">
        <v>5152</v>
      </c>
      <c r="P8131" t="s">
        <v>132</v>
      </c>
      <c r="Q8131" t="s">
        <v>132</v>
      </c>
      <c r="R8131" t="s">
        <v>52</v>
      </c>
      <c r="S8131" t="s">
        <v>68</v>
      </c>
      <c r="T8131" t="s">
        <v>54</v>
      </c>
      <c r="U8131" s="2">
        <v>0</v>
      </c>
      <c r="V8131" s="2">
        <v>0</v>
      </c>
      <c r="W8131" t="s">
        <v>55</v>
      </c>
      <c r="Y8131" t="s">
        <v>56</v>
      </c>
      <c r="AB8131" t="s">
        <v>56</v>
      </c>
      <c r="AD8131" t="s">
        <v>57</v>
      </c>
      <c r="AE8131" t="s">
        <v>58</v>
      </c>
      <c r="AF8131">
        <v>24</v>
      </c>
      <c r="AG8131" t="s">
        <v>222</v>
      </c>
      <c r="AH8131">
        <v>41</v>
      </c>
      <c r="AI8131">
        <v>0</v>
      </c>
      <c r="AJ8131" t="s">
        <v>530</v>
      </c>
      <c r="AK8131" t="s">
        <v>56</v>
      </c>
      <c r="AL8131" t="s">
        <v>56</v>
      </c>
      <c r="AM8131">
        <v>3650169293</v>
      </c>
      <c r="AN8131" t="s">
        <v>119</v>
      </c>
      <c r="AO8131" s="1">
        <v>41955</v>
      </c>
      <c r="AP8131" t="s">
        <v>132</v>
      </c>
      <c r="AR8131" t="s">
        <v>56</v>
      </c>
    </row>
    <row r="8132" spans="1:44">
      <c r="A8132">
        <f>COUNTIF(F:F,F8132)</f>
        <v>17</v>
      </c>
      <c r="B8132">
        <v>20998</v>
      </c>
      <c r="C8132" t="s">
        <v>1643</v>
      </c>
      <c r="D8132" t="s">
        <v>44</v>
      </c>
      <c r="F8132" t="s">
        <v>506</v>
      </c>
      <c r="G8132">
        <v>800901</v>
      </c>
      <c r="H8132" t="s">
        <v>507</v>
      </c>
      <c r="I8132">
        <v>2014</v>
      </c>
      <c r="J8132" t="s">
        <v>543</v>
      </c>
      <c r="K8132" s="1">
        <v>41743</v>
      </c>
      <c r="L8132" s="2">
        <v>0.49722222222222223</v>
      </c>
      <c r="M8132" t="s">
        <v>122</v>
      </c>
      <c r="N8132" t="s">
        <v>1614</v>
      </c>
      <c r="O8132" s="7" t="s">
        <v>2105</v>
      </c>
      <c r="P8132" t="s">
        <v>132</v>
      </c>
      <c r="Q8132" t="s">
        <v>132</v>
      </c>
      <c r="R8132" t="s">
        <v>52</v>
      </c>
      <c r="S8132" t="s">
        <v>68</v>
      </c>
      <c r="T8132" t="s">
        <v>54</v>
      </c>
      <c r="U8132" s="3">
        <v>262.5</v>
      </c>
      <c r="V8132" s="2">
        <v>0</v>
      </c>
      <c r="W8132" t="s">
        <v>55</v>
      </c>
      <c r="Y8132" t="s">
        <v>56</v>
      </c>
      <c r="AB8132" t="s">
        <v>56</v>
      </c>
      <c r="AD8132" t="s">
        <v>57</v>
      </c>
      <c r="AE8132" t="s">
        <v>58</v>
      </c>
      <c r="AF8132" t="s">
        <v>94</v>
      </c>
      <c r="AG8132" t="s">
        <v>95</v>
      </c>
      <c r="AH8132">
        <v>42</v>
      </c>
      <c r="AI8132">
        <v>0</v>
      </c>
      <c r="AJ8132" t="s">
        <v>133</v>
      </c>
      <c r="AK8132" t="s">
        <v>56</v>
      </c>
      <c r="AL8132" t="s">
        <v>56</v>
      </c>
      <c r="AM8132">
        <v>3650171309</v>
      </c>
      <c r="AN8132" t="s">
        <v>119</v>
      </c>
      <c r="AO8132" s="1">
        <v>42121</v>
      </c>
      <c r="AP8132" t="s">
        <v>132</v>
      </c>
      <c r="AR8132" t="s">
        <v>56</v>
      </c>
    </row>
    <row r="8133" spans="1:44">
      <c r="A8133">
        <f>COUNTIF(F:F,F8133)</f>
        <v>17</v>
      </c>
      <c r="B8133">
        <v>22011</v>
      </c>
      <c r="C8133" t="s">
        <v>1643</v>
      </c>
      <c r="D8133" t="s">
        <v>44</v>
      </c>
      <c r="F8133" t="s">
        <v>506</v>
      </c>
      <c r="G8133">
        <v>920803</v>
      </c>
      <c r="H8133" t="s">
        <v>507</v>
      </c>
      <c r="I8133">
        <v>2014</v>
      </c>
      <c r="J8133" t="s">
        <v>986</v>
      </c>
      <c r="K8133" s="1">
        <v>41848</v>
      </c>
      <c r="L8133" s="2">
        <v>0.61388888888888882</v>
      </c>
      <c r="M8133" t="s">
        <v>122</v>
      </c>
      <c r="N8133" t="s">
        <v>1614</v>
      </c>
      <c r="O8133" s="7" t="s">
        <v>6310</v>
      </c>
      <c r="P8133" t="s">
        <v>132</v>
      </c>
      <c r="Q8133" t="s">
        <v>132</v>
      </c>
      <c r="R8133" t="s">
        <v>52</v>
      </c>
      <c r="S8133" t="s">
        <v>68</v>
      </c>
      <c r="T8133" t="s">
        <v>54</v>
      </c>
      <c r="U8133" t="s">
        <v>6311</v>
      </c>
      <c r="V8133" s="2">
        <v>0</v>
      </c>
      <c r="W8133" t="s">
        <v>55</v>
      </c>
      <c r="Y8133" t="s">
        <v>56</v>
      </c>
      <c r="AB8133" t="s">
        <v>56</v>
      </c>
      <c r="AD8133" t="s">
        <v>57</v>
      </c>
      <c r="AE8133" t="s">
        <v>58</v>
      </c>
      <c r="AF8133" t="s">
        <v>94</v>
      </c>
      <c r="AG8133" t="s">
        <v>95</v>
      </c>
      <c r="AH8133">
        <v>42</v>
      </c>
      <c r="AI8133">
        <v>0</v>
      </c>
      <c r="AJ8133" t="s">
        <v>133</v>
      </c>
      <c r="AK8133" t="s">
        <v>56</v>
      </c>
      <c r="AL8133" t="s">
        <v>56</v>
      </c>
      <c r="AM8133">
        <v>3650175028</v>
      </c>
      <c r="AN8133" t="s">
        <v>61</v>
      </c>
      <c r="AO8133" s="1">
        <v>41954</v>
      </c>
      <c r="AP8133" t="s">
        <v>132</v>
      </c>
      <c r="AQ8133" t="s">
        <v>148</v>
      </c>
      <c r="AR8133" t="s">
        <v>63</v>
      </c>
    </row>
    <row r="8134" spans="1:44">
      <c r="A8134">
        <f>COUNTIF(F:F,F8134)</f>
        <v>17</v>
      </c>
      <c r="B8134">
        <v>22405</v>
      </c>
      <c r="C8134" t="s">
        <v>1643</v>
      </c>
      <c r="D8134" t="s">
        <v>44</v>
      </c>
      <c r="F8134" t="s">
        <v>506</v>
      </c>
      <c r="G8134">
        <v>40520</v>
      </c>
      <c r="H8134" t="s">
        <v>507</v>
      </c>
      <c r="I8134">
        <v>2014</v>
      </c>
      <c r="J8134" t="s">
        <v>1296</v>
      </c>
      <c r="K8134" s="1">
        <v>41891</v>
      </c>
      <c r="L8134" s="2">
        <v>0.59166666666666667</v>
      </c>
      <c r="M8134" t="s">
        <v>122</v>
      </c>
      <c r="N8134" t="s">
        <v>1614</v>
      </c>
      <c r="O8134" s="7" t="s">
        <v>6542</v>
      </c>
      <c r="P8134" t="s">
        <v>132</v>
      </c>
      <c r="Q8134" t="s">
        <v>132</v>
      </c>
      <c r="R8134" t="s">
        <v>52</v>
      </c>
      <c r="S8134" t="s">
        <v>68</v>
      </c>
      <c r="T8134" t="s">
        <v>54</v>
      </c>
      <c r="U8134" s="3">
        <v>286.28125</v>
      </c>
      <c r="V8134" s="2">
        <v>0</v>
      </c>
      <c r="W8134" t="s">
        <v>55</v>
      </c>
      <c r="Y8134" t="s">
        <v>56</v>
      </c>
      <c r="AB8134" t="s">
        <v>56</v>
      </c>
      <c r="AD8134" t="s">
        <v>57</v>
      </c>
      <c r="AE8134" t="s">
        <v>58</v>
      </c>
      <c r="AF8134" t="s">
        <v>94</v>
      </c>
      <c r="AG8134" t="s">
        <v>95</v>
      </c>
      <c r="AH8134">
        <v>42</v>
      </c>
      <c r="AI8134">
        <v>0</v>
      </c>
      <c r="AJ8134" t="s">
        <v>133</v>
      </c>
      <c r="AK8134" t="s">
        <v>56</v>
      </c>
      <c r="AL8134" t="s">
        <v>56</v>
      </c>
      <c r="AM8134">
        <v>3650176604</v>
      </c>
      <c r="AN8134" t="s">
        <v>61</v>
      </c>
      <c r="AO8134" s="1">
        <v>41992</v>
      </c>
      <c r="AP8134" t="s">
        <v>132</v>
      </c>
      <c r="AQ8134" t="s">
        <v>148</v>
      </c>
      <c r="AR8134" t="s">
        <v>63</v>
      </c>
    </row>
    <row r="8135" spans="1:44">
      <c r="A8135">
        <f>COUNTIF(F:F,F8135)</f>
        <v>17</v>
      </c>
      <c r="B8135">
        <v>22472</v>
      </c>
      <c r="C8135" t="s">
        <v>1643</v>
      </c>
      <c r="D8135" t="s">
        <v>44</v>
      </c>
      <c r="F8135" t="s">
        <v>506</v>
      </c>
      <c r="G8135">
        <v>20301</v>
      </c>
      <c r="H8135" t="s">
        <v>507</v>
      </c>
      <c r="I8135">
        <v>2014</v>
      </c>
      <c r="J8135" t="s">
        <v>1296</v>
      </c>
      <c r="K8135" s="1">
        <v>41898</v>
      </c>
      <c r="L8135" s="2">
        <v>0.61805555555555558</v>
      </c>
      <c r="M8135" t="s">
        <v>122</v>
      </c>
      <c r="N8135" t="s">
        <v>1614</v>
      </c>
      <c r="O8135" s="7" t="s">
        <v>6589</v>
      </c>
      <c r="P8135" t="s">
        <v>56</v>
      </c>
      <c r="R8135" t="s">
        <v>52</v>
      </c>
      <c r="S8135" t="s">
        <v>68</v>
      </c>
      <c r="T8135" t="s">
        <v>54</v>
      </c>
      <c r="U8135" s="2">
        <v>1.7361111111111112E-2</v>
      </c>
      <c r="V8135" s="2">
        <v>0</v>
      </c>
      <c r="W8135" t="s">
        <v>55</v>
      </c>
      <c r="Y8135" t="s">
        <v>56</v>
      </c>
      <c r="AB8135" t="s">
        <v>56</v>
      </c>
      <c r="AD8135" t="s">
        <v>57</v>
      </c>
      <c r="AE8135" t="s">
        <v>58</v>
      </c>
      <c r="AF8135" t="s">
        <v>94</v>
      </c>
      <c r="AG8135" t="s">
        <v>95</v>
      </c>
      <c r="AH8135">
        <v>49</v>
      </c>
      <c r="AI8135">
        <v>0</v>
      </c>
      <c r="AJ8135" t="s">
        <v>519</v>
      </c>
      <c r="AK8135" t="s">
        <v>56</v>
      </c>
      <c r="AL8135" t="s">
        <v>56</v>
      </c>
      <c r="AM8135" t="s">
        <v>56</v>
      </c>
      <c r="AP8135" t="s">
        <v>99</v>
      </c>
      <c r="AR8135" t="s">
        <v>56</v>
      </c>
    </row>
    <row r="8136" spans="1:44">
      <c r="A8136">
        <f>COUNTIF(F:F,F8136)</f>
        <v>17</v>
      </c>
      <c r="B8136">
        <v>23040</v>
      </c>
      <c r="C8136" t="s">
        <v>1643</v>
      </c>
      <c r="D8136" t="s">
        <v>44</v>
      </c>
      <c r="F8136" t="s">
        <v>506</v>
      </c>
      <c r="G8136">
        <v>920804</v>
      </c>
      <c r="H8136" t="s">
        <v>507</v>
      </c>
      <c r="I8136">
        <v>2014</v>
      </c>
      <c r="J8136" t="s">
        <v>1557</v>
      </c>
      <c r="K8136" s="1">
        <v>41969</v>
      </c>
      <c r="L8136" s="2">
        <v>0.54027777777777775</v>
      </c>
      <c r="M8136" t="s">
        <v>122</v>
      </c>
      <c r="N8136" t="s">
        <v>3516</v>
      </c>
      <c r="O8136" s="7" t="s">
        <v>7003</v>
      </c>
      <c r="P8136" t="s">
        <v>132</v>
      </c>
      <c r="Q8136" t="s">
        <v>132</v>
      </c>
      <c r="R8136" t="s">
        <v>52</v>
      </c>
      <c r="S8136" t="s">
        <v>68</v>
      </c>
      <c r="T8136" t="s">
        <v>54</v>
      </c>
      <c r="U8136" s="3">
        <v>98.961805555555557</v>
      </c>
      <c r="V8136" s="2">
        <v>0</v>
      </c>
      <c r="W8136" t="s">
        <v>55</v>
      </c>
      <c r="Y8136" t="s">
        <v>56</v>
      </c>
      <c r="AB8136" t="s">
        <v>56</v>
      </c>
      <c r="AD8136" t="s">
        <v>57</v>
      </c>
      <c r="AE8136" t="s">
        <v>58</v>
      </c>
      <c r="AF8136" t="s">
        <v>94</v>
      </c>
      <c r="AG8136" t="s">
        <v>95</v>
      </c>
      <c r="AH8136">
        <v>42</v>
      </c>
      <c r="AI8136">
        <v>0</v>
      </c>
      <c r="AJ8136" t="s">
        <v>133</v>
      </c>
      <c r="AK8136" t="s">
        <v>56</v>
      </c>
      <c r="AL8136" t="s">
        <v>56</v>
      </c>
      <c r="AM8136">
        <v>3650179250</v>
      </c>
      <c r="AN8136" t="s">
        <v>61</v>
      </c>
      <c r="AO8136" s="1">
        <v>42081</v>
      </c>
      <c r="AP8136" t="s">
        <v>132</v>
      </c>
      <c r="AQ8136" t="s">
        <v>136</v>
      </c>
      <c r="AR8136" t="s">
        <v>7004</v>
      </c>
    </row>
    <row r="8137" spans="1:44">
      <c r="A8137">
        <f>COUNTIF(F:F,F8137)</f>
        <v>17</v>
      </c>
      <c r="B8137">
        <v>23670</v>
      </c>
      <c r="C8137" t="s">
        <v>1643</v>
      </c>
      <c r="D8137" t="s">
        <v>44</v>
      </c>
      <c r="F8137" t="s">
        <v>506</v>
      </c>
      <c r="G8137">
        <v>721116</v>
      </c>
      <c r="H8137" t="s">
        <v>507</v>
      </c>
      <c r="I8137">
        <v>2015</v>
      </c>
      <c r="J8137" t="s">
        <v>446</v>
      </c>
      <c r="K8137" s="1">
        <v>42087</v>
      </c>
      <c r="L8137" s="2">
        <v>0.34513888888888888</v>
      </c>
      <c r="M8137" t="s">
        <v>122</v>
      </c>
      <c r="N8137" t="s">
        <v>4050</v>
      </c>
      <c r="O8137" s="7" t="s">
        <v>7505</v>
      </c>
      <c r="P8137" t="s">
        <v>132</v>
      </c>
      <c r="Q8137" t="s">
        <v>132</v>
      </c>
      <c r="R8137" t="s">
        <v>52</v>
      </c>
      <c r="S8137" t="s">
        <v>68</v>
      </c>
      <c r="T8137" t="s">
        <v>54</v>
      </c>
      <c r="U8137" t="s">
        <v>7506</v>
      </c>
      <c r="V8137" s="2">
        <v>0</v>
      </c>
      <c r="W8137" t="s">
        <v>55</v>
      </c>
      <c r="Y8137" t="s">
        <v>56</v>
      </c>
      <c r="AB8137" t="s">
        <v>56</v>
      </c>
      <c r="AD8137" t="s">
        <v>57</v>
      </c>
      <c r="AE8137" t="s">
        <v>58</v>
      </c>
      <c r="AF8137" t="s">
        <v>94</v>
      </c>
      <c r="AG8137" t="s">
        <v>95</v>
      </c>
      <c r="AH8137">
        <v>41</v>
      </c>
      <c r="AI8137">
        <v>0</v>
      </c>
      <c r="AJ8137" t="s">
        <v>530</v>
      </c>
      <c r="AK8137" t="s">
        <v>56</v>
      </c>
      <c r="AL8137" t="s">
        <v>56</v>
      </c>
      <c r="AM8137">
        <v>3650180053</v>
      </c>
      <c r="AN8137" t="s">
        <v>119</v>
      </c>
      <c r="AO8137" s="1">
        <v>42172</v>
      </c>
      <c r="AP8137" t="s">
        <v>132</v>
      </c>
      <c r="AR8137" t="s">
        <v>56</v>
      </c>
    </row>
    <row r="8138" spans="1:44">
      <c r="A8138">
        <f>COUNTIF(F:F,F8138)</f>
        <v>17</v>
      </c>
      <c r="B8138">
        <v>23732</v>
      </c>
      <c r="C8138" t="s">
        <v>1643</v>
      </c>
      <c r="D8138" t="s">
        <v>44</v>
      </c>
      <c r="F8138" t="s">
        <v>506</v>
      </c>
      <c r="G8138">
        <v>750808</v>
      </c>
      <c r="H8138" t="s">
        <v>507</v>
      </c>
      <c r="I8138">
        <v>2015</v>
      </c>
      <c r="J8138" t="s">
        <v>543</v>
      </c>
      <c r="K8138" s="1">
        <v>42101</v>
      </c>
      <c r="L8138" s="2">
        <v>0.40277777777777773</v>
      </c>
      <c r="M8138" t="s">
        <v>122</v>
      </c>
      <c r="N8138" t="s">
        <v>4050</v>
      </c>
      <c r="O8138" s="7" t="s">
        <v>4555</v>
      </c>
      <c r="P8138" t="s">
        <v>132</v>
      </c>
      <c r="Q8138" t="s">
        <v>132</v>
      </c>
      <c r="R8138" t="s">
        <v>52</v>
      </c>
      <c r="S8138" t="s">
        <v>68</v>
      </c>
      <c r="T8138" t="s">
        <v>54</v>
      </c>
      <c r="U8138" s="3">
        <v>18.149305555555554</v>
      </c>
      <c r="V8138" s="2">
        <v>0</v>
      </c>
      <c r="W8138" t="s">
        <v>55</v>
      </c>
      <c r="Y8138" t="s">
        <v>56</v>
      </c>
      <c r="AB8138" t="s">
        <v>56</v>
      </c>
      <c r="AD8138" t="s">
        <v>57</v>
      </c>
      <c r="AE8138" t="s">
        <v>58</v>
      </c>
      <c r="AF8138" t="s">
        <v>94</v>
      </c>
      <c r="AG8138" t="s">
        <v>95</v>
      </c>
      <c r="AH8138">
        <v>41</v>
      </c>
      <c r="AI8138">
        <v>0</v>
      </c>
      <c r="AJ8138" t="s">
        <v>530</v>
      </c>
      <c r="AK8138" t="s">
        <v>56</v>
      </c>
      <c r="AL8138" t="s">
        <v>56</v>
      </c>
      <c r="AM8138">
        <v>3650181035</v>
      </c>
      <c r="AN8138" t="s">
        <v>61</v>
      </c>
      <c r="AO8138" s="1">
        <v>42195</v>
      </c>
      <c r="AP8138" t="s">
        <v>132</v>
      </c>
      <c r="AQ8138" t="s">
        <v>148</v>
      </c>
      <c r="AR8138" t="s">
        <v>63</v>
      </c>
    </row>
    <row r="8139" spans="1:44">
      <c r="A8139">
        <f>COUNTIF(F:F,F8139)</f>
        <v>17</v>
      </c>
      <c r="B8139">
        <v>24883</v>
      </c>
      <c r="C8139" t="s">
        <v>1643</v>
      </c>
      <c r="D8139" t="s">
        <v>44</v>
      </c>
      <c r="F8139" t="s">
        <v>506</v>
      </c>
      <c r="G8139">
        <v>20301</v>
      </c>
      <c r="H8139" t="s">
        <v>507</v>
      </c>
      <c r="I8139">
        <v>2015</v>
      </c>
      <c r="J8139" t="s">
        <v>1460</v>
      </c>
      <c r="K8139" s="1">
        <v>42285</v>
      </c>
      <c r="L8139" s="2">
        <v>0.37847222222222227</v>
      </c>
      <c r="M8139" t="s">
        <v>122</v>
      </c>
      <c r="N8139" t="s">
        <v>4050</v>
      </c>
      <c r="O8139" s="7" t="s">
        <v>4555</v>
      </c>
      <c r="P8139" t="s">
        <v>132</v>
      </c>
      <c r="Q8139" t="s">
        <v>132</v>
      </c>
      <c r="R8139" t="s">
        <v>52</v>
      </c>
      <c r="S8139" t="s">
        <v>68</v>
      </c>
      <c r="T8139" t="s">
        <v>54</v>
      </c>
      <c r="U8139" s="3">
        <v>30.993055555555557</v>
      </c>
      <c r="V8139" s="2">
        <v>0</v>
      </c>
      <c r="W8139" t="s">
        <v>55</v>
      </c>
      <c r="Y8139" t="s">
        <v>56</v>
      </c>
      <c r="AB8139" t="s">
        <v>56</v>
      </c>
      <c r="AD8139" t="s">
        <v>57</v>
      </c>
      <c r="AE8139" t="s">
        <v>58</v>
      </c>
      <c r="AF8139" t="s">
        <v>94</v>
      </c>
      <c r="AG8139" t="s">
        <v>95</v>
      </c>
      <c r="AH8139">
        <v>41</v>
      </c>
      <c r="AI8139">
        <v>0</v>
      </c>
      <c r="AJ8139" t="s">
        <v>530</v>
      </c>
      <c r="AK8139" t="s">
        <v>56</v>
      </c>
      <c r="AL8139" t="s">
        <v>56</v>
      </c>
      <c r="AM8139">
        <v>3650186100</v>
      </c>
      <c r="AN8139" t="s">
        <v>119</v>
      </c>
      <c r="AO8139" s="1">
        <v>42423</v>
      </c>
      <c r="AP8139" t="s">
        <v>132</v>
      </c>
      <c r="AR8139" t="s">
        <v>56</v>
      </c>
    </row>
    <row r="8140" spans="1:44">
      <c r="A8140">
        <f>COUNTIF(F:F,F8140)</f>
        <v>17</v>
      </c>
      <c r="B8140">
        <v>25335</v>
      </c>
      <c r="C8140" t="s">
        <v>1643</v>
      </c>
      <c r="D8140" t="s">
        <v>44</v>
      </c>
      <c r="F8140" t="s">
        <v>506</v>
      </c>
      <c r="G8140">
        <v>20487</v>
      </c>
      <c r="H8140" t="s">
        <v>507</v>
      </c>
      <c r="I8140">
        <v>2016</v>
      </c>
      <c r="J8140" t="s">
        <v>335</v>
      </c>
      <c r="K8140" s="1">
        <v>42411</v>
      </c>
      <c r="L8140" s="2">
        <v>0.44513888888888892</v>
      </c>
      <c r="M8140" t="s">
        <v>122</v>
      </c>
      <c r="N8140" t="s">
        <v>4050</v>
      </c>
      <c r="O8140" s="7" t="s">
        <v>4107</v>
      </c>
      <c r="P8140" t="s">
        <v>132</v>
      </c>
      <c r="Q8140" t="s">
        <v>132</v>
      </c>
      <c r="R8140" t="s">
        <v>52</v>
      </c>
      <c r="S8140" t="s">
        <v>68</v>
      </c>
      <c r="T8140" t="s">
        <v>54</v>
      </c>
      <c r="U8140" s="2">
        <v>0</v>
      </c>
      <c r="V8140" s="2">
        <v>0</v>
      </c>
      <c r="W8140" t="s">
        <v>55</v>
      </c>
      <c r="Y8140" t="s">
        <v>56</v>
      </c>
      <c r="AB8140" t="s">
        <v>56</v>
      </c>
      <c r="AD8140" t="s">
        <v>57</v>
      </c>
      <c r="AE8140" t="s">
        <v>58</v>
      </c>
      <c r="AF8140" t="s">
        <v>94</v>
      </c>
      <c r="AG8140" t="s">
        <v>95</v>
      </c>
      <c r="AH8140">
        <v>41</v>
      </c>
      <c r="AI8140">
        <v>0</v>
      </c>
      <c r="AJ8140" t="s">
        <v>530</v>
      </c>
      <c r="AK8140" t="s">
        <v>56</v>
      </c>
      <c r="AL8140" t="s">
        <v>56</v>
      </c>
      <c r="AM8140">
        <v>3650188260</v>
      </c>
      <c r="AN8140" t="s">
        <v>61</v>
      </c>
      <c r="AO8140" s="1">
        <v>42534</v>
      </c>
      <c r="AP8140" t="s">
        <v>132</v>
      </c>
      <c r="AQ8140" t="s">
        <v>148</v>
      </c>
      <c r="AR8140" t="s">
        <v>63</v>
      </c>
    </row>
    <row r="8141" spans="1:44">
      <c r="A8141">
        <f>COUNTIF(F:F,F8141)</f>
        <v>17</v>
      </c>
      <c r="B8141">
        <v>26395</v>
      </c>
      <c r="C8141" t="s">
        <v>1643</v>
      </c>
      <c r="D8141" t="s">
        <v>44</v>
      </c>
      <c r="F8141" t="s">
        <v>506</v>
      </c>
      <c r="G8141">
        <v>40520</v>
      </c>
      <c r="H8141" t="s">
        <v>507</v>
      </c>
      <c r="I8141">
        <v>2016</v>
      </c>
      <c r="J8141" t="s">
        <v>1557</v>
      </c>
      <c r="K8141" s="1">
        <v>42690</v>
      </c>
      <c r="L8141" s="2">
        <v>0.45</v>
      </c>
      <c r="M8141" t="s">
        <v>122</v>
      </c>
      <c r="N8141" t="s">
        <v>4050</v>
      </c>
      <c r="O8141" s="7" t="s">
        <v>10360</v>
      </c>
      <c r="P8141" t="s">
        <v>132</v>
      </c>
      <c r="Q8141" t="s">
        <v>132</v>
      </c>
      <c r="R8141" t="s">
        <v>52</v>
      </c>
      <c r="S8141" t="s">
        <v>68</v>
      </c>
      <c r="T8141" t="s">
        <v>54</v>
      </c>
      <c r="U8141" s="3">
        <v>286.28125</v>
      </c>
      <c r="V8141" s="2">
        <v>0</v>
      </c>
      <c r="W8141" t="s">
        <v>55</v>
      </c>
      <c r="Y8141" t="s">
        <v>56</v>
      </c>
      <c r="AB8141" t="s">
        <v>56</v>
      </c>
      <c r="AD8141" t="s">
        <v>57</v>
      </c>
      <c r="AE8141" t="s">
        <v>58</v>
      </c>
      <c r="AF8141" t="s">
        <v>94</v>
      </c>
      <c r="AG8141" t="s">
        <v>95</v>
      </c>
      <c r="AH8141">
        <v>41</v>
      </c>
      <c r="AI8141">
        <v>0</v>
      </c>
      <c r="AJ8141" t="s">
        <v>530</v>
      </c>
      <c r="AK8141" t="s">
        <v>56</v>
      </c>
      <c r="AL8141" t="s">
        <v>56</v>
      </c>
      <c r="AM8141" t="s">
        <v>56</v>
      </c>
      <c r="AP8141" t="s">
        <v>99</v>
      </c>
      <c r="AR8141" t="s">
        <v>56</v>
      </c>
    </row>
    <row r="8142" spans="1:44">
      <c r="A8142">
        <f>COUNTIF(F:F,F8142)</f>
        <v>17</v>
      </c>
      <c r="B8142">
        <v>27708</v>
      </c>
      <c r="C8142" t="s">
        <v>1643</v>
      </c>
      <c r="D8142" t="s">
        <v>44</v>
      </c>
      <c r="F8142" t="s">
        <v>506</v>
      </c>
      <c r="G8142">
        <v>920804</v>
      </c>
      <c r="H8142" t="s">
        <v>507</v>
      </c>
      <c r="I8142">
        <v>2017</v>
      </c>
      <c r="J8142" t="s">
        <v>986</v>
      </c>
      <c r="K8142" s="1">
        <v>42922</v>
      </c>
      <c r="L8142" s="2">
        <v>0.46736111111111112</v>
      </c>
      <c r="M8142" t="s">
        <v>1636</v>
      </c>
      <c r="N8142" t="s">
        <v>7338</v>
      </c>
      <c r="O8142" s="7" t="s">
        <v>11543</v>
      </c>
      <c r="P8142" t="s">
        <v>132</v>
      </c>
      <c r="Q8142" t="s">
        <v>132</v>
      </c>
      <c r="R8142" t="s">
        <v>52</v>
      </c>
      <c r="S8142" t="s">
        <v>68</v>
      </c>
      <c r="T8142" t="s">
        <v>54</v>
      </c>
      <c r="U8142" s="3">
        <v>98.961805555555557</v>
      </c>
      <c r="V8142" s="2">
        <v>0</v>
      </c>
      <c r="W8142" t="s">
        <v>55</v>
      </c>
      <c r="Y8142" t="s">
        <v>56</v>
      </c>
      <c r="AB8142" t="s">
        <v>56</v>
      </c>
      <c r="AD8142" t="s">
        <v>57</v>
      </c>
      <c r="AE8142" t="s">
        <v>58</v>
      </c>
      <c r="AF8142">
        <v>24</v>
      </c>
      <c r="AG8142" t="s">
        <v>222</v>
      </c>
      <c r="AH8142">
        <v>49</v>
      </c>
      <c r="AI8142">
        <v>0</v>
      </c>
      <c r="AJ8142" t="s">
        <v>519</v>
      </c>
      <c r="AK8142" t="s">
        <v>56</v>
      </c>
      <c r="AL8142" t="s">
        <v>56</v>
      </c>
      <c r="AM8142">
        <v>3651282071</v>
      </c>
      <c r="AN8142" t="s">
        <v>119</v>
      </c>
      <c r="AO8142" s="1">
        <v>43077</v>
      </c>
      <c r="AP8142" t="s">
        <v>132</v>
      </c>
      <c r="AR8142" t="s">
        <v>56</v>
      </c>
    </row>
    <row r="8143" spans="1:44">
      <c r="A8143">
        <f>COUNTIF(F:F,F8143)</f>
        <v>17</v>
      </c>
      <c r="B8143">
        <v>27779</v>
      </c>
      <c r="C8143" t="s">
        <v>1643</v>
      </c>
      <c r="D8143" t="s">
        <v>44</v>
      </c>
      <c r="F8143" t="s">
        <v>506</v>
      </c>
      <c r="G8143">
        <v>20487</v>
      </c>
      <c r="H8143" t="s">
        <v>507</v>
      </c>
      <c r="I8143">
        <v>2017</v>
      </c>
      <c r="J8143" t="s">
        <v>986</v>
      </c>
      <c r="K8143" s="1">
        <v>42940</v>
      </c>
      <c r="L8143" s="2">
        <v>0.51388888888888895</v>
      </c>
      <c r="M8143" t="s">
        <v>1636</v>
      </c>
      <c r="N8143" t="s">
        <v>6522</v>
      </c>
      <c r="O8143" s="7" t="s">
        <v>11658</v>
      </c>
      <c r="P8143" t="s">
        <v>132</v>
      </c>
      <c r="Q8143" t="s">
        <v>132</v>
      </c>
      <c r="R8143" t="s">
        <v>52</v>
      </c>
      <c r="S8143" t="s">
        <v>68</v>
      </c>
      <c r="T8143" t="s">
        <v>54</v>
      </c>
      <c r="U8143" s="2">
        <v>0</v>
      </c>
      <c r="V8143" s="2">
        <v>0</v>
      </c>
      <c r="W8143" t="s">
        <v>55</v>
      </c>
      <c r="Y8143" t="s">
        <v>56</v>
      </c>
      <c r="AB8143" t="s">
        <v>56</v>
      </c>
      <c r="AD8143" t="s">
        <v>57</v>
      </c>
      <c r="AE8143" t="s">
        <v>58</v>
      </c>
      <c r="AF8143">
        <v>24</v>
      </c>
      <c r="AG8143" t="s">
        <v>222</v>
      </c>
      <c r="AH8143">
        <v>49</v>
      </c>
      <c r="AI8143">
        <v>0</v>
      </c>
      <c r="AJ8143" t="s">
        <v>519</v>
      </c>
      <c r="AK8143" t="s">
        <v>56</v>
      </c>
      <c r="AL8143" t="s">
        <v>56</v>
      </c>
      <c r="AM8143">
        <v>3650197786</v>
      </c>
      <c r="AN8143" t="s">
        <v>119</v>
      </c>
      <c r="AO8143" s="1">
        <v>43077</v>
      </c>
      <c r="AP8143" t="s">
        <v>132</v>
      </c>
      <c r="AR8143" t="s">
        <v>56</v>
      </c>
    </row>
    <row r="8144" spans="1:44">
      <c r="A8144">
        <f>COUNTIF(F:F,F8144)</f>
        <v>2</v>
      </c>
      <c r="B8144">
        <v>14515</v>
      </c>
      <c r="C8144" t="s">
        <v>3574</v>
      </c>
      <c r="D8144" t="s">
        <v>44</v>
      </c>
      <c r="F8144" t="s">
        <v>4916</v>
      </c>
      <c r="G8144">
        <v>19000</v>
      </c>
      <c r="H8144" t="s">
        <v>798</v>
      </c>
      <c r="I8144">
        <v>2014</v>
      </c>
      <c r="J8144" t="s">
        <v>1460</v>
      </c>
      <c r="K8144" s="1">
        <v>41927</v>
      </c>
      <c r="L8144" s="2">
        <v>0.61944444444444446</v>
      </c>
      <c r="M8144" t="s">
        <v>48</v>
      </c>
      <c r="N8144" t="s">
        <v>3578</v>
      </c>
      <c r="O8144" s="7" t="s">
        <v>235</v>
      </c>
      <c r="P8144" t="s">
        <v>81</v>
      </c>
      <c r="Q8144" t="s">
        <v>81</v>
      </c>
      <c r="R8144" t="s">
        <v>52</v>
      </c>
      <c r="S8144" t="s">
        <v>68</v>
      </c>
      <c r="T8144" t="s">
        <v>54</v>
      </c>
      <c r="U8144" s="2">
        <v>0</v>
      </c>
      <c r="V8144" s="2">
        <v>0</v>
      </c>
      <c r="W8144" t="s">
        <v>55</v>
      </c>
      <c r="Y8144" t="s">
        <v>56</v>
      </c>
      <c r="AB8144" t="s">
        <v>56</v>
      </c>
      <c r="AD8144" t="s">
        <v>57</v>
      </c>
      <c r="AE8144" t="s">
        <v>58</v>
      </c>
      <c r="AF8144">
        <v>4</v>
      </c>
      <c r="AG8144" t="s">
        <v>2723</v>
      </c>
      <c r="AH8144">
        <v>4</v>
      </c>
      <c r="AI8144">
        <v>115</v>
      </c>
      <c r="AJ8144" t="s">
        <v>3579</v>
      </c>
      <c r="AK8144" t="s">
        <v>56</v>
      </c>
      <c r="AL8144" t="s">
        <v>56</v>
      </c>
      <c r="AM8144">
        <v>3650177998</v>
      </c>
      <c r="AN8144" t="s">
        <v>61</v>
      </c>
      <c r="AO8144" s="1">
        <v>42235</v>
      </c>
      <c r="AP8144" t="s">
        <v>81</v>
      </c>
      <c r="AQ8144" t="s">
        <v>448</v>
      </c>
      <c r="AR8144" t="s">
        <v>743</v>
      </c>
    </row>
    <row r="8145" spans="1:44">
      <c r="A8145">
        <f>COUNTIF(F:F,F8145)</f>
        <v>2</v>
      </c>
      <c r="B8145">
        <v>28239</v>
      </c>
      <c r="C8145" t="s">
        <v>1643</v>
      </c>
      <c r="D8145" t="s">
        <v>44</v>
      </c>
      <c r="F8145" t="s">
        <v>4916</v>
      </c>
      <c r="G8145">
        <v>19633</v>
      </c>
      <c r="H8145" t="s">
        <v>798</v>
      </c>
      <c r="I8145">
        <v>2017</v>
      </c>
      <c r="J8145" t="s">
        <v>1625</v>
      </c>
      <c r="K8145" s="1">
        <v>43087</v>
      </c>
      <c r="L8145" s="2">
        <v>0.4145833333333333</v>
      </c>
      <c r="M8145" t="s">
        <v>48</v>
      </c>
      <c r="N8145" t="s">
        <v>11228</v>
      </c>
      <c r="O8145" s="7" t="s">
        <v>5828</v>
      </c>
      <c r="P8145" t="s">
        <v>56</v>
      </c>
      <c r="R8145" t="s">
        <v>52</v>
      </c>
      <c r="S8145" t="s">
        <v>68</v>
      </c>
      <c r="T8145" t="s">
        <v>54</v>
      </c>
      <c r="U8145" t="s">
        <v>2799</v>
      </c>
      <c r="V8145" s="2">
        <v>0</v>
      </c>
      <c r="W8145" t="s">
        <v>55</v>
      </c>
      <c r="Y8145" t="s">
        <v>56</v>
      </c>
      <c r="AB8145" t="s">
        <v>56</v>
      </c>
      <c r="AD8145" t="s">
        <v>57</v>
      </c>
      <c r="AE8145" t="s">
        <v>58</v>
      </c>
      <c r="AF8145">
        <v>24</v>
      </c>
      <c r="AG8145" t="s">
        <v>222</v>
      </c>
      <c r="AH8145">
        <v>49</v>
      </c>
      <c r="AI8145">
        <v>0</v>
      </c>
      <c r="AJ8145" t="s">
        <v>519</v>
      </c>
      <c r="AK8145" t="s">
        <v>56</v>
      </c>
      <c r="AL8145" t="s">
        <v>56</v>
      </c>
      <c r="AM8145" t="s">
        <v>56</v>
      </c>
      <c r="AP8145" t="s">
        <v>99</v>
      </c>
      <c r="AR8145" t="s">
        <v>56</v>
      </c>
    </row>
    <row r="8146" spans="1:44">
      <c r="A8146">
        <f>COUNTIF(F:F,F8146)</f>
        <v>2</v>
      </c>
      <c r="B8146">
        <v>24290</v>
      </c>
      <c r="C8146" t="s">
        <v>1643</v>
      </c>
      <c r="D8146" t="s">
        <v>44</v>
      </c>
      <c r="F8146" t="s">
        <v>7691</v>
      </c>
      <c r="G8146" t="s">
        <v>8115</v>
      </c>
      <c r="H8146" t="s">
        <v>7692</v>
      </c>
      <c r="I8146">
        <v>2015</v>
      </c>
      <c r="J8146" t="s">
        <v>986</v>
      </c>
      <c r="K8146" s="1">
        <v>42194</v>
      </c>
      <c r="L8146" s="2">
        <v>0.65208333333333335</v>
      </c>
      <c r="M8146" t="s">
        <v>48</v>
      </c>
      <c r="N8146" t="s">
        <v>2324</v>
      </c>
      <c r="O8146" s="7" t="s">
        <v>2256</v>
      </c>
      <c r="P8146" t="s">
        <v>81</v>
      </c>
      <c r="Q8146" t="s">
        <v>81</v>
      </c>
      <c r="R8146" t="s">
        <v>52</v>
      </c>
      <c r="S8146" t="s">
        <v>68</v>
      </c>
      <c r="T8146" t="s">
        <v>54</v>
      </c>
      <c r="U8146" s="2">
        <v>0</v>
      </c>
      <c r="V8146" s="2">
        <v>0</v>
      </c>
      <c r="W8146" t="s">
        <v>55</v>
      </c>
      <c r="Y8146" t="s">
        <v>56</v>
      </c>
      <c r="AB8146" t="s">
        <v>56</v>
      </c>
      <c r="AD8146" t="s">
        <v>57</v>
      </c>
      <c r="AE8146" t="s">
        <v>58</v>
      </c>
      <c r="AF8146">
        <v>3</v>
      </c>
      <c r="AG8146" t="s">
        <v>124</v>
      </c>
      <c r="AH8146">
        <v>51</v>
      </c>
      <c r="AI8146">
        <v>0</v>
      </c>
      <c r="AJ8146" t="s">
        <v>82</v>
      </c>
      <c r="AK8146" t="s">
        <v>56</v>
      </c>
      <c r="AL8146" t="s">
        <v>56</v>
      </c>
      <c r="AM8146">
        <v>3650187282</v>
      </c>
      <c r="AN8146" t="s">
        <v>61</v>
      </c>
      <c r="AO8146" s="1">
        <v>42396</v>
      </c>
      <c r="AP8146" t="s">
        <v>81</v>
      </c>
      <c r="AQ8146" t="s">
        <v>210</v>
      </c>
      <c r="AR8146" t="s">
        <v>211</v>
      </c>
    </row>
    <row r="8147" spans="1:44">
      <c r="A8147">
        <f>COUNTIF(F:F,F8147)</f>
        <v>2</v>
      </c>
      <c r="B8147">
        <v>24291</v>
      </c>
      <c r="C8147" t="s">
        <v>1643</v>
      </c>
      <c r="D8147" t="s">
        <v>44</v>
      </c>
      <c r="F8147" t="s">
        <v>7691</v>
      </c>
      <c r="G8147" t="s">
        <v>8116</v>
      </c>
      <c r="H8147" t="s">
        <v>7692</v>
      </c>
      <c r="I8147">
        <v>2015</v>
      </c>
      <c r="J8147" t="s">
        <v>986</v>
      </c>
      <c r="K8147" s="1">
        <v>42194</v>
      </c>
      <c r="L8147" s="2">
        <v>0.65277777777777779</v>
      </c>
      <c r="M8147" t="s">
        <v>48</v>
      </c>
      <c r="N8147" t="s">
        <v>2324</v>
      </c>
      <c r="O8147" s="7" t="s">
        <v>4737</v>
      </c>
      <c r="P8147" t="s">
        <v>81</v>
      </c>
      <c r="Q8147" t="s">
        <v>81</v>
      </c>
      <c r="R8147" t="s">
        <v>52</v>
      </c>
      <c r="S8147" t="s">
        <v>68</v>
      </c>
      <c r="T8147" t="s">
        <v>54</v>
      </c>
      <c r="U8147" s="2">
        <v>0</v>
      </c>
      <c r="V8147" s="2">
        <v>0</v>
      </c>
      <c r="W8147" t="s">
        <v>55</v>
      </c>
      <c r="Y8147" t="s">
        <v>56</v>
      </c>
      <c r="AB8147" t="s">
        <v>56</v>
      </c>
      <c r="AD8147" t="s">
        <v>57</v>
      </c>
      <c r="AE8147" t="s">
        <v>58</v>
      </c>
      <c r="AF8147">
        <v>3</v>
      </c>
      <c r="AG8147" t="s">
        <v>124</v>
      </c>
      <c r="AH8147">
        <v>51</v>
      </c>
      <c r="AI8147">
        <v>0</v>
      </c>
      <c r="AJ8147" t="s">
        <v>82</v>
      </c>
      <c r="AK8147" t="s">
        <v>56</v>
      </c>
      <c r="AL8147" t="s">
        <v>56</v>
      </c>
      <c r="AM8147">
        <v>3650187281</v>
      </c>
      <c r="AN8147" t="s">
        <v>61</v>
      </c>
      <c r="AO8147" s="1">
        <v>42387</v>
      </c>
      <c r="AP8147" t="s">
        <v>81</v>
      </c>
      <c r="AQ8147" t="s">
        <v>2499</v>
      </c>
      <c r="AR8147" t="s">
        <v>668</v>
      </c>
    </row>
    <row r="8148" spans="1:44">
      <c r="A8148">
        <f>COUNTIF(F:F,F8148)</f>
        <v>1</v>
      </c>
      <c r="B8148">
        <v>14054</v>
      </c>
      <c r="C8148" t="s">
        <v>3574</v>
      </c>
      <c r="D8148" t="s">
        <v>44</v>
      </c>
      <c r="F8148" t="s">
        <v>1397</v>
      </c>
      <c r="G8148" t="s">
        <v>4696</v>
      </c>
      <c r="H8148" t="s">
        <v>112</v>
      </c>
      <c r="I8148">
        <v>2014</v>
      </c>
      <c r="J8148" t="s">
        <v>986</v>
      </c>
      <c r="K8148" s="1">
        <v>41830</v>
      </c>
      <c r="L8148" s="2">
        <v>0.4770833333333333</v>
      </c>
      <c r="M8148" t="s">
        <v>48</v>
      </c>
      <c r="N8148" t="s">
        <v>3887</v>
      </c>
      <c r="O8148" s="7" t="s">
        <v>4689</v>
      </c>
      <c r="P8148" t="s">
        <v>56</v>
      </c>
      <c r="R8148" t="s">
        <v>52</v>
      </c>
      <c r="S8148" t="s">
        <v>53</v>
      </c>
      <c r="T8148" t="s">
        <v>54</v>
      </c>
      <c r="U8148">
        <v>307</v>
      </c>
      <c r="V8148">
        <v>67</v>
      </c>
      <c r="W8148" t="s">
        <v>55</v>
      </c>
      <c r="Y8148" t="s">
        <v>56</v>
      </c>
      <c r="AB8148" t="s">
        <v>56</v>
      </c>
      <c r="AD8148" t="s">
        <v>57</v>
      </c>
      <c r="AE8148" t="s">
        <v>58</v>
      </c>
      <c r="AF8148" t="s">
        <v>301</v>
      </c>
      <c r="AG8148" t="s">
        <v>3043</v>
      </c>
      <c r="AH8148">
        <v>46</v>
      </c>
      <c r="AI8148">
        <v>0</v>
      </c>
      <c r="AJ8148" t="s">
        <v>118</v>
      </c>
      <c r="AK8148" t="s">
        <v>56</v>
      </c>
      <c r="AL8148" t="s">
        <v>56</v>
      </c>
      <c r="AM8148" t="s">
        <v>56</v>
      </c>
      <c r="AP8148" t="s">
        <v>99</v>
      </c>
      <c r="AR8148" t="s">
        <v>56</v>
      </c>
    </row>
    <row r="8149" spans="1:44">
      <c r="A8149">
        <f>COUNTIF(F:F,F8149)</f>
        <v>57</v>
      </c>
      <c r="B8149">
        <v>1102</v>
      </c>
      <c r="C8149" t="s">
        <v>3557</v>
      </c>
      <c r="D8149" t="s">
        <v>44</v>
      </c>
      <c r="F8149" t="s">
        <v>836</v>
      </c>
      <c r="G8149">
        <v>719004</v>
      </c>
      <c r="H8149" t="s">
        <v>837</v>
      </c>
      <c r="I8149">
        <v>2017</v>
      </c>
      <c r="J8149" t="s">
        <v>543</v>
      </c>
      <c r="K8149" s="1">
        <v>42845</v>
      </c>
      <c r="L8149" s="2">
        <v>0.34513888888888888</v>
      </c>
      <c r="M8149" t="s">
        <v>122</v>
      </c>
      <c r="N8149" t="s">
        <v>8547</v>
      </c>
      <c r="O8149" s="7" t="s">
        <v>7600</v>
      </c>
      <c r="P8149" t="s">
        <v>142</v>
      </c>
      <c r="Q8149" t="s">
        <v>142</v>
      </c>
      <c r="R8149" t="s">
        <v>52</v>
      </c>
      <c r="S8149" t="s">
        <v>87</v>
      </c>
      <c r="T8149" t="s">
        <v>54</v>
      </c>
      <c r="U8149">
        <v>4492</v>
      </c>
      <c r="W8149" t="s">
        <v>55</v>
      </c>
      <c r="Y8149" t="s">
        <v>56</v>
      </c>
      <c r="AB8149" t="s">
        <v>56</v>
      </c>
      <c r="AD8149" t="s">
        <v>57</v>
      </c>
      <c r="AE8149" t="s">
        <v>58</v>
      </c>
      <c r="AF8149">
        <v>24</v>
      </c>
      <c r="AG8149" t="s">
        <v>222</v>
      </c>
      <c r="AH8149">
        <v>24</v>
      </c>
      <c r="AI8149">
        <v>0</v>
      </c>
      <c r="AJ8149" t="s">
        <v>162</v>
      </c>
      <c r="AK8149" t="s">
        <v>56</v>
      </c>
      <c r="AL8149" t="s">
        <v>56</v>
      </c>
      <c r="AM8149" t="s">
        <v>56</v>
      </c>
      <c r="AP8149" t="s">
        <v>99</v>
      </c>
      <c r="AR8149" t="s">
        <v>56</v>
      </c>
    </row>
    <row r="8150" spans="1:44">
      <c r="A8150">
        <f>COUNTIF(F:F,F8150)</f>
        <v>57</v>
      </c>
      <c r="B8150">
        <v>11381</v>
      </c>
      <c r="C8150" t="s">
        <v>3574</v>
      </c>
      <c r="D8150" t="s">
        <v>44</v>
      </c>
      <c r="F8150" t="s">
        <v>836</v>
      </c>
      <c r="G8150" t="s">
        <v>3635</v>
      </c>
      <c r="H8150" t="s">
        <v>837</v>
      </c>
      <c r="I8150">
        <v>2013</v>
      </c>
      <c r="J8150" t="s">
        <v>446</v>
      </c>
      <c r="K8150" s="1">
        <v>41358</v>
      </c>
      <c r="L8150" s="2">
        <v>0.60416666666666663</v>
      </c>
      <c r="M8150" t="s">
        <v>122</v>
      </c>
      <c r="N8150" t="s">
        <v>3588</v>
      </c>
      <c r="O8150" s="7" t="s">
        <v>3636</v>
      </c>
      <c r="P8150" t="s">
        <v>56</v>
      </c>
      <c r="R8150" t="s">
        <v>52</v>
      </c>
      <c r="S8150" t="s">
        <v>87</v>
      </c>
      <c r="T8150" t="s">
        <v>54</v>
      </c>
      <c r="U8150">
        <v>1544</v>
      </c>
      <c r="W8150" t="s">
        <v>55</v>
      </c>
      <c r="Y8150" t="s">
        <v>56</v>
      </c>
      <c r="AB8150" t="s">
        <v>56</v>
      </c>
      <c r="AD8150" t="s">
        <v>57</v>
      </c>
      <c r="AE8150" t="s">
        <v>58</v>
      </c>
      <c r="AF8150" t="s">
        <v>985</v>
      </c>
      <c r="AG8150" t="s">
        <v>1688</v>
      </c>
      <c r="AH8150">
        <v>49</v>
      </c>
      <c r="AI8150">
        <v>0</v>
      </c>
      <c r="AJ8150" t="s">
        <v>519</v>
      </c>
      <c r="AK8150" t="s">
        <v>56</v>
      </c>
      <c r="AL8150" t="s">
        <v>56</v>
      </c>
      <c r="AM8150" t="s">
        <v>56</v>
      </c>
      <c r="AP8150" t="s">
        <v>99</v>
      </c>
      <c r="AR8150" t="s">
        <v>56</v>
      </c>
    </row>
    <row r="8151" spans="1:44">
      <c r="A8151">
        <f>COUNTIF(F:F,F8151)</f>
        <v>57</v>
      </c>
      <c r="B8151">
        <v>11817</v>
      </c>
      <c r="C8151" t="s">
        <v>43</v>
      </c>
      <c r="D8151" t="s">
        <v>44</v>
      </c>
      <c r="F8151" t="s">
        <v>836</v>
      </c>
      <c r="G8151" t="s">
        <v>7802</v>
      </c>
      <c r="H8151" t="s">
        <v>837</v>
      </c>
      <c r="I8151">
        <v>2015</v>
      </c>
      <c r="J8151" t="s">
        <v>751</v>
      </c>
      <c r="K8151" s="1">
        <v>42150</v>
      </c>
      <c r="L8151" s="2">
        <v>0.39444444444444443</v>
      </c>
      <c r="M8151" t="s">
        <v>122</v>
      </c>
      <c r="N8151" t="s">
        <v>4081</v>
      </c>
      <c r="O8151" s="7" t="s">
        <v>7803</v>
      </c>
      <c r="P8151" t="s">
        <v>56</v>
      </c>
      <c r="R8151" t="s">
        <v>52</v>
      </c>
      <c r="S8151" t="s">
        <v>87</v>
      </c>
      <c r="T8151" t="s">
        <v>54</v>
      </c>
      <c r="U8151">
        <v>635</v>
      </c>
      <c r="W8151" t="s">
        <v>55</v>
      </c>
      <c r="Y8151" t="s">
        <v>56</v>
      </c>
      <c r="AB8151" t="s">
        <v>56</v>
      </c>
      <c r="AD8151" t="s">
        <v>57</v>
      </c>
      <c r="AE8151" t="s">
        <v>58</v>
      </c>
      <c r="AF8151" t="s">
        <v>985</v>
      </c>
      <c r="AG8151" t="s">
        <v>1688</v>
      </c>
      <c r="AH8151">
        <v>74</v>
      </c>
      <c r="AI8151">
        <v>0</v>
      </c>
      <c r="AJ8151" t="s">
        <v>1057</v>
      </c>
      <c r="AK8151" t="s">
        <v>56</v>
      </c>
      <c r="AL8151" t="s">
        <v>56</v>
      </c>
      <c r="AM8151" t="s">
        <v>56</v>
      </c>
      <c r="AP8151" t="s">
        <v>99</v>
      </c>
      <c r="AR8151" t="s">
        <v>56</v>
      </c>
    </row>
    <row r="8152" spans="1:44">
      <c r="A8152">
        <f>COUNTIF(F:F,F8152)</f>
        <v>57</v>
      </c>
      <c r="B8152">
        <v>14966</v>
      </c>
      <c r="C8152" t="s">
        <v>3574</v>
      </c>
      <c r="D8152" t="s">
        <v>44</v>
      </c>
      <c r="F8152" t="s">
        <v>836</v>
      </c>
      <c r="G8152" t="s">
        <v>5092</v>
      </c>
      <c r="H8152" t="s">
        <v>837</v>
      </c>
      <c r="I8152">
        <v>2014</v>
      </c>
      <c r="J8152" t="s">
        <v>1625</v>
      </c>
      <c r="K8152" s="1">
        <v>41990</v>
      </c>
      <c r="L8152" s="2">
        <v>0.66388888888888886</v>
      </c>
      <c r="M8152" t="s">
        <v>48</v>
      </c>
      <c r="N8152" t="s">
        <v>3578</v>
      </c>
      <c r="O8152" s="7" t="s">
        <v>5056</v>
      </c>
      <c r="P8152" t="s">
        <v>56</v>
      </c>
      <c r="R8152" t="s">
        <v>52</v>
      </c>
      <c r="S8152" t="s">
        <v>87</v>
      </c>
      <c r="T8152" t="s">
        <v>54</v>
      </c>
      <c r="U8152">
        <v>350</v>
      </c>
      <c r="W8152" t="s">
        <v>55</v>
      </c>
      <c r="Y8152" t="s">
        <v>56</v>
      </c>
      <c r="AB8152" t="s">
        <v>56</v>
      </c>
      <c r="AD8152" t="s">
        <v>57</v>
      </c>
      <c r="AE8152" t="s">
        <v>58</v>
      </c>
      <c r="AF8152" t="s">
        <v>870</v>
      </c>
      <c r="AG8152" t="s">
        <v>871</v>
      </c>
      <c r="AH8152">
        <v>4</v>
      </c>
      <c r="AI8152">
        <v>116</v>
      </c>
      <c r="AJ8152" t="s">
        <v>5057</v>
      </c>
      <c r="AK8152" t="s">
        <v>56</v>
      </c>
      <c r="AL8152" t="s">
        <v>56</v>
      </c>
      <c r="AM8152" t="s">
        <v>56</v>
      </c>
      <c r="AP8152" t="s">
        <v>99</v>
      </c>
      <c r="AR8152" t="s">
        <v>56</v>
      </c>
    </row>
    <row r="8153" spans="1:44">
      <c r="A8153">
        <f>COUNTIF(F:F,F8153)</f>
        <v>57</v>
      </c>
      <c r="B8153">
        <v>14967</v>
      </c>
      <c r="C8153" t="s">
        <v>3574</v>
      </c>
      <c r="D8153" t="s">
        <v>44</v>
      </c>
      <c r="F8153" t="s">
        <v>836</v>
      </c>
      <c r="G8153" t="s">
        <v>5093</v>
      </c>
      <c r="H8153" t="s">
        <v>837</v>
      </c>
      <c r="I8153">
        <v>2014</v>
      </c>
      <c r="J8153" t="s">
        <v>1625</v>
      </c>
      <c r="K8153" s="1">
        <v>41990</v>
      </c>
      <c r="L8153" s="2">
        <v>0.66527777777777775</v>
      </c>
      <c r="M8153" t="s">
        <v>48</v>
      </c>
      <c r="N8153" t="s">
        <v>3578</v>
      </c>
      <c r="O8153" s="7" t="s">
        <v>5094</v>
      </c>
      <c r="P8153" t="s">
        <v>56</v>
      </c>
      <c r="R8153" t="s">
        <v>52</v>
      </c>
      <c r="S8153" t="s">
        <v>87</v>
      </c>
      <c r="T8153" t="s">
        <v>54</v>
      </c>
      <c r="U8153">
        <v>350</v>
      </c>
      <c r="W8153" t="s">
        <v>55</v>
      </c>
      <c r="Y8153" t="s">
        <v>56</v>
      </c>
      <c r="AB8153" t="s">
        <v>56</v>
      </c>
      <c r="AD8153" t="s">
        <v>57</v>
      </c>
      <c r="AE8153" t="s">
        <v>58</v>
      </c>
      <c r="AF8153" t="s">
        <v>870</v>
      </c>
      <c r="AG8153" t="s">
        <v>871</v>
      </c>
      <c r="AH8153">
        <v>4</v>
      </c>
      <c r="AI8153">
        <v>116</v>
      </c>
      <c r="AJ8153" t="s">
        <v>5057</v>
      </c>
      <c r="AK8153" t="s">
        <v>56</v>
      </c>
      <c r="AL8153" t="s">
        <v>56</v>
      </c>
      <c r="AM8153" t="s">
        <v>56</v>
      </c>
      <c r="AP8153" t="s">
        <v>99</v>
      </c>
      <c r="AR8153" t="s">
        <v>56</v>
      </c>
    </row>
    <row r="8154" spans="1:44">
      <c r="A8154">
        <f>COUNTIF(F:F,F8154)</f>
        <v>57</v>
      </c>
      <c r="B8154">
        <v>16097</v>
      </c>
      <c r="C8154" t="s">
        <v>3574</v>
      </c>
      <c r="D8154" t="s">
        <v>44</v>
      </c>
      <c r="F8154" t="s">
        <v>836</v>
      </c>
      <c r="G8154" t="s">
        <v>9188</v>
      </c>
      <c r="H8154" t="s">
        <v>837</v>
      </c>
      <c r="I8154">
        <v>2016</v>
      </c>
      <c r="J8154" t="s">
        <v>335</v>
      </c>
      <c r="K8154" s="1">
        <v>42426</v>
      </c>
      <c r="L8154" s="2">
        <v>0.42083333333333334</v>
      </c>
      <c r="M8154" t="s">
        <v>1636</v>
      </c>
      <c r="N8154" t="s">
        <v>4237</v>
      </c>
      <c r="O8154" s="7" t="s">
        <v>9189</v>
      </c>
      <c r="P8154" t="s">
        <v>8028</v>
      </c>
      <c r="Q8154" t="s">
        <v>8028</v>
      </c>
      <c r="R8154" t="s">
        <v>52</v>
      </c>
      <c r="S8154" t="s">
        <v>87</v>
      </c>
      <c r="T8154" t="s">
        <v>54</v>
      </c>
      <c r="U8154">
        <v>1655</v>
      </c>
      <c r="W8154" t="s">
        <v>55</v>
      </c>
      <c r="Y8154" t="s">
        <v>56</v>
      </c>
      <c r="AB8154" t="s">
        <v>56</v>
      </c>
      <c r="AD8154" t="s">
        <v>57</v>
      </c>
      <c r="AE8154" t="s">
        <v>58</v>
      </c>
      <c r="AF8154">
        <v>4</v>
      </c>
      <c r="AG8154" t="s">
        <v>2723</v>
      </c>
      <c r="AH8154">
        <v>4</v>
      </c>
      <c r="AI8154">
        <v>115</v>
      </c>
      <c r="AJ8154" t="s">
        <v>3579</v>
      </c>
      <c r="AK8154" t="s">
        <v>56</v>
      </c>
      <c r="AL8154" t="s">
        <v>56</v>
      </c>
      <c r="AM8154" t="s">
        <v>56</v>
      </c>
      <c r="AP8154" t="s">
        <v>99</v>
      </c>
      <c r="AR8154" t="s">
        <v>56</v>
      </c>
    </row>
    <row r="8155" spans="1:44">
      <c r="A8155">
        <f>COUNTIF(F:F,F8155)</f>
        <v>57</v>
      </c>
      <c r="B8155">
        <v>16098</v>
      </c>
      <c r="C8155" t="s">
        <v>3574</v>
      </c>
      <c r="D8155" t="s">
        <v>44</v>
      </c>
      <c r="F8155" t="s">
        <v>836</v>
      </c>
      <c r="G8155" t="s">
        <v>9190</v>
      </c>
      <c r="H8155" t="s">
        <v>837</v>
      </c>
      <c r="I8155">
        <v>2016</v>
      </c>
      <c r="J8155" t="s">
        <v>335</v>
      </c>
      <c r="K8155" s="1">
        <v>42426</v>
      </c>
      <c r="L8155" s="2">
        <v>0.42708333333333331</v>
      </c>
      <c r="M8155" t="s">
        <v>1636</v>
      </c>
      <c r="N8155" t="s">
        <v>4237</v>
      </c>
      <c r="O8155" s="7" t="s">
        <v>9189</v>
      </c>
      <c r="P8155" t="s">
        <v>142</v>
      </c>
      <c r="Q8155" t="s">
        <v>142</v>
      </c>
      <c r="R8155" t="s">
        <v>52</v>
      </c>
      <c r="S8155" t="s">
        <v>87</v>
      </c>
      <c r="T8155" t="s">
        <v>54</v>
      </c>
      <c r="U8155">
        <v>2612</v>
      </c>
      <c r="W8155" t="s">
        <v>55</v>
      </c>
      <c r="Y8155" t="s">
        <v>56</v>
      </c>
      <c r="AB8155" t="s">
        <v>56</v>
      </c>
      <c r="AD8155" t="s">
        <v>57</v>
      </c>
      <c r="AE8155" t="s">
        <v>58</v>
      </c>
      <c r="AF8155">
        <v>4</v>
      </c>
      <c r="AG8155" t="s">
        <v>2723</v>
      </c>
      <c r="AH8155">
        <v>4</v>
      </c>
      <c r="AI8155">
        <v>115</v>
      </c>
      <c r="AJ8155" t="s">
        <v>3579</v>
      </c>
      <c r="AK8155" t="s">
        <v>56</v>
      </c>
      <c r="AL8155" t="s">
        <v>56</v>
      </c>
      <c r="AM8155" t="s">
        <v>56</v>
      </c>
      <c r="AP8155" t="s">
        <v>99</v>
      </c>
      <c r="AR8155" t="s">
        <v>56</v>
      </c>
    </row>
    <row r="8156" spans="1:44">
      <c r="A8156">
        <f>COUNTIF(F:F,F8156)</f>
        <v>57</v>
      </c>
      <c r="B8156">
        <v>18266</v>
      </c>
      <c r="C8156" t="s">
        <v>1643</v>
      </c>
      <c r="D8156" t="s">
        <v>44</v>
      </c>
      <c r="F8156" t="s">
        <v>836</v>
      </c>
      <c r="G8156" t="s">
        <v>2108</v>
      </c>
      <c r="H8156" t="s">
        <v>837</v>
      </c>
      <c r="I8156">
        <v>2013</v>
      </c>
      <c r="J8156" t="s">
        <v>446</v>
      </c>
      <c r="K8156" s="1">
        <v>41354</v>
      </c>
      <c r="L8156" s="2">
        <v>0.43263888888888885</v>
      </c>
      <c r="M8156" t="s">
        <v>122</v>
      </c>
      <c r="N8156" t="s">
        <v>1611</v>
      </c>
      <c r="O8156" s="7" t="s">
        <v>2109</v>
      </c>
      <c r="P8156" t="s">
        <v>2110</v>
      </c>
      <c r="Q8156" t="s">
        <v>2110</v>
      </c>
      <c r="R8156" t="s">
        <v>52</v>
      </c>
      <c r="S8156" t="s">
        <v>87</v>
      </c>
      <c r="T8156" t="s">
        <v>54</v>
      </c>
      <c r="U8156">
        <v>464</v>
      </c>
      <c r="W8156" t="s">
        <v>55</v>
      </c>
      <c r="Y8156" t="s">
        <v>56</v>
      </c>
      <c r="AB8156" t="s">
        <v>56</v>
      </c>
      <c r="AD8156" t="s">
        <v>57</v>
      </c>
      <c r="AE8156" t="s">
        <v>58</v>
      </c>
      <c r="AF8156" t="s">
        <v>94</v>
      </c>
      <c r="AG8156" t="s">
        <v>95</v>
      </c>
      <c r="AH8156">
        <v>74</v>
      </c>
      <c r="AI8156">
        <v>0</v>
      </c>
      <c r="AJ8156" t="s">
        <v>1057</v>
      </c>
      <c r="AK8156" t="s">
        <v>56</v>
      </c>
      <c r="AL8156" t="s">
        <v>56</v>
      </c>
      <c r="AM8156" t="s">
        <v>56</v>
      </c>
      <c r="AP8156" t="s">
        <v>99</v>
      </c>
      <c r="AR8156" t="s">
        <v>56</v>
      </c>
    </row>
    <row r="8157" spans="1:44">
      <c r="A8157">
        <f>COUNTIF(F:F,F8157)</f>
        <v>57</v>
      </c>
      <c r="B8157">
        <v>18608</v>
      </c>
      <c r="C8157" t="s">
        <v>1643</v>
      </c>
      <c r="D8157" t="s">
        <v>44</v>
      </c>
      <c r="F8157" t="s">
        <v>836</v>
      </c>
      <c r="G8157" t="s">
        <v>2353</v>
      </c>
      <c r="H8157" t="s">
        <v>837</v>
      </c>
      <c r="I8157">
        <v>2013</v>
      </c>
      <c r="J8157" t="s">
        <v>751</v>
      </c>
      <c r="K8157" s="1">
        <v>41397</v>
      </c>
      <c r="L8157" s="2">
        <v>0.63958333333333328</v>
      </c>
      <c r="M8157" t="s">
        <v>2347</v>
      </c>
      <c r="N8157" t="s">
        <v>1637</v>
      </c>
      <c r="O8157" s="7" t="s">
        <v>2354</v>
      </c>
      <c r="P8157" t="s">
        <v>142</v>
      </c>
      <c r="Q8157" t="s">
        <v>142</v>
      </c>
      <c r="R8157" t="s">
        <v>52</v>
      </c>
      <c r="S8157" t="s">
        <v>87</v>
      </c>
      <c r="T8157" t="s">
        <v>54</v>
      </c>
      <c r="U8157">
        <v>1583</v>
      </c>
      <c r="W8157" t="s">
        <v>55</v>
      </c>
      <c r="Y8157" t="s">
        <v>56</v>
      </c>
      <c r="AB8157" t="s">
        <v>56</v>
      </c>
      <c r="AD8157" t="s">
        <v>57</v>
      </c>
      <c r="AE8157" t="s">
        <v>58</v>
      </c>
      <c r="AF8157">
        <v>3</v>
      </c>
      <c r="AG8157" t="s">
        <v>124</v>
      </c>
      <c r="AH8157">
        <v>74</v>
      </c>
      <c r="AI8157">
        <v>0</v>
      </c>
      <c r="AJ8157" t="s">
        <v>1057</v>
      </c>
      <c r="AK8157" t="s">
        <v>56</v>
      </c>
      <c r="AL8157" t="s">
        <v>56</v>
      </c>
      <c r="AM8157" t="s">
        <v>56</v>
      </c>
      <c r="AP8157" t="s">
        <v>99</v>
      </c>
      <c r="AR8157" t="s">
        <v>56</v>
      </c>
    </row>
    <row r="8158" spans="1:44">
      <c r="A8158">
        <f>COUNTIF(F:F,F8158)</f>
        <v>57</v>
      </c>
      <c r="B8158">
        <v>20025</v>
      </c>
      <c r="C8158" t="s">
        <v>1643</v>
      </c>
      <c r="D8158" t="s">
        <v>44</v>
      </c>
      <c r="F8158" t="s">
        <v>836</v>
      </c>
      <c r="G8158" t="s">
        <v>3273</v>
      </c>
      <c r="H8158" t="s">
        <v>837</v>
      </c>
      <c r="I8158">
        <v>2013</v>
      </c>
      <c r="J8158" t="s">
        <v>1460</v>
      </c>
      <c r="K8158" s="1">
        <v>41556</v>
      </c>
      <c r="L8158" s="2">
        <v>0.56874999999999998</v>
      </c>
      <c r="M8158" t="s">
        <v>1636</v>
      </c>
      <c r="N8158" t="s">
        <v>1771</v>
      </c>
      <c r="O8158" s="7" t="s">
        <v>3274</v>
      </c>
      <c r="P8158" t="s">
        <v>2110</v>
      </c>
      <c r="Q8158" t="s">
        <v>2110</v>
      </c>
      <c r="R8158" t="s">
        <v>52</v>
      </c>
      <c r="S8158" t="s">
        <v>87</v>
      </c>
      <c r="T8158" t="s">
        <v>54</v>
      </c>
      <c r="U8158">
        <v>2108</v>
      </c>
      <c r="W8158" t="s">
        <v>55</v>
      </c>
      <c r="Y8158" t="s">
        <v>56</v>
      </c>
      <c r="AB8158" t="s">
        <v>56</v>
      </c>
      <c r="AD8158" t="s">
        <v>57</v>
      </c>
      <c r="AE8158" t="s">
        <v>58</v>
      </c>
      <c r="AF8158" t="s">
        <v>94</v>
      </c>
      <c r="AG8158" t="s">
        <v>95</v>
      </c>
      <c r="AH8158">
        <v>74</v>
      </c>
      <c r="AI8158">
        <v>0</v>
      </c>
      <c r="AJ8158" t="s">
        <v>1057</v>
      </c>
      <c r="AK8158" t="s">
        <v>56</v>
      </c>
      <c r="AL8158" t="s">
        <v>56</v>
      </c>
      <c r="AM8158" t="s">
        <v>56</v>
      </c>
      <c r="AP8158" t="s">
        <v>99</v>
      </c>
      <c r="AR8158" t="s">
        <v>56</v>
      </c>
    </row>
    <row r="8159" spans="1:44">
      <c r="A8159">
        <f>COUNTIF(F:F,F8159)</f>
        <v>57</v>
      </c>
      <c r="B8159">
        <v>20030</v>
      </c>
      <c r="C8159" t="s">
        <v>1643</v>
      </c>
      <c r="D8159" t="s">
        <v>44</v>
      </c>
      <c r="F8159" t="s">
        <v>836</v>
      </c>
      <c r="G8159" t="s">
        <v>3280</v>
      </c>
      <c r="H8159" t="s">
        <v>837</v>
      </c>
      <c r="I8159">
        <v>2013</v>
      </c>
      <c r="J8159" t="s">
        <v>1460</v>
      </c>
      <c r="K8159" s="1">
        <v>41556</v>
      </c>
      <c r="L8159" s="2">
        <v>0.57430555555555551</v>
      </c>
      <c r="M8159" t="s">
        <v>1636</v>
      </c>
      <c r="N8159" t="s">
        <v>1771</v>
      </c>
      <c r="O8159" s="7" t="s">
        <v>2109</v>
      </c>
      <c r="P8159" t="s">
        <v>2110</v>
      </c>
      <c r="Q8159" t="s">
        <v>2110</v>
      </c>
      <c r="R8159" t="s">
        <v>52</v>
      </c>
      <c r="S8159" t="s">
        <v>87</v>
      </c>
      <c r="T8159" t="s">
        <v>54</v>
      </c>
      <c r="U8159">
        <v>281</v>
      </c>
      <c r="W8159" t="s">
        <v>55</v>
      </c>
      <c r="Y8159" t="s">
        <v>56</v>
      </c>
      <c r="AB8159" t="s">
        <v>56</v>
      </c>
      <c r="AD8159" t="s">
        <v>57</v>
      </c>
      <c r="AE8159" t="s">
        <v>58</v>
      </c>
      <c r="AF8159" t="s">
        <v>94</v>
      </c>
      <c r="AG8159" t="s">
        <v>95</v>
      </c>
      <c r="AH8159">
        <v>74</v>
      </c>
      <c r="AI8159">
        <v>0</v>
      </c>
      <c r="AJ8159" t="s">
        <v>1057</v>
      </c>
      <c r="AK8159" t="s">
        <v>56</v>
      </c>
      <c r="AL8159" t="s">
        <v>56</v>
      </c>
      <c r="AM8159" t="s">
        <v>56</v>
      </c>
      <c r="AP8159" t="s">
        <v>99</v>
      </c>
      <c r="AR8159" t="s">
        <v>56</v>
      </c>
    </row>
    <row r="8160" spans="1:44">
      <c r="A8160">
        <f>COUNTIF(F:F,F8160)</f>
        <v>57</v>
      </c>
      <c r="B8160">
        <v>20709</v>
      </c>
      <c r="C8160" t="s">
        <v>1643</v>
      </c>
      <c r="D8160" t="s">
        <v>44</v>
      </c>
      <c r="F8160" t="s">
        <v>836</v>
      </c>
      <c r="G8160" t="s">
        <v>5443</v>
      </c>
      <c r="H8160" t="s">
        <v>837</v>
      </c>
      <c r="I8160">
        <v>2014</v>
      </c>
      <c r="J8160" t="s">
        <v>446</v>
      </c>
      <c r="K8160" s="1">
        <v>41715</v>
      </c>
      <c r="L8160" s="2">
        <v>0.39930555555555558</v>
      </c>
      <c r="M8160" t="s">
        <v>122</v>
      </c>
      <c r="N8160" t="s">
        <v>3516</v>
      </c>
      <c r="O8160" s="7" t="s">
        <v>5444</v>
      </c>
      <c r="P8160" t="s">
        <v>56</v>
      </c>
      <c r="R8160" t="s">
        <v>52</v>
      </c>
      <c r="S8160" t="s">
        <v>87</v>
      </c>
      <c r="T8160" t="s">
        <v>54</v>
      </c>
      <c r="U8160">
        <v>2785</v>
      </c>
      <c r="W8160" t="s">
        <v>55</v>
      </c>
      <c r="Y8160" t="s">
        <v>56</v>
      </c>
      <c r="AB8160" t="s">
        <v>56</v>
      </c>
      <c r="AD8160" t="s">
        <v>57</v>
      </c>
      <c r="AE8160" t="s">
        <v>58</v>
      </c>
      <c r="AF8160">
        <v>24</v>
      </c>
      <c r="AG8160" t="s">
        <v>222</v>
      </c>
      <c r="AH8160">
        <v>74</v>
      </c>
      <c r="AI8160">
        <v>0</v>
      </c>
      <c r="AJ8160" t="s">
        <v>1057</v>
      </c>
      <c r="AK8160" t="s">
        <v>56</v>
      </c>
      <c r="AL8160" t="s">
        <v>56</v>
      </c>
      <c r="AM8160" t="s">
        <v>56</v>
      </c>
      <c r="AP8160" t="s">
        <v>99</v>
      </c>
      <c r="AR8160" t="s">
        <v>56</v>
      </c>
    </row>
    <row r="8161" spans="1:44">
      <c r="A8161">
        <f>COUNTIF(F:F,F8161)</f>
        <v>57</v>
      </c>
      <c r="B8161">
        <v>20725</v>
      </c>
      <c r="C8161" t="s">
        <v>1643</v>
      </c>
      <c r="D8161" t="s">
        <v>44</v>
      </c>
      <c r="F8161" t="s">
        <v>836</v>
      </c>
      <c r="G8161" t="s">
        <v>5443</v>
      </c>
      <c r="H8161" t="s">
        <v>837</v>
      </c>
      <c r="I8161">
        <v>2014</v>
      </c>
      <c r="J8161" t="s">
        <v>446</v>
      </c>
      <c r="K8161" s="1">
        <v>41716</v>
      </c>
      <c r="L8161" s="2">
        <v>0.3979166666666667</v>
      </c>
      <c r="M8161" t="s">
        <v>122</v>
      </c>
      <c r="N8161" t="s">
        <v>1614</v>
      </c>
      <c r="O8161" s="7" t="s">
        <v>5458</v>
      </c>
      <c r="P8161" t="s">
        <v>2110</v>
      </c>
      <c r="Q8161" t="s">
        <v>2110</v>
      </c>
      <c r="R8161" t="s">
        <v>52</v>
      </c>
      <c r="S8161" t="s">
        <v>87</v>
      </c>
      <c r="T8161" t="s">
        <v>54</v>
      </c>
      <c r="U8161">
        <v>2786</v>
      </c>
      <c r="W8161" t="s">
        <v>55</v>
      </c>
      <c r="Y8161" t="s">
        <v>56</v>
      </c>
      <c r="AB8161" t="s">
        <v>56</v>
      </c>
      <c r="AD8161" t="s">
        <v>57</v>
      </c>
      <c r="AE8161" t="s">
        <v>58</v>
      </c>
      <c r="AF8161">
        <v>24</v>
      </c>
      <c r="AG8161" t="s">
        <v>222</v>
      </c>
      <c r="AH8161">
        <v>49</v>
      </c>
      <c r="AI8161">
        <v>0</v>
      </c>
      <c r="AJ8161" t="s">
        <v>519</v>
      </c>
      <c r="AK8161" t="s">
        <v>56</v>
      </c>
      <c r="AL8161" t="s">
        <v>56</v>
      </c>
      <c r="AM8161" t="s">
        <v>56</v>
      </c>
      <c r="AP8161" t="s">
        <v>99</v>
      </c>
      <c r="AR8161" t="s">
        <v>56</v>
      </c>
    </row>
    <row r="8162" spans="1:44">
      <c r="A8162">
        <f>COUNTIF(F:F,F8162)</f>
        <v>57</v>
      </c>
      <c r="B8162">
        <v>21003</v>
      </c>
      <c r="C8162" t="s">
        <v>1643</v>
      </c>
      <c r="D8162" t="s">
        <v>44</v>
      </c>
      <c r="F8162" t="s">
        <v>836</v>
      </c>
      <c r="G8162" t="s">
        <v>5643</v>
      </c>
      <c r="H8162" t="s">
        <v>837</v>
      </c>
      <c r="I8162">
        <v>2014</v>
      </c>
      <c r="J8162" t="s">
        <v>543</v>
      </c>
      <c r="K8162" s="1">
        <v>41743</v>
      </c>
      <c r="L8162" s="2">
        <v>0.58194444444444449</v>
      </c>
      <c r="M8162" t="s">
        <v>113</v>
      </c>
      <c r="N8162" t="s">
        <v>479</v>
      </c>
      <c r="O8162" s="7" t="s">
        <v>5644</v>
      </c>
      <c r="P8162" t="s">
        <v>2317</v>
      </c>
      <c r="Q8162" t="s">
        <v>2317</v>
      </c>
      <c r="R8162" t="s">
        <v>52</v>
      </c>
      <c r="S8162" t="s">
        <v>87</v>
      </c>
      <c r="T8162" t="s">
        <v>54</v>
      </c>
      <c r="U8162">
        <v>228</v>
      </c>
      <c r="W8162" t="s">
        <v>55</v>
      </c>
      <c r="Y8162" t="s">
        <v>56</v>
      </c>
      <c r="AB8162" t="s">
        <v>56</v>
      </c>
      <c r="AD8162" t="s">
        <v>57</v>
      </c>
      <c r="AE8162" t="s">
        <v>58</v>
      </c>
      <c r="AF8162" t="s">
        <v>451</v>
      </c>
      <c r="AG8162" t="s">
        <v>452</v>
      </c>
      <c r="AH8162">
        <v>11</v>
      </c>
      <c r="AI8162">
        <v>0</v>
      </c>
      <c r="AJ8162" t="s">
        <v>355</v>
      </c>
      <c r="AK8162">
        <v>0</v>
      </c>
      <c r="AL8162" t="s">
        <v>300</v>
      </c>
      <c r="AM8162">
        <v>1950007269</v>
      </c>
      <c r="AN8162" t="s">
        <v>61</v>
      </c>
      <c r="AO8162" s="1">
        <v>41743</v>
      </c>
      <c r="AP8162" t="s">
        <v>2317</v>
      </c>
      <c r="AQ8162" t="s">
        <v>5645</v>
      </c>
      <c r="AR8162" t="s">
        <v>5646</v>
      </c>
    </row>
    <row r="8163" spans="1:44">
      <c r="A8163">
        <f>COUNTIF(F:F,F8163)</f>
        <v>57</v>
      </c>
      <c r="B8163">
        <v>21005</v>
      </c>
      <c r="C8163" t="s">
        <v>1643</v>
      </c>
      <c r="D8163" t="s">
        <v>44</v>
      </c>
      <c r="F8163" t="s">
        <v>836</v>
      </c>
      <c r="G8163" t="s">
        <v>5647</v>
      </c>
      <c r="H8163" t="s">
        <v>837</v>
      </c>
      <c r="I8163">
        <v>2014</v>
      </c>
      <c r="J8163" t="s">
        <v>543</v>
      </c>
      <c r="K8163" s="1">
        <v>41743</v>
      </c>
      <c r="L8163" s="2">
        <v>0.59375</v>
      </c>
      <c r="M8163" t="s">
        <v>113</v>
      </c>
      <c r="N8163" t="s">
        <v>479</v>
      </c>
      <c r="O8163" s="7" t="s">
        <v>5648</v>
      </c>
      <c r="P8163" t="s">
        <v>2317</v>
      </c>
      <c r="Q8163" t="s">
        <v>2317</v>
      </c>
      <c r="R8163" t="s">
        <v>52</v>
      </c>
      <c r="S8163" t="s">
        <v>87</v>
      </c>
      <c r="T8163" t="s">
        <v>54</v>
      </c>
      <c r="U8163">
        <v>1929</v>
      </c>
      <c r="W8163" t="s">
        <v>55</v>
      </c>
      <c r="Y8163" t="s">
        <v>56</v>
      </c>
      <c r="AB8163" t="s">
        <v>56</v>
      </c>
      <c r="AD8163" t="s">
        <v>57</v>
      </c>
      <c r="AE8163" t="s">
        <v>58</v>
      </c>
      <c r="AF8163" t="s">
        <v>451</v>
      </c>
      <c r="AG8163" t="s">
        <v>452</v>
      </c>
      <c r="AH8163">
        <v>11</v>
      </c>
      <c r="AI8163">
        <v>0</v>
      </c>
      <c r="AJ8163" t="s">
        <v>355</v>
      </c>
      <c r="AK8163">
        <v>0</v>
      </c>
      <c r="AL8163" t="s">
        <v>300</v>
      </c>
      <c r="AM8163">
        <v>1950007271</v>
      </c>
      <c r="AN8163" t="s">
        <v>61</v>
      </c>
      <c r="AO8163" s="1">
        <v>41743</v>
      </c>
      <c r="AP8163" t="s">
        <v>2317</v>
      </c>
      <c r="AQ8163" t="s">
        <v>5645</v>
      </c>
      <c r="AR8163" t="s">
        <v>5646</v>
      </c>
    </row>
    <row r="8164" spans="1:44">
      <c r="A8164">
        <f>COUNTIF(F:F,F8164)</f>
        <v>57</v>
      </c>
      <c r="B8164">
        <v>21006</v>
      </c>
      <c r="C8164" t="s">
        <v>1643</v>
      </c>
      <c r="D8164" t="s">
        <v>44</v>
      </c>
      <c r="F8164" t="s">
        <v>836</v>
      </c>
      <c r="G8164" t="s">
        <v>5649</v>
      </c>
      <c r="H8164" t="s">
        <v>837</v>
      </c>
      <c r="I8164">
        <v>2014</v>
      </c>
      <c r="J8164" t="s">
        <v>543</v>
      </c>
      <c r="K8164" s="1">
        <v>41743</v>
      </c>
      <c r="L8164" s="2">
        <v>0.60833333333333328</v>
      </c>
      <c r="M8164" t="s">
        <v>113</v>
      </c>
      <c r="N8164" t="s">
        <v>479</v>
      </c>
      <c r="O8164" s="7" t="s">
        <v>5644</v>
      </c>
      <c r="P8164" t="s">
        <v>2317</v>
      </c>
      <c r="Q8164" t="s">
        <v>2317</v>
      </c>
      <c r="R8164" t="s">
        <v>52</v>
      </c>
      <c r="S8164" t="s">
        <v>87</v>
      </c>
      <c r="T8164" t="s">
        <v>54</v>
      </c>
      <c r="U8164">
        <v>468</v>
      </c>
      <c r="W8164" t="s">
        <v>55</v>
      </c>
      <c r="Y8164" t="s">
        <v>56</v>
      </c>
      <c r="AB8164" t="s">
        <v>56</v>
      </c>
      <c r="AD8164" t="s">
        <v>57</v>
      </c>
      <c r="AE8164" t="s">
        <v>58</v>
      </c>
      <c r="AF8164" t="s">
        <v>451</v>
      </c>
      <c r="AG8164" t="s">
        <v>452</v>
      </c>
      <c r="AH8164">
        <v>11</v>
      </c>
      <c r="AI8164">
        <v>0</v>
      </c>
      <c r="AJ8164" t="s">
        <v>355</v>
      </c>
      <c r="AK8164">
        <v>0</v>
      </c>
      <c r="AL8164" t="s">
        <v>300</v>
      </c>
      <c r="AM8164">
        <v>1950007272</v>
      </c>
      <c r="AN8164" t="s">
        <v>61</v>
      </c>
      <c r="AO8164" s="1">
        <v>41743</v>
      </c>
      <c r="AP8164" t="s">
        <v>2317</v>
      </c>
      <c r="AQ8164" t="s">
        <v>5650</v>
      </c>
      <c r="AR8164" t="s">
        <v>5651</v>
      </c>
    </row>
    <row r="8165" spans="1:44">
      <c r="A8165">
        <f>COUNTIF(F:F,F8165)</f>
        <v>57</v>
      </c>
      <c r="B8165">
        <v>21037</v>
      </c>
      <c r="C8165" t="s">
        <v>1643</v>
      </c>
      <c r="D8165" t="s">
        <v>44</v>
      </c>
      <c r="F8165" t="s">
        <v>836</v>
      </c>
      <c r="G8165" t="s">
        <v>5674</v>
      </c>
      <c r="H8165" t="s">
        <v>837</v>
      </c>
      <c r="I8165">
        <v>2014</v>
      </c>
      <c r="J8165" t="s">
        <v>543</v>
      </c>
      <c r="K8165" s="1">
        <v>41745</v>
      </c>
      <c r="L8165" s="2">
        <v>0.51458333333333328</v>
      </c>
      <c r="M8165" t="s">
        <v>122</v>
      </c>
      <c r="N8165" t="s">
        <v>1558</v>
      </c>
      <c r="O8165" s="7" t="s">
        <v>5675</v>
      </c>
      <c r="P8165" t="s">
        <v>2110</v>
      </c>
      <c r="Q8165" t="s">
        <v>2110</v>
      </c>
      <c r="R8165" t="s">
        <v>52</v>
      </c>
      <c r="S8165" t="s">
        <v>87</v>
      </c>
      <c r="T8165" t="s">
        <v>54</v>
      </c>
      <c r="U8165">
        <v>974</v>
      </c>
      <c r="W8165" t="s">
        <v>55</v>
      </c>
      <c r="Y8165" t="s">
        <v>56</v>
      </c>
      <c r="AA8165" t="s">
        <v>120</v>
      </c>
      <c r="AB8165">
        <v>4441</v>
      </c>
      <c r="AC8165" t="s">
        <v>121</v>
      </c>
      <c r="AD8165" t="s">
        <v>57</v>
      </c>
      <c r="AE8165" t="s">
        <v>58</v>
      </c>
      <c r="AF8165" t="s">
        <v>94</v>
      </c>
      <c r="AG8165" t="s">
        <v>95</v>
      </c>
      <c r="AH8165">
        <v>74</v>
      </c>
      <c r="AI8165" t="s">
        <v>1630</v>
      </c>
      <c r="AJ8165" t="s">
        <v>5673</v>
      </c>
      <c r="AK8165" t="s">
        <v>56</v>
      </c>
      <c r="AL8165" t="s">
        <v>56</v>
      </c>
      <c r="AM8165" t="s">
        <v>56</v>
      </c>
      <c r="AP8165" t="s">
        <v>99</v>
      </c>
      <c r="AR8165" t="s">
        <v>56</v>
      </c>
    </row>
    <row r="8166" spans="1:44">
      <c r="A8166">
        <f>COUNTIF(F:F,F8166)</f>
        <v>57</v>
      </c>
      <c r="B8166">
        <v>21039</v>
      </c>
      <c r="C8166" t="s">
        <v>1643</v>
      </c>
      <c r="D8166" t="s">
        <v>44</v>
      </c>
      <c r="F8166" t="s">
        <v>836</v>
      </c>
      <c r="G8166" t="s">
        <v>5676</v>
      </c>
      <c r="H8166" t="s">
        <v>837</v>
      </c>
      <c r="I8166">
        <v>2014</v>
      </c>
      <c r="J8166" t="s">
        <v>543</v>
      </c>
      <c r="K8166" s="1">
        <v>41745</v>
      </c>
      <c r="L8166" s="2">
        <v>0.52777777777777779</v>
      </c>
      <c r="M8166" t="s">
        <v>122</v>
      </c>
      <c r="N8166" t="s">
        <v>1558</v>
      </c>
      <c r="O8166" s="7" t="s">
        <v>5677</v>
      </c>
      <c r="P8166" t="s">
        <v>2110</v>
      </c>
      <c r="Q8166" t="s">
        <v>2110</v>
      </c>
      <c r="R8166" t="s">
        <v>52</v>
      </c>
      <c r="S8166" t="s">
        <v>87</v>
      </c>
      <c r="T8166" t="s">
        <v>54</v>
      </c>
      <c r="U8166">
        <v>1931</v>
      </c>
      <c r="W8166" t="s">
        <v>55</v>
      </c>
      <c r="Y8166" t="s">
        <v>56</v>
      </c>
      <c r="AA8166" t="s">
        <v>120</v>
      </c>
      <c r="AB8166">
        <v>4441</v>
      </c>
      <c r="AC8166" t="s">
        <v>121</v>
      </c>
      <c r="AD8166" t="s">
        <v>57</v>
      </c>
      <c r="AE8166" t="s">
        <v>58</v>
      </c>
      <c r="AF8166" t="s">
        <v>94</v>
      </c>
      <c r="AG8166" t="s">
        <v>95</v>
      </c>
      <c r="AH8166">
        <v>74</v>
      </c>
      <c r="AI8166" t="s">
        <v>1630</v>
      </c>
      <c r="AJ8166" t="s">
        <v>5673</v>
      </c>
      <c r="AK8166" t="s">
        <v>56</v>
      </c>
      <c r="AL8166" t="s">
        <v>56</v>
      </c>
      <c r="AM8166" t="s">
        <v>56</v>
      </c>
      <c r="AP8166" t="s">
        <v>99</v>
      </c>
      <c r="AR8166" t="s">
        <v>56</v>
      </c>
    </row>
    <row r="8167" spans="1:44">
      <c r="A8167">
        <f>COUNTIF(F:F,F8167)</f>
        <v>57</v>
      </c>
      <c r="B8167">
        <v>21047</v>
      </c>
      <c r="C8167" t="s">
        <v>1643</v>
      </c>
      <c r="D8167" t="s">
        <v>44</v>
      </c>
      <c r="F8167" t="s">
        <v>836</v>
      </c>
      <c r="G8167" t="s">
        <v>5649</v>
      </c>
      <c r="H8167" t="s">
        <v>837</v>
      </c>
      <c r="I8167">
        <v>2014</v>
      </c>
      <c r="J8167" t="s">
        <v>543</v>
      </c>
      <c r="K8167" s="1">
        <v>41753</v>
      </c>
      <c r="L8167" s="2">
        <v>0.44722222222222219</v>
      </c>
      <c r="M8167" t="s">
        <v>122</v>
      </c>
      <c r="N8167" t="s">
        <v>3516</v>
      </c>
      <c r="O8167" s="7" t="s">
        <v>5683</v>
      </c>
      <c r="P8167" t="s">
        <v>2110</v>
      </c>
      <c r="Q8167" t="s">
        <v>2110</v>
      </c>
      <c r="R8167" t="s">
        <v>52</v>
      </c>
      <c r="S8167" t="s">
        <v>87</v>
      </c>
      <c r="T8167" t="s">
        <v>54</v>
      </c>
      <c r="U8167">
        <v>478</v>
      </c>
      <c r="W8167" t="s">
        <v>55</v>
      </c>
      <c r="Y8167" t="s">
        <v>56</v>
      </c>
      <c r="AB8167" t="s">
        <v>56</v>
      </c>
      <c r="AD8167" t="s">
        <v>57</v>
      </c>
      <c r="AE8167" t="s">
        <v>58</v>
      </c>
      <c r="AF8167">
        <v>24</v>
      </c>
      <c r="AG8167" t="s">
        <v>222</v>
      </c>
      <c r="AH8167">
        <v>74</v>
      </c>
      <c r="AI8167">
        <v>0</v>
      </c>
      <c r="AJ8167" t="s">
        <v>1057</v>
      </c>
      <c r="AK8167" t="s">
        <v>56</v>
      </c>
      <c r="AL8167" t="s">
        <v>56</v>
      </c>
      <c r="AM8167" t="s">
        <v>56</v>
      </c>
      <c r="AP8167" t="s">
        <v>99</v>
      </c>
      <c r="AR8167" t="s">
        <v>56</v>
      </c>
    </row>
    <row r="8168" spans="1:44">
      <c r="A8168">
        <f>COUNTIF(F:F,F8168)</f>
        <v>57</v>
      </c>
      <c r="B8168">
        <v>21097</v>
      </c>
      <c r="C8168" t="s">
        <v>1643</v>
      </c>
      <c r="D8168" t="s">
        <v>44</v>
      </c>
      <c r="F8168" t="s">
        <v>836</v>
      </c>
      <c r="G8168" t="s">
        <v>5647</v>
      </c>
      <c r="H8168" t="s">
        <v>837</v>
      </c>
      <c r="I8168">
        <v>2014</v>
      </c>
      <c r="J8168" t="s">
        <v>543</v>
      </c>
      <c r="K8168" s="1">
        <v>41758</v>
      </c>
      <c r="L8168" s="2">
        <v>0.47222222222222227</v>
      </c>
      <c r="M8168" t="s">
        <v>122</v>
      </c>
      <c r="N8168" t="s">
        <v>1614</v>
      </c>
      <c r="O8168" s="7" t="s">
        <v>5718</v>
      </c>
      <c r="P8168" t="s">
        <v>2110</v>
      </c>
      <c r="Q8168" t="s">
        <v>2110</v>
      </c>
      <c r="R8168" t="s">
        <v>52</v>
      </c>
      <c r="S8168" t="s">
        <v>87</v>
      </c>
      <c r="T8168" t="s">
        <v>54</v>
      </c>
      <c r="U8168">
        <v>1944</v>
      </c>
      <c r="W8168" t="s">
        <v>55</v>
      </c>
      <c r="Y8168" t="s">
        <v>56</v>
      </c>
      <c r="AB8168" t="s">
        <v>56</v>
      </c>
      <c r="AD8168" t="s">
        <v>57</v>
      </c>
      <c r="AE8168" t="s">
        <v>58</v>
      </c>
      <c r="AF8168" t="s">
        <v>94</v>
      </c>
      <c r="AG8168" t="s">
        <v>95</v>
      </c>
      <c r="AH8168">
        <v>49</v>
      </c>
      <c r="AI8168">
        <v>0</v>
      </c>
      <c r="AJ8168" t="s">
        <v>519</v>
      </c>
      <c r="AK8168" t="s">
        <v>56</v>
      </c>
      <c r="AL8168" t="s">
        <v>56</v>
      </c>
      <c r="AM8168" t="s">
        <v>56</v>
      </c>
      <c r="AP8168" t="s">
        <v>99</v>
      </c>
      <c r="AR8168" t="s">
        <v>56</v>
      </c>
    </row>
    <row r="8169" spans="1:44">
      <c r="A8169">
        <f>COUNTIF(F:F,F8169)</f>
        <v>57</v>
      </c>
      <c r="B8169">
        <v>21099</v>
      </c>
      <c r="C8169" t="s">
        <v>1643</v>
      </c>
      <c r="D8169" t="s">
        <v>44</v>
      </c>
      <c r="F8169" t="s">
        <v>836</v>
      </c>
      <c r="G8169" t="s">
        <v>5643</v>
      </c>
      <c r="H8169" t="s">
        <v>837</v>
      </c>
      <c r="I8169">
        <v>2014</v>
      </c>
      <c r="J8169" t="s">
        <v>543</v>
      </c>
      <c r="K8169" s="1">
        <v>41758</v>
      </c>
      <c r="L8169" s="2">
        <v>0.47986111111111113</v>
      </c>
      <c r="M8169" t="s">
        <v>122</v>
      </c>
      <c r="N8169" t="s">
        <v>1614</v>
      </c>
      <c r="O8169" s="7" t="s">
        <v>5718</v>
      </c>
      <c r="P8169" t="s">
        <v>2110</v>
      </c>
      <c r="Q8169" t="s">
        <v>2110</v>
      </c>
      <c r="R8169" t="s">
        <v>52</v>
      </c>
      <c r="S8169" t="s">
        <v>87</v>
      </c>
      <c r="T8169" t="s">
        <v>54</v>
      </c>
      <c r="U8169">
        <v>243</v>
      </c>
      <c r="W8169" t="s">
        <v>55</v>
      </c>
      <c r="Y8169" t="s">
        <v>56</v>
      </c>
      <c r="AB8169" t="s">
        <v>56</v>
      </c>
      <c r="AD8169" t="s">
        <v>57</v>
      </c>
      <c r="AE8169" t="s">
        <v>58</v>
      </c>
      <c r="AF8169" t="s">
        <v>94</v>
      </c>
      <c r="AG8169" t="s">
        <v>95</v>
      </c>
      <c r="AH8169">
        <v>49</v>
      </c>
      <c r="AI8169">
        <v>0</v>
      </c>
      <c r="AJ8169" t="s">
        <v>519</v>
      </c>
      <c r="AK8169" t="s">
        <v>56</v>
      </c>
      <c r="AL8169" t="s">
        <v>56</v>
      </c>
      <c r="AM8169" t="s">
        <v>56</v>
      </c>
      <c r="AP8169" t="s">
        <v>99</v>
      </c>
      <c r="AR8169" t="s">
        <v>56</v>
      </c>
    </row>
    <row r="8170" spans="1:44">
      <c r="A8170">
        <f>COUNTIF(F:F,F8170)</f>
        <v>57</v>
      </c>
      <c r="B8170">
        <v>21149</v>
      </c>
      <c r="C8170" t="s">
        <v>1643</v>
      </c>
      <c r="D8170" t="s">
        <v>44</v>
      </c>
      <c r="F8170" t="s">
        <v>836</v>
      </c>
      <c r="G8170" t="s">
        <v>5758</v>
      </c>
      <c r="H8170" t="s">
        <v>837</v>
      </c>
      <c r="I8170">
        <v>2014</v>
      </c>
      <c r="J8170" t="s">
        <v>751</v>
      </c>
      <c r="K8170" s="1">
        <v>41764</v>
      </c>
      <c r="L8170" s="2">
        <v>0.48125000000000001</v>
      </c>
      <c r="M8170" t="s">
        <v>122</v>
      </c>
      <c r="N8170" t="s">
        <v>1614</v>
      </c>
      <c r="O8170" s="7" t="s">
        <v>5759</v>
      </c>
      <c r="P8170" t="s">
        <v>56</v>
      </c>
      <c r="R8170" t="s">
        <v>52</v>
      </c>
      <c r="S8170" t="s">
        <v>87</v>
      </c>
      <c r="T8170" t="s">
        <v>54</v>
      </c>
      <c r="U8170">
        <v>2316</v>
      </c>
      <c r="W8170" t="s">
        <v>55</v>
      </c>
      <c r="Y8170" t="s">
        <v>56</v>
      </c>
      <c r="AB8170" t="s">
        <v>56</v>
      </c>
      <c r="AD8170" t="s">
        <v>57</v>
      </c>
      <c r="AE8170" t="s">
        <v>58</v>
      </c>
      <c r="AF8170" t="s">
        <v>94</v>
      </c>
      <c r="AG8170" t="s">
        <v>95</v>
      </c>
      <c r="AH8170">
        <v>49</v>
      </c>
      <c r="AI8170">
        <v>0</v>
      </c>
      <c r="AJ8170" t="s">
        <v>519</v>
      </c>
      <c r="AK8170" t="s">
        <v>56</v>
      </c>
      <c r="AL8170" t="s">
        <v>56</v>
      </c>
      <c r="AM8170" t="s">
        <v>56</v>
      </c>
      <c r="AP8170" t="s">
        <v>99</v>
      </c>
      <c r="AR8170" t="s">
        <v>56</v>
      </c>
    </row>
    <row r="8171" spans="1:44">
      <c r="A8171">
        <f>COUNTIF(F:F,F8171)</f>
        <v>57</v>
      </c>
      <c r="B8171">
        <v>21184</v>
      </c>
      <c r="C8171" t="s">
        <v>1643</v>
      </c>
      <c r="D8171" t="s">
        <v>44</v>
      </c>
      <c r="F8171" t="s">
        <v>836</v>
      </c>
      <c r="G8171" t="s">
        <v>5786</v>
      </c>
      <c r="H8171" t="s">
        <v>837</v>
      </c>
      <c r="I8171">
        <v>2014</v>
      </c>
      <c r="J8171" t="s">
        <v>751</v>
      </c>
      <c r="K8171" s="1">
        <v>41767</v>
      </c>
      <c r="L8171" s="2">
        <v>0.43124999999999997</v>
      </c>
      <c r="M8171" t="s">
        <v>122</v>
      </c>
      <c r="N8171" t="s">
        <v>1614</v>
      </c>
      <c r="O8171" s="7" t="s">
        <v>5787</v>
      </c>
      <c r="P8171" t="s">
        <v>56</v>
      </c>
      <c r="R8171" t="s">
        <v>52</v>
      </c>
      <c r="S8171" t="s">
        <v>87</v>
      </c>
      <c r="T8171" t="s">
        <v>54</v>
      </c>
      <c r="U8171">
        <v>1223</v>
      </c>
      <c r="W8171" t="s">
        <v>55</v>
      </c>
      <c r="Y8171" t="s">
        <v>56</v>
      </c>
      <c r="AB8171" t="s">
        <v>56</v>
      </c>
      <c r="AD8171" t="s">
        <v>57</v>
      </c>
      <c r="AE8171" t="s">
        <v>58</v>
      </c>
      <c r="AF8171" t="s">
        <v>94</v>
      </c>
      <c r="AG8171" t="s">
        <v>95</v>
      </c>
      <c r="AH8171">
        <v>49</v>
      </c>
      <c r="AI8171">
        <v>0</v>
      </c>
      <c r="AJ8171" t="s">
        <v>519</v>
      </c>
      <c r="AK8171" t="s">
        <v>56</v>
      </c>
      <c r="AL8171" t="s">
        <v>56</v>
      </c>
      <c r="AM8171" t="s">
        <v>56</v>
      </c>
      <c r="AP8171" t="s">
        <v>99</v>
      </c>
      <c r="AR8171" t="s">
        <v>56</v>
      </c>
    </row>
    <row r="8172" spans="1:44">
      <c r="A8172">
        <f>COUNTIF(F:F,F8172)</f>
        <v>57</v>
      </c>
      <c r="B8172">
        <v>22750</v>
      </c>
      <c r="C8172" t="s">
        <v>1643</v>
      </c>
      <c r="D8172" t="s">
        <v>44</v>
      </c>
      <c r="F8172" t="s">
        <v>836</v>
      </c>
      <c r="G8172" t="s">
        <v>6791</v>
      </c>
      <c r="H8172" t="s">
        <v>837</v>
      </c>
      <c r="I8172">
        <v>2014</v>
      </c>
      <c r="J8172" t="s">
        <v>1460</v>
      </c>
      <c r="K8172" s="1">
        <v>41927</v>
      </c>
      <c r="L8172" s="2">
        <v>0.59930555555555554</v>
      </c>
      <c r="M8172" t="s">
        <v>122</v>
      </c>
      <c r="N8172" t="s">
        <v>4081</v>
      </c>
      <c r="O8172" s="7" t="s">
        <v>6792</v>
      </c>
      <c r="P8172" t="s">
        <v>56</v>
      </c>
      <c r="R8172" t="s">
        <v>52</v>
      </c>
      <c r="S8172" t="s">
        <v>87</v>
      </c>
      <c r="T8172" t="s">
        <v>54</v>
      </c>
      <c r="U8172">
        <v>652</v>
      </c>
      <c r="W8172" t="s">
        <v>55</v>
      </c>
      <c r="Y8172" t="s">
        <v>56</v>
      </c>
      <c r="AB8172" t="s">
        <v>56</v>
      </c>
      <c r="AD8172" t="s">
        <v>57</v>
      </c>
      <c r="AE8172" t="s">
        <v>58</v>
      </c>
      <c r="AF8172" t="s">
        <v>985</v>
      </c>
      <c r="AG8172" t="s">
        <v>1688</v>
      </c>
      <c r="AH8172">
        <v>74</v>
      </c>
      <c r="AI8172">
        <v>0</v>
      </c>
      <c r="AJ8172" t="s">
        <v>1057</v>
      </c>
      <c r="AK8172" t="s">
        <v>56</v>
      </c>
      <c r="AL8172" t="s">
        <v>56</v>
      </c>
      <c r="AM8172" t="s">
        <v>56</v>
      </c>
      <c r="AP8172" t="s">
        <v>99</v>
      </c>
      <c r="AR8172" t="s">
        <v>56</v>
      </c>
    </row>
    <row r="8173" spans="1:44">
      <c r="A8173">
        <f>COUNTIF(F:F,F8173)</f>
        <v>57</v>
      </c>
      <c r="B8173">
        <v>22751</v>
      </c>
      <c r="C8173" t="s">
        <v>1643</v>
      </c>
      <c r="D8173" t="s">
        <v>44</v>
      </c>
      <c r="F8173" t="s">
        <v>836</v>
      </c>
      <c r="G8173" t="s">
        <v>6793</v>
      </c>
      <c r="H8173" t="s">
        <v>837</v>
      </c>
      <c r="I8173">
        <v>2014</v>
      </c>
      <c r="J8173" t="s">
        <v>1460</v>
      </c>
      <c r="K8173" s="1">
        <v>41927</v>
      </c>
      <c r="L8173" s="2">
        <v>0.60277777777777775</v>
      </c>
      <c r="M8173" t="s">
        <v>122</v>
      </c>
      <c r="N8173" t="s">
        <v>4081</v>
      </c>
      <c r="O8173" s="7" t="s">
        <v>6792</v>
      </c>
      <c r="P8173" t="s">
        <v>56</v>
      </c>
      <c r="R8173" t="s">
        <v>52</v>
      </c>
      <c r="S8173" t="s">
        <v>87</v>
      </c>
      <c r="T8173" t="s">
        <v>54</v>
      </c>
      <c r="U8173">
        <v>2113</v>
      </c>
      <c r="W8173" t="s">
        <v>55</v>
      </c>
      <c r="Y8173" t="s">
        <v>56</v>
      </c>
      <c r="AB8173" t="s">
        <v>56</v>
      </c>
      <c r="AD8173" t="s">
        <v>57</v>
      </c>
      <c r="AE8173" t="s">
        <v>58</v>
      </c>
      <c r="AF8173" t="s">
        <v>985</v>
      </c>
      <c r="AG8173" t="s">
        <v>1688</v>
      </c>
      <c r="AH8173">
        <v>74</v>
      </c>
      <c r="AI8173">
        <v>0</v>
      </c>
      <c r="AJ8173" t="s">
        <v>1057</v>
      </c>
      <c r="AK8173" t="s">
        <v>56</v>
      </c>
      <c r="AL8173" t="s">
        <v>56</v>
      </c>
      <c r="AM8173" t="s">
        <v>56</v>
      </c>
      <c r="AP8173" t="s">
        <v>99</v>
      </c>
      <c r="AR8173" t="s">
        <v>56</v>
      </c>
    </row>
    <row r="8174" spans="1:44">
      <c r="A8174">
        <f>COUNTIF(F:F,F8174)</f>
        <v>57</v>
      </c>
      <c r="B8174">
        <v>22753</v>
      </c>
      <c r="C8174" t="s">
        <v>1643</v>
      </c>
      <c r="D8174" t="s">
        <v>44</v>
      </c>
      <c r="F8174" t="s">
        <v>836</v>
      </c>
      <c r="G8174" t="s">
        <v>6794</v>
      </c>
      <c r="H8174" t="s">
        <v>837</v>
      </c>
      <c r="I8174">
        <v>2014</v>
      </c>
      <c r="J8174" t="s">
        <v>1460</v>
      </c>
      <c r="K8174" s="1">
        <v>41927</v>
      </c>
      <c r="L8174" s="2">
        <v>0.60902777777777783</v>
      </c>
      <c r="M8174" t="s">
        <v>122</v>
      </c>
      <c r="N8174" t="s">
        <v>4081</v>
      </c>
      <c r="O8174" s="7" t="s">
        <v>6795</v>
      </c>
      <c r="P8174" t="s">
        <v>56</v>
      </c>
      <c r="R8174" t="s">
        <v>52</v>
      </c>
      <c r="S8174" t="s">
        <v>87</v>
      </c>
      <c r="T8174" t="s">
        <v>54</v>
      </c>
      <c r="U8174">
        <v>652</v>
      </c>
      <c r="W8174" t="s">
        <v>55</v>
      </c>
      <c r="Y8174" t="s">
        <v>56</v>
      </c>
      <c r="AB8174" t="s">
        <v>56</v>
      </c>
      <c r="AD8174" t="s">
        <v>57</v>
      </c>
      <c r="AE8174" t="s">
        <v>58</v>
      </c>
      <c r="AF8174" t="s">
        <v>985</v>
      </c>
      <c r="AG8174" t="s">
        <v>1688</v>
      </c>
      <c r="AH8174">
        <v>74</v>
      </c>
      <c r="AI8174">
        <v>0</v>
      </c>
      <c r="AJ8174" t="s">
        <v>1057</v>
      </c>
      <c r="AK8174" t="s">
        <v>56</v>
      </c>
      <c r="AL8174" t="s">
        <v>56</v>
      </c>
      <c r="AM8174" t="s">
        <v>56</v>
      </c>
      <c r="AP8174" t="s">
        <v>99</v>
      </c>
      <c r="AR8174" t="s">
        <v>56</v>
      </c>
    </row>
    <row r="8175" spans="1:44">
      <c r="A8175">
        <f>COUNTIF(F:F,F8175)</f>
        <v>57</v>
      </c>
      <c r="B8175">
        <v>22963</v>
      </c>
      <c r="C8175" t="s">
        <v>1643</v>
      </c>
      <c r="D8175" t="s">
        <v>44</v>
      </c>
      <c r="F8175" t="s">
        <v>836</v>
      </c>
      <c r="G8175" t="s">
        <v>6960</v>
      </c>
      <c r="H8175" t="s">
        <v>837</v>
      </c>
      <c r="I8175">
        <v>2014</v>
      </c>
      <c r="J8175" t="s">
        <v>1557</v>
      </c>
      <c r="K8175" s="1">
        <v>41961</v>
      </c>
      <c r="L8175" s="2">
        <v>0.3527777777777778</v>
      </c>
      <c r="M8175" t="s">
        <v>56</v>
      </c>
      <c r="N8175" t="s">
        <v>56</v>
      </c>
      <c r="O8175" s="7" t="s">
        <v>6792</v>
      </c>
      <c r="P8175" t="s">
        <v>142</v>
      </c>
      <c r="Q8175" t="s">
        <v>142</v>
      </c>
      <c r="R8175" t="s">
        <v>52</v>
      </c>
      <c r="S8175" t="s">
        <v>87</v>
      </c>
      <c r="T8175" t="s">
        <v>54</v>
      </c>
      <c r="U8175">
        <v>550</v>
      </c>
      <c r="W8175" t="s">
        <v>55</v>
      </c>
      <c r="Y8175" t="s">
        <v>56</v>
      </c>
      <c r="AB8175" t="s">
        <v>56</v>
      </c>
      <c r="AD8175" t="s">
        <v>57</v>
      </c>
      <c r="AE8175" t="s">
        <v>58</v>
      </c>
      <c r="AF8175" t="s">
        <v>985</v>
      </c>
      <c r="AG8175" t="s">
        <v>1688</v>
      </c>
      <c r="AH8175">
        <v>74</v>
      </c>
      <c r="AI8175">
        <v>0</v>
      </c>
      <c r="AJ8175" t="s">
        <v>1057</v>
      </c>
      <c r="AK8175" t="s">
        <v>56</v>
      </c>
      <c r="AL8175" t="s">
        <v>56</v>
      </c>
      <c r="AM8175" t="s">
        <v>56</v>
      </c>
      <c r="AP8175" t="s">
        <v>99</v>
      </c>
      <c r="AR8175" t="s">
        <v>56</v>
      </c>
    </row>
    <row r="8176" spans="1:44">
      <c r="A8176">
        <f>COUNTIF(F:F,F8176)</f>
        <v>57</v>
      </c>
      <c r="B8176">
        <v>22964</v>
      </c>
      <c r="C8176" t="s">
        <v>1643</v>
      </c>
      <c r="D8176" t="s">
        <v>44</v>
      </c>
      <c r="F8176" t="s">
        <v>836</v>
      </c>
      <c r="G8176" t="s">
        <v>5786</v>
      </c>
      <c r="H8176" t="s">
        <v>837</v>
      </c>
      <c r="I8176">
        <v>2014</v>
      </c>
      <c r="J8176" t="s">
        <v>1557</v>
      </c>
      <c r="K8176" s="1">
        <v>41961</v>
      </c>
      <c r="L8176" s="2">
        <v>0.35625000000000001</v>
      </c>
      <c r="M8176" t="s">
        <v>122</v>
      </c>
      <c r="N8176" t="s">
        <v>4081</v>
      </c>
      <c r="O8176" s="7" t="s">
        <v>6792</v>
      </c>
      <c r="P8176" t="s">
        <v>142</v>
      </c>
      <c r="Q8176" t="s">
        <v>142</v>
      </c>
      <c r="R8176" t="s">
        <v>52</v>
      </c>
      <c r="S8176" t="s">
        <v>87</v>
      </c>
      <c r="T8176" t="s">
        <v>54</v>
      </c>
      <c r="U8176">
        <v>1417</v>
      </c>
      <c r="W8176" t="s">
        <v>55</v>
      </c>
      <c r="Y8176" t="s">
        <v>56</v>
      </c>
      <c r="AB8176" t="s">
        <v>56</v>
      </c>
      <c r="AD8176" t="s">
        <v>57</v>
      </c>
      <c r="AE8176" t="s">
        <v>58</v>
      </c>
      <c r="AF8176" t="s">
        <v>985</v>
      </c>
      <c r="AG8176" t="s">
        <v>1688</v>
      </c>
      <c r="AH8176">
        <v>74</v>
      </c>
      <c r="AI8176">
        <v>0</v>
      </c>
      <c r="AJ8176" t="s">
        <v>1057</v>
      </c>
      <c r="AK8176" t="s">
        <v>56</v>
      </c>
      <c r="AL8176" t="s">
        <v>56</v>
      </c>
      <c r="AM8176" t="s">
        <v>56</v>
      </c>
      <c r="AP8176" t="s">
        <v>99</v>
      </c>
      <c r="AR8176" t="s">
        <v>56</v>
      </c>
    </row>
    <row r="8177" spans="1:44">
      <c r="A8177">
        <f>COUNTIF(F:F,F8177)</f>
        <v>57</v>
      </c>
      <c r="B8177">
        <v>22965</v>
      </c>
      <c r="C8177" t="s">
        <v>1643</v>
      </c>
      <c r="D8177" t="s">
        <v>44</v>
      </c>
      <c r="F8177" t="s">
        <v>836</v>
      </c>
      <c r="G8177" t="s">
        <v>6961</v>
      </c>
      <c r="H8177" t="s">
        <v>837</v>
      </c>
      <c r="I8177">
        <v>2014</v>
      </c>
      <c r="J8177" t="s">
        <v>1557</v>
      </c>
      <c r="K8177" s="1">
        <v>41961</v>
      </c>
      <c r="L8177" s="2">
        <v>0.3576388888888889</v>
      </c>
      <c r="M8177" t="s">
        <v>122</v>
      </c>
      <c r="N8177" t="s">
        <v>4081</v>
      </c>
      <c r="O8177" s="7" t="s">
        <v>6792</v>
      </c>
      <c r="P8177" t="s">
        <v>142</v>
      </c>
      <c r="Q8177" t="s">
        <v>142</v>
      </c>
      <c r="R8177" t="s">
        <v>52</v>
      </c>
      <c r="S8177" t="s">
        <v>87</v>
      </c>
      <c r="T8177" t="s">
        <v>54</v>
      </c>
      <c r="U8177">
        <v>2513</v>
      </c>
      <c r="W8177" t="s">
        <v>55</v>
      </c>
      <c r="Y8177" t="s">
        <v>56</v>
      </c>
      <c r="AB8177" t="s">
        <v>56</v>
      </c>
      <c r="AD8177" t="s">
        <v>57</v>
      </c>
      <c r="AE8177" t="s">
        <v>58</v>
      </c>
      <c r="AF8177" t="s">
        <v>985</v>
      </c>
      <c r="AG8177" t="s">
        <v>1688</v>
      </c>
      <c r="AH8177">
        <v>74</v>
      </c>
      <c r="AI8177">
        <v>0</v>
      </c>
      <c r="AJ8177" t="s">
        <v>1057</v>
      </c>
      <c r="AK8177" t="s">
        <v>56</v>
      </c>
      <c r="AL8177" t="s">
        <v>56</v>
      </c>
      <c r="AM8177" t="s">
        <v>56</v>
      </c>
      <c r="AP8177" t="s">
        <v>99</v>
      </c>
      <c r="AR8177" t="s">
        <v>56</v>
      </c>
    </row>
    <row r="8178" spans="1:44">
      <c r="A8178">
        <f>COUNTIF(F:F,F8178)</f>
        <v>57</v>
      </c>
      <c r="B8178">
        <v>22966</v>
      </c>
      <c r="C8178" t="s">
        <v>1643</v>
      </c>
      <c r="D8178" t="s">
        <v>44</v>
      </c>
      <c r="F8178" t="s">
        <v>836</v>
      </c>
      <c r="G8178" t="s">
        <v>6962</v>
      </c>
      <c r="H8178" t="s">
        <v>837</v>
      </c>
      <c r="I8178">
        <v>2014</v>
      </c>
      <c r="J8178" t="s">
        <v>1557</v>
      </c>
      <c r="K8178" s="1">
        <v>41961</v>
      </c>
      <c r="L8178" s="2">
        <v>0.35833333333333334</v>
      </c>
      <c r="M8178" t="s">
        <v>122</v>
      </c>
      <c r="N8178" t="s">
        <v>4081</v>
      </c>
      <c r="O8178" s="7" t="s">
        <v>6792</v>
      </c>
      <c r="P8178" t="s">
        <v>142</v>
      </c>
      <c r="Q8178" t="s">
        <v>142</v>
      </c>
      <c r="R8178" t="s">
        <v>52</v>
      </c>
      <c r="S8178" t="s">
        <v>87</v>
      </c>
      <c r="T8178" t="s">
        <v>54</v>
      </c>
      <c r="U8178">
        <v>2513</v>
      </c>
      <c r="W8178" t="s">
        <v>55</v>
      </c>
      <c r="Y8178" t="s">
        <v>56</v>
      </c>
      <c r="AB8178" t="s">
        <v>56</v>
      </c>
      <c r="AD8178" t="s">
        <v>57</v>
      </c>
      <c r="AE8178" t="s">
        <v>58</v>
      </c>
      <c r="AF8178" t="s">
        <v>985</v>
      </c>
      <c r="AG8178" t="s">
        <v>1688</v>
      </c>
      <c r="AH8178">
        <v>74</v>
      </c>
      <c r="AI8178">
        <v>0</v>
      </c>
      <c r="AJ8178" t="s">
        <v>1057</v>
      </c>
      <c r="AK8178" t="s">
        <v>56</v>
      </c>
      <c r="AL8178" t="s">
        <v>56</v>
      </c>
      <c r="AM8178" t="s">
        <v>56</v>
      </c>
      <c r="AP8178" t="s">
        <v>99</v>
      </c>
      <c r="AR8178" t="s">
        <v>56</v>
      </c>
    </row>
    <row r="8179" spans="1:44">
      <c r="A8179">
        <f>COUNTIF(F:F,F8179)</f>
        <v>57</v>
      </c>
      <c r="B8179">
        <v>22968</v>
      </c>
      <c r="C8179" t="s">
        <v>1643</v>
      </c>
      <c r="D8179" t="s">
        <v>44</v>
      </c>
      <c r="F8179" t="s">
        <v>836</v>
      </c>
      <c r="G8179" t="s">
        <v>6791</v>
      </c>
      <c r="H8179" t="s">
        <v>837</v>
      </c>
      <c r="I8179">
        <v>2014</v>
      </c>
      <c r="J8179" t="s">
        <v>1557</v>
      </c>
      <c r="K8179" s="1">
        <v>41961</v>
      </c>
      <c r="L8179" s="2">
        <v>0.3833333333333333</v>
      </c>
      <c r="M8179" t="s">
        <v>122</v>
      </c>
      <c r="N8179" t="s">
        <v>4081</v>
      </c>
      <c r="O8179" s="7" t="s">
        <v>6792</v>
      </c>
      <c r="P8179" t="s">
        <v>142</v>
      </c>
      <c r="Q8179" t="s">
        <v>142</v>
      </c>
      <c r="R8179" t="s">
        <v>52</v>
      </c>
      <c r="S8179" t="s">
        <v>87</v>
      </c>
      <c r="T8179" t="s">
        <v>54</v>
      </c>
      <c r="U8179">
        <v>686</v>
      </c>
      <c r="W8179" t="s">
        <v>55</v>
      </c>
      <c r="Y8179" t="s">
        <v>56</v>
      </c>
      <c r="AB8179" t="s">
        <v>56</v>
      </c>
      <c r="AD8179" t="s">
        <v>57</v>
      </c>
      <c r="AE8179" t="s">
        <v>58</v>
      </c>
      <c r="AF8179" t="s">
        <v>985</v>
      </c>
      <c r="AG8179" t="s">
        <v>1688</v>
      </c>
      <c r="AH8179">
        <v>74</v>
      </c>
      <c r="AI8179">
        <v>0</v>
      </c>
      <c r="AJ8179" t="s">
        <v>1057</v>
      </c>
      <c r="AK8179" t="s">
        <v>56</v>
      </c>
      <c r="AL8179" t="s">
        <v>56</v>
      </c>
      <c r="AM8179" t="s">
        <v>56</v>
      </c>
      <c r="AP8179" t="s">
        <v>99</v>
      </c>
      <c r="AR8179" t="s">
        <v>56</v>
      </c>
    </row>
    <row r="8180" spans="1:44">
      <c r="A8180">
        <f>COUNTIF(F:F,F8180)</f>
        <v>57</v>
      </c>
      <c r="B8180">
        <v>22970</v>
      </c>
      <c r="C8180" t="s">
        <v>1643</v>
      </c>
      <c r="D8180" t="s">
        <v>44</v>
      </c>
      <c r="F8180" t="s">
        <v>836</v>
      </c>
      <c r="G8180" t="s">
        <v>6794</v>
      </c>
      <c r="H8180" t="s">
        <v>837</v>
      </c>
      <c r="I8180">
        <v>2014</v>
      </c>
      <c r="J8180" t="s">
        <v>1557</v>
      </c>
      <c r="K8180" s="1">
        <v>41961</v>
      </c>
      <c r="L8180" s="2">
        <v>0.38819444444444445</v>
      </c>
      <c r="M8180" t="s">
        <v>122</v>
      </c>
      <c r="N8180" t="s">
        <v>4081</v>
      </c>
      <c r="O8180" s="7" t="s">
        <v>6792</v>
      </c>
      <c r="P8180" t="s">
        <v>142</v>
      </c>
      <c r="Q8180" t="s">
        <v>142</v>
      </c>
      <c r="R8180" t="s">
        <v>52</v>
      </c>
      <c r="S8180" t="s">
        <v>87</v>
      </c>
      <c r="T8180" t="s">
        <v>54</v>
      </c>
      <c r="U8180">
        <v>686</v>
      </c>
      <c r="W8180" t="s">
        <v>55</v>
      </c>
      <c r="Y8180" t="s">
        <v>56</v>
      </c>
      <c r="AB8180" t="s">
        <v>56</v>
      </c>
      <c r="AD8180" t="s">
        <v>57</v>
      </c>
      <c r="AE8180" t="s">
        <v>58</v>
      </c>
      <c r="AF8180" t="s">
        <v>985</v>
      </c>
      <c r="AG8180" t="s">
        <v>1688</v>
      </c>
      <c r="AH8180">
        <v>74</v>
      </c>
      <c r="AI8180">
        <v>0</v>
      </c>
      <c r="AJ8180" t="s">
        <v>1057</v>
      </c>
      <c r="AK8180" t="s">
        <v>56</v>
      </c>
      <c r="AL8180" t="s">
        <v>56</v>
      </c>
      <c r="AM8180" t="s">
        <v>56</v>
      </c>
      <c r="AP8180" t="s">
        <v>99</v>
      </c>
      <c r="AR8180" t="s">
        <v>56</v>
      </c>
    </row>
    <row r="8181" spans="1:44">
      <c r="A8181">
        <f>COUNTIF(F:F,F8181)</f>
        <v>57</v>
      </c>
      <c r="B8181">
        <v>22971</v>
      </c>
      <c r="C8181" t="s">
        <v>1643</v>
      </c>
      <c r="D8181" t="s">
        <v>44</v>
      </c>
      <c r="F8181" t="s">
        <v>836</v>
      </c>
      <c r="G8181" t="s">
        <v>6793</v>
      </c>
      <c r="H8181" t="s">
        <v>837</v>
      </c>
      <c r="I8181">
        <v>2014</v>
      </c>
      <c r="J8181" t="s">
        <v>1557</v>
      </c>
      <c r="K8181" s="1">
        <v>41961</v>
      </c>
      <c r="L8181" s="2">
        <v>0.3888888888888889</v>
      </c>
      <c r="M8181" t="s">
        <v>122</v>
      </c>
      <c r="N8181" t="s">
        <v>4081</v>
      </c>
      <c r="O8181" s="7" t="s">
        <v>6792</v>
      </c>
      <c r="P8181" t="s">
        <v>142</v>
      </c>
      <c r="Q8181" t="s">
        <v>142</v>
      </c>
      <c r="R8181" t="s">
        <v>52</v>
      </c>
      <c r="S8181" t="s">
        <v>87</v>
      </c>
      <c r="T8181" t="s">
        <v>54</v>
      </c>
      <c r="U8181">
        <v>2147</v>
      </c>
      <c r="W8181" t="s">
        <v>55</v>
      </c>
      <c r="Y8181" t="s">
        <v>56</v>
      </c>
      <c r="AB8181" t="s">
        <v>56</v>
      </c>
      <c r="AD8181" t="s">
        <v>57</v>
      </c>
      <c r="AE8181" t="s">
        <v>58</v>
      </c>
      <c r="AF8181" t="s">
        <v>985</v>
      </c>
      <c r="AG8181" t="s">
        <v>1688</v>
      </c>
      <c r="AH8181">
        <v>74</v>
      </c>
      <c r="AI8181">
        <v>0</v>
      </c>
      <c r="AJ8181" t="s">
        <v>1057</v>
      </c>
      <c r="AK8181" t="s">
        <v>56</v>
      </c>
      <c r="AL8181" t="s">
        <v>56</v>
      </c>
      <c r="AM8181" t="s">
        <v>56</v>
      </c>
      <c r="AP8181" t="s">
        <v>99</v>
      </c>
      <c r="AR8181" t="s">
        <v>56</v>
      </c>
    </row>
    <row r="8182" spans="1:44">
      <c r="A8182">
        <f>COUNTIF(F:F,F8182)</f>
        <v>57</v>
      </c>
      <c r="B8182">
        <v>23952</v>
      </c>
      <c r="C8182" t="s">
        <v>1643</v>
      </c>
      <c r="D8182" t="s">
        <v>44</v>
      </c>
      <c r="F8182" t="s">
        <v>836</v>
      </c>
      <c r="G8182" t="s">
        <v>7807</v>
      </c>
      <c r="H8182" t="s">
        <v>837</v>
      </c>
      <c r="I8182">
        <v>2015</v>
      </c>
      <c r="J8182" t="s">
        <v>751</v>
      </c>
      <c r="K8182" s="1">
        <v>42150</v>
      </c>
      <c r="L8182" s="2">
        <v>0.39097222222222222</v>
      </c>
      <c r="M8182" t="s">
        <v>122</v>
      </c>
      <c r="N8182" t="s">
        <v>4081</v>
      </c>
      <c r="O8182" s="7" t="s">
        <v>7808</v>
      </c>
      <c r="P8182" t="s">
        <v>56</v>
      </c>
      <c r="R8182" t="s">
        <v>52</v>
      </c>
      <c r="S8182" t="s">
        <v>87</v>
      </c>
      <c r="T8182" t="s">
        <v>54</v>
      </c>
      <c r="U8182">
        <v>2702</v>
      </c>
      <c r="W8182" t="s">
        <v>55</v>
      </c>
      <c r="Y8182" t="s">
        <v>56</v>
      </c>
      <c r="AB8182" t="s">
        <v>56</v>
      </c>
      <c r="AD8182" t="s">
        <v>57</v>
      </c>
      <c r="AE8182" t="s">
        <v>58</v>
      </c>
      <c r="AF8182" t="s">
        <v>985</v>
      </c>
      <c r="AG8182" t="s">
        <v>1688</v>
      </c>
      <c r="AH8182">
        <v>74</v>
      </c>
      <c r="AI8182">
        <v>0</v>
      </c>
      <c r="AJ8182" t="s">
        <v>1057</v>
      </c>
      <c r="AK8182" t="s">
        <v>56</v>
      </c>
      <c r="AL8182" t="s">
        <v>56</v>
      </c>
      <c r="AM8182" t="s">
        <v>56</v>
      </c>
      <c r="AP8182" t="s">
        <v>99</v>
      </c>
      <c r="AR8182" t="s">
        <v>56</v>
      </c>
    </row>
    <row r="8183" spans="1:44">
      <c r="A8183">
        <f>COUNTIF(F:F,F8183)</f>
        <v>57</v>
      </c>
      <c r="B8183">
        <v>24373</v>
      </c>
      <c r="C8183" t="s">
        <v>1643</v>
      </c>
      <c r="D8183" t="s">
        <v>44</v>
      </c>
      <c r="F8183" t="s">
        <v>836</v>
      </c>
      <c r="G8183" t="s">
        <v>8201</v>
      </c>
      <c r="H8183" t="s">
        <v>837</v>
      </c>
      <c r="I8183">
        <v>2015</v>
      </c>
      <c r="J8183" t="s">
        <v>986</v>
      </c>
      <c r="K8183" s="1">
        <v>42201</v>
      </c>
      <c r="L8183" s="2">
        <v>0.41666666666666669</v>
      </c>
      <c r="M8183" t="s">
        <v>113</v>
      </c>
      <c r="N8183" t="s">
        <v>5385</v>
      </c>
      <c r="O8183" s="7" t="s">
        <v>6792</v>
      </c>
      <c r="P8183" t="s">
        <v>159</v>
      </c>
      <c r="Q8183" t="s">
        <v>159</v>
      </c>
      <c r="R8183" t="s">
        <v>52</v>
      </c>
      <c r="S8183" t="s">
        <v>87</v>
      </c>
      <c r="T8183" t="s">
        <v>54</v>
      </c>
      <c r="U8183">
        <v>686</v>
      </c>
      <c r="W8183" t="s">
        <v>55</v>
      </c>
      <c r="Y8183" t="s">
        <v>56</v>
      </c>
      <c r="AB8183" t="s">
        <v>56</v>
      </c>
      <c r="AD8183" t="s">
        <v>57</v>
      </c>
      <c r="AE8183" t="s">
        <v>58</v>
      </c>
      <c r="AF8183" t="s">
        <v>165</v>
      </c>
      <c r="AG8183" t="s">
        <v>253</v>
      </c>
      <c r="AH8183">
        <v>49</v>
      </c>
      <c r="AI8183">
        <v>0</v>
      </c>
      <c r="AJ8183" t="s">
        <v>519</v>
      </c>
      <c r="AK8183" t="s">
        <v>56</v>
      </c>
      <c r="AL8183" t="s">
        <v>56</v>
      </c>
      <c r="AM8183" t="s">
        <v>56</v>
      </c>
      <c r="AP8183" t="s">
        <v>99</v>
      </c>
      <c r="AR8183" t="s">
        <v>56</v>
      </c>
    </row>
    <row r="8184" spans="1:44">
      <c r="A8184">
        <f>COUNTIF(F:F,F8184)</f>
        <v>57</v>
      </c>
      <c r="B8184">
        <v>24417</v>
      </c>
      <c r="C8184" t="s">
        <v>1643</v>
      </c>
      <c r="D8184" t="s">
        <v>44</v>
      </c>
      <c r="F8184" t="s">
        <v>836</v>
      </c>
      <c r="G8184" t="s">
        <v>7802</v>
      </c>
      <c r="H8184" t="s">
        <v>837</v>
      </c>
      <c r="I8184">
        <v>2015</v>
      </c>
      <c r="J8184" t="s">
        <v>986</v>
      </c>
      <c r="K8184" s="1">
        <v>42206</v>
      </c>
      <c r="L8184" s="2">
        <v>0.65763888888888888</v>
      </c>
      <c r="M8184" t="s">
        <v>122</v>
      </c>
      <c r="N8184" t="s">
        <v>1695</v>
      </c>
      <c r="O8184" s="7" t="s">
        <v>8239</v>
      </c>
      <c r="P8184" t="s">
        <v>56</v>
      </c>
      <c r="R8184" t="s">
        <v>52</v>
      </c>
      <c r="S8184" t="s">
        <v>87</v>
      </c>
      <c r="T8184" t="s">
        <v>54</v>
      </c>
      <c r="U8184">
        <v>691</v>
      </c>
      <c r="W8184" t="s">
        <v>55</v>
      </c>
      <c r="Y8184" t="s">
        <v>56</v>
      </c>
      <c r="AB8184" t="s">
        <v>56</v>
      </c>
      <c r="AD8184" t="s">
        <v>57</v>
      </c>
      <c r="AE8184" t="s">
        <v>58</v>
      </c>
      <c r="AF8184">
        <v>24</v>
      </c>
      <c r="AG8184" t="s">
        <v>222</v>
      </c>
      <c r="AH8184">
        <v>74</v>
      </c>
      <c r="AI8184">
        <v>0</v>
      </c>
      <c r="AJ8184" t="s">
        <v>1057</v>
      </c>
      <c r="AK8184" t="s">
        <v>56</v>
      </c>
      <c r="AL8184" t="s">
        <v>56</v>
      </c>
      <c r="AM8184" t="s">
        <v>56</v>
      </c>
      <c r="AP8184" t="s">
        <v>99</v>
      </c>
      <c r="AR8184" t="s">
        <v>56</v>
      </c>
    </row>
    <row r="8185" spans="1:44">
      <c r="A8185">
        <f>COUNTIF(F:F,F8185)</f>
        <v>57</v>
      </c>
      <c r="B8185">
        <v>25405</v>
      </c>
      <c r="C8185" t="s">
        <v>1643</v>
      </c>
      <c r="D8185" t="s">
        <v>44</v>
      </c>
      <c r="F8185" t="s">
        <v>836</v>
      </c>
      <c r="G8185" t="s">
        <v>9158</v>
      </c>
      <c r="H8185" t="s">
        <v>837</v>
      </c>
      <c r="I8185">
        <v>2016</v>
      </c>
      <c r="J8185" t="s">
        <v>335</v>
      </c>
      <c r="K8185" s="1">
        <v>42422</v>
      </c>
      <c r="L8185" s="2">
        <v>0.47013888888888888</v>
      </c>
      <c r="M8185" t="s">
        <v>122</v>
      </c>
      <c r="N8185" t="s">
        <v>1695</v>
      </c>
      <c r="O8185" s="7" t="s">
        <v>9159</v>
      </c>
      <c r="P8185" t="s">
        <v>56</v>
      </c>
      <c r="R8185" t="s">
        <v>52</v>
      </c>
      <c r="S8185" t="s">
        <v>87</v>
      </c>
      <c r="T8185" t="s">
        <v>54</v>
      </c>
      <c r="U8185">
        <v>478</v>
      </c>
      <c r="W8185" t="s">
        <v>55</v>
      </c>
      <c r="Y8185" t="s">
        <v>56</v>
      </c>
      <c r="AB8185" t="s">
        <v>56</v>
      </c>
      <c r="AD8185" t="s">
        <v>57</v>
      </c>
      <c r="AE8185" t="s">
        <v>58</v>
      </c>
      <c r="AF8185">
        <v>23</v>
      </c>
      <c r="AG8185" t="s">
        <v>59</v>
      </c>
      <c r="AH8185">
        <v>74</v>
      </c>
      <c r="AI8185" t="s">
        <v>1630</v>
      </c>
      <c r="AJ8185" t="s">
        <v>5673</v>
      </c>
      <c r="AK8185" t="s">
        <v>56</v>
      </c>
      <c r="AL8185" t="s">
        <v>56</v>
      </c>
      <c r="AM8185" t="s">
        <v>56</v>
      </c>
      <c r="AP8185" t="s">
        <v>99</v>
      </c>
      <c r="AR8185" t="s">
        <v>56</v>
      </c>
    </row>
    <row r="8186" spans="1:44">
      <c r="A8186">
        <f>COUNTIF(F:F,F8186)</f>
        <v>57</v>
      </c>
      <c r="B8186">
        <v>25605</v>
      </c>
      <c r="C8186" t="s">
        <v>1643</v>
      </c>
      <c r="D8186" t="s">
        <v>44</v>
      </c>
      <c r="F8186" t="s">
        <v>836</v>
      </c>
      <c r="G8186" t="s">
        <v>9413</v>
      </c>
      <c r="H8186" t="s">
        <v>837</v>
      </c>
      <c r="I8186">
        <v>2016</v>
      </c>
      <c r="J8186" t="s">
        <v>543</v>
      </c>
      <c r="K8186" s="1">
        <v>42472</v>
      </c>
      <c r="L8186" s="2">
        <v>0.64861111111111114</v>
      </c>
      <c r="M8186" t="s">
        <v>1636</v>
      </c>
      <c r="N8186" t="s">
        <v>9414</v>
      </c>
      <c r="O8186" s="7" t="s">
        <v>5648</v>
      </c>
      <c r="P8186" t="s">
        <v>267</v>
      </c>
      <c r="Q8186" t="s">
        <v>267</v>
      </c>
      <c r="R8186" t="s">
        <v>52</v>
      </c>
      <c r="S8186" t="s">
        <v>87</v>
      </c>
      <c r="T8186" t="s">
        <v>54</v>
      </c>
      <c r="U8186">
        <v>528</v>
      </c>
      <c r="W8186" t="s">
        <v>55</v>
      </c>
      <c r="Y8186" t="s">
        <v>56</v>
      </c>
      <c r="AB8186" t="s">
        <v>56</v>
      </c>
      <c r="AD8186" t="s">
        <v>57</v>
      </c>
      <c r="AE8186" t="s">
        <v>58</v>
      </c>
      <c r="AF8186" t="s">
        <v>275</v>
      </c>
      <c r="AG8186" t="s">
        <v>276</v>
      </c>
      <c r="AH8186">
        <v>4</v>
      </c>
      <c r="AI8186">
        <v>151</v>
      </c>
      <c r="AJ8186" t="s">
        <v>9415</v>
      </c>
      <c r="AK8186" t="s">
        <v>56</v>
      </c>
      <c r="AL8186" t="s">
        <v>56</v>
      </c>
      <c r="AM8186">
        <v>1950009537</v>
      </c>
      <c r="AN8186" t="s">
        <v>659</v>
      </c>
      <c r="AO8186" s="1">
        <v>42472</v>
      </c>
      <c r="AP8186" t="s">
        <v>267</v>
      </c>
      <c r="AR8186" t="s">
        <v>56</v>
      </c>
    </row>
    <row r="8187" spans="1:44">
      <c r="A8187">
        <f>COUNTIF(F:F,F8187)</f>
        <v>57</v>
      </c>
      <c r="B8187">
        <v>25621</v>
      </c>
      <c r="C8187" t="s">
        <v>1643</v>
      </c>
      <c r="D8187" t="s">
        <v>44</v>
      </c>
      <c r="F8187" t="s">
        <v>836</v>
      </c>
      <c r="G8187" t="s">
        <v>9432</v>
      </c>
      <c r="H8187" t="s">
        <v>837</v>
      </c>
      <c r="I8187">
        <v>2016</v>
      </c>
      <c r="J8187" t="s">
        <v>543</v>
      </c>
      <c r="K8187" s="1">
        <v>42478</v>
      </c>
      <c r="L8187" s="2">
        <v>0.39166666666666666</v>
      </c>
      <c r="M8187" t="s">
        <v>122</v>
      </c>
      <c r="N8187" t="s">
        <v>1611</v>
      </c>
      <c r="O8187" s="7" t="s">
        <v>9433</v>
      </c>
      <c r="P8187" t="s">
        <v>56</v>
      </c>
      <c r="R8187" t="s">
        <v>52</v>
      </c>
      <c r="S8187" t="s">
        <v>87</v>
      </c>
      <c r="T8187" t="s">
        <v>54</v>
      </c>
      <c r="U8187">
        <v>3030</v>
      </c>
      <c r="W8187" t="s">
        <v>55</v>
      </c>
      <c r="Y8187" t="s">
        <v>56</v>
      </c>
      <c r="AB8187" t="s">
        <v>56</v>
      </c>
      <c r="AD8187" t="s">
        <v>57</v>
      </c>
      <c r="AE8187" t="s">
        <v>58</v>
      </c>
      <c r="AF8187" t="s">
        <v>94</v>
      </c>
      <c r="AG8187" t="s">
        <v>95</v>
      </c>
      <c r="AH8187">
        <v>49</v>
      </c>
      <c r="AI8187">
        <v>0</v>
      </c>
      <c r="AJ8187" t="s">
        <v>519</v>
      </c>
      <c r="AK8187" t="s">
        <v>56</v>
      </c>
      <c r="AL8187" t="s">
        <v>56</v>
      </c>
      <c r="AM8187" t="s">
        <v>56</v>
      </c>
      <c r="AP8187" t="s">
        <v>99</v>
      </c>
      <c r="AR8187" t="s">
        <v>56</v>
      </c>
    </row>
    <row r="8188" spans="1:44">
      <c r="A8188">
        <f>COUNTIF(F:F,F8188)</f>
        <v>57</v>
      </c>
      <c r="B8188">
        <v>25701</v>
      </c>
      <c r="C8188" t="s">
        <v>1643</v>
      </c>
      <c r="D8188" t="s">
        <v>44</v>
      </c>
      <c r="F8188" t="s">
        <v>836</v>
      </c>
      <c r="G8188" t="s">
        <v>9615</v>
      </c>
      <c r="H8188" t="s">
        <v>837</v>
      </c>
      <c r="I8188">
        <v>2016</v>
      </c>
      <c r="J8188" t="s">
        <v>751</v>
      </c>
      <c r="K8188" s="1">
        <v>42502</v>
      </c>
      <c r="L8188" s="2">
        <v>0.62916666666666665</v>
      </c>
      <c r="M8188" t="s">
        <v>122</v>
      </c>
      <c r="N8188" t="s">
        <v>3516</v>
      </c>
      <c r="O8188" s="7" t="s">
        <v>9616</v>
      </c>
      <c r="P8188" t="s">
        <v>56</v>
      </c>
      <c r="R8188" t="s">
        <v>52</v>
      </c>
      <c r="S8188" t="s">
        <v>87</v>
      </c>
      <c r="T8188" t="s">
        <v>54</v>
      </c>
      <c r="U8188">
        <v>558</v>
      </c>
      <c r="W8188" t="s">
        <v>55</v>
      </c>
      <c r="Y8188" t="s">
        <v>56</v>
      </c>
      <c r="AB8188" t="s">
        <v>56</v>
      </c>
      <c r="AD8188" t="s">
        <v>57</v>
      </c>
      <c r="AE8188" t="s">
        <v>58</v>
      </c>
      <c r="AF8188" t="s">
        <v>2454</v>
      </c>
      <c r="AG8188" t="s">
        <v>2455</v>
      </c>
      <c r="AH8188">
        <v>74</v>
      </c>
      <c r="AI8188">
        <v>0</v>
      </c>
      <c r="AJ8188" t="s">
        <v>1057</v>
      </c>
      <c r="AK8188" t="s">
        <v>56</v>
      </c>
      <c r="AL8188" t="s">
        <v>56</v>
      </c>
      <c r="AM8188" t="s">
        <v>56</v>
      </c>
      <c r="AP8188" t="s">
        <v>99</v>
      </c>
      <c r="AR8188" t="s">
        <v>56</v>
      </c>
    </row>
    <row r="8189" spans="1:44">
      <c r="A8189">
        <f>COUNTIF(F:F,F8189)</f>
        <v>57</v>
      </c>
      <c r="B8189">
        <v>26912</v>
      </c>
      <c r="C8189" t="s">
        <v>1643</v>
      </c>
      <c r="D8189" t="s">
        <v>44</v>
      </c>
      <c r="F8189" t="s">
        <v>836</v>
      </c>
      <c r="G8189" t="s">
        <v>10780</v>
      </c>
      <c r="H8189" t="s">
        <v>837</v>
      </c>
      <c r="I8189">
        <v>2017</v>
      </c>
      <c r="J8189" t="s">
        <v>446</v>
      </c>
      <c r="K8189" s="1">
        <v>42822</v>
      </c>
      <c r="L8189" s="2">
        <v>0.39861111111111108</v>
      </c>
      <c r="M8189" t="s">
        <v>122</v>
      </c>
      <c r="N8189" t="s">
        <v>3516</v>
      </c>
      <c r="O8189" s="7" t="s">
        <v>10781</v>
      </c>
      <c r="P8189" t="s">
        <v>142</v>
      </c>
      <c r="Q8189" t="s">
        <v>142</v>
      </c>
      <c r="R8189" t="s">
        <v>416</v>
      </c>
      <c r="S8189" t="s">
        <v>87</v>
      </c>
      <c r="T8189" t="s">
        <v>54</v>
      </c>
      <c r="U8189">
        <v>1411</v>
      </c>
      <c r="W8189" t="s">
        <v>55</v>
      </c>
      <c r="Y8189" t="s">
        <v>56</v>
      </c>
      <c r="AB8189" t="s">
        <v>56</v>
      </c>
      <c r="AD8189" t="s">
        <v>57</v>
      </c>
      <c r="AE8189" t="s">
        <v>58</v>
      </c>
      <c r="AF8189">
        <v>24</v>
      </c>
      <c r="AG8189" t="s">
        <v>222</v>
      </c>
      <c r="AH8189">
        <v>74</v>
      </c>
      <c r="AI8189">
        <v>0</v>
      </c>
      <c r="AJ8189" t="s">
        <v>1057</v>
      </c>
      <c r="AK8189" t="s">
        <v>56</v>
      </c>
      <c r="AL8189" t="s">
        <v>56</v>
      </c>
      <c r="AM8189" t="s">
        <v>56</v>
      </c>
      <c r="AP8189" t="s">
        <v>99</v>
      </c>
      <c r="AR8189" t="s">
        <v>56</v>
      </c>
    </row>
    <row r="8190" spans="1:44">
      <c r="A8190">
        <f>COUNTIF(F:F,F8190)</f>
        <v>57</v>
      </c>
      <c r="B8190">
        <v>26913</v>
      </c>
      <c r="C8190" t="s">
        <v>1643</v>
      </c>
      <c r="D8190" t="s">
        <v>44</v>
      </c>
      <c r="F8190" t="s">
        <v>836</v>
      </c>
      <c r="G8190" t="s">
        <v>9615</v>
      </c>
      <c r="H8190" t="s">
        <v>837</v>
      </c>
      <c r="I8190">
        <v>2017</v>
      </c>
      <c r="J8190" t="s">
        <v>446</v>
      </c>
      <c r="K8190" s="1">
        <v>42822</v>
      </c>
      <c r="L8190" s="2">
        <v>0.40416666666666662</v>
      </c>
      <c r="M8190" t="s">
        <v>122</v>
      </c>
      <c r="N8190" t="s">
        <v>3516</v>
      </c>
      <c r="O8190" s="7" t="s">
        <v>10781</v>
      </c>
      <c r="P8190" t="s">
        <v>142</v>
      </c>
      <c r="Q8190" t="s">
        <v>142</v>
      </c>
      <c r="R8190" t="s">
        <v>416</v>
      </c>
      <c r="S8190" t="s">
        <v>87</v>
      </c>
      <c r="T8190" t="s">
        <v>54</v>
      </c>
      <c r="U8190">
        <v>878</v>
      </c>
      <c r="W8190" t="s">
        <v>55</v>
      </c>
      <c r="Y8190" t="s">
        <v>56</v>
      </c>
      <c r="AB8190" t="s">
        <v>56</v>
      </c>
      <c r="AD8190" t="s">
        <v>57</v>
      </c>
      <c r="AE8190" t="s">
        <v>58</v>
      </c>
      <c r="AF8190">
        <v>24</v>
      </c>
      <c r="AG8190" t="s">
        <v>222</v>
      </c>
      <c r="AH8190">
        <v>74</v>
      </c>
      <c r="AI8190">
        <v>0</v>
      </c>
      <c r="AJ8190" t="s">
        <v>1057</v>
      </c>
      <c r="AK8190" t="s">
        <v>56</v>
      </c>
      <c r="AL8190" t="s">
        <v>56</v>
      </c>
      <c r="AM8190" t="s">
        <v>56</v>
      </c>
      <c r="AP8190" t="s">
        <v>99</v>
      </c>
      <c r="AR8190" t="s">
        <v>56</v>
      </c>
    </row>
    <row r="8191" spans="1:44">
      <c r="A8191">
        <f>COUNTIF(F:F,F8191)</f>
        <v>57</v>
      </c>
      <c r="B8191">
        <v>26914</v>
      </c>
      <c r="C8191" t="s">
        <v>1643</v>
      </c>
      <c r="D8191" t="s">
        <v>44</v>
      </c>
      <c r="F8191" t="s">
        <v>836</v>
      </c>
      <c r="G8191">
        <v>5724985</v>
      </c>
      <c r="H8191" t="s">
        <v>837</v>
      </c>
      <c r="I8191">
        <v>2017</v>
      </c>
      <c r="J8191" t="s">
        <v>446</v>
      </c>
      <c r="K8191" s="1">
        <v>42822</v>
      </c>
      <c r="L8191" s="2">
        <v>0.42777777777777781</v>
      </c>
      <c r="M8191" t="s">
        <v>122</v>
      </c>
      <c r="N8191" t="s">
        <v>3516</v>
      </c>
      <c r="O8191" s="7" t="s">
        <v>10781</v>
      </c>
      <c r="P8191" t="s">
        <v>142</v>
      </c>
      <c r="Q8191" t="s">
        <v>142</v>
      </c>
      <c r="R8191" t="s">
        <v>416</v>
      </c>
      <c r="S8191" t="s">
        <v>87</v>
      </c>
      <c r="T8191" t="s">
        <v>54</v>
      </c>
      <c r="U8191">
        <v>4104</v>
      </c>
      <c r="W8191" t="s">
        <v>55</v>
      </c>
      <c r="Y8191" t="s">
        <v>56</v>
      </c>
      <c r="AB8191" t="s">
        <v>56</v>
      </c>
      <c r="AD8191" t="s">
        <v>57</v>
      </c>
      <c r="AE8191" t="s">
        <v>58</v>
      </c>
      <c r="AF8191">
        <v>24</v>
      </c>
      <c r="AG8191" t="s">
        <v>222</v>
      </c>
      <c r="AH8191">
        <v>74</v>
      </c>
      <c r="AI8191">
        <v>0</v>
      </c>
      <c r="AJ8191" t="s">
        <v>1057</v>
      </c>
      <c r="AK8191" t="s">
        <v>56</v>
      </c>
      <c r="AL8191" t="s">
        <v>56</v>
      </c>
      <c r="AM8191" t="s">
        <v>56</v>
      </c>
      <c r="AP8191" t="s">
        <v>99</v>
      </c>
      <c r="AR8191" t="s">
        <v>56</v>
      </c>
    </row>
    <row r="8192" spans="1:44">
      <c r="A8192">
        <f>COUNTIF(F:F,F8192)</f>
        <v>57</v>
      </c>
      <c r="B8192">
        <v>26915</v>
      </c>
      <c r="C8192" t="s">
        <v>1643</v>
      </c>
      <c r="D8192" t="s">
        <v>44</v>
      </c>
      <c r="F8192" t="s">
        <v>836</v>
      </c>
      <c r="G8192" t="s">
        <v>10782</v>
      </c>
      <c r="H8192" t="s">
        <v>837</v>
      </c>
      <c r="I8192">
        <v>2017</v>
      </c>
      <c r="J8192" t="s">
        <v>446</v>
      </c>
      <c r="K8192" s="1">
        <v>42822</v>
      </c>
      <c r="L8192" s="2">
        <v>0.45416666666666666</v>
      </c>
      <c r="M8192" t="s">
        <v>122</v>
      </c>
      <c r="N8192" t="s">
        <v>3516</v>
      </c>
      <c r="O8192" s="7" t="s">
        <v>10781</v>
      </c>
      <c r="P8192" t="s">
        <v>142</v>
      </c>
      <c r="Q8192" t="s">
        <v>142</v>
      </c>
      <c r="R8192" t="s">
        <v>416</v>
      </c>
      <c r="S8192" t="s">
        <v>87</v>
      </c>
      <c r="T8192" t="s">
        <v>54</v>
      </c>
      <c r="U8192">
        <v>2278</v>
      </c>
      <c r="W8192" t="s">
        <v>55</v>
      </c>
      <c r="Y8192" t="s">
        <v>56</v>
      </c>
      <c r="AB8192" t="s">
        <v>56</v>
      </c>
      <c r="AD8192" t="s">
        <v>57</v>
      </c>
      <c r="AE8192" t="s">
        <v>58</v>
      </c>
      <c r="AF8192">
        <v>24</v>
      </c>
      <c r="AG8192" t="s">
        <v>222</v>
      </c>
      <c r="AH8192">
        <v>74</v>
      </c>
      <c r="AI8192">
        <v>0</v>
      </c>
      <c r="AJ8192" t="s">
        <v>1057</v>
      </c>
      <c r="AK8192" t="s">
        <v>56</v>
      </c>
      <c r="AL8192" t="s">
        <v>56</v>
      </c>
      <c r="AM8192" t="s">
        <v>56</v>
      </c>
      <c r="AP8192" t="s">
        <v>99</v>
      </c>
      <c r="AR8192" t="s">
        <v>56</v>
      </c>
    </row>
    <row r="8193" spans="1:44">
      <c r="A8193">
        <f>COUNTIF(F:F,F8193)</f>
        <v>57</v>
      </c>
      <c r="B8193">
        <v>26916</v>
      </c>
      <c r="C8193" t="s">
        <v>1643</v>
      </c>
      <c r="D8193" t="s">
        <v>44</v>
      </c>
      <c r="F8193" t="s">
        <v>836</v>
      </c>
      <c r="G8193" t="s">
        <v>10783</v>
      </c>
      <c r="H8193" t="s">
        <v>837</v>
      </c>
      <c r="I8193">
        <v>2017</v>
      </c>
      <c r="J8193" t="s">
        <v>446</v>
      </c>
      <c r="K8193" s="1">
        <v>42822</v>
      </c>
      <c r="L8193" s="2">
        <v>0.45555555555555555</v>
      </c>
      <c r="M8193" t="s">
        <v>122</v>
      </c>
      <c r="N8193" t="s">
        <v>3516</v>
      </c>
      <c r="O8193" s="7" t="s">
        <v>10781</v>
      </c>
      <c r="P8193" t="s">
        <v>142</v>
      </c>
      <c r="Q8193" t="s">
        <v>142</v>
      </c>
      <c r="R8193" t="s">
        <v>416</v>
      </c>
      <c r="S8193" t="s">
        <v>87</v>
      </c>
      <c r="T8193" t="s">
        <v>54</v>
      </c>
      <c r="U8193">
        <v>1182</v>
      </c>
      <c r="W8193" t="s">
        <v>55</v>
      </c>
      <c r="Y8193" t="s">
        <v>56</v>
      </c>
      <c r="AB8193" t="s">
        <v>56</v>
      </c>
      <c r="AD8193" t="s">
        <v>57</v>
      </c>
      <c r="AE8193" t="s">
        <v>58</v>
      </c>
      <c r="AF8193">
        <v>24</v>
      </c>
      <c r="AG8193" t="s">
        <v>222</v>
      </c>
      <c r="AH8193">
        <v>74</v>
      </c>
      <c r="AI8193">
        <v>0</v>
      </c>
      <c r="AJ8193" t="s">
        <v>1057</v>
      </c>
      <c r="AK8193" t="s">
        <v>56</v>
      </c>
      <c r="AL8193" t="s">
        <v>56</v>
      </c>
      <c r="AM8193" t="s">
        <v>56</v>
      </c>
      <c r="AP8193" t="s">
        <v>99</v>
      </c>
      <c r="AR8193" t="s">
        <v>56</v>
      </c>
    </row>
    <row r="8194" spans="1:44">
      <c r="A8194">
        <f>COUNTIF(F:F,F8194)</f>
        <v>57</v>
      </c>
      <c r="B8194">
        <v>26917</v>
      </c>
      <c r="C8194" t="s">
        <v>1643</v>
      </c>
      <c r="D8194" t="s">
        <v>44</v>
      </c>
      <c r="F8194" t="s">
        <v>836</v>
      </c>
      <c r="G8194" t="s">
        <v>10784</v>
      </c>
      <c r="H8194" t="s">
        <v>837</v>
      </c>
      <c r="I8194">
        <v>2017</v>
      </c>
      <c r="J8194" t="s">
        <v>446</v>
      </c>
      <c r="K8194" s="1">
        <v>42822</v>
      </c>
      <c r="L8194" s="2">
        <v>0.45763888888888887</v>
      </c>
      <c r="M8194" t="s">
        <v>122</v>
      </c>
      <c r="N8194" t="s">
        <v>3516</v>
      </c>
      <c r="O8194" s="7" t="s">
        <v>10781</v>
      </c>
      <c r="P8194" t="s">
        <v>142</v>
      </c>
      <c r="Q8194" t="s">
        <v>142</v>
      </c>
      <c r="R8194" t="s">
        <v>416</v>
      </c>
      <c r="S8194" t="s">
        <v>87</v>
      </c>
      <c r="T8194" t="s">
        <v>54</v>
      </c>
      <c r="U8194">
        <v>1307</v>
      </c>
      <c r="W8194" t="s">
        <v>55</v>
      </c>
      <c r="Y8194" t="s">
        <v>56</v>
      </c>
      <c r="AB8194" t="s">
        <v>56</v>
      </c>
      <c r="AD8194" t="s">
        <v>57</v>
      </c>
      <c r="AE8194" t="s">
        <v>58</v>
      </c>
      <c r="AF8194">
        <v>24</v>
      </c>
      <c r="AG8194" t="s">
        <v>222</v>
      </c>
      <c r="AH8194">
        <v>74</v>
      </c>
      <c r="AI8194">
        <v>0</v>
      </c>
      <c r="AJ8194" t="s">
        <v>1057</v>
      </c>
      <c r="AK8194" t="s">
        <v>56</v>
      </c>
      <c r="AL8194" t="s">
        <v>56</v>
      </c>
      <c r="AM8194" t="s">
        <v>56</v>
      </c>
      <c r="AP8194" t="s">
        <v>99</v>
      </c>
      <c r="AR8194" t="s">
        <v>56</v>
      </c>
    </row>
    <row r="8195" spans="1:44">
      <c r="A8195">
        <f>COUNTIF(F:F,F8195)</f>
        <v>57</v>
      </c>
      <c r="B8195">
        <v>26918</v>
      </c>
      <c r="C8195" t="s">
        <v>1643</v>
      </c>
      <c r="D8195" t="s">
        <v>44</v>
      </c>
      <c r="F8195" t="s">
        <v>836</v>
      </c>
      <c r="G8195" t="s">
        <v>10785</v>
      </c>
      <c r="H8195" t="s">
        <v>837</v>
      </c>
      <c r="I8195">
        <v>2017</v>
      </c>
      <c r="J8195" t="s">
        <v>446</v>
      </c>
      <c r="K8195" s="1">
        <v>42822</v>
      </c>
      <c r="L8195" s="2">
        <v>0.45833333333333331</v>
      </c>
      <c r="M8195" t="s">
        <v>122</v>
      </c>
      <c r="N8195" t="s">
        <v>3516</v>
      </c>
      <c r="O8195" s="7" t="s">
        <v>10781</v>
      </c>
      <c r="P8195" t="s">
        <v>142</v>
      </c>
      <c r="Q8195" t="s">
        <v>142</v>
      </c>
      <c r="R8195" t="s">
        <v>416</v>
      </c>
      <c r="S8195" t="s">
        <v>87</v>
      </c>
      <c r="T8195" t="s">
        <v>54</v>
      </c>
      <c r="U8195">
        <v>1547</v>
      </c>
      <c r="W8195" t="s">
        <v>55</v>
      </c>
      <c r="Y8195" t="s">
        <v>56</v>
      </c>
      <c r="AB8195" t="s">
        <v>56</v>
      </c>
      <c r="AD8195" t="s">
        <v>57</v>
      </c>
      <c r="AE8195" t="s">
        <v>58</v>
      </c>
      <c r="AF8195">
        <v>24</v>
      </c>
      <c r="AG8195" t="s">
        <v>222</v>
      </c>
      <c r="AH8195">
        <v>74</v>
      </c>
      <c r="AI8195">
        <v>0</v>
      </c>
      <c r="AJ8195" t="s">
        <v>1057</v>
      </c>
      <c r="AK8195" t="s">
        <v>56</v>
      </c>
      <c r="AL8195" t="s">
        <v>56</v>
      </c>
      <c r="AM8195" t="s">
        <v>56</v>
      </c>
      <c r="AP8195" t="s">
        <v>99</v>
      </c>
      <c r="AR8195" t="s">
        <v>56</v>
      </c>
    </row>
    <row r="8196" spans="1:44">
      <c r="A8196">
        <f>COUNTIF(F:F,F8196)</f>
        <v>57</v>
      </c>
      <c r="B8196">
        <v>26919</v>
      </c>
      <c r="C8196" t="s">
        <v>1643</v>
      </c>
      <c r="D8196" t="s">
        <v>44</v>
      </c>
      <c r="F8196" t="s">
        <v>836</v>
      </c>
      <c r="G8196" t="s">
        <v>7807</v>
      </c>
      <c r="H8196" t="s">
        <v>837</v>
      </c>
      <c r="I8196">
        <v>2017</v>
      </c>
      <c r="J8196" t="s">
        <v>446</v>
      </c>
      <c r="K8196" s="1">
        <v>42822</v>
      </c>
      <c r="L8196" s="2">
        <v>0.4597222222222222</v>
      </c>
      <c r="M8196" t="s">
        <v>122</v>
      </c>
      <c r="N8196" t="s">
        <v>3516</v>
      </c>
      <c r="O8196" s="7" t="s">
        <v>10781</v>
      </c>
      <c r="P8196" t="s">
        <v>142</v>
      </c>
      <c r="Q8196" t="s">
        <v>142</v>
      </c>
      <c r="R8196" t="s">
        <v>416</v>
      </c>
      <c r="S8196" t="s">
        <v>87</v>
      </c>
      <c r="T8196" t="s">
        <v>54</v>
      </c>
      <c r="U8196">
        <v>3374</v>
      </c>
      <c r="W8196" t="s">
        <v>55</v>
      </c>
      <c r="Y8196" t="s">
        <v>56</v>
      </c>
      <c r="AB8196" t="s">
        <v>56</v>
      </c>
      <c r="AD8196" t="s">
        <v>57</v>
      </c>
      <c r="AE8196" t="s">
        <v>58</v>
      </c>
      <c r="AF8196">
        <v>24</v>
      </c>
      <c r="AG8196" t="s">
        <v>222</v>
      </c>
      <c r="AH8196">
        <v>74</v>
      </c>
      <c r="AI8196">
        <v>0</v>
      </c>
      <c r="AJ8196" t="s">
        <v>1057</v>
      </c>
      <c r="AK8196" t="s">
        <v>56</v>
      </c>
      <c r="AL8196" t="s">
        <v>56</v>
      </c>
      <c r="AM8196" t="s">
        <v>56</v>
      </c>
      <c r="AP8196" t="s">
        <v>99</v>
      </c>
      <c r="AR8196" t="s">
        <v>56</v>
      </c>
    </row>
    <row r="8197" spans="1:44">
      <c r="A8197">
        <f>COUNTIF(F:F,F8197)</f>
        <v>57</v>
      </c>
      <c r="B8197">
        <v>26921</v>
      </c>
      <c r="C8197" t="s">
        <v>1643</v>
      </c>
      <c r="D8197" t="s">
        <v>44</v>
      </c>
      <c r="F8197" t="s">
        <v>836</v>
      </c>
      <c r="G8197" t="s">
        <v>10786</v>
      </c>
      <c r="H8197" t="s">
        <v>837</v>
      </c>
      <c r="I8197">
        <v>2017</v>
      </c>
      <c r="J8197" t="s">
        <v>446</v>
      </c>
      <c r="K8197" s="1">
        <v>42822</v>
      </c>
      <c r="L8197" s="2">
        <v>0.49305555555555558</v>
      </c>
      <c r="M8197" t="s">
        <v>122</v>
      </c>
      <c r="N8197" t="s">
        <v>1614</v>
      </c>
      <c r="O8197" s="7" t="s">
        <v>5718</v>
      </c>
      <c r="P8197" t="s">
        <v>142</v>
      </c>
      <c r="Q8197" t="s">
        <v>142</v>
      </c>
      <c r="R8197" t="s">
        <v>416</v>
      </c>
      <c r="S8197" t="s">
        <v>87</v>
      </c>
      <c r="T8197" t="s">
        <v>54</v>
      </c>
      <c r="U8197">
        <v>1182</v>
      </c>
      <c r="W8197" t="s">
        <v>55</v>
      </c>
      <c r="Y8197" t="s">
        <v>56</v>
      </c>
      <c r="AB8197" t="s">
        <v>56</v>
      </c>
      <c r="AD8197" t="s">
        <v>57</v>
      </c>
      <c r="AE8197" t="s">
        <v>58</v>
      </c>
      <c r="AF8197" t="s">
        <v>94</v>
      </c>
      <c r="AG8197" t="s">
        <v>95</v>
      </c>
      <c r="AH8197">
        <v>49</v>
      </c>
      <c r="AI8197">
        <v>0</v>
      </c>
      <c r="AJ8197" t="s">
        <v>519</v>
      </c>
      <c r="AK8197" t="s">
        <v>56</v>
      </c>
      <c r="AL8197" t="s">
        <v>56</v>
      </c>
      <c r="AM8197" t="s">
        <v>56</v>
      </c>
      <c r="AP8197" t="s">
        <v>99</v>
      </c>
      <c r="AR8197" t="s">
        <v>56</v>
      </c>
    </row>
    <row r="8198" spans="1:44">
      <c r="A8198">
        <f>COUNTIF(F:F,F8198)</f>
        <v>57</v>
      </c>
      <c r="B8198">
        <v>26922</v>
      </c>
      <c r="C8198" t="s">
        <v>1643</v>
      </c>
      <c r="D8198" t="s">
        <v>44</v>
      </c>
      <c r="F8198" t="s">
        <v>836</v>
      </c>
      <c r="G8198" t="s">
        <v>9158</v>
      </c>
      <c r="H8198" t="s">
        <v>837</v>
      </c>
      <c r="I8198">
        <v>2017</v>
      </c>
      <c r="J8198" t="s">
        <v>446</v>
      </c>
      <c r="K8198" s="1">
        <v>42822</v>
      </c>
      <c r="L8198" s="2">
        <v>0.49513888888888885</v>
      </c>
      <c r="M8198" t="s">
        <v>122</v>
      </c>
      <c r="N8198" t="s">
        <v>1614</v>
      </c>
      <c r="O8198" s="7" t="s">
        <v>5718</v>
      </c>
      <c r="P8198" t="s">
        <v>142</v>
      </c>
      <c r="Q8198" t="s">
        <v>142</v>
      </c>
      <c r="R8198" t="s">
        <v>416</v>
      </c>
      <c r="S8198" t="s">
        <v>87</v>
      </c>
      <c r="T8198" t="s">
        <v>54</v>
      </c>
      <c r="U8198">
        <v>878</v>
      </c>
      <c r="W8198" t="s">
        <v>55</v>
      </c>
      <c r="Y8198" t="s">
        <v>56</v>
      </c>
      <c r="AB8198" t="s">
        <v>56</v>
      </c>
      <c r="AD8198" t="s">
        <v>57</v>
      </c>
      <c r="AE8198" t="s">
        <v>58</v>
      </c>
      <c r="AF8198" t="s">
        <v>94</v>
      </c>
      <c r="AG8198" t="s">
        <v>95</v>
      </c>
      <c r="AH8198">
        <v>49</v>
      </c>
      <c r="AI8198">
        <v>0</v>
      </c>
      <c r="AJ8198" t="s">
        <v>519</v>
      </c>
      <c r="AK8198" t="s">
        <v>56</v>
      </c>
      <c r="AL8198" t="s">
        <v>56</v>
      </c>
      <c r="AM8198" t="s">
        <v>56</v>
      </c>
      <c r="AP8198" t="s">
        <v>99</v>
      </c>
      <c r="AR8198" t="s">
        <v>56</v>
      </c>
    </row>
    <row r="8199" spans="1:44">
      <c r="A8199">
        <f>COUNTIF(F:F,F8199)</f>
        <v>57</v>
      </c>
      <c r="B8199">
        <v>26937</v>
      </c>
      <c r="C8199" t="s">
        <v>1643</v>
      </c>
      <c r="D8199" t="s">
        <v>44</v>
      </c>
      <c r="F8199" t="s">
        <v>836</v>
      </c>
      <c r="G8199" t="s">
        <v>5758</v>
      </c>
      <c r="H8199" t="s">
        <v>837</v>
      </c>
      <c r="I8199">
        <v>2017</v>
      </c>
      <c r="J8199" t="s">
        <v>446</v>
      </c>
      <c r="K8199" s="1">
        <v>42824</v>
      </c>
      <c r="L8199" s="2">
        <v>0.35486111111111113</v>
      </c>
      <c r="M8199" t="s">
        <v>122</v>
      </c>
      <c r="N8199" t="s">
        <v>3516</v>
      </c>
      <c r="O8199" s="7" t="s">
        <v>5718</v>
      </c>
      <c r="P8199" t="s">
        <v>142</v>
      </c>
      <c r="Q8199" t="s">
        <v>142</v>
      </c>
      <c r="R8199" t="s">
        <v>416</v>
      </c>
      <c r="S8199" t="s">
        <v>87</v>
      </c>
      <c r="T8199" t="s">
        <v>54</v>
      </c>
      <c r="U8199">
        <v>3376</v>
      </c>
      <c r="W8199" t="s">
        <v>55</v>
      </c>
      <c r="Y8199" t="s">
        <v>56</v>
      </c>
      <c r="AB8199" t="s">
        <v>56</v>
      </c>
      <c r="AD8199" t="s">
        <v>57</v>
      </c>
      <c r="AE8199" t="s">
        <v>58</v>
      </c>
      <c r="AF8199">
        <v>24</v>
      </c>
      <c r="AG8199" t="s">
        <v>222</v>
      </c>
      <c r="AH8199">
        <v>74</v>
      </c>
      <c r="AI8199">
        <v>0</v>
      </c>
      <c r="AJ8199" t="s">
        <v>1057</v>
      </c>
      <c r="AK8199" t="s">
        <v>56</v>
      </c>
      <c r="AL8199" t="s">
        <v>56</v>
      </c>
      <c r="AM8199" t="s">
        <v>56</v>
      </c>
      <c r="AP8199" t="s">
        <v>99</v>
      </c>
      <c r="AR8199" t="s">
        <v>56</v>
      </c>
    </row>
    <row r="8200" spans="1:44">
      <c r="A8200">
        <f>COUNTIF(F:F,F8200)</f>
        <v>57</v>
      </c>
      <c r="B8200">
        <v>26938</v>
      </c>
      <c r="C8200" t="s">
        <v>1643</v>
      </c>
      <c r="D8200" t="s">
        <v>44</v>
      </c>
      <c r="F8200" t="s">
        <v>836</v>
      </c>
      <c r="G8200" t="s">
        <v>10808</v>
      </c>
      <c r="H8200" t="s">
        <v>837</v>
      </c>
      <c r="I8200">
        <v>2017</v>
      </c>
      <c r="J8200" t="s">
        <v>446</v>
      </c>
      <c r="K8200" s="1">
        <v>42824</v>
      </c>
      <c r="L8200" s="2">
        <v>0.38125000000000003</v>
      </c>
      <c r="M8200" t="s">
        <v>122</v>
      </c>
      <c r="N8200" t="s">
        <v>3516</v>
      </c>
      <c r="O8200" s="7" t="s">
        <v>10781</v>
      </c>
      <c r="P8200" t="s">
        <v>142</v>
      </c>
      <c r="Q8200" t="s">
        <v>142</v>
      </c>
      <c r="R8200" t="s">
        <v>416</v>
      </c>
      <c r="S8200" t="s">
        <v>87</v>
      </c>
      <c r="T8200" t="s">
        <v>54</v>
      </c>
      <c r="U8200">
        <v>2053</v>
      </c>
      <c r="W8200" t="s">
        <v>55</v>
      </c>
      <c r="Y8200" t="s">
        <v>56</v>
      </c>
      <c r="AB8200" t="s">
        <v>56</v>
      </c>
      <c r="AD8200" t="s">
        <v>57</v>
      </c>
      <c r="AE8200" t="s">
        <v>58</v>
      </c>
      <c r="AF8200">
        <v>24</v>
      </c>
      <c r="AG8200" t="s">
        <v>222</v>
      </c>
      <c r="AH8200">
        <v>74</v>
      </c>
      <c r="AI8200">
        <v>0</v>
      </c>
      <c r="AJ8200" t="s">
        <v>1057</v>
      </c>
      <c r="AK8200" t="s">
        <v>56</v>
      </c>
      <c r="AL8200" t="s">
        <v>56</v>
      </c>
      <c r="AM8200" t="s">
        <v>56</v>
      </c>
      <c r="AP8200" t="s">
        <v>99</v>
      </c>
      <c r="AR8200" t="s">
        <v>56</v>
      </c>
    </row>
    <row r="8201" spans="1:44">
      <c r="A8201">
        <f>COUNTIF(F:F,F8201)</f>
        <v>57</v>
      </c>
      <c r="B8201">
        <v>26939</v>
      </c>
      <c r="C8201" t="s">
        <v>1643</v>
      </c>
      <c r="D8201" t="s">
        <v>44</v>
      </c>
      <c r="F8201" t="s">
        <v>836</v>
      </c>
      <c r="G8201" t="s">
        <v>10809</v>
      </c>
      <c r="H8201" t="s">
        <v>837</v>
      </c>
      <c r="I8201">
        <v>2017</v>
      </c>
      <c r="J8201" t="s">
        <v>446</v>
      </c>
      <c r="K8201" s="1">
        <v>42824</v>
      </c>
      <c r="L8201" s="2">
        <v>0.38819444444444445</v>
      </c>
      <c r="M8201" t="s">
        <v>122</v>
      </c>
      <c r="N8201" t="s">
        <v>3516</v>
      </c>
      <c r="O8201" s="7" t="s">
        <v>10781</v>
      </c>
      <c r="P8201" t="s">
        <v>142</v>
      </c>
      <c r="Q8201" t="s">
        <v>142</v>
      </c>
      <c r="R8201" t="s">
        <v>416</v>
      </c>
      <c r="S8201" t="s">
        <v>87</v>
      </c>
      <c r="T8201" t="s">
        <v>54</v>
      </c>
      <c r="U8201">
        <v>3010</v>
      </c>
      <c r="W8201" t="s">
        <v>55</v>
      </c>
      <c r="Y8201" t="s">
        <v>56</v>
      </c>
      <c r="AB8201" t="s">
        <v>56</v>
      </c>
      <c r="AD8201" t="s">
        <v>57</v>
      </c>
      <c r="AE8201" t="s">
        <v>58</v>
      </c>
      <c r="AF8201">
        <v>24</v>
      </c>
      <c r="AG8201" t="s">
        <v>222</v>
      </c>
      <c r="AH8201">
        <v>74</v>
      </c>
      <c r="AI8201">
        <v>0</v>
      </c>
      <c r="AJ8201" t="s">
        <v>1057</v>
      </c>
      <c r="AK8201" t="s">
        <v>56</v>
      </c>
      <c r="AL8201" t="s">
        <v>56</v>
      </c>
      <c r="AM8201" t="s">
        <v>56</v>
      </c>
      <c r="AP8201" t="s">
        <v>99</v>
      </c>
      <c r="AR8201" t="s">
        <v>56</v>
      </c>
    </row>
    <row r="8202" spans="1:44">
      <c r="A8202">
        <f>COUNTIF(F:F,F8202)</f>
        <v>57</v>
      </c>
      <c r="B8202">
        <v>26940</v>
      </c>
      <c r="C8202" t="s">
        <v>1643</v>
      </c>
      <c r="D8202" t="s">
        <v>44</v>
      </c>
      <c r="F8202" t="s">
        <v>836</v>
      </c>
      <c r="G8202" t="s">
        <v>7802</v>
      </c>
      <c r="H8202" t="s">
        <v>837</v>
      </c>
      <c r="I8202">
        <v>2017</v>
      </c>
      <c r="J8202" t="s">
        <v>446</v>
      </c>
      <c r="K8202" s="1">
        <v>42824</v>
      </c>
      <c r="L8202" s="2">
        <v>0.39097222222222222</v>
      </c>
      <c r="M8202" t="s">
        <v>122</v>
      </c>
      <c r="N8202" t="s">
        <v>3516</v>
      </c>
      <c r="O8202" s="7" t="s">
        <v>10781</v>
      </c>
      <c r="P8202" t="s">
        <v>142</v>
      </c>
      <c r="Q8202" t="s">
        <v>142</v>
      </c>
      <c r="R8202" t="s">
        <v>416</v>
      </c>
      <c r="S8202" t="s">
        <v>87</v>
      </c>
      <c r="T8202" t="s">
        <v>54</v>
      </c>
      <c r="U8202">
        <v>1309</v>
      </c>
      <c r="W8202" t="s">
        <v>55</v>
      </c>
      <c r="Y8202" t="s">
        <v>56</v>
      </c>
      <c r="AB8202" t="s">
        <v>56</v>
      </c>
      <c r="AD8202" t="s">
        <v>57</v>
      </c>
      <c r="AE8202" t="s">
        <v>58</v>
      </c>
      <c r="AF8202">
        <v>24</v>
      </c>
      <c r="AG8202" t="s">
        <v>222</v>
      </c>
      <c r="AH8202">
        <v>74</v>
      </c>
      <c r="AI8202">
        <v>0</v>
      </c>
      <c r="AJ8202" t="s">
        <v>1057</v>
      </c>
      <c r="AK8202" t="s">
        <v>56</v>
      </c>
      <c r="AL8202" t="s">
        <v>56</v>
      </c>
      <c r="AM8202" t="s">
        <v>56</v>
      </c>
      <c r="AP8202" t="s">
        <v>99</v>
      </c>
      <c r="AR8202" t="s">
        <v>56</v>
      </c>
    </row>
    <row r="8203" spans="1:44">
      <c r="A8203">
        <f>COUNTIF(F:F,F8203)</f>
        <v>57</v>
      </c>
      <c r="B8203">
        <v>26941</v>
      </c>
      <c r="C8203" t="s">
        <v>1643</v>
      </c>
      <c r="D8203" t="s">
        <v>44</v>
      </c>
      <c r="F8203" t="s">
        <v>836</v>
      </c>
      <c r="G8203" t="s">
        <v>10810</v>
      </c>
      <c r="H8203" t="s">
        <v>837</v>
      </c>
      <c r="I8203">
        <v>2017</v>
      </c>
      <c r="J8203" t="s">
        <v>446</v>
      </c>
      <c r="K8203" s="1">
        <v>42824</v>
      </c>
      <c r="L8203" s="2">
        <v>0.39583333333333331</v>
      </c>
      <c r="M8203" t="s">
        <v>122</v>
      </c>
      <c r="N8203" t="s">
        <v>3516</v>
      </c>
      <c r="O8203" s="7" t="s">
        <v>10781</v>
      </c>
      <c r="P8203" t="s">
        <v>142</v>
      </c>
      <c r="Q8203" t="s">
        <v>142</v>
      </c>
      <c r="R8203" t="s">
        <v>416</v>
      </c>
      <c r="S8203" t="s">
        <v>87</v>
      </c>
      <c r="T8203" t="s">
        <v>54</v>
      </c>
      <c r="U8203">
        <v>1413</v>
      </c>
      <c r="W8203" t="s">
        <v>55</v>
      </c>
      <c r="Y8203" t="s">
        <v>56</v>
      </c>
      <c r="AB8203" t="s">
        <v>56</v>
      </c>
      <c r="AD8203" t="s">
        <v>57</v>
      </c>
      <c r="AE8203" t="s">
        <v>58</v>
      </c>
      <c r="AF8203">
        <v>24</v>
      </c>
      <c r="AG8203" t="s">
        <v>222</v>
      </c>
      <c r="AH8203">
        <v>74</v>
      </c>
      <c r="AI8203">
        <v>0</v>
      </c>
      <c r="AJ8203" t="s">
        <v>1057</v>
      </c>
      <c r="AK8203" t="s">
        <v>56</v>
      </c>
      <c r="AL8203" t="s">
        <v>56</v>
      </c>
      <c r="AM8203" t="s">
        <v>56</v>
      </c>
      <c r="AP8203" t="s">
        <v>99</v>
      </c>
      <c r="AR8203" t="s">
        <v>56</v>
      </c>
    </row>
    <row r="8204" spans="1:44">
      <c r="A8204">
        <f>COUNTIF(F:F,F8204)</f>
        <v>57</v>
      </c>
      <c r="B8204">
        <v>26944</v>
      </c>
      <c r="C8204" t="s">
        <v>1643</v>
      </c>
      <c r="D8204" t="s">
        <v>44</v>
      </c>
      <c r="F8204" t="s">
        <v>836</v>
      </c>
      <c r="G8204" t="s">
        <v>10814</v>
      </c>
      <c r="H8204" t="s">
        <v>837</v>
      </c>
      <c r="I8204">
        <v>2017</v>
      </c>
      <c r="J8204" t="s">
        <v>446</v>
      </c>
      <c r="K8204" s="1">
        <v>42824</v>
      </c>
      <c r="L8204" s="2">
        <v>0.44444444444444442</v>
      </c>
      <c r="M8204" t="s">
        <v>122</v>
      </c>
      <c r="N8204" t="s">
        <v>3516</v>
      </c>
      <c r="O8204" s="7" t="s">
        <v>10781</v>
      </c>
      <c r="P8204" t="s">
        <v>56</v>
      </c>
      <c r="R8204" t="s">
        <v>416</v>
      </c>
      <c r="S8204" t="s">
        <v>87</v>
      </c>
      <c r="T8204" t="s">
        <v>54</v>
      </c>
      <c r="U8204">
        <v>880</v>
      </c>
      <c r="W8204" t="s">
        <v>55</v>
      </c>
      <c r="Y8204" t="s">
        <v>56</v>
      </c>
      <c r="AB8204" t="s">
        <v>56</v>
      </c>
      <c r="AD8204" t="s">
        <v>57</v>
      </c>
      <c r="AE8204" t="s">
        <v>58</v>
      </c>
      <c r="AF8204">
        <v>24</v>
      </c>
      <c r="AG8204" t="s">
        <v>222</v>
      </c>
      <c r="AH8204">
        <v>74</v>
      </c>
      <c r="AI8204">
        <v>0</v>
      </c>
      <c r="AJ8204" t="s">
        <v>1057</v>
      </c>
      <c r="AK8204" t="s">
        <v>56</v>
      </c>
      <c r="AL8204" t="s">
        <v>56</v>
      </c>
      <c r="AM8204" t="s">
        <v>56</v>
      </c>
      <c r="AP8204" t="s">
        <v>99</v>
      </c>
      <c r="AR8204" t="s">
        <v>56</v>
      </c>
    </row>
    <row r="8205" spans="1:44">
      <c r="A8205">
        <f>COUNTIF(F:F,F8205)</f>
        <v>57</v>
      </c>
      <c r="B8205">
        <v>26945</v>
      </c>
      <c r="C8205" t="s">
        <v>1643</v>
      </c>
      <c r="D8205" t="s">
        <v>44</v>
      </c>
      <c r="F8205" t="s">
        <v>836</v>
      </c>
      <c r="G8205" t="s">
        <v>10815</v>
      </c>
      <c r="H8205" t="s">
        <v>837</v>
      </c>
      <c r="I8205">
        <v>2017</v>
      </c>
      <c r="J8205" t="s">
        <v>446</v>
      </c>
      <c r="K8205" s="1">
        <v>42824</v>
      </c>
      <c r="L8205" s="2">
        <v>0.4458333333333333</v>
      </c>
      <c r="M8205" t="s">
        <v>122</v>
      </c>
      <c r="N8205" t="s">
        <v>3516</v>
      </c>
      <c r="O8205" s="7" t="s">
        <v>10781</v>
      </c>
      <c r="P8205" t="s">
        <v>56</v>
      </c>
      <c r="R8205" t="s">
        <v>416</v>
      </c>
      <c r="S8205" t="s">
        <v>87</v>
      </c>
      <c r="T8205" t="s">
        <v>54</v>
      </c>
      <c r="U8205">
        <v>1184</v>
      </c>
      <c r="W8205" t="s">
        <v>55</v>
      </c>
      <c r="Y8205" t="s">
        <v>56</v>
      </c>
      <c r="AB8205" t="s">
        <v>56</v>
      </c>
      <c r="AD8205" t="s">
        <v>57</v>
      </c>
      <c r="AE8205" t="s">
        <v>58</v>
      </c>
      <c r="AF8205">
        <v>24</v>
      </c>
      <c r="AG8205" t="s">
        <v>222</v>
      </c>
      <c r="AH8205">
        <v>74</v>
      </c>
      <c r="AI8205">
        <v>0</v>
      </c>
      <c r="AJ8205" t="s">
        <v>1057</v>
      </c>
      <c r="AK8205" t="s">
        <v>56</v>
      </c>
      <c r="AL8205" t="s">
        <v>56</v>
      </c>
      <c r="AM8205" t="s">
        <v>56</v>
      </c>
      <c r="AP8205" t="s">
        <v>99</v>
      </c>
      <c r="AR8205" t="s">
        <v>56</v>
      </c>
    </row>
    <row r="8206" spans="1:44">
      <c r="A8206">
        <f>COUNTIF(F:F,F8206)</f>
        <v>1</v>
      </c>
      <c r="B8206">
        <v>14984</v>
      </c>
      <c r="C8206" t="s">
        <v>3574</v>
      </c>
      <c r="D8206" t="s">
        <v>44</v>
      </c>
      <c r="F8206" t="s">
        <v>5099</v>
      </c>
      <c r="G8206">
        <v>192764</v>
      </c>
      <c r="H8206" t="s">
        <v>4343</v>
      </c>
      <c r="I8206">
        <v>2014</v>
      </c>
      <c r="J8206" t="s">
        <v>1625</v>
      </c>
      <c r="K8206" s="1">
        <v>41992</v>
      </c>
      <c r="L8206" s="2">
        <v>0.42638888888888887</v>
      </c>
      <c r="M8206" t="s">
        <v>48</v>
      </c>
      <c r="N8206" t="s">
        <v>3578</v>
      </c>
      <c r="O8206" s="7" t="s">
        <v>5056</v>
      </c>
      <c r="P8206" t="s">
        <v>56</v>
      </c>
      <c r="R8206" t="s">
        <v>52</v>
      </c>
      <c r="S8206" t="s">
        <v>68</v>
      </c>
      <c r="T8206" t="s">
        <v>54</v>
      </c>
      <c r="U8206" s="2">
        <v>0</v>
      </c>
      <c r="V8206" s="2">
        <v>0</v>
      </c>
      <c r="W8206" t="s">
        <v>55</v>
      </c>
      <c r="Y8206" t="s">
        <v>56</v>
      </c>
      <c r="AB8206" t="s">
        <v>56</v>
      </c>
      <c r="AD8206" t="s">
        <v>57</v>
      </c>
      <c r="AE8206" t="s">
        <v>58</v>
      </c>
      <c r="AF8206" t="s">
        <v>870</v>
      </c>
      <c r="AG8206" t="s">
        <v>871</v>
      </c>
      <c r="AH8206">
        <v>4</v>
      </c>
      <c r="AI8206">
        <v>116</v>
      </c>
      <c r="AJ8206" t="s">
        <v>5057</v>
      </c>
      <c r="AK8206" t="s">
        <v>56</v>
      </c>
      <c r="AL8206" t="s">
        <v>56</v>
      </c>
      <c r="AM8206" t="s">
        <v>56</v>
      </c>
      <c r="AP8206" t="s">
        <v>99</v>
      </c>
      <c r="AR8206" t="s">
        <v>56</v>
      </c>
    </row>
    <row r="8207" spans="1:44">
      <c r="A8207">
        <f>COUNTIF(F:F,F8207)</f>
        <v>1</v>
      </c>
      <c r="B8207">
        <v>23977</v>
      </c>
      <c r="C8207" t="s">
        <v>1643</v>
      </c>
      <c r="D8207" t="s">
        <v>44</v>
      </c>
      <c r="F8207" t="s">
        <v>7836</v>
      </c>
      <c r="G8207">
        <v>1488</v>
      </c>
      <c r="H8207" t="s">
        <v>3632</v>
      </c>
      <c r="I8207">
        <v>2015</v>
      </c>
      <c r="J8207" t="s">
        <v>751</v>
      </c>
      <c r="K8207" s="1">
        <v>42151</v>
      </c>
      <c r="L8207" s="2">
        <v>0.62916666666666665</v>
      </c>
      <c r="M8207" t="s">
        <v>48</v>
      </c>
      <c r="N8207" t="s">
        <v>5883</v>
      </c>
      <c r="O8207" s="7" t="s">
        <v>7835</v>
      </c>
      <c r="P8207" t="s">
        <v>132</v>
      </c>
      <c r="Q8207" t="s">
        <v>132</v>
      </c>
      <c r="R8207" t="s">
        <v>52</v>
      </c>
      <c r="S8207" t="s">
        <v>68</v>
      </c>
      <c r="T8207" t="s">
        <v>54</v>
      </c>
      <c r="U8207" s="2">
        <v>0</v>
      </c>
      <c r="V8207" s="2">
        <v>0</v>
      </c>
      <c r="W8207" t="s">
        <v>55</v>
      </c>
      <c r="Y8207" t="s">
        <v>56</v>
      </c>
      <c r="AB8207" t="s">
        <v>56</v>
      </c>
      <c r="AD8207" t="s">
        <v>57</v>
      </c>
      <c r="AE8207" t="s">
        <v>58</v>
      </c>
      <c r="AF8207" t="s">
        <v>203</v>
      </c>
      <c r="AG8207" t="s">
        <v>204</v>
      </c>
      <c r="AH8207">
        <v>42</v>
      </c>
      <c r="AI8207">
        <v>0</v>
      </c>
      <c r="AJ8207" t="s">
        <v>133</v>
      </c>
      <c r="AK8207" t="s">
        <v>56</v>
      </c>
      <c r="AL8207" t="s">
        <v>56</v>
      </c>
      <c r="AM8207">
        <v>3650182406</v>
      </c>
      <c r="AN8207" t="s">
        <v>61</v>
      </c>
      <c r="AO8207" s="1">
        <v>42193</v>
      </c>
      <c r="AP8207" t="s">
        <v>132</v>
      </c>
      <c r="AQ8207" t="s">
        <v>148</v>
      </c>
      <c r="AR8207" t="s">
        <v>63</v>
      </c>
    </row>
    <row r="8208" spans="1:44">
      <c r="A8208">
        <f>COUNTIF(F:F,F8208)</f>
        <v>6</v>
      </c>
      <c r="B8208">
        <v>14291</v>
      </c>
      <c r="C8208" t="s">
        <v>3574</v>
      </c>
      <c r="D8208" t="s">
        <v>44</v>
      </c>
      <c r="F8208" t="s">
        <v>4792</v>
      </c>
      <c r="G8208" t="s">
        <v>4793</v>
      </c>
      <c r="H8208" t="s">
        <v>3600</v>
      </c>
      <c r="I8208">
        <v>2014</v>
      </c>
      <c r="J8208" t="s">
        <v>1296</v>
      </c>
      <c r="K8208" s="1">
        <v>41893</v>
      </c>
      <c r="L8208" s="2">
        <v>0.61041666666666672</v>
      </c>
      <c r="M8208" t="s">
        <v>113</v>
      </c>
      <c r="N8208" t="s">
        <v>3584</v>
      </c>
      <c r="O8208" s="7" t="s">
        <v>4794</v>
      </c>
      <c r="P8208" t="s">
        <v>159</v>
      </c>
      <c r="Q8208" t="s">
        <v>159</v>
      </c>
      <c r="R8208" t="s">
        <v>52</v>
      </c>
      <c r="S8208" t="s">
        <v>68</v>
      </c>
      <c r="T8208" t="s">
        <v>54</v>
      </c>
      <c r="U8208" s="3">
        <v>15.048611111111112</v>
      </c>
      <c r="V8208" s="2">
        <v>0</v>
      </c>
      <c r="W8208" t="s">
        <v>55</v>
      </c>
      <c r="Y8208" t="s">
        <v>56</v>
      </c>
      <c r="AB8208" t="s">
        <v>56</v>
      </c>
      <c r="AD8208" t="s">
        <v>57</v>
      </c>
      <c r="AE8208" t="s">
        <v>58</v>
      </c>
      <c r="AF8208">
        <v>24</v>
      </c>
      <c r="AG8208" t="s">
        <v>222</v>
      </c>
      <c r="AH8208">
        <v>4</v>
      </c>
      <c r="AI8208">
        <v>115</v>
      </c>
      <c r="AJ8208" t="s">
        <v>3579</v>
      </c>
      <c r="AK8208" t="s">
        <v>56</v>
      </c>
      <c r="AL8208" t="s">
        <v>56</v>
      </c>
      <c r="AM8208" t="s">
        <v>56</v>
      </c>
      <c r="AP8208" t="s">
        <v>99</v>
      </c>
      <c r="AR8208" t="s">
        <v>56</v>
      </c>
    </row>
    <row r="8209" spans="1:44">
      <c r="A8209">
        <f>COUNTIF(F:F,F8209)</f>
        <v>6</v>
      </c>
      <c r="B8209">
        <v>14334</v>
      </c>
      <c r="C8209" t="s">
        <v>3574</v>
      </c>
      <c r="D8209" t="s">
        <v>44</v>
      </c>
      <c r="F8209" t="s">
        <v>4792</v>
      </c>
      <c r="G8209" t="s">
        <v>4825</v>
      </c>
      <c r="H8209" t="s">
        <v>3600</v>
      </c>
      <c r="I8209">
        <v>2014</v>
      </c>
      <c r="J8209" t="s">
        <v>1296</v>
      </c>
      <c r="K8209" s="1">
        <v>41905</v>
      </c>
      <c r="L8209" s="2">
        <v>0.6333333333333333</v>
      </c>
      <c r="M8209" t="s">
        <v>48</v>
      </c>
      <c r="N8209" t="s">
        <v>3578</v>
      </c>
      <c r="O8209" s="7" t="s">
        <v>350</v>
      </c>
      <c r="P8209" t="s">
        <v>159</v>
      </c>
      <c r="Q8209" t="s">
        <v>159</v>
      </c>
      <c r="R8209" t="s">
        <v>52</v>
      </c>
      <c r="S8209" t="s">
        <v>68</v>
      </c>
      <c r="T8209" t="s">
        <v>54</v>
      </c>
      <c r="U8209" s="3">
        <v>126.6388888888889</v>
      </c>
      <c r="V8209" s="2">
        <v>0</v>
      </c>
      <c r="W8209" t="s">
        <v>55</v>
      </c>
      <c r="Y8209" t="s">
        <v>56</v>
      </c>
      <c r="AB8209" t="s">
        <v>56</v>
      </c>
      <c r="AD8209" t="s">
        <v>57</v>
      </c>
      <c r="AE8209" t="s">
        <v>58</v>
      </c>
      <c r="AF8209">
        <v>4</v>
      </c>
      <c r="AG8209" t="s">
        <v>2723</v>
      </c>
      <c r="AH8209">
        <v>4</v>
      </c>
      <c r="AI8209">
        <v>115</v>
      </c>
      <c r="AJ8209" t="s">
        <v>3579</v>
      </c>
      <c r="AK8209" t="s">
        <v>56</v>
      </c>
      <c r="AL8209" t="s">
        <v>56</v>
      </c>
      <c r="AM8209" t="s">
        <v>56</v>
      </c>
      <c r="AP8209" t="s">
        <v>99</v>
      </c>
      <c r="AR8209" t="s">
        <v>56</v>
      </c>
    </row>
    <row r="8210" spans="1:44">
      <c r="A8210">
        <f>COUNTIF(F:F,F8210)</f>
        <v>6</v>
      </c>
      <c r="B8210">
        <v>15488</v>
      </c>
      <c r="C8210" t="s">
        <v>3574</v>
      </c>
      <c r="D8210" t="s">
        <v>44</v>
      </c>
      <c r="F8210" t="s">
        <v>4792</v>
      </c>
      <c r="G8210">
        <v>13282</v>
      </c>
      <c r="H8210" t="s">
        <v>3600</v>
      </c>
      <c r="I8210">
        <v>2015</v>
      </c>
      <c r="J8210" t="s">
        <v>986</v>
      </c>
      <c r="K8210" s="1">
        <v>42201</v>
      </c>
      <c r="L8210" s="2">
        <v>0.4284722222222222</v>
      </c>
      <c r="M8210" t="s">
        <v>48</v>
      </c>
      <c r="N8210" t="s">
        <v>3584</v>
      </c>
      <c r="O8210" s="7" t="s">
        <v>8190</v>
      </c>
      <c r="P8210" t="s">
        <v>159</v>
      </c>
      <c r="Q8210" t="s">
        <v>159</v>
      </c>
      <c r="R8210" t="s">
        <v>52</v>
      </c>
      <c r="S8210" t="s">
        <v>68</v>
      </c>
      <c r="T8210" t="s">
        <v>54</v>
      </c>
      <c r="U8210" s="3">
        <v>36.552083333333336</v>
      </c>
      <c r="V8210" s="2">
        <v>0</v>
      </c>
      <c r="W8210" t="s">
        <v>55</v>
      </c>
      <c r="Y8210" t="s">
        <v>56</v>
      </c>
      <c r="AB8210" t="s">
        <v>56</v>
      </c>
      <c r="AD8210" t="s">
        <v>57</v>
      </c>
      <c r="AE8210" t="s">
        <v>58</v>
      </c>
      <c r="AF8210">
        <v>24</v>
      </c>
      <c r="AG8210" t="s">
        <v>222</v>
      </c>
      <c r="AH8210">
        <v>4</v>
      </c>
      <c r="AI8210">
        <v>115</v>
      </c>
      <c r="AJ8210" t="s">
        <v>3579</v>
      </c>
      <c r="AK8210" t="s">
        <v>56</v>
      </c>
      <c r="AL8210" t="s">
        <v>56</v>
      </c>
      <c r="AM8210" t="s">
        <v>56</v>
      </c>
      <c r="AP8210" t="s">
        <v>99</v>
      </c>
      <c r="AR8210" t="s">
        <v>56</v>
      </c>
    </row>
    <row r="8211" spans="1:44">
      <c r="A8211">
        <f>COUNTIF(F:F,F8211)</f>
        <v>6</v>
      </c>
      <c r="B8211">
        <v>23062</v>
      </c>
      <c r="C8211" t="s">
        <v>1643</v>
      </c>
      <c r="D8211" t="s">
        <v>44</v>
      </c>
      <c r="F8211" t="s">
        <v>4792</v>
      </c>
      <c r="G8211">
        <v>13443</v>
      </c>
      <c r="H8211" t="s">
        <v>3600</v>
      </c>
      <c r="I8211">
        <v>2014</v>
      </c>
      <c r="J8211" t="s">
        <v>1557</v>
      </c>
      <c r="K8211" s="1">
        <v>41970</v>
      </c>
      <c r="L8211" s="2">
        <v>0.57916666666666672</v>
      </c>
      <c r="M8211" t="s">
        <v>1636</v>
      </c>
      <c r="N8211" t="s">
        <v>1637</v>
      </c>
      <c r="O8211" s="7" t="s">
        <v>4215</v>
      </c>
      <c r="P8211" t="s">
        <v>159</v>
      </c>
      <c r="Q8211" t="s">
        <v>159</v>
      </c>
      <c r="R8211" t="s">
        <v>52</v>
      </c>
      <c r="S8211" t="s">
        <v>68</v>
      </c>
      <c r="T8211" t="s">
        <v>54</v>
      </c>
      <c r="U8211" s="3">
        <v>42.034722222222221</v>
      </c>
      <c r="V8211" s="2">
        <v>0</v>
      </c>
      <c r="W8211" t="s">
        <v>55</v>
      </c>
      <c r="Y8211" t="s">
        <v>56</v>
      </c>
      <c r="AB8211" t="s">
        <v>56</v>
      </c>
      <c r="AD8211" t="s">
        <v>57</v>
      </c>
      <c r="AE8211" t="s">
        <v>58</v>
      </c>
      <c r="AF8211" t="s">
        <v>275</v>
      </c>
      <c r="AG8211" t="s">
        <v>276</v>
      </c>
      <c r="AH8211">
        <v>71</v>
      </c>
      <c r="AI8211" t="s">
        <v>4216</v>
      </c>
      <c r="AJ8211" t="s">
        <v>4217</v>
      </c>
      <c r="AK8211" t="s">
        <v>56</v>
      </c>
      <c r="AL8211" t="s">
        <v>56</v>
      </c>
      <c r="AM8211" t="s">
        <v>56</v>
      </c>
      <c r="AP8211" t="s">
        <v>99</v>
      </c>
      <c r="AR8211" t="s">
        <v>56</v>
      </c>
    </row>
    <row r="8212" spans="1:44">
      <c r="A8212">
        <f>COUNTIF(F:F,F8212)</f>
        <v>6</v>
      </c>
      <c r="B8212">
        <v>24481</v>
      </c>
      <c r="C8212" t="s">
        <v>1643</v>
      </c>
      <c r="D8212" t="s">
        <v>44</v>
      </c>
      <c r="F8212" t="s">
        <v>4792</v>
      </c>
      <c r="G8212" t="s">
        <v>8298</v>
      </c>
      <c r="H8212" t="s">
        <v>3600</v>
      </c>
      <c r="I8212">
        <v>2015</v>
      </c>
      <c r="J8212" t="s">
        <v>986</v>
      </c>
      <c r="K8212" s="1">
        <v>42213</v>
      </c>
      <c r="L8212" s="2">
        <v>0.4284722222222222</v>
      </c>
      <c r="M8212" t="s">
        <v>1636</v>
      </c>
      <c r="N8212" t="s">
        <v>2557</v>
      </c>
      <c r="O8212" s="7" t="s">
        <v>8299</v>
      </c>
      <c r="P8212" t="s">
        <v>159</v>
      </c>
      <c r="Q8212" t="s">
        <v>159</v>
      </c>
      <c r="R8212" t="s">
        <v>52</v>
      </c>
      <c r="S8212" t="s">
        <v>68</v>
      </c>
      <c r="T8212" t="s">
        <v>54</v>
      </c>
      <c r="U8212" s="3">
        <v>15.048611111111112</v>
      </c>
      <c r="V8212" s="2">
        <v>0</v>
      </c>
      <c r="W8212" t="s">
        <v>55</v>
      </c>
      <c r="Y8212" t="s">
        <v>56</v>
      </c>
      <c r="AA8212" t="s">
        <v>120</v>
      </c>
      <c r="AB8212">
        <v>4495</v>
      </c>
      <c r="AC8212" t="s">
        <v>7119</v>
      </c>
      <c r="AD8212" t="s">
        <v>57</v>
      </c>
      <c r="AE8212" t="s">
        <v>58</v>
      </c>
      <c r="AF8212" t="s">
        <v>203</v>
      </c>
      <c r="AG8212" t="s">
        <v>204</v>
      </c>
      <c r="AH8212">
        <v>71</v>
      </c>
      <c r="AI8212" t="s">
        <v>4216</v>
      </c>
      <c r="AJ8212" t="s">
        <v>4217</v>
      </c>
      <c r="AK8212" t="s">
        <v>56</v>
      </c>
      <c r="AL8212" t="s">
        <v>56</v>
      </c>
      <c r="AM8212" t="s">
        <v>56</v>
      </c>
      <c r="AP8212" t="s">
        <v>99</v>
      </c>
      <c r="AR8212" t="s">
        <v>56</v>
      </c>
    </row>
    <row r="8213" spans="1:44">
      <c r="A8213">
        <f>COUNTIF(F:F,F8213)</f>
        <v>6</v>
      </c>
      <c r="B8213">
        <v>25639</v>
      </c>
      <c r="C8213" t="s">
        <v>1643</v>
      </c>
      <c r="D8213" t="s">
        <v>44</v>
      </c>
      <c r="F8213" t="s">
        <v>4792</v>
      </c>
      <c r="G8213" t="s">
        <v>9465</v>
      </c>
      <c r="H8213" t="s">
        <v>3600</v>
      </c>
      <c r="I8213">
        <v>2016</v>
      </c>
      <c r="J8213" t="s">
        <v>543</v>
      </c>
      <c r="K8213" s="1">
        <v>42486</v>
      </c>
      <c r="L8213" s="2">
        <v>0.39652777777777781</v>
      </c>
      <c r="M8213" t="s">
        <v>1636</v>
      </c>
      <c r="N8213" t="s">
        <v>2557</v>
      </c>
      <c r="O8213" s="7" t="s">
        <v>9464</v>
      </c>
      <c r="P8213" t="s">
        <v>159</v>
      </c>
      <c r="Q8213" t="s">
        <v>159</v>
      </c>
      <c r="R8213" t="s">
        <v>52</v>
      </c>
      <c r="S8213" t="s">
        <v>68</v>
      </c>
      <c r="T8213" t="s">
        <v>54</v>
      </c>
      <c r="U8213" s="3">
        <v>243.67361111111111</v>
      </c>
      <c r="V8213" s="2">
        <v>0</v>
      </c>
      <c r="W8213" t="s">
        <v>55</v>
      </c>
      <c r="Y8213" t="s">
        <v>56</v>
      </c>
      <c r="AA8213" t="s">
        <v>120</v>
      </c>
      <c r="AB8213">
        <v>4452</v>
      </c>
      <c r="AC8213" t="s">
        <v>7119</v>
      </c>
      <c r="AD8213" t="s">
        <v>57</v>
      </c>
      <c r="AE8213" t="s">
        <v>58</v>
      </c>
      <c r="AF8213" t="s">
        <v>203</v>
      </c>
      <c r="AG8213" t="s">
        <v>204</v>
      </c>
      <c r="AH8213">
        <v>71</v>
      </c>
      <c r="AI8213" t="s">
        <v>4216</v>
      </c>
      <c r="AJ8213" t="s">
        <v>4217</v>
      </c>
      <c r="AK8213" t="s">
        <v>56</v>
      </c>
      <c r="AL8213" t="s">
        <v>56</v>
      </c>
      <c r="AM8213" t="s">
        <v>56</v>
      </c>
      <c r="AP8213" t="s">
        <v>99</v>
      </c>
      <c r="AR8213" t="s">
        <v>56</v>
      </c>
    </row>
    <row r="8214" spans="1:44">
      <c r="A8214">
        <f>COUNTIF(F:F,F8214)</f>
        <v>3</v>
      </c>
      <c r="B8214">
        <v>14198</v>
      </c>
      <c r="C8214" t="s">
        <v>3574</v>
      </c>
      <c r="D8214" t="s">
        <v>44</v>
      </c>
      <c r="F8214" t="s">
        <v>4760</v>
      </c>
      <c r="G8214">
        <v>168</v>
      </c>
      <c r="H8214" t="s">
        <v>3997</v>
      </c>
      <c r="I8214">
        <v>2014</v>
      </c>
      <c r="J8214" t="s">
        <v>1184</v>
      </c>
      <c r="K8214" s="1">
        <v>41871</v>
      </c>
      <c r="L8214" s="2">
        <v>0.29722222222222222</v>
      </c>
      <c r="M8214" t="s">
        <v>113</v>
      </c>
      <c r="N8214" t="s">
        <v>3584</v>
      </c>
      <c r="O8214" s="7" t="s">
        <v>693</v>
      </c>
      <c r="P8214" t="s">
        <v>3765</v>
      </c>
      <c r="Q8214" t="s">
        <v>3765</v>
      </c>
      <c r="R8214" t="s">
        <v>52</v>
      </c>
      <c r="S8214" t="s">
        <v>68</v>
      </c>
      <c r="T8214" t="s">
        <v>54</v>
      </c>
      <c r="U8214" s="2">
        <v>0</v>
      </c>
      <c r="V8214" s="2">
        <v>0</v>
      </c>
      <c r="W8214" t="s">
        <v>55</v>
      </c>
      <c r="Y8214" t="s">
        <v>56</v>
      </c>
      <c r="AB8214" t="s">
        <v>56</v>
      </c>
      <c r="AD8214" t="s">
        <v>57</v>
      </c>
      <c r="AE8214" t="s">
        <v>58</v>
      </c>
      <c r="AF8214">
        <v>24</v>
      </c>
      <c r="AG8214" t="s">
        <v>222</v>
      </c>
      <c r="AH8214">
        <v>4</v>
      </c>
      <c r="AI8214">
        <v>115</v>
      </c>
      <c r="AJ8214" t="s">
        <v>3579</v>
      </c>
      <c r="AK8214" t="s">
        <v>56</v>
      </c>
      <c r="AL8214" t="s">
        <v>56</v>
      </c>
      <c r="AM8214" t="s">
        <v>56</v>
      </c>
      <c r="AP8214" t="s">
        <v>99</v>
      </c>
      <c r="AR8214" t="s">
        <v>56</v>
      </c>
    </row>
    <row r="8215" spans="1:44">
      <c r="A8215">
        <f>COUNTIF(F:F,F8215)</f>
        <v>3</v>
      </c>
      <c r="B8215">
        <v>23458</v>
      </c>
      <c r="C8215" t="s">
        <v>1643</v>
      </c>
      <c r="D8215" t="s">
        <v>44</v>
      </c>
      <c r="F8215" t="s">
        <v>4760</v>
      </c>
      <c r="G8215">
        <v>42</v>
      </c>
      <c r="H8215" t="s">
        <v>3997</v>
      </c>
      <c r="I8215">
        <v>2015</v>
      </c>
      <c r="J8215" t="s">
        <v>335</v>
      </c>
      <c r="K8215" s="1">
        <v>42048</v>
      </c>
      <c r="L8215" s="2">
        <v>0.47430555555555554</v>
      </c>
      <c r="M8215" t="s">
        <v>1636</v>
      </c>
      <c r="N8215" t="s">
        <v>3501</v>
      </c>
      <c r="O8215" s="7" t="s">
        <v>7334</v>
      </c>
      <c r="P8215" t="s">
        <v>159</v>
      </c>
      <c r="Q8215" t="s">
        <v>159</v>
      </c>
      <c r="R8215" t="s">
        <v>52</v>
      </c>
      <c r="S8215" t="s">
        <v>68</v>
      </c>
      <c r="T8215" t="s">
        <v>54</v>
      </c>
      <c r="U8215" s="3">
        <v>34.673611111111107</v>
      </c>
      <c r="V8215" s="2">
        <v>0</v>
      </c>
      <c r="W8215" t="s">
        <v>55</v>
      </c>
      <c r="Y8215" t="s">
        <v>56</v>
      </c>
      <c r="AA8215" t="s">
        <v>120</v>
      </c>
      <c r="AB8215">
        <v>4449</v>
      </c>
      <c r="AC8215" t="s">
        <v>7119</v>
      </c>
      <c r="AD8215" t="s">
        <v>57</v>
      </c>
      <c r="AE8215" t="s">
        <v>58</v>
      </c>
      <c r="AF8215" t="s">
        <v>165</v>
      </c>
      <c r="AG8215" t="s">
        <v>253</v>
      </c>
      <c r="AH8215">
        <v>65</v>
      </c>
      <c r="AI8215">
        <v>0</v>
      </c>
      <c r="AJ8215" t="s">
        <v>2327</v>
      </c>
      <c r="AK8215" t="s">
        <v>56</v>
      </c>
      <c r="AL8215" t="s">
        <v>56</v>
      </c>
      <c r="AM8215" t="s">
        <v>56</v>
      </c>
      <c r="AP8215" t="s">
        <v>99</v>
      </c>
      <c r="AR8215" t="s">
        <v>56</v>
      </c>
    </row>
    <row r="8216" spans="1:44">
      <c r="A8216">
        <f>COUNTIF(F:F,F8216)</f>
        <v>3</v>
      </c>
      <c r="B8216">
        <v>26025</v>
      </c>
      <c r="C8216" t="s">
        <v>1643</v>
      </c>
      <c r="D8216" t="s">
        <v>44</v>
      </c>
      <c r="F8216" t="s">
        <v>4760</v>
      </c>
      <c r="G8216">
        <v>80</v>
      </c>
      <c r="H8216" t="s">
        <v>3997</v>
      </c>
      <c r="I8216">
        <v>2016</v>
      </c>
      <c r="J8216" t="s">
        <v>1184</v>
      </c>
      <c r="K8216" s="1">
        <v>42606</v>
      </c>
      <c r="L8216" s="2">
        <v>0.57152777777777775</v>
      </c>
      <c r="M8216" t="s">
        <v>1636</v>
      </c>
      <c r="N8216" t="s">
        <v>1640</v>
      </c>
      <c r="O8216" s="7" t="s">
        <v>10025</v>
      </c>
      <c r="P8216" t="s">
        <v>142</v>
      </c>
      <c r="Q8216" t="s">
        <v>142</v>
      </c>
      <c r="R8216" t="s">
        <v>52</v>
      </c>
      <c r="S8216" t="s">
        <v>68</v>
      </c>
      <c r="T8216" t="s">
        <v>54</v>
      </c>
      <c r="U8216" s="2">
        <v>0</v>
      </c>
      <c r="V8216" s="2">
        <v>0</v>
      </c>
      <c r="W8216" t="s">
        <v>55</v>
      </c>
      <c r="Y8216" t="s">
        <v>56</v>
      </c>
      <c r="AA8216" t="s">
        <v>120</v>
      </c>
      <c r="AB8216">
        <v>4495</v>
      </c>
      <c r="AC8216" t="s">
        <v>7119</v>
      </c>
      <c r="AD8216" t="s">
        <v>57</v>
      </c>
      <c r="AE8216" t="s">
        <v>58</v>
      </c>
      <c r="AF8216" t="s">
        <v>165</v>
      </c>
      <c r="AG8216" t="s">
        <v>253</v>
      </c>
      <c r="AH8216">
        <v>65</v>
      </c>
      <c r="AI8216">
        <v>0</v>
      </c>
      <c r="AJ8216" t="s">
        <v>2327</v>
      </c>
      <c r="AK8216" t="s">
        <v>56</v>
      </c>
      <c r="AL8216" t="s">
        <v>56</v>
      </c>
      <c r="AM8216" t="s">
        <v>56</v>
      </c>
      <c r="AP8216" t="s">
        <v>99</v>
      </c>
      <c r="AR8216" t="s">
        <v>56</v>
      </c>
    </row>
    <row r="8217" spans="1:44">
      <c r="A8217">
        <f>COUNTIF(F:F,F8217)</f>
        <v>4</v>
      </c>
      <c r="B8217">
        <v>13401</v>
      </c>
      <c r="C8217" t="s">
        <v>3574</v>
      </c>
      <c r="D8217" t="s">
        <v>44</v>
      </c>
      <c r="F8217" t="s">
        <v>4342</v>
      </c>
      <c r="G8217">
        <v>104</v>
      </c>
      <c r="H8217" t="s">
        <v>4343</v>
      </c>
      <c r="I8217">
        <v>2014</v>
      </c>
      <c r="J8217" t="s">
        <v>543</v>
      </c>
      <c r="K8217" s="1">
        <v>41736</v>
      </c>
      <c r="L8217" s="2">
        <v>0.37847222222222227</v>
      </c>
      <c r="M8217" t="s">
        <v>122</v>
      </c>
      <c r="N8217" t="s">
        <v>3588</v>
      </c>
      <c r="O8217" s="7" t="s">
        <v>631</v>
      </c>
      <c r="P8217" t="s">
        <v>3765</v>
      </c>
      <c r="Q8217" t="s">
        <v>3765</v>
      </c>
      <c r="R8217" t="s">
        <v>52</v>
      </c>
      <c r="S8217" t="s">
        <v>68</v>
      </c>
      <c r="T8217" t="s">
        <v>54</v>
      </c>
      <c r="U8217" s="2">
        <v>0</v>
      </c>
      <c r="V8217" s="2">
        <v>0</v>
      </c>
      <c r="W8217" t="s">
        <v>55</v>
      </c>
      <c r="Y8217" t="s">
        <v>56</v>
      </c>
      <c r="AB8217" t="s">
        <v>56</v>
      </c>
      <c r="AD8217" t="s">
        <v>57</v>
      </c>
      <c r="AE8217" t="s">
        <v>58</v>
      </c>
      <c r="AF8217" t="s">
        <v>985</v>
      </c>
      <c r="AG8217" t="s">
        <v>1688</v>
      </c>
      <c r="AH8217">
        <v>52</v>
      </c>
      <c r="AI8217">
        <v>0</v>
      </c>
      <c r="AJ8217" t="s">
        <v>433</v>
      </c>
      <c r="AK8217" t="s">
        <v>56</v>
      </c>
      <c r="AL8217" t="s">
        <v>56</v>
      </c>
      <c r="AM8217" t="s">
        <v>56</v>
      </c>
      <c r="AP8217" t="s">
        <v>99</v>
      </c>
      <c r="AR8217" t="s">
        <v>56</v>
      </c>
    </row>
    <row r="8218" spans="1:44">
      <c r="A8218">
        <f>COUNTIF(F:F,F8218)</f>
        <v>4</v>
      </c>
      <c r="B8218">
        <v>14293</v>
      </c>
      <c r="C8218" t="s">
        <v>3574</v>
      </c>
      <c r="D8218" t="s">
        <v>44</v>
      </c>
      <c r="F8218" t="s">
        <v>4342</v>
      </c>
      <c r="G8218">
        <v>312</v>
      </c>
      <c r="H8218" t="s">
        <v>4343</v>
      </c>
      <c r="I8218">
        <v>2014</v>
      </c>
      <c r="J8218" t="s">
        <v>1296</v>
      </c>
      <c r="K8218" s="1">
        <v>41893</v>
      </c>
      <c r="L8218" s="2">
        <v>0.6479166666666667</v>
      </c>
      <c r="M8218" t="s">
        <v>113</v>
      </c>
      <c r="N8218" t="s">
        <v>3584</v>
      </c>
      <c r="O8218" s="7" t="s">
        <v>4798</v>
      </c>
      <c r="P8218" t="s">
        <v>3765</v>
      </c>
      <c r="Q8218" t="s">
        <v>3765</v>
      </c>
      <c r="R8218" t="s">
        <v>52</v>
      </c>
      <c r="S8218" t="s">
        <v>68</v>
      </c>
      <c r="T8218" t="s">
        <v>54</v>
      </c>
      <c r="U8218" s="3">
        <v>13.996527777777779</v>
      </c>
      <c r="V8218" s="2">
        <v>0</v>
      </c>
      <c r="W8218" t="s">
        <v>55</v>
      </c>
      <c r="Y8218" t="s">
        <v>56</v>
      </c>
      <c r="AB8218" t="s">
        <v>56</v>
      </c>
      <c r="AD8218" t="s">
        <v>57</v>
      </c>
      <c r="AE8218" t="s">
        <v>58</v>
      </c>
      <c r="AF8218">
        <v>24</v>
      </c>
      <c r="AG8218" t="s">
        <v>222</v>
      </c>
      <c r="AH8218">
        <v>4</v>
      </c>
      <c r="AI8218">
        <v>115</v>
      </c>
      <c r="AJ8218" t="s">
        <v>3579</v>
      </c>
      <c r="AK8218" t="s">
        <v>56</v>
      </c>
      <c r="AL8218" t="s">
        <v>56</v>
      </c>
      <c r="AM8218" t="s">
        <v>56</v>
      </c>
      <c r="AP8218" t="s">
        <v>99</v>
      </c>
      <c r="AR8218" t="s">
        <v>56</v>
      </c>
    </row>
    <row r="8219" spans="1:44">
      <c r="A8219">
        <f>COUNTIF(F:F,F8219)</f>
        <v>4</v>
      </c>
      <c r="B8219">
        <v>14413</v>
      </c>
      <c r="C8219" t="s">
        <v>3574</v>
      </c>
      <c r="D8219" t="s">
        <v>44</v>
      </c>
      <c r="F8219" t="s">
        <v>4342</v>
      </c>
      <c r="G8219">
        <v>136</v>
      </c>
      <c r="H8219" t="s">
        <v>4343</v>
      </c>
      <c r="I8219">
        <v>2014</v>
      </c>
      <c r="J8219" t="s">
        <v>1460</v>
      </c>
      <c r="K8219" s="1">
        <v>41917</v>
      </c>
      <c r="L8219" s="2">
        <v>0.6645833333333333</v>
      </c>
      <c r="M8219" t="s">
        <v>48</v>
      </c>
      <c r="N8219" t="s">
        <v>3578</v>
      </c>
      <c r="O8219" s="7" t="s">
        <v>4870</v>
      </c>
      <c r="P8219" t="s">
        <v>3765</v>
      </c>
      <c r="Q8219" t="s">
        <v>3765</v>
      </c>
      <c r="R8219" t="s">
        <v>52</v>
      </c>
      <c r="S8219" t="s">
        <v>68</v>
      </c>
      <c r="T8219" t="s">
        <v>54</v>
      </c>
      <c r="U8219" s="2">
        <v>0</v>
      </c>
      <c r="V8219" s="2">
        <v>0</v>
      </c>
      <c r="W8219" t="s">
        <v>55</v>
      </c>
      <c r="Y8219" t="s">
        <v>56</v>
      </c>
      <c r="AB8219" t="s">
        <v>56</v>
      </c>
      <c r="AD8219" t="s">
        <v>57</v>
      </c>
      <c r="AE8219" t="s">
        <v>58</v>
      </c>
      <c r="AF8219">
        <v>4</v>
      </c>
      <c r="AG8219" t="s">
        <v>2723</v>
      </c>
      <c r="AH8219">
        <v>4</v>
      </c>
      <c r="AI8219">
        <v>115</v>
      </c>
      <c r="AJ8219" t="s">
        <v>3579</v>
      </c>
      <c r="AK8219" t="s">
        <v>56</v>
      </c>
      <c r="AL8219" t="s">
        <v>56</v>
      </c>
      <c r="AM8219" t="s">
        <v>56</v>
      </c>
      <c r="AP8219" t="s">
        <v>99</v>
      </c>
      <c r="AR8219" t="s">
        <v>56</v>
      </c>
    </row>
    <row r="8220" spans="1:44">
      <c r="A8220">
        <f>COUNTIF(F:F,F8220)</f>
        <v>4</v>
      </c>
      <c r="B8220">
        <v>14425</v>
      </c>
      <c r="C8220" t="s">
        <v>3574</v>
      </c>
      <c r="D8220" t="s">
        <v>44</v>
      </c>
      <c r="F8220" t="s">
        <v>4342</v>
      </c>
      <c r="G8220">
        <v>259</v>
      </c>
      <c r="H8220" t="s">
        <v>4343</v>
      </c>
      <c r="I8220">
        <v>2014</v>
      </c>
      <c r="J8220" t="s">
        <v>1460</v>
      </c>
      <c r="K8220" s="1">
        <v>41919</v>
      </c>
      <c r="L8220" s="2">
        <v>0.59791666666666665</v>
      </c>
      <c r="M8220" t="s">
        <v>48</v>
      </c>
      <c r="N8220" t="s">
        <v>3578</v>
      </c>
      <c r="O8220" s="7" t="s">
        <v>235</v>
      </c>
      <c r="P8220" t="s">
        <v>56</v>
      </c>
      <c r="R8220" t="s">
        <v>52</v>
      </c>
      <c r="S8220" t="s">
        <v>68</v>
      </c>
      <c r="T8220" t="s">
        <v>54</v>
      </c>
      <c r="U8220" s="3">
        <v>203.45138888888889</v>
      </c>
      <c r="V8220" s="2">
        <v>0</v>
      </c>
      <c r="W8220" t="s">
        <v>55</v>
      </c>
      <c r="Y8220" t="s">
        <v>56</v>
      </c>
      <c r="AB8220" t="s">
        <v>56</v>
      </c>
      <c r="AD8220" t="s">
        <v>57</v>
      </c>
      <c r="AE8220" t="s">
        <v>58</v>
      </c>
      <c r="AF8220">
        <v>4</v>
      </c>
      <c r="AG8220" t="s">
        <v>2723</v>
      </c>
      <c r="AH8220">
        <v>4</v>
      </c>
      <c r="AI8220">
        <v>115</v>
      </c>
      <c r="AJ8220" t="s">
        <v>3579</v>
      </c>
      <c r="AK8220" t="s">
        <v>56</v>
      </c>
      <c r="AL8220" t="s">
        <v>56</v>
      </c>
      <c r="AM8220" t="s">
        <v>56</v>
      </c>
      <c r="AP8220" t="s">
        <v>99</v>
      </c>
      <c r="AR8220" t="s">
        <v>56</v>
      </c>
    </row>
    <row r="8221" spans="1:44">
      <c r="A8221">
        <f>COUNTIF(F:F,F8221)</f>
        <v>4</v>
      </c>
      <c r="B8221">
        <v>14306</v>
      </c>
      <c r="C8221" t="s">
        <v>3574</v>
      </c>
      <c r="D8221" t="s">
        <v>44</v>
      </c>
      <c r="F8221" t="s">
        <v>4808</v>
      </c>
      <c r="G8221">
        <v>3302</v>
      </c>
      <c r="H8221" t="s">
        <v>667</v>
      </c>
      <c r="I8221">
        <v>2014</v>
      </c>
      <c r="J8221" t="s">
        <v>1296</v>
      </c>
      <c r="K8221" s="1">
        <v>41899</v>
      </c>
      <c r="L8221" s="2">
        <v>0.3430555555555555</v>
      </c>
      <c r="M8221" t="s">
        <v>48</v>
      </c>
      <c r="N8221" t="s">
        <v>3578</v>
      </c>
      <c r="O8221" s="7" t="s">
        <v>350</v>
      </c>
      <c r="P8221" t="s">
        <v>81</v>
      </c>
      <c r="Q8221" t="s">
        <v>81</v>
      </c>
      <c r="R8221" t="s">
        <v>52</v>
      </c>
      <c r="S8221" t="s">
        <v>68</v>
      </c>
      <c r="T8221" t="s">
        <v>54</v>
      </c>
      <c r="U8221" s="2">
        <v>0</v>
      </c>
      <c r="V8221" s="2">
        <v>0</v>
      </c>
      <c r="W8221" t="s">
        <v>55</v>
      </c>
      <c r="Y8221" t="s">
        <v>56</v>
      </c>
      <c r="AB8221" t="s">
        <v>56</v>
      </c>
      <c r="AD8221" t="s">
        <v>57</v>
      </c>
      <c r="AE8221" t="s">
        <v>58</v>
      </c>
      <c r="AF8221">
        <v>4</v>
      </c>
      <c r="AG8221" t="s">
        <v>2723</v>
      </c>
      <c r="AH8221">
        <v>4</v>
      </c>
      <c r="AI8221">
        <v>115</v>
      </c>
      <c r="AJ8221" t="s">
        <v>3579</v>
      </c>
      <c r="AK8221" t="s">
        <v>56</v>
      </c>
      <c r="AL8221" t="s">
        <v>56</v>
      </c>
      <c r="AM8221">
        <v>3650176031</v>
      </c>
      <c r="AN8221" t="s">
        <v>61</v>
      </c>
      <c r="AO8221" s="1">
        <v>41934</v>
      </c>
      <c r="AP8221" t="s">
        <v>81</v>
      </c>
      <c r="AQ8221" t="s">
        <v>210</v>
      </c>
      <c r="AR8221" t="s">
        <v>168</v>
      </c>
    </row>
    <row r="8222" spans="1:44">
      <c r="A8222">
        <f>COUNTIF(F:F,F8222)</f>
        <v>4</v>
      </c>
      <c r="B8222">
        <v>14307</v>
      </c>
      <c r="C8222" t="s">
        <v>3574</v>
      </c>
      <c r="D8222" t="s">
        <v>44</v>
      </c>
      <c r="F8222" t="s">
        <v>4808</v>
      </c>
      <c r="G8222">
        <v>13727</v>
      </c>
      <c r="H8222" t="s">
        <v>667</v>
      </c>
      <c r="I8222">
        <v>2014</v>
      </c>
      <c r="J8222" t="s">
        <v>1296</v>
      </c>
      <c r="K8222" s="1">
        <v>41899</v>
      </c>
      <c r="L8222" s="2">
        <v>0.35069444444444442</v>
      </c>
      <c r="M8222" t="s">
        <v>48</v>
      </c>
      <c r="N8222" t="s">
        <v>3578</v>
      </c>
      <c r="O8222" s="7" t="s">
        <v>350</v>
      </c>
      <c r="P8222" t="s">
        <v>81</v>
      </c>
      <c r="Q8222" t="s">
        <v>81</v>
      </c>
      <c r="R8222" t="s">
        <v>52</v>
      </c>
      <c r="S8222" t="s">
        <v>68</v>
      </c>
      <c r="T8222" t="s">
        <v>54</v>
      </c>
      <c r="U8222" s="2">
        <v>0</v>
      </c>
      <c r="V8222" s="2">
        <v>0</v>
      </c>
      <c r="W8222" t="s">
        <v>55</v>
      </c>
      <c r="Y8222" t="s">
        <v>56</v>
      </c>
      <c r="AB8222" t="s">
        <v>56</v>
      </c>
      <c r="AD8222" t="s">
        <v>57</v>
      </c>
      <c r="AE8222" t="s">
        <v>58</v>
      </c>
      <c r="AF8222">
        <v>4</v>
      </c>
      <c r="AG8222" t="s">
        <v>2723</v>
      </c>
      <c r="AH8222">
        <v>4</v>
      </c>
      <c r="AI8222">
        <v>115</v>
      </c>
      <c r="AJ8222" t="s">
        <v>3579</v>
      </c>
      <c r="AK8222" t="s">
        <v>56</v>
      </c>
      <c r="AL8222" t="s">
        <v>56</v>
      </c>
      <c r="AM8222">
        <v>3650176032</v>
      </c>
      <c r="AN8222" t="s">
        <v>61</v>
      </c>
      <c r="AO8222" s="1">
        <v>42298</v>
      </c>
      <c r="AP8222" t="s">
        <v>81</v>
      </c>
      <c r="AQ8222" t="s">
        <v>210</v>
      </c>
      <c r="AR8222" t="s">
        <v>4809</v>
      </c>
    </row>
    <row r="8223" spans="1:44">
      <c r="A8223">
        <f>COUNTIF(F:F,F8223)</f>
        <v>4</v>
      </c>
      <c r="B8223">
        <v>17368</v>
      </c>
      <c r="C8223" t="s">
        <v>3574</v>
      </c>
      <c r="D8223" t="s">
        <v>44</v>
      </c>
      <c r="F8223" t="s">
        <v>4808</v>
      </c>
      <c r="G8223">
        <v>13717</v>
      </c>
      <c r="H8223" t="s">
        <v>667</v>
      </c>
      <c r="I8223">
        <v>2016</v>
      </c>
      <c r="J8223" t="s">
        <v>1460</v>
      </c>
      <c r="K8223" s="1">
        <v>42662</v>
      </c>
      <c r="L8223" s="2">
        <v>0.60138888888888886</v>
      </c>
      <c r="M8223" t="s">
        <v>122</v>
      </c>
      <c r="N8223" t="s">
        <v>4298</v>
      </c>
      <c r="O8223" s="7" t="s">
        <v>3745</v>
      </c>
      <c r="P8223" t="s">
        <v>56</v>
      </c>
      <c r="R8223" t="s">
        <v>52</v>
      </c>
      <c r="S8223" t="s">
        <v>68</v>
      </c>
      <c r="T8223" t="s">
        <v>54</v>
      </c>
      <c r="U8223" s="2">
        <v>0</v>
      </c>
      <c r="V8223" s="2">
        <v>0</v>
      </c>
      <c r="W8223" t="s">
        <v>55</v>
      </c>
      <c r="Y8223" t="s">
        <v>56</v>
      </c>
      <c r="AB8223" t="s">
        <v>56</v>
      </c>
      <c r="AD8223" t="s">
        <v>57</v>
      </c>
      <c r="AE8223" t="s">
        <v>58</v>
      </c>
      <c r="AF8223">
        <v>4</v>
      </c>
      <c r="AG8223" t="s">
        <v>2723</v>
      </c>
      <c r="AH8223">
        <v>4</v>
      </c>
      <c r="AI8223">
        <v>115</v>
      </c>
      <c r="AJ8223" t="s">
        <v>3579</v>
      </c>
      <c r="AK8223" t="s">
        <v>56</v>
      </c>
      <c r="AL8223" t="s">
        <v>56</v>
      </c>
      <c r="AM8223" t="s">
        <v>56</v>
      </c>
      <c r="AP8223" t="s">
        <v>99</v>
      </c>
      <c r="AR8223" t="s">
        <v>56</v>
      </c>
    </row>
    <row r="8224" spans="1:44">
      <c r="A8224">
        <f>COUNTIF(F:F,F8224)</f>
        <v>4</v>
      </c>
      <c r="B8224">
        <v>18544</v>
      </c>
      <c r="C8224" t="s">
        <v>3574</v>
      </c>
      <c r="D8224" t="s">
        <v>44</v>
      </c>
      <c r="F8224" t="s">
        <v>4808</v>
      </c>
      <c r="G8224">
        <v>13735</v>
      </c>
      <c r="H8224" t="s">
        <v>667</v>
      </c>
      <c r="I8224">
        <v>2017</v>
      </c>
      <c r="J8224" t="s">
        <v>1460</v>
      </c>
      <c r="K8224" s="1">
        <v>43013</v>
      </c>
      <c r="L8224" s="2">
        <v>0.42708333333333331</v>
      </c>
      <c r="M8224" t="s">
        <v>113</v>
      </c>
      <c r="N8224" t="s">
        <v>3578</v>
      </c>
      <c r="O8224" s="7" t="s">
        <v>9597</v>
      </c>
      <c r="P8224" t="s">
        <v>81</v>
      </c>
      <c r="Q8224" t="s">
        <v>81</v>
      </c>
      <c r="R8224" t="s">
        <v>52</v>
      </c>
      <c r="S8224" t="s">
        <v>68</v>
      </c>
      <c r="T8224" t="s">
        <v>54</v>
      </c>
      <c r="U8224" t="s">
        <v>2799</v>
      </c>
      <c r="V8224" s="2">
        <v>0</v>
      </c>
      <c r="W8224" t="s">
        <v>55</v>
      </c>
      <c r="Y8224" t="s">
        <v>56</v>
      </c>
      <c r="AB8224" t="s">
        <v>56</v>
      </c>
      <c r="AD8224" t="s">
        <v>57</v>
      </c>
      <c r="AE8224" t="s">
        <v>58</v>
      </c>
      <c r="AF8224">
        <v>4</v>
      </c>
      <c r="AG8224" t="s">
        <v>2723</v>
      </c>
      <c r="AH8224">
        <v>4</v>
      </c>
      <c r="AI8224">
        <v>115</v>
      </c>
      <c r="AJ8224" t="s">
        <v>3579</v>
      </c>
      <c r="AK8224" t="s">
        <v>56</v>
      </c>
      <c r="AL8224" t="s">
        <v>56</v>
      </c>
      <c r="AM8224" t="s">
        <v>56</v>
      </c>
      <c r="AP8224" t="s">
        <v>99</v>
      </c>
      <c r="AR8224" t="s">
        <v>56</v>
      </c>
    </row>
    <row r="8225" spans="1:44">
      <c r="A8225">
        <f>COUNTIF(F:F,F8225)</f>
        <v>1</v>
      </c>
      <c r="B8225">
        <v>17367</v>
      </c>
      <c r="C8225" t="s">
        <v>3574</v>
      </c>
      <c r="D8225" t="s">
        <v>44</v>
      </c>
      <c r="F8225" t="s">
        <v>10274</v>
      </c>
      <c r="G8225">
        <v>4876</v>
      </c>
      <c r="H8225" t="s">
        <v>667</v>
      </c>
      <c r="I8225">
        <v>2016</v>
      </c>
      <c r="J8225" t="s">
        <v>1460</v>
      </c>
      <c r="K8225" s="1">
        <v>42662</v>
      </c>
      <c r="L8225" s="2">
        <v>0.59930555555555554</v>
      </c>
      <c r="M8225" t="s">
        <v>122</v>
      </c>
      <c r="N8225" t="s">
        <v>4298</v>
      </c>
      <c r="O8225" s="7" t="s">
        <v>9597</v>
      </c>
      <c r="P8225" t="s">
        <v>56</v>
      </c>
      <c r="R8225" t="s">
        <v>52</v>
      </c>
      <c r="S8225" t="s">
        <v>68</v>
      </c>
      <c r="T8225" t="s">
        <v>54</v>
      </c>
      <c r="U8225" s="2">
        <v>0</v>
      </c>
      <c r="V8225" s="2">
        <v>0</v>
      </c>
      <c r="W8225" t="s">
        <v>55</v>
      </c>
      <c r="Y8225" t="s">
        <v>56</v>
      </c>
      <c r="AB8225" t="s">
        <v>56</v>
      </c>
      <c r="AD8225" t="s">
        <v>57</v>
      </c>
      <c r="AE8225" t="s">
        <v>58</v>
      </c>
      <c r="AF8225">
        <v>4</v>
      </c>
      <c r="AG8225" t="s">
        <v>2723</v>
      </c>
      <c r="AH8225">
        <v>4</v>
      </c>
      <c r="AI8225">
        <v>115</v>
      </c>
      <c r="AJ8225" t="s">
        <v>3579</v>
      </c>
      <c r="AK8225" t="s">
        <v>56</v>
      </c>
      <c r="AL8225" t="s">
        <v>56</v>
      </c>
      <c r="AM8225" t="s">
        <v>56</v>
      </c>
      <c r="AP8225" t="s">
        <v>99</v>
      </c>
      <c r="AR8225" t="s">
        <v>56</v>
      </c>
    </row>
    <row r="8226" spans="1:44">
      <c r="A8226">
        <f>COUNTIF(F:F,F8226)</f>
        <v>289</v>
      </c>
      <c r="B8226">
        <v>9489</v>
      </c>
      <c r="C8226" t="s">
        <v>43</v>
      </c>
      <c r="D8226" t="s">
        <v>44</v>
      </c>
      <c r="F8226" t="s">
        <v>78</v>
      </c>
      <c r="G8226">
        <v>1065346</v>
      </c>
      <c r="H8226" t="s">
        <v>79</v>
      </c>
      <c r="I8226">
        <v>2013</v>
      </c>
      <c r="J8226" t="s">
        <v>47</v>
      </c>
      <c r="K8226" s="1">
        <v>41276</v>
      </c>
      <c r="L8226" s="2">
        <v>0.58680555555555558</v>
      </c>
      <c r="M8226" t="s">
        <v>48</v>
      </c>
      <c r="N8226" t="s">
        <v>49</v>
      </c>
      <c r="O8226" s="7" t="s">
        <v>80</v>
      </c>
      <c r="P8226" t="s">
        <v>81</v>
      </c>
      <c r="Q8226" t="s">
        <v>81</v>
      </c>
      <c r="R8226" t="s">
        <v>52</v>
      </c>
      <c r="S8226" t="s">
        <v>68</v>
      </c>
      <c r="T8226" t="s">
        <v>54</v>
      </c>
      <c r="U8226" s="2">
        <v>0</v>
      </c>
      <c r="V8226" s="2">
        <v>0</v>
      </c>
      <c r="W8226" t="s">
        <v>55</v>
      </c>
      <c r="Y8226" t="s">
        <v>56</v>
      </c>
      <c r="AB8226" t="s">
        <v>56</v>
      </c>
      <c r="AD8226" t="s">
        <v>57</v>
      </c>
      <c r="AE8226" t="s">
        <v>58</v>
      </c>
      <c r="AF8226">
        <v>23</v>
      </c>
      <c r="AG8226" t="s">
        <v>59</v>
      </c>
      <c r="AH8226">
        <v>51</v>
      </c>
      <c r="AI8226">
        <v>0</v>
      </c>
      <c r="AJ8226" t="s">
        <v>82</v>
      </c>
      <c r="AK8226" t="s">
        <v>83</v>
      </c>
      <c r="AL8226" t="s">
        <v>84</v>
      </c>
      <c r="AM8226">
        <v>3650161944</v>
      </c>
      <c r="AN8226" t="s">
        <v>61</v>
      </c>
      <c r="AO8226" s="1">
        <v>41325</v>
      </c>
      <c r="AP8226" t="s">
        <v>81</v>
      </c>
      <c r="AQ8226" t="s">
        <v>85</v>
      </c>
      <c r="AR8226" t="s">
        <v>86</v>
      </c>
    </row>
    <row r="8227" spans="1:44">
      <c r="A8227">
        <f>COUNTIF(F:F,F8227)</f>
        <v>289</v>
      </c>
      <c r="B8227">
        <v>9504</v>
      </c>
      <c r="C8227" t="s">
        <v>43</v>
      </c>
      <c r="D8227" t="s">
        <v>44</v>
      </c>
      <c r="F8227" t="s">
        <v>78</v>
      </c>
      <c r="G8227">
        <v>18822</v>
      </c>
      <c r="H8227" t="s">
        <v>79</v>
      </c>
      <c r="I8227">
        <v>2013</v>
      </c>
      <c r="J8227" t="s">
        <v>47</v>
      </c>
      <c r="K8227" s="1">
        <v>41285</v>
      </c>
      <c r="L8227" s="2">
        <v>0.38055555555555554</v>
      </c>
      <c r="M8227" t="s">
        <v>56</v>
      </c>
      <c r="N8227" t="s">
        <v>56</v>
      </c>
      <c r="O8227" s="7" t="s">
        <v>80</v>
      </c>
      <c r="P8227" t="s">
        <v>81</v>
      </c>
      <c r="Q8227" t="s">
        <v>81</v>
      </c>
      <c r="R8227" t="s">
        <v>52</v>
      </c>
      <c r="S8227" t="s">
        <v>68</v>
      </c>
      <c r="T8227" t="s">
        <v>54</v>
      </c>
      <c r="U8227" s="2">
        <v>0</v>
      </c>
      <c r="V8227" s="2">
        <v>0</v>
      </c>
      <c r="W8227" t="s">
        <v>55</v>
      </c>
      <c r="Y8227" t="s">
        <v>56</v>
      </c>
      <c r="AB8227" t="s">
        <v>56</v>
      </c>
      <c r="AD8227" t="s">
        <v>57</v>
      </c>
      <c r="AE8227" t="s">
        <v>58</v>
      </c>
      <c r="AF8227" t="s">
        <v>94</v>
      </c>
      <c r="AG8227" t="s">
        <v>95</v>
      </c>
      <c r="AH8227">
        <v>51</v>
      </c>
      <c r="AI8227">
        <v>0</v>
      </c>
      <c r="AJ8227" t="s">
        <v>82</v>
      </c>
      <c r="AK8227" t="s">
        <v>165</v>
      </c>
      <c r="AL8227" t="s">
        <v>166</v>
      </c>
      <c r="AM8227">
        <v>3650161943</v>
      </c>
      <c r="AN8227" t="s">
        <v>61</v>
      </c>
      <c r="AO8227" s="1">
        <v>41332</v>
      </c>
      <c r="AP8227" t="s">
        <v>81</v>
      </c>
      <c r="AQ8227" t="s">
        <v>85</v>
      </c>
      <c r="AR8227" t="s">
        <v>86</v>
      </c>
    </row>
    <row r="8228" spans="1:44">
      <c r="A8228">
        <f>COUNTIF(F:F,F8228)</f>
        <v>289</v>
      </c>
      <c r="B8228">
        <v>9505</v>
      </c>
      <c r="C8228" t="s">
        <v>43</v>
      </c>
      <c r="D8228" t="s">
        <v>44</v>
      </c>
      <c r="F8228" t="s">
        <v>78</v>
      </c>
      <c r="G8228">
        <v>17311</v>
      </c>
      <c r="H8228" t="s">
        <v>79</v>
      </c>
      <c r="I8228">
        <v>2013</v>
      </c>
      <c r="J8228" t="s">
        <v>47</v>
      </c>
      <c r="K8228" s="1">
        <v>41285</v>
      </c>
      <c r="L8228" s="2">
        <v>0.38194444444444442</v>
      </c>
      <c r="M8228" t="s">
        <v>56</v>
      </c>
      <c r="N8228" t="s">
        <v>56</v>
      </c>
      <c r="O8228" s="7" t="s">
        <v>167</v>
      </c>
      <c r="P8228" t="s">
        <v>81</v>
      </c>
      <c r="Q8228" t="s">
        <v>81</v>
      </c>
      <c r="R8228" t="s">
        <v>52</v>
      </c>
      <c r="S8228" t="s">
        <v>68</v>
      </c>
      <c r="T8228" t="s">
        <v>54</v>
      </c>
      <c r="U8228" s="2">
        <v>0</v>
      </c>
      <c r="V8228" s="2">
        <v>0</v>
      </c>
      <c r="W8228" t="s">
        <v>55</v>
      </c>
      <c r="Y8228" t="s">
        <v>56</v>
      </c>
      <c r="AB8228" t="s">
        <v>56</v>
      </c>
      <c r="AD8228" t="s">
        <v>57</v>
      </c>
      <c r="AE8228" t="s">
        <v>58</v>
      </c>
      <c r="AF8228" t="s">
        <v>94</v>
      </c>
      <c r="AG8228" t="s">
        <v>95</v>
      </c>
      <c r="AH8228">
        <v>51</v>
      </c>
      <c r="AI8228">
        <v>0</v>
      </c>
      <c r="AJ8228" t="s">
        <v>82</v>
      </c>
      <c r="AK8228" t="s">
        <v>165</v>
      </c>
      <c r="AL8228" t="s">
        <v>166</v>
      </c>
      <c r="AM8228">
        <v>3650161942</v>
      </c>
      <c r="AN8228" t="s">
        <v>61</v>
      </c>
      <c r="AO8228" s="1">
        <v>41318</v>
      </c>
      <c r="AP8228" t="s">
        <v>81</v>
      </c>
      <c r="AQ8228" t="s">
        <v>85</v>
      </c>
      <c r="AR8228" t="s">
        <v>168</v>
      </c>
    </row>
    <row r="8229" spans="1:44">
      <c r="A8229">
        <f>COUNTIF(F:F,F8229)</f>
        <v>289</v>
      </c>
      <c r="B8229">
        <v>9506</v>
      </c>
      <c r="C8229" t="s">
        <v>43</v>
      </c>
      <c r="D8229" t="s">
        <v>44</v>
      </c>
      <c r="F8229" t="s">
        <v>78</v>
      </c>
      <c r="G8229">
        <v>16874</v>
      </c>
      <c r="H8229" t="s">
        <v>79</v>
      </c>
      <c r="I8229">
        <v>2013</v>
      </c>
      <c r="J8229" t="s">
        <v>47</v>
      </c>
      <c r="K8229" s="1">
        <v>41285</v>
      </c>
      <c r="L8229" s="2">
        <v>0.38263888888888892</v>
      </c>
      <c r="M8229" t="s">
        <v>56</v>
      </c>
      <c r="N8229" t="s">
        <v>56</v>
      </c>
      <c r="O8229" s="7" t="s">
        <v>169</v>
      </c>
      <c r="P8229" t="s">
        <v>81</v>
      </c>
      <c r="Q8229" t="s">
        <v>81</v>
      </c>
      <c r="R8229" t="s">
        <v>52</v>
      </c>
      <c r="S8229" t="s">
        <v>68</v>
      </c>
      <c r="T8229" t="s">
        <v>54</v>
      </c>
      <c r="U8229" s="2">
        <v>0</v>
      </c>
      <c r="V8229" s="2">
        <v>0</v>
      </c>
      <c r="W8229" t="s">
        <v>55</v>
      </c>
      <c r="Y8229" t="s">
        <v>56</v>
      </c>
      <c r="AB8229" t="s">
        <v>56</v>
      </c>
      <c r="AD8229" t="s">
        <v>57</v>
      </c>
      <c r="AE8229" t="s">
        <v>58</v>
      </c>
      <c r="AF8229" t="s">
        <v>94</v>
      </c>
      <c r="AG8229" t="s">
        <v>95</v>
      </c>
      <c r="AH8229">
        <v>51</v>
      </c>
      <c r="AI8229">
        <v>0</v>
      </c>
      <c r="AJ8229" t="s">
        <v>82</v>
      </c>
      <c r="AK8229" t="s">
        <v>165</v>
      </c>
      <c r="AL8229" t="s">
        <v>166</v>
      </c>
      <c r="AM8229">
        <v>3650161941</v>
      </c>
      <c r="AN8229" t="s">
        <v>61</v>
      </c>
      <c r="AO8229" s="1">
        <v>41332</v>
      </c>
      <c r="AP8229" t="s">
        <v>81</v>
      </c>
      <c r="AQ8229" t="s">
        <v>85</v>
      </c>
      <c r="AR8229" t="s">
        <v>86</v>
      </c>
    </row>
    <row r="8230" spans="1:44">
      <c r="A8230">
        <f>COUNTIF(F:F,F8230)</f>
        <v>289</v>
      </c>
      <c r="B8230">
        <v>9602</v>
      </c>
      <c r="C8230" t="s">
        <v>43</v>
      </c>
      <c r="D8230" t="s">
        <v>44</v>
      </c>
      <c r="F8230" t="s">
        <v>78</v>
      </c>
      <c r="G8230">
        <v>15310</v>
      </c>
      <c r="H8230" t="s">
        <v>79</v>
      </c>
      <c r="I8230">
        <v>2013</v>
      </c>
      <c r="J8230" t="s">
        <v>335</v>
      </c>
      <c r="K8230" s="1">
        <v>41324</v>
      </c>
      <c r="L8230" s="2">
        <v>0.45069444444444445</v>
      </c>
      <c r="M8230" t="s">
        <v>113</v>
      </c>
      <c r="N8230" t="s">
        <v>114</v>
      </c>
      <c r="O8230" s="7" t="s">
        <v>388</v>
      </c>
      <c r="P8230" t="s">
        <v>81</v>
      </c>
      <c r="Q8230" t="s">
        <v>81</v>
      </c>
      <c r="R8230" t="s">
        <v>52</v>
      </c>
      <c r="S8230" t="s">
        <v>68</v>
      </c>
      <c r="T8230" t="s">
        <v>54</v>
      </c>
      <c r="U8230" s="2">
        <v>0</v>
      </c>
      <c r="V8230" s="2">
        <v>0</v>
      </c>
      <c r="W8230" t="s">
        <v>55</v>
      </c>
      <c r="Y8230" t="s">
        <v>56</v>
      </c>
      <c r="AB8230" t="s">
        <v>56</v>
      </c>
      <c r="AD8230" t="s">
        <v>57</v>
      </c>
      <c r="AE8230" t="s">
        <v>58</v>
      </c>
      <c r="AF8230" t="s">
        <v>94</v>
      </c>
      <c r="AG8230" t="s">
        <v>95</v>
      </c>
      <c r="AH8230">
        <v>51</v>
      </c>
      <c r="AI8230">
        <v>0</v>
      </c>
      <c r="AJ8230" t="s">
        <v>82</v>
      </c>
      <c r="AK8230" t="s">
        <v>56</v>
      </c>
      <c r="AL8230" t="s">
        <v>56</v>
      </c>
      <c r="AM8230">
        <v>3650162537</v>
      </c>
      <c r="AN8230" t="s">
        <v>61</v>
      </c>
      <c r="AO8230" s="1">
        <v>41360</v>
      </c>
      <c r="AP8230" t="s">
        <v>81</v>
      </c>
      <c r="AQ8230" t="s">
        <v>389</v>
      </c>
      <c r="AR8230" t="s">
        <v>86</v>
      </c>
    </row>
    <row r="8231" spans="1:44">
      <c r="A8231">
        <f>COUNTIF(F:F,F8231)</f>
        <v>289</v>
      </c>
      <c r="B8231">
        <v>9607</v>
      </c>
      <c r="C8231" t="s">
        <v>43</v>
      </c>
      <c r="D8231" t="s">
        <v>44</v>
      </c>
      <c r="F8231" t="s">
        <v>78</v>
      </c>
      <c r="G8231">
        <v>17255</v>
      </c>
      <c r="H8231" t="s">
        <v>79</v>
      </c>
      <c r="I8231">
        <v>2013</v>
      </c>
      <c r="J8231" t="s">
        <v>335</v>
      </c>
      <c r="K8231" s="1">
        <v>41324</v>
      </c>
      <c r="L8231" s="2">
        <v>0.5854166666666667</v>
      </c>
      <c r="M8231" t="s">
        <v>48</v>
      </c>
      <c r="N8231" t="s">
        <v>49</v>
      </c>
      <c r="O8231" s="7" t="s">
        <v>397</v>
      </c>
      <c r="P8231" t="s">
        <v>81</v>
      </c>
      <c r="Q8231" t="s">
        <v>81</v>
      </c>
      <c r="R8231" t="s">
        <v>52</v>
      </c>
      <c r="S8231" t="s">
        <v>68</v>
      </c>
      <c r="T8231" t="s">
        <v>54</v>
      </c>
      <c r="U8231" s="2">
        <v>0</v>
      </c>
      <c r="V8231" s="2">
        <v>0</v>
      </c>
      <c r="W8231" t="s">
        <v>55</v>
      </c>
      <c r="Y8231" t="s">
        <v>56</v>
      </c>
      <c r="AB8231" t="s">
        <v>56</v>
      </c>
      <c r="AD8231" t="s">
        <v>57</v>
      </c>
      <c r="AE8231" t="s">
        <v>58</v>
      </c>
      <c r="AF8231">
        <v>23</v>
      </c>
      <c r="AG8231" t="s">
        <v>59</v>
      </c>
      <c r="AH8231">
        <v>51</v>
      </c>
      <c r="AI8231">
        <v>0</v>
      </c>
      <c r="AJ8231" t="s">
        <v>82</v>
      </c>
      <c r="AK8231" t="s">
        <v>56</v>
      </c>
      <c r="AL8231" t="s">
        <v>56</v>
      </c>
      <c r="AM8231">
        <v>3650162539</v>
      </c>
      <c r="AN8231" t="s">
        <v>61</v>
      </c>
      <c r="AO8231" s="1">
        <v>41358</v>
      </c>
      <c r="AP8231" t="s">
        <v>81</v>
      </c>
      <c r="AQ8231" t="s">
        <v>389</v>
      </c>
      <c r="AR8231" t="s">
        <v>86</v>
      </c>
    </row>
    <row r="8232" spans="1:44">
      <c r="A8232">
        <f>COUNTIF(F:F,F8232)</f>
        <v>289</v>
      </c>
      <c r="B8232">
        <v>9615</v>
      </c>
      <c r="C8232" t="s">
        <v>43</v>
      </c>
      <c r="D8232" t="s">
        <v>44</v>
      </c>
      <c r="F8232" t="s">
        <v>78</v>
      </c>
      <c r="G8232">
        <v>15181</v>
      </c>
      <c r="H8232" t="s">
        <v>79</v>
      </c>
      <c r="I8232">
        <v>2013</v>
      </c>
      <c r="J8232" t="s">
        <v>335</v>
      </c>
      <c r="K8232" s="1">
        <v>41327</v>
      </c>
      <c r="L8232" s="2">
        <v>0.43194444444444446</v>
      </c>
      <c r="M8232" t="s">
        <v>48</v>
      </c>
      <c r="N8232" t="s">
        <v>49</v>
      </c>
      <c r="O8232" s="7" t="s">
        <v>423</v>
      </c>
      <c r="P8232" t="s">
        <v>81</v>
      </c>
      <c r="Q8232" t="s">
        <v>81</v>
      </c>
      <c r="R8232" t="s">
        <v>52</v>
      </c>
      <c r="S8232" t="s">
        <v>68</v>
      </c>
      <c r="T8232" t="s">
        <v>54</v>
      </c>
      <c r="U8232" s="2">
        <v>0</v>
      </c>
      <c r="V8232" s="2">
        <v>0</v>
      </c>
      <c r="W8232" t="s">
        <v>55</v>
      </c>
      <c r="Y8232" t="s">
        <v>56</v>
      </c>
      <c r="AB8232" t="s">
        <v>56</v>
      </c>
      <c r="AD8232" t="s">
        <v>57</v>
      </c>
      <c r="AE8232" t="s">
        <v>58</v>
      </c>
      <c r="AF8232">
        <v>23</v>
      </c>
      <c r="AG8232" t="s">
        <v>59</v>
      </c>
      <c r="AH8232">
        <v>51</v>
      </c>
      <c r="AI8232" t="s">
        <v>56</v>
      </c>
      <c r="AJ8232" t="s">
        <v>56</v>
      </c>
      <c r="AK8232" t="s">
        <v>134</v>
      </c>
      <c r="AL8232" t="s">
        <v>135</v>
      </c>
      <c r="AM8232">
        <v>3650163785</v>
      </c>
      <c r="AN8232" t="s">
        <v>61</v>
      </c>
      <c r="AO8232" s="1">
        <v>41415</v>
      </c>
      <c r="AP8232" t="s">
        <v>81</v>
      </c>
      <c r="AQ8232" t="s">
        <v>85</v>
      </c>
      <c r="AR8232" t="s">
        <v>86</v>
      </c>
    </row>
    <row r="8233" spans="1:44">
      <c r="A8233">
        <f>COUNTIF(F:F,F8233)</f>
        <v>289</v>
      </c>
      <c r="B8233">
        <v>9697</v>
      </c>
      <c r="C8233" t="s">
        <v>43</v>
      </c>
      <c r="D8233" t="s">
        <v>44</v>
      </c>
      <c r="F8233" t="s">
        <v>78</v>
      </c>
      <c r="G8233">
        <v>10493</v>
      </c>
      <c r="H8233" t="s">
        <v>79</v>
      </c>
      <c r="I8233">
        <v>2013</v>
      </c>
      <c r="J8233" t="s">
        <v>543</v>
      </c>
      <c r="K8233" s="1">
        <v>41368</v>
      </c>
      <c r="L8233" s="2">
        <v>0.57361111111111118</v>
      </c>
      <c r="M8233" t="s">
        <v>56</v>
      </c>
      <c r="N8233" t="s">
        <v>56</v>
      </c>
      <c r="O8233" s="7" t="s">
        <v>550</v>
      </c>
      <c r="P8233" t="s">
        <v>81</v>
      </c>
      <c r="Q8233" t="s">
        <v>81</v>
      </c>
      <c r="R8233" t="s">
        <v>52</v>
      </c>
      <c r="S8233" t="s">
        <v>68</v>
      </c>
      <c r="T8233" t="s">
        <v>54</v>
      </c>
      <c r="U8233" s="2">
        <v>0</v>
      </c>
      <c r="V8233" s="2">
        <v>0</v>
      </c>
      <c r="W8233" t="s">
        <v>55</v>
      </c>
      <c r="Y8233" t="s">
        <v>56</v>
      </c>
      <c r="AB8233" t="s">
        <v>56</v>
      </c>
      <c r="AD8233" t="s">
        <v>57</v>
      </c>
      <c r="AE8233" t="s">
        <v>58</v>
      </c>
      <c r="AF8233" t="s">
        <v>94</v>
      </c>
      <c r="AG8233" t="s">
        <v>95</v>
      </c>
      <c r="AH8233">
        <v>51</v>
      </c>
      <c r="AI8233">
        <v>0</v>
      </c>
      <c r="AJ8233" t="s">
        <v>82</v>
      </c>
      <c r="AK8233" t="s">
        <v>56</v>
      </c>
      <c r="AL8233" t="s">
        <v>56</v>
      </c>
      <c r="AM8233">
        <v>3650163669</v>
      </c>
      <c r="AN8233" t="s">
        <v>61</v>
      </c>
      <c r="AO8233" s="1">
        <v>41403</v>
      </c>
      <c r="AP8233" t="s">
        <v>81</v>
      </c>
      <c r="AQ8233" t="s">
        <v>389</v>
      </c>
      <c r="AR8233" t="s">
        <v>86</v>
      </c>
    </row>
    <row r="8234" spans="1:44">
      <c r="A8234">
        <f>COUNTIF(F:F,F8234)</f>
        <v>289</v>
      </c>
      <c r="B8234">
        <v>9751</v>
      </c>
      <c r="C8234" t="s">
        <v>43</v>
      </c>
      <c r="D8234" t="s">
        <v>44</v>
      </c>
      <c r="F8234" t="s">
        <v>78</v>
      </c>
      <c r="G8234">
        <v>10636</v>
      </c>
      <c r="H8234" t="s">
        <v>79</v>
      </c>
      <c r="I8234">
        <v>2013</v>
      </c>
      <c r="J8234" t="s">
        <v>543</v>
      </c>
      <c r="K8234" s="1">
        <v>41379</v>
      </c>
      <c r="L8234" s="2">
        <v>0.59027777777777779</v>
      </c>
      <c r="M8234" t="s">
        <v>113</v>
      </c>
      <c r="N8234" t="s">
        <v>114</v>
      </c>
      <c r="O8234" s="7" t="s">
        <v>637</v>
      </c>
      <c r="P8234" t="s">
        <v>81</v>
      </c>
      <c r="Q8234" t="s">
        <v>81</v>
      </c>
      <c r="R8234" t="s">
        <v>52</v>
      </c>
      <c r="S8234" t="s">
        <v>68</v>
      </c>
      <c r="T8234" t="s">
        <v>54</v>
      </c>
      <c r="U8234" s="2">
        <v>0</v>
      </c>
      <c r="V8234" s="2">
        <v>0</v>
      </c>
      <c r="W8234" t="s">
        <v>55</v>
      </c>
      <c r="Y8234" t="s">
        <v>56</v>
      </c>
      <c r="AB8234" t="s">
        <v>56</v>
      </c>
      <c r="AD8234" t="s">
        <v>57</v>
      </c>
      <c r="AE8234" t="s">
        <v>58</v>
      </c>
      <c r="AF8234" t="s">
        <v>94</v>
      </c>
      <c r="AG8234" t="s">
        <v>95</v>
      </c>
      <c r="AH8234">
        <v>51</v>
      </c>
      <c r="AI8234">
        <v>0</v>
      </c>
      <c r="AJ8234" t="s">
        <v>82</v>
      </c>
      <c r="AK8234" t="s">
        <v>56</v>
      </c>
      <c r="AL8234" t="s">
        <v>56</v>
      </c>
      <c r="AM8234">
        <v>3650164109</v>
      </c>
      <c r="AN8234" t="s">
        <v>61</v>
      </c>
      <c r="AO8234" s="1">
        <v>41415</v>
      </c>
      <c r="AP8234" t="s">
        <v>81</v>
      </c>
      <c r="AQ8234" t="s">
        <v>389</v>
      </c>
      <c r="AR8234" t="s">
        <v>86</v>
      </c>
    </row>
    <row r="8235" spans="1:44">
      <c r="A8235">
        <f>COUNTIF(F:F,F8235)</f>
        <v>289</v>
      </c>
      <c r="B8235">
        <v>10314</v>
      </c>
      <c r="C8235" t="s">
        <v>43</v>
      </c>
      <c r="D8235" t="s">
        <v>44</v>
      </c>
      <c r="F8235" t="s">
        <v>78</v>
      </c>
      <c r="G8235">
        <v>15384</v>
      </c>
      <c r="H8235" t="s">
        <v>79</v>
      </c>
      <c r="I8235">
        <v>2013</v>
      </c>
      <c r="J8235" t="s">
        <v>872</v>
      </c>
      <c r="K8235" s="1">
        <v>41442</v>
      </c>
      <c r="L8235" s="2">
        <v>0.43124999999999997</v>
      </c>
      <c r="M8235" t="s">
        <v>113</v>
      </c>
      <c r="N8235" t="s">
        <v>114</v>
      </c>
      <c r="O8235" s="7" t="s">
        <v>917</v>
      </c>
      <c r="P8235" t="s">
        <v>81</v>
      </c>
      <c r="Q8235" t="s">
        <v>81</v>
      </c>
      <c r="R8235" t="s">
        <v>52</v>
      </c>
      <c r="S8235" t="s">
        <v>68</v>
      </c>
      <c r="T8235" t="s">
        <v>54</v>
      </c>
      <c r="U8235" s="2">
        <v>0</v>
      </c>
      <c r="V8235" s="2">
        <v>0</v>
      </c>
      <c r="W8235" t="s">
        <v>55</v>
      </c>
      <c r="Y8235" t="s">
        <v>56</v>
      </c>
      <c r="AB8235" t="s">
        <v>56</v>
      </c>
      <c r="AD8235" t="s">
        <v>57</v>
      </c>
      <c r="AE8235" t="s">
        <v>58</v>
      </c>
      <c r="AF8235" t="s">
        <v>94</v>
      </c>
      <c r="AG8235" t="s">
        <v>95</v>
      </c>
      <c r="AH8235">
        <v>51</v>
      </c>
      <c r="AI8235">
        <v>0</v>
      </c>
      <c r="AJ8235" t="s">
        <v>82</v>
      </c>
      <c r="AK8235" t="s">
        <v>56</v>
      </c>
      <c r="AL8235" t="s">
        <v>56</v>
      </c>
      <c r="AM8235">
        <v>3650165689</v>
      </c>
      <c r="AN8235" t="s">
        <v>61</v>
      </c>
      <c r="AO8235" s="1">
        <v>41502</v>
      </c>
      <c r="AP8235" t="s">
        <v>81</v>
      </c>
      <c r="AQ8235" t="s">
        <v>389</v>
      </c>
      <c r="AR8235" t="s">
        <v>86</v>
      </c>
    </row>
    <row r="8236" spans="1:44">
      <c r="A8236">
        <f>COUNTIF(F:F,F8236)</f>
        <v>289</v>
      </c>
      <c r="B8236">
        <v>10506</v>
      </c>
      <c r="C8236" t="s">
        <v>43</v>
      </c>
      <c r="D8236" t="s">
        <v>44</v>
      </c>
      <c r="F8236" t="s">
        <v>78</v>
      </c>
      <c r="G8236">
        <v>7481</v>
      </c>
      <c r="H8236" t="s">
        <v>79</v>
      </c>
      <c r="I8236">
        <v>2013</v>
      </c>
      <c r="J8236" t="s">
        <v>986</v>
      </c>
      <c r="K8236" s="1">
        <v>41463</v>
      </c>
      <c r="L8236" s="2">
        <v>0.59722222222222221</v>
      </c>
      <c r="M8236" t="s">
        <v>113</v>
      </c>
      <c r="N8236" t="s">
        <v>114</v>
      </c>
      <c r="O8236" s="7" t="s">
        <v>1049</v>
      </c>
      <c r="P8236" t="s">
        <v>81</v>
      </c>
      <c r="Q8236" t="s">
        <v>81</v>
      </c>
      <c r="R8236" t="s">
        <v>52</v>
      </c>
      <c r="S8236" t="s">
        <v>68</v>
      </c>
      <c r="T8236" t="s">
        <v>54</v>
      </c>
      <c r="U8236" s="2">
        <v>0</v>
      </c>
      <c r="V8236" s="2">
        <v>0</v>
      </c>
      <c r="W8236" t="s">
        <v>55</v>
      </c>
      <c r="Y8236" t="s">
        <v>56</v>
      </c>
      <c r="AB8236" t="s">
        <v>56</v>
      </c>
      <c r="AD8236" t="s">
        <v>57</v>
      </c>
      <c r="AE8236" t="s">
        <v>58</v>
      </c>
      <c r="AF8236" t="s">
        <v>94</v>
      </c>
      <c r="AG8236" t="s">
        <v>95</v>
      </c>
      <c r="AH8236">
        <v>51</v>
      </c>
      <c r="AI8236">
        <v>0</v>
      </c>
      <c r="AJ8236" t="s">
        <v>82</v>
      </c>
      <c r="AK8236" t="s">
        <v>56</v>
      </c>
      <c r="AL8236" t="s">
        <v>56</v>
      </c>
      <c r="AM8236">
        <v>3650166043</v>
      </c>
      <c r="AN8236" t="s">
        <v>61</v>
      </c>
      <c r="AO8236" s="1">
        <v>41477</v>
      </c>
      <c r="AP8236" t="s">
        <v>81</v>
      </c>
      <c r="AQ8236" t="s">
        <v>389</v>
      </c>
      <c r="AR8236" t="s">
        <v>86</v>
      </c>
    </row>
    <row r="8237" spans="1:44">
      <c r="A8237">
        <f>COUNTIF(F:F,F8237)</f>
        <v>289</v>
      </c>
      <c r="B8237">
        <v>10507</v>
      </c>
      <c r="C8237" t="s">
        <v>43</v>
      </c>
      <c r="D8237" t="s">
        <v>44</v>
      </c>
      <c r="F8237" t="s">
        <v>78</v>
      </c>
      <c r="G8237">
        <v>15427</v>
      </c>
      <c r="H8237" t="s">
        <v>79</v>
      </c>
      <c r="I8237">
        <v>2013</v>
      </c>
      <c r="J8237" t="s">
        <v>986</v>
      </c>
      <c r="K8237" s="1">
        <v>41463</v>
      </c>
      <c r="L8237" s="2">
        <v>0.59861111111111109</v>
      </c>
      <c r="M8237" t="s">
        <v>113</v>
      </c>
      <c r="N8237" t="s">
        <v>114</v>
      </c>
      <c r="O8237" s="7" t="s">
        <v>1050</v>
      </c>
      <c r="P8237" t="s">
        <v>81</v>
      </c>
      <c r="Q8237" t="s">
        <v>81</v>
      </c>
      <c r="R8237" t="s">
        <v>52</v>
      </c>
      <c r="S8237" t="s">
        <v>68</v>
      </c>
      <c r="T8237" t="s">
        <v>54</v>
      </c>
      <c r="U8237" s="2">
        <v>0</v>
      </c>
      <c r="V8237" s="2">
        <v>0</v>
      </c>
      <c r="W8237" t="s">
        <v>55</v>
      </c>
      <c r="Y8237" t="s">
        <v>56</v>
      </c>
      <c r="AB8237" t="s">
        <v>56</v>
      </c>
      <c r="AD8237" t="s">
        <v>57</v>
      </c>
      <c r="AE8237" t="s">
        <v>58</v>
      </c>
      <c r="AF8237" t="s">
        <v>94</v>
      </c>
      <c r="AG8237" t="s">
        <v>95</v>
      </c>
      <c r="AH8237">
        <v>51</v>
      </c>
      <c r="AI8237">
        <v>0</v>
      </c>
      <c r="AJ8237" t="s">
        <v>82</v>
      </c>
      <c r="AK8237" t="s">
        <v>134</v>
      </c>
      <c r="AL8237" t="s">
        <v>135</v>
      </c>
      <c r="AM8237">
        <v>3650166042</v>
      </c>
      <c r="AN8237" t="s">
        <v>61</v>
      </c>
      <c r="AO8237" s="1">
        <v>41485</v>
      </c>
      <c r="AP8237" t="s">
        <v>81</v>
      </c>
      <c r="AQ8237" t="s">
        <v>85</v>
      </c>
      <c r="AR8237" t="s">
        <v>86</v>
      </c>
    </row>
    <row r="8238" spans="1:44">
      <c r="A8238">
        <f>COUNTIF(F:F,F8238)</f>
        <v>289</v>
      </c>
      <c r="B8238">
        <v>10658</v>
      </c>
      <c r="C8238" t="s">
        <v>43</v>
      </c>
      <c r="D8238" t="s">
        <v>44</v>
      </c>
      <c r="F8238" t="s">
        <v>78</v>
      </c>
      <c r="G8238">
        <v>16854</v>
      </c>
      <c r="H8238" t="s">
        <v>79</v>
      </c>
      <c r="I8238">
        <v>2013</v>
      </c>
      <c r="J8238" t="s">
        <v>986</v>
      </c>
      <c r="K8238" s="1">
        <v>41471</v>
      </c>
      <c r="L8238" s="2">
        <v>0.75416666666666676</v>
      </c>
      <c r="M8238" t="s">
        <v>113</v>
      </c>
      <c r="N8238" t="s">
        <v>114</v>
      </c>
      <c r="O8238" s="7" t="s">
        <v>1122</v>
      </c>
      <c r="P8238" t="s">
        <v>81</v>
      </c>
      <c r="Q8238" t="s">
        <v>81</v>
      </c>
      <c r="R8238" t="s">
        <v>52</v>
      </c>
      <c r="S8238" t="s">
        <v>68</v>
      </c>
      <c r="T8238" t="s">
        <v>54</v>
      </c>
      <c r="U8238" s="2">
        <v>0</v>
      </c>
      <c r="V8238" s="2">
        <v>0</v>
      </c>
      <c r="W8238" t="s">
        <v>55</v>
      </c>
      <c r="Y8238" t="s">
        <v>56</v>
      </c>
      <c r="AB8238" t="s">
        <v>56</v>
      </c>
      <c r="AD8238" t="s">
        <v>57</v>
      </c>
      <c r="AE8238" t="s">
        <v>58</v>
      </c>
      <c r="AF8238" t="s">
        <v>94</v>
      </c>
      <c r="AG8238" t="s">
        <v>95</v>
      </c>
      <c r="AH8238">
        <v>51</v>
      </c>
      <c r="AI8238">
        <v>0</v>
      </c>
      <c r="AJ8238" t="s">
        <v>82</v>
      </c>
      <c r="AK8238" t="s">
        <v>134</v>
      </c>
      <c r="AL8238" t="s">
        <v>135</v>
      </c>
      <c r="AM8238">
        <v>3650166261</v>
      </c>
      <c r="AN8238" t="s">
        <v>61</v>
      </c>
      <c r="AO8238" s="1">
        <v>41516</v>
      </c>
      <c r="AP8238" t="s">
        <v>81</v>
      </c>
      <c r="AQ8238" t="s">
        <v>85</v>
      </c>
      <c r="AR8238" t="s">
        <v>86</v>
      </c>
    </row>
    <row r="8239" spans="1:44">
      <c r="A8239">
        <f>COUNTIF(F:F,F8239)</f>
        <v>289</v>
      </c>
      <c r="B8239">
        <v>10864</v>
      </c>
      <c r="C8239" t="s">
        <v>43</v>
      </c>
      <c r="D8239" t="s">
        <v>44</v>
      </c>
      <c r="F8239" t="s">
        <v>78</v>
      </c>
      <c r="G8239">
        <v>22109</v>
      </c>
      <c r="H8239" t="s">
        <v>79</v>
      </c>
      <c r="I8239">
        <v>2013</v>
      </c>
      <c r="J8239" t="s">
        <v>1184</v>
      </c>
      <c r="K8239" s="1">
        <v>41494</v>
      </c>
      <c r="L8239" s="2">
        <v>0.3666666666666667</v>
      </c>
      <c r="M8239" t="s">
        <v>113</v>
      </c>
      <c r="N8239" t="s">
        <v>114</v>
      </c>
      <c r="O8239" s="7" t="s">
        <v>1200</v>
      </c>
      <c r="P8239" t="s">
        <v>81</v>
      </c>
      <c r="Q8239" t="s">
        <v>81</v>
      </c>
      <c r="R8239" t="s">
        <v>52</v>
      </c>
      <c r="S8239" t="s">
        <v>68</v>
      </c>
      <c r="T8239" t="s">
        <v>54</v>
      </c>
      <c r="U8239" s="2">
        <v>0</v>
      </c>
      <c r="V8239" s="2">
        <v>0</v>
      </c>
      <c r="W8239" t="s">
        <v>55</v>
      </c>
      <c r="Y8239" t="s">
        <v>56</v>
      </c>
      <c r="AB8239" t="s">
        <v>56</v>
      </c>
      <c r="AD8239" t="s">
        <v>57</v>
      </c>
      <c r="AE8239" t="s">
        <v>58</v>
      </c>
      <c r="AF8239" t="s">
        <v>94</v>
      </c>
      <c r="AG8239" t="s">
        <v>95</v>
      </c>
      <c r="AH8239">
        <v>32</v>
      </c>
      <c r="AI8239">
        <v>0</v>
      </c>
      <c r="AJ8239" t="s">
        <v>277</v>
      </c>
      <c r="AK8239" t="s">
        <v>56</v>
      </c>
      <c r="AL8239" t="s">
        <v>56</v>
      </c>
      <c r="AM8239">
        <v>3650166858</v>
      </c>
      <c r="AN8239" t="s">
        <v>61</v>
      </c>
      <c r="AO8239" s="1">
        <v>41534</v>
      </c>
      <c r="AP8239" t="s">
        <v>81</v>
      </c>
      <c r="AQ8239" t="s">
        <v>389</v>
      </c>
      <c r="AR8239" t="s">
        <v>86</v>
      </c>
    </row>
    <row r="8240" spans="1:44">
      <c r="A8240">
        <f>COUNTIF(F:F,F8240)</f>
        <v>289</v>
      </c>
      <c r="B8240">
        <v>10980</v>
      </c>
      <c r="C8240" t="s">
        <v>43</v>
      </c>
      <c r="D8240" t="s">
        <v>44</v>
      </c>
      <c r="F8240" t="s">
        <v>78</v>
      </c>
      <c r="G8240">
        <v>19278</v>
      </c>
      <c r="H8240" t="s">
        <v>79</v>
      </c>
      <c r="I8240">
        <v>2013</v>
      </c>
      <c r="J8240" t="s">
        <v>1184</v>
      </c>
      <c r="K8240" s="1">
        <v>41505</v>
      </c>
      <c r="L8240" s="2">
        <v>0.77013888888888893</v>
      </c>
      <c r="M8240" t="s">
        <v>113</v>
      </c>
      <c r="N8240" t="s">
        <v>114</v>
      </c>
      <c r="O8240" s="7" t="s">
        <v>1271</v>
      </c>
      <c r="P8240" t="s">
        <v>81</v>
      </c>
      <c r="Q8240" t="s">
        <v>81</v>
      </c>
      <c r="R8240" t="s">
        <v>52</v>
      </c>
      <c r="S8240" t="s">
        <v>68</v>
      </c>
      <c r="T8240" t="s">
        <v>54</v>
      </c>
      <c r="U8240" s="2">
        <v>0</v>
      </c>
      <c r="V8240" s="2">
        <v>0</v>
      </c>
      <c r="W8240" t="s">
        <v>55</v>
      </c>
      <c r="Y8240" t="s">
        <v>56</v>
      </c>
      <c r="AB8240" t="s">
        <v>56</v>
      </c>
      <c r="AD8240" t="s">
        <v>57</v>
      </c>
      <c r="AE8240" t="s">
        <v>58</v>
      </c>
      <c r="AF8240" t="s">
        <v>94</v>
      </c>
      <c r="AG8240" t="s">
        <v>95</v>
      </c>
      <c r="AH8240">
        <v>51</v>
      </c>
      <c r="AI8240">
        <v>0</v>
      </c>
      <c r="AJ8240" t="s">
        <v>82</v>
      </c>
      <c r="AK8240" t="s">
        <v>56</v>
      </c>
      <c r="AL8240" t="s">
        <v>56</v>
      </c>
      <c r="AM8240">
        <v>3650168038</v>
      </c>
      <c r="AN8240" t="s">
        <v>61</v>
      </c>
      <c r="AO8240" s="1">
        <v>41572</v>
      </c>
      <c r="AP8240" t="s">
        <v>81</v>
      </c>
      <c r="AR8240" t="s">
        <v>56</v>
      </c>
    </row>
    <row r="8241" spans="1:44">
      <c r="A8241">
        <f>COUNTIF(F:F,F8241)</f>
        <v>289</v>
      </c>
      <c r="B8241">
        <v>11085</v>
      </c>
      <c r="C8241" t="s">
        <v>43</v>
      </c>
      <c r="D8241" t="s">
        <v>44</v>
      </c>
      <c r="F8241" t="s">
        <v>78</v>
      </c>
      <c r="G8241">
        <v>10616</v>
      </c>
      <c r="H8241" t="s">
        <v>79</v>
      </c>
      <c r="I8241">
        <v>2013</v>
      </c>
      <c r="J8241" t="s">
        <v>1296</v>
      </c>
      <c r="K8241" s="1">
        <v>41523</v>
      </c>
      <c r="L8241" s="2">
        <v>0.75763888888888886</v>
      </c>
      <c r="M8241" t="s">
        <v>113</v>
      </c>
      <c r="N8241" t="s">
        <v>114</v>
      </c>
      <c r="O8241" s="7" t="s">
        <v>1346</v>
      </c>
      <c r="P8241" t="s">
        <v>81</v>
      </c>
      <c r="Q8241" t="s">
        <v>81</v>
      </c>
      <c r="R8241" t="s">
        <v>52</v>
      </c>
      <c r="S8241" t="s">
        <v>68</v>
      </c>
      <c r="T8241" t="s">
        <v>54</v>
      </c>
      <c r="U8241" s="2">
        <v>0</v>
      </c>
      <c r="V8241" s="2">
        <v>0</v>
      </c>
      <c r="W8241" t="s">
        <v>55</v>
      </c>
      <c r="Y8241" t="s">
        <v>56</v>
      </c>
      <c r="AB8241" t="s">
        <v>56</v>
      </c>
      <c r="AD8241" t="s">
        <v>57</v>
      </c>
      <c r="AE8241" t="s">
        <v>58</v>
      </c>
      <c r="AF8241" t="s">
        <v>94</v>
      </c>
      <c r="AG8241" t="s">
        <v>95</v>
      </c>
      <c r="AH8241">
        <v>51</v>
      </c>
      <c r="AI8241">
        <v>0</v>
      </c>
      <c r="AJ8241" t="s">
        <v>82</v>
      </c>
      <c r="AK8241" t="s">
        <v>134</v>
      </c>
      <c r="AL8241" t="s">
        <v>135</v>
      </c>
      <c r="AM8241">
        <v>3650167436</v>
      </c>
      <c r="AN8241" t="s">
        <v>61</v>
      </c>
      <c r="AO8241" s="1">
        <v>41547</v>
      </c>
      <c r="AP8241" t="s">
        <v>81</v>
      </c>
      <c r="AQ8241" t="s">
        <v>85</v>
      </c>
      <c r="AR8241" t="s">
        <v>86</v>
      </c>
    </row>
    <row r="8242" spans="1:44">
      <c r="A8242">
        <f>COUNTIF(F:F,F8242)</f>
        <v>289</v>
      </c>
      <c r="B8242">
        <v>11191</v>
      </c>
      <c r="C8242" t="s">
        <v>43</v>
      </c>
      <c r="D8242" t="s">
        <v>44</v>
      </c>
      <c r="F8242" t="s">
        <v>78</v>
      </c>
      <c r="G8242">
        <v>1046840</v>
      </c>
      <c r="H8242" t="s">
        <v>79</v>
      </c>
      <c r="I8242">
        <v>2013</v>
      </c>
      <c r="J8242" t="s">
        <v>1296</v>
      </c>
      <c r="K8242" s="1">
        <v>41544</v>
      </c>
      <c r="L8242" s="2">
        <v>0.44930555555555557</v>
      </c>
      <c r="M8242" t="s">
        <v>113</v>
      </c>
      <c r="N8242" t="s">
        <v>114</v>
      </c>
      <c r="O8242" s="7" t="s">
        <v>1449</v>
      </c>
      <c r="P8242" t="s">
        <v>81</v>
      </c>
      <c r="Q8242" t="s">
        <v>81</v>
      </c>
      <c r="R8242" t="s">
        <v>52</v>
      </c>
      <c r="S8242" t="s">
        <v>68</v>
      </c>
      <c r="T8242" t="s">
        <v>54</v>
      </c>
      <c r="U8242" s="2">
        <v>0</v>
      </c>
      <c r="V8242" s="2">
        <v>0</v>
      </c>
      <c r="W8242" t="s">
        <v>55</v>
      </c>
      <c r="Y8242" t="s">
        <v>56</v>
      </c>
      <c r="AB8242" t="s">
        <v>56</v>
      </c>
      <c r="AD8242" t="s">
        <v>57</v>
      </c>
      <c r="AE8242" t="s">
        <v>58</v>
      </c>
      <c r="AF8242" t="s">
        <v>94</v>
      </c>
      <c r="AG8242" t="s">
        <v>95</v>
      </c>
      <c r="AH8242">
        <v>51</v>
      </c>
      <c r="AI8242">
        <v>0</v>
      </c>
      <c r="AJ8242" t="s">
        <v>82</v>
      </c>
      <c r="AK8242" t="s">
        <v>56</v>
      </c>
      <c r="AL8242" t="s">
        <v>56</v>
      </c>
      <c r="AM8242">
        <v>3650167850</v>
      </c>
      <c r="AN8242" t="s">
        <v>61</v>
      </c>
      <c r="AO8242" s="1">
        <v>41572</v>
      </c>
      <c r="AP8242" t="s">
        <v>81</v>
      </c>
      <c r="AR8242" t="s">
        <v>56</v>
      </c>
    </row>
    <row r="8243" spans="1:44">
      <c r="A8243">
        <f>COUNTIF(F:F,F8243)</f>
        <v>289</v>
      </c>
      <c r="B8243">
        <v>11197</v>
      </c>
      <c r="C8243" t="s">
        <v>43</v>
      </c>
      <c r="D8243" t="s">
        <v>44</v>
      </c>
      <c r="F8243" t="s">
        <v>78</v>
      </c>
      <c r="G8243">
        <v>1066857</v>
      </c>
      <c r="H8243" t="s">
        <v>79</v>
      </c>
      <c r="I8243">
        <v>2013</v>
      </c>
      <c r="J8243" t="s">
        <v>1296</v>
      </c>
      <c r="K8243" s="1">
        <v>41544</v>
      </c>
      <c r="L8243" s="2">
        <v>0.45763888888888887</v>
      </c>
      <c r="M8243" t="s">
        <v>113</v>
      </c>
      <c r="N8243" t="s">
        <v>114</v>
      </c>
      <c r="O8243" s="7" t="s">
        <v>1459</v>
      </c>
      <c r="P8243" t="s">
        <v>81</v>
      </c>
      <c r="Q8243" t="s">
        <v>81</v>
      </c>
      <c r="R8243" t="s">
        <v>52</v>
      </c>
      <c r="S8243" t="s">
        <v>68</v>
      </c>
      <c r="T8243" t="s">
        <v>54</v>
      </c>
      <c r="U8243" s="2">
        <v>0</v>
      </c>
      <c r="V8243" s="2">
        <v>0</v>
      </c>
      <c r="W8243" t="s">
        <v>55</v>
      </c>
      <c r="Y8243" t="s">
        <v>56</v>
      </c>
      <c r="AB8243" t="s">
        <v>56</v>
      </c>
      <c r="AD8243" t="s">
        <v>57</v>
      </c>
      <c r="AE8243" t="s">
        <v>58</v>
      </c>
      <c r="AF8243" t="s">
        <v>94</v>
      </c>
      <c r="AG8243" t="s">
        <v>95</v>
      </c>
      <c r="AH8243">
        <v>51</v>
      </c>
      <c r="AI8243">
        <v>0</v>
      </c>
      <c r="AJ8243" t="s">
        <v>82</v>
      </c>
      <c r="AK8243" t="s">
        <v>56</v>
      </c>
      <c r="AL8243" t="s">
        <v>56</v>
      </c>
      <c r="AM8243">
        <v>3650167851</v>
      </c>
      <c r="AN8243" t="s">
        <v>61</v>
      </c>
      <c r="AO8243" s="1">
        <v>41572</v>
      </c>
      <c r="AP8243" t="s">
        <v>81</v>
      </c>
      <c r="AR8243" t="s">
        <v>56</v>
      </c>
    </row>
    <row r="8244" spans="1:44">
      <c r="A8244">
        <f>COUNTIF(F:F,F8244)</f>
        <v>289</v>
      </c>
      <c r="B8244">
        <v>11243</v>
      </c>
      <c r="C8244" t="s">
        <v>43</v>
      </c>
      <c r="D8244" t="s">
        <v>44</v>
      </c>
      <c r="F8244" t="s">
        <v>78</v>
      </c>
      <c r="G8244">
        <v>7481</v>
      </c>
      <c r="H8244" t="s">
        <v>79</v>
      </c>
      <c r="I8244">
        <v>2013</v>
      </c>
      <c r="J8244" t="s">
        <v>1460</v>
      </c>
      <c r="K8244" s="1">
        <v>41561</v>
      </c>
      <c r="L8244" s="2">
        <v>0.5756944444444444</v>
      </c>
      <c r="M8244" t="s">
        <v>113</v>
      </c>
      <c r="N8244" t="s">
        <v>114</v>
      </c>
      <c r="O8244" s="7" t="s">
        <v>1478</v>
      </c>
      <c r="P8244" t="s">
        <v>81</v>
      </c>
      <c r="Q8244" t="s">
        <v>81</v>
      </c>
      <c r="R8244" t="s">
        <v>52</v>
      </c>
      <c r="S8244" t="s">
        <v>68</v>
      </c>
      <c r="T8244" t="s">
        <v>54</v>
      </c>
      <c r="U8244" s="2">
        <v>0</v>
      </c>
      <c r="V8244" s="2">
        <v>0</v>
      </c>
      <c r="W8244" t="s">
        <v>55</v>
      </c>
      <c r="Y8244" t="s">
        <v>56</v>
      </c>
      <c r="AB8244" t="s">
        <v>56</v>
      </c>
      <c r="AD8244" t="s">
        <v>57</v>
      </c>
      <c r="AE8244" t="s">
        <v>58</v>
      </c>
      <c r="AF8244" t="s">
        <v>94</v>
      </c>
      <c r="AG8244" t="s">
        <v>95</v>
      </c>
      <c r="AH8244">
        <v>51</v>
      </c>
      <c r="AI8244">
        <v>0</v>
      </c>
      <c r="AJ8244" t="s">
        <v>82</v>
      </c>
      <c r="AK8244" t="s">
        <v>56</v>
      </c>
      <c r="AL8244" t="s">
        <v>56</v>
      </c>
      <c r="AM8244">
        <v>3650168113</v>
      </c>
      <c r="AN8244" t="s">
        <v>61</v>
      </c>
      <c r="AO8244" s="1">
        <v>41606</v>
      </c>
      <c r="AP8244" t="s">
        <v>81</v>
      </c>
      <c r="AQ8244" t="s">
        <v>85</v>
      </c>
      <c r="AR8244" t="s">
        <v>86</v>
      </c>
    </row>
    <row r="8245" spans="1:44">
      <c r="A8245">
        <f>COUNTIF(F:F,F8245)</f>
        <v>289</v>
      </c>
      <c r="B8245">
        <v>11597</v>
      </c>
      <c r="C8245" t="s">
        <v>43</v>
      </c>
      <c r="D8245" t="s">
        <v>44</v>
      </c>
      <c r="F8245" t="s">
        <v>78</v>
      </c>
      <c r="G8245">
        <v>18170</v>
      </c>
      <c r="H8245" t="s">
        <v>79</v>
      </c>
      <c r="I8245">
        <v>2014</v>
      </c>
      <c r="J8245" t="s">
        <v>872</v>
      </c>
      <c r="K8245" s="1">
        <v>41792</v>
      </c>
      <c r="L8245" s="2">
        <v>0.5854166666666667</v>
      </c>
      <c r="M8245" t="s">
        <v>1636</v>
      </c>
      <c r="N8245" t="s">
        <v>2531</v>
      </c>
      <c r="O8245" s="7" t="s">
        <v>4108</v>
      </c>
      <c r="P8245" t="s">
        <v>81</v>
      </c>
      <c r="Q8245" t="s">
        <v>81</v>
      </c>
      <c r="R8245" t="s">
        <v>52</v>
      </c>
      <c r="S8245" t="s">
        <v>68</v>
      </c>
      <c r="T8245" t="s">
        <v>54</v>
      </c>
      <c r="U8245" s="2">
        <v>0</v>
      </c>
      <c r="V8245" s="2">
        <v>0</v>
      </c>
      <c r="W8245" t="s">
        <v>55</v>
      </c>
      <c r="Y8245" t="s">
        <v>56</v>
      </c>
      <c r="AB8245" t="s">
        <v>56</v>
      </c>
      <c r="AD8245" t="s">
        <v>57</v>
      </c>
      <c r="AE8245" t="s">
        <v>58</v>
      </c>
      <c r="AF8245">
        <v>23</v>
      </c>
      <c r="AG8245" t="s">
        <v>59</v>
      </c>
      <c r="AH8245">
        <v>24</v>
      </c>
      <c r="AI8245">
        <v>0</v>
      </c>
      <c r="AJ8245" t="s">
        <v>162</v>
      </c>
      <c r="AK8245" t="s">
        <v>201</v>
      </c>
      <c r="AL8245" t="s">
        <v>202</v>
      </c>
      <c r="AM8245">
        <v>3650172350</v>
      </c>
      <c r="AN8245" t="s">
        <v>61</v>
      </c>
      <c r="AO8245" s="1">
        <v>41830</v>
      </c>
      <c r="AP8245" t="s">
        <v>81</v>
      </c>
      <c r="AQ8245" t="s">
        <v>85</v>
      </c>
      <c r="AR8245" t="s">
        <v>86</v>
      </c>
    </row>
    <row r="8246" spans="1:44">
      <c r="A8246">
        <f>COUNTIF(F:F,F8246)</f>
        <v>289</v>
      </c>
      <c r="B8246">
        <v>11598</v>
      </c>
      <c r="C8246" t="s">
        <v>43</v>
      </c>
      <c r="D8246" t="s">
        <v>44</v>
      </c>
      <c r="F8246" t="s">
        <v>78</v>
      </c>
      <c r="G8246">
        <v>26179</v>
      </c>
      <c r="H8246" t="s">
        <v>79</v>
      </c>
      <c r="I8246">
        <v>2014</v>
      </c>
      <c r="J8246" t="s">
        <v>872</v>
      </c>
      <c r="K8246" s="1">
        <v>41792</v>
      </c>
      <c r="L8246" s="2">
        <v>0.58611111111111114</v>
      </c>
      <c r="M8246" t="s">
        <v>1636</v>
      </c>
      <c r="N8246" t="s">
        <v>2531</v>
      </c>
      <c r="O8246" s="7" t="s">
        <v>4108</v>
      </c>
      <c r="P8246" t="s">
        <v>81</v>
      </c>
      <c r="Q8246" t="s">
        <v>81</v>
      </c>
      <c r="R8246" t="s">
        <v>52</v>
      </c>
      <c r="S8246" t="s">
        <v>68</v>
      </c>
      <c r="T8246" t="s">
        <v>54</v>
      </c>
      <c r="U8246" s="2">
        <v>0</v>
      </c>
      <c r="V8246" s="2">
        <v>0</v>
      </c>
      <c r="W8246" t="s">
        <v>55</v>
      </c>
      <c r="Y8246" t="s">
        <v>56</v>
      </c>
      <c r="AB8246" t="s">
        <v>56</v>
      </c>
      <c r="AD8246" t="s">
        <v>57</v>
      </c>
      <c r="AE8246" t="s">
        <v>58</v>
      </c>
      <c r="AF8246">
        <v>24</v>
      </c>
      <c r="AG8246" t="s">
        <v>222</v>
      </c>
      <c r="AH8246">
        <v>24</v>
      </c>
      <c r="AI8246">
        <v>0</v>
      </c>
      <c r="AJ8246" t="s">
        <v>162</v>
      </c>
      <c r="AK8246" t="s">
        <v>56</v>
      </c>
      <c r="AL8246" t="s">
        <v>56</v>
      </c>
      <c r="AM8246">
        <v>3650172351</v>
      </c>
      <c r="AN8246" t="s">
        <v>61</v>
      </c>
      <c r="AO8246" s="1">
        <v>41971</v>
      </c>
      <c r="AP8246" t="s">
        <v>81</v>
      </c>
      <c r="AQ8246" t="s">
        <v>389</v>
      </c>
      <c r="AR8246" t="s">
        <v>86</v>
      </c>
    </row>
    <row r="8247" spans="1:44">
      <c r="A8247">
        <f>COUNTIF(F:F,F8247)</f>
        <v>289</v>
      </c>
      <c r="B8247">
        <v>13866</v>
      </c>
      <c r="C8247" t="s">
        <v>3574</v>
      </c>
      <c r="D8247" t="s">
        <v>44</v>
      </c>
      <c r="F8247" t="s">
        <v>78</v>
      </c>
      <c r="G8247">
        <v>13166</v>
      </c>
      <c r="H8247" t="s">
        <v>79</v>
      </c>
      <c r="I8247">
        <v>2014</v>
      </c>
      <c r="J8247" t="s">
        <v>872</v>
      </c>
      <c r="K8247" s="1">
        <v>41799</v>
      </c>
      <c r="L8247" s="2">
        <v>0.61944444444444446</v>
      </c>
      <c r="M8247" t="s">
        <v>113</v>
      </c>
      <c r="N8247" t="s">
        <v>3593</v>
      </c>
      <c r="O8247" s="7" t="s">
        <v>4563</v>
      </c>
      <c r="P8247" t="s">
        <v>81</v>
      </c>
      <c r="Q8247" t="s">
        <v>81</v>
      </c>
      <c r="R8247" t="s">
        <v>52</v>
      </c>
      <c r="S8247" t="s">
        <v>68</v>
      </c>
      <c r="T8247" t="s">
        <v>54</v>
      </c>
      <c r="U8247" s="2">
        <v>0</v>
      </c>
      <c r="V8247" s="2">
        <v>0</v>
      </c>
      <c r="W8247" t="s">
        <v>55</v>
      </c>
      <c r="Y8247" t="s">
        <v>56</v>
      </c>
      <c r="AB8247" t="s">
        <v>56</v>
      </c>
      <c r="AD8247" t="s">
        <v>57</v>
      </c>
      <c r="AE8247" t="s">
        <v>58</v>
      </c>
      <c r="AF8247" t="s">
        <v>985</v>
      </c>
      <c r="AG8247" t="s">
        <v>1688</v>
      </c>
      <c r="AH8247">
        <v>41</v>
      </c>
      <c r="AI8247">
        <v>0</v>
      </c>
      <c r="AJ8247" t="s">
        <v>530</v>
      </c>
      <c r="AK8247" t="s">
        <v>56</v>
      </c>
      <c r="AL8247" t="s">
        <v>56</v>
      </c>
      <c r="AM8247">
        <v>3650172632</v>
      </c>
      <c r="AN8247" t="s">
        <v>61</v>
      </c>
      <c r="AO8247" s="1">
        <v>41849</v>
      </c>
      <c r="AP8247" t="s">
        <v>81</v>
      </c>
      <c r="AQ8247" t="s">
        <v>85</v>
      </c>
      <c r="AR8247" t="s">
        <v>86</v>
      </c>
    </row>
    <row r="8248" spans="1:44">
      <c r="A8248">
        <f>COUNTIF(F:F,F8248)</f>
        <v>289</v>
      </c>
      <c r="B8248">
        <v>14117</v>
      </c>
      <c r="C8248" t="s">
        <v>3574</v>
      </c>
      <c r="D8248" t="s">
        <v>44</v>
      </c>
      <c r="F8248" t="s">
        <v>78</v>
      </c>
      <c r="G8248">
        <v>21712</v>
      </c>
      <c r="H8248" t="s">
        <v>79</v>
      </c>
      <c r="I8248">
        <v>2014</v>
      </c>
      <c r="J8248" t="s">
        <v>986</v>
      </c>
      <c r="K8248" s="1">
        <v>41842</v>
      </c>
      <c r="L8248" s="2">
        <v>0.62083333333333335</v>
      </c>
      <c r="M8248" t="s">
        <v>48</v>
      </c>
      <c r="N8248" t="s">
        <v>4547</v>
      </c>
      <c r="O8248" s="7" t="s">
        <v>4734</v>
      </c>
      <c r="P8248" t="s">
        <v>56</v>
      </c>
      <c r="R8248" t="s">
        <v>52</v>
      </c>
      <c r="S8248" t="s">
        <v>68</v>
      </c>
      <c r="T8248" t="s">
        <v>54</v>
      </c>
      <c r="U8248" s="2">
        <v>0</v>
      </c>
      <c r="V8248" s="2">
        <v>0</v>
      </c>
      <c r="W8248" t="s">
        <v>55</v>
      </c>
      <c r="Y8248" t="s">
        <v>56</v>
      </c>
      <c r="AB8248" t="s">
        <v>56</v>
      </c>
      <c r="AD8248" t="s">
        <v>57</v>
      </c>
      <c r="AE8248" t="s">
        <v>58</v>
      </c>
      <c r="AF8248">
        <v>24</v>
      </c>
      <c r="AG8248" t="s">
        <v>222</v>
      </c>
      <c r="AH8248">
        <v>22</v>
      </c>
      <c r="AI8248">
        <v>0</v>
      </c>
      <c r="AJ8248" t="s">
        <v>96</v>
      </c>
      <c r="AK8248" t="s">
        <v>56</v>
      </c>
      <c r="AL8248" t="s">
        <v>56</v>
      </c>
      <c r="AM8248" t="s">
        <v>56</v>
      </c>
      <c r="AP8248" t="s">
        <v>99</v>
      </c>
      <c r="AR8248" t="s">
        <v>56</v>
      </c>
    </row>
    <row r="8249" spans="1:44">
      <c r="A8249">
        <f>COUNTIF(F:F,F8249)</f>
        <v>289</v>
      </c>
      <c r="B8249">
        <v>14462</v>
      </c>
      <c r="C8249" t="s">
        <v>3574</v>
      </c>
      <c r="D8249" t="s">
        <v>44</v>
      </c>
      <c r="F8249" t="s">
        <v>78</v>
      </c>
      <c r="G8249">
        <v>21712</v>
      </c>
      <c r="H8249" t="s">
        <v>79</v>
      </c>
      <c r="I8249">
        <v>2014</v>
      </c>
      <c r="J8249" t="s">
        <v>1460</v>
      </c>
      <c r="K8249" s="1">
        <v>41926</v>
      </c>
      <c r="L8249" s="2">
        <v>0.46458333333333335</v>
      </c>
      <c r="M8249" t="s">
        <v>48</v>
      </c>
      <c r="N8249" t="s">
        <v>4547</v>
      </c>
      <c r="O8249" s="7" t="s">
        <v>4733</v>
      </c>
      <c r="P8249" t="s">
        <v>81</v>
      </c>
      <c r="Q8249" t="s">
        <v>81</v>
      </c>
      <c r="R8249" t="s">
        <v>52</v>
      </c>
      <c r="S8249" t="s">
        <v>68</v>
      </c>
      <c r="T8249" t="s">
        <v>54</v>
      </c>
      <c r="U8249" s="2">
        <v>0</v>
      </c>
      <c r="V8249" s="2">
        <v>0</v>
      </c>
      <c r="W8249" t="s">
        <v>55</v>
      </c>
      <c r="Y8249" t="s">
        <v>56</v>
      </c>
      <c r="AB8249" t="s">
        <v>56</v>
      </c>
      <c r="AD8249" t="s">
        <v>57</v>
      </c>
      <c r="AE8249" t="s">
        <v>58</v>
      </c>
      <c r="AF8249">
        <v>24</v>
      </c>
      <c r="AG8249" t="s">
        <v>222</v>
      </c>
      <c r="AH8249">
        <v>51</v>
      </c>
      <c r="AI8249">
        <v>0</v>
      </c>
      <c r="AJ8249" t="s">
        <v>82</v>
      </c>
      <c r="AK8249" t="s">
        <v>56</v>
      </c>
      <c r="AL8249" t="s">
        <v>56</v>
      </c>
      <c r="AM8249">
        <v>3650176705</v>
      </c>
      <c r="AN8249" t="s">
        <v>61</v>
      </c>
      <c r="AO8249" s="1">
        <v>42061</v>
      </c>
      <c r="AP8249" t="s">
        <v>81</v>
      </c>
      <c r="AQ8249" t="s">
        <v>85</v>
      </c>
      <c r="AR8249" t="s">
        <v>86</v>
      </c>
    </row>
    <row r="8250" spans="1:44">
      <c r="A8250">
        <f>COUNTIF(F:F,F8250)</f>
        <v>289</v>
      </c>
      <c r="B8250">
        <v>14549</v>
      </c>
      <c r="C8250" t="s">
        <v>3574</v>
      </c>
      <c r="D8250" t="s">
        <v>44</v>
      </c>
      <c r="F8250" t="s">
        <v>78</v>
      </c>
      <c r="G8250">
        <v>16838</v>
      </c>
      <c r="H8250" t="s">
        <v>79</v>
      </c>
      <c r="I8250">
        <v>2014</v>
      </c>
      <c r="J8250" t="s">
        <v>1460</v>
      </c>
      <c r="K8250" s="1">
        <v>41933</v>
      </c>
      <c r="L8250" s="2">
        <v>0.33819444444444446</v>
      </c>
      <c r="M8250" t="s">
        <v>48</v>
      </c>
      <c r="N8250" t="s">
        <v>4547</v>
      </c>
      <c r="O8250" s="7" t="s">
        <v>4931</v>
      </c>
      <c r="P8250" t="s">
        <v>81</v>
      </c>
      <c r="Q8250" t="s">
        <v>81</v>
      </c>
      <c r="R8250" t="s">
        <v>52</v>
      </c>
      <c r="S8250" t="s">
        <v>68</v>
      </c>
      <c r="T8250" t="s">
        <v>54</v>
      </c>
      <c r="U8250" s="2">
        <v>0</v>
      </c>
      <c r="V8250" s="2">
        <v>0</v>
      </c>
      <c r="W8250" t="s">
        <v>55</v>
      </c>
      <c r="Y8250" t="s">
        <v>56</v>
      </c>
      <c r="AB8250" t="s">
        <v>56</v>
      </c>
      <c r="AD8250" t="s">
        <v>57</v>
      </c>
      <c r="AE8250" t="s">
        <v>58</v>
      </c>
      <c r="AF8250">
        <v>24</v>
      </c>
      <c r="AG8250" t="s">
        <v>222</v>
      </c>
      <c r="AH8250">
        <v>51</v>
      </c>
      <c r="AI8250">
        <v>0</v>
      </c>
      <c r="AJ8250" t="s">
        <v>82</v>
      </c>
      <c r="AK8250" t="s">
        <v>56</v>
      </c>
      <c r="AL8250" t="s">
        <v>56</v>
      </c>
      <c r="AM8250">
        <v>3650177156</v>
      </c>
      <c r="AN8250" t="s">
        <v>61</v>
      </c>
      <c r="AO8250" s="1">
        <v>42367</v>
      </c>
      <c r="AP8250" t="s">
        <v>81</v>
      </c>
      <c r="AQ8250" t="s">
        <v>85</v>
      </c>
      <c r="AR8250" t="s">
        <v>86</v>
      </c>
    </row>
    <row r="8251" spans="1:44">
      <c r="A8251">
        <f>COUNTIF(F:F,F8251)</f>
        <v>289</v>
      </c>
      <c r="B8251">
        <v>14562</v>
      </c>
      <c r="C8251" t="s">
        <v>3574</v>
      </c>
      <c r="D8251" t="s">
        <v>44</v>
      </c>
      <c r="F8251" t="s">
        <v>78</v>
      </c>
      <c r="G8251">
        <v>17273</v>
      </c>
      <c r="H8251" t="s">
        <v>79</v>
      </c>
      <c r="I8251">
        <v>2014</v>
      </c>
      <c r="J8251" t="s">
        <v>1460</v>
      </c>
      <c r="K8251" s="1">
        <v>41934</v>
      </c>
      <c r="L8251" s="2">
        <v>0.3756944444444445</v>
      </c>
      <c r="M8251" t="s">
        <v>48</v>
      </c>
      <c r="N8251" t="s">
        <v>4547</v>
      </c>
      <c r="O8251" s="7" t="s">
        <v>4940</v>
      </c>
      <c r="P8251" t="s">
        <v>81</v>
      </c>
      <c r="Q8251" t="s">
        <v>81</v>
      </c>
      <c r="R8251" t="s">
        <v>52</v>
      </c>
      <c r="S8251" t="s">
        <v>68</v>
      </c>
      <c r="T8251" t="s">
        <v>54</v>
      </c>
      <c r="U8251" s="2">
        <v>0</v>
      </c>
      <c r="V8251" s="2">
        <v>0</v>
      </c>
      <c r="W8251" t="s">
        <v>55</v>
      </c>
      <c r="Y8251" t="s">
        <v>56</v>
      </c>
      <c r="AB8251" t="s">
        <v>56</v>
      </c>
      <c r="AD8251" t="s">
        <v>57</v>
      </c>
      <c r="AE8251" t="s">
        <v>58</v>
      </c>
      <c r="AF8251">
        <v>24</v>
      </c>
      <c r="AG8251" t="s">
        <v>222</v>
      </c>
      <c r="AH8251">
        <v>22</v>
      </c>
      <c r="AI8251" t="s">
        <v>4941</v>
      </c>
      <c r="AJ8251" t="s">
        <v>4942</v>
      </c>
      <c r="AK8251" t="s">
        <v>56</v>
      </c>
      <c r="AL8251" t="s">
        <v>56</v>
      </c>
      <c r="AM8251">
        <v>3650177170</v>
      </c>
      <c r="AN8251" t="s">
        <v>61</v>
      </c>
      <c r="AO8251" s="1">
        <v>41970</v>
      </c>
      <c r="AP8251" t="s">
        <v>81</v>
      </c>
      <c r="AQ8251" t="s">
        <v>85</v>
      </c>
      <c r="AR8251" t="s">
        <v>86</v>
      </c>
    </row>
    <row r="8252" spans="1:44">
      <c r="A8252">
        <f>COUNTIF(F:F,F8252)</f>
        <v>289</v>
      </c>
      <c r="B8252">
        <v>16113</v>
      </c>
      <c r="C8252" t="s">
        <v>3574</v>
      </c>
      <c r="D8252" t="s">
        <v>44</v>
      </c>
      <c r="F8252" t="s">
        <v>78</v>
      </c>
      <c r="G8252">
        <v>16793</v>
      </c>
      <c r="H8252" t="s">
        <v>79</v>
      </c>
      <c r="I8252">
        <v>2016</v>
      </c>
      <c r="J8252" t="s">
        <v>446</v>
      </c>
      <c r="K8252" s="1">
        <v>42430</v>
      </c>
      <c r="L8252" s="2">
        <v>0.37361111111111112</v>
      </c>
      <c r="M8252" t="s">
        <v>48</v>
      </c>
      <c r="N8252" t="s">
        <v>4547</v>
      </c>
      <c r="O8252" s="7" t="s">
        <v>9221</v>
      </c>
      <c r="P8252" t="s">
        <v>81</v>
      </c>
      <c r="Q8252" t="s">
        <v>81</v>
      </c>
      <c r="R8252" t="s">
        <v>52</v>
      </c>
      <c r="S8252" t="s">
        <v>68</v>
      </c>
      <c r="T8252" t="s">
        <v>54</v>
      </c>
      <c r="U8252" s="2">
        <v>0</v>
      </c>
      <c r="V8252" s="2">
        <v>0</v>
      </c>
      <c r="W8252" t="s">
        <v>55</v>
      </c>
      <c r="Y8252" t="s">
        <v>56</v>
      </c>
      <c r="AB8252" t="s">
        <v>56</v>
      </c>
      <c r="AD8252" t="s">
        <v>57</v>
      </c>
      <c r="AE8252" t="s">
        <v>58</v>
      </c>
      <c r="AF8252">
        <v>24</v>
      </c>
      <c r="AG8252" t="s">
        <v>222</v>
      </c>
      <c r="AH8252">
        <v>22</v>
      </c>
      <c r="AI8252" t="s">
        <v>8868</v>
      </c>
      <c r="AJ8252" t="s">
        <v>8869</v>
      </c>
      <c r="AK8252" t="s">
        <v>56</v>
      </c>
      <c r="AL8252" t="s">
        <v>56</v>
      </c>
      <c r="AM8252">
        <v>3650189600</v>
      </c>
      <c r="AN8252" t="s">
        <v>61</v>
      </c>
      <c r="AO8252" s="1">
        <v>42548</v>
      </c>
      <c r="AP8252" t="s">
        <v>81</v>
      </c>
      <c r="AQ8252" t="s">
        <v>389</v>
      </c>
      <c r="AR8252" t="s">
        <v>86</v>
      </c>
    </row>
    <row r="8253" spans="1:44">
      <c r="A8253">
        <f>COUNTIF(F:F,F8253)</f>
        <v>289</v>
      </c>
      <c r="B8253">
        <v>16114</v>
      </c>
      <c r="C8253" t="s">
        <v>3574</v>
      </c>
      <c r="D8253" t="s">
        <v>44</v>
      </c>
      <c r="F8253" t="s">
        <v>78</v>
      </c>
      <c r="G8253">
        <v>17092</v>
      </c>
      <c r="H8253" t="s">
        <v>79</v>
      </c>
      <c r="I8253">
        <v>2016</v>
      </c>
      <c r="J8253" t="s">
        <v>446</v>
      </c>
      <c r="K8253" s="1">
        <v>42430</v>
      </c>
      <c r="L8253" s="2">
        <v>0.3840277777777778</v>
      </c>
      <c r="M8253" t="s">
        <v>48</v>
      </c>
      <c r="N8253" t="s">
        <v>4547</v>
      </c>
      <c r="O8253" s="7" t="s">
        <v>9221</v>
      </c>
      <c r="P8253" t="s">
        <v>81</v>
      </c>
      <c r="Q8253" t="s">
        <v>81</v>
      </c>
      <c r="R8253" t="s">
        <v>52</v>
      </c>
      <c r="S8253" t="s">
        <v>68</v>
      </c>
      <c r="T8253" t="s">
        <v>54</v>
      </c>
      <c r="U8253" s="2">
        <v>0</v>
      </c>
      <c r="V8253" s="2">
        <v>0</v>
      </c>
      <c r="W8253" t="s">
        <v>55</v>
      </c>
      <c r="Y8253" t="s">
        <v>56</v>
      </c>
      <c r="AB8253" t="s">
        <v>56</v>
      </c>
      <c r="AD8253" t="s">
        <v>57</v>
      </c>
      <c r="AE8253" t="s">
        <v>58</v>
      </c>
      <c r="AF8253">
        <v>24</v>
      </c>
      <c r="AG8253" t="s">
        <v>222</v>
      </c>
      <c r="AH8253">
        <v>22</v>
      </c>
      <c r="AI8253" t="s">
        <v>8868</v>
      </c>
      <c r="AJ8253" t="s">
        <v>8869</v>
      </c>
      <c r="AK8253" t="s">
        <v>56</v>
      </c>
      <c r="AL8253" t="s">
        <v>56</v>
      </c>
      <c r="AM8253">
        <v>3650189374</v>
      </c>
      <c r="AN8253" t="s">
        <v>61</v>
      </c>
      <c r="AO8253" s="1">
        <v>42542</v>
      </c>
      <c r="AP8253" t="s">
        <v>81</v>
      </c>
      <c r="AQ8253" t="s">
        <v>85</v>
      </c>
      <c r="AR8253" t="s">
        <v>1826</v>
      </c>
    </row>
    <row r="8254" spans="1:44">
      <c r="A8254">
        <f>COUNTIF(F:F,F8254)</f>
        <v>289</v>
      </c>
      <c r="B8254">
        <v>16119</v>
      </c>
      <c r="C8254" t="s">
        <v>3574</v>
      </c>
      <c r="D8254" t="s">
        <v>44</v>
      </c>
      <c r="F8254" t="s">
        <v>78</v>
      </c>
      <c r="G8254">
        <v>7195</v>
      </c>
      <c r="H8254" t="s">
        <v>79</v>
      </c>
      <c r="I8254">
        <v>2016</v>
      </c>
      <c r="J8254" t="s">
        <v>446</v>
      </c>
      <c r="K8254" s="1">
        <v>42430</v>
      </c>
      <c r="L8254" s="2">
        <v>0.40486111111111112</v>
      </c>
      <c r="M8254" t="s">
        <v>48</v>
      </c>
      <c r="N8254" t="s">
        <v>4547</v>
      </c>
      <c r="O8254" s="7" t="s">
        <v>9222</v>
      </c>
      <c r="P8254" t="s">
        <v>81</v>
      </c>
      <c r="Q8254" t="s">
        <v>81</v>
      </c>
      <c r="R8254" t="s">
        <v>52</v>
      </c>
      <c r="S8254" t="s">
        <v>68</v>
      </c>
      <c r="T8254" t="s">
        <v>54</v>
      </c>
      <c r="U8254" s="2">
        <v>0</v>
      </c>
      <c r="V8254" s="2">
        <v>0</v>
      </c>
      <c r="W8254" t="s">
        <v>55</v>
      </c>
      <c r="Y8254" t="s">
        <v>56</v>
      </c>
      <c r="AB8254" t="s">
        <v>56</v>
      </c>
      <c r="AD8254" t="s">
        <v>57</v>
      </c>
      <c r="AE8254" t="s">
        <v>58</v>
      </c>
      <c r="AF8254">
        <v>24</v>
      </c>
      <c r="AG8254" t="s">
        <v>222</v>
      </c>
      <c r="AH8254">
        <v>22</v>
      </c>
      <c r="AI8254" t="s">
        <v>8868</v>
      </c>
      <c r="AJ8254" t="s">
        <v>8869</v>
      </c>
      <c r="AK8254" t="s">
        <v>56</v>
      </c>
      <c r="AL8254" t="s">
        <v>56</v>
      </c>
      <c r="AM8254">
        <v>3650189602</v>
      </c>
      <c r="AN8254" t="s">
        <v>61</v>
      </c>
      <c r="AO8254" s="1">
        <v>42520</v>
      </c>
      <c r="AP8254" t="s">
        <v>81</v>
      </c>
      <c r="AQ8254" t="s">
        <v>389</v>
      </c>
      <c r="AR8254" t="s">
        <v>86</v>
      </c>
    </row>
    <row r="8255" spans="1:44">
      <c r="A8255">
        <f>COUNTIF(F:F,F8255)</f>
        <v>289</v>
      </c>
      <c r="B8255">
        <v>16120</v>
      </c>
      <c r="C8255" t="s">
        <v>3574</v>
      </c>
      <c r="D8255" t="s">
        <v>44</v>
      </c>
      <c r="F8255" t="s">
        <v>78</v>
      </c>
      <c r="G8255">
        <v>13157</v>
      </c>
      <c r="H8255" t="s">
        <v>79</v>
      </c>
      <c r="I8255">
        <v>2016</v>
      </c>
      <c r="J8255" t="s">
        <v>446</v>
      </c>
      <c r="K8255" s="1">
        <v>42430</v>
      </c>
      <c r="L8255" s="2">
        <v>0.46319444444444446</v>
      </c>
      <c r="M8255" t="s">
        <v>48</v>
      </c>
      <c r="N8255" t="s">
        <v>4547</v>
      </c>
      <c r="O8255" s="7" t="s">
        <v>9223</v>
      </c>
      <c r="P8255" t="s">
        <v>81</v>
      </c>
      <c r="Q8255" t="s">
        <v>81</v>
      </c>
      <c r="R8255" t="s">
        <v>52</v>
      </c>
      <c r="S8255" t="s">
        <v>68</v>
      </c>
      <c r="T8255" t="s">
        <v>54</v>
      </c>
      <c r="U8255" s="2">
        <v>0</v>
      </c>
      <c r="V8255" s="2">
        <v>0</v>
      </c>
      <c r="W8255" t="s">
        <v>55</v>
      </c>
      <c r="Y8255" t="s">
        <v>56</v>
      </c>
      <c r="AB8255" t="s">
        <v>56</v>
      </c>
      <c r="AD8255" t="s">
        <v>57</v>
      </c>
      <c r="AE8255" t="s">
        <v>58</v>
      </c>
      <c r="AF8255">
        <v>24</v>
      </c>
      <c r="AG8255" t="s">
        <v>222</v>
      </c>
      <c r="AH8255">
        <v>22</v>
      </c>
      <c r="AI8255" t="s">
        <v>8868</v>
      </c>
      <c r="AJ8255" t="s">
        <v>8869</v>
      </c>
      <c r="AK8255" t="s">
        <v>56</v>
      </c>
      <c r="AL8255" t="s">
        <v>56</v>
      </c>
      <c r="AM8255">
        <v>3650189057</v>
      </c>
      <c r="AN8255" t="s">
        <v>61</v>
      </c>
      <c r="AO8255" s="1">
        <v>42548</v>
      </c>
      <c r="AP8255" t="s">
        <v>81</v>
      </c>
      <c r="AQ8255" t="s">
        <v>389</v>
      </c>
      <c r="AR8255" t="s">
        <v>86</v>
      </c>
    </row>
    <row r="8256" spans="1:44">
      <c r="A8256">
        <f>COUNTIF(F:F,F8256)</f>
        <v>289</v>
      </c>
      <c r="B8256">
        <v>16121</v>
      </c>
      <c r="C8256" t="s">
        <v>3574</v>
      </c>
      <c r="D8256" t="s">
        <v>44</v>
      </c>
      <c r="F8256" t="s">
        <v>78</v>
      </c>
      <c r="G8256">
        <v>14642</v>
      </c>
      <c r="H8256" t="s">
        <v>79</v>
      </c>
      <c r="I8256">
        <v>2016</v>
      </c>
      <c r="J8256" t="s">
        <v>446</v>
      </c>
      <c r="K8256" s="1">
        <v>42430</v>
      </c>
      <c r="L8256" s="2">
        <v>0.46875</v>
      </c>
      <c r="M8256" t="s">
        <v>48</v>
      </c>
      <c r="N8256" t="s">
        <v>4547</v>
      </c>
      <c r="O8256" s="7" t="s">
        <v>9221</v>
      </c>
      <c r="P8256" t="s">
        <v>81</v>
      </c>
      <c r="Q8256" t="s">
        <v>81</v>
      </c>
      <c r="R8256" t="s">
        <v>52</v>
      </c>
      <c r="S8256" t="s">
        <v>68</v>
      </c>
      <c r="T8256" t="s">
        <v>54</v>
      </c>
      <c r="U8256" s="2">
        <v>0</v>
      </c>
      <c r="V8256" s="2">
        <v>0</v>
      </c>
      <c r="W8256" t="s">
        <v>55</v>
      </c>
      <c r="Y8256" t="s">
        <v>56</v>
      </c>
      <c r="AB8256" t="s">
        <v>56</v>
      </c>
      <c r="AD8256" t="s">
        <v>57</v>
      </c>
      <c r="AE8256" t="s">
        <v>58</v>
      </c>
      <c r="AF8256">
        <v>24</v>
      </c>
      <c r="AG8256" t="s">
        <v>222</v>
      </c>
      <c r="AH8256">
        <v>22</v>
      </c>
      <c r="AI8256" t="s">
        <v>8868</v>
      </c>
      <c r="AJ8256" t="s">
        <v>8869</v>
      </c>
      <c r="AK8256" t="s">
        <v>56</v>
      </c>
      <c r="AL8256" t="s">
        <v>56</v>
      </c>
      <c r="AM8256">
        <v>3650189056</v>
      </c>
      <c r="AN8256" t="s">
        <v>61</v>
      </c>
      <c r="AO8256" s="1">
        <v>42549</v>
      </c>
      <c r="AP8256" t="s">
        <v>81</v>
      </c>
      <c r="AQ8256" t="s">
        <v>85</v>
      </c>
      <c r="AR8256" t="s">
        <v>86</v>
      </c>
    </row>
    <row r="8257" spans="1:44">
      <c r="A8257">
        <f>COUNTIF(F:F,F8257)</f>
        <v>289</v>
      </c>
      <c r="B8257">
        <v>16260</v>
      </c>
      <c r="C8257" t="s">
        <v>3574</v>
      </c>
      <c r="D8257" t="s">
        <v>44</v>
      </c>
      <c r="F8257" t="s">
        <v>78</v>
      </c>
      <c r="G8257">
        <v>18423</v>
      </c>
      <c r="H8257" t="s">
        <v>79</v>
      </c>
      <c r="I8257">
        <v>2016</v>
      </c>
      <c r="J8257" t="s">
        <v>543</v>
      </c>
      <c r="K8257" s="1">
        <v>42471</v>
      </c>
      <c r="L8257" s="2">
        <v>0.34513888888888888</v>
      </c>
      <c r="M8257" t="s">
        <v>48</v>
      </c>
      <c r="N8257" t="s">
        <v>4547</v>
      </c>
      <c r="O8257" s="7" t="s">
        <v>9370</v>
      </c>
      <c r="P8257" t="s">
        <v>81</v>
      </c>
      <c r="Q8257" t="s">
        <v>81</v>
      </c>
      <c r="R8257" t="s">
        <v>52</v>
      </c>
      <c r="S8257" t="s">
        <v>68</v>
      </c>
      <c r="T8257" t="s">
        <v>54</v>
      </c>
      <c r="U8257" s="2">
        <v>0</v>
      </c>
      <c r="V8257" s="2">
        <v>0</v>
      </c>
      <c r="W8257" t="s">
        <v>55</v>
      </c>
      <c r="Y8257" t="s">
        <v>56</v>
      </c>
      <c r="AB8257" t="s">
        <v>56</v>
      </c>
      <c r="AD8257" t="s">
        <v>57</v>
      </c>
      <c r="AE8257" t="s">
        <v>58</v>
      </c>
      <c r="AF8257">
        <v>24</v>
      </c>
      <c r="AG8257" t="s">
        <v>222</v>
      </c>
      <c r="AH8257">
        <v>22</v>
      </c>
      <c r="AI8257">
        <v>0</v>
      </c>
      <c r="AJ8257" t="s">
        <v>96</v>
      </c>
      <c r="AK8257" t="s">
        <v>56</v>
      </c>
      <c r="AL8257" t="s">
        <v>56</v>
      </c>
      <c r="AM8257">
        <v>3650189051</v>
      </c>
      <c r="AN8257" t="s">
        <v>61</v>
      </c>
      <c r="AO8257" s="1">
        <v>42520</v>
      </c>
      <c r="AP8257" t="s">
        <v>81</v>
      </c>
      <c r="AQ8257" t="s">
        <v>85</v>
      </c>
      <c r="AR8257" t="s">
        <v>86</v>
      </c>
    </row>
    <row r="8258" spans="1:44">
      <c r="A8258">
        <f>COUNTIF(F:F,F8258)</f>
        <v>289</v>
      </c>
      <c r="B8258">
        <v>16264</v>
      </c>
      <c r="C8258" t="s">
        <v>3574</v>
      </c>
      <c r="D8258" t="s">
        <v>44</v>
      </c>
      <c r="F8258" t="s">
        <v>78</v>
      </c>
      <c r="G8258">
        <v>22428</v>
      </c>
      <c r="H8258" t="s">
        <v>79</v>
      </c>
      <c r="I8258">
        <v>2016</v>
      </c>
      <c r="J8258" t="s">
        <v>543</v>
      </c>
      <c r="K8258" s="1">
        <v>42471</v>
      </c>
      <c r="L8258" s="2">
        <v>0.3833333333333333</v>
      </c>
      <c r="M8258" t="s">
        <v>48</v>
      </c>
      <c r="N8258" t="s">
        <v>4547</v>
      </c>
      <c r="O8258" s="7" t="s">
        <v>9370</v>
      </c>
      <c r="P8258" t="s">
        <v>81</v>
      </c>
      <c r="Q8258" t="s">
        <v>81</v>
      </c>
      <c r="R8258" t="s">
        <v>52</v>
      </c>
      <c r="S8258" t="s">
        <v>68</v>
      </c>
      <c r="T8258" t="s">
        <v>54</v>
      </c>
      <c r="U8258" s="2">
        <v>0</v>
      </c>
      <c r="V8258" s="2">
        <v>0</v>
      </c>
      <c r="W8258" t="s">
        <v>55</v>
      </c>
      <c r="Y8258" t="s">
        <v>56</v>
      </c>
      <c r="AB8258" t="s">
        <v>56</v>
      </c>
      <c r="AD8258" t="s">
        <v>57</v>
      </c>
      <c r="AE8258" t="s">
        <v>58</v>
      </c>
      <c r="AF8258">
        <v>24</v>
      </c>
      <c r="AG8258" t="s">
        <v>222</v>
      </c>
      <c r="AH8258">
        <v>22</v>
      </c>
      <c r="AI8258">
        <v>0</v>
      </c>
      <c r="AJ8258" t="s">
        <v>96</v>
      </c>
      <c r="AK8258" t="s">
        <v>56</v>
      </c>
      <c r="AL8258" t="s">
        <v>56</v>
      </c>
      <c r="AM8258">
        <v>3650189049</v>
      </c>
      <c r="AN8258" t="s">
        <v>61</v>
      </c>
      <c r="AO8258" s="1">
        <v>42577</v>
      </c>
      <c r="AP8258" t="s">
        <v>81</v>
      </c>
      <c r="AQ8258" t="s">
        <v>389</v>
      </c>
      <c r="AR8258" t="s">
        <v>86</v>
      </c>
    </row>
    <row r="8259" spans="1:44">
      <c r="A8259">
        <f>COUNTIF(F:F,F8259)</f>
        <v>289</v>
      </c>
      <c r="B8259">
        <v>17117</v>
      </c>
      <c r="C8259" t="s">
        <v>3574</v>
      </c>
      <c r="D8259" t="s">
        <v>44</v>
      </c>
      <c r="F8259" t="s">
        <v>78</v>
      </c>
      <c r="G8259">
        <v>10517</v>
      </c>
      <c r="H8259" t="s">
        <v>79</v>
      </c>
      <c r="I8259">
        <v>2016</v>
      </c>
      <c r="J8259" t="s">
        <v>1184</v>
      </c>
      <c r="K8259" s="1">
        <v>42590</v>
      </c>
      <c r="L8259" s="2">
        <v>0.55972222222222223</v>
      </c>
      <c r="M8259" t="s">
        <v>48</v>
      </c>
      <c r="N8259" t="s">
        <v>4547</v>
      </c>
      <c r="O8259" s="7" t="s">
        <v>4737</v>
      </c>
      <c r="P8259" t="s">
        <v>81</v>
      </c>
      <c r="Q8259" t="s">
        <v>81</v>
      </c>
      <c r="R8259" t="s">
        <v>52</v>
      </c>
      <c r="S8259" t="s">
        <v>68</v>
      </c>
      <c r="T8259" t="s">
        <v>54</v>
      </c>
      <c r="U8259" s="2">
        <v>0</v>
      </c>
      <c r="V8259" s="2">
        <v>0</v>
      </c>
      <c r="W8259" t="s">
        <v>55</v>
      </c>
      <c r="Y8259" t="s">
        <v>56</v>
      </c>
      <c r="AB8259" t="s">
        <v>56</v>
      </c>
      <c r="AD8259" t="s">
        <v>57</v>
      </c>
      <c r="AE8259" t="s">
        <v>58</v>
      </c>
      <c r="AF8259">
        <v>24</v>
      </c>
      <c r="AG8259" t="s">
        <v>222</v>
      </c>
      <c r="AH8259">
        <v>22</v>
      </c>
      <c r="AI8259">
        <v>0</v>
      </c>
      <c r="AJ8259" t="s">
        <v>96</v>
      </c>
      <c r="AK8259" t="s">
        <v>56</v>
      </c>
      <c r="AL8259" t="s">
        <v>56</v>
      </c>
      <c r="AM8259">
        <v>3650190860</v>
      </c>
      <c r="AN8259" t="s">
        <v>61</v>
      </c>
      <c r="AO8259" s="1">
        <v>42660</v>
      </c>
      <c r="AP8259" t="s">
        <v>81</v>
      </c>
      <c r="AQ8259" t="s">
        <v>389</v>
      </c>
      <c r="AR8259" t="s">
        <v>86</v>
      </c>
    </row>
    <row r="8260" spans="1:44">
      <c r="A8260">
        <f>COUNTIF(F:F,F8260)</f>
        <v>289</v>
      </c>
      <c r="B8260">
        <v>17118</v>
      </c>
      <c r="C8260" t="s">
        <v>3574</v>
      </c>
      <c r="D8260" t="s">
        <v>44</v>
      </c>
      <c r="F8260" t="s">
        <v>78</v>
      </c>
      <c r="G8260">
        <v>16535</v>
      </c>
      <c r="H8260" t="s">
        <v>79</v>
      </c>
      <c r="I8260">
        <v>2016</v>
      </c>
      <c r="J8260" t="s">
        <v>1184</v>
      </c>
      <c r="K8260" s="1">
        <v>42590</v>
      </c>
      <c r="L8260" s="2">
        <v>0.56111111111111112</v>
      </c>
      <c r="M8260" t="s">
        <v>48</v>
      </c>
      <c r="N8260" t="s">
        <v>4547</v>
      </c>
      <c r="O8260" s="7" t="s">
        <v>4737</v>
      </c>
      <c r="P8260" t="s">
        <v>81</v>
      </c>
      <c r="Q8260" t="s">
        <v>81</v>
      </c>
      <c r="R8260" t="s">
        <v>52</v>
      </c>
      <c r="S8260" t="s">
        <v>68</v>
      </c>
      <c r="T8260" t="s">
        <v>54</v>
      </c>
      <c r="U8260" s="2">
        <v>0</v>
      </c>
      <c r="V8260" s="2">
        <v>0</v>
      </c>
      <c r="W8260" t="s">
        <v>55</v>
      </c>
      <c r="Y8260" t="s">
        <v>56</v>
      </c>
      <c r="AB8260" t="s">
        <v>56</v>
      </c>
      <c r="AD8260" t="s">
        <v>57</v>
      </c>
      <c r="AE8260" t="s">
        <v>58</v>
      </c>
      <c r="AF8260">
        <v>24</v>
      </c>
      <c r="AG8260" t="s">
        <v>222</v>
      </c>
      <c r="AH8260">
        <v>22</v>
      </c>
      <c r="AI8260">
        <v>0</v>
      </c>
      <c r="AJ8260" t="s">
        <v>96</v>
      </c>
      <c r="AK8260" t="s">
        <v>56</v>
      </c>
      <c r="AL8260" t="s">
        <v>56</v>
      </c>
      <c r="AM8260">
        <v>3650190861</v>
      </c>
      <c r="AN8260" t="s">
        <v>61</v>
      </c>
      <c r="AO8260" s="1">
        <v>42643</v>
      </c>
      <c r="AP8260" t="s">
        <v>81</v>
      </c>
      <c r="AQ8260" t="s">
        <v>85</v>
      </c>
      <c r="AR8260" t="s">
        <v>86</v>
      </c>
    </row>
    <row r="8261" spans="1:44">
      <c r="A8261">
        <f>COUNTIF(F:F,F8261)</f>
        <v>289</v>
      </c>
      <c r="B8261">
        <v>17758</v>
      </c>
      <c r="C8261" t="s">
        <v>3574</v>
      </c>
      <c r="D8261" t="s">
        <v>44</v>
      </c>
      <c r="F8261" t="s">
        <v>78</v>
      </c>
      <c r="G8261">
        <v>18606</v>
      </c>
      <c r="H8261" t="s">
        <v>79</v>
      </c>
      <c r="I8261">
        <v>2017</v>
      </c>
      <c r="J8261" t="s">
        <v>446</v>
      </c>
      <c r="K8261" s="1">
        <v>42815</v>
      </c>
      <c r="L8261" s="2">
        <v>0.56388888888888888</v>
      </c>
      <c r="M8261" t="s">
        <v>1636</v>
      </c>
      <c r="N8261" t="s">
        <v>9913</v>
      </c>
      <c r="O8261" s="7" t="s">
        <v>9597</v>
      </c>
      <c r="P8261" t="s">
        <v>81</v>
      </c>
      <c r="Q8261" t="s">
        <v>81</v>
      </c>
      <c r="R8261" t="s">
        <v>416</v>
      </c>
      <c r="S8261" t="s">
        <v>68</v>
      </c>
      <c r="T8261" t="s">
        <v>54</v>
      </c>
      <c r="U8261" s="2">
        <v>0</v>
      </c>
      <c r="V8261" s="2">
        <v>0</v>
      </c>
      <c r="W8261" t="s">
        <v>55</v>
      </c>
      <c r="Y8261" t="s">
        <v>56</v>
      </c>
      <c r="AB8261" t="s">
        <v>56</v>
      </c>
      <c r="AD8261" t="s">
        <v>57</v>
      </c>
      <c r="AE8261" t="s">
        <v>58</v>
      </c>
      <c r="AF8261" t="s">
        <v>451</v>
      </c>
      <c r="AG8261" t="s">
        <v>452</v>
      </c>
      <c r="AH8261">
        <v>49</v>
      </c>
      <c r="AI8261">
        <v>0</v>
      </c>
      <c r="AJ8261" t="s">
        <v>519</v>
      </c>
      <c r="AK8261" t="s">
        <v>56</v>
      </c>
      <c r="AL8261" t="s">
        <v>56</v>
      </c>
      <c r="AM8261">
        <v>3650194477</v>
      </c>
      <c r="AN8261" t="s">
        <v>659</v>
      </c>
      <c r="AO8261" s="1">
        <v>42873</v>
      </c>
      <c r="AP8261" t="s">
        <v>81</v>
      </c>
      <c r="AR8261" t="s">
        <v>56</v>
      </c>
    </row>
    <row r="8262" spans="1:44">
      <c r="A8262">
        <f>COUNTIF(F:F,F8262)</f>
        <v>289</v>
      </c>
      <c r="B8262">
        <v>17761</v>
      </c>
      <c r="C8262" t="s">
        <v>3574</v>
      </c>
      <c r="D8262" t="s">
        <v>44</v>
      </c>
      <c r="F8262" t="s">
        <v>78</v>
      </c>
      <c r="G8262">
        <v>16763</v>
      </c>
      <c r="H8262" t="s">
        <v>79</v>
      </c>
      <c r="I8262">
        <v>2017</v>
      </c>
      <c r="J8262" t="s">
        <v>446</v>
      </c>
      <c r="K8262" s="1">
        <v>42815</v>
      </c>
      <c r="L8262" s="2">
        <v>0.57361111111111118</v>
      </c>
      <c r="M8262" t="s">
        <v>1636</v>
      </c>
      <c r="N8262" t="s">
        <v>9913</v>
      </c>
      <c r="O8262" s="7" t="s">
        <v>9597</v>
      </c>
      <c r="P8262" t="s">
        <v>81</v>
      </c>
      <c r="Q8262" t="s">
        <v>81</v>
      </c>
      <c r="R8262" t="s">
        <v>416</v>
      </c>
      <c r="S8262" t="s">
        <v>68</v>
      </c>
      <c r="T8262" t="s">
        <v>54</v>
      </c>
      <c r="U8262" s="2">
        <v>0</v>
      </c>
      <c r="V8262" s="2">
        <v>0</v>
      </c>
      <c r="W8262" t="s">
        <v>55</v>
      </c>
      <c r="Y8262" t="s">
        <v>56</v>
      </c>
      <c r="AB8262" t="s">
        <v>56</v>
      </c>
      <c r="AD8262" t="s">
        <v>57</v>
      </c>
      <c r="AE8262" t="s">
        <v>58</v>
      </c>
      <c r="AF8262" t="s">
        <v>451</v>
      </c>
      <c r="AG8262" t="s">
        <v>452</v>
      </c>
      <c r="AH8262">
        <v>49</v>
      </c>
      <c r="AI8262">
        <v>0</v>
      </c>
      <c r="AJ8262" t="s">
        <v>519</v>
      </c>
      <c r="AK8262" t="s">
        <v>56</v>
      </c>
      <c r="AL8262" t="s">
        <v>56</v>
      </c>
      <c r="AM8262">
        <v>3650194478</v>
      </c>
      <c r="AN8262" t="s">
        <v>61</v>
      </c>
      <c r="AO8262" s="1">
        <v>42877</v>
      </c>
      <c r="AP8262" t="s">
        <v>81</v>
      </c>
      <c r="AQ8262" t="s">
        <v>389</v>
      </c>
      <c r="AR8262" t="s">
        <v>86</v>
      </c>
    </row>
    <row r="8263" spans="1:44">
      <c r="A8263">
        <f>COUNTIF(F:F,F8263)</f>
        <v>289</v>
      </c>
      <c r="B8263">
        <v>17762</v>
      </c>
      <c r="C8263" t="s">
        <v>3574</v>
      </c>
      <c r="D8263" t="s">
        <v>44</v>
      </c>
      <c r="F8263" t="s">
        <v>78</v>
      </c>
      <c r="G8263">
        <v>10617</v>
      </c>
      <c r="H8263" t="s">
        <v>79</v>
      </c>
      <c r="I8263">
        <v>2017</v>
      </c>
      <c r="J8263" t="s">
        <v>446</v>
      </c>
      <c r="K8263" s="1">
        <v>42815</v>
      </c>
      <c r="L8263" s="2">
        <v>0.57500000000000007</v>
      </c>
      <c r="M8263" t="s">
        <v>1636</v>
      </c>
      <c r="N8263" t="s">
        <v>9913</v>
      </c>
      <c r="O8263" s="7" t="s">
        <v>9597</v>
      </c>
      <c r="P8263" t="s">
        <v>81</v>
      </c>
      <c r="Q8263" t="s">
        <v>81</v>
      </c>
      <c r="R8263" t="s">
        <v>416</v>
      </c>
      <c r="S8263" t="s">
        <v>68</v>
      </c>
      <c r="T8263" t="s">
        <v>54</v>
      </c>
      <c r="U8263" s="2">
        <v>0</v>
      </c>
      <c r="V8263" s="2">
        <v>0</v>
      </c>
      <c r="W8263" t="s">
        <v>55</v>
      </c>
      <c r="Y8263" t="s">
        <v>56</v>
      </c>
      <c r="AB8263" t="s">
        <v>56</v>
      </c>
      <c r="AD8263" t="s">
        <v>57</v>
      </c>
      <c r="AE8263" t="s">
        <v>58</v>
      </c>
      <c r="AF8263" t="s">
        <v>451</v>
      </c>
      <c r="AG8263" t="s">
        <v>452</v>
      </c>
      <c r="AH8263">
        <v>49</v>
      </c>
      <c r="AI8263">
        <v>0</v>
      </c>
      <c r="AJ8263" t="s">
        <v>519</v>
      </c>
      <c r="AK8263" t="s">
        <v>56</v>
      </c>
      <c r="AL8263" t="s">
        <v>56</v>
      </c>
      <c r="AM8263">
        <v>3650194479</v>
      </c>
      <c r="AN8263" t="s">
        <v>659</v>
      </c>
      <c r="AO8263" s="1">
        <v>42873</v>
      </c>
      <c r="AP8263" t="s">
        <v>81</v>
      </c>
      <c r="AR8263" t="s">
        <v>56</v>
      </c>
    </row>
    <row r="8264" spans="1:44">
      <c r="A8264">
        <f>COUNTIF(F:F,F8264)</f>
        <v>289</v>
      </c>
      <c r="B8264">
        <v>17763</v>
      </c>
      <c r="C8264" t="s">
        <v>3574</v>
      </c>
      <c r="D8264" t="s">
        <v>44</v>
      </c>
      <c r="F8264" t="s">
        <v>78</v>
      </c>
      <c r="G8264">
        <v>18627</v>
      </c>
      <c r="H8264" t="s">
        <v>79</v>
      </c>
      <c r="I8264">
        <v>2017</v>
      </c>
      <c r="J8264" t="s">
        <v>446</v>
      </c>
      <c r="K8264" s="1">
        <v>42815</v>
      </c>
      <c r="L8264" s="2">
        <v>0.57708333333333328</v>
      </c>
      <c r="M8264" t="s">
        <v>1636</v>
      </c>
      <c r="N8264" t="s">
        <v>9913</v>
      </c>
      <c r="O8264" s="7" t="s">
        <v>9597</v>
      </c>
      <c r="P8264" t="s">
        <v>81</v>
      </c>
      <c r="Q8264" t="s">
        <v>81</v>
      </c>
      <c r="R8264" t="s">
        <v>416</v>
      </c>
      <c r="S8264" t="s">
        <v>68</v>
      </c>
      <c r="T8264" t="s">
        <v>54</v>
      </c>
      <c r="U8264" s="2">
        <v>0</v>
      </c>
      <c r="V8264" s="2">
        <v>0</v>
      </c>
      <c r="W8264" t="s">
        <v>55</v>
      </c>
      <c r="Y8264" t="s">
        <v>56</v>
      </c>
      <c r="AB8264" t="s">
        <v>56</v>
      </c>
      <c r="AD8264" t="s">
        <v>57</v>
      </c>
      <c r="AE8264" t="s">
        <v>58</v>
      </c>
      <c r="AF8264" t="s">
        <v>451</v>
      </c>
      <c r="AG8264" t="s">
        <v>452</v>
      </c>
      <c r="AH8264">
        <v>49</v>
      </c>
      <c r="AI8264">
        <v>0</v>
      </c>
      <c r="AJ8264" t="s">
        <v>519</v>
      </c>
      <c r="AK8264" t="s">
        <v>56</v>
      </c>
      <c r="AL8264" t="s">
        <v>56</v>
      </c>
      <c r="AM8264">
        <v>3650194480</v>
      </c>
      <c r="AN8264" t="s">
        <v>659</v>
      </c>
      <c r="AO8264" s="1">
        <v>42873</v>
      </c>
      <c r="AP8264" t="s">
        <v>81</v>
      </c>
      <c r="AR8264" t="s">
        <v>56</v>
      </c>
    </row>
    <row r="8265" spans="1:44">
      <c r="A8265">
        <f>COUNTIF(F:F,F8265)</f>
        <v>289</v>
      </c>
      <c r="B8265">
        <v>17918</v>
      </c>
      <c r="C8265" t="s">
        <v>1643</v>
      </c>
      <c r="D8265" t="s">
        <v>44</v>
      </c>
      <c r="F8265" t="s">
        <v>78</v>
      </c>
      <c r="G8265">
        <v>10727</v>
      </c>
      <c r="H8265" t="s">
        <v>79</v>
      </c>
      <c r="I8265">
        <v>2013</v>
      </c>
      <c r="J8265" t="s">
        <v>47</v>
      </c>
      <c r="K8265" s="1">
        <v>41277</v>
      </c>
      <c r="L8265" s="2">
        <v>0.45</v>
      </c>
      <c r="M8265" t="s">
        <v>122</v>
      </c>
      <c r="N8265" t="s">
        <v>1611</v>
      </c>
      <c r="O8265" s="7" t="s">
        <v>1658</v>
      </c>
      <c r="P8265" t="s">
        <v>81</v>
      </c>
      <c r="Q8265" t="s">
        <v>81</v>
      </c>
      <c r="R8265" t="s">
        <v>52</v>
      </c>
      <c r="S8265" t="s">
        <v>68</v>
      </c>
      <c r="T8265" t="s">
        <v>54</v>
      </c>
      <c r="U8265" s="2">
        <v>0</v>
      </c>
      <c r="V8265" s="2">
        <v>0</v>
      </c>
      <c r="W8265" t="s">
        <v>55</v>
      </c>
      <c r="Y8265" t="s">
        <v>56</v>
      </c>
      <c r="AB8265" t="s">
        <v>56</v>
      </c>
      <c r="AD8265" t="s">
        <v>57</v>
      </c>
      <c r="AE8265" t="s">
        <v>58</v>
      </c>
      <c r="AF8265" t="s">
        <v>94</v>
      </c>
      <c r="AG8265" t="s">
        <v>95</v>
      </c>
      <c r="AH8265">
        <v>42</v>
      </c>
      <c r="AI8265">
        <v>0</v>
      </c>
      <c r="AJ8265" t="s">
        <v>133</v>
      </c>
      <c r="AK8265" t="s">
        <v>165</v>
      </c>
      <c r="AL8265" t="s">
        <v>166</v>
      </c>
      <c r="AM8265">
        <v>3650162069</v>
      </c>
      <c r="AN8265" t="s">
        <v>61</v>
      </c>
      <c r="AO8265" s="1">
        <v>41359</v>
      </c>
      <c r="AP8265" t="s">
        <v>81</v>
      </c>
      <c r="AQ8265" t="s">
        <v>85</v>
      </c>
      <c r="AR8265" t="s">
        <v>1659</v>
      </c>
    </row>
    <row r="8266" spans="1:44">
      <c r="A8266">
        <f>COUNTIF(F:F,F8266)</f>
        <v>289</v>
      </c>
      <c r="B8266">
        <v>17934</v>
      </c>
      <c r="C8266" t="s">
        <v>1643</v>
      </c>
      <c r="D8266" t="s">
        <v>44</v>
      </c>
      <c r="F8266" t="s">
        <v>78</v>
      </c>
      <c r="G8266">
        <v>15332</v>
      </c>
      <c r="H8266" t="s">
        <v>79</v>
      </c>
      <c r="I8266">
        <v>2013</v>
      </c>
      <c r="J8266" t="s">
        <v>47</v>
      </c>
      <c r="K8266" s="1">
        <v>41278</v>
      </c>
      <c r="L8266" s="2">
        <v>0.47361111111111115</v>
      </c>
      <c r="M8266" t="s">
        <v>122</v>
      </c>
      <c r="N8266" t="s">
        <v>1695</v>
      </c>
      <c r="O8266" s="7" t="s">
        <v>1696</v>
      </c>
      <c r="P8266" t="s">
        <v>81</v>
      </c>
      <c r="Q8266" t="s">
        <v>81</v>
      </c>
      <c r="R8266" t="s">
        <v>52</v>
      </c>
      <c r="S8266" t="s">
        <v>68</v>
      </c>
      <c r="T8266" t="s">
        <v>54</v>
      </c>
      <c r="U8266" s="2">
        <v>0</v>
      </c>
      <c r="V8266" s="2">
        <v>0</v>
      </c>
      <c r="W8266" t="s">
        <v>55</v>
      </c>
      <c r="Y8266" t="s">
        <v>56</v>
      </c>
      <c r="AB8266" t="s">
        <v>56</v>
      </c>
      <c r="AD8266" t="s">
        <v>57</v>
      </c>
      <c r="AE8266" t="s">
        <v>58</v>
      </c>
      <c r="AF8266">
        <v>24</v>
      </c>
      <c r="AG8266" t="s">
        <v>222</v>
      </c>
      <c r="AH8266">
        <v>51</v>
      </c>
      <c r="AI8266">
        <v>0</v>
      </c>
      <c r="AJ8266" t="s">
        <v>82</v>
      </c>
      <c r="AK8266" t="s">
        <v>165</v>
      </c>
      <c r="AL8266" t="s">
        <v>166</v>
      </c>
      <c r="AM8266">
        <v>3650162208</v>
      </c>
      <c r="AN8266" t="s">
        <v>61</v>
      </c>
      <c r="AO8266" s="1">
        <v>41353</v>
      </c>
      <c r="AP8266" t="s">
        <v>81</v>
      </c>
      <c r="AQ8266" t="s">
        <v>85</v>
      </c>
      <c r="AR8266" t="s">
        <v>86</v>
      </c>
    </row>
    <row r="8267" spans="1:44">
      <c r="A8267">
        <f>COUNTIF(F:F,F8267)</f>
        <v>289</v>
      </c>
      <c r="B8267">
        <v>17937</v>
      </c>
      <c r="C8267" t="s">
        <v>1643</v>
      </c>
      <c r="D8267" t="s">
        <v>44</v>
      </c>
      <c r="F8267" t="s">
        <v>78</v>
      </c>
      <c r="G8267">
        <v>22351</v>
      </c>
      <c r="H8267" t="s">
        <v>79</v>
      </c>
      <c r="I8267">
        <v>2013</v>
      </c>
      <c r="J8267" t="s">
        <v>47</v>
      </c>
      <c r="K8267" s="1">
        <v>41278</v>
      </c>
      <c r="L8267" s="2">
        <v>0.4777777777777778</v>
      </c>
      <c r="M8267" t="s">
        <v>122</v>
      </c>
      <c r="N8267" t="s">
        <v>1695</v>
      </c>
      <c r="O8267" s="7" t="s">
        <v>1697</v>
      </c>
      <c r="P8267" t="s">
        <v>56</v>
      </c>
      <c r="R8267" t="s">
        <v>52</v>
      </c>
      <c r="S8267" t="s">
        <v>68</v>
      </c>
      <c r="T8267" t="s">
        <v>54</v>
      </c>
      <c r="U8267" s="2">
        <v>0</v>
      </c>
      <c r="V8267" s="2">
        <v>0</v>
      </c>
      <c r="W8267" t="s">
        <v>55</v>
      </c>
      <c r="Y8267" t="s">
        <v>56</v>
      </c>
      <c r="AB8267" t="s">
        <v>56</v>
      </c>
      <c r="AD8267" t="s">
        <v>57</v>
      </c>
      <c r="AE8267" t="s">
        <v>58</v>
      </c>
      <c r="AF8267">
        <v>24</v>
      </c>
      <c r="AG8267" t="s">
        <v>222</v>
      </c>
      <c r="AH8267">
        <v>51</v>
      </c>
      <c r="AI8267">
        <v>0</v>
      </c>
      <c r="AJ8267" t="s">
        <v>82</v>
      </c>
      <c r="AK8267" t="s">
        <v>56</v>
      </c>
      <c r="AL8267" t="s">
        <v>56</v>
      </c>
      <c r="AM8267" t="s">
        <v>56</v>
      </c>
      <c r="AP8267" t="s">
        <v>99</v>
      </c>
      <c r="AR8267" t="s">
        <v>56</v>
      </c>
    </row>
    <row r="8268" spans="1:44">
      <c r="A8268">
        <f>COUNTIF(F:F,F8268)</f>
        <v>289</v>
      </c>
      <c r="B8268">
        <v>18018</v>
      </c>
      <c r="C8268" t="s">
        <v>3574</v>
      </c>
      <c r="D8268" t="s">
        <v>44</v>
      </c>
      <c r="F8268" t="s">
        <v>78</v>
      </c>
      <c r="G8268">
        <v>11579</v>
      </c>
      <c r="H8268" t="s">
        <v>79</v>
      </c>
      <c r="I8268">
        <v>2017</v>
      </c>
      <c r="J8268" t="s">
        <v>751</v>
      </c>
      <c r="K8268" s="1">
        <v>42878</v>
      </c>
      <c r="L8268" s="2">
        <v>0.52361111111111114</v>
      </c>
      <c r="M8268" t="s">
        <v>48</v>
      </c>
      <c r="N8268" t="s">
        <v>4547</v>
      </c>
      <c r="O8268" s="7" t="s">
        <v>4737</v>
      </c>
      <c r="P8268" t="s">
        <v>56</v>
      </c>
      <c r="R8268" t="s">
        <v>416</v>
      </c>
      <c r="S8268" t="s">
        <v>68</v>
      </c>
      <c r="T8268" t="s">
        <v>54</v>
      </c>
      <c r="U8268" s="2">
        <v>0</v>
      </c>
      <c r="V8268" s="2">
        <v>0</v>
      </c>
      <c r="W8268" t="s">
        <v>55</v>
      </c>
      <c r="Y8268" t="s">
        <v>56</v>
      </c>
      <c r="AB8268" t="s">
        <v>56</v>
      </c>
      <c r="AD8268" t="s">
        <v>57</v>
      </c>
      <c r="AE8268" t="s">
        <v>58</v>
      </c>
      <c r="AF8268">
        <v>24</v>
      </c>
      <c r="AG8268" t="s">
        <v>222</v>
      </c>
      <c r="AH8268">
        <v>22</v>
      </c>
      <c r="AI8268">
        <v>0</v>
      </c>
      <c r="AJ8268" t="s">
        <v>96</v>
      </c>
      <c r="AK8268" t="s">
        <v>56</v>
      </c>
      <c r="AL8268" t="s">
        <v>56</v>
      </c>
      <c r="AM8268" t="s">
        <v>56</v>
      </c>
      <c r="AP8268" t="s">
        <v>99</v>
      </c>
      <c r="AR8268" t="s">
        <v>56</v>
      </c>
    </row>
    <row r="8269" spans="1:44">
      <c r="A8269">
        <f>COUNTIF(F:F,F8269)</f>
        <v>289</v>
      </c>
      <c r="B8269">
        <v>18019</v>
      </c>
      <c r="C8269" t="s">
        <v>3574</v>
      </c>
      <c r="D8269" t="s">
        <v>44</v>
      </c>
      <c r="F8269" t="s">
        <v>78</v>
      </c>
      <c r="G8269">
        <v>18030</v>
      </c>
      <c r="H8269" t="s">
        <v>79</v>
      </c>
      <c r="I8269">
        <v>2017</v>
      </c>
      <c r="J8269" t="s">
        <v>751</v>
      </c>
      <c r="K8269" s="1">
        <v>42878</v>
      </c>
      <c r="L8269" s="2">
        <v>0.52708333333333335</v>
      </c>
      <c r="M8269" t="s">
        <v>48</v>
      </c>
      <c r="N8269" t="s">
        <v>4547</v>
      </c>
      <c r="O8269" s="7" t="s">
        <v>4737</v>
      </c>
      <c r="P8269" t="s">
        <v>56</v>
      </c>
      <c r="R8269" t="s">
        <v>52</v>
      </c>
      <c r="S8269" t="s">
        <v>68</v>
      </c>
      <c r="T8269" t="s">
        <v>54</v>
      </c>
      <c r="U8269" s="2">
        <v>0</v>
      </c>
      <c r="V8269" s="2">
        <v>0</v>
      </c>
      <c r="W8269" t="s">
        <v>55</v>
      </c>
      <c r="Y8269" t="s">
        <v>56</v>
      </c>
      <c r="AB8269" t="s">
        <v>56</v>
      </c>
      <c r="AD8269" t="s">
        <v>57</v>
      </c>
      <c r="AE8269" t="s">
        <v>58</v>
      </c>
      <c r="AF8269">
        <v>24</v>
      </c>
      <c r="AG8269" t="s">
        <v>222</v>
      </c>
      <c r="AH8269">
        <v>22</v>
      </c>
      <c r="AI8269">
        <v>0</v>
      </c>
      <c r="AJ8269" t="s">
        <v>96</v>
      </c>
      <c r="AK8269" t="s">
        <v>56</v>
      </c>
      <c r="AL8269" t="s">
        <v>56</v>
      </c>
      <c r="AM8269" t="s">
        <v>56</v>
      </c>
      <c r="AP8269" t="s">
        <v>99</v>
      </c>
      <c r="AR8269" t="s">
        <v>56</v>
      </c>
    </row>
    <row r="8270" spans="1:44">
      <c r="A8270">
        <f>COUNTIF(F:F,F8270)</f>
        <v>289</v>
      </c>
      <c r="B8270">
        <v>18020</v>
      </c>
      <c r="C8270" t="s">
        <v>3574</v>
      </c>
      <c r="D8270" t="s">
        <v>44</v>
      </c>
      <c r="F8270" t="s">
        <v>78</v>
      </c>
      <c r="G8270">
        <v>10744</v>
      </c>
      <c r="H8270" t="s">
        <v>79</v>
      </c>
      <c r="I8270">
        <v>2017</v>
      </c>
      <c r="J8270" t="s">
        <v>751</v>
      </c>
      <c r="K8270" s="1">
        <v>42878</v>
      </c>
      <c r="L8270" s="2">
        <v>0.54652777777777783</v>
      </c>
      <c r="M8270" t="s">
        <v>48</v>
      </c>
      <c r="N8270" t="s">
        <v>4547</v>
      </c>
      <c r="O8270" s="7" t="s">
        <v>4737</v>
      </c>
      <c r="P8270" t="s">
        <v>56</v>
      </c>
      <c r="R8270" t="s">
        <v>52</v>
      </c>
      <c r="S8270" t="s">
        <v>68</v>
      </c>
      <c r="T8270" t="s">
        <v>54</v>
      </c>
      <c r="U8270" s="2">
        <v>0</v>
      </c>
      <c r="V8270" s="2">
        <v>0</v>
      </c>
      <c r="W8270" t="s">
        <v>55</v>
      </c>
      <c r="Y8270" t="s">
        <v>56</v>
      </c>
      <c r="AB8270" t="s">
        <v>56</v>
      </c>
      <c r="AD8270" t="s">
        <v>57</v>
      </c>
      <c r="AE8270" t="s">
        <v>58</v>
      </c>
      <c r="AF8270">
        <v>24</v>
      </c>
      <c r="AG8270" t="s">
        <v>222</v>
      </c>
      <c r="AH8270">
        <v>22</v>
      </c>
      <c r="AI8270">
        <v>0</v>
      </c>
      <c r="AJ8270" t="s">
        <v>96</v>
      </c>
      <c r="AK8270" t="s">
        <v>56</v>
      </c>
      <c r="AL8270" t="s">
        <v>56</v>
      </c>
      <c r="AM8270" t="s">
        <v>56</v>
      </c>
      <c r="AP8270" t="s">
        <v>99</v>
      </c>
      <c r="AR8270" t="s">
        <v>56</v>
      </c>
    </row>
    <row r="8271" spans="1:44">
      <c r="A8271">
        <f>COUNTIF(F:F,F8271)</f>
        <v>289</v>
      </c>
      <c r="B8271">
        <v>18025</v>
      </c>
      <c r="C8271" t="s">
        <v>1643</v>
      </c>
      <c r="D8271" t="s">
        <v>44</v>
      </c>
      <c r="F8271" t="s">
        <v>78</v>
      </c>
      <c r="G8271">
        <v>1046831</v>
      </c>
      <c r="H8271" t="s">
        <v>79</v>
      </c>
      <c r="I8271">
        <v>2013</v>
      </c>
      <c r="J8271" t="s">
        <v>47</v>
      </c>
      <c r="K8271" s="1">
        <v>41297</v>
      </c>
      <c r="L8271" s="2">
        <v>0.3840277777777778</v>
      </c>
      <c r="M8271" t="s">
        <v>56</v>
      </c>
      <c r="N8271" t="s">
        <v>56</v>
      </c>
      <c r="O8271" s="7" t="s">
        <v>1824</v>
      </c>
      <c r="P8271" t="s">
        <v>81</v>
      </c>
      <c r="Q8271" t="s">
        <v>81</v>
      </c>
      <c r="R8271" t="s">
        <v>52</v>
      </c>
      <c r="S8271" t="s">
        <v>68</v>
      </c>
      <c r="T8271" t="s">
        <v>54</v>
      </c>
      <c r="U8271" s="2">
        <v>0</v>
      </c>
      <c r="V8271" s="2">
        <v>0</v>
      </c>
      <c r="W8271" t="s">
        <v>55</v>
      </c>
      <c r="Y8271" t="s">
        <v>56</v>
      </c>
      <c r="AB8271" t="s">
        <v>56</v>
      </c>
      <c r="AD8271" t="s">
        <v>57</v>
      </c>
      <c r="AE8271" t="s">
        <v>58</v>
      </c>
      <c r="AF8271" t="s">
        <v>94</v>
      </c>
      <c r="AG8271" t="s">
        <v>95</v>
      </c>
      <c r="AH8271">
        <v>42</v>
      </c>
      <c r="AI8271">
        <v>0</v>
      </c>
      <c r="AJ8271" t="s">
        <v>133</v>
      </c>
      <c r="AK8271" t="s">
        <v>165</v>
      </c>
      <c r="AL8271" t="s">
        <v>166</v>
      </c>
      <c r="AM8271">
        <v>3650162205</v>
      </c>
      <c r="AN8271" t="s">
        <v>61</v>
      </c>
      <c r="AO8271" s="1">
        <v>41422</v>
      </c>
      <c r="AP8271" t="s">
        <v>81</v>
      </c>
      <c r="AQ8271" t="s">
        <v>85</v>
      </c>
      <c r="AR8271" t="s">
        <v>1825</v>
      </c>
    </row>
    <row r="8272" spans="1:44">
      <c r="A8272">
        <f>COUNTIF(F:F,F8272)</f>
        <v>289</v>
      </c>
      <c r="B8272">
        <v>18034</v>
      </c>
      <c r="C8272" t="s">
        <v>1643</v>
      </c>
      <c r="D8272" t="s">
        <v>44</v>
      </c>
      <c r="F8272" t="s">
        <v>78</v>
      </c>
      <c r="G8272">
        <v>22351</v>
      </c>
      <c r="H8272" t="s">
        <v>79</v>
      </c>
      <c r="I8272">
        <v>2013</v>
      </c>
      <c r="J8272" t="s">
        <v>47</v>
      </c>
      <c r="K8272" s="1">
        <v>41298</v>
      </c>
      <c r="L8272" s="2">
        <v>0.55555555555555558</v>
      </c>
      <c r="M8272" t="s">
        <v>122</v>
      </c>
      <c r="N8272" t="s">
        <v>1611</v>
      </c>
      <c r="O8272" s="7" t="s">
        <v>1835</v>
      </c>
      <c r="P8272" t="s">
        <v>81</v>
      </c>
      <c r="Q8272" t="s">
        <v>81</v>
      </c>
      <c r="R8272" t="s">
        <v>52</v>
      </c>
      <c r="S8272" t="s">
        <v>68</v>
      </c>
      <c r="T8272" t="s">
        <v>54</v>
      </c>
      <c r="U8272" s="2">
        <v>0</v>
      </c>
      <c r="V8272" s="2">
        <v>0</v>
      </c>
      <c r="W8272" t="s">
        <v>55</v>
      </c>
      <c r="Y8272" t="s">
        <v>56</v>
      </c>
      <c r="AB8272" t="s">
        <v>56</v>
      </c>
      <c r="AD8272" t="s">
        <v>57</v>
      </c>
      <c r="AE8272" t="s">
        <v>58</v>
      </c>
      <c r="AF8272" t="s">
        <v>94</v>
      </c>
      <c r="AG8272" t="s">
        <v>95</v>
      </c>
      <c r="AH8272">
        <v>42</v>
      </c>
      <c r="AI8272">
        <v>0</v>
      </c>
      <c r="AJ8272" t="s">
        <v>133</v>
      </c>
      <c r="AK8272" t="s">
        <v>56</v>
      </c>
      <c r="AL8272" t="s">
        <v>56</v>
      </c>
      <c r="AM8272">
        <v>3650163182</v>
      </c>
      <c r="AN8272" t="s">
        <v>61</v>
      </c>
      <c r="AO8272" s="1">
        <v>41372</v>
      </c>
      <c r="AP8272" t="s">
        <v>81</v>
      </c>
      <c r="AQ8272" t="s">
        <v>389</v>
      </c>
      <c r="AR8272" t="s">
        <v>86</v>
      </c>
    </row>
    <row r="8273" spans="1:44">
      <c r="A8273">
        <f>COUNTIF(F:F,F8273)</f>
        <v>289</v>
      </c>
      <c r="B8273">
        <v>18035</v>
      </c>
      <c r="C8273" t="s">
        <v>1643</v>
      </c>
      <c r="D8273" t="s">
        <v>44</v>
      </c>
      <c r="F8273" t="s">
        <v>78</v>
      </c>
      <c r="G8273">
        <v>16793</v>
      </c>
      <c r="H8273" t="s">
        <v>79</v>
      </c>
      <c r="I8273">
        <v>2013</v>
      </c>
      <c r="J8273" t="s">
        <v>47</v>
      </c>
      <c r="K8273" s="1">
        <v>41298</v>
      </c>
      <c r="L8273" s="2">
        <v>0.55625000000000002</v>
      </c>
      <c r="M8273" t="s">
        <v>122</v>
      </c>
      <c r="N8273" t="s">
        <v>1611</v>
      </c>
      <c r="O8273" s="7" t="s">
        <v>1836</v>
      </c>
      <c r="P8273" t="s">
        <v>81</v>
      </c>
      <c r="Q8273" t="s">
        <v>81</v>
      </c>
      <c r="R8273" t="s">
        <v>52</v>
      </c>
      <c r="S8273" t="s">
        <v>68</v>
      </c>
      <c r="T8273" t="s">
        <v>54</v>
      </c>
      <c r="U8273" s="2">
        <v>0</v>
      </c>
      <c r="V8273" s="2">
        <v>0</v>
      </c>
      <c r="W8273" t="s">
        <v>55</v>
      </c>
      <c r="Y8273" t="s">
        <v>56</v>
      </c>
      <c r="AB8273" t="s">
        <v>56</v>
      </c>
      <c r="AD8273" t="s">
        <v>57</v>
      </c>
      <c r="AE8273" t="s">
        <v>58</v>
      </c>
      <c r="AF8273" t="s">
        <v>94</v>
      </c>
      <c r="AG8273" t="s">
        <v>95</v>
      </c>
      <c r="AH8273">
        <v>42</v>
      </c>
      <c r="AI8273">
        <v>0</v>
      </c>
      <c r="AJ8273" t="s">
        <v>133</v>
      </c>
      <c r="AK8273" t="s">
        <v>165</v>
      </c>
      <c r="AL8273" t="s">
        <v>166</v>
      </c>
      <c r="AM8273">
        <v>3650162291</v>
      </c>
      <c r="AN8273" t="s">
        <v>61</v>
      </c>
      <c r="AO8273" s="1">
        <v>41393</v>
      </c>
      <c r="AP8273" t="s">
        <v>81</v>
      </c>
      <c r="AQ8273" t="s">
        <v>85</v>
      </c>
      <c r="AR8273" t="s">
        <v>86</v>
      </c>
    </row>
    <row r="8274" spans="1:44">
      <c r="A8274">
        <f>COUNTIF(F:F,F8274)</f>
        <v>289</v>
      </c>
      <c r="B8274">
        <v>18036</v>
      </c>
      <c r="C8274" t="s">
        <v>1643</v>
      </c>
      <c r="D8274" t="s">
        <v>44</v>
      </c>
      <c r="F8274" t="s">
        <v>78</v>
      </c>
      <c r="G8274">
        <v>1046830</v>
      </c>
      <c r="H8274" t="s">
        <v>79</v>
      </c>
      <c r="I8274">
        <v>2013</v>
      </c>
      <c r="J8274" t="s">
        <v>47</v>
      </c>
      <c r="K8274" s="1">
        <v>41298</v>
      </c>
      <c r="L8274" s="2">
        <v>0.55625000000000002</v>
      </c>
      <c r="M8274" t="s">
        <v>122</v>
      </c>
      <c r="N8274" t="s">
        <v>1611</v>
      </c>
      <c r="O8274" s="7" t="s">
        <v>1837</v>
      </c>
      <c r="P8274" t="s">
        <v>81</v>
      </c>
      <c r="Q8274" t="s">
        <v>81</v>
      </c>
      <c r="R8274" t="s">
        <v>52</v>
      </c>
      <c r="S8274" t="s">
        <v>68</v>
      </c>
      <c r="T8274" t="s">
        <v>54</v>
      </c>
      <c r="U8274" s="2">
        <v>0</v>
      </c>
      <c r="V8274" s="2">
        <v>0</v>
      </c>
      <c r="W8274" t="s">
        <v>55</v>
      </c>
      <c r="Y8274" t="s">
        <v>56</v>
      </c>
      <c r="AB8274" t="s">
        <v>56</v>
      </c>
      <c r="AD8274" t="s">
        <v>57</v>
      </c>
      <c r="AE8274" t="s">
        <v>58</v>
      </c>
      <c r="AF8274" t="s">
        <v>94</v>
      </c>
      <c r="AG8274" t="s">
        <v>95</v>
      </c>
      <c r="AH8274">
        <v>42</v>
      </c>
      <c r="AI8274">
        <v>0</v>
      </c>
      <c r="AJ8274" t="s">
        <v>133</v>
      </c>
      <c r="AK8274" t="s">
        <v>134</v>
      </c>
      <c r="AL8274" t="s">
        <v>135</v>
      </c>
      <c r="AM8274">
        <v>3650162290</v>
      </c>
      <c r="AN8274" t="s">
        <v>61</v>
      </c>
      <c r="AO8274" s="1">
        <v>41415</v>
      </c>
      <c r="AP8274" t="s">
        <v>81</v>
      </c>
      <c r="AQ8274" t="s">
        <v>85</v>
      </c>
      <c r="AR8274" t="s">
        <v>86</v>
      </c>
    </row>
    <row r="8275" spans="1:44">
      <c r="A8275">
        <f>COUNTIF(F:F,F8275)</f>
        <v>289</v>
      </c>
      <c r="B8275">
        <v>18038</v>
      </c>
      <c r="C8275" t="s">
        <v>1643</v>
      </c>
      <c r="D8275" t="s">
        <v>44</v>
      </c>
      <c r="F8275" t="s">
        <v>78</v>
      </c>
      <c r="G8275">
        <v>17272</v>
      </c>
      <c r="H8275" t="s">
        <v>79</v>
      </c>
      <c r="I8275">
        <v>2013</v>
      </c>
      <c r="J8275" t="s">
        <v>47</v>
      </c>
      <c r="K8275" s="1">
        <v>41298</v>
      </c>
      <c r="L8275" s="2">
        <v>0.55763888888888891</v>
      </c>
      <c r="M8275" t="s">
        <v>122</v>
      </c>
      <c r="N8275" t="s">
        <v>1611</v>
      </c>
      <c r="O8275" s="7" t="s">
        <v>1823</v>
      </c>
      <c r="P8275" t="s">
        <v>81</v>
      </c>
      <c r="Q8275" t="s">
        <v>81</v>
      </c>
      <c r="R8275" t="s">
        <v>52</v>
      </c>
      <c r="S8275" t="s">
        <v>68</v>
      </c>
      <c r="T8275" t="s">
        <v>54</v>
      </c>
      <c r="U8275" s="2">
        <v>0</v>
      </c>
      <c r="V8275" s="2">
        <v>0</v>
      </c>
      <c r="W8275" t="s">
        <v>55</v>
      </c>
      <c r="Y8275" t="s">
        <v>56</v>
      </c>
      <c r="AB8275" t="s">
        <v>56</v>
      </c>
      <c r="AD8275" t="s">
        <v>57</v>
      </c>
      <c r="AE8275" t="s">
        <v>58</v>
      </c>
      <c r="AF8275" t="s">
        <v>94</v>
      </c>
      <c r="AG8275" t="s">
        <v>95</v>
      </c>
      <c r="AH8275">
        <v>42</v>
      </c>
      <c r="AI8275">
        <v>0</v>
      </c>
      <c r="AJ8275" t="s">
        <v>133</v>
      </c>
      <c r="AK8275" t="s">
        <v>56</v>
      </c>
      <c r="AL8275" t="s">
        <v>56</v>
      </c>
      <c r="AM8275">
        <v>3650162292</v>
      </c>
      <c r="AN8275" t="s">
        <v>61</v>
      </c>
      <c r="AO8275" s="1">
        <v>41409</v>
      </c>
      <c r="AP8275" t="s">
        <v>81</v>
      </c>
      <c r="AQ8275" t="s">
        <v>389</v>
      </c>
      <c r="AR8275" t="s">
        <v>86</v>
      </c>
    </row>
    <row r="8276" spans="1:44">
      <c r="A8276">
        <f>COUNTIF(F:F,F8276)</f>
        <v>289</v>
      </c>
      <c r="B8276">
        <v>18054</v>
      </c>
      <c r="C8276" t="s">
        <v>1643</v>
      </c>
      <c r="D8276" t="s">
        <v>44</v>
      </c>
      <c r="F8276" t="s">
        <v>78</v>
      </c>
      <c r="G8276">
        <v>16871</v>
      </c>
      <c r="H8276" t="s">
        <v>79</v>
      </c>
      <c r="I8276">
        <v>2013</v>
      </c>
      <c r="J8276" t="s">
        <v>47</v>
      </c>
      <c r="K8276" s="1">
        <v>41298</v>
      </c>
      <c r="L8276" s="2">
        <v>0.6069444444444444</v>
      </c>
      <c r="M8276" t="s">
        <v>122</v>
      </c>
      <c r="N8276" t="s">
        <v>1611</v>
      </c>
      <c r="O8276" s="7" t="s">
        <v>1824</v>
      </c>
      <c r="P8276" t="s">
        <v>81</v>
      </c>
      <c r="Q8276" t="s">
        <v>81</v>
      </c>
      <c r="R8276" t="s">
        <v>52</v>
      </c>
      <c r="S8276" t="s">
        <v>68</v>
      </c>
      <c r="T8276" t="s">
        <v>54</v>
      </c>
      <c r="U8276" s="2">
        <v>0</v>
      </c>
      <c r="V8276" s="2">
        <v>0</v>
      </c>
      <c r="W8276" t="s">
        <v>55</v>
      </c>
      <c r="Y8276" t="s">
        <v>56</v>
      </c>
      <c r="AB8276" t="s">
        <v>56</v>
      </c>
      <c r="AD8276" t="s">
        <v>57</v>
      </c>
      <c r="AE8276" t="s">
        <v>58</v>
      </c>
      <c r="AF8276" t="s">
        <v>94</v>
      </c>
      <c r="AG8276" t="s">
        <v>95</v>
      </c>
      <c r="AH8276">
        <v>42</v>
      </c>
      <c r="AI8276">
        <v>0</v>
      </c>
      <c r="AJ8276" t="s">
        <v>133</v>
      </c>
      <c r="AK8276" t="s">
        <v>134</v>
      </c>
      <c r="AL8276" t="s">
        <v>135</v>
      </c>
      <c r="AM8276">
        <v>3650163183</v>
      </c>
      <c r="AN8276" t="s">
        <v>61</v>
      </c>
      <c r="AO8276" s="1">
        <v>41415</v>
      </c>
      <c r="AP8276" t="s">
        <v>81</v>
      </c>
      <c r="AQ8276" t="s">
        <v>85</v>
      </c>
      <c r="AR8276" t="s">
        <v>1826</v>
      </c>
    </row>
    <row r="8277" spans="1:44">
      <c r="A8277">
        <f>COUNTIF(F:F,F8277)</f>
        <v>289</v>
      </c>
      <c r="B8277">
        <v>18056</v>
      </c>
      <c r="C8277" t="s">
        <v>3574</v>
      </c>
      <c r="D8277" t="s">
        <v>44</v>
      </c>
      <c r="F8277" t="s">
        <v>78</v>
      </c>
      <c r="G8277">
        <v>17365</v>
      </c>
      <c r="H8277" t="s">
        <v>79</v>
      </c>
      <c r="I8277">
        <v>2017</v>
      </c>
      <c r="J8277" t="s">
        <v>751</v>
      </c>
      <c r="K8277" s="1">
        <v>42880</v>
      </c>
      <c r="L8277" s="2">
        <v>0.34930555555555554</v>
      </c>
      <c r="M8277" t="s">
        <v>48</v>
      </c>
      <c r="N8277" t="s">
        <v>4547</v>
      </c>
      <c r="O8277" s="7" t="s">
        <v>4737</v>
      </c>
      <c r="P8277" t="s">
        <v>56</v>
      </c>
      <c r="R8277" t="s">
        <v>52</v>
      </c>
      <c r="S8277" t="s">
        <v>68</v>
      </c>
      <c r="T8277" t="s">
        <v>54</v>
      </c>
      <c r="U8277" s="2">
        <v>0</v>
      </c>
      <c r="V8277" s="2">
        <v>0</v>
      </c>
      <c r="W8277" t="s">
        <v>55</v>
      </c>
      <c r="Y8277" t="s">
        <v>56</v>
      </c>
      <c r="AB8277" t="s">
        <v>56</v>
      </c>
      <c r="AD8277" t="s">
        <v>57</v>
      </c>
      <c r="AE8277" t="s">
        <v>58</v>
      </c>
      <c r="AF8277">
        <v>24</v>
      </c>
      <c r="AG8277" t="s">
        <v>222</v>
      </c>
      <c r="AH8277">
        <v>22</v>
      </c>
      <c r="AI8277">
        <v>0</v>
      </c>
      <c r="AJ8277" t="s">
        <v>96</v>
      </c>
      <c r="AK8277" t="s">
        <v>56</v>
      </c>
      <c r="AL8277" t="s">
        <v>56</v>
      </c>
      <c r="AM8277" t="s">
        <v>56</v>
      </c>
      <c r="AP8277" t="s">
        <v>99</v>
      </c>
      <c r="AR8277" t="s">
        <v>56</v>
      </c>
    </row>
    <row r="8278" spans="1:44">
      <c r="A8278">
        <f>COUNTIF(F:F,F8278)</f>
        <v>289</v>
      </c>
      <c r="B8278">
        <v>18057</v>
      </c>
      <c r="C8278" t="s">
        <v>3574</v>
      </c>
      <c r="D8278" t="s">
        <v>44</v>
      </c>
      <c r="F8278" t="s">
        <v>78</v>
      </c>
      <c r="G8278">
        <v>15520</v>
      </c>
      <c r="H8278" t="s">
        <v>79</v>
      </c>
      <c r="I8278">
        <v>2017</v>
      </c>
      <c r="J8278" t="s">
        <v>751</v>
      </c>
      <c r="K8278" s="1">
        <v>42880</v>
      </c>
      <c r="L8278" s="2">
        <v>0.3527777777777778</v>
      </c>
      <c r="M8278" t="s">
        <v>48</v>
      </c>
      <c r="N8278" t="s">
        <v>4547</v>
      </c>
      <c r="O8278" s="7" t="s">
        <v>4737</v>
      </c>
      <c r="P8278" t="s">
        <v>56</v>
      </c>
      <c r="R8278" t="s">
        <v>52</v>
      </c>
      <c r="S8278" t="s">
        <v>68</v>
      </c>
      <c r="T8278" t="s">
        <v>54</v>
      </c>
      <c r="U8278" s="2">
        <v>0</v>
      </c>
      <c r="V8278" s="2">
        <v>0</v>
      </c>
      <c r="W8278" t="s">
        <v>55</v>
      </c>
      <c r="Y8278" t="s">
        <v>56</v>
      </c>
      <c r="AB8278" t="s">
        <v>56</v>
      </c>
      <c r="AD8278" t="s">
        <v>57</v>
      </c>
      <c r="AE8278" t="s">
        <v>58</v>
      </c>
      <c r="AF8278">
        <v>24</v>
      </c>
      <c r="AG8278" t="s">
        <v>222</v>
      </c>
      <c r="AH8278">
        <v>22</v>
      </c>
      <c r="AI8278">
        <v>0</v>
      </c>
      <c r="AJ8278" t="s">
        <v>96</v>
      </c>
      <c r="AK8278" t="s">
        <v>56</v>
      </c>
      <c r="AL8278" t="s">
        <v>56</v>
      </c>
      <c r="AM8278" t="s">
        <v>56</v>
      </c>
      <c r="AP8278" t="s">
        <v>99</v>
      </c>
      <c r="AR8278" t="s">
        <v>56</v>
      </c>
    </row>
    <row r="8279" spans="1:44">
      <c r="A8279">
        <f>COUNTIF(F:F,F8279)</f>
        <v>289</v>
      </c>
      <c r="B8279">
        <v>18058</v>
      </c>
      <c r="C8279" t="s">
        <v>3574</v>
      </c>
      <c r="D8279" t="s">
        <v>44</v>
      </c>
      <c r="F8279" t="s">
        <v>78</v>
      </c>
      <c r="G8279">
        <v>10727</v>
      </c>
      <c r="H8279" t="s">
        <v>79</v>
      </c>
      <c r="I8279">
        <v>2017</v>
      </c>
      <c r="J8279" t="s">
        <v>751</v>
      </c>
      <c r="K8279" s="1">
        <v>42880</v>
      </c>
      <c r="L8279" s="2">
        <v>0.35625000000000001</v>
      </c>
      <c r="M8279" t="s">
        <v>48</v>
      </c>
      <c r="N8279" t="s">
        <v>4547</v>
      </c>
      <c r="O8279" s="7" t="s">
        <v>4737</v>
      </c>
      <c r="P8279" t="s">
        <v>56</v>
      </c>
      <c r="R8279" t="s">
        <v>52</v>
      </c>
      <c r="S8279" t="s">
        <v>68</v>
      </c>
      <c r="T8279" t="s">
        <v>54</v>
      </c>
      <c r="U8279" s="2">
        <v>0</v>
      </c>
      <c r="V8279" s="2">
        <v>0</v>
      </c>
      <c r="W8279" t="s">
        <v>55</v>
      </c>
      <c r="Y8279" t="s">
        <v>56</v>
      </c>
      <c r="AB8279" t="s">
        <v>56</v>
      </c>
      <c r="AD8279" t="s">
        <v>57</v>
      </c>
      <c r="AE8279" t="s">
        <v>58</v>
      </c>
      <c r="AF8279">
        <v>24</v>
      </c>
      <c r="AG8279" t="s">
        <v>222</v>
      </c>
      <c r="AH8279">
        <v>22</v>
      </c>
      <c r="AI8279">
        <v>0</v>
      </c>
      <c r="AJ8279" t="s">
        <v>96</v>
      </c>
      <c r="AK8279" t="s">
        <v>56</v>
      </c>
      <c r="AL8279" t="s">
        <v>56</v>
      </c>
      <c r="AM8279" t="s">
        <v>56</v>
      </c>
      <c r="AP8279" t="s">
        <v>99</v>
      </c>
      <c r="AR8279" t="s">
        <v>56</v>
      </c>
    </row>
    <row r="8280" spans="1:44">
      <c r="A8280">
        <f>COUNTIF(F:F,F8280)</f>
        <v>289</v>
      </c>
      <c r="B8280">
        <v>18059</v>
      </c>
      <c r="C8280" t="s">
        <v>3574</v>
      </c>
      <c r="D8280" t="s">
        <v>44</v>
      </c>
      <c r="F8280" t="s">
        <v>78</v>
      </c>
      <c r="G8280">
        <v>1046834</v>
      </c>
      <c r="H8280" t="s">
        <v>79</v>
      </c>
      <c r="I8280">
        <v>2017</v>
      </c>
      <c r="J8280" t="s">
        <v>751</v>
      </c>
      <c r="K8280" s="1">
        <v>42880</v>
      </c>
      <c r="L8280" s="2">
        <v>0.35902777777777778</v>
      </c>
      <c r="M8280" t="s">
        <v>48</v>
      </c>
      <c r="N8280" t="s">
        <v>4547</v>
      </c>
      <c r="O8280" s="7" t="s">
        <v>4737</v>
      </c>
      <c r="P8280" t="s">
        <v>56</v>
      </c>
      <c r="R8280" t="s">
        <v>52</v>
      </c>
      <c r="S8280" t="s">
        <v>68</v>
      </c>
      <c r="T8280" t="s">
        <v>54</v>
      </c>
      <c r="U8280" s="2">
        <v>0</v>
      </c>
      <c r="V8280" s="2">
        <v>0</v>
      </c>
      <c r="W8280" t="s">
        <v>55</v>
      </c>
      <c r="Y8280" t="s">
        <v>56</v>
      </c>
      <c r="AB8280" t="s">
        <v>56</v>
      </c>
      <c r="AD8280" t="s">
        <v>57</v>
      </c>
      <c r="AE8280" t="s">
        <v>58</v>
      </c>
      <c r="AF8280">
        <v>24</v>
      </c>
      <c r="AG8280" t="s">
        <v>222</v>
      </c>
      <c r="AH8280">
        <v>22</v>
      </c>
      <c r="AI8280">
        <v>0</v>
      </c>
      <c r="AJ8280" t="s">
        <v>96</v>
      </c>
      <c r="AK8280" t="s">
        <v>56</v>
      </c>
      <c r="AL8280" t="s">
        <v>56</v>
      </c>
      <c r="AM8280" t="s">
        <v>56</v>
      </c>
      <c r="AP8280" t="s">
        <v>99</v>
      </c>
      <c r="AR8280" t="s">
        <v>56</v>
      </c>
    </row>
    <row r="8281" spans="1:44">
      <c r="A8281">
        <f>COUNTIF(F:F,F8281)</f>
        <v>289</v>
      </c>
      <c r="B8281">
        <v>18091</v>
      </c>
      <c r="C8281" t="s">
        <v>1643</v>
      </c>
      <c r="D8281" t="s">
        <v>44</v>
      </c>
      <c r="F8281" t="s">
        <v>78</v>
      </c>
      <c r="G8281">
        <v>10715</v>
      </c>
      <c r="H8281" t="s">
        <v>79</v>
      </c>
      <c r="I8281">
        <v>2013</v>
      </c>
      <c r="J8281" t="s">
        <v>335</v>
      </c>
      <c r="K8281" s="1">
        <v>41310</v>
      </c>
      <c r="L8281" s="2">
        <v>0.56666666666666665</v>
      </c>
      <c r="M8281" t="s">
        <v>122</v>
      </c>
      <c r="N8281" t="s">
        <v>1558</v>
      </c>
      <c r="O8281" s="7" t="s">
        <v>1917</v>
      </c>
      <c r="P8281" t="s">
        <v>81</v>
      </c>
      <c r="Q8281" t="s">
        <v>81</v>
      </c>
      <c r="R8281" t="s">
        <v>52</v>
      </c>
      <c r="S8281" t="s">
        <v>68</v>
      </c>
      <c r="T8281" t="s">
        <v>54</v>
      </c>
      <c r="U8281" s="2">
        <v>0</v>
      </c>
      <c r="V8281" s="2">
        <v>0</v>
      </c>
      <c r="W8281" t="s">
        <v>55</v>
      </c>
      <c r="Y8281" t="s">
        <v>56</v>
      </c>
      <c r="AB8281" t="s">
        <v>56</v>
      </c>
      <c r="AD8281" t="s">
        <v>57</v>
      </c>
      <c r="AE8281" t="s">
        <v>58</v>
      </c>
      <c r="AF8281" t="s">
        <v>94</v>
      </c>
      <c r="AG8281" t="s">
        <v>95</v>
      </c>
      <c r="AH8281">
        <v>51</v>
      </c>
      <c r="AI8281">
        <v>0</v>
      </c>
      <c r="AJ8281" t="s">
        <v>82</v>
      </c>
      <c r="AK8281" t="s">
        <v>165</v>
      </c>
      <c r="AL8281" t="s">
        <v>166</v>
      </c>
      <c r="AM8281">
        <v>3650163184</v>
      </c>
      <c r="AN8281" t="s">
        <v>61</v>
      </c>
      <c r="AO8281" s="1">
        <v>41393</v>
      </c>
      <c r="AP8281" t="s">
        <v>81</v>
      </c>
      <c r="AQ8281" t="s">
        <v>85</v>
      </c>
      <c r="AR8281" t="s">
        <v>86</v>
      </c>
    </row>
    <row r="8282" spans="1:44">
      <c r="A8282">
        <f>COUNTIF(F:F,F8282)</f>
        <v>289</v>
      </c>
      <c r="B8282">
        <v>18196</v>
      </c>
      <c r="C8282" t="s">
        <v>1643</v>
      </c>
      <c r="D8282" t="s">
        <v>44</v>
      </c>
      <c r="F8282" t="s">
        <v>78</v>
      </c>
      <c r="G8282">
        <v>15342</v>
      </c>
      <c r="H8282" t="s">
        <v>79</v>
      </c>
      <c r="I8282">
        <v>2013</v>
      </c>
      <c r="J8282" t="s">
        <v>446</v>
      </c>
      <c r="K8282" s="1">
        <v>41340</v>
      </c>
      <c r="L8282" s="2">
        <v>0.4236111111111111</v>
      </c>
      <c r="M8282" t="s">
        <v>122</v>
      </c>
      <c r="N8282" t="s">
        <v>1611</v>
      </c>
      <c r="O8282" s="7" t="s">
        <v>2031</v>
      </c>
      <c r="P8282" t="s">
        <v>81</v>
      </c>
      <c r="Q8282" t="s">
        <v>81</v>
      </c>
      <c r="R8282" t="s">
        <v>52</v>
      </c>
      <c r="S8282" t="s">
        <v>68</v>
      </c>
      <c r="T8282" t="s">
        <v>54</v>
      </c>
      <c r="U8282" s="2">
        <v>0</v>
      </c>
      <c r="V8282" s="2">
        <v>0</v>
      </c>
      <c r="W8282" t="s">
        <v>55</v>
      </c>
      <c r="Y8282" t="s">
        <v>56</v>
      </c>
      <c r="AB8282" t="s">
        <v>56</v>
      </c>
      <c r="AD8282" t="s">
        <v>57</v>
      </c>
      <c r="AE8282" t="s">
        <v>58</v>
      </c>
      <c r="AF8282" t="s">
        <v>94</v>
      </c>
      <c r="AG8282" t="s">
        <v>95</v>
      </c>
      <c r="AH8282">
        <v>42</v>
      </c>
      <c r="AI8282">
        <v>0</v>
      </c>
      <c r="AJ8282" t="s">
        <v>133</v>
      </c>
      <c r="AK8282" t="s">
        <v>56</v>
      </c>
      <c r="AL8282" t="s">
        <v>56</v>
      </c>
      <c r="AM8282">
        <v>3650164200</v>
      </c>
      <c r="AN8282" t="s">
        <v>61</v>
      </c>
      <c r="AO8282" s="1">
        <v>41415</v>
      </c>
      <c r="AP8282" t="s">
        <v>81</v>
      </c>
      <c r="AQ8282" t="s">
        <v>389</v>
      </c>
      <c r="AR8282" t="s">
        <v>86</v>
      </c>
    </row>
    <row r="8283" spans="1:44">
      <c r="A8283">
        <f>COUNTIF(F:F,F8283)</f>
        <v>289</v>
      </c>
      <c r="B8283">
        <v>18213</v>
      </c>
      <c r="C8283" t="s">
        <v>1643</v>
      </c>
      <c r="D8283" t="s">
        <v>44</v>
      </c>
      <c r="F8283" t="s">
        <v>78</v>
      </c>
      <c r="G8283">
        <v>18496</v>
      </c>
      <c r="H8283" t="s">
        <v>79</v>
      </c>
      <c r="I8283">
        <v>2013</v>
      </c>
      <c r="J8283" t="s">
        <v>446</v>
      </c>
      <c r="K8283" s="1">
        <v>41341</v>
      </c>
      <c r="L8283" s="2">
        <v>0.4375</v>
      </c>
      <c r="M8283" t="s">
        <v>122</v>
      </c>
      <c r="N8283" t="s">
        <v>1611</v>
      </c>
      <c r="O8283" s="7" t="s">
        <v>2051</v>
      </c>
      <c r="P8283" t="s">
        <v>81</v>
      </c>
      <c r="Q8283" t="s">
        <v>81</v>
      </c>
      <c r="R8283" t="s">
        <v>52</v>
      </c>
      <c r="S8283" t="s">
        <v>68</v>
      </c>
      <c r="T8283" t="s">
        <v>54</v>
      </c>
      <c r="U8283" s="2">
        <v>0</v>
      </c>
      <c r="V8283" s="2">
        <v>0</v>
      </c>
      <c r="W8283" t="s">
        <v>55</v>
      </c>
      <c r="Y8283" t="s">
        <v>56</v>
      </c>
      <c r="AB8283" t="s">
        <v>56</v>
      </c>
      <c r="AD8283" t="s">
        <v>57</v>
      </c>
      <c r="AE8283" t="s">
        <v>58</v>
      </c>
      <c r="AF8283" t="s">
        <v>94</v>
      </c>
      <c r="AG8283" t="s">
        <v>95</v>
      </c>
      <c r="AH8283">
        <v>42</v>
      </c>
      <c r="AI8283">
        <v>0</v>
      </c>
      <c r="AJ8283" t="s">
        <v>133</v>
      </c>
      <c r="AK8283" t="s">
        <v>56</v>
      </c>
      <c r="AL8283" t="s">
        <v>56</v>
      </c>
      <c r="AM8283">
        <v>3650163330</v>
      </c>
      <c r="AN8283" t="s">
        <v>61</v>
      </c>
      <c r="AO8283" s="1">
        <v>41373</v>
      </c>
      <c r="AP8283" t="s">
        <v>81</v>
      </c>
      <c r="AQ8283" t="s">
        <v>389</v>
      </c>
      <c r="AR8283" t="s">
        <v>86</v>
      </c>
    </row>
    <row r="8284" spans="1:44">
      <c r="A8284">
        <f>COUNTIF(F:F,F8284)</f>
        <v>289</v>
      </c>
      <c r="B8284">
        <v>18482</v>
      </c>
      <c r="C8284" t="s">
        <v>3574</v>
      </c>
      <c r="D8284" t="s">
        <v>44</v>
      </c>
      <c r="F8284" t="s">
        <v>78</v>
      </c>
      <c r="G8284">
        <v>10626</v>
      </c>
      <c r="H8284" t="s">
        <v>11461</v>
      </c>
      <c r="I8284">
        <v>2017</v>
      </c>
      <c r="J8284" t="s">
        <v>1296</v>
      </c>
      <c r="K8284" s="1">
        <v>42989</v>
      </c>
      <c r="L8284" s="2">
        <v>0.63124999999999998</v>
      </c>
      <c r="M8284" t="s">
        <v>122</v>
      </c>
      <c r="N8284" t="s">
        <v>4298</v>
      </c>
      <c r="O8284" s="7" t="s">
        <v>11851</v>
      </c>
      <c r="P8284" t="s">
        <v>81</v>
      </c>
      <c r="Q8284" t="s">
        <v>81</v>
      </c>
      <c r="R8284" t="s">
        <v>52</v>
      </c>
      <c r="S8284" t="s">
        <v>68</v>
      </c>
      <c r="T8284" t="s">
        <v>54</v>
      </c>
      <c r="U8284" s="2">
        <v>0</v>
      </c>
      <c r="V8284" s="2">
        <v>0</v>
      </c>
      <c r="W8284" t="s">
        <v>55</v>
      </c>
      <c r="Y8284" t="s">
        <v>56</v>
      </c>
      <c r="AB8284" t="s">
        <v>56</v>
      </c>
      <c r="AD8284" t="s">
        <v>57</v>
      </c>
      <c r="AE8284" t="s">
        <v>58</v>
      </c>
      <c r="AF8284">
        <v>4</v>
      </c>
      <c r="AG8284" t="s">
        <v>2723</v>
      </c>
      <c r="AH8284">
        <v>4</v>
      </c>
      <c r="AI8284">
        <v>115</v>
      </c>
      <c r="AJ8284" t="s">
        <v>3579</v>
      </c>
      <c r="AK8284" t="s">
        <v>56</v>
      </c>
      <c r="AL8284" t="s">
        <v>56</v>
      </c>
      <c r="AM8284">
        <v>3650197766</v>
      </c>
      <c r="AN8284" t="s">
        <v>61</v>
      </c>
      <c r="AO8284" s="1">
        <v>43032</v>
      </c>
      <c r="AP8284" t="s">
        <v>81</v>
      </c>
      <c r="AQ8284" t="s">
        <v>389</v>
      </c>
      <c r="AR8284" t="s">
        <v>86</v>
      </c>
    </row>
    <row r="8285" spans="1:44">
      <c r="A8285">
        <f>COUNTIF(F:F,F8285)</f>
        <v>289</v>
      </c>
      <c r="B8285">
        <v>18484</v>
      </c>
      <c r="C8285" t="s">
        <v>3574</v>
      </c>
      <c r="D8285" t="s">
        <v>44</v>
      </c>
      <c r="F8285" t="s">
        <v>78</v>
      </c>
      <c r="G8285">
        <v>17274</v>
      </c>
      <c r="H8285" t="s">
        <v>11461</v>
      </c>
      <c r="I8285">
        <v>2017</v>
      </c>
      <c r="J8285" t="s">
        <v>1296</v>
      </c>
      <c r="K8285" s="1">
        <v>42989</v>
      </c>
      <c r="L8285" s="2">
        <v>0.64027777777777783</v>
      </c>
      <c r="M8285" t="s">
        <v>122</v>
      </c>
      <c r="N8285" t="s">
        <v>4298</v>
      </c>
      <c r="O8285" s="7" t="s">
        <v>11853</v>
      </c>
      <c r="P8285" t="s">
        <v>81</v>
      </c>
      <c r="Q8285" t="s">
        <v>81</v>
      </c>
      <c r="R8285" t="s">
        <v>52</v>
      </c>
      <c r="S8285" t="s">
        <v>68</v>
      </c>
      <c r="T8285" t="s">
        <v>54</v>
      </c>
      <c r="U8285" s="2">
        <v>0</v>
      </c>
      <c r="V8285" s="2">
        <v>0</v>
      </c>
      <c r="W8285" t="s">
        <v>55</v>
      </c>
      <c r="Y8285" t="s">
        <v>56</v>
      </c>
      <c r="AB8285" t="s">
        <v>56</v>
      </c>
      <c r="AD8285" t="s">
        <v>57</v>
      </c>
      <c r="AE8285" t="s">
        <v>58</v>
      </c>
      <c r="AF8285">
        <v>4</v>
      </c>
      <c r="AG8285" t="s">
        <v>2723</v>
      </c>
      <c r="AH8285">
        <v>4</v>
      </c>
      <c r="AI8285">
        <v>115</v>
      </c>
      <c r="AJ8285" t="s">
        <v>3579</v>
      </c>
      <c r="AK8285" t="s">
        <v>56</v>
      </c>
      <c r="AL8285" t="s">
        <v>56</v>
      </c>
      <c r="AM8285">
        <v>3650197767</v>
      </c>
      <c r="AN8285" t="s">
        <v>61</v>
      </c>
      <c r="AO8285" s="1">
        <v>43046</v>
      </c>
      <c r="AP8285" t="s">
        <v>81</v>
      </c>
      <c r="AQ8285" t="s">
        <v>389</v>
      </c>
      <c r="AR8285" t="s">
        <v>86</v>
      </c>
    </row>
    <row r="8286" spans="1:44">
      <c r="A8286">
        <f>COUNTIF(F:F,F8286)</f>
        <v>289</v>
      </c>
      <c r="B8286">
        <v>18487</v>
      </c>
      <c r="C8286" t="s">
        <v>3574</v>
      </c>
      <c r="D8286" t="s">
        <v>44</v>
      </c>
      <c r="F8286" t="s">
        <v>78</v>
      </c>
      <c r="G8286">
        <v>15240</v>
      </c>
      <c r="H8286" t="s">
        <v>11461</v>
      </c>
      <c r="I8286">
        <v>2017</v>
      </c>
      <c r="J8286" t="s">
        <v>1296</v>
      </c>
      <c r="K8286" s="1">
        <v>42989</v>
      </c>
      <c r="L8286" s="2">
        <v>0.64930555555555558</v>
      </c>
      <c r="M8286" t="s">
        <v>122</v>
      </c>
      <c r="N8286" t="s">
        <v>4298</v>
      </c>
      <c r="O8286" s="7" t="s">
        <v>11857</v>
      </c>
      <c r="P8286" t="s">
        <v>56</v>
      </c>
      <c r="R8286" t="s">
        <v>52</v>
      </c>
      <c r="S8286" t="s">
        <v>68</v>
      </c>
      <c r="T8286" t="s">
        <v>54</v>
      </c>
      <c r="U8286" s="2">
        <v>0</v>
      </c>
      <c r="V8286" s="2">
        <v>0</v>
      </c>
      <c r="W8286" t="s">
        <v>55</v>
      </c>
      <c r="Y8286" t="s">
        <v>56</v>
      </c>
      <c r="AB8286" t="s">
        <v>56</v>
      </c>
      <c r="AD8286" t="s">
        <v>57</v>
      </c>
      <c r="AE8286" t="s">
        <v>58</v>
      </c>
      <c r="AF8286">
        <v>4</v>
      </c>
      <c r="AG8286" t="s">
        <v>2723</v>
      </c>
      <c r="AH8286">
        <v>4</v>
      </c>
      <c r="AI8286">
        <v>115</v>
      </c>
      <c r="AJ8286" t="s">
        <v>3579</v>
      </c>
      <c r="AK8286" t="s">
        <v>56</v>
      </c>
      <c r="AL8286" t="s">
        <v>56</v>
      </c>
      <c r="AM8286" t="s">
        <v>56</v>
      </c>
      <c r="AP8286" t="s">
        <v>99</v>
      </c>
      <c r="AR8286" t="s">
        <v>56</v>
      </c>
    </row>
    <row r="8287" spans="1:44">
      <c r="A8287">
        <f>COUNTIF(F:F,F8287)</f>
        <v>289</v>
      </c>
      <c r="B8287">
        <v>18535</v>
      </c>
      <c r="C8287" t="s">
        <v>3574</v>
      </c>
      <c r="D8287" t="s">
        <v>44</v>
      </c>
      <c r="F8287" t="s">
        <v>78</v>
      </c>
      <c r="G8287">
        <v>1066848</v>
      </c>
      <c r="H8287" t="s">
        <v>11461</v>
      </c>
      <c r="I8287">
        <v>2017</v>
      </c>
      <c r="J8287" t="s">
        <v>1296</v>
      </c>
      <c r="K8287" s="1">
        <v>43005</v>
      </c>
      <c r="L8287" s="2">
        <v>0.62222222222222223</v>
      </c>
      <c r="M8287" t="s">
        <v>113</v>
      </c>
      <c r="N8287" t="s">
        <v>3578</v>
      </c>
      <c r="O8287" s="7" t="s">
        <v>350</v>
      </c>
      <c r="P8287" t="s">
        <v>81</v>
      </c>
      <c r="Q8287" t="s">
        <v>81</v>
      </c>
      <c r="R8287" t="s">
        <v>52</v>
      </c>
      <c r="S8287" t="s">
        <v>68</v>
      </c>
      <c r="T8287" t="s">
        <v>54</v>
      </c>
      <c r="U8287" s="2">
        <v>0</v>
      </c>
      <c r="V8287" s="2">
        <v>0</v>
      </c>
      <c r="W8287" t="s">
        <v>55</v>
      </c>
      <c r="Y8287" t="s">
        <v>56</v>
      </c>
      <c r="AB8287" t="s">
        <v>56</v>
      </c>
      <c r="AD8287" t="s">
        <v>57</v>
      </c>
      <c r="AE8287" t="s">
        <v>58</v>
      </c>
      <c r="AF8287">
        <v>4</v>
      </c>
      <c r="AG8287" t="s">
        <v>2723</v>
      </c>
      <c r="AH8287">
        <v>4</v>
      </c>
      <c r="AI8287">
        <v>115</v>
      </c>
      <c r="AJ8287" t="s">
        <v>3579</v>
      </c>
      <c r="AK8287" t="s">
        <v>56</v>
      </c>
      <c r="AL8287" t="s">
        <v>56</v>
      </c>
      <c r="AM8287">
        <v>3651282760</v>
      </c>
      <c r="AN8287" t="s">
        <v>261</v>
      </c>
      <c r="AO8287" s="1">
        <v>43145</v>
      </c>
      <c r="AP8287" t="s">
        <v>81</v>
      </c>
      <c r="AR8287" t="s">
        <v>56</v>
      </c>
    </row>
    <row r="8288" spans="1:44">
      <c r="A8288">
        <f>COUNTIF(F:F,F8288)</f>
        <v>289</v>
      </c>
      <c r="B8288">
        <v>18732</v>
      </c>
      <c r="C8288" t="s">
        <v>1643</v>
      </c>
      <c r="D8288" t="s">
        <v>44</v>
      </c>
      <c r="F8288" t="s">
        <v>78</v>
      </c>
      <c r="G8288">
        <v>16859</v>
      </c>
      <c r="H8288" t="s">
        <v>79</v>
      </c>
      <c r="I8288">
        <v>2013</v>
      </c>
      <c r="J8288" t="s">
        <v>751</v>
      </c>
      <c r="K8288" s="1">
        <v>41402</v>
      </c>
      <c r="L8288" s="2">
        <v>0.61249999999999993</v>
      </c>
      <c r="M8288" t="s">
        <v>122</v>
      </c>
      <c r="N8288" t="s">
        <v>1611</v>
      </c>
      <c r="O8288" s="7" t="s">
        <v>2422</v>
      </c>
      <c r="P8288" t="s">
        <v>81</v>
      </c>
      <c r="Q8288" t="s">
        <v>81</v>
      </c>
      <c r="R8288" t="s">
        <v>52</v>
      </c>
      <c r="S8288" t="s">
        <v>68</v>
      </c>
      <c r="T8288" t="s">
        <v>54</v>
      </c>
      <c r="U8288" s="2">
        <v>0</v>
      </c>
      <c r="V8288" s="2">
        <v>0</v>
      </c>
      <c r="W8288" t="s">
        <v>55</v>
      </c>
      <c r="Y8288" t="s">
        <v>56</v>
      </c>
      <c r="AB8288" t="s">
        <v>56</v>
      </c>
      <c r="AD8288" t="s">
        <v>57</v>
      </c>
      <c r="AE8288" t="s">
        <v>58</v>
      </c>
      <c r="AF8288" t="s">
        <v>57</v>
      </c>
      <c r="AG8288" t="s">
        <v>299</v>
      </c>
      <c r="AH8288">
        <v>42</v>
      </c>
      <c r="AI8288">
        <v>0</v>
      </c>
      <c r="AJ8288" t="s">
        <v>133</v>
      </c>
      <c r="AK8288" t="s">
        <v>165</v>
      </c>
      <c r="AL8288" t="s">
        <v>166</v>
      </c>
      <c r="AM8288">
        <v>3650164966</v>
      </c>
      <c r="AN8288" t="s">
        <v>61</v>
      </c>
      <c r="AO8288" s="1">
        <v>41453</v>
      </c>
      <c r="AP8288" t="s">
        <v>81</v>
      </c>
      <c r="AQ8288" t="s">
        <v>85</v>
      </c>
      <c r="AR8288" t="s">
        <v>86</v>
      </c>
    </row>
    <row r="8289" spans="1:44">
      <c r="A8289">
        <f>COUNTIF(F:F,F8289)</f>
        <v>289</v>
      </c>
      <c r="B8289">
        <v>18959</v>
      </c>
      <c r="C8289" t="s">
        <v>1643</v>
      </c>
      <c r="D8289" t="s">
        <v>44</v>
      </c>
      <c r="F8289" t="s">
        <v>78</v>
      </c>
      <c r="G8289">
        <v>15325</v>
      </c>
      <c r="H8289" t="s">
        <v>79</v>
      </c>
      <c r="I8289">
        <v>2013</v>
      </c>
      <c r="J8289" t="s">
        <v>751</v>
      </c>
      <c r="K8289" s="1">
        <v>41421</v>
      </c>
      <c r="L8289" s="2">
        <v>0.48194444444444445</v>
      </c>
      <c r="M8289" t="s">
        <v>122</v>
      </c>
      <c r="N8289" t="s">
        <v>1611</v>
      </c>
      <c r="O8289" s="7" t="s">
        <v>2579</v>
      </c>
      <c r="P8289" t="s">
        <v>81</v>
      </c>
      <c r="Q8289" t="s">
        <v>81</v>
      </c>
      <c r="R8289" t="s">
        <v>52</v>
      </c>
      <c r="S8289" t="s">
        <v>68</v>
      </c>
      <c r="T8289" t="s">
        <v>54</v>
      </c>
      <c r="U8289" s="2">
        <v>0</v>
      </c>
      <c r="V8289" s="2">
        <v>0</v>
      </c>
      <c r="W8289" t="s">
        <v>55</v>
      </c>
      <c r="Y8289" t="s">
        <v>56</v>
      </c>
      <c r="AB8289" t="s">
        <v>56</v>
      </c>
      <c r="AD8289" t="s">
        <v>57</v>
      </c>
      <c r="AE8289" t="s">
        <v>58</v>
      </c>
      <c r="AF8289" t="s">
        <v>94</v>
      </c>
      <c r="AG8289" t="s">
        <v>95</v>
      </c>
      <c r="AH8289">
        <v>42</v>
      </c>
      <c r="AI8289">
        <v>0</v>
      </c>
      <c r="AJ8289" t="s">
        <v>133</v>
      </c>
      <c r="AK8289" t="s">
        <v>56</v>
      </c>
      <c r="AL8289" t="s">
        <v>56</v>
      </c>
      <c r="AM8289">
        <v>3650165513</v>
      </c>
      <c r="AN8289" t="s">
        <v>61</v>
      </c>
      <c r="AO8289" s="1">
        <v>41453</v>
      </c>
      <c r="AP8289" t="s">
        <v>81</v>
      </c>
      <c r="AQ8289" t="s">
        <v>85</v>
      </c>
      <c r="AR8289" t="s">
        <v>86</v>
      </c>
    </row>
    <row r="8290" spans="1:44">
      <c r="A8290">
        <f>COUNTIF(F:F,F8290)</f>
        <v>289</v>
      </c>
      <c r="B8290">
        <v>18973</v>
      </c>
      <c r="C8290" t="s">
        <v>1643</v>
      </c>
      <c r="D8290" t="s">
        <v>44</v>
      </c>
      <c r="F8290" t="s">
        <v>78</v>
      </c>
      <c r="G8290">
        <v>18628</v>
      </c>
      <c r="H8290" t="s">
        <v>79</v>
      </c>
      <c r="I8290">
        <v>2013</v>
      </c>
      <c r="J8290" t="s">
        <v>751</v>
      </c>
      <c r="K8290" s="1">
        <v>41422</v>
      </c>
      <c r="L8290" s="2">
        <v>0.4152777777777778</v>
      </c>
      <c r="M8290" t="s">
        <v>56</v>
      </c>
      <c r="N8290" t="s">
        <v>56</v>
      </c>
      <c r="O8290" s="7" t="s">
        <v>2592</v>
      </c>
      <c r="P8290" t="s">
        <v>81</v>
      </c>
      <c r="Q8290" t="s">
        <v>81</v>
      </c>
      <c r="R8290" t="s">
        <v>52</v>
      </c>
      <c r="S8290" t="s">
        <v>68</v>
      </c>
      <c r="T8290" t="s">
        <v>54</v>
      </c>
      <c r="U8290" s="2">
        <v>0</v>
      </c>
      <c r="V8290" s="2">
        <v>0</v>
      </c>
      <c r="W8290" t="s">
        <v>55</v>
      </c>
      <c r="Y8290" t="s">
        <v>56</v>
      </c>
      <c r="AB8290" t="s">
        <v>56</v>
      </c>
      <c r="AD8290" t="s">
        <v>57</v>
      </c>
      <c r="AE8290" t="s">
        <v>58</v>
      </c>
      <c r="AF8290" t="s">
        <v>94</v>
      </c>
      <c r="AG8290" t="s">
        <v>95</v>
      </c>
      <c r="AH8290">
        <v>42</v>
      </c>
      <c r="AI8290">
        <v>0</v>
      </c>
      <c r="AJ8290" t="s">
        <v>133</v>
      </c>
      <c r="AK8290" t="s">
        <v>56</v>
      </c>
      <c r="AL8290" t="s">
        <v>56</v>
      </c>
      <c r="AM8290">
        <v>3650166833</v>
      </c>
      <c r="AN8290" t="s">
        <v>61</v>
      </c>
      <c r="AO8290" s="1">
        <v>41572</v>
      </c>
      <c r="AP8290" t="s">
        <v>81</v>
      </c>
      <c r="AR8290" t="s">
        <v>56</v>
      </c>
    </row>
    <row r="8291" spans="1:44">
      <c r="A8291">
        <f>COUNTIF(F:F,F8291)</f>
        <v>289</v>
      </c>
      <c r="B8291">
        <v>18983</v>
      </c>
      <c r="C8291" t="s">
        <v>1643</v>
      </c>
      <c r="D8291" t="s">
        <v>44</v>
      </c>
      <c r="F8291" t="s">
        <v>78</v>
      </c>
      <c r="G8291">
        <v>21839</v>
      </c>
      <c r="H8291" t="s">
        <v>79</v>
      </c>
      <c r="I8291">
        <v>2013</v>
      </c>
      <c r="J8291" t="s">
        <v>751</v>
      </c>
      <c r="K8291" s="1">
        <v>41423</v>
      </c>
      <c r="L8291" s="2">
        <v>0.36736111111111108</v>
      </c>
      <c r="M8291" t="s">
        <v>122</v>
      </c>
      <c r="N8291" t="s">
        <v>1611</v>
      </c>
      <c r="O8291" s="7" t="s">
        <v>2605</v>
      </c>
      <c r="P8291" t="s">
        <v>81</v>
      </c>
      <c r="Q8291" t="s">
        <v>81</v>
      </c>
      <c r="R8291" t="s">
        <v>52</v>
      </c>
      <c r="S8291" t="s">
        <v>68</v>
      </c>
      <c r="T8291" t="s">
        <v>54</v>
      </c>
      <c r="U8291" s="2">
        <v>0</v>
      </c>
      <c r="V8291" s="2">
        <v>0</v>
      </c>
      <c r="W8291" t="s">
        <v>55</v>
      </c>
      <c r="Y8291" t="s">
        <v>56</v>
      </c>
      <c r="AA8291" t="s">
        <v>120</v>
      </c>
      <c r="AB8291">
        <v>4449</v>
      </c>
      <c r="AC8291" t="s">
        <v>121</v>
      </c>
      <c r="AD8291" t="s">
        <v>57</v>
      </c>
      <c r="AE8291" t="s">
        <v>58</v>
      </c>
      <c r="AF8291">
        <v>23</v>
      </c>
      <c r="AG8291" t="s">
        <v>59</v>
      </c>
      <c r="AH8291">
        <v>42</v>
      </c>
      <c r="AI8291">
        <v>0</v>
      </c>
      <c r="AJ8291" t="s">
        <v>133</v>
      </c>
      <c r="AK8291" t="s">
        <v>134</v>
      </c>
      <c r="AL8291" t="s">
        <v>135</v>
      </c>
      <c r="AM8291">
        <v>3650165512</v>
      </c>
      <c r="AN8291" t="s">
        <v>61</v>
      </c>
      <c r="AO8291" s="1">
        <v>41485</v>
      </c>
      <c r="AP8291" t="s">
        <v>81</v>
      </c>
      <c r="AQ8291" t="s">
        <v>85</v>
      </c>
      <c r="AR8291" t="s">
        <v>86</v>
      </c>
    </row>
    <row r="8292" spans="1:44">
      <c r="A8292">
        <f>COUNTIF(F:F,F8292)</f>
        <v>289</v>
      </c>
      <c r="B8292">
        <v>19311</v>
      </c>
      <c r="C8292" t="s">
        <v>1643</v>
      </c>
      <c r="D8292" t="s">
        <v>44</v>
      </c>
      <c r="F8292" t="s">
        <v>78</v>
      </c>
      <c r="G8292">
        <v>18785</v>
      </c>
      <c r="H8292" t="s">
        <v>79</v>
      </c>
      <c r="I8292">
        <v>2013</v>
      </c>
      <c r="J8292" t="s">
        <v>872</v>
      </c>
      <c r="K8292" s="1">
        <v>41450</v>
      </c>
      <c r="L8292" s="2">
        <v>0.59027777777777779</v>
      </c>
      <c r="M8292" t="s">
        <v>122</v>
      </c>
      <c r="N8292" t="s">
        <v>1611</v>
      </c>
      <c r="O8292" s="7" t="s">
        <v>2726</v>
      </c>
      <c r="P8292" t="s">
        <v>81</v>
      </c>
      <c r="Q8292" t="s">
        <v>81</v>
      </c>
      <c r="R8292" t="s">
        <v>52</v>
      </c>
      <c r="S8292" t="s">
        <v>68</v>
      </c>
      <c r="T8292" t="s">
        <v>54</v>
      </c>
      <c r="U8292" s="2">
        <v>0</v>
      </c>
      <c r="V8292" s="2">
        <v>0</v>
      </c>
      <c r="W8292" t="s">
        <v>55</v>
      </c>
      <c r="Y8292" t="s">
        <v>56</v>
      </c>
      <c r="AB8292" t="s">
        <v>56</v>
      </c>
      <c r="AD8292" t="s">
        <v>57</v>
      </c>
      <c r="AE8292" t="s">
        <v>58</v>
      </c>
      <c r="AF8292" t="s">
        <v>94</v>
      </c>
      <c r="AG8292" t="s">
        <v>95</v>
      </c>
      <c r="AH8292">
        <v>42</v>
      </c>
      <c r="AI8292">
        <v>0</v>
      </c>
      <c r="AJ8292" t="s">
        <v>133</v>
      </c>
      <c r="AK8292" t="s">
        <v>56</v>
      </c>
      <c r="AL8292" t="s">
        <v>56</v>
      </c>
      <c r="AM8292">
        <v>3650166591</v>
      </c>
      <c r="AN8292" t="s">
        <v>61</v>
      </c>
      <c r="AO8292" s="1">
        <v>41512</v>
      </c>
      <c r="AP8292" t="s">
        <v>81</v>
      </c>
      <c r="AQ8292" t="s">
        <v>389</v>
      </c>
      <c r="AR8292" t="s">
        <v>86</v>
      </c>
    </row>
    <row r="8293" spans="1:44">
      <c r="A8293">
        <f>COUNTIF(F:F,F8293)</f>
        <v>289</v>
      </c>
      <c r="B8293">
        <v>19312</v>
      </c>
      <c r="C8293" t="s">
        <v>1643</v>
      </c>
      <c r="D8293" t="s">
        <v>44</v>
      </c>
      <c r="F8293" t="s">
        <v>78</v>
      </c>
      <c r="G8293">
        <v>23585</v>
      </c>
      <c r="H8293" t="s">
        <v>79</v>
      </c>
      <c r="I8293">
        <v>2013</v>
      </c>
      <c r="J8293" t="s">
        <v>872</v>
      </c>
      <c r="K8293" s="1">
        <v>41450</v>
      </c>
      <c r="L8293" s="2">
        <v>0.59027777777777779</v>
      </c>
      <c r="M8293" t="s">
        <v>122</v>
      </c>
      <c r="N8293" t="s">
        <v>1611</v>
      </c>
      <c r="O8293" s="7" t="s">
        <v>2727</v>
      </c>
      <c r="P8293" t="s">
        <v>81</v>
      </c>
      <c r="Q8293" t="s">
        <v>81</v>
      </c>
      <c r="R8293" t="s">
        <v>52</v>
      </c>
      <c r="S8293" t="s">
        <v>68</v>
      </c>
      <c r="T8293" t="s">
        <v>54</v>
      </c>
      <c r="U8293" s="2">
        <v>0</v>
      </c>
      <c r="V8293" s="2">
        <v>0</v>
      </c>
      <c r="W8293" t="s">
        <v>55</v>
      </c>
      <c r="Y8293" t="s">
        <v>56</v>
      </c>
      <c r="AB8293" t="s">
        <v>56</v>
      </c>
      <c r="AD8293" t="s">
        <v>57</v>
      </c>
      <c r="AE8293" t="s">
        <v>58</v>
      </c>
      <c r="AF8293" t="s">
        <v>94</v>
      </c>
      <c r="AG8293" t="s">
        <v>95</v>
      </c>
      <c r="AH8293">
        <v>42</v>
      </c>
      <c r="AI8293">
        <v>0</v>
      </c>
      <c r="AJ8293" t="s">
        <v>133</v>
      </c>
      <c r="AK8293" t="s">
        <v>56</v>
      </c>
      <c r="AL8293" t="s">
        <v>56</v>
      </c>
      <c r="AM8293">
        <v>3650166590</v>
      </c>
      <c r="AN8293" t="s">
        <v>61</v>
      </c>
      <c r="AO8293" s="1">
        <v>41586</v>
      </c>
      <c r="AP8293" t="s">
        <v>81</v>
      </c>
      <c r="AQ8293" t="s">
        <v>389</v>
      </c>
      <c r="AR8293" t="s">
        <v>86</v>
      </c>
    </row>
    <row r="8294" spans="1:44">
      <c r="A8294">
        <f>COUNTIF(F:F,F8294)</f>
        <v>289</v>
      </c>
      <c r="B8294">
        <v>19313</v>
      </c>
      <c r="C8294" t="s">
        <v>1643</v>
      </c>
      <c r="D8294" t="s">
        <v>44</v>
      </c>
      <c r="F8294" t="s">
        <v>78</v>
      </c>
      <c r="G8294">
        <v>22500</v>
      </c>
      <c r="H8294" t="s">
        <v>79</v>
      </c>
      <c r="I8294">
        <v>2013</v>
      </c>
      <c r="J8294" t="s">
        <v>872</v>
      </c>
      <c r="K8294" s="1">
        <v>41450</v>
      </c>
      <c r="L8294" s="2">
        <v>0.59097222222222223</v>
      </c>
      <c r="M8294" t="s">
        <v>122</v>
      </c>
      <c r="N8294" t="s">
        <v>1611</v>
      </c>
      <c r="O8294" s="7" t="s">
        <v>2728</v>
      </c>
      <c r="P8294" t="s">
        <v>81</v>
      </c>
      <c r="Q8294" t="s">
        <v>81</v>
      </c>
      <c r="R8294" t="s">
        <v>52</v>
      </c>
      <c r="S8294" t="s">
        <v>68</v>
      </c>
      <c r="T8294" t="s">
        <v>54</v>
      </c>
      <c r="U8294" s="2">
        <v>0</v>
      </c>
      <c r="V8294" s="2">
        <v>0</v>
      </c>
      <c r="W8294" t="s">
        <v>55</v>
      </c>
      <c r="Y8294" t="s">
        <v>56</v>
      </c>
      <c r="AB8294" t="s">
        <v>56</v>
      </c>
      <c r="AD8294" t="s">
        <v>57</v>
      </c>
      <c r="AE8294" t="s">
        <v>58</v>
      </c>
      <c r="AF8294" t="s">
        <v>94</v>
      </c>
      <c r="AG8294" t="s">
        <v>95</v>
      </c>
      <c r="AH8294">
        <v>42</v>
      </c>
      <c r="AI8294">
        <v>0</v>
      </c>
      <c r="AJ8294" t="s">
        <v>133</v>
      </c>
      <c r="AK8294" t="s">
        <v>56</v>
      </c>
      <c r="AL8294" t="s">
        <v>56</v>
      </c>
      <c r="AM8294">
        <v>3650166589</v>
      </c>
      <c r="AN8294" t="s">
        <v>61</v>
      </c>
      <c r="AO8294" s="1">
        <v>41512</v>
      </c>
      <c r="AP8294" t="s">
        <v>81</v>
      </c>
      <c r="AQ8294" t="s">
        <v>389</v>
      </c>
      <c r="AR8294" t="s">
        <v>86</v>
      </c>
    </row>
    <row r="8295" spans="1:44">
      <c r="A8295">
        <f>COUNTIF(F:F,F8295)</f>
        <v>289</v>
      </c>
      <c r="B8295">
        <v>19378</v>
      </c>
      <c r="C8295" t="s">
        <v>1643</v>
      </c>
      <c r="D8295" t="s">
        <v>44</v>
      </c>
      <c r="F8295" t="s">
        <v>78</v>
      </c>
      <c r="G8295">
        <v>15508</v>
      </c>
      <c r="H8295" t="s">
        <v>79</v>
      </c>
      <c r="I8295">
        <v>2013</v>
      </c>
      <c r="J8295" t="s">
        <v>986</v>
      </c>
      <c r="K8295" s="1">
        <v>41457</v>
      </c>
      <c r="L8295" s="2">
        <v>0.39444444444444443</v>
      </c>
      <c r="M8295" t="s">
        <v>122</v>
      </c>
      <c r="N8295" t="s">
        <v>1611</v>
      </c>
      <c r="O8295" s="7" t="s">
        <v>2745</v>
      </c>
      <c r="P8295" t="s">
        <v>81</v>
      </c>
      <c r="Q8295" t="s">
        <v>81</v>
      </c>
      <c r="R8295" t="s">
        <v>52</v>
      </c>
      <c r="S8295" t="s">
        <v>68</v>
      </c>
      <c r="T8295" t="s">
        <v>54</v>
      </c>
      <c r="U8295" s="3">
        <v>17.902777777777779</v>
      </c>
      <c r="V8295" s="2">
        <v>0</v>
      </c>
      <c r="W8295" t="s">
        <v>55</v>
      </c>
      <c r="Y8295" t="s">
        <v>56</v>
      </c>
      <c r="AB8295" t="s">
        <v>56</v>
      </c>
      <c r="AD8295" t="s">
        <v>57</v>
      </c>
      <c r="AE8295" t="s">
        <v>58</v>
      </c>
      <c r="AF8295" t="s">
        <v>94</v>
      </c>
      <c r="AG8295" t="s">
        <v>95</v>
      </c>
      <c r="AH8295">
        <v>42</v>
      </c>
      <c r="AI8295">
        <v>0</v>
      </c>
      <c r="AJ8295" t="s">
        <v>133</v>
      </c>
      <c r="AK8295" t="s">
        <v>134</v>
      </c>
      <c r="AL8295" t="s">
        <v>135</v>
      </c>
      <c r="AM8295">
        <v>3650166588</v>
      </c>
      <c r="AN8295" t="s">
        <v>61</v>
      </c>
      <c r="AO8295" s="1">
        <v>41516</v>
      </c>
      <c r="AP8295" t="s">
        <v>81</v>
      </c>
      <c r="AQ8295" t="s">
        <v>85</v>
      </c>
      <c r="AR8295" t="s">
        <v>86</v>
      </c>
    </row>
    <row r="8296" spans="1:44">
      <c r="A8296">
        <f>COUNTIF(F:F,F8296)</f>
        <v>289</v>
      </c>
      <c r="B8296">
        <v>20046</v>
      </c>
      <c r="C8296" t="s">
        <v>1643</v>
      </c>
      <c r="D8296" t="s">
        <v>44</v>
      </c>
      <c r="F8296" t="s">
        <v>78</v>
      </c>
      <c r="G8296">
        <v>16838</v>
      </c>
      <c r="H8296" t="s">
        <v>79</v>
      </c>
      <c r="I8296">
        <v>2013</v>
      </c>
      <c r="J8296" t="s">
        <v>1460</v>
      </c>
      <c r="K8296" s="1">
        <v>41568</v>
      </c>
      <c r="L8296" s="2">
        <v>0.40277777777777773</v>
      </c>
      <c r="M8296" t="s">
        <v>122</v>
      </c>
      <c r="N8296" t="s">
        <v>1558</v>
      </c>
      <c r="O8296" s="7" t="s">
        <v>3303</v>
      </c>
      <c r="P8296" t="s">
        <v>81</v>
      </c>
      <c r="Q8296" t="s">
        <v>81</v>
      </c>
      <c r="R8296" t="s">
        <v>52</v>
      </c>
      <c r="S8296" t="s">
        <v>68</v>
      </c>
      <c r="T8296" t="s">
        <v>54</v>
      </c>
      <c r="U8296" s="2">
        <v>0</v>
      </c>
      <c r="V8296" s="2">
        <v>0</v>
      </c>
      <c r="W8296" t="s">
        <v>55</v>
      </c>
      <c r="Y8296" t="s">
        <v>56</v>
      </c>
      <c r="AB8296" t="s">
        <v>56</v>
      </c>
      <c r="AD8296" t="s">
        <v>57</v>
      </c>
      <c r="AE8296" t="s">
        <v>58</v>
      </c>
      <c r="AF8296" t="s">
        <v>94</v>
      </c>
      <c r="AG8296" t="s">
        <v>95</v>
      </c>
      <c r="AH8296">
        <v>51</v>
      </c>
      <c r="AI8296">
        <v>0</v>
      </c>
      <c r="AJ8296" t="s">
        <v>82</v>
      </c>
      <c r="AK8296" t="s">
        <v>56</v>
      </c>
      <c r="AL8296" t="s">
        <v>56</v>
      </c>
      <c r="AM8296">
        <v>3650168536</v>
      </c>
      <c r="AN8296" t="s">
        <v>61</v>
      </c>
      <c r="AO8296" s="1">
        <v>41590</v>
      </c>
      <c r="AP8296" t="s">
        <v>81</v>
      </c>
      <c r="AQ8296" t="s">
        <v>389</v>
      </c>
      <c r="AR8296" t="s">
        <v>86</v>
      </c>
    </row>
    <row r="8297" spans="1:44">
      <c r="A8297">
        <f>COUNTIF(F:F,F8297)</f>
        <v>289</v>
      </c>
      <c r="B8297">
        <v>20145</v>
      </c>
      <c r="C8297" t="s">
        <v>1643</v>
      </c>
      <c r="D8297" t="s">
        <v>44</v>
      </c>
      <c r="F8297" t="s">
        <v>78</v>
      </c>
      <c r="G8297">
        <v>10877</v>
      </c>
      <c r="H8297" t="s">
        <v>79</v>
      </c>
      <c r="I8297">
        <v>2013</v>
      </c>
      <c r="J8297" t="s">
        <v>1557</v>
      </c>
      <c r="K8297" s="1">
        <v>41590</v>
      </c>
      <c r="L8297" s="2">
        <v>0.56597222222222221</v>
      </c>
      <c r="M8297" t="s">
        <v>2347</v>
      </c>
      <c r="N8297" t="s">
        <v>1637</v>
      </c>
      <c r="O8297" s="7" t="s">
        <v>3415</v>
      </c>
      <c r="P8297" t="s">
        <v>81</v>
      </c>
      <c r="Q8297" t="s">
        <v>81</v>
      </c>
      <c r="R8297" t="s">
        <v>52</v>
      </c>
      <c r="S8297" t="s">
        <v>68</v>
      </c>
      <c r="T8297" t="s">
        <v>54</v>
      </c>
      <c r="U8297" s="2">
        <v>0</v>
      </c>
      <c r="V8297" s="2">
        <v>0</v>
      </c>
      <c r="W8297" t="s">
        <v>55</v>
      </c>
      <c r="Y8297" t="s">
        <v>56</v>
      </c>
      <c r="AB8297" t="s">
        <v>56</v>
      </c>
      <c r="AD8297" t="s">
        <v>57</v>
      </c>
      <c r="AE8297" t="s">
        <v>58</v>
      </c>
      <c r="AF8297">
        <v>3</v>
      </c>
      <c r="AG8297" t="s">
        <v>124</v>
      </c>
      <c r="AH8297">
        <v>22</v>
      </c>
      <c r="AI8297">
        <v>0</v>
      </c>
      <c r="AJ8297" t="s">
        <v>96</v>
      </c>
      <c r="AK8297" t="s">
        <v>56</v>
      </c>
      <c r="AL8297" t="s">
        <v>56</v>
      </c>
      <c r="AM8297">
        <v>3650168904</v>
      </c>
      <c r="AN8297" t="s">
        <v>61</v>
      </c>
      <c r="AO8297" s="1">
        <v>41647</v>
      </c>
      <c r="AP8297" t="s">
        <v>81</v>
      </c>
      <c r="AQ8297" t="s">
        <v>389</v>
      </c>
      <c r="AR8297" t="s">
        <v>86</v>
      </c>
    </row>
    <row r="8298" spans="1:44">
      <c r="A8298">
        <f>COUNTIF(F:F,F8298)</f>
        <v>289</v>
      </c>
      <c r="B8298">
        <v>20416</v>
      </c>
      <c r="C8298" t="s">
        <v>1643</v>
      </c>
      <c r="D8298" t="s">
        <v>44</v>
      </c>
      <c r="F8298" t="s">
        <v>78</v>
      </c>
      <c r="G8298">
        <v>22321</v>
      </c>
      <c r="H8298" t="s">
        <v>79</v>
      </c>
      <c r="I8298">
        <v>2014</v>
      </c>
      <c r="J8298" t="s">
        <v>47</v>
      </c>
      <c r="K8298" s="1">
        <v>41661</v>
      </c>
      <c r="L8298" s="2">
        <v>0.4694444444444445</v>
      </c>
      <c r="M8298" t="s">
        <v>1584</v>
      </c>
      <c r="N8298" t="s">
        <v>1585</v>
      </c>
      <c r="O8298" s="7" t="s">
        <v>1929</v>
      </c>
      <c r="P8298" t="s">
        <v>81</v>
      </c>
      <c r="Q8298" t="s">
        <v>81</v>
      </c>
      <c r="R8298" t="s">
        <v>52</v>
      </c>
      <c r="S8298" t="s">
        <v>68</v>
      </c>
      <c r="T8298" t="s">
        <v>54</v>
      </c>
      <c r="U8298" s="2">
        <v>0</v>
      </c>
      <c r="V8298" s="2">
        <v>0</v>
      </c>
      <c r="W8298" t="s">
        <v>55</v>
      </c>
      <c r="Y8298" t="s">
        <v>56</v>
      </c>
      <c r="AB8298" t="s">
        <v>56</v>
      </c>
      <c r="AD8298" t="s">
        <v>57</v>
      </c>
      <c r="AE8298" t="s">
        <v>58</v>
      </c>
      <c r="AF8298">
        <v>23</v>
      </c>
      <c r="AG8298" t="s">
        <v>59</v>
      </c>
      <c r="AH8298">
        <v>45</v>
      </c>
      <c r="AI8298" t="s">
        <v>3409</v>
      </c>
      <c r="AJ8298" t="s">
        <v>3410</v>
      </c>
      <c r="AK8298" t="s">
        <v>56</v>
      </c>
      <c r="AL8298" t="s">
        <v>56</v>
      </c>
      <c r="AM8298">
        <v>3650169223</v>
      </c>
      <c r="AN8298" t="s">
        <v>61</v>
      </c>
      <c r="AO8298" s="1">
        <v>41697</v>
      </c>
      <c r="AP8298" t="s">
        <v>81</v>
      </c>
      <c r="AQ8298" t="s">
        <v>85</v>
      </c>
      <c r="AR8298" t="s">
        <v>86</v>
      </c>
    </row>
    <row r="8299" spans="1:44">
      <c r="A8299">
        <f>COUNTIF(F:F,F8299)</f>
        <v>289</v>
      </c>
      <c r="B8299">
        <v>20568</v>
      </c>
      <c r="C8299" t="s">
        <v>1643</v>
      </c>
      <c r="D8299" t="s">
        <v>44</v>
      </c>
      <c r="F8299" t="s">
        <v>78</v>
      </c>
      <c r="G8299">
        <v>17447</v>
      </c>
      <c r="H8299" t="s">
        <v>79</v>
      </c>
      <c r="I8299">
        <v>2014</v>
      </c>
      <c r="J8299" t="s">
        <v>335</v>
      </c>
      <c r="K8299" s="1">
        <v>41687</v>
      </c>
      <c r="L8299" s="2">
        <v>0.65694444444444444</v>
      </c>
      <c r="M8299" t="s">
        <v>122</v>
      </c>
      <c r="N8299" t="s">
        <v>1614</v>
      </c>
      <c r="O8299" s="7" t="s">
        <v>5333</v>
      </c>
      <c r="P8299" t="s">
        <v>81</v>
      </c>
      <c r="Q8299" t="s">
        <v>81</v>
      </c>
      <c r="R8299" t="s">
        <v>52</v>
      </c>
      <c r="S8299" t="s">
        <v>68</v>
      </c>
      <c r="T8299" t="s">
        <v>54</v>
      </c>
      <c r="U8299" s="2">
        <v>0</v>
      </c>
      <c r="V8299" s="2">
        <v>0</v>
      </c>
      <c r="W8299" t="s">
        <v>55</v>
      </c>
      <c r="Y8299" t="s">
        <v>56</v>
      </c>
      <c r="AB8299" t="s">
        <v>56</v>
      </c>
      <c r="AD8299" t="s">
        <v>57</v>
      </c>
      <c r="AE8299" t="s">
        <v>58</v>
      </c>
      <c r="AF8299" t="s">
        <v>94</v>
      </c>
      <c r="AG8299" t="s">
        <v>95</v>
      </c>
      <c r="AH8299">
        <v>22</v>
      </c>
      <c r="AI8299">
        <v>0</v>
      </c>
      <c r="AJ8299" t="s">
        <v>96</v>
      </c>
      <c r="AK8299" t="s">
        <v>56</v>
      </c>
      <c r="AL8299" t="s">
        <v>56</v>
      </c>
      <c r="AM8299">
        <v>3650169618</v>
      </c>
      <c r="AN8299" t="s">
        <v>61</v>
      </c>
      <c r="AO8299" s="1">
        <v>41788</v>
      </c>
      <c r="AP8299" t="s">
        <v>81</v>
      </c>
      <c r="AQ8299" t="s">
        <v>85</v>
      </c>
      <c r="AR8299" t="s">
        <v>86</v>
      </c>
    </row>
    <row r="8300" spans="1:44">
      <c r="A8300">
        <f>COUNTIF(F:F,F8300)</f>
        <v>289</v>
      </c>
      <c r="B8300">
        <v>20732</v>
      </c>
      <c r="C8300" t="s">
        <v>1643</v>
      </c>
      <c r="D8300" t="s">
        <v>44</v>
      </c>
      <c r="F8300" t="s">
        <v>78</v>
      </c>
      <c r="G8300">
        <v>22500</v>
      </c>
      <c r="H8300" t="s">
        <v>79</v>
      </c>
      <c r="I8300">
        <v>2014</v>
      </c>
      <c r="J8300" t="s">
        <v>446</v>
      </c>
      <c r="K8300" s="1">
        <v>41716</v>
      </c>
      <c r="L8300" s="2">
        <v>0.43958333333333338</v>
      </c>
      <c r="M8300" t="s">
        <v>122</v>
      </c>
      <c r="N8300" t="s">
        <v>4003</v>
      </c>
      <c r="O8300" s="7" t="s">
        <v>5462</v>
      </c>
      <c r="P8300" t="s">
        <v>81</v>
      </c>
      <c r="Q8300" t="s">
        <v>81</v>
      </c>
      <c r="R8300" t="s">
        <v>52</v>
      </c>
      <c r="S8300" t="s">
        <v>68</v>
      </c>
      <c r="T8300" t="s">
        <v>54</v>
      </c>
      <c r="U8300" s="2">
        <v>0</v>
      </c>
      <c r="V8300" s="2">
        <v>0</v>
      </c>
      <c r="W8300" t="s">
        <v>55</v>
      </c>
      <c r="Y8300" t="s">
        <v>56</v>
      </c>
      <c r="AB8300" t="s">
        <v>56</v>
      </c>
      <c r="AD8300" t="s">
        <v>57</v>
      </c>
      <c r="AE8300" t="s">
        <v>58</v>
      </c>
      <c r="AF8300">
        <v>24</v>
      </c>
      <c r="AG8300" t="s">
        <v>222</v>
      </c>
      <c r="AH8300">
        <v>51</v>
      </c>
      <c r="AI8300">
        <v>0</v>
      </c>
      <c r="AJ8300" t="s">
        <v>82</v>
      </c>
      <c r="AK8300" t="s">
        <v>56</v>
      </c>
      <c r="AL8300" t="s">
        <v>56</v>
      </c>
      <c r="AM8300">
        <v>3650170698</v>
      </c>
      <c r="AN8300" t="s">
        <v>61</v>
      </c>
      <c r="AO8300" s="1">
        <v>41774</v>
      </c>
      <c r="AP8300" t="s">
        <v>81</v>
      </c>
      <c r="AQ8300" t="s">
        <v>389</v>
      </c>
      <c r="AR8300" t="s">
        <v>86</v>
      </c>
    </row>
    <row r="8301" spans="1:44">
      <c r="A8301">
        <f>COUNTIF(F:F,F8301)</f>
        <v>289</v>
      </c>
      <c r="B8301">
        <v>20733</v>
      </c>
      <c r="C8301" t="s">
        <v>1643</v>
      </c>
      <c r="D8301" t="s">
        <v>44</v>
      </c>
      <c r="F8301" t="s">
        <v>78</v>
      </c>
      <c r="G8301">
        <v>17297</v>
      </c>
      <c r="H8301" t="s">
        <v>79</v>
      </c>
      <c r="I8301">
        <v>2014</v>
      </c>
      <c r="J8301" t="s">
        <v>446</v>
      </c>
      <c r="K8301" s="1">
        <v>41716</v>
      </c>
      <c r="L8301" s="2">
        <v>0.44166666666666665</v>
      </c>
      <c r="M8301" t="s">
        <v>122</v>
      </c>
      <c r="N8301" t="s">
        <v>4003</v>
      </c>
      <c r="O8301" s="7" t="s">
        <v>5463</v>
      </c>
      <c r="P8301" t="s">
        <v>81</v>
      </c>
      <c r="Q8301" t="s">
        <v>81</v>
      </c>
      <c r="R8301" t="s">
        <v>52</v>
      </c>
      <c r="S8301" t="s">
        <v>68</v>
      </c>
      <c r="T8301" t="s">
        <v>54</v>
      </c>
      <c r="U8301" s="2">
        <v>0</v>
      </c>
      <c r="V8301" s="2">
        <v>0</v>
      </c>
      <c r="W8301" t="s">
        <v>55</v>
      </c>
      <c r="Y8301" t="s">
        <v>56</v>
      </c>
      <c r="AB8301" t="s">
        <v>56</v>
      </c>
      <c r="AD8301" t="s">
        <v>57</v>
      </c>
      <c r="AE8301" t="s">
        <v>58</v>
      </c>
      <c r="AF8301">
        <v>24</v>
      </c>
      <c r="AG8301" t="s">
        <v>222</v>
      </c>
      <c r="AH8301">
        <v>51</v>
      </c>
      <c r="AI8301">
        <v>0</v>
      </c>
      <c r="AJ8301" t="s">
        <v>82</v>
      </c>
      <c r="AK8301" t="s">
        <v>56</v>
      </c>
      <c r="AL8301" t="s">
        <v>56</v>
      </c>
      <c r="AM8301">
        <v>3650170699</v>
      </c>
      <c r="AN8301" t="s">
        <v>61</v>
      </c>
      <c r="AO8301" s="1">
        <v>41788</v>
      </c>
      <c r="AP8301" t="s">
        <v>81</v>
      </c>
      <c r="AQ8301" t="s">
        <v>85</v>
      </c>
      <c r="AR8301" t="s">
        <v>86</v>
      </c>
    </row>
    <row r="8302" spans="1:44">
      <c r="A8302">
        <f>COUNTIF(F:F,F8302)</f>
        <v>289</v>
      </c>
      <c r="B8302">
        <v>21121</v>
      </c>
      <c r="C8302" t="s">
        <v>1643</v>
      </c>
      <c r="D8302" t="s">
        <v>44</v>
      </c>
      <c r="F8302" t="s">
        <v>78</v>
      </c>
      <c r="G8302">
        <v>22351</v>
      </c>
      <c r="H8302" t="s">
        <v>79</v>
      </c>
      <c r="I8302">
        <v>2014</v>
      </c>
      <c r="J8302" t="s">
        <v>543</v>
      </c>
      <c r="K8302" s="1">
        <v>41759</v>
      </c>
      <c r="L8302" s="2">
        <v>0.39652777777777781</v>
      </c>
      <c r="M8302" t="s">
        <v>1636</v>
      </c>
      <c r="N8302" t="s">
        <v>2531</v>
      </c>
      <c r="O8302" s="7" t="s">
        <v>4517</v>
      </c>
      <c r="P8302" t="s">
        <v>81</v>
      </c>
      <c r="Q8302" t="s">
        <v>81</v>
      </c>
      <c r="R8302" t="s">
        <v>52</v>
      </c>
      <c r="S8302" t="s">
        <v>68</v>
      </c>
      <c r="T8302" t="s">
        <v>54</v>
      </c>
      <c r="U8302" s="2">
        <v>0</v>
      </c>
      <c r="V8302" s="2">
        <v>0</v>
      </c>
      <c r="W8302" t="s">
        <v>55</v>
      </c>
      <c r="Y8302" t="s">
        <v>56</v>
      </c>
      <c r="AA8302" t="s">
        <v>120</v>
      </c>
      <c r="AB8302">
        <v>4990</v>
      </c>
      <c r="AC8302" t="s">
        <v>121</v>
      </c>
      <c r="AD8302" t="s">
        <v>57</v>
      </c>
      <c r="AE8302" t="s">
        <v>58</v>
      </c>
      <c r="AF8302" t="s">
        <v>94</v>
      </c>
      <c r="AG8302" t="s">
        <v>95</v>
      </c>
      <c r="AH8302">
        <v>13</v>
      </c>
      <c r="AI8302">
        <v>300</v>
      </c>
      <c r="AJ8302" t="s">
        <v>2733</v>
      </c>
      <c r="AK8302" t="s">
        <v>56</v>
      </c>
      <c r="AL8302" t="s">
        <v>56</v>
      </c>
      <c r="AM8302">
        <v>3650171826</v>
      </c>
      <c r="AN8302" t="s">
        <v>61</v>
      </c>
      <c r="AO8302" s="1">
        <v>41789</v>
      </c>
      <c r="AP8302" t="s">
        <v>81</v>
      </c>
      <c r="AQ8302" t="s">
        <v>389</v>
      </c>
      <c r="AR8302" t="s">
        <v>86</v>
      </c>
    </row>
    <row r="8303" spans="1:44">
      <c r="A8303">
        <f>COUNTIF(F:F,F8303)</f>
        <v>289</v>
      </c>
      <c r="B8303">
        <v>21263</v>
      </c>
      <c r="C8303" t="s">
        <v>1643</v>
      </c>
      <c r="D8303" t="s">
        <v>44</v>
      </c>
      <c r="F8303" t="s">
        <v>78</v>
      </c>
      <c r="G8303">
        <v>15518</v>
      </c>
      <c r="H8303" t="s">
        <v>79</v>
      </c>
      <c r="I8303">
        <v>2014</v>
      </c>
      <c r="J8303" t="s">
        <v>751</v>
      </c>
      <c r="K8303" s="1">
        <v>41772</v>
      </c>
      <c r="L8303" s="2">
        <v>0.65277777777777779</v>
      </c>
      <c r="M8303" t="s">
        <v>122</v>
      </c>
      <c r="N8303" t="s">
        <v>4003</v>
      </c>
      <c r="O8303" s="7" t="s">
        <v>1917</v>
      </c>
      <c r="P8303" t="s">
        <v>81</v>
      </c>
      <c r="Q8303" t="s">
        <v>81</v>
      </c>
      <c r="R8303" t="s">
        <v>52</v>
      </c>
      <c r="S8303" t="s">
        <v>68</v>
      </c>
      <c r="T8303" t="s">
        <v>54</v>
      </c>
      <c r="U8303" s="2">
        <v>0</v>
      </c>
      <c r="V8303" s="2">
        <v>0</v>
      </c>
      <c r="W8303" t="s">
        <v>55</v>
      </c>
      <c r="Y8303" t="s">
        <v>56</v>
      </c>
      <c r="AB8303" t="s">
        <v>56</v>
      </c>
      <c r="AD8303" t="s">
        <v>57</v>
      </c>
      <c r="AE8303" t="s">
        <v>58</v>
      </c>
      <c r="AF8303">
        <v>24</v>
      </c>
      <c r="AG8303" t="s">
        <v>222</v>
      </c>
      <c r="AH8303">
        <v>51</v>
      </c>
      <c r="AI8303">
        <v>0</v>
      </c>
      <c r="AJ8303" t="s">
        <v>82</v>
      </c>
      <c r="AK8303" t="s">
        <v>56</v>
      </c>
      <c r="AL8303" t="s">
        <v>56</v>
      </c>
      <c r="AM8303">
        <v>3650172341</v>
      </c>
      <c r="AN8303" t="s">
        <v>61</v>
      </c>
      <c r="AO8303" s="1">
        <v>41880</v>
      </c>
      <c r="AP8303" t="s">
        <v>81</v>
      </c>
      <c r="AQ8303" t="s">
        <v>85</v>
      </c>
      <c r="AR8303" t="s">
        <v>86</v>
      </c>
    </row>
    <row r="8304" spans="1:44">
      <c r="A8304">
        <f>COUNTIF(F:F,F8304)</f>
        <v>289</v>
      </c>
      <c r="B8304">
        <v>21450</v>
      </c>
      <c r="C8304" t="s">
        <v>1643</v>
      </c>
      <c r="D8304" t="s">
        <v>44</v>
      </c>
      <c r="F8304" t="s">
        <v>78</v>
      </c>
      <c r="G8304">
        <v>13003</v>
      </c>
      <c r="H8304" t="s">
        <v>79</v>
      </c>
      <c r="I8304">
        <v>2014</v>
      </c>
      <c r="J8304" t="s">
        <v>751</v>
      </c>
      <c r="K8304" s="1">
        <v>41789</v>
      </c>
      <c r="L8304" s="2">
        <v>0.42569444444444443</v>
      </c>
      <c r="M8304" t="s">
        <v>122</v>
      </c>
      <c r="N8304" t="s">
        <v>5958</v>
      </c>
      <c r="O8304" s="7" t="s">
        <v>5949</v>
      </c>
      <c r="P8304" t="s">
        <v>81</v>
      </c>
      <c r="Q8304" t="s">
        <v>81</v>
      </c>
      <c r="R8304" t="s">
        <v>52</v>
      </c>
      <c r="S8304" t="s">
        <v>68</v>
      </c>
      <c r="T8304" t="s">
        <v>54</v>
      </c>
      <c r="U8304" s="2">
        <v>0</v>
      </c>
      <c r="V8304" s="2">
        <v>0</v>
      </c>
      <c r="W8304" t="s">
        <v>55</v>
      </c>
      <c r="Y8304" t="s">
        <v>56</v>
      </c>
      <c r="AB8304" t="s">
        <v>56</v>
      </c>
      <c r="AD8304" t="s">
        <v>57</v>
      </c>
      <c r="AE8304" t="s">
        <v>58</v>
      </c>
      <c r="AF8304">
        <v>24</v>
      </c>
      <c r="AG8304" t="s">
        <v>222</v>
      </c>
      <c r="AH8304">
        <v>22</v>
      </c>
      <c r="AI8304">
        <v>0</v>
      </c>
      <c r="AJ8304" t="s">
        <v>96</v>
      </c>
      <c r="AK8304" t="s">
        <v>165</v>
      </c>
      <c r="AL8304" t="s">
        <v>166</v>
      </c>
      <c r="AM8304">
        <v>3650172343</v>
      </c>
      <c r="AN8304" t="s">
        <v>61</v>
      </c>
      <c r="AO8304" s="1">
        <v>41830</v>
      </c>
      <c r="AP8304" t="s">
        <v>81</v>
      </c>
      <c r="AQ8304" t="s">
        <v>85</v>
      </c>
      <c r="AR8304" t="s">
        <v>86</v>
      </c>
    </row>
    <row r="8305" spans="1:44">
      <c r="A8305">
        <f>COUNTIF(F:F,F8305)</f>
        <v>289</v>
      </c>
      <c r="B8305">
        <v>21464</v>
      </c>
      <c r="C8305" t="s">
        <v>1643</v>
      </c>
      <c r="D8305" t="s">
        <v>44</v>
      </c>
      <c r="F8305" t="s">
        <v>78</v>
      </c>
      <c r="G8305">
        <v>18796</v>
      </c>
      <c r="H8305" t="s">
        <v>79</v>
      </c>
      <c r="I8305">
        <v>2014</v>
      </c>
      <c r="J8305" t="s">
        <v>872</v>
      </c>
      <c r="K8305" s="1">
        <v>41792</v>
      </c>
      <c r="L8305" s="2">
        <v>0.40138888888888885</v>
      </c>
      <c r="M8305" t="s">
        <v>56</v>
      </c>
      <c r="N8305" t="s">
        <v>56</v>
      </c>
      <c r="O8305" s="7" t="s">
        <v>4517</v>
      </c>
      <c r="P8305" t="s">
        <v>81</v>
      </c>
      <c r="Q8305" t="s">
        <v>81</v>
      </c>
      <c r="R8305" t="s">
        <v>52</v>
      </c>
      <c r="S8305" t="s">
        <v>68</v>
      </c>
      <c r="T8305" t="s">
        <v>54</v>
      </c>
      <c r="U8305" s="3">
        <v>5.979166666666667</v>
      </c>
      <c r="V8305" s="2">
        <v>0</v>
      </c>
      <c r="W8305" t="s">
        <v>55</v>
      </c>
      <c r="Y8305" t="s">
        <v>56</v>
      </c>
      <c r="AA8305" t="s">
        <v>120</v>
      </c>
      <c r="AB8305">
        <v>4630</v>
      </c>
      <c r="AC8305" t="s">
        <v>121</v>
      </c>
      <c r="AD8305" t="s">
        <v>57</v>
      </c>
      <c r="AE8305" t="s">
        <v>58</v>
      </c>
      <c r="AF8305">
        <v>24</v>
      </c>
      <c r="AG8305" t="s">
        <v>222</v>
      </c>
      <c r="AH8305">
        <v>42</v>
      </c>
      <c r="AI8305">
        <v>100</v>
      </c>
      <c r="AJ8305" t="s">
        <v>5325</v>
      </c>
      <c r="AK8305" t="s">
        <v>56</v>
      </c>
      <c r="AL8305" t="s">
        <v>56</v>
      </c>
      <c r="AM8305">
        <v>3650172344</v>
      </c>
      <c r="AN8305" t="s">
        <v>61</v>
      </c>
      <c r="AO8305" s="1">
        <v>41820</v>
      </c>
      <c r="AP8305" t="s">
        <v>81</v>
      </c>
      <c r="AQ8305" t="s">
        <v>85</v>
      </c>
      <c r="AR8305" t="s">
        <v>86</v>
      </c>
    </row>
    <row r="8306" spans="1:44">
      <c r="A8306">
        <f>COUNTIF(F:F,F8306)</f>
        <v>289</v>
      </c>
      <c r="B8306">
        <v>21496</v>
      </c>
      <c r="C8306" t="s">
        <v>1643</v>
      </c>
      <c r="D8306" t="s">
        <v>44</v>
      </c>
      <c r="F8306" t="s">
        <v>78</v>
      </c>
      <c r="G8306">
        <v>10517</v>
      </c>
      <c r="H8306" t="s">
        <v>79</v>
      </c>
      <c r="I8306">
        <v>2014</v>
      </c>
      <c r="J8306" t="s">
        <v>872</v>
      </c>
      <c r="K8306" s="1">
        <v>41792</v>
      </c>
      <c r="L8306" s="2">
        <v>0.57638888888888895</v>
      </c>
      <c r="M8306" t="s">
        <v>1636</v>
      </c>
      <c r="N8306" t="s">
        <v>2531</v>
      </c>
      <c r="O8306" s="7" t="s">
        <v>5988</v>
      </c>
      <c r="P8306" t="s">
        <v>81</v>
      </c>
      <c r="Q8306" t="s">
        <v>81</v>
      </c>
      <c r="R8306" t="s">
        <v>52</v>
      </c>
      <c r="S8306" t="s">
        <v>68</v>
      </c>
      <c r="T8306" t="s">
        <v>54</v>
      </c>
      <c r="U8306" s="2">
        <v>0</v>
      </c>
      <c r="V8306" s="2">
        <v>0</v>
      </c>
      <c r="W8306" t="s">
        <v>55</v>
      </c>
      <c r="Y8306" t="s">
        <v>56</v>
      </c>
      <c r="AA8306" t="s">
        <v>120</v>
      </c>
      <c r="AB8306">
        <v>4630</v>
      </c>
      <c r="AC8306" t="s">
        <v>121</v>
      </c>
      <c r="AD8306" t="s">
        <v>57</v>
      </c>
      <c r="AE8306" t="s">
        <v>58</v>
      </c>
      <c r="AF8306">
        <v>24</v>
      </c>
      <c r="AG8306" t="s">
        <v>222</v>
      </c>
      <c r="AH8306">
        <v>42</v>
      </c>
      <c r="AI8306">
        <v>100</v>
      </c>
      <c r="AJ8306" t="s">
        <v>5325</v>
      </c>
      <c r="AK8306" t="s">
        <v>56</v>
      </c>
      <c r="AL8306" t="s">
        <v>56</v>
      </c>
      <c r="AM8306">
        <v>3650172345</v>
      </c>
      <c r="AN8306" t="s">
        <v>61</v>
      </c>
      <c r="AO8306" s="1">
        <v>42150</v>
      </c>
      <c r="AP8306" t="s">
        <v>81</v>
      </c>
      <c r="AQ8306" t="s">
        <v>85</v>
      </c>
      <c r="AR8306" t="s">
        <v>86</v>
      </c>
    </row>
    <row r="8307" spans="1:44">
      <c r="A8307">
        <f>COUNTIF(F:F,F8307)</f>
        <v>289</v>
      </c>
      <c r="B8307">
        <v>21499</v>
      </c>
      <c r="C8307" t="s">
        <v>1643</v>
      </c>
      <c r="D8307" t="s">
        <v>44</v>
      </c>
      <c r="F8307" t="s">
        <v>78</v>
      </c>
      <c r="G8307">
        <v>18658</v>
      </c>
      <c r="H8307" t="s">
        <v>79</v>
      </c>
      <c r="I8307">
        <v>2014</v>
      </c>
      <c r="J8307" t="s">
        <v>872</v>
      </c>
      <c r="K8307" s="1">
        <v>41792</v>
      </c>
      <c r="L8307" s="2">
        <v>0.5805555555555556</v>
      </c>
      <c r="M8307" t="s">
        <v>1636</v>
      </c>
      <c r="N8307" t="s">
        <v>2531</v>
      </c>
      <c r="O8307" s="7" t="s">
        <v>4108</v>
      </c>
      <c r="P8307" t="s">
        <v>81</v>
      </c>
      <c r="Q8307" t="s">
        <v>81</v>
      </c>
      <c r="R8307" t="s">
        <v>52</v>
      </c>
      <c r="S8307" t="s">
        <v>68</v>
      </c>
      <c r="T8307" t="s">
        <v>54</v>
      </c>
      <c r="U8307" s="2">
        <v>0</v>
      </c>
      <c r="V8307" s="2">
        <v>0</v>
      </c>
      <c r="W8307" t="s">
        <v>55</v>
      </c>
      <c r="Y8307" t="s">
        <v>56</v>
      </c>
      <c r="AA8307" t="s">
        <v>120</v>
      </c>
      <c r="AB8307">
        <v>4630</v>
      </c>
      <c r="AC8307" t="s">
        <v>121</v>
      </c>
      <c r="AD8307" t="s">
        <v>57</v>
      </c>
      <c r="AE8307" t="s">
        <v>58</v>
      </c>
      <c r="AF8307">
        <v>24</v>
      </c>
      <c r="AG8307" t="s">
        <v>222</v>
      </c>
      <c r="AH8307">
        <v>42</v>
      </c>
      <c r="AI8307">
        <v>100</v>
      </c>
      <c r="AJ8307" t="s">
        <v>5325</v>
      </c>
      <c r="AK8307" t="s">
        <v>56</v>
      </c>
      <c r="AL8307" t="s">
        <v>56</v>
      </c>
      <c r="AM8307">
        <v>3650172348</v>
      </c>
      <c r="AN8307" t="s">
        <v>61</v>
      </c>
      <c r="AO8307" s="1">
        <v>41942</v>
      </c>
      <c r="AP8307" t="s">
        <v>81</v>
      </c>
      <c r="AQ8307" t="s">
        <v>85</v>
      </c>
      <c r="AR8307" t="s">
        <v>86</v>
      </c>
    </row>
    <row r="8308" spans="1:44">
      <c r="A8308">
        <f>COUNTIF(F:F,F8308)</f>
        <v>289</v>
      </c>
      <c r="B8308">
        <v>21500</v>
      </c>
      <c r="C8308" t="s">
        <v>1643</v>
      </c>
      <c r="D8308" t="s">
        <v>44</v>
      </c>
      <c r="F8308" t="s">
        <v>78</v>
      </c>
      <c r="G8308">
        <v>20918</v>
      </c>
      <c r="H8308" t="s">
        <v>79</v>
      </c>
      <c r="I8308">
        <v>2014</v>
      </c>
      <c r="J8308" t="s">
        <v>872</v>
      </c>
      <c r="K8308" s="1">
        <v>41792</v>
      </c>
      <c r="L8308" s="2">
        <v>0.58194444444444449</v>
      </c>
      <c r="M8308" t="s">
        <v>1636</v>
      </c>
      <c r="N8308" t="s">
        <v>2531</v>
      </c>
      <c r="O8308" s="7" t="s">
        <v>4108</v>
      </c>
      <c r="P8308" t="s">
        <v>81</v>
      </c>
      <c r="Q8308" t="s">
        <v>81</v>
      </c>
      <c r="R8308" t="s">
        <v>52</v>
      </c>
      <c r="S8308" t="s">
        <v>68</v>
      </c>
      <c r="T8308" t="s">
        <v>54</v>
      </c>
      <c r="U8308" s="2">
        <v>0</v>
      </c>
      <c r="V8308" s="2">
        <v>0</v>
      </c>
      <c r="W8308" t="s">
        <v>55</v>
      </c>
      <c r="Y8308" t="s">
        <v>56</v>
      </c>
      <c r="AA8308" t="s">
        <v>120</v>
      </c>
      <c r="AB8308">
        <v>4630</v>
      </c>
      <c r="AC8308" t="s">
        <v>121</v>
      </c>
      <c r="AD8308" t="s">
        <v>57</v>
      </c>
      <c r="AE8308" t="s">
        <v>58</v>
      </c>
      <c r="AF8308">
        <v>24</v>
      </c>
      <c r="AG8308" t="s">
        <v>222</v>
      </c>
      <c r="AH8308">
        <v>42</v>
      </c>
      <c r="AI8308">
        <v>100</v>
      </c>
      <c r="AJ8308" t="s">
        <v>5325</v>
      </c>
      <c r="AK8308" t="s">
        <v>56</v>
      </c>
      <c r="AL8308" t="s">
        <v>56</v>
      </c>
      <c r="AM8308">
        <v>3650172349</v>
      </c>
      <c r="AN8308" t="s">
        <v>61</v>
      </c>
      <c r="AO8308" s="1">
        <v>41849</v>
      </c>
      <c r="AP8308" t="s">
        <v>81</v>
      </c>
      <c r="AQ8308" t="s">
        <v>389</v>
      </c>
      <c r="AR8308" t="s">
        <v>86</v>
      </c>
    </row>
    <row r="8309" spans="1:44">
      <c r="A8309">
        <f>COUNTIF(F:F,F8309)</f>
        <v>289</v>
      </c>
      <c r="B8309">
        <v>21611</v>
      </c>
      <c r="C8309" t="s">
        <v>1643</v>
      </c>
      <c r="D8309" t="s">
        <v>44</v>
      </c>
      <c r="F8309" t="s">
        <v>78</v>
      </c>
      <c r="G8309">
        <v>15427</v>
      </c>
      <c r="H8309" t="s">
        <v>79</v>
      </c>
      <c r="I8309">
        <v>2014</v>
      </c>
      <c r="J8309" t="s">
        <v>872</v>
      </c>
      <c r="K8309" s="1">
        <v>41800</v>
      </c>
      <c r="L8309" s="2">
        <v>0.59861111111111109</v>
      </c>
      <c r="M8309" t="s">
        <v>122</v>
      </c>
      <c r="N8309" t="s">
        <v>4003</v>
      </c>
      <c r="O8309" s="7" t="s">
        <v>6052</v>
      </c>
      <c r="P8309" t="s">
        <v>81</v>
      </c>
      <c r="Q8309" t="s">
        <v>81</v>
      </c>
      <c r="R8309" t="s">
        <v>52</v>
      </c>
      <c r="S8309" t="s">
        <v>68</v>
      </c>
      <c r="T8309" t="s">
        <v>54</v>
      </c>
      <c r="U8309" s="2">
        <v>0</v>
      </c>
      <c r="V8309" s="2">
        <v>0</v>
      </c>
      <c r="W8309" t="s">
        <v>55</v>
      </c>
      <c r="Y8309" t="s">
        <v>56</v>
      </c>
      <c r="AB8309" t="s">
        <v>56</v>
      </c>
      <c r="AD8309" t="s">
        <v>57</v>
      </c>
      <c r="AE8309" t="s">
        <v>58</v>
      </c>
      <c r="AF8309">
        <v>24</v>
      </c>
      <c r="AG8309" t="s">
        <v>222</v>
      </c>
      <c r="AH8309">
        <v>51</v>
      </c>
      <c r="AI8309">
        <v>0</v>
      </c>
      <c r="AJ8309" t="s">
        <v>82</v>
      </c>
      <c r="AK8309" t="s">
        <v>56</v>
      </c>
      <c r="AL8309" t="s">
        <v>56</v>
      </c>
      <c r="AM8309">
        <v>3650172630</v>
      </c>
      <c r="AN8309" t="s">
        <v>61</v>
      </c>
      <c r="AO8309" s="1">
        <v>41880</v>
      </c>
      <c r="AP8309" t="s">
        <v>81</v>
      </c>
      <c r="AQ8309" t="s">
        <v>85</v>
      </c>
      <c r="AR8309" t="s">
        <v>86</v>
      </c>
    </row>
    <row r="8310" spans="1:44">
      <c r="A8310">
        <f>COUNTIF(F:F,F8310)</f>
        <v>289</v>
      </c>
      <c r="B8310">
        <v>21739</v>
      </c>
      <c r="C8310" t="s">
        <v>1643</v>
      </c>
      <c r="D8310" t="s">
        <v>44</v>
      </c>
      <c r="F8310" t="s">
        <v>78</v>
      </c>
      <c r="G8310">
        <v>1066851</v>
      </c>
      <c r="H8310" t="s">
        <v>79</v>
      </c>
      <c r="I8310">
        <v>2014</v>
      </c>
      <c r="J8310" t="s">
        <v>872</v>
      </c>
      <c r="K8310" s="1">
        <v>41816</v>
      </c>
      <c r="L8310" s="2">
        <v>0.39097222222222222</v>
      </c>
      <c r="M8310" t="s">
        <v>122</v>
      </c>
      <c r="N8310" t="s">
        <v>4003</v>
      </c>
      <c r="O8310" s="7" t="s">
        <v>6154</v>
      </c>
      <c r="P8310" t="s">
        <v>81</v>
      </c>
      <c r="Q8310" t="s">
        <v>81</v>
      </c>
      <c r="R8310" t="s">
        <v>52</v>
      </c>
      <c r="S8310" t="s">
        <v>68</v>
      </c>
      <c r="T8310" t="s">
        <v>54</v>
      </c>
      <c r="U8310" s="2">
        <v>0</v>
      </c>
      <c r="V8310" s="2">
        <v>0</v>
      </c>
      <c r="W8310" t="s">
        <v>55</v>
      </c>
      <c r="Y8310" t="s">
        <v>56</v>
      </c>
      <c r="AB8310" t="s">
        <v>56</v>
      </c>
      <c r="AD8310" t="s">
        <v>57</v>
      </c>
      <c r="AE8310" t="s">
        <v>58</v>
      </c>
      <c r="AF8310">
        <v>24</v>
      </c>
      <c r="AG8310" t="s">
        <v>222</v>
      </c>
      <c r="AH8310">
        <v>51</v>
      </c>
      <c r="AI8310">
        <v>0</v>
      </c>
      <c r="AJ8310" t="s">
        <v>82</v>
      </c>
      <c r="AK8310" t="s">
        <v>56</v>
      </c>
      <c r="AL8310" t="s">
        <v>56</v>
      </c>
      <c r="AM8310">
        <v>3650172922</v>
      </c>
      <c r="AN8310" t="s">
        <v>61</v>
      </c>
      <c r="AO8310" s="1">
        <v>41834</v>
      </c>
      <c r="AP8310" t="s">
        <v>81</v>
      </c>
      <c r="AQ8310" t="s">
        <v>389</v>
      </c>
      <c r="AR8310" t="s">
        <v>86</v>
      </c>
    </row>
    <row r="8311" spans="1:44">
      <c r="A8311">
        <f>COUNTIF(F:F,F8311)</f>
        <v>289</v>
      </c>
      <c r="B8311">
        <v>21812</v>
      </c>
      <c r="C8311" t="s">
        <v>1643</v>
      </c>
      <c r="D8311" t="s">
        <v>44</v>
      </c>
      <c r="F8311" t="s">
        <v>78</v>
      </c>
      <c r="G8311">
        <v>17019</v>
      </c>
      <c r="H8311" t="s">
        <v>79</v>
      </c>
      <c r="I8311">
        <v>2014</v>
      </c>
      <c r="J8311" t="s">
        <v>986</v>
      </c>
      <c r="K8311" s="1">
        <v>41821</v>
      </c>
      <c r="L8311" s="2">
        <v>0.50208333333333333</v>
      </c>
      <c r="M8311" t="s">
        <v>122</v>
      </c>
      <c r="N8311" t="s">
        <v>4003</v>
      </c>
      <c r="O8311" s="7" t="s">
        <v>6206</v>
      </c>
      <c r="P8311" t="s">
        <v>56</v>
      </c>
      <c r="R8311" t="s">
        <v>52</v>
      </c>
      <c r="S8311" t="s">
        <v>68</v>
      </c>
      <c r="T8311" t="s">
        <v>54</v>
      </c>
      <c r="U8311" s="2">
        <v>0</v>
      </c>
      <c r="V8311" s="2">
        <v>0</v>
      </c>
      <c r="W8311" t="s">
        <v>55</v>
      </c>
      <c r="Y8311" t="s">
        <v>56</v>
      </c>
      <c r="AB8311" t="s">
        <v>56</v>
      </c>
      <c r="AD8311" t="s">
        <v>57</v>
      </c>
      <c r="AE8311" t="s">
        <v>58</v>
      </c>
      <c r="AF8311">
        <v>24</v>
      </c>
      <c r="AG8311" t="s">
        <v>222</v>
      </c>
      <c r="AH8311">
        <v>42</v>
      </c>
      <c r="AI8311">
        <v>0</v>
      </c>
      <c r="AJ8311" t="s">
        <v>133</v>
      </c>
      <c r="AK8311" t="s">
        <v>56</v>
      </c>
      <c r="AL8311" t="s">
        <v>56</v>
      </c>
      <c r="AM8311" t="s">
        <v>56</v>
      </c>
      <c r="AP8311" t="s">
        <v>99</v>
      </c>
      <c r="AR8311" t="s">
        <v>56</v>
      </c>
    </row>
    <row r="8312" spans="1:44">
      <c r="A8312">
        <f>COUNTIF(F:F,F8312)</f>
        <v>289</v>
      </c>
      <c r="B8312">
        <v>21886</v>
      </c>
      <c r="C8312" t="s">
        <v>1643</v>
      </c>
      <c r="D8312" t="s">
        <v>44</v>
      </c>
      <c r="F8312" t="s">
        <v>78</v>
      </c>
      <c r="G8312">
        <v>23585</v>
      </c>
      <c r="H8312" t="s">
        <v>79</v>
      </c>
      <c r="I8312">
        <v>2014</v>
      </c>
      <c r="J8312" t="s">
        <v>986</v>
      </c>
      <c r="K8312" s="1">
        <v>41830</v>
      </c>
      <c r="L8312" s="2">
        <v>0.4597222222222222</v>
      </c>
      <c r="M8312" t="s">
        <v>122</v>
      </c>
      <c r="N8312" t="s">
        <v>6156</v>
      </c>
      <c r="O8312" s="7" t="s">
        <v>5233</v>
      </c>
      <c r="P8312" t="s">
        <v>81</v>
      </c>
      <c r="Q8312" t="s">
        <v>81</v>
      </c>
      <c r="R8312" t="s">
        <v>52</v>
      </c>
      <c r="S8312" t="s">
        <v>68</v>
      </c>
      <c r="T8312" t="s">
        <v>54</v>
      </c>
      <c r="U8312" s="2">
        <v>0</v>
      </c>
      <c r="V8312" s="2">
        <v>0</v>
      </c>
      <c r="W8312" t="s">
        <v>55</v>
      </c>
      <c r="Y8312" t="s">
        <v>56</v>
      </c>
      <c r="AB8312" t="s">
        <v>56</v>
      </c>
      <c r="AD8312" t="s">
        <v>57</v>
      </c>
      <c r="AE8312" t="s">
        <v>58</v>
      </c>
      <c r="AF8312">
        <v>24</v>
      </c>
      <c r="AG8312" t="s">
        <v>222</v>
      </c>
      <c r="AH8312">
        <v>51</v>
      </c>
      <c r="AI8312">
        <v>0</v>
      </c>
      <c r="AJ8312" t="s">
        <v>82</v>
      </c>
      <c r="AK8312" t="s">
        <v>165</v>
      </c>
      <c r="AL8312" t="s">
        <v>166</v>
      </c>
      <c r="AM8312">
        <v>3650173807</v>
      </c>
      <c r="AN8312" t="s">
        <v>61</v>
      </c>
      <c r="AO8312" s="1">
        <v>41880</v>
      </c>
      <c r="AP8312" t="s">
        <v>81</v>
      </c>
      <c r="AQ8312" t="s">
        <v>85</v>
      </c>
      <c r="AR8312" t="s">
        <v>86</v>
      </c>
    </row>
    <row r="8313" spans="1:44">
      <c r="A8313">
        <f>COUNTIF(F:F,F8313)</f>
        <v>289</v>
      </c>
      <c r="B8313">
        <v>21887</v>
      </c>
      <c r="C8313" t="s">
        <v>1643</v>
      </c>
      <c r="D8313" t="s">
        <v>44</v>
      </c>
      <c r="F8313" t="s">
        <v>78</v>
      </c>
      <c r="G8313">
        <v>16859</v>
      </c>
      <c r="H8313" t="s">
        <v>79</v>
      </c>
      <c r="I8313">
        <v>2014</v>
      </c>
      <c r="J8313" t="s">
        <v>986</v>
      </c>
      <c r="K8313" s="1">
        <v>41830</v>
      </c>
      <c r="L8313" s="2">
        <v>0.46319444444444446</v>
      </c>
      <c r="M8313" t="s">
        <v>122</v>
      </c>
      <c r="N8313" t="s">
        <v>6156</v>
      </c>
      <c r="O8313" s="7" t="s">
        <v>5233</v>
      </c>
      <c r="P8313" t="s">
        <v>81</v>
      </c>
      <c r="Q8313" t="s">
        <v>81</v>
      </c>
      <c r="R8313" t="s">
        <v>52</v>
      </c>
      <c r="S8313" t="s">
        <v>68</v>
      </c>
      <c r="T8313" t="s">
        <v>54</v>
      </c>
      <c r="U8313" s="2">
        <v>0</v>
      </c>
      <c r="V8313" s="2">
        <v>0</v>
      </c>
      <c r="W8313" t="s">
        <v>55</v>
      </c>
      <c r="Y8313" t="s">
        <v>56</v>
      </c>
      <c r="AB8313" t="s">
        <v>56</v>
      </c>
      <c r="AD8313" t="s">
        <v>57</v>
      </c>
      <c r="AE8313" t="s">
        <v>58</v>
      </c>
      <c r="AF8313">
        <v>24</v>
      </c>
      <c r="AG8313" t="s">
        <v>222</v>
      </c>
      <c r="AH8313">
        <v>51</v>
      </c>
      <c r="AI8313">
        <v>0</v>
      </c>
      <c r="AJ8313" t="s">
        <v>82</v>
      </c>
      <c r="AK8313" t="s">
        <v>56</v>
      </c>
      <c r="AL8313" t="s">
        <v>56</v>
      </c>
      <c r="AM8313">
        <v>3650173808</v>
      </c>
      <c r="AN8313" t="s">
        <v>61</v>
      </c>
      <c r="AO8313" s="1">
        <v>41942</v>
      </c>
      <c r="AP8313" t="s">
        <v>81</v>
      </c>
      <c r="AQ8313" t="s">
        <v>85</v>
      </c>
      <c r="AR8313" t="s">
        <v>86</v>
      </c>
    </row>
    <row r="8314" spans="1:44">
      <c r="A8314">
        <f>COUNTIF(F:F,F8314)</f>
        <v>289</v>
      </c>
      <c r="B8314">
        <v>22045</v>
      </c>
      <c r="C8314" t="s">
        <v>1643</v>
      </c>
      <c r="D8314" t="s">
        <v>44</v>
      </c>
      <c r="F8314" t="s">
        <v>78</v>
      </c>
      <c r="G8314">
        <v>17019</v>
      </c>
      <c r="H8314" t="s">
        <v>79</v>
      </c>
      <c r="I8314">
        <v>2014</v>
      </c>
      <c r="J8314" t="s">
        <v>986</v>
      </c>
      <c r="K8314" s="1">
        <v>41851</v>
      </c>
      <c r="L8314" s="2">
        <v>0.36388888888888887</v>
      </c>
      <c r="M8314" t="s">
        <v>1636</v>
      </c>
      <c r="N8314" t="s">
        <v>2531</v>
      </c>
      <c r="O8314" s="7" t="s">
        <v>5988</v>
      </c>
      <c r="P8314" t="s">
        <v>81</v>
      </c>
      <c r="Q8314" t="s">
        <v>81</v>
      </c>
      <c r="R8314" t="s">
        <v>52</v>
      </c>
      <c r="S8314" t="s">
        <v>68</v>
      </c>
      <c r="T8314" t="s">
        <v>54</v>
      </c>
      <c r="U8314" s="2">
        <v>0</v>
      </c>
      <c r="V8314" s="2">
        <v>0</v>
      </c>
      <c r="W8314" t="s">
        <v>55</v>
      </c>
      <c r="Y8314" t="s">
        <v>56</v>
      </c>
      <c r="AB8314" t="s">
        <v>56</v>
      </c>
      <c r="AD8314" t="s">
        <v>57</v>
      </c>
      <c r="AE8314" t="s">
        <v>58</v>
      </c>
      <c r="AF8314">
        <v>24</v>
      </c>
      <c r="AG8314" t="s">
        <v>222</v>
      </c>
      <c r="AH8314">
        <v>24</v>
      </c>
      <c r="AI8314">
        <v>0</v>
      </c>
      <c r="AJ8314" t="s">
        <v>162</v>
      </c>
      <c r="AK8314" t="s">
        <v>56</v>
      </c>
      <c r="AL8314" t="s">
        <v>56</v>
      </c>
      <c r="AM8314">
        <v>3650174723</v>
      </c>
      <c r="AN8314" t="s">
        <v>61</v>
      </c>
      <c r="AO8314" s="1">
        <v>41942</v>
      </c>
      <c r="AP8314" t="s">
        <v>81</v>
      </c>
      <c r="AQ8314" t="s">
        <v>85</v>
      </c>
      <c r="AR8314" t="s">
        <v>86</v>
      </c>
    </row>
    <row r="8315" spans="1:44">
      <c r="A8315">
        <f>COUNTIF(F:F,F8315)</f>
        <v>289</v>
      </c>
      <c r="B8315">
        <v>22152</v>
      </c>
      <c r="C8315" t="s">
        <v>1643</v>
      </c>
      <c r="D8315" t="s">
        <v>44</v>
      </c>
      <c r="F8315" t="s">
        <v>78</v>
      </c>
      <c r="G8315">
        <v>18796</v>
      </c>
      <c r="H8315" t="s">
        <v>79</v>
      </c>
      <c r="I8315">
        <v>2014</v>
      </c>
      <c r="J8315" t="s">
        <v>1184</v>
      </c>
      <c r="K8315" s="1">
        <v>41869</v>
      </c>
      <c r="L8315" s="2">
        <v>0.375</v>
      </c>
      <c r="M8315" t="s">
        <v>1636</v>
      </c>
      <c r="N8315" t="s">
        <v>2531</v>
      </c>
      <c r="O8315" s="7" t="s">
        <v>4517</v>
      </c>
      <c r="P8315" t="s">
        <v>81</v>
      </c>
      <c r="Q8315" t="s">
        <v>81</v>
      </c>
      <c r="R8315" t="s">
        <v>52</v>
      </c>
      <c r="S8315" t="s">
        <v>68</v>
      </c>
      <c r="T8315" t="s">
        <v>54</v>
      </c>
      <c r="U8315" s="3">
        <v>5.979166666666667</v>
      </c>
      <c r="V8315" s="2">
        <v>0</v>
      </c>
      <c r="W8315" t="s">
        <v>55</v>
      </c>
      <c r="Y8315" t="s">
        <v>56</v>
      </c>
      <c r="AA8315" t="s">
        <v>120</v>
      </c>
      <c r="AB8315">
        <v>4990</v>
      </c>
      <c r="AC8315" t="s">
        <v>121</v>
      </c>
      <c r="AD8315" t="s">
        <v>57</v>
      </c>
      <c r="AE8315" t="s">
        <v>58</v>
      </c>
      <c r="AF8315">
        <v>24</v>
      </c>
      <c r="AG8315" t="s">
        <v>222</v>
      </c>
      <c r="AH8315">
        <v>46</v>
      </c>
      <c r="AI8315">
        <v>0</v>
      </c>
      <c r="AJ8315" t="s">
        <v>118</v>
      </c>
      <c r="AK8315" t="s">
        <v>56</v>
      </c>
      <c r="AL8315" t="s">
        <v>56</v>
      </c>
      <c r="AM8315">
        <v>3650175082</v>
      </c>
      <c r="AN8315" t="s">
        <v>61</v>
      </c>
      <c r="AO8315" s="1">
        <v>41912</v>
      </c>
      <c r="AP8315" t="s">
        <v>81</v>
      </c>
      <c r="AQ8315" t="s">
        <v>85</v>
      </c>
      <c r="AR8315" t="s">
        <v>86</v>
      </c>
    </row>
    <row r="8316" spans="1:44">
      <c r="A8316">
        <f>COUNTIF(F:F,F8316)</f>
        <v>289</v>
      </c>
      <c r="B8316">
        <v>22154</v>
      </c>
      <c r="C8316" t="s">
        <v>1643</v>
      </c>
      <c r="D8316" t="s">
        <v>44</v>
      </c>
      <c r="F8316" t="s">
        <v>78</v>
      </c>
      <c r="G8316">
        <v>22351</v>
      </c>
      <c r="H8316" t="s">
        <v>79</v>
      </c>
      <c r="I8316">
        <v>2014</v>
      </c>
      <c r="J8316" t="s">
        <v>1184</v>
      </c>
      <c r="K8316" s="1">
        <v>41869</v>
      </c>
      <c r="L8316" s="2">
        <v>0.37638888888888888</v>
      </c>
      <c r="M8316" t="s">
        <v>1636</v>
      </c>
      <c r="N8316" t="s">
        <v>2531</v>
      </c>
      <c r="O8316" s="7" t="s">
        <v>4517</v>
      </c>
      <c r="P8316" t="s">
        <v>81</v>
      </c>
      <c r="Q8316" t="s">
        <v>81</v>
      </c>
      <c r="R8316" t="s">
        <v>52</v>
      </c>
      <c r="S8316" t="s">
        <v>68</v>
      </c>
      <c r="T8316" t="s">
        <v>54</v>
      </c>
      <c r="U8316" s="2">
        <v>0</v>
      </c>
      <c r="V8316" s="2">
        <v>0</v>
      </c>
      <c r="W8316" t="s">
        <v>55</v>
      </c>
      <c r="Y8316" t="s">
        <v>56</v>
      </c>
      <c r="AA8316" t="s">
        <v>120</v>
      </c>
      <c r="AB8316">
        <v>4990</v>
      </c>
      <c r="AC8316" t="s">
        <v>121</v>
      </c>
      <c r="AD8316" t="s">
        <v>57</v>
      </c>
      <c r="AE8316" t="s">
        <v>58</v>
      </c>
      <c r="AF8316">
        <v>24</v>
      </c>
      <c r="AG8316" t="s">
        <v>222</v>
      </c>
      <c r="AH8316">
        <v>46</v>
      </c>
      <c r="AI8316">
        <v>0</v>
      </c>
      <c r="AJ8316" t="s">
        <v>118</v>
      </c>
      <c r="AK8316" t="s">
        <v>56</v>
      </c>
      <c r="AL8316" t="s">
        <v>56</v>
      </c>
      <c r="AM8316">
        <v>3650175084</v>
      </c>
      <c r="AN8316" t="s">
        <v>61</v>
      </c>
      <c r="AO8316" s="1">
        <v>41897</v>
      </c>
      <c r="AP8316" t="s">
        <v>81</v>
      </c>
      <c r="AQ8316" t="s">
        <v>389</v>
      </c>
      <c r="AR8316" t="s">
        <v>86</v>
      </c>
    </row>
    <row r="8317" spans="1:44">
      <c r="A8317">
        <f>COUNTIF(F:F,F8317)</f>
        <v>289</v>
      </c>
      <c r="B8317">
        <v>22233</v>
      </c>
      <c r="C8317" t="s">
        <v>1643</v>
      </c>
      <c r="D8317" t="s">
        <v>44</v>
      </c>
      <c r="F8317" t="s">
        <v>78</v>
      </c>
      <c r="G8317">
        <v>15500</v>
      </c>
      <c r="H8317" t="s">
        <v>79</v>
      </c>
      <c r="I8317">
        <v>2014</v>
      </c>
      <c r="J8317" t="s">
        <v>1184</v>
      </c>
      <c r="K8317" s="1">
        <v>41876</v>
      </c>
      <c r="L8317" s="2">
        <v>0.6069444444444444</v>
      </c>
      <c r="M8317" t="s">
        <v>122</v>
      </c>
      <c r="N8317" t="s">
        <v>4003</v>
      </c>
      <c r="O8317" s="7" t="s">
        <v>6414</v>
      </c>
      <c r="P8317" t="s">
        <v>56</v>
      </c>
      <c r="R8317" t="s">
        <v>52</v>
      </c>
      <c r="S8317" t="s">
        <v>68</v>
      </c>
      <c r="T8317" t="s">
        <v>54</v>
      </c>
      <c r="U8317" s="2">
        <v>0</v>
      </c>
      <c r="V8317" s="2">
        <v>0</v>
      </c>
      <c r="W8317" t="s">
        <v>55</v>
      </c>
      <c r="Y8317" t="s">
        <v>56</v>
      </c>
      <c r="AB8317" t="s">
        <v>56</v>
      </c>
      <c r="AD8317" t="s">
        <v>57</v>
      </c>
      <c r="AE8317" t="s">
        <v>58</v>
      </c>
      <c r="AF8317">
        <v>24</v>
      </c>
      <c r="AG8317" t="s">
        <v>222</v>
      </c>
      <c r="AH8317">
        <v>51</v>
      </c>
      <c r="AI8317">
        <v>0</v>
      </c>
      <c r="AJ8317" t="s">
        <v>82</v>
      </c>
      <c r="AK8317" t="s">
        <v>56</v>
      </c>
      <c r="AL8317" t="s">
        <v>56</v>
      </c>
      <c r="AM8317" t="s">
        <v>56</v>
      </c>
      <c r="AP8317" t="s">
        <v>99</v>
      </c>
      <c r="AR8317" t="s">
        <v>56</v>
      </c>
    </row>
    <row r="8318" spans="1:44">
      <c r="A8318">
        <f>COUNTIF(F:F,F8318)</f>
        <v>289</v>
      </c>
      <c r="B8318">
        <v>22386</v>
      </c>
      <c r="C8318" t="s">
        <v>1643</v>
      </c>
      <c r="D8318" t="s">
        <v>44</v>
      </c>
      <c r="F8318" t="s">
        <v>78</v>
      </c>
      <c r="G8318">
        <v>16870</v>
      </c>
      <c r="H8318" t="s">
        <v>79</v>
      </c>
      <c r="I8318">
        <v>2014</v>
      </c>
      <c r="J8318" t="s">
        <v>1296</v>
      </c>
      <c r="K8318" s="1">
        <v>41890</v>
      </c>
      <c r="L8318" s="2">
        <v>0.63263888888888886</v>
      </c>
      <c r="M8318" t="s">
        <v>1636</v>
      </c>
      <c r="N8318" t="s">
        <v>2531</v>
      </c>
      <c r="O8318" s="7" t="s">
        <v>6072</v>
      </c>
      <c r="P8318" t="s">
        <v>81</v>
      </c>
      <c r="Q8318" t="s">
        <v>81</v>
      </c>
      <c r="R8318" t="s">
        <v>416</v>
      </c>
      <c r="S8318" t="s">
        <v>68</v>
      </c>
      <c r="T8318" t="s">
        <v>54</v>
      </c>
      <c r="U8318" s="2">
        <v>0</v>
      </c>
      <c r="V8318" s="2">
        <v>0</v>
      </c>
      <c r="W8318" t="s">
        <v>55</v>
      </c>
      <c r="Y8318" t="s">
        <v>56</v>
      </c>
      <c r="AA8318" t="s">
        <v>120</v>
      </c>
      <c r="AB8318">
        <v>4441</v>
      </c>
      <c r="AC8318" t="s">
        <v>121</v>
      </c>
      <c r="AD8318" t="s">
        <v>57</v>
      </c>
      <c r="AE8318" t="s">
        <v>58</v>
      </c>
      <c r="AF8318">
        <v>24</v>
      </c>
      <c r="AG8318" t="s">
        <v>222</v>
      </c>
      <c r="AH8318">
        <v>22</v>
      </c>
      <c r="AI8318" t="s">
        <v>1560</v>
      </c>
      <c r="AJ8318" t="s">
        <v>1474</v>
      </c>
      <c r="AK8318" t="s">
        <v>165</v>
      </c>
      <c r="AL8318" t="s">
        <v>166</v>
      </c>
      <c r="AM8318">
        <v>3650175696</v>
      </c>
      <c r="AN8318" t="s">
        <v>61</v>
      </c>
      <c r="AO8318" s="1">
        <v>41912</v>
      </c>
      <c r="AP8318" t="s">
        <v>81</v>
      </c>
      <c r="AQ8318" t="s">
        <v>85</v>
      </c>
      <c r="AR8318" t="s">
        <v>743</v>
      </c>
    </row>
    <row r="8319" spans="1:44">
      <c r="A8319">
        <f>COUNTIF(F:F,F8319)</f>
        <v>289</v>
      </c>
      <c r="B8319">
        <v>22443</v>
      </c>
      <c r="C8319" t="s">
        <v>1643</v>
      </c>
      <c r="D8319" t="s">
        <v>44</v>
      </c>
      <c r="F8319" t="s">
        <v>78</v>
      </c>
      <c r="G8319">
        <v>16793</v>
      </c>
      <c r="H8319" t="s">
        <v>79</v>
      </c>
      <c r="I8319">
        <v>2014</v>
      </c>
      <c r="J8319" t="s">
        <v>1296</v>
      </c>
      <c r="K8319" s="1">
        <v>41897</v>
      </c>
      <c r="L8319" s="2">
        <v>0.36388888888888887</v>
      </c>
      <c r="M8319" t="s">
        <v>1636</v>
      </c>
      <c r="N8319" t="s">
        <v>2531</v>
      </c>
      <c r="O8319" s="7" t="s">
        <v>6565</v>
      </c>
      <c r="P8319" t="s">
        <v>81</v>
      </c>
      <c r="Q8319" t="s">
        <v>81</v>
      </c>
      <c r="R8319" t="s">
        <v>52</v>
      </c>
      <c r="S8319" t="s">
        <v>68</v>
      </c>
      <c r="T8319" t="s">
        <v>54</v>
      </c>
      <c r="U8319" s="2">
        <v>0</v>
      </c>
      <c r="V8319" s="2">
        <v>0</v>
      </c>
      <c r="W8319" t="s">
        <v>55</v>
      </c>
      <c r="Y8319" t="s">
        <v>56</v>
      </c>
      <c r="AA8319" t="s">
        <v>120</v>
      </c>
      <c r="AB8319">
        <v>4630</v>
      </c>
      <c r="AC8319" t="s">
        <v>121</v>
      </c>
      <c r="AD8319" t="s">
        <v>57</v>
      </c>
      <c r="AE8319" t="s">
        <v>58</v>
      </c>
      <c r="AF8319">
        <v>24</v>
      </c>
      <c r="AG8319" t="s">
        <v>222</v>
      </c>
      <c r="AH8319">
        <v>42</v>
      </c>
      <c r="AI8319">
        <v>100</v>
      </c>
      <c r="AJ8319" t="s">
        <v>5325</v>
      </c>
      <c r="AK8319" t="s">
        <v>56</v>
      </c>
      <c r="AL8319" t="s">
        <v>56</v>
      </c>
      <c r="AM8319">
        <v>3650175965</v>
      </c>
      <c r="AN8319" t="s">
        <v>61</v>
      </c>
      <c r="AO8319" s="1">
        <v>42087</v>
      </c>
      <c r="AP8319" t="s">
        <v>81</v>
      </c>
      <c r="AQ8319" t="s">
        <v>85</v>
      </c>
      <c r="AR8319" t="s">
        <v>86</v>
      </c>
    </row>
    <row r="8320" spans="1:44">
      <c r="A8320">
        <f>COUNTIF(F:F,F8320)</f>
        <v>289</v>
      </c>
      <c r="B8320">
        <v>22713</v>
      </c>
      <c r="C8320" t="s">
        <v>1643</v>
      </c>
      <c r="D8320" t="s">
        <v>44</v>
      </c>
      <c r="F8320" t="s">
        <v>78</v>
      </c>
      <c r="G8320">
        <v>15500</v>
      </c>
      <c r="H8320" t="s">
        <v>79</v>
      </c>
      <c r="I8320">
        <v>2014</v>
      </c>
      <c r="J8320" t="s">
        <v>1460</v>
      </c>
      <c r="K8320" s="1">
        <v>41926</v>
      </c>
      <c r="L8320" s="2">
        <v>0.43333333333333335</v>
      </c>
      <c r="M8320" t="s">
        <v>48</v>
      </c>
      <c r="N8320" t="s">
        <v>2324</v>
      </c>
      <c r="O8320" s="7" t="s">
        <v>6771</v>
      </c>
      <c r="P8320" t="s">
        <v>81</v>
      </c>
      <c r="Q8320" t="s">
        <v>81</v>
      </c>
      <c r="R8320" t="s">
        <v>52</v>
      </c>
      <c r="S8320" t="s">
        <v>68</v>
      </c>
      <c r="T8320" t="s">
        <v>54</v>
      </c>
      <c r="U8320" s="2">
        <v>0</v>
      </c>
      <c r="V8320" s="2">
        <v>0</v>
      </c>
      <c r="W8320" t="s">
        <v>55</v>
      </c>
      <c r="Y8320" t="s">
        <v>56</v>
      </c>
      <c r="AB8320" t="s">
        <v>56</v>
      </c>
      <c r="AD8320" t="s">
        <v>57</v>
      </c>
      <c r="AE8320" t="s">
        <v>58</v>
      </c>
      <c r="AF8320" t="s">
        <v>94</v>
      </c>
      <c r="AG8320" t="s">
        <v>95</v>
      </c>
      <c r="AH8320">
        <v>51</v>
      </c>
      <c r="AI8320">
        <v>0</v>
      </c>
      <c r="AJ8320" t="s">
        <v>82</v>
      </c>
      <c r="AK8320" t="s">
        <v>56</v>
      </c>
      <c r="AL8320" t="s">
        <v>56</v>
      </c>
      <c r="AM8320">
        <v>3650176803</v>
      </c>
      <c r="AN8320" t="s">
        <v>61</v>
      </c>
      <c r="AO8320" s="1">
        <v>42181</v>
      </c>
      <c r="AP8320" t="s">
        <v>81</v>
      </c>
      <c r="AQ8320" t="s">
        <v>85</v>
      </c>
      <c r="AR8320" t="s">
        <v>86</v>
      </c>
    </row>
    <row r="8321" spans="1:44">
      <c r="A8321">
        <f>COUNTIF(F:F,F8321)</f>
        <v>289</v>
      </c>
      <c r="B8321">
        <v>22743</v>
      </c>
      <c r="C8321" t="s">
        <v>1643</v>
      </c>
      <c r="D8321" t="s">
        <v>44</v>
      </c>
      <c r="F8321" t="s">
        <v>78</v>
      </c>
      <c r="G8321">
        <v>17447</v>
      </c>
      <c r="H8321" t="s">
        <v>79</v>
      </c>
      <c r="I8321">
        <v>2014</v>
      </c>
      <c r="J8321" t="s">
        <v>1460</v>
      </c>
      <c r="K8321" s="1">
        <v>41927</v>
      </c>
      <c r="L8321" s="2">
        <v>0.37847222222222227</v>
      </c>
      <c r="M8321" t="s">
        <v>48</v>
      </c>
      <c r="N8321" t="s">
        <v>2324</v>
      </c>
      <c r="O8321" s="7" t="s">
        <v>6788</v>
      </c>
      <c r="P8321" t="s">
        <v>81</v>
      </c>
      <c r="Q8321" t="s">
        <v>81</v>
      </c>
      <c r="R8321" t="s">
        <v>52</v>
      </c>
      <c r="S8321" t="s">
        <v>68</v>
      </c>
      <c r="T8321" t="s">
        <v>54</v>
      </c>
      <c r="U8321" s="2">
        <v>0</v>
      </c>
      <c r="V8321" s="2">
        <v>0</v>
      </c>
      <c r="W8321" t="s">
        <v>55</v>
      </c>
      <c r="Y8321" t="s">
        <v>56</v>
      </c>
      <c r="AB8321" t="s">
        <v>56</v>
      </c>
      <c r="AD8321" t="s">
        <v>57</v>
      </c>
      <c r="AE8321" t="s">
        <v>58</v>
      </c>
      <c r="AF8321" t="s">
        <v>94</v>
      </c>
      <c r="AG8321" t="s">
        <v>95</v>
      </c>
      <c r="AH8321">
        <v>51</v>
      </c>
      <c r="AI8321">
        <v>0</v>
      </c>
      <c r="AJ8321" t="s">
        <v>82</v>
      </c>
      <c r="AK8321" t="s">
        <v>56</v>
      </c>
      <c r="AL8321" t="s">
        <v>56</v>
      </c>
      <c r="AM8321">
        <v>3650176715</v>
      </c>
      <c r="AN8321" t="s">
        <v>61</v>
      </c>
      <c r="AO8321" s="1">
        <v>42017</v>
      </c>
      <c r="AP8321" t="s">
        <v>81</v>
      </c>
      <c r="AQ8321" t="s">
        <v>389</v>
      </c>
      <c r="AR8321" t="s">
        <v>86</v>
      </c>
    </row>
    <row r="8322" spans="1:44">
      <c r="A8322">
        <f>COUNTIF(F:F,F8322)</f>
        <v>289</v>
      </c>
      <c r="B8322">
        <v>22744</v>
      </c>
      <c r="C8322" t="s">
        <v>1643</v>
      </c>
      <c r="D8322" t="s">
        <v>44</v>
      </c>
      <c r="F8322" t="s">
        <v>78</v>
      </c>
      <c r="G8322">
        <v>10727</v>
      </c>
      <c r="H8322" t="s">
        <v>79</v>
      </c>
      <c r="I8322">
        <v>2014</v>
      </c>
      <c r="J8322" t="s">
        <v>1460</v>
      </c>
      <c r="K8322" s="1">
        <v>41927</v>
      </c>
      <c r="L8322" s="2">
        <v>0.37986111111111115</v>
      </c>
      <c r="M8322" t="s">
        <v>48</v>
      </c>
      <c r="N8322" t="s">
        <v>2324</v>
      </c>
      <c r="O8322" s="7" t="s">
        <v>6789</v>
      </c>
      <c r="P8322" t="s">
        <v>81</v>
      </c>
      <c r="Q8322" t="s">
        <v>81</v>
      </c>
      <c r="R8322" t="s">
        <v>52</v>
      </c>
      <c r="S8322" t="s">
        <v>68</v>
      </c>
      <c r="T8322" t="s">
        <v>54</v>
      </c>
      <c r="U8322" s="2">
        <v>0</v>
      </c>
      <c r="V8322" s="2">
        <v>0</v>
      </c>
      <c r="W8322" t="s">
        <v>55</v>
      </c>
      <c r="Y8322" t="s">
        <v>56</v>
      </c>
      <c r="AB8322" t="s">
        <v>56</v>
      </c>
      <c r="AD8322" t="s">
        <v>57</v>
      </c>
      <c r="AE8322" t="s">
        <v>58</v>
      </c>
      <c r="AF8322" t="s">
        <v>94</v>
      </c>
      <c r="AG8322" t="s">
        <v>95</v>
      </c>
      <c r="AH8322">
        <v>51</v>
      </c>
      <c r="AI8322">
        <v>0</v>
      </c>
      <c r="AJ8322" t="s">
        <v>82</v>
      </c>
      <c r="AK8322" t="s">
        <v>56</v>
      </c>
      <c r="AL8322" t="s">
        <v>56</v>
      </c>
      <c r="AM8322">
        <v>3650176716</v>
      </c>
      <c r="AN8322" t="s">
        <v>61</v>
      </c>
      <c r="AO8322" s="1">
        <v>41962</v>
      </c>
      <c r="AP8322" t="s">
        <v>81</v>
      </c>
      <c r="AQ8322" t="s">
        <v>389</v>
      </c>
      <c r="AR8322" t="s">
        <v>86</v>
      </c>
    </row>
    <row r="8323" spans="1:44">
      <c r="A8323">
        <f>COUNTIF(F:F,F8323)</f>
        <v>289</v>
      </c>
      <c r="B8323">
        <v>22907</v>
      </c>
      <c r="C8323" t="s">
        <v>1643</v>
      </c>
      <c r="D8323" t="s">
        <v>44</v>
      </c>
      <c r="F8323" t="s">
        <v>78</v>
      </c>
      <c r="G8323">
        <v>16912</v>
      </c>
      <c r="H8323" t="s">
        <v>79</v>
      </c>
      <c r="I8323">
        <v>2014</v>
      </c>
      <c r="J8323" t="s">
        <v>1557</v>
      </c>
      <c r="K8323" s="1">
        <v>41953</v>
      </c>
      <c r="L8323" s="2">
        <v>0.39097222222222222</v>
      </c>
      <c r="M8323" t="s">
        <v>48</v>
      </c>
      <c r="N8323" t="s">
        <v>2324</v>
      </c>
      <c r="O8323" s="7" t="s">
        <v>6930</v>
      </c>
      <c r="P8323" t="s">
        <v>81</v>
      </c>
      <c r="Q8323" t="s">
        <v>81</v>
      </c>
      <c r="R8323" t="s">
        <v>52</v>
      </c>
      <c r="S8323" t="s">
        <v>68</v>
      </c>
      <c r="T8323" t="s">
        <v>54</v>
      </c>
      <c r="U8323" s="2">
        <v>0</v>
      </c>
      <c r="V8323" s="2">
        <v>0</v>
      </c>
      <c r="W8323" t="s">
        <v>55</v>
      </c>
      <c r="Y8323" t="s">
        <v>56</v>
      </c>
      <c r="AB8323" t="s">
        <v>56</v>
      </c>
      <c r="AD8323" t="s">
        <v>57</v>
      </c>
      <c r="AE8323" t="s">
        <v>58</v>
      </c>
      <c r="AF8323" t="s">
        <v>94</v>
      </c>
      <c r="AG8323" t="s">
        <v>95</v>
      </c>
      <c r="AH8323">
        <v>51</v>
      </c>
      <c r="AI8323">
        <v>0</v>
      </c>
      <c r="AJ8323" t="s">
        <v>82</v>
      </c>
      <c r="AK8323" t="s">
        <v>56</v>
      </c>
      <c r="AL8323" t="s">
        <v>56</v>
      </c>
      <c r="AM8323">
        <v>3650177498</v>
      </c>
      <c r="AN8323" t="s">
        <v>61</v>
      </c>
      <c r="AO8323" s="1">
        <v>42061</v>
      </c>
      <c r="AP8323" t="s">
        <v>81</v>
      </c>
      <c r="AQ8323" t="s">
        <v>85</v>
      </c>
      <c r="AR8323" t="s">
        <v>86</v>
      </c>
    </row>
    <row r="8324" spans="1:44">
      <c r="A8324">
        <f>COUNTIF(F:F,F8324)</f>
        <v>289</v>
      </c>
      <c r="B8324">
        <v>22974</v>
      </c>
      <c r="C8324" t="s">
        <v>1643</v>
      </c>
      <c r="D8324" t="s">
        <v>44</v>
      </c>
      <c r="F8324" t="s">
        <v>78</v>
      </c>
      <c r="G8324">
        <v>10636</v>
      </c>
      <c r="H8324" t="s">
        <v>79</v>
      </c>
      <c r="I8324">
        <v>2014</v>
      </c>
      <c r="J8324" t="s">
        <v>1557</v>
      </c>
      <c r="K8324" s="1">
        <v>41961</v>
      </c>
      <c r="L8324" s="2">
        <v>0.53888888888888886</v>
      </c>
      <c r="M8324" t="s">
        <v>48</v>
      </c>
      <c r="N8324" t="s">
        <v>2324</v>
      </c>
      <c r="O8324" s="7" t="s">
        <v>6963</v>
      </c>
      <c r="P8324" t="s">
        <v>81</v>
      </c>
      <c r="Q8324" t="s">
        <v>81</v>
      </c>
      <c r="R8324" t="s">
        <v>52</v>
      </c>
      <c r="S8324" t="s">
        <v>68</v>
      </c>
      <c r="T8324" t="s">
        <v>54</v>
      </c>
      <c r="U8324" s="2">
        <v>0</v>
      </c>
      <c r="V8324" s="2">
        <v>0</v>
      </c>
      <c r="W8324" t="s">
        <v>55</v>
      </c>
      <c r="Y8324" t="s">
        <v>56</v>
      </c>
      <c r="AB8324" t="s">
        <v>56</v>
      </c>
      <c r="AD8324" t="s">
        <v>57</v>
      </c>
      <c r="AE8324" t="s">
        <v>58</v>
      </c>
      <c r="AF8324" t="s">
        <v>94</v>
      </c>
      <c r="AG8324" t="s">
        <v>95</v>
      </c>
      <c r="AH8324">
        <v>51</v>
      </c>
      <c r="AI8324">
        <v>0</v>
      </c>
      <c r="AJ8324" t="s">
        <v>82</v>
      </c>
      <c r="AK8324" t="s">
        <v>56</v>
      </c>
      <c r="AL8324" t="s">
        <v>56</v>
      </c>
      <c r="AM8324">
        <v>3650177743</v>
      </c>
      <c r="AN8324" t="s">
        <v>61</v>
      </c>
      <c r="AO8324" s="1">
        <v>42082</v>
      </c>
      <c r="AP8324" t="s">
        <v>81</v>
      </c>
      <c r="AQ8324" t="s">
        <v>389</v>
      </c>
      <c r="AR8324" t="s">
        <v>86</v>
      </c>
    </row>
    <row r="8325" spans="1:44">
      <c r="A8325">
        <f>COUNTIF(F:F,F8325)</f>
        <v>289</v>
      </c>
      <c r="B8325">
        <v>22977</v>
      </c>
      <c r="C8325" t="s">
        <v>1643</v>
      </c>
      <c r="D8325" t="s">
        <v>44</v>
      </c>
      <c r="F8325" t="s">
        <v>78</v>
      </c>
      <c r="G8325">
        <v>5552</v>
      </c>
      <c r="H8325" t="s">
        <v>79</v>
      </c>
      <c r="I8325">
        <v>2014</v>
      </c>
      <c r="J8325" t="s">
        <v>1557</v>
      </c>
      <c r="K8325" s="1">
        <v>41962</v>
      </c>
      <c r="L8325" s="2">
        <v>0.31666666666666665</v>
      </c>
      <c r="M8325" t="s">
        <v>48</v>
      </c>
      <c r="N8325" t="s">
        <v>2324</v>
      </c>
      <c r="O8325" s="7" t="s">
        <v>6965</v>
      </c>
      <c r="P8325" t="s">
        <v>81</v>
      </c>
      <c r="Q8325" t="s">
        <v>81</v>
      </c>
      <c r="R8325" t="s">
        <v>52</v>
      </c>
      <c r="S8325" t="s">
        <v>68</v>
      </c>
      <c r="T8325" t="s">
        <v>54</v>
      </c>
      <c r="U8325" s="2">
        <v>0</v>
      </c>
      <c r="V8325" s="2">
        <v>0</v>
      </c>
      <c r="W8325" t="s">
        <v>55</v>
      </c>
      <c r="Y8325" t="s">
        <v>56</v>
      </c>
      <c r="AB8325" t="s">
        <v>56</v>
      </c>
      <c r="AD8325" t="s">
        <v>57</v>
      </c>
      <c r="AE8325" t="s">
        <v>58</v>
      </c>
      <c r="AF8325" t="s">
        <v>94</v>
      </c>
      <c r="AG8325" t="s">
        <v>95</v>
      </c>
      <c r="AH8325">
        <v>51</v>
      </c>
      <c r="AI8325">
        <v>0</v>
      </c>
      <c r="AJ8325" t="s">
        <v>82</v>
      </c>
      <c r="AK8325" t="s">
        <v>56</v>
      </c>
      <c r="AL8325" t="s">
        <v>56</v>
      </c>
      <c r="AM8325">
        <v>3650177744</v>
      </c>
      <c r="AN8325" t="s">
        <v>61</v>
      </c>
      <c r="AO8325" s="1">
        <v>42061</v>
      </c>
      <c r="AP8325" t="s">
        <v>81</v>
      </c>
      <c r="AQ8325" t="s">
        <v>85</v>
      </c>
      <c r="AR8325" t="s">
        <v>86</v>
      </c>
    </row>
    <row r="8326" spans="1:44">
      <c r="A8326">
        <f>COUNTIF(F:F,F8326)</f>
        <v>289</v>
      </c>
      <c r="B8326">
        <v>22978</v>
      </c>
      <c r="C8326" t="s">
        <v>1643</v>
      </c>
      <c r="D8326" t="s">
        <v>44</v>
      </c>
      <c r="F8326" t="s">
        <v>78</v>
      </c>
      <c r="G8326">
        <v>16833</v>
      </c>
      <c r="H8326" t="s">
        <v>79</v>
      </c>
      <c r="I8326">
        <v>2014</v>
      </c>
      <c r="J8326" t="s">
        <v>1557</v>
      </c>
      <c r="K8326" s="1">
        <v>41962</v>
      </c>
      <c r="L8326" s="2">
        <v>0.31805555555555554</v>
      </c>
      <c r="M8326" t="s">
        <v>48</v>
      </c>
      <c r="N8326" t="s">
        <v>2324</v>
      </c>
      <c r="O8326" s="7" t="s">
        <v>6966</v>
      </c>
      <c r="P8326" t="s">
        <v>81</v>
      </c>
      <c r="Q8326" t="s">
        <v>81</v>
      </c>
      <c r="R8326" t="s">
        <v>52</v>
      </c>
      <c r="S8326" t="s">
        <v>68</v>
      </c>
      <c r="T8326" t="s">
        <v>54</v>
      </c>
      <c r="U8326" s="2">
        <v>0</v>
      </c>
      <c r="V8326" s="2">
        <v>0</v>
      </c>
      <c r="W8326" t="s">
        <v>55</v>
      </c>
      <c r="Y8326" t="s">
        <v>56</v>
      </c>
      <c r="AB8326" t="s">
        <v>56</v>
      </c>
      <c r="AD8326" t="s">
        <v>57</v>
      </c>
      <c r="AE8326" t="s">
        <v>58</v>
      </c>
      <c r="AF8326" t="s">
        <v>94</v>
      </c>
      <c r="AG8326" t="s">
        <v>95</v>
      </c>
      <c r="AH8326">
        <v>51</v>
      </c>
      <c r="AI8326">
        <v>0</v>
      </c>
      <c r="AJ8326" t="s">
        <v>82</v>
      </c>
      <c r="AK8326" t="s">
        <v>56</v>
      </c>
      <c r="AL8326" t="s">
        <v>56</v>
      </c>
      <c r="AM8326">
        <v>3650177745</v>
      </c>
      <c r="AN8326" t="s">
        <v>61</v>
      </c>
      <c r="AO8326" s="1">
        <v>42041</v>
      </c>
      <c r="AP8326" t="s">
        <v>81</v>
      </c>
      <c r="AQ8326" t="s">
        <v>389</v>
      </c>
      <c r="AR8326" t="s">
        <v>86</v>
      </c>
    </row>
    <row r="8327" spans="1:44">
      <c r="A8327">
        <f>COUNTIF(F:F,F8327)</f>
        <v>289</v>
      </c>
      <c r="B8327">
        <v>22980</v>
      </c>
      <c r="C8327" t="s">
        <v>1643</v>
      </c>
      <c r="D8327" t="s">
        <v>44</v>
      </c>
      <c r="F8327" t="s">
        <v>78</v>
      </c>
      <c r="G8327">
        <v>17282</v>
      </c>
      <c r="H8327" t="s">
        <v>79</v>
      </c>
      <c r="I8327">
        <v>2014</v>
      </c>
      <c r="J8327" t="s">
        <v>1557</v>
      </c>
      <c r="K8327" s="1">
        <v>41962</v>
      </c>
      <c r="L8327" s="2">
        <v>0.32430555555555557</v>
      </c>
      <c r="M8327" t="s">
        <v>48</v>
      </c>
      <c r="N8327" t="s">
        <v>2324</v>
      </c>
      <c r="O8327" s="7" t="s">
        <v>6968</v>
      </c>
      <c r="P8327" t="s">
        <v>81</v>
      </c>
      <c r="Q8327" t="s">
        <v>81</v>
      </c>
      <c r="R8327" t="s">
        <v>52</v>
      </c>
      <c r="S8327" t="s">
        <v>68</v>
      </c>
      <c r="T8327" t="s">
        <v>54</v>
      </c>
      <c r="U8327" s="2">
        <v>0</v>
      </c>
      <c r="V8327" s="2">
        <v>0</v>
      </c>
      <c r="W8327" t="s">
        <v>55</v>
      </c>
      <c r="Y8327" t="s">
        <v>56</v>
      </c>
      <c r="AB8327" t="s">
        <v>56</v>
      </c>
      <c r="AD8327" t="s">
        <v>57</v>
      </c>
      <c r="AE8327" t="s">
        <v>58</v>
      </c>
      <c r="AF8327" t="s">
        <v>94</v>
      </c>
      <c r="AG8327" t="s">
        <v>95</v>
      </c>
      <c r="AH8327">
        <v>51</v>
      </c>
      <c r="AI8327">
        <v>0</v>
      </c>
      <c r="AJ8327" t="s">
        <v>82</v>
      </c>
      <c r="AK8327" t="s">
        <v>56</v>
      </c>
      <c r="AL8327" t="s">
        <v>56</v>
      </c>
      <c r="AM8327">
        <v>3650177746</v>
      </c>
      <c r="AN8327" t="s">
        <v>61</v>
      </c>
      <c r="AO8327" s="1">
        <v>41996</v>
      </c>
      <c r="AP8327" t="s">
        <v>81</v>
      </c>
      <c r="AQ8327" t="s">
        <v>389</v>
      </c>
      <c r="AR8327" t="s">
        <v>86</v>
      </c>
    </row>
    <row r="8328" spans="1:44">
      <c r="A8328">
        <f>COUNTIF(F:F,F8328)</f>
        <v>289</v>
      </c>
      <c r="B8328">
        <v>22981</v>
      </c>
      <c r="C8328" t="s">
        <v>1643</v>
      </c>
      <c r="D8328" t="s">
        <v>44</v>
      </c>
      <c r="F8328" t="s">
        <v>78</v>
      </c>
      <c r="G8328">
        <v>13173</v>
      </c>
      <c r="H8328" t="s">
        <v>79</v>
      </c>
      <c r="I8328">
        <v>2014</v>
      </c>
      <c r="J8328" t="s">
        <v>1557</v>
      </c>
      <c r="K8328" s="1">
        <v>41962</v>
      </c>
      <c r="L8328" s="2">
        <v>0.32500000000000001</v>
      </c>
      <c r="M8328" t="s">
        <v>48</v>
      </c>
      <c r="N8328" t="s">
        <v>2324</v>
      </c>
      <c r="O8328" s="7" t="s">
        <v>2615</v>
      </c>
      <c r="P8328" t="s">
        <v>81</v>
      </c>
      <c r="Q8328" t="s">
        <v>81</v>
      </c>
      <c r="R8328" t="s">
        <v>52</v>
      </c>
      <c r="S8328" t="s">
        <v>68</v>
      </c>
      <c r="T8328" t="s">
        <v>54</v>
      </c>
      <c r="U8328" s="2">
        <v>0</v>
      </c>
      <c r="V8328" s="2">
        <v>0</v>
      </c>
      <c r="W8328" t="s">
        <v>55</v>
      </c>
      <c r="Y8328" t="s">
        <v>56</v>
      </c>
      <c r="AB8328" t="s">
        <v>56</v>
      </c>
      <c r="AD8328" t="s">
        <v>57</v>
      </c>
      <c r="AE8328" t="s">
        <v>58</v>
      </c>
      <c r="AF8328" t="s">
        <v>94</v>
      </c>
      <c r="AG8328" t="s">
        <v>95</v>
      </c>
      <c r="AH8328">
        <v>51</v>
      </c>
      <c r="AI8328">
        <v>0</v>
      </c>
      <c r="AJ8328" t="s">
        <v>82</v>
      </c>
      <c r="AK8328" t="s">
        <v>56</v>
      </c>
      <c r="AL8328" t="s">
        <v>56</v>
      </c>
      <c r="AM8328">
        <v>3650177748</v>
      </c>
      <c r="AN8328" t="s">
        <v>61</v>
      </c>
      <c r="AO8328" s="1">
        <v>41996</v>
      </c>
      <c r="AP8328" t="s">
        <v>81</v>
      </c>
      <c r="AQ8328" t="s">
        <v>85</v>
      </c>
      <c r="AR8328" t="s">
        <v>86</v>
      </c>
    </row>
    <row r="8329" spans="1:44">
      <c r="A8329">
        <f>COUNTIF(F:F,F8329)</f>
        <v>289</v>
      </c>
      <c r="B8329">
        <v>22984</v>
      </c>
      <c r="C8329" t="s">
        <v>1643</v>
      </c>
      <c r="D8329" t="s">
        <v>44</v>
      </c>
      <c r="F8329" t="s">
        <v>78</v>
      </c>
      <c r="G8329">
        <v>16509</v>
      </c>
      <c r="H8329" t="s">
        <v>79</v>
      </c>
      <c r="I8329">
        <v>2014</v>
      </c>
      <c r="J8329" t="s">
        <v>1557</v>
      </c>
      <c r="K8329" s="1">
        <v>41962</v>
      </c>
      <c r="L8329" s="2">
        <v>0.32708333333333334</v>
      </c>
      <c r="M8329" t="s">
        <v>48</v>
      </c>
      <c r="N8329" t="s">
        <v>2324</v>
      </c>
      <c r="O8329" s="7" t="s">
        <v>6970</v>
      </c>
      <c r="P8329" t="s">
        <v>81</v>
      </c>
      <c r="Q8329" t="s">
        <v>81</v>
      </c>
      <c r="R8329" t="s">
        <v>52</v>
      </c>
      <c r="S8329" t="s">
        <v>68</v>
      </c>
      <c r="T8329" t="s">
        <v>54</v>
      </c>
      <c r="U8329" s="2">
        <v>0</v>
      </c>
      <c r="V8329" s="2">
        <v>0</v>
      </c>
      <c r="W8329" t="s">
        <v>55</v>
      </c>
      <c r="Y8329" t="s">
        <v>56</v>
      </c>
      <c r="AB8329" t="s">
        <v>56</v>
      </c>
      <c r="AD8329" t="s">
        <v>57</v>
      </c>
      <c r="AE8329" t="s">
        <v>58</v>
      </c>
      <c r="AF8329" t="s">
        <v>94</v>
      </c>
      <c r="AG8329" t="s">
        <v>95</v>
      </c>
      <c r="AH8329">
        <v>51</v>
      </c>
      <c r="AI8329">
        <v>0</v>
      </c>
      <c r="AJ8329" t="s">
        <v>82</v>
      </c>
      <c r="AK8329" t="s">
        <v>56</v>
      </c>
      <c r="AL8329" t="s">
        <v>56</v>
      </c>
      <c r="AM8329">
        <v>3650177750</v>
      </c>
      <c r="AN8329" t="s">
        <v>61</v>
      </c>
      <c r="AO8329" s="1">
        <v>41995</v>
      </c>
      <c r="AP8329" t="s">
        <v>81</v>
      </c>
      <c r="AQ8329" t="s">
        <v>85</v>
      </c>
      <c r="AR8329" t="s">
        <v>86</v>
      </c>
    </row>
    <row r="8330" spans="1:44">
      <c r="A8330">
        <f>COUNTIF(F:F,F8330)</f>
        <v>289</v>
      </c>
      <c r="B8330">
        <v>23074</v>
      </c>
      <c r="C8330" t="s">
        <v>1643</v>
      </c>
      <c r="D8330" t="s">
        <v>44</v>
      </c>
      <c r="F8330" t="s">
        <v>78</v>
      </c>
      <c r="G8330">
        <v>18135</v>
      </c>
      <c r="H8330" t="s">
        <v>79</v>
      </c>
      <c r="I8330">
        <v>2014</v>
      </c>
      <c r="J8330" t="s">
        <v>1625</v>
      </c>
      <c r="K8330" s="1">
        <v>41974</v>
      </c>
      <c r="L8330" s="2">
        <v>0.58888888888888891</v>
      </c>
      <c r="M8330" t="s">
        <v>48</v>
      </c>
      <c r="N8330" t="s">
        <v>2324</v>
      </c>
      <c r="O8330" s="7" t="s">
        <v>1696</v>
      </c>
      <c r="P8330" t="s">
        <v>81</v>
      </c>
      <c r="Q8330" t="s">
        <v>81</v>
      </c>
      <c r="R8330" t="s">
        <v>52</v>
      </c>
      <c r="S8330" t="s">
        <v>68</v>
      </c>
      <c r="T8330" t="s">
        <v>54</v>
      </c>
      <c r="U8330" s="2">
        <v>0</v>
      </c>
      <c r="V8330" s="2">
        <v>0</v>
      </c>
      <c r="W8330" t="s">
        <v>55</v>
      </c>
      <c r="Y8330" t="s">
        <v>56</v>
      </c>
      <c r="AB8330" t="s">
        <v>56</v>
      </c>
      <c r="AD8330" t="s">
        <v>57</v>
      </c>
      <c r="AE8330" t="s">
        <v>58</v>
      </c>
      <c r="AF8330" t="s">
        <v>94</v>
      </c>
      <c r="AG8330" t="s">
        <v>95</v>
      </c>
      <c r="AH8330">
        <v>51</v>
      </c>
      <c r="AI8330">
        <v>0</v>
      </c>
      <c r="AJ8330" t="s">
        <v>82</v>
      </c>
      <c r="AK8330" t="s">
        <v>56</v>
      </c>
      <c r="AL8330" t="s">
        <v>56</v>
      </c>
      <c r="AM8330">
        <v>3650178139</v>
      </c>
      <c r="AN8330" t="s">
        <v>61</v>
      </c>
      <c r="AO8330" s="1">
        <v>42061</v>
      </c>
      <c r="AP8330" t="s">
        <v>81</v>
      </c>
      <c r="AQ8330" t="s">
        <v>85</v>
      </c>
      <c r="AR8330" t="s">
        <v>86</v>
      </c>
    </row>
    <row r="8331" spans="1:44">
      <c r="A8331">
        <f>COUNTIF(F:F,F8331)</f>
        <v>289</v>
      </c>
      <c r="B8331">
        <v>23165</v>
      </c>
      <c r="C8331" t="s">
        <v>1643</v>
      </c>
      <c r="D8331" t="s">
        <v>44</v>
      </c>
      <c r="F8331" t="s">
        <v>78</v>
      </c>
      <c r="G8331">
        <v>18696</v>
      </c>
      <c r="H8331" t="s">
        <v>79</v>
      </c>
      <c r="I8331">
        <v>2014</v>
      </c>
      <c r="J8331" t="s">
        <v>1625</v>
      </c>
      <c r="K8331" s="1">
        <v>41988</v>
      </c>
      <c r="L8331" s="2">
        <v>0.6020833333333333</v>
      </c>
      <c r="M8331" t="s">
        <v>48</v>
      </c>
      <c r="N8331" t="s">
        <v>2324</v>
      </c>
      <c r="O8331" s="7" t="s">
        <v>7063</v>
      </c>
      <c r="P8331" t="s">
        <v>81</v>
      </c>
      <c r="Q8331" t="s">
        <v>81</v>
      </c>
      <c r="R8331" t="s">
        <v>52</v>
      </c>
      <c r="S8331" t="s">
        <v>68</v>
      </c>
      <c r="T8331" t="s">
        <v>54</v>
      </c>
      <c r="U8331" s="2">
        <v>0</v>
      </c>
      <c r="V8331" s="2">
        <v>0</v>
      </c>
      <c r="W8331" t="s">
        <v>55</v>
      </c>
      <c r="Y8331" t="s">
        <v>56</v>
      </c>
      <c r="AB8331" t="s">
        <v>56</v>
      </c>
      <c r="AD8331" t="s">
        <v>57</v>
      </c>
      <c r="AE8331" t="s">
        <v>58</v>
      </c>
      <c r="AF8331" t="s">
        <v>94</v>
      </c>
      <c r="AG8331" t="s">
        <v>95</v>
      </c>
      <c r="AH8331">
        <v>51</v>
      </c>
      <c r="AI8331">
        <v>0</v>
      </c>
      <c r="AJ8331" t="s">
        <v>82</v>
      </c>
      <c r="AK8331" t="s">
        <v>56</v>
      </c>
      <c r="AL8331" t="s">
        <v>56</v>
      </c>
      <c r="AM8331">
        <v>3650178634</v>
      </c>
      <c r="AN8331" t="s">
        <v>61</v>
      </c>
      <c r="AO8331" s="1">
        <v>42061</v>
      </c>
      <c r="AP8331" t="s">
        <v>81</v>
      </c>
      <c r="AQ8331" t="s">
        <v>85</v>
      </c>
      <c r="AR8331" t="s">
        <v>1826</v>
      </c>
    </row>
    <row r="8332" spans="1:44">
      <c r="A8332">
        <f>COUNTIF(F:F,F8332)</f>
        <v>289</v>
      </c>
      <c r="B8332">
        <v>23215</v>
      </c>
      <c r="C8332" t="s">
        <v>1643</v>
      </c>
      <c r="D8332" t="s">
        <v>44</v>
      </c>
      <c r="F8332" t="s">
        <v>78</v>
      </c>
      <c r="G8332">
        <v>16727</v>
      </c>
      <c r="H8332" t="s">
        <v>79</v>
      </c>
      <c r="I8332">
        <v>2014</v>
      </c>
      <c r="J8332" t="s">
        <v>1625</v>
      </c>
      <c r="K8332" s="1">
        <v>42002</v>
      </c>
      <c r="L8332" s="2">
        <v>0.43888888888888888</v>
      </c>
      <c r="M8332" t="s">
        <v>48</v>
      </c>
      <c r="N8332" t="s">
        <v>2324</v>
      </c>
      <c r="O8332" s="7" t="s">
        <v>7100</v>
      </c>
      <c r="P8332" t="s">
        <v>81</v>
      </c>
      <c r="Q8332" t="s">
        <v>81</v>
      </c>
      <c r="R8332" t="s">
        <v>52</v>
      </c>
      <c r="S8332" t="s">
        <v>68</v>
      </c>
      <c r="T8332" t="s">
        <v>54</v>
      </c>
      <c r="U8332" s="2">
        <v>0</v>
      </c>
      <c r="V8332" s="2">
        <v>0</v>
      </c>
      <c r="W8332" t="s">
        <v>55</v>
      </c>
      <c r="Y8332" t="s">
        <v>56</v>
      </c>
      <c r="AB8332" t="s">
        <v>56</v>
      </c>
      <c r="AD8332" t="s">
        <v>57</v>
      </c>
      <c r="AE8332" t="s">
        <v>58</v>
      </c>
      <c r="AF8332" t="s">
        <v>94</v>
      </c>
      <c r="AG8332" t="s">
        <v>95</v>
      </c>
      <c r="AH8332">
        <v>51</v>
      </c>
      <c r="AI8332">
        <v>0</v>
      </c>
      <c r="AJ8332" t="s">
        <v>82</v>
      </c>
      <c r="AK8332" t="s">
        <v>56</v>
      </c>
      <c r="AL8332" t="s">
        <v>56</v>
      </c>
      <c r="AM8332">
        <v>3650178877</v>
      </c>
      <c r="AN8332" t="s">
        <v>61</v>
      </c>
      <c r="AO8332" s="1">
        <v>42122</v>
      </c>
      <c r="AP8332" t="s">
        <v>81</v>
      </c>
      <c r="AQ8332" t="s">
        <v>85</v>
      </c>
      <c r="AR8332" t="s">
        <v>86</v>
      </c>
    </row>
    <row r="8333" spans="1:44">
      <c r="A8333">
        <f>COUNTIF(F:F,F8333)</f>
        <v>289</v>
      </c>
      <c r="B8333">
        <v>23217</v>
      </c>
      <c r="C8333" t="s">
        <v>1643</v>
      </c>
      <c r="D8333" t="s">
        <v>44</v>
      </c>
      <c r="F8333" t="s">
        <v>78</v>
      </c>
      <c r="G8333">
        <v>23530</v>
      </c>
      <c r="H8333" t="s">
        <v>79</v>
      </c>
      <c r="I8333">
        <v>2014</v>
      </c>
      <c r="J8333" t="s">
        <v>1625</v>
      </c>
      <c r="K8333" s="1">
        <v>42002</v>
      </c>
      <c r="L8333" s="2">
        <v>0.44513888888888892</v>
      </c>
      <c r="M8333" t="s">
        <v>48</v>
      </c>
      <c r="N8333" t="s">
        <v>2324</v>
      </c>
      <c r="O8333" s="7" t="s">
        <v>7102</v>
      </c>
      <c r="P8333" t="s">
        <v>81</v>
      </c>
      <c r="Q8333" t="s">
        <v>81</v>
      </c>
      <c r="R8333" t="s">
        <v>52</v>
      </c>
      <c r="S8333" t="s">
        <v>68</v>
      </c>
      <c r="T8333" t="s">
        <v>54</v>
      </c>
      <c r="U8333" s="2">
        <v>0</v>
      </c>
      <c r="V8333" s="2">
        <v>0</v>
      </c>
      <c r="W8333" t="s">
        <v>55</v>
      </c>
      <c r="Y8333" t="s">
        <v>56</v>
      </c>
      <c r="AB8333" t="s">
        <v>56</v>
      </c>
      <c r="AD8333" t="s">
        <v>57</v>
      </c>
      <c r="AE8333" t="s">
        <v>58</v>
      </c>
      <c r="AF8333" t="s">
        <v>94</v>
      </c>
      <c r="AG8333" t="s">
        <v>95</v>
      </c>
      <c r="AH8333">
        <v>51</v>
      </c>
      <c r="AI8333">
        <v>0</v>
      </c>
      <c r="AJ8333" t="s">
        <v>82</v>
      </c>
      <c r="AK8333" t="s">
        <v>56</v>
      </c>
      <c r="AL8333" t="s">
        <v>56</v>
      </c>
      <c r="AM8333">
        <v>3650178879</v>
      </c>
      <c r="AN8333" t="s">
        <v>61</v>
      </c>
      <c r="AO8333" s="1">
        <v>42122</v>
      </c>
      <c r="AP8333" t="s">
        <v>81</v>
      </c>
      <c r="AQ8333" t="s">
        <v>85</v>
      </c>
      <c r="AR8333" t="s">
        <v>86</v>
      </c>
    </row>
    <row r="8334" spans="1:44">
      <c r="A8334">
        <f>COUNTIF(F:F,F8334)</f>
        <v>289</v>
      </c>
      <c r="B8334">
        <v>23291</v>
      </c>
      <c r="C8334" t="s">
        <v>1643</v>
      </c>
      <c r="D8334" t="s">
        <v>44</v>
      </c>
      <c r="F8334" t="s">
        <v>78</v>
      </c>
      <c r="G8334">
        <v>15508</v>
      </c>
      <c r="H8334" t="s">
        <v>79</v>
      </c>
      <c r="I8334">
        <v>2015</v>
      </c>
      <c r="J8334" t="s">
        <v>47</v>
      </c>
      <c r="K8334" s="1">
        <v>42018</v>
      </c>
      <c r="L8334" s="2">
        <v>0.52500000000000002</v>
      </c>
      <c r="M8334" t="s">
        <v>48</v>
      </c>
      <c r="N8334" t="s">
        <v>2324</v>
      </c>
      <c r="O8334" s="7" t="s">
        <v>7187</v>
      </c>
      <c r="P8334" t="s">
        <v>81</v>
      </c>
      <c r="Q8334" t="s">
        <v>81</v>
      </c>
      <c r="R8334" t="s">
        <v>52</v>
      </c>
      <c r="S8334" t="s">
        <v>68</v>
      </c>
      <c r="T8334" t="s">
        <v>54</v>
      </c>
      <c r="U8334" s="3">
        <v>17.902777777777779</v>
      </c>
      <c r="V8334" s="2">
        <v>0</v>
      </c>
      <c r="W8334" t="s">
        <v>55</v>
      </c>
      <c r="Y8334" t="s">
        <v>56</v>
      </c>
      <c r="AB8334" t="s">
        <v>56</v>
      </c>
      <c r="AD8334" t="s">
        <v>57</v>
      </c>
      <c r="AE8334" t="s">
        <v>58</v>
      </c>
      <c r="AF8334" t="s">
        <v>94</v>
      </c>
      <c r="AG8334" t="s">
        <v>95</v>
      </c>
      <c r="AH8334">
        <v>51</v>
      </c>
      <c r="AI8334">
        <v>0</v>
      </c>
      <c r="AJ8334" t="s">
        <v>82</v>
      </c>
      <c r="AK8334" t="s">
        <v>56</v>
      </c>
      <c r="AL8334" t="s">
        <v>56</v>
      </c>
      <c r="AM8334">
        <v>3650178893</v>
      </c>
      <c r="AN8334" t="s">
        <v>61</v>
      </c>
      <c r="AO8334" s="1">
        <v>42150</v>
      </c>
      <c r="AP8334" t="s">
        <v>81</v>
      </c>
      <c r="AQ8334" t="s">
        <v>85</v>
      </c>
      <c r="AR8334" t="s">
        <v>1825</v>
      </c>
    </row>
    <row r="8335" spans="1:44">
      <c r="A8335">
        <f>COUNTIF(F:F,F8335)</f>
        <v>289</v>
      </c>
      <c r="B8335">
        <v>23292</v>
      </c>
      <c r="C8335" t="s">
        <v>1643</v>
      </c>
      <c r="D8335" t="s">
        <v>44</v>
      </c>
      <c r="F8335" t="s">
        <v>78</v>
      </c>
      <c r="G8335">
        <v>17255</v>
      </c>
      <c r="H8335" t="s">
        <v>79</v>
      </c>
      <c r="I8335">
        <v>2015</v>
      </c>
      <c r="J8335" t="s">
        <v>47</v>
      </c>
      <c r="K8335" s="1">
        <v>42018</v>
      </c>
      <c r="L8335" s="2">
        <v>0.52638888888888891</v>
      </c>
      <c r="M8335" t="s">
        <v>48</v>
      </c>
      <c r="N8335" t="s">
        <v>2324</v>
      </c>
      <c r="O8335" s="7" t="s">
        <v>7187</v>
      </c>
      <c r="P8335" t="s">
        <v>81</v>
      </c>
      <c r="Q8335" t="s">
        <v>81</v>
      </c>
      <c r="R8335" t="s">
        <v>52</v>
      </c>
      <c r="S8335" t="s">
        <v>68</v>
      </c>
      <c r="T8335" t="s">
        <v>54</v>
      </c>
      <c r="U8335" s="2">
        <v>0</v>
      </c>
      <c r="V8335" s="2">
        <v>0</v>
      </c>
      <c r="W8335" t="s">
        <v>55</v>
      </c>
      <c r="Y8335" t="s">
        <v>56</v>
      </c>
      <c r="AB8335" t="s">
        <v>56</v>
      </c>
      <c r="AD8335" t="s">
        <v>57</v>
      </c>
      <c r="AE8335" t="s">
        <v>58</v>
      </c>
      <c r="AF8335" t="s">
        <v>94</v>
      </c>
      <c r="AG8335" t="s">
        <v>95</v>
      </c>
      <c r="AH8335">
        <v>51</v>
      </c>
      <c r="AI8335">
        <v>0</v>
      </c>
      <c r="AJ8335" t="s">
        <v>82</v>
      </c>
      <c r="AK8335" t="s">
        <v>56</v>
      </c>
      <c r="AL8335" t="s">
        <v>56</v>
      </c>
      <c r="AM8335">
        <v>3650178894</v>
      </c>
      <c r="AN8335" t="s">
        <v>61</v>
      </c>
      <c r="AO8335" s="1">
        <v>42061</v>
      </c>
      <c r="AP8335" t="s">
        <v>81</v>
      </c>
      <c r="AQ8335" t="s">
        <v>85</v>
      </c>
      <c r="AR8335" t="s">
        <v>86</v>
      </c>
    </row>
    <row r="8336" spans="1:44">
      <c r="A8336">
        <f>COUNTIF(F:F,F8336)</f>
        <v>289</v>
      </c>
      <c r="B8336">
        <v>23294</v>
      </c>
      <c r="C8336" t="s">
        <v>1643</v>
      </c>
      <c r="D8336" t="s">
        <v>44</v>
      </c>
      <c r="F8336" t="s">
        <v>78</v>
      </c>
      <c r="G8336">
        <v>10877</v>
      </c>
      <c r="H8336" t="s">
        <v>79</v>
      </c>
      <c r="I8336">
        <v>2015</v>
      </c>
      <c r="J8336" t="s">
        <v>47</v>
      </c>
      <c r="K8336" s="1">
        <v>42018</v>
      </c>
      <c r="L8336" s="2">
        <v>0.52777777777777779</v>
      </c>
      <c r="M8336" t="s">
        <v>48</v>
      </c>
      <c r="N8336" t="s">
        <v>2324</v>
      </c>
      <c r="O8336" s="7" t="s">
        <v>7187</v>
      </c>
      <c r="P8336" t="s">
        <v>81</v>
      </c>
      <c r="Q8336" t="s">
        <v>81</v>
      </c>
      <c r="R8336" t="s">
        <v>52</v>
      </c>
      <c r="S8336" t="s">
        <v>68</v>
      </c>
      <c r="T8336" t="s">
        <v>54</v>
      </c>
      <c r="U8336" s="2">
        <v>0</v>
      </c>
      <c r="V8336" s="2">
        <v>0</v>
      </c>
      <c r="W8336" t="s">
        <v>55</v>
      </c>
      <c r="Y8336" t="s">
        <v>56</v>
      </c>
      <c r="AB8336" t="s">
        <v>56</v>
      </c>
      <c r="AD8336" t="s">
        <v>57</v>
      </c>
      <c r="AE8336" t="s">
        <v>58</v>
      </c>
      <c r="AF8336" t="s">
        <v>94</v>
      </c>
      <c r="AG8336" t="s">
        <v>95</v>
      </c>
      <c r="AH8336">
        <v>51</v>
      </c>
      <c r="AI8336">
        <v>0</v>
      </c>
      <c r="AJ8336" t="s">
        <v>82</v>
      </c>
      <c r="AK8336" t="s">
        <v>56</v>
      </c>
      <c r="AL8336" t="s">
        <v>56</v>
      </c>
      <c r="AM8336">
        <v>3650178896</v>
      </c>
      <c r="AN8336" t="s">
        <v>61</v>
      </c>
      <c r="AO8336" s="1">
        <v>42061</v>
      </c>
      <c r="AP8336" t="s">
        <v>81</v>
      </c>
      <c r="AQ8336" t="s">
        <v>85</v>
      </c>
      <c r="AR8336" t="s">
        <v>86</v>
      </c>
    </row>
    <row r="8337" spans="1:44">
      <c r="A8337">
        <f>COUNTIF(F:F,F8337)</f>
        <v>289</v>
      </c>
      <c r="B8337">
        <v>23295</v>
      </c>
      <c r="C8337" t="s">
        <v>1643</v>
      </c>
      <c r="D8337" t="s">
        <v>44</v>
      </c>
      <c r="F8337" t="s">
        <v>78</v>
      </c>
      <c r="G8337">
        <v>16722</v>
      </c>
      <c r="H8337" t="s">
        <v>79</v>
      </c>
      <c r="I8337">
        <v>2015</v>
      </c>
      <c r="J8337" t="s">
        <v>47</v>
      </c>
      <c r="K8337" s="1">
        <v>42018</v>
      </c>
      <c r="L8337" s="2">
        <v>0.52777777777777779</v>
      </c>
      <c r="M8337" t="s">
        <v>48</v>
      </c>
      <c r="N8337" t="s">
        <v>2324</v>
      </c>
      <c r="O8337" s="7" t="s">
        <v>7187</v>
      </c>
      <c r="P8337" t="s">
        <v>81</v>
      </c>
      <c r="Q8337" t="s">
        <v>81</v>
      </c>
      <c r="R8337" t="s">
        <v>52</v>
      </c>
      <c r="S8337" t="s">
        <v>68</v>
      </c>
      <c r="T8337" t="s">
        <v>54</v>
      </c>
      <c r="U8337" s="2">
        <v>0</v>
      </c>
      <c r="V8337" s="2">
        <v>0</v>
      </c>
      <c r="W8337" t="s">
        <v>55</v>
      </c>
      <c r="Y8337" t="s">
        <v>56</v>
      </c>
      <c r="AB8337" t="s">
        <v>56</v>
      </c>
      <c r="AD8337" t="s">
        <v>57</v>
      </c>
      <c r="AE8337" t="s">
        <v>58</v>
      </c>
      <c r="AF8337" t="s">
        <v>94</v>
      </c>
      <c r="AG8337" t="s">
        <v>95</v>
      </c>
      <c r="AH8337">
        <v>51</v>
      </c>
      <c r="AI8337">
        <v>0</v>
      </c>
      <c r="AJ8337" t="s">
        <v>82</v>
      </c>
      <c r="AK8337" t="s">
        <v>56</v>
      </c>
      <c r="AL8337" t="s">
        <v>56</v>
      </c>
      <c r="AM8337">
        <v>3650178897</v>
      </c>
      <c r="AN8337" t="s">
        <v>61</v>
      </c>
      <c r="AO8337" s="1">
        <v>42061</v>
      </c>
      <c r="AP8337" t="s">
        <v>81</v>
      </c>
      <c r="AQ8337" t="s">
        <v>85</v>
      </c>
      <c r="AR8337" t="s">
        <v>86</v>
      </c>
    </row>
    <row r="8338" spans="1:44">
      <c r="A8338">
        <f>COUNTIF(F:F,F8338)</f>
        <v>289</v>
      </c>
      <c r="B8338">
        <v>23296</v>
      </c>
      <c r="C8338" t="s">
        <v>1643</v>
      </c>
      <c r="D8338" t="s">
        <v>44</v>
      </c>
      <c r="F8338" t="s">
        <v>78</v>
      </c>
      <c r="G8338">
        <v>15325</v>
      </c>
      <c r="H8338" t="s">
        <v>79</v>
      </c>
      <c r="I8338">
        <v>2015</v>
      </c>
      <c r="J8338" t="s">
        <v>47</v>
      </c>
      <c r="K8338" s="1">
        <v>42018</v>
      </c>
      <c r="L8338" s="2">
        <v>0.52847222222222223</v>
      </c>
      <c r="M8338" t="s">
        <v>48</v>
      </c>
      <c r="N8338" t="s">
        <v>2324</v>
      </c>
      <c r="O8338" s="7" t="s">
        <v>7187</v>
      </c>
      <c r="P8338" t="s">
        <v>81</v>
      </c>
      <c r="Q8338" t="s">
        <v>81</v>
      </c>
      <c r="R8338" t="s">
        <v>52</v>
      </c>
      <c r="S8338" t="s">
        <v>68</v>
      </c>
      <c r="T8338" t="s">
        <v>54</v>
      </c>
      <c r="U8338" s="2">
        <v>0</v>
      </c>
      <c r="V8338" s="2">
        <v>0</v>
      </c>
      <c r="W8338" t="s">
        <v>55</v>
      </c>
      <c r="Y8338" t="s">
        <v>56</v>
      </c>
      <c r="AB8338" t="s">
        <v>56</v>
      </c>
      <c r="AD8338" t="s">
        <v>57</v>
      </c>
      <c r="AE8338" t="s">
        <v>58</v>
      </c>
      <c r="AF8338" t="s">
        <v>94</v>
      </c>
      <c r="AG8338" t="s">
        <v>95</v>
      </c>
      <c r="AH8338">
        <v>51</v>
      </c>
      <c r="AI8338">
        <v>0</v>
      </c>
      <c r="AJ8338" t="s">
        <v>82</v>
      </c>
      <c r="AK8338" t="s">
        <v>56</v>
      </c>
      <c r="AL8338" t="s">
        <v>56</v>
      </c>
      <c r="AM8338">
        <v>3650178898</v>
      </c>
      <c r="AN8338" t="s">
        <v>61</v>
      </c>
      <c r="AO8338" s="1">
        <v>42122</v>
      </c>
      <c r="AP8338" t="s">
        <v>81</v>
      </c>
      <c r="AQ8338" t="s">
        <v>85</v>
      </c>
      <c r="AR8338" t="s">
        <v>86</v>
      </c>
    </row>
    <row r="8339" spans="1:44">
      <c r="A8339">
        <f>COUNTIF(F:F,F8339)</f>
        <v>289</v>
      </c>
      <c r="B8339">
        <v>23303</v>
      </c>
      <c r="C8339" t="s">
        <v>1643</v>
      </c>
      <c r="D8339" t="s">
        <v>44</v>
      </c>
      <c r="F8339" t="s">
        <v>78</v>
      </c>
      <c r="G8339">
        <v>10500</v>
      </c>
      <c r="H8339" t="s">
        <v>79</v>
      </c>
      <c r="I8339">
        <v>2015</v>
      </c>
      <c r="J8339" t="s">
        <v>47</v>
      </c>
      <c r="K8339" s="1">
        <v>42019</v>
      </c>
      <c r="L8339" s="2">
        <v>0.38194444444444442</v>
      </c>
      <c r="M8339" t="s">
        <v>48</v>
      </c>
      <c r="N8339" t="s">
        <v>2324</v>
      </c>
      <c r="O8339" s="7" t="s">
        <v>7193</v>
      </c>
      <c r="P8339" t="s">
        <v>81</v>
      </c>
      <c r="Q8339" t="s">
        <v>81</v>
      </c>
      <c r="R8339" t="s">
        <v>52</v>
      </c>
      <c r="S8339" t="s">
        <v>68</v>
      </c>
      <c r="T8339" t="s">
        <v>54</v>
      </c>
      <c r="U8339" s="2">
        <v>4.1666666666666664E-2</v>
      </c>
      <c r="V8339" s="2">
        <v>0</v>
      </c>
      <c r="W8339" t="s">
        <v>55</v>
      </c>
      <c r="Y8339" t="s">
        <v>56</v>
      </c>
      <c r="AB8339" t="s">
        <v>56</v>
      </c>
      <c r="AD8339" t="s">
        <v>57</v>
      </c>
      <c r="AE8339" t="s">
        <v>58</v>
      </c>
      <c r="AF8339" t="s">
        <v>94</v>
      </c>
      <c r="AG8339" t="s">
        <v>95</v>
      </c>
      <c r="AH8339">
        <v>51</v>
      </c>
      <c r="AI8339">
        <v>0</v>
      </c>
      <c r="AJ8339" t="s">
        <v>82</v>
      </c>
      <c r="AK8339" t="s">
        <v>56</v>
      </c>
      <c r="AL8339" t="s">
        <v>56</v>
      </c>
      <c r="AM8339">
        <v>3650178899</v>
      </c>
      <c r="AN8339" t="s">
        <v>61</v>
      </c>
      <c r="AO8339" s="1">
        <v>42121</v>
      </c>
      <c r="AP8339" t="s">
        <v>81</v>
      </c>
      <c r="AQ8339" t="s">
        <v>389</v>
      </c>
      <c r="AR8339" t="s">
        <v>743</v>
      </c>
    </row>
    <row r="8340" spans="1:44">
      <c r="A8340">
        <f>COUNTIF(F:F,F8340)</f>
        <v>289</v>
      </c>
      <c r="B8340">
        <v>23340</v>
      </c>
      <c r="C8340" t="s">
        <v>1643</v>
      </c>
      <c r="D8340" t="s">
        <v>44</v>
      </c>
      <c r="F8340" t="s">
        <v>78</v>
      </c>
      <c r="G8340">
        <v>13156</v>
      </c>
      <c r="H8340" t="s">
        <v>79</v>
      </c>
      <c r="I8340">
        <v>2015</v>
      </c>
      <c r="J8340" t="s">
        <v>47</v>
      </c>
      <c r="K8340" s="1">
        <v>42030</v>
      </c>
      <c r="L8340" s="2">
        <v>0.60138888888888886</v>
      </c>
      <c r="M8340" t="s">
        <v>48</v>
      </c>
      <c r="N8340" t="s">
        <v>2324</v>
      </c>
      <c r="O8340" s="7" t="s">
        <v>6530</v>
      </c>
      <c r="P8340" t="s">
        <v>81</v>
      </c>
      <c r="Q8340" t="s">
        <v>81</v>
      </c>
      <c r="R8340" t="s">
        <v>52</v>
      </c>
      <c r="S8340" t="s">
        <v>68</v>
      </c>
      <c r="T8340" t="s">
        <v>54</v>
      </c>
      <c r="U8340" s="2">
        <v>0</v>
      </c>
      <c r="V8340" s="2">
        <v>0</v>
      </c>
      <c r="W8340" t="s">
        <v>55</v>
      </c>
      <c r="Y8340" t="s">
        <v>56</v>
      </c>
      <c r="AB8340" t="s">
        <v>56</v>
      </c>
      <c r="AD8340" t="s">
        <v>57</v>
      </c>
      <c r="AE8340" t="s">
        <v>58</v>
      </c>
      <c r="AF8340" t="s">
        <v>94</v>
      </c>
      <c r="AG8340" t="s">
        <v>95</v>
      </c>
      <c r="AH8340">
        <v>51</v>
      </c>
      <c r="AI8340">
        <v>0</v>
      </c>
      <c r="AJ8340" t="s">
        <v>82</v>
      </c>
      <c r="AK8340" t="s">
        <v>56</v>
      </c>
      <c r="AL8340" t="s">
        <v>56</v>
      </c>
      <c r="AM8340">
        <v>3650179636</v>
      </c>
      <c r="AN8340" t="s">
        <v>61</v>
      </c>
      <c r="AO8340" s="1">
        <v>42087</v>
      </c>
      <c r="AP8340" t="s">
        <v>81</v>
      </c>
      <c r="AQ8340" t="s">
        <v>85</v>
      </c>
      <c r="AR8340" t="s">
        <v>86</v>
      </c>
    </row>
    <row r="8341" spans="1:44">
      <c r="A8341">
        <f>COUNTIF(F:F,F8341)</f>
        <v>289</v>
      </c>
      <c r="B8341">
        <v>23341</v>
      </c>
      <c r="C8341" t="s">
        <v>1643</v>
      </c>
      <c r="D8341" t="s">
        <v>44</v>
      </c>
      <c r="F8341" t="s">
        <v>78</v>
      </c>
      <c r="G8341">
        <v>22351</v>
      </c>
      <c r="H8341" t="s">
        <v>79</v>
      </c>
      <c r="I8341">
        <v>2015</v>
      </c>
      <c r="J8341" t="s">
        <v>47</v>
      </c>
      <c r="K8341" s="1">
        <v>42030</v>
      </c>
      <c r="L8341" s="2">
        <v>0.6020833333333333</v>
      </c>
      <c r="M8341" t="s">
        <v>48</v>
      </c>
      <c r="N8341" t="s">
        <v>2324</v>
      </c>
      <c r="O8341" s="7" t="s">
        <v>7225</v>
      </c>
      <c r="P8341" t="s">
        <v>81</v>
      </c>
      <c r="Q8341" t="s">
        <v>81</v>
      </c>
      <c r="R8341" t="s">
        <v>52</v>
      </c>
      <c r="S8341" t="s">
        <v>68</v>
      </c>
      <c r="T8341" t="s">
        <v>54</v>
      </c>
      <c r="U8341" s="2">
        <v>0</v>
      </c>
      <c r="V8341" s="2">
        <v>0</v>
      </c>
      <c r="W8341" t="s">
        <v>55</v>
      </c>
      <c r="Y8341" t="s">
        <v>56</v>
      </c>
      <c r="AB8341" t="s">
        <v>56</v>
      </c>
      <c r="AD8341" t="s">
        <v>57</v>
      </c>
      <c r="AE8341" t="s">
        <v>58</v>
      </c>
      <c r="AF8341" t="s">
        <v>94</v>
      </c>
      <c r="AG8341" t="s">
        <v>95</v>
      </c>
      <c r="AH8341">
        <v>51</v>
      </c>
      <c r="AI8341">
        <v>0</v>
      </c>
      <c r="AJ8341" t="s">
        <v>82</v>
      </c>
      <c r="AK8341" t="s">
        <v>56</v>
      </c>
      <c r="AL8341" t="s">
        <v>56</v>
      </c>
      <c r="AM8341">
        <v>3650179631</v>
      </c>
      <c r="AN8341" t="s">
        <v>61</v>
      </c>
      <c r="AO8341" s="1">
        <v>42089</v>
      </c>
      <c r="AP8341" t="s">
        <v>81</v>
      </c>
      <c r="AQ8341" t="s">
        <v>85</v>
      </c>
      <c r="AR8341" t="s">
        <v>86</v>
      </c>
    </row>
    <row r="8342" spans="1:44">
      <c r="A8342">
        <f>COUNTIF(F:F,F8342)</f>
        <v>289</v>
      </c>
      <c r="B8342">
        <v>23342</v>
      </c>
      <c r="C8342" t="s">
        <v>1643</v>
      </c>
      <c r="D8342" t="s">
        <v>44</v>
      </c>
      <c r="F8342" t="s">
        <v>78</v>
      </c>
      <c r="G8342">
        <v>10744</v>
      </c>
      <c r="H8342" t="s">
        <v>79</v>
      </c>
      <c r="I8342">
        <v>2015</v>
      </c>
      <c r="J8342" t="s">
        <v>47</v>
      </c>
      <c r="K8342" s="1">
        <v>42030</v>
      </c>
      <c r="L8342" s="2">
        <v>0.6020833333333333</v>
      </c>
      <c r="M8342" t="s">
        <v>48</v>
      </c>
      <c r="N8342" t="s">
        <v>2324</v>
      </c>
      <c r="O8342" s="7" t="s">
        <v>6530</v>
      </c>
      <c r="P8342" t="s">
        <v>81</v>
      </c>
      <c r="Q8342" t="s">
        <v>81</v>
      </c>
      <c r="R8342" t="s">
        <v>52</v>
      </c>
      <c r="S8342" t="s">
        <v>68</v>
      </c>
      <c r="T8342" t="s">
        <v>54</v>
      </c>
      <c r="U8342" s="2">
        <v>0</v>
      </c>
      <c r="V8342" s="2">
        <v>0</v>
      </c>
      <c r="W8342" t="s">
        <v>55</v>
      </c>
      <c r="Y8342" t="s">
        <v>56</v>
      </c>
      <c r="AB8342" t="s">
        <v>56</v>
      </c>
      <c r="AD8342" t="s">
        <v>57</v>
      </c>
      <c r="AE8342" t="s">
        <v>58</v>
      </c>
      <c r="AF8342" t="s">
        <v>94</v>
      </c>
      <c r="AG8342" t="s">
        <v>95</v>
      </c>
      <c r="AH8342">
        <v>51</v>
      </c>
      <c r="AI8342">
        <v>0</v>
      </c>
      <c r="AJ8342" t="s">
        <v>82</v>
      </c>
      <c r="AK8342" t="s">
        <v>56</v>
      </c>
      <c r="AL8342" t="s">
        <v>56</v>
      </c>
      <c r="AM8342">
        <v>3650179632</v>
      </c>
      <c r="AN8342" t="s">
        <v>61</v>
      </c>
      <c r="AO8342" s="1">
        <v>42150</v>
      </c>
      <c r="AP8342" t="s">
        <v>81</v>
      </c>
      <c r="AQ8342" t="s">
        <v>85</v>
      </c>
      <c r="AR8342" t="s">
        <v>86</v>
      </c>
    </row>
    <row r="8343" spans="1:44">
      <c r="A8343">
        <f>COUNTIF(F:F,F8343)</f>
        <v>289</v>
      </c>
      <c r="B8343">
        <v>23345</v>
      </c>
      <c r="C8343" t="s">
        <v>1643</v>
      </c>
      <c r="D8343" t="s">
        <v>44</v>
      </c>
      <c r="F8343" t="s">
        <v>78</v>
      </c>
      <c r="G8343">
        <v>22432</v>
      </c>
      <c r="H8343" t="s">
        <v>79</v>
      </c>
      <c r="I8343">
        <v>2015</v>
      </c>
      <c r="J8343" t="s">
        <v>47</v>
      </c>
      <c r="K8343" s="1">
        <v>42030</v>
      </c>
      <c r="L8343" s="2">
        <v>0.61249999999999993</v>
      </c>
      <c r="M8343" t="s">
        <v>48</v>
      </c>
      <c r="N8343" t="s">
        <v>2324</v>
      </c>
      <c r="O8343" s="7" t="s">
        <v>2615</v>
      </c>
      <c r="P8343" t="s">
        <v>81</v>
      </c>
      <c r="Q8343" t="s">
        <v>81</v>
      </c>
      <c r="R8343" t="s">
        <v>52</v>
      </c>
      <c r="S8343" t="s">
        <v>68</v>
      </c>
      <c r="T8343" t="s">
        <v>54</v>
      </c>
      <c r="U8343" s="2">
        <v>0</v>
      </c>
      <c r="V8343" s="2">
        <v>0</v>
      </c>
      <c r="W8343" t="s">
        <v>55</v>
      </c>
      <c r="Y8343" t="s">
        <v>56</v>
      </c>
      <c r="AB8343" t="s">
        <v>56</v>
      </c>
      <c r="AD8343" t="s">
        <v>57</v>
      </c>
      <c r="AE8343" t="s">
        <v>58</v>
      </c>
      <c r="AF8343" t="s">
        <v>94</v>
      </c>
      <c r="AG8343" t="s">
        <v>95</v>
      </c>
      <c r="AH8343">
        <v>51</v>
      </c>
      <c r="AI8343">
        <v>0</v>
      </c>
      <c r="AJ8343" t="s">
        <v>82</v>
      </c>
      <c r="AK8343" t="s">
        <v>56</v>
      </c>
      <c r="AL8343" t="s">
        <v>56</v>
      </c>
      <c r="AM8343">
        <v>3650179634</v>
      </c>
      <c r="AN8343" t="s">
        <v>61</v>
      </c>
      <c r="AO8343" s="1">
        <v>42150</v>
      </c>
      <c r="AP8343" t="s">
        <v>81</v>
      </c>
      <c r="AQ8343" t="s">
        <v>85</v>
      </c>
      <c r="AR8343" t="s">
        <v>86</v>
      </c>
    </row>
    <row r="8344" spans="1:44">
      <c r="A8344">
        <f>COUNTIF(F:F,F8344)</f>
        <v>289</v>
      </c>
      <c r="B8344">
        <v>23474</v>
      </c>
      <c r="C8344" t="s">
        <v>1643</v>
      </c>
      <c r="D8344" t="s">
        <v>44</v>
      </c>
      <c r="F8344" t="s">
        <v>78</v>
      </c>
      <c r="G8344">
        <v>15342</v>
      </c>
      <c r="H8344" t="s">
        <v>79</v>
      </c>
      <c r="I8344">
        <v>2015</v>
      </c>
      <c r="J8344" t="s">
        <v>335</v>
      </c>
      <c r="K8344" s="1">
        <v>42059</v>
      </c>
      <c r="L8344" s="2">
        <v>0.37291666666666662</v>
      </c>
      <c r="M8344" t="s">
        <v>48</v>
      </c>
      <c r="N8344" t="s">
        <v>5883</v>
      </c>
      <c r="O8344" s="7" t="s">
        <v>7349</v>
      </c>
      <c r="P8344" t="s">
        <v>81</v>
      </c>
      <c r="Q8344" t="s">
        <v>81</v>
      </c>
      <c r="R8344" t="s">
        <v>52</v>
      </c>
      <c r="S8344" t="s">
        <v>68</v>
      </c>
      <c r="T8344" t="s">
        <v>54</v>
      </c>
      <c r="U8344" s="2">
        <v>0</v>
      </c>
      <c r="V8344" s="2">
        <v>0</v>
      </c>
      <c r="W8344" t="s">
        <v>55</v>
      </c>
      <c r="Y8344" t="s">
        <v>56</v>
      </c>
      <c r="AB8344" t="s">
        <v>56</v>
      </c>
      <c r="AD8344" t="s">
        <v>57</v>
      </c>
      <c r="AE8344" t="s">
        <v>58</v>
      </c>
      <c r="AF8344" t="s">
        <v>203</v>
      </c>
      <c r="AG8344" t="s">
        <v>204</v>
      </c>
      <c r="AH8344">
        <v>51</v>
      </c>
      <c r="AI8344">
        <v>0</v>
      </c>
      <c r="AJ8344" t="s">
        <v>82</v>
      </c>
      <c r="AK8344" t="s">
        <v>56</v>
      </c>
      <c r="AL8344" t="s">
        <v>56</v>
      </c>
      <c r="AM8344">
        <v>3650179638</v>
      </c>
      <c r="AN8344" t="s">
        <v>61</v>
      </c>
      <c r="AO8344" s="1">
        <v>42082</v>
      </c>
      <c r="AP8344" t="s">
        <v>81</v>
      </c>
      <c r="AQ8344" t="s">
        <v>389</v>
      </c>
      <c r="AR8344" t="s">
        <v>86</v>
      </c>
    </row>
    <row r="8345" spans="1:44">
      <c r="A8345">
        <f>COUNTIF(F:F,F8345)</f>
        <v>289</v>
      </c>
      <c r="B8345">
        <v>23475</v>
      </c>
      <c r="C8345" t="s">
        <v>1643</v>
      </c>
      <c r="D8345" t="s">
        <v>44</v>
      </c>
      <c r="F8345" t="s">
        <v>78</v>
      </c>
      <c r="G8345">
        <v>19329</v>
      </c>
      <c r="H8345" t="s">
        <v>79</v>
      </c>
      <c r="I8345">
        <v>2015</v>
      </c>
      <c r="J8345" t="s">
        <v>335</v>
      </c>
      <c r="K8345" s="1">
        <v>42059</v>
      </c>
      <c r="L8345" s="2">
        <v>0.3743055555555555</v>
      </c>
      <c r="M8345" t="s">
        <v>48</v>
      </c>
      <c r="N8345" t="s">
        <v>5883</v>
      </c>
      <c r="O8345" s="7" t="s">
        <v>7350</v>
      </c>
      <c r="P8345" t="s">
        <v>81</v>
      </c>
      <c r="Q8345" t="s">
        <v>81</v>
      </c>
      <c r="R8345" t="s">
        <v>52</v>
      </c>
      <c r="S8345" t="s">
        <v>68</v>
      </c>
      <c r="T8345" t="s">
        <v>54</v>
      </c>
      <c r="U8345" s="2">
        <v>0</v>
      </c>
      <c r="V8345" s="2">
        <v>0</v>
      </c>
      <c r="W8345" t="s">
        <v>55</v>
      </c>
      <c r="Y8345" t="s">
        <v>56</v>
      </c>
      <c r="AB8345" t="s">
        <v>56</v>
      </c>
      <c r="AD8345" t="s">
        <v>57</v>
      </c>
      <c r="AE8345" t="s">
        <v>58</v>
      </c>
      <c r="AF8345" t="s">
        <v>203</v>
      </c>
      <c r="AG8345" t="s">
        <v>204</v>
      </c>
      <c r="AH8345">
        <v>51</v>
      </c>
      <c r="AI8345">
        <v>0</v>
      </c>
      <c r="AJ8345" t="s">
        <v>82</v>
      </c>
      <c r="AK8345" t="s">
        <v>56</v>
      </c>
      <c r="AL8345" t="s">
        <v>56</v>
      </c>
      <c r="AM8345">
        <v>3650179639</v>
      </c>
      <c r="AN8345" t="s">
        <v>61</v>
      </c>
      <c r="AO8345" s="1">
        <v>42116</v>
      </c>
      <c r="AP8345" t="s">
        <v>81</v>
      </c>
      <c r="AQ8345" t="s">
        <v>389</v>
      </c>
      <c r="AR8345" t="s">
        <v>86</v>
      </c>
    </row>
    <row r="8346" spans="1:44">
      <c r="A8346">
        <f>COUNTIF(F:F,F8346)</f>
        <v>289</v>
      </c>
      <c r="B8346">
        <v>23476</v>
      </c>
      <c r="C8346" t="s">
        <v>1643</v>
      </c>
      <c r="D8346" t="s">
        <v>44</v>
      </c>
      <c r="F8346" t="s">
        <v>78</v>
      </c>
      <c r="G8346">
        <v>26156</v>
      </c>
      <c r="H8346" t="s">
        <v>79</v>
      </c>
      <c r="I8346">
        <v>2015</v>
      </c>
      <c r="J8346" t="s">
        <v>335</v>
      </c>
      <c r="K8346" s="1">
        <v>42059</v>
      </c>
      <c r="L8346" s="2">
        <v>0.38472222222222219</v>
      </c>
      <c r="M8346" t="s">
        <v>48</v>
      </c>
      <c r="N8346" t="s">
        <v>5883</v>
      </c>
      <c r="O8346" s="7" t="s">
        <v>7351</v>
      </c>
      <c r="P8346" t="s">
        <v>81</v>
      </c>
      <c r="Q8346" t="s">
        <v>81</v>
      </c>
      <c r="R8346" t="s">
        <v>52</v>
      </c>
      <c r="S8346" t="s">
        <v>68</v>
      </c>
      <c r="T8346" t="s">
        <v>54</v>
      </c>
      <c r="U8346" s="2">
        <v>0</v>
      </c>
      <c r="V8346" s="2">
        <v>0</v>
      </c>
      <c r="W8346" t="s">
        <v>55</v>
      </c>
      <c r="Y8346" t="s">
        <v>56</v>
      </c>
      <c r="AB8346" t="s">
        <v>56</v>
      </c>
      <c r="AD8346" t="s">
        <v>57</v>
      </c>
      <c r="AE8346" t="s">
        <v>58</v>
      </c>
      <c r="AF8346" t="s">
        <v>203</v>
      </c>
      <c r="AG8346" t="s">
        <v>204</v>
      </c>
      <c r="AH8346">
        <v>51</v>
      </c>
      <c r="AI8346">
        <v>0</v>
      </c>
      <c r="AJ8346" t="s">
        <v>82</v>
      </c>
      <c r="AK8346" t="s">
        <v>56</v>
      </c>
      <c r="AL8346" t="s">
        <v>56</v>
      </c>
      <c r="AM8346">
        <v>3650179732</v>
      </c>
      <c r="AN8346" t="s">
        <v>61</v>
      </c>
      <c r="AO8346" s="1">
        <v>42124</v>
      </c>
      <c r="AP8346" t="s">
        <v>81</v>
      </c>
      <c r="AQ8346" t="s">
        <v>389</v>
      </c>
      <c r="AR8346" t="s">
        <v>86</v>
      </c>
    </row>
    <row r="8347" spans="1:44">
      <c r="A8347">
        <f>COUNTIF(F:F,F8347)</f>
        <v>289</v>
      </c>
      <c r="B8347">
        <v>23479</v>
      </c>
      <c r="C8347" t="s">
        <v>1643</v>
      </c>
      <c r="D8347" t="s">
        <v>44</v>
      </c>
      <c r="F8347" t="s">
        <v>78</v>
      </c>
      <c r="G8347">
        <v>18423</v>
      </c>
      <c r="H8347" t="s">
        <v>79</v>
      </c>
      <c r="I8347">
        <v>2015</v>
      </c>
      <c r="J8347" t="s">
        <v>335</v>
      </c>
      <c r="K8347" s="1">
        <v>42059</v>
      </c>
      <c r="L8347" s="2">
        <v>0.39374999999999999</v>
      </c>
      <c r="M8347" t="s">
        <v>48</v>
      </c>
      <c r="N8347" t="s">
        <v>5883</v>
      </c>
      <c r="O8347" s="7" t="s">
        <v>7354</v>
      </c>
      <c r="P8347" t="s">
        <v>81</v>
      </c>
      <c r="Q8347" t="s">
        <v>81</v>
      </c>
      <c r="R8347" t="s">
        <v>52</v>
      </c>
      <c r="S8347" t="s">
        <v>68</v>
      </c>
      <c r="T8347" t="s">
        <v>54</v>
      </c>
      <c r="U8347" s="2">
        <v>0</v>
      </c>
      <c r="V8347" s="2">
        <v>0</v>
      </c>
      <c r="W8347" t="s">
        <v>55</v>
      </c>
      <c r="Y8347" t="s">
        <v>56</v>
      </c>
      <c r="AB8347" t="s">
        <v>56</v>
      </c>
      <c r="AD8347" t="s">
        <v>57</v>
      </c>
      <c r="AE8347" t="s">
        <v>58</v>
      </c>
      <c r="AF8347" t="s">
        <v>203</v>
      </c>
      <c r="AG8347" t="s">
        <v>204</v>
      </c>
      <c r="AH8347">
        <v>51</v>
      </c>
      <c r="AI8347">
        <v>0</v>
      </c>
      <c r="AJ8347" t="s">
        <v>82</v>
      </c>
      <c r="AK8347" t="s">
        <v>56</v>
      </c>
      <c r="AL8347" t="s">
        <v>56</v>
      </c>
      <c r="AM8347">
        <v>3650179641</v>
      </c>
      <c r="AN8347" t="s">
        <v>61</v>
      </c>
      <c r="AO8347" s="1">
        <v>42089</v>
      </c>
      <c r="AP8347" t="s">
        <v>81</v>
      </c>
      <c r="AQ8347" t="s">
        <v>85</v>
      </c>
      <c r="AR8347" t="s">
        <v>86</v>
      </c>
    </row>
    <row r="8348" spans="1:44">
      <c r="A8348">
        <f>COUNTIF(F:F,F8348)</f>
        <v>289</v>
      </c>
      <c r="B8348">
        <v>23534</v>
      </c>
      <c r="C8348" t="s">
        <v>1643</v>
      </c>
      <c r="D8348" t="s">
        <v>44</v>
      </c>
      <c r="F8348" t="s">
        <v>78</v>
      </c>
      <c r="G8348">
        <v>1046831</v>
      </c>
      <c r="H8348" t="s">
        <v>79</v>
      </c>
      <c r="I8348">
        <v>2015</v>
      </c>
      <c r="J8348" t="s">
        <v>446</v>
      </c>
      <c r="K8348" s="1">
        <v>42069</v>
      </c>
      <c r="L8348" s="2">
        <v>0.39652777777777781</v>
      </c>
      <c r="M8348" t="s">
        <v>48</v>
      </c>
      <c r="N8348" t="s">
        <v>5883</v>
      </c>
      <c r="O8348" s="7" t="s">
        <v>5569</v>
      </c>
      <c r="P8348" t="s">
        <v>81</v>
      </c>
      <c r="Q8348" t="s">
        <v>81</v>
      </c>
      <c r="R8348" t="s">
        <v>52</v>
      </c>
      <c r="S8348" t="s">
        <v>68</v>
      </c>
      <c r="T8348" t="s">
        <v>54</v>
      </c>
      <c r="U8348" s="2">
        <v>0</v>
      </c>
      <c r="V8348" s="2">
        <v>0</v>
      </c>
      <c r="W8348" t="s">
        <v>55</v>
      </c>
      <c r="Y8348" t="s">
        <v>56</v>
      </c>
      <c r="AB8348" t="s">
        <v>56</v>
      </c>
      <c r="AD8348" t="s">
        <v>57</v>
      </c>
      <c r="AE8348" t="s">
        <v>58</v>
      </c>
      <c r="AF8348" t="s">
        <v>203</v>
      </c>
      <c r="AG8348" t="s">
        <v>204</v>
      </c>
      <c r="AH8348">
        <v>22</v>
      </c>
      <c r="AI8348">
        <v>0</v>
      </c>
      <c r="AJ8348" t="s">
        <v>96</v>
      </c>
      <c r="AK8348" t="s">
        <v>56</v>
      </c>
      <c r="AL8348" t="s">
        <v>56</v>
      </c>
      <c r="AM8348">
        <v>3650180028</v>
      </c>
      <c r="AN8348" t="s">
        <v>61</v>
      </c>
      <c r="AO8348" s="1">
        <v>42180</v>
      </c>
      <c r="AP8348" t="s">
        <v>81</v>
      </c>
      <c r="AQ8348" t="s">
        <v>85</v>
      </c>
      <c r="AR8348" t="s">
        <v>86</v>
      </c>
    </row>
    <row r="8349" spans="1:44">
      <c r="A8349">
        <f>COUNTIF(F:F,F8349)</f>
        <v>289</v>
      </c>
      <c r="B8349">
        <v>23535</v>
      </c>
      <c r="C8349" t="s">
        <v>1643</v>
      </c>
      <c r="D8349" t="s">
        <v>44</v>
      </c>
      <c r="F8349" t="s">
        <v>78</v>
      </c>
      <c r="G8349">
        <v>26487</v>
      </c>
      <c r="H8349" t="s">
        <v>79</v>
      </c>
      <c r="I8349">
        <v>2015</v>
      </c>
      <c r="J8349" t="s">
        <v>446</v>
      </c>
      <c r="K8349" s="1">
        <v>42069</v>
      </c>
      <c r="L8349" s="2">
        <v>0.39999999999999997</v>
      </c>
      <c r="M8349" t="s">
        <v>48</v>
      </c>
      <c r="N8349" t="s">
        <v>5883</v>
      </c>
      <c r="O8349" s="7" t="s">
        <v>7225</v>
      </c>
      <c r="P8349" t="s">
        <v>81</v>
      </c>
      <c r="Q8349" t="s">
        <v>81</v>
      </c>
      <c r="R8349" t="s">
        <v>52</v>
      </c>
      <c r="S8349" t="s">
        <v>68</v>
      </c>
      <c r="T8349" t="s">
        <v>54</v>
      </c>
      <c r="U8349" s="2">
        <v>0</v>
      </c>
      <c r="V8349" s="2">
        <v>0</v>
      </c>
      <c r="W8349" t="s">
        <v>55</v>
      </c>
      <c r="Y8349" t="s">
        <v>56</v>
      </c>
      <c r="AB8349" t="s">
        <v>56</v>
      </c>
      <c r="AD8349" t="s">
        <v>57</v>
      </c>
      <c r="AE8349" t="s">
        <v>58</v>
      </c>
      <c r="AF8349" t="s">
        <v>203</v>
      </c>
      <c r="AG8349" t="s">
        <v>204</v>
      </c>
      <c r="AH8349">
        <v>22</v>
      </c>
      <c r="AI8349">
        <v>0</v>
      </c>
      <c r="AJ8349" t="s">
        <v>96</v>
      </c>
      <c r="AK8349" t="s">
        <v>56</v>
      </c>
      <c r="AL8349" t="s">
        <v>56</v>
      </c>
      <c r="AM8349">
        <v>3650180029</v>
      </c>
      <c r="AN8349" t="s">
        <v>61</v>
      </c>
      <c r="AO8349" s="1">
        <v>42195</v>
      </c>
      <c r="AP8349" t="s">
        <v>81</v>
      </c>
      <c r="AQ8349" t="s">
        <v>85</v>
      </c>
      <c r="AR8349" t="s">
        <v>743</v>
      </c>
    </row>
    <row r="8350" spans="1:44">
      <c r="A8350">
        <f>COUNTIF(F:F,F8350)</f>
        <v>289</v>
      </c>
      <c r="B8350">
        <v>23536</v>
      </c>
      <c r="C8350" t="s">
        <v>1643</v>
      </c>
      <c r="D8350" t="s">
        <v>44</v>
      </c>
      <c r="F8350" t="s">
        <v>78</v>
      </c>
      <c r="G8350">
        <v>18176</v>
      </c>
      <c r="H8350" t="s">
        <v>79</v>
      </c>
      <c r="I8350">
        <v>2015</v>
      </c>
      <c r="J8350" t="s">
        <v>446</v>
      </c>
      <c r="K8350" s="1">
        <v>42069</v>
      </c>
      <c r="L8350" s="2">
        <v>0.40208333333333335</v>
      </c>
      <c r="M8350" t="s">
        <v>48</v>
      </c>
      <c r="N8350" t="s">
        <v>5883</v>
      </c>
      <c r="O8350" s="7" t="s">
        <v>6651</v>
      </c>
      <c r="P8350" t="s">
        <v>81</v>
      </c>
      <c r="Q8350" t="s">
        <v>81</v>
      </c>
      <c r="R8350" t="s">
        <v>52</v>
      </c>
      <c r="S8350" t="s">
        <v>68</v>
      </c>
      <c r="T8350" t="s">
        <v>54</v>
      </c>
      <c r="U8350" s="2">
        <v>0</v>
      </c>
      <c r="V8350" s="2">
        <v>0</v>
      </c>
      <c r="W8350" t="s">
        <v>55</v>
      </c>
      <c r="Y8350" t="s">
        <v>56</v>
      </c>
      <c r="AB8350" t="s">
        <v>56</v>
      </c>
      <c r="AD8350" t="s">
        <v>57</v>
      </c>
      <c r="AE8350" t="s">
        <v>58</v>
      </c>
      <c r="AF8350" t="s">
        <v>203</v>
      </c>
      <c r="AG8350" t="s">
        <v>204</v>
      </c>
      <c r="AH8350">
        <v>22</v>
      </c>
      <c r="AI8350">
        <v>0</v>
      </c>
      <c r="AJ8350" t="s">
        <v>96</v>
      </c>
      <c r="AK8350" t="s">
        <v>56</v>
      </c>
      <c r="AL8350" t="s">
        <v>56</v>
      </c>
      <c r="AM8350">
        <v>3650180030</v>
      </c>
      <c r="AN8350" t="s">
        <v>61</v>
      </c>
      <c r="AO8350" s="1">
        <v>42149</v>
      </c>
      <c r="AP8350" t="s">
        <v>81</v>
      </c>
      <c r="AQ8350" t="s">
        <v>389</v>
      </c>
      <c r="AR8350" t="s">
        <v>7411</v>
      </c>
    </row>
    <row r="8351" spans="1:44">
      <c r="A8351">
        <f>COUNTIF(F:F,F8351)</f>
        <v>289</v>
      </c>
      <c r="B8351">
        <v>23547</v>
      </c>
      <c r="C8351" t="s">
        <v>1643</v>
      </c>
      <c r="D8351" t="s">
        <v>44</v>
      </c>
      <c r="F8351" t="s">
        <v>78</v>
      </c>
      <c r="G8351">
        <v>15814</v>
      </c>
      <c r="H8351" t="s">
        <v>79</v>
      </c>
      <c r="I8351">
        <v>2015</v>
      </c>
      <c r="J8351" t="s">
        <v>446</v>
      </c>
      <c r="K8351" s="1">
        <v>42072</v>
      </c>
      <c r="L8351" s="2">
        <v>0.61875000000000002</v>
      </c>
      <c r="M8351" t="s">
        <v>48</v>
      </c>
      <c r="N8351" t="s">
        <v>2324</v>
      </c>
      <c r="O8351" s="7" t="s">
        <v>7415</v>
      </c>
      <c r="P8351" t="s">
        <v>81</v>
      </c>
      <c r="Q8351" t="s">
        <v>81</v>
      </c>
      <c r="R8351" t="s">
        <v>52</v>
      </c>
      <c r="S8351" t="s">
        <v>68</v>
      </c>
      <c r="T8351" t="s">
        <v>54</v>
      </c>
      <c r="U8351" s="2">
        <v>0</v>
      </c>
      <c r="V8351" s="2">
        <v>0</v>
      </c>
      <c r="W8351" t="s">
        <v>55</v>
      </c>
      <c r="Y8351" t="s">
        <v>56</v>
      </c>
      <c r="AB8351" t="s">
        <v>56</v>
      </c>
      <c r="AD8351" t="s">
        <v>57</v>
      </c>
      <c r="AE8351" t="s">
        <v>58</v>
      </c>
      <c r="AF8351" t="s">
        <v>94</v>
      </c>
      <c r="AG8351" t="s">
        <v>95</v>
      </c>
      <c r="AH8351">
        <v>51</v>
      </c>
      <c r="AI8351">
        <v>0</v>
      </c>
      <c r="AJ8351" t="s">
        <v>82</v>
      </c>
      <c r="AK8351" t="s">
        <v>56</v>
      </c>
      <c r="AL8351" t="s">
        <v>56</v>
      </c>
      <c r="AM8351">
        <v>3650180033</v>
      </c>
      <c r="AN8351" t="s">
        <v>61</v>
      </c>
      <c r="AO8351" s="1">
        <v>42153</v>
      </c>
      <c r="AP8351" t="s">
        <v>81</v>
      </c>
      <c r="AQ8351" t="s">
        <v>85</v>
      </c>
      <c r="AR8351" t="s">
        <v>743</v>
      </c>
    </row>
    <row r="8352" spans="1:44">
      <c r="A8352">
        <f>COUNTIF(F:F,F8352)</f>
        <v>289</v>
      </c>
      <c r="B8352">
        <v>23568</v>
      </c>
      <c r="C8352" t="s">
        <v>1643</v>
      </c>
      <c r="D8352" t="s">
        <v>44</v>
      </c>
      <c r="F8352" t="s">
        <v>78</v>
      </c>
      <c r="G8352">
        <v>18496</v>
      </c>
      <c r="H8352" t="s">
        <v>79</v>
      </c>
      <c r="I8352">
        <v>2015</v>
      </c>
      <c r="J8352" t="s">
        <v>446</v>
      </c>
      <c r="K8352" s="1">
        <v>42074</v>
      </c>
      <c r="L8352" s="2">
        <v>0.39166666666666666</v>
      </c>
      <c r="M8352" t="s">
        <v>48</v>
      </c>
      <c r="N8352" t="s">
        <v>2324</v>
      </c>
      <c r="O8352" s="7" t="s">
        <v>7431</v>
      </c>
      <c r="P8352" t="s">
        <v>81</v>
      </c>
      <c r="Q8352" t="s">
        <v>81</v>
      </c>
      <c r="R8352" t="s">
        <v>52</v>
      </c>
      <c r="S8352" t="s">
        <v>68</v>
      </c>
      <c r="T8352" t="s">
        <v>54</v>
      </c>
      <c r="U8352" s="2">
        <v>0</v>
      </c>
      <c r="V8352" s="2">
        <v>0</v>
      </c>
      <c r="W8352" t="s">
        <v>55</v>
      </c>
      <c r="Y8352" t="s">
        <v>56</v>
      </c>
      <c r="AB8352" t="s">
        <v>56</v>
      </c>
      <c r="AD8352" t="s">
        <v>57</v>
      </c>
      <c r="AE8352" t="s">
        <v>58</v>
      </c>
      <c r="AF8352" t="s">
        <v>578</v>
      </c>
      <c r="AG8352" t="s">
        <v>579</v>
      </c>
      <c r="AH8352">
        <v>51</v>
      </c>
      <c r="AI8352">
        <v>0</v>
      </c>
      <c r="AJ8352" t="s">
        <v>82</v>
      </c>
      <c r="AK8352" t="s">
        <v>56</v>
      </c>
      <c r="AL8352" t="s">
        <v>56</v>
      </c>
      <c r="AM8352">
        <v>3650180034</v>
      </c>
      <c r="AN8352" t="s">
        <v>61</v>
      </c>
      <c r="AO8352" s="1">
        <v>42149</v>
      </c>
      <c r="AP8352" t="s">
        <v>81</v>
      </c>
      <c r="AQ8352" t="s">
        <v>389</v>
      </c>
      <c r="AR8352" t="s">
        <v>86</v>
      </c>
    </row>
    <row r="8353" spans="1:44">
      <c r="A8353">
        <f>COUNTIF(F:F,F8353)</f>
        <v>289</v>
      </c>
      <c r="B8353">
        <v>23601</v>
      </c>
      <c r="C8353" t="s">
        <v>1643</v>
      </c>
      <c r="D8353" t="s">
        <v>44</v>
      </c>
      <c r="F8353" t="s">
        <v>78</v>
      </c>
      <c r="G8353">
        <v>1066851</v>
      </c>
      <c r="H8353" t="s">
        <v>79</v>
      </c>
      <c r="I8353">
        <v>2015</v>
      </c>
      <c r="J8353" t="s">
        <v>446</v>
      </c>
      <c r="K8353" s="1">
        <v>42075</v>
      </c>
      <c r="L8353" s="2">
        <v>0.60069444444444442</v>
      </c>
      <c r="M8353" t="s">
        <v>48</v>
      </c>
      <c r="N8353" t="s">
        <v>2324</v>
      </c>
      <c r="O8353" s="7" t="s">
        <v>7225</v>
      </c>
      <c r="P8353" t="s">
        <v>81</v>
      </c>
      <c r="Q8353" t="s">
        <v>81</v>
      </c>
      <c r="R8353" t="s">
        <v>52</v>
      </c>
      <c r="S8353" t="s">
        <v>68</v>
      </c>
      <c r="T8353" t="s">
        <v>54</v>
      </c>
      <c r="U8353" s="2">
        <v>0</v>
      </c>
      <c r="V8353" s="2">
        <v>0</v>
      </c>
      <c r="W8353" t="s">
        <v>55</v>
      </c>
      <c r="Y8353" t="s">
        <v>56</v>
      </c>
      <c r="AB8353" t="s">
        <v>56</v>
      </c>
      <c r="AD8353" t="s">
        <v>57</v>
      </c>
      <c r="AE8353" t="s">
        <v>58</v>
      </c>
      <c r="AF8353" t="s">
        <v>94</v>
      </c>
      <c r="AG8353" t="s">
        <v>95</v>
      </c>
      <c r="AH8353">
        <v>51</v>
      </c>
      <c r="AI8353">
        <v>0</v>
      </c>
      <c r="AJ8353" t="s">
        <v>82</v>
      </c>
      <c r="AK8353" t="s">
        <v>56</v>
      </c>
      <c r="AL8353" t="s">
        <v>56</v>
      </c>
      <c r="AM8353">
        <v>3650180019</v>
      </c>
      <c r="AN8353" t="s">
        <v>61</v>
      </c>
      <c r="AO8353" s="1">
        <v>42228</v>
      </c>
      <c r="AP8353" t="s">
        <v>81</v>
      </c>
      <c r="AQ8353" t="s">
        <v>389</v>
      </c>
      <c r="AR8353" t="s">
        <v>86</v>
      </c>
    </row>
    <row r="8354" spans="1:44">
      <c r="A8354">
        <f>COUNTIF(F:F,F8354)</f>
        <v>289</v>
      </c>
      <c r="B8354">
        <v>23603</v>
      </c>
      <c r="C8354" t="s">
        <v>1643</v>
      </c>
      <c r="D8354" t="s">
        <v>44</v>
      </c>
      <c r="F8354" t="s">
        <v>78</v>
      </c>
      <c r="G8354">
        <v>13171</v>
      </c>
      <c r="H8354" t="s">
        <v>79</v>
      </c>
      <c r="I8354">
        <v>2015</v>
      </c>
      <c r="J8354" t="s">
        <v>446</v>
      </c>
      <c r="K8354" s="1">
        <v>42075</v>
      </c>
      <c r="L8354" s="2">
        <v>0.61736111111111114</v>
      </c>
      <c r="M8354" t="s">
        <v>48</v>
      </c>
      <c r="N8354" t="s">
        <v>2324</v>
      </c>
      <c r="O8354" s="7" t="s">
        <v>2615</v>
      </c>
      <c r="P8354" t="s">
        <v>81</v>
      </c>
      <c r="Q8354" t="s">
        <v>81</v>
      </c>
      <c r="R8354" t="s">
        <v>52</v>
      </c>
      <c r="S8354" t="s">
        <v>68</v>
      </c>
      <c r="T8354" t="s">
        <v>54</v>
      </c>
      <c r="U8354" s="2">
        <v>0</v>
      </c>
      <c r="V8354" s="2">
        <v>0</v>
      </c>
      <c r="W8354" t="s">
        <v>55</v>
      </c>
      <c r="Y8354" t="s">
        <v>56</v>
      </c>
      <c r="AB8354" t="s">
        <v>56</v>
      </c>
      <c r="AD8354" t="s">
        <v>57</v>
      </c>
      <c r="AE8354" t="s">
        <v>58</v>
      </c>
      <c r="AF8354" t="s">
        <v>94</v>
      </c>
      <c r="AG8354" t="s">
        <v>95</v>
      </c>
      <c r="AH8354">
        <v>51</v>
      </c>
      <c r="AI8354">
        <v>0</v>
      </c>
      <c r="AJ8354" t="s">
        <v>82</v>
      </c>
      <c r="AK8354" t="s">
        <v>56</v>
      </c>
      <c r="AL8354" t="s">
        <v>56</v>
      </c>
      <c r="AM8354">
        <v>3650180020</v>
      </c>
      <c r="AN8354" t="s">
        <v>61</v>
      </c>
      <c r="AO8354" s="1">
        <v>42452</v>
      </c>
      <c r="AP8354" t="s">
        <v>81</v>
      </c>
      <c r="AQ8354" t="s">
        <v>389</v>
      </c>
      <c r="AR8354" t="s">
        <v>86</v>
      </c>
    </row>
    <row r="8355" spans="1:44">
      <c r="A8355">
        <f>COUNTIF(F:F,F8355)</f>
        <v>289</v>
      </c>
      <c r="B8355">
        <v>23616</v>
      </c>
      <c r="C8355" t="s">
        <v>1643</v>
      </c>
      <c r="D8355" t="s">
        <v>44</v>
      </c>
      <c r="F8355" t="s">
        <v>78</v>
      </c>
      <c r="G8355">
        <v>21512</v>
      </c>
      <c r="H8355" t="s">
        <v>79</v>
      </c>
      <c r="I8355">
        <v>2015</v>
      </c>
      <c r="J8355" t="s">
        <v>446</v>
      </c>
      <c r="K8355" s="1">
        <v>42079</v>
      </c>
      <c r="L8355" s="2">
        <v>0.38680555555555557</v>
      </c>
      <c r="M8355" t="s">
        <v>48</v>
      </c>
      <c r="N8355" t="s">
        <v>2324</v>
      </c>
      <c r="O8355" s="7" t="s">
        <v>2615</v>
      </c>
      <c r="P8355" t="s">
        <v>81</v>
      </c>
      <c r="Q8355" t="s">
        <v>81</v>
      </c>
      <c r="R8355" t="s">
        <v>52</v>
      </c>
      <c r="S8355" t="s">
        <v>68</v>
      </c>
      <c r="T8355" t="s">
        <v>54</v>
      </c>
      <c r="U8355" s="2">
        <v>0</v>
      </c>
      <c r="V8355" s="2">
        <v>0</v>
      </c>
      <c r="W8355" t="s">
        <v>55</v>
      </c>
      <c r="Y8355" t="s">
        <v>56</v>
      </c>
      <c r="AB8355" t="s">
        <v>56</v>
      </c>
      <c r="AD8355" t="s">
        <v>57</v>
      </c>
      <c r="AE8355" t="s">
        <v>58</v>
      </c>
      <c r="AF8355" t="s">
        <v>578</v>
      </c>
      <c r="AG8355" t="s">
        <v>579</v>
      </c>
      <c r="AH8355">
        <v>51</v>
      </c>
      <c r="AI8355">
        <v>0</v>
      </c>
      <c r="AJ8355" t="s">
        <v>82</v>
      </c>
      <c r="AK8355" t="s">
        <v>56</v>
      </c>
      <c r="AL8355" t="s">
        <v>56</v>
      </c>
      <c r="AM8355">
        <v>3650180021</v>
      </c>
      <c r="AN8355" t="s">
        <v>61</v>
      </c>
      <c r="AO8355" s="1">
        <v>42150</v>
      </c>
      <c r="AP8355" t="s">
        <v>81</v>
      </c>
      <c r="AQ8355" t="s">
        <v>85</v>
      </c>
      <c r="AR8355" t="s">
        <v>86</v>
      </c>
    </row>
    <row r="8356" spans="1:44">
      <c r="A8356">
        <f>COUNTIF(F:F,F8356)</f>
        <v>289</v>
      </c>
      <c r="B8356">
        <v>23617</v>
      </c>
      <c r="C8356" t="s">
        <v>1643</v>
      </c>
      <c r="D8356" t="s">
        <v>44</v>
      </c>
      <c r="F8356" t="s">
        <v>78</v>
      </c>
      <c r="G8356">
        <v>16760</v>
      </c>
      <c r="H8356" t="s">
        <v>79</v>
      </c>
      <c r="I8356">
        <v>2015</v>
      </c>
      <c r="J8356" t="s">
        <v>446</v>
      </c>
      <c r="K8356" s="1">
        <v>42079</v>
      </c>
      <c r="L8356" s="2">
        <v>0.38750000000000001</v>
      </c>
      <c r="M8356" t="s">
        <v>48</v>
      </c>
      <c r="N8356" t="s">
        <v>2324</v>
      </c>
      <c r="O8356" s="7" t="s">
        <v>7456</v>
      </c>
      <c r="P8356" t="s">
        <v>81</v>
      </c>
      <c r="Q8356" t="s">
        <v>81</v>
      </c>
      <c r="R8356" t="s">
        <v>52</v>
      </c>
      <c r="S8356" t="s">
        <v>68</v>
      </c>
      <c r="T8356" t="s">
        <v>54</v>
      </c>
      <c r="U8356" s="2">
        <v>0</v>
      </c>
      <c r="V8356" s="2">
        <v>0</v>
      </c>
      <c r="W8356" t="s">
        <v>55</v>
      </c>
      <c r="Y8356" t="s">
        <v>56</v>
      </c>
      <c r="AB8356" t="s">
        <v>56</v>
      </c>
      <c r="AD8356" t="s">
        <v>57</v>
      </c>
      <c r="AE8356" t="s">
        <v>58</v>
      </c>
      <c r="AF8356" t="s">
        <v>578</v>
      </c>
      <c r="AG8356" t="s">
        <v>579</v>
      </c>
      <c r="AH8356">
        <v>51</v>
      </c>
      <c r="AI8356">
        <v>0</v>
      </c>
      <c r="AJ8356" t="s">
        <v>82</v>
      </c>
      <c r="AK8356" t="s">
        <v>56</v>
      </c>
      <c r="AL8356" t="s">
        <v>56</v>
      </c>
      <c r="AM8356">
        <v>3650180022</v>
      </c>
      <c r="AN8356" t="s">
        <v>61</v>
      </c>
      <c r="AO8356" s="1">
        <v>42177</v>
      </c>
      <c r="AP8356" t="s">
        <v>81</v>
      </c>
      <c r="AQ8356" t="s">
        <v>389</v>
      </c>
      <c r="AR8356" t="s">
        <v>86</v>
      </c>
    </row>
    <row r="8357" spans="1:44">
      <c r="A8357">
        <f>COUNTIF(F:F,F8357)</f>
        <v>289</v>
      </c>
      <c r="B8357">
        <v>23618</v>
      </c>
      <c r="C8357" t="s">
        <v>1643</v>
      </c>
      <c r="D8357" t="s">
        <v>44</v>
      </c>
      <c r="F8357" t="s">
        <v>78</v>
      </c>
      <c r="G8357">
        <v>10687</v>
      </c>
      <c r="H8357" t="s">
        <v>79</v>
      </c>
      <c r="I8357">
        <v>2015</v>
      </c>
      <c r="J8357" t="s">
        <v>446</v>
      </c>
      <c r="K8357" s="1">
        <v>42079</v>
      </c>
      <c r="L8357" s="2">
        <v>0.38958333333333334</v>
      </c>
      <c r="M8357" t="s">
        <v>48</v>
      </c>
      <c r="N8357" t="s">
        <v>2324</v>
      </c>
      <c r="O8357" s="7" t="s">
        <v>4517</v>
      </c>
      <c r="P8357" t="s">
        <v>81</v>
      </c>
      <c r="Q8357" t="s">
        <v>81</v>
      </c>
      <c r="R8357" t="s">
        <v>52</v>
      </c>
      <c r="S8357" t="s">
        <v>68</v>
      </c>
      <c r="T8357" t="s">
        <v>54</v>
      </c>
      <c r="U8357" s="2">
        <v>0</v>
      </c>
      <c r="V8357" s="2">
        <v>0</v>
      </c>
      <c r="W8357" t="s">
        <v>55</v>
      </c>
      <c r="Y8357" t="s">
        <v>56</v>
      </c>
      <c r="AB8357" t="s">
        <v>56</v>
      </c>
      <c r="AD8357" t="s">
        <v>57</v>
      </c>
      <c r="AE8357" t="s">
        <v>58</v>
      </c>
      <c r="AF8357" t="s">
        <v>578</v>
      </c>
      <c r="AG8357" t="s">
        <v>579</v>
      </c>
      <c r="AH8357">
        <v>51</v>
      </c>
      <c r="AI8357">
        <v>0</v>
      </c>
      <c r="AJ8357" t="s">
        <v>82</v>
      </c>
      <c r="AK8357" t="s">
        <v>56</v>
      </c>
      <c r="AL8357" t="s">
        <v>56</v>
      </c>
      <c r="AM8357">
        <v>3650180023</v>
      </c>
      <c r="AN8357" t="s">
        <v>61</v>
      </c>
      <c r="AO8357" s="1">
        <v>42149</v>
      </c>
      <c r="AP8357" t="s">
        <v>81</v>
      </c>
      <c r="AQ8357" t="s">
        <v>389</v>
      </c>
      <c r="AR8357" t="s">
        <v>86</v>
      </c>
    </row>
    <row r="8358" spans="1:44">
      <c r="A8358">
        <f>COUNTIF(F:F,F8358)</f>
        <v>289</v>
      </c>
      <c r="B8358">
        <v>23619</v>
      </c>
      <c r="C8358" t="s">
        <v>1643</v>
      </c>
      <c r="D8358" t="s">
        <v>44</v>
      </c>
      <c r="F8358" t="s">
        <v>78</v>
      </c>
      <c r="G8358">
        <v>17297</v>
      </c>
      <c r="H8358" t="s">
        <v>79</v>
      </c>
      <c r="I8358">
        <v>2015</v>
      </c>
      <c r="J8358" t="s">
        <v>446</v>
      </c>
      <c r="K8358" s="1">
        <v>42079</v>
      </c>
      <c r="L8358" s="2">
        <v>0.39097222222222222</v>
      </c>
      <c r="M8358" t="s">
        <v>48</v>
      </c>
      <c r="N8358" t="s">
        <v>2324</v>
      </c>
      <c r="O8358" s="7" t="s">
        <v>7457</v>
      </c>
      <c r="P8358" t="s">
        <v>81</v>
      </c>
      <c r="Q8358" t="s">
        <v>81</v>
      </c>
      <c r="R8358" t="s">
        <v>52</v>
      </c>
      <c r="S8358" t="s">
        <v>68</v>
      </c>
      <c r="T8358" t="s">
        <v>54</v>
      </c>
      <c r="U8358" s="2">
        <v>0</v>
      </c>
      <c r="V8358" s="2">
        <v>0</v>
      </c>
      <c r="W8358" t="s">
        <v>55</v>
      </c>
      <c r="Y8358" t="s">
        <v>56</v>
      </c>
      <c r="AB8358" t="s">
        <v>56</v>
      </c>
      <c r="AD8358" t="s">
        <v>57</v>
      </c>
      <c r="AE8358" t="s">
        <v>58</v>
      </c>
      <c r="AF8358" t="s">
        <v>578</v>
      </c>
      <c r="AG8358" t="s">
        <v>579</v>
      </c>
      <c r="AH8358">
        <v>51</v>
      </c>
      <c r="AI8358">
        <v>0</v>
      </c>
      <c r="AJ8358" t="s">
        <v>82</v>
      </c>
      <c r="AK8358" t="s">
        <v>56</v>
      </c>
      <c r="AL8358" t="s">
        <v>56</v>
      </c>
      <c r="AM8358">
        <v>3650180024</v>
      </c>
      <c r="AN8358" t="s">
        <v>61</v>
      </c>
      <c r="AO8358" s="1">
        <v>42177</v>
      </c>
      <c r="AP8358" t="s">
        <v>81</v>
      </c>
      <c r="AQ8358" t="s">
        <v>389</v>
      </c>
      <c r="AR8358" t="s">
        <v>86</v>
      </c>
    </row>
    <row r="8359" spans="1:44">
      <c r="A8359">
        <f>COUNTIF(F:F,F8359)</f>
        <v>289</v>
      </c>
      <c r="B8359">
        <v>23621</v>
      </c>
      <c r="C8359" t="s">
        <v>1643</v>
      </c>
      <c r="D8359" t="s">
        <v>44</v>
      </c>
      <c r="F8359" t="s">
        <v>78</v>
      </c>
      <c r="G8359">
        <v>16763</v>
      </c>
      <c r="H8359" t="s">
        <v>79</v>
      </c>
      <c r="I8359">
        <v>2015</v>
      </c>
      <c r="J8359" t="s">
        <v>446</v>
      </c>
      <c r="K8359" s="1">
        <v>42079</v>
      </c>
      <c r="L8359" s="2">
        <v>0.39374999999999999</v>
      </c>
      <c r="M8359" t="s">
        <v>48</v>
      </c>
      <c r="N8359" t="s">
        <v>2324</v>
      </c>
      <c r="O8359" s="7" t="s">
        <v>6768</v>
      </c>
      <c r="P8359" t="s">
        <v>81</v>
      </c>
      <c r="Q8359" t="s">
        <v>81</v>
      </c>
      <c r="R8359" t="s">
        <v>52</v>
      </c>
      <c r="S8359" t="s">
        <v>68</v>
      </c>
      <c r="T8359" t="s">
        <v>54</v>
      </c>
      <c r="U8359" s="2">
        <v>0</v>
      </c>
      <c r="V8359" s="2">
        <v>0</v>
      </c>
      <c r="W8359" t="s">
        <v>55</v>
      </c>
      <c r="Y8359" t="s">
        <v>56</v>
      </c>
      <c r="AB8359" t="s">
        <v>56</v>
      </c>
      <c r="AD8359" t="s">
        <v>57</v>
      </c>
      <c r="AE8359" t="s">
        <v>58</v>
      </c>
      <c r="AF8359" t="s">
        <v>578</v>
      </c>
      <c r="AG8359" t="s">
        <v>579</v>
      </c>
      <c r="AH8359">
        <v>51</v>
      </c>
      <c r="AI8359">
        <v>0</v>
      </c>
      <c r="AJ8359" t="s">
        <v>82</v>
      </c>
      <c r="AK8359" t="s">
        <v>56</v>
      </c>
      <c r="AL8359" t="s">
        <v>56</v>
      </c>
      <c r="AM8359">
        <v>3650180026</v>
      </c>
      <c r="AN8359" t="s">
        <v>61</v>
      </c>
      <c r="AO8359" s="1">
        <v>42150</v>
      </c>
      <c r="AP8359" t="s">
        <v>81</v>
      </c>
      <c r="AQ8359" t="s">
        <v>85</v>
      </c>
      <c r="AR8359" t="s">
        <v>7377</v>
      </c>
    </row>
    <row r="8360" spans="1:44">
      <c r="A8360">
        <f>COUNTIF(F:F,F8360)</f>
        <v>289</v>
      </c>
      <c r="B8360">
        <v>23626</v>
      </c>
      <c r="C8360" t="s">
        <v>1643</v>
      </c>
      <c r="D8360" t="s">
        <v>44</v>
      </c>
      <c r="F8360" t="s">
        <v>78</v>
      </c>
      <c r="G8360">
        <v>17273</v>
      </c>
      <c r="H8360" t="s">
        <v>79</v>
      </c>
      <c r="I8360">
        <v>2015</v>
      </c>
      <c r="J8360" t="s">
        <v>446</v>
      </c>
      <c r="K8360" s="1">
        <v>42079</v>
      </c>
      <c r="L8360" s="2">
        <v>0.60416666666666663</v>
      </c>
      <c r="M8360" t="s">
        <v>48</v>
      </c>
      <c r="N8360" t="s">
        <v>2324</v>
      </c>
      <c r="O8360" s="7" t="s">
        <v>7463</v>
      </c>
      <c r="P8360" t="s">
        <v>81</v>
      </c>
      <c r="Q8360" t="s">
        <v>81</v>
      </c>
      <c r="R8360" t="s">
        <v>52</v>
      </c>
      <c r="S8360" t="s">
        <v>68</v>
      </c>
      <c r="T8360" t="s">
        <v>54</v>
      </c>
      <c r="U8360" s="2">
        <v>0</v>
      </c>
      <c r="V8360" s="2">
        <v>0</v>
      </c>
      <c r="W8360" t="s">
        <v>55</v>
      </c>
      <c r="Y8360" t="s">
        <v>56</v>
      </c>
      <c r="AB8360" t="s">
        <v>56</v>
      </c>
      <c r="AD8360" t="s">
        <v>57</v>
      </c>
      <c r="AE8360" t="s">
        <v>58</v>
      </c>
      <c r="AF8360" t="s">
        <v>94</v>
      </c>
      <c r="AG8360" t="s">
        <v>95</v>
      </c>
      <c r="AH8360">
        <v>51</v>
      </c>
      <c r="AI8360">
        <v>0</v>
      </c>
      <c r="AJ8360" t="s">
        <v>82</v>
      </c>
      <c r="AK8360" t="s">
        <v>56</v>
      </c>
      <c r="AL8360" t="s">
        <v>56</v>
      </c>
      <c r="AM8360">
        <v>3650180035</v>
      </c>
      <c r="AN8360" t="s">
        <v>61</v>
      </c>
      <c r="AO8360" s="1">
        <v>42180</v>
      </c>
      <c r="AP8360" t="s">
        <v>81</v>
      </c>
      <c r="AQ8360" t="s">
        <v>85</v>
      </c>
      <c r="AR8360" t="s">
        <v>1826</v>
      </c>
    </row>
    <row r="8361" spans="1:44">
      <c r="A8361">
        <f>COUNTIF(F:F,F8361)</f>
        <v>289</v>
      </c>
      <c r="B8361">
        <v>23877</v>
      </c>
      <c r="C8361" t="s">
        <v>1643</v>
      </c>
      <c r="D8361" t="s">
        <v>44</v>
      </c>
      <c r="F8361" t="s">
        <v>78</v>
      </c>
      <c r="G8361">
        <v>17019</v>
      </c>
      <c r="H8361" t="s">
        <v>79</v>
      </c>
      <c r="I8361">
        <v>2015</v>
      </c>
      <c r="J8361" t="s">
        <v>751</v>
      </c>
      <c r="K8361" s="1">
        <v>42136</v>
      </c>
      <c r="L8361" s="2">
        <v>0.61111111111111105</v>
      </c>
      <c r="M8361" t="s">
        <v>48</v>
      </c>
      <c r="N8361" t="s">
        <v>5883</v>
      </c>
      <c r="O8361" s="7" t="s">
        <v>7735</v>
      </c>
      <c r="P8361" t="s">
        <v>81</v>
      </c>
      <c r="Q8361" t="s">
        <v>81</v>
      </c>
      <c r="R8361" t="s">
        <v>52</v>
      </c>
      <c r="S8361" t="s">
        <v>68</v>
      </c>
      <c r="T8361" t="s">
        <v>54</v>
      </c>
      <c r="U8361" s="2">
        <v>0</v>
      </c>
      <c r="V8361" s="2">
        <v>0</v>
      </c>
      <c r="W8361" t="s">
        <v>55</v>
      </c>
      <c r="Y8361" t="s">
        <v>56</v>
      </c>
      <c r="AB8361" t="s">
        <v>56</v>
      </c>
      <c r="AD8361" t="s">
        <v>57</v>
      </c>
      <c r="AE8361" t="s">
        <v>58</v>
      </c>
      <c r="AF8361" t="s">
        <v>203</v>
      </c>
      <c r="AG8361" t="s">
        <v>204</v>
      </c>
      <c r="AH8361">
        <v>51</v>
      </c>
      <c r="AI8361">
        <v>0</v>
      </c>
      <c r="AJ8361" t="s">
        <v>82</v>
      </c>
      <c r="AK8361" t="s">
        <v>56</v>
      </c>
      <c r="AL8361" t="s">
        <v>56</v>
      </c>
      <c r="AM8361">
        <v>3650181838</v>
      </c>
      <c r="AN8361" t="s">
        <v>61</v>
      </c>
      <c r="AO8361" s="1">
        <v>42177</v>
      </c>
      <c r="AP8361" t="s">
        <v>81</v>
      </c>
      <c r="AQ8361" t="s">
        <v>389</v>
      </c>
      <c r="AR8361" t="s">
        <v>86</v>
      </c>
    </row>
    <row r="8362" spans="1:44">
      <c r="A8362">
        <f>COUNTIF(F:F,F8362)</f>
        <v>289</v>
      </c>
      <c r="B8362">
        <v>23961</v>
      </c>
      <c r="C8362" t="s">
        <v>1643</v>
      </c>
      <c r="D8362" t="s">
        <v>44</v>
      </c>
      <c r="F8362" t="s">
        <v>78</v>
      </c>
      <c r="G8362">
        <v>18796</v>
      </c>
      <c r="H8362" t="s">
        <v>79</v>
      </c>
      <c r="I8362">
        <v>2015</v>
      </c>
      <c r="J8362" t="s">
        <v>751</v>
      </c>
      <c r="K8362" s="1">
        <v>42150</v>
      </c>
      <c r="L8362" s="2">
        <v>0.66180555555555554</v>
      </c>
      <c r="M8362" t="s">
        <v>122</v>
      </c>
      <c r="N8362" t="s">
        <v>3548</v>
      </c>
      <c r="O8362" s="7" t="s">
        <v>7819</v>
      </c>
      <c r="P8362" t="s">
        <v>81</v>
      </c>
      <c r="Q8362" t="s">
        <v>81</v>
      </c>
      <c r="R8362" t="s">
        <v>52</v>
      </c>
      <c r="S8362" t="s">
        <v>68</v>
      </c>
      <c r="T8362" t="s">
        <v>54</v>
      </c>
      <c r="U8362" s="3">
        <v>5.979166666666667</v>
      </c>
      <c r="V8362" s="2">
        <v>0</v>
      </c>
      <c r="W8362" t="s">
        <v>55</v>
      </c>
      <c r="Y8362" t="s">
        <v>56</v>
      </c>
      <c r="AB8362" t="s">
        <v>56</v>
      </c>
      <c r="AD8362" t="s">
        <v>57</v>
      </c>
      <c r="AE8362" t="s">
        <v>58</v>
      </c>
      <c r="AF8362">
        <v>3</v>
      </c>
      <c r="AG8362" t="s">
        <v>124</v>
      </c>
      <c r="AH8362">
        <v>51</v>
      </c>
      <c r="AI8362">
        <v>0</v>
      </c>
      <c r="AJ8362" t="s">
        <v>82</v>
      </c>
      <c r="AK8362" t="s">
        <v>56</v>
      </c>
      <c r="AL8362" t="s">
        <v>56</v>
      </c>
      <c r="AM8362">
        <v>3650182207</v>
      </c>
      <c r="AN8362" t="s">
        <v>61</v>
      </c>
      <c r="AO8362" s="1">
        <v>42184</v>
      </c>
      <c r="AP8362" t="s">
        <v>81</v>
      </c>
      <c r="AQ8362" t="s">
        <v>389</v>
      </c>
      <c r="AR8362" t="s">
        <v>86</v>
      </c>
    </row>
    <row r="8363" spans="1:44">
      <c r="A8363">
        <f>COUNTIF(F:F,F8363)</f>
        <v>289</v>
      </c>
      <c r="B8363">
        <v>23964</v>
      </c>
      <c r="C8363" t="s">
        <v>1643</v>
      </c>
      <c r="D8363" t="s">
        <v>44</v>
      </c>
      <c r="F8363" t="s">
        <v>78</v>
      </c>
      <c r="G8363">
        <v>15310</v>
      </c>
      <c r="H8363" t="s">
        <v>79</v>
      </c>
      <c r="I8363">
        <v>2015</v>
      </c>
      <c r="J8363" t="s">
        <v>751</v>
      </c>
      <c r="K8363" s="1">
        <v>42151</v>
      </c>
      <c r="L8363" s="2">
        <v>0.41805555555555557</v>
      </c>
      <c r="M8363" t="s">
        <v>48</v>
      </c>
      <c r="N8363" t="s">
        <v>5883</v>
      </c>
      <c r="O8363" s="7" t="s">
        <v>7819</v>
      </c>
      <c r="P8363" t="s">
        <v>81</v>
      </c>
      <c r="Q8363" t="s">
        <v>81</v>
      </c>
      <c r="R8363" t="s">
        <v>52</v>
      </c>
      <c r="S8363" t="s">
        <v>68</v>
      </c>
      <c r="T8363" t="s">
        <v>54</v>
      </c>
      <c r="U8363" s="2">
        <v>0</v>
      </c>
      <c r="V8363" s="2">
        <v>0</v>
      </c>
      <c r="W8363" t="s">
        <v>55</v>
      </c>
      <c r="Y8363" t="s">
        <v>56</v>
      </c>
      <c r="AB8363" t="s">
        <v>56</v>
      </c>
      <c r="AD8363" t="s">
        <v>57</v>
      </c>
      <c r="AE8363" t="s">
        <v>58</v>
      </c>
      <c r="AF8363" t="s">
        <v>203</v>
      </c>
      <c r="AG8363" t="s">
        <v>204</v>
      </c>
      <c r="AH8363">
        <v>42</v>
      </c>
      <c r="AI8363">
        <v>0</v>
      </c>
      <c r="AJ8363" t="s">
        <v>133</v>
      </c>
      <c r="AK8363" t="s">
        <v>56</v>
      </c>
      <c r="AL8363" t="s">
        <v>56</v>
      </c>
      <c r="AM8363">
        <v>3650182208</v>
      </c>
      <c r="AN8363" t="s">
        <v>61</v>
      </c>
      <c r="AO8363" s="1">
        <v>42192</v>
      </c>
      <c r="AP8363" t="s">
        <v>81</v>
      </c>
      <c r="AQ8363" t="s">
        <v>549</v>
      </c>
      <c r="AR8363" t="s">
        <v>7824</v>
      </c>
    </row>
    <row r="8364" spans="1:44">
      <c r="A8364">
        <f>COUNTIF(F:F,F8364)</f>
        <v>289</v>
      </c>
      <c r="B8364">
        <v>23967</v>
      </c>
      <c r="C8364" t="s">
        <v>1643</v>
      </c>
      <c r="D8364" t="s">
        <v>44</v>
      </c>
      <c r="F8364" t="s">
        <v>78</v>
      </c>
      <c r="G8364">
        <v>10652</v>
      </c>
      <c r="H8364" t="s">
        <v>79</v>
      </c>
      <c r="I8364">
        <v>2015</v>
      </c>
      <c r="J8364" t="s">
        <v>751</v>
      </c>
      <c r="K8364" s="1">
        <v>42151</v>
      </c>
      <c r="L8364" s="2">
        <v>0.42986111111111108</v>
      </c>
      <c r="M8364" t="s">
        <v>48</v>
      </c>
      <c r="N8364" t="s">
        <v>5883</v>
      </c>
      <c r="O8364" s="7" t="s">
        <v>7828</v>
      </c>
      <c r="P8364" t="s">
        <v>81</v>
      </c>
      <c r="Q8364" t="s">
        <v>81</v>
      </c>
      <c r="R8364" t="s">
        <v>52</v>
      </c>
      <c r="S8364" t="s">
        <v>68</v>
      </c>
      <c r="T8364" t="s">
        <v>54</v>
      </c>
      <c r="U8364" s="2">
        <v>0</v>
      </c>
      <c r="V8364" s="2">
        <v>0</v>
      </c>
      <c r="W8364" t="s">
        <v>55</v>
      </c>
      <c r="Y8364" t="s">
        <v>56</v>
      </c>
      <c r="AB8364" t="s">
        <v>56</v>
      </c>
      <c r="AD8364" t="s">
        <v>57</v>
      </c>
      <c r="AE8364" t="s">
        <v>58</v>
      </c>
      <c r="AF8364" t="s">
        <v>203</v>
      </c>
      <c r="AG8364" t="s">
        <v>204</v>
      </c>
      <c r="AH8364">
        <v>42</v>
      </c>
      <c r="AI8364">
        <v>0</v>
      </c>
      <c r="AJ8364" t="s">
        <v>133</v>
      </c>
      <c r="AK8364" t="s">
        <v>56</v>
      </c>
      <c r="AL8364" t="s">
        <v>56</v>
      </c>
      <c r="AM8364">
        <v>3650182209</v>
      </c>
      <c r="AN8364" t="s">
        <v>61</v>
      </c>
      <c r="AO8364" s="1">
        <v>42184</v>
      </c>
      <c r="AP8364" t="s">
        <v>81</v>
      </c>
      <c r="AQ8364" t="s">
        <v>389</v>
      </c>
      <c r="AR8364" t="s">
        <v>86</v>
      </c>
    </row>
    <row r="8365" spans="1:44">
      <c r="A8365">
        <f>COUNTIF(F:F,F8365)</f>
        <v>289</v>
      </c>
      <c r="B8365">
        <v>24003</v>
      </c>
      <c r="C8365" t="s">
        <v>1643</v>
      </c>
      <c r="D8365" t="s">
        <v>44</v>
      </c>
      <c r="F8365" t="s">
        <v>78</v>
      </c>
      <c r="G8365">
        <v>15425</v>
      </c>
      <c r="H8365" t="s">
        <v>79</v>
      </c>
      <c r="I8365">
        <v>2015</v>
      </c>
      <c r="J8365" t="s">
        <v>751</v>
      </c>
      <c r="K8365" s="1">
        <v>42153</v>
      </c>
      <c r="L8365" s="2">
        <v>0.38055555555555554</v>
      </c>
      <c r="M8365" t="s">
        <v>113</v>
      </c>
      <c r="N8365" t="s">
        <v>2472</v>
      </c>
      <c r="O8365" s="7" t="s">
        <v>7860</v>
      </c>
      <c r="P8365" t="s">
        <v>81</v>
      </c>
      <c r="Q8365" t="s">
        <v>81</v>
      </c>
      <c r="R8365" t="s">
        <v>52</v>
      </c>
      <c r="S8365" t="s">
        <v>68</v>
      </c>
      <c r="T8365" t="s">
        <v>54</v>
      </c>
      <c r="U8365" s="2">
        <v>0</v>
      </c>
      <c r="V8365" s="2">
        <v>0</v>
      </c>
      <c r="W8365" t="s">
        <v>55</v>
      </c>
      <c r="Y8365" t="s">
        <v>56</v>
      </c>
      <c r="AB8365" t="s">
        <v>56</v>
      </c>
      <c r="AD8365" t="s">
        <v>57</v>
      </c>
      <c r="AE8365" t="s">
        <v>58</v>
      </c>
      <c r="AF8365" t="s">
        <v>203</v>
      </c>
      <c r="AG8365" t="s">
        <v>204</v>
      </c>
      <c r="AH8365">
        <v>42</v>
      </c>
      <c r="AI8365">
        <v>0</v>
      </c>
      <c r="AJ8365" t="s">
        <v>133</v>
      </c>
      <c r="AK8365" t="s">
        <v>56</v>
      </c>
      <c r="AL8365" t="s">
        <v>56</v>
      </c>
      <c r="AM8365">
        <v>3650182418</v>
      </c>
      <c r="AN8365" t="s">
        <v>61</v>
      </c>
      <c r="AO8365" s="1">
        <v>42180</v>
      </c>
      <c r="AP8365" t="s">
        <v>81</v>
      </c>
      <c r="AQ8365" t="s">
        <v>85</v>
      </c>
      <c r="AR8365" t="s">
        <v>86</v>
      </c>
    </row>
    <row r="8366" spans="1:44">
      <c r="A8366">
        <f>COUNTIF(F:F,F8366)</f>
        <v>289</v>
      </c>
      <c r="B8366">
        <v>24083</v>
      </c>
      <c r="C8366" t="s">
        <v>1643</v>
      </c>
      <c r="D8366" t="s">
        <v>44</v>
      </c>
      <c r="F8366" t="s">
        <v>78</v>
      </c>
      <c r="G8366">
        <v>17367</v>
      </c>
      <c r="H8366" t="s">
        <v>79</v>
      </c>
      <c r="I8366">
        <v>2015</v>
      </c>
      <c r="J8366" t="s">
        <v>872</v>
      </c>
      <c r="K8366" s="1">
        <v>42165</v>
      </c>
      <c r="L8366" s="2">
        <v>0.44930555555555557</v>
      </c>
      <c r="M8366" t="s">
        <v>122</v>
      </c>
      <c r="N8366" t="s">
        <v>3548</v>
      </c>
      <c r="O8366" s="7" t="s">
        <v>2615</v>
      </c>
      <c r="P8366" t="s">
        <v>81</v>
      </c>
      <c r="Q8366" t="s">
        <v>81</v>
      </c>
      <c r="R8366" t="s">
        <v>52</v>
      </c>
      <c r="S8366" t="s">
        <v>68</v>
      </c>
      <c r="T8366" t="s">
        <v>54</v>
      </c>
      <c r="U8366" s="2">
        <v>0</v>
      </c>
      <c r="V8366" s="2">
        <v>0</v>
      </c>
      <c r="W8366" t="s">
        <v>55</v>
      </c>
      <c r="Y8366" t="s">
        <v>56</v>
      </c>
      <c r="AB8366" t="s">
        <v>56</v>
      </c>
      <c r="AD8366" t="s">
        <v>57</v>
      </c>
      <c r="AE8366" t="s">
        <v>58</v>
      </c>
      <c r="AF8366">
        <v>3</v>
      </c>
      <c r="AG8366" t="s">
        <v>124</v>
      </c>
      <c r="AH8366">
        <v>51</v>
      </c>
      <c r="AI8366">
        <v>0</v>
      </c>
      <c r="AJ8366" t="s">
        <v>82</v>
      </c>
      <c r="AK8366" t="s">
        <v>56</v>
      </c>
      <c r="AL8366" t="s">
        <v>56</v>
      </c>
      <c r="AM8366">
        <v>3650182420</v>
      </c>
      <c r="AN8366" t="s">
        <v>61</v>
      </c>
      <c r="AO8366" s="1">
        <v>42228</v>
      </c>
      <c r="AP8366" t="s">
        <v>81</v>
      </c>
      <c r="AQ8366" t="s">
        <v>389</v>
      </c>
      <c r="AR8366" t="s">
        <v>86</v>
      </c>
    </row>
    <row r="8367" spans="1:44">
      <c r="A8367">
        <f>COUNTIF(F:F,F8367)</f>
        <v>289</v>
      </c>
      <c r="B8367">
        <v>24113</v>
      </c>
      <c r="C8367" t="s">
        <v>1643</v>
      </c>
      <c r="D8367" t="s">
        <v>44</v>
      </c>
      <c r="F8367" t="s">
        <v>78</v>
      </c>
      <c r="G8367">
        <v>1066857</v>
      </c>
      <c r="H8367" t="s">
        <v>79</v>
      </c>
      <c r="I8367">
        <v>2015</v>
      </c>
      <c r="J8367" t="s">
        <v>872</v>
      </c>
      <c r="K8367" s="1">
        <v>42170</v>
      </c>
      <c r="L8367" s="2">
        <v>0.49791666666666662</v>
      </c>
      <c r="M8367" t="s">
        <v>56</v>
      </c>
      <c r="N8367" t="s">
        <v>56</v>
      </c>
      <c r="O8367" s="7" t="s">
        <v>7819</v>
      </c>
      <c r="P8367" t="s">
        <v>81</v>
      </c>
      <c r="Q8367" t="s">
        <v>81</v>
      </c>
      <c r="R8367" t="s">
        <v>52</v>
      </c>
      <c r="S8367" t="s">
        <v>68</v>
      </c>
      <c r="T8367" t="s">
        <v>54</v>
      </c>
      <c r="U8367" s="2">
        <v>0</v>
      </c>
      <c r="V8367" s="2">
        <v>0</v>
      </c>
      <c r="W8367" t="s">
        <v>55</v>
      </c>
      <c r="Y8367" t="s">
        <v>56</v>
      </c>
      <c r="AB8367" t="s">
        <v>56</v>
      </c>
      <c r="AD8367" t="s">
        <v>57</v>
      </c>
      <c r="AE8367" t="s">
        <v>58</v>
      </c>
      <c r="AF8367">
        <v>3</v>
      </c>
      <c r="AG8367" t="s">
        <v>124</v>
      </c>
      <c r="AH8367">
        <v>51</v>
      </c>
      <c r="AI8367">
        <v>0</v>
      </c>
      <c r="AJ8367" t="s">
        <v>82</v>
      </c>
      <c r="AK8367" t="s">
        <v>56</v>
      </c>
      <c r="AL8367" t="s">
        <v>56</v>
      </c>
      <c r="AM8367">
        <v>3650183688</v>
      </c>
      <c r="AN8367" t="s">
        <v>61</v>
      </c>
      <c r="AO8367" s="1">
        <v>42237</v>
      </c>
      <c r="AP8367" t="s">
        <v>81</v>
      </c>
      <c r="AQ8367" t="s">
        <v>85</v>
      </c>
      <c r="AR8367" t="s">
        <v>86</v>
      </c>
    </row>
    <row r="8368" spans="1:44">
      <c r="A8368">
        <f>COUNTIF(F:F,F8368)</f>
        <v>289</v>
      </c>
      <c r="B8368">
        <v>24140</v>
      </c>
      <c r="C8368" t="s">
        <v>1643</v>
      </c>
      <c r="D8368" t="s">
        <v>44</v>
      </c>
      <c r="F8368" t="s">
        <v>78</v>
      </c>
      <c r="G8368">
        <v>13166</v>
      </c>
      <c r="H8368" t="s">
        <v>79</v>
      </c>
      <c r="I8368">
        <v>2015</v>
      </c>
      <c r="J8368" t="s">
        <v>872</v>
      </c>
      <c r="K8368" s="1">
        <v>42173</v>
      </c>
      <c r="L8368" s="2">
        <v>0.4861111111111111</v>
      </c>
      <c r="M8368" t="s">
        <v>48</v>
      </c>
      <c r="N8368" t="s">
        <v>2324</v>
      </c>
      <c r="O8368" s="7" t="s">
        <v>1722</v>
      </c>
      <c r="P8368" t="s">
        <v>81</v>
      </c>
      <c r="Q8368" t="s">
        <v>81</v>
      </c>
      <c r="R8368" t="s">
        <v>52</v>
      </c>
      <c r="S8368" t="s">
        <v>68</v>
      </c>
      <c r="T8368" t="s">
        <v>54</v>
      </c>
      <c r="U8368" s="2">
        <v>0</v>
      </c>
      <c r="V8368" s="2">
        <v>0</v>
      </c>
      <c r="W8368" t="s">
        <v>55</v>
      </c>
      <c r="Y8368" t="s">
        <v>56</v>
      </c>
      <c r="AB8368" t="s">
        <v>56</v>
      </c>
      <c r="AD8368" t="s">
        <v>57</v>
      </c>
      <c r="AE8368" t="s">
        <v>58</v>
      </c>
      <c r="AF8368">
        <v>3</v>
      </c>
      <c r="AG8368" t="s">
        <v>124</v>
      </c>
      <c r="AH8368">
        <v>51</v>
      </c>
      <c r="AI8368">
        <v>0</v>
      </c>
      <c r="AJ8368" t="s">
        <v>82</v>
      </c>
      <c r="AK8368" t="s">
        <v>56</v>
      </c>
      <c r="AL8368" t="s">
        <v>56</v>
      </c>
      <c r="AM8368">
        <v>3650183721</v>
      </c>
      <c r="AN8368" t="s">
        <v>61</v>
      </c>
      <c r="AO8368" s="1">
        <v>42304</v>
      </c>
      <c r="AP8368" t="s">
        <v>81</v>
      </c>
      <c r="AQ8368" t="s">
        <v>85</v>
      </c>
      <c r="AR8368" t="s">
        <v>86</v>
      </c>
    </row>
    <row r="8369" spans="1:44">
      <c r="A8369">
        <f>COUNTIF(F:F,F8369)</f>
        <v>289</v>
      </c>
      <c r="B8369">
        <v>24150</v>
      </c>
      <c r="C8369" t="s">
        <v>1643</v>
      </c>
      <c r="D8369" t="s">
        <v>44</v>
      </c>
      <c r="F8369" t="s">
        <v>78</v>
      </c>
      <c r="G8369">
        <v>22450</v>
      </c>
      <c r="H8369" t="s">
        <v>79</v>
      </c>
      <c r="I8369">
        <v>2015</v>
      </c>
      <c r="J8369" t="s">
        <v>872</v>
      </c>
      <c r="K8369" s="1">
        <v>42177</v>
      </c>
      <c r="L8369" s="2">
        <v>0.59305555555555556</v>
      </c>
      <c r="M8369" t="s">
        <v>48</v>
      </c>
      <c r="N8369" t="s">
        <v>2324</v>
      </c>
      <c r="O8369" s="7" t="s">
        <v>7973</v>
      </c>
      <c r="P8369" t="s">
        <v>81</v>
      </c>
      <c r="Q8369" t="s">
        <v>81</v>
      </c>
      <c r="R8369" t="s">
        <v>52</v>
      </c>
      <c r="S8369" t="s">
        <v>68</v>
      </c>
      <c r="T8369" t="s">
        <v>54</v>
      </c>
      <c r="U8369" s="2">
        <v>0</v>
      </c>
      <c r="V8369" s="2">
        <v>0</v>
      </c>
      <c r="W8369" t="s">
        <v>55</v>
      </c>
      <c r="Y8369" t="s">
        <v>56</v>
      </c>
      <c r="AB8369" t="s">
        <v>56</v>
      </c>
      <c r="AD8369" t="s">
        <v>57</v>
      </c>
      <c r="AE8369" t="s">
        <v>58</v>
      </c>
      <c r="AF8369">
        <v>3</v>
      </c>
      <c r="AG8369" t="s">
        <v>124</v>
      </c>
      <c r="AH8369">
        <v>51</v>
      </c>
      <c r="AI8369">
        <v>0</v>
      </c>
      <c r="AJ8369" t="s">
        <v>82</v>
      </c>
      <c r="AK8369" t="s">
        <v>56</v>
      </c>
      <c r="AL8369" t="s">
        <v>56</v>
      </c>
      <c r="AM8369">
        <v>3650183722</v>
      </c>
      <c r="AN8369" t="s">
        <v>61</v>
      </c>
      <c r="AO8369" s="1">
        <v>42235</v>
      </c>
      <c r="AP8369" t="s">
        <v>81</v>
      </c>
      <c r="AQ8369" t="s">
        <v>389</v>
      </c>
      <c r="AR8369" t="s">
        <v>86</v>
      </c>
    </row>
    <row r="8370" spans="1:44">
      <c r="A8370">
        <f>COUNTIF(F:F,F8370)</f>
        <v>289</v>
      </c>
      <c r="B8370">
        <v>24151</v>
      </c>
      <c r="C8370" t="s">
        <v>1643</v>
      </c>
      <c r="D8370" t="s">
        <v>44</v>
      </c>
      <c r="F8370" t="s">
        <v>78</v>
      </c>
      <c r="G8370">
        <v>16854</v>
      </c>
      <c r="H8370" t="s">
        <v>79</v>
      </c>
      <c r="I8370">
        <v>2015</v>
      </c>
      <c r="J8370" t="s">
        <v>872</v>
      </c>
      <c r="K8370" s="1">
        <v>42177</v>
      </c>
      <c r="L8370" s="2">
        <v>0.59652777777777777</v>
      </c>
      <c r="M8370" t="s">
        <v>48</v>
      </c>
      <c r="N8370" t="s">
        <v>2324</v>
      </c>
      <c r="O8370" s="7" t="s">
        <v>7973</v>
      </c>
      <c r="P8370" t="s">
        <v>81</v>
      </c>
      <c r="Q8370" t="s">
        <v>81</v>
      </c>
      <c r="R8370" t="s">
        <v>52</v>
      </c>
      <c r="S8370" t="s">
        <v>68</v>
      </c>
      <c r="T8370" t="s">
        <v>54</v>
      </c>
      <c r="U8370" s="2">
        <v>0</v>
      </c>
      <c r="V8370" s="2">
        <v>0</v>
      </c>
      <c r="W8370" t="s">
        <v>55</v>
      </c>
      <c r="Y8370" t="s">
        <v>56</v>
      </c>
      <c r="AB8370" t="s">
        <v>56</v>
      </c>
      <c r="AD8370" t="s">
        <v>57</v>
      </c>
      <c r="AE8370" t="s">
        <v>58</v>
      </c>
      <c r="AF8370">
        <v>3</v>
      </c>
      <c r="AG8370" t="s">
        <v>124</v>
      </c>
      <c r="AH8370">
        <v>51</v>
      </c>
      <c r="AI8370">
        <v>0</v>
      </c>
      <c r="AJ8370" t="s">
        <v>82</v>
      </c>
      <c r="AK8370" t="s">
        <v>56</v>
      </c>
      <c r="AL8370" t="s">
        <v>56</v>
      </c>
      <c r="AM8370">
        <v>3650183723</v>
      </c>
      <c r="AN8370" t="s">
        <v>61</v>
      </c>
      <c r="AO8370" s="1">
        <v>42235</v>
      </c>
      <c r="AP8370" t="s">
        <v>81</v>
      </c>
      <c r="AQ8370" t="s">
        <v>389</v>
      </c>
      <c r="AR8370" t="s">
        <v>86</v>
      </c>
    </row>
    <row r="8371" spans="1:44">
      <c r="A8371">
        <f>COUNTIF(F:F,F8371)</f>
        <v>289</v>
      </c>
      <c r="B8371">
        <v>24152</v>
      </c>
      <c r="C8371" t="s">
        <v>1643</v>
      </c>
      <c r="D8371" t="s">
        <v>44</v>
      </c>
      <c r="F8371" t="s">
        <v>78</v>
      </c>
      <c r="G8371">
        <v>13173</v>
      </c>
      <c r="H8371" t="s">
        <v>79</v>
      </c>
      <c r="I8371">
        <v>2015</v>
      </c>
      <c r="J8371" t="s">
        <v>872</v>
      </c>
      <c r="K8371" s="1">
        <v>42177</v>
      </c>
      <c r="L8371" s="2">
        <v>0.6</v>
      </c>
      <c r="M8371" t="s">
        <v>48</v>
      </c>
      <c r="N8371" t="s">
        <v>2324</v>
      </c>
      <c r="O8371" s="7" t="s">
        <v>7973</v>
      </c>
      <c r="P8371" t="s">
        <v>81</v>
      </c>
      <c r="Q8371" t="s">
        <v>81</v>
      </c>
      <c r="R8371" t="s">
        <v>52</v>
      </c>
      <c r="S8371" t="s">
        <v>68</v>
      </c>
      <c r="T8371" t="s">
        <v>54</v>
      </c>
      <c r="U8371" s="2">
        <v>0</v>
      </c>
      <c r="V8371" s="2">
        <v>0</v>
      </c>
      <c r="W8371" t="s">
        <v>55</v>
      </c>
      <c r="Y8371" t="s">
        <v>56</v>
      </c>
      <c r="AB8371" t="s">
        <v>56</v>
      </c>
      <c r="AD8371" t="s">
        <v>57</v>
      </c>
      <c r="AE8371" t="s">
        <v>58</v>
      </c>
      <c r="AF8371">
        <v>3</v>
      </c>
      <c r="AG8371" t="s">
        <v>124</v>
      </c>
      <c r="AH8371">
        <v>51</v>
      </c>
      <c r="AI8371">
        <v>0</v>
      </c>
      <c r="AJ8371" t="s">
        <v>82</v>
      </c>
      <c r="AK8371" t="s">
        <v>56</v>
      </c>
      <c r="AL8371" t="s">
        <v>56</v>
      </c>
      <c r="AM8371">
        <v>3650184591</v>
      </c>
      <c r="AN8371" t="s">
        <v>61</v>
      </c>
      <c r="AO8371" s="1">
        <v>42275</v>
      </c>
      <c r="AP8371" t="s">
        <v>81</v>
      </c>
      <c r="AQ8371" t="s">
        <v>389</v>
      </c>
      <c r="AR8371" t="s">
        <v>86</v>
      </c>
    </row>
    <row r="8372" spans="1:44">
      <c r="A8372">
        <f>COUNTIF(F:F,F8372)</f>
        <v>289</v>
      </c>
      <c r="B8372">
        <v>24154</v>
      </c>
      <c r="C8372" t="s">
        <v>1643</v>
      </c>
      <c r="D8372" t="s">
        <v>44</v>
      </c>
      <c r="F8372" t="s">
        <v>78</v>
      </c>
      <c r="G8372">
        <v>21712</v>
      </c>
      <c r="H8372" t="s">
        <v>79</v>
      </c>
      <c r="I8372">
        <v>2015</v>
      </c>
      <c r="J8372" t="s">
        <v>872</v>
      </c>
      <c r="K8372" s="1">
        <v>42177</v>
      </c>
      <c r="L8372" s="2">
        <v>0.60555555555555551</v>
      </c>
      <c r="M8372" t="s">
        <v>48</v>
      </c>
      <c r="N8372" t="s">
        <v>2324</v>
      </c>
      <c r="O8372" s="7" t="s">
        <v>7973</v>
      </c>
      <c r="P8372" t="s">
        <v>81</v>
      </c>
      <c r="Q8372" t="s">
        <v>81</v>
      </c>
      <c r="R8372" t="s">
        <v>52</v>
      </c>
      <c r="S8372" t="s">
        <v>68</v>
      </c>
      <c r="T8372" t="s">
        <v>54</v>
      </c>
      <c r="U8372" s="2">
        <v>0</v>
      </c>
      <c r="V8372" s="2">
        <v>0</v>
      </c>
      <c r="W8372" t="s">
        <v>55</v>
      </c>
      <c r="Y8372" t="s">
        <v>56</v>
      </c>
      <c r="AB8372" t="s">
        <v>56</v>
      </c>
      <c r="AD8372" t="s">
        <v>57</v>
      </c>
      <c r="AE8372" t="s">
        <v>58</v>
      </c>
      <c r="AF8372">
        <v>3</v>
      </c>
      <c r="AG8372" t="s">
        <v>124</v>
      </c>
      <c r="AH8372">
        <v>51</v>
      </c>
      <c r="AI8372">
        <v>0</v>
      </c>
      <c r="AJ8372" t="s">
        <v>82</v>
      </c>
      <c r="AK8372" t="s">
        <v>56</v>
      </c>
      <c r="AL8372" t="s">
        <v>56</v>
      </c>
      <c r="AM8372">
        <v>3650183720</v>
      </c>
      <c r="AN8372" t="s">
        <v>61</v>
      </c>
      <c r="AO8372" s="1">
        <v>42271</v>
      </c>
      <c r="AP8372" t="s">
        <v>81</v>
      </c>
      <c r="AQ8372" t="s">
        <v>85</v>
      </c>
      <c r="AR8372" t="s">
        <v>86</v>
      </c>
    </row>
    <row r="8373" spans="1:44">
      <c r="A8373">
        <f>COUNTIF(F:F,F8373)</f>
        <v>289</v>
      </c>
      <c r="B8373">
        <v>24155</v>
      </c>
      <c r="C8373" t="s">
        <v>1643</v>
      </c>
      <c r="D8373" t="s">
        <v>44</v>
      </c>
      <c r="F8373" t="s">
        <v>78</v>
      </c>
      <c r="G8373">
        <v>16509</v>
      </c>
      <c r="H8373" t="s">
        <v>79</v>
      </c>
      <c r="I8373">
        <v>2015</v>
      </c>
      <c r="J8373" t="s">
        <v>872</v>
      </c>
      <c r="K8373" s="1">
        <v>42177</v>
      </c>
      <c r="L8373" s="2">
        <v>0.61041666666666672</v>
      </c>
      <c r="M8373" t="s">
        <v>48</v>
      </c>
      <c r="N8373" t="s">
        <v>2324</v>
      </c>
      <c r="O8373" s="7" t="s">
        <v>7973</v>
      </c>
      <c r="P8373" t="s">
        <v>81</v>
      </c>
      <c r="Q8373" t="s">
        <v>81</v>
      </c>
      <c r="R8373" t="s">
        <v>52</v>
      </c>
      <c r="S8373" t="s">
        <v>68</v>
      </c>
      <c r="T8373" t="s">
        <v>54</v>
      </c>
      <c r="U8373" s="2">
        <v>0</v>
      </c>
      <c r="V8373" s="2">
        <v>0</v>
      </c>
      <c r="W8373" t="s">
        <v>55</v>
      </c>
      <c r="Y8373" t="s">
        <v>56</v>
      </c>
      <c r="AB8373" t="s">
        <v>56</v>
      </c>
      <c r="AD8373" t="s">
        <v>57</v>
      </c>
      <c r="AE8373" t="s">
        <v>58</v>
      </c>
      <c r="AF8373">
        <v>3</v>
      </c>
      <c r="AG8373" t="s">
        <v>124</v>
      </c>
      <c r="AH8373">
        <v>51</v>
      </c>
      <c r="AI8373">
        <v>0</v>
      </c>
      <c r="AJ8373" t="s">
        <v>82</v>
      </c>
      <c r="AK8373" t="s">
        <v>56</v>
      </c>
      <c r="AL8373" t="s">
        <v>56</v>
      </c>
      <c r="AM8373">
        <v>3650183719</v>
      </c>
      <c r="AN8373" t="s">
        <v>61</v>
      </c>
      <c r="AO8373" s="1">
        <v>42241</v>
      </c>
      <c r="AP8373" t="s">
        <v>81</v>
      </c>
      <c r="AQ8373" t="s">
        <v>85</v>
      </c>
      <c r="AR8373" t="s">
        <v>86</v>
      </c>
    </row>
    <row r="8374" spans="1:44">
      <c r="A8374">
        <f>COUNTIF(F:F,F8374)</f>
        <v>289</v>
      </c>
      <c r="B8374">
        <v>24157</v>
      </c>
      <c r="C8374" t="s">
        <v>1643</v>
      </c>
      <c r="D8374" t="s">
        <v>44</v>
      </c>
      <c r="F8374" t="s">
        <v>78</v>
      </c>
      <c r="G8374">
        <v>17255</v>
      </c>
      <c r="H8374" t="s">
        <v>79</v>
      </c>
      <c r="I8374">
        <v>2015</v>
      </c>
      <c r="J8374" t="s">
        <v>872</v>
      </c>
      <c r="K8374" s="1">
        <v>42177</v>
      </c>
      <c r="L8374" s="2">
        <v>0.61875000000000002</v>
      </c>
      <c r="M8374" t="s">
        <v>48</v>
      </c>
      <c r="N8374" t="s">
        <v>2324</v>
      </c>
      <c r="O8374" s="7" t="s">
        <v>7973</v>
      </c>
      <c r="P8374" t="s">
        <v>81</v>
      </c>
      <c r="Q8374" t="s">
        <v>81</v>
      </c>
      <c r="R8374" t="s">
        <v>52</v>
      </c>
      <c r="S8374" t="s">
        <v>68</v>
      </c>
      <c r="T8374" t="s">
        <v>54</v>
      </c>
      <c r="U8374" s="2">
        <v>0</v>
      </c>
      <c r="V8374" s="2">
        <v>0</v>
      </c>
      <c r="W8374" t="s">
        <v>55</v>
      </c>
      <c r="Y8374" t="s">
        <v>56</v>
      </c>
      <c r="AB8374" t="s">
        <v>56</v>
      </c>
      <c r="AD8374" t="s">
        <v>57</v>
      </c>
      <c r="AE8374" t="s">
        <v>58</v>
      </c>
      <c r="AF8374">
        <v>3</v>
      </c>
      <c r="AG8374" t="s">
        <v>124</v>
      </c>
      <c r="AH8374">
        <v>51</v>
      </c>
      <c r="AI8374">
        <v>0</v>
      </c>
      <c r="AJ8374" t="s">
        <v>82</v>
      </c>
      <c r="AK8374" t="s">
        <v>56</v>
      </c>
      <c r="AL8374" t="s">
        <v>56</v>
      </c>
      <c r="AM8374">
        <v>3650183685</v>
      </c>
      <c r="AN8374" t="s">
        <v>61</v>
      </c>
      <c r="AO8374" s="1">
        <v>42244</v>
      </c>
      <c r="AP8374" t="s">
        <v>81</v>
      </c>
      <c r="AQ8374" t="s">
        <v>85</v>
      </c>
      <c r="AR8374" t="s">
        <v>86</v>
      </c>
    </row>
    <row r="8375" spans="1:44">
      <c r="A8375">
        <f>COUNTIF(F:F,F8375)</f>
        <v>289</v>
      </c>
      <c r="B8375">
        <v>24158</v>
      </c>
      <c r="C8375" t="s">
        <v>1643</v>
      </c>
      <c r="D8375" t="s">
        <v>44</v>
      </c>
      <c r="F8375" t="s">
        <v>78</v>
      </c>
      <c r="G8375">
        <v>18696</v>
      </c>
      <c r="H8375" t="s">
        <v>79</v>
      </c>
      <c r="I8375">
        <v>2015</v>
      </c>
      <c r="J8375" t="s">
        <v>872</v>
      </c>
      <c r="K8375" s="1">
        <v>42177</v>
      </c>
      <c r="L8375" s="2">
        <v>0.62361111111111112</v>
      </c>
      <c r="M8375" t="s">
        <v>48</v>
      </c>
      <c r="N8375" t="s">
        <v>2324</v>
      </c>
      <c r="O8375" s="7" t="s">
        <v>7973</v>
      </c>
      <c r="P8375" t="s">
        <v>81</v>
      </c>
      <c r="Q8375" t="s">
        <v>81</v>
      </c>
      <c r="R8375" t="s">
        <v>52</v>
      </c>
      <c r="S8375" t="s">
        <v>68</v>
      </c>
      <c r="T8375" t="s">
        <v>54</v>
      </c>
      <c r="U8375" s="2">
        <v>0</v>
      </c>
      <c r="V8375" s="2">
        <v>0</v>
      </c>
      <c r="W8375" t="s">
        <v>55</v>
      </c>
      <c r="Y8375" t="s">
        <v>56</v>
      </c>
      <c r="AB8375" t="s">
        <v>56</v>
      </c>
      <c r="AD8375" t="s">
        <v>57</v>
      </c>
      <c r="AE8375" t="s">
        <v>58</v>
      </c>
      <c r="AF8375">
        <v>3</v>
      </c>
      <c r="AG8375" t="s">
        <v>124</v>
      </c>
      <c r="AH8375">
        <v>51</v>
      </c>
      <c r="AI8375">
        <v>0</v>
      </c>
      <c r="AJ8375" t="s">
        <v>82</v>
      </c>
      <c r="AK8375" t="s">
        <v>56</v>
      </c>
      <c r="AL8375" t="s">
        <v>56</v>
      </c>
      <c r="AM8375">
        <v>3650183684</v>
      </c>
      <c r="AN8375" t="s">
        <v>61</v>
      </c>
      <c r="AO8375" s="1">
        <v>42234</v>
      </c>
      <c r="AP8375" t="s">
        <v>81</v>
      </c>
      <c r="AQ8375" t="s">
        <v>85</v>
      </c>
      <c r="AR8375" t="s">
        <v>86</v>
      </c>
    </row>
    <row r="8376" spans="1:44">
      <c r="A8376">
        <f>COUNTIF(F:F,F8376)</f>
        <v>289</v>
      </c>
      <c r="B8376">
        <v>24160</v>
      </c>
      <c r="C8376" t="s">
        <v>1643</v>
      </c>
      <c r="D8376" t="s">
        <v>44</v>
      </c>
      <c r="F8376" t="s">
        <v>78</v>
      </c>
      <c r="G8376">
        <v>16833</v>
      </c>
      <c r="H8376" t="s">
        <v>79</v>
      </c>
      <c r="I8376">
        <v>2015</v>
      </c>
      <c r="J8376" t="s">
        <v>872</v>
      </c>
      <c r="K8376" s="1">
        <v>42177</v>
      </c>
      <c r="L8376" s="2">
        <v>0.63055555555555554</v>
      </c>
      <c r="M8376" t="s">
        <v>48</v>
      </c>
      <c r="N8376" t="s">
        <v>2324</v>
      </c>
      <c r="O8376" s="7" t="s">
        <v>7974</v>
      </c>
      <c r="P8376" t="s">
        <v>81</v>
      </c>
      <c r="Q8376" t="s">
        <v>81</v>
      </c>
      <c r="R8376" t="s">
        <v>52</v>
      </c>
      <c r="S8376" t="s">
        <v>68</v>
      </c>
      <c r="T8376" t="s">
        <v>54</v>
      </c>
      <c r="U8376" s="2">
        <v>0</v>
      </c>
      <c r="V8376" s="2">
        <v>0</v>
      </c>
      <c r="W8376" t="s">
        <v>55</v>
      </c>
      <c r="Y8376" t="s">
        <v>56</v>
      </c>
      <c r="AB8376" t="s">
        <v>56</v>
      </c>
      <c r="AD8376" t="s">
        <v>57</v>
      </c>
      <c r="AE8376" t="s">
        <v>58</v>
      </c>
      <c r="AF8376">
        <v>3</v>
      </c>
      <c r="AG8376" t="s">
        <v>124</v>
      </c>
      <c r="AH8376">
        <v>51</v>
      </c>
      <c r="AI8376">
        <v>0</v>
      </c>
      <c r="AJ8376" t="s">
        <v>82</v>
      </c>
      <c r="AK8376" t="s">
        <v>56</v>
      </c>
      <c r="AL8376" t="s">
        <v>56</v>
      </c>
      <c r="AM8376">
        <v>3650183680</v>
      </c>
      <c r="AN8376" t="s">
        <v>61</v>
      </c>
      <c r="AO8376" s="1">
        <v>42275</v>
      </c>
      <c r="AP8376" t="s">
        <v>81</v>
      </c>
      <c r="AQ8376" t="s">
        <v>389</v>
      </c>
      <c r="AR8376" t="s">
        <v>86</v>
      </c>
    </row>
    <row r="8377" spans="1:44">
      <c r="A8377">
        <f>COUNTIF(F:F,F8377)</f>
        <v>289</v>
      </c>
      <c r="B8377">
        <v>24162</v>
      </c>
      <c r="C8377" t="s">
        <v>1643</v>
      </c>
      <c r="D8377" t="s">
        <v>44</v>
      </c>
      <c r="F8377" t="s">
        <v>78</v>
      </c>
      <c r="G8377">
        <v>18330</v>
      </c>
      <c r="H8377" t="s">
        <v>79</v>
      </c>
      <c r="I8377">
        <v>2015</v>
      </c>
      <c r="J8377" t="s">
        <v>872</v>
      </c>
      <c r="K8377" s="1">
        <v>42177</v>
      </c>
      <c r="L8377" s="2">
        <v>0.64652777777777781</v>
      </c>
      <c r="M8377" t="s">
        <v>48</v>
      </c>
      <c r="N8377" t="s">
        <v>2324</v>
      </c>
      <c r="O8377" s="7" t="s">
        <v>7973</v>
      </c>
      <c r="P8377" t="s">
        <v>81</v>
      </c>
      <c r="Q8377" t="s">
        <v>81</v>
      </c>
      <c r="R8377" t="s">
        <v>52</v>
      </c>
      <c r="S8377" t="s">
        <v>68</v>
      </c>
      <c r="T8377" t="s">
        <v>54</v>
      </c>
      <c r="U8377" s="2">
        <v>0</v>
      </c>
      <c r="V8377" s="2">
        <v>0</v>
      </c>
      <c r="W8377" t="s">
        <v>55</v>
      </c>
      <c r="Y8377" t="s">
        <v>56</v>
      </c>
      <c r="AB8377" t="s">
        <v>56</v>
      </c>
      <c r="AD8377" t="s">
        <v>57</v>
      </c>
      <c r="AE8377" t="s">
        <v>58</v>
      </c>
      <c r="AF8377">
        <v>3</v>
      </c>
      <c r="AG8377" t="s">
        <v>124</v>
      </c>
      <c r="AH8377">
        <v>51</v>
      </c>
      <c r="AI8377">
        <v>0</v>
      </c>
      <c r="AJ8377" t="s">
        <v>82</v>
      </c>
      <c r="AK8377" t="s">
        <v>56</v>
      </c>
      <c r="AL8377" t="s">
        <v>56</v>
      </c>
      <c r="AM8377">
        <v>3650183675</v>
      </c>
      <c r="AN8377" t="s">
        <v>61</v>
      </c>
      <c r="AO8377" s="1">
        <v>42261</v>
      </c>
      <c r="AP8377" t="s">
        <v>81</v>
      </c>
      <c r="AQ8377" t="s">
        <v>85</v>
      </c>
      <c r="AR8377" t="s">
        <v>86</v>
      </c>
    </row>
    <row r="8378" spans="1:44">
      <c r="A8378">
        <f>COUNTIF(F:F,F8378)</f>
        <v>289</v>
      </c>
      <c r="B8378">
        <v>24218</v>
      </c>
      <c r="C8378" t="s">
        <v>1643</v>
      </c>
      <c r="D8378" t="s">
        <v>44</v>
      </c>
      <c r="F8378" t="s">
        <v>78</v>
      </c>
      <c r="G8378">
        <v>15427</v>
      </c>
      <c r="H8378" t="s">
        <v>79</v>
      </c>
      <c r="I8378">
        <v>2015</v>
      </c>
      <c r="J8378" t="s">
        <v>872</v>
      </c>
      <c r="K8378" s="1">
        <v>42184</v>
      </c>
      <c r="L8378" s="2">
        <v>0.61388888888888882</v>
      </c>
      <c r="M8378" t="s">
        <v>56</v>
      </c>
      <c r="N8378" t="s">
        <v>56</v>
      </c>
      <c r="O8378" s="7" t="s">
        <v>8035</v>
      </c>
      <c r="P8378" t="s">
        <v>81</v>
      </c>
      <c r="Q8378" t="s">
        <v>81</v>
      </c>
      <c r="R8378" t="s">
        <v>52</v>
      </c>
      <c r="S8378" t="s">
        <v>68</v>
      </c>
      <c r="T8378" t="s">
        <v>54</v>
      </c>
      <c r="U8378" s="2">
        <v>0</v>
      </c>
      <c r="V8378" s="2">
        <v>0</v>
      </c>
      <c r="W8378" t="s">
        <v>55</v>
      </c>
      <c r="Y8378" t="s">
        <v>56</v>
      </c>
      <c r="AB8378" t="s">
        <v>56</v>
      </c>
      <c r="AD8378" t="s">
        <v>57</v>
      </c>
      <c r="AE8378" t="s">
        <v>58</v>
      </c>
      <c r="AF8378">
        <v>3</v>
      </c>
      <c r="AG8378" t="s">
        <v>124</v>
      </c>
      <c r="AH8378">
        <v>51</v>
      </c>
      <c r="AI8378">
        <v>0</v>
      </c>
      <c r="AJ8378" t="s">
        <v>82</v>
      </c>
      <c r="AK8378" t="s">
        <v>56</v>
      </c>
      <c r="AL8378" t="s">
        <v>56</v>
      </c>
      <c r="AM8378">
        <v>3650183689</v>
      </c>
      <c r="AN8378" t="s">
        <v>61</v>
      </c>
      <c r="AO8378" s="1">
        <v>42255</v>
      </c>
      <c r="AP8378" t="s">
        <v>81</v>
      </c>
      <c r="AQ8378" t="s">
        <v>85</v>
      </c>
      <c r="AR8378" t="s">
        <v>86</v>
      </c>
    </row>
    <row r="8379" spans="1:44">
      <c r="A8379">
        <f>COUNTIF(F:F,F8379)</f>
        <v>289</v>
      </c>
      <c r="B8379">
        <v>24245</v>
      </c>
      <c r="C8379" t="s">
        <v>1643</v>
      </c>
      <c r="D8379" t="s">
        <v>44</v>
      </c>
      <c r="F8379" t="s">
        <v>78</v>
      </c>
      <c r="G8379">
        <v>16739</v>
      </c>
      <c r="H8379" t="s">
        <v>79</v>
      </c>
      <c r="I8379">
        <v>2015</v>
      </c>
      <c r="J8379" t="s">
        <v>986</v>
      </c>
      <c r="K8379" s="1">
        <v>42188</v>
      </c>
      <c r="L8379" s="2">
        <v>0.35902777777777778</v>
      </c>
      <c r="M8379" t="s">
        <v>48</v>
      </c>
      <c r="N8379" t="s">
        <v>2324</v>
      </c>
      <c r="O8379" s="7" t="s">
        <v>8064</v>
      </c>
      <c r="P8379" t="s">
        <v>81</v>
      </c>
      <c r="Q8379" t="s">
        <v>81</v>
      </c>
      <c r="R8379" t="s">
        <v>52</v>
      </c>
      <c r="S8379" t="s">
        <v>68</v>
      </c>
      <c r="T8379" t="s">
        <v>54</v>
      </c>
      <c r="U8379" s="2">
        <v>0</v>
      </c>
      <c r="V8379" s="2">
        <v>0</v>
      </c>
      <c r="W8379" t="s">
        <v>55</v>
      </c>
      <c r="Y8379" t="s">
        <v>56</v>
      </c>
      <c r="AB8379" t="s">
        <v>56</v>
      </c>
      <c r="AD8379" t="s">
        <v>57</v>
      </c>
      <c r="AE8379" t="s">
        <v>58</v>
      </c>
      <c r="AF8379">
        <v>3</v>
      </c>
      <c r="AG8379" t="s">
        <v>124</v>
      </c>
      <c r="AH8379">
        <v>51</v>
      </c>
      <c r="AI8379">
        <v>0</v>
      </c>
      <c r="AJ8379" t="s">
        <v>82</v>
      </c>
      <c r="AK8379" t="s">
        <v>56</v>
      </c>
      <c r="AL8379" t="s">
        <v>56</v>
      </c>
      <c r="AM8379">
        <v>3650184594</v>
      </c>
      <c r="AN8379" t="s">
        <v>61</v>
      </c>
      <c r="AO8379" s="1">
        <v>42304</v>
      </c>
      <c r="AP8379" t="s">
        <v>81</v>
      </c>
      <c r="AQ8379" t="s">
        <v>85</v>
      </c>
      <c r="AR8379" t="s">
        <v>86</v>
      </c>
    </row>
    <row r="8380" spans="1:44">
      <c r="A8380">
        <f>COUNTIF(F:F,F8380)</f>
        <v>289</v>
      </c>
      <c r="B8380">
        <v>24246</v>
      </c>
      <c r="C8380" t="s">
        <v>1643</v>
      </c>
      <c r="D8380" t="s">
        <v>44</v>
      </c>
      <c r="F8380" t="s">
        <v>78</v>
      </c>
      <c r="G8380">
        <v>17282</v>
      </c>
      <c r="H8380" t="s">
        <v>79</v>
      </c>
      <c r="I8380">
        <v>2015</v>
      </c>
      <c r="J8380" t="s">
        <v>986</v>
      </c>
      <c r="K8380" s="1">
        <v>42188</v>
      </c>
      <c r="L8380" s="2">
        <v>0.3611111111111111</v>
      </c>
      <c r="M8380" t="s">
        <v>48</v>
      </c>
      <c r="N8380" t="s">
        <v>2324</v>
      </c>
      <c r="O8380" s="7" t="s">
        <v>8065</v>
      </c>
      <c r="P8380" t="s">
        <v>81</v>
      </c>
      <c r="Q8380" t="s">
        <v>81</v>
      </c>
      <c r="R8380" t="s">
        <v>52</v>
      </c>
      <c r="S8380" t="s">
        <v>68</v>
      </c>
      <c r="T8380" t="s">
        <v>54</v>
      </c>
      <c r="U8380" s="2">
        <v>0</v>
      </c>
      <c r="V8380" s="2">
        <v>0</v>
      </c>
      <c r="W8380" t="s">
        <v>55</v>
      </c>
      <c r="Y8380" t="s">
        <v>56</v>
      </c>
      <c r="AB8380" t="s">
        <v>56</v>
      </c>
      <c r="AD8380" t="s">
        <v>57</v>
      </c>
      <c r="AE8380" t="s">
        <v>58</v>
      </c>
      <c r="AF8380">
        <v>3</v>
      </c>
      <c r="AG8380" t="s">
        <v>124</v>
      </c>
      <c r="AH8380">
        <v>51</v>
      </c>
      <c r="AI8380">
        <v>0</v>
      </c>
      <c r="AJ8380" t="s">
        <v>82</v>
      </c>
      <c r="AK8380" t="s">
        <v>56</v>
      </c>
      <c r="AL8380" t="s">
        <v>56</v>
      </c>
      <c r="AM8380">
        <v>3650184595</v>
      </c>
      <c r="AN8380" t="s">
        <v>61</v>
      </c>
      <c r="AO8380" s="1">
        <v>42275</v>
      </c>
      <c r="AP8380" t="s">
        <v>81</v>
      </c>
      <c r="AQ8380" t="s">
        <v>389</v>
      </c>
      <c r="AR8380" t="s">
        <v>86</v>
      </c>
    </row>
    <row r="8381" spans="1:44">
      <c r="A8381">
        <f>COUNTIF(F:F,F8381)</f>
        <v>289</v>
      </c>
      <c r="B8381">
        <v>24256</v>
      </c>
      <c r="C8381" t="s">
        <v>1643</v>
      </c>
      <c r="D8381" t="s">
        <v>44</v>
      </c>
      <c r="F8381" t="s">
        <v>78</v>
      </c>
      <c r="G8381">
        <v>18628</v>
      </c>
      <c r="H8381" t="s">
        <v>79</v>
      </c>
      <c r="I8381">
        <v>2015</v>
      </c>
      <c r="J8381" t="s">
        <v>986</v>
      </c>
      <c r="K8381" s="1">
        <v>42188</v>
      </c>
      <c r="L8381" s="2">
        <v>0.38611111111111113</v>
      </c>
      <c r="M8381" t="s">
        <v>48</v>
      </c>
      <c r="N8381" t="s">
        <v>2324</v>
      </c>
      <c r="O8381" s="7" t="s">
        <v>8073</v>
      </c>
      <c r="P8381" t="s">
        <v>81</v>
      </c>
      <c r="Q8381" t="s">
        <v>81</v>
      </c>
      <c r="R8381" t="s">
        <v>52</v>
      </c>
      <c r="S8381" t="s">
        <v>68</v>
      </c>
      <c r="T8381" t="s">
        <v>54</v>
      </c>
      <c r="U8381" s="2">
        <v>0</v>
      </c>
      <c r="V8381" s="2">
        <v>0</v>
      </c>
      <c r="W8381" t="s">
        <v>55</v>
      </c>
      <c r="Y8381" t="s">
        <v>56</v>
      </c>
      <c r="AB8381" t="s">
        <v>56</v>
      </c>
      <c r="AD8381" t="s">
        <v>57</v>
      </c>
      <c r="AE8381" t="s">
        <v>58</v>
      </c>
      <c r="AF8381">
        <v>3</v>
      </c>
      <c r="AG8381" t="s">
        <v>124</v>
      </c>
      <c r="AH8381">
        <v>51</v>
      </c>
      <c r="AI8381">
        <v>0</v>
      </c>
      <c r="AJ8381" t="s">
        <v>82</v>
      </c>
      <c r="AK8381" t="s">
        <v>56</v>
      </c>
      <c r="AL8381" t="s">
        <v>56</v>
      </c>
      <c r="AM8381">
        <v>3650184593</v>
      </c>
      <c r="AN8381" t="s">
        <v>61</v>
      </c>
      <c r="AO8381" s="1">
        <v>42271</v>
      </c>
      <c r="AP8381" t="s">
        <v>81</v>
      </c>
      <c r="AQ8381" t="s">
        <v>85</v>
      </c>
      <c r="AR8381" t="s">
        <v>86</v>
      </c>
    </row>
    <row r="8382" spans="1:44">
      <c r="A8382">
        <f>COUNTIF(F:F,F8382)</f>
        <v>289</v>
      </c>
      <c r="B8382">
        <v>24273</v>
      </c>
      <c r="C8382" t="s">
        <v>1643</v>
      </c>
      <c r="D8382" t="s">
        <v>44</v>
      </c>
      <c r="F8382" t="s">
        <v>78</v>
      </c>
      <c r="G8382">
        <v>15342</v>
      </c>
      <c r="H8382" t="s">
        <v>79</v>
      </c>
      <c r="I8382">
        <v>2015</v>
      </c>
      <c r="J8382" t="s">
        <v>986</v>
      </c>
      <c r="K8382" s="1">
        <v>42192</v>
      </c>
      <c r="L8382" s="2">
        <v>0.48194444444444445</v>
      </c>
      <c r="M8382" t="s">
        <v>48</v>
      </c>
      <c r="N8382" t="s">
        <v>2324</v>
      </c>
      <c r="O8382" s="7" t="s">
        <v>7184</v>
      </c>
      <c r="P8382" t="s">
        <v>81</v>
      </c>
      <c r="Q8382" t="s">
        <v>81</v>
      </c>
      <c r="R8382" t="s">
        <v>52</v>
      </c>
      <c r="S8382" t="s">
        <v>68</v>
      </c>
      <c r="T8382" t="s">
        <v>54</v>
      </c>
      <c r="U8382" s="2">
        <v>0</v>
      </c>
      <c r="V8382" s="2">
        <v>0</v>
      </c>
      <c r="W8382" t="s">
        <v>55</v>
      </c>
      <c r="Y8382" t="s">
        <v>56</v>
      </c>
      <c r="AB8382" t="s">
        <v>56</v>
      </c>
      <c r="AD8382" t="s">
        <v>57</v>
      </c>
      <c r="AE8382" t="s">
        <v>58</v>
      </c>
      <c r="AF8382">
        <v>3</v>
      </c>
      <c r="AG8382" t="s">
        <v>124</v>
      </c>
      <c r="AH8382">
        <v>51</v>
      </c>
      <c r="AI8382">
        <v>0</v>
      </c>
      <c r="AJ8382" t="s">
        <v>82</v>
      </c>
      <c r="AK8382" t="s">
        <v>56</v>
      </c>
      <c r="AL8382" t="s">
        <v>56</v>
      </c>
      <c r="AM8382">
        <v>3650184598</v>
      </c>
      <c r="AN8382" t="s">
        <v>61</v>
      </c>
      <c r="AO8382" s="1">
        <v>42276</v>
      </c>
      <c r="AP8382" t="s">
        <v>81</v>
      </c>
      <c r="AQ8382" t="s">
        <v>85</v>
      </c>
      <c r="AR8382" t="s">
        <v>86</v>
      </c>
    </row>
    <row r="8383" spans="1:44">
      <c r="A8383">
        <f>COUNTIF(F:F,F8383)</f>
        <v>289</v>
      </c>
      <c r="B8383">
        <v>24288</v>
      </c>
      <c r="C8383" t="s">
        <v>1643</v>
      </c>
      <c r="D8383" t="s">
        <v>44</v>
      </c>
      <c r="F8383" t="s">
        <v>78</v>
      </c>
      <c r="G8383">
        <v>15037</v>
      </c>
      <c r="H8383" t="s">
        <v>79</v>
      </c>
      <c r="I8383">
        <v>2015</v>
      </c>
      <c r="J8383" t="s">
        <v>986</v>
      </c>
      <c r="K8383" s="1">
        <v>42194</v>
      </c>
      <c r="L8383" s="2">
        <v>0.64861111111111114</v>
      </c>
      <c r="M8383" t="s">
        <v>48</v>
      </c>
      <c r="N8383" t="s">
        <v>2324</v>
      </c>
      <c r="O8383" s="7" t="s">
        <v>8113</v>
      </c>
      <c r="P8383" t="s">
        <v>81</v>
      </c>
      <c r="Q8383" t="s">
        <v>81</v>
      </c>
      <c r="R8383" t="s">
        <v>52</v>
      </c>
      <c r="S8383" t="s">
        <v>68</v>
      </c>
      <c r="T8383" t="s">
        <v>54</v>
      </c>
      <c r="U8383" s="2">
        <v>0</v>
      </c>
      <c r="V8383" s="2">
        <v>0</v>
      </c>
      <c r="W8383" t="s">
        <v>55</v>
      </c>
      <c r="Y8383" t="s">
        <v>56</v>
      </c>
      <c r="AB8383" t="s">
        <v>56</v>
      </c>
      <c r="AD8383" t="s">
        <v>57</v>
      </c>
      <c r="AE8383" t="s">
        <v>58</v>
      </c>
      <c r="AF8383">
        <v>3</v>
      </c>
      <c r="AG8383" t="s">
        <v>124</v>
      </c>
      <c r="AH8383">
        <v>51</v>
      </c>
      <c r="AI8383">
        <v>0</v>
      </c>
      <c r="AJ8383" t="s">
        <v>82</v>
      </c>
      <c r="AK8383" t="s">
        <v>56</v>
      </c>
      <c r="AL8383" t="s">
        <v>56</v>
      </c>
      <c r="AM8383">
        <v>3650184597</v>
      </c>
      <c r="AN8383" t="s">
        <v>61</v>
      </c>
      <c r="AO8383" s="1">
        <v>42275</v>
      </c>
      <c r="AP8383" t="s">
        <v>81</v>
      </c>
      <c r="AQ8383" t="s">
        <v>389</v>
      </c>
      <c r="AR8383" t="s">
        <v>86</v>
      </c>
    </row>
    <row r="8384" spans="1:44">
      <c r="A8384">
        <f>COUNTIF(F:F,F8384)</f>
        <v>289</v>
      </c>
      <c r="B8384">
        <v>24289</v>
      </c>
      <c r="C8384" t="s">
        <v>1643</v>
      </c>
      <c r="D8384" t="s">
        <v>44</v>
      </c>
      <c r="F8384" t="s">
        <v>78</v>
      </c>
      <c r="G8384">
        <v>1046834</v>
      </c>
      <c r="H8384" t="s">
        <v>79</v>
      </c>
      <c r="I8384">
        <v>2015</v>
      </c>
      <c r="J8384" t="s">
        <v>986</v>
      </c>
      <c r="K8384" s="1">
        <v>42194</v>
      </c>
      <c r="L8384" s="2">
        <v>0.65138888888888891</v>
      </c>
      <c r="M8384" t="s">
        <v>48</v>
      </c>
      <c r="N8384" t="s">
        <v>2324</v>
      </c>
      <c r="O8384" s="7" t="s">
        <v>8114</v>
      </c>
      <c r="P8384" t="s">
        <v>81</v>
      </c>
      <c r="Q8384" t="s">
        <v>81</v>
      </c>
      <c r="R8384" t="s">
        <v>52</v>
      </c>
      <c r="S8384" t="s">
        <v>68</v>
      </c>
      <c r="T8384" t="s">
        <v>54</v>
      </c>
      <c r="U8384" s="2">
        <v>0</v>
      </c>
      <c r="V8384" s="2">
        <v>0</v>
      </c>
      <c r="W8384" t="s">
        <v>55</v>
      </c>
      <c r="Y8384" t="s">
        <v>56</v>
      </c>
      <c r="AB8384" t="s">
        <v>56</v>
      </c>
      <c r="AD8384" t="s">
        <v>57</v>
      </c>
      <c r="AE8384" t="s">
        <v>58</v>
      </c>
      <c r="AF8384">
        <v>3</v>
      </c>
      <c r="AG8384" t="s">
        <v>124</v>
      </c>
      <c r="AH8384">
        <v>51</v>
      </c>
      <c r="AI8384">
        <v>0</v>
      </c>
      <c r="AJ8384" t="s">
        <v>82</v>
      </c>
      <c r="AK8384" t="s">
        <v>56</v>
      </c>
      <c r="AL8384" t="s">
        <v>56</v>
      </c>
      <c r="AM8384">
        <v>3650184596</v>
      </c>
      <c r="AN8384" t="s">
        <v>61</v>
      </c>
      <c r="AO8384" s="1">
        <v>42367</v>
      </c>
      <c r="AP8384" t="s">
        <v>81</v>
      </c>
      <c r="AQ8384" t="s">
        <v>85</v>
      </c>
      <c r="AR8384" t="s">
        <v>86</v>
      </c>
    </row>
    <row r="8385" spans="1:44">
      <c r="A8385">
        <f>COUNTIF(F:F,F8385)</f>
        <v>289</v>
      </c>
      <c r="B8385">
        <v>24296</v>
      </c>
      <c r="C8385" t="s">
        <v>1643</v>
      </c>
      <c r="D8385" t="s">
        <v>44</v>
      </c>
      <c r="F8385" t="s">
        <v>78</v>
      </c>
      <c r="G8385">
        <v>15508</v>
      </c>
      <c r="H8385" t="s">
        <v>79</v>
      </c>
      <c r="I8385">
        <v>2015</v>
      </c>
      <c r="J8385" t="s">
        <v>986</v>
      </c>
      <c r="K8385" s="1">
        <v>42198</v>
      </c>
      <c r="L8385" s="2">
        <v>0.38750000000000001</v>
      </c>
      <c r="M8385" t="s">
        <v>113</v>
      </c>
      <c r="N8385" t="s">
        <v>2472</v>
      </c>
      <c r="O8385" s="7" t="s">
        <v>8129</v>
      </c>
      <c r="P8385" t="s">
        <v>81</v>
      </c>
      <c r="Q8385" t="s">
        <v>81</v>
      </c>
      <c r="R8385" t="s">
        <v>52</v>
      </c>
      <c r="S8385" t="s">
        <v>68</v>
      </c>
      <c r="T8385" t="s">
        <v>54</v>
      </c>
      <c r="U8385" s="3">
        <v>17.902777777777779</v>
      </c>
      <c r="V8385" s="2">
        <v>0</v>
      </c>
      <c r="W8385" t="s">
        <v>55</v>
      </c>
      <c r="Y8385" t="s">
        <v>56</v>
      </c>
      <c r="AB8385" t="s">
        <v>56</v>
      </c>
      <c r="AD8385" t="s">
        <v>57</v>
      </c>
      <c r="AE8385" t="s">
        <v>58</v>
      </c>
      <c r="AF8385">
        <v>3</v>
      </c>
      <c r="AG8385" t="s">
        <v>124</v>
      </c>
      <c r="AH8385">
        <v>51</v>
      </c>
      <c r="AI8385">
        <v>0</v>
      </c>
      <c r="AJ8385" t="s">
        <v>82</v>
      </c>
      <c r="AK8385" t="s">
        <v>56</v>
      </c>
      <c r="AL8385" t="s">
        <v>56</v>
      </c>
      <c r="AM8385">
        <v>3650184600</v>
      </c>
      <c r="AN8385" t="s">
        <v>61</v>
      </c>
      <c r="AO8385" s="1">
        <v>42276</v>
      </c>
      <c r="AP8385" t="s">
        <v>81</v>
      </c>
      <c r="AQ8385" t="s">
        <v>85</v>
      </c>
      <c r="AR8385" t="s">
        <v>86</v>
      </c>
    </row>
    <row r="8386" spans="1:44">
      <c r="A8386">
        <f>COUNTIF(F:F,F8386)</f>
        <v>289</v>
      </c>
      <c r="B8386">
        <v>24299</v>
      </c>
      <c r="C8386" t="s">
        <v>1643</v>
      </c>
      <c r="D8386" t="s">
        <v>44</v>
      </c>
      <c r="F8386" t="s">
        <v>78</v>
      </c>
      <c r="G8386">
        <v>17031</v>
      </c>
      <c r="H8386" t="s">
        <v>79</v>
      </c>
      <c r="I8386">
        <v>2015</v>
      </c>
      <c r="J8386" t="s">
        <v>986</v>
      </c>
      <c r="K8386" s="1">
        <v>42198</v>
      </c>
      <c r="L8386" s="2">
        <v>0.39097222222222222</v>
      </c>
      <c r="M8386" t="s">
        <v>113</v>
      </c>
      <c r="N8386" t="s">
        <v>2472</v>
      </c>
      <c r="O8386" s="7" t="s">
        <v>8130</v>
      </c>
      <c r="P8386" t="s">
        <v>81</v>
      </c>
      <c r="Q8386" t="s">
        <v>81</v>
      </c>
      <c r="R8386" t="s">
        <v>52</v>
      </c>
      <c r="S8386" t="s">
        <v>68</v>
      </c>
      <c r="T8386" t="s">
        <v>54</v>
      </c>
      <c r="U8386" s="2">
        <v>0</v>
      </c>
      <c r="V8386" s="2">
        <v>0</v>
      </c>
      <c r="W8386" t="s">
        <v>55</v>
      </c>
      <c r="Y8386" t="s">
        <v>56</v>
      </c>
      <c r="AB8386" t="s">
        <v>56</v>
      </c>
      <c r="AD8386" t="s">
        <v>57</v>
      </c>
      <c r="AE8386" t="s">
        <v>58</v>
      </c>
      <c r="AF8386">
        <v>3</v>
      </c>
      <c r="AG8386" t="s">
        <v>124</v>
      </c>
      <c r="AH8386">
        <v>51</v>
      </c>
      <c r="AI8386">
        <v>0</v>
      </c>
      <c r="AJ8386" t="s">
        <v>82</v>
      </c>
      <c r="AK8386" t="s">
        <v>56</v>
      </c>
      <c r="AL8386" t="s">
        <v>56</v>
      </c>
      <c r="AM8386">
        <v>3650186256</v>
      </c>
      <c r="AN8386" t="s">
        <v>61</v>
      </c>
      <c r="AO8386" s="1">
        <v>42488</v>
      </c>
      <c r="AP8386" t="s">
        <v>81</v>
      </c>
      <c r="AQ8386" t="s">
        <v>85</v>
      </c>
      <c r="AR8386" t="s">
        <v>86</v>
      </c>
    </row>
    <row r="8387" spans="1:44">
      <c r="A8387">
        <f>COUNTIF(F:F,F8387)</f>
        <v>289</v>
      </c>
      <c r="B8387">
        <v>24301</v>
      </c>
      <c r="C8387" t="s">
        <v>1643</v>
      </c>
      <c r="D8387" t="s">
        <v>44</v>
      </c>
      <c r="F8387" t="s">
        <v>78</v>
      </c>
      <c r="G8387">
        <v>18658</v>
      </c>
      <c r="H8387" t="s">
        <v>79</v>
      </c>
      <c r="I8387">
        <v>2015</v>
      </c>
      <c r="J8387" t="s">
        <v>986</v>
      </c>
      <c r="K8387" s="1">
        <v>42198</v>
      </c>
      <c r="L8387" s="2">
        <v>0.39305555555555555</v>
      </c>
      <c r="M8387" t="s">
        <v>113</v>
      </c>
      <c r="N8387" t="s">
        <v>2472</v>
      </c>
      <c r="O8387" s="7" t="s">
        <v>8131</v>
      </c>
      <c r="P8387" t="s">
        <v>81</v>
      </c>
      <c r="Q8387" t="s">
        <v>81</v>
      </c>
      <c r="R8387" t="s">
        <v>52</v>
      </c>
      <c r="S8387" t="s">
        <v>68</v>
      </c>
      <c r="T8387" t="s">
        <v>54</v>
      </c>
      <c r="U8387" s="2">
        <v>0</v>
      </c>
      <c r="V8387" s="2">
        <v>0</v>
      </c>
      <c r="W8387" t="s">
        <v>55</v>
      </c>
      <c r="Y8387" t="s">
        <v>56</v>
      </c>
      <c r="AB8387" t="s">
        <v>56</v>
      </c>
      <c r="AD8387" t="s">
        <v>57</v>
      </c>
      <c r="AE8387" t="s">
        <v>58</v>
      </c>
      <c r="AF8387">
        <v>3</v>
      </c>
      <c r="AG8387" t="s">
        <v>124</v>
      </c>
      <c r="AH8387">
        <v>51</v>
      </c>
      <c r="AI8387">
        <v>0</v>
      </c>
      <c r="AJ8387" t="s">
        <v>82</v>
      </c>
      <c r="AK8387" t="s">
        <v>56</v>
      </c>
      <c r="AL8387" t="s">
        <v>56</v>
      </c>
      <c r="AM8387">
        <v>3650186258</v>
      </c>
      <c r="AN8387" t="s">
        <v>61</v>
      </c>
      <c r="AO8387" s="1">
        <v>42488</v>
      </c>
      <c r="AP8387" t="s">
        <v>81</v>
      </c>
      <c r="AQ8387" t="s">
        <v>85</v>
      </c>
      <c r="AR8387" t="s">
        <v>8132</v>
      </c>
    </row>
    <row r="8388" spans="1:44">
      <c r="A8388">
        <f>COUNTIF(F:F,F8388)</f>
        <v>289</v>
      </c>
      <c r="B8388">
        <v>24303</v>
      </c>
      <c r="C8388" t="s">
        <v>1643</v>
      </c>
      <c r="D8388" t="s">
        <v>44</v>
      </c>
      <c r="F8388" t="s">
        <v>78</v>
      </c>
      <c r="G8388">
        <v>22309</v>
      </c>
      <c r="H8388" t="s">
        <v>79</v>
      </c>
      <c r="I8388">
        <v>2015</v>
      </c>
      <c r="J8388" t="s">
        <v>986</v>
      </c>
      <c r="K8388" s="1">
        <v>42198</v>
      </c>
      <c r="L8388" s="2">
        <v>0.39583333333333331</v>
      </c>
      <c r="M8388" t="s">
        <v>56</v>
      </c>
      <c r="N8388" t="s">
        <v>56</v>
      </c>
      <c r="O8388" s="7" t="s">
        <v>8131</v>
      </c>
      <c r="P8388" t="s">
        <v>81</v>
      </c>
      <c r="Q8388" t="s">
        <v>81</v>
      </c>
      <c r="R8388" t="s">
        <v>52</v>
      </c>
      <c r="S8388" t="s">
        <v>68</v>
      </c>
      <c r="T8388" t="s">
        <v>54</v>
      </c>
      <c r="U8388" s="2">
        <v>0</v>
      </c>
      <c r="V8388" s="2">
        <v>0</v>
      </c>
      <c r="W8388" t="s">
        <v>55</v>
      </c>
      <c r="Y8388" t="s">
        <v>56</v>
      </c>
      <c r="AB8388" t="s">
        <v>56</v>
      </c>
      <c r="AD8388" t="s">
        <v>57</v>
      </c>
      <c r="AE8388" t="s">
        <v>58</v>
      </c>
      <c r="AF8388">
        <v>3</v>
      </c>
      <c r="AG8388" t="s">
        <v>124</v>
      </c>
      <c r="AH8388">
        <v>51</v>
      </c>
      <c r="AI8388">
        <v>0</v>
      </c>
      <c r="AJ8388" t="s">
        <v>82</v>
      </c>
      <c r="AK8388" t="s">
        <v>56</v>
      </c>
      <c r="AL8388" t="s">
        <v>56</v>
      </c>
      <c r="AM8388">
        <v>3650186260</v>
      </c>
      <c r="AN8388" t="s">
        <v>61</v>
      </c>
      <c r="AO8388" s="1">
        <v>42345</v>
      </c>
      <c r="AP8388" t="s">
        <v>81</v>
      </c>
      <c r="AQ8388" t="s">
        <v>389</v>
      </c>
      <c r="AR8388" t="s">
        <v>86</v>
      </c>
    </row>
    <row r="8389" spans="1:44">
      <c r="A8389">
        <f>COUNTIF(F:F,F8389)</f>
        <v>289</v>
      </c>
      <c r="B8389">
        <v>24312</v>
      </c>
      <c r="C8389" t="s">
        <v>1643</v>
      </c>
      <c r="D8389" t="s">
        <v>44</v>
      </c>
      <c r="F8389" t="s">
        <v>78</v>
      </c>
      <c r="G8389">
        <v>23530</v>
      </c>
      <c r="H8389" t="s">
        <v>79</v>
      </c>
      <c r="I8389">
        <v>2015</v>
      </c>
      <c r="J8389" t="s">
        <v>986</v>
      </c>
      <c r="K8389" s="1">
        <v>42198</v>
      </c>
      <c r="L8389" s="2">
        <v>0.58472222222222225</v>
      </c>
      <c r="M8389" t="s">
        <v>48</v>
      </c>
      <c r="N8389" t="s">
        <v>2324</v>
      </c>
      <c r="O8389" s="7" t="s">
        <v>4836</v>
      </c>
      <c r="P8389" t="s">
        <v>81</v>
      </c>
      <c r="Q8389" t="s">
        <v>81</v>
      </c>
      <c r="R8389" t="s">
        <v>52</v>
      </c>
      <c r="S8389" t="s">
        <v>68</v>
      </c>
      <c r="T8389" t="s">
        <v>54</v>
      </c>
      <c r="U8389" s="2">
        <v>0</v>
      </c>
      <c r="V8389" s="2">
        <v>0</v>
      </c>
      <c r="W8389" t="s">
        <v>55</v>
      </c>
      <c r="Y8389" t="s">
        <v>56</v>
      </c>
      <c r="AB8389" t="s">
        <v>56</v>
      </c>
      <c r="AD8389" t="s">
        <v>57</v>
      </c>
      <c r="AE8389" t="s">
        <v>58</v>
      </c>
      <c r="AF8389">
        <v>3</v>
      </c>
      <c r="AG8389" t="s">
        <v>124</v>
      </c>
      <c r="AH8389">
        <v>51</v>
      </c>
      <c r="AI8389">
        <v>0</v>
      </c>
      <c r="AJ8389" t="s">
        <v>82</v>
      </c>
      <c r="AK8389" t="s">
        <v>56</v>
      </c>
      <c r="AL8389" t="s">
        <v>56</v>
      </c>
      <c r="AM8389">
        <v>3650186261</v>
      </c>
      <c r="AN8389" t="s">
        <v>61</v>
      </c>
      <c r="AO8389" s="1">
        <v>42338</v>
      </c>
      <c r="AP8389" t="s">
        <v>81</v>
      </c>
      <c r="AQ8389" t="s">
        <v>85</v>
      </c>
      <c r="AR8389" t="s">
        <v>86</v>
      </c>
    </row>
    <row r="8390" spans="1:44">
      <c r="A8390">
        <f>COUNTIF(F:F,F8390)</f>
        <v>289</v>
      </c>
      <c r="B8390">
        <v>24388</v>
      </c>
      <c r="C8390" t="s">
        <v>1643</v>
      </c>
      <c r="D8390" t="s">
        <v>44</v>
      </c>
      <c r="F8390" t="s">
        <v>78</v>
      </c>
      <c r="G8390">
        <v>16810</v>
      </c>
      <c r="H8390" t="s">
        <v>79</v>
      </c>
      <c r="I8390">
        <v>2015</v>
      </c>
      <c r="J8390" t="s">
        <v>986</v>
      </c>
      <c r="K8390" s="1">
        <v>42202</v>
      </c>
      <c r="L8390" s="2">
        <v>0.41041666666666665</v>
      </c>
      <c r="M8390" t="s">
        <v>48</v>
      </c>
      <c r="N8390" t="s">
        <v>2324</v>
      </c>
      <c r="O8390" s="7" t="s">
        <v>8212</v>
      </c>
      <c r="P8390" t="s">
        <v>81</v>
      </c>
      <c r="Q8390" t="s">
        <v>81</v>
      </c>
      <c r="R8390" t="s">
        <v>52</v>
      </c>
      <c r="S8390" t="s">
        <v>68</v>
      </c>
      <c r="T8390" t="s">
        <v>54</v>
      </c>
      <c r="U8390" s="2">
        <v>0</v>
      </c>
      <c r="V8390" s="2">
        <v>0</v>
      </c>
      <c r="W8390" t="s">
        <v>55</v>
      </c>
      <c r="Y8390" t="s">
        <v>56</v>
      </c>
      <c r="AB8390" t="s">
        <v>56</v>
      </c>
      <c r="AD8390" t="s">
        <v>57</v>
      </c>
      <c r="AE8390" t="s">
        <v>58</v>
      </c>
      <c r="AF8390">
        <v>3</v>
      </c>
      <c r="AG8390" t="s">
        <v>124</v>
      </c>
      <c r="AH8390">
        <v>51</v>
      </c>
      <c r="AI8390">
        <v>0</v>
      </c>
      <c r="AJ8390" t="s">
        <v>82</v>
      </c>
      <c r="AK8390" t="s">
        <v>56</v>
      </c>
      <c r="AL8390" t="s">
        <v>56</v>
      </c>
      <c r="AM8390">
        <v>3650186262</v>
      </c>
      <c r="AN8390" t="s">
        <v>61</v>
      </c>
      <c r="AO8390" s="1">
        <v>42345</v>
      </c>
      <c r="AP8390" t="s">
        <v>81</v>
      </c>
      <c r="AQ8390" t="s">
        <v>389</v>
      </c>
      <c r="AR8390" t="s">
        <v>86</v>
      </c>
    </row>
    <row r="8391" spans="1:44">
      <c r="A8391">
        <f>COUNTIF(F:F,F8391)</f>
        <v>289</v>
      </c>
      <c r="B8391">
        <v>24389</v>
      </c>
      <c r="C8391" t="s">
        <v>1643</v>
      </c>
      <c r="D8391" t="s">
        <v>44</v>
      </c>
      <c r="F8391" t="s">
        <v>78</v>
      </c>
      <c r="G8391">
        <v>16859</v>
      </c>
      <c r="H8391" t="s">
        <v>79</v>
      </c>
      <c r="I8391">
        <v>2015</v>
      </c>
      <c r="J8391" t="s">
        <v>986</v>
      </c>
      <c r="K8391" s="1">
        <v>42202</v>
      </c>
      <c r="L8391" s="2">
        <v>0.41180555555555554</v>
      </c>
      <c r="M8391" t="s">
        <v>48</v>
      </c>
      <c r="N8391" t="s">
        <v>2324</v>
      </c>
      <c r="O8391" s="7" t="s">
        <v>8213</v>
      </c>
      <c r="P8391" t="s">
        <v>81</v>
      </c>
      <c r="Q8391" t="s">
        <v>81</v>
      </c>
      <c r="R8391" t="s">
        <v>52</v>
      </c>
      <c r="S8391" t="s">
        <v>68</v>
      </c>
      <c r="T8391" t="s">
        <v>54</v>
      </c>
      <c r="U8391" s="2">
        <v>0</v>
      </c>
      <c r="V8391" s="2">
        <v>0</v>
      </c>
      <c r="W8391" t="s">
        <v>55</v>
      </c>
      <c r="Y8391" t="s">
        <v>56</v>
      </c>
      <c r="AB8391" t="s">
        <v>56</v>
      </c>
      <c r="AD8391" t="s">
        <v>57</v>
      </c>
      <c r="AE8391" t="s">
        <v>58</v>
      </c>
      <c r="AF8391">
        <v>3</v>
      </c>
      <c r="AG8391" t="s">
        <v>124</v>
      </c>
      <c r="AH8391">
        <v>51</v>
      </c>
      <c r="AI8391">
        <v>0</v>
      </c>
      <c r="AJ8391" t="s">
        <v>82</v>
      </c>
      <c r="AK8391" t="s">
        <v>56</v>
      </c>
      <c r="AL8391" t="s">
        <v>56</v>
      </c>
      <c r="AM8391">
        <v>3650186263</v>
      </c>
      <c r="AN8391" t="s">
        <v>61</v>
      </c>
      <c r="AO8391" s="1">
        <v>42426</v>
      </c>
      <c r="AP8391" t="s">
        <v>81</v>
      </c>
      <c r="AQ8391" t="s">
        <v>85</v>
      </c>
      <c r="AR8391" t="s">
        <v>86</v>
      </c>
    </row>
    <row r="8392" spans="1:44">
      <c r="A8392">
        <f>COUNTIF(F:F,F8392)</f>
        <v>289</v>
      </c>
      <c r="B8392">
        <v>24492</v>
      </c>
      <c r="C8392" t="s">
        <v>1643</v>
      </c>
      <c r="D8392" t="s">
        <v>44</v>
      </c>
      <c r="F8392" t="s">
        <v>78</v>
      </c>
      <c r="G8392">
        <v>10636</v>
      </c>
      <c r="H8392" t="s">
        <v>79</v>
      </c>
      <c r="I8392">
        <v>2015</v>
      </c>
      <c r="J8392" t="s">
        <v>986</v>
      </c>
      <c r="K8392" s="1">
        <v>42214</v>
      </c>
      <c r="L8392" s="2">
        <v>0.40833333333333338</v>
      </c>
      <c r="M8392" t="s">
        <v>48</v>
      </c>
      <c r="N8392" t="s">
        <v>2324</v>
      </c>
      <c r="O8392" s="7" t="s">
        <v>8309</v>
      </c>
      <c r="P8392" t="s">
        <v>81</v>
      </c>
      <c r="Q8392" t="s">
        <v>81</v>
      </c>
      <c r="R8392" t="s">
        <v>52</v>
      </c>
      <c r="S8392" t="s">
        <v>68</v>
      </c>
      <c r="T8392" t="s">
        <v>54</v>
      </c>
      <c r="U8392" s="2">
        <v>0</v>
      </c>
      <c r="V8392" s="2">
        <v>0</v>
      </c>
      <c r="W8392" t="s">
        <v>55</v>
      </c>
      <c r="Y8392" t="s">
        <v>56</v>
      </c>
      <c r="AB8392" t="s">
        <v>56</v>
      </c>
      <c r="AD8392" t="s">
        <v>57</v>
      </c>
      <c r="AE8392" t="s">
        <v>58</v>
      </c>
      <c r="AF8392" t="s">
        <v>94</v>
      </c>
      <c r="AG8392" t="s">
        <v>95</v>
      </c>
      <c r="AH8392">
        <v>51</v>
      </c>
      <c r="AI8392">
        <v>0</v>
      </c>
      <c r="AJ8392" t="s">
        <v>82</v>
      </c>
      <c r="AK8392" t="s">
        <v>56</v>
      </c>
      <c r="AL8392" t="s">
        <v>56</v>
      </c>
      <c r="AM8392">
        <v>3650187015</v>
      </c>
      <c r="AN8392" t="s">
        <v>261</v>
      </c>
      <c r="AO8392" s="1">
        <v>42352</v>
      </c>
      <c r="AP8392" t="s">
        <v>81</v>
      </c>
      <c r="AR8392" t="s">
        <v>56</v>
      </c>
    </row>
    <row r="8393" spans="1:44">
      <c r="A8393">
        <f>COUNTIF(F:F,F8393)</f>
        <v>289</v>
      </c>
      <c r="B8393">
        <v>24580</v>
      </c>
      <c r="C8393" t="s">
        <v>1643</v>
      </c>
      <c r="D8393" t="s">
        <v>44</v>
      </c>
      <c r="F8393" t="s">
        <v>78</v>
      </c>
      <c r="G8393">
        <v>15281</v>
      </c>
      <c r="H8393" t="s">
        <v>79</v>
      </c>
      <c r="I8393">
        <v>2015</v>
      </c>
      <c r="J8393" t="s">
        <v>1184</v>
      </c>
      <c r="K8393" s="1">
        <v>42227</v>
      </c>
      <c r="L8393" s="2">
        <v>0.40486111111111112</v>
      </c>
      <c r="M8393" t="s">
        <v>48</v>
      </c>
      <c r="N8393" t="s">
        <v>2324</v>
      </c>
      <c r="O8393" s="7" t="s">
        <v>8398</v>
      </c>
      <c r="P8393" t="s">
        <v>81</v>
      </c>
      <c r="Q8393" t="s">
        <v>81</v>
      </c>
      <c r="R8393" t="s">
        <v>52</v>
      </c>
      <c r="S8393" t="s">
        <v>68</v>
      </c>
      <c r="T8393" t="s">
        <v>54</v>
      </c>
      <c r="U8393" s="2">
        <v>0</v>
      </c>
      <c r="V8393" s="2">
        <v>0</v>
      </c>
      <c r="W8393" t="s">
        <v>55</v>
      </c>
      <c r="Y8393" t="s">
        <v>56</v>
      </c>
      <c r="AB8393" t="s">
        <v>56</v>
      </c>
      <c r="AD8393" t="s">
        <v>57</v>
      </c>
      <c r="AE8393" t="s">
        <v>58</v>
      </c>
      <c r="AF8393" t="s">
        <v>94</v>
      </c>
      <c r="AG8393" t="s">
        <v>95</v>
      </c>
      <c r="AH8393">
        <v>51</v>
      </c>
      <c r="AI8393">
        <v>0</v>
      </c>
      <c r="AJ8393" t="s">
        <v>82</v>
      </c>
      <c r="AK8393" t="s">
        <v>56</v>
      </c>
      <c r="AL8393" t="s">
        <v>56</v>
      </c>
      <c r="AM8393">
        <v>3650187018</v>
      </c>
      <c r="AN8393" t="s">
        <v>61</v>
      </c>
      <c r="AO8393" s="1">
        <v>42394</v>
      </c>
      <c r="AP8393" t="s">
        <v>81</v>
      </c>
      <c r="AQ8393" t="s">
        <v>85</v>
      </c>
      <c r="AR8393" t="s">
        <v>86</v>
      </c>
    </row>
    <row r="8394" spans="1:44">
      <c r="A8394">
        <f>COUNTIF(F:F,F8394)</f>
        <v>289</v>
      </c>
      <c r="B8394">
        <v>24640</v>
      </c>
      <c r="C8394" t="s">
        <v>1643</v>
      </c>
      <c r="D8394" t="s">
        <v>44</v>
      </c>
      <c r="F8394" t="s">
        <v>78</v>
      </c>
      <c r="G8394">
        <v>1046839</v>
      </c>
      <c r="H8394" t="s">
        <v>79</v>
      </c>
      <c r="I8394">
        <v>2015</v>
      </c>
      <c r="J8394" t="s">
        <v>1184</v>
      </c>
      <c r="K8394" s="1">
        <v>42240</v>
      </c>
      <c r="L8394" s="2">
        <v>0.39513888888888887</v>
      </c>
      <c r="M8394" t="s">
        <v>48</v>
      </c>
      <c r="N8394" t="s">
        <v>2324</v>
      </c>
      <c r="O8394" s="7" t="s">
        <v>8459</v>
      </c>
      <c r="P8394" t="s">
        <v>81</v>
      </c>
      <c r="Q8394" t="s">
        <v>81</v>
      </c>
      <c r="R8394" t="s">
        <v>52</v>
      </c>
      <c r="S8394" t="s">
        <v>68</v>
      </c>
      <c r="T8394" t="s">
        <v>54</v>
      </c>
      <c r="U8394" s="2">
        <v>0</v>
      </c>
      <c r="V8394" s="2">
        <v>0</v>
      </c>
      <c r="W8394" t="s">
        <v>55</v>
      </c>
      <c r="Y8394" t="s">
        <v>56</v>
      </c>
      <c r="AB8394" t="s">
        <v>56</v>
      </c>
      <c r="AD8394" t="s">
        <v>57</v>
      </c>
      <c r="AE8394" t="s">
        <v>58</v>
      </c>
      <c r="AF8394">
        <v>3</v>
      </c>
      <c r="AG8394" t="s">
        <v>124</v>
      </c>
      <c r="AH8394">
        <v>51</v>
      </c>
      <c r="AI8394">
        <v>0</v>
      </c>
      <c r="AJ8394" t="s">
        <v>82</v>
      </c>
      <c r="AK8394" t="s">
        <v>56</v>
      </c>
      <c r="AL8394" t="s">
        <v>56</v>
      </c>
      <c r="AM8394">
        <v>3650187026</v>
      </c>
      <c r="AN8394" t="s">
        <v>61</v>
      </c>
      <c r="AO8394" s="1">
        <v>42388</v>
      </c>
      <c r="AP8394" t="s">
        <v>81</v>
      </c>
      <c r="AQ8394" t="s">
        <v>389</v>
      </c>
      <c r="AR8394" t="s">
        <v>86</v>
      </c>
    </row>
    <row r="8395" spans="1:44">
      <c r="A8395">
        <f>COUNTIF(F:F,F8395)</f>
        <v>289</v>
      </c>
      <c r="B8395">
        <v>24642</v>
      </c>
      <c r="C8395" t="s">
        <v>1643</v>
      </c>
      <c r="D8395" t="s">
        <v>44</v>
      </c>
      <c r="F8395" t="s">
        <v>78</v>
      </c>
      <c r="G8395">
        <v>18176</v>
      </c>
      <c r="H8395" t="s">
        <v>79</v>
      </c>
      <c r="I8395">
        <v>2015</v>
      </c>
      <c r="J8395" t="s">
        <v>1184</v>
      </c>
      <c r="K8395" s="1">
        <v>42240</v>
      </c>
      <c r="L8395" s="2">
        <v>0.39999999999999997</v>
      </c>
      <c r="M8395" t="s">
        <v>48</v>
      </c>
      <c r="N8395" t="s">
        <v>2324</v>
      </c>
      <c r="O8395" s="7" t="s">
        <v>8460</v>
      </c>
      <c r="P8395" t="s">
        <v>81</v>
      </c>
      <c r="Q8395" t="s">
        <v>81</v>
      </c>
      <c r="R8395" t="s">
        <v>52</v>
      </c>
      <c r="S8395" t="s">
        <v>68</v>
      </c>
      <c r="T8395" t="s">
        <v>54</v>
      </c>
      <c r="U8395" s="2">
        <v>0</v>
      </c>
      <c r="V8395" s="2">
        <v>0</v>
      </c>
      <c r="W8395" t="s">
        <v>55</v>
      </c>
      <c r="Y8395" t="s">
        <v>56</v>
      </c>
      <c r="AB8395" t="s">
        <v>56</v>
      </c>
      <c r="AD8395" t="s">
        <v>57</v>
      </c>
      <c r="AE8395" t="s">
        <v>58</v>
      </c>
      <c r="AF8395">
        <v>3</v>
      </c>
      <c r="AG8395" t="s">
        <v>124</v>
      </c>
      <c r="AH8395">
        <v>51</v>
      </c>
      <c r="AI8395">
        <v>0</v>
      </c>
      <c r="AJ8395" t="s">
        <v>82</v>
      </c>
      <c r="AK8395" t="s">
        <v>56</v>
      </c>
      <c r="AL8395" t="s">
        <v>56</v>
      </c>
      <c r="AM8395">
        <v>3650187024</v>
      </c>
      <c r="AN8395" t="s">
        <v>61</v>
      </c>
      <c r="AO8395" s="1">
        <v>42394</v>
      </c>
      <c r="AP8395" t="s">
        <v>81</v>
      </c>
      <c r="AQ8395" t="s">
        <v>85</v>
      </c>
      <c r="AR8395" t="s">
        <v>86</v>
      </c>
    </row>
    <row r="8396" spans="1:44">
      <c r="A8396">
        <f>COUNTIF(F:F,F8396)</f>
        <v>289</v>
      </c>
      <c r="B8396">
        <v>24643</v>
      </c>
      <c r="C8396" t="s">
        <v>1643</v>
      </c>
      <c r="D8396" t="s">
        <v>44</v>
      </c>
      <c r="F8396" t="s">
        <v>78</v>
      </c>
      <c r="G8396">
        <v>22432</v>
      </c>
      <c r="H8396" t="s">
        <v>79</v>
      </c>
      <c r="I8396">
        <v>2015</v>
      </c>
      <c r="J8396" t="s">
        <v>1184</v>
      </c>
      <c r="K8396" s="1">
        <v>42240</v>
      </c>
      <c r="L8396" s="2">
        <v>0.40138888888888885</v>
      </c>
      <c r="M8396" t="s">
        <v>48</v>
      </c>
      <c r="N8396" t="s">
        <v>2324</v>
      </c>
      <c r="O8396" s="7" t="s">
        <v>8460</v>
      </c>
      <c r="P8396" t="s">
        <v>81</v>
      </c>
      <c r="Q8396" t="s">
        <v>81</v>
      </c>
      <c r="R8396" t="s">
        <v>52</v>
      </c>
      <c r="S8396" t="s">
        <v>68</v>
      </c>
      <c r="T8396" t="s">
        <v>54</v>
      </c>
      <c r="U8396" s="2">
        <v>0</v>
      </c>
      <c r="V8396" s="2">
        <v>0</v>
      </c>
      <c r="W8396" t="s">
        <v>55</v>
      </c>
      <c r="Y8396" t="s">
        <v>56</v>
      </c>
      <c r="AB8396" t="s">
        <v>56</v>
      </c>
      <c r="AD8396" t="s">
        <v>57</v>
      </c>
      <c r="AE8396" t="s">
        <v>58</v>
      </c>
      <c r="AF8396">
        <v>3</v>
      </c>
      <c r="AG8396" t="s">
        <v>124</v>
      </c>
      <c r="AH8396">
        <v>51</v>
      </c>
      <c r="AI8396">
        <v>0</v>
      </c>
      <c r="AJ8396" t="s">
        <v>82</v>
      </c>
      <c r="AK8396" t="s">
        <v>56</v>
      </c>
      <c r="AL8396" t="s">
        <v>56</v>
      </c>
      <c r="AM8396">
        <v>3650187023</v>
      </c>
      <c r="AN8396" t="s">
        <v>61</v>
      </c>
      <c r="AO8396" s="1">
        <v>42460</v>
      </c>
      <c r="AP8396" t="s">
        <v>81</v>
      </c>
      <c r="AQ8396" t="s">
        <v>85</v>
      </c>
      <c r="AR8396" t="s">
        <v>86</v>
      </c>
    </row>
    <row r="8397" spans="1:44">
      <c r="A8397">
        <f>COUNTIF(F:F,F8397)</f>
        <v>289</v>
      </c>
      <c r="B8397">
        <v>24645</v>
      </c>
      <c r="C8397" t="s">
        <v>1643</v>
      </c>
      <c r="D8397" t="s">
        <v>44</v>
      </c>
      <c r="F8397" t="s">
        <v>78</v>
      </c>
      <c r="G8397">
        <v>15500</v>
      </c>
      <c r="H8397" t="s">
        <v>79</v>
      </c>
      <c r="I8397">
        <v>2015</v>
      </c>
      <c r="J8397" t="s">
        <v>1184</v>
      </c>
      <c r="K8397" s="1">
        <v>42240</v>
      </c>
      <c r="L8397" s="2">
        <v>0.40347222222222223</v>
      </c>
      <c r="M8397" t="s">
        <v>48</v>
      </c>
      <c r="N8397" t="s">
        <v>2324</v>
      </c>
      <c r="O8397" s="7" t="s">
        <v>8460</v>
      </c>
      <c r="P8397" t="s">
        <v>81</v>
      </c>
      <c r="Q8397" t="s">
        <v>81</v>
      </c>
      <c r="R8397" t="s">
        <v>52</v>
      </c>
      <c r="S8397" t="s">
        <v>68</v>
      </c>
      <c r="T8397" t="s">
        <v>54</v>
      </c>
      <c r="U8397" s="2">
        <v>0</v>
      </c>
      <c r="V8397" s="2">
        <v>0</v>
      </c>
      <c r="W8397" t="s">
        <v>55</v>
      </c>
      <c r="Y8397" t="s">
        <v>56</v>
      </c>
      <c r="AB8397" t="s">
        <v>56</v>
      </c>
      <c r="AD8397" t="s">
        <v>57</v>
      </c>
      <c r="AE8397" t="s">
        <v>58</v>
      </c>
      <c r="AF8397">
        <v>3</v>
      </c>
      <c r="AG8397" t="s">
        <v>124</v>
      </c>
      <c r="AH8397">
        <v>51</v>
      </c>
      <c r="AI8397">
        <v>0</v>
      </c>
      <c r="AJ8397" t="s">
        <v>82</v>
      </c>
      <c r="AK8397" t="s">
        <v>56</v>
      </c>
      <c r="AL8397" t="s">
        <v>56</v>
      </c>
      <c r="AM8397">
        <v>3650187021</v>
      </c>
      <c r="AN8397" t="s">
        <v>61</v>
      </c>
      <c r="AO8397" s="1">
        <v>42388</v>
      </c>
      <c r="AP8397" t="s">
        <v>81</v>
      </c>
      <c r="AQ8397" t="s">
        <v>389</v>
      </c>
      <c r="AR8397" t="s">
        <v>86</v>
      </c>
    </row>
    <row r="8398" spans="1:44">
      <c r="A8398">
        <f>COUNTIF(F:F,F8398)</f>
        <v>289</v>
      </c>
      <c r="B8398">
        <v>24646</v>
      </c>
      <c r="C8398" t="s">
        <v>1643</v>
      </c>
      <c r="D8398" t="s">
        <v>44</v>
      </c>
      <c r="F8398" t="s">
        <v>78</v>
      </c>
      <c r="G8398">
        <v>10547</v>
      </c>
      <c r="H8398" t="s">
        <v>79</v>
      </c>
      <c r="I8398">
        <v>2015</v>
      </c>
      <c r="J8398" t="s">
        <v>1184</v>
      </c>
      <c r="K8398" s="1">
        <v>42240</v>
      </c>
      <c r="L8398" s="2">
        <v>0.40416666666666662</v>
      </c>
      <c r="M8398" t="s">
        <v>48</v>
      </c>
      <c r="N8398" t="s">
        <v>2324</v>
      </c>
      <c r="O8398" s="7" t="s">
        <v>8460</v>
      </c>
      <c r="P8398" t="s">
        <v>81</v>
      </c>
      <c r="Q8398" t="s">
        <v>81</v>
      </c>
      <c r="R8398" t="s">
        <v>52</v>
      </c>
      <c r="S8398" t="s">
        <v>68</v>
      </c>
      <c r="T8398" t="s">
        <v>54</v>
      </c>
      <c r="U8398" s="2">
        <v>0</v>
      </c>
      <c r="V8398" s="2">
        <v>0</v>
      </c>
      <c r="W8398" t="s">
        <v>55</v>
      </c>
      <c r="Y8398" t="s">
        <v>56</v>
      </c>
      <c r="AB8398" t="s">
        <v>56</v>
      </c>
      <c r="AD8398" t="s">
        <v>57</v>
      </c>
      <c r="AE8398" t="s">
        <v>58</v>
      </c>
      <c r="AF8398">
        <v>3</v>
      </c>
      <c r="AG8398" t="s">
        <v>124</v>
      </c>
      <c r="AH8398">
        <v>51</v>
      </c>
      <c r="AI8398">
        <v>0</v>
      </c>
      <c r="AJ8398" t="s">
        <v>82</v>
      </c>
      <c r="AK8398" t="s">
        <v>56</v>
      </c>
      <c r="AL8398" t="s">
        <v>56</v>
      </c>
      <c r="AM8398">
        <v>3650187020</v>
      </c>
      <c r="AN8398" t="s">
        <v>61</v>
      </c>
      <c r="AO8398" s="1">
        <v>42488</v>
      </c>
      <c r="AP8398" t="s">
        <v>81</v>
      </c>
      <c r="AQ8398" t="s">
        <v>85</v>
      </c>
      <c r="AR8398" t="s">
        <v>86</v>
      </c>
    </row>
    <row r="8399" spans="1:44">
      <c r="A8399">
        <f>COUNTIF(F:F,F8399)</f>
        <v>289</v>
      </c>
      <c r="B8399">
        <v>24717</v>
      </c>
      <c r="C8399" t="s">
        <v>1643</v>
      </c>
      <c r="D8399" t="s">
        <v>44</v>
      </c>
      <c r="F8399" t="s">
        <v>78</v>
      </c>
      <c r="G8399">
        <v>15487</v>
      </c>
      <c r="H8399" t="s">
        <v>79</v>
      </c>
      <c r="I8399">
        <v>2015</v>
      </c>
      <c r="J8399" t="s">
        <v>1296</v>
      </c>
      <c r="K8399" s="1">
        <v>42256</v>
      </c>
      <c r="L8399" s="2">
        <v>0.4680555555555555</v>
      </c>
      <c r="M8399" t="s">
        <v>48</v>
      </c>
      <c r="N8399" t="s">
        <v>2324</v>
      </c>
      <c r="O8399" s="7" t="s">
        <v>8541</v>
      </c>
      <c r="P8399" t="s">
        <v>81</v>
      </c>
      <c r="Q8399" t="s">
        <v>81</v>
      </c>
      <c r="R8399" t="s">
        <v>52</v>
      </c>
      <c r="S8399" t="s">
        <v>68</v>
      </c>
      <c r="T8399" t="s">
        <v>54</v>
      </c>
      <c r="U8399" s="3">
        <v>4.34375</v>
      </c>
      <c r="V8399" s="2">
        <v>0</v>
      </c>
      <c r="W8399" t="s">
        <v>55</v>
      </c>
      <c r="Y8399" t="s">
        <v>56</v>
      </c>
      <c r="AB8399" t="s">
        <v>56</v>
      </c>
      <c r="AD8399" t="s">
        <v>57</v>
      </c>
      <c r="AE8399" t="s">
        <v>58</v>
      </c>
      <c r="AF8399">
        <v>3</v>
      </c>
      <c r="AG8399" t="s">
        <v>124</v>
      </c>
      <c r="AH8399">
        <v>51</v>
      </c>
      <c r="AI8399">
        <v>0</v>
      </c>
      <c r="AJ8399" t="s">
        <v>82</v>
      </c>
      <c r="AK8399" t="s">
        <v>56</v>
      </c>
      <c r="AL8399" t="s">
        <v>56</v>
      </c>
      <c r="AM8399">
        <v>3650185395</v>
      </c>
      <c r="AN8399" t="s">
        <v>61</v>
      </c>
      <c r="AO8399" s="1">
        <v>42304</v>
      </c>
      <c r="AP8399" t="s">
        <v>81</v>
      </c>
      <c r="AQ8399" t="s">
        <v>85</v>
      </c>
      <c r="AR8399" t="s">
        <v>86</v>
      </c>
    </row>
    <row r="8400" spans="1:44">
      <c r="A8400">
        <f>COUNTIF(F:F,F8400)</f>
        <v>289</v>
      </c>
      <c r="B8400">
        <v>24766</v>
      </c>
      <c r="C8400" t="s">
        <v>1643</v>
      </c>
      <c r="D8400" t="s">
        <v>44</v>
      </c>
      <c r="F8400" t="s">
        <v>78</v>
      </c>
      <c r="G8400">
        <v>16866</v>
      </c>
      <c r="H8400" t="s">
        <v>79</v>
      </c>
      <c r="I8400">
        <v>2015</v>
      </c>
      <c r="J8400" t="s">
        <v>1296</v>
      </c>
      <c r="K8400" s="1">
        <v>42264</v>
      </c>
      <c r="L8400" s="2">
        <v>0.56805555555555554</v>
      </c>
      <c r="M8400" t="s">
        <v>48</v>
      </c>
      <c r="N8400" t="s">
        <v>2324</v>
      </c>
      <c r="O8400" s="7" t="s">
        <v>5233</v>
      </c>
      <c r="P8400" t="s">
        <v>81</v>
      </c>
      <c r="Q8400" t="s">
        <v>81</v>
      </c>
      <c r="R8400" t="s">
        <v>52</v>
      </c>
      <c r="S8400" t="s">
        <v>68</v>
      </c>
      <c r="T8400" t="s">
        <v>54</v>
      </c>
      <c r="U8400" s="2">
        <v>0</v>
      </c>
      <c r="V8400" s="2">
        <v>0</v>
      </c>
      <c r="W8400" t="s">
        <v>55</v>
      </c>
      <c r="Y8400" t="s">
        <v>56</v>
      </c>
      <c r="AB8400" t="s">
        <v>56</v>
      </c>
      <c r="AD8400" t="s">
        <v>57</v>
      </c>
      <c r="AE8400" t="s">
        <v>58</v>
      </c>
      <c r="AF8400">
        <v>3</v>
      </c>
      <c r="AG8400" t="s">
        <v>124</v>
      </c>
      <c r="AH8400">
        <v>51</v>
      </c>
      <c r="AI8400">
        <v>0</v>
      </c>
      <c r="AJ8400" t="s">
        <v>82</v>
      </c>
      <c r="AK8400" t="s">
        <v>56</v>
      </c>
      <c r="AL8400" t="s">
        <v>56</v>
      </c>
      <c r="AM8400">
        <v>3650185396</v>
      </c>
      <c r="AN8400" t="s">
        <v>61</v>
      </c>
      <c r="AO8400" s="1">
        <v>42303</v>
      </c>
      <c r="AP8400" t="s">
        <v>81</v>
      </c>
      <c r="AQ8400" t="s">
        <v>389</v>
      </c>
      <c r="AR8400" t="s">
        <v>86</v>
      </c>
    </row>
    <row r="8401" spans="1:44">
      <c r="A8401">
        <f>COUNTIF(F:F,F8401)</f>
        <v>289</v>
      </c>
      <c r="B8401">
        <v>24771</v>
      </c>
      <c r="C8401" t="s">
        <v>1643</v>
      </c>
      <c r="D8401" t="s">
        <v>44</v>
      </c>
      <c r="F8401" t="s">
        <v>78</v>
      </c>
      <c r="G8401">
        <v>22450</v>
      </c>
      <c r="H8401" t="s">
        <v>79</v>
      </c>
      <c r="I8401">
        <v>2015</v>
      </c>
      <c r="J8401" t="s">
        <v>1296</v>
      </c>
      <c r="K8401" s="1">
        <v>42268</v>
      </c>
      <c r="L8401" s="2">
        <v>0.4368055555555555</v>
      </c>
      <c r="M8401" t="s">
        <v>48</v>
      </c>
      <c r="N8401" t="s">
        <v>2324</v>
      </c>
      <c r="O8401" s="7" t="s">
        <v>4517</v>
      </c>
      <c r="P8401" t="s">
        <v>81</v>
      </c>
      <c r="Q8401" t="s">
        <v>81</v>
      </c>
      <c r="R8401" t="s">
        <v>52</v>
      </c>
      <c r="S8401" t="s">
        <v>68</v>
      </c>
      <c r="T8401" t="s">
        <v>54</v>
      </c>
      <c r="U8401" s="2">
        <v>0</v>
      </c>
      <c r="V8401" s="2">
        <v>0</v>
      </c>
      <c r="W8401" t="s">
        <v>55</v>
      </c>
      <c r="Y8401" t="s">
        <v>56</v>
      </c>
      <c r="AB8401" t="s">
        <v>56</v>
      </c>
      <c r="AD8401" t="s">
        <v>57</v>
      </c>
      <c r="AE8401" t="s">
        <v>58</v>
      </c>
      <c r="AF8401" t="s">
        <v>94</v>
      </c>
      <c r="AG8401" t="s">
        <v>95</v>
      </c>
      <c r="AH8401">
        <v>51</v>
      </c>
      <c r="AI8401">
        <v>0</v>
      </c>
      <c r="AJ8401" t="s">
        <v>82</v>
      </c>
      <c r="AK8401" t="s">
        <v>56</v>
      </c>
      <c r="AL8401" t="s">
        <v>56</v>
      </c>
      <c r="AM8401">
        <v>3650185398</v>
      </c>
      <c r="AN8401" t="s">
        <v>61</v>
      </c>
      <c r="AO8401" s="1">
        <v>42303</v>
      </c>
      <c r="AP8401" t="s">
        <v>81</v>
      </c>
      <c r="AQ8401" t="s">
        <v>389</v>
      </c>
      <c r="AR8401" t="s">
        <v>86</v>
      </c>
    </row>
    <row r="8402" spans="1:44">
      <c r="A8402">
        <f>COUNTIF(F:F,F8402)</f>
        <v>289</v>
      </c>
      <c r="B8402">
        <v>24779</v>
      </c>
      <c r="C8402" t="s">
        <v>1643</v>
      </c>
      <c r="D8402" t="s">
        <v>44</v>
      </c>
      <c r="F8402" t="s">
        <v>78</v>
      </c>
      <c r="G8402">
        <v>1066850</v>
      </c>
      <c r="H8402" t="s">
        <v>79</v>
      </c>
      <c r="I8402">
        <v>2015</v>
      </c>
      <c r="J8402" t="s">
        <v>1296</v>
      </c>
      <c r="K8402" s="1">
        <v>42268</v>
      </c>
      <c r="L8402" s="2">
        <v>0.44513888888888892</v>
      </c>
      <c r="M8402" t="s">
        <v>48</v>
      </c>
      <c r="N8402" t="s">
        <v>2324</v>
      </c>
      <c r="O8402" s="7" t="s">
        <v>8577</v>
      </c>
      <c r="P8402" t="s">
        <v>81</v>
      </c>
      <c r="Q8402" t="s">
        <v>81</v>
      </c>
      <c r="R8402" t="s">
        <v>52</v>
      </c>
      <c r="S8402" t="s">
        <v>68</v>
      </c>
      <c r="T8402" t="s">
        <v>54</v>
      </c>
      <c r="U8402" s="2">
        <v>0</v>
      </c>
      <c r="V8402" s="2">
        <v>0</v>
      </c>
      <c r="W8402" t="s">
        <v>55</v>
      </c>
      <c r="Y8402" t="s">
        <v>56</v>
      </c>
      <c r="AB8402" t="s">
        <v>56</v>
      </c>
      <c r="AD8402" t="s">
        <v>57</v>
      </c>
      <c r="AE8402" t="s">
        <v>58</v>
      </c>
      <c r="AF8402" t="s">
        <v>94</v>
      </c>
      <c r="AG8402" t="s">
        <v>95</v>
      </c>
      <c r="AH8402">
        <v>51</v>
      </c>
      <c r="AI8402">
        <v>0</v>
      </c>
      <c r="AJ8402" t="s">
        <v>82</v>
      </c>
      <c r="AK8402" t="s">
        <v>56</v>
      </c>
      <c r="AL8402" t="s">
        <v>56</v>
      </c>
      <c r="AM8402">
        <v>3650185402</v>
      </c>
      <c r="AN8402" t="s">
        <v>659</v>
      </c>
      <c r="AO8402" s="1">
        <v>42291</v>
      </c>
      <c r="AP8402" t="s">
        <v>81</v>
      </c>
      <c r="AR8402" t="s">
        <v>56</v>
      </c>
    </row>
    <row r="8403" spans="1:44">
      <c r="A8403">
        <f>COUNTIF(F:F,F8403)</f>
        <v>289</v>
      </c>
      <c r="B8403">
        <v>24781</v>
      </c>
      <c r="C8403" t="s">
        <v>1643</v>
      </c>
      <c r="D8403" t="s">
        <v>44</v>
      </c>
      <c r="F8403" t="s">
        <v>78</v>
      </c>
      <c r="G8403">
        <v>18496</v>
      </c>
      <c r="H8403" t="s">
        <v>79</v>
      </c>
      <c r="I8403">
        <v>2015</v>
      </c>
      <c r="J8403" t="s">
        <v>1296</v>
      </c>
      <c r="K8403" s="1">
        <v>42268</v>
      </c>
      <c r="L8403" s="2">
        <v>0.44930555555555557</v>
      </c>
      <c r="M8403" t="s">
        <v>48</v>
      </c>
      <c r="N8403" t="s">
        <v>2324</v>
      </c>
      <c r="O8403" s="7" t="s">
        <v>8582</v>
      </c>
      <c r="P8403" t="s">
        <v>81</v>
      </c>
      <c r="Q8403" t="s">
        <v>81</v>
      </c>
      <c r="R8403" t="s">
        <v>52</v>
      </c>
      <c r="S8403" t="s">
        <v>68</v>
      </c>
      <c r="T8403" t="s">
        <v>54</v>
      </c>
      <c r="U8403" s="2">
        <v>0</v>
      </c>
      <c r="V8403" s="2">
        <v>0</v>
      </c>
      <c r="W8403" t="s">
        <v>55</v>
      </c>
      <c r="Y8403" t="s">
        <v>56</v>
      </c>
      <c r="AB8403" t="s">
        <v>56</v>
      </c>
      <c r="AD8403" t="s">
        <v>57</v>
      </c>
      <c r="AE8403" t="s">
        <v>58</v>
      </c>
      <c r="AF8403" t="s">
        <v>94</v>
      </c>
      <c r="AG8403" t="s">
        <v>95</v>
      </c>
      <c r="AH8403">
        <v>51</v>
      </c>
      <c r="AI8403">
        <v>0</v>
      </c>
      <c r="AJ8403" t="s">
        <v>82</v>
      </c>
      <c r="AK8403" t="s">
        <v>56</v>
      </c>
      <c r="AL8403" t="s">
        <v>56</v>
      </c>
      <c r="AM8403">
        <v>3650187031</v>
      </c>
      <c r="AN8403" t="s">
        <v>61</v>
      </c>
      <c r="AO8403" s="1">
        <v>42458</v>
      </c>
      <c r="AP8403" t="s">
        <v>81</v>
      </c>
      <c r="AQ8403" t="s">
        <v>85</v>
      </c>
      <c r="AR8403" t="s">
        <v>86</v>
      </c>
    </row>
    <row r="8404" spans="1:44">
      <c r="A8404">
        <f>COUNTIF(F:F,F8404)</f>
        <v>289</v>
      </c>
      <c r="B8404">
        <v>24833</v>
      </c>
      <c r="C8404" t="s">
        <v>1643</v>
      </c>
      <c r="D8404" t="s">
        <v>44</v>
      </c>
      <c r="F8404" t="s">
        <v>78</v>
      </c>
      <c r="G8404">
        <v>10724</v>
      </c>
      <c r="H8404" t="s">
        <v>79</v>
      </c>
      <c r="I8404">
        <v>2015</v>
      </c>
      <c r="J8404" t="s">
        <v>1296</v>
      </c>
      <c r="K8404" s="1">
        <v>42277</v>
      </c>
      <c r="L8404" s="2">
        <v>0.62638888888888888</v>
      </c>
      <c r="M8404" t="s">
        <v>48</v>
      </c>
      <c r="N8404" t="s">
        <v>2324</v>
      </c>
      <c r="O8404" s="7" t="s">
        <v>8632</v>
      </c>
      <c r="P8404" t="s">
        <v>81</v>
      </c>
      <c r="Q8404" t="s">
        <v>81</v>
      </c>
      <c r="R8404" t="s">
        <v>52</v>
      </c>
      <c r="S8404" t="s">
        <v>68</v>
      </c>
      <c r="T8404" t="s">
        <v>54</v>
      </c>
      <c r="U8404" s="2">
        <v>0</v>
      </c>
      <c r="V8404" s="2">
        <v>0</v>
      </c>
      <c r="W8404" t="s">
        <v>55</v>
      </c>
      <c r="Y8404" t="s">
        <v>56</v>
      </c>
      <c r="AB8404" t="s">
        <v>56</v>
      </c>
      <c r="AD8404" t="s">
        <v>57</v>
      </c>
      <c r="AE8404" t="s">
        <v>58</v>
      </c>
      <c r="AF8404">
        <v>3</v>
      </c>
      <c r="AG8404" t="s">
        <v>124</v>
      </c>
      <c r="AH8404">
        <v>51</v>
      </c>
      <c r="AI8404">
        <v>0</v>
      </c>
      <c r="AJ8404" t="s">
        <v>82</v>
      </c>
      <c r="AK8404" t="s">
        <v>56</v>
      </c>
      <c r="AL8404" t="s">
        <v>56</v>
      </c>
      <c r="AM8404">
        <v>3650188592</v>
      </c>
      <c r="AN8404" t="s">
        <v>61</v>
      </c>
      <c r="AO8404" s="1">
        <v>42459</v>
      </c>
      <c r="AP8404" t="s">
        <v>81</v>
      </c>
      <c r="AQ8404" t="s">
        <v>389</v>
      </c>
      <c r="AR8404" t="s">
        <v>86</v>
      </c>
    </row>
    <row r="8405" spans="1:44">
      <c r="A8405">
        <f>COUNTIF(F:F,F8405)</f>
        <v>289</v>
      </c>
      <c r="B8405">
        <v>24859</v>
      </c>
      <c r="C8405" t="s">
        <v>1643</v>
      </c>
      <c r="D8405" t="s">
        <v>44</v>
      </c>
      <c r="F8405" t="s">
        <v>78</v>
      </c>
      <c r="G8405">
        <v>22796</v>
      </c>
      <c r="H8405" t="s">
        <v>79</v>
      </c>
      <c r="I8405">
        <v>2015</v>
      </c>
      <c r="J8405" t="s">
        <v>1460</v>
      </c>
      <c r="K8405" s="1">
        <v>42282</v>
      </c>
      <c r="L8405" s="2">
        <v>0.42499999999999999</v>
      </c>
      <c r="M8405" t="s">
        <v>48</v>
      </c>
      <c r="N8405" t="s">
        <v>2324</v>
      </c>
      <c r="O8405" s="7" t="s">
        <v>8650</v>
      </c>
      <c r="P8405" t="s">
        <v>81</v>
      </c>
      <c r="Q8405" t="s">
        <v>81</v>
      </c>
      <c r="R8405" t="s">
        <v>52</v>
      </c>
      <c r="S8405" t="s">
        <v>68</v>
      </c>
      <c r="T8405" t="s">
        <v>54</v>
      </c>
      <c r="U8405" s="2">
        <v>0</v>
      </c>
      <c r="V8405" s="2">
        <v>0</v>
      </c>
      <c r="W8405" t="s">
        <v>55</v>
      </c>
      <c r="Y8405" t="s">
        <v>56</v>
      </c>
      <c r="AB8405" t="s">
        <v>56</v>
      </c>
      <c r="AD8405" t="s">
        <v>57</v>
      </c>
      <c r="AE8405" t="s">
        <v>58</v>
      </c>
      <c r="AF8405">
        <v>3</v>
      </c>
      <c r="AG8405" t="s">
        <v>124</v>
      </c>
      <c r="AH8405">
        <v>51</v>
      </c>
      <c r="AI8405">
        <v>0</v>
      </c>
      <c r="AJ8405" t="s">
        <v>82</v>
      </c>
      <c r="AK8405" t="s">
        <v>56</v>
      </c>
      <c r="AL8405" t="s">
        <v>56</v>
      </c>
      <c r="AM8405">
        <v>3650187027</v>
      </c>
      <c r="AN8405" t="s">
        <v>61</v>
      </c>
      <c r="AO8405" s="1">
        <v>42367</v>
      </c>
      <c r="AP8405" t="s">
        <v>81</v>
      </c>
      <c r="AQ8405" t="s">
        <v>85</v>
      </c>
      <c r="AR8405" t="s">
        <v>86</v>
      </c>
    </row>
    <row r="8406" spans="1:44">
      <c r="A8406">
        <f>COUNTIF(F:F,F8406)</f>
        <v>289</v>
      </c>
      <c r="B8406">
        <v>24860</v>
      </c>
      <c r="C8406" t="s">
        <v>1643</v>
      </c>
      <c r="D8406" t="s">
        <v>44</v>
      </c>
      <c r="F8406" t="s">
        <v>78</v>
      </c>
      <c r="G8406">
        <v>18796</v>
      </c>
      <c r="H8406" t="s">
        <v>79</v>
      </c>
      <c r="I8406">
        <v>2015</v>
      </c>
      <c r="J8406" t="s">
        <v>1460</v>
      </c>
      <c r="K8406" s="1">
        <v>42282</v>
      </c>
      <c r="L8406" s="2">
        <v>0.42569444444444443</v>
      </c>
      <c r="M8406" t="s">
        <v>48</v>
      </c>
      <c r="N8406" t="s">
        <v>2324</v>
      </c>
      <c r="O8406" s="7" t="s">
        <v>8650</v>
      </c>
      <c r="P8406" t="s">
        <v>81</v>
      </c>
      <c r="Q8406" t="s">
        <v>81</v>
      </c>
      <c r="R8406" t="s">
        <v>52</v>
      </c>
      <c r="S8406" t="s">
        <v>68</v>
      </c>
      <c r="T8406" t="s">
        <v>54</v>
      </c>
      <c r="U8406" s="3">
        <v>5.979166666666667</v>
      </c>
      <c r="V8406" s="2">
        <v>0</v>
      </c>
      <c r="W8406" t="s">
        <v>55</v>
      </c>
      <c r="Y8406" t="s">
        <v>56</v>
      </c>
      <c r="AB8406" t="s">
        <v>56</v>
      </c>
      <c r="AD8406" t="s">
        <v>57</v>
      </c>
      <c r="AE8406" t="s">
        <v>58</v>
      </c>
      <c r="AF8406">
        <v>3</v>
      </c>
      <c r="AG8406" t="s">
        <v>124</v>
      </c>
      <c r="AH8406">
        <v>51</v>
      </c>
      <c r="AI8406">
        <v>0</v>
      </c>
      <c r="AJ8406" t="s">
        <v>82</v>
      </c>
      <c r="AK8406" t="s">
        <v>56</v>
      </c>
      <c r="AL8406" t="s">
        <v>56</v>
      </c>
      <c r="AM8406">
        <v>3650187028</v>
      </c>
      <c r="AN8406" t="s">
        <v>61</v>
      </c>
      <c r="AO8406" s="1">
        <v>42458</v>
      </c>
      <c r="AP8406" t="s">
        <v>81</v>
      </c>
      <c r="AQ8406" t="s">
        <v>85</v>
      </c>
      <c r="AR8406" t="s">
        <v>86</v>
      </c>
    </row>
    <row r="8407" spans="1:44">
      <c r="A8407">
        <f>COUNTIF(F:F,F8407)</f>
        <v>289</v>
      </c>
      <c r="B8407">
        <v>24888</v>
      </c>
      <c r="C8407" t="s">
        <v>1643</v>
      </c>
      <c r="D8407" t="s">
        <v>44</v>
      </c>
      <c r="F8407" t="s">
        <v>78</v>
      </c>
      <c r="G8407">
        <v>1066851</v>
      </c>
      <c r="H8407" t="s">
        <v>79</v>
      </c>
      <c r="I8407">
        <v>2015</v>
      </c>
      <c r="J8407" t="s">
        <v>1460</v>
      </c>
      <c r="K8407" s="1">
        <v>42285</v>
      </c>
      <c r="L8407" s="2">
        <v>0.43194444444444446</v>
      </c>
      <c r="M8407" t="s">
        <v>48</v>
      </c>
      <c r="N8407" t="s">
        <v>2324</v>
      </c>
      <c r="O8407" s="7" t="s">
        <v>8674</v>
      </c>
      <c r="P8407" t="s">
        <v>81</v>
      </c>
      <c r="Q8407" t="s">
        <v>81</v>
      </c>
      <c r="R8407" t="s">
        <v>52</v>
      </c>
      <c r="S8407" t="s">
        <v>68</v>
      </c>
      <c r="T8407" t="s">
        <v>54</v>
      </c>
      <c r="U8407" s="2">
        <v>0</v>
      </c>
      <c r="V8407" s="2">
        <v>0</v>
      </c>
      <c r="W8407" t="s">
        <v>55</v>
      </c>
      <c r="Y8407" t="s">
        <v>56</v>
      </c>
      <c r="AB8407" t="s">
        <v>56</v>
      </c>
      <c r="AD8407" t="s">
        <v>57</v>
      </c>
      <c r="AE8407" t="s">
        <v>58</v>
      </c>
      <c r="AF8407">
        <v>3</v>
      </c>
      <c r="AG8407" t="s">
        <v>124</v>
      </c>
      <c r="AH8407">
        <v>51</v>
      </c>
      <c r="AI8407">
        <v>0</v>
      </c>
      <c r="AJ8407" t="s">
        <v>82</v>
      </c>
      <c r="AK8407" t="s">
        <v>56</v>
      </c>
      <c r="AL8407" t="s">
        <v>56</v>
      </c>
      <c r="AM8407">
        <v>3650188593</v>
      </c>
      <c r="AN8407" t="s">
        <v>659</v>
      </c>
      <c r="AO8407" s="1">
        <v>42451</v>
      </c>
      <c r="AP8407" t="s">
        <v>81</v>
      </c>
      <c r="AR8407" t="s">
        <v>56</v>
      </c>
    </row>
    <row r="8408" spans="1:44">
      <c r="A8408">
        <f>COUNTIF(F:F,F8408)</f>
        <v>289</v>
      </c>
      <c r="B8408">
        <v>24935</v>
      </c>
      <c r="C8408" t="s">
        <v>1643</v>
      </c>
      <c r="D8408" t="s">
        <v>44</v>
      </c>
      <c r="F8408" t="s">
        <v>78</v>
      </c>
      <c r="G8408">
        <v>9080</v>
      </c>
      <c r="H8408" t="s">
        <v>79</v>
      </c>
      <c r="I8408">
        <v>2015</v>
      </c>
      <c r="J8408" t="s">
        <v>1460</v>
      </c>
      <c r="K8408" s="1">
        <v>42297</v>
      </c>
      <c r="L8408" s="2">
        <v>0.61111111111111105</v>
      </c>
      <c r="M8408" t="s">
        <v>48</v>
      </c>
      <c r="N8408" t="s">
        <v>2324</v>
      </c>
      <c r="O8408" s="7" t="s">
        <v>4517</v>
      </c>
      <c r="P8408" t="s">
        <v>81</v>
      </c>
      <c r="Q8408" t="s">
        <v>81</v>
      </c>
      <c r="R8408" t="s">
        <v>52</v>
      </c>
      <c r="S8408" t="s">
        <v>68</v>
      </c>
      <c r="T8408" t="s">
        <v>54</v>
      </c>
      <c r="U8408" s="2">
        <v>0</v>
      </c>
      <c r="V8408" s="2">
        <v>0</v>
      </c>
      <c r="W8408" t="s">
        <v>55</v>
      </c>
      <c r="Y8408" t="s">
        <v>56</v>
      </c>
      <c r="AB8408" t="s">
        <v>56</v>
      </c>
      <c r="AD8408" t="s">
        <v>57</v>
      </c>
      <c r="AE8408" t="s">
        <v>58</v>
      </c>
      <c r="AF8408" t="s">
        <v>94</v>
      </c>
      <c r="AG8408" t="s">
        <v>95</v>
      </c>
      <c r="AH8408">
        <v>51</v>
      </c>
      <c r="AI8408">
        <v>0</v>
      </c>
      <c r="AJ8408" t="s">
        <v>82</v>
      </c>
      <c r="AK8408" t="s">
        <v>56</v>
      </c>
      <c r="AL8408" t="s">
        <v>56</v>
      </c>
      <c r="AM8408">
        <v>3650188595</v>
      </c>
      <c r="AN8408" t="s">
        <v>61</v>
      </c>
      <c r="AO8408" s="1">
        <v>42460</v>
      </c>
      <c r="AP8408" t="s">
        <v>81</v>
      </c>
      <c r="AQ8408" t="s">
        <v>389</v>
      </c>
      <c r="AR8408" t="s">
        <v>86</v>
      </c>
    </row>
    <row r="8409" spans="1:44">
      <c r="A8409">
        <f>COUNTIF(F:F,F8409)</f>
        <v>289</v>
      </c>
      <c r="B8409">
        <v>24937</v>
      </c>
      <c r="C8409" t="s">
        <v>1643</v>
      </c>
      <c r="D8409" t="s">
        <v>44</v>
      </c>
      <c r="F8409" t="s">
        <v>78</v>
      </c>
      <c r="G8409">
        <v>23585</v>
      </c>
      <c r="H8409" t="s">
        <v>79</v>
      </c>
      <c r="I8409">
        <v>2015</v>
      </c>
      <c r="J8409" t="s">
        <v>1460</v>
      </c>
      <c r="K8409" s="1">
        <v>42298</v>
      </c>
      <c r="L8409" s="2">
        <v>0.33680555555555558</v>
      </c>
      <c r="M8409" t="s">
        <v>48</v>
      </c>
      <c r="N8409" t="s">
        <v>2324</v>
      </c>
      <c r="O8409" s="7" t="s">
        <v>8717</v>
      </c>
      <c r="P8409" t="s">
        <v>81</v>
      </c>
      <c r="Q8409" t="s">
        <v>81</v>
      </c>
      <c r="R8409" t="s">
        <v>52</v>
      </c>
      <c r="S8409" t="s">
        <v>68</v>
      </c>
      <c r="T8409" t="s">
        <v>54</v>
      </c>
      <c r="U8409" s="2">
        <v>0</v>
      </c>
      <c r="V8409" s="2">
        <v>0</v>
      </c>
      <c r="W8409" t="s">
        <v>55</v>
      </c>
      <c r="Y8409" t="s">
        <v>56</v>
      </c>
      <c r="AB8409" t="s">
        <v>56</v>
      </c>
      <c r="AD8409" t="s">
        <v>57</v>
      </c>
      <c r="AE8409" t="s">
        <v>58</v>
      </c>
      <c r="AF8409">
        <v>3</v>
      </c>
      <c r="AG8409" t="s">
        <v>124</v>
      </c>
      <c r="AH8409">
        <v>51</v>
      </c>
      <c r="AI8409">
        <v>0</v>
      </c>
      <c r="AJ8409" t="s">
        <v>82</v>
      </c>
      <c r="AK8409" t="s">
        <v>56</v>
      </c>
      <c r="AL8409" t="s">
        <v>56</v>
      </c>
      <c r="AM8409">
        <v>3650186253</v>
      </c>
      <c r="AN8409" t="s">
        <v>61</v>
      </c>
      <c r="AO8409" s="1">
        <v>42348</v>
      </c>
      <c r="AP8409" t="s">
        <v>81</v>
      </c>
      <c r="AQ8409" t="s">
        <v>389</v>
      </c>
      <c r="AR8409" t="s">
        <v>86</v>
      </c>
    </row>
    <row r="8410" spans="1:44">
      <c r="A8410">
        <f>COUNTIF(F:F,F8410)</f>
        <v>289</v>
      </c>
      <c r="B8410">
        <v>24940</v>
      </c>
      <c r="C8410" t="s">
        <v>1643</v>
      </c>
      <c r="D8410" t="s">
        <v>44</v>
      </c>
      <c r="F8410" t="s">
        <v>78</v>
      </c>
      <c r="G8410">
        <v>1046831</v>
      </c>
      <c r="H8410" t="s">
        <v>79</v>
      </c>
      <c r="I8410">
        <v>2015</v>
      </c>
      <c r="J8410" t="s">
        <v>1460</v>
      </c>
      <c r="K8410" s="1">
        <v>42298</v>
      </c>
      <c r="L8410" s="2">
        <v>0.35833333333333334</v>
      </c>
      <c r="M8410" t="s">
        <v>48</v>
      </c>
      <c r="N8410" t="s">
        <v>2324</v>
      </c>
      <c r="O8410" s="7" t="s">
        <v>8718</v>
      </c>
      <c r="P8410" t="s">
        <v>81</v>
      </c>
      <c r="Q8410" t="s">
        <v>81</v>
      </c>
      <c r="R8410" t="s">
        <v>52</v>
      </c>
      <c r="S8410" t="s">
        <v>68</v>
      </c>
      <c r="T8410" t="s">
        <v>54</v>
      </c>
      <c r="U8410" s="2">
        <v>0</v>
      </c>
      <c r="V8410" s="2">
        <v>0</v>
      </c>
      <c r="W8410" t="s">
        <v>55</v>
      </c>
      <c r="Y8410" t="s">
        <v>56</v>
      </c>
      <c r="AB8410" t="s">
        <v>56</v>
      </c>
      <c r="AD8410" t="s">
        <v>57</v>
      </c>
      <c r="AE8410" t="s">
        <v>58</v>
      </c>
      <c r="AF8410">
        <v>3</v>
      </c>
      <c r="AG8410" t="s">
        <v>124</v>
      </c>
      <c r="AH8410">
        <v>51</v>
      </c>
      <c r="AI8410">
        <v>0</v>
      </c>
      <c r="AJ8410" t="s">
        <v>82</v>
      </c>
      <c r="AK8410" t="s">
        <v>56</v>
      </c>
      <c r="AL8410" t="s">
        <v>56</v>
      </c>
      <c r="AM8410">
        <v>3650188596</v>
      </c>
      <c r="AN8410" t="s">
        <v>61</v>
      </c>
      <c r="AO8410" s="1">
        <v>42520</v>
      </c>
      <c r="AP8410" t="s">
        <v>81</v>
      </c>
      <c r="AQ8410" t="s">
        <v>85</v>
      </c>
      <c r="AR8410" t="s">
        <v>86</v>
      </c>
    </row>
    <row r="8411" spans="1:44">
      <c r="A8411">
        <f>COUNTIF(F:F,F8411)</f>
        <v>289</v>
      </c>
      <c r="B8411">
        <v>24976</v>
      </c>
      <c r="C8411" t="s">
        <v>1643</v>
      </c>
      <c r="D8411" t="s">
        <v>44</v>
      </c>
      <c r="F8411" t="s">
        <v>78</v>
      </c>
      <c r="G8411">
        <v>21712</v>
      </c>
      <c r="H8411" t="s">
        <v>79</v>
      </c>
      <c r="I8411">
        <v>2015</v>
      </c>
      <c r="J8411" t="s">
        <v>1460</v>
      </c>
      <c r="K8411" s="1">
        <v>42305</v>
      </c>
      <c r="L8411" s="2">
        <v>0.38055555555555554</v>
      </c>
      <c r="M8411" t="s">
        <v>48</v>
      </c>
      <c r="N8411" t="s">
        <v>2324</v>
      </c>
      <c r="O8411" s="7" t="s">
        <v>8738</v>
      </c>
      <c r="P8411" t="s">
        <v>56</v>
      </c>
      <c r="R8411" t="s">
        <v>52</v>
      </c>
      <c r="S8411" t="s">
        <v>68</v>
      </c>
      <c r="T8411" t="s">
        <v>54</v>
      </c>
      <c r="U8411" s="2">
        <v>0</v>
      </c>
      <c r="V8411" s="2">
        <v>0</v>
      </c>
      <c r="W8411" t="s">
        <v>55</v>
      </c>
      <c r="Y8411" t="s">
        <v>56</v>
      </c>
      <c r="AB8411" t="s">
        <v>56</v>
      </c>
      <c r="AD8411" t="s">
        <v>57</v>
      </c>
      <c r="AE8411" t="s">
        <v>58</v>
      </c>
      <c r="AF8411">
        <v>3</v>
      </c>
      <c r="AG8411" t="s">
        <v>124</v>
      </c>
      <c r="AH8411">
        <v>51</v>
      </c>
      <c r="AI8411">
        <v>0</v>
      </c>
      <c r="AJ8411" t="s">
        <v>82</v>
      </c>
      <c r="AK8411" t="s">
        <v>56</v>
      </c>
      <c r="AL8411" t="s">
        <v>56</v>
      </c>
      <c r="AM8411" t="s">
        <v>56</v>
      </c>
      <c r="AP8411" t="s">
        <v>99</v>
      </c>
      <c r="AR8411" t="s">
        <v>56</v>
      </c>
    </row>
    <row r="8412" spans="1:44">
      <c r="A8412">
        <f>COUNTIF(F:F,F8412)</f>
        <v>289</v>
      </c>
      <c r="B8412">
        <v>24978</v>
      </c>
      <c r="C8412" t="s">
        <v>1643</v>
      </c>
      <c r="D8412" t="s">
        <v>44</v>
      </c>
      <c r="F8412" t="s">
        <v>78</v>
      </c>
      <c r="G8412">
        <v>16763</v>
      </c>
      <c r="H8412" t="s">
        <v>79</v>
      </c>
      <c r="I8412">
        <v>2015</v>
      </c>
      <c r="J8412" t="s">
        <v>1460</v>
      </c>
      <c r="K8412" s="1">
        <v>42305</v>
      </c>
      <c r="L8412" s="2">
        <v>0.38263888888888892</v>
      </c>
      <c r="M8412" t="s">
        <v>48</v>
      </c>
      <c r="N8412" t="s">
        <v>2324</v>
      </c>
      <c r="O8412" s="7" t="s">
        <v>8739</v>
      </c>
      <c r="P8412" t="s">
        <v>56</v>
      </c>
      <c r="R8412" t="s">
        <v>52</v>
      </c>
      <c r="S8412" t="s">
        <v>68</v>
      </c>
      <c r="T8412" t="s">
        <v>54</v>
      </c>
      <c r="U8412" s="2">
        <v>0</v>
      </c>
      <c r="V8412" s="2">
        <v>0</v>
      </c>
      <c r="W8412" t="s">
        <v>55</v>
      </c>
      <c r="Y8412" t="s">
        <v>56</v>
      </c>
      <c r="AB8412" t="s">
        <v>56</v>
      </c>
      <c r="AD8412" t="s">
        <v>57</v>
      </c>
      <c r="AE8412" t="s">
        <v>58</v>
      </c>
      <c r="AF8412">
        <v>3</v>
      </c>
      <c r="AG8412" t="s">
        <v>124</v>
      </c>
      <c r="AH8412">
        <v>51</v>
      </c>
      <c r="AI8412">
        <v>0</v>
      </c>
      <c r="AJ8412" t="s">
        <v>82</v>
      </c>
      <c r="AK8412" t="s">
        <v>56</v>
      </c>
      <c r="AL8412" t="s">
        <v>56</v>
      </c>
      <c r="AM8412" t="s">
        <v>56</v>
      </c>
      <c r="AP8412" t="s">
        <v>99</v>
      </c>
      <c r="AR8412" t="s">
        <v>56</v>
      </c>
    </row>
    <row r="8413" spans="1:44">
      <c r="A8413">
        <f>COUNTIF(F:F,F8413)</f>
        <v>289</v>
      </c>
      <c r="B8413">
        <v>25035</v>
      </c>
      <c r="C8413" t="s">
        <v>1643</v>
      </c>
      <c r="D8413" t="s">
        <v>44</v>
      </c>
      <c r="F8413" t="s">
        <v>78</v>
      </c>
      <c r="G8413">
        <v>12095</v>
      </c>
      <c r="H8413" t="s">
        <v>79</v>
      </c>
      <c r="I8413">
        <v>2015</v>
      </c>
      <c r="J8413" t="s">
        <v>1557</v>
      </c>
      <c r="K8413" s="1">
        <v>42318</v>
      </c>
      <c r="L8413" s="2">
        <v>0.61041666666666672</v>
      </c>
      <c r="M8413" t="s">
        <v>48</v>
      </c>
      <c r="N8413" t="s">
        <v>2324</v>
      </c>
      <c r="O8413" s="7" t="s">
        <v>8784</v>
      </c>
      <c r="P8413" t="s">
        <v>81</v>
      </c>
      <c r="Q8413" t="s">
        <v>81</v>
      </c>
      <c r="R8413" t="s">
        <v>52</v>
      </c>
      <c r="S8413" t="s">
        <v>68</v>
      </c>
      <c r="T8413" t="s">
        <v>54</v>
      </c>
      <c r="U8413" s="2">
        <v>0</v>
      </c>
      <c r="V8413" s="2">
        <v>0</v>
      </c>
      <c r="W8413" t="s">
        <v>55</v>
      </c>
      <c r="Y8413" t="s">
        <v>56</v>
      </c>
      <c r="AB8413" t="s">
        <v>56</v>
      </c>
      <c r="AD8413" t="s">
        <v>57</v>
      </c>
      <c r="AE8413" t="s">
        <v>58</v>
      </c>
      <c r="AF8413" t="s">
        <v>94</v>
      </c>
      <c r="AG8413" t="s">
        <v>95</v>
      </c>
      <c r="AH8413">
        <v>51</v>
      </c>
      <c r="AI8413">
        <v>0</v>
      </c>
      <c r="AJ8413" t="s">
        <v>82</v>
      </c>
      <c r="AK8413" t="s">
        <v>56</v>
      </c>
      <c r="AL8413" t="s">
        <v>56</v>
      </c>
      <c r="AM8413">
        <v>3650188597</v>
      </c>
      <c r="AN8413" t="s">
        <v>61</v>
      </c>
      <c r="AO8413" s="1">
        <v>42488</v>
      </c>
      <c r="AP8413" t="s">
        <v>81</v>
      </c>
      <c r="AQ8413" t="s">
        <v>85</v>
      </c>
      <c r="AR8413" t="s">
        <v>86</v>
      </c>
    </row>
    <row r="8414" spans="1:44">
      <c r="A8414">
        <f>COUNTIF(F:F,F8414)</f>
        <v>289</v>
      </c>
      <c r="B8414">
        <v>25036</v>
      </c>
      <c r="C8414" t="s">
        <v>1643</v>
      </c>
      <c r="D8414" t="s">
        <v>44</v>
      </c>
      <c r="F8414" t="s">
        <v>78</v>
      </c>
      <c r="G8414">
        <v>16763</v>
      </c>
      <c r="H8414" t="s">
        <v>79</v>
      </c>
      <c r="I8414">
        <v>2015</v>
      </c>
      <c r="J8414" t="s">
        <v>1557</v>
      </c>
      <c r="K8414" s="1">
        <v>42318</v>
      </c>
      <c r="L8414" s="2">
        <v>0.6118055555555556</v>
      </c>
      <c r="M8414" t="s">
        <v>48</v>
      </c>
      <c r="N8414" t="s">
        <v>2324</v>
      </c>
      <c r="O8414" s="7" t="s">
        <v>8785</v>
      </c>
      <c r="P8414" t="s">
        <v>81</v>
      </c>
      <c r="Q8414" t="s">
        <v>81</v>
      </c>
      <c r="R8414" t="s">
        <v>52</v>
      </c>
      <c r="S8414" t="s">
        <v>68</v>
      </c>
      <c r="T8414" t="s">
        <v>54</v>
      </c>
      <c r="U8414" s="2">
        <v>0</v>
      </c>
      <c r="V8414" s="2">
        <v>0</v>
      </c>
      <c r="W8414" t="s">
        <v>55</v>
      </c>
      <c r="Y8414" t="s">
        <v>56</v>
      </c>
      <c r="AB8414" t="s">
        <v>56</v>
      </c>
      <c r="AD8414" t="s">
        <v>57</v>
      </c>
      <c r="AE8414" t="s">
        <v>58</v>
      </c>
      <c r="AF8414" t="s">
        <v>94</v>
      </c>
      <c r="AG8414" t="s">
        <v>95</v>
      </c>
      <c r="AH8414">
        <v>51</v>
      </c>
      <c r="AI8414">
        <v>0</v>
      </c>
      <c r="AJ8414" t="s">
        <v>82</v>
      </c>
      <c r="AK8414" t="s">
        <v>56</v>
      </c>
      <c r="AL8414" t="s">
        <v>56</v>
      </c>
      <c r="AM8414">
        <v>3650188598</v>
      </c>
      <c r="AN8414" t="s">
        <v>61</v>
      </c>
      <c r="AO8414" s="1">
        <v>42520</v>
      </c>
      <c r="AP8414" t="s">
        <v>81</v>
      </c>
      <c r="AQ8414" t="s">
        <v>85</v>
      </c>
      <c r="AR8414" t="s">
        <v>86</v>
      </c>
    </row>
    <row r="8415" spans="1:44">
      <c r="A8415">
        <f>COUNTIF(F:F,F8415)</f>
        <v>289</v>
      </c>
      <c r="B8415">
        <v>25037</v>
      </c>
      <c r="C8415" t="s">
        <v>1643</v>
      </c>
      <c r="D8415" t="s">
        <v>44</v>
      </c>
      <c r="F8415" t="s">
        <v>78</v>
      </c>
      <c r="G8415">
        <v>222</v>
      </c>
      <c r="H8415" t="s">
        <v>79</v>
      </c>
      <c r="I8415">
        <v>2015</v>
      </c>
      <c r="J8415" t="s">
        <v>1557</v>
      </c>
      <c r="K8415" s="1">
        <v>42318</v>
      </c>
      <c r="L8415" s="2">
        <v>0.61319444444444449</v>
      </c>
      <c r="M8415" t="s">
        <v>48</v>
      </c>
      <c r="N8415" t="s">
        <v>2324</v>
      </c>
      <c r="O8415" s="7" t="s">
        <v>8786</v>
      </c>
      <c r="P8415" t="s">
        <v>81</v>
      </c>
      <c r="Q8415" t="s">
        <v>81</v>
      </c>
      <c r="R8415" t="s">
        <v>52</v>
      </c>
      <c r="S8415" t="s">
        <v>68</v>
      </c>
      <c r="T8415" t="s">
        <v>54</v>
      </c>
      <c r="U8415" s="2">
        <v>0</v>
      </c>
      <c r="V8415" s="2">
        <v>0</v>
      </c>
      <c r="W8415" t="s">
        <v>55</v>
      </c>
      <c r="Y8415" t="s">
        <v>56</v>
      </c>
      <c r="AB8415" t="s">
        <v>56</v>
      </c>
      <c r="AD8415" t="s">
        <v>57</v>
      </c>
      <c r="AE8415" t="s">
        <v>58</v>
      </c>
      <c r="AF8415" t="s">
        <v>94</v>
      </c>
      <c r="AG8415" t="s">
        <v>95</v>
      </c>
      <c r="AH8415">
        <v>51</v>
      </c>
      <c r="AI8415">
        <v>0</v>
      </c>
      <c r="AJ8415" t="s">
        <v>82</v>
      </c>
      <c r="AK8415" t="s">
        <v>56</v>
      </c>
      <c r="AL8415" t="s">
        <v>56</v>
      </c>
      <c r="AM8415">
        <v>3650188599</v>
      </c>
      <c r="AN8415" t="s">
        <v>61</v>
      </c>
      <c r="AO8415" s="1">
        <v>42458</v>
      </c>
      <c r="AP8415" t="s">
        <v>81</v>
      </c>
      <c r="AQ8415" t="s">
        <v>85</v>
      </c>
      <c r="AR8415" t="s">
        <v>86</v>
      </c>
    </row>
    <row r="8416" spans="1:44">
      <c r="A8416">
        <f>COUNTIF(F:F,F8416)</f>
        <v>289</v>
      </c>
      <c r="B8416">
        <v>25038</v>
      </c>
      <c r="C8416" t="s">
        <v>1643</v>
      </c>
      <c r="D8416" t="s">
        <v>44</v>
      </c>
      <c r="F8416" t="s">
        <v>78</v>
      </c>
      <c r="G8416">
        <v>18813</v>
      </c>
      <c r="H8416" t="s">
        <v>79</v>
      </c>
      <c r="I8416">
        <v>2015</v>
      </c>
      <c r="J8416" t="s">
        <v>1557</v>
      </c>
      <c r="K8416" s="1">
        <v>42318</v>
      </c>
      <c r="L8416" s="2">
        <v>0.61388888888888882</v>
      </c>
      <c r="M8416" t="s">
        <v>48</v>
      </c>
      <c r="N8416" t="s">
        <v>2324</v>
      </c>
      <c r="O8416" s="7" t="s">
        <v>8787</v>
      </c>
      <c r="P8416" t="s">
        <v>81</v>
      </c>
      <c r="Q8416" t="s">
        <v>81</v>
      </c>
      <c r="R8416" t="s">
        <v>52</v>
      </c>
      <c r="S8416" t="s">
        <v>68</v>
      </c>
      <c r="T8416" t="s">
        <v>54</v>
      </c>
      <c r="U8416" s="2">
        <v>0</v>
      </c>
      <c r="V8416" s="2">
        <v>0</v>
      </c>
      <c r="W8416" t="s">
        <v>55</v>
      </c>
      <c r="Y8416" t="s">
        <v>56</v>
      </c>
      <c r="AB8416" t="s">
        <v>56</v>
      </c>
      <c r="AD8416" t="s">
        <v>57</v>
      </c>
      <c r="AE8416" t="s">
        <v>58</v>
      </c>
      <c r="AF8416" t="s">
        <v>94</v>
      </c>
      <c r="AG8416" t="s">
        <v>95</v>
      </c>
      <c r="AH8416">
        <v>51</v>
      </c>
      <c r="AI8416">
        <v>0</v>
      </c>
      <c r="AJ8416" t="s">
        <v>82</v>
      </c>
      <c r="AK8416" t="s">
        <v>56</v>
      </c>
      <c r="AL8416" t="s">
        <v>56</v>
      </c>
      <c r="AM8416">
        <v>3650188600</v>
      </c>
      <c r="AN8416" t="s">
        <v>61</v>
      </c>
      <c r="AO8416" s="1">
        <v>42488</v>
      </c>
      <c r="AP8416" t="s">
        <v>81</v>
      </c>
      <c r="AQ8416" t="s">
        <v>389</v>
      </c>
      <c r="AR8416" t="s">
        <v>86</v>
      </c>
    </row>
    <row r="8417" spans="1:44">
      <c r="A8417">
        <f>COUNTIF(F:F,F8417)</f>
        <v>289</v>
      </c>
      <c r="B8417">
        <v>25040</v>
      </c>
      <c r="C8417" t="s">
        <v>1643</v>
      </c>
      <c r="D8417" t="s">
        <v>44</v>
      </c>
      <c r="F8417" t="s">
        <v>78</v>
      </c>
      <c r="G8417">
        <v>21712</v>
      </c>
      <c r="H8417" t="s">
        <v>79</v>
      </c>
      <c r="I8417">
        <v>2015</v>
      </c>
      <c r="J8417" t="s">
        <v>1557</v>
      </c>
      <c r="K8417" s="1">
        <v>42318</v>
      </c>
      <c r="L8417" s="2">
        <v>0.61736111111111114</v>
      </c>
      <c r="M8417" t="s">
        <v>48</v>
      </c>
      <c r="N8417" t="s">
        <v>2324</v>
      </c>
      <c r="O8417" s="7" t="s">
        <v>8788</v>
      </c>
      <c r="P8417" t="s">
        <v>81</v>
      </c>
      <c r="Q8417" t="s">
        <v>81</v>
      </c>
      <c r="R8417" t="s">
        <v>52</v>
      </c>
      <c r="S8417" t="s">
        <v>68</v>
      </c>
      <c r="T8417" t="s">
        <v>54</v>
      </c>
      <c r="U8417" s="2">
        <v>0</v>
      </c>
      <c r="V8417" s="2">
        <v>0</v>
      </c>
      <c r="W8417" t="s">
        <v>55</v>
      </c>
      <c r="Y8417" t="s">
        <v>56</v>
      </c>
      <c r="AB8417" t="s">
        <v>56</v>
      </c>
      <c r="AD8417" t="s">
        <v>57</v>
      </c>
      <c r="AE8417" t="s">
        <v>58</v>
      </c>
      <c r="AF8417" t="s">
        <v>578</v>
      </c>
      <c r="AG8417" t="s">
        <v>579</v>
      </c>
      <c r="AH8417">
        <v>51</v>
      </c>
      <c r="AI8417">
        <v>0</v>
      </c>
      <c r="AJ8417" t="s">
        <v>82</v>
      </c>
      <c r="AK8417" t="s">
        <v>56</v>
      </c>
      <c r="AL8417" t="s">
        <v>56</v>
      </c>
      <c r="AM8417">
        <v>3650189052</v>
      </c>
      <c r="AN8417" t="s">
        <v>61</v>
      </c>
      <c r="AO8417" s="1">
        <v>42577</v>
      </c>
      <c r="AP8417" t="s">
        <v>81</v>
      </c>
      <c r="AQ8417" t="s">
        <v>389</v>
      </c>
      <c r="AR8417" t="s">
        <v>86</v>
      </c>
    </row>
    <row r="8418" spans="1:44">
      <c r="A8418">
        <f>COUNTIF(F:F,F8418)</f>
        <v>289</v>
      </c>
      <c r="B8418">
        <v>25042</v>
      </c>
      <c r="C8418" t="s">
        <v>1643</v>
      </c>
      <c r="D8418" t="s">
        <v>44</v>
      </c>
      <c r="F8418" t="s">
        <v>78</v>
      </c>
      <c r="G8418">
        <v>15342</v>
      </c>
      <c r="H8418" t="s">
        <v>79</v>
      </c>
      <c r="I8418">
        <v>2015</v>
      </c>
      <c r="J8418" t="s">
        <v>1557</v>
      </c>
      <c r="K8418" s="1">
        <v>42318</v>
      </c>
      <c r="L8418" s="2">
        <v>0.62361111111111112</v>
      </c>
      <c r="M8418" t="s">
        <v>48</v>
      </c>
      <c r="N8418" t="s">
        <v>2324</v>
      </c>
      <c r="O8418" s="7" t="s">
        <v>8789</v>
      </c>
      <c r="P8418" t="s">
        <v>81</v>
      </c>
      <c r="Q8418" t="s">
        <v>81</v>
      </c>
      <c r="R8418" t="s">
        <v>52</v>
      </c>
      <c r="S8418" t="s">
        <v>68</v>
      </c>
      <c r="T8418" t="s">
        <v>54</v>
      </c>
      <c r="U8418" s="2">
        <v>0</v>
      </c>
      <c r="V8418" s="2">
        <v>0</v>
      </c>
      <c r="W8418" t="s">
        <v>55</v>
      </c>
      <c r="Y8418" t="s">
        <v>56</v>
      </c>
      <c r="AB8418" t="s">
        <v>56</v>
      </c>
      <c r="AD8418" t="s">
        <v>57</v>
      </c>
      <c r="AE8418" t="s">
        <v>58</v>
      </c>
      <c r="AF8418" t="s">
        <v>578</v>
      </c>
      <c r="AG8418" t="s">
        <v>579</v>
      </c>
      <c r="AH8418">
        <v>51</v>
      </c>
      <c r="AI8418">
        <v>0</v>
      </c>
      <c r="AJ8418" t="s">
        <v>82</v>
      </c>
      <c r="AK8418" t="s">
        <v>56</v>
      </c>
      <c r="AL8418" t="s">
        <v>56</v>
      </c>
      <c r="AM8418">
        <v>3650189596</v>
      </c>
      <c r="AN8418" t="s">
        <v>61</v>
      </c>
      <c r="AO8418" s="1">
        <v>42548</v>
      </c>
      <c r="AP8418" t="s">
        <v>81</v>
      </c>
      <c r="AQ8418" t="s">
        <v>389</v>
      </c>
      <c r="AR8418" t="s">
        <v>86</v>
      </c>
    </row>
    <row r="8419" spans="1:44">
      <c r="A8419">
        <f>COUNTIF(F:F,F8419)</f>
        <v>289</v>
      </c>
      <c r="B8419">
        <v>25166</v>
      </c>
      <c r="C8419" t="s">
        <v>1643</v>
      </c>
      <c r="D8419" t="s">
        <v>44</v>
      </c>
      <c r="F8419" t="s">
        <v>78</v>
      </c>
      <c r="G8419">
        <v>10628</v>
      </c>
      <c r="H8419" t="s">
        <v>79</v>
      </c>
      <c r="I8419">
        <v>2015</v>
      </c>
      <c r="J8419" t="s">
        <v>1625</v>
      </c>
      <c r="K8419" s="1">
        <v>42347</v>
      </c>
      <c r="L8419" s="2">
        <v>0.34236111111111112</v>
      </c>
      <c r="M8419" t="s">
        <v>48</v>
      </c>
      <c r="N8419" t="s">
        <v>2324</v>
      </c>
      <c r="O8419" s="7" t="s">
        <v>8942</v>
      </c>
      <c r="P8419" t="s">
        <v>81</v>
      </c>
      <c r="Q8419" t="s">
        <v>81</v>
      </c>
      <c r="R8419" t="s">
        <v>52</v>
      </c>
      <c r="S8419" t="s">
        <v>68</v>
      </c>
      <c r="T8419" t="s">
        <v>54</v>
      </c>
      <c r="U8419" s="2">
        <v>0</v>
      </c>
      <c r="V8419" s="2">
        <v>0</v>
      </c>
      <c r="W8419" t="s">
        <v>55</v>
      </c>
      <c r="Y8419" t="s">
        <v>56</v>
      </c>
      <c r="AB8419" t="s">
        <v>56</v>
      </c>
      <c r="AD8419" t="s">
        <v>57</v>
      </c>
      <c r="AE8419" t="s">
        <v>58</v>
      </c>
      <c r="AF8419" t="s">
        <v>94</v>
      </c>
      <c r="AG8419" t="s">
        <v>95</v>
      </c>
      <c r="AH8419">
        <v>51</v>
      </c>
      <c r="AI8419">
        <v>0</v>
      </c>
      <c r="AJ8419" t="s">
        <v>82</v>
      </c>
      <c r="AK8419" t="s">
        <v>56</v>
      </c>
      <c r="AL8419" t="s">
        <v>56</v>
      </c>
      <c r="AM8419">
        <v>3650187225</v>
      </c>
      <c r="AN8419" t="s">
        <v>61</v>
      </c>
      <c r="AO8419" s="1">
        <v>42426</v>
      </c>
      <c r="AP8419" t="s">
        <v>81</v>
      </c>
      <c r="AQ8419" t="s">
        <v>85</v>
      </c>
      <c r="AR8419" t="s">
        <v>86</v>
      </c>
    </row>
    <row r="8420" spans="1:44">
      <c r="A8420">
        <f>COUNTIF(F:F,F8420)</f>
        <v>289</v>
      </c>
      <c r="B8420">
        <v>25167</v>
      </c>
      <c r="C8420" t="s">
        <v>1643</v>
      </c>
      <c r="D8420" t="s">
        <v>44</v>
      </c>
      <c r="F8420" t="s">
        <v>78</v>
      </c>
      <c r="G8420">
        <v>99106797</v>
      </c>
      <c r="H8420" t="s">
        <v>79</v>
      </c>
      <c r="I8420">
        <v>2015</v>
      </c>
      <c r="J8420" t="s">
        <v>1625</v>
      </c>
      <c r="K8420" s="1">
        <v>42347</v>
      </c>
      <c r="L8420" s="2">
        <v>0.3444444444444445</v>
      </c>
      <c r="M8420" t="s">
        <v>48</v>
      </c>
      <c r="N8420" t="s">
        <v>2324</v>
      </c>
      <c r="O8420" s="7" t="s">
        <v>8943</v>
      </c>
      <c r="P8420" t="s">
        <v>81</v>
      </c>
      <c r="Q8420" t="s">
        <v>81</v>
      </c>
      <c r="R8420" t="s">
        <v>52</v>
      </c>
      <c r="S8420" t="s">
        <v>68</v>
      </c>
      <c r="T8420" t="s">
        <v>54</v>
      </c>
      <c r="U8420" s="2">
        <v>0</v>
      </c>
      <c r="V8420" s="2">
        <v>0</v>
      </c>
      <c r="W8420" t="s">
        <v>55</v>
      </c>
      <c r="Y8420" t="s">
        <v>56</v>
      </c>
      <c r="AB8420" t="s">
        <v>56</v>
      </c>
      <c r="AD8420" t="s">
        <v>57</v>
      </c>
      <c r="AE8420" t="s">
        <v>58</v>
      </c>
      <c r="AF8420" t="s">
        <v>578</v>
      </c>
      <c r="AG8420" t="s">
        <v>579</v>
      </c>
      <c r="AH8420">
        <v>51</v>
      </c>
      <c r="AI8420">
        <v>0</v>
      </c>
      <c r="AJ8420" t="s">
        <v>82</v>
      </c>
      <c r="AK8420" t="s">
        <v>56</v>
      </c>
      <c r="AL8420" t="s">
        <v>56</v>
      </c>
      <c r="AM8420">
        <v>3650187226</v>
      </c>
      <c r="AN8420" t="s">
        <v>61</v>
      </c>
      <c r="AO8420" s="1">
        <v>42388</v>
      </c>
      <c r="AP8420" t="s">
        <v>81</v>
      </c>
      <c r="AQ8420" t="s">
        <v>389</v>
      </c>
      <c r="AR8420" t="s">
        <v>86</v>
      </c>
    </row>
    <row r="8421" spans="1:44">
      <c r="A8421">
        <f>COUNTIF(F:F,F8421)</f>
        <v>289</v>
      </c>
      <c r="B8421">
        <v>25168</v>
      </c>
      <c r="C8421" t="s">
        <v>1643</v>
      </c>
      <c r="D8421" t="s">
        <v>44</v>
      </c>
      <c r="F8421" t="s">
        <v>78</v>
      </c>
      <c r="G8421">
        <v>17255</v>
      </c>
      <c r="H8421" t="s">
        <v>79</v>
      </c>
      <c r="I8421">
        <v>2015</v>
      </c>
      <c r="J8421" t="s">
        <v>1625</v>
      </c>
      <c r="K8421" s="1">
        <v>42347</v>
      </c>
      <c r="L8421" s="2">
        <v>0.3527777777777778</v>
      </c>
      <c r="M8421" t="s">
        <v>48</v>
      </c>
      <c r="N8421" t="s">
        <v>2324</v>
      </c>
      <c r="O8421" s="7" t="s">
        <v>8944</v>
      </c>
      <c r="P8421" t="s">
        <v>81</v>
      </c>
      <c r="Q8421" t="s">
        <v>81</v>
      </c>
      <c r="R8421" t="s">
        <v>52</v>
      </c>
      <c r="S8421" t="s">
        <v>68</v>
      </c>
      <c r="T8421" t="s">
        <v>54</v>
      </c>
      <c r="U8421" s="2">
        <v>0</v>
      </c>
      <c r="V8421" s="2">
        <v>0</v>
      </c>
      <c r="W8421" t="s">
        <v>55</v>
      </c>
      <c r="Y8421" t="s">
        <v>56</v>
      </c>
      <c r="AB8421" t="s">
        <v>56</v>
      </c>
      <c r="AD8421" t="s">
        <v>57</v>
      </c>
      <c r="AE8421" t="s">
        <v>58</v>
      </c>
      <c r="AF8421" t="s">
        <v>94</v>
      </c>
      <c r="AG8421" t="s">
        <v>95</v>
      </c>
      <c r="AH8421">
        <v>51</v>
      </c>
      <c r="AI8421">
        <v>0</v>
      </c>
      <c r="AJ8421" t="s">
        <v>82</v>
      </c>
      <c r="AK8421" t="s">
        <v>56</v>
      </c>
      <c r="AL8421" t="s">
        <v>56</v>
      </c>
      <c r="AM8421">
        <v>3650187227</v>
      </c>
      <c r="AN8421" t="s">
        <v>61</v>
      </c>
      <c r="AO8421" s="1">
        <v>42388</v>
      </c>
      <c r="AP8421" t="s">
        <v>81</v>
      </c>
      <c r="AQ8421" t="s">
        <v>389</v>
      </c>
      <c r="AR8421" t="s">
        <v>86</v>
      </c>
    </row>
    <row r="8422" spans="1:44">
      <c r="A8422">
        <f>COUNTIF(F:F,F8422)</f>
        <v>289</v>
      </c>
      <c r="B8422">
        <v>25169</v>
      </c>
      <c r="C8422" t="s">
        <v>1643</v>
      </c>
      <c r="D8422" t="s">
        <v>44</v>
      </c>
      <c r="F8422" t="s">
        <v>78</v>
      </c>
      <c r="G8422">
        <v>10727</v>
      </c>
      <c r="H8422" t="s">
        <v>79</v>
      </c>
      <c r="I8422">
        <v>2015</v>
      </c>
      <c r="J8422" t="s">
        <v>1625</v>
      </c>
      <c r="K8422" s="1">
        <v>42347</v>
      </c>
      <c r="L8422" s="2">
        <v>0.35347222222222219</v>
      </c>
      <c r="M8422" t="s">
        <v>48</v>
      </c>
      <c r="N8422" t="s">
        <v>2324</v>
      </c>
      <c r="O8422" s="7" t="s">
        <v>8945</v>
      </c>
      <c r="P8422" t="s">
        <v>81</v>
      </c>
      <c r="Q8422" t="s">
        <v>81</v>
      </c>
      <c r="R8422" t="s">
        <v>52</v>
      </c>
      <c r="S8422" t="s">
        <v>68</v>
      </c>
      <c r="T8422" t="s">
        <v>54</v>
      </c>
      <c r="U8422" s="2">
        <v>0</v>
      </c>
      <c r="V8422" s="2">
        <v>0</v>
      </c>
      <c r="W8422" t="s">
        <v>55</v>
      </c>
      <c r="Y8422" t="s">
        <v>56</v>
      </c>
      <c r="AB8422" t="s">
        <v>56</v>
      </c>
      <c r="AD8422" t="s">
        <v>57</v>
      </c>
      <c r="AE8422" t="s">
        <v>58</v>
      </c>
      <c r="AF8422" t="s">
        <v>94</v>
      </c>
      <c r="AG8422" t="s">
        <v>95</v>
      </c>
      <c r="AH8422">
        <v>51</v>
      </c>
      <c r="AI8422">
        <v>0</v>
      </c>
      <c r="AJ8422" t="s">
        <v>82</v>
      </c>
      <c r="AK8422" t="s">
        <v>56</v>
      </c>
      <c r="AL8422" t="s">
        <v>56</v>
      </c>
      <c r="AM8422">
        <v>3650187228</v>
      </c>
      <c r="AN8422" t="s">
        <v>61</v>
      </c>
      <c r="AO8422" s="1">
        <v>42520</v>
      </c>
      <c r="AP8422" t="s">
        <v>81</v>
      </c>
      <c r="AQ8422" t="s">
        <v>389</v>
      </c>
      <c r="AR8422" t="s">
        <v>86</v>
      </c>
    </row>
    <row r="8423" spans="1:44">
      <c r="A8423">
        <f>COUNTIF(F:F,F8423)</f>
        <v>289</v>
      </c>
      <c r="B8423">
        <v>25207</v>
      </c>
      <c r="C8423" t="s">
        <v>1643</v>
      </c>
      <c r="D8423" t="s">
        <v>44</v>
      </c>
      <c r="F8423" t="s">
        <v>78</v>
      </c>
      <c r="G8423">
        <v>16722</v>
      </c>
      <c r="H8423" t="s">
        <v>79</v>
      </c>
      <c r="I8423">
        <v>2015</v>
      </c>
      <c r="J8423" t="s">
        <v>1625</v>
      </c>
      <c r="K8423" s="1">
        <v>42366</v>
      </c>
      <c r="L8423" s="2">
        <v>0.58680555555555558</v>
      </c>
      <c r="M8423" t="s">
        <v>48</v>
      </c>
      <c r="N8423" t="s">
        <v>2324</v>
      </c>
      <c r="O8423" s="7" t="s">
        <v>8980</v>
      </c>
      <c r="P8423" t="s">
        <v>81</v>
      </c>
      <c r="Q8423" t="s">
        <v>81</v>
      </c>
      <c r="R8423" t="s">
        <v>52</v>
      </c>
      <c r="S8423" t="s">
        <v>68</v>
      </c>
      <c r="T8423" t="s">
        <v>54</v>
      </c>
      <c r="U8423" s="2">
        <v>0</v>
      </c>
      <c r="V8423" s="2">
        <v>0</v>
      </c>
      <c r="W8423" t="s">
        <v>55</v>
      </c>
      <c r="Y8423" t="s">
        <v>56</v>
      </c>
      <c r="AB8423" t="s">
        <v>56</v>
      </c>
      <c r="AD8423" t="s">
        <v>57</v>
      </c>
      <c r="AE8423" t="s">
        <v>58</v>
      </c>
      <c r="AF8423" t="s">
        <v>94</v>
      </c>
      <c r="AG8423" t="s">
        <v>95</v>
      </c>
      <c r="AH8423">
        <v>51</v>
      </c>
      <c r="AI8423">
        <v>0</v>
      </c>
      <c r="AJ8423" t="s">
        <v>82</v>
      </c>
      <c r="AK8423" t="s">
        <v>56</v>
      </c>
      <c r="AL8423" t="s">
        <v>56</v>
      </c>
      <c r="AM8423">
        <v>3650189082</v>
      </c>
      <c r="AN8423" t="s">
        <v>61</v>
      </c>
      <c r="AO8423" s="1">
        <v>42520</v>
      </c>
      <c r="AP8423" t="s">
        <v>81</v>
      </c>
      <c r="AQ8423" t="s">
        <v>389</v>
      </c>
      <c r="AR8423" t="s">
        <v>86</v>
      </c>
    </row>
    <row r="8424" spans="1:44">
      <c r="A8424">
        <f>COUNTIF(F:F,F8424)</f>
        <v>289</v>
      </c>
      <c r="B8424">
        <v>25285</v>
      </c>
      <c r="C8424" t="s">
        <v>1643</v>
      </c>
      <c r="D8424" t="s">
        <v>44</v>
      </c>
      <c r="F8424" t="s">
        <v>78</v>
      </c>
      <c r="G8424">
        <v>17317</v>
      </c>
      <c r="H8424" t="s">
        <v>79</v>
      </c>
      <c r="I8424">
        <v>2016</v>
      </c>
      <c r="J8424" t="s">
        <v>47</v>
      </c>
      <c r="K8424" s="1">
        <v>42390</v>
      </c>
      <c r="L8424" s="2">
        <v>0.34861111111111115</v>
      </c>
      <c r="M8424" t="s">
        <v>48</v>
      </c>
      <c r="N8424" t="s">
        <v>2324</v>
      </c>
      <c r="O8424" s="7" t="s">
        <v>9056</v>
      </c>
      <c r="P8424" t="s">
        <v>81</v>
      </c>
      <c r="Q8424" t="s">
        <v>81</v>
      </c>
      <c r="R8424" t="s">
        <v>52</v>
      </c>
      <c r="S8424" t="s">
        <v>68</v>
      </c>
      <c r="T8424" t="s">
        <v>54</v>
      </c>
      <c r="U8424" s="2">
        <v>0</v>
      </c>
      <c r="V8424" s="2">
        <v>0</v>
      </c>
      <c r="W8424" t="s">
        <v>55</v>
      </c>
      <c r="Y8424" t="s">
        <v>56</v>
      </c>
      <c r="AB8424" t="s">
        <v>56</v>
      </c>
      <c r="AD8424" t="s">
        <v>57</v>
      </c>
      <c r="AE8424" t="s">
        <v>58</v>
      </c>
      <c r="AF8424" t="s">
        <v>94</v>
      </c>
      <c r="AG8424" t="s">
        <v>95</v>
      </c>
      <c r="AH8424">
        <v>51</v>
      </c>
      <c r="AI8424">
        <v>0</v>
      </c>
      <c r="AJ8424" t="s">
        <v>82</v>
      </c>
      <c r="AK8424" t="s">
        <v>56</v>
      </c>
      <c r="AL8424" t="s">
        <v>56</v>
      </c>
      <c r="AM8424">
        <v>3650188071</v>
      </c>
      <c r="AN8424" t="s">
        <v>61</v>
      </c>
      <c r="AO8424" s="1">
        <v>42488</v>
      </c>
      <c r="AP8424" t="s">
        <v>81</v>
      </c>
      <c r="AQ8424" t="s">
        <v>85</v>
      </c>
      <c r="AR8424" t="s">
        <v>86</v>
      </c>
    </row>
    <row r="8425" spans="1:44">
      <c r="A8425">
        <f>COUNTIF(F:F,F8425)</f>
        <v>289</v>
      </c>
      <c r="B8425">
        <v>25325</v>
      </c>
      <c r="C8425" t="s">
        <v>1643</v>
      </c>
      <c r="D8425" t="s">
        <v>44</v>
      </c>
      <c r="F8425" t="s">
        <v>78</v>
      </c>
      <c r="G8425">
        <v>18748</v>
      </c>
      <c r="H8425" t="s">
        <v>79</v>
      </c>
      <c r="I8425">
        <v>2016</v>
      </c>
      <c r="J8425" t="s">
        <v>335</v>
      </c>
      <c r="K8425" s="1">
        <v>42403</v>
      </c>
      <c r="L8425" s="2">
        <v>0.38819444444444445</v>
      </c>
      <c r="M8425" t="s">
        <v>56</v>
      </c>
      <c r="N8425" t="s">
        <v>56</v>
      </c>
      <c r="O8425" s="7" t="s">
        <v>7021</v>
      </c>
      <c r="P8425" t="s">
        <v>81</v>
      </c>
      <c r="Q8425" t="s">
        <v>81</v>
      </c>
      <c r="R8425" t="s">
        <v>52</v>
      </c>
      <c r="S8425" t="s">
        <v>68</v>
      </c>
      <c r="T8425" t="s">
        <v>54</v>
      </c>
      <c r="U8425" s="2">
        <v>0</v>
      </c>
      <c r="V8425" s="2">
        <v>0</v>
      </c>
      <c r="W8425" t="s">
        <v>55</v>
      </c>
      <c r="Y8425" t="s">
        <v>56</v>
      </c>
      <c r="AB8425" t="s">
        <v>56</v>
      </c>
      <c r="AD8425" t="s">
        <v>57</v>
      </c>
      <c r="AE8425" t="s">
        <v>58</v>
      </c>
      <c r="AF8425" t="s">
        <v>94</v>
      </c>
      <c r="AG8425" t="s">
        <v>95</v>
      </c>
      <c r="AH8425">
        <v>51</v>
      </c>
      <c r="AI8425">
        <v>0</v>
      </c>
      <c r="AJ8425" t="s">
        <v>82</v>
      </c>
      <c r="AK8425" t="s">
        <v>56</v>
      </c>
      <c r="AL8425" t="s">
        <v>56</v>
      </c>
      <c r="AM8425">
        <v>3650190137</v>
      </c>
      <c r="AN8425" t="s">
        <v>61</v>
      </c>
      <c r="AO8425" s="1">
        <v>42577</v>
      </c>
      <c r="AP8425" t="s">
        <v>81</v>
      </c>
      <c r="AQ8425" t="s">
        <v>389</v>
      </c>
      <c r="AR8425" t="s">
        <v>86</v>
      </c>
    </row>
    <row r="8426" spans="1:44">
      <c r="A8426">
        <f>COUNTIF(F:F,F8426)</f>
        <v>289</v>
      </c>
      <c r="B8426">
        <v>25414</v>
      </c>
      <c r="C8426" t="s">
        <v>1643</v>
      </c>
      <c r="D8426" t="s">
        <v>44</v>
      </c>
      <c r="F8426" t="s">
        <v>78</v>
      </c>
      <c r="G8426">
        <v>17238</v>
      </c>
      <c r="H8426" t="s">
        <v>79</v>
      </c>
      <c r="I8426">
        <v>2016</v>
      </c>
      <c r="J8426" t="s">
        <v>335</v>
      </c>
      <c r="K8426" s="1">
        <v>42423</v>
      </c>
      <c r="L8426" s="2">
        <v>0.41319444444444442</v>
      </c>
      <c r="M8426" t="s">
        <v>48</v>
      </c>
      <c r="N8426" t="s">
        <v>2324</v>
      </c>
      <c r="O8426" s="7" t="s">
        <v>6969</v>
      </c>
      <c r="P8426" t="s">
        <v>81</v>
      </c>
      <c r="Q8426" t="s">
        <v>81</v>
      </c>
      <c r="R8426" t="s">
        <v>52</v>
      </c>
      <c r="S8426" t="s">
        <v>68</v>
      </c>
      <c r="T8426" t="s">
        <v>54</v>
      </c>
      <c r="U8426" s="2">
        <v>0</v>
      </c>
      <c r="V8426" s="2">
        <v>0</v>
      </c>
      <c r="W8426" t="s">
        <v>55</v>
      </c>
      <c r="Y8426" t="s">
        <v>56</v>
      </c>
      <c r="AB8426" t="s">
        <v>56</v>
      </c>
      <c r="AD8426" t="s">
        <v>57</v>
      </c>
      <c r="AE8426" t="s">
        <v>58</v>
      </c>
      <c r="AF8426" t="s">
        <v>94</v>
      </c>
      <c r="AG8426" t="s">
        <v>95</v>
      </c>
      <c r="AH8426">
        <v>51</v>
      </c>
      <c r="AI8426">
        <v>0</v>
      </c>
      <c r="AJ8426" t="s">
        <v>82</v>
      </c>
      <c r="AK8426" t="s">
        <v>56</v>
      </c>
      <c r="AL8426" t="s">
        <v>56</v>
      </c>
      <c r="AM8426">
        <v>3650188860</v>
      </c>
      <c r="AN8426" t="s">
        <v>61</v>
      </c>
      <c r="AO8426" s="1">
        <v>42488</v>
      </c>
      <c r="AP8426" t="s">
        <v>81</v>
      </c>
      <c r="AQ8426" t="s">
        <v>389</v>
      </c>
      <c r="AR8426" t="s">
        <v>86</v>
      </c>
    </row>
    <row r="8427" spans="1:44">
      <c r="A8427">
        <f>COUNTIF(F:F,F8427)</f>
        <v>289</v>
      </c>
      <c r="B8427">
        <v>25511</v>
      </c>
      <c r="C8427" t="s">
        <v>1643</v>
      </c>
      <c r="D8427" t="s">
        <v>44</v>
      </c>
      <c r="F8427" t="s">
        <v>78</v>
      </c>
      <c r="G8427">
        <v>16535</v>
      </c>
      <c r="H8427" t="s">
        <v>79</v>
      </c>
      <c r="I8427">
        <v>2016</v>
      </c>
      <c r="J8427" t="s">
        <v>446</v>
      </c>
      <c r="K8427" s="1">
        <v>42444</v>
      </c>
      <c r="L8427" s="2">
        <v>0.45624999999999999</v>
      </c>
      <c r="M8427" t="s">
        <v>48</v>
      </c>
      <c r="N8427" t="s">
        <v>2324</v>
      </c>
      <c r="O8427" s="7" t="s">
        <v>7013</v>
      </c>
      <c r="P8427" t="s">
        <v>81</v>
      </c>
      <c r="Q8427" t="s">
        <v>81</v>
      </c>
      <c r="R8427" t="s">
        <v>52</v>
      </c>
      <c r="S8427" t="s">
        <v>68</v>
      </c>
      <c r="T8427" t="s">
        <v>54</v>
      </c>
      <c r="U8427" s="2">
        <v>0</v>
      </c>
      <c r="V8427" s="2">
        <v>0</v>
      </c>
      <c r="W8427" t="s">
        <v>55</v>
      </c>
      <c r="Y8427" t="s">
        <v>56</v>
      </c>
      <c r="AB8427" t="s">
        <v>56</v>
      </c>
      <c r="AD8427" t="s">
        <v>57</v>
      </c>
      <c r="AE8427" t="s">
        <v>58</v>
      </c>
      <c r="AF8427">
        <v>3</v>
      </c>
      <c r="AG8427" t="s">
        <v>124</v>
      </c>
      <c r="AH8427">
        <v>51</v>
      </c>
      <c r="AI8427">
        <v>0</v>
      </c>
      <c r="AJ8427" t="s">
        <v>82</v>
      </c>
      <c r="AK8427" t="s">
        <v>56</v>
      </c>
      <c r="AL8427" t="s">
        <v>56</v>
      </c>
      <c r="AM8427">
        <v>3650188858</v>
      </c>
      <c r="AN8427" t="s">
        <v>61</v>
      </c>
      <c r="AO8427" s="1">
        <v>42488</v>
      </c>
      <c r="AP8427" t="s">
        <v>81</v>
      </c>
      <c r="AQ8427" t="s">
        <v>389</v>
      </c>
      <c r="AR8427" t="s">
        <v>86</v>
      </c>
    </row>
    <row r="8428" spans="1:44">
      <c r="A8428">
        <f>COUNTIF(F:F,F8428)</f>
        <v>289</v>
      </c>
      <c r="B8428">
        <v>25512</v>
      </c>
      <c r="C8428" t="s">
        <v>1643</v>
      </c>
      <c r="D8428" t="s">
        <v>44</v>
      </c>
      <c r="F8428" t="s">
        <v>78</v>
      </c>
      <c r="G8428">
        <v>21227</v>
      </c>
      <c r="H8428" t="s">
        <v>79</v>
      </c>
      <c r="I8428">
        <v>2016</v>
      </c>
      <c r="J8428" t="s">
        <v>446</v>
      </c>
      <c r="K8428" s="1">
        <v>42444</v>
      </c>
      <c r="L8428" s="2">
        <v>0.45694444444444443</v>
      </c>
      <c r="M8428" t="s">
        <v>48</v>
      </c>
      <c r="N8428" t="s">
        <v>2324</v>
      </c>
      <c r="O8428" s="7" t="s">
        <v>7013</v>
      </c>
      <c r="P8428" t="s">
        <v>81</v>
      </c>
      <c r="Q8428" t="s">
        <v>81</v>
      </c>
      <c r="R8428" t="s">
        <v>52</v>
      </c>
      <c r="S8428" t="s">
        <v>68</v>
      </c>
      <c r="T8428" t="s">
        <v>54</v>
      </c>
      <c r="U8428" s="2">
        <v>0</v>
      </c>
      <c r="V8428" s="2">
        <v>0</v>
      </c>
      <c r="W8428" t="s">
        <v>55</v>
      </c>
      <c r="Y8428" t="s">
        <v>56</v>
      </c>
      <c r="AB8428" t="s">
        <v>56</v>
      </c>
      <c r="AD8428" t="s">
        <v>57</v>
      </c>
      <c r="AE8428" t="s">
        <v>58</v>
      </c>
      <c r="AF8428">
        <v>3</v>
      </c>
      <c r="AG8428" t="s">
        <v>124</v>
      </c>
      <c r="AH8428">
        <v>51</v>
      </c>
      <c r="AI8428">
        <v>0</v>
      </c>
      <c r="AJ8428" t="s">
        <v>82</v>
      </c>
      <c r="AK8428" t="s">
        <v>56</v>
      </c>
      <c r="AL8428" t="s">
        <v>56</v>
      </c>
      <c r="AM8428">
        <v>3650188857</v>
      </c>
      <c r="AN8428" t="s">
        <v>61</v>
      </c>
      <c r="AO8428" s="1">
        <v>42488</v>
      </c>
      <c r="AP8428" t="s">
        <v>81</v>
      </c>
      <c r="AQ8428" t="s">
        <v>85</v>
      </c>
      <c r="AR8428" t="s">
        <v>86</v>
      </c>
    </row>
    <row r="8429" spans="1:44">
      <c r="A8429">
        <f>COUNTIF(F:F,F8429)</f>
        <v>289</v>
      </c>
      <c r="B8429">
        <v>25538</v>
      </c>
      <c r="C8429" t="s">
        <v>1643</v>
      </c>
      <c r="D8429" t="s">
        <v>44</v>
      </c>
      <c r="F8429" t="s">
        <v>78</v>
      </c>
      <c r="G8429">
        <v>17282</v>
      </c>
      <c r="H8429" t="s">
        <v>79</v>
      </c>
      <c r="I8429">
        <v>2016</v>
      </c>
      <c r="J8429" t="s">
        <v>446</v>
      </c>
      <c r="K8429" s="1">
        <v>42451</v>
      </c>
      <c r="L8429" s="2">
        <v>0.39513888888888887</v>
      </c>
      <c r="M8429" t="s">
        <v>48</v>
      </c>
      <c r="N8429" t="s">
        <v>2324</v>
      </c>
      <c r="O8429" s="7" t="s">
        <v>5233</v>
      </c>
      <c r="P8429" t="s">
        <v>81</v>
      </c>
      <c r="Q8429" t="s">
        <v>81</v>
      </c>
      <c r="R8429" t="s">
        <v>52</v>
      </c>
      <c r="S8429" t="s">
        <v>68</v>
      </c>
      <c r="T8429" t="s">
        <v>54</v>
      </c>
      <c r="U8429" s="2">
        <v>0</v>
      </c>
      <c r="V8429" s="2">
        <v>0</v>
      </c>
      <c r="W8429" t="s">
        <v>55</v>
      </c>
      <c r="Y8429" t="s">
        <v>56</v>
      </c>
      <c r="AB8429" t="s">
        <v>56</v>
      </c>
      <c r="AD8429" t="s">
        <v>57</v>
      </c>
      <c r="AE8429" t="s">
        <v>58</v>
      </c>
      <c r="AF8429">
        <v>3</v>
      </c>
      <c r="AG8429" t="s">
        <v>124</v>
      </c>
      <c r="AH8429">
        <v>51</v>
      </c>
      <c r="AI8429">
        <v>0</v>
      </c>
      <c r="AJ8429" t="s">
        <v>82</v>
      </c>
      <c r="AK8429" t="s">
        <v>56</v>
      </c>
      <c r="AL8429" t="s">
        <v>56</v>
      </c>
      <c r="AM8429">
        <v>3650188856</v>
      </c>
      <c r="AN8429" t="s">
        <v>61</v>
      </c>
      <c r="AO8429" s="1">
        <v>42696</v>
      </c>
      <c r="AP8429" t="s">
        <v>81</v>
      </c>
      <c r="AQ8429" t="s">
        <v>85</v>
      </c>
      <c r="AR8429" t="s">
        <v>86</v>
      </c>
    </row>
    <row r="8430" spans="1:44">
      <c r="A8430">
        <f>COUNTIF(F:F,F8430)</f>
        <v>289</v>
      </c>
      <c r="B8430">
        <v>25591</v>
      </c>
      <c r="C8430" t="s">
        <v>1643</v>
      </c>
      <c r="D8430" t="s">
        <v>44</v>
      </c>
      <c r="F8430" t="s">
        <v>78</v>
      </c>
      <c r="G8430">
        <v>18147</v>
      </c>
      <c r="H8430" t="s">
        <v>79</v>
      </c>
      <c r="I8430">
        <v>2016</v>
      </c>
      <c r="J8430" t="s">
        <v>543</v>
      </c>
      <c r="K8430" s="1">
        <v>42471</v>
      </c>
      <c r="L8430" s="2">
        <v>0.45</v>
      </c>
      <c r="M8430" t="s">
        <v>48</v>
      </c>
      <c r="N8430" t="s">
        <v>2324</v>
      </c>
      <c r="O8430" s="7" t="s">
        <v>9402</v>
      </c>
      <c r="P8430" t="s">
        <v>81</v>
      </c>
      <c r="Q8430" t="s">
        <v>81</v>
      </c>
      <c r="R8430" t="s">
        <v>52</v>
      </c>
      <c r="S8430" t="s">
        <v>68</v>
      </c>
      <c r="T8430" t="s">
        <v>54</v>
      </c>
      <c r="U8430" s="2">
        <v>0</v>
      </c>
      <c r="V8430" s="2">
        <v>0</v>
      </c>
      <c r="W8430" t="s">
        <v>55</v>
      </c>
      <c r="Y8430" t="s">
        <v>56</v>
      </c>
      <c r="AB8430" t="s">
        <v>56</v>
      </c>
      <c r="AD8430" t="s">
        <v>57</v>
      </c>
      <c r="AE8430" t="s">
        <v>58</v>
      </c>
      <c r="AF8430">
        <v>3</v>
      </c>
      <c r="AG8430" t="s">
        <v>124</v>
      </c>
      <c r="AH8430">
        <v>51</v>
      </c>
      <c r="AI8430">
        <v>0</v>
      </c>
      <c r="AJ8430" t="s">
        <v>82</v>
      </c>
      <c r="AK8430" t="s">
        <v>56</v>
      </c>
      <c r="AL8430" t="s">
        <v>56</v>
      </c>
      <c r="AM8430">
        <v>3650189053</v>
      </c>
      <c r="AN8430" t="s">
        <v>261</v>
      </c>
      <c r="AO8430" s="1">
        <v>42492</v>
      </c>
      <c r="AP8430" t="s">
        <v>81</v>
      </c>
      <c r="AR8430" t="s">
        <v>56</v>
      </c>
    </row>
    <row r="8431" spans="1:44">
      <c r="A8431">
        <f>COUNTIF(F:F,F8431)</f>
        <v>289</v>
      </c>
      <c r="B8431">
        <v>25625</v>
      </c>
      <c r="C8431" t="s">
        <v>1643</v>
      </c>
      <c r="D8431" t="s">
        <v>44</v>
      </c>
      <c r="F8431" t="s">
        <v>78</v>
      </c>
      <c r="G8431">
        <v>10652</v>
      </c>
      <c r="H8431" t="s">
        <v>79</v>
      </c>
      <c r="I8431">
        <v>2016</v>
      </c>
      <c r="J8431" t="s">
        <v>543</v>
      </c>
      <c r="K8431" s="1">
        <v>42485</v>
      </c>
      <c r="L8431" s="2">
        <v>0.57916666666666672</v>
      </c>
      <c r="M8431" t="s">
        <v>48</v>
      </c>
      <c r="N8431" t="s">
        <v>2324</v>
      </c>
      <c r="O8431" s="7" t="s">
        <v>4836</v>
      </c>
      <c r="P8431" t="s">
        <v>81</v>
      </c>
      <c r="Q8431" t="s">
        <v>81</v>
      </c>
      <c r="R8431" t="s">
        <v>52</v>
      </c>
      <c r="S8431" t="s">
        <v>68</v>
      </c>
      <c r="T8431" t="s">
        <v>54</v>
      </c>
      <c r="U8431" s="2">
        <v>0</v>
      </c>
      <c r="V8431" s="2">
        <v>0</v>
      </c>
      <c r="W8431" t="s">
        <v>55</v>
      </c>
      <c r="Y8431" t="s">
        <v>56</v>
      </c>
      <c r="AB8431" t="s">
        <v>56</v>
      </c>
      <c r="AD8431" t="s">
        <v>57</v>
      </c>
      <c r="AE8431" t="s">
        <v>58</v>
      </c>
      <c r="AF8431">
        <v>3</v>
      </c>
      <c r="AG8431" t="s">
        <v>124</v>
      </c>
      <c r="AH8431">
        <v>51</v>
      </c>
      <c r="AI8431">
        <v>0</v>
      </c>
      <c r="AJ8431" t="s">
        <v>82</v>
      </c>
      <c r="AK8431" t="s">
        <v>56</v>
      </c>
      <c r="AL8431" t="s">
        <v>56</v>
      </c>
      <c r="AM8431">
        <v>3650189048</v>
      </c>
      <c r="AN8431" t="s">
        <v>61</v>
      </c>
      <c r="AO8431" s="1">
        <v>42577</v>
      </c>
      <c r="AP8431" t="s">
        <v>81</v>
      </c>
      <c r="AQ8431" t="s">
        <v>389</v>
      </c>
      <c r="AR8431" t="s">
        <v>86</v>
      </c>
    </row>
    <row r="8432" spans="1:44">
      <c r="A8432">
        <f>COUNTIF(F:F,F8432)</f>
        <v>289</v>
      </c>
      <c r="B8432">
        <v>25626</v>
      </c>
      <c r="C8432" t="s">
        <v>1643</v>
      </c>
      <c r="D8432" t="s">
        <v>44</v>
      </c>
      <c r="F8432" t="s">
        <v>78</v>
      </c>
      <c r="G8432">
        <v>16739</v>
      </c>
      <c r="H8432" t="s">
        <v>79</v>
      </c>
      <c r="I8432">
        <v>2016</v>
      </c>
      <c r="J8432" t="s">
        <v>543</v>
      </c>
      <c r="K8432" s="1">
        <v>42485</v>
      </c>
      <c r="L8432" s="2">
        <v>0.58194444444444449</v>
      </c>
      <c r="M8432" t="s">
        <v>48</v>
      </c>
      <c r="N8432" t="s">
        <v>2324</v>
      </c>
      <c r="O8432" s="7" t="s">
        <v>9438</v>
      </c>
      <c r="P8432" t="s">
        <v>81</v>
      </c>
      <c r="Q8432" t="s">
        <v>81</v>
      </c>
      <c r="R8432" t="s">
        <v>52</v>
      </c>
      <c r="S8432" t="s">
        <v>68</v>
      </c>
      <c r="T8432" t="s">
        <v>54</v>
      </c>
      <c r="U8432" s="2">
        <v>0</v>
      </c>
      <c r="V8432" s="2">
        <v>0</v>
      </c>
      <c r="W8432" t="s">
        <v>55</v>
      </c>
      <c r="Y8432" t="s">
        <v>56</v>
      </c>
      <c r="AB8432" t="s">
        <v>56</v>
      </c>
      <c r="AD8432" t="s">
        <v>57</v>
      </c>
      <c r="AE8432" t="s">
        <v>58</v>
      </c>
      <c r="AF8432">
        <v>3</v>
      </c>
      <c r="AG8432" t="s">
        <v>124</v>
      </c>
      <c r="AH8432">
        <v>51</v>
      </c>
      <c r="AI8432">
        <v>0</v>
      </c>
      <c r="AJ8432" t="s">
        <v>82</v>
      </c>
      <c r="AK8432" t="s">
        <v>56</v>
      </c>
      <c r="AL8432" t="s">
        <v>56</v>
      </c>
      <c r="AM8432">
        <v>3650189047</v>
      </c>
      <c r="AN8432" t="s">
        <v>61</v>
      </c>
      <c r="AO8432" s="1">
        <v>42520</v>
      </c>
      <c r="AP8432" t="s">
        <v>81</v>
      </c>
      <c r="AQ8432" t="s">
        <v>85</v>
      </c>
      <c r="AR8432" t="s">
        <v>86</v>
      </c>
    </row>
    <row r="8433" spans="1:44">
      <c r="A8433">
        <f>COUNTIF(F:F,F8433)</f>
        <v>289</v>
      </c>
      <c r="B8433">
        <v>25761</v>
      </c>
      <c r="C8433" t="s">
        <v>1643</v>
      </c>
      <c r="D8433" t="s">
        <v>44</v>
      </c>
      <c r="F8433" t="s">
        <v>78</v>
      </c>
      <c r="G8433">
        <v>17278</v>
      </c>
      <c r="H8433" t="s">
        <v>79</v>
      </c>
      <c r="I8433">
        <v>2016</v>
      </c>
      <c r="J8433" t="s">
        <v>751</v>
      </c>
      <c r="K8433" s="1">
        <v>42520</v>
      </c>
      <c r="L8433" s="2">
        <v>0.58611111111111114</v>
      </c>
      <c r="M8433" t="s">
        <v>48</v>
      </c>
      <c r="N8433" t="s">
        <v>2324</v>
      </c>
      <c r="O8433" s="7" t="s">
        <v>9718</v>
      </c>
      <c r="P8433" t="s">
        <v>81</v>
      </c>
      <c r="Q8433" t="s">
        <v>81</v>
      </c>
      <c r="R8433" t="s">
        <v>52</v>
      </c>
      <c r="S8433" t="s">
        <v>68</v>
      </c>
      <c r="T8433" t="s">
        <v>54</v>
      </c>
      <c r="U8433" s="2">
        <v>0</v>
      </c>
      <c r="V8433" s="2">
        <v>0</v>
      </c>
      <c r="W8433" t="s">
        <v>55</v>
      </c>
      <c r="Y8433" t="s">
        <v>56</v>
      </c>
      <c r="AB8433" t="s">
        <v>56</v>
      </c>
      <c r="AD8433" t="s">
        <v>57</v>
      </c>
      <c r="AE8433" t="s">
        <v>58</v>
      </c>
      <c r="AF8433" t="s">
        <v>578</v>
      </c>
      <c r="AG8433" t="s">
        <v>579</v>
      </c>
      <c r="AH8433">
        <v>51</v>
      </c>
      <c r="AI8433">
        <v>0</v>
      </c>
      <c r="AJ8433" t="s">
        <v>82</v>
      </c>
      <c r="AK8433" t="s">
        <v>56</v>
      </c>
      <c r="AL8433" t="s">
        <v>56</v>
      </c>
      <c r="AM8433">
        <v>3650189909</v>
      </c>
      <c r="AN8433" t="s">
        <v>61</v>
      </c>
      <c r="AO8433" s="1">
        <v>42565</v>
      </c>
      <c r="AP8433" t="s">
        <v>81</v>
      </c>
      <c r="AQ8433" t="s">
        <v>85</v>
      </c>
      <c r="AR8433" t="s">
        <v>86</v>
      </c>
    </row>
    <row r="8434" spans="1:44">
      <c r="A8434">
        <f>COUNTIF(F:F,F8434)</f>
        <v>289</v>
      </c>
      <c r="B8434">
        <v>25769</v>
      </c>
      <c r="C8434" t="s">
        <v>1643</v>
      </c>
      <c r="D8434" t="s">
        <v>44</v>
      </c>
      <c r="F8434" t="s">
        <v>78</v>
      </c>
      <c r="G8434">
        <v>10687</v>
      </c>
      <c r="H8434" t="s">
        <v>79</v>
      </c>
      <c r="I8434">
        <v>2016</v>
      </c>
      <c r="J8434" t="s">
        <v>872</v>
      </c>
      <c r="K8434" s="1">
        <v>42522</v>
      </c>
      <c r="L8434" s="2">
        <v>0.41875000000000001</v>
      </c>
      <c r="M8434" t="s">
        <v>56</v>
      </c>
      <c r="N8434" t="s">
        <v>56</v>
      </c>
      <c r="O8434" s="7" t="s">
        <v>9784</v>
      </c>
      <c r="P8434" t="s">
        <v>81</v>
      </c>
      <c r="Q8434" t="s">
        <v>81</v>
      </c>
      <c r="R8434" t="s">
        <v>52</v>
      </c>
      <c r="S8434" t="s">
        <v>68</v>
      </c>
      <c r="T8434" t="s">
        <v>54</v>
      </c>
      <c r="U8434" s="2">
        <v>0</v>
      </c>
      <c r="V8434" s="2">
        <v>0</v>
      </c>
      <c r="W8434" t="s">
        <v>55</v>
      </c>
      <c r="Y8434" t="s">
        <v>56</v>
      </c>
      <c r="AB8434" t="s">
        <v>56</v>
      </c>
      <c r="AD8434" t="s">
        <v>57</v>
      </c>
      <c r="AE8434" t="s">
        <v>58</v>
      </c>
      <c r="AF8434" t="s">
        <v>94</v>
      </c>
      <c r="AG8434" t="s">
        <v>95</v>
      </c>
      <c r="AH8434">
        <v>51</v>
      </c>
      <c r="AI8434">
        <v>0</v>
      </c>
      <c r="AJ8434" t="s">
        <v>82</v>
      </c>
      <c r="AK8434" t="s">
        <v>56</v>
      </c>
      <c r="AL8434" t="s">
        <v>56</v>
      </c>
      <c r="AM8434">
        <v>3650189914</v>
      </c>
      <c r="AN8434" t="s">
        <v>61</v>
      </c>
      <c r="AO8434" s="1">
        <v>42565</v>
      </c>
      <c r="AP8434" t="s">
        <v>81</v>
      </c>
      <c r="AQ8434" t="s">
        <v>85</v>
      </c>
      <c r="AR8434" t="s">
        <v>86</v>
      </c>
    </row>
    <row r="8435" spans="1:44">
      <c r="A8435">
        <f>COUNTIF(F:F,F8435)</f>
        <v>289</v>
      </c>
      <c r="B8435">
        <v>25844</v>
      </c>
      <c r="C8435" t="s">
        <v>1643</v>
      </c>
      <c r="D8435" t="s">
        <v>44</v>
      </c>
      <c r="F8435" t="s">
        <v>78</v>
      </c>
      <c r="G8435">
        <v>18696</v>
      </c>
      <c r="H8435" t="s">
        <v>79</v>
      </c>
      <c r="I8435">
        <v>2016</v>
      </c>
      <c r="J8435" t="s">
        <v>872</v>
      </c>
      <c r="K8435" s="1">
        <v>42548</v>
      </c>
      <c r="L8435" s="2">
        <v>0.61736111111111114</v>
      </c>
      <c r="M8435" t="s">
        <v>56</v>
      </c>
      <c r="N8435" t="s">
        <v>56</v>
      </c>
      <c r="O8435" s="7" t="s">
        <v>7100</v>
      </c>
      <c r="P8435" t="s">
        <v>81</v>
      </c>
      <c r="Q8435" t="s">
        <v>81</v>
      </c>
      <c r="R8435" t="s">
        <v>52</v>
      </c>
      <c r="S8435" t="s">
        <v>68</v>
      </c>
      <c r="T8435" t="s">
        <v>54</v>
      </c>
      <c r="U8435" s="2">
        <v>0</v>
      </c>
      <c r="V8435" s="2">
        <v>0</v>
      </c>
      <c r="W8435" t="s">
        <v>55</v>
      </c>
      <c r="Y8435" t="s">
        <v>56</v>
      </c>
      <c r="AB8435" t="s">
        <v>56</v>
      </c>
      <c r="AD8435" t="s">
        <v>57</v>
      </c>
      <c r="AE8435" t="s">
        <v>58</v>
      </c>
      <c r="AF8435" t="s">
        <v>94</v>
      </c>
      <c r="AG8435" t="s">
        <v>95</v>
      </c>
      <c r="AH8435">
        <v>51</v>
      </c>
      <c r="AI8435">
        <v>0</v>
      </c>
      <c r="AJ8435" t="s">
        <v>82</v>
      </c>
      <c r="AK8435" t="s">
        <v>56</v>
      </c>
      <c r="AL8435" t="s">
        <v>56</v>
      </c>
      <c r="AM8435">
        <v>3650190164</v>
      </c>
      <c r="AN8435" t="s">
        <v>61</v>
      </c>
      <c r="AO8435" s="1">
        <v>42611</v>
      </c>
      <c r="AP8435" t="s">
        <v>81</v>
      </c>
      <c r="AQ8435" t="s">
        <v>85</v>
      </c>
      <c r="AR8435" t="s">
        <v>86</v>
      </c>
    </row>
    <row r="8436" spans="1:44">
      <c r="A8436">
        <f>COUNTIF(F:F,F8436)</f>
        <v>289</v>
      </c>
      <c r="B8436">
        <v>25845</v>
      </c>
      <c r="C8436" t="s">
        <v>1643</v>
      </c>
      <c r="D8436" t="s">
        <v>44</v>
      </c>
      <c r="F8436" t="s">
        <v>78</v>
      </c>
      <c r="G8436">
        <v>18627</v>
      </c>
      <c r="H8436" t="s">
        <v>79</v>
      </c>
      <c r="I8436">
        <v>2016</v>
      </c>
      <c r="J8436" t="s">
        <v>872</v>
      </c>
      <c r="K8436" s="1">
        <v>42548</v>
      </c>
      <c r="L8436" s="2">
        <v>0.61875000000000002</v>
      </c>
      <c r="M8436" t="s">
        <v>56</v>
      </c>
      <c r="N8436" t="s">
        <v>56</v>
      </c>
      <c r="O8436" s="7" t="s">
        <v>9862</v>
      </c>
      <c r="P8436" t="s">
        <v>81</v>
      </c>
      <c r="Q8436" t="s">
        <v>81</v>
      </c>
      <c r="R8436" t="s">
        <v>52</v>
      </c>
      <c r="S8436" t="s">
        <v>68</v>
      </c>
      <c r="T8436" t="s">
        <v>54</v>
      </c>
      <c r="U8436" s="2">
        <v>0</v>
      </c>
      <c r="V8436" s="2">
        <v>0</v>
      </c>
      <c r="W8436" t="s">
        <v>55</v>
      </c>
      <c r="Y8436" t="s">
        <v>56</v>
      </c>
      <c r="AB8436" t="s">
        <v>56</v>
      </c>
      <c r="AD8436" t="s">
        <v>57</v>
      </c>
      <c r="AE8436" t="s">
        <v>58</v>
      </c>
      <c r="AF8436" t="s">
        <v>94</v>
      </c>
      <c r="AG8436" t="s">
        <v>95</v>
      </c>
      <c r="AH8436">
        <v>51</v>
      </c>
      <c r="AI8436">
        <v>0</v>
      </c>
      <c r="AJ8436" t="s">
        <v>82</v>
      </c>
      <c r="AK8436" t="s">
        <v>56</v>
      </c>
      <c r="AL8436" t="s">
        <v>56</v>
      </c>
      <c r="AM8436">
        <v>3650190165</v>
      </c>
      <c r="AN8436" t="s">
        <v>61</v>
      </c>
      <c r="AO8436" s="1">
        <v>42612</v>
      </c>
      <c r="AP8436" t="s">
        <v>81</v>
      </c>
      <c r="AQ8436" t="s">
        <v>389</v>
      </c>
      <c r="AR8436" t="s">
        <v>86</v>
      </c>
    </row>
    <row r="8437" spans="1:44">
      <c r="A8437">
        <f>COUNTIF(F:F,F8437)</f>
        <v>289</v>
      </c>
      <c r="B8437">
        <v>25849</v>
      </c>
      <c r="C8437" t="s">
        <v>1643</v>
      </c>
      <c r="D8437" t="s">
        <v>44</v>
      </c>
      <c r="F8437" t="s">
        <v>78</v>
      </c>
      <c r="G8437">
        <v>18822</v>
      </c>
      <c r="H8437" t="s">
        <v>79</v>
      </c>
      <c r="I8437">
        <v>2016</v>
      </c>
      <c r="J8437" t="s">
        <v>872</v>
      </c>
      <c r="K8437" s="1">
        <v>42548</v>
      </c>
      <c r="L8437" s="2">
        <v>0.64166666666666672</v>
      </c>
      <c r="M8437" t="s">
        <v>113</v>
      </c>
      <c r="N8437" t="s">
        <v>2472</v>
      </c>
      <c r="O8437" s="7" t="s">
        <v>7819</v>
      </c>
      <c r="P8437" t="s">
        <v>81</v>
      </c>
      <c r="Q8437" t="s">
        <v>81</v>
      </c>
      <c r="R8437" t="s">
        <v>52</v>
      </c>
      <c r="S8437" t="s">
        <v>68</v>
      </c>
      <c r="T8437" t="s">
        <v>54</v>
      </c>
      <c r="U8437" s="2">
        <v>0</v>
      </c>
      <c r="V8437" s="2">
        <v>0</v>
      </c>
      <c r="W8437" t="s">
        <v>55</v>
      </c>
      <c r="Y8437" t="s">
        <v>56</v>
      </c>
      <c r="AB8437" t="s">
        <v>56</v>
      </c>
      <c r="AD8437" t="s">
        <v>57</v>
      </c>
      <c r="AE8437" t="s">
        <v>58</v>
      </c>
      <c r="AF8437" t="s">
        <v>94</v>
      </c>
      <c r="AG8437" t="s">
        <v>95</v>
      </c>
      <c r="AH8437">
        <v>51</v>
      </c>
      <c r="AI8437">
        <v>0</v>
      </c>
      <c r="AJ8437" t="s">
        <v>82</v>
      </c>
      <c r="AK8437" t="s">
        <v>56</v>
      </c>
      <c r="AL8437" t="s">
        <v>56</v>
      </c>
      <c r="AM8437">
        <v>3650190167</v>
      </c>
      <c r="AN8437" t="s">
        <v>61</v>
      </c>
      <c r="AO8437" s="1">
        <v>42611</v>
      </c>
      <c r="AP8437" t="s">
        <v>81</v>
      </c>
      <c r="AQ8437" t="s">
        <v>85</v>
      </c>
      <c r="AR8437" t="s">
        <v>86</v>
      </c>
    </row>
    <row r="8438" spans="1:44">
      <c r="A8438">
        <f>COUNTIF(F:F,F8438)</f>
        <v>289</v>
      </c>
      <c r="B8438">
        <v>25855</v>
      </c>
      <c r="C8438" t="s">
        <v>1643</v>
      </c>
      <c r="D8438" t="s">
        <v>44</v>
      </c>
      <c r="F8438" t="s">
        <v>78</v>
      </c>
      <c r="G8438">
        <v>15325</v>
      </c>
      <c r="H8438" t="s">
        <v>79</v>
      </c>
      <c r="I8438">
        <v>2016</v>
      </c>
      <c r="J8438" t="s">
        <v>872</v>
      </c>
      <c r="K8438" s="1">
        <v>42551</v>
      </c>
      <c r="L8438" s="2">
        <v>0.43194444444444446</v>
      </c>
      <c r="M8438" t="s">
        <v>113</v>
      </c>
      <c r="N8438" t="s">
        <v>197</v>
      </c>
      <c r="O8438" s="7" t="s">
        <v>3172</v>
      </c>
      <c r="P8438" t="s">
        <v>81</v>
      </c>
      <c r="Q8438" t="s">
        <v>81</v>
      </c>
      <c r="R8438" t="s">
        <v>52</v>
      </c>
      <c r="S8438" t="s">
        <v>68</v>
      </c>
      <c r="T8438" t="s">
        <v>54</v>
      </c>
      <c r="U8438" s="2">
        <v>0</v>
      </c>
      <c r="V8438" s="2">
        <v>0</v>
      </c>
      <c r="W8438" t="s">
        <v>55</v>
      </c>
      <c r="Y8438" t="s">
        <v>56</v>
      </c>
      <c r="AB8438" t="s">
        <v>56</v>
      </c>
      <c r="AD8438" t="s">
        <v>57</v>
      </c>
      <c r="AE8438" t="s">
        <v>58</v>
      </c>
      <c r="AF8438" t="s">
        <v>94</v>
      </c>
      <c r="AG8438" t="s">
        <v>95</v>
      </c>
      <c r="AH8438">
        <v>51</v>
      </c>
      <c r="AI8438">
        <v>0</v>
      </c>
      <c r="AJ8438" t="s">
        <v>82</v>
      </c>
      <c r="AK8438" t="s">
        <v>56</v>
      </c>
      <c r="AL8438" t="s">
        <v>56</v>
      </c>
      <c r="AM8438">
        <v>3650190289</v>
      </c>
      <c r="AN8438" t="s">
        <v>61</v>
      </c>
      <c r="AO8438" s="1">
        <v>42612</v>
      </c>
      <c r="AP8438" t="s">
        <v>81</v>
      </c>
      <c r="AQ8438" t="s">
        <v>85</v>
      </c>
      <c r="AR8438" t="s">
        <v>86</v>
      </c>
    </row>
    <row r="8439" spans="1:44">
      <c r="A8439">
        <f>COUNTIF(F:F,F8439)</f>
        <v>289</v>
      </c>
      <c r="B8439">
        <v>25954</v>
      </c>
      <c r="C8439" t="s">
        <v>1643</v>
      </c>
      <c r="D8439" t="s">
        <v>44</v>
      </c>
      <c r="F8439" t="s">
        <v>78</v>
      </c>
      <c r="G8439">
        <v>10500</v>
      </c>
      <c r="H8439" t="s">
        <v>79</v>
      </c>
      <c r="I8439">
        <v>2016</v>
      </c>
      <c r="J8439" t="s">
        <v>1184</v>
      </c>
      <c r="K8439" s="1">
        <v>42590</v>
      </c>
      <c r="L8439" s="2">
        <v>0.41805555555555557</v>
      </c>
      <c r="M8439" t="s">
        <v>48</v>
      </c>
      <c r="N8439" t="s">
        <v>2324</v>
      </c>
      <c r="O8439" s="7" t="s">
        <v>6968</v>
      </c>
      <c r="P8439" t="s">
        <v>81</v>
      </c>
      <c r="Q8439" t="s">
        <v>81</v>
      </c>
      <c r="R8439" t="s">
        <v>52</v>
      </c>
      <c r="S8439" t="s">
        <v>68</v>
      </c>
      <c r="T8439" t="s">
        <v>54</v>
      </c>
      <c r="U8439" s="2">
        <v>4.1666666666666664E-2</v>
      </c>
      <c r="V8439" s="2">
        <v>0</v>
      </c>
      <c r="W8439" t="s">
        <v>55</v>
      </c>
      <c r="Y8439" t="s">
        <v>56</v>
      </c>
      <c r="AB8439" t="s">
        <v>56</v>
      </c>
      <c r="AD8439" t="s">
        <v>57</v>
      </c>
      <c r="AE8439" t="s">
        <v>58</v>
      </c>
      <c r="AF8439">
        <v>3</v>
      </c>
      <c r="AG8439" t="s">
        <v>124</v>
      </c>
      <c r="AH8439">
        <v>51</v>
      </c>
      <c r="AI8439">
        <v>0</v>
      </c>
      <c r="AJ8439" t="s">
        <v>82</v>
      </c>
      <c r="AK8439" t="s">
        <v>56</v>
      </c>
      <c r="AL8439" t="s">
        <v>56</v>
      </c>
      <c r="AM8439">
        <v>3650190859</v>
      </c>
      <c r="AN8439" t="s">
        <v>61</v>
      </c>
      <c r="AO8439" s="1">
        <v>42643</v>
      </c>
      <c r="AP8439" t="s">
        <v>81</v>
      </c>
      <c r="AQ8439" t="s">
        <v>85</v>
      </c>
      <c r="AR8439" t="s">
        <v>86</v>
      </c>
    </row>
    <row r="8440" spans="1:44">
      <c r="A8440">
        <f>COUNTIF(F:F,F8440)</f>
        <v>289</v>
      </c>
      <c r="B8440">
        <v>26022</v>
      </c>
      <c r="C8440" t="s">
        <v>1643</v>
      </c>
      <c r="D8440" t="s">
        <v>44</v>
      </c>
      <c r="F8440" t="s">
        <v>78</v>
      </c>
      <c r="G8440">
        <v>18316</v>
      </c>
      <c r="H8440" t="s">
        <v>79</v>
      </c>
      <c r="I8440">
        <v>2016</v>
      </c>
      <c r="J8440" t="s">
        <v>1184</v>
      </c>
      <c r="K8440" s="1">
        <v>42606</v>
      </c>
      <c r="L8440" s="2">
        <v>0.45833333333333331</v>
      </c>
      <c r="M8440" t="s">
        <v>48</v>
      </c>
      <c r="N8440" t="s">
        <v>2324</v>
      </c>
      <c r="O8440" s="7" t="s">
        <v>10043</v>
      </c>
      <c r="P8440" t="s">
        <v>81</v>
      </c>
      <c r="Q8440" t="s">
        <v>81</v>
      </c>
      <c r="R8440" t="s">
        <v>52</v>
      </c>
      <c r="S8440" t="s">
        <v>68</v>
      </c>
      <c r="T8440" t="s">
        <v>54</v>
      </c>
      <c r="U8440" s="2">
        <v>0</v>
      </c>
      <c r="V8440" s="2">
        <v>0</v>
      </c>
      <c r="W8440" t="s">
        <v>55</v>
      </c>
      <c r="Y8440" t="s">
        <v>56</v>
      </c>
      <c r="AB8440" t="s">
        <v>56</v>
      </c>
      <c r="AD8440" t="s">
        <v>57</v>
      </c>
      <c r="AE8440" t="s">
        <v>58</v>
      </c>
      <c r="AF8440" t="s">
        <v>94</v>
      </c>
      <c r="AG8440" t="s">
        <v>95</v>
      </c>
      <c r="AH8440">
        <v>51</v>
      </c>
      <c r="AI8440">
        <v>0</v>
      </c>
      <c r="AJ8440" t="s">
        <v>82</v>
      </c>
      <c r="AK8440" t="s">
        <v>56</v>
      </c>
      <c r="AL8440" t="s">
        <v>56</v>
      </c>
      <c r="AM8440">
        <v>3650191303</v>
      </c>
      <c r="AN8440" t="s">
        <v>61</v>
      </c>
      <c r="AO8440" s="1">
        <v>42669</v>
      </c>
      <c r="AP8440" t="s">
        <v>81</v>
      </c>
      <c r="AQ8440" t="s">
        <v>389</v>
      </c>
      <c r="AR8440" t="s">
        <v>86</v>
      </c>
    </row>
    <row r="8441" spans="1:44">
      <c r="A8441">
        <f>COUNTIF(F:F,F8441)</f>
        <v>289</v>
      </c>
      <c r="B8441">
        <v>26113</v>
      </c>
      <c r="C8441" t="s">
        <v>1643</v>
      </c>
      <c r="D8441" t="s">
        <v>44</v>
      </c>
      <c r="F8441" t="s">
        <v>78</v>
      </c>
      <c r="G8441">
        <v>17317</v>
      </c>
      <c r="H8441" t="s">
        <v>79</v>
      </c>
      <c r="I8441">
        <v>2016</v>
      </c>
      <c r="J8441" t="s">
        <v>1296</v>
      </c>
      <c r="K8441" s="1">
        <v>42625</v>
      </c>
      <c r="L8441" s="2">
        <v>0.47222222222222227</v>
      </c>
      <c r="M8441" t="s">
        <v>48</v>
      </c>
      <c r="N8441" t="s">
        <v>2324</v>
      </c>
      <c r="O8441" s="7" t="s">
        <v>10104</v>
      </c>
      <c r="P8441" t="s">
        <v>81</v>
      </c>
      <c r="Q8441" t="s">
        <v>81</v>
      </c>
      <c r="R8441" t="s">
        <v>52</v>
      </c>
      <c r="S8441" t="s">
        <v>68</v>
      </c>
      <c r="T8441" t="s">
        <v>54</v>
      </c>
      <c r="U8441" s="2">
        <v>0</v>
      </c>
      <c r="V8441" s="2">
        <v>0</v>
      </c>
      <c r="W8441" t="s">
        <v>55</v>
      </c>
      <c r="Y8441" t="s">
        <v>56</v>
      </c>
      <c r="AB8441" t="s">
        <v>56</v>
      </c>
      <c r="AD8441" t="s">
        <v>57</v>
      </c>
      <c r="AE8441" t="s">
        <v>58</v>
      </c>
      <c r="AF8441" t="s">
        <v>578</v>
      </c>
      <c r="AG8441" t="s">
        <v>579</v>
      </c>
      <c r="AH8441">
        <v>51</v>
      </c>
      <c r="AI8441">
        <v>0</v>
      </c>
      <c r="AJ8441" t="s">
        <v>82</v>
      </c>
      <c r="AK8441" t="s">
        <v>56</v>
      </c>
      <c r="AL8441" t="s">
        <v>56</v>
      </c>
      <c r="AM8441">
        <v>3650191595</v>
      </c>
      <c r="AN8441" t="s">
        <v>61</v>
      </c>
      <c r="AO8441" s="1">
        <v>42670</v>
      </c>
      <c r="AP8441" t="s">
        <v>81</v>
      </c>
      <c r="AQ8441" t="s">
        <v>85</v>
      </c>
      <c r="AR8441" t="s">
        <v>86</v>
      </c>
    </row>
    <row r="8442" spans="1:44">
      <c r="A8442">
        <f>COUNTIF(F:F,F8442)</f>
        <v>289</v>
      </c>
      <c r="B8442">
        <v>26177</v>
      </c>
      <c r="C8442" t="s">
        <v>1643</v>
      </c>
      <c r="D8442" t="s">
        <v>44</v>
      </c>
      <c r="F8442" t="s">
        <v>78</v>
      </c>
      <c r="G8442">
        <v>16838</v>
      </c>
      <c r="H8442" t="s">
        <v>79</v>
      </c>
      <c r="I8442">
        <v>2016</v>
      </c>
      <c r="J8442" t="s">
        <v>1296</v>
      </c>
      <c r="K8442" s="1">
        <v>42639</v>
      </c>
      <c r="L8442" s="2">
        <v>0.62430555555555556</v>
      </c>
      <c r="M8442" t="s">
        <v>48</v>
      </c>
      <c r="N8442" t="s">
        <v>2324</v>
      </c>
      <c r="O8442" s="7" t="s">
        <v>10153</v>
      </c>
      <c r="P8442" t="s">
        <v>81</v>
      </c>
      <c r="Q8442" t="s">
        <v>81</v>
      </c>
      <c r="R8442" t="s">
        <v>52</v>
      </c>
      <c r="S8442" t="s">
        <v>68</v>
      </c>
      <c r="T8442" t="s">
        <v>54</v>
      </c>
      <c r="U8442" s="2">
        <v>0</v>
      </c>
      <c r="V8442" s="2">
        <v>0</v>
      </c>
      <c r="W8442" t="s">
        <v>55</v>
      </c>
      <c r="Y8442" t="s">
        <v>56</v>
      </c>
      <c r="AB8442" t="s">
        <v>56</v>
      </c>
      <c r="AD8442" t="s">
        <v>57</v>
      </c>
      <c r="AE8442" t="s">
        <v>58</v>
      </c>
      <c r="AF8442" t="s">
        <v>94</v>
      </c>
      <c r="AG8442" t="s">
        <v>95</v>
      </c>
      <c r="AH8442">
        <v>51</v>
      </c>
      <c r="AI8442">
        <v>0</v>
      </c>
      <c r="AJ8442" t="s">
        <v>82</v>
      </c>
      <c r="AK8442" t="s">
        <v>56</v>
      </c>
      <c r="AL8442" t="s">
        <v>56</v>
      </c>
      <c r="AM8442">
        <v>3650191873</v>
      </c>
      <c r="AN8442" t="s">
        <v>61</v>
      </c>
      <c r="AO8442" s="1">
        <v>42667</v>
      </c>
      <c r="AP8442" t="s">
        <v>81</v>
      </c>
      <c r="AQ8442" t="s">
        <v>389</v>
      </c>
      <c r="AR8442" t="s">
        <v>86</v>
      </c>
    </row>
    <row r="8443" spans="1:44">
      <c r="A8443">
        <f>COUNTIF(F:F,F8443)</f>
        <v>289</v>
      </c>
      <c r="B8443">
        <v>26180</v>
      </c>
      <c r="C8443" t="s">
        <v>1643</v>
      </c>
      <c r="D8443" t="s">
        <v>44</v>
      </c>
      <c r="F8443" t="s">
        <v>78</v>
      </c>
      <c r="G8443">
        <v>10744</v>
      </c>
      <c r="H8443" t="s">
        <v>79</v>
      </c>
      <c r="I8443">
        <v>2016</v>
      </c>
      <c r="J8443" t="s">
        <v>1296</v>
      </c>
      <c r="K8443" s="1">
        <v>42639</v>
      </c>
      <c r="L8443" s="2">
        <v>0.62916666666666665</v>
      </c>
      <c r="M8443" t="s">
        <v>48</v>
      </c>
      <c r="N8443" t="s">
        <v>2324</v>
      </c>
      <c r="O8443" s="7" t="s">
        <v>10154</v>
      </c>
      <c r="P8443" t="s">
        <v>81</v>
      </c>
      <c r="Q8443" t="s">
        <v>81</v>
      </c>
      <c r="R8443" t="s">
        <v>52</v>
      </c>
      <c r="S8443" t="s">
        <v>68</v>
      </c>
      <c r="T8443" t="s">
        <v>54</v>
      </c>
      <c r="U8443" s="2">
        <v>0</v>
      </c>
      <c r="V8443" s="2">
        <v>0</v>
      </c>
      <c r="W8443" t="s">
        <v>55</v>
      </c>
      <c r="Y8443" t="s">
        <v>56</v>
      </c>
      <c r="AB8443" t="s">
        <v>56</v>
      </c>
      <c r="AD8443" t="s">
        <v>57</v>
      </c>
      <c r="AE8443" t="s">
        <v>58</v>
      </c>
      <c r="AF8443" t="s">
        <v>94</v>
      </c>
      <c r="AG8443" t="s">
        <v>95</v>
      </c>
      <c r="AH8443">
        <v>42</v>
      </c>
      <c r="AI8443">
        <v>0</v>
      </c>
      <c r="AJ8443" t="s">
        <v>133</v>
      </c>
      <c r="AK8443" t="s">
        <v>56</v>
      </c>
      <c r="AL8443" t="s">
        <v>56</v>
      </c>
      <c r="AM8443">
        <v>3650191874</v>
      </c>
      <c r="AN8443" t="s">
        <v>61</v>
      </c>
      <c r="AO8443" s="1">
        <v>42667</v>
      </c>
      <c r="AP8443" t="s">
        <v>81</v>
      </c>
      <c r="AQ8443" t="s">
        <v>389</v>
      </c>
      <c r="AR8443" t="s">
        <v>86</v>
      </c>
    </row>
    <row r="8444" spans="1:44">
      <c r="A8444">
        <f>COUNTIF(F:F,F8444)</f>
        <v>289</v>
      </c>
      <c r="B8444">
        <v>26219</v>
      </c>
      <c r="C8444" t="s">
        <v>1643</v>
      </c>
      <c r="D8444" t="s">
        <v>44</v>
      </c>
      <c r="F8444" t="s">
        <v>78</v>
      </c>
      <c r="G8444">
        <v>15465</v>
      </c>
      <c r="H8444" t="s">
        <v>79</v>
      </c>
      <c r="I8444">
        <v>2016</v>
      </c>
      <c r="J8444" t="s">
        <v>1460</v>
      </c>
      <c r="K8444" s="1">
        <v>42646</v>
      </c>
      <c r="L8444" s="2">
        <v>0.48819444444444443</v>
      </c>
      <c r="M8444" t="s">
        <v>48</v>
      </c>
      <c r="N8444" t="s">
        <v>2324</v>
      </c>
      <c r="O8444" s="7" t="s">
        <v>2615</v>
      </c>
      <c r="P8444" t="s">
        <v>81</v>
      </c>
      <c r="Q8444" t="s">
        <v>81</v>
      </c>
      <c r="R8444" t="s">
        <v>52</v>
      </c>
      <c r="S8444" t="s">
        <v>68</v>
      </c>
      <c r="T8444" t="s">
        <v>54</v>
      </c>
      <c r="U8444" s="2">
        <v>0</v>
      </c>
      <c r="V8444" s="2">
        <v>0</v>
      </c>
      <c r="W8444" t="s">
        <v>55</v>
      </c>
      <c r="Y8444" t="s">
        <v>56</v>
      </c>
      <c r="AB8444" t="s">
        <v>56</v>
      </c>
      <c r="AD8444" t="s">
        <v>57</v>
      </c>
      <c r="AE8444" t="s">
        <v>58</v>
      </c>
      <c r="AF8444" t="s">
        <v>94</v>
      </c>
      <c r="AG8444" t="s">
        <v>95</v>
      </c>
      <c r="AH8444">
        <v>51</v>
      </c>
      <c r="AI8444">
        <v>0</v>
      </c>
      <c r="AJ8444" t="s">
        <v>82</v>
      </c>
      <c r="AK8444" t="s">
        <v>56</v>
      </c>
      <c r="AL8444" t="s">
        <v>56</v>
      </c>
      <c r="AM8444">
        <v>3650191924</v>
      </c>
      <c r="AN8444" t="s">
        <v>61</v>
      </c>
      <c r="AO8444" s="1">
        <v>42696</v>
      </c>
      <c r="AP8444" t="s">
        <v>81</v>
      </c>
      <c r="AQ8444" t="s">
        <v>85</v>
      </c>
      <c r="AR8444" t="s">
        <v>86</v>
      </c>
    </row>
    <row r="8445" spans="1:44">
      <c r="A8445">
        <f>COUNTIF(F:F,F8445)</f>
        <v>289</v>
      </c>
      <c r="B8445">
        <v>26291</v>
      </c>
      <c r="C8445" t="s">
        <v>1643</v>
      </c>
      <c r="D8445" t="s">
        <v>44</v>
      </c>
      <c r="F8445" t="s">
        <v>78</v>
      </c>
      <c r="G8445">
        <v>9080</v>
      </c>
      <c r="H8445" t="s">
        <v>79</v>
      </c>
      <c r="I8445">
        <v>2016</v>
      </c>
      <c r="J8445" t="s">
        <v>1460</v>
      </c>
      <c r="K8445" s="1">
        <v>42667</v>
      </c>
      <c r="L8445" s="2">
        <v>0.41944444444444445</v>
      </c>
      <c r="M8445" t="s">
        <v>48</v>
      </c>
      <c r="N8445" t="s">
        <v>2324</v>
      </c>
      <c r="O8445" s="7" t="s">
        <v>7100</v>
      </c>
      <c r="P8445" t="s">
        <v>81</v>
      </c>
      <c r="Q8445" t="s">
        <v>81</v>
      </c>
      <c r="R8445" t="s">
        <v>52</v>
      </c>
      <c r="S8445" t="s">
        <v>68</v>
      </c>
      <c r="T8445" t="s">
        <v>54</v>
      </c>
      <c r="U8445" s="2">
        <v>0</v>
      </c>
      <c r="V8445" s="2">
        <v>0</v>
      </c>
      <c r="W8445" t="s">
        <v>55</v>
      </c>
      <c r="Y8445" t="s">
        <v>56</v>
      </c>
      <c r="AB8445" t="s">
        <v>56</v>
      </c>
      <c r="AD8445" t="s">
        <v>57</v>
      </c>
      <c r="AE8445" t="s">
        <v>58</v>
      </c>
      <c r="AF8445" t="s">
        <v>578</v>
      </c>
      <c r="AG8445" t="s">
        <v>579</v>
      </c>
      <c r="AH8445">
        <v>51</v>
      </c>
      <c r="AI8445">
        <v>0</v>
      </c>
      <c r="AJ8445" t="s">
        <v>82</v>
      </c>
      <c r="AK8445" t="s">
        <v>56</v>
      </c>
      <c r="AL8445" t="s">
        <v>56</v>
      </c>
      <c r="AM8445">
        <v>3650192225</v>
      </c>
      <c r="AN8445" t="s">
        <v>61</v>
      </c>
      <c r="AO8445" s="1">
        <v>42695</v>
      </c>
      <c r="AP8445" t="s">
        <v>81</v>
      </c>
      <c r="AQ8445" t="s">
        <v>389</v>
      </c>
      <c r="AR8445" t="s">
        <v>86</v>
      </c>
    </row>
    <row r="8446" spans="1:44">
      <c r="A8446">
        <f>COUNTIF(F:F,F8446)</f>
        <v>289</v>
      </c>
      <c r="B8446">
        <v>26293</v>
      </c>
      <c r="C8446" t="s">
        <v>1643</v>
      </c>
      <c r="D8446" t="s">
        <v>44</v>
      </c>
      <c r="F8446" t="s">
        <v>78</v>
      </c>
      <c r="G8446">
        <v>17238</v>
      </c>
      <c r="H8446" t="s">
        <v>79</v>
      </c>
      <c r="I8446">
        <v>2016</v>
      </c>
      <c r="J8446" t="s">
        <v>1460</v>
      </c>
      <c r="K8446" s="1">
        <v>42667</v>
      </c>
      <c r="L8446" s="2">
        <v>0.42569444444444443</v>
      </c>
      <c r="M8446" t="s">
        <v>48</v>
      </c>
      <c r="N8446" t="s">
        <v>2324</v>
      </c>
      <c r="O8446" s="7" t="s">
        <v>7100</v>
      </c>
      <c r="P8446" t="s">
        <v>81</v>
      </c>
      <c r="Q8446" t="s">
        <v>81</v>
      </c>
      <c r="R8446" t="s">
        <v>52</v>
      </c>
      <c r="S8446" t="s">
        <v>68</v>
      </c>
      <c r="T8446" t="s">
        <v>54</v>
      </c>
      <c r="U8446" s="2">
        <v>0</v>
      </c>
      <c r="V8446" s="2">
        <v>0</v>
      </c>
      <c r="W8446" t="s">
        <v>55</v>
      </c>
      <c r="Y8446" t="s">
        <v>56</v>
      </c>
      <c r="AB8446" t="s">
        <v>56</v>
      </c>
      <c r="AD8446" t="s">
        <v>57</v>
      </c>
      <c r="AE8446" t="s">
        <v>58</v>
      </c>
      <c r="AF8446" t="s">
        <v>578</v>
      </c>
      <c r="AG8446" t="s">
        <v>579</v>
      </c>
      <c r="AH8446">
        <v>51</v>
      </c>
      <c r="AI8446">
        <v>0</v>
      </c>
      <c r="AJ8446" t="s">
        <v>82</v>
      </c>
      <c r="AK8446" t="s">
        <v>56</v>
      </c>
      <c r="AL8446" t="s">
        <v>56</v>
      </c>
      <c r="AM8446">
        <v>3650192227</v>
      </c>
      <c r="AN8446" t="s">
        <v>61</v>
      </c>
      <c r="AO8446" s="1">
        <v>42696</v>
      </c>
      <c r="AP8446" t="s">
        <v>81</v>
      </c>
      <c r="AQ8446" t="s">
        <v>85</v>
      </c>
      <c r="AR8446" t="s">
        <v>86</v>
      </c>
    </row>
    <row r="8447" spans="1:44">
      <c r="A8447">
        <f>COUNTIF(F:F,F8447)</f>
        <v>289</v>
      </c>
      <c r="B8447">
        <v>26318</v>
      </c>
      <c r="C8447" t="s">
        <v>1643</v>
      </c>
      <c r="D8447" t="s">
        <v>44</v>
      </c>
      <c r="F8447" t="s">
        <v>78</v>
      </c>
      <c r="G8447">
        <v>15425</v>
      </c>
      <c r="H8447" t="s">
        <v>79</v>
      </c>
      <c r="I8447">
        <v>2016</v>
      </c>
      <c r="J8447" t="s">
        <v>1460</v>
      </c>
      <c r="K8447" s="1">
        <v>42670</v>
      </c>
      <c r="L8447" s="2">
        <v>0.44305555555555554</v>
      </c>
      <c r="M8447" t="s">
        <v>48</v>
      </c>
      <c r="N8447" t="s">
        <v>2324</v>
      </c>
      <c r="O8447" s="7" t="s">
        <v>6969</v>
      </c>
      <c r="P8447" t="s">
        <v>81</v>
      </c>
      <c r="Q8447" t="s">
        <v>81</v>
      </c>
      <c r="R8447" t="s">
        <v>52</v>
      </c>
      <c r="S8447" t="s">
        <v>68</v>
      </c>
      <c r="T8447" t="s">
        <v>54</v>
      </c>
      <c r="U8447" s="2">
        <v>0</v>
      </c>
      <c r="V8447" s="2">
        <v>0</v>
      </c>
      <c r="W8447" t="s">
        <v>55</v>
      </c>
      <c r="Y8447" t="s">
        <v>56</v>
      </c>
      <c r="AB8447" t="s">
        <v>56</v>
      </c>
      <c r="AD8447" t="s">
        <v>57</v>
      </c>
      <c r="AE8447" t="s">
        <v>58</v>
      </c>
      <c r="AF8447" t="s">
        <v>94</v>
      </c>
      <c r="AG8447" t="s">
        <v>95</v>
      </c>
      <c r="AH8447">
        <v>51</v>
      </c>
      <c r="AI8447">
        <v>0</v>
      </c>
      <c r="AJ8447" t="s">
        <v>82</v>
      </c>
      <c r="AK8447" t="s">
        <v>56</v>
      </c>
      <c r="AL8447" t="s">
        <v>56</v>
      </c>
      <c r="AM8447" t="s">
        <v>56</v>
      </c>
      <c r="AP8447" t="s">
        <v>99</v>
      </c>
      <c r="AR8447" t="s">
        <v>56</v>
      </c>
    </row>
    <row r="8448" spans="1:44">
      <c r="A8448">
        <f>COUNTIF(F:F,F8448)</f>
        <v>289</v>
      </c>
      <c r="B8448">
        <v>26409</v>
      </c>
      <c r="C8448" t="s">
        <v>1643</v>
      </c>
      <c r="D8448" t="s">
        <v>44</v>
      </c>
      <c r="F8448" t="s">
        <v>78</v>
      </c>
      <c r="G8448">
        <v>17303</v>
      </c>
      <c r="H8448" t="s">
        <v>79</v>
      </c>
      <c r="I8448">
        <v>2016</v>
      </c>
      <c r="J8448" t="s">
        <v>1557</v>
      </c>
      <c r="K8448" s="1">
        <v>42695</v>
      </c>
      <c r="L8448" s="2">
        <v>0.42569444444444443</v>
      </c>
      <c r="M8448" t="s">
        <v>48</v>
      </c>
      <c r="N8448" t="s">
        <v>2324</v>
      </c>
      <c r="O8448" s="7" t="s">
        <v>10377</v>
      </c>
      <c r="P8448" t="s">
        <v>81</v>
      </c>
      <c r="Q8448" t="s">
        <v>81</v>
      </c>
      <c r="R8448" t="s">
        <v>52</v>
      </c>
      <c r="S8448" t="s">
        <v>68</v>
      </c>
      <c r="T8448" t="s">
        <v>54</v>
      </c>
      <c r="U8448" s="2">
        <v>0</v>
      </c>
      <c r="V8448" s="2">
        <v>0</v>
      </c>
      <c r="W8448" t="s">
        <v>55</v>
      </c>
      <c r="Y8448" t="s">
        <v>56</v>
      </c>
      <c r="AB8448" t="s">
        <v>56</v>
      </c>
      <c r="AD8448" t="s">
        <v>57</v>
      </c>
      <c r="AE8448" t="s">
        <v>58</v>
      </c>
      <c r="AF8448" t="s">
        <v>94</v>
      </c>
      <c r="AG8448" t="s">
        <v>95</v>
      </c>
      <c r="AH8448">
        <v>51</v>
      </c>
      <c r="AI8448">
        <v>0</v>
      </c>
      <c r="AJ8448" t="s">
        <v>82</v>
      </c>
      <c r="AK8448" t="s">
        <v>56</v>
      </c>
      <c r="AL8448" t="s">
        <v>56</v>
      </c>
      <c r="AM8448" t="s">
        <v>56</v>
      </c>
      <c r="AP8448" t="s">
        <v>99</v>
      </c>
      <c r="AR8448" t="s">
        <v>56</v>
      </c>
    </row>
    <row r="8449" spans="1:44">
      <c r="A8449">
        <f>COUNTIF(F:F,F8449)</f>
        <v>289</v>
      </c>
      <c r="B8449">
        <v>26410</v>
      </c>
      <c r="C8449" t="s">
        <v>1643</v>
      </c>
      <c r="D8449" t="s">
        <v>44</v>
      </c>
      <c r="F8449" t="s">
        <v>78</v>
      </c>
      <c r="G8449">
        <v>13171</v>
      </c>
      <c r="H8449" t="s">
        <v>79</v>
      </c>
      <c r="I8449">
        <v>2016</v>
      </c>
      <c r="J8449" t="s">
        <v>1557</v>
      </c>
      <c r="K8449" s="1">
        <v>42695</v>
      </c>
      <c r="L8449" s="2">
        <v>0.42638888888888887</v>
      </c>
      <c r="M8449" t="s">
        <v>48</v>
      </c>
      <c r="N8449" t="s">
        <v>2324</v>
      </c>
      <c r="O8449" s="7" t="s">
        <v>10378</v>
      </c>
      <c r="P8449" t="s">
        <v>81</v>
      </c>
      <c r="Q8449" t="s">
        <v>81</v>
      </c>
      <c r="R8449" t="s">
        <v>52</v>
      </c>
      <c r="S8449" t="s">
        <v>68</v>
      </c>
      <c r="T8449" t="s">
        <v>54</v>
      </c>
      <c r="U8449" s="2">
        <v>0</v>
      </c>
      <c r="V8449" s="2">
        <v>0</v>
      </c>
      <c r="W8449" t="s">
        <v>55</v>
      </c>
      <c r="Y8449" t="s">
        <v>56</v>
      </c>
      <c r="AB8449" t="s">
        <v>56</v>
      </c>
      <c r="AD8449" t="s">
        <v>57</v>
      </c>
      <c r="AE8449" t="s">
        <v>58</v>
      </c>
      <c r="AF8449" t="s">
        <v>94</v>
      </c>
      <c r="AG8449" t="s">
        <v>95</v>
      </c>
      <c r="AH8449">
        <v>51</v>
      </c>
      <c r="AI8449">
        <v>0</v>
      </c>
      <c r="AJ8449" t="s">
        <v>82</v>
      </c>
      <c r="AK8449" t="s">
        <v>56</v>
      </c>
      <c r="AL8449" t="s">
        <v>56</v>
      </c>
      <c r="AM8449" t="s">
        <v>56</v>
      </c>
      <c r="AP8449" t="s">
        <v>99</v>
      </c>
      <c r="AR8449" t="s">
        <v>56</v>
      </c>
    </row>
    <row r="8450" spans="1:44">
      <c r="A8450">
        <f>COUNTIF(F:F,F8450)</f>
        <v>289</v>
      </c>
      <c r="B8450">
        <v>26422</v>
      </c>
      <c r="C8450" t="s">
        <v>1643</v>
      </c>
      <c r="D8450" t="s">
        <v>44</v>
      </c>
      <c r="F8450" t="s">
        <v>78</v>
      </c>
      <c r="G8450">
        <v>22109</v>
      </c>
      <c r="H8450" t="s">
        <v>79</v>
      </c>
      <c r="I8450">
        <v>2016</v>
      </c>
      <c r="J8450" t="s">
        <v>1557</v>
      </c>
      <c r="K8450" s="1">
        <v>42695</v>
      </c>
      <c r="L8450" s="2">
        <v>0.47291666666666665</v>
      </c>
      <c r="M8450" t="s">
        <v>48</v>
      </c>
      <c r="N8450" t="s">
        <v>2324</v>
      </c>
      <c r="O8450" s="7" t="s">
        <v>2615</v>
      </c>
      <c r="P8450" t="s">
        <v>81</v>
      </c>
      <c r="Q8450" t="s">
        <v>81</v>
      </c>
      <c r="R8450" t="s">
        <v>52</v>
      </c>
      <c r="S8450" t="s">
        <v>68</v>
      </c>
      <c r="T8450" t="s">
        <v>54</v>
      </c>
      <c r="U8450" s="2">
        <v>0</v>
      </c>
      <c r="V8450" s="2">
        <v>0</v>
      </c>
      <c r="W8450" t="s">
        <v>55</v>
      </c>
      <c r="Y8450" t="s">
        <v>56</v>
      </c>
      <c r="AB8450" t="s">
        <v>56</v>
      </c>
      <c r="AD8450" t="s">
        <v>57</v>
      </c>
      <c r="AE8450" t="s">
        <v>58</v>
      </c>
      <c r="AF8450" t="s">
        <v>578</v>
      </c>
      <c r="AG8450" t="s">
        <v>579</v>
      </c>
      <c r="AH8450">
        <v>51</v>
      </c>
      <c r="AI8450">
        <v>0</v>
      </c>
      <c r="AJ8450" t="s">
        <v>82</v>
      </c>
      <c r="AK8450" t="s">
        <v>56</v>
      </c>
      <c r="AL8450" t="s">
        <v>56</v>
      </c>
      <c r="AM8450" t="s">
        <v>56</v>
      </c>
      <c r="AP8450" t="s">
        <v>99</v>
      </c>
      <c r="AR8450" t="s">
        <v>56</v>
      </c>
    </row>
    <row r="8451" spans="1:44">
      <c r="A8451">
        <f>COUNTIF(F:F,F8451)</f>
        <v>289</v>
      </c>
      <c r="B8451">
        <v>26468</v>
      </c>
      <c r="C8451" t="s">
        <v>1643</v>
      </c>
      <c r="D8451" t="s">
        <v>44</v>
      </c>
      <c r="F8451" t="s">
        <v>78</v>
      </c>
      <c r="G8451">
        <v>21227</v>
      </c>
      <c r="H8451" t="s">
        <v>79</v>
      </c>
      <c r="I8451">
        <v>2016</v>
      </c>
      <c r="J8451" t="s">
        <v>1625</v>
      </c>
      <c r="K8451" s="1">
        <v>42711</v>
      </c>
      <c r="L8451" s="2">
        <v>0.58402777777777781</v>
      </c>
      <c r="M8451" t="s">
        <v>48</v>
      </c>
      <c r="N8451" t="s">
        <v>2324</v>
      </c>
      <c r="O8451" s="7" t="s">
        <v>10408</v>
      </c>
      <c r="P8451" t="s">
        <v>81</v>
      </c>
      <c r="Q8451" t="s">
        <v>81</v>
      </c>
      <c r="R8451" t="s">
        <v>52</v>
      </c>
      <c r="S8451" t="s">
        <v>68</v>
      </c>
      <c r="T8451" t="s">
        <v>54</v>
      </c>
      <c r="U8451" s="2">
        <v>0</v>
      </c>
      <c r="V8451" s="2">
        <v>0</v>
      </c>
      <c r="W8451" t="s">
        <v>55</v>
      </c>
      <c r="Y8451" t="s">
        <v>56</v>
      </c>
      <c r="AB8451" t="s">
        <v>56</v>
      </c>
      <c r="AD8451" t="s">
        <v>57</v>
      </c>
      <c r="AE8451" t="s">
        <v>58</v>
      </c>
      <c r="AF8451" t="s">
        <v>578</v>
      </c>
      <c r="AG8451" t="s">
        <v>579</v>
      </c>
      <c r="AH8451">
        <v>51</v>
      </c>
      <c r="AI8451">
        <v>0</v>
      </c>
      <c r="AJ8451" t="s">
        <v>82</v>
      </c>
      <c r="AK8451" t="s">
        <v>56</v>
      </c>
      <c r="AL8451" t="s">
        <v>56</v>
      </c>
      <c r="AM8451">
        <v>3650193028</v>
      </c>
      <c r="AN8451" t="s">
        <v>61</v>
      </c>
      <c r="AO8451" s="1">
        <v>42726</v>
      </c>
      <c r="AP8451" t="s">
        <v>81</v>
      </c>
      <c r="AQ8451" t="s">
        <v>389</v>
      </c>
      <c r="AR8451" t="s">
        <v>86</v>
      </c>
    </row>
    <row r="8452" spans="1:44">
      <c r="A8452">
        <f>COUNTIF(F:F,F8452)</f>
        <v>289</v>
      </c>
      <c r="B8452">
        <v>26469</v>
      </c>
      <c r="C8452" t="s">
        <v>1643</v>
      </c>
      <c r="D8452" t="s">
        <v>44</v>
      </c>
      <c r="F8452" t="s">
        <v>78</v>
      </c>
      <c r="G8452">
        <v>22796</v>
      </c>
      <c r="H8452" t="s">
        <v>79</v>
      </c>
      <c r="I8452">
        <v>2016</v>
      </c>
      <c r="J8452" t="s">
        <v>1625</v>
      </c>
      <c r="K8452" s="1">
        <v>42711</v>
      </c>
      <c r="L8452" s="2">
        <v>0.5854166666666667</v>
      </c>
      <c r="M8452" t="s">
        <v>48</v>
      </c>
      <c r="N8452" t="s">
        <v>2324</v>
      </c>
      <c r="O8452" s="7" t="s">
        <v>10409</v>
      </c>
      <c r="P8452" t="s">
        <v>81</v>
      </c>
      <c r="Q8452" t="s">
        <v>81</v>
      </c>
      <c r="R8452" t="s">
        <v>52</v>
      </c>
      <c r="S8452" t="s">
        <v>68</v>
      </c>
      <c r="T8452" t="s">
        <v>54</v>
      </c>
      <c r="U8452" s="2">
        <v>0</v>
      </c>
      <c r="V8452" s="2">
        <v>0</v>
      </c>
      <c r="W8452" t="s">
        <v>55</v>
      </c>
      <c r="Y8452" t="s">
        <v>56</v>
      </c>
      <c r="AB8452" t="s">
        <v>56</v>
      </c>
      <c r="AD8452" t="s">
        <v>57</v>
      </c>
      <c r="AE8452" t="s">
        <v>58</v>
      </c>
      <c r="AF8452" t="s">
        <v>578</v>
      </c>
      <c r="AG8452" t="s">
        <v>579</v>
      </c>
      <c r="AH8452">
        <v>51</v>
      </c>
      <c r="AI8452">
        <v>0</v>
      </c>
      <c r="AJ8452" t="s">
        <v>82</v>
      </c>
      <c r="AK8452" t="s">
        <v>56</v>
      </c>
      <c r="AL8452" t="s">
        <v>56</v>
      </c>
      <c r="AM8452">
        <v>3650193029</v>
      </c>
      <c r="AN8452" t="s">
        <v>659</v>
      </c>
      <c r="AO8452" s="1">
        <v>42725</v>
      </c>
      <c r="AP8452" t="s">
        <v>81</v>
      </c>
      <c r="AR8452" t="s">
        <v>56</v>
      </c>
    </row>
    <row r="8453" spans="1:44">
      <c r="A8453">
        <f>COUNTIF(F:F,F8453)</f>
        <v>289</v>
      </c>
      <c r="B8453">
        <v>26471</v>
      </c>
      <c r="C8453" t="s">
        <v>1643</v>
      </c>
      <c r="D8453" t="s">
        <v>44</v>
      </c>
      <c r="F8453" t="s">
        <v>78</v>
      </c>
      <c r="G8453">
        <v>10624</v>
      </c>
      <c r="H8453" t="s">
        <v>79</v>
      </c>
      <c r="I8453">
        <v>2016</v>
      </c>
      <c r="J8453" t="s">
        <v>1625</v>
      </c>
      <c r="K8453" s="1">
        <v>42711</v>
      </c>
      <c r="L8453" s="2">
        <v>0.58819444444444446</v>
      </c>
      <c r="M8453" t="s">
        <v>48</v>
      </c>
      <c r="N8453" t="s">
        <v>2324</v>
      </c>
      <c r="O8453" s="7" t="s">
        <v>2615</v>
      </c>
      <c r="P8453" t="s">
        <v>81</v>
      </c>
      <c r="Q8453" t="s">
        <v>81</v>
      </c>
      <c r="R8453" t="s">
        <v>52</v>
      </c>
      <c r="S8453" t="s">
        <v>68</v>
      </c>
      <c r="T8453" t="s">
        <v>54</v>
      </c>
      <c r="U8453" s="2">
        <v>0</v>
      </c>
      <c r="V8453" s="2">
        <v>0</v>
      </c>
      <c r="W8453" t="s">
        <v>55</v>
      </c>
      <c r="Y8453" t="s">
        <v>56</v>
      </c>
      <c r="AB8453" t="s">
        <v>56</v>
      </c>
      <c r="AD8453" t="s">
        <v>57</v>
      </c>
      <c r="AE8453" t="s">
        <v>58</v>
      </c>
      <c r="AF8453" t="s">
        <v>578</v>
      </c>
      <c r="AG8453" t="s">
        <v>579</v>
      </c>
      <c r="AH8453">
        <v>51</v>
      </c>
      <c r="AI8453">
        <v>0</v>
      </c>
      <c r="AJ8453" t="s">
        <v>82</v>
      </c>
      <c r="AK8453" t="s">
        <v>56</v>
      </c>
      <c r="AL8453" t="s">
        <v>56</v>
      </c>
      <c r="AM8453">
        <v>3650193031</v>
      </c>
      <c r="AN8453" t="s">
        <v>659</v>
      </c>
      <c r="AO8453" s="1">
        <v>42725</v>
      </c>
      <c r="AP8453" t="s">
        <v>81</v>
      </c>
      <c r="AR8453" t="s">
        <v>56</v>
      </c>
    </row>
    <row r="8454" spans="1:44">
      <c r="A8454">
        <f>COUNTIF(F:F,F8454)</f>
        <v>289</v>
      </c>
      <c r="B8454">
        <v>26477</v>
      </c>
      <c r="C8454" t="s">
        <v>1643</v>
      </c>
      <c r="D8454" t="s">
        <v>44</v>
      </c>
      <c r="F8454" t="s">
        <v>78</v>
      </c>
      <c r="G8454">
        <v>18651</v>
      </c>
      <c r="H8454" t="s">
        <v>79</v>
      </c>
      <c r="I8454">
        <v>2016</v>
      </c>
      <c r="J8454" t="s">
        <v>1625</v>
      </c>
      <c r="K8454" s="1">
        <v>42711</v>
      </c>
      <c r="L8454" s="2">
        <v>0.59861111111111109</v>
      </c>
      <c r="M8454" t="s">
        <v>48</v>
      </c>
      <c r="N8454" t="s">
        <v>2324</v>
      </c>
      <c r="O8454" s="7" t="s">
        <v>2615</v>
      </c>
      <c r="P8454" t="s">
        <v>81</v>
      </c>
      <c r="Q8454" t="s">
        <v>81</v>
      </c>
      <c r="R8454" t="s">
        <v>52</v>
      </c>
      <c r="S8454" t="s">
        <v>68</v>
      </c>
      <c r="T8454" t="s">
        <v>54</v>
      </c>
      <c r="U8454" s="2">
        <v>0</v>
      </c>
      <c r="V8454" s="2">
        <v>0</v>
      </c>
      <c r="W8454" t="s">
        <v>55</v>
      </c>
      <c r="Y8454" t="s">
        <v>56</v>
      </c>
      <c r="AB8454" t="s">
        <v>56</v>
      </c>
      <c r="AD8454" t="s">
        <v>57</v>
      </c>
      <c r="AE8454" t="s">
        <v>58</v>
      </c>
      <c r="AF8454" t="s">
        <v>578</v>
      </c>
      <c r="AG8454" t="s">
        <v>579</v>
      </c>
      <c r="AH8454">
        <v>51</v>
      </c>
      <c r="AI8454">
        <v>0</v>
      </c>
      <c r="AJ8454" t="s">
        <v>82</v>
      </c>
      <c r="AK8454" t="s">
        <v>56</v>
      </c>
      <c r="AL8454" t="s">
        <v>56</v>
      </c>
      <c r="AM8454">
        <v>3650193025</v>
      </c>
      <c r="AN8454" t="s">
        <v>61</v>
      </c>
      <c r="AO8454" s="1">
        <v>42726</v>
      </c>
      <c r="AP8454" t="s">
        <v>81</v>
      </c>
      <c r="AQ8454" t="s">
        <v>389</v>
      </c>
      <c r="AR8454" t="s">
        <v>460</v>
      </c>
    </row>
    <row r="8455" spans="1:44">
      <c r="A8455">
        <f>COUNTIF(F:F,F8455)</f>
        <v>289</v>
      </c>
      <c r="B8455">
        <v>26480</v>
      </c>
      <c r="C8455" t="s">
        <v>1643</v>
      </c>
      <c r="D8455" t="s">
        <v>44</v>
      </c>
      <c r="F8455" t="s">
        <v>78</v>
      </c>
      <c r="G8455">
        <v>10450</v>
      </c>
      <c r="H8455" t="s">
        <v>79</v>
      </c>
      <c r="I8455">
        <v>2016</v>
      </c>
      <c r="J8455" t="s">
        <v>1625</v>
      </c>
      <c r="K8455" s="1">
        <v>42711</v>
      </c>
      <c r="L8455" s="2">
        <v>0.60138888888888886</v>
      </c>
      <c r="M8455" t="s">
        <v>48</v>
      </c>
      <c r="N8455" t="s">
        <v>2324</v>
      </c>
      <c r="O8455" s="7" t="s">
        <v>10414</v>
      </c>
      <c r="P8455" t="s">
        <v>81</v>
      </c>
      <c r="Q8455" t="s">
        <v>81</v>
      </c>
      <c r="R8455" t="s">
        <v>52</v>
      </c>
      <c r="S8455" t="s">
        <v>68</v>
      </c>
      <c r="T8455" t="s">
        <v>54</v>
      </c>
      <c r="U8455" s="2">
        <v>0</v>
      </c>
      <c r="V8455" s="2">
        <v>0</v>
      </c>
      <c r="W8455" t="s">
        <v>55</v>
      </c>
      <c r="Y8455" t="s">
        <v>56</v>
      </c>
      <c r="AB8455" t="s">
        <v>56</v>
      </c>
      <c r="AD8455" t="s">
        <v>57</v>
      </c>
      <c r="AE8455" t="s">
        <v>58</v>
      </c>
      <c r="AF8455" t="s">
        <v>94</v>
      </c>
      <c r="AG8455" t="s">
        <v>95</v>
      </c>
      <c r="AH8455">
        <v>51</v>
      </c>
      <c r="AI8455">
        <v>0</v>
      </c>
      <c r="AJ8455" t="s">
        <v>82</v>
      </c>
      <c r="AK8455" t="s">
        <v>56</v>
      </c>
      <c r="AL8455" t="s">
        <v>56</v>
      </c>
      <c r="AM8455">
        <v>3650193026</v>
      </c>
      <c r="AN8455" t="s">
        <v>61</v>
      </c>
      <c r="AO8455" s="1">
        <v>42733</v>
      </c>
      <c r="AP8455" t="s">
        <v>81</v>
      </c>
      <c r="AQ8455" t="s">
        <v>85</v>
      </c>
      <c r="AR8455" t="s">
        <v>86</v>
      </c>
    </row>
    <row r="8456" spans="1:44">
      <c r="A8456">
        <f>COUNTIF(F:F,F8456)</f>
        <v>289</v>
      </c>
      <c r="B8456">
        <v>26557</v>
      </c>
      <c r="C8456" t="s">
        <v>1643</v>
      </c>
      <c r="D8456" t="s">
        <v>44</v>
      </c>
      <c r="F8456" t="s">
        <v>78</v>
      </c>
      <c r="G8456">
        <v>10628</v>
      </c>
      <c r="H8456" t="s">
        <v>79</v>
      </c>
      <c r="I8456">
        <v>2016</v>
      </c>
      <c r="J8456" t="s">
        <v>1625</v>
      </c>
      <c r="K8456" s="1">
        <v>42732</v>
      </c>
      <c r="L8456" s="2">
        <v>0.62152777777777779</v>
      </c>
      <c r="M8456" t="s">
        <v>48</v>
      </c>
      <c r="N8456" t="s">
        <v>2324</v>
      </c>
      <c r="O8456" s="7" t="s">
        <v>2615</v>
      </c>
      <c r="P8456" t="s">
        <v>56</v>
      </c>
      <c r="R8456" t="s">
        <v>52</v>
      </c>
      <c r="S8456" t="s">
        <v>68</v>
      </c>
      <c r="T8456" t="s">
        <v>54</v>
      </c>
      <c r="U8456" s="2">
        <v>0</v>
      </c>
      <c r="V8456" s="2">
        <v>0</v>
      </c>
      <c r="W8456" t="s">
        <v>55</v>
      </c>
      <c r="Y8456" t="s">
        <v>56</v>
      </c>
      <c r="AB8456" t="s">
        <v>56</v>
      </c>
      <c r="AD8456" t="s">
        <v>57</v>
      </c>
      <c r="AE8456" t="s">
        <v>58</v>
      </c>
      <c r="AF8456" t="s">
        <v>578</v>
      </c>
      <c r="AG8456" t="s">
        <v>579</v>
      </c>
      <c r="AH8456">
        <v>51</v>
      </c>
      <c r="AI8456">
        <v>0</v>
      </c>
      <c r="AJ8456" t="s">
        <v>82</v>
      </c>
      <c r="AK8456" t="s">
        <v>56</v>
      </c>
      <c r="AL8456" t="s">
        <v>56</v>
      </c>
      <c r="AM8456" t="s">
        <v>56</v>
      </c>
      <c r="AP8456" t="s">
        <v>99</v>
      </c>
      <c r="AR8456" t="s">
        <v>56</v>
      </c>
    </row>
    <row r="8457" spans="1:44">
      <c r="A8457">
        <f>COUNTIF(F:F,F8457)</f>
        <v>289</v>
      </c>
      <c r="B8457">
        <v>26559</v>
      </c>
      <c r="C8457" t="s">
        <v>1643</v>
      </c>
      <c r="D8457" t="s">
        <v>44</v>
      </c>
      <c r="F8457" t="s">
        <v>78</v>
      </c>
      <c r="G8457">
        <v>17297</v>
      </c>
      <c r="H8457" t="s">
        <v>79</v>
      </c>
      <c r="I8457">
        <v>2016</v>
      </c>
      <c r="J8457" t="s">
        <v>1625</v>
      </c>
      <c r="K8457" s="1">
        <v>42732</v>
      </c>
      <c r="L8457" s="2">
        <v>0.625</v>
      </c>
      <c r="M8457" t="s">
        <v>48</v>
      </c>
      <c r="N8457" t="s">
        <v>2324</v>
      </c>
      <c r="O8457" s="7" t="s">
        <v>10471</v>
      </c>
      <c r="P8457" t="s">
        <v>56</v>
      </c>
      <c r="R8457" t="s">
        <v>52</v>
      </c>
      <c r="S8457" t="s">
        <v>68</v>
      </c>
      <c r="T8457" t="s">
        <v>54</v>
      </c>
      <c r="U8457" s="2">
        <v>0</v>
      </c>
      <c r="V8457" s="2">
        <v>0</v>
      </c>
      <c r="W8457" t="s">
        <v>55</v>
      </c>
      <c r="Y8457" t="s">
        <v>56</v>
      </c>
      <c r="AB8457" t="s">
        <v>56</v>
      </c>
      <c r="AD8457" t="s">
        <v>57</v>
      </c>
      <c r="AE8457" t="s">
        <v>58</v>
      </c>
      <c r="AF8457" t="s">
        <v>94</v>
      </c>
      <c r="AG8457" t="s">
        <v>95</v>
      </c>
      <c r="AH8457">
        <v>51</v>
      </c>
      <c r="AI8457">
        <v>0</v>
      </c>
      <c r="AJ8457" t="s">
        <v>82</v>
      </c>
      <c r="AK8457" t="s">
        <v>56</v>
      </c>
      <c r="AL8457" t="s">
        <v>56</v>
      </c>
      <c r="AM8457" t="s">
        <v>56</v>
      </c>
      <c r="AP8457" t="s">
        <v>99</v>
      </c>
      <c r="AR8457" t="s">
        <v>56</v>
      </c>
    </row>
    <row r="8458" spans="1:44">
      <c r="A8458">
        <f>COUNTIF(F:F,F8458)</f>
        <v>289</v>
      </c>
      <c r="B8458">
        <v>26712</v>
      </c>
      <c r="C8458" t="s">
        <v>1643</v>
      </c>
      <c r="D8458" t="s">
        <v>44</v>
      </c>
      <c r="F8458" t="s">
        <v>78</v>
      </c>
      <c r="G8458">
        <v>26179</v>
      </c>
      <c r="H8458" t="s">
        <v>79</v>
      </c>
      <c r="I8458">
        <v>2017</v>
      </c>
      <c r="J8458" t="s">
        <v>335</v>
      </c>
      <c r="K8458" s="1">
        <v>42781</v>
      </c>
      <c r="L8458" s="2">
        <v>0.61111111111111105</v>
      </c>
      <c r="M8458" t="s">
        <v>48</v>
      </c>
      <c r="N8458" t="s">
        <v>2324</v>
      </c>
      <c r="O8458" s="7" t="s">
        <v>2615</v>
      </c>
      <c r="P8458" t="s">
        <v>81</v>
      </c>
      <c r="Q8458" t="s">
        <v>81</v>
      </c>
      <c r="R8458" t="s">
        <v>52</v>
      </c>
      <c r="S8458" t="s">
        <v>68</v>
      </c>
      <c r="T8458" t="s">
        <v>54</v>
      </c>
      <c r="U8458" s="2">
        <v>0</v>
      </c>
      <c r="V8458" s="2">
        <v>0</v>
      </c>
      <c r="W8458" t="s">
        <v>55</v>
      </c>
      <c r="Y8458" t="s">
        <v>56</v>
      </c>
      <c r="AB8458" t="s">
        <v>56</v>
      </c>
      <c r="AD8458" t="s">
        <v>57</v>
      </c>
      <c r="AE8458" t="s">
        <v>58</v>
      </c>
      <c r="AF8458" t="s">
        <v>94</v>
      </c>
      <c r="AG8458" t="s">
        <v>95</v>
      </c>
      <c r="AH8458">
        <v>51</v>
      </c>
      <c r="AI8458">
        <v>0</v>
      </c>
      <c r="AJ8458" t="s">
        <v>82</v>
      </c>
      <c r="AK8458" t="s">
        <v>56</v>
      </c>
      <c r="AL8458" t="s">
        <v>56</v>
      </c>
      <c r="AM8458">
        <v>3650194569</v>
      </c>
      <c r="AN8458" t="s">
        <v>659</v>
      </c>
      <c r="AO8458" s="1">
        <v>42873</v>
      </c>
      <c r="AP8458" t="s">
        <v>81</v>
      </c>
      <c r="AR8458" t="s">
        <v>56</v>
      </c>
    </row>
    <row r="8459" spans="1:44">
      <c r="A8459">
        <f>COUNTIF(F:F,F8459)</f>
        <v>289</v>
      </c>
      <c r="B8459">
        <v>26723</v>
      </c>
      <c r="C8459" t="s">
        <v>1643</v>
      </c>
      <c r="D8459" t="s">
        <v>44</v>
      </c>
      <c r="F8459" t="s">
        <v>78</v>
      </c>
      <c r="G8459">
        <v>1066849</v>
      </c>
      <c r="H8459" t="s">
        <v>79</v>
      </c>
      <c r="I8459">
        <v>2017</v>
      </c>
      <c r="J8459" t="s">
        <v>335</v>
      </c>
      <c r="K8459" s="1">
        <v>42782</v>
      </c>
      <c r="L8459" s="2">
        <v>0.4069444444444445</v>
      </c>
      <c r="M8459" t="s">
        <v>48</v>
      </c>
      <c r="N8459" t="s">
        <v>2324</v>
      </c>
      <c r="O8459" s="7" t="s">
        <v>7013</v>
      </c>
      <c r="P8459" t="s">
        <v>81</v>
      </c>
      <c r="Q8459" t="s">
        <v>81</v>
      </c>
      <c r="R8459" t="s">
        <v>52</v>
      </c>
      <c r="S8459" t="s">
        <v>68</v>
      </c>
      <c r="T8459" t="s">
        <v>54</v>
      </c>
      <c r="U8459" s="2">
        <v>0</v>
      </c>
      <c r="V8459" s="2">
        <v>0</v>
      </c>
      <c r="W8459" t="s">
        <v>55</v>
      </c>
      <c r="Y8459" t="s">
        <v>56</v>
      </c>
      <c r="AB8459" t="s">
        <v>56</v>
      </c>
      <c r="AD8459" t="s">
        <v>57</v>
      </c>
      <c r="AE8459" t="s">
        <v>58</v>
      </c>
      <c r="AF8459" t="s">
        <v>94</v>
      </c>
      <c r="AG8459" t="s">
        <v>95</v>
      </c>
      <c r="AH8459">
        <v>51</v>
      </c>
      <c r="AI8459">
        <v>0</v>
      </c>
      <c r="AJ8459" t="s">
        <v>82</v>
      </c>
      <c r="AK8459" t="s">
        <v>56</v>
      </c>
      <c r="AL8459" t="s">
        <v>56</v>
      </c>
      <c r="AM8459">
        <v>3650194570</v>
      </c>
      <c r="AN8459" t="s">
        <v>61</v>
      </c>
      <c r="AO8459" s="1">
        <v>42885</v>
      </c>
      <c r="AP8459" t="s">
        <v>81</v>
      </c>
      <c r="AQ8459" t="s">
        <v>85</v>
      </c>
      <c r="AR8459" t="s">
        <v>86</v>
      </c>
    </row>
    <row r="8460" spans="1:44">
      <c r="A8460">
        <f>COUNTIF(F:F,F8460)</f>
        <v>289</v>
      </c>
      <c r="B8460">
        <v>26724</v>
      </c>
      <c r="C8460" t="s">
        <v>1643</v>
      </c>
      <c r="D8460" t="s">
        <v>44</v>
      </c>
      <c r="F8460" t="s">
        <v>78</v>
      </c>
      <c r="G8460">
        <v>10877</v>
      </c>
      <c r="H8460" t="s">
        <v>79</v>
      </c>
      <c r="I8460">
        <v>2017</v>
      </c>
      <c r="J8460" t="s">
        <v>335</v>
      </c>
      <c r="K8460" s="1">
        <v>42782</v>
      </c>
      <c r="L8460" s="2">
        <v>0.40763888888888888</v>
      </c>
      <c r="M8460" t="s">
        <v>48</v>
      </c>
      <c r="N8460" t="s">
        <v>2324</v>
      </c>
      <c r="O8460" s="7" t="s">
        <v>6768</v>
      </c>
      <c r="P8460" t="s">
        <v>81</v>
      </c>
      <c r="Q8460" t="s">
        <v>81</v>
      </c>
      <c r="R8460" t="s">
        <v>52</v>
      </c>
      <c r="S8460" t="s">
        <v>68</v>
      </c>
      <c r="T8460" t="s">
        <v>54</v>
      </c>
      <c r="U8460" s="2">
        <v>0</v>
      </c>
      <c r="V8460" s="2">
        <v>0</v>
      </c>
      <c r="W8460" t="s">
        <v>55</v>
      </c>
      <c r="Y8460" t="s">
        <v>56</v>
      </c>
      <c r="AB8460" t="s">
        <v>56</v>
      </c>
      <c r="AD8460" t="s">
        <v>57</v>
      </c>
      <c r="AE8460" t="s">
        <v>58</v>
      </c>
      <c r="AF8460" t="s">
        <v>94</v>
      </c>
      <c r="AG8460" t="s">
        <v>95</v>
      </c>
      <c r="AH8460">
        <v>51</v>
      </c>
      <c r="AI8460">
        <v>0</v>
      </c>
      <c r="AJ8460" t="s">
        <v>82</v>
      </c>
      <c r="AK8460" t="s">
        <v>56</v>
      </c>
      <c r="AL8460" t="s">
        <v>56</v>
      </c>
      <c r="AM8460">
        <v>3650194571</v>
      </c>
      <c r="AN8460" t="s">
        <v>659</v>
      </c>
      <c r="AO8460" s="1">
        <v>42873</v>
      </c>
      <c r="AP8460" t="s">
        <v>81</v>
      </c>
      <c r="AR8460" t="s">
        <v>56</v>
      </c>
    </row>
    <row r="8461" spans="1:44">
      <c r="A8461">
        <f>COUNTIF(F:F,F8461)</f>
        <v>289</v>
      </c>
      <c r="B8461">
        <v>26725</v>
      </c>
      <c r="C8461" t="s">
        <v>1643</v>
      </c>
      <c r="D8461" t="s">
        <v>44</v>
      </c>
      <c r="F8461" t="s">
        <v>78</v>
      </c>
      <c r="G8461">
        <v>10628</v>
      </c>
      <c r="H8461" t="s">
        <v>79</v>
      </c>
      <c r="I8461">
        <v>2017</v>
      </c>
      <c r="J8461" t="s">
        <v>335</v>
      </c>
      <c r="K8461" s="1">
        <v>42782</v>
      </c>
      <c r="L8461" s="2">
        <v>0.40902777777777777</v>
      </c>
      <c r="M8461" t="s">
        <v>48</v>
      </c>
      <c r="N8461" t="s">
        <v>2324</v>
      </c>
      <c r="O8461" s="7" t="s">
        <v>2615</v>
      </c>
      <c r="P8461" t="s">
        <v>81</v>
      </c>
      <c r="Q8461" t="s">
        <v>81</v>
      </c>
      <c r="R8461" t="s">
        <v>52</v>
      </c>
      <c r="S8461" t="s">
        <v>68</v>
      </c>
      <c r="T8461" t="s">
        <v>54</v>
      </c>
      <c r="U8461" s="2">
        <v>0</v>
      </c>
      <c r="V8461" s="2">
        <v>0</v>
      </c>
      <c r="W8461" t="s">
        <v>55</v>
      </c>
      <c r="Y8461" t="s">
        <v>56</v>
      </c>
      <c r="AB8461" t="s">
        <v>56</v>
      </c>
      <c r="AD8461" t="s">
        <v>57</v>
      </c>
      <c r="AE8461" t="s">
        <v>58</v>
      </c>
      <c r="AF8461" t="s">
        <v>578</v>
      </c>
      <c r="AG8461" t="s">
        <v>579</v>
      </c>
      <c r="AH8461">
        <v>51</v>
      </c>
      <c r="AI8461">
        <v>0</v>
      </c>
      <c r="AJ8461" t="s">
        <v>82</v>
      </c>
      <c r="AK8461" t="s">
        <v>56</v>
      </c>
      <c r="AL8461" t="s">
        <v>56</v>
      </c>
      <c r="AM8461">
        <v>3650194573</v>
      </c>
      <c r="AN8461" t="s">
        <v>659</v>
      </c>
      <c r="AO8461" s="1">
        <v>42873</v>
      </c>
      <c r="AP8461" t="s">
        <v>81</v>
      </c>
      <c r="AR8461" t="s">
        <v>56</v>
      </c>
    </row>
    <row r="8462" spans="1:44">
      <c r="A8462">
        <f>COUNTIF(F:F,F8462)</f>
        <v>289</v>
      </c>
      <c r="B8462">
        <v>26727</v>
      </c>
      <c r="C8462" t="s">
        <v>1643</v>
      </c>
      <c r="D8462" t="s">
        <v>44</v>
      </c>
      <c r="F8462" t="s">
        <v>78</v>
      </c>
      <c r="G8462">
        <v>18423</v>
      </c>
      <c r="H8462" t="s">
        <v>79</v>
      </c>
      <c r="I8462">
        <v>2017</v>
      </c>
      <c r="J8462" t="s">
        <v>335</v>
      </c>
      <c r="K8462" s="1">
        <v>42782</v>
      </c>
      <c r="L8462" s="2">
        <v>0.41041666666666665</v>
      </c>
      <c r="M8462" t="s">
        <v>48</v>
      </c>
      <c r="N8462" t="s">
        <v>2324</v>
      </c>
      <c r="O8462" s="7" t="s">
        <v>10474</v>
      </c>
      <c r="P8462" t="s">
        <v>81</v>
      </c>
      <c r="Q8462" t="s">
        <v>81</v>
      </c>
      <c r="R8462" t="s">
        <v>52</v>
      </c>
      <c r="S8462" t="s">
        <v>68</v>
      </c>
      <c r="T8462" t="s">
        <v>54</v>
      </c>
      <c r="U8462" s="2">
        <v>0</v>
      </c>
      <c r="V8462" s="2">
        <v>0</v>
      </c>
      <c r="W8462" t="s">
        <v>55</v>
      </c>
      <c r="Y8462" t="s">
        <v>56</v>
      </c>
      <c r="AB8462" t="s">
        <v>56</v>
      </c>
      <c r="AD8462" t="s">
        <v>57</v>
      </c>
      <c r="AE8462" t="s">
        <v>58</v>
      </c>
      <c r="AF8462" t="s">
        <v>578</v>
      </c>
      <c r="AG8462" t="s">
        <v>579</v>
      </c>
      <c r="AH8462">
        <v>51</v>
      </c>
      <c r="AI8462">
        <v>0</v>
      </c>
      <c r="AJ8462" t="s">
        <v>82</v>
      </c>
      <c r="AK8462" t="s">
        <v>56</v>
      </c>
      <c r="AL8462" t="s">
        <v>56</v>
      </c>
      <c r="AM8462">
        <v>3650194574</v>
      </c>
      <c r="AN8462" t="s">
        <v>659</v>
      </c>
      <c r="AO8462" s="1">
        <v>42873</v>
      </c>
      <c r="AP8462" t="s">
        <v>81</v>
      </c>
      <c r="AR8462" t="s">
        <v>56</v>
      </c>
    </row>
    <row r="8463" spans="1:44">
      <c r="A8463">
        <f>COUNTIF(F:F,F8463)</f>
        <v>289</v>
      </c>
      <c r="B8463">
        <v>26728</v>
      </c>
      <c r="C8463" t="s">
        <v>1643</v>
      </c>
      <c r="D8463" t="s">
        <v>44</v>
      </c>
      <c r="F8463" t="s">
        <v>78</v>
      </c>
      <c r="G8463">
        <v>17233</v>
      </c>
      <c r="H8463" t="s">
        <v>79</v>
      </c>
      <c r="I8463">
        <v>2017</v>
      </c>
      <c r="J8463" t="s">
        <v>335</v>
      </c>
      <c r="K8463" s="1">
        <v>42782</v>
      </c>
      <c r="L8463" s="2">
        <v>0.41388888888888892</v>
      </c>
      <c r="M8463" t="s">
        <v>48</v>
      </c>
      <c r="N8463" t="s">
        <v>2324</v>
      </c>
      <c r="O8463" s="7" t="s">
        <v>10470</v>
      </c>
      <c r="P8463" t="s">
        <v>81</v>
      </c>
      <c r="Q8463" t="s">
        <v>81</v>
      </c>
      <c r="R8463" t="s">
        <v>52</v>
      </c>
      <c r="S8463" t="s">
        <v>68</v>
      </c>
      <c r="T8463" t="s">
        <v>54</v>
      </c>
      <c r="U8463" s="2">
        <v>0</v>
      </c>
      <c r="V8463" s="2">
        <v>0</v>
      </c>
      <c r="W8463" t="s">
        <v>55</v>
      </c>
      <c r="Y8463" t="s">
        <v>56</v>
      </c>
      <c r="AB8463" t="s">
        <v>56</v>
      </c>
      <c r="AD8463" t="s">
        <v>57</v>
      </c>
      <c r="AE8463" t="s">
        <v>58</v>
      </c>
      <c r="AF8463" t="s">
        <v>94</v>
      </c>
      <c r="AG8463" t="s">
        <v>95</v>
      </c>
      <c r="AH8463">
        <v>51</v>
      </c>
      <c r="AI8463">
        <v>0</v>
      </c>
      <c r="AJ8463" t="s">
        <v>82</v>
      </c>
      <c r="AK8463" t="s">
        <v>56</v>
      </c>
      <c r="AL8463" t="s">
        <v>56</v>
      </c>
      <c r="AM8463">
        <v>3650194576</v>
      </c>
      <c r="AN8463" t="s">
        <v>659</v>
      </c>
      <c r="AO8463" s="1">
        <v>42873</v>
      </c>
      <c r="AP8463" t="s">
        <v>81</v>
      </c>
      <c r="AR8463" t="s">
        <v>56</v>
      </c>
    </row>
    <row r="8464" spans="1:44">
      <c r="A8464">
        <f>COUNTIF(F:F,F8464)</f>
        <v>289</v>
      </c>
      <c r="B8464">
        <v>26730</v>
      </c>
      <c r="C8464" t="s">
        <v>1643</v>
      </c>
      <c r="D8464" t="s">
        <v>44</v>
      </c>
      <c r="F8464" t="s">
        <v>78</v>
      </c>
      <c r="G8464">
        <v>17297</v>
      </c>
      <c r="H8464" t="s">
        <v>79</v>
      </c>
      <c r="I8464">
        <v>2017</v>
      </c>
      <c r="J8464" t="s">
        <v>335</v>
      </c>
      <c r="K8464" s="1">
        <v>42782</v>
      </c>
      <c r="L8464" s="2">
        <v>0.4152777777777778</v>
      </c>
      <c r="M8464" t="s">
        <v>48</v>
      </c>
      <c r="N8464" t="s">
        <v>2324</v>
      </c>
      <c r="O8464" s="7" t="s">
        <v>10471</v>
      </c>
      <c r="P8464" t="s">
        <v>81</v>
      </c>
      <c r="Q8464" t="s">
        <v>81</v>
      </c>
      <c r="R8464" t="s">
        <v>52</v>
      </c>
      <c r="S8464" t="s">
        <v>68</v>
      </c>
      <c r="T8464" t="s">
        <v>54</v>
      </c>
      <c r="U8464" s="2">
        <v>0</v>
      </c>
      <c r="V8464" s="2">
        <v>0</v>
      </c>
      <c r="W8464" t="s">
        <v>55</v>
      </c>
      <c r="Y8464" t="s">
        <v>56</v>
      </c>
      <c r="AB8464" t="s">
        <v>56</v>
      </c>
      <c r="AD8464" t="s">
        <v>57</v>
      </c>
      <c r="AE8464" t="s">
        <v>58</v>
      </c>
      <c r="AF8464" t="s">
        <v>94</v>
      </c>
      <c r="AG8464" t="s">
        <v>95</v>
      </c>
      <c r="AH8464">
        <v>51</v>
      </c>
      <c r="AI8464">
        <v>0</v>
      </c>
      <c r="AJ8464" t="s">
        <v>82</v>
      </c>
      <c r="AK8464" t="s">
        <v>56</v>
      </c>
      <c r="AL8464" t="s">
        <v>56</v>
      </c>
      <c r="AM8464">
        <v>3650194577</v>
      </c>
      <c r="AN8464" t="s">
        <v>61</v>
      </c>
      <c r="AO8464" s="1">
        <v>42885</v>
      </c>
      <c r="AP8464" t="s">
        <v>81</v>
      </c>
      <c r="AQ8464" t="s">
        <v>85</v>
      </c>
      <c r="AR8464" t="s">
        <v>86</v>
      </c>
    </row>
    <row r="8465" spans="1:44">
      <c r="A8465">
        <f>COUNTIF(F:F,F8465)</f>
        <v>289</v>
      </c>
      <c r="B8465">
        <v>26731</v>
      </c>
      <c r="C8465" t="s">
        <v>1643</v>
      </c>
      <c r="D8465" t="s">
        <v>44</v>
      </c>
      <c r="F8465" t="s">
        <v>78</v>
      </c>
      <c r="G8465">
        <v>10493</v>
      </c>
      <c r="H8465" t="s">
        <v>79</v>
      </c>
      <c r="I8465">
        <v>2017</v>
      </c>
      <c r="J8465" t="s">
        <v>335</v>
      </c>
      <c r="K8465" s="1">
        <v>42782</v>
      </c>
      <c r="L8465" s="2">
        <v>0.41597222222222219</v>
      </c>
      <c r="M8465" t="s">
        <v>48</v>
      </c>
      <c r="N8465" t="s">
        <v>2324</v>
      </c>
      <c r="O8465" s="7" t="s">
        <v>10629</v>
      </c>
      <c r="P8465" t="s">
        <v>81</v>
      </c>
      <c r="Q8465" t="s">
        <v>81</v>
      </c>
      <c r="R8465" t="s">
        <v>52</v>
      </c>
      <c r="S8465" t="s">
        <v>68</v>
      </c>
      <c r="T8465" t="s">
        <v>54</v>
      </c>
      <c r="U8465" s="2">
        <v>0</v>
      </c>
      <c r="V8465" s="2">
        <v>0</v>
      </c>
      <c r="W8465" t="s">
        <v>55</v>
      </c>
      <c r="Y8465" t="s">
        <v>56</v>
      </c>
      <c r="AB8465" t="s">
        <v>56</v>
      </c>
      <c r="AD8465" t="s">
        <v>57</v>
      </c>
      <c r="AE8465" t="s">
        <v>58</v>
      </c>
      <c r="AF8465" t="s">
        <v>578</v>
      </c>
      <c r="AG8465" t="s">
        <v>579</v>
      </c>
      <c r="AH8465">
        <v>51</v>
      </c>
      <c r="AI8465">
        <v>0</v>
      </c>
      <c r="AJ8465" t="s">
        <v>82</v>
      </c>
      <c r="AK8465" t="s">
        <v>56</v>
      </c>
      <c r="AL8465" t="s">
        <v>56</v>
      </c>
      <c r="AM8465">
        <v>3650194579</v>
      </c>
      <c r="AN8465" t="s">
        <v>659</v>
      </c>
      <c r="AO8465" s="1">
        <v>42873</v>
      </c>
      <c r="AP8465" t="s">
        <v>81</v>
      </c>
      <c r="AR8465" t="s">
        <v>56</v>
      </c>
    </row>
    <row r="8466" spans="1:44">
      <c r="A8466">
        <f>COUNTIF(F:F,F8466)</f>
        <v>289</v>
      </c>
      <c r="B8466">
        <v>26763</v>
      </c>
      <c r="C8466" t="s">
        <v>1643</v>
      </c>
      <c r="D8466" t="s">
        <v>44</v>
      </c>
      <c r="F8466" t="s">
        <v>78</v>
      </c>
      <c r="G8466">
        <v>18625</v>
      </c>
      <c r="H8466" t="s">
        <v>79</v>
      </c>
      <c r="I8466">
        <v>2017</v>
      </c>
      <c r="J8466" t="s">
        <v>446</v>
      </c>
      <c r="K8466" s="1">
        <v>42800</v>
      </c>
      <c r="L8466" s="2">
        <v>0.61041666666666672</v>
      </c>
      <c r="M8466" t="s">
        <v>48</v>
      </c>
      <c r="N8466" t="s">
        <v>2324</v>
      </c>
      <c r="O8466" s="7" t="s">
        <v>10645</v>
      </c>
      <c r="P8466" t="s">
        <v>81</v>
      </c>
      <c r="Q8466" t="s">
        <v>81</v>
      </c>
      <c r="R8466" t="s">
        <v>52</v>
      </c>
      <c r="S8466" t="s">
        <v>68</v>
      </c>
      <c r="T8466" t="s">
        <v>54</v>
      </c>
      <c r="U8466" s="2">
        <v>0</v>
      </c>
      <c r="V8466" s="2">
        <v>0</v>
      </c>
      <c r="W8466" t="s">
        <v>55</v>
      </c>
      <c r="Y8466" t="s">
        <v>56</v>
      </c>
      <c r="AB8466" t="s">
        <v>56</v>
      </c>
      <c r="AD8466" t="s">
        <v>57</v>
      </c>
      <c r="AE8466" t="s">
        <v>58</v>
      </c>
      <c r="AF8466" t="s">
        <v>578</v>
      </c>
      <c r="AG8466" t="s">
        <v>579</v>
      </c>
      <c r="AH8466">
        <v>51</v>
      </c>
      <c r="AI8466">
        <v>0</v>
      </c>
      <c r="AJ8466" t="s">
        <v>82</v>
      </c>
      <c r="AK8466" t="s">
        <v>56</v>
      </c>
      <c r="AL8466" t="s">
        <v>56</v>
      </c>
      <c r="AM8466">
        <v>3650194046</v>
      </c>
      <c r="AN8466" t="s">
        <v>61</v>
      </c>
      <c r="AO8466" s="1">
        <v>42824</v>
      </c>
      <c r="AP8466" t="s">
        <v>81</v>
      </c>
      <c r="AQ8466" t="s">
        <v>85</v>
      </c>
      <c r="AR8466" t="s">
        <v>86</v>
      </c>
    </row>
    <row r="8467" spans="1:44">
      <c r="A8467">
        <f>COUNTIF(F:F,F8467)</f>
        <v>289</v>
      </c>
      <c r="B8467">
        <v>26764</v>
      </c>
      <c r="C8467" t="s">
        <v>1643</v>
      </c>
      <c r="D8467" t="s">
        <v>44</v>
      </c>
      <c r="F8467" t="s">
        <v>78</v>
      </c>
      <c r="G8467">
        <v>10616</v>
      </c>
      <c r="H8467" t="s">
        <v>79</v>
      </c>
      <c r="I8467">
        <v>2017</v>
      </c>
      <c r="J8467" t="s">
        <v>446</v>
      </c>
      <c r="K8467" s="1">
        <v>42800</v>
      </c>
      <c r="L8467" s="2">
        <v>0.61249999999999993</v>
      </c>
      <c r="M8467" t="s">
        <v>48</v>
      </c>
      <c r="N8467" t="s">
        <v>2324</v>
      </c>
      <c r="O8467" s="7" t="s">
        <v>6969</v>
      </c>
      <c r="P8467" t="s">
        <v>81</v>
      </c>
      <c r="Q8467" t="s">
        <v>81</v>
      </c>
      <c r="R8467" t="s">
        <v>52</v>
      </c>
      <c r="S8467" t="s">
        <v>68</v>
      </c>
      <c r="T8467" t="s">
        <v>54</v>
      </c>
      <c r="U8467" s="2">
        <v>0</v>
      </c>
      <c r="V8467" s="2">
        <v>0</v>
      </c>
      <c r="W8467" t="s">
        <v>55</v>
      </c>
      <c r="Y8467" t="s">
        <v>56</v>
      </c>
      <c r="AB8467" t="s">
        <v>56</v>
      </c>
      <c r="AD8467" t="s">
        <v>57</v>
      </c>
      <c r="AE8467" t="s">
        <v>58</v>
      </c>
      <c r="AF8467" t="s">
        <v>94</v>
      </c>
      <c r="AG8467" t="s">
        <v>95</v>
      </c>
      <c r="AH8467">
        <v>51</v>
      </c>
      <c r="AI8467">
        <v>0</v>
      </c>
      <c r="AJ8467" t="s">
        <v>82</v>
      </c>
      <c r="AK8467" t="s">
        <v>56</v>
      </c>
      <c r="AL8467" t="s">
        <v>56</v>
      </c>
      <c r="AM8467">
        <v>3650194040</v>
      </c>
      <c r="AN8467" t="s">
        <v>61</v>
      </c>
      <c r="AO8467" s="1">
        <v>42852</v>
      </c>
      <c r="AP8467" t="s">
        <v>81</v>
      </c>
      <c r="AQ8467" t="s">
        <v>85</v>
      </c>
      <c r="AR8467" t="s">
        <v>86</v>
      </c>
    </row>
    <row r="8468" spans="1:44">
      <c r="A8468">
        <f>COUNTIF(F:F,F8468)</f>
        <v>289</v>
      </c>
      <c r="B8468">
        <v>26765</v>
      </c>
      <c r="C8468" t="s">
        <v>1643</v>
      </c>
      <c r="D8468" t="s">
        <v>44</v>
      </c>
      <c r="F8468" t="s">
        <v>78</v>
      </c>
      <c r="G8468">
        <v>16859</v>
      </c>
      <c r="H8468" t="s">
        <v>79</v>
      </c>
      <c r="I8468">
        <v>2017</v>
      </c>
      <c r="J8468" t="s">
        <v>446</v>
      </c>
      <c r="K8468" s="1">
        <v>42800</v>
      </c>
      <c r="L8468" s="2">
        <v>0.61458333333333337</v>
      </c>
      <c r="M8468" t="s">
        <v>48</v>
      </c>
      <c r="N8468" t="s">
        <v>2324</v>
      </c>
      <c r="O8468" s="7" t="s">
        <v>2615</v>
      </c>
      <c r="P8468" t="s">
        <v>81</v>
      </c>
      <c r="Q8468" t="s">
        <v>81</v>
      </c>
      <c r="R8468" t="s">
        <v>52</v>
      </c>
      <c r="S8468" t="s">
        <v>68</v>
      </c>
      <c r="T8468" t="s">
        <v>54</v>
      </c>
      <c r="U8468" s="2">
        <v>0</v>
      </c>
      <c r="V8468" s="2">
        <v>0</v>
      </c>
      <c r="W8468" t="s">
        <v>55</v>
      </c>
      <c r="Y8468" t="s">
        <v>56</v>
      </c>
      <c r="AB8468" t="s">
        <v>56</v>
      </c>
      <c r="AD8468" t="s">
        <v>57</v>
      </c>
      <c r="AE8468" t="s">
        <v>58</v>
      </c>
      <c r="AF8468" t="s">
        <v>94</v>
      </c>
      <c r="AG8468" t="s">
        <v>95</v>
      </c>
      <c r="AH8468">
        <v>51</v>
      </c>
      <c r="AI8468">
        <v>0</v>
      </c>
      <c r="AJ8468" t="s">
        <v>82</v>
      </c>
      <c r="AK8468" t="s">
        <v>56</v>
      </c>
      <c r="AL8468" t="s">
        <v>56</v>
      </c>
      <c r="AM8468">
        <v>3650194041</v>
      </c>
      <c r="AN8468" t="s">
        <v>61</v>
      </c>
      <c r="AO8468" s="1">
        <v>42845</v>
      </c>
      <c r="AP8468" t="s">
        <v>81</v>
      </c>
      <c r="AQ8468" t="s">
        <v>389</v>
      </c>
      <c r="AR8468" t="s">
        <v>86</v>
      </c>
    </row>
    <row r="8469" spans="1:44">
      <c r="A8469">
        <f>COUNTIF(F:F,F8469)</f>
        <v>289</v>
      </c>
      <c r="B8469">
        <v>26766</v>
      </c>
      <c r="C8469" t="s">
        <v>1643</v>
      </c>
      <c r="D8469" t="s">
        <v>44</v>
      </c>
      <c r="F8469" t="s">
        <v>78</v>
      </c>
      <c r="G8469">
        <v>22450</v>
      </c>
      <c r="H8469" t="s">
        <v>79</v>
      </c>
      <c r="I8469">
        <v>2017</v>
      </c>
      <c r="J8469" t="s">
        <v>446</v>
      </c>
      <c r="K8469" s="1">
        <v>42800</v>
      </c>
      <c r="L8469" s="2">
        <v>0.61944444444444446</v>
      </c>
      <c r="M8469" t="s">
        <v>48</v>
      </c>
      <c r="N8469" t="s">
        <v>2324</v>
      </c>
      <c r="O8469" s="7" t="s">
        <v>6768</v>
      </c>
      <c r="P8469" t="s">
        <v>81</v>
      </c>
      <c r="Q8469" t="s">
        <v>81</v>
      </c>
      <c r="R8469" t="s">
        <v>52</v>
      </c>
      <c r="S8469" t="s">
        <v>68</v>
      </c>
      <c r="T8469" t="s">
        <v>54</v>
      </c>
      <c r="U8469" s="2">
        <v>0</v>
      </c>
      <c r="V8469" s="2">
        <v>0</v>
      </c>
      <c r="W8469" t="s">
        <v>55</v>
      </c>
      <c r="Y8469" t="s">
        <v>56</v>
      </c>
      <c r="AB8469" t="s">
        <v>56</v>
      </c>
      <c r="AD8469" t="s">
        <v>57</v>
      </c>
      <c r="AE8469" t="s">
        <v>58</v>
      </c>
      <c r="AF8469" t="s">
        <v>94</v>
      </c>
      <c r="AG8469" t="s">
        <v>95</v>
      </c>
      <c r="AH8469">
        <v>51</v>
      </c>
      <c r="AI8469">
        <v>0</v>
      </c>
      <c r="AJ8469" t="s">
        <v>82</v>
      </c>
      <c r="AK8469" t="s">
        <v>56</v>
      </c>
      <c r="AL8469" t="s">
        <v>56</v>
      </c>
      <c r="AM8469">
        <v>3650194042</v>
      </c>
      <c r="AN8469" t="s">
        <v>61</v>
      </c>
      <c r="AO8469" s="1">
        <v>42852</v>
      </c>
      <c r="AP8469" t="s">
        <v>81</v>
      </c>
      <c r="AQ8469" t="s">
        <v>85</v>
      </c>
      <c r="AR8469" t="s">
        <v>86</v>
      </c>
    </row>
    <row r="8470" spans="1:44">
      <c r="A8470">
        <f>COUNTIF(F:F,F8470)</f>
        <v>289</v>
      </c>
      <c r="B8470">
        <v>26767</v>
      </c>
      <c r="C8470" t="s">
        <v>1643</v>
      </c>
      <c r="D8470" t="s">
        <v>44</v>
      </c>
      <c r="F8470" t="s">
        <v>78</v>
      </c>
      <c r="G8470">
        <v>17272</v>
      </c>
      <c r="H8470" t="s">
        <v>79</v>
      </c>
      <c r="I8470">
        <v>2017</v>
      </c>
      <c r="J8470" t="s">
        <v>446</v>
      </c>
      <c r="K8470" s="1">
        <v>42800</v>
      </c>
      <c r="L8470" s="2">
        <v>0.62152777777777779</v>
      </c>
      <c r="M8470" t="s">
        <v>48</v>
      </c>
      <c r="N8470" t="s">
        <v>2324</v>
      </c>
      <c r="O8470" s="7" t="s">
        <v>10646</v>
      </c>
      <c r="P8470" t="s">
        <v>81</v>
      </c>
      <c r="Q8470" t="s">
        <v>81</v>
      </c>
      <c r="R8470" t="s">
        <v>52</v>
      </c>
      <c r="S8470" t="s">
        <v>68</v>
      </c>
      <c r="T8470" t="s">
        <v>54</v>
      </c>
      <c r="U8470" s="2">
        <v>0</v>
      </c>
      <c r="V8470" s="2">
        <v>0</v>
      </c>
      <c r="W8470" t="s">
        <v>55</v>
      </c>
      <c r="Y8470" t="s">
        <v>56</v>
      </c>
      <c r="AB8470" t="s">
        <v>56</v>
      </c>
      <c r="AD8470" t="s">
        <v>57</v>
      </c>
      <c r="AE8470" t="s">
        <v>58</v>
      </c>
      <c r="AF8470" t="s">
        <v>94</v>
      </c>
      <c r="AG8470" t="s">
        <v>95</v>
      </c>
      <c r="AH8470">
        <v>51</v>
      </c>
      <c r="AI8470">
        <v>0</v>
      </c>
      <c r="AJ8470" t="s">
        <v>82</v>
      </c>
      <c r="AK8470" t="s">
        <v>56</v>
      </c>
      <c r="AL8470" t="s">
        <v>56</v>
      </c>
      <c r="AM8470">
        <v>3650194043</v>
      </c>
      <c r="AN8470" t="s">
        <v>61</v>
      </c>
      <c r="AO8470" s="1">
        <v>42845</v>
      </c>
      <c r="AP8470" t="s">
        <v>81</v>
      </c>
      <c r="AQ8470" t="s">
        <v>389</v>
      </c>
      <c r="AR8470" t="s">
        <v>86</v>
      </c>
    </row>
    <row r="8471" spans="1:44">
      <c r="A8471">
        <f>COUNTIF(F:F,F8471)</f>
        <v>289</v>
      </c>
      <c r="B8471">
        <v>26785</v>
      </c>
      <c r="C8471" t="s">
        <v>1643</v>
      </c>
      <c r="D8471" t="s">
        <v>44</v>
      </c>
      <c r="F8471" t="s">
        <v>78</v>
      </c>
      <c r="G8471">
        <v>19278</v>
      </c>
      <c r="H8471" t="s">
        <v>79</v>
      </c>
      <c r="I8471">
        <v>2017</v>
      </c>
      <c r="J8471" t="s">
        <v>446</v>
      </c>
      <c r="K8471" s="1">
        <v>42803</v>
      </c>
      <c r="L8471" s="2">
        <v>0.41875000000000001</v>
      </c>
      <c r="M8471" t="s">
        <v>48</v>
      </c>
      <c r="N8471" t="s">
        <v>2324</v>
      </c>
      <c r="O8471" s="7" t="s">
        <v>10665</v>
      </c>
      <c r="P8471" t="s">
        <v>81</v>
      </c>
      <c r="Q8471" t="s">
        <v>81</v>
      </c>
      <c r="R8471" t="s">
        <v>52</v>
      </c>
      <c r="S8471" t="s">
        <v>68</v>
      </c>
      <c r="T8471" t="s">
        <v>54</v>
      </c>
      <c r="U8471" s="2">
        <v>0</v>
      </c>
      <c r="V8471" s="2">
        <v>0</v>
      </c>
      <c r="W8471" t="s">
        <v>55</v>
      </c>
      <c r="Y8471" t="s">
        <v>56</v>
      </c>
      <c r="AB8471" t="s">
        <v>56</v>
      </c>
      <c r="AD8471" t="s">
        <v>57</v>
      </c>
      <c r="AE8471" t="s">
        <v>58</v>
      </c>
      <c r="AF8471" t="s">
        <v>94</v>
      </c>
      <c r="AG8471" t="s">
        <v>95</v>
      </c>
      <c r="AH8471">
        <v>51</v>
      </c>
      <c r="AI8471">
        <v>0</v>
      </c>
      <c r="AJ8471" t="s">
        <v>82</v>
      </c>
      <c r="AK8471" t="s">
        <v>56</v>
      </c>
      <c r="AL8471" t="s">
        <v>56</v>
      </c>
      <c r="AM8471">
        <v>3650194044</v>
      </c>
      <c r="AN8471" t="s">
        <v>61</v>
      </c>
      <c r="AO8471" s="1">
        <v>42824</v>
      </c>
      <c r="AP8471" t="s">
        <v>81</v>
      </c>
      <c r="AQ8471" t="s">
        <v>85</v>
      </c>
      <c r="AR8471" t="s">
        <v>86</v>
      </c>
    </row>
    <row r="8472" spans="1:44">
      <c r="A8472">
        <f>COUNTIF(F:F,F8472)</f>
        <v>289</v>
      </c>
      <c r="B8472">
        <v>26786</v>
      </c>
      <c r="C8472" t="s">
        <v>1643</v>
      </c>
      <c r="D8472" t="s">
        <v>44</v>
      </c>
      <c r="F8472" t="s">
        <v>78</v>
      </c>
      <c r="G8472">
        <v>15500</v>
      </c>
      <c r="H8472" t="s">
        <v>79</v>
      </c>
      <c r="I8472">
        <v>2017</v>
      </c>
      <c r="J8472" t="s">
        <v>446</v>
      </c>
      <c r="K8472" s="1">
        <v>42803</v>
      </c>
      <c r="L8472" s="2">
        <v>0.42152777777777778</v>
      </c>
      <c r="M8472" t="s">
        <v>48</v>
      </c>
      <c r="N8472" t="s">
        <v>2324</v>
      </c>
      <c r="O8472" s="7" t="s">
        <v>6969</v>
      </c>
      <c r="P8472" t="s">
        <v>81</v>
      </c>
      <c r="Q8472" t="s">
        <v>81</v>
      </c>
      <c r="R8472" t="s">
        <v>52</v>
      </c>
      <c r="S8472" t="s">
        <v>68</v>
      </c>
      <c r="T8472" t="s">
        <v>54</v>
      </c>
      <c r="U8472" s="2">
        <v>0</v>
      </c>
      <c r="V8472" s="2">
        <v>0</v>
      </c>
      <c r="W8472" t="s">
        <v>55</v>
      </c>
      <c r="Y8472" t="s">
        <v>56</v>
      </c>
      <c r="AB8472" t="s">
        <v>56</v>
      </c>
      <c r="AD8472" t="s">
        <v>57</v>
      </c>
      <c r="AE8472" t="s">
        <v>58</v>
      </c>
      <c r="AF8472" t="s">
        <v>578</v>
      </c>
      <c r="AG8472" t="s">
        <v>579</v>
      </c>
      <c r="AH8472">
        <v>51</v>
      </c>
      <c r="AI8472">
        <v>0</v>
      </c>
      <c r="AJ8472" t="s">
        <v>82</v>
      </c>
      <c r="AK8472" t="s">
        <v>56</v>
      </c>
      <c r="AL8472" t="s">
        <v>56</v>
      </c>
      <c r="AM8472">
        <v>3650194045</v>
      </c>
      <c r="AN8472" t="s">
        <v>61</v>
      </c>
      <c r="AO8472" s="1">
        <v>42852</v>
      </c>
      <c r="AP8472" t="s">
        <v>81</v>
      </c>
      <c r="AQ8472" t="s">
        <v>85</v>
      </c>
      <c r="AR8472" t="s">
        <v>86</v>
      </c>
    </row>
    <row r="8473" spans="1:44">
      <c r="A8473">
        <f>COUNTIF(F:F,F8473)</f>
        <v>289</v>
      </c>
      <c r="B8473">
        <v>26872</v>
      </c>
      <c r="C8473" t="s">
        <v>1643</v>
      </c>
      <c r="D8473" t="s">
        <v>44</v>
      </c>
      <c r="F8473" t="s">
        <v>78</v>
      </c>
      <c r="G8473">
        <v>17311</v>
      </c>
      <c r="H8473" t="s">
        <v>79</v>
      </c>
      <c r="I8473">
        <v>2017</v>
      </c>
      <c r="J8473" t="s">
        <v>446</v>
      </c>
      <c r="K8473" s="1">
        <v>42814</v>
      </c>
      <c r="L8473" s="2">
        <v>0.61736111111111114</v>
      </c>
      <c r="M8473" t="s">
        <v>48</v>
      </c>
      <c r="N8473" t="s">
        <v>2324</v>
      </c>
      <c r="O8473" s="7" t="s">
        <v>4277</v>
      </c>
      <c r="P8473" t="s">
        <v>81</v>
      </c>
      <c r="Q8473" t="s">
        <v>81</v>
      </c>
      <c r="R8473" t="s">
        <v>52</v>
      </c>
      <c r="S8473" t="s">
        <v>68</v>
      </c>
      <c r="T8473" t="s">
        <v>54</v>
      </c>
      <c r="U8473" s="2">
        <v>0</v>
      </c>
      <c r="V8473" s="2">
        <v>0</v>
      </c>
      <c r="W8473" t="s">
        <v>55</v>
      </c>
      <c r="Y8473" t="s">
        <v>56</v>
      </c>
      <c r="AB8473" t="s">
        <v>56</v>
      </c>
      <c r="AD8473" t="s">
        <v>57</v>
      </c>
      <c r="AE8473" t="s">
        <v>58</v>
      </c>
      <c r="AF8473" t="s">
        <v>94</v>
      </c>
      <c r="AG8473" t="s">
        <v>95</v>
      </c>
      <c r="AH8473">
        <v>51</v>
      </c>
      <c r="AI8473">
        <v>0</v>
      </c>
      <c r="AJ8473" t="s">
        <v>82</v>
      </c>
      <c r="AK8473" t="s">
        <v>56</v>
      </c>
      <c r="AL8473" t="s">
        <v>56</v>
      </c>
      <c r="AM8473">
        <v>3650194293</v>
      </c>
      <c r="AN8473" t="s">
        <v>61</v>
      </c>
      <c r="AO8473" s="1">
        <v>42877</v>
      </c>
      <c r="AP8473" t="s">
        <v>81</v>
      </c>
      <c r="AQ8473" t="s">
        <v>389</v>
      </c>
      <c r="AR8473" t="s">
        <v>86</v>
      </c>
    </row>
    <row r="8474" spans="1:44">
      <c r="A8474">
        <f>COUNTIF(F:F,F8474)</f>
        <v>289</v>
      </c>
      <c r="B8474">
        <v>26873</v>
      </c>
      <c r="C8474" t="s">
        <v>1643</v>
      </c>
      <c r="D8474" t="s">
        <v>44</v>
      </c>
      <c r="F8474" t="s">
        <v>78</v>
      </c>
      <c r="G8474">
        <v>15487</v>
      </c>
      <c r="H8474" t="s">
        <v>79</v>
      </c>
      <c r="I8474">
        <v>2017</v>
      </c>
      <c r="J8474" t="s">
        <v>446</v>
      </c>
      <c r="K8474" s="1">
        <v>42814</v>
      </c>
      <c r="L8474" s="2">
        <v>0.61944444444444446</v>
      </c>
      <c r="M8474" t="s">
        <v>48</v>
      </c>
      <c r="N8474" t="s">
        <v>2324</v>
      </c>
      <c r="O8474" s="7" t="s">
        <v>6969</v>
      </c>
      <c r="P8474" t="s">
        <v>81</v>
      </c>
      <c r="Q8474" t="s">
        <v>81</v>
      </c>
      <c r="R8474" t="s">
        <v>52</v>
      </c>
      <c r="S8474" t="s">
        <v>68</v>
      </c>
      <c r="T8474" t="s">
        <v>54</v>
      </c>
      <c r="U8474" s="3">
        <v>4.34375</v>
      </c>
      <c r="V8474" s="2">
        <v>0</v>
      </c>
      <c r="W8474" t="s">
        <v>55</v>
      </c>
      <c r="Y8474" t="s">
        <v>56</v>
      </c>
      <c r="AB8474" t="s">
        <v>56</v>
      </c>
      <c r="AD8474" t="s">
        <v>57</v>
      </c>
      <c r="AE8474" t="s">
        <v>58</v>
      </c>
      <c r="AF8474" t="s">
        <v>94</v>
      </c>
      <c r="AG8474" t="s">
        <v>95</v>
      </c>
      <c r="AH8474">
        <v>51</v>
      </c>
      <c r="AI8474">
        <v>0</v>
      </c>
      <c r="AJ8474" t="s">
        <v>82</v>
      </c>
      <c r="AK8474" t="s">
        <v>56</v>
      </c>
      <c r="AL8474" t="s">
        <v>56</v>
      </c>
      <c r="AM8474">
        <v>3650194294</v>
      </c>
      <c r="AN8474" t="s">
        <v>61</v>
      </c>
      <c r="AO8474" s="1">
        <v>42852</v>
      </c>
      <c r="AP8474" t="s">
        <v>81</v>
      </c>
      <c r="AQ8474" t="s">
        <v>85</v>
      </c>
      <c r="AR8474" t="s">
        <v>86</v>
      </c>
    </row>
    <row r="8475" spans="1:44">
      <c r="A8475">
        <f>COUNTIF(F:F,F8475)</f>
        <v>289</v>
      </c>
      <c r="B8475">
        <v>26874</v>
      </c>
      <c r="C8475" t="s">
        <v>1643</v>
      </c>
      <c r="D8475" t="s">
        <v>44</v>
      </c>
      <c r="F8475" t="s">
        <v>78</v>
      </c>
      <c r="G8475">
        <v>18796</v>
      </c>
      <c r="H8475" t="s">
        <v>79</v>
      </c>
      <c r="I8475">
        <v>2017</v>
      </c>
      <c r="J8475" t="s">
        <v>446</v>
      </c>
      <c r="K8475" s="1">
        <v>42814</v>
      </c>
      <c r="L8475" s="2">
        <v>0.62013888888888891</v>
      </c>
      <c r="M8475" t="s">
        <v>48</v>
      </c>
      <c r="N8475" t="s">
        <v>2324</v>
      </c>
      <c r="O8475" s="7" t="s">
        <v>10732</v>
      </c>
      <c r="P8475" t="s">
        <v>81</v>
      </c>
      <c r="Q8475" t="s">
        <v>81</v>
      </c>
      <c r="R8475" t="s">
        <v>52</v>
      </c>
      <c r="S8475" t="s">
        <v>68</v>
      </c>
      <c r="T8475" t="s">
        <v>54</v>
      </c>
      <c r="U8475" s="3">
        <v>5.979166666666667</v>
      </c>
      <c r="V8475" s="2">
        <v>0</v>
      </c>
      <c r="W8475" t="s">
        <v>55</v>
      </c>
      <c r="Y8475" t="s">
        <v>56</v>
      </c>
      <c r="AB8475" t="s">
        <v>56</v>
      </c>
      <c r="AD8475" t="s">
        <v>57</v>
      </c>
      <c r="AE8475" t="s">
        <v>58</v>
      </c>
      <c r="AF8475" t="s">
        <v>94</v>
      </c>
      <c r="AG8475" t="s">
        <v>95</v>
      </c>
      <c r="AH8475">
        <v>51</v>
      </c>
      <c r="AI8475">
        <v>0</v>
      </c>
      <c r="AJ8475" t="s">
        <v>82</v>
      </c>
      <c r="AK8475" t="s">
        <v>56</v>
      </c>
      <c r="AL8475" t="s">
        <v>56</v>
      </c>
      <c r="AM8475">
        <v>3650194295</v>
      </c>
      <c r="AN8475" t="s">
        <v>61</v>
      </c>
      <c r="AO8475" s="1">
        <v>42885</v>
      </c>
      <c r="AP8475" t="s">
        <v>81</v>
      </c>
      <c r="AQ8475" t="s">
        <v>85</v>
      </c>
      <c r="AR8475" t="s">
        <v>86</v>
      </c>
    </row>
    <row r="8476" spans="1:44">
      <c r="A8476">
        <f>COUNTIF(F:F,F8476)</f>
        <v>289</v>
      </c>
      <c r="B8476">
        <v>26875</v>
      </c>
      <c r="C8476" t="s">
        <v>1643</v>
      </c>
      <c r="D8476" t="s">
        <v>44</v>
      </c>
      <c r="F8476" t="s">
        <v>78</v>
      </c>
      <c r="G8476">
        <v>12095</v>
      </c>
      <c r="H8476" t="s">
        <v>79</v>
      </c>
      <c r="I8476">
        <v>2017</v>
      </c>
      <c r="J8476" t="s">
        <v>446</v>
      </c>
      <c r="K8476" s="1">
        <v>42814</v>
      </c>
      <c r="L8476" s="2">
        <v>0.62222222222222223</v>
      </c>
      <c r="M8476" t="s">
        <v>48</v>
      </c>
      <c r="N8476" t="s">
        <v>2324</v>
      </c>
      <c r="O8476" s="7" t="s">
        <v>7184</v>
      </c>
      <c r="P8476" t="s">
        <v>81</v>
      </c>
      <c r="Q8476" t="s">
        <v>81</v>
      </c>
      <c r="R8476" t="s">
        <v>52</v>
      </c>
      <c r="S8476" t="s">
        <v>68</v>
      </c>
      <c r="T8476" t="s">
        <v>54</v>
      </c>
      <c r="U8476" s="2">
        <v>0</v>
      </c>
      <c r="V8476" s="2">
        <v>0</v>
      </c>
      <c r="W8476" t="s">
        <v>55</v>
      </c>
      <c r="Y8476" t="s">
        <v>56</v>
      </c>
      <c r="AB8476" t="s">
        <v>56</v>
      </c>
      <c r="AD8476" t="s">
        <v>57</v>
      </c>
      <c r="AE8476" t="s">
        <v>58</v>
      </c>
      <c r="AF8476" t="s">
        <v>578</v>
      </c>
      <c r="AG8476" t="s">
        <v>579</v>
      </c>
      <c r="AH8476">
        <v>51</v>
      </c>
      <c r="AI8476">
        <v>0</v>
      </c>
      <c r="AJ8476" t="s">
        <v>82</v>
      </c>
      <c r="AK8476" t="s">
        <v>56</v>
      </c>
      <c r="AL8476" t="s">
        <v>56</v>
      </c>
      <c r="AM8476">
        <v>3650194296</v>
      </c>
      <c r="AN8476" t="s">
        <v>61</v>
      </c>
      <c r="AO8476" s="1">
        <v>42885</v>
      </c>
      <c r="AP8476" t="s">
        <v>81</v>
      </c>
      <c r="AQ8476" t="s">
        <v>85</v>
      </c>
      <c r="AR8476" t="s">
        <v>86</v>
      </c>
    </row>
    <row r="8477" spans="1:44">
      <c r="A8477">
        <f>COUNTIF(F:F,F8477)</f>
        <v>289</v>
      </c>
      <c r="B8477">
        <v>26876</v>
      </c>
      <c r="C8477" t="s">
        <v>1643</v>
      </c>
      <c r="D8477" t="s">
        <v>44</v>
      </c>
      <c r="F8477" t="s">
        <v>78</v>
      </c>
      <c r="G8477">
        <v>26172</v>
      </c>
      <c r="H8477" t="s">
        <v>79</v>
      </c>
      <c r="I8477">
        <v>2017</v>
      </c>
      <c r="J8477" t="s">
        <v>446</v>
      </c>
      <c r="K8477" s="1">
        <v>42814</v>
      </c>
      <c r="L8477" s="2">
        <v>0.62569444444444444</v>
      </c>
      <c r="M8477" t="s">
        <v>48</v>
      </c>
      <c r="N8477" t="s">
        <v>2324</v>
      </c>
      <c r="O8477" s="7" t="s">
        <v>10733</v>
      </c>
      <c r="P8477" t="s">
        <v>81</v>
      </c>
      <c r="Q8477" t="s">
        <v>81</v>
      </c>
      <c r="R8477" t="s">
        <v>52</v>
      </c>
      <c r="S8477" t="s">
        <v>68</v>
      </c>
      <c r="T8477" t="s">
        <v>54</v>
      </c>
      <c r="U8477" s="2">
        <v>0</v>
      </c>
      <c r="V8477" s="2">
        <v>0</v>
      </c>
      <c r="W8477" t="s">
        <v>55</v>
      </c>
      <c r="Y8477" t="s">
        <v>56</v>
      </c>
      <c r="AB8477" t="s">
        <v>56</v>
      </c>
      <c r="AD8477" t="s">
        <v>57</v>
      </c>
      <c r="AE8477" t="s">
        <v>58</v>
      </c>
      <c r="AF8477" t="s">
        <v>94</v>
      </c>
      <c r="AG8477" t="s">
        <v>95</v>
      </c>
      <c r="AH8477">
        <v>51</v>
      </c>
      <c r="AI8477">
        <v>0</v>
      </c>
      <c r="AJ8477" t="s">
        <v>82</v>
      </c>
      <c r="AK8477" t="s">
        <v>56</v>
      </c>
      <c r="AL8477" t="s">
        <v>56</v>
      </c>
      <c r="AM8477">
        <v>3650194297</v>
      </c>
      <c r="AN8477" t="s">
        <v>61</v>
      </c>
      <c r="AO8477" s="1">
        <v>42852</v>
      </c>
      <c r="AP8477" t="s">
        <v>81</v>
      </c>
      <c r="AQ8477" t="s">
        <v>85</v>
      </c>
      <c r="AR8477" t="s">
        <v>86</v>
      </c>
    </row>
    <row r="8478" spans="1:44">
      <c r="A8478">
        <f>COUNTIF(F:F,F8478)</f>
        <v>289</v>
      </c>
      <c r="B8478">
        <v>26877</v>
      </c>
      <c r="C8478" t="s">
        <v>1643</v>
      </c>
      <c r="D8478" t="s">
        <v>44</v>
      </c>
      <c r="F8478" t="s">
        <v>78</v>
      </c>
      <c r="G8478">
        <v>17246</v>
      </c>
      <c r="H8478" t="s">
        <v>79</v>
      </c>
      <c r="I8478">
        <v>2017</v>
      </c>
      <c r="J8478" t="s">
        <v>446</v>
      </c>
      <c r="K8478" s="1">
        <v>42814</v>
      </c>
      <c r="L8478" s="2">
        <v>0.62777777777777777</v>
      </c>
      <c r="M8478" t="s">
        <v>48</v>
      </c>
      <c r="N8478" t="s">
        <v>2324</v>
      </c>
      <c r="O8478" s="7" t="s">
        <v>10734</v>
      </c>
      <c r="P8478" t="s">
        <v>81</v>
      </c>
      <c r="Q8478" t="s">
        <v>81</v>
      </c>
      <c r="R8478" t="s">
        <v>52</v>
      </c>
      <c r="S8478" t="s">
        <v>68</v>
      </c>
      <c r="T8478" t="s">
        <v>54</v>
      </c>
      <c r="U8478" s="2">
        <v>0</v>
      </c>
      <c r="V8478" s="2">
        <v>0</v>
      </c>
      <c r="W8478" t="s">
        <v>55</v>
      </c>
      <c r="Y8478" t="s">
        <v>56</v>
      </c>
      <c r="AB8478" t="s">
        <v>56</v>
      </c>
      <c r="AD8478" t="s">
        <v>57</v>
      </c>
      <c r="AE8478" t="s">
        <v>58</v>
      </c>
      <c r="AF8478" t="s">
        <v>94</v>
      </c>
      <c r="AG8478" t="s">
        <v>95</v>
      </c>
      <c r="AH8478">
        <v>51</v>
      </c>
      <c r="AI8478">
        <v>0</v>
      </c>
      <c r="AJ8478" t="s">
        <v>82</v>
      </c>
      <c r="AK8478" t="s">
        <v>56</v>
      </c>
      <c r="AL8478" t="s">
        <v>56</v>
      </c>
      <c r="AM8478">
        <v>3650194298</v>
      </c>
      <c r="AN8478" t="s">
        <v>659</v>
      </c>
      <c r="AO8478" s="1">
        <v>42845</v>
      </c>
      <c r="AP8478" t="s">
        <v>81</v>
      </c>
      <c r="AR8478" t="s">
        <v>56</v>
      </c>
    </row>
    <row r="8479" spans="1:44">
      <c r="A8479">
        <f>COUNTIF(F:F,F8479)</f>
        <v>289</v>
      </c>
      <c r="B8479">
        <v>26878</v>
      </c>
      <c r="C8479" t="s">
        <v>1643</v>
      </c>
      <c r="D8479" t="s">
        <v>44</v>
      </c>
      <c r="F8479" t="s">
        <v>78</v>
      </c>
      <c r="G8479">
        <v>15525</v>
      </c>
      <c r="H8479" t="s">
        <v>79</v>
      </c>
      <c r="I8479">
        <v>2017</v>
      </c>
      <c r="J8479" t="s">
        <v>446</v>
      </c>
      <c r="K8479" s="1">
        <v>42814</v>
      </c>
      <c r="L8479" s="2">
        <v>0.65069444444444446</v>
      </c>
      <c r="M8479" t="s">
        <v>122</v>
      </c>
      <c r="N8479" t="s">
        <v>1611</v>
      </c>
      <c r="O8479" s="7" t="s">
        <v>10735</v>
      </c>
      <c r="P8479" t="s">
        <v>81</v>
      </c>
      <c r="Q8479" t="s">
        <v>81</v>
      </c>
      <c r="R8479" t="s">
        <v>52</v>
      </c>
      <c r="S8479" t="s">
        <v>68</v>
      </c>
      <c r="T8479" t="s">
        <v>54</v>
      </c>
      <c r="U8479" s="3">
        <v>30.826388888888889</v>
      </c>
      <c r="V8479" s="2">
        <v>0</v>
      </c>
      <c r="W8479" t="s">
        <v>55</v>
      </c>
      <c r="Y8479" t="s">
        <v>56</v>
      </c>
      <c r="AB8479" t="s">
        <v>56</v>
      </c>
      <c r="AD8479" t="s">
        <v>57</v>
      </c>
      <c r="AE8479" t="s">
        <v>58</v>
      </c>
      <c r="AF8479" t="s">
        <v>94</v>
      </c>
      <c r="AG8479" t="s">
        <v>95</v>
      </c>
      <c r="AH8479">
        <v>42</v>
      </c>
      <c r="AI8479">
        <v>0</v>
      </c>
      <c r="AJ8479" t="s">
        <v>133</v>
      </c>
      <c r="AK8479" t="s">
        <v>56</v>
      </c>
      <c r="AL8479" t="s">
        <v>56</v>
      </c>
      <c r="AM8479">
        <v>3650194299</v>
      </c>
      <c r="AN8479" t="s">
        <v>61</v>
      </c>
      <c r="AO8479" s="1">
        <v>42877</v>
      </c>
      <c r="AP8479" t="s">
        <v>81</v>
      </c>
      <c r="AQ8479" t="s">
        <v>389</v>
      </c>
      <c r="AR8479" t="s">
        <v>86</v>
      </c>
    </row>
    <row r="8480" spans="1:44">
      <c r="A8480">
        <f>COUNTIF(F:F,F8480)</f>
        <v>289</v>
      </c>
      <c r="B8480">
        <v>26894</v>
      </c>
      <c r="C8480" t="s">
        <v>1643</v>
      </c>
      <c r="D8480" t="s">
        <v>44</v>
      </c>
      <c r="F8480" t="s">
        <v>78</v>
      </c>
      <c r="G8480">
        <v>15037</v>
      </c>
      <c r="H8480" t="s">
        <v>79</v>
      </c>
      <c r="I8480">
        <v>2017</v>
      </c>
      <c r="J8480" t="s">
        <v>446</v>
      </c>
      <c r="K8480" s="1">
        <v>42816</v>
      </c>
      <c r="L8480" s="2">
        <v>0.59652777777777777</v>
      </c>
      <c r="M8480" t="s">
        <v>1636</v>
      </c>
      <c r="N8480" t="s">
        <v>9913</v>
      </c>
      <c r="O8480" s="7" t="s">
        <v>9597</v>
      </c>
      <c r="P8480" t="s">
        <v>56</v>
      </c>
      <c r="R8480" t="s">
        <v>416</v>
      </c>
      <c r="S8480" t="s">
        <v>68</v>
      </c>
      <c r="T8480" t="s">
        <v>54</v>
      </c>
      <c r="U8480" s="2">
        <v>0</v>
      </c>
      <c r="V8480" s="2">
        <v>0</v>
      </c>
      <c r="W8480" t="s">
        <v>55</v>
      </c>
      <c r="Y8480" t="s">
        <v>56</v>
      </c>
      <c r="AB8480" t="s">
        <v>56</v>
      </c>
      <c r="AD8480" t="s">
        <v>57</v>
      </c>
      <c r="AE8480" t="s">
        <v>58</v>
      </c>
      <c r="AF8480" t="s">
        <v>451</v>
      </c>
      <c r="AG8480" t="s">
        <v>452</v>
      </c>
      <c r="AH8480">
        <v>49</v>
      </c>
      <c r="AI8480">
        <v>0</v>
      </c>
      <c r="AJ8480" t="s">
        <v>519</v>
      </c>
      <c r="AK8480" t="s">
        <v>56</v>
      </c>
      <c r="AL8480" t="s">
        <v>56</v>
      </c>
      <c r="AM8480" t="s">
        <v>56</v>
      </c>
      <c r="AP8480" t="s">
        <v>99</v>
      </c>
      <c r="AR8480" t="s">
        <v>56</v>
      </c>
    </row>
    <row r="8481" spans="1:44">
      <c r="A8481">
        <f>COUNTIF(F:F,F8481)</f>
        <v>289</v>
      </c>
      <c r="B8481">
        <v>26932</v>
      </c>
      <c r="C8481" t="s">
        <v>1643</v>
      </c>
      <c r="D8481" t="s">
        <v>44</v>
      </c>
      <c r="F8481" t="s">
        <v>78</v>
      </c>
      <c r="G8481">
        <v>17969</v>
      </c>
      <c r="H8481" t="s">
        <v>79</v>
      </c>
      <c r="I8481">
        <v>2017</v>
      </c>
      <c r="J8481" t="s">
        <v>446</v>
      </c>
      <c r="K8481" s="1">
        <v>42823</v>
      </c>
      <c r="L8481" s="2">
        <v>0.60625000000000007</v>
      </c>
      <c r="M8481" t="s">
        <v>48</v>
      </c>
      <c r="N8481" t="s">
        <v>2324</v>
      </c>
      <c r="O8481" s="7" t="s">
        <v>10802</v>
      </c>
      <c r="P8481" t="s">
        <v>81</v>
      </c>
      <c r="Q8481" t="s">
        <v>81</v>
      </c>
      <c r="R8481" t="s">
        <v>52</v>
      </c>
      <c r="S8481" t="s">
        <v>68</v>
      </c>
      <c r="T8481" t="s">
        <v>54</v>
      </c>
      <c r="U8481" s="2">
        <v>0</v>
      </c>
      <c r="V8481" s="2">
        <v>0</v>
      </c>
      <c r="W8481" t="s">
        <v>55</v>
      </c>
      <c r="Y8481" t="s">
        <v>56</v>
      </c>
      <c r="AB8481" t="s">
        <v>56</v>
      </c>
      <c r="AD8481" t="s">
        <v>57</v>
      </c>
      <c r="AE8481" t="s">
        <v>58</v>
      </c>
      <c r="AF8481" t="s">
        <v>94</v>
      </c>
      <c r="AG8481" t="s">
        <v>95</v>
      </c>
      <c r="AH8481">
        <v>51</v>
      </c>
      <c r="AI8481">
        <v>0</v>
      </c>
      <c r="AJ8481" t="s">
        <v>82</v>
      </c>
      <c r="AK8481" t="s">
        <v>56</v>
      </c>
      <c r="AL8481" t="s">
        <v>56</v>
      </c>
      <c r="AM8481">
        <v>3650194471</v>
      </c>
      <c r="AN8481" t="s">
        <v>261</v>
      </c>
      <c r="AO8481" s="1">
        <v>42845</v>
      </c>
      <c r="AP8481" t="s">
        <v>81</v>
      </c>
      <c r="AR8481" t="s">
        <v>56</v>
      </c>
    </row>
    <row r="8482" spans="1:44">
      <c r="A8482">
        <f>COUNTIF(F:F,F8482)</f>
        <v>289</v>
      </c>
      <c r="B8482">
        <v>27106</v>
      </c>
      <c r="C8482" t="s">
        <v>1643</v>
      </c>
      <c r="D8482" t="s">
        <v>44</v>
      </c>
      <c r="F8482" t="s">
        <v>78</v>
      </c>
      <c r="G8482">
        <v>15037</v>
      </c>
      <c r="H8482" t="s">
        <v>79</v>
      </c>
      <c r="I8482">
        <v>2017</v>
      </c>
      <c r="J8482" t="s">
        <v>543</v>
      </c>
      <c r="K8482" s="1">
        <v>42845</v>
      </c>
      <c r="L8482" s="2">
        <v>0.46111111111111108</v>
      </c>
      <c r="M8482" t="s">
        <v>56</v>
      </c>
      <c r="N8482" t="s">
        <v>56</v>
      </c>
      <c r="O8482" s="7" t="s">
        <v>631</v>
      </c>
      <c r="P8482" t="s">
        <v>81</v>
      </c>
      <c r="Q8482" t="s">
        <v>81</v>
      </c>
      <c r="R8482" t="s">
        <v>52</v>
      </c>
      <c r="S8482" t="s">
        <v>68</v>
      </c>
      <c r="T8482" t="s">
        <v>54</v>
      </c>
      <c r="U8482" s="2">
        <v>0</v>
      </c>
      <c r="V8482" s="2">
        <v>0</v>
      </c>
      <c r="W8482" t="s">
        <v>55</v>
      </c>
      <c r="Y8482" t="s">
        <v>56</v>
      </c>
      <c r="AB8482" t="s">
        <v>56</v>
      </c>
      <c r="AD8482" t="s">
        <v>57</v>
      </c>
      <c r="AE8482" t="s">
        <v>58</v>
      </c>
      <c r="AF8482">
        <v>3</v>
      </c>
      <c r="AG8482" t="s">
        <v>124</v>
      </c>
      <c r="AH8482">
        <v>51</v>
      </c>
      <c r="AI8482">
        <v>0</v>
      </c>
      <c r="AJ8482" t="s">
        <v>82</v>
      </c>
      <c r="AK8482" t="s">
        <v>56</v>
      </c>
      <c r="AL8482" t="s">
        <v>56</v>
      </c>
      <c r="AM8482">
        <v>3650194568</v>
      </c>
      <c r="AN8482" t="s">
        <v>61</v>
      </c>
      <c r="AO8482" s="1">
        <v>42881</v>
      </c>
      <c r="AP8482" t="s">
        <v>81</v>
      </c>
      <c r="AQ8482" t="s">
        <v>389</v>
      </c>
      <c r="AR8482" t="s">
        <v>86</v>
      </c>
    </row>
    <row r="8483" spans="1:44">
      <c r="A8483">
        <f>COUNTIF(F:F,F8483)</f>
        <v>289</v>
      </c>
      <c r="B8483">
        <v>27381</v>
      </c>
      <c r="C8483" t="s">
        <v>1643</v>
      </c>
      <c r="D8483" t="s">
        <v>44</v>
      </c>
      <c r="F8483" t="s">
        <v>78</v>
      </c>
      <c r="G8483">
        <v>16509</v>
      </c>
      <c r="H8483" t="s">
        <v>79</v>
      </c>
      <c r="I8483">
        <v>2017</v>
      </c>
      <c r="J8483" t="s">
        <v>751</v>
      </c>
      <c r="K8483" s="1">
        <v>42858</v>
      </c>
      <c r="L8483" s="2">
        <v>0.57986111111111105</v>
      </c>
      <c r="M8483" t="s">
        <v>48</v>
      </c>
      <c r="N8483" t="s">
        <v>2324</v>
      </c>
      <c r="O8483" s="7" t="s">
        <v>11175</v>
      </c>
      <c r="P8483" t="s">
        <v>81</v>
      </c>
      <c r="Q8483" t="s">
        <v>81</v>
      </c>
      <c r="R8483" t="s">
        <v>52</v>
      </c>
      <c r="S8483" t="s">
        <v>68</v>
      </c>
      <c r="T8483" t="s">
        <v>54</v>
      </c>
      <c r="U8483" s="2">
        <v>0</v>
      </c>
      <c r="V8483" s="2">
        <v>0</v>
      </c>
      <c r="W8483" t="s">
        <v>55</v>
      </c>
      <c r="Y8483" t="s">
        <v>56</v>
      </c>
      <c r="AB8483" t="s">
        <v>56</v>
      </c>
      <c r="AD8483" t="s">
        <v>57</v>
      </c>
      <c r="AE8483" t="s">
        <v>58</v>
      </c>
      <c r="AF8483" t="s">
        <v>94</v>
      </c>
      <c r="AG8483" t="s">
        <v>95</v>
      </c>
      <c r="AH8483">
        <v>51</v>
      </c>
      <c r="AI8483">
        <v>0</v>
      </c>
      <c r="AJ8483" t="s">
        <v>82</v>
      </c>
      <c r="AK8483" t="s">
        <v>56</v>
      </c>
      <c r="AL8483" t="s">
        <v>56</v>
      </c>
      <c r="AM8483" t="s">
        <v>56</v>
      </c>
      <c r="AP8483" t="s">
        <v>99</v>
      </c>
      <c r="AR8483" t="s">
        <v>56</v>
      </c>
    </row>
    <row r="8484" spans="1:44">
      <c r="A8484">
        <f>COUNTIF(F:F,F8484)</f>
        <v>289</v>
      </c>
      <c r="B8484">
        <v>27544</v>
      </c>
      <c r="C8484" t="s">
        <v>1643</v>
      </c>
      <c r="D8484" t="s">
        <v>44</v>
      </c>
      <c r="F8484" t="s">
        <v>78</v>
      </c>
      <c r="G8484">
        <v>17278</v>
      </c>
      <c r="H8484" t="s">
        <v>79</v>
      </c>
      <c r="I8484">
        <v>2017</v>
      </c>
      <c r="J8484" t="s">
        <v>751</v>
      </c>
      <c r="K8484" s="1">
        <v>42879</v>
      </c>
      <c r="L8484" s="2">
        <v>0.40347222222222223</v>
      </c>
      <c r="M8484" t="s">
        <v>48</v>
      </c>
      <c r="N8484" t="s">
        <v>2324</v>
      </c>
      <c r="O8484" s="7" t="s">
        <v>11333</v>
      </c>
      <c r="P8484" t="s">
        <v>56</v>
      </c>
      <c r="R8484" t="s">
        <v>52</v>
      </c>
      <c r="S8484" t="s">
        <v>68</v>
      </c>
      <c r="T8484" t="s">
        <v>54</v>
      </c>
      <c r="U8484" s="2">
        <v>0</v>
      </c>
      <c r="V8484" s="2">
        <v>0</v>
      </c>
      <c r="W8484" t="s">
        <v>55</v>
      </c>
      <c r="Y8484" t="s">
        <v>56</v>
      </c>
      <c r="AB8484" t="s">
        <v>56</v>
      </c>
      <c r="AD8484" t="s">
        <v>57</v>
      </c>
      <c r="AE8484" t="s">
        <v>58</v>
      </c>
      <c r="AF8484" t="s">
        <v>94</v>
      </c>
      <c r="AG8484" t="s">
        <v>95</v>
      </c>
      <c r="AH8484">
        <v>51</v>
      </c>
      <c r="AI8484">
        <v>0</v>
      </c>
      <c r="AJ8484" t="s">
        <v>82</v>
      </c>
      <c r="AK8484" t="s">
        <v>56</v>
      </c>
      <c r="AL8484" t="s">
        <v>56</v>
      </c>
      <c r="AM8484" t="s">
        <v>56</v>
      </c>
      <c r="AP8484" t="s">
        <v>99</v>
      </c>
      <c r="AR8484" t="s">
        <v>56</v>
      </c>
    </row>
    <row r="8485" spans="1:44">
      <c r="A8485">
        <f>COUNTIF(F:F,F8485)</f>
        <v>289</v>
      </c>
      <c r="B8485">
        <v>27643</v>
      </c>
      <c r="C8485" t="s">
        <v>1643</v>
      </c>
      <c r="D8485" t="s">
        <v>44</v>
      </c>
      <c r="F8485" t="s">
        <v>78</v>
      </c>
      <c r="G8485">
        <v>15332</v>
      </c>
      <c r="H8485" t="s">
        <v>11461</v>
      </c>
      <c r="I8485">
        <v>2017</v>
      </c>
      <c r="J8485" t="s">
        <v>872</v>
      </c>
      <c r="K8485" s="1">
        <v>42905</v>
      </c>
      <c r="L8485" s="2">
        <v>0.60416666666666663</v>
      </c>
      <c r="M8485" t="s">
        <v>48</v>
      </c>
      <c r="N8485" t="s">
        <v>2324</v>
      </c>
      <c r="O8485" s="7" t="s">
        <v>11462</v>
      </c>
      <c r="P8485" t="s">
        <v>81</v>
      </c>
      <c r="Q8485" t="s">
        <v>81</v>
      </c>
      <c r="R8485" t="s">
        <v>52</v>
      </c>
      <c r="S8485" t="s">
        <v>68</v>
      </c>
      <c r="T8485" t="s">
        <v>54</v>
      </c>
      <c r="U8485" s="2">
        <v>0</v>
      </c>
      <c r="V8485" s="2">
        <v>0</v>
      </c>
      <c r="W8485" t="s">
        <v>55</v>
      </c>
      <c r="Y8485" t="s">
        <v>56</v>
      </c>
      <c r="AB8485" t="s">
        <v>56</v>
      </c>
      <c r="AD8485" t="s">
        <v>57</v>
      </c>
      <c r="AE8485" t="s">
        <v>58</v>
      </c>
      <c r="AF8485" t="s">
        <v>94</v>
      </c>
      <c r="AG8485" t="s">
        <v>95</v>
      </c>
      <c r="AH8485">
        <v>51</v>
      </c>
      <c r="AI8485">
        <v>0</v>
      </c>
      <c r="AJ8485" t="s">
        <v>82</v>
      </c>
      <c r="AK8485" t="s">
        <v>56</v>
      </c>
      <c r="AL8485" t="s">
        <v>56</v>
      </c>
      <c r="AM8485">
        <v>3650196934</v>
      </c>
      <c r="AN8485" t="s">
        <v>61</v>
      </c>
      <c r="AO8485" s="1">
        <v>43053</v>
      </c>
      <c r="AP8485" t="s">
        <v>81</v>
      </c>
      <c r="AQ8485" t="s">
        <v>85</v>
      </c>
      <c r="AR8485" t="s">
        <v>86</v>
      </c>
    </row>
    <row r="8486" spans="1:44">
      <c r="A8486">
        <f>COUNTIF(F:F,F8486)</f>
        <v>289</v>
      </c>
      <c r="B8486">
        <v>27646</v>
      </c>
      <c r="C8486" t="s">
        <v>1643</v>
      </c>
      <c r="D8486" t="s">
        <v>44</v>
      </c>
      <c r="F8486" t="s">
        <v>78</v>
      </c>
      <c r="G8486">
        <v>16739</v>
      </c>
      <c r="H8486" t="s">
        <v>11461</v>
      </c>
      <c r="I8486">
        <v>2017</v>
      </c>
      <c r="J8486" t="s">
        <v>872</v>
      </c>
      <c r="K8486" s="1">
        <v>42905</v>
      </c>
      <c r="L8486" s="2">
        <v>0.61527777777777781</v>
      </c>
      <c r="M8486" t="s">
        <v>48</v>
      </c>
      <c r="N8486" t="s">
        <v>2324</v>
      </c>
      <c r="O8486" s="7" t="s">
        <v>8715</v>
      </c>
      <c r="P8486" t="s">
        <v>81</v>
      </c>
      <c r="Q8486" t="s">
        <v>81</v>
      </c>
      <c r="R8486" t="s">
        <v>52</v>
      </c>
      <c r="S8486" t="s">
        <v>68</v>
      </c>
      <c r="T8486" t="s">
        <v>54</v>
      </c>
      <c r="U8486" s="2">
        <v>0</v>
      </c>
      <c r="V8486" s="2">
        <v>0</v>
      </c>
      <c r="W8486" t="s">
        <v>55</v>
      </c>
      <c r="Y8486" t="s">
        <v>56</v>
      </c>
      <c r="AB8486" t="s">
        <v>56</v>
      </c>
      <c r="AD8486" t="s">
        <v>57</v>
      </c>
      <c r="AE8486" t="s">
        <v>58</v>
      </c>
      <c r="AF8486" t="s">
        <v>94</v>
      </c>
      <c r="AG8486" t="s">
        <v>95</v>
      </c>
      <c r="AH8486">
        <v>51</v>
      </c>
      <c r="AI8486">
        <v>0</v>
      </c>
      <c r="AJ8486" t="s">
        <v>82</v>
      </c>
      <c r="AK8486" t="s">
        <v>56</v>
      </c>
      <c r="AL8486" t="s">
        <v>56</v>
      </c>
      <c r="AM8486">
        <v>3650196935</v>
      </c>
      <c r="AN8486" t="s">
        <v>61</v>
      </c>
      <c r="AO8486" s="1">
        <v>43039</v>
      </c>
      <c r="AP8486" t="s">
        <v>81</v>
      </c>
      <c r="AQ8486" t="s">
        <v>85</v>
      </c>
      <c r="AR8486" t="s">
        <v>86</v>
      </c>
    </row>
    <row r="8487" spans="1:44">
      <c r="A8487">
        <f>COUNTIF(F:F,F8487)</f>
        <v>289</v>
      </c>
      <c r="B8487">
        <v>27647</v>
      </c>
      <c r="C8487" t="s">
        <v>1643</v>
      </c>
      <c r="D8487" t="s">
        <v>44</v>
      </c>
      <c r="F8487" t="s">
        <v>78</v>
      </c>
      <c r="G8487">
        <v>23585</v>
      </c>
      <c r="H8487" t="s">
        <v>11461</v>
      </c>
      <c r="I8487">
        <v>2017</v>
      </c>
      <c r="J8487" t="s">
        <v>872</v>
      </c>
      <c r="K8487" s="1">
        <v>42905</v>
      </c>
      <c r="L8487" s="2">
        <v>0.62013888888888891</v>
      </c>
      <c r="M8487" t="s">
        <v>48</v>
      </c>
      <c r="N8487" t="s">
        <v>2324</v>
      </c>
      <c r="O8487" s="7" t="s">
        <v>2615</v>
      </c>
      <c r="P8487" t="s">
        <v>81</v>
      </c>
      <c r="Q8487" t="s">
        <v>81</v>
      </c>
      <c r="R8487" t="s">
        <v>52</v>
      </c>
      <c r="S8487" t="s">
        <v>68</v>
      </c>
      <c r="T8487" t="s">
        <v>54</v>
      </c>
      <c r="U8487" s="2">
        <v>0</v>
      </c>
      <c r="V8487" s="2">
        <v>0</v>
      </c>
      <c r="W8487" t="s">
        <v>55</v>
      </c>
      <c r="Y8487" t="s">
        <v>56</v>
      </c>
      <c r="AB8487" t="s">
        <v>56</v>
      </c>
      <c r="AD8487" t="s">
        <v>57</v>
      </c>
      <c r="AE8487" t="s">
        <v>58</v>
      </c>
      <c r="AF8487" t="s">
        <v>578</v>
      </c>
      <c r="AG8487" t="s">
        <v>579</v>
      </c>
      <c r="AH8487">
        <v>51</v>
      </c>
      <c r="AI8487">
        <v>0</v>
      </c>
      <c r="AJ8487" t="s">
        <v>82</v>
      </c>
      <c r="AK8487" t="s">
        <v>56</v>
      </c>
      <c r="AL8487" t="s">
        <v>56</v>
      </c>
      <c r="AM8487">
        <v>3650196936</v>
      </c>
      <c r="AN8487" t="s">
        <v>61</v>
      </c>
      <c r="AO8487" s="1">
        <v>43005</v>
      </c>
      <c r="AP8487" t="s">
        <v>81</v>
      </c>
      <c r="AQ8487" t="s">
        <v>389</v>
      </c>
      <c r="AR8487" t="s">
        <v>86</v>
      </c>
    </row>
    <row r="8488" spans="1:44">
      <c r="A8488">
        <f>COUNTIF(F:F,F8488)</f>
        <v>289</v>
      </c>
      <c r="B8488">
        <v>27770</v>
      </c>
      <c r="C8488" t="s">
        <v>1643</v>
      </c>
      <c r="D8488" t="s">
        <v>44</v>
      </c>
      <c r="F8488" t="s">
        <v>78</v>
      </c>
      <c r="G8488">
        <v>15427</v>
      </c>
      <c r="H8488" t="s">
        <v>11461</v>
      </c>
      <c r="I8488">
        <v>2017</v>
      </c>
      <c r="J8488" t="s">
        <v>986</v>
      </c>
      <c r="K8488" s="1">
        <v>42940</v>
      </c>
      <c r="L8488" s="2">
        <v>0.39097222222222222</v>
      </c>
      <c r="M8488" t="s">
        <v>48</v>
      </c>
      <c r="N8488" t="s">
        <v>2324</v>
      </c>
      <c r="O8488" s="7" t="s">
        <v>11654</v>
      </c>
      <c r="P8488" t="s">
        <v>81</v>
      </c>
      <c r="Q8488" t="s">
        <v>81</v>
      </c>
      <c r="R8488" t="s">
        <v>52</v>
      </c>
      <c r="S8488" t="s">
        <v>68</v>
      </c>
      <c r="T8488" t="s">
        <v>54</v>
      </c>
      <c r="U8488" s="2">
        <v>0</v>
      </c>
      <c r="V8488" s="2">
        <v>0</v>
      </c>
      <c r="W8488" t="s">
        <v>55</v>
      </c>
      <c r="Y8488" t="s">
        <v>56</v>
      </c>
      <c r="AB8488" t="s">
        <v>56</v>
      </c>
      <c r="AD8488" t="s">
        <v>57</v>
      </c>
      <c r="AE8488" t="s">
        <v>58</v>
      </c>
      <c r="AF8488" t="s">
        <v>94</v>
      </c>
      <c r="AG8488" t="s">
        <v>95</v>
      </c>
      <c r="AH8488">
        <v>51</v>
      </c>
      <c r="AI8488">
        <v>0</v>
      </c>
      <c r="AJ8488" t="s">
        <v>82</v>
      </c>
      <c r="AK8488" t="s">
        <v>56</v>
      </c>
      <c r="AL8488" t="s">
        <v>56</v>
      </c>
      <c r="AM8488">
        <v>3650197768</v>
      </c>
      <c r="AN8488" t="s">
        <v>61</v>
      </c>
      <c r="AO8488" s="1">
        <v>43048</v>
      </c>
      <c r="AP8488" t="s">
        <v>81</v>
      </c>
      <c r="AQ8488" t="s">
        <v>389</v>
      </c>
      <c r="AR8488" t="s">
        <v>86</v>
      </c>
    </row>
    <row r="8489" spans="1:44">
      <c r="A8489">
        <f>COUNTIF(F:F,F8489)</f>
        <v>289</v>
      </c>
      <c r="B8489">
        <v>27830</v>
      </c>
      <c r="C8489" t="s">
        <v>1643</v>
      </c>
      <c r="D8489" t="s">
        <v>44</v>
      </c>
      <c r="F8489" t="s">
        <v>78</v>
      </c>
      <c r="G8489">
        <v>23530</v>
      </c>
      <c r="H8489" t="s">
        <v>11461</v>
      </c>
      <c r="I8489">
        <v>2017</v>
      </c>
      <c r="J8489" t="s">
        <v>1184</v>
      </c>
      <c r="K8489" s="1">
        <v>42955</v>
      </c>
      <c r="L8489" s="2">
        <v>0.44791666666666669</v>
      </c>
      <c r="M8489" t="s">
        <v>48</v>
      </c>
      <c r="N8489" t="s">
        <v>2324</v>
      </c>
      <c r="O8489" s="7" t="s">
        <v>11690</v>
      </c>
      <c r="P8489" t="s">
        <v>81</v>
      </c>
      <c r="Q8489" t="s">
        <v>81</v>
      </c>
      <c r="R8489" t="s">
        <v>52</v>
      </c>
      <c r="S8489" t="s">
        <v>68</v>
      </c>
      <c r="T8489" t="s">
        <v>54</v>
      </c>
      <c r="U8489" s="2">
        <v>0</v>
      </c>
      <c r="V8489" s="2">
        <v>0</v>
      </c>
      <c r="W8489" t="s">
        <v>55</v>
      </c>
      <c r="Y8489" t="s">
        <v>56</v>
      </c>
      <c r="AB8489" t="s">
        <v>56</v>
      </c>
      <c r="AD8489" t="s">
        <v>57</v>
      </c>
      <c r="AE8489" t="s">
        <v>58</v>
      </c>
      <c r="AF8489" t="s">
        <v>94</v>
      </c>
      <c r="AG8489" t="s">
        <v>95</v>
      </c>
      <c r="AH8489">
        <v>51</v>
      </c>
      <c r="AI8489">
        <v>0</v>
      </c>
      <c r="AJ8489" t="s">
        <v>82</v>
      </c>
      <c r="AK8489" t="s">
        <v>56</v>
      </c>
      <c r="AL8489" t="s">
        <v>56</v>
      </c>
      <c r="AM8489">
        <v>3650197082</v>
      </c>
      <c r="AN8489" t="s">
        <v>61</v>
      </c>
      <c r="AO8489" s="1">
        <v>43069</v>
      </c>
      <c r="AP8489" t="s">
        <v>81</v>
      </c>
      <c r="AQ8489" t="s">
        <v>85</v>
      </c>
      <c r="AR8489" t="s">
        <v>86</v>
      </c>
    </row>
    <row r="8490" spans="1:44">
      <c r="A8490">
        <f>COUNTIF(F:F,F8490)</f>
        <v>289</v>
      </c>
      <c r="B8490">
        <v>27831</v>
      </c>
      <c r="C8490" t="s">
        <v>1643</v>
      </c>
      <c r="D8490" t="s">
        <v>44</v>
      </c>
      <c r="F8490" t="s">
        <v>78</v>
      </c>
      <c r="G8490">
        <v>15324</v>
      </c>
      <c r="H8490" t="s">
        <v>11461</v>
      </c>
      <c r="I8490">
        <v>2017</v>
      </c>
      <c r="J8490" t="s">
        <v>1184</v>
      </c>
      <c r="K8490" s="1">
        <v>42955</v>
      </c>
      <c r="L8490" s="2">
        <v>0.44930555555555557</v>
      </c>
      <c r="M8490" t="s">
        <v>48</v>
      </c>
      <c r="N8490" t="s">
        <v>2324</v>
      </c>
      <c r="O8490" s="7" t="s">
        <v>11691</v>
      </c>
      <c r="P8490" t="s">
        <v>81</v>
      </c>
      <c r="Q8490" t="s">
        <v>81</v>
      </c>
      <c r="R8490" t="s">
        <v>52</v>
      </c>
      <c r="S8490" t="s">
        <v>68</v>
      </c>
      <c r="T8490" t="s">
        <v>54</v>
      </c>
      <c r="U8490" s="2">
        <v>0</v>
      </c>
      <c r="V8490" s="2">
        <v>0</v>
      </c>
      <c r="W8490" t="s">
        <v>55</v>
      </c>
      <c r="Y8490" t="s">
        <v>56</v>
      </c>
      <c r="AB8490" t="s">
        <v>56</v>
      </c>
      <c r="AD8490" t="s">
        <v>57</v>
      </c>
      <c r="AE8490" t="s">
        <v>58</v>
      </c>
      <c r="AF8490" t="s">
        <v>94</v>
      </c>
      <c r="AG8490" t="s">
        <v>95</v>
      </c>
      <c r="AH8490">
        <v>51</v>
      </c>
      <c r="AI8490">
        <v>0</v>
      </c>
      <c r="AJ8490" t="s">
        <v>82</v>
      </c>
      <c r="AK8490" t="s">
        <v>56</v>
      </c>
      <c r="AL8490" t="s">
        <v>56</v>
      </c>
      <c r="AM8490">
        <v>3650197083</v>
      </c>
      <c r="AN8490" t="s">
        <v>61</v>
      </c>
      <c r="AO8490" s="1">
        <v>43069</v>
      </c>
      <c r="AP8490" t="s">
        <v>81</v>
      </c>
      <c r="AQ8490" t="s">
        <v>85</v>
      </c>
      <c r="AR8490" t="s">
        <v>7377</v>
      </c>
    </row>
    <row r="8491" spans="1:44">
      <c r="A8491">
        <f>COUNTIF(F:F,F8491)</f>
        <v>289</v>
      </c>
      <c r="B8491">
        <v>27832</v>
      </c>
      <c r="C8491" t="s">
        <v>1643</v>
      </c>
      <c r="D8491" t="s">
        <v>44</v>
      </c>
      <c r="F8491" t="s">
        <v>78</v>
      </c>
      <c r="G8491">
        <v>16854</v>
      </c>
      <c r="H8491" t="s">
        <v>11461</v>
      </c>
      <c r="I8491">
        <v>2017</v>
      </c>
      <c r="J8491" t="s">
        <v>1184</v>
      </c>
      <c r="K8491" s="1">
        <v>42955</v>
      </c>
      <c r="L8491" s="2">
        <v>0.45208333333333334</v>
      </c>
      <c r="M8491" t="s">
        <v>48</v>
      </c>
      <c r="N8491" t="s">
        <v>2324</v>
      </c>
      <c r="O8491" s="7" t="s">
        <v>7184</v>
      </c>
      <c r="P8491" t="s">
        <v>81</v>
      </c>
      <c r="Q8491" t="s">
        <v>81</v>
      </c>
      <c r="R8491" t="s">
        <v>52</v>
      </c>
      <c r="S8491" t="s">
        <v>68</v>
      </c>
      <c r="T8491" t="s">
        <v>54</v>
      </c>
      <c r="U8491" s="2">
        <v>0</v>
      </c>
      <c r="V8491" s="2">
        <v>0</v>
      </c>
      <c r="W8491" t="s">
        <v>55</v>
      </c>
      <c r="Y8491" t="s">
        <v>56</v>
      </c>
      <c r="AB8491" t="s">
        <v>56</v>
      </c>
      <c r="AD8491" t="s">
        <v>57</v>
      </c>
      <c r="AE8491" t="s">
        <v>58</v>
      </c>
      <c r="AF8491" t="s">
        <v>94</v>
      </c>
      <c r="AG8491" t="s">
        <v>95</v>
      </c>
      <c r="AH8491">
        <v>51</v>
      </c>
      <c r="AI8491">
        <v>0</v>
      </c>
      <c r="AJ8491" t="s">
        <v>82</v>
      </c>
      <c r="AK8491" t="s">
        <v>56</v>
      </c>
      <c r="AL8491" t="s">
        <v>56</v>
      </c>
      <c r="AM8491">
        <v>3650197084</v>
      </c>
      <c r="AN8491" t="s">
        <v>61</v>
      </c>
      <c r="AO8491" s="1">
        <v>43005</v>
      </c>
      <c r="AP8491" t="s">
        <v>81</v>
      </c>
      <c r="AQ8491" t="s">
        <v>389</v>
      </c>
      <c r="AR8491" t="s">
        <v>86</v>
      </c>
    </row>
    <row r="8492" spans="1:44">
      <c r="A8492">
        <f>COUNTIF(F:F,F8492)</f>
        <v>289</v>
      </c>
      <c r="B8492">
        <v>27851</v>
      </c>
      <c r="C8492" t="s">
        <v>1643</v>
      </c>
      <c r="D8492" t="s">
        <v>44</v>
      </c>
      <c r="F8492" t="s">
        <v>78</v>
      </c>
      <c r="G8492">
        <v>1046841</v>
      </c>
      <c r="H8492" t="s">
        <v>11461</v>
      </c>
      <c r="I8492">
        <v>2017</v>
      </c>
      <c r="J8492" t="s">
        <v>1184</v>
      </c>
      <c r="K8492" s="1">
        <v>42961</v>
      </c>
      <c r="L8492" s="2">
        <v>0.38125000000000003</v>
      </c>
      <c r="M8492" t="s">
        <v>48</v>
      </c>
      <c r="N8492" t="s">
        <v>2324</v>
      </c>
      <c r="O8492" s="7" t="s">
        <v>7184</v>
      </c>
      <c r="P8492" t="s">
        <v>81</v>
      </c>
      <c r="Q8492" t="s">
        <v>81</v>
      </c>
      <c r="R8492" t="s">
        <v>52</v>
      </c>
      <c r="S8492" t="s">
        <v>68</v>
      </c>
      <c r="T8492" t="s">
        <v>54</v>
      </c>
      <c r="U8492" s="2">
        <v>0</v>
      </c>
      <c r="V8492" s="2">
        <v>0</v>
      </c>
      <c r="W8492" t="s">
        <v>55</v>
      </c>
      <c r="Y8492" t="s">
        <v>56</v>
      </c>
      <c r="AB8492" t="s">
        <v>56</v>
      </c>
      <c r="AD8492" t="s">
        <v>57</v>
      </c>
      <c r="AE8492" t="s">
        <v>58</v>
      </c>
      <c r="AF8492" t="s">
        <v>94</v>
      </c>
      <c r="AG8492" t="s">
        <v>95</v>
      </c>
      <c r="AH8492">
        <v>51</v>
      </c>
      <c r="AI8492">
        <v>0</v>
      </c>
      <c r="AJ8492" t="s">
        <v>82</v>
      </c>
      <c r="AK8492" t="s">
        <v>56</v>
      </c>
      <c r="AL8492" t="s">
        <v>56</v>
      </c>
      <c r="AM8492">
        <v>3650197085</v>
      </c>
      <c r="AN8492" t="s">
        <v>61</v>
      </c>
      <c r="AO8492" s="1">
        <v>43039</v>
      </c>
      <c r="AP8492" t="s">
        <v>81</v>
      </c>
      <c r="AQ8492" t="s">
        <v>85</v>
      </c>
      <c r="AR8492" t="s">
        <v>86</v>
      </c>
    </row>
    <row r="8493" spans="1:44">
      <c r="A8493">
        <f>COUNTIF(F:F,F8493)</f>
        <v>289</v>
      </c>
      <c r="B8493">
        <v>27853</v>
      </c>
      <c r="C8493" t="s">
        <v>1643</v>
      </c>
      <c r="D8493" t="s">
        <v>44</v>
      </c>
      <c r="F8493" t="s">
        <v>78</v>
      </c>
      <c r="G8493">
        <v>21227</v>
      </c>
      <c r="H8493" t="s">
        <v>11461</v>
      </c>
      <c r="I8493">
        <v>2017</v>
      </c>
      <c r="J8493" t="s">
        <v>1184</v>
      </c>
      <c r="K8493" s="1">
        <v>42961</v>
      </c>
      <c r="L8493" s="2">
        <v>0.39861111111111108</v>
      </c>
      <c r="M8493" t="s">
        <v>48</v>
      </c>
      <c r="N8493" t="s">
        <v>2324</v>
      </c>
      <c r="O8493" s="7" t="s">
        <v>11708</v>
      </c>
      <c r="P8493" t="s">
        <v>81</v>
      </c>
      <c r="Q8493" t="s">
        <v>81</v>
      </c>
      <c r="R8493" t="s">
        <v>52</v>
      </c>
      <c r="S8493" t="s">
        <v>68</v>
      </c>
      <c r="T8493" t="s">
        <v>54</v>
      </c>
      <c r="U8493" s="2">
        <v>0</v>
      </c>
      <c r="V8493" s="2">
        <v>0</v>
      </c>
      <c r="W8493" t="s">
        <v>55</v>
      </c>
      <c r="Y8493" t="s">
        <v>56</v>
      </c>
      <c r="AB8493" t="s">
        <v>56</v>
      </c>
      <c r="AD8493" t="s">
        <v>57</v>
      </c>
      <c r="AE8493" t="s">
        <v>58</v>
      </c>
      <c r="AF8493" t="s">
        <v>578</v>
      </c>
      <c r="AG8493" t="s">
        <v>579</v>
      </c>
      <c r="AH8493">
        <v>51</v>
      </c>
      <c r="AI8493">
        <v>0</v>
      </c>
      <c r="AJ8493" t="s">
        <v>82</v>
      </c>
      <c r="AK8493" t="s">
        <v>56</v>
      </c>
      <c r="AL8493" t="s">
        <v>56</v>
      </c>
      <c r="AM8493">
        <v>3650197334</v>
      </c>
      <c r="AN8493" t="s">
        <v>61</v>
      </c>
      <c r="AO8493" s="1">
        <v>43032</v>
      </c>
      <c r="AP8493" t="s">
        <v>81</v>
      </c>
      <c r="AQ8493" t="s">
        <v>389</v>
      </c>
      <c r="AR8493" t="s">
        <v>86</v>
      </c>
    </row>
    <row r="8494" spans="1:44">
      <c r="A8494">
        <f>COUNTIF(F:F,F8494)</f>
        <v>289</v>
      </c>
      <c r="B8494">
        <v>27854</v>
      </c>
      <c r="C8494" t="s">
        <v>1643</v>
      </c>
      <c r="D8494" t="s">
        <v>44</v>
      </c>
      <c r="F8494" t="s">
        <v>78</v>
      </c>
      <c r="G8494">
        <v>16899</v>
      </c>
      <c r="H8494" t="s">
        <v>11461</v>
      </c>
      <c r="I8494">
        <v>2017</v>
      </c>
      <c r="J8494" t="s">
        <v>1184</v>
      </c>
      <c r="K8494" s="1">
        <v>42961</v>
      </c>
      <c r="L8494" s="2">
        <v>0.39999999999999997</v>
      </c>
      <c r="M8494" t="s">
        <v>48</v>
      </c>
      <c r="N8494" t="s">
        <v>2324</v>
      </c>
      <c r="O8494" s="7" t="s">
        <v>2615</v>
      </c>
      <c r="P8494" t="s">
        <v>81</v>
      </c>
      <c r="Q8494" t="s">
        <v>81</v>
      </c>
      <c r="R8494" t="s">
        <v>52</v>
      </c>
      <c r="S8494" t="s">
        <v>68</v>
      </c>
      <c r="T8494" t="s">
        <v>54</v>
      </c>
      <c r="U8494" s="2">
        <v>0</v>
      </c>
      <c r="V8494" s="2">
        <v>0</v>
      </c>
      <c r="W8494" t="s">
        <v>55</v>
      </c>
      <c r="Y8494" t="s">
        <v>56</v>
      </c>
      <c r="AB8494" t="s">
        <v>56</v>
      </c>
      <c r="AD8494" t="s">
        <v>57</v>
      </c>
      <c r="AE8494" t="s">
        <v>58</v>
      </c>
      <c r="AF8494" t="s">
        <v>578</v>
      </c>
      <c r="AG8494" t="s">
        <v>579</v>
      </c>
      <c r="AH8494">
        <v>51</v>
      </c>
      <c r="AI8494">
        <v>0</v>
      </c>
      <c r="AJ8494" t="s">
        <v>82</v>
      </c>
      <c r="AK8494" t="s">
        <v>56</v>
      </c>
      <c r="AL8494" t="s">
        <v>56</v>
      </c>
      <c r="AM8494">
        <v>3650197335</v>
      </c>
      <c r="AN8494" t="s">
        <v>61</v>
      </c>
      <c r="AO8494" s="1">
        <v>43061</v>
      </c>
      <c r="AP8494" t="s">
        <v>81</v>
      </c>
      <c r="AQ8494" t="s">
        <v>389</v>
      </c>
      <c r="AR8494" t="s">
        <v>86</v>
      </c>
    </row>
    <row r="8495" spans="1:44">
      <c r="A8495">
        <f>COUNTIF(F:F,F8495)</f>
        <v>289</v>
      </c>
      <c r="B8495">
        <v>27866</v>
      </c>
      <c r="C8495" t="s">
        <v>1643</v>
      </c>
      <c r="D8495" t="s">
        <v>44</v>
      </c>
      <c r="F8495" t="s">
        <v>78</v>
      </c>
      <c r="G8495">
        <v>5342</v>
      </c>
      <c r="H8495" t="s">
        <v>11461</v>
      </c>
      <c r="I8495">
        <v>2017</v>
      </c>
      <c r="J8495" t="s">
        <v>1184</v>
      </c>
      <c r="K8495" s="1">
        <v>42963</v>
      </c>
      <c r="L8495" s="2">
        <v>0.47291666666666665</v>
      </c>
      <c r="M8495" t="s">
        <v>48</v>
      </c>
      <c r="N8495" t="s">
        <v>2324</v>
      </c>
      <c r="O8495" s="7" t="s">
        <v>2615</v>
      </c>
      <c r="P8495" t="s">
        <v>81</v>
      </c>
      <c r="Q8495" t="s">
        <v>81</v>
      </c>
      <c r="R8495" t="s">
        <v>52</v>
      </c>
      <c r="S8495" t="s">
        <v>68</v>
      </c>
      <c r="T8495" t="s">
        <v>54</v>
      </c>
      <c r="U8495" s="2">
        <v>0</v>
      </c>
      <c r="V8495" s="2">
        <v>0</v>
      </c>
      <c r="W8495" t="s">
        <v>55</v>
      </c>
      <c r="Y8495" t="s">
        <v>56</v>
      </c>
      <c r="AB8495" t="s">
        <v>56</v>
      </c>
      <c r="AD8495" t="s">
        <v>57</v>
      </c>
      <c r="AE8495" t="s">
        <v>58</v>
      </c>
      <c r="AF8495" t="s">
        <v>94</v>
      </c>
      <c r="AG8495" t="s">
        <v>95</v>
      </c>
      <c r="AH8495">
        <v>51</v>
      </c>
      <c r="AI8495">
        <v>0</v>
      </c>
      <c r="AJ8495" t="s">
        <v>82</v>
      </c>
      <c r="AK8495" t="s">
        <v>56</v>
      </c>
      <c r="AL8495" t="s">
        <v>56</v>
      </c>
      <c r="AM8495">
        <v>3650197765</v>
      </c>
      <c r="AN8495" t="s">
        <v>61</v>
      </c>
      <c r="AO8495" s="1">
        <v>43032</v>
      </c>
      <c r="AP8495" t="s">
        <v>81</v>
      </c>
      <c r="AQ8495" t="s">
        <v>389</v>
      </c>
      <c r="AR8495" t="s">
        <v>86</v>
      </c>
    </row>
    <row r="8496" spans="1:44">
      <c r="A8496">
        <f>COUNTIF(F:F,F8496)</f>
        <v>289</v>
      </c>
      <c r="B8496">
        <v>27907</v>
      </c>
      <c r="C8496" t="s">
        <v>1643</v>
      </c>
      <c r="D8496" t="s">
        <v>44</v>
      </c>
      <c r="F8496" t="s">
        <v>78</v>
      </c>
      <c r="G8496">
        <v>16535</v>
      </c>
      <c r="H8496" t="s">
        <v>11461</v>
      </c>
      <c r="I8496">
        <v>2017</v>
      </c>
      <c r="J8496" t="s">
        <v>1184</v>
      </c>
      <c r="K8496" s="1">
        <v>42970</v>
      </c>
      <c r="L8496" s="2">
        <v>0.4694444444444445</v>
      </c>
      <c r="M8496" t="s">
        <v>48</v>
      </c>
      <c r="N8496" t="s">
        <v>2324</v>
      </c>
      <c r="O8496" s="7" t="s">
        <v>11762</v>
      </c>
      <c r="P8496" t="s">
        <v>81</v>
      </c>
      <c r="Q8496" t="s">
        <v>81</v>
      </c>
      <c r="R8496" t="s">
        <v>52</v>
      </c>
      <c r="S8496" t="s">
        <v>68</v>
      </c>
      <c r="T8496" t="s">
        <v>54</v>
      </c>
      <c r="U8496" s="2">
        <v>0</v>
      </c>
      <c r="V8496" s="2">
        <v>0</v>
      </c>
      <c r="W8496" t="s">
        <v>55</v>
      </c>
      <c r="Y8496" t="s">
        <v>56</v>
      </c>
      <c r="AB8496" t="s">
        <v>56</v>
      </c>
      <c r="AD8496" t="s">
        <v>57</v>
      </c>
      <c r="AE8496" t="s">
        <v>58</v>
      </c>
      <c r="AF8496" t="s">
        <v>94</v>
      </c>
      <c r="AG8496" t="s">
        <v>95</v>
      </c>
      <c r="AH8496">
        <v>51</v>
      </c>
      <c r="AI8496">
        <v>0</v>
      </c>
      <c r="AJ8496" t="s">
        <v>82</v>
      </c>
      <c r="AK8496" t="s">
        <v>56</v>
      </c>
      <c r="AL8496" t="s">
        <v>56</v>
      </c>
      <c r="AM8496">
        <v>3650197770</v>
      </c>
      <c r="AN8496" t="s">
        <v>61</v>
      </c>
      <c r="AO8496" s="1">
        <v>43039</v>
      </c>
      <c r="AP8496" t="s">
        <v>81</v>
      </c>
      <c r="AQ8496" t="s">
        <v>389</v>
      </c>
      <c r="AR8496" t="s">
        <v>86</v>
      </c>
    </row>
    <row r="8497" spans="1:44">
      <c r="A8497">
        <f>COUNTIF(F:F,F8497)</f>
        <v>289</v>
      </c>
      <c r="B8497">
        <v>27965</v>
      </c>
      <c r="C8497" t="s">
        <v>1643</v>
      </c>
      <c r="D8497" t="s">
        <v>44</v>
      </c>
      <c r="F8497" t="s">
        <v>78</v>
      </c>
      <c r="G8497">
        <v>16870</v>
      </c>
      <c r="H8497" t="s">
        <v>11461</v>
      </c>
      <c r="I8497">
        <v>2017</v>
      </c>
      <c r="J8497" t="s">
        <v>1296</v>
      </c>
      <c r="K8497" s="1">
        <v>42983</v>
      </c>
      <c r="L8497" s="2">
        <v>0.45902777777777781</v>
      </c>
      <c r="M8497" t="s">
        <v>122</v>
      </c>
      <c r="N8497" t="s">
        <v>3516</v>
      </c>
      <c r="O8497" s="7" t="s">
        <v>1823</v>
      </c>
      <c r="P8497" t="s">
        <v>81</v>
      </c>
      <c r="Q8497" t="s">
        <v>81</v>
      </c>
      <c r="R8497" t="s">
        <v>416</v>
      </c>
      <c r="S8497" t="s">
        <v>68</v>
      </c>
      <c r="T8497" t="s">
        <v>54</v>
      </c>
      <c r="U8497" s="2">
        <v>0</v>
      </c>
      <c r="V8497" s="2">
        <v>0</v>
      </c>
      <c r="W8497" t="s">
        <v>55</v>
      </c>
      <c r="Y8497" t="s">
        <v>56</v>
      </c>
      <c r="AB8497" t="s">
        <v>56</v>
      </c>
      <c r="AD8497" t="s">
        <v>57</v>
      </c>
      <c r="AE8497" t="s">
        <v>58</v>
      </c>
      <c r="AF8497">
        <v>24</v>
      </c>
      <c r="AG8497" t="s">
        <v>222</v>
      </c>
      <c r="AH8497">
        <v>13</v>
      </c>
      <c r="AI8497">
        <v>0</v>
      </c>
      <c r="AJ8497" t="s">
        <v>590</v>
      </c>
      <c r="AK8497" t="s">
        <v>56</v>
      </c>
      <c r="AL8497" t="s">
        <v>56</v>
      </c>
      <c r="AM8497">
        <v>3650197769</v>
      </c>
      <c r="AN8497" t="s">
        <v>61</v>
      </c>
      <c r="AO8497" s="1">
        <v>43061</v>
      </c>
      <c r="AP8497" t="s">
        <v>81</v>
      </c>
      <c r="AQ8497" t="s">
        <v>389</v>
      </c>
      <c r="AR8497" t="s">
        <v>86</v>
      </c>
    </row>
    <row r="8498" spans="1:44">
      <c r="A8498">
        <f>COUNTIF(F:F,F8498)</f>
        <v>289</v>
      </c>
      <c r="B8498">
        <v>28068</v>
      </c>
      <c r="C8498" t="s">
        <v>1643</v>
      </c>
      <c r="D8498" t="s">
        <v>44</v>
      </c>
      <c r="F8498" t="s">
        <v>78</v>
      </c>
      <c r="G8498">
        <v>13173</v>
      </c>
      <c r="H8498" t="s">
        <v>11461</v>
      </c>
      <c r="I8498">
        <v>2017</v>
      </c>
      <c r="J8498" t="s">
        <v>1460</v>
      </c>
      <c r="K8498" s="1">
        <v>43034</v>
      </c>
      <c r="L8498" s="2">
        <v>0.3979166666666667</v>
      </c>
      <c r="M8498" t="s">
        <v>48</v>
      </c>
      <c r="N8498" t="s">
        <v>2324</v>
      </c>
      <c r="O8498" s="7" t="s">
        <v>6969</v>
      </c>
      <c r="P8498" t="s">
        <v>56</v>
      </c>
      <c r="R8498" t="s">
        <v>52</v>
      </c>
      <c r="S8498" t="s">
        <v>68</v>
      </c>
      <c r="T8498" t="s">
        <v>54</v>
      </c>
      <c r="U8498" s="2">
        <v>0</v>
      </c>
      <c r="V8498" s="2">
        <v>0</v>
      </c>
      <c r="W8498" t="s">
        <v>55</v>
      </c>
      <c r="Y8498" t="s">
        <v>56</v>
      </c>
      <c r="AB8498" t="s">
        <v>56</v>
      </c>
      <c r="AD8498" t="s">
        <v>57</v>
      </c>
      <c r="AE8498" t="s">
        <v>58</v>
      </c>
      <c r="AF8498" t="s">
        <v>94</v>
      </c>
      <c r="AG8498" t="s">
        <v>95</v>
      </c>
      <c r="AH8498">
        <v>51</v>
      </c>
      <c r="AI8498">
        <v>0</v>
      </c>
      <c r="AJ8498" t="s">
        <v>82</v>
      </c>
      <c r="AK8498" t="s">
        <v>56</v>
      </c>
      <c r="AL8498" t="s">
        <v>56</v>
      </c>
      <c r="AM8498" t="s">
        <v>56</v>
      </c>
      <c r="AP8498" t="s">
        <v>99</v>
      </c>
      <c r="AR8498" t="s">
        <v>56</v>
      </c>
    </row>
    <row r="8499" spans="1:44">
      <c r="A8499">
        <f>COUNTIF(F:F,F8499)</f>
        <v>289</v>
      </c>
      <c r="B8499">
        <v>28069</v>
      </c>
      <c r="C8499" t="s">
        <v>1643</v>
      </c>
      <c r="D8499" t="s">
        <v>44</v>
      </c>
      <c r="F8499" t="s">
        <v>78</v>
      </c>
      <c r="G8499">
        <v>18170</v>
      </c>
      <c r="H8499" t="s">
        <v>11461</v>
      </c>
      <c r="I8499">
        <v>2017</v>
      </c>
      <c r="J8499" t="s">
        <v>1460</v>
      </c>
      <c r="K8499" s="1">
        <v>43034</v>
      </c>
      <c r="L8499" s="2">
        <v>0.39930555555555558</v>
      </c>
      <c r="M8499" t="s">
        <v>48</v>
      </c>
      <c r="N8499" t="s">
        <v>2324</v>
      </c>
      <c r="O8499" s="7" t="s">
        <v>2615</v>
      </c>
      <c r="P8499" t="s">
        <v>56</v>
      </c>
      <c r="R8499" t="s">
        <v>52</v>
      </c>
      <c r="S8499" t="s">
        <v>68</v>
      </c>
      <c r="T8499" t="s">
        <v>54</v>
      </c>
      <c r="U8499" s="2">
        <v>0</v>
      </c>
      <c r="V8499" s="2">
        <v>0</v>
      </c>
      <c r="W8499" t="s">
        <v>55</v>
      </c>
      <c r="Y8499" t="s">
        <v>56</v>
      </c>
      <c r="AB8499" t="s">
        <v>56</v>
      </c>
      <c r="AD8499" t="s">
        <v>57</v>
      </c>
      <c r="AE8499" t="s">
        <v>58</v>
      </c>
      <c r="AF8499" t="s">
        <v>578</v>
      </c>
      <c r="AG8499" t="s">
        <v>579</v>
      </c>
      <c r="AH8499">
        <v>51</v>
      </c>
      <c r="AI8499">
        <v>0</v>
      </c>
      <c r="AJ8499" t="s">
        <v>82</v>
      </c>
      <c r="AK8499" t="s">
        <v>56</v>
      </c>
      <c r="AL8499" t="s">
        <v>56</v>
      </c>
      <c r="AM8499" t="s">
        <v>56</v>
      </c>
      <c r="AP8499" t="s">
        <v>99</v>
      </c>
      <c r="AR8499" t="s">
        <v>56</v>
      </c>
    </row>
    <row r="8500" spans="1:44">
      <c r="A8500">
        <f>COUNTIF(F:F,F8500)</f>
        <v>289</v>
      </c>
      <c r="B8500">
        <v>28070</v>
      </c>
      <c r="C8500" t="s">
        <v>1643</v>
      </c>
      <c r="D8500" t="s">
        <v>44</v>
      </c>
      <c r="F8500" t="s">
        <v>78</v>
      </c>
      <c r="G8500">
        <v>15325</v>
      </c>
      <c r="H8500" t="s">
        <v>11461</v>
      </c>
      <c r="I8500">
        <v>2017</v>
      </c>
      <c r="J8500" t="s">
        <v>1460</v>
      </c>
      <c r="K8500" s="1">
        <v>43034</v>
      </c>
      <c r="L8500" s="2">
        <v>0.40069444444444446</v>
      </c>
      <c r="M8500" t="s">
        <v>48</v>
      </c>
      <c r="N8500" t="s">
        <v>2324</v>
      </c>
      <c r="O8500" s="7" t="s">
        <v>11949</v>
      </c>
      <c r="P8500" t="s">
        <v>56</v>
      </c>
      <c r="R8500" t="s">
        <v>52</v>
      </c>
      <c r="S8500" t="s">
        <v>68</v>
      </c>
      <c r="T8500" t="s">
        <v>54</v>
      </c>
      <c r="U8500" s="2">
        <v>0</v>
      </c>
      <c r="V8500" s="2">
        <v>0</v>
      </c>
      <c r="W8500" t="s">
        <v>55</v>
      </c>
      <c r="Y8500" t="s">
        <v>56</v>
      </c>
      <c r="AB8500" t="s">
        <v>56</v>
      </c>
      <c r="AD8500" t="s">
        <v>57</v>
      </c>
      <c r="AE8500" t="s">
        <v>58</v>
      </c>
      <c r="AF8500" t="s">
        <v>578</v>
      </c>
      <c r="AG8500" t="s">
        <v>579</v>
      </c>
      <c r="AH8500">
        <v>51</v>
      </c>
      <c r="AI8500">
        <v>0</v>
      </c>
      <c r="AJ8500" t="s">
        <v>82</v>
      </c>
      <c r="AK8500" t="s">
        <v>56</v>
      </c>
      <c r="AL8500" t="s">
        <v>56</v>
      </c>
      <c r="AM8500" t="s">
        <v>56</v>
      </c>
      <c r="AP8500" t="s">
        <v>99</v>
      </c>
      <c r="AR8500" t="s">
        <v>56</v>
      </c>
    </row>
    <row r="8501" spans="1:44">
      <c r="A8501">
        <f>COUNTIF(F:F,F8501)</f>
        <v>289</v>
      </c>
      <c r="B8501">
        <v>28071</v>
      </c>
      <c r="C8501" t="s">
        <v>1643</v>
      </c>
      <c r="D8501" t="s">
        <v>44</v>
      </c>
      <c r="F8501" t="s">
        <v>78</v>
      </c>
      <c r="G8501">
        <v>18316</v>
      </c>
      <c r="H8501" t="s">
        <v>11461</v>
      </c>
      <c r="I8501">
        <v>2017</v>
      </c>
      <c r="J8501" t="s">
        <v>1460</v>
      </c>
      <c r="K8501" s="1">
        <v>43034</v>
      </c>
      <c r="L8501" s="2">
        <v>0.40208333333333335</v>
      </c>
      <c r="M8501" t="s">
        <v>48</v>
      </c>
      <c r="N8501" t="s">
        <v>2324</v>
      </c>
      <c r="O8501" s="7" t="s">
        <v>11950</v>
      </c>
      <c r="P8501" t="s">
        <v>56</v>
      </c>
      <c r="R8501" t="s">
        <v>52</v>
      </c>
      <c r="S8501" t="s">
        <v>68</v>
      </c>
      <c r="T8501" t="s">
        <v>54</v>
      </c>
      <c r="U8501" s="2">
        <v>0</v>
      </c>
      <c r="V8501" s="2">
        <v>0</v>
      </c>
      <c r="W8501" t="s">
        <v>55</v>
      </c>
      <c r="Y8501" t="s">
        <v>56</v>
      </c>
      <c r="AB8501" t="s">
        <v>56</v>
      </c>
      <c r="AD8501" t="s">
        <v>57</v>
      </c>
      <c r="AE8501" t="s">
        <v>58</v>
      </c>
      <c r="AF8501" t="s">
        <v>94</v>
      </c>
      <c r="AG8501" t="s">
        <v>95</v>
      </c>
      <c r="AH8501">
        <v>51</v>
      </c>
      <c r="AI8501">
        <v>0</v>
      </c>
      <c r="AJ8501" t="s">
        <v>82</v>
      </c>
      <c r="AK8501" t="s">
        <v>56</v>
      </c>
      <c r="AL8501" t="s">
        <v>56</v>
      </c>
      <c r="AM8501" t="s">
        <v>56</v>
      </c>
      <c r="AP8501" t="s">
        <v>99</v>
      </c>
      <c r="AR8501" t="s">
        <v>56</v>
      </c>
    </row>
    <row r="8502" spans="1:44">
      <c r="A8502">
        <f>COUNTIF(F:F,F8502)</f>
        <v>289</v>
      </c>
      <c r="B8502">
        <v>28072</v>
      </c>
      <c r="C8502" t="s">
        <v>1643</v>
      </c>
      <c r="D8502" t="s">
        <v>44</v>
      </c>
      <c r="F8502" t="s">
        <v>78</v>
      </c>
      <c r="G8502">
        <v>15393</v>
      </c>
      <c r="H8502" t="s">
        <v>11461</v>
      </c>
      <c r="I8502">
        <v>2017</v>
      </c>
      <c r="J8502" t="s">
        <v>1460</v>
      </c>
      <c r="K8502" s="1">
        <v>43034</v>
      </c>
      <c r="L8502" s="2">
        <v>0.40416666666666662</v>
      </c>
      <c r="M8502" t="s">
        <v>48</v>
      </c>
      <c r="N8502" t="s">
        <v>2324</v>
      </c>
      <c r="O8502" s="7" t="s">
        <v>2615</v>
      </c>
      <c r="P8502" t="s">
        <v>56</v>
      </c>
      <c r="R8502" t="s">
        <v>52</v>
      </c>
      <c r="S8502" t="s">
        <v>68</v>
      </c>
      <c r="T8502" t="s">
        <v>54</v>
      </c>
      <c r="U8502" s="2">
        <v>0</v>
      </c>
      <c r="V8502" s="2">
        <v>0</v>
      </c>
      <c r="W8502" t="s">
        <v>55</v>
      </c>
      <c r="Y8502" t="s">
        <v>56</v>
      </c>
      <c r="AB8502" t="s">
        <v>56</v>
      </c>
      <c r="AD8502" t="s">
        <v>57</v>
      </c>
      <c r="AE8502" t="s">
        <v>58</v>
      </c>
      <c r="AF8502" t="s">
        <v>578</v>
      </c>
      <c r="AG8502" t="s">
        <v>579</v>
      </c>
      <c r="AH8502">
        <v>51</v>
      </c>
      <c r="AI8502">
        <v>0</v>
      </c>
      <c r="AJ8502" t="s">
        <v>82</v>
      </c>
      <c r="AK8502" t="s">
        <v>56</v>
      </c>
      <c r="AL8502" t="s">
        <v>56</v>
      </c>
      <c r="AM8502" t="s">
        <v>56</v>
      </c>
      <c r="AP8502" t="s">
        <v>99</v>
      </c>
      <c r="AR8502" t="s">
        <v>56</v>
      </c>
    </row>
    <row r="8503" spans="1:44">
      <c r="A8503">
        <f>COUNTIF(F:F,F8503)</f>
        <v>289</v>
      </c>
      <c r="B8503">
        <v>28073</v>
      </c>
      <c r="C8503" t="s">
        <v>1643</v>
      </c>
      <c r="D8503" t="s">
        <v>44</v>
      </c>
      <c r="F8503" t="s">
        <v>78</v>
      </c>
      <c r="G8503">
        <v>17964</v>
      </c>
      <c r="H8503" t="s">
        <v>11461</v>
      </c>
      <c r="I8503">
        <v>2017</v>
      </c>
      <c r="J8503" t="s">
        <v>1460</v>
      </c>
      <c r="K8503" s="1">
        <v>43034</v>
      </c>
      <c r="L8503" s="2">
        <v>0.4069444444444445</v>
      </c>
      <c r="M8503" t="s">
        <v>48</v>
      </c>
      <c r="N8503" t="s">
        <v>2324</v>
      </c>
      <c r="O8503" s="7" t="s">
        <v>11951</v>
      </c>
      <c r="P8503" t="s">
        <v>56</v>
      </c>
      <c r="R8503" t="s">
        <v>52</v>
      </c>
      <c r="S8503" t="s">
        <v>68</v>
      </c>
      <c r="T8503" t="s">
        <v>54</v>
      </c>
      <c r="U8503" s="2">
        <v>0</v>
      </c>
      <c r="V8503" s="2">
        <v>0</v>
      </c>
      <c r="W8503" t="s">
        <v>55</v>
      </c>
      <c r="Y8503" t="s">
        <v>56</v>
      </c>
      <c r="AB8503" t="s">
        <v>56</v>
      </c>
      <c r="AD8503" t="s">
        <v>57</v>
      </c>
      <c r="AE8503" t="s">
        <v>58</v>
      </c>
      <c r="AF8503" t="s">
        <v>578</v>
      </c>
      <c r="AG8503" t="s">
        <v>579</v>
      </c>
      <c r="AH8503">
        <v>51</v>
      </c>
      <c r="AI8503">
        <v>0</v>
      </c>
      <c r="AJ8503" t="s">
        <v>82</v>
      </c>
      <c r="AK8503" t="s">
        <v>56</v>
      </c>
      <c r="AL8503" t="s">
        <v>56</v>
      </c>
      <c r="AM8503" t="s">
        <v>56</v>
      </c>
      <c r="AP8503" t="s">
        <v>99</v>
      </c>
      <c r="AR8503" t="s">
        <v>56</v>
      </c>
    </row>
    <row r="8504" spans="1:44">
      <c r="A8504">
        <f>COUNTIF(F:F,F8504)</f>
        <v>289</v>
      </c>
      <c r="B8504">
        <v>28097</v>
      </c>
      <c r="C8504" t="s">
        <v>1643</v>
      </c>
      <c r="D8504" t="s">
        <v>44</v>
      </c>
      <c r="F8504" t="s">
        <v>78</v>
      </c>
      <c r="G8504">
        <v>16841</v>
      </c>
      <c r="H8504" t="s">
        <v>11461</v>
      </c>
      <c r="I8504">
        <v>2017</v>
      </c>
      <c r="J8504" t="s">
        <v>1557</v>
      </c>
      <c r="K8504" s="1">
        <v>43040</v>
      </c>
      <c r="L8504" s="2">
        <v>0.40347222222222223</v>
      </c>
      <c r="M8504" t="s">
        <v>56</v>
      </c>
      <c r="N8504" t="s">
        <v>56</v>
      </c>
      <c r="O8504" s="7" t="s">
        <v>12000</v>
      </c>
      <c r="P8504" t="s">
        <v>81</v>
      </c>
      <c r="Q8504" t="s">
        <v>81</v>
      </c>
      <c r="R8504" t="s">
        <v>52</v>
      </c>
      <c r="S8504" t="s">
        <v>68</v>
      </c>
      <c r="T8504" t="s">
        <v>54</v>
      </c>
      <c r="U8504" s="2">
        <v>0</v>
      </c>
      <c r="V8504" s="2">
        <v>0</v>
      </c>
      <c r="W8504" t="s">
        <v>55</v>
      </c>
      <c r="Y8504" t="s">
        <v>56</v>
      </c>
      <c r="AB8504" t="s">
        <v>56</v>
      </c>
      <c r="AD8504" t="s">
        <v>57</v>
      </c>
      <c r="AE8504" t="s">
        <v>58</v>
      </c>
      <c r="AF8504" t="s">
        <v>94</v>
      </c>
      <c r="AG8504" t="s">
        <v>95</v>
      </c>
      <c r="AH8504">
        <v>51</v>
      </c>
      <c r="AI8504">
        <v>0</v>
      </c>
      <c r="AJ8504" t="s">
        <v>82</v>
      </c>
      <c r="AK8504" t="s">
        <v>56</v>
      </c>
      <c r="AL8504" t="s">
        <v>56</v>
      </c>
      <c r="AM8504" t="s">
        <v>56</v>
      </c>
      <c r="AP8504" t="s">
        <v>99</v>
      </c>
      <c r="AR8504" t="s">
        <v>56</v>
      </c>
    </row>
    <row r="8505" spans="1:44">
      <c r="A8505">
        <f>COUNTIF(F:F,F8505)</f>
        <v>289</v>
      </c>
      <c r="B8505">
        <v>28120</v>
      </c>
      <c r="C8505" t="s">
        <v>1643</v>
      </c>
      <c r="D8505" t="s">
        <v>44</v>
      </c>
      <c r="F8505" t="s">
        <v>78</v>
      </c>
      <c r="G8505">
        <v>18496</v>
      </c>
      <c r="H8505" t="s">
        <v>11461</v>
      </c>
      <c r="I8505">
        <v>2017</v>
      </c>
      <c r="J8505" t="s">
        <v>1557</v>
      </c>
      <c r="K8505" s="1">
        <v>43047</v>
      </c>
      <c r="L8505" s="2">
        <v>0.40763888888888888</v>
      </c>
      <c r="M8505" t="s">
        <v>56</v>
      </c>
      <c r="N8505" t="s">
        <v>56</v>
      </c>
      <c r="O8505" s="7" t="s">
        <v>12020</v>
      </c>
      <c r="P8505" t="s">
        <v>81</v>
      </c>
      <c r="Q8505" t="s">
        <v>81</v>
      </c>
      <c r="R8505" t="s">
        <v>52</v>
      </c>
      <c r="S8505" t="s">
        <v>68</v>
      </c>
      <c r="T8505" t="s">
        <v>54</v>
      </c>
      <c r="U8505" s="2">
        <v>0</v>
      </c>
      <c r="V8505" s="2">
        <v>0</v>
      </c>
      <c r="W8505" t="s">
        <v>55</v>
      </c>
      <c r="Y8505" t="s">
        <v>56</v>
      </c>
      <c r="AB8505" t="s">
        <v>56</v>
      </c>
      <c r="AD8505" t="s">
        <v>57</v>
      </c>
      <c r="AE8505" t="s">
        <v>58</v>
      </c>
      <c r="AF8505" t="s">
        <v>94</v>
      </c>
      <c r="AG8505" t="s">
        <v>95</v>
      </c>
      <c r="AH8505">
        <v>51</v>
      </c>
      <c r="AI8505">
        <v>0</v>
      </c>
      <c r="AJ8505" t="s">
        <v>82</v>
      </c>
      <c r="AK8505" t="s">
        <v>56</v>
      </c>
      <c r="AL8505" t="s">
        <v>56</v>
      </c>
      <c r="AM8505">
        <v>3651282761</v>
      </c>
      <c r="AN8505" t="s">
        <v>261</v>
      </c>
      <c r="AO8505" s="1">
        <v>43145</v>
      </c>
      <c r="AP8505" t="s">
        <v>81</v>
      </c>
      <c r="AR8505" t="s">
        <v>56</v>
      </c>
    </row>
    <row r="8506" spans="1:44">
      <c r="A8506">
        <f>COUNTIF(F:F,F8506)</f>
        <v>289</v>
      </c>
      <c r="B8506">
        <v>28121</v>
      </c>
      <c r="C8506" t="s">
        <v>1643</v>
      </c>
      <c r="D8506" t="s">
        <v>44</v>
      </c>
      <c r="F8506" t="s">
        <v>78</v>
      </c>
      <c r="G8506">
        <v>15037</v>
      </c>
      <c r="H8506" t="s">
        <v>11461</v>
      </c>
      <c r="I8506">
        <v>2017</v>
      </c>
      <c r="J8506" t="s">
        <v>1557</v>
      </c>
      <c r="K8506" s="1">
        <v>43047</v>
      </c>
      <c r="L8506" s="2">
        <v>0.41111111111111115</v>
      </c>
      <c r="M8506" t="s">
        <v>56</v>
      </c>
      <c r="N8506" t="s">
        <v>56</v>
      </c>
      <c r="O8506" s="7" t="s">
        <v>12021</v>
      </c>
      <c r="P8506" t="s">
        <v>81</v>
      </c>
      <c r="Q8506" t="s">
        <v>81</v>
      </c>
      <c r="R8506" t="s">
        <v>52</v>
      </c>
      <c r="S8506" t="s">
        <v>68</v>
      </c>
      <c r="T8506" t="s">
        <v>54</v>
      </c>
      <c r="U8506" s="2">
        <v>0</v>
      </c>
      <c r="V8506" s="2">
        <v>0</v>
      </c>
      <c r="W8506" t="s">
        <v>55</v>
      </c>
      <c r="Y8506" t="s">
        <v>56</v>
      </c>
      <c r="AB8506" t="s">
        <v>56</v>
      </c>
      <c r="AD8506" t="s">
        <v>57</v>
      </c>
      <c r="AE8506" t="s">
        <v>58</v>
      </c>
      <c r="AF8506" t="s">
        <v>94</v>
      </c>
      <c r="AG8506" t="s">
        <v>95</v>
      </c>
      <c r="AH8506">
        <v>51</v>
      </c>
      <c r="AI8506">
        <v>0</v>
      </c>
      <c r="AJ8506" t="s">
        <v>82</v>
      </c>
      <c r="AK8506" t="s">
        <v>56</v>
      </c>
      <c r="AL8506" t="s">
        <v>56</v>
      </c>
      <c r="AM8506">
        <v>3651282762</v>
      </c>
      <c r="AN8506" t="s">
        <v>261</v>
      </c>
      <c r="AO8506" s="1">
        <v>43145</v>
      </c>
      <c r="AP8506" t="s">
        <v>81</v>
      </c>
      <c r="AR8506" t="s">
        <v>56</v>
      </c>
    </row>
    <row r="8507" spans="1:44">
      <c r="A8507">
        <f>COUNTIF(F:F,F8507)</f>
        <v>289</v>
      </c>
      <c r="B8507">
        <v>28122</v>
      </c>
      <c r="C8507" t="s">
        <v>1643</v>
      </c>
      <c r="D8507" t="s">
        <v>44</v>
      </c>
      <c r="F8507" t="s">
        <v>78</v>
      </c>
      <c r="G8507">
        <v>1066846</v>
      </c>
      <c r="H8507" t="s">
        <v>11461</v>
      </c>
      <c r="I8507">
        <v>2017</v>
      </c>
      <c r="J8507" t="s">
        <v>1557</v>
      </c>
      <c r="K8507" s="1">
        <v>43047</v>
      </c>
      <c r="L8507" s="2">
        <v>0.44930555555555557</v>
      </c>
      <c r="M8507" t="s">
        <v>56</v>
      </c>
      <c r="N8507" t="s">
        <v>56</v>
      </c>
      <c r="O8507" s="7" t="s">
        <v>12021</v>
      </c>
      <c r="P8507" t="s">
        <v>81</v>
      </c>
      <c r="Q8507" t="s">
        <v>81</v>
      </c>
      <c r="R8507" t="s">
        <v>52</v>
      </c>
      <c r="S8507" t="s">
        <v>68</v>
      </c>
      <c r="T8507" t="s">
        <v>54</v>
      </c>
      <c r="U8507" s="2">
        <v>0</v>
      </c>
      <c r="V8507" s="2">
        <v>0</v>
      </c>
      <c r="W8507" t="s">
        <v>55</v>
      </c>
      <c r="Y8507" t="s">
        <v>56</v>
      </c>
      <c r="AB8507" t="s">
        <v>56</v>
      </c>
      <c r="AD8507" t="s">
        <v>57</v>
      </c>
      <c r="AE8507" t="s">
        <v>58</v>
      </c>
      <c r="AF8507" t="s">
        <v>94</v>
      </c>
      <c r="AG8507" t="s">
        <v>95</v>
      </c>
      <c r="AH8507">
        <v>51</v>
      </c>
      <c r="AI8507">
        <v>0</v>
      </c>
      <c r="AJ8507" t="s">
        <v>82</v>
      </c>
      <c r="AK8507" t="s">
        <v>56</v>
      </c>
      <c r="AL8507" t="s">
        <v>56</v>
      </c>
      <c r="AM8507">
        <v>3651282763</v>
      </c>
      <c r="AN8507" t="s">
        <v>261</v>
      </c>
      <c r="AO8507" s="1">
        <v>43145</v>
      </c>
      <c r="AP8507" t="s">
        <v>81</v>
      </c>
      <c r="AR8507" t="s">
        <v>56</v>
      </c>
    </row>
    <row r="8508" spans="1:44">
      <c r="A8508">
        <f>COUNTIF(F:F,F8508)</f>
        <v>289</v>
      </c>
      <c r="B8508">
        <v>28204</v>
      </c>
      <c r="C8508" t="s">
        <v>1643</v>
      </c>
      <c r="D8508" t="s">
        <v>44</v>
      </c>
      <c r="F8508" t="s">
        <v>78</v>
      </c>
      <c r="G8508">
        <v>15552</v>
      </c>
      <c r="H8508" t="s">
        <v>11461</v>
      </c>
      <c r="I8508">
        <v>2017</v>
      </c>
      <c r="J8508" t="s">
        <v>1625</v>
      </c>
      <c r="K8508" s="1">
        <v>43074</v>
      </c>
      <c r="L8508" s="2">
        <v>0.44861111111111113</v>
      </c>
      <c r="M8508" t="s">
        <v>56</v>
      </c>
      <c r="N8508" t="s">
        <v>56</v>
      </c>
      <c r="O8508" s="7" t="s">
        <v>12083</v>
      </c>
      <c r="P8508" t="s">
        <v>81</v>
      </c>
      <c r="Q8508" t="s">
        <v>81</v>
      </c>
      <c r="R8508" t="s">
        <v>52</v>
      </c>
      <c r="S8508" t="s">
        <v>68</v>
      </c>
      <c r="T8508" t="s">
        <v>54</v>
      </c>
      <c r="U8508" s="2">
        <v>0</v>
      </c>
      <c r="V8508" s="2">
        <v>0</v>
      </c>
      <c r="W8508" t="s">
        <v>55</v>
      </c>
      <c r="Y8508" t="s">
        <v>56</v>
      </c>
      <c r="AB8508" t="s">
        <v>56</v>
      </c>
      <c r="AD8508" t="s">
        <v>57</v>
      </c>
      <c r="AE8508" t="s">
        <v>58</v>
      </c>
      <c r="AF8508" t="s">
        <v>94</v>
      </c>
      <c r="AG8508" t="s">
        <v>95</v>
      </c>
      <c r="AH8508">
        <v>51</v>
      </c>
      <c r="AI8508">
        <v>0</v>
      </c>
      <c r="AJ8508" t="s">
        <v>82</v>
      </c>
      <c r="AK8508" t="s">
        <v>56</v>
      </c>
      <c r="AL8508" t="s">
        <v>56</v>
      </c>
      <c r="AM8508">
        <v>3651282764</v>
      </c>
      <c r="AN8508" t="s">
        <v>261</v>
      </c>
      <c r="AO8508" s="1">
        <v>43145</v>
      </c>
      <c r="AP8508" t="s">
        <v>81</v>
      </c>
      <c r="AR8508" t="s">
        <v>56</v>
      </c>
    </row>
    <row r="8509" spans="1:44">
      <c r="A8509">
        <f>COUNTIF(F:F,F8509)</f>
        <v>289</v>
      </c>
      <c r="B8509">
        <v>28205</v>
      </c>
      <c r="C8509" t="s">
        <v>1643</v>
      </c>
      <c r="D8509" t="s">
        <v>44</v>
      </c>
      <c r="F8509" t="s">
        <v>78</v>
      </c>
      <c r="G8509">
        <v>17367</v>
      </c>
      <c r="H8509" t="s">
        <v>11461</v>
      </c>
      <c r="I8509">
        <v>2017</v>
      </c>
      <c r="J8509" t="s">
        <v>1625</v>
      </c>
      <c r="K8509" s="1">
        <v>43074</v>
      </c>
      <c r="L8509" s="2">
        <v>0.46666666666666662</v>
      </c>
      <c r="M8509" t="s">
        <v>122</v>
      </c>
      <c r="N8509" t="s">
        <v>2648</v>
      </c>
      <c r="O8509" s="7" t="s">
        <v>12021</v>
      </c>
      <c r="P8509" t="s">
        <v>81</v>
      </c>
      <c r="Q8509" t="s">
        <v>81</v>
      </c>
      <c r="R8509" t="s">
        <v>52</v>
      </c>
      <c r="S8509" t="s">
        <v>68</v>
      </c>
      <c r="T8509" t="s">
        <v>54</v>
      </c>
      <c r="U8509" s="2">
        <v>0</v>
      </c>
      <c r="V8509" s="2">
        <v>0</v>
      </c>
      <c r="W8509" t="s">
        <v>55</v>
      </c>
      <c r="Y8509" t="s">
        <v>56</v>
      </c>
      <c r="AB8509" t="s">
        <v>56</v>
      </c>
      <c r="AD8509" t="s">
        <v>57</v>
      </c>
      <c r="AE8509" t="s">
        <v>58</v>
      </c>
      <c r="AF8509" t="s">
        <v>94</v>
      </c>
      <c r="AG8509" t="s">
        <v>95</v>
      </c>
      <c r="AH8509">
        <v>51</v>
      </c>
      <c r="AI8509">
        <v>0</v>
      </c>
      <c r="AJ8509" t="s">
        <v>82</v>
      </c>
      <c r="AK8509" t="s">
        <v>56</v>
      </c>
      <c r="AL8509" t="s">
        <v>56</v>
      </c>
      <c r="AM8509">
        <v>3651282765</v>
      </c>
      <c r="AN8509" t="s">
        <v>261</v>
      </c>
      <c r="AO8509" s="1">
        <v>43145</v>
      </c>
      <c r="AP8509" t="s">
        <v>81</v>
      </c>
      <c r="AR8509" t="s">
        <v>56</v>
      </c>
    </row>
    <row r="8510" spans="1:44">
      <c r="A8510">
        <f>COUNTIF(F:F,F8510)</f>
        <v>289</v>
      </c>
      <c r="B8510">
        <v>28206</v>
      </c>
      <c r="C8510" t="s">
        <v>1643</v>
      </c>
      <c r="D8510" t="s">
        <v>44</v>
      </c>
      <c r="F8510" t="s">
        <v>78</v>
      </c>
      <c r="G8510">
        <v>26156</v>
      </c>
      <c r="H8510" t="s">
        <v>11461</v>
      </c>
      <c r="I8510">
        <v>2017</v>
      </c>
      <c r="J8510" t="s">
        <v>1625</v>
      </c>
      <c r="K8510" s="1">
        <v>43074</v>
      </c>
      <c r="L8510" s="2">
        <v>0.47430555555555554</v>
      </c>
      <c r="M8510" t="s">
        <v>122</v>
      </c>
      <c r="N8510" t="s">
        <v>2648</v>
      </c>
      <c r="O8510" s="7" t="s">
        <v>12021</v>
      </c>
      <c r="P8510" t="s">
        <v>81</v>
      </c>
      <c r="Q8510" t="s">
        <v>81</v>
      </c>
      <c r="R8510" t="s">
        <v>52</v>
      </c>
      <c r="S8510" t="s">
        <v>68</v>
      </c>
      <c r="T8510" t="s">
        <v>54</v>
      </c>
      <c r="U8510" s="2">
        <v>0</v>
      </c>
      <c r="V8510" s="2">
        <v>0</v>
      </c>
      <c r="W8510" t="s">
        <v>55</v>
      </c>
      <c r="Y8510" t="s">
        <v>56</v>
      </c>
      <c r="AB8510" t="s">
        <v>56</v>
      </c>
      <c r="AD8510" t="s">
        <v>57</v>
      </c>
      <c r="AE8510" t="s">
        <v>58</v>
      </c>
      <c r="AF8510" t="s">
        <v>94</v>
      </c>
      <c r="AG8510" t="s">
        <v>95</v>
      </c>
      <c r="AH8510">
        <v>51</v>
      </c>
      <c r="AI8510">
        <v>0</v>
      </c>
      <c r="AJ8510" t="s">
        <v>82</v>
      </c>
      <c r="AK8510" t="s">
        <v>56</v>
      </c>
      <c r="AL8510" t="s">
        <v>56</v>
      </c>
      <c r="AM8510">
        <v>3651282766</v>
      </c>
      <c r="AN8510" t="s">
        <v>261</v>
      </c>
      <c r="AO8510" s="1">
        <v>43145</v>
      </c>
      <c r="AP8510" t="s">
        <v>81</v>
      </c>
      <c r="AR8510" t="s">
        <v>56</v>
      </c>
    </row>
    <row r="8511" spans="1:44">
      <c r="A8511">
        <f>COUNTIF(F:F,F8511)</f>
        <v>289</v>
      </c>
      <c r="B8511">
        <v>28207</v>
      </c>
      <c r="C8511" t="s">
        <v>1643</v>
      </c>
      <c r="D8511" t="s">
        <v>44</v>
      </c>
      <c r="F8511" t="s">
        <v>78</v>
      </c>
      <c r="G8511">
        <v>18813</v>
      </c>
      <c r="H8511" t="s">
        <v>11461</v>
      </c>
      <c r="I8511">
        <v>2017</v>
      </c>
      <c r="J8511" t="s">
        <v>1625</v>
      </c>
      <c r="K8511" s="1">
        <v>43074</v>
      </c>
      <c r="L8511" s="2">
        <v>0.47569444444444442</v>
      </c>
      <c r="M8511" t="s">
        <v>122</v>
      </c>
      <c r="N8511" t="s">
        <v>2648</v>
      </c>
      <c r="O8511" s="7" t="s">
        <v>12084</v>
      </c>
      <c r="P8511" t="s">
        <v>81</v>
      </c>
      <c r="Q8511" t="s">
        <v>81</v>
      </c>
      <c r="R8511" t="s">
        <v>52</v>
      </c>
      <c r="S8511" t="s">
        <v>68</v>
      </c>
      <c r="T8511" t="s">
        <v>54</v>
      </c>
      <c r="U8511" s="2">
        <v>0</v>
      </c>
      <c r="V8511" s="2">
        <v>0</v>
      </c>
      <c r="W8511" t="s">
        <v>55</v>
      </c>
      <c r="Y8511" t="s">
        <v>56</v>
      </c>
      <c r="AB8511" t="s">
        <v>56</v>
      </c>
      <c r="AD8511" t="s">
        <v>57</v>
      </c>
      <c r="AE8511" t="s">
        <v>58</v>
      </c>
      <c r="AF8511" t="s">
        <v>94</v>
      </c>
      <c r="AG8511" t="s">
        <v>95</v>
      </c>
      <c r="AH8511">
        <v>51</v>
      </c>
      <c r="AI8511">
        <v>0</v>
      </c>
      <c r="AJ8511" t="s">
        <v>82</v>
      </c>
      <c r="AK8511" t="s">
        <v>56</v>
      </c>
      <c r="AL8511" t="s">
        <v>56</v>
      </c>
      <c r="AM8511">
        <v>3651282767</v>
      </c>
      <c r="AN8511" t="s">
        <v>261</v>
      </c>
      <c r="AO8511" s="1">
        <v>43145</v>
      </c>
      <c r="AP8511" t="s">
        <v>81</v>
      </c>
      <c r="AR8511" t="s">
        <v>56</v>
      </c>
    </row>
    <row r="8512" spans="1:44">
      <c r="A8512">
        <f>COUNTIF(F:F,F8512)</f>
        <v>289</v>
      </c>
      <c r="B8512">
        <v>28208</v>
      </c>
      <c r="C8512" t="s">
        <v>1643</v>
      </c>
      <c r="D8512" t="s">
        <v>44</v>
      </c>
      <c r="F8512" t="s">
        <v>78</v>
      </c>
      <c r="G8512">
        <v>18712</v>
      </c>
      <c r="H8512" t="s">
        <v>11461</v>
      </c>
      <c r="I8512">
        <v>2017</v>
      </c>
      <c r="J8512" t="s">
        <v>1625</v>
      </c>
      <c r="K8512" s="1">
        <v>43074</v>
      </c>
      <c r="L8512" s="2">
        <v>0.47847222222222219</v>
      </c>
      <c r="M8512" t="s">
        <v>122</v>
      </c>
      <c r="N8512" t="s">
        <v>2648</v>
      </c>
      <c r="O8512" s="7" t="s">
        <v>12021</v>
      </c>
      <c r="P8512" t="s">
        <v>81</v>
      </c>
      <c r="Q8512" t="s">
        <v>81</v>
      </c>
      <c r="R8512" t="s">
        <v>52</v>
      </c>
      <c r="S8512" t="s">
        <v>68</v>
      </c>
      <c r="T8512" t="s">
        <v>54</v>
      </c>
      <c r="U8512" s="2">
        <v>0</v>
      </c>
      <c r="V8512" s="2">
        <v>0</v>
      </c>
      <c r="W8512" t="s">
        <v>55</v>
      </c>
      <c r="Y8512" t="s">
        <v>56</v>
      </c>
      <c r="AB8512" t="s">
        <v>56</v>
      </c>
      <c r="AD8512" t="s">
        <v>57</v>
      </c>
      <c r="AE8512" t="s">
        <v>58</v>
      </c>
      <c r="AF8512" t="s">
        <v>94</v>
      </c>
      <c r="AG8512" t="s">
        <v>95</v>
      </c>
      <c r="AH8512">
        <v>51</v>
      </c>
      <c r="AI8512">
        <v>0</v>
      </c>
      <c r="AJ8512" t="s">
        <v>82</v>
      </c>
      <c r="AK8512" t="s">
        <v>56</v>
      </c>
      <c r="AL8512" t="s">
        <v>56</v>
      </c>
      <c r="AM8512">
        <v>3651282768</v>
      </c>
      <c r="AN8512" t="s">
        <v>261</v>
      </c>
      <c r="AO8512" s="1">
        <v>43145</v>
      </c>
      <c r="AP8512" t="s">
        <v>81</v>
      </c>
      <c r="AR8512" t="s">
        <v>56</v>
      </c>
    </row>
    <row r="8513" spans="1:44">
      <c r="A8513">
        <f>COUNTIF(F:F,F8513)</f>
        <v>289</v>
      </c>
      <c r="B8513">
        <v>28220</v>
      </c>
      <c r="C8513" t="s">
        <v>1643</v>
      </c>
      <c r="D8513" t="s">
        <v>44</v>
      </c>
      <c r="F8513" t="s">
        <v>78</v>
      </c>
      <c r="G8513">
        <v>22109</v>
      </c>
      <c r="H8513" t="s">
        <v>11461</v>
      </c>
      <c r="I8513">
        <v>2017</v>
      </c>
      <c r="J8513" t="s">
        <v>1625</v>
      </c>
      <c r="K8513" s="1">
        <v>43076</v>
      </c>
      <c r="L8513" s="2">
        <v>0.45763888888888887</v>
      </c>
      <c r="M8513" t="s">
        <v>48</v>
      </c>
      <c r="N8513" t="s">
        <v>2324</v>
      </c>
      <c r="O8513" s="7" t="s">
        <v>12107</v>
      </c>
      <c r="P8513" t="s">
        <v>81</v>
      </c>
      <c r="Q8513" t="s">
        <v>81</v>
      </c>
      <c r="R8513" t="s">
        <v>52</v>
      </c>
      <c r="S8513" t="s">
        <v>68</v>
      </c>
      <c r="T8513" t="s">
        <v>54</v>
      </c>
      <c r="U8513" s="2">
        <v>0</v>
      </c>
      <c r="V8513" s="2">
        <v>0</v>
      </c>
      <c r="W8513" t="s">
        <v>55</v>
      </c>
      <c r="Y8513" t="s">
        <v>56</v>
      </c>
      <c r="AB8513" t="s">
        <v>56</v>
      </c>
      <c r="AD8513" t="s">
        <v>57</v>
      </c>
      <c r="AE8513" t="s">
        <v>58</v>
      </c>
      <c r="AF8513" t="s">
        <v>94</v>
      </c>
      <c r="AG8513" t="s">
        <v>95</v>
      </c>
      <c r="AH8513">
        <v>51</v>
      </c>
      <c r="AI8513">
        <v>0</v>
      </c>
      <c r="AJ8513" t="s">
        <v>82</v>
      </c>
      <c r="AK8513" t="s">
        <v>56</v>
      </c>
      <c r="AL8513" t="s">
        <v>56</v>
      </c>
      <c r="AM8513">
        <v>3651282769</v>
      </c>
      <c r="AN8513" t="s">
        <v>261</v>
      </c>
      <c r="AO8513" s="1">
        <v>43145</v>
      </c>
      <c r="AP8513" t="s">
        <v>81</v>
      </c>
      <c r="AR8513" t="s">
        <v>56</v>
      </c>
    </row>
    <row r="8514" spans="1:44">
      <c r="A8514">
        <f>COUNTIF(F:F,F8514)</f>
        <v>289</v>
      </c>
      <c r="B8514">
        <v>28221</v>
      </c>
      <c r="C8514" t="s">
        <v>1643</v>
      </c>
      <c r="D8514" t="s">
        <v>44</v>
      </c>
      <c r="F8514" t="s">
        <v>78</v>
      </c>
      <c r="G8514">
        <v>22432</v>
      </c>
      <c r="H8514" t="s">
        <v>11461</v>
      </c>
      <c r="I8514">
        <v>2017</v>
      </c>
      <c r="J8514" t="s">
        <v>1625</v>
      </c>
      <c r="K8514" s="1">
        <v>43076</v>
      </c>
      <c r="L8514" s="2">
        <v>0.4597222222222222</v>
      </c>
      <c r="M8514" t="s">
        <v>48</v>
      </c>
      <c r="N8514" t="s">
        <v>2324</v>
      </c>
      <c r="O8514" s="7" t="s">
        <v>12108</v>
      </c>
      <c r="P8514" t="s">
        <v>81</v>
      </c>
      <c r="Q8514" t="s">
        <v>81</v>
      </c>
      <c r="R8514" t="s">
        <v>52</v>
      </c>
      <c r="S8514" t="s">
        <v>68</v>
      </c>
      <c r="T8514" t="s">
        <v>54</v>
      </c>
      <c r="U8514" s="2">
        <v>0</v>
      </c>
      <c r="V8514" s="2">
        <v>0</v>
      </c>
      <c r="W8514" t="s">
        <v>55</v>
      </c>
      <c r="Y8514" t="s">
        <v>56</v>
      </c>
      <c r="AB8514" t="s">
        <v>56</v>
      </c>
      <c r="AD8514" t="s">
        <v>57</v>
      </c>
      <c r="AE8514" t="s">
        <v>58</v>
      </c>
      <c r="AF8514" t="s">
        <v>578</v>
      </c>
      <c r="AG8514" t="s">
        <v>579</v>
      </c>
      <c r="AH8514">
        <v>51</v>
      </c>
      <c r="AI8514">
        <v>0</v>
      </c>
      <c r="AJ8514" t="s">
        <v>82</v>
      </c>
      <c r="AK8514" t="s">
        <v>56</v>
      </c>
      <c r="AL8514" t="s">
        <v>56</v>
      </c>
      <c r="AM8514">
        <v>3651282770</v>
      </c>
      <c r="AN8514" t="s">
        <v>261</v>
      </c>
      <c r="AO8514" s="1">
        <v>43145</v>
      </c>
      <c r="AP8514" t="s">
        <v>81</v>
      </c>
      <c r="AR8514" t="s">
        <v>56</v>
      </c>
    </row>
    <row r="8515" spans="1:44">
      <c r="A8515">
        <f>COUNTIF(F:F,F8515)</f>
        <v>2</v>
      </c>
      <c r="B8515">
        <v>25526</v>
      </c>
      <c r="C8515" t="s">
        <v>1643</v>
      </c>
      <c r="D8515" t="s">
        <v>44</v>
      </c>
      <c r="F8515" t="s">
        <v>9294</v>
      </c>
      <c r="G8515" t="s">
        <v>9295</v>
      </c>
      <c r="H8515" t="s">
        <v>283</v>
      </c>
      <c r="I8515">
        <v>2016</v>
      </c>
      <c r="J8515" t="s">
        <v>446</v>
      </c>
      <c r="K8515" s="1">
        <v>42445</v>
      </c>
      <c r="L8515" s="2">
        <v>0.54236111111111118</v>
      </c>
      <c r="M8515" t="s">
        <v>122</v>
      </c>
      <c r="N8515" t="s">
        <v>4050</v>
      </c>
      <c r="O8515" s="7" t="s">
        <v>2256</v>
      </c>
      <c r="P8515" t="s">
        <v>190</v>
      </c>
      <c r="Q8515" t="s">
        <v>190</v>
      </c>
      <c r="R8515" t="s">
        <v>52</v>
      </c>
      <c r="S8515" t="s">
        <v>87</v>
      </c>
      <c r="T8515" t="s">
        <v>54</v>
      </c>
      <c r="U8515">
        <v>24181</v>
      </c>
      <c r="W8515" t="s">
        <v>55</v>
      </c>
      <c r="Y8515" t="s">
        <v>56</v>
      </c>
      <c r="AB8515" t="s">
        <v>56</v>
      </c>
      <c r="AD8515" t="s">
        <v>57</v>
      </c>
      <c r="AE8515" t="s">
        <v>58</v>
      </c>
      <c r="AF8515" t="s">
        <v>94</v>
      </c>
      <c r="AG8515" t="s">
        <v>95</v>
      </c>
      <c r="AH8515">
        <v>41</v>
      </c>
      <c r="AI8515">
        <v>0</v>
      </c>
      <c r="AJ8515" t="s">
        <v>530</v>
      </c>
      <c r="AK8515" t="s">
        <v>56</v>
      </c>
      <c r="AL8515" t="s">
        <v>56</v>
      </c>
      <c r="AM8515">
        <v>3650190241</v>
      </c>
      <c r="AN8515" t="s">
        <v>61</v>
      </c>
      <c r="AO8515" s="1">
        <v>42579</v>
      </c>
      <c r="AP8515" t="s">
        <v>190</v>
      </c>
      <c r="AQ8515" t="s">
        <v>630</v>
      </c>
      <c r="AR8515" t="s">
        <v>211</v>
      </c>
    </row>
    <row r="8516" spans="1:44">
      <c r="A8516">
        <f>COUNTIF(F:F,F8516)</f>
        <v>2</v>
      </c>
      <c r="B8516">
        <v>25931</v>
      </c>
      <c r="C8516" t="s">
        <v>1643</v>
      </c>
      <c r="D8516" t="s">
        <v>44</v>
      </c>
      <c r="F8516" t="s">
        <v>9294</v>
      </c>
      <c r="G8516" t="s">
        <v>9953</v>
      </c>
      <c r="H8516" t="s">
        <v>283</v>
      </c>
      <c r="I8516">
        <v>2016</v>
      </c>
      <c r="J8516" t="s">
        <v>986</v>
      </c>
      <c r="K8516" s="1">
        <v>42579</v>
      </c>
      <c r="L8516" s="2">
        <v>0.4548611111111111</v>
      </c>
      <c r="M8516" t="s">
        <v>122</v>
      </c>
      <c r="N8516" t="s">
        <v>4050</v>
      </c>
      <c r="O8516" s="7" t="s">
        <v>9954</v>
      </c>
      <c r="P8516" t="s">
        <v>190</v>
      </c>
      <c r="Q8516" t="s">
        <v>190</v>
      </c>
      <c r="R8516" t="s">
        <v>52</v>
      </c>
      <c r="S8516" t="s">
        <v>87</v>
      </c>
      <c r="T8516" t="s">
        <v>54</v>
      </c>
      <c r="U8516">
        <v>6053</v>
      </c>
      <c r="W8516" t="s">
        <v>55</v>
      </c>
      <c r="Y8516" t="s">
        <v>56</v>
      </c>
      <c r="AB8516" t="s">
        <v>56</v>
      </c>
      <c r="AD8516" t="s">
        <v>57</v>
      </c>
      <c r="AE8516" t="s">
        <v>58</v>
      </c>
      <c r="AF8516" t="s">
        <v>94</v>
      </c>
      <c r="AG8516" t="s">
        <v>95</v>
      </c>
      <c r="AH8516">
        <v>41</v>
      </c>
      <c r="AI8516">
        <v>0</v>
      </c>
      <c r="AJ8516" t="s">
        <v>530</v>
      </c>
      <c r="AK8516" t="s">
        <v>56</v>
      </c>
      <c r="AL8516" t="s">
        <v>56</v>
      </c>
      <c r="AM8516">
        <v>3650190777</v>
      </c>
      <c r="AN8516" t="s">
        <v>61</v>
      </c>
      <c r="AO8516" s="1">
        <v>42640</v>
      </c>
      <c r="AP8516" t="s">
        <v>190</v>
      </c>
      <c r="AQ8516" t="s">
        <v>630</v>
      </c>
      <c r="AR8516" t="s">
        <v>211</v>
      </c>
    </row>
    <row r="8517" spans="1:44">
      <c r="A8517">
        <f>COUNTIF(F:F,F8517)</f>
        <v>35</v>
      </c>
      <c r="B8517">
        <v>14612</v>
      </c>
      <c r="C8517" t="s">
        <v>3574</v>
      </c>
      <c r="D8517" t="s">
        <v>44</v>
      </c>
      <c r="F8517" t="s">
        <v>4959</v>
      </c>
      <c r="G8517" t="s">
        <v>56</v>
      </c>
      <c r="H8517" t="s">
        <v>4960</v>
      </c>
      <c r="I8517">
        <v>2014</v>
      </c>
      <c r="J8517" t="s">
        <v>1460</v>
      </c>
      <c r="K8517" s="1">
        <v>41939</v>
      </c>
      <c r="L8517" s="2">
        <v>0.53888888888888886</v>
      </c>
      <c r="M8517" t="s">
        <v>122</v>
      </c>
      <c r="N8517" t="s">
        <v>3801</v>
      </c>
      <c r="O8517" s="7" t="s">
        <v>4932</v>
      </c>
      <c r="P8517" t="s">
        <v>318</v>
      </c>
      <c r="Q8517" t="s">
        <v>318</v>
      </c>
      <c r="R8517" t="s">
        <v>52</v>
      </c>
      <c r="S8517" t="s">
        <v>87</v>
      </c>
      <c r="T8517" t="s">
        <v>54</v>
      </c>
      <c r="U8517">
        <v>0</v>
      </c>
      <c r="W8517" t="s">
        <v>55</v>
      </c>
      <c r="Y8517" t="s">
        <v>56</v>
      </c>
      <c r="AB8517" t="s">
        <v>56</v>
      </c>
      <c r="AD8517" t="s">
        <v>57</v>
      </c>
      <c r="AE8517" t="s">
        <v>58</v>
      </c>
      <c r="AF8517">
        <v>24</v>
      </c>
      <c r="AG8517" t="s">
        <v>222</v>
      </c>
      <c r="AH8517">
        <v>22</v>
      </c>
      <c r="AI8517">
        <v>0</v>
      </c>
      <c r="AJ8517" t="s">
        <v>96</v>
      </c>
      <c r="AK8517" t="s">
        <v>56</v>
      </c>
      <c r="AL8517" t="s">
        <v>56</v>
      </c>
      <c r="AM8517">
        <v>3650185930</v>
      </c>
      <c r="AN8517" t="s">
        <v>61</v>
      </c>
      <c r="AO8517" s="1">
        <v>42396</v>
      </c>
      <c r="AP8517" t="s">
        <v>318</v>
      </c>
      <c r="AQ8517" t="s">
        <v>2612</v>
      </c>
      <c r="AR8517" t="s">
        <v>2613</v>
      </c>
    </row>
    <row r="8518" spans="1:44">
      <c r="A8518">
        <f>COUNTIF(F:F,F8518)</f>
        <v>35</v>
      </c>
      <c r="B8518">
        <v>14613</v>
      </c>
      <c r="C8518" t="s">
        <v>3574</v>
      </c>
      <c r="D8518" t="s">
        <v>44</v>
      </c>
      <c r="F8518" t="s">
        <v>4959</v>
      </c>
      <c r="G8518" t="s">
        <v>56</v>
      </c>
      <c r="H8518" t="s">
        <v>4960</v>
      </c>
      <c r="I8518">
        <v>2014</v>
      </c>
      <c r="J8518" t="s">
        <v>1460</v>
      </c>
      <c r="K8518" s="1">
        <v>41939</v>
      </c>
      <c r="L8518" s="2">
        <v>0.54097222222222219</v>
      </c>
      <c r="M8518" t="s">
        <v>122</v>
      </c>
      <c r="N8518" t="s">
        <v>3801</v>
      </c>
      <c r="O8518" s="7" t="s">
        <v>4932</v>
      </c>
      <c r="P8518" t="s">
        <v>318</v>
      </c>
      <c r="Q8518" t="s">
        <v>318</v>
      </c>
      <c r="R8518" t="s">
        <v>52</v>
      </c>
      <c r="S8518" t="s">
        <v>87</v>
      </c>
      <c r="T8518" t="s">
        <v>54</v>
      </c>
      <c r="U8518">
        <v>0</v>
      </c>
      <c r="W8518" t="s">
        <v>55</v>
      </c>
      <c r="Y8518" t="s">
        <v>56</v>
      </c>
      <c r="AB8518" t="s">
        <v>56</v>
      </c>
      <c r="AD8518" t="s">
        <v>57</v>
      </c>
      <c r="AE8518" t="s">
        <v>58</v>
      </c>
      <c r="AF8518">
        <v>24</v>
      </c>
      <c r="AG8518" t="s">
        <v>222</v>
      </c>
      <c r="AH8518">
        <v>22</v>
      </c>
      <c r="AI8518">
        <v>0</v>
      </c>
      <c r="AJ8518" t="s">
        <v>96</v>
      </c>
      <c r="AK8518" t="s">
        <v>56</v>
      </c>
      <c r="AL8518" t="s">
        <v>56</v>
      </c>
      <c r="AM8518">
        <v>3650185931</v>
      </c>
      <c r="AN8518" t="s">
        <v>61</v>
      </c>
      <c r="AO8518" s="1">
        <v>42396</v>
      </c>
      <c r="AP8518" t="s">
        <v>318</v>
      </c>
      <c r="AQ8518" t="s">
        <v>2612</v>
      </c>
      <c r="AR8518" t="s">
        <v>2613</v>
      </c>
    </row>
    <row r="8519" spans="1:44">
      <c r="A8519">
        <f>COUNTIF(F:F,F8519)</f>
        <v>35</v>
      </c>
      <c r="B8519">
        <v>14615</v>
      </c>
      <c r="C8519" t="s">
        <v>3574</v>
      </c>
      <c r="D8519" t="s">
        <v>44</v>
      </c>
      <c r="F8519" t="s">
        <v>4959</v>
      </c>
      <c r="G8519" t="s">
        <v>56</v>
      </c>
      <c r="H8519" t="s">
        <v>4960</v>
      </c>
      <c r="I8519">
        <v>2014</v>
      </c>
      <c r="J8519" t="s">
        <v>1460</v>
      </c>
      <c r="K8519" s="1">
        <v>41939</v>
      </c>
      <c r="L8519" s="2">
        <v>0.55833333333333335</v>
      </c>
      <c r="M8519" t="s">
        <v>48</v>
      </c>
      <c r="N8519" t="s">
        <v>4547</v>
      </c>
      <c r="O8519" s="7" t="s">
        <v>4932</v>
      </c>
      <c r="P8519" t="s">
        <v>318</v>
      </c>
      <c r="Q8519" t="s">
        <v>318</v>
      </c>
      <c r="R8519" t="s">
        <v>52</v>
      </c>
      <c r="S8519" t="s">
        <v>87</v>
      </c>
      <c r="T8519" t="s">
        <v>54</v>
      </c>
      <c r="U8519">
        <v>0</v>
      </c>
      <c r="W8519" t="s">
        <v>55</v>
      </c>
      <c r="Y8519" t="s">
        <v>56</v>
      </c>
      <c r="AB8519" t="s">
        <v>56</v>
      </c>
      <c r="AD8519" t="s">
        <v>57</v>
      </c>
      <c r="AE8519" t="s">
        <v>58</v>
      </c>
      <c r="AF8519">
        <v>24</v>
      </c>
      <c r="AG8519" t="s">
        <v>222</v>
      </c>
      <c r="AH8519">
        <v>22</v>
      </c>
      <c r="AI8519">
        <v>0</v>
      </c>
      <c r="AJ8519" t="s">
        <v>96</v>
      </c>
      <c r="AK8519" t="s">
        <v>56</v>
      </c>
      <c r="AL8519" t="s">
        <v>56</v>
      </c>
      <c r="AM8519">
        <v>3650185932</v>
      </c>
      <c r="AN8519" t="s">
        <v>61</v>
      </c>
      <c r="AO8519" s="1">
        <v>42396</v>
      </c>
      <c r="AP8519" t="s">
        <v>318</v>
      </c>
      <c r="AQ8519" t="s">
        <v>2612</v>
      </c>
      <c r="AR8519" t="s">
        <v>2613</v>
      </c>
    </row>
    <row r="8520" spans="1:44">
      <c r="A8520">
        <f>COUNTIF(F:F,F8520)</f>
        <v>35</v>
      </c>
      <c r="B8520">
        <v>14616</v>
      </c>
      <c r="C8520" t="s">
        <v>3574</v>
      </c>
      <c r="D8520" t="s">
        <v>44</v>
      </c>
      <c r="F8520" t="s">
        <v>4959</v>
      </c>
      <c r="G8520" t="s">
        <v>56</v>
      </c>
      <c r="H8520" t="s">
        <v>4960</v>
      </c>
      <c r="I8520">
        <v>2014</v>
      </c>
      <c r="J8520" t="s">
        <v>1460</v>
      </c>
      <c r="K8520" s="1">
        <v>41939</v>
      </c>
      <c r="L8520" s="2">
        <v>0.55902777777777779</v>
      </c>
      <c r="M8520" t="s">
        <v>48</v>
      </c>
      <c r="N8520" t="s">
        <v>4547</v>
      </c>
      <c r="O8520" s="7" t="s">
        <v>4932</v>
      </c>
      <c r="P8520" t="s">
        <v>318</v>
      </c>
      <c r="Q8520" t="s">
        <v>318</v>
      </c>
      <c r="R8520" t="s">
        <v>52</v>
      </c>
      <c r="S8520" t="s">
        <v>87</v>
      </c>
      <c r="T8520" t="s">
        <v>54</v>
      </c>
      <c r="U8520">
        <v>0</v>
      </c>
      <c r="W8520" t="s">
        <v>55</v>
      </c>
      <c r="Y8520" t="s">
        <v>56</v>
      </c>
      <c r="AB8520" t="s">
        <v>56</v>
      </c>
      <c r="AD8520" t="s">
        <v>57</v>
      </c>
      <c r="AE8520" t="s">
        <v>58</v>
      </c>
      <c r="AF8520">
        <v>24</v>
      </c>
      <c r="AG8520" t="s">
        <v>222</v>
      </c>
      <c r="AH8520">
        <v>22</v>
      </c>
      <c r="AI8520">
        <v>0</v>
      </c>
      <c r="AJ8520" t="s">
        <v>96</v>
      </c>
      <c r="AK8520" t="s">
        <v>56</v>
      </c>
      <c r="AL8520" t="s">
        <v>56</v>
      </c>
      <c r="AM8520">
        <v>3650185933</v>
      </c>
      <c r="AN8520" t="s">
        <v>61</v>
      </c>
      <c r="AO8520" s="1">
        <v>42396</v>
      </c>
      <c r="AP8520" t="s">
        <v>318</v>
      </c>
      <c r="AQ8520" t="s">
        <v>2612</v>
      </c>
      <c r="AR8520" t="s">
        <v>2613</v>
      </c>
    </row>
    <row r="8521" spans="1:44">
      <c r="A8521">
        <f>COUNTIF(F:F,F8521)</f>
        <v>35</v>
      </c>
      <c r="B8521">
        <v>14617</v>
      </c>
      <c r="C8521" t="s">
        <v>3574</v>
      </c>
      <c r="D8521" t="s">
        <v>44</v>
      </c>
      <c r="F8521" t="s">
        <v>4959</v>
      </c>
      <c r="G8521" t="s">
        <v>56</v>
      </c>
      <c r="H8521" t="s">
        <v>4960</v>
      </c>
      <c r="I8521">
        <v>2014</v>
      </c>
      <c r="J8521" t="s">
        <v>1460</v>
      </c>
      <c r="K8521" s="1">
        <v>41939</v>
      </c>
      <c r="L8521" s="2">
        <v>0.55972222222222223</v>
      </c>
      <c r="M8521" t="s">
        <v>48</v>
      </c>
      <c r="N8521" t="s">
        <v>4547</v>
      </c>
      <c r="O8521" s="7" t="s">
        <v>4932</v>
      </c>
      <c r="P8521" t="s">
        <v>318</v>
      </c>
      <c r="Q8521" t="s">
        <v>318</v>
      </c>
      <c r="R8521" t="s">
        <v>52</v>
      </c>
      <c r="S8521" t="s">
        <v>87</v>
      </c>
      <c r="T8521" t="s">
        <v>54</v>
      </c>
      <c r="U8521">
        <v>0</v>
      </c>
      <c r="W8521" t="s">
        <v>55</v>
      </c>
      <c r="Y8521" t="s">
        <v>56</v>
      </c>
      <c r="AB8521" t="s">
        <v>56</v>
      </c>
      <c r="AD8521" t="s">
        <v>57</v>
      </c>
      <c r="AE8521" t="s">
        <v>58</v>
      </c>
      <c r="AF8521">
        <v>24</v>
      </c>
      <c r="AG8521" t="s">
        <v>222</v>
      </c>
      <c r="AH8521">
        <v>22</v>
      </c>
      <c r="AI8521">
        <v>0</v>
      </c>
      <c r="AJ8521" t="s">
        <v>96</v>
      </c>
      <c r="AK8521" t="s">
        <v>56</v>
      </c>
      <c r="AL8521" t="s">
        <v>56</v>
      </c>
      <c r="AM8521">
        <v>3650185934</v>
      </c>
      <c r="AN8521" t="s">
        <v>61</v>
      </c>
      <c r="AO8521" s="1">
        <v>42396</v>
      </c>
      <c r="AP8521" t="s">
        <v>318</v>
      </c>
      <c r="AQ8521" t="s">
        <v>2612</v>
      </c>
      <c r="AR8521" t="s">
        <v>2613</v>
      </c>
    </row>
    <row r="8522" spans="1:44">
      <c r="A8522">
        <f>COUNTIF(F:F,F8522)</f>
        <v>35</v>
      </c>
      <c r="B8522">
        <v>14618</v>
      </c>
      <c r="C8522" t="s">
        <v>3574</v>
      </c>
      <c r="D8522" t="s">
        <v>44</v>
      </c>
      <c r="F8522" t="s">
        <v>4959</v>
      </c>
      <c r="G8522" t="s">
        <v>56</v>
      </c>
      <c r="H8522" t="s">
        <v>4960</v>
      </c>
      <c r="I8522">
        <v>2014</v>
      </c>
      <c r="J8522" t="s">
        <v>1460</v>
      </c>
      <c r="K8522" s="1">
        <v>41939</v>
      </c>
      <c r="L8522" s="2">
        <v>0.56041666666666667</v>
      </c>
      <c r="M8522" t="s">
        <v>48</v>
      </c>
      <c r="N8522" t="s">
        <v>4547</v>
      </c>
      <c r="O8522" s="7" t="s">
        <v>4932</v>
      </c>
      <c r="P8522" t="s">
        <v>318</v>
      </c>
      <c r="Q8522" t="s">
        <v>318</v>
      </c>
      <c r="R8522" t="s">
        <v>52</v>
      </c>
      <c r="S8522" t="s">
        <v>87</v>
      </c>
      <c r="T8522" t="s">
        <v>54</v>
      </c>
      <c r="U8522">
        <v>0</v>
      </c>
      <c r="W8522" t="s">
        <v>55</v>
      </c>
      <c r="Y8522" t="s">
        <v>56</v>
      </c>
      <c r="AB8522" t="s">
        <v>56</v>
      </c>
      <c r="AD8522" t="s">
        <v>57</v>
      </c>
      <c r="AE8522" t="s">
        <v>58</v>
      </c>
      <c r="AF8522">
        <v>24</v>
      </c>
      <c r="AG8522" t="s">
        <v>222</v>
      </c>
      <c r="AH8522">
        <v>22</v>
      </c>
      <c r="AI8522">
        <v>0</v>
      </c>
      <c r="AJ8522" t="s">
        <v>96</v>
      </c>
      <c r="AK8522" t="s">
        <v>56</v>
      </c>
      <c r="AL8522" t="s">
        <v>56</v>
      </c>
      <c r="AM8522">
        <v>3650185935</v>
      </c>
      <c r="AN8522" t="s">
        <v>61</v>
      </c>
      <c r="AO8522" s="1">
        <v>42396</v>
      </c>
      <c r="AP8522" t="s">
        <v>318</v>
      </c>
      <c r="AQ8522" t="s">
        <v>2612</v>
      </c>
      <c r="AR8522" t="s">
        <v>2613</v>
      </c>
    </row>
    <row r="8523" spans="1:44">
      <c r="A8523">
        <f>COUNTIF(F:F,F8523)</f>
        <v>35</v>
      </c>
      <c r="B8523">
        <v>14619</v>
      </c>
      <c r="C8523" t="s">
        <v>3574</v>
      </c>
      <c r="D8523" t="s">
        <v>44</v>
      </c>
      <c r="F8523" t="s">
        <v>4959</v>
      </c>
      <c r="G8523" t="s">
        <v>56</v>
      </c>
      <c r="H8523" t="s">
        <v>4960</v>
      </c>
      <c r="I8523">
        <v>2014</v>
      </c>
      <c r="J8523" t="s">
        <v>1460</v>
      </c>
      <c r="K8523" s="1">
        <v>41939</v>
      </c>
      <c r="L8523" s="2">
        <v>0.56111111111111112</v>
      </c>
      <c r="M8523" t="s">
        <v>48</v>
      </c>
      <c r="N8523" t="s">
        <v>4547</v>
      </c>
      <c r="O8523" s="7" t="s">
        <v>4932</v>
      </c>
      <c r="P8523" t="s">
        <v>318</v>
      </c>
      <c r="Q8523" t="s">
        <v>318</v>
      </c>
      <c r="R8523" t="s">
        <v>52</v>
      </c>
      <c r="S8523" t="s">
        <v>87</v>
      </c>
      <c r="T8523" t="s">
        <v>54</v>
      </c>
      <c r="U8523">
        <v>0</v>
      </c>
      <c r="W8523" t="s">
        <v>55</v>
      </c>
      <c r="Y8523" t="s">
        <v>56</v>
      </c>
      <c r="AB8523" t="s">
        <v>56</v>
      </c>
      <c r="AD8523" t="s">
        <v>57</v>
      </c>
      <c r="AE8523" t="s">
        <v>58</v>
      </c>
      <c r="AF8523">
        <v>24</v>
      </c>
      <c r="AG8523" t="s">
        <v>222</v>
      </c>
      <c r="AH8523">
        <v>22</v>
      </c>
      <c r="AI8523">
        <v>0</v>
      </c>
      <c r="AJ8523" t="s">
        <v>96</v>
      </c>
      <c r="AK8523" t="s">
        <v>56</v>
      </c>
      <c r="AL8523" t="s">
        <v>56</v>
      </c>
      <c r="AM8523">
        <v>3650188692</v>
      </c>
      <c r="AN8523" t="s">
        <v>61</v>
      </c>
      <c r="AO8523" s="1">
        <v>42565</v>
      </c>
      <c r="AP8523" t="s">
        <v>318</v>
      </c>
      <c r="AQ8523" t="s">
        <v>2612</v>
      </c>
      <c r="AR8523" t="s">
        <v>2613</v>
      </c>
    </row>
    <row r="8524" spans="1:44">
      <c r="A8524">
        <f>COUNTIF(F:F,F8524)</f>
        <v>35</v>
      </c>
      <c r="B8524">
        <v>14620</v>
      </c>
      <c r="C8524" t="s">
        <v>3574</v>
      </c>
      <c r="D8524" t="s">
        <v>44</v>
      </c>
      <c r="F8524" t="s">
        <v>4959</v>
      </c>
      <c r="G8524" t="s">
        <v>56</v>
      </c>
      <c r="H8524" t="s">
        <v>4960</v>
      </c>
      <c r="I8524">
        <v>2014</v>
      </c>
      <c r="J8524" t="s">
        <v>1460</v>
      </c>
      <c r="K8524" s="1">
        <v>41939</v>
      </c>
      <c r="L8524" s="2">
        <v>0.5625</v>
      </c>
      <c r="M8524" t="s">
        <v>48</v>
      </c>
      <c r="N8524" t="s">
        <v>4547</v>
      </c>
      <c r="O8524" s="7" t="s">
        <v>4932</v>
      </c>
      <c r="P8524" t="s">
        <v>318</v>
      </c>
      <c r="Q8524" t="s">
        <v>318</v>
      </c>
      <c r="R8524" t="s">
        <v>52</v>
      </c>
      <c r="S8524" t="s">
        <v>87</v>
      </c>
      <c r="T8524" t="s">
        <v>54</v>
      </c>
      <c r="U8524">
        <v>0</v>
      </c>
      <c r="W8524" t="s">
        <v>55</v>
      </c>
      <c r="Y8524" t="s">
        <v>56</v>
      </c>
      <c r="AB8524" t="s">
        <v>56</v>
      </c>
      <c r="AD8524" t="s">
        <v>57</v>
      </c>
      <c r="AE8524" t="s">
        <v>58</v>
      </c>
      <c r="AF8524">
        <v>24</v>
      </c>
      <c r="AG8524" t="s">
        <v>222</v>
      </c>
      <c r="AH8524">
        <v>22</v>
      </c>
      <c r="AI8524">
        <v>0</v>
      </c>
      <c r="AJ8524" t="s">
        <v>96</v>
      </c>
      <c r="AK8524" t="s">
        <v>56</v>
      </c>
      <c r="AL8524" t="s">
        <v>56</v>
      </c>
      <c r="AM8524">
        <v>3650188693</v>
      </c>
      <c r="AN8524" t="s">
        <v>61</v>
      </c>
      <c r="AO8524" s="1">
        <v>42565</v>
      </c>
      <c r="AP8524" t="s">
        <v>318</v>
      </c>
      <c r="AQ8524" t="s">
        <v>2612</v>
      </c>
      <c r="AR8524" t="s">
        <v>2613</v>
      </c>
    </row>
    <row r="8525" spans="1:44">
      <c r="A8525">
        <f>COUNTIF(F:F,F8525)</f>
        <v>35</v>
      </c>
      <c r="B8525">
        <v>14621</v>
      </c>
      <c r="C8525" t="s">
        <v>3574</v>
      </c>
      <c r="D8525" t="s">
        <v>44</v>
      </c>
      <c r="F8525" t="s">
        <v>4959</v>
      </c>
      <c r="G8525" t="s">
        <v>56</v>
      </c>
      <c r="H8525" t="s">
        <v>4960</v>
      </c>
      <c r="I8525">
        <v>2014</v>
      </c>
      <c r="J8525" t="s">
        <v>1460</v>
      </c>
      <c r="K8525" s="1">
        <v>41939</v>
      </c>
      <c r="L8525" s="2">
        <v>0.56458333333333333</v>
      </c>
      <c r="M8525" t="s">
        <v>48</v>
      </c>
      <c r="N8525" t="s">
        <v>4547</v>
      </c>
      <c r="O8525" s="7" t="s">
        <v>4932</v>
      </c>
      <c r="P8525" t="s">
        <v>318</v>
      </c>
      <c r="Q8525" t="s">
        <v>318</v>
      </c>
      <c r="R8525" t="s">
        <v>52</v>
      </c>
      <c r="S8525" t="s">
        <v>87</v>
      </c>
      <c r="T8525" t="s">
        <v>54</v>
      </c>
      <c r="U8525">
        <v>0</v>
      </c>
      <c r="W8525" t="s">
        <v>55</v>
      </c>
      <c r="Y8525" t="s">
        <v>56</v>
      </c>
      <c r="AB8525" t="s">
        <v>56</v>
      </c>
      <c r="AD8525" t="s">
        <v>57</v>
      </c>
      <c r="AE8525" t="s">
        <v>58</v>
      </c>
      <c r="AF8525">
        <v>24</v>
      </c>
      <c r="AG8525" t="s">
        <v>222</v>
      </c>
      <c r="AH8525">
        <v>22</v>
      </c>
      <c r="AI8525">
        <v>0</v>
      </c>
      <c r="AJ8525" t="s">
        <v>96</v>
      </c>
      <c r="AK8525" t="s">
        <v>56</v>
      </c>
      <c r="AL8525" t="s">
        <v>56</v>
      </c>
      <c r="AM8525">
        <v>3650191312</v>
      </c>
      <c r="AN8525" t="s">
        <v>61</v>
      </c>
      <c r="AO8525" s="1">
        <v>42754</v>
      </c>
      <c r="AP8525" t="s">
        <v>318</v>
      </c>
      <c r="AQ8525" t="s">
        <v>4961</v>
      </c>
      <c r="AR8525" t="s">
        <v>2613</v>
      </c>
    </row>
    <row r="8526" spans="1:44">
      <c r="A8526">
        <f>COUNTIF(F:F,F8526)</f>
        <v>35</v>
      </c>
      <c r="B8526">
        <v>14623</v>
      </c>
      <c r="C8526" t="s">
        <v>3574</v>
      </c>
      <c r="D8526" t="s">
        <v>44</v>
      </c>
      <c r="F8526" t="s">
        <v>4959</v>
      </c>
      <c r="G8526" t="s">
        <v>56</v>
      </c>
      <c r="H8526" t="s">
        <v>4960</v>
      </c>
      <c r="I8526">
        <v>2014</v>
      </c>
      <c r="J8526" t="s">
        <v>1460</v>
      </c>
      <c r="K8526" s="1">
        <v>41939</v>
      </c>
      <c r="L8526" s="2">
        <v>0.56527777777777777</v>
      </c>
      <c r="M8526" t="s">
        <v>48</v>
      </c>
      <c r="N8526" t="s">
        <v>4547</v>
      </c>
      <c r="O8526" s="7" t="s">
        <v>4932</v>
      </c>
      <c r="P8526" t="s">
        <v>318</v>
      </c>
      <c r="Q8526" t="s">
        <v>318</v>
      </c>
      <c r="R8526" t="s">
        <v>52</v>
      </c>
      <c r="S8526" t="s">
        <v>87</v>
      </c>
      <c r="T8526" t="s">
        <v>54</v>
      </c>
      <c r="U8526">
        <v>0</v>
      </c>
      <c r="W8526" t="s">
        <v>55</v>
      </c>
      <c r="Y8526" t="s">
        <v>56</v>
      </c>
      <c r="AB8526" t="s">
        <v>56</v>
      </c>
      <c r="AD8526" t="s">
        <v>57</v>
      </c>
      <c r="AE8526" t="s">
        <v>58</v>
      </c>
      <c r="AF8526">
        <v>24</v>
      </c>
      <c r="AG8526" t="s">
        <v>222</v>
      </c>
      <c r="AH8526">
        <v>22</v>
      </c>
      <c r="AI8526">
        <v>0</v>
      </c>
      <c r="AJ8526" t="s">
        <v>96</v>
      </c>
      <c r="AK8526" t="s">
        <v>56</v>
      </c>
      <c r="AL8526" t="s">
        <v>56</v>
      </c>
      <c r="AM8526">
        <v>3650191313</v>
      </c>
      <c r="AN8526" t="s">
        <v>61</v>
      </c>
      <c r="AO8526" s="1">
        <v>42754</v>
      </c>
      <c r="AP8526" t="s">
        <v>318</v>
      </c>
      <c r="AQ8526" t="s">
        <v>4961</v>
      </c>
      <c r="AR8526" t="s">
        <v>2613</v>
      </c>
    </row>
    <row r="8527" spans="1:44">
      <c r="A8527">
        <f>COUNTIF(F:F,F8527)</f>
        <v>35</v>
      </c>
      <c r="B8527">
        <v>14624</v>
      </c>
      <c r="C8527" t="s">
        <v>3574</v>
      </c>
      <c r="D8527" t="s">
        <v>44</v>
      </c>
      <c r="F8527" t="s">
        <v>4959</v>
      </c>
      <c r="G8527" t="s">
        <v>56</v>
      </c>
      <c r="H8527" t="s">
        <v>4960</v>
      </c>
      <c r="I8527">
        <v>2014</v>
      </c>
      <c r="J8527" t="s">
        <v>1460</v>
      </c>
      <c r="K8527" s="1">
        <v>41939</v>
      </c>
      <c r="L8527" s="2">
        <v>0.56597222222222221</v>
      </c>
      <c r="M8527" t="s">
        <v>48</v>
      </c>
      <c r="N8527" t="s">
        <v>4547</v>
      </c>
      <c r="O8527" s="7" t="s">
        <v>4932</v>
      </c>
      <c r="P8527" t="s">
        <v>318</v>
      </c>
      <c r="Q8527" t="s">
        <v>318</v>
      </c>
      <c r="R8527" t="s">
        <v>52</v>
      </c>
      <c r="S8527" t="s">
        <v>87</v>
      </c>
      <c r="T8527" t="s">
        <v>54</v>
      </c>
      <c r="U8527">
        <v>0</v>
      </c>
      <c r="W8527" t="s">
        <v>55</v>
      </c>
      <c r="Y8527" t="s">
        <v>56</v>
      </c>
      <c r="AB8527" t="s">
        <v>56</v>
      </c>
      <c r="AD8527" t="s">
        <v>57</v>
      </c>
      <c r="AE8527" t="s">
        <v>58</v>
      </c>
      <c r="AF8527">
        <v>24</v>
      </c>
      <c r="AG8527" t="s">
        <v>222</v>
      </c>
      <c r="AH8527">
        <v>22</v>
      </c>
      <c r="AI8527">
        <v>0</v>
      </c>
      <c r="AJ8527" t="s">
        <v>96</v>
      </c>
      <c r="AK8527" t="s">
        <v>56</v>
      </c>
      <c r="AL8527" t="s">
        <v>56</v>
      </c>
      <c r="AM8527">
        <v>3650191314</v>
      </c>
      <c r="AN8527" t="s">
        <v>659</v>
      </c>
      <c r="AO8527" s="1">
        <v>42628</v>
      </c>
      <c r="AP8527" t="s">
        <v>318</v>
      </c>
      <c r="AR8527" t="s">
        <v>56</v>
      </c>
    </row>
    <row r="8528" spans="1:44">
      <c r="A8528">
        <f>COUNTIF(F:F,F8528)</f>
        <v>35</v>
      </c>
      <c r="B8528">
        <v>14625</v>
      </c>
      <c r="C8528" t="s">
        <v>3574</v>
      </c>
      <c r="D8528" t="s">
        <v>44</v>
      </c>
      <c r="F8528" t="s">
        <v>4959</v>
      </c>
      <c r="G8528" t="s">
        <v>56</v>
      </c>
      <c r="H8528" t="s">
        <v>4960</v>
      </c>
      <c r="I8528">
        <v>2014</v>
      </c>
      <c r="J8528" t="s">
        <v>1460</v>
      </c>
      <c r="K8528" s="1">
        <v>41939</v>
      </c>
      <c r="L8528" s="2">
        <v>0.56666666666666665</v>
      </c>
      <c r="M8528" t="s">
        <v>48</v>
      </c>
      <c r="N8528" t="s">
        <v>4547</v>
      </c>
      <c r="O8528" s="7" t="s">
        <v>4932</v>
      </c>
      <c r="P8528" t="s">
        <v>318</v>
      </c>
      <c r="Q8528" t="s">
        <v>318</v>
      </c>
      <c r="R8528" t="s">
        <v>52</v>
      </c>
      <c r="S8528" t="s">
        <v>87</v>
      </c>
      <c r="T8528" t="s">
        <v>54</v>
      </c>
      <c r="U8528">
        <v>0</v>
      </c>
      <c r="W8528" t="s">
        <v>55</v>
      </c>
      <c r="Y8528" t="s">
        <v>56</v>
      </c>
      <c r="AB8528" t="s">
        <v>56</v>
      </c>
      <c r="AD8528" t="s">
        <v>57</v>
      </c>
      <c r="AE8528" t="s">
        <v>58</v>
      </c>
      <c r="AF8528">
        <v>24</v>
      </c>
      <c r="AG8528" t="s">
        <v>222</v>
      </c>
      <c r="AH8528">
        <v>22</v>
      </c>
      <c r="AI8528">
        <v>0</v>
      </c>
      <c r="AJ8528" t="s">
        <v>96</v>
      </c>
      <c r="AK8528" t="s">
        <v>56</v>
      </c>
      <c r="AL8528" t="s">
        <v>56</v>
      </c>
      <c r="AM8528">
        <v>3650191315</v>
      </c>
      <c r="AN8528" t="s">
        <v>659</v>
      </c>
      <c r="AO8528" s="1">
        <v>42628</v>
      </c>
      <c r="AP8528" t="s">
        <v>318</v>
      </c>
      <c r="AR8528" t="s">
        <v>56</v>
      </c>
    </row>
    <row r="8529" spans="1:44">
      <c r="A8529">
        <f>COUNTIF(F:F,F8529)</f>
        <v>35</v>
      </c>
      <c r="B8529">
        <v>14626</v>
      </c>
      <c r="C8529" t="s">
        <v>3574</v>
      </c>
      <c r="D8529" t="s">
        <v>44</v>
      </c>
      <c r="F8529" t="s">
        <v>4959</v>
      </c>
      <c r="G8529" t="s">
        <v>56</v>
      </c>
      <c r="H8529" t="s">
        <v>4960</v>
      </c>
      <c r="I8529">
        <v>2014</v>
      </c>
      <c r="J8529" t="s">
        <v>1460</v>
      </c>
      <c r="K8529" s="1">
        <v>41939</v>
      </c>
      <c r="L8529" s="2">
        <v>0.56666666666666665</v>
      </c>
      <c r="M8529" t="s">
        <v>48</v>
      </c>
      <c r="N8529" t="s">
        <v>4547</v>
      </c>
      <c r="O8529" s="7" t="s">
        <v>4932</v>
      </c>
      <c r="P8529" t="s">
        <v>318</v>
      </c>
      <c r="Q8529" t="s">
        <v>318</v>
      </c>
      <c r="R8529" t="s">
        <v>52</v>
      </c>
      <c r="S8529" t="s">
        <v>87</v>
      </c>
      <c r="T8529" t="s">
        <v>54</v>
      </c>
      <c r="U8529">
        <v>0</v>
      </c>
      <c r="W8529" t="s">
        <v>55</v>
      </c>
      <c r="Y8529" t="s">
        <v>56</v>
      </c>
      <c r="AB8529" t="s">
        <v>56</v>
      </c>
      <c r="AD8529" t="s">
        <v>57</v>
      </c>
      <c r="AE8529" t="s">
        <v>58</v>
      </c>
      <c r="AF8529">
        <v>24</v>
      </c>
      <c r="AG8529" t="s">
        <v>222</v>
      </c>
      <c r="AH8529">
        <v>22</v>
      </c>
      <c r="AI8529">
        <v>0</v>
      </c>
      <c r="AJ8529" t="s">
        <v>96</v>
      </c>
      <c r="AK8529" t="s">
        <v>56</v>
      </c>
      <c r="AL8529" t="s">
        <v>56</v>
      </c>
      <c r="AM8529">
        <v>3650191316</v>
      </c>
      <c r="AN8529" t="s">
        <v>659</v>
      </c>
      <c r="AO8529" s="1">
        <v>42628</v>
      </c>
      <c r="AP8529" t="s">
        <v>318</v>
      </c>
      <c r="AR8529" t="s">
        <v>56</v>
      </c>
    </row>
    <row r="8530" spans="1:44">
      <c r="A8530">
        <f>COUNTIF(F:F,F8530)</f>
        <v>35</v>
      </c>
      <c r="B8530">
        <v>14628</v>
      </c>
      <c r="C8530" t="s">
        <v>3574</v>
      </c>
      <c r="D8530" t="s">
        <v>44</v>
      </c>
      <c r="F8530" t="s">
        <v>4959</v>
      </c>
      <c r="G8530" t="s">
        <v>56</v>
      </c>
      <c r="H8530" t="s">
        <v>4960</v>
      </c>
      <c r="I8530">
        <v>2014</v>
      </c>
      <c r="J8530" t="s">
        <v>1460</v>
      </c>
      <c r="K8530" s="1">
        <v>41939</v>
      </c>
      <c r="L8530" s="2">
        <v>0.56874999999999998</v>
      </c>
      <c r="M8530" t="s">
        <v>48</v>
      </c>
      <c r="N8530" t="s">
        <v>4547</v>
      </c>
      <c r="O8530" s="7" t="s">
        <v>4932</v>
      </c>
      <c r="P8530" t="s">
        <v>318</v>
      </c>
      <c r="Q8530" t="s">
        <v>318</v>
      </c>
      <c r="R8530" t="s">
        <v>52</v>
      </c>
      <c r="S8530" t="s">
        <v>87</v>
      </c>
      <c r="T8530" t="s">
        <v>54</v>
      </c>
      <c r="U8530">
        <v>0</v>
      </c>
      <c r="W8530" t="s">
        <v>55</v>
      </c>
      <c r="Y8530" t="s">
        <v>56</v>
      </c>
      <c r="AB8530" t="s">
        <v>56</v>
      </c>
      <c r="AD8530" t="s">
        <v>57</v>
      </c>
      <c r="AE8530" t="s">
        <v>58</v>
      </c>
      <c r="AF8530">
        <v>24</v>
      </c>
      <c r="AG8530" t="s">
        <v>222</v>
      </c>
      <c r="AH8530">
        <v>22</v>
      </c>
      <c r="AI8530">
        <v>0</v>
      </c>
      <c r="AJ8530" t="s">
        <v>96</v>
      </c>
      <c r="AK8530" t="s">
        <v>56</v>
      </c>
      <c r="AL8530" t="s">
        <v>56</v>
      </c>
      <c r="AM8530">
        <v>3650191317</v>
      </c>
      <c r="AN8530" t="s">
        <v>659</v>
      </c>
      <c r="AO8530" s="1">
        <v>42628</v>
      </c>
      <c r="AP8530" t="s">
        <v>318</v>
      </c>
      <c r="AR8530" t="s">
        <v>56</v>
      </c>
    </row>
    <row r="8531" spans="1:44">
      <c r="A8531">
        <f>COUNTIF(F:F,F8531)</f>
        <v>35</v>
      </c>
      <c r="B8531">
        <v>14629</v>
      </c>
      <c r="C8531" t="s">
        <v>3574</v>
      </c>
      <c r="D8531" t="s">
        <v>44</v>
      </c>
      <c r="F8531" t="s">
        <v>4959</v>
      </c>
      <c r="G8531" t="s">
        <v>56</v>
      </c>
      <c r="H8531" t="s">
        <v>4960</v>
      </c>
      <c r="I8531">
        <v>2014</v>
      </c>
      <c r="J8531" t="s">
        <v>1460</v>
      </c>
      <c r="K8531" s="1">
        <v>41939</v>
      </c>
      <c r="L8531" s="2">
        <v>0.56944444444444442</v>
      </c>
      <c r="M8531" t="s">
        <v>48</v>
      </c>
      <c r="N8531" t="s">
        <v>4547</v>
      </c>
      <c r="O8531" s="7" t="s">
        <v>4932</v>
      </c>
      <c r="P8531" t="s">
        <v>318</v>
      </c>
      <c r="Q8531" t="s">
        <v>318</v>
      </c>
      <c r="R8531" t="s">
        <v>52</v>
      </c>
      <c r="S8531" t="s">
        <v>87</v>
      </c>
      <c r="T8531" t="s">
        <v>54</v>
      </c>
      <c r="U8531">
        <v>0</v>
      </c>
      <c r="W8531" t="s">
        <v>55</v>
      </c>
      <c r="Y8531" t="s">
        <v>56</v>
      </c>
      <c r="AB8531" t="s">
        <v>56</v>
      </c>
      <c r="AD8531" t="s">
        <v>57</v>
      </c>
      <c r="AE8531" t="s">
        <v>58</v>
      </c>
      <c r="AF8531">
        <v>24</v>
      </c>
      <c r="AG8531" t="s">
        <v>222</v>
      </c>
      <c r="AH8531">
        <v>22</v>
      </c>
      <c r="AI8531">
        <v>0</v>
      </c>
      <c r="AJ8531" t="s">
        <v>96</v>
      </c>
      <c r="AK8531" t="s">
        <v>56</v>
      </c>
      <c r="AL8531" t="s">
        <v>56</v>
      </c>
      <c r="AM8531" t="s">
        <v>56</v>
      </c>
      <c r="AP8531" t="s">
        <v>99</v>
      </c>
      <c r="AR8531" t="s">
        <v>56</v>
      </c>
    </row>
    <row r="8532" spans="1:44">
      <c r="A8532">
        <f>COUNTIF(F:F,F8532)</f>
        <v>35</v>
      </c>
      <c r="B8532">
        <v>14630</v>
      </c>
      <c r="C8532" t="s">
        <v>3574</v>
      </c>
      <c r="D8532" t="s">
        <v>44</v>
      </c>
      <c r="F8532" t="s">
        <v>4959</v>
      </c>
      <c r="G8532" t="s">
        <v>56</v>
      </c>
      <c r="H8532" t="s">
        <v>4960</v>
      </c>
      <c r="I8532">
        <v>2014</v>
      </c>
      <c r="J8532" t="s">
        <v>1460</v>
      </c>
      <c r="K8532" s="1">
        <v>41939</v>
      </c>
      <c r="L8532" s="2">
        <v>0.57361111111111118</v>
      </c>
      <c r="M8532" t="s">
        <v>48</v>
      </c>
      <c r="N8532" t="s">
        <v>4547</v>
      </c>
      <c r="O8532" s="7" t="s">
        <v>4932</v>
      </c>
      <c r="P8532" t="s">
        <v>318</v>
      </c>
      <c r="Q8532" t="s">
        <v>318</v>
      </c>
      <c r="R8532" t="s">
        <v>52</v>
      </c>
      <c r="S8532" t="s">
        <v>87</v>
      </c>
      <c r="T8532" t="s">
        <v>54</v>
      </c>
      <c r="U8532">
        <v>0</v>
      </c>
      <c r="W8532" t="s">
        <v>55</v>
      </c>
      <c r="Y8532" t="s">
        <v>56</v>
      </c>
      <c r="AB8532" t="s">
        <v>56</v>
      </c>
      <c r="AD8532" t="s">
        <v>57</v>
      </c>
      <c r="AE8532" t="s">
        <v>58</v>
      </c>
      <c r="AF8532">
        <v>24</v>
      </c>
      <c r="AG8532" t="s">
        <v>222</v>
      </c>
      <c r="AH8532">
        <v>22</v>
      </c>
      <c r="AI8532">
        <v>0</v>
      </c>
      <c r="AJ8532" t="s">
        <v>96</v>
      </c>
      <c r="AK8532" t="s">
        <v>56</v>
      </c>
      <c r="AL8532" t="s">
        <v>56</v>
      </c>
      <c r="AM8532" t="s">
        <v>56</v>
      </c>
      <c r="AP8532" t="s">
        <v>99</v>
      </c>
      <c r="AR8532" t="s">
        <v>56</v>
      </c>
    </row>
    <row r="8533" spans="1:44">
      <c r="A8533">
        <f>COUNTIF(F:F,F8533)</f>
        <v>35</v>
      </c>
      <c r="B8533">
        <v>14631</v>
      </c>
      <c r="C8533" t="s">
        <v>3574</v>
      </c>
      <c r="D8533" t="s">
        <v>44</v>
      </c>
      <c r="F8533" t="s">
        <v>4959</v>
      </c>
      <c r="G8533" t="s">
        <v>56</v>
      </c>
      <c r="H8533" t="s">
        <v>4960</v>
      </c>
      <c r="I8533">
        <v>2014</v>
      </c>
      <c r="J8533" t="s">
        <v>1460</v>
      </c>
      <c r="K8533" s="1">
        <v>41939</v>
      </c>
      <c r="L8533" s="2">
        <v>0.57430555555555551</v>
      </c>
      <c r="M8533" t="s">
        <v>48</v>
      </c>
      <c r="N8533" t="s">
        <v>4547</v>
      </c>
      <c r="O8533" s="7" t="s">
        <v>4932</v>
      </c>
      <c r="P8533" t="s">
        <v>318</v>
      </c>
      <c r="Q8533" t="s">
        <v>318</v>
      </c>
      <c r="R8533" t="s">
        <v>52</v>
      </c>
      <c r="S8533" t="s">
        <v>87</v>
      </c>
      <c r="T8533" t="s">
        <v>54</v>
      </c>
      <c r="U8533">
        <v>0</v>
      </c>
      <c r="W8533" t="s">
        <v>55</v>
      </c>
      <c r="Y8533" t="s">
        <v>56</v>
      </c>
      <c r="AB8533" t="s">
        <v>56</v>
      </c>
      <c r="AD8533" t="s">
        <v>57</v>
      </c>
      <c r="AE8533" t="s">
        <v>58</v>
      </c>
      <c r="AF8533">
        <v>24</v>
      </c>
      <c r="AG8533" t="s">
        <v>222</v>
      </c>
      <c r="AH8533">
        <v>22</v>
      </c>
      <c r="AI8533">
        <v>0</v>
      </c>
      <c r="AJ8533" t="s">
        <v>96</v>
      </c>
      <c r="AK8533" t="s">
        <v>56</v>
      </c>
      <c r="AL8533" t="s">
        <v>56</v>
      </c>
      <c r="AM8533" t="s">
        <v>56</v>
      </c>
      <c r="AP8533" t="s">
        <v>99</v>
      </c>
      <c r="AR8533" t="s">
        <v>56</v>
      </c>
    </row>
    <row r="8534" spans="1:44">
      <c r="A8534">
        <f>COUNTIF(F:F,F8534)</f>
        <v>35</v>
      </c>
      <c r="B8534">
        <v>14632</v>
      </c>
      <c r="C8534" t="s">
        <v>3574</v>
      </c>
      <c r="D8534" t="s">
        <v>44</v>
      </c>
      <c r="F8534" t="s">
        <v>4959</v>
      </c>
      <c r="G8534" t="s">
        <v>56</v>
      </c>
      <c r="H8534" t="s">
        <v>4960</v>
      </c>
      <c r="I8534">
        <v>2014</v>
      </c>
      <c r="J8534" t="s">
        <v>1460</v>
      </c>
      <c r="K8534" s="1">
        <v>41939</v>
      </c>
      <c r="L8534" s="2">
        <v>0.57500000000000007</v>
      </c>
      <c r="M8534" t="s">
        <v>48</v>
      </c>
      <c r="N8534" t="s">
        <v>4547</v>
      </c>
      <c r="O8534" s="7" t="s">
        <v>4932</v>
      </c>
      <c r="P8534" t="s">
        <v>318</v>
      </c>
      <c r="Q8534" t="s">
        <v>318</v>
      </c>
      <c r="R8534" t="s">
        <v>52</v>
      </c>
      <c r="S8534" t="s">
        <v>87</v>
      </c>
      <c r="T8534" t="s">
        <v>54</v>
      </c>
      <c r="U8534">
        <v>0</v>
      </c>
      <c r="W8534" t="s">
        <v>55</v>
      </c>
      <c r="Y8534" t="s">
        <v>56</v>
      </c>
      <c r="AB8534" t="s">
        <v>56</v>
      </c>
      <c r="AD8534" t="s">
        <v>57</v>
      </c>
      <c r="AE8534" t="s">
        <v>58</v>
      </c>
      <c r="AF8534">
        <v>24</v>
      </c>
      <c r="AG8534" t="s">
        <v>222</v>
      </c>
      <c r="AH8534">
        <v>22</v>
      </c>
      <c r="AI8534">
        <v>0</v>
      </c>
      <c r="AJ8534" t="s">
        <v>96</v>
      </c>
      <c r="AK8534" t="s">
        <v>56</v>
      </c>
      <c r="AL8534" t="s">
        <v>56</v>
      </c>
      <c r="AM8534">
        <v>3650192114</v>
      </c>
      <c r="AN8534" t="s">
        <v>261</v>
      </c>
      <c r="AO8534" s="1">
        <v>42669</v>
      </c>
      <c r="AP8534" t="s">
        <v>318</v>
      </c>
      <c r="AR8534" t="s">
        <v>56</v>
      </c>
    </row>
    <row r="8535" spans="1:44">
      <c r="A8535">
        <f>COUNTIF(F:F,F8535)</f>
        <v>35</v>
      </c>
      <c r="B8535">
        <v>14633</v>
      </c>
      <c r="C8535" t="s">
        <v>3574</v>
      </c>
      <c r="D8535" t="s">
        <v>44</v>
      </c>
      <c r="F8535" t="s">
        <v>4959</v>
      </c>
      <c r="G8535" t="s">
        <v>56</v>
      </c>
      <c r="H8535" t="s">
        <v>4960</v>
      </c>
      <c r="I8535">
        <v>2014</v>
      </c>
      <c r="J8535" t="s">
        <v>1460</v>
      </c>
      <c r="K8535" s="1">
        <v>41939</v>
      </c>
      <c r="L8535" s="2">
        <v>0.5756944444444444</v>
      </c>
      <c r="M8535" t="s">
        <v>48</v>
      </c>
      <c r="N8535" t="s">
        <v>4547</v>
      </c>
      <c r="O8535" s="7" t="s">
        <v>4932</v>
      </c>
      <c r="P8535" t="s">
        <v>318</v>
      </c>
      <c r="Q8535" t="s">
        <v>318</v>
      </c>
      <c r="R8535" t="s">
        <v>52</v>
      </c>
      <c r="S8535" t="s">
        <v>87</v>
      </c>
      <c r="T8535" t="s">
        <v>54</v>
      </c>
      <c r="U8535">
        <v>0</v>
      </c>
      <c r="W8535" t="s">
        <v>55</v>
      </c>
      <c r="Y8535" t="s">
        <v>56</v>
      </c>
      <c r="AB8535" t="s">
        <v>56</v>
      </c>
      <c r="AD8535" t="s">
        <v>57</v>
      </c>
      <c r="AE8535" t="s">
        <v>58</v>
      </c>
      <c r="AF8535">
        <v>24</v>
      </c>
      <c r="AG8535" t="s">
        <v>222</v>
      </c>
      <c r="AH8535">
        <v>22</v>
      </c>
      <c r="AI8535">
        <v>0</v>
      </c>
      <c r="AJ8535" t="s">
        <v>96</v>
      </c>
      <c r="AK8535" t="s">
        <v>56</v>
      </c>
      <c r="AL8535" t="s">
        <v>56</v>
      </c>
      <c r="AM8535" t="s">
        <v>56</v>
      </c>
      <c r="AP8535" t="s">
        <v>99</v>
      </c>
      <c r="AR8535" t="s">
        <v>56</v>
      </c>
    </row>
    <row r="8536" spans="1:44">
      <c r="A8536">
        <f>COUNTIF(F:F,F8536)</f>
        <v>35</v>
      </c>
      <c r="B8536">
        <v>15733</v>
      </c>
      <c r="C8536" t="s">
        <v>3574</v>
      </c>
      <c r="D8536" t="s">
        <v>44</v>
      </c>
      <c r="F8536" t="s">
        <v>4959</v>
      </c>
      <c r="G8536" t="s">
        <v>56</v>
      </c>
      <c r="H8536" t="s">
        <v>4960</v>
      </c>
      <c r="I8536">
        <v>2015</v>
      </c>
      <c r="J8536" t="s">
        <v>1296</v>
      </c>
      <c r="K8536" s="1">
        <v>42263</v>
      </c>
      <c r="L8536" s="2">
        <v>0.45902777777777781</v>
      </c>
      <c r="M8536" t="s">
        <v>48</v>
      </c>
      <c r="N8536" t="s">
        <v>4547</v>
      </c>
      <c r="O8536" s="7" t="s">
        <v>8555</v>
      </c>
      <c r="P8536" t="s">
        <v>318</v>
      </c>
      <c r="Q8536" t="s">
        <v>318</v>
      </c>
      <c r="R8536" t="s">
        <v>52</v>
      </c>
      <c r="S8536" t="s">
        <v>87</v>
      </c>
      <c r="T8536" t="s">
        <v>54</v>
      </c>
      <c r="U8536">
        <v>0</v>
      </c>
      <c r="W8536" t="s">
        <v>55</v>
      </c>
      <c r="Y8536" t="s">
        <v>56</v>
      </c>
      <c r="AB8536" t="s">
        <v>56</v>
      </c>
      <c r="AD8536" t="s">
        <v>57</v>
      </c>
      <c r="AE8536" t="s">
        <v>58</v>
      </c>
      <c r="AF8536">
        <v>24</v>
      </c>
      <c r="AG8536" t="s">
        <v>222</v>
      </c>
      <c r="AH8536">
        <v>22</v>
      </c>
      <c r="AI8536">
        <v>0</v>
      </c>
      <c r="AJ8536" t="s">
        <v>96</v>
      </c>
      <c r="AK8536" t="s">
        <v>56</v>
      </c>
      <c r="AL8536" t="s">
        <v>56</v>
      </c>
      <c r="AM8536" t="s">
        <v>56</v>
      </c>
      <c r="AP8536" t="s">
        <v>99</v>
      </c>
      <c r="AR8536" t="s">
        <v>56</v>
      </c>
    </row>
    <row r="8537" spans="1:44">
      <c r="A8537">
        <f>COUNTIF(F:F,F8537)</f>
        <v>35</v>
      </c>
      <c r="B8537">
        <v>15734</v>
      </c>
      <c r="C8537" t="s">
        <v>3574</v>
      </c>
      <c r="D8537" t="s">
        <v>44</v>
      </c>
      <c r="F8537" t="s">
        <v>4959</v>
      </c>
      <c r="G8537" t="s">
        <v>56</v>
      </c>
      <c r="H8537" t="s">
        <v>4960</v>
      </c>
      <c r="I8537">
        <v>2015</v>
      </c>
      <c r="J8537" t="s">
        <v>1296</v>
      </c>
      <c r="K8537" s="1">
        <v>42263</v>
      </c>
      <c r="L8537" s="2">
        <v>0.46111111111111108</v>
      </c>
      <c r="M8537" t="s">
        <v>48</v>
      </c>
      <c r="N8537" t="s">
        <v>4547</v>
      </c>
      <c r="O8537" s="7" t="s">
        <v>8555</v>
      </c>
      <c r="P8537" t="s">
        <v>318</v>
      </c>
      <c r="Q8537" t="s">
        <v>318</v>
      </c>
      <c r="R8537" t="s">
        <v>52</v>
      </c>
      <c r="S8537" t="s">
        <v>87</v>
      </c>
      <c r="T8537" t="s">
        <v>54</v>
      </c>
      <c r="U8537">
        <v>0</v>
      </c>
      <c r="W8537" t="s">
        <v>55</v>
      </c>
      <c r="Y8537" t="s">
        <v>56</v>
      </c>
      <c r="AB8537" t="s">
        <v>56</v>
      </c>
      <c r="AD8537" t="s">
        <v>57</v>
      </c>
      <c r="AE8537" t="s">
        <v>58</v>
      </c>
      <c r="AF8537">
        <v>24</v>
      </c>
      <c r="AG8537" t="s">
        <v>222</v>
      </c>
      <c r="AH8537">
        <v>22</v>
      </c>
      <c r="AI8537">
        <v>0</v>
      </c>
      <c r="AJ8537" t="s">
        <v>96</v>
      </c>
      <c r="AK8537" t="s">
        <v>56</v>
      </c>
      <c r="AL8537" t="s">
        <v>56</v>
      </c>
      <c r="AM8537" t="s">
        <v>56</v>
      </c>
      <c r="AP8537" t="s">
        <v>99</v>
      </c>
      <c r="AR8537" t="s">
        <v>56</v>
      </c>
    </row>
    <row r="8538" spans="1:44">
      <c r="A8538">
        <f>COUNTIF(F:F,F8538)</f>
        <v>35</v>
      </c>
      <c r="B8538">
        <v>15735</v>
      </c>
      <c r="C8538" t="s">
        <v>3574</v>
      </c>
      <c r="D8538" t="s">
        <v>44</v>
      </c>
      <c r="F8538" t="s">
        <v>4959</v>
      </c>
      <c r="G8538" t="s">
        <v>56</v>
      </c>
      <c r="H8538" t="s">
        <v>4960</v>
      </c>
      <c r="I8538">
        <v>2015</v>
      </c>
      <c r="J8538" t="s">
        <v>1296</v>
      </c>
      <c r="K8538" s="1">
        <v>42263</v>
      </c>
      <c r="L8538" s="2">
        <v>0.55486111111111114</v>
      </c>
      <c r="M8538" t="s">
        <v>48</v>
      </c>
      <c r="N8538" t="s">
        <v>4547</v>
      </c>
      <c r="O8538" s="7" t="s">
        <v>8555</v>
      </c>
      <c r="P8538" t="s">
        <v>318</v>
      </c>
      <c r="Q8538" t="s">
        <v>318</v>
      </c>
      <c r="R8538" t="s">
        <v>52</v>
      </c>
      <c r="S8538" t="s">
        <v>87</v>
      </c>
      <c r="T8538" t="s">
        <v>54</v>
      </c>
      <c r="U8538">
        <v>0</v>
      </c>
      <c r="W8538" t="s">
        <v>55</v>
      </c>
      <c r="Y8538" t="s">
        <v>56</v>
      </c>
      <c r="AB8538" t="s">
        <v>56</v>
      </c>
      <c r="AD8538" t="s">
        <v>57</v>
      </c>
      <c r="AE8538" t="s">
        <v>58</v>
      </c>
      <c r="AF8538">
        <v>24</v>
      </c>
      <c r="AG8538" t="s">
        <v>222</v>
      </c>
      <c r="AH8538">
        <v>22</v>
      </c>
      <c r="AI8538">
        <v>0</v>
      </c>
      <c r="AJ8538" t="s">
        <v>96</v>
      </c>
      <c r="AK8538" t="s">
        <v>56</v>
      </c>
      <c r="AL8538" t="s">
        <v>56</v>
      </c>
      <c r="AM8538" t="s">
        <v>56</v>
      </c>
      <c r="AP8538" t="s">
        <v>99</v>
      </c>
      <c r="AR8538" t="s">
        <v>56</v>
      </c>
    </row>
    <row r="8539" spans="1:44">
      <c r="A8539">
        <f>COUNTIF(F:F,F8539)</f>
        <v>35</v>
      </c>
      <c r="B8539">
        <v>15736</v>
      </c>
      <c r="C8539" t="s">
        <v>3574</v>
      </c>
      <c r="D8539" t="s">
        <v>44</v>
      </c>
      <c r="F8539" t="s">
        <v>4959</v>
      </c>
      <c r="G8539" t="s">
        <v>56</v>
      </c>
      <c r="H8539" t="s">
        <v>4960</v>
      </c>
      <c r="I8539">
        <v>2015</v>
      </c>
      <c r="J8539" t="s">
        <v>1296</v>
      </c>
      <c r="K8539" s="1">
        <v>42263</v>
      </c>
      <c r="L8539" s="2">
        <v>0.55625000000000002</v>
      </c>
      <c r="M8539" t="s">
        <v>48</v>
      </c>
      <c r="N8539" t="s">
        <v>4547</v>
      </c>
      <c r="O8539" s="7" t="s">
        <v>8555</v>
      </c>
      <c r="P8539" t="s">
        <v>318</v>
      </c>
      <c r="Q8539" t="s">
        <v>318</v>
      </c>
      <c r="R8539" t="s">
        <v>52</v>
      </c>
      <c r="S8539" t="s">
        <v>87</v>
      </c>
      <c r="T8539" t="s">
        <v>54</v>
      </c>
      <c r="U8539">
        <v>0</v>
      </c>
      <c r="W8539" t="s">
        <v>55</v>
      </c>
      <c r="Y8539" t="s">
        <v>56</v>
      </c>
      <c r="AB8539" t="s">
        <v>56</v>
      </c>
      <c r="AD8539" t="s">
        <v>57</v>
      </c>
      <c r="AE8539" t="s">
        <v>58</v>
      </c>
      <c r="AF8539">
        <v>24</v>
      </c>
      <c r="AG8539" t="s">
        <v>222</v>
      </c>
      <c r="AH8539">
        <v>22</v>
      </c>
      <c r="AI8539">
        <v>0</v>
      </c>
      <c r="AJ8539" t="s">
        <v>96</v>
      </c>
      <c r="AK8539" t="s">
        <v>56</v>
      </c>
      <c r="AL8539" t="s">
        <v>56</v>
      </c>
      <c r="AM8539" t="s">
        <v>56</v>
      </c>
      <c r="AP8539" t="s">
        <v>99</v>
      </c>
      <c r="AR8539" t="s">
        <v>56</v>
      </c>
    </row>
    <row r="8540" spans="1:44">
      <c r="A8540">
        <f>COUNTIF(F:F,F8540)</f>
        <v>35</v>
      </c>
      <c r="B8540">
        <v>15737</v>
      </c>
      <c r="C8540" t="s">
        <v>3574</v>
      </c>
      <c r="D8540" t="s">
        <v>44</v>
      </c>
      <c r="F8540" t="s">
        <v>4959</v>
      </c>
      <c r="G8540" t="s">
        <v>56</v>
      </c>
      <c r="H8540" t="s">
        <v>4960</v>
      </c>
      <c r="I8540">
        <v>2015</v>
      </c>
      <c r="J8540" t="s">
        <v>1296</v>
      </c>
      <c r="K8540" s="1">
        <v>42263</v>
      </c>
      <c r="L8540" s="2">
        <v>0.55763888888888891</v>
      </c>
      <c r="M8540" t="s">
        <v>48</v>
      </c>
      <c r="N8540" t="s">
        <v>4547</v>
      </c>
      <c r="O8540" s="7" t="s">
        <v>8555</v>
      </c>
      <c r="P8540" t="s">
        <v>318</v>
      </c>
      <c r="Q8540" t="s">
        <v>318</v>
      </c>
      <c r="R8540" t="s">
        <v>52</v>
      </c>
      <c r="S8540" t="s">
        <v>87</v>
      </c>
      <c r="T8540" t="s">
        <v>54</v>
      </c>
      <c r="U8540">
        <v>0</v>
      </c>
      <c r="W8540" t="s">
        <v>55</v>
      </c>
      <c r="Y8540" t="s">
        <v>56</v>
      </c>
      <c r="AB8540" t="s">
        <v>56</v>
      </c>
      <c r="AD8540" t="s">
        <v>57</v>
      </c>
      <c r="AE8540" t="s">
        <v>58</v>
      </c>
      <c r="AF8540">
        <v>24</v>
      </c>
      <c r="AG8540" t="s">
        <v>222</v>
      </c>
      <c r="AH8540">
        <v>22</v>
      </c>
      <c r="AI8540">
        <v>0</v>
      </c>
      <c r="AJ8540" t="s">
        <v>96</v>
      </c>
      <c r="AK8540" t="s">
        <v>56</v>
      </c>
      <c r="AL8540" t="s">
        <v>56</v>
      </c>
      <c r="AM8540" t="s">
        <v>56</v>
      </c>
      <c r="AP8540" t="s">
        <v>99</v>
      </c>
      <c r="AR8540" t="s">
        <v>56</v>
      </c>
    </row>
    <row r="8541" spans="1:44">
      <c r="A8541">
        <f>COUNTIF(F:F,F8541)</f>
        <v>35</v>
      </c>
      <c r="B8541">
        <v>15738</v>
      </c>
      <c r="C8541" t="s">
        <v>3574</v>
      </c>
      <c r="D8541" t="s">
        <v>44</v>
      </c>
      <c r="F8541" t="s">
        <v>4959</v>
      </c>
      <c r="G8541" t="s">
        <v>56</v>
      </c>
      <c r="H8541" t="s">
        <v>4960</v>
      </c>
      <c r="I8541">
        <v>2015</v>
      </c>
      <c r="J8541" t="s">
        <v>1296</v>
      </c>
      <c r="K8541" s="1">
        <v>42263</v>
      </c>
      <c r="L8541" s="2">
        <v>0.56319444444444444</v>
      </c>
      <c r="M8541" t="s">
        <v>48</v>
      </c>
      <c r="N8541" t="s">
        <v>4547</v>
      </c>
      <c r="O8541" s="7" t="s">
        <v>8555</v>
      </c>
      <c r="P8541" t="s">
        <v>318</v>
      </c>
      <c r="Q8541" t="s">
        <v>318</v>
      </c>
      <c r="R8541" t="s">
        <v>52</v>
      </c>
      <c r="S8541" t="s">
        <v>87</v>
      </c>
      <c r="T8541" t="s">
        <v>54</v>
      </c>
      <c r="U8541">
        <v>0</v>
      </c>
      <c r="W8541" t="s">
        <v>55</v>
      </c>
      <c r="Y8541" t="s">
        <v>56</v>
      </c>
      <c r="AB8541" t="s">
        <v>56</v>
      </c>
      <c r="AD8541" t="s">
        <v>57</v>
      </c>
      <c r="AE8541" t="s">
        <v>58</v>
      </c>
      <c r="AF8541">
        <v>24</v>
      </c>
      <c r="AG8541" t="s">
        <v>222</v>
      </c>
      <c r="AH8541">
        <v>22</v>
      </c>
      <c r="AI8541">
        <v>0</v>
      </c>
      <c r="AJ8541" t="s">
        <v>96</v>
      </c>
      <c r="AK8541" t="s">
        <v>56</v>
      </c>
      <c r="AL8541" t="s">
        <v>56</v>
      </c>
      <c r="AM8541" t="s">
        <v>56</v>
      </c>
      <c r="AP8541" t="s">
        <v>99</v>
      </c>
      <c r="AR8541" t="s">
        <v>56</v>
      </c>
    </row>
    <row r="8542" spans="1:44">
      <c r="A8542">
        <f>COUNTIF(F:F,F8542)</f>
        <v>35</v>
      </c>
      <c r="B8542">
        <v>15739</v>
      </c>
      <c r="C8542" t="s">
        <v>3574</v>
      </c>
      <c r="D8542" t="s">
        <v>44</v>
      </c>
      <c r="F8542" t="s">
        <v>4959</v>
      </c>
      <c r="G8542" t="s">
        <v>56</v>
      </c>
      <c r="H8542" t="s">
        <v>4960</v>
      </c>
      <c r="I8542">
        <v>2015</v>
      </c>
      <c r="J8542" t="s">
        <v>1296</v>
      </c>
      <c r="K8542" s="1">
        <v>42263</v>
      </c>
      <c r="L8542" s="2">
        <v>0.56458333333333333</v>
      </c>
      <c r="M8542" t="s">
        <v>48</v>
      </c>
      <c r="N8542" t="s">
        <v>4547</v>
      </c>
      <c r="O8542" s="7" t="s">
        <v>8555</v>
      </c>
      <c r="P8542" t="s">
        <v>318</v>
      </c>
      <c r="Q8542" t="s">
        <v>318</v>
      </c>
      <c r="R8542" t="s">
        <v>52</v>
      </c>
      <c r="S8542" t="s">
        <v>87</v>
      </c>
      <c r="T8542" t="s">
        <v>54</v>
      </c>
      <c r="U8542">
        <v>0</v>
      </c>
      <c r="W8542" t="s">
        <v>55</v>
      </c>
      <c r="Y8542" t="s">
        <v>56</v>
      </c>
      <c r="AB8542" t="s">
        <v>56</v>
      </c>
      <c r="AD8542" t="s">
        <v>57</v>
      </c>
      <c r="AE8542" t="s">
        <v>58</v>
      </c>
      <c r="AF8542">
        <v>24</v>
      </c>
      <c r="AG8542" t="s">
        <v>222</v>
      </c>
      <c r="AH8542">
        <v>22</v>
      </c>
      <c r="AI8542">
        <v>0</v>
      </c>
      <c r="AJ8542" t="s">
        <v>96</v>
      </c>
      <c r="AK8542" t="s">
        <v>56</v>
      </c>
      <c r="AL8542" t="s">
        <v>56</v>
      </c>
      <c r="AM8542" t="s">
        <v>56</v>
      </c>
      <c r="AP8542" t="s">
        <v>99</v>
      </c>
      <c r="AR8542" t="s">
        <v>56</v>
      </c>
    </row>
    <row r="8543" spans="1:44">
      <c r="A8543">
        <f>COUNTIF(F:F,F8543)</f>
        <v>35</v>
      </c>
      <c r="B8543">
        <v>15740</v>
      </c>
      <c r="C8543" t="s">
        <v>3574</v>
      </c>
      <c r="D8543" t="s">
        <v>44</v>
      </c>
      <c r="F8543" t="s">
        <v>4959</v>
      </c>
      <c r="G8543" t="s">
        <v>56</v>
      </c>
      <c r="H8543" t="s">
        <v>4960</v>
      </c>
      <c r="I8543">
        <v>2015</v>
      </c>
      <c r="J8543" t="s">
        <v>1296</v>
      </c>
      <c r="K8543" s="1">
        <v>42263</v>
      </c>
      <c r="L8543" s="2">
        <v>0.56874999999999998</v>
      </c>
      <c r="M8543" t="s">
        <v>48</v>
      </c>
      <c r="N8543" t="s">
        <v>4547</v>
      </c>
      <c r="O8543" s="7" t="s">
        <v>8555</v>
      </c>
      <c r="P8543" t="s">
        <v>318</v>
      </c>
      <c r="Q8543" t="s">
        <v>318</v>
      </c>
      <c r="R8543" t="s">
        <v>52</v>
      </c>
      <c r="S8543" t="s">
        <v>87</v>
      </c>
      <c r="T8543" t="s">
        <v>54</v>
      </c>
      <c r="U8543">
        <v>0</v>
      </c>
      <c r="W8543" t="s">
        <v>55</v>
      </c>
      <c r="Y8543" t="s">
        <v>56</v>
      </c>
      <c r="AB8543" t="s">
        <v>56</v>
      </c>
      <c r="AD8543" t="s">
        <v>57</v>
      </c>
      <c r="AE8543" t="s">
        <v>58</v>
      </c>
      <c r="AF8543">
        <v>24</v>
      </c>
      <c r="AG8543" t="s">
        <v>222</v>
      </c>
      <c r="AH8543">
        <v>22</v>
      </c>
      <c r="AI8543">
        <v>0</v>
      </c>
      <c r="AJ8543" t="s">
        <v>96</v>
      </c>
      <c r="AK8543" t="s">
        <v>56</v>
      </c>
      <c r="AL8543" t="s">
        <v>56</v>
      </c>
      <c r="AM8543" t="s">
        <v>56</v>
      </c>
      <c r="AP8543" t="s">
        <v>99</v>
      </c>
      <c r="AR8543" t="s">
        <v>56</v>
      </c>
    </row>
    <row r="8544" spans="1:44">
      <c r="A8544">
        <f>COUNTIF(F:F,F8544)</f>
        <v>35</v>
      </c>
      <c r="B8544">
        <v>15741</v>
      </c>
      <c r="C8544" t="s">
        <v>3574</v>
      </c>
      <c r="D8544" t="s">
        <v>44</v>
      </c>
      <c r="F8544" t="s">
        <v>4959</v>
      </c>
      <c r="G8544" t="s">
        <v>56</v>
      </c>
      <c r="H8544" t="s">
        <v>4960</v>
      </c>
      <c r="I8544">
        <v>2015</v>
      </c>
      <c r="J8544" t="s">
        <v>1296</v>
      </c>
      <c r="K8544" s="1">
        <v>42263</v>
      </c>
      <c r="L8544" s="2">
        <v>0.57013888888888886</v>
      </c>
      <c r="M8544" t="s">
        <v>48</v>
      </c>
      <c r="N8544" t="s">
        <v>4547</v>
      </c>
      <c r="O8544" s="7" t="s">
        <v>8555</v>
      </c>
      <c r="P8544" t="s">
        <v>318</v>
      </c>
      <c r="Q8544" t="s">
        <v>318</v>
      </c>
      <c r="R8544" t="s">
        <v>52</v>
      </c>
      <c r="S8544" t="s">
        <v>87</v>
      </c>
      <c r="T8544" t="s">
        <v>54</v>
      </c>
      <c r="U8544">
        <v>0</v>
      </c>
      <c r="W8544" t="s">
        <v>55</v>
      </c>
      <c r="Y8544" t="s">
        <v>56</v>
      </c>
      <c r="AB8544" t="s">
        <v>56</v>
      </c>
      <c r="AD8544" t="s">
        <v>57</v>
      </c>
      <c r="AE8544" t="s">
        <v>58</v>
      </c>
      <c r="AF8544">
        <v>24</v>
      </c>
      <c r="AG8544" t="s">
        <v>222</v>
      </c>
      <c r="AH8544">
        <v>22</v>
      </c>
      <c r="AI8544">
        <v>0</v>
      </c>
      <c r="AJ8544" t="s">
        <v>96</v>
      </c>
      <c r="AK8544" t="s">
        <v>56</v>
      </c>
      <c r="AL8544" t="s">
        <v>56</v>
      </c>
      <c r="AM8544" t="s">
        <v>56</v>
      </c>
      <c r="AP8544" t="s">
        <v>99</v>
      </c>
      <c r="AR8544" t="s">
        <v>56</v>
      </c>
    </row>
    <row r="8545" spans="1:44">
      <c r="A8545">
        <f>COUNTIF(F:F,F8545)</f>
        <v>35</v>
      </c>
      <c r="B8545">
        <v>15743</v>
      </c>
      <c r="C8545" t="s">
        <v>3574</v>
      </c>
      <c r="D8545" t="s">
        <v>44</v>
      </c>
      <c r="F8545" t="s">
        <v>4959</v>
      </c>
      <c r="G8545" t="s">
        <v>56</v>
      </c>
      <c r="H8545" t="s">
        <v>4960</v>
      </c>
      <c r="I8545">
        <v>2015</v>
      </c>
      <c r="J8545" t="s">
        <v>1296</v>
      </c>
      <c r="K8545" s="1">
        <v>42263</v>
      </c>
      <c r="L8545" s="2">
        <v>0.59097222222222223</v>
      </c>
      <c r="M8545" t="s">
        <v>48</v>
      </c>
      <c r="N8545" t="s">
        <v>4547</v>
      </c>
      <c r="O8545" s="7" t="s">
        <v>8555</v>
      </c>
      <c r="P8545" t="s">
        <v>318</v>
      </c>
      <c r="Q8545" t="s">
        <v>318</v>
      </c>
      <c r="R8545" t="s">
        <v>52</v>
      </c>
      <c r="S8545" t="s">
        <v>87</v>
      </c>
      <c r="T8545" t="s">
        <v>54</v>
      </c>
      <c r="U8545">
        <v>0</v>
      </c>
      <c r="W8545" t="s">
        <v>55</v>
      </c>
      <c r="Y8545" t="s">
        <v>56</v>
      </c>
      <c r="AB8545" t="s">
        <v>56</v>
      </c>
      <c r="AD8545" t="s">
        <v>57</v>
      </c>
      <c r="AE8545" t="s">
        <v>58</v>
      </c>
      <c r="AF8545">
        <v>24</v>
      </c>
      <c r="AG8545" t="s">
        <v>222</v>
      </c>
      <c r="AH8545">
        <v>22</v>
      </c>
      <c r="AI8545">
        <v>0</v>
      </c>
      <c r="AJ8545" t="s">
        <v>96</v>
      </c>
      <c r="AK8545" t="s">
        <v>56</v>
      </c>
      <c r="AL8545" t="s">
        <v>56</v>
      </c>
      <c r="AM8545">
        <v>3650188690</v>
      </c>
      <c r="AN8545" t="s">
        <v>61</v>
      </c>
      <c r="AO8545" s="1">
        <v>42565</v>
      </c>
      <c r="AP8545" t="s">
        <v>318</v>
      </c>
      <c r="AQ8545" t="s">
        <v>2612</v>
      </c>
      <c r="AR8545" t="s">
        <v>2613</v>
      </c>
    </row>
    <row r="8546" spans="1:44">
      <c r="A8546">
        <f>COUNTIF(F:F,F8546)</f>
        <v>35</v>
      </c>
      <c r="B8546">
        <v>15744</v>
      </c>
      <c r="C8546" t="s">
        <v>3574</v>
      </c>
      <c r="D8546" t="s">
        <v>44</v>
      </c>
      <c r="F8546" t="s">
        <v>4959</v>
      </c>
      <c r="G8546" t="s">
        <v>56</v>
      </c>
      <c r="H8546" t="s">
        <v>4960</v>
      </c>
      <c r="I8546">
        <v>2015</v>
      </c>
      <c r="J8546" t="s">
        <v>1296</v>
      </c>
      <c r="K8546" s="1">
        <v>42263</v>
      </c>
      <c r="L8546" s="2">
        <v>0.59375</v>
      </c>
      <c r="M8546" t="s">
        <v>48</v>
      </c>
      <c r="N8546" t="s">
        <v>4547</v>
      </c>
      <c r="O8546" s="7" t="s">
        <v>8555</v>
      </c>
      <c r="P8546" t="s">
        <v>318</v>
      </c>
      <c r="Q8546" t="s">
        <v>318</v>
      </c>
      <c r="R8546" t="s">
        <v>52</v>
      </c>
      <c r="S8546" t="s">
        <v>87</v>
      </c>
      <c r="T8546" t="s">
        <v>54</v>
      </c>
      <c r="U8546">
        <v>0</v>
      </c>
      <c r="W8546" t="s">
        <v>55</v>
      </c>
      <c r="Y8546" t="s">
        <v>56</v>
      </c>
      <c r="AB8546" t="s">
        <v>56</v>
      </c>
      <c r="AD8546" t="s">
        <v>57</v>
      </c>
      <c r="AE8546" t="s">
        <v>58</v>
      </c>
      <c r="AF8546">
        <v>24</v>
      </c>
      <c r="AG8546" t="s">
        <v>222</v>
      </c>
      <c r="AH8546">
        <v>22</v>
      </c>
      <c r="AI8546">
        <v>0</v>
      </c>
      <c r="AJ8546" t="s">
        <v>96</v>
      </c>
      <c r="AK8546" t="s">
        <v>56</v>
      </c>
      <c r="AL8546" t="s">
        <v>56</v>
      </c>
      <c r="AM8546">
        <v>3650188689</v>
      </c>
      <c r="AN8546" t="s">
        <v>61</v>
      </c>
      <c r="AO8546" s="1">
        <v>42565</v>
      </c>
      <c r="AP8546" t="s">
        <v>318</v>
      </c>
      <c r="AQ8546" t="s">
        <v>2612</v>
      </c>
      <c r="AR8546" t="s">
        <v>2613</v>
      </c>
    </row>
    <row r="8547" spans="1:44">
      <c r="A8547">
        <f>COUNTIF(F:F,F8547)</f>
        <v>35</v>
      </c>
      <c r="B8547">
        <v>16280</v>
      </c>
      <c r="C8547" t="s">
        <v>3574</v>
      </c>
      <c r="D8547" t="s">
        <v>44</v>
      </c>
      <c r="F8547" t="s">
        <v>4959</v>
      </c>
      <c r="G8547" t="s">
        <v>56</v>
      </c>
      <c r="H8547" t="s">
        <v>4960</v>
      </c>
      <c r="I8547">
        <v>2016</v>
      </c>
      <c r="J8547" t="s">
        <v>543</v>
      </c>
      <c r="K8547" s="1">
        <v>42471</v>
      </c>
      <c r="L8547" s="2">
        <v>0.56111111111111112</v>
      </c>
      <c r="M8547" t="s">
        <v>48</v>
      </c>
      <c r="N8547" t="s">
        <v>4547</v>
      </c>
      <c r="O8547" s="7" t="s">
        <v>8555</v>
      </c>
      <c r="P8547" t="s">
        <v>318</v>
      </c>
      <c r="Q8547" t="s">
        <v>318</v>
      </c>
      <c r="R8547" t="s">
        <v>52</v>
      </c>
      <c r="S8547" t="s">
        <v>87</v>
      </c>
      <c r="T8547" t="s">
        <v>54</v>
      </c>
      <c r="U8547">
        <v>0</v>
      </c>
      <c r="W8547" t="s">
        <v>55</v>
      </c>
      <c r="Y8547" t="s">
        <v>56</v>
      </c>
      <c r="AB8547" t="s">
        <v>56</v>
      </c>
      <c r="AD8547" t="s">
        <v>57</v>
      </c>
      <c r="AE8547" t="s">
        <v>58</v>
      </c>
      <c r="AF8547">
        <v>24</v>
      </c>
      <c r="AG8547" t="s">
        <v>222</v>
      </c>
      <c r="AH8547">
        <v>22</v>
      </c>
      <c r="AI8547">
        <v>0</v>
      </c>
      <c r="AJ8547" t="s">
        <v>96</v>
      </c>
      <c r="AK8547" t="s">
        <v>56</v>
      </c>
      <c r="AL8547" t="s">
        <v>56</v>
      </c>
      <c r="AM8547">
        <v>3650192115</v>
      </c>
      <c r="AN8547" t="s">
        <v>261</v>
      </c>
      <c r="AO8547" s="1">
        <v>42669</v>
      </c>
      <c r="AP8547" t="s">
        <v>318</v>
      </c>
      <c r="AR8547" t="s">
        <v>56</v>
      </c>
    </row>
    <row r="8548" spans="1:44">
      <c r="A8548">
        <f>COUNTIF(F:F,F8548)</f>
        <v>35</v>
      </c>
      <c r="B8548">
        <v>16281</v>
      </c>
      <c r="C8548" t="s">
        <v>3574</v>
      </c>
      <c r="D8548" t="s">
        <v>44</v>
      </c>
      <c r="F8548" t="s">
        <v>4959</v>
      </c>
      <c r="G8548" t="s">
        <v>56</v>
      </c>
      <c r="H8548" t="s">
        <v>4960</v>
      </c>
      <c r="I8548">
        <v>2016</v>
      </c>
      <c r="J8548" t="s">
        <v>543</v>
      </c>
      <c r="K8548" s="1">
        <v>42471</v>
      </c>
      <c r="L8548" s="2">
        <v>0.56388888888888888</v>
      </c>
      <c r="M8548" t="s">
        <v>48</v>
      </c>
      <c r="N8548" t="s">
        <v>4547</v>
      </c>
      <c r="O8548" s="7" t="s">
        <v>8555</v>
      </c>
      <c r="P8548" t="s">
        <v>318</v>
      </c>
      <c r="Q8548" t="s">
        <v>318</v>
      </c>
      <c r="R8548" t="s">
        <v>52</v>
      </c>
      <c r="S8548" t="s">
        <v>87</v>
      </c>
      <c r="T8548" t="s">
        <v>54</v>
      </c>
      <c r="U8548">
        <v>0</v>
      </c>
      <c r="W8548" t="s">
        <v>55</v>
      </c>
      <c r="Y8548" t="s">
        <v>56</v>
      </c>
      <c r="AB8548" t="s">
        <v>56</v>
      </c>
      <c r="AD8548" t="s">
        <v>57</v>
      </c>
      <c r="AE8548" t="s">
        <v>58</v>
      </c>
      <c r="AF8548">
        <v>24</v>
      </c>
      <c r="AG8548" t="s">
        <v>222</v>
      </c>
      <c r="AH8548">
        <v>22</v>
      </c>
      <c r="AI8548">
        <v>0</v>
      </c>
      <c r="AJ8548" t="s">
        <v>96</v>
      </c>
      <c r="AK8548" t="s">
        <v>56</v>
      </c>
      <c r="AL8548" t="s">
        <v>56</v>
      </c>
      <c r="AM8548" t="s">
        <v>56</v>
      </c>
      <c r="AP8548" t="s">
        <v>99</v>
      </c>
      <c r="AR8548" t="s">
        <v>56</v>
      </c>
    </row>
    <row r="8549" spans="1:44">
      <c r="A8549">
        <f>COUNTIF(F:F,F8549)</f>
        <v>35</v>
      </c>
      <c r="B8549">
        <v>18024</v>
      </c>
      <c r="C8549" t="s">
        <v>3574</v>
      </c>
      <c r="D8549" t="s">
        <v>44</v>
      </c>
      <c r="F8549" t="s">
        <v>4959</v>
      </c>
      <c r="G8549" t="s">
        <v>56</v>
      </c>
      <c r="H8549" t="s">
        <v>4960</v>
      </c>
      <c r="I8549">
        <v>2017</v>
      </c>
      <c r="J8549" t="s">
        <v>751</v>
      </c>
      <c r="K8549" s="1">
        <v>42878</v>
      </c>
      <c r="L8549" s="2">
        <v>0.58263888888888882</v>
      </c>
      <c r="M8549" t="s">
        <v>48</v>
      </c>
      <c r="N8549" t="s">
        <v>4547</v>
      </c>
      <c r="O8549" s="7" t="s">
        <v>11327</v>
      </c>
      <c r="P8549" t="s">
        <v>56</v>
      </c>
      <c r="R8549" t="s">
        <v>52</v>
      </c>
      <c r="S8549" t="s">
        <v>87</v>
      </c>
      <c r="T8549" t="s">
        <v>54</v>
      </c>
      <c r="U8549">
        <v>0</v>
      </c>
      <c r="W8549" t="s">
        <v>55</v>
      </c>
      <c r="Y8549" t="s">
        <v>56</v>
      </c>
      <c r="AB8549" t="s">
        <v>56</v>
      </c>
      <c r="AD8549" t="s">
        <v>57</v>
      </c>
      <c r="AE8549" t="s">
        <v>58</v>
      </c>
      <c r="AF8549">
        <v>24</v>
      </c>
      <c r="AG8549" t="s">
        <v>222</v>
      </c>
      <c r="AH8549">
        <v>22</v>
      </c>
      <c r="AI8549">
        <v>0</v>
      </c>
      <c r="AJ8549" t="s">
        <v>96</v>
      </c>
      <c r="AK8549" t="s">
        <v>56</v>
      </c>
      <c r="AL8549" t="s">
        <v>56</v>
      </c>
      <c r="AM8549" t="s">
        <v>56</v>
      </c>
      <c r="AP8549" t="s">
        <v>99</v>
      </c>
      <c r="AR8549" t="s">
        <v>56</v>
      </c>
    </row>
    <row r="8550" spans="1:44">
      <c r="A8550">
        <f>COUNTIF(F:F,F8550)</f>
        <v>35</v>
      </c>
      <c r="B8550">
        <v>18026</v>
      </c>
      <c r="C8550" t="s">
        <v>3574</v>
      </c>
      <c r="D8550" t="s">
        <v>44</v>
      </c>
      <c r="F8550" t="s">
        <v>4959</v>
      </c>
      <c r="G8550" t="s">
        <v>56</v>
      </c>
      <c r="H8550" t="s">
        <v>4960</v>
      </c>
      <c r="I8550">
        <v>2017</v>
      </c>
      <c r="J8550" t="s">
        <v>751</v>
      </c>
      <c r="K8550" s="1">
        <v>42878</v>
      </c>
      <c r="L8550" s="2">
        <v>0.58958333333333335</v>
      </c>
      <c r="M8550" t="s">
        <v>48</v>
      </c>
      <c r="N8550" t="s">
        <v>4547</v>
      </c>
      <c r="O8550" s="7" t="s">
        <v>11327</v>
      </c>
      <c r="P8550" t="s">
        <v>56</v>
      </c>
      <c r="R8550" t="s">
        <v>52</v>
      </c>
      <c r="S8550" t="s">
        <v>87</v>
      </c>
      <c r="T8550" t="s">
        <v>54</v>
      </c>
      <c r="U8550">
        <v>0</v>
      </c>
      <c r="W8550" t="s">
        <v>55</v>
      </c>
      <c r="Y8550" t="s">
        <v>56</v>
      </c>
      <c r="AB8550" t="s">
        <v>56</v>
      </c>
      <c r="AD8550" t="s">
        <v>57</v>
      </c>
      <c r="AE8550" t="s">
        <v>58</v>
      </c>
      <c r="AF8550">
        <v>24</v>
      </c>
      <c r="AG8550" t="s">
        <v>222</v>
      </c>
      <c r="AH8550">
        <v>22</v>
      </c>
      <c r="AI8550">
        <v>0</v>
      </c>
      <c r="AJ8550" t="s">
        <v>96</v>
      </c>
      <c r="AK8550" t="s">
        <v>56</v>
      </c>
      <c r="AL8550" t="s">
        <v>56</v>
      </c>
      <c r="AM8550" t="s">
        <v>56</v>
      </c>
      <c r="AP8550" t="s">
        <v>99</v>
      </c>
      <c r="AR8550" t="s">
        <v>56</v>
      </c>
    </row>
    <row r="8551" spans="1:44">
      <c r="A8551">
        <f>COUNTIF(F:F,F8551)</f>
        <v>35</v>
      </c>
      <c r="B8551">
        <v>18030</v>
      </c>
      <c r="C8551" t="s">
        <v>3574</v>
      </c>
      <c r="D8551" t="s">
        <v>44</v>
      </c>
      <c r="F8551" t="s">
        <v>4959</v>
      </c>
      <c r="G8551" t="s">
        <v>56</v>
      </c>
      <c r="H8551" t="s">
        <v>4960</v>
      </c>
      <c r="I8551">
        <v>2017</v>
      </c>
      <c r="J8551" t="s">
        <v>751</v>
      </c>
      <c r="K8551" s="1">
        <v>42878</v>
      </c>
      <c r="L8551" s="2">
        <v>0.60416666666666663</v>
      </c>
      <c r="M8551" t="s">
        <v>48</v>
      </c>
      <c r="N8551" t="s">
        <v>4547</v>
      </c>
      <c r="O8551" s="7" t="s">
        <v>11327</v>
      </c>
      <c r="P8551" t="s">
        <v>56</v>
      </c>
      <c r="R8551" t="s">
        <v>52</v>
      </c>
      <c r="S8551" t="s">
        <v>87</v>
      </c>
      <c r="T8551" t="s">
        <v>54</v>
      </c>
      <c r="U8551">
        <v>0</v>
      </c>
      <c r="W8551" t="s">
        <v>55</v>
      </c>
      <c r="Y8551" t="s">
        <v>56</v>
      </c>
      <c r="AB8551" t="s">
        <v>56</v>
      </c>
      <c r="AD8551" t="s">
        <v>57</v>
      </c>
      <c r="AE8551" t="s">
        <v>58</v>
      </c>
      <c r="AF8551">
        <v>24</v>
      </c>
      <c r="AG8551" t="s">
        <v>222</v>
      </c>
      <c r="AH8551">
        <v>22</v>
      </c>
      <c r="AI8551">
        <v>0</v>
      </c>
      <c r="AJ8551" t="s">
        <v>96</v>
      </c>
      <c r="AK8551" t="s">
        <v>56</v>
      </c>
      <c r="AL8551" t="s">
        <v>56</v>
      </c>
      <c r="AM8551" t="s">
        <v>56</v>
      </c>
      <c r="AP8551" t="s">
        <v>99</v>
      </c>
      <c r="AR8551" t="s">
        <v>56</v>
      </c>
    </row>
    <row r="8552" spans="1:44">
      <c r="A8552">
        <f>COUNTIF(F:F,F8552)</f>
        <v>7</v>
      </c>
      <c r="B8552">
        <v>10265</v>
      </c>
      <c r="C8552" t="s">
        <v>43</v>
      </c>
      <c r="D8552" t="s">
        <v>44</v>
      </c>
      <c r="F8552" t="s">
        <v>905</v>
      </c>
      <c r="G8552">
        <v>2898</v>
      </c>
      <c r="H8552" t="s">
        <v>552</v>
      </c>
      <c r="I8552">
        <v>2013</v>
      </c>
      <c r="J8552" t="s">
        <v>872</v>
      </c>
      <c r="K8552" s="1">
        <v>41432</v>
      </c>
      <c r="L8552" s="2">
        <v>0.81666666666666676</v>
      </c>
      <c r="M8552" t="s">
        <v>113</v>
      </c>
      <c r="N8552" t="s">
        <v>114</v>
      </c>
      <c r="O8552" s="7" t="s">
        <v>906</v>
      </c>
      <c r="P8552" t="s">
        <v>132</v>
      </c>
      <c r="Q8552" t="s">
        <v>132</v>
      </c>
      <c r="R8552" t="s">
        <v>52</v>
      </c>
      <c r="S8552" t="s">
        <v>68</v>
      </c>
      <c r="T8552" t="s">
        <v>54</v>
      </c>
      <c r="U8552" s="2">
        <v>0</v>
      </c>
      <c r="V8552" s="2">
        <v>0</v>
      </c>
      <c r="W8552" t="s">
        <v>55</v>
      </c>
      <c r="Y8552" t="s">
        <v>56</v>
      </c>
      <c r="AB8552" t="s">
        <v>56</v>
      </c>
      <c r="AD8552" t="s">
        <v>57</v>
      </c>
      <c r="AE8552" t="s">
        <v>58</v>
      </c>
      <c r="AF8552" t="s">
        <v>94</v>
      </c>
      <c r="AG8552" t="s">
        <v>95</v>
      </c>
      <c r="AH8552">
        <v>49</v>
      </c>
      <c r="AI8552">
        <v>0</v>
      </c>
      <c r="AJ8552" t="s">
        <v>519</v>
      </c>
      <c r="AK8552" t="s">
        <v>134</v>
      </c>
      <c r="AL8552" t="s">
        <v>135</v>
      </c>
      <c r="AM8552">
        <v>3650166599</v>
      </c>
      <c r="AN8552" t="s">
        <v>61</v>
      </c>
      <c r="AO8552" s="1">
        <v>41540</v>
      </c>
      <c r="AP8552" t="s">
        <v>132</v>
      </c>
      <c r="AQ8552" t="s">
        <v>136</v>
      </c>
      <c r="AR8552" t="s">
        <v>63</v>
      </c>
    </row>
    <row r="8553" spans="1:44">
      <c r="A8553">
        <f>COUNTIF(F:F,F8553)</f>
        <v>7</v>
      </c>
      <c r="B8553">
        <v>20251</v>
      </c>
      <c r="C8553" t="s">
        <v>1643</v>
      </c>
      <c r="D8553" t="s">
        <v>44</v>
      </c>
      <c r="F8553" t="s">
        <v>905</v>
      </c>
      <c r="G8553">
        <v>2900</v>
      </c>
      <c r="H8553" t="s">
        <v>552</v>
      </c>
      <c r="I8553">
        <v>2013</v>
      </c>
      <c r="J8553" t="s">
        <v>1625</v>
      </c>
      <c r="K8553" s="1">
        <v>41614</v>
      </c>
      <c r="L8553" s="2">
        <v>0.45694444444444443</v>
      </c>
      <c r="M8553" t="s">
        <v>113</v>
      </c>
      <c r="N8553" t="s">
        <v>114</v>
      </c>
      <c r="O8553" s="7" t="s">
        <v>3498</v>
      </c>
      <c r="P8553" t="s">
        <v>132</v>
      </c>
      <c r="Q8553" t="s">
        <v>132</v>
      </c>
      <c r="R8553" t="s">
        <v>52</v>
      </c>
      <c r="S8553" t="s">
        <v>68</v>
      </c>
      <c r="T8553" t="s">
        <v>54</v>
      </c>
      <c r="U8553" s="2">
        <v>0</v>
      </c>
      <c r="V8553" s="2">
        <v>0</v>
      </c>
      <c r="W8553" t="s">
        <v>55</v>
      </c>
      <c r="Y8553" t="s">
        <v>56</v>
      </c>
      <c r="AB8553" t="s">
        <v>56</v>
      </c>
      <c r="AD8553" t="s">
        <v>57</v>
      </c>
      <c r="AE8553" t="s">
        <v>58</v>
      </c>
      <c r="AF8553" t="s">
        <v>57</v>
      </c>
      <c r="AG8553" t="s">
        <v>299</v>
      </c>
      <c r="AH8553">
        <v>49</v>
      </c>
      <c r="AI8553">
        <v>200</v>
      </c>
      <c r="AJ8553" t="s">
        <v>519</v>
      </c>
      <c r="AK8553" t="s">
        <v>56</v>
      </c>
      <c r="AL8553" t="s">
        <v>56</v>
      </c>
      <c r="AM8553">
        <v>3650181516</v>
      </c>
      <c r="AN8553" t="s">
        <v>61</v>
      </c>
      <c r="AO8553" s="1">
        <v>42438</v>
      </c>
      <c r="AP8553" t="s">
        <v>132</v>
      </c>
      <c r="AQ8553" t="s">
        <v>148</v>
      </c>
      <c r="AR8553" t="s">
        <v>63</v>
      </c>
    </row>
    <row r="8554" spans="1:44">
      <c r="A8554">
        <f>COUNTIF(F:F,F8554)</f>
        <v>7</v>
      </c>
      <c r="B8554">
        <v>21440</v>
      </c>
      <c r="C8554" t="s">
        <v>1643</v>
      </c>
      <c r="D8554" t="s">
        <v>44</v>
      </c>
      <c r="F8554" t="s">
        <v>905</v>
      </c>
      <c r="G8554">
        <v>2898</v>
      </c>
      <c r="H8554" t="s">
        <v>552</v>
      </c>
      <c r="I8554">
        <v>2014</v>
      </c>
      <c r="J8554" t="s">
        <v>751</v>
      </c>
      <c r="K8554" s="1">
        <v>41789</v>
      </c>
      <c r="L8554" s="2">
        <v>0.37916666666666665</v>
      </c>
      <c r="M8554" t="s">
        <v>122</v>
      </c>
      <c r="N8554" t="s">
        <v>5958</v>
      </c>
      <c r="O8554" s="7" t="s">
        <v>5960</v>
      </c>
      <c r="P8554" t="s">
        <v>132</v>
      </c>
      <c r="Q8554" t="s">
        <v>132</v>
      </c>
      <c r="R8554" t="s">
        <v>52</v>
      </c>
      <c r="S8554" t="s">
        <v>68</v>
      </c>
      <c r="T8554" t="s">
        <v>54</v>
      </c>
      <c r="U8554" s="2">
        <v>0</v>
      </c>
      <c r="V8554" s="2">
        <v>0</v>
      </c>
      <c r="W8554" t="s">
        <v>55</v>
      </c>
      <c r="Y8554" t="s">
        <v>56</v>
      </c>
      <c r="AB8554" t="s">
        <v>56</v>
      </c>
      <c r="AD8554" t="s">
        <v>57</v>
      </c>
      <c r="AE8554" t="s">
        <v>58</v>
      </c>
      <c r="AF8554">
        <v>24</v>
      </c>
      <c r="AG8554" t="s">
        <v>222</v>
      </c>
      <c r="AH8554">
        <v>49</v>
      </c>
      <c r="AI8554">
        <v>0</v>
      </c>
      <c r="AJ8554" t="s">
        <v>519</v>
      </c>
      <c r="AK8554" t="s">
        <v>56</v>
      </c>
      <c r="AL8554" t="s">
        <v>56</v>
      </c>
      <c r="AM8554">
        <v>3650179252</v>
      </c>
      <c r="AN8554" t="s">
        <v>61</v>
      </c>
      <c r="AO8554" s="1">
        <v>42082</v>
      </c>
      <c r="AP8554" t="s">
        <v>132</v>
      </c>
      <c r="AQ8554" t="s">
        <v>148</v>
      </c>
      <c r="AR8554" t="s">
        <v>63</v>
      </c>
    </row>
    <row r="8555" spans="1:44">
      <c r="A8555">
        <f>COUNTIF(F:F,F8555)</f>
        <v>7</v>
      </c>
      <c r="B8555">
        <v>22105</v>
      </c>
      <c r="C8555" t="s">
        <v>1643</v>
      </c>
      <c r="D8555" t="s">
        <v>44</v>
      </c>
      <c r="F8555" t="s">
        <v>905</v>
      </c>
      <c r="G8555">
        <v>4501</v>
      </c>
      <c r="H8555" t="s">
        <v>552</v>
      </c>
      <c r="I8555">
        <v>2014</v>
      </c>
      <c r="J8555" t="s">
        <v>1184</v>
      </c>
      <c r="K8555" s="1">
        <v>41862</v>
      </c>
      <c r="L8555" s="2">
        <v>0.35625000000000001</v>
      </c>
      <c r="M8555" t="s">
        <v>1636</v>
      </c>
      <c r="N8555" t="s">
        <v>2531</v>
      </c>
      <c r="O8555" s="7" t="s">
        <v>6353</v>
      </c>
      <c r="P8555" t="s">
        <v>132</v>
      </c>
      <c r="Q8555" t="s">
        <v>132</v>
      </c>
      <c r="R8555" t="s">
        <v>52</v>
      </c>
      <c r="S8555" t="s">
        <v>68</v>
      </c>
      <c r="T8555" t="s">
        <v>54</v>
      </c>
      <c r="U8555" s="2">
        <v>0</v>
      </c>
      <c r="V8555" s="2">
        <v>0</v>
      </c>
      <c r="W8555" t="s">
        <v>55</v>
      </c>
      <c r="Y8555" t="s">
        <v>56</v>
      </c>
      <c r="AA8555" t="s">
        <v>120</v>
      </c>
      <c r="AB8555">
        <v>4990</v>
      </c>
      <c r="AC8555" t="s">
        <v>121</v>
      </c>
      <c r="AD8555" t="s">
        <v>57</v>
      </c>
      <c r="AE8555" t="s">
        <v>58</v>
      </c>
      <c r="AF8555">
        <v>24</v>
      </c>
      <c r="AG8555" t="s">
        <v>222</v>
      </c>
      <c r="AH8555">
        <v>46</v>
      </c>
      <c r="AI8555">
        <v>0</v>
      </c>
      <c r="AJ8555" t="s">
        <v>118</v>
      </c>
      <c r="AK8555" t="s">
        <v>56</v>
      </c>
      <c r="AL8555" t="s">
        <v>56</v>
      </c>
      <c r="AM8555">
        <v>3650179251</v>
      </c>
      <c r="AN8555" t="s">
        <v>61</v>
      </c>
      <c r="AO8555" s="1">
        <v>42082</v>
      </c>
      <c r="AP8555" t="s">
        <v>132</v>
      </c>
      <c r="AQ8555" t="s">
        <v>148</v>
      </c>
      <c r="AR8555" t="s">
        <v>63</v>
      </c>
    </row>
    <row r="8556" spans="1:44">
      <c r="A8556">
        <f>COUNTIF(F:F,F8556)</f>
        <v>7</v>
      </c>
      <c r="B8556">
        <v>24141</v>
      </c>
      <c r="C8556" t="s">
        <v>1643</v>
      </c>
      <c r="D8556" t="s">
        <v>44</v>
      </c>
      <c r="F8556" t="s">
        <v>905</v>
      </c>
      <c r="G8556">
        <v>2902</v>
      </c>
      <c r="H8556" t="s">
        <v>552</v>
      </c>
      <c r="I8556">
        <v>2015</v>
      </c>
      <c r="J8556" t="s">
        <v>872</v>
      </c>
      <c r="K8556" s="1">
        <v>42173</v>
      </c>
      <c r="L8556" s="2">
        <v>0.48819444444444443</v>
      </c>
      <c r="M8556" t="s">
        <v>48</v>
      </c>
      <c r="N8556" t="s">
        <v>2324</v>
      </c>
      <c r="O8556" s="7" t="s">
        <v>3172</v>
      </c>
      <c r="P8556" t="s">
        <v>132</v>
      </c>
      <c r="Q8556" t="s">
        <v>132</v>
      </c>
      <c r="R8556" t="s">
        <v>52</v>
      </c>
      <c r="S8556" t="s">
        <v>68</v>
      </c>
      <c r="T8556" t="s">
        <v>54</v>
      </c>
      <c r="U8556" s="2">
        <v>0</v>
      </c>
      <c r="V8556" s="2">
        <v>0</v>
      </c>
      <c r="W8556" t="s">
        <v>55</v>
      </c>
      <c r="Y8556" t="s">
        <v>56</v>
      </c>
      <c r="AB8556" t="s">
        <v>56</v>
      </c>
      <c r="AD8556" t="s">
        <v>57</v>
      </c>
      <c r="AE8556" t="s">
        <v>58</v>
      </c>
      <c r="AF8556">
        <v>3</v>
      </c>
      <c r="AG8556" t="s">
        <v>124</v>
      </c>
      <c r="AH8556">
        <v>51</v>
      </c>
      <c r="AI8556">
        <v>0</v>
      </c>
      <c r="AJ8556" t="s">
        <v>82</v>
      </c>
      <c r="AK8556" t="s">
        <v>56</v>
      </c>
      <c r="AL8556" t="s">
        <v>56</v>
      </c>
      <c r="AM8556">
        <v>3650183134</v>
      </c>
      <c r="AN8556" t="s">
        <v>61</v>
      </c>
      <c r="AO8556" s="1">
        <v>42270</v>
      </c>
      <c r="AP8556" t="s">
        <v>132</v>
      </c>
      <c r="AQ8556" t="s">
        <v>148</v>
      </c>
      <c r="AR8556" t="s">
        <v>63</v>
      </c>
    </row>
    <row r="8557" spans="1:44">
      <c r="A8557">
        <f>COUNTIF(F:F,F8557)</f>
        <v>7</v>
      </c>
      <c r="B8557">
        <v>24864</v>
      </c>
      <c r="C8557" t="s">
        <v>1643</v>
      </c>
      <c r="D8557" t="s">
        <v>44</v>
      </c>
      <c r="F8557" t="s">
        <v>905</v>
      </c>
      <c r="G8557">
        <v>2898</v>
      </c>
      <c r="H8557" t="s">
        <v>552</v>
      </c>
      <c r="I8557">
        <v>2015</v>
      </c>
      <c r="J8557" t="s">
        <v>1460</v>
      </c>
      <c r="K8557" s="1">
        <v>42282</v>
      </c>
      <c r="L8557" s="2">
        <v>0.45833333333333331</v>
      </c>
      <c r="M8557" t="s">
        <v>48</v>
      </c>
      <c r="N8557" t="s">
        <v>2324</v>
      </c>
      <c r="O8557" s="7" t="s">
        <v>8655</v>
      </c>
      <c r="P8557" t="s">
        <v>132</v>
      </c>
      <c r="Q8557" t="s">
        <v>132</v>
      </c>
      <c r="R8557" t="s">
        <v>52</v>
      </c>
      <c r="S8557" t="s">
        <v>68</v>
      </c>
      <c r="T8557" t="s">
        <v>54</v>
      </c>
      <c r="U8557" s="2">
        <v>0</v>
      </c>
      <c r="V8557" s="2">
        <v>0</v>
      </c>
      <c r="W8557" t="s">
        <v>55</v>
      </c>
      <c r="Y8557" t="s">
        <v>56</v>
      </c>
      <c r="AB8557" t="s">
        <v>56</v>
      </c>
      <c r="AD8557" t="s">
        <v>57</v>
      </c>
      <c r="AE8557" t="s">
        <v>58</v>
      </c>
      <c r="AF8557">
        <v>3</v>
      </c>
      <c r="AG8557" t="s">
        <v>124</v>
      </c>
      <c r="AH8557">
        <v>51</v>
      </c>
      <c r="AI8557">
        <v>0</v>
      </c>
      <c r="AJ8557" t="s">
        <v>82</v>
      </c>
      <c r="AK8557" t="s">
        <v>56</v>
      </c>
      <c r="AL8557" t="s">
        <v>56</v>
      </c>
      <c r="AM8557">
        <v>3650186099</v>
      </c>
      <c r="AN8557" t="s">
        <v>74</v>
      </c>
      <c r="AO8557" s="1">
        <v>42682</v>
      </c>
      <c r="AP8557" t="s">
        <v>132</v>
      </c>
      <c r="AR8557" t="s">
        <v>56</v>
      </c>
    </row>
    <row r="8558" spans="1:44">
      <c r="A8558">
        <f>COUNTIF(F:F,F8558)</f>
        <v>7</v>
      </c>
      <c r="B8558">
        <v>26120</v>
      </c>
      <c r="C8558" t="s">
        <v>1643</v>
      </c>
      <c r="D8558" t="s">
        <v>44</v>
      </c>
      <c r="F8558" t="s">
        <v>905</v>
      </c>
      <c r="G8558">
        <v>4500</v>
      </c>
      <c r="H8558" t="s">
        <v>552</v>
      </c>
      <c r="I8558">
        <v>2016</v>
      </c>
      <c r="J8558" t="s">
        <v>1296</v>
      </c>
      <c r="K8558" s="1">
        <v>42625</v>
      </c>
      <c r="L8558" s="2">
        <v>0.63680555555555551</v>
      </c>
      <c r="M8558" t="s">
        <v>48</v>
      </c>
      <c r="N8558" t="s">
        <v>2324</v>
      </c>
      <c r="O8558" s="7" t="s">
        <v>6274</v>
      </c>
      <c r="P8558" t="s">
        <v>132</v>
      </c>
      <c r="Q8558" t="s">
        <v>132</v>
      </c>
      <c r="R8558" t="s">
        <v>52</v>
      </c>
      <c r="S8558" t="s">
        <v>68</v>
      </c>
      <c r="T8558" t="s">
        <v>54</v>
      </c>
      <c r="U8558" s="2">
        <v>0</v>
      </c>
      <c r="V8558" s="2">
        <v>0</v>
      </c>
      <c r="W8558" t="s">
        <v>55</v>
      </c>
      <c r="Y8558" t="s">
        <v>56</v>
      </c>
      <c r="AB8558" t="s">
        <v>56</v>
      </c>
      <c r="AD8558" t="s">
        <v>57</v>
      </c>
      <c r="AE8558" t="s">
        <v>58</v>
      </c>
      <c r="AF8558" t="s">
        <v>94</v>
      </c>
      <c r="AG8558" t="s">
        <v>95</v>
      </c>
      <c r="AH8558">
        <v>42</v>
      </c>
      <c r="AI8558">
        <v>0</v>
      </c>
      <c r="AJ8558" t="s">
        <v>133</v>
      </c>
      <c r="AK8558" t="s">
        <v>56</v>
      </c>
      <c r="AL8558" t="s">
        <v>56</v>
      </c>
      <c r="AM8558">
        <v>3650191577</v>
      </c>
      <c r="AN8558" t="s">
        <v>659</v>
      </c>
      <c r="AO8558" s="1">
        <v>42704</v>
      </c>
      <c r="AP8558" t="s">
        <v>132</v>
      </c>
      <c r="AR8558" t="s">
        <v>56</v>
      </c>
    </row>
    <row r="8559" spans="1:44">
      <c r="A8559">
        <f>COUNTIF(F:F,F8559)</f>
        <v>2</v>
      </c>
      <c r="B8559">
        <v>18374</v>
      </c>
      <c r="C8559" t="s">
        <v>1643</v>
      </c>
      <c r="D8559" t="s">
        <v>44</v>
      </c>
      <c r="F8559" t="s">
        <v>2277</v>
      </c>
      <c r="G8559">
        <v>5436</v>
      </c>
      <c r="H8559" t="s">
        <v>832</v>
      </c>
      <c r="I8559">
        <v>2013</v>
      </c>
      <c r="J8559" t="s">
        <v>543</v>
      </c>
      <c r="K8559" s="1">
        <v>41383</v>
      </c>
      <c r="L8559" s="2">
        <v>0.64027777777777783</v>
      </c>
      <c r="M8559" t="s">
        <v>122</v>
      </c>
      <c r="N8559" t="s">
        <v>1611</v>
      </c>
      <c r="O8559" s="7" t="s">
        <v>2278</v>
      </c>
      <c r="P8559" t="s">
        <v>56</v>
      </c>
      <c r="R8559" t="s">
        <v>52</v>
      </c>
      <c r="S8559" t="s">
        <v>87</v>
      </c>
      <c r="T8559" t="s">
        <v>54</v>
      </c>
      <c r="U8559">
        <v>41016</v>
      </c>
      <c r="W8559" t="s">
        <v>55</v>
      </c>
      <c r="Y8559" t="s">
        <v>56</v>
      </c>
      <c r="AB8559" t="s">
        <v>56</v>
      </c>
      <c r="AD8559" t="s">
        <v>57</v>
      </c>
      <c r="AE8559" t="s">
        <v>58</v>
      </c>
      <c r="AF8559" t="s">
        <v>94</v>
      </c>
      <c r="AG8559" t="s">
        <v>95</v>
      </c>
      <c r="AH8559">
        <v>42</v>
      </c>
      <c r="AI8559">
        <v>0</v>
      </c>
      <c r="AJ8559" t="s">
        <v>133</v>
      </c>
      <c r="AK8559" t="s">
        <v>56</v>
      </c>
      <c r="AL8559" t="s">
        <v>56</v>
      </c>
      <c r="AM8559" t="s">
        <v>56</v>
      </c>
      <c r="AP8559" t="s">
        <v>99</v>
      </c>
      <c r="AR8559" t="s">
        <v>56</v>
      </c>
    </row>
    <row r="8560" spans="1:44">
      <c r="A8560">
        <f>COUNTIF(F:F,F8560)</f>
        <v>2</v>
      </c>
      <c r="B8560">
        <v>20625</v>
      </c>
      <c r="C8560" t="s">
        <v>1643</v>
      </c>
      <c r="D8560" t="s">
        <v>44</v>
      </c>
      <c r="F8560" t="s">
        <v>2277</v>
      </c>
      <c r="G8560">
        <v>5436</v>
      </c>
      <c r="H8560" t="s">
        <v>832</v>
      </c>
      <c r="I8560">
        <v>2014</v>
      </c>
      <c r="J8560" t="s">
        <v>446</v>
      </c>
      <c r="K8560" s="1">
        <v>41704</v>
      </c>
      <c r="L8560" s="2">
        <v>0.66805555555555562</v>
      </c>
      <c r="M8560" t="s">
        <v>122</v>
      </c>
      <c r="N8560" t="s">
        <v>1614</v>
      </c>
      <c r="O8560" s="7" t="s">
        <v>5373</v>
      </c>
      <c r="P8560" t="s">
        <v>81</v>
      </c>
      <c r="Q8560" t="s">
        <v>81</v>
      </c>
      <c r="R8560" t="s">
        <v>52</v>
      </c>
      <c r="S8560" t="s">
        <v>87</v>
      </c>
      <c r="T8560" t="s">
        <v>54</v>
      </c>
      <c r="U8560">
        <v>41337</v>
      </c>
      <c r="W8560" t="s">
        <v>55</v>
      </c>
      <c r="Y8560" t="s">
        <v>56</v>
      </c>
      <c r="AB8560" t="s">
        <v>56</v>
      </c>
      <c r="AD8560" t="s">
        <v>57</v>
      </c>
      <c r="AE8560" t="s">
        <v>58</v>
      </c>
      <c r="AF8560" t="s">
        <v>94</v>
      </c>
      <c r="AG8560" t="s">
        <v>95</v>
      </c>
      <c r="AH8560">
        <v>51</v>
      </c>
      <c r="AI8560">
        <v>0</v>
      </c>
      <c r="AJ8560" t="s">
        <v>82</v>
      </c>
      <c r="AK8560" t="s">
        <v>56</v>
      </c>
      <c r="AL8560" t="s">
        <v>56</v>
      </c>
      <c r="AM8560">
        <v>3650184323</v>
      </c>
      <c r="AN8560" t="s">
        <v>61</v>
      </c>
      <c r="AO8560" s="1">
        <v>42270</v>
      </c>
      <c r="AP8560" t="s">
        <v>81</v>
      </c>
      <c r="AQ8560" t="s">
        <v>306</v>
      </c>
      <c r="AR8560" t="s">
        <v>700</v>
      </c>
    </row>
    <row r="8561" spans="1:44">
      <c r="A8561">
        <f>COUNTIF(F:F,F8561)</f>
        <v>2</v>
      </c>
      <c r="B8561">
        <v>24249</v>
      </c>
      <c r="C8561" t="s">
        <v>1643</v>
      </c>
      <c r="D8561" t="s">
        <v>44</v>
      </c>
      <c r="F8561" t="s">
        <v>8066</v>
      </c>
      <c r="G8561">
        <v>5074</v>
      </c>
      <c r="H8561" t="s">
        <v>8067</v>
      </c>
      <c r="I8561">
        <v>2015</v>
      </c>
      <c r="J8561" t="s">
        <v>986</v>
      </c>
      <c r="K8561" s="1">
        <v>42188</v>
      </c>
      <c r="L8561" s="2">
        <v>0.36736111111111108</v>
      </c>
      <c r="M8561" t="s">
        <v>48</v>
      </c>
      <c r="N8561" t="s">
        <v>2324</v>
      </c>
      <c r="O8561" s="7" t="s">
        <v>8068</v>
      </c>
      <c r="P8561" t="s">
        <v>81</v>
      </c>
      <c r="Q8561" t="s">
        <v>81</v>
      </c>
      <c r="R8561" t="s">
        <v>52</v>
      </c>
      <c r="S8561" t="s">
        <v>68</v>
      </c>
      <c r="T8561" t="s">
        <v>54</v>
      </c>
      <c r="U8561" s="2">
        <v>0</v>
      </c>
      <c r="V8561" s="2">
        <v>0</v>
      </c>
      <c r="W8561" t="s">
        <v>55</v>
      </c>
      <c r="Y8561" t="s">
        <v>56</v>
      </c>
      <c r="AB8561" t="s">
        <v>56</v>
      </c>
      <c r="AD8561" t="s">
        <v>57</v>
      </c>
      <c r="AE8561" t="s">
        <v>58</v>
      </c>
      <c r="AF8561">
        <v>3</v>
      </c>
      <c r="AG8561" t="s">
        <v>124</v>
      </c>
      <c r="AH8561">
        <v>51</v>
      </c>
      <c r="AI8561">
        <v>0</v>
      </c>
      <c r="AJ8561" t="s">
        <v>82</v>
      </c>
      <c r="AK8561" t="s">
        <v>56</v>
      </c>
      <c r="AL8561" t="s">
        <v>56</v>
      </c>
      <c r="AM8561">
        <v>3650183600</v>
      </c>
      <c r="AN8561" t="s">
        <v>61</v>
      </c>
      <c r="AO8561" s="1">
        <v>42233</v>
      </c>
      <c r="AP8561" t="s">
        <v>81</v>
      </c>
      <c r="AQ8561" t="s">
        <v>306</v>
      </c>
      <c r="AR8561" t="s">
        <v>700</v>
      </c>
    </row>
    <row r="8562" spans="1:44">
      <c r="A8562">
        <f>COUNTIF(F:F,F8562)</f>
        <v>2</v>
      </c>
      <c r="B8562">
        <v>24265</v>
      </c>
      <c r="C8562" t="s">
        <v>1643</v>
      </c>
      <c r="D8562" t="s">
        <v>44</v>
      </c>
      <c r="F8562" t="s">
        <v>8066</v>
      </c>
      <c r="G8562">
        <v>3514</v>
      </c>
      <c r="H8562" t="s">
        <v>8067</v>
      </c>
      <c r="I8562">
        <v>2015</v>
      </c>
      <c r="J8562" t="s">
        <v>986</v>
      </c>
      <c r="K8562" s="1">
        <v>42188</v>
      </c>
      <c r="L8562" s="2">
        <v>0.40902777777777777</v>
      </c>
      <c r="M8562" t="s">
        <v>48</v>
      </c>
      <c r="N8562" t="s">
        <v>2324</v>
      </c>
      <c r="O8562" s="7" t="s">
        <v>4076</v>
      </c>
      <c r="P8562" t="s">
        <v>81</v>
      </c>
      <c r="Q8562" t="s">
        <v>81</v>
      </c>
      <c r="R8562" t="s">
        <v>52</v>
      </c>
      <c r="S8562" t="s">
        <v>68</v>
      </c>
      <c r="T8562" t="s">
        <v>54</v>
      </c>
      <c r="U8562" s="3">
        <v>304.6875</v>
      </c>
      <c r="V8562" s="2">
        <v>0</v>
      </c>
      <c r="W8562" t="s">
        <v>55</v>
      </c>
      <c r="Y8562" t="s">
        <v>56</v>
      </c>
      <c r="AB8562" t="s">
        <v>56</v>
      </c>
      <c r="AD8562" t="s">
        <v>57</v>
      </c>
      <c r="AE8562" t="s">
        <v>58</v>
      </c>
      <c r="AF8562">
        <v>3</v>
      </c>
      <c r="AG8562" t="s">
        <v>124</v>
      </c>
      <c r="AH8562">
        <v>51</v>
      </c>
      <c r="AI8562">
        <v>0</v>
      </c>
      <c r="AJ8562" t="s">
        <v>82</v>
      </c>
      <c r="AK8562" t="s">
        <v>56</v>
      </c>
      <c r="AL8562" t="s">
        <v>56</v>
      </c>
      <c r="AM8562">
        <v>3650183598</v>
      </c>
      <c r="AN8562" t="s">
        <v>61</v>
      </c>
      <c r="AO8562" s="1">
        <v>42270</v>
      </c>
      <c r="AP8562" t="s">
        <v>81</v>
      </c>
      <c r="AQ8562" t="s">
        <v>306</v>
      </c>
      <c r="AR8562" t="s">
        <v>700</v>
      </c>
    </row>
    <row r="8563" spans="1:44">
      <c r="A8563">
        <f>COUNTIF(F:F,F8563)</f>
        <v>17</v>
      </c>
      <c r="B8563">
        <v>12970</v>
      </c>
      <c r="C8563" t="s">
        <v>3574</v>
      </c>
      <c r="D8563" t="s">
        <v>44</v>
      </c>
      <c r="F8563" t="s">
        <v>3954</v>
      </c>
      <c r="G8563">
        <v>49182</v>
      </c>
      <c r="H8563" t="s">
        <v>3955</v>
      </c>
      <c r="I8563">
        <v>2013</v>
      </c>
      <c r="J8563" t="s">
        <v>1625</v>
      </c>
      <c r="K8563" s="1">
        <v>41611</v>
      </c>
      <c r="L8563" s="2">
        <v>0.40763888888888888</v>
      </c>
      <c r="M8563" t="s">
        <v>48</v>
      </c>
      <c r="N8563" t="s">
        <v>3578</v>
      </c>
      <c r="O8563" s="7" t="s">
        <v>350</v>
      </c>
      <c r="P8563" t="s">
        <v>132</v>
      </c>
      <c r="Q8563" t="s">
        <v>132</v>
      </c>
      <c r="R8563" t="s">
        <v>52</v>
      </c>
      <c r="S8563" t="s">
        <v>68</v>
      </c>
      <c r="T8563" t="s">
        <v>54</v>
      </c>
      <c r="U8563" s="2">
        <v>0</v>
      </c>
      <c r="V8563" s="2">
        <v>0</v>
      </c>
      <c r="W8563" t="s">
        <v>55</v>
      </c>
      <c r="Y8563" t="s">
        <v>56</v>
      </c>
      <c r="AB8563" t="s">
        <v>56</v>
      </c>
      <c r="AD8563" t="s">
        <v>57</v>
      </c>
      <c r="AE8563" t="s">
        <v>58</v>
      </c>
      <c r="AF8563">
        <v>4</v>
      </c>
      <c r="AG8563" t="s">
        <v>2723</v>
      </c>
      <c r="AH8563">
        <v>4</v>
      </c>
      <c r="AI8563">
        <v>115</v>
      </c>
      <c r="AJ8563" t="s">
        <v>3579</v>
      </c>
      <c r="AK8563" t="s">
        <v>56</v>
      </c>
      <c r="AL8563" t="s">
        <v>56</v>
      </c>
      <c r="AM8563">
        <v>3650170987</v>
      </c>
      <c r="AN8563" t="s">
        <v>61</v>
      </c>
      <c r="AO8563" s="1">
        <v>41808</v>
      </c>
      <c r="AP8563" t="s">
        <v>132</v>
      </c>
      <c r="AQ8563" t="s">
        <v>148</v>
      </c>
      <c r="AR8563" t="s">
        <v>63</v>
      </c>
    </row>
    <row r="8564" spans="1:44">
      <c r="A8564">
        <f>COUNTIF(F:F,F8564)</f>
        <v>17</v>
      </c>
      <c r="B8564">
        <v>12973</v>
      </c>
      <c r="C8564" t="s">
        <v>3574</v>
      </c>
      <c r="D8564" t="s">
        <v>44</v>
      </c>
      <c r="F8564" t="s">
        <v>3954</v>
      </c>
      <c r="G8564">
        <v>49201</v>
      </c>
      <c r="H8564" t="s">
        <v>3955</v>
      </c>
      <c r="I8564">
        <v>2013</v>
      </c>
      <c r="J8564" t="s">
        <v>1625</v>
      </c>
      <c r="K8564" s="1">
        <v>41611</v>
      </c>
      <c r="L8564" s="2">
        <v>0.44444444444444442</v>
      </c>
      <c r="M8564" t="s">
        <v>48</v>
      </c>
      <c r="N8564" t="s">
        <v>3578</v>
      </c>
      <c r="O8564" s="7" t="s">
        <v>350</v>
      </c>
      <c r="P8564" t="s">
        <v>132</v>
      </c>
      <c r="Q8564" t="s">
        <v>132</v>
      </c>
      <c r="R8564" t="s">
        <v>52</v>
      </c>
      <c r="S8564" t="s">
        <v>68</v>
      </c>
      <c r="T8564" t="s">
        <v>54</v>
      </c>
      <c r="U8564" s="2">
        <v>0</v>
      </c>
      <c r="V8564" s="2">
        <v>0</v>
      </c>
      <c r="W8564" t="s">
        <v>55</v>
      </c>
      <c r="Y8564" t="s">
        <v>56</v>
      </c>
      <c r="AB8564" t="s">
        <v>56</v>
      </c>
      <c r="AD8564" t="s">
        <v>57</v>
      </c>
      <c r="AE8564" t="s">
        <v>58</v>
      </c>
      <c r="AF8564">
        <v>4</v>
      </c>
      <c r="AG8564" t="s">
        <v>2723</v>
      </c>
      <c r="AH8564">
        <v>4</v>
      </c>
      <c r="AI8564">
        <v>115</v>
      </c>
      <c r="AJ8564" t="s">
        <v>3579</v>
      </c>
      <c r="AK8564" t="s">
        <v>56</v>
      </c>
      <c r="AL8564" t="s">
        <v>56</v>
      </c>
      <c r="AM8564">
        <v>3650171308</v>
      </c>
      <c r="AN8564" t="s">
        <v>61</v>
      </c>
      <c r="AO8564" s="1">
        <v>41879</v>
      </c>
      <c r="AP8564" t="s">
        <v>132</v>
      </c>
      <c r="AQ8564" t="s">
        <v>148</v>
      </c>
      <c r="AR8564" t="s">
        <v>63</v>
      </c>
    </row>
    <row r="8565" spans="1:44">
      <c r="A8565">
        <f>COUNTIF(F:F,F8565)</f>
        <v>17</v>
      </c>
      <c r="B8565">
        <v>13029</v>
      </c>
      <c r="C8565" t="s">
        <v>3574</v>
      </c>
      <c r="D8565" t="s">
        <v>44</v>
      </c>
      <c r="F8565" t="s">
        <v>3954</v>
      </c>
      <c r="G8565">
        <v>33608</v>
      </c>
      <c r="H8565" t="s">
        <v>3955</v>
      </c>
      <c r="I8565">
        <v>2013</v>
      </c>
      <c r="J8565" t="s">
        <v>1625</v>
      </c>
      <c r="K8565" s="1">
        <v>41624</v>
      </c>
      <c r="L8565" s="2">
        <v>0.67222222222222217</v>
      </c>
      <c r="M8565" t="s">
        <v>1636</v>
      </c>
      <c r="N8565" t="s">
        <v>3596</v>
      </c>
      <c r="O8565" s="7" t="s">
        <v>3974</v>
      </c>
      <c r="P8565" t="s">
        <v>56</v>
      </c>
      <c r="R8565" t="s">
        <v>52</v>
      </c>
      <c r="S8565" t="s">
        <v>68</v>
      </c>
      <c r="T8565" t="s">
        <v>54</v>
      </c>
      <c r="U8565" t="s">
        <v>3975</v>
      </c>
      <c r="V8565" s="2">
        <v>0</v>
      </c>
      <c r="W8565" t="s">
        <v>55</v>
      </c>
      <c r="Y8565" t="s">
        <v>56</v>
      </c>
      <c r="AB8565" t="s">
        <v>56</v>
      </c>
      <c r="AD8565" t="s">
        <v>57</v>
      </c>
      <c r="AE8565" t="s">
        <v>58</v>
      </c>
      <c r="AF8565">
        <v>4</v>
      </c>
      <c r="AG8565" t="s">
        <v>2723</v>
      </c>
      <c r="AH8565">
        <v>4</v>
      </c>
      <c r="AI8565">
        <v>115</v>
      </c>
      <c r="AJ8565" t="s">
        <v>3579</v>
      </c>
      <c r="AK8565" t="s">
        <v>56</v>
      </c>
      <c r="AL8565" t="s">
        <v>56</v>
      </c>
      <c r="AM8565" t="s">
        <v>56</v>
      </c>
      <c r="AP8565" t="s">
        <v>99</v>
      </c>
      <c r="AR8565" t="s">
        <v>56</v>
      </c>
    </row>
    <row r="8566" spans="1:44">
      <c r="A8566">
        <f>COUNTIF(F:F,F8566)</f>
        <v>17</v>
      </c>
      <c r="B8566">
        <v>13030</v>
      </c>
      <c r="C8566" t="s">
        <v>3574</v>
      </c>
      <c r="D8566" t="s">
        <v>44</v>
      </c>
      <c r="F8566" t="s">
        <v>3954</v>
      </c>
      <c r="G8566">
        <v>51973</v>
      </c>
      <c r="H8566" t="s">
        <v>3955</v>
      </c>
      <c r="I8566">
        <v>2013</v>
      </c>
      <c r="J8566" t="s">
        <v>1625</v>
      </c>
      <c r="K8566" s="1">
        <v>41624</v>
      </c>
      <c r="L8566" s="2">
        <v>0.68125000000000002</v>
      </c>
      <c r="M8566" t="s">
        <v>1636</v>
      </c>
      <c r="N8566" t="s">
        <v>3596</v>
      </c>
      <c r="O8566" s="7" t="s">
        <v>3974</v>
      </c>
      <c r="P8566" t="s">
        <v>56</v>
      </c>
      <c r="R8566" t="s">
        <v>52</v>
      </c>
      <c r="S8566" t="s">
        <v>68</v>
      </c>
      <c r="T8566" t="s">
        <v>54</v>
      </c>
      <c r="U8566" t="s">
        <v>3976</v>
      </c>
      <c r="V8566" s="2">
        <v>0</v>
      </c>
      <c r="W8566" t="s">
        <v>55</v>
      </c>
      <c r="Y8566" t="s">
        <v>56</v>
      </c>
      <c r="AB8566" t="s">
        <v>56</v>
      </c>
      <c r="AD8566" t="s">
        <v>57</v>
      </c>
      <c r="AE8566" t="s">
        <v>58</v>
      </c>
      <c r="AF8566">
        <v>4</v>
      </c>
      <c r="AG8566" t="s">
        <v>2723</v>
      </c>
      <c r="AH8566">
        <v>4</v>
      </c>
      <c r="AI8566">
        <v>115</v>
      </c>
      <c r="AJ8566" t="s">
        <v>3579</v>
      </c>
      <c r="AK8566" t="s">
        <v>56</v>
      </c>
      <c r="AL8566" t="s">
        <v>56</v>
      </c>
      <c r="AM8566" t="s">
        <v>56</v>
      </c>
      <c r="AP8566" t="s">
        <v>99</v>
      </c>
      <c r="AR8566" t="s">
        <v>56</v>
      </c>
    </row>
    <row r="8567" spans="1:44">
      <c r="A8567">
        <f>COUNTIF(F:F,F8567)</f>
        <v>17</v>
      </c>
      <c r="B8567">
        <v>14914</v>
      </c>
      <c r="C8567" t="s">
        <v>3574</v>
      </c>
      <c r="D8567" t="s">
        <v>44</v>
      </c>
      <c r="F8567" t="s">
        <v>3954</v>
      </c>
      <c r="G8567">
        <v>74051</v>
      </c>
      <c r="H8567" t="s">
        <v>3955</v>
      </c>
      <c r="I8567">
        <v>2014</v>
      </c>
      <c r="J8567" t="s">
        <v>1625</v>
      </c>
      <c r="K8567" s="1">
        <v>41989</v>
      </c>
      <c r="L8567" s="2">
        <v>0.60902777777777783</v>
      </c>
      <c r="M8567" t="s">
        <v>48</v>
      </c>
      <c r="N8567" t="s">
        <v>3578</v>
      </c>
      <c r="O8567" s="7" t="s">
        <v>5056</v>
      </c>
      <c r="P8567" t="s">
        <v>56</v>
      </c>
      <c r="R8567" t="s">
        <v>52</v>
      </c>
      <c r="S8567" t="s">
        <v>68</v>
      </c>
      <c r="T8567" t="s">
        <v>54</v>
      </c>
      <c r="U8567" s="2">
        <v>0</v>
      </c>
      <c r="V8567" s="2">
        <v>0</v>
      </c>
      <c r="W8567" t="s">
        <v>55</v>
      </c>
      <c r="Y8567" t="s">
        <v>56</v>
      </c>
      <c r="AB8567" t="s">
        <v>56</v>
      </c>
      <c r="AD8567" t="s">
        <v>57</v>
      </c>
      <c r="AE8567" t="s">
        <v>58</v>
      </c>
      <c r="AF8567" t="s">
        <v>870</v>
      </c>
      <c r="AG8567" t="s">
        <v>871</v>
      </c>
      <c r="AH8567">
        <v>4</v>
      </c>
      <c r="AI8567">
        <v>116</v>
      </c>
      <c r="AJ8567" t="s">
        <v>5057</v>
      </c>
      <c r="AK8567" t="s">
        <v>56</v>
      </c>
      <c r="AL8567" t="s">
        <v>56</v>
      </c>
      <c r="AM8567" t="s">
        <v>56</v>
      </c>
      <c r="AP8567" t="s">
        <v>99</v>
      </c>
      <c r="AR8567" t="s">
        <v>56</v>
      </c>
    </row>
    <row r="8568" spans="1:44">
      <c r="A8568">
        <f>COUNTIF(F:F,F8568)</f>
        <v>17</v>
      </c>
      <c r="B8568">
        <v>14915</v>
      </c>
      <c r="C8568" t="s">
        <v>3574</v>
      </c>
      <c r="D8568" t="s">
        <v>44</v>
      </c>
      <c r="F8568" t="s">
        <v>3954</v>
      </c>
      <c r="G8568">
        <v>70216</v>
      </c>
      <c r="H8568" t="s">
        <v>3955</v>
      </c>
      <c r="I8568">
        <v>2014</v>
      </c>
      <c r="J8568" t="s">
        <v>1625</v>
      </c>
      <c r="K8568" s="1">
        <v>41989</v>
      </c>
      <c r="L8568" s="2">
        <v>0.61041666666666672</v>
      </c>
      <c r="M8568" t="s">
        <v>48</v>
      </c>
      <c r="N8568" t="s">
        <v>3578</v>
      </c>
      <c r="O8568" s="7" t="s">
        <v>5056</v>
      </c>
      <c r="P8568" t="s">
        <v>56</v>
      </c>
      <c r="R8568" t="s">
        <v>52</v>
      </c>
      <c r="S8568" t="s">
        <v>68</v>
      </c>
      <c r="T8568" t="s">
        <v>54</v>
      </c>
      <c r="U8568" s="2">
        <v>0</v>
      </c>
      <c r="V8568" s="2">
        <v>0</v>
      </c>
      <c r="W8568" t="s">
        <v>55</v>
      </c>
      <c r="Y8568" t="s">
        <v>56</v>
      </c>
      <c r="AB8568" t="s">
        <v>56</v>
      </c>
      <c r="AD8568" t="s">
        <v>57</v>
      </c>
      <c r="AE8568" t="s">
        <v>58</v>
      </c>
      <c r="AF8568" t="s">
        <v>870</v>
      </c>
      <c r="AG8568" t="s">
        <v>871</v>
      </c>
      <c r="AH8568">
        <v>4</v>
      </c>
      <c r="AI8568">
        <v>116</v>
      </c>
      <c r="AJ8568" t="s">
        <v>5057</v>
      </c>
      <c r="AK8568" t="s">
        <v>56</v>
      </c>
      <c r="AL8568" t="s">
        <v>56</v>
      </c>
      <c r="AM8568" t="s">
        <v>56</v>
      </c>
      <c r="AP8568" t="s">
        <v>99</v>
      </c>
      <c r="AR8568" t="s">
        <v>56</v>
      </c>
    </row>
    <row r="8569" spans="1:44">
      <c r="A8569">
        <f>COUNTIF(F:F,F8569)</f>
        <v>17</v>
      </c>
      <c r="B8569">
        <v>18262</v>
      </c>
      <c r="C8569" t="s">
        <v>3574</v>
      </c>
      <c r="D8569" t="s">
        <v>44</v>
      </c>
      <c r="F8569" t="s">
        <v>3954</v>
      </c>
      <c r="G8569">
        <v>79987</v>
      </c>
      <c r="H8569" t="s">
        <v>3955</v>
      </c>
      <c r="I8569">
        <v>2017</v>
      </c>
      <c r="J8569" t="s">
        <v>986</v>
      </c>
      <c r="K8569" s="1">
        <v>42921</v>
      </c>
      <c r="L8569" s="2">
        <v>0.39444444444444443</v>
      </c>
      <c r="M8569" t="s">
        <v>1636</v>
      </c>
      <c r="N8569" t="s">
        <v>9913</v>
      </c>
      <c r="O8569" s="7" t="s">
        <v>3745</v>
      </c>
      <c r="P8569" t="s">
        <v>132</v>
      </c>
      <c r="Q8569" t="s">
        <v>132</v>
      </c>
      <c r="R8569" t="s">
        <v>416</v>
      </c>
      <c r="S8569" t="s">
        <v>68</v>
      </c>
      <c r="T8569" t="s">
        <v>54</v>
      </c>
      <c r="U8569" t="s">
        <v>11534</v>
      </c>
      <c r="V8569" s="2">
        <v>0</v>
      </c>
      <c r="W8569" t="s">
        <v>55</v>
      </c>
      <c r="Y8569" t="s">
        <v>56</v>
      </c>
      <c r="AB8569" t="s">
        <v>56</v>
      </c>
      <c r="AD8569" t="s">
        <v>57</v>
      </c>
      <c r="AE8569" t="s">
        <v>58</v>
      </c>
      <c r="AF8569" t="s">
        <v>451</v>
      </c>
      <c r="AG8569" t="s">
        <v>452</v>
      </c>
      <c r="AH8569">
        <v>49</v>
      </c>
      <c r="AI8569">
        <v>0</v>
      </c>
      <c r="AJ8569" t="s">
        <v>519</v>
      </c>
      <c r="AK8569" t="s">
        <v>56</v>
      </c>
      <c r="AL8569" t="s">
        <v>56</v>
      </c>
      <c r="AM8569" t="s">
        <v>56</v>
      </c>
      <c r="AP8569" t="s">
        <v>99</v>
      </c>
      <c r="AR8569" t="s">
        <v>56</v>
      </c>
    </row>
    <row r="8570" spans="1:44">
      <c r="A8570">
        <f>COUNTIF(F:F,F8570)</f>
        <v>17</v>
      </c>
      <c r="B8570">
        <v>18289</v>
      </c>
      <c r="C8570" t="s">
        <v>3574</v>
      </c>
      <c r="D8570" t="s">
        <v>44</v>
      </c>
      <c r="F8570" t="s">
        <v>3954</v>
      </c>
      <c r="G8570">
        <v>74051</v>
      </c>
      <c r="H8570" t="s">
        <v>3955</v>
      </c>
      <c r="I8570">
        <v>2017</v>
      </c>
      <c r="J8570" t="s">
        <v>986</v>
      </c>
      <c r="K8570" s="1">
        <v>42927</v>
      </c>
      <c r="L8570" s="2">
        <v>0.39027777777777778</v>
      </c>
      <c r="M8570" t="s">
        <v>122</v>
      </c>
      <c r="N8570" t="s">
        <v>4298</v>
      </c>
      <c r="O8570" s="7" t="s">
        <v>235</v>
      </c>
      <c r="P8570" t="s">
        <v>132</v>
      </c>
      <c r="Q8570" t="s">
        <v>132</v>
      </c>
      <c r="R8570" t="s">
        <v>52</v>
      </c>
      <c r="S8570" t="s">
        <v>68</v>
      </c>
      <c r="T8570" t="s">
        <v>54</v>
      </c>
      <c r="U8570" s="2">
        <v>0</v>
      </c>
      <c r="V8570" s="2">
        <v>0</v>
      </c>
      <c r="W8570" t="s">
        <v>55</v>
      </c>
      <c r="Y8570" t="s">
        <v>56</v>
      </c>
      <c r="AB8570" t="s">
        <v>56</v>
      </c>
      <c r="AD8570" t="s">
        <v>57</v>
      </c>
      <c r="AE8570" t="s">
        <v>58</v>
      </c>
      <c r="AF8570">
        <v>4</v>
      </c>
      <c r="AG8570" t="s">
        <v>2723</v>
      </c>
      <c r="AH8570">
        <v>4</v>
      </c>
      <c r="AI8570">
        <v>115</v>
      </c>
      <c r="AJ8570" t="s">
        <v>3579</v>
      </c>
      <c r="AK8570" t="s">
        <v>56</v>
      </c>
      <c r="AL8570" t="s">
        <v>56</v>
      </c>
      <c r="AM8570" t="s">
        <v>56</v>
      </c>
      <c r="AP8570" t="s">
        <v>99</v>
      </c>
      <c r="AR8570" t="s">
        <v>56</v>
      </c>
    </row>
    <row r="8571" spans="1:44">
      <c r="A8571">
        <f>COUNTIF(F:F,F8571)</f>
        <v>17</v>
      </c>
      <c r="B8571">
        <v>18290</v>
      </c>
      <c r="C8571" t="s">
        <v>3574</v>
      </c>
      <c r="D8571" t="s">
        <v>44</v>
      </c>
      <c r="F8571" t="s">
        <v>3954</v>
      </c>
      <c r="G8571">
        <v>70216</v>
      </c>
      <c r="H8571" t="s">
        <v>3955</v>
      </c>
      <c r="I8571">
        <v>2017</v>
      </c>
      <c r="J8571" t="s">
        <v>986</v>
      </c>
      <c r="K8571" s="1">
        <v>42927</v>
      </c>
      <c r="L8571" s="2">
        <v>0.3923611111111111</v>
      </c>
      <c r="M8571" t="s">
        <v>122</v>
      </c>
      <c r="N8571" t="s">
        <v>4298</v>
      </c>
      <c r="O8571" s="7" t="s">
        <v>235</v>
      </c>
      <c r="P8571" t="s">
        <v>132</v>
      </c>
      <c r="Q8571" t="s">
        <v>132</v>
      </c>
      <c r="R8571" t="s">
        <v>52</v>
      </c>
      <c r="S8571" t="s">
        <v>68</v>
      </c>
      <c r="T8571" t="s">
        <v>54</v>
      </c>
      <c r="U8571" s="2">
        <v>0</v>
      </c>
      <c r="V8571" s="2">
        <v>0</v>
      </c>
      <c r="W8571" t="s">
        <v>55</v>
      </c>
      <c r="Y8571" t="s">
        <v>56</v>
      </c>
      <c r="AB8571" t="s">
        <v>56</v>
      </c>
      <c r="AD8571" t="s">
        <v>57</v>
      </c>
      <c r="AE8571" t="s">
        <v>58</v>
      </c>
      <c r="AF8571">
        <v>4</v>
      </c>
      <c r="AG8571" t="s">
        <v>2723</v>
      </c>
      <c r="AH8571">
        <v>4</v>
      </c>
      <c r="AI8571">
        <v>115</v>
      </c>
      <c r="AJ8571" t="s">
        <v>3579</v>
      </c>
      <c r="AK8571" t="s">
        <v>56</v>
      </c>
      <c r="AL8571" t="s">
        <v>56</v>
      </c>
      <c r="AM8571" t="s">
        <v>56</v>
      </c>
      <c r="AP8571" t="s">
        <v>99</v>
      </c>
      <c r="AR8571" t="s">
        <v>56</v>
      </c>
    </row>
    <row r="8572" spans="1:44">
      <c r="A8572">
        <f>COUNTIF(F:F,F8572)</f>
        <v>17</v>
      </c>
      <c r="B8572">
        <v>18485</v>
      </c>
      <c r="C8572" t="s">
        <v>3574</v>
      </c>
      <c r="D8572" t="s">
        <v>44</v>
      </c>
      <c r="F8572" t="s">
        <v>3954</v>
      </c>
      <c r="G8572">
        <v>72988</v>
      </c>
      <c r="H8572" t="s">
        <v>3955</v>
      </c>
      <c r="I8572">
        <v>2017</v>
      </c>
      <c r="J8572" t="s">
        <v>1296</v>
      </c>
      <c r="K8572" s="1">
        <v>42989</v>
      </c>
      <c r="L8572" s="2">
        <v>0.6430555555555556</v>
      </c>
      <c r="M8572" t="s">
        <v>122</v>
      </c>
      <c r="N8572" t="s">
        <v>4298</v>
      </c>
      <c r="O8572" s="7" t="s">
        <v>11854</v>
      </c>
      <c r="P8572" t="s">
        <v>132</v>
      </c>
      <c r="Q8572" t="s">
        <v>132</v>
      </c>
      <c r="R8572" t="s">
        <v>52</v>
      </c>
      <c r="S8572" t="s">
        <v>68</v>
      </c>
      <c r="T8572" t="s">
        <v>54</v>
      </c>
      <c r="U8572" s="2">
        <v>0</v>
      </c>
      <c r="V8572" s="2">
        <v>0</v>
      </c>
      <c r="W8572" t="s">
        <v>55</v>
      </c>
      <c r="Y8572" t="s">
        <v>56</v>
      </c>
      <c r="AB8572" t="s">
        <v>56</v>
      </c>
      <c r="AD8572" t="s">
        <v>57</v>
      </c>
      <c r="AE8572" t="s">
        <v>58</v>
      </c>
      <c r="AF8572">
        <v>4</v>
      </c>
      <c r="AG8572" t="s">
        <v>2723</v>
      </c>
      <c r="AH8572">
        <v>4</v>
      </c>
      <c r="AI8572">
        <v>115</v>
      </c>
      <c r="AJ8572" t="s">
        <v>3579</v>
      </c>
      <c r="AK8572" t="s">
        <v>56</v>
      </c>
      <c r="AL8572" t="s">
        <v>56</v>
      </c>
      <c r="AM8572" t="s">
        <v>56</v>
      </c>
      <c r="AP8572" t="s">
        <v>99</v>
      </c>
      <c r="AR8572" t="s">
        <v>56</v>
      </c>
    </row>
    <row r="8573" spans="1:44">
      <c r="A8573">
        <f>COUNTIF(F:F,F8573)</f>
        <v>17</v>
      </c>
      <c r="B8573">
        <v>18515</v>
      </c>
      <c r="C8573" t="s">
        <v>3574</v>
      </c>
      <c r="D8573" t="s">
        <v>44</v>
      </c>
      <c r="F8573" t="s">
        <v>3954</v>
      </c>
      <c r="G8573">
        <v>99534</v>
      </c>
      <c r="H8573" t="s">
        <v>3955</v>
      </c>
      <c r="I8573">
        <v>2017</v>
      </c>
      <c r="J8573" t="s">
        <v>1296</v>
      </c>
      <c r="K8573" s="1">
        <v>43003</v>
      </c>
      <c r="L8573" s="2">
        <v>0.64513888888888882</v>
      </c>
      <c r="M8573" t="s">
        <v>113</v>
      </c>
      <c r="N8573" t="s">
        <v>3578</v>
      </c>
      <c r="O8573" s="7" t="s">
        <v>350</v>
      </c>
      <c r="P8573" t="s">
        <v>132</v>
      </c>
      <c r="Q8573" t="s">
        <v>132</v>
      </c>
      <c r="R8573" t="s">
        <v>52</v>
      </c>
      <c r="S8573" t="s">
        <v>68</v>
      </c>
      <c r="T8573" t="s">
        <v>54</v>
      </c>
      <c r="U8573" s="2">
        <v>0</v>
      </c>
      <c r="V8573" s="2">
        <v>0</v>
      </c>
      <c r="W8573" t="s">
        <v>55</v>
      </c>
      <c r="Y8573" t="s">
        <v>56</v>
      </c>
      <c r="AB8573" t="s">
        <v>56</v>
      </c>
      <c r="AD8573" t="s">
        <v>57</v>
      </c>
      <c r="AE8573" t="s">
        <v>58</v>
      </c>
      <c r="AF8573">
        <v>4</v>
      </c>
      <c r="AG8573" t="s">
        <v>2723</v>
      </c>
      <c r="AH8573">
        <v>4</v>
      </c>
      <c r="AI8573">
        <v>115</v>
      </c>
      <c r="AJ8573" t="s">
        <v>3579</v>
      </c>
      <c r="AK8573" t="s">
        <v>56</v>
      </c>
      <c r="AL8573" t="s">
        <v>56</v>
      </c>
      <c r="AM8573" t="s">
        <v>56</v>
      </c>
      <c r="AP8573" t="s">
        <v>99</v>
      </c>
      <c r="AR8573" t="s">
        <v>56</v>
      </c>
    </row>
    <row r="8574" spans="1:44">
      <c r="A8574">
        <f>COUNTIF(F:F,F8574)</f>
        <v>17</v>
      </c>
      <c r="B8574">
        <v>18516</v>
      </c>
      <c r="C8574" t="s">
        <v>3574</v>
      </c>
      <c r="D8574" t="s">
        <v>44</v>
      </c>
      <c r="F8574" t="s">
        <v>3954</v>
      </c>
      <c r="G8574">
        <v>78308</v>
      </c>
      <c r="H8574" t="s">
        <v>3955</v>
      </c>
      <c r="I8574">
        <v>2017</v>
      </c>
      <c r="J8574" t="s">
        <v>1296</v>
      </c>
      <c r="K8574" s="1">
        <v>43003</v>
      </c>
      <c r="L8574" s="2">
        <v>0.64722222222222225</v>
      </c>
      <c r="M8574" t="s">
        <v>113</v>
      </c>
      <c r="N8574" t="s">
        <v>3578</v>
      </c>
      <c r="O8574" s="7" t="s">
        <v>11881</v>
      </c>
      <c r="P8574" t="s">
        <v>132</v>
      </c>
      <c r="Q8574" t="s">
        <v>132</v>
      </c>
      <c r="R8574" t="s">
        <v>52</v>
      </c>
      <c r="S8574" t="s">
        <v>68</v>
      </c>
      <c r="T8574" t="s">
        <v>54</v>
      </c>
      <c r="U8574" t="s">
        <v>11882</v>
      </c>
      <c r="V8574" s="2">
        <v>0</v>
      </c>
      <c r="W8574" t="s">
        <v>55</v>
      </c>
      <c r="Y8574" t="s">
        <v>56</v>
      </c>
      <c r="AB8574" t="s">
        <v>56</v>
      </c>
      <c r="AD8574" t="s">
        <v>57</v>
      </c>
      <c r="AE8574" t="s">
        <v>58</v>
      </c>
      <c r="AF8574">
        <v>4</v>
      </c>
      <c r="AG8574" t="s">
        <v>2723</v>
      </c>
      <c r="AH8574">
        <v>4</v>
      </c>
      <c r="AI8574">
        <v>115</v>
      </c>
      <c r="AJ8574" t="s">
        <v>3579</v>
      </c>
      <c r="AK8574" t="s">
        <v>56</v>
      </c>
      <c r="AL8574" t="s">
        <v>56</v>
      </c>
      <c r="AM8574" t="s">
        <v>56</v>
      </c>
      <c r="AP8574" t="s">
        <v>99</v>
      </c>
      <c r="AR8574" t="s">
        <v>56</v>
      </c>
    </row>
    <row r="8575" spans="1:44">
      <c r="A8575">
        <f>COUNTIF(F:F,F8575)</f>
        <v>17</v>
      </c>
      <c r="B8575">
        <v>18521</v>
      </c>
      <c r="C8575" t="s">
        <v>3574</v>
      </c>
      <c r="D8575" t="s">
        <v>44</v>
      </c>
      <c r="F8575" t="s">
        <v>3954</v>
      </c>
      <c r="G8575">
        <v>20016</v>
      </c>
      <c r="H8575" t="s">
        <v>3955</v>
      </c>
      <c r="I8575">
        <v>2017</v>
      </c>
      <c r="J8575" t="s">
        <v>1296</v>
      </c>
      <c r="K8575" s="1">
        <v>43004</v>
      </c>
      <c r="L8575" s="2">
        <v>0.4777777777777778</v>
      </c>
      <c r="M8575" t="s">
        <v>113</v>
      </c>
      <c r="N8575" t="s">
        <v>3578</v>
      </c>
      <c r="O8575" s="7" t="s">
        <v>350</v>
      </c>
      <c r="P8575" t="s">
        <v>132</v>
      </c>
      <c r="Q8575" t="s">
        <v>132</v>
      </c>
      <c r="R8575" t="s">
        <v>52</v>
      </c>
      <c r="S8575" t="s">
        <v>68</v>
      </c>
      <c r="T8575" t="s">
        <v>54</v>
      </c>
      <c r="U8575" s="2">
        <v>0</v>
      </c>
      <c r="V8575" s="2">
        <v>0</v>
      </c>
      <c r="W8575" t="s">
        <v>55</v>
      </c>
      <c r="Y8575" t="s">
        <v>56</v>
      </c>
      <c r="AB8575" t="s">
        <v>56</v>
      </c>
      <c r="AD8575" t="s">
        <v>57</v>
      </c>
      <c r="AE8575" t="s">
        <v>58</v>
      </c>
      <c r="AF8575">
        <v>4</v>
      </c>
      <c r="AG8575" t="s">
        <v>2723</v>
      </c>
      <c r="AH8575">
        <v>4</v>
      </c>
      <c r="AI8575">
        <v>115</v>
      </c>
      <c r="AJ8575" t="s">
        <v>3579</v>
      </c>
      <c r="AK8575" t="s">
        <v>56</v>
      </c>
      <c r="AL8575" t="s">
        <v>56</v>
      </c>
      <c r="AM8575" t="s">
        <v>56</v>
      </c>
      <c r="AP8575" t="s">
        <v>99</v>
      </c>
      <c r="AR8575" t="s">
        <v>56</v>
      </c>
    </row>
    <row r="8576" spans="1:44">
      <c r="A8576">
        <f>COUNTIF(F:F,F8576)</f>
        <v>17</v>
      </c>
      <c r="B8576">
        <v>18728</v>
      </c>
      <c r="C8576" t="s">
        <v>3574</v>
      </c>
      <c r="D8576" t="s">
        <v>44</v>
      </c>
      <c r="F8576" t="s">
        <v>3954</v>
      </c>
      <c r="G8576">
        <v>74055</v>
      </c>
      <c r="H8576" t="s">
        <v>3955</v>
      </c>
      <c r="I8576">
        <v>2017</v>
      </c>
      <c r="J8576" t="s">
        <v>1625</v>
      </c>
      <c r="K8576" s="1">
        <v>43088</v>
      </c>
      <c r="L8576" s="2">
        <v>0.60486111111111118</v>
      </c>
      <c r="M8576" t="s">
        <v>113</v>
      </c>
      <c r="N8576" t="s">
        <v>3578</v>
      </c>
      <c r="O8576" s="7" t="s">
        <v>350</v>
      </c>
      <c r="P8576" t="s">
        <v>56</v>
      </c>
      <c r="R8576" t="s">
        <v>52</v>
      </c>
      <c r="S8576" t="s">
        <v>68</v>
      </c>
      <c r="T8576" t="s">
        <v>54</v>
      </c>
      <c r="U8576" s="2">
        <v>0</v>
      </c>
      <c r="V8576" s="2">
        <v>0</v>
      </c>
      <c r="W8576" t="s">
        <v>55</v>
      </c>
      <c r="Y8576" t="s">
        <v>56</v>
      </c>
      <c r="AB8576" t="s">
        <v>56</v>
      </c>
      <c r="AD8576" t="s">
        <v>57</v>
      </c>
      <c r="AE8576" t="s">
        <v>58</v>
      </c>
      <c r="AF8576">
        <v>4</v>
      </c>
      <c r="AG8576" t="s">
        <v>2723</v>
      </c>
      <c r="AH8576">
        <v>4</v>
      </c>
      <c r="AI8576">
        <v>115</v>
      </c>
      <c r="AJ8576" t="s">
        <v>3579</v>
      </c>
      <c r="AK8576" t="s">
        <v>56</v>
      </c>
      <c r="AL8576" t="s">
        <v>56</v>
      </c>
      <c r="AM8576" t="s">
        <v>56</v>
      </c>
      <c r="AP8576" t="s">
        <v>99</v>
      </c>
      <c r="AR8576" t="s">
        <v>56</v>
      </c>
    </row>
    <row r="8577" spans="1:44">
      <c r="A8577">
        <f>COUNTIF(F:F,F8577)</f>
        <v>17</v>
      </c>
      <c r="B8577">
        <v>21398</v>
      </c>
      <c r="C8577" t="s">
        <v>1643</v>
      </c>
      <c r="D8577" t="s">
        <v>44</v>
      </c>
      <c r="F8577" t="s">
        <v>3954</v>
      </c>
      <c r="G8577">
        <v>33907</v>
      </c>
      <c r="H8577" t="s">
        <v>3955</v>
      </c>
      <c r="I8577">
        <v>2014</v>
      </c>
      <c r="J8577" t="s">
        <v>751</v>
      </c>
      <c r="K8577" s="1">
        <v>41786</v>
      </c>
      <c r="L8577" s="2">
        <v>0.65</v>
      </c>
      <c r="M8577" t="s">
        <v>56</v>
      </c>
      <c r="N8577" t="s">
        <v>56</v>
      </c>
      <c r="O8577" s="7" t="s">
        <v>631</v>
      </c>
      <c r="P8577" t="s">
        <v>132</v>
      </c>
      <c r="Q8577" t="s">
        <v>132</v>
      </c>
      <c r="R8577" t="s">
        <v>52</v>
      </c>
      <c r="S8577" t="s">
        <v>68</v>
      </c>
      <c r="T8577" t="s">
        <v>54</v>
      </c>
      <c r="U8577" t="s">
        <v>5931</v>
      </c>
      <c r="V8577" s="2">
        <v>0</v>
      </c>
      <c r="W8577" t="s">
        <v>55</v>
      </c>
      <c r="Y8577" t="s">
        <v>56</v>
      </c>
      <c r="AB8577" t="s">
        <v>56</v>
      </c>
      <c r="AD8577" t="s">
        <v>57</v>
      </c>
      <c r="AE8577" t="s">
        <v>58</v>
      </c>
      <c r="AF8577">
        <v>24</v>
      </c>
      <c r="AG8577" t="s">
        <v>222</v>
      </c>
      <c r="AH8577">
        <v>42</v>
      </c>
      <c r="AI8577">
        <v>0</v>
      </c>
      <c r="AJ8577" t="s">
        <v>133</v>
      </c>
      <c r="AK8577" t="s">
        <v>56</v>
      </c>
      <c r="AL8577" t="s">
        <v>56</v>
      </c>
      <c r="AM8577">
        <v>3650175029</v>
      </c>
      <c r="AN8577" t="s">
        <v>61</v>
      </c>
      <c r="AO8577" s="1">
        <v>41933</v>
      </c>
      <c r="AP8577" t="s">
        <v>132</v>
      </c>
      <c r="AQ8577" t="s">
        <v>148</v>
      </c>
      <c r="AR8577" t="s">
        <v>63</v>
      </c>
    </row>
    <row r="8578" spans="1:44">
      <c r="A8578">
        <f>COUNTIF(F:F,F8578)</f>
        <v>17</v>
      </c>
      <c r="B8578">
        <v>21617</v>
      </c>
      <c r="C8578" t="s">
        <v>1643</v>
      </c>
      <c r="D8578" t="s">
        <v>44</v>
      </c>
      <c r="F8578" t="s">
        <v>3954</v>
      </c>
      <c r="G8578">
        <v>50483</v>
      </c>
      <c r="H8578" t="s">
        <v>3955</v>
      </c>
      <c r="I8578">
        <v>2014</v>
      </c>
      <c r="J8578" t="s">
        <v>872</v>
      </c>
      <c r="K8578" s="1">
        <v>41800</v>
      </c>
      <c r="L8578" s="2">
        <v>0.63124999999999998</v>
      </c>
      <c r="M8578" t="s">
        <v>122</v>
      </c>
      <c r="N8578" t="s">
        <v>4003</v>
      </c>
      <c r="O8578" s="7" t="s">
        <v>6056</v>
      </c>
      <c r="P8578" t="s">
        <v>132</v>
      </c>
      <c r="Q8578" t="s">
        <v>132</v>
      </c>
      <c r="R8578" t="s">
        <v>52</v>
      </c>
      <c r="S8578" t="s">
        <v>68</v>
      </c>
      <c r="T8578" t="s">
        <v>54</v>
      </c>
      <c r="U8578" s="2">
        <v>0</v>
      </c>
      <c r="V8578" s="2">
        <v>0</v>
      </c>
      <c r="W8578" t="s">
        <v>55</v>
      </c>
      <c r="Y8578" t="s">
        <v>56</v>
      </c>
      <c r="AB8578" t="s">
        <v>56</v>
      </c>
      <c r="AD8578" t="s">
        <v>57</v>
      </c>
      <c r="AE8578" t="s">
        <v>58</v>
      </c>
      <c r="AF8578">
        <v>24</v>
      </c>
      <c r="AG8578" t="s">
        <v>222</v>
      </c>
      <c r="AH8578">
        <v>42</v>
      </c>
      <c r="AI8578">
        <v>0</v>
      </c>
      <c r="AJ8578" t="s">
        <v>133</v>
      </c>
      <c r="AK8578" t="s">
        <v>56</v>
      </c>
      <c r="AL8578" t="s">
        <v>56</v>
      </c>
      <c r="AM8578">
        <v>3650175030</v>
      </c>
      <c r="AN8578" t="s">
        <v>61</v>
      </c>
      <c r="AO8578" s="1">
        <v>41922</v>
      </c>
      <c r="AP8578" t="s">
        <v>132</v>
      </c>
      <c r="AQ8578" t="s">
        <v>148</v>
      </c>
      <c r="AR8578" t="s">
        <v>63</v>
      </c>
    </row>
    <row r="8579" spans="1:44">
      <c r="A8579">
        <f>COUNTIF(F:F,F8579)</f>
        <v>17</v>
      </c>
      <c r="B8579">
        <v>21618</v>
      </c>
      <c r="C8579" t="s">
        <v>1643</v>
      </c>
      <c r="D8579" t="s">
        <v>44</v>
      </c>
      <c r="F8579" t="s">
        <v>3954</v>
      </c>
      <c r="G8579">
        <v>49180</v>
      </c>
      <c r="H8579" t="s">
        <v>3955</v>
      </c>
      <c r="I8579">
        <v>2014</v>
      </c>
      <c r="J8579" t="s">
        <v>872</v>
      </c>
      <c r="K8579" s="1">
        <v>41800</v>
      </c>
      <c r="L8579" s="2">
        <v>0.63402777777777775</v>
      </c>
      <c r="M8579" t="s">
        <v>122</v>
      </c>
      <c r="N8579" t="s">
        <v>4003</v>
      </c>
      <c r="O8579" s="7" t="s">
        <v>6057</v>
      </c>
      <c r="P8579" t="s">
        <v>132</v>
      </c>
      <c r="Q8579" t="s">
        <v>132</v>
      </c>
      <c r="R8579" t="s">
        <v>52</v>
      </c>
      <c r="S8579" t="s">
        <v>68</v>
      </c>
      <c r="T8579" t="s">
        <v>54</v>
      </c>
      <c r="U8579" s="2">
        <v>0</v>
      </c>
      <c r="V8579" s="2">
        <v>0</v>
      </c>
      <c r="W8579" t="s">
        <v>55</v>
      </c>
      <c r="Y8579" t="s">
        <v>56</v>
      </c>
      <c r="AB8579" t="s">
        <v>56</v>
      </c>
      <c r="AD8579" t="s">
        <v>57</v>
      </c>
      <c r="AE8579" t="s">
        <v>58</v>
      </c>
      <c r="AF8579">
        <v>24</v>
      </c>
      <c r="AG8579" t="s">
        <v>222</v>
      </c>
      <c r="AH8579">
        <v>42</v>
      </c>
      <c r="AI8579">
        <v>0</v>
      </c>
      <c r="AJ8579" t="s">
        <v>133</v>
      </c>
      <c r="AK8579" t="s">
        <v>56</v>
      </c>
      <c r="AL8579" t="s">
        <v>56</v>
      </c>
      <c r="AM8579">
        <v>3650178610</v>
      </c>
      <c r="AN8579" t="s">
        <v>61</v>
      </c>
      <c r="AO8579" s="1">
        <v>42066</v>
      </c>
      <c r="AP8579" t="s">
        <v>132</v>
      </c>
      <c r="AQ8579" t="s">
        <v>136</v>
      </c>
      <c r="AR8579" t="s">
        <v>63</v>
      </c>
    </row>
    <row r="8580" spans="1:44">
      <c r="A8580">
        <f>COUNTIF(F:F,F8580)</f>
        <v>6</v>
      </c>
      <c r="B8580">
        <v>13921</v>
      </c>
      <c r="C8580" t="s">
        <v>3574</v>
      </c>
      <c r="D8580" t="s">
        <v>44</v>
      </c>
      <c r="F8580" t="s">
        <v>2369</v>
      </c>
      <c r="G8580" t="s">
        <v>4597</v>
      </c>
      <c r="H8580" t="s">
        <v>2371</v>
      </c>
      <c r="I8580">
        <v>2014</v>
      </c>
      <c r="J8580" t="s">
        <v>872</v>
      </c>
      <c r="K8580" s="1">
        <v>41814</v>
      </c>
      <c r="L8580" s="2">
        <v>0.33124999999999999</v>
      </c>
      <c r="M8580" t="s">
        <v>113</v>
      </c>
      <c r="N8580" t="s">
        <v>3593</v>
      </c>
      <c r="O8580" s="7" t="s">
        <v>631</v>
      </c>
      <c r="P8580" t="s">
        <v>132</v>
      </c>
      <c r="Q8580" t="s">
        <v>132</v>
      </c>
      <c r="R8580" t="s">
        <v>52</v>
      </c>
      <c r="S8580" t="s">
        <v>68</v>
      </c>
      <c r="T8580" t="s">
        <v>54</v>
      </c>
      <c r="U8580" s="2">
        <v>0</v>
      </c>
      <c r="V8580" s="2">
        <v>0</v>
      </c>
      <c r="W8580" t="s">
        <v>55</v>
      </c>
      <c r="Y8580" t="s">
        <v>56</v>
      </c>
      <c r="AB8580" t="s">
        <v>56</v>
      </c>
      <c r="AD8580" t="s">
        <v>57</v>
      </c>
      <c r="AE8580" t="s">
        <v>58</v>
      </c>
      <c r="AF8580" t="s">
        <v>985</v>
      </c>
      <c r="AG8580" t="s">
        <v>1688</v>
      </c>
      <c r="AH8580">
        <v>52</v>
      </c>
      <c r="AI8580">
        <v>0</v>
      </c>
      <c r="AJ8580" t="s">
        <v>433</v>
      </c>
      <c r="AK8580" t="s">
        <v>56</v>
      </c>
      <c r="AL8580" t="s">
        <v>56</v>
      </c>
      <c r="AM8580">
        <v>3650179253</v>
      </c>
      <c r="AN8580" t="s">
        <v>61</v>
      </c>
      <c r="AO8580" s="1">
        <v>42241</v>
      </c>
      <c r="AP8580" t="s">
        <v>132</v>
      </c>
      <c r="AQ8580" t="s">
        <v>148</v>
      </c>
      <c r="AR8580" t="s">
        <v>603</v>
      </c>
    </row>
    <row r="8581" spans="1:44">
      <c r="A8581">
        <f>COUNTIF(F:F,F8581)</f>
        <v>6</v>
      </c>
      <c r="B8581">
        <v>18483</v>
      </c>
      <c r="C8581" t="s">
        <v>3574</v>
      </c>
      <c r="D8581" t="s">
        <v>44</v>
      </c>
      <c r="F8581" t="s">
        <v>2369</v>
      </c>
      <c r="G8581" t="s">
        <v>11852</v>
      </c>
      <c r="H8581" t="s">
        <v>2371</v>
      </c>
      <c r="I8581">
        <v>2017</v>
      </c>
      <c r="J8581" t="s">
        <v>1296</v>
      </c>
      <c r="K8581" s="1">
        <v>42989</v>
      </c>
      <c r="L8581" s="2">
        <v>0.63541666666666663</v>
      </c>
      <c r="M8581" t="s">
        <v>122</v>
      </c>
      <c r="N8581" t="s">
        <v>4298</v>
      </c>
      <c r="O8581" s="7" t="s">
        <v>66</v>
      </c>
      <c r="P8581" t="s">
        <v>132</v>
      </c>
      <c r="Q8581" t="s">
        <v>132</v>
      </c>
      <c r="R8581" t="s">
        <v>52</v>
      </c>
      <c r="S8581" t="s">
        <v>68</v>
      </c>
      <c r="T8581" t="s">
        <v>54</v>
      </c>
      <c r="U8581" s="2">
        <v>0</v>
      </c>
      <c r="V8581" s="2">
        <v>0</v>
      </c>
      <c r="W8581" t="s">
        <v>55</v>
      </c>
      <c r="Y8581" t="s">
        <v>56</v>
      </c>
      <c r="AB8581" t="s">
        <v>56</v>
      </c>
      <c r="AD8581" t="s">
        <v>57</v>
      </c>
      <c r="AE8581" t="s">
        <v>58</v>
      </c>
      <c r="AF8581">
        <v>4</v>
      </c>
      <c r="AG8581" t="s">
        <v>2723</v>
      </c>
      <c r="AH8581">
        <v>4</v>
      </c>
      <c r="AI8581">
        <v>115</v>
      </c>
      <c r="AJ8581" t="s">
        <v>3579</v>
      </c>
      <c r="AK8581" t="s">
        <v>56</v>
      </c>
      <c r="AL8581" t="s">
        <v>56</v>
      </c>
      <c r="AM8581" t="s">
        <v>56</v>
      </c>
      <c r="AP8581" t="s">
        <v>99</v>
      </c>
      <c r="AR8581" t="s">
        <v>56</v>
      </c>
    </row>
    <row r="8582" spans="1:44">
      <c r="A8582">
        <f>COUNTIF(F:F,F8582)</f>
        <v>6</v>
      </c>
      <c r="B8582">
        <v>18519</v>
      </c>
      <c r="C8582" t="s">
        <v>3574</v>
      </c>
      <c r="D8582" t="s">
        <v>44</v>
      </c>
      <c r="F8582" t="s">
        <v>2369</v>
      </c>
      <c r="G8582" t="s">
        <v>11885</v>
      </c>
      <c r="H8582" t="s">
        <v>2371</v>
      </c>
      <c r="I8582">
        <v>2017</v>
      </c>
      <c r="J8582" t="s">
        <v>1296</v>
      </c>
      <c r="K8582" s="1">
        <v>43004</v>
      </c>
      <c r="L8582" s="2">
        <v>0.47569444444444442</v>
      </c>
      <c r="M8582" t="s">
        <v>113</v>
      </c>
      <c r="N8582" t="s">
        <v>3578</v>
      </c>
      <c r="O8582" s="7" t="s">
        <v>11886</v>
      </c>
      <c r="P8582" t="s">
        <v>132</v>
      </c>
      <c r="Q8582" t="s">
        <v>132</v>
      </c>
      <c r="R8582" t="s">
        <v>52</v>
      </c>
      <c r="S8582" t="s">
        <v>68</v>
      </c>
      <c r="T8582" t="s">
        <v>54</v>
      </c>
      <c r="U8582" s="2">
        <v>0</v>
      </c>
      <c r="V8582" s="2">
        <v>0</v>
      </c>
      <c r="W8582" t="s">
        <v>55</v>
      </c>
      <c r="Y8582" t="s">
        <v>56</v>
      </c>
      <c r="AB8582" t="s">
        <v>56</v>
      </c>
      <c r="AD8582" t="s">
        <v>57</v>
      </c>
      <c r="AE8582" t="s">
        <v>58</v>
      </c>
      <c r="AF8582">
        <v>4</v>
      </c>
      <c r="AG8582" t="s">
        <v>2723</v>
      </c>
      <c r="AH8582">
        <v>4</v>
      </c>
      <c r="AI8582">
        <v>115</v>
      </c>
      <c r="AJ8582" t="s">
        <v>3579</v>
      </c>
      <c r="AK8582" t="s">
        <v>56</v>
      </c>
      <c r="AL8582" t="s">
        <v>56</v>
      </c>
      <c r="AM8582" t="s">
        <v>56</v>
      </c>
      <c r="AP8582" t="s">
        <v>99</v>
      </c>
      <c r="AR8582" t="s">
        <v>56</v>
      </c>
    </row>
    <row r="8583" spans="1:44">
      <c r="A8583">
        <f>COUNTIF(F:F,F8583)</f>
        <v>6</v>
      </c>
      <c r="B8583">
        <v>18520</v>
      </c>
      <c r="C8583" t="s">
        <v>3574</v>
      </c>
      <c r="D8583" t="s">
        <v>44</v>
      </c>
      <c r="F8583" t="s">
        <v>2369</v>
      </c>
      <c r="G8583" t="s">
        <v>11887</v>
      </c>
      <c r="H8583" t="s">
        <v>2371</v>
      </c>
      <c r="I8583">
        <v>2017</v>
      </c>
      <c r="J8583" t="s">
        <v>1296</v>
      </c>
      <c r="K8583" s="1">
        <v>43004</v>
      </c>
      <c r="L8583" s="2">
        <v>0.4770833333333333</v>
      </c>
      <c r="M8583" t="s">
        <v>113</v>
      </c>
      <c r="N8583" t="s">
        <v>3578</v>
      </c>
      <c r="O8583" s="7" t="s">
        <v>11886</v>
      </c>
      <c r="P8583" t="s">
        <v>132</v>
      </c>
      <c r="Q8583" t="s">
        <v>132</v>
      </c>
      <c r="R8583" t="s">
        <v>52</v>
      </c>
      <c r="S8583" t="s">
        <v>68</v>
      </c>
      <c r="T8583" t="s">
        <v>54</v>
      </c>
      <c r="U8583" s="2">
        <v>0</v>
      </c>
      <c r="V8583" s="2">
        <v>0</v>
      </c>
      <c r="W8583" t="s">
        <v>55</v>
      </c>
      <c r="Y8583" t="s">
        <v>56</v>
      </c>
      <c r="AB8583" t="s">
        <v>56</v>
      </c>
      <c r="AD8583" t="s">
        <v>57</v>
      </c>
      <c r="AE8583" t="s">
        <v>58</v>
      </c>
      <c r="AF8583">
        <v>4</v>
      </c>
      <c r="AG8583" t="s">
        <v>2723</v>
      </c>
      <c r="AH8583">
        <v>4</v>
      </c>
      <c r="AI8583">
        <v>115</v>
      </c>
      <c r="AJ8583" t="s">
        <v>3579</v>
      </c>
      <c r="AK8583" t="s">
        <v>56</v>
      </c>
      <c r="AL8583" t="s">
        <v>56</v>
      </c>
      <c r="AM8583" t="s">
        <v>56</v>
      </c>
      <c r="AP8583" t="s">
        <v>99</v>
      </c>
      <c r="AR8583" t="s">
        <v>56</v>
      </c>
    </row>
    <row r="8584" spans="1:44">
      <c r="A8584">
        <f>COUNTIF(F:F,F8584)</f>
        <v>6</v>
      </c>
      <c r="B8584">
        <v>18652</v>
      </c>
      <c r="C8584" t="s">
        <v>1643</v>
      </c>
      <c r="D8584" t="s">
        <v>44</v>
      </c>
      <c r="F8584" t="s">
        <v>2369</v>
      </c>
      <c r="G8584" t="s">
        <v>2370</v>
      </c>
      <c r="H8584" t="s">
        <v>2371</v>
      </c>
      <c r="I8584">
        <v>2013</v>
      </c>
      <c r="J8584" t="s">
        <v>751</v>
      </c>
      <c r="K8584" s="1">
        <v>41400</v>
      </c>
      <c r="L8584" s="2">
        <v>0.65694444444444444</v>
      </c>
      <c r="M8584" t="s">
        <v>1636</v>
      </c>
      <c r="N8584" t="s">
        <v>1771</v>
      </c>
      <c r="O8584" s="7" t="s">
        <v>1844</v>
      </c>
      <c r="P8584" t="s">
        <v>132</v>
      </c>
      <c r="Q8584" t="s">
        <v>132</v>
      </c>
      <c r="R8584" t="s">
        <v>52</v>
      </c>
      <c r="S8584" t="s">
        <v>68</v>
      </c>
      <c r="T8584" t="s">
        <v>54</v>
      </c>
      <c r="U8584" s="2">
        <v>0</v>
      </c>
      <c r="V8584" s="2">
        <v>0</v>
      </c>
      <c r="W8584" t="s">
        <v>55</v>
      </c>
      <c r="Y8584" t="s">
        <v>56</v>
      </c>
      <c r="AB8584" t="s">
        <v>56</v>
      </c>
      <c r="AD8584" t="s">
        <v>57</v>
      </c>
      <c r="AE8584" t="s">
        <v>58</v>
      </c>
      <c r="AF8584" t="s">
        <v>94</v>
      </c>
      <c r="AG8584" t="s">
        <v>95</v>
      </c>
      <c r="AH8584">
        <v>11</v>
      </c>
      <c r="AI8584">
        <v>110</v>
      </c>
      <c r="AJ8584" t="s">
        <v>2372</v>
      </c>
      <c r="AK8584" t="s">
        <v>134</v>
      </c>
      <c r="AL8584" t="s">
        <v>135</v>
      </c>
      <c r="AM8584">
        <v>3650167103</v>
      </c>
      <c r="AN8584" t="s">
        <v>61</v>
      </c>
      <c r="AO8584" s="1">
        <v>41564</v>
      </c>
      <c r="AP8584" t="s">
        <v>132</v>
      </c>
      <c r="AQ8584" t="s">
        <v>148</v>
      </c>
      <c r="AR8584" t="s">
        <v>63</v>
      </c>
    </row>
    <row r="8585" spans="1:44">
      <c r="A8585">
        <f>COUNTIF(F:F,F8585)</f>
        <v>6</v>
      </c>
      <c r="B8585">
        <v>20645</v>
      </c>
      <c r="C8585" t="s">
        <v>1643</v>
      </c>
      <c r="D8585" t="s">
        <v>44</v>
      </c>
      <c r="F8585" t="s">
        <v>2369</v>
      </c>
      <c r="G8585" t="s">
        <v>5386</v>
      </c>
      <c r="H8585" t="s">
        <v>2371</v>
      </c>
      <c r="I8585">
        <v>2014</v>
      </c>
      <c r="J8585" t="s">
        <v>446</v>
      </c>
      <c r="K8585" s="1">
        <v>41709</v>
      </c>
      <c r="L8585" s="2">
        <v>0.6645833333333333</v>
      </c>
      <c r="M8585" t="s">
        <v>122</v>
      </c>
      <c r="N8585" t="s">
        <v>869</v>
      </c>
      <c r="O8585" s="7" t="s">
        <v>5387</v>
      </c>
      <c r="P8585" t="s">
        <v>132</v>
      </c>
      <c r="Q8585" t="s">
        <v>132</v>
      </c>
      <c r="R8585" t="s">
        <v>52</v>
      </c>
      <c r="S8585" t="s">
        <v>68</v>
      </c>
      <c r="T8585" t="s">
        <v>54</v>
      </c>
      <c r="U8585" s="3">
        <v>342.9444444444444</v>
      </c>
      <c r="V8585" s="2">
        <v>0</v>
      </c>
      <c r="W8585" t="s">
        <v>55</v>
      </c>
      <c r="Y8585" t="s">
        <v>56</v>
      </c>
      <c r="AB8585" t="s">
        <v>56</v>
      </c>
      <c r="AD8585" t="s">
        <v>57</v>
      </c>
      <c r="AE8585" t="s">
        <v>58</v>
      </c>
      <c r="AF8585" t="s">
        <v>94</v>
      </c>
      <c r="AG8585" t="s">
        <v>95</v>
      </c>
      <c r="AH8585">
        <v>49</v>
      </c>
      <c r="AI8585">
        <v>0</v>
      </c>
      <c r="AJ8585" t="s">
        <v>519</v>
      </c>
      <c r="AK8585" t="s">
        <v>56</v>
      </c>
      <c r="AL8585" t="s">
        <v>56</v>
      </c>
      <c r="AM8585">
        <v>3650170994</v>
      </c>
      <c r="AN8585" t="s">
        <v>61</v>
      </c>
      <c r="AO8585" s="1">
        <v>41808</v>
      </c>
      <c r="AP8585" t="s">
        <v>132</v>
      </c>
      <c r="AQ8585" t="s">
        <v>148</v>
      </c>
      <c r="AR8585" t="s">
        <v>63</v>
      </c>
    </row>
    <row r="8586" spans="1:44">
      <c r="K8586" s="1"/>
      <c r="L8586" s="2"/>
      <c r="U8586" s="3"/>
      <c r="V8586" s="3"/>
      <c r="AO8586" s="1"/>
    </row>
    <row r="8587" spans="1:44">
      <c r="K8587" s="1"/>
      <c r="L8587" s="2"/>
      <c r="U8587" s="3"/>
      <c r="V8587" s="3"/>
      <c r="AO8587" s="1"/>
    </row>
    <row r="8588" spans="1:44">
      <c r="K8588" s="1"/>
      <c r="L8588" s="2"/>
      <c r="V8588" s="3"/>
      <c r="AO8588" s="1"/>
    </row>
    <row r="8589" spans="1:44">
      <c r="K8589" s="1"/>
      <c r="L8589" s="2"/>
      <c r="AO8589" s="1"/>
    </row>
    <row r="8590" spans="1:44">
      <c r="K8590" s="1"/>
      <c r="L8590" s="2"/>
      <c r="V8590" s="2"/>
      <c r="AO8590" s="1"/>
    </row>
    <row r="8591" spans="1:44">
      <c r="K8591" s="1"/>
      <c r="L8591" s="2"/>
      <c r="AO8591" s="1"/>
    </row>
    <row r="8592" spans="1:44">
      <c r="K8592" s="1"/>
      <c r="L8592" s="2"/>
      <c r="U8592" s="3"/>
      <c r="V8592" s="2"/>
      <c r="AO8592" s="1"/>
    </row>
    <row r="8593" spans="11:41">
      <c r="K8593" s="1"/>
      <c r="L8593" s="2"/>
      <c r="V8593" s="3"/>
      <c r="AO8593" s="1"/>
    </row>
    <row r="8594" spans="11:41">
      <c r="K8594" s="1"/>
      <c r="L8594" s="2"/>
      <c r="U8594" s="3"/>
      <c r="V8594" s="3"/>
      <c r="AO8594" s="1"/>
    </row>
    <row r="8595" spans="11:41">
      <c r="K8595" s="1"/>
      <c r="L8595" s="2"/>
    </row>
    <row r="8596" spans="11:41">
      <c r="K8596" s="1"/>
      <c r="L8596" s="2"/>
    </row>
    <row r="8597" spans="11:41">
      <c r="K8597" s="1"/>
      <c r="L8597" s="2"/>
      <c r="U8597" s="3"/>
      <c r="V8597" s="3"/>
      <c r="AO8597" s="1"/>
    </row>
    <row r="8598" spans="11:41">
      <c r="K8598" s="1"/>
      <c r="L8598" s="2"/>
    </row>
    <row r="8599" spans="11:41">
      <c r="K8599" s="1"/>
      <c r="L8599" s="2"/>
    </row>
    <row r="8600" spans="11:41">
      <c r="K8600" s="1"/>
      <c r="L8600" s="2"/>
      <c r="U8600" s="3"/>
      <c r="V8600" s="3"/>
      <c r="AO8600" s="1"/>
    </row>
    <row r="8601" spans="11:41">
      <c r="K8601" s="1"/>
      <c r="L8601" s="2"/>
    </row>
    <row r="8602" spans="11:41">
      <c r="K8602" s="1"/>
      <c r="L8602" s="2"/>
    </row>
    <row r="8603" spans="11:41">
      <c r="K8603" s="1"/>
      <c r="L8603" s="2"/>
      <c r="U8603" s="3"/>
      <c r="V8603" s="3"/>
    </row>
    <row r="8604" spans="11:41">
      <c r="K8604" s="1"/>
      <c r="L8604" s="2"/>
      <c r="U8604" s="3"/>
      <c r="V8604" s="3"/>
    </row>
    <row r="8605" spans="11:41">
      <c r="K8605" s="1"/>
      <c r="L8605" s="2"/>
      <c r="AO8605" s="1"/>
    </row>
    <row r="8606" spans="11:41">
      <c r="K8606" s="1"/>
      <c r="L8606" s="2"/>
    </row>
    <row r="8607" spans="11:41">
      <c r="K8607" s="1"/>
      <c r="L8607" s="2"/>
    </row>
    <row r="8608" spans="11:41">
      <c r="K8608" s="1"/>
      <c r="L8608" s="2"/>
      <c r="U8608" s="3"/>
      <c r="V8608" s="3"/>
    </row>
  </sheetData>
  <autoFilter ref="A1:AR8585"/>
  <sortState ref="A2:AS8786">
    <sortCondition ref="F2:F8786"/>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E8408"/>
  <sheetViews>
    <sheetView tabSelected="1" workbookViewId="0">
      <selection activeCell="C7" sqref="C7"/>
    </sheetView>
  </sheetViews>
  <sheetFormatPr defaultRowHeight="15"/>
  <cols>
    <col min="1" max="1" width="13.85546875" style="10" customWidth="1"/>
    <col min="2" max="2" width="20.140625" style="10" customWidth="1"/>
  </cols>
  <sheetData>
    <row r="1" spans="1:5">
      <c r="A1" s="10" t="s">
        <v>12188</v>
      </c>
      <c r="B1" s="10" t="s">
        <v>4</v>
      </c>
    </row>
    <row r="2" spans="1:5">
      <c r="A2" s="10">
        <v>1</v>
      </c>
      <c r="B2" s="10">
        <v>687</v>
      </c>
      <c r="E2">
        <f>SUM(A:A)</f>
        <v>8755</v>
      </c>
    </row>
    <row r="3" spans="1:5">
      <c r="A3" s="10">
        <v>17</v>
      </c>
      <c r="B3" s="10">
        <v>1000</v>
      </c>
    </row>
    <row r="4" spans="1:5">
      <c r="A4" s="10">
        <v>1</v>
      </c>
      <c r="B4" s="10">
        <v>4199</v>
      </c>
    </row>
    <row r="5" spans="1:5">
      <c r="A5" s="10">
        <v>1</v>
      </c>
      <c r="B5" s="10">
        <v>6204</v>
      </c>
    </row>
    <row r="6" spans="1:5">
      <c r="A6" s="10">
        <v>12</v>
      </c>
      <c r="B6" s="10">
        <v>6301</v>
      </c>
    </row>
    <row r="7" spans="1:5">
      <c r="A7" s="10">
        <v>1</v>
      </c>
      <c r="B7" s="10">
        <v>6315</v>
      </c>
    </row>
    <row r="8" spans="1:5">
      <c r="A8" s="10">
        <v>1</v>
      </c>
      <c r="B8" s="10">
        <v>7046</v>
      </c>
    </row>
    <row r="9" spans="1:5">
      <c r="A9" s="10">
        <v>2</v>
      </c>
      <c r="B9" s="10">
        <v>8353</v>
      </c>
    </row>
    <row r="10" spans="1:5">
      <c r="A10" s="10">
        <v>1</v>
      </c>
      <c r="B10" s="10">
        <v>8526</v>
      </c>
    </row>
    <row r="11" spans="1:5">
      <c r="A11" s="10">
        <v>3</v>
      </c>
      <c r="B11" s="10">
        <v>13210</v>
      </c>
    </row>
    <row r="12" spans="1:5">
      <c r="A12" s="10">
        <v>1</v>
      </c>
      <c r="B12" s="10">
        <v>13930</v>
      </c>
    </row>
    <row r="13" spans="1:5">
      <c r="A13" s="10">
        <v>2</v>
      </c>
      <c r="B13" s="10">
        <v>20100</v>
      </c>
    </row>
    <row r="14" spans="1:5">
      <c r="A14" s="10">
        <v>2</v>
      </c>
      <c r="B14" s="10">
        <v>26462</v>
      </c>
    </row>
    <row r="15" spans="1:5">
      <c r="A15" s="10">
        <v>8</v>
      </c>
      <c r="B15" s="10">
        <v>27086</v>
      </c>
    </row>
    <row r="16" spans="1:5">
      <c r="A16" s="10">
        <v>10</v>
      </c>
      <c r="B16" s="10">
        <v>27531</v>
      </c>
    </row>
    <row r="17" spans="1:2">
      <c r="A17" s="10">
        <v>5</v>
      </c>
      <c r="B17" s="10">
        <v>40088</v>
      </c>
    </row>
    <row r="18" spans="1:2">
      <c r="A18" s="10">
        <v>5</v>
      </c>
      <c r="B18" s="10">
        <v>40122</v>
      </c>
    </row>
    <row r="19" spans="1:2">
      <c r="A19" s="10">
        <v>51</v>
      </c>
      <c r="B19" s="10">
        <v>44910</v>
      </c>
    </row>
    <row r="20" spans="1:2">
      <c r="A20" s="10">
        <v>26</v>
      </c>
      <c r="B20" s="10">
        <v>47044</v>
      </c>
    </row>
    <row r="21" spans="1:2">
      <c r="A21" s="10">
        <v>1</v>
      </c>
      <c r="B21" s="10">
        <v>47680</v>
      </c>
    </row>
    <row r="22" spans="1:2">
      <c r="A22" s="10">
        <v>3</v>
      </c>
      <c r="B22" s="10">
        <v>49740</v>
      </c>
    </row>
    <row r="23" spans="1:2">
      <c r="A23" s="10">
        <v>16</v>
      </c>
      <c r="B23" s="10">
        <v>66039</v>
      </c>
    </row>
    <row r="24" spans="1:2">
      <c r="A24" s="10">
        <v>1</v>
      </c>
      <c r="B24" s="10">
        <v>70262</v>
      </c>
    </row>
    <row r="25" spans="1:2">
      <c r="A25" s="10">
        <v>4</v>
      </c>
      <c r="B25" s="10">
        <v>75427</v>
      </c>
    </row>
    <row r="26" spans="1:2">
      <c r="A26" s="10">
        <v>2</v>
      </c>
      <c r="B26" s="10">
        <v>102978</v>
      </c>
    </row>
    <row r="27" spans="1:2">
      <c r="A27" s="10">
        <v>2</v>
      </c>
      <c r="B27" s="10">
        <v>102981</v>
      </c>
    </row>
    <row r="28" spans="1:2">
      <c r="A28" s="10">
        <v>4</v>
      </c>
      <c r="B28" s="10">
        <v>103197</v>
      </c>
    </row>
    <row r="29" spans="1:2">
      <c r="A29" s="10">
        <v>14</v>
      </c>
      <c r="B29" s="10">
        <v>103432</v>
      </c>
    </row>
    <row r="30" spans="1:2">
      <c r="A30" s="10">
        <v>4</v>
      </c>
      <c r="B30" s="10">
        <v>104156</v>
      </c>
    </row>
    <row r="31" spans="1:2">
      <c r="A31" s="10">
        <v>25</v>
      </c>
      <c r="B31" s="10">
        <v>104901</v>
      </c>
    </row>
    <row r="32" spans="1:2">
      <c r="A32" s="10">
        <v>9</v>
      </c>
      <c r="B32" s="10">
        <v>106388</v>
      </c>
    </row>
    <row r="33" spans="1:2">
      <c r="A33" s="10">
        <v>1</v>
      </c>
      <c r="B33" s="10">
        <v>108136</v>
      </c>
    </row>
    <row r="34" spans="1:2">
      <c r="A34" s="10">
        <v>6</v>
      </c>
      <c r="B34" s="10">
        <v>108605</v>
      </c>
    </row>
    <row r="35" spans="1:2">
      <c r="A35" s="10">
        <v>2</v>
      </c>
      <c r="B35" s="10">
        <v>121010</v>
      </c>
    </row>
    <row r="36" spans="1:2">
      <c r="A36" s="10">
        <v>2</v>
      </c>
      <c r="B36" s="10">
        <v>132845</v>
      </c>
    </row>
    <row r="37" spans="1:2">
      <c r="A37" s="10">
        <v>1</v>
      </c>
      <c r="B37" s="10">
        <v>139951</v>
      </c>
    </row>
    <row r="38" spans="1:2">
      <c r="A38" s="10">
        <v>6</v>
      </c>
      <c r="B38" s="10">
        <v>150201</v>
      </c>
    </row>
    <row r="39" spans="1:2">
      <c r="A39" s="10">
        <v>3</v>
      </c>
      <c r="B39" s="10">
        <v>151553</v>
      </c>
    </row>
    <row r="40" spans="1:2">
      <c r="A40" s="10">
        <v>3</v>
      </c>
      <c r="B40" s="10">
        <v>152297</v>
      </c>
    </row>
    <row r="41" spans="1:2">
      <c r="A41" s="10">
        <v>1</v>
      </c>
      <c r="B41" s="10">
        <v>166726</v>
      </c>
    </row>
    <row r="42" spans="1:2">
      <c r="A42" s="10">
        <v>2</v>
      </c>
      <c r="B42" s="10">
        <v>200419</v>
      </c>
    </row>
    <row r="43" spans="1:2">
      <c r="A43" s="10">
        <v>10</v>
      </c>
      <c r="B43" s="10">
        <v>203430</v>
      </c>
    </row>
    <row r="44" spans="1:2">
      <c r="A44" s="10">
        <v>1</v>
      </c>
      <c r="B44" s="10">
        <v>254030</v>
      </c>
    </row>
    <row r="45" spans="1:2">
      <c r="A45" s="10">
        <v>2</v>
      </c>
      <c r="B45" s="10">
        <v>354086</v>
      </c>
    </row>
    <row r="46" spans="1:2">
      <c r="A46" s="10">
        <v>2</v>
      </c>
      <c r="B46" s="10">
        <v>370213</v>
      </c>
    </row>
    <row r="47" spans="1:2">
      <c r="A47" s="10">
        <v>5</v>
      </c>
      <c r="B47" s="10">
        <v>400201</v>
      </c>
    </row>
    <row r="48" spans="1:2">
      <c r="A48" s="10">
        <v>6</v>
      </c>
      <c r="B48" s="10">
        <v>519819</v>
      </c>
    </row>
    <row r="49" spans="1:2">
      <c r="A49" s="10">
        <v>8</v>
      </c>
      <c r="B49" s="10">
        <v>526385</v>
      </c>
    </row>
    <row r="50" spans="1:2">
      <c r="A50" s="10">
        <v>1</v>
      </c>
      <c r="B50" s="10">
        <v>537874</v>
      </c>
    </row>
    <row r="51" spans="1:2">
      <c r="A51" s="10">
        <v>12</v>
      </c>
      <c r="B51" s="10">
        <v>546488</v>
      </c>
    </row>
    <row r="52" spans="1:2">
      <c r="A52" s="10">
        <v>1</v>
      </c>
      <c r="B52" s="10">
        <v>560501</v>
      </c>
    </row>
    <row r="53" spans="1:2">
      <c r="A53" s="10">
        <v>7</v>
      </c>
      <c r="B53" s="10">
        <v>560502</v>
      </c>
    </row>
    <row r="54" spans="1:2">
      <c r="A54" s="10">
        <v>40</v>
      </c>
      <c r="B54" s="10">
        <v>560505</v>
      </c>
    </row>
    <row r="55" spans="1:2">
      <c r="A55" s="10">
        <v>12</v>
      </c>
      <c r="B55" s="10">
        <v>572880</v>
      </c>
    </row>
    <row r="56" spans="1:2">
      <c r="A56" s="10">
        <v>1</v>
      </c>
      <c r="B56" s="10">
        <v>582840</v>
      </c>
    </row>
    <row r="57" spans="1:2">
      <c r="A57" s="10">
        <v>5</v>
      </c>
      <c r="B57" s="10">
        <v>582855</v>
      </c>
    </row>
    <row r="58" spans="1:2">
      <c r="A58" s="10">
        <v>54</v>
      </c>
      <c r="B58" s="10">
        <v>588584</v>
      </c>
    </row>
    <row r="59" spans="1:2">
      <c r="A59" s="10">
        <v>48</v>
      </c>
      <c r="B59" s="10">
        <v>643300</v>
      </c>
    </row>
    <row r="60" spans="1:2">
      <c r="A60" s="10">
        <v>27</v>
      </c>
      <c r="B60" s="10">
        <v>647800</v>
      </c>
    </row>
    <row r="61" spans="1:2">
      <c r="A61" s="10">
        <v>2</v>
      </c>
      <c r="B61" s="10">
        <v>695037</v>
      </c>
    </row>
    <row r="62" spans="1:2">
      <c r="A62" s="10">
        <v>6</v>
      </c>
      <c r="B62" s="10">
        <v>765000</v>
      </c>
    </row>
    <row r="63" spans="1:2">
      <c r="A63" s="10">
        <v>8</v>
      </c>
      <c r="B63" s="10">
        <v>800530</v>
      </c>
    </row>
    <row r="64" spans="1:2">
      <c r="A64" s="10">
        <v>10</v>
      </c>
      <c r="B64" s="10">
        <v>898052</v>
      </c>
    </row>
    <row r="65" spans="1:2">
      <c r="A65" s="10">
        <v>4</v>
      </c>
      <c r="B65" s="10">
        <v>901914</v>
      </c>
    </row>
    <row r="66" spans="1:2">
      <c r="A66" s="10">
        <v>4</v>
      </c>
      <c r="B66" s="10">
        <v>1105123</v>
      </c>
    </row>
    <row r="67" spans="1:2">
      <c r="A67" s="10">
        <v>2</v>
      </c>
      <c r="B67" s="10">
        <v>1775277</v>
      </c>
    </row>
    <row r="68" spans="1:2">
      <c r="A68" s="10">
        <v>1</v>
      </c>
      <c r="B68" s="10">
        <v>2053405</v>
      </c>
    </row>
    <row r="69" spans="1:2">
      <c r="A69" s="10">
        <v>4</v>
      </c>
      <c r="B69" s="10">
        <v>5160455</v>
      </c>
    </row>
    <row r="70" spans="1:2">
      <c r="A70" s="10">
        <v>107</v>
      </c>
      <c r="B70" s="10">
        <v>5232105</v>
      </c>
    </row>
    <row r="71" spans="1:2">
      <c r="A71" s="10">
        <v>35</v>
      </c>
      <c r="B71" s="10">
        <v>6404486</v>
      </c>
    </row>
    <row r="72" spans="1:2">
      <c r="A72" s="10">
        <v>4</v>
      </c>
      <c r="B72" s="10">
        <v>6794215</v>
      </c>
    </row>
    <row r="73" spans="1:2">
      <c r="A73" s="10">
        <v>24</v>
      </c>
      <c r="B73" s="10">
        <v>6809618</v>
      </c>
    </row>
    <row r="74" spans="1:2">
      <c r="A74" s="10">
        <v>10</v>
      </c>
      <c r="B74" s="10">
        <v>6809639</v>
      </c>
    </row>
    <row r="75" spans="1:2">
      <c r="A75" s="10">
        <v>2</v>
      </c>
      <c r="B75" s="10">
        <v>6821491</v>
      </c>
    </row>
    <row r="76" spans="1:2">
      <c r="A76" s="10">
        <v>37</v>
      </c>
      <c r="B76" s="10">
        <v>6821493</v>
      </c>
    </row>
    <row r="77" spans="1:2">
      <c r="A77" s="10">
        <v>4</v>
      </c>
      <c r="B77" s="10">
        <v>6829274</v>
      </c>
    </row>
    <row r="78" spans="1:2">
      <c r="A78" s="10">
        <v>1</v>
      </c>
      <c r="B78" s="10">
        <v>6873338</v>
      </c>
    </row>
    <row r="79" spans="1:2">
      <c r="A79" s="10">
        <v>2</v>
      </c>
      <c r="B79" s="10">
        <v>6873465</v>
      </c>
    </row>
    <row r="80" spans="1:2">
      <c r="A80" s="10">
        <v>1</v>
      </c>
      <c r="B80" s="10">
        <v>9543433</v>
      </c>
    </row>
    <row r="81" spans="1:2">
      <c r="A81" s="10">
        <v>88</v>
      </c>
      <c r="B81" s="10">
        <v>9560685</v>
      </c>
    </row>
    <row r="82" spans="1:2">
      <c r="A82" s="10">
        <v>1</v>
      </c>
      <c r="B82" s="10">
        <v>23932012</v>
      </c>
    </row>
    <row r="83" spans="1:2">
      <c r="A83" s="10">
        <v>19</v>
      </c>
      <c r="B83" s="10">
        <v>26130010</v>
      </c>
    </row>
    <row r="84" spans="1:2">
      <c r="A84" s="10">
        <v>2</v>
      </c>
      <c r="B84" s="10">
        <v>26930988</v>
      </c>
    </row>
    <row r="85" spans="1:2">
      <c r="A85" s="10">
        <v>2</v>
      </c>
      <c r="B85" s="10">
        <v>27231318</v>
      </c>
    </row>
    <row r="86" spans="1:2">
      <c r="A86" s="10">
        <v>4</v>
      </c>
      <c r="B86" s="10">
        <v>27241301</v>
      </c>
    </row>
    <row r="87" spans="1:2">
      <c r="A87" s="10">
        <v>1</v>
      </c>
      <c r="B87" s="10">
        <v>1.855E+98</v>
      </c>
    </row>
    <row r="88" spans="1:2">
      <c r="A88" s="10">
        <v>1</v>
      </c>
      <c r="B88" s="10">
        <v>1.855E+99</v>
      </c>
    </row>
    <row r="89" spans="1:2">
      <c r="A89" s="10">
        <v>4</v>
      </c>
      <c r="B89" s="10" t="s">
        <v>9894</v>
      </c>
    </row>
    <row r="90" spans="1:2">
      <c r="A90" s="10">
        <v>5</v>
      </c>
      <c r="B90" s="10" t="s">
        <v>833</v>
      </c>
    </row>
    <row r="91" spans="1:2">
      <c r="A91" s="10">
        <v>2</v>
      </c>
      <c r="B91" s="10" t="s">
        <v>3764</v>
      </c>
    </row>
    <row r="92" spans="1:2">
      <c r="A92" s="10">
        <v>2</v>
      </c>
      <c r="B92" s="10" t="s">
        <v>1021</v>
      </c>
    </row>
    <row r="93" spans="1:2">
      <c r="A93" s="10">
        <v>2</v>
      </c>
      <c r="B93" s="10" t="s">
        <v>3978</v>
      </c>
    </row>
    <row r="94" spans="1:2">
      <c r="A94" s="10">
        <v>1</v>
      </c>
      <c r="B94" s="10" t="s">
        <v>3694</v>
      </c>
    </row>
    <row r="95" spans="1:2">
      <c r="A95" s="10">
        <v>1</v>
      </c>
      <c r="B95" s="10" t="s">
        <v>1710</v>
      </c>
    </row>
    <row r="96" spans="1:2">
      <c r="A96" s="10">
        <v>6</v>
      </c>
      <c r="B96" s="10" t="s">
        <v>424</v>
      </c>
    </row>
    <row r="97" spans="1:2">
      <c r="A97" s="10">
        <v>1</v>
      </c>
      <c r="B97" s="10" t="s">
        <v>7946</v>
      </c>
    </row>
    <row r="98" spans="1:2">
      <c r="A98" s="10">
        <v>1</v>
      </c>
      <c r="B98" s="10" t="s">
        <v>2629</v>
      </c>
    </row>
    <row r="99" spans="1:2">
      <c r="A99" s="10">
        <v>1</v>
      </c>
      <c r="B99" s="10" t="s">
        <v>3845</v>
      </c>
    </row>
    <row r="100" spans="1:2">
      <c r="A100" s="10">
        <v>1</v>
      </c>
      <c r="B100" s="10" t="s">
        <v>3736</v>
      </c>
    </row>
    <row r="101" spans="1:2">
      <c r="A101" s="10">
        <v>14</v>
      </c>
      <c r="B101" s="10" t="s">
        <v>604</v>
      </c>
    </row>
    <row r="102" spans="1:2">
      <c r="A102" s="10">
        <v>1</v>
      </c>
      <c r="B102" s="10" t="s">
        <v>3655</v>
      </c>
    </row>
    <row r="103" spans="1:2">
      <c r="A103" s="10">
        <v>2</v>
      </c>
      <c r="B103" s="10" t="s">
        <v>5475</v>
      </c>
    </row>
    <row r="104" spans="1:2">
      <c r="A104" s="10">
        <v>3</v>
      </c>
      <c r="B104" s="10" t="s">
        <v>1653</v>
      </c>
    </row>
    <row r="105" spans="1:2">
      <c r="A105" s="10">
        <v>4</v>
      </c>
      <c r="B105" s="10" t="s">
        <v>4699</v>
      </c>
    </row>
    <row r="106" spans="1:2">
      <c r="A106" s="10">
        <v>4</v>
      </c>
      <c r="B106" s="10" t="s">
        <v>2142</v>
      </c>
    </row>
    <row r="107" spans="1:2">
      <c r="A107" s="10">
        <v>6</v>
      </c>
      <c r="B107" s="10" t="s">
        <v>8462</v>
      </c>
    </row>
    <row r="108" spans="1:2">
      <c r="A108" s="10">
        <v>15</v>
      </c>
      <c r="B108" s="10" t="s">
        <v>155</v>
      </c>
    </row>
    <row r="109" spans="1:2">
      <c r="A109" s="10">
        <v>27</v>
      </c>
      <c r="B109" s="10" t="s">
        <v>771</v>
      </c>
    </row>
    <row r="110" spans="1:2">
      <c r="A110" s="10">
        <v>13</v>
      </c>
      <c r="B110" s="10" t="s">
        <v>225</v>
      </c>
    </row>
    <row r="111" spans="1:2">
      <c r="A111" s="10">
        <v>28</v>
      </c>
      <c r="B111" s="10" t="s">
        <v>944</v>
      </c>
    </row>
    <row r="112" spans="1:2">
      <c r="A112" s="10">
        <v>10</v>
      </c>
      <c r="B112" s="10" t="s">
        <v>328</v>
      </c>
    </row>
    <row r="113" spans="1:2">
      <c r="A113" s="10">
        <v>2</v>
      </c>
      <c r="B113" s="10" t="s">
        <v>4238</v>
      </c>
    </row>
    <row r="114" spans="1:2">
      <c r="A114" s="10">
        <v>10</v>
      </c>
      <c r="B114" s="10" t="s">
        <v>1538</v>
      </c>
    </row>
    <row r="115" spans="1:2">
      <c r="A115" s="10">
        <v>3</v>
      </c>
      <c r="B115" s="10" t="s">
        <v>3692</v>
      </c>
    </row>
    <row r="116" spans="1:2">
      <c r="A116" s="10">
        <v>5</v>
      </c>
      <c r="B116" s="10" t="s">
        <v>2786</v>
      </c>
    </row>
    <row r="117" spans="1:2">
      <c r="A117" s="10">
        <v>12</v>
      </c>
      <c r="B117" s="10" t="s">
        <v>3483</v>
      </c>
    </row>
    <row r="118" spans="1:2">
      <c r="A118" s="10">
        <v>17</v>
      </c>
      <c r="B118" s="10" t="s">
        <v>561</v>
      </c>
    </row>
    <row r="119" spans="1:2">
      <c r="A119" s="10">
        <v>2</v>
      </c>
      <c r="B119" s="10" t="s">
        <v>2804</v>
      </c>
    </row>
    <row r="120" spans="1:2">
      <c r="A120" s="10">
        <v>31</v>
      </c>
      <c r="B120" s="10" t="s">
        <v>580</v>
      </c>
    </row>
    <row r="121" spans="1:2">
      <c r="A121" s="10">
        <v>1</v>
      </c>
      <c r="B121" s="10" t="s">
        <v>4334</v>
      </c>
    </row>
    <row r="122" spans="1:2">
      <c r="A122" s="10">
        <v>1</v>
      </c>
      <c r="B122" s="10" t="s">
        <v>4557</v>
      </c>
    </row>
    <row r="123" spans="1:2">
      <c r="A123" s="10">
        <v>3</v>
      </c>
      <c r="B123" s="10" t="s">
        <v>4553</v>
      </c>
    </row>
    <row r="124" spans="1:2">
      <c r="A124" s="10">
        <v>17</v>
      </c>
      <c r="B124" s="10" t="s">
        <v>554</v>
      </c>
    </row>
    <row r="125" spans="1:2">
      <c r="A125" s="10">
        <v>3</v>
      </c>
      <c r="B125" s="10" t="s">
        <v>802</v>
      </c>
    </row>
    <row r="126" spans="1:2">
      <c r="A126" s="10">
        <v>2</v>
      </c>
      <c r="B126" s="10" t="s">
        <v>6485</v>
      </c>
    </row>
    <row r="127" spans="1:2">
      <c r="A127" s="10">
        <v>3</v>
      </c>
      <c r="B127" s="10" t="s">
        <v>9093</v>
      </c>
    </row>
    <row r="128" spans="1:2">
      <c r="A128" s="10">
        <v>2</v>
      </c>
      <c r="B128" s="10" t="s">
        <v>4877</v>
      </c>
    </row>
    <row r="129" spans="1:2">
      <c r="A129" s="10">
        <v>1</v>
      </c>
      <c r="B129" s="10" t="s">
        <v>3703</v>
      </c>
    </row>
    <row r="130" spans="1:2">
      <c r="A130" s="10">
        <v>13</v>
      </c>
      <c r="B130" s="10" t="s">
        <v>815</v>
      </c>
    </row>
    <row r="131" spans="1:2">
      <c r="A131" s="10">
        <v>2</v>
      </c>
      <c r="B131" s="10" t="s">
        <v>10744</v>
      </c>
    </row>
    <row r="132" spans="1:2">
      <c r="A132" s="10">
        <v>1</v>
      </c>
      <c r="B132" s="10" t="s">
        <v>4742</v>
      </c>
    </row>
    <row r="133" spans="1:2">
      <c r="A133" s="10">
        <v>50</v>
      </c>
      <c r="B133" s="10" t="s">
        <v>1100</v>
      </c>
    </row>
    <row r="134" spans="1:2">
      <c r="A134" s="10">
        <v>5</v>
      </c>
      <c r="B134" s="10" t="s">
        <v>1130</v>
      </c>
    </row>
    <row r="135" spans="1:2">
      <c r="A135" s="10">
        <v>48</v>
      </c>
      <c r="B135" s="10" t="s">
        <v>1320</v>
      </c>
    </row>
    <row r="136" spans="1:2">
      <c r="A136" s="10">
        <v>1</v>
      </c>
      <c r="B136" s="10" t="s">
        <v>9113</v>
      </c>
    </row>
    <row r="137" spans="1:2">
      <c r="A137" s="10">
        <v>2</v>
      </c>
      <c r="B137" s="10" t="s">
        <v>3613</v>
      </c>
    </row>
    <row r="138" spans="1:2">
      <c r="A138" s="10">
        <v>15</v>
      </c>
      <c r="B138" s="10" t="s">
        <v>186</v>
      </c>
    </row>
    <row r="139" spans="1:2">
      <c r="A139" s="10">
        <v>2</v>
      </c>
      <c r="B139" s="10" t="s">
        <v>688</v>
      </c>
    </row>
    <row r="140" spans="1:2">
      <c r="A140" s="10">
        <v>7</v>
      </c>
      <c r="B140" s="10" t="s">
        <v>566</v>
      </c>
    </row>
    <row r="141" spans="1:2">
      <c r="A141" s="10">
        <v>9</v>
      </c>
      <c r="B141" s="10" t="s">
        <v>1034</v>
      </c>
    </row>
    <row r="142" spans="1:2">
      <c r="A142" s="10">
        <v>2</v>
      </c>
      <c r="B142" s="10" t="s">
        <v>4284</v>
      </c>
    </row>
    <row r="143" spans="1:2">
      <c r="A143" s="10">
        <v>16</v>
      </c>
      <c r="B143" s="10" t="s">
        <v>527</v>
      </c>
    </row>
    <row r="144" spans="1:2">
      <c r="A144" s="10">
        <v>3</v>
      </c>
      <c r="B144" s="10" t="s">
        <v>4017</v>
      </c>
    </row>
    <row r="145" spans="1:2">
      <c r="A145" s="10">
        <v>4</v>
      </c>
      <c r="B145" s="10" t="s">
        <v>3950</v>
      </c>
    </row>
    <row r="146" spans="1:2">
      <c r="A146" s="10">
        <v>22</v>
      </c>
      <c r="B146" s="10" t="s">
        <v>1804</v>
      </c>
    </row>
    <row r="147" spans="1:2">
      <c r="A147" s="10">
        <v>4</v>
      </c>
      <c r="B147" s="10" t="s">
        <v>5991</v>
      </c>
    </row>
    <row r="148" spans="1:2">
      <c r="A148" s="10">
        <v>3</v>
      </c>
      <c r="B148" s="10" t="s">
        <v>744</v>
      </c>
    </row>
    <row r="149" spans="1:2">
      <c r="A149" s="10">
        <v>7</v>
      </c>
      <c r="B149" s="10" t="s">
        <v>1386</v>
      </c>
    </row>
    <row r="150" spans="1:2">
      <c r="A150" s="10">
        <v>9</v>
      </c>
      <c r="B150" s="10" t="s">
        <v>3459</v>
      </c>
    </row>
    <row r="151" spans="1:2">
      <c r="A151" s="10">
        <v>2</v>
      </c>
      <c r="B151" s="10" t="s">
        <v>3647</v>
      </c>
    </row>
    <row r="152" spans="1:2">
      <c r="A152" s="10">
        <v>10</v>
      </c>
      <c r="B152" s="10" t="s">
        <v>2494</v>
      </c>
    </row>
    <row r="153" spans="1:2">
      <c r="A153" s="10">
        <v>7</v>
      </c>
      <c r="B153" s="10" t="s">
        <v>6880</v>
      </c>
    </row>
    <row r="154" spans="1:2">
      <c r="A154" s="10">
        <v>66</v>
      </c>
      <c r="B154" s="10" t="s">
        <v>665</v>
      </c>
    </row>
    <row r="155" spans="1:2">
      <c r="A155" s="10">
        <v>5</v>
      </c>
      <c r="B155" s="10" t="s">
        <v>2140</v>
      </c>
    </row>
    <row r="156" spans="1:2">
      <c r="A156" s="10">
        <v>4</v>
      </c>
      <c r="B156" s="10" t="s">
        <v>1895</v>
      </c>
    </row>
    <row r="157" spans="1:2">
      <c r="A157" s="10">
        <v>6</v>
      </c>
      <c r="B157" s="10" t="s">
        <v>3884</v>
      </c>
    </row>
    <row r="158" spans="1:2">
      <c r="A158" s="10">
        <v>8</v>
      </c>
      <c r="B158" s="10" t="s">
        <v>7164</v>
      </c>
    </row>
    <row r="159" spans="1:2">
      <c r="A159" s="10">
        <v>3</v>
      </c>
      <c r="B159" s="10" t="s">
        <v>390</v>
      </c>
    </row>
    <row r="160" spans="1:2">
      <c r="A160" s="10">
        <v>23</v>
      </c>
      <c r="B160" s="10" t="s">
        <v>3811</v>
      </c>
    </row>
    <row r="161" spans="1:2">
      <c r="A161" s="10">
        <v>1</v>
      </c>
      <c r="B161" s="10" t="s">
        <v>3785</v>
      </c>
    </row>
    <row r="162" spans="1:2">
      <c r="A162" s="10">
        <v>1</v>
      </c>
      <c r="B162" s="10" t="s">
        <v>9730</v>
      </c>
    </row>
    <row r="163" spans="1:2">
      <c r="A163" s="10">
        <v>2</v>
      </c>
      <c r="B163" s="10" t="s">
        <v>3742</v>
      </c>
    </row>
    <row r="164" spans="1:2">
      <c r="A164" s="10">
        <v>3</v>
      </c>
      <c r="B164" s="10" t="s">
        <v>7646</v>
      </c>
    </row>
    <row r="165" spans="1:2">
      <c r="A165" s="10">
        <v>2</v>
      </c>
      <c r="B165" s="10" t="s">
        <v>7651</v>
      </c>
    </row>
    <row r="166" spans="1:2">
      <c r="A166" s="10">
        <v>2</v>
      </c>
      <c r="B166" s="10" t="s">
        <v>4912</v>
      </c>
    </row>
    <row r="167" spans="1:2">
      <c r="A167" s="10">
        <v>19</v>
      </c>
      <c r="B167" s="10" t="s">
        <v>1353</v>
      </c>
    </row>
    <row r="168" spans="1:2">
      <c r="A168" s="10">
        <v>3</v>
      </c>
      <c r="B168" s="10" t="s">
        <v>4565</v>
      </c>
    </row>
    <row r="169" spans="1:2">
      <c r="A169" s="10">
        <v>4</v>
      </c>
      <c r="B169" s="10" t="s">
        <v>6324</v>
      </c>
    </row>
    <row r="170" spans="1:2">
      <c r="A170" s="10">
        <v>1</v>
      </c>
      <c r="B170" s="10" t="s">
        <v>9309</v>
      </c>
    </row>
    <row r="171" spans="1:2">
      <c r="A171" s="10">
        <v>2</v>
      </c>
      <c r="B171" s="10" t="s">
        <v>3170</v>
      </c>
    </row>
    <row r="172" spans="1:2">
      <c r="A172" s="10">
        <v>21</v>
      </c>
      <c r="B172" s="10" t="s">
        <v>4676</v>
      </c>
    </row>
    <row r="173" spans="1:2">
      <c r="A173" s="10">
        <v>30</v>
      </c>
      <c r="B173" s="10" t="s">
        <v>4666</v>
      </c>
    </row>
    <row r="174" spans="1:2">
      <c r="A174" s="10">
        <v>10</v>
      </c>
      <c r="B174" s="10" t="s">
        <v>4660</v>
      </c>
    </row>
    <row r="175" spans="1:2">
      <c r="A175" s="10">
        <v>10</v>
      </c>
      <c r="B175" s="10" t="s">
        <v>9624</v>
      </c>
    </row>
    <row r="176" spans="1:2">
      <c r="A176" s="10">
        <v>1</v>
      </c>
      <c r="B176" s="10" t="s">
        <v>7508</v>
      </c>
    </row>
    <row r="177" spans="1:2">
      <c r="A177" s="10">
        <v>2</v>
      </c>
      <c r="B177" s="10" t="s">
        <v>8799</v>
      </c>
    </row>
    <row r="178" spans="1:2">
      <c r="A178" s="10">
        <v>2</v>
      </c>
      <c r="B178" s="10" t="s">
        <v>4348</v>
      </c>
    </row>
    <row r="179" spans="1:2">
      <c r="A179" s="10">
        <v>2</v>
      </c>
      <c r="B179" s="10" t="s">
        <v>3599</v>
      </c>
    </row>
    <row r="180" spans="1:2">
      <c r="A180" s="10">
        <v>8</v>
      </c>
      <c r="B180" s="10" t="s">
        <v>3794</v>
      </c>
    </row>
    <row r="181" spans="1:2">
      <c r="A181" s="10">
        <v>2</v>
      </c>
      <c r="B181" s="10" t="s">
        <v>2093</v>
      </c>
    </row>
    <row r="182" spans="1:2">
      <c r="A182" s="10">
        <v>2</v>
      </c>
      <c r="B182" s="10" t="s">
        <v>4650</v>
      </c>
    </row>
    <row r="183" spans="1:2">
      <c r="A183" s="10">
        <v>4</v>
      </c>
      <c r="B183" s="10" t="s">
        <v>3766</v>
      </c>
    </row>
    <row r="184" spans="1:2">
      <c r="A184" s="10">
        <v>7</v>
      </c>
      <c r="B184" s="10" t="s">
        <v>64</v>
      </c>
    </row>
    <row r="185" spans="1:2">
      <c r="A185" s="10">
        <v>2</v>
      </c>
      <c r="B185" s="10" t="s">
        <v>3679</v>
      </c>
    </row>
    <row r="186" spans="1:2">
      <c r="A186" s="10">
        <v>1</v>
      </c>
      <c r="B186" s="10" t="s">
        <v>1682</v>
      </c>
    </row>
    <row r="187" spans="1:2">
      <c r="A187" s="10">
        <v>26</v>
      </c>
      <c r="B187" s="10" t="s">
        <v>515</v>
      </c>
    </row>
    <row r="188" spans="1:2">
      <c r="A188" s="10">
        <v>20</v>
      </c>
      <c r="B188" s="10" t="s">
        <v>666</v>
      </c>
    </row>
    <row r="189" spans="1:2">
      <c r="A189" s="10">
        <v>5</v>
      </c>
      <c r="B189" s="10" t="s">
        <v>3677</v>
      </c>
    </row>
    <row r="190" spans="1:2">
      <c r="A190" s="10">
        <v>3</v>
      </c>
      <c r="B190" s="10" t="s">
        <v>2789</v>
      </c>
    </row>
    <row r="191" spans="1:2">
      <c r="A191" s="10">
        <v>2</v>
      </c>
      <c r="B191" s="10" t="s">
        <v>9962</v>
      </c>
    </row>
    <row r="192" spans="1:2">
      <c r="A192" s="10">
        <v>15</v>
      </c>
      <c r="B192" s="10" t="s">
        <v>1482</v>
      </c>
    </row>
    <row r="193" spans="1:2">
      <c r="A193" s="10">
        <v>4</v>
      </c>
      <c r="B193" s="10" t="s">
        <v>7644</v>
      </c>
    </row>
    <row r="194" spans="1:2">
      <c r="A194" s="10">
        <v>7</v>
      </c>
      <c r="B194" s="10" t="s">
        <v>4542</v>
      </c>
    </row>
    <row r="195" spans="1:2">
      <c r="A195" s="10">
        <v>41</v>
      </c>
      <c r="B195" s="10" t="s">
        <v>1801</v>
      </c>
    </row>
    <row r="196" spans="1:2">
      <c r="A196" s="10">
        <v>3</v>
      </c>
      <c r="B196" s="10" t="s">
        <v>3608</v>
      </c>
    </row>
    <row r="197" spans="1:2">
      <c r="A197" s="10">
        <v>12</v>
      </c>
      <c r="B197" s="10" t="s">
        <v>2828</v>
      </c>
    </row>
    <row r="198" spans="1:2">
      <c r="A198" s="10">
        <v>18</v>
      </c>
      <c r="B198" s="10" t="s">
        <v>2734</v>
      </c>
    </row>
    <row r="199" spans="1:2">
      <c r="A199" s="10">
        <v>2</v>
      </c>
      <c r="B199" s="10" t="s">
        <v>1992</v>
      </c>
    </row>
    <row r="200" spans="1:2">
      <c r="A200" s="10">
        <v>10</v>
      </c>
      <c r="B200" s="10" t="s">
        <v>1581</v>
      </c>
    </row>
    <row r="201" spans="1:2">
      <c r="A201" s="10">
        <v>4</v>
      </c>
      <c r="B201" s="10" t="s">
        <v>5060</v>
      </c>
    </row>
    <row r="202" spans="1:2">
      <c r="A202" s="10">
        <v>1</v>
      </c>
      <c r="B202" s="10" t="s">
        <v>4638</v>
      </c>
    </row>
    <row r="203" spans="1:2">
      <c r="A203" s="10">
        <v>1</v>
      </c>
      <c r="B203" s="10" t="s">
        <v>4635</v>
      </c>
    </row>
    <row r="204" spans="1:2">
      <c r="A204" s="10">
        <v>5</v>
      </c>
      <c r="B204" s="10" t="s">
        <v>4378</v>
      </c>
    </row>
    <row r="205" spans="1:2">
      <c r="A205" s="10">
        <v>1</v>
      </c>
      <c r="B205" s="10" t="s">
        <v>10604</v>
      </c>
    </row>
    <row r="206" spans="1:2">
      <c r="A206" s="10">
        <v>2</v>
      </c>
      <c r="B206" s="10" t="s">
        <v>9533</v>
      </c>
    </row>
    <row r="207" spans="1:2">
      <c r="A207" s="10">
        <v>1</v>
      </c>
      <c r="B207" s="10" t="s">
        <v>4015</v>
      </c>
    </row>
    <row r="208" spans="1:2">
      <c r="A208" s="10">
        <v>1</v>
      </c>
      <c r="B208" s="10" t="s">
        <v>3818</v>
      </c>
    </row>
    <row r="209" spans="1:2">
      <c r="A209" s="10">
        <v>1</v>
      </c>
      <c r="B209" s="10" t="s">
        <v>4634</v>
      </c>
    </row>
    <row r="210" spans="1:2">
      <c r="A210" s="10">
        <v>3</v>
      </c>
      <c r="B210" s="10" t="s">
        <v>2160</v>
      </c>
    </row>
    <row r="211" spans="1:2">
      <c r="A211" s="10">
        <v>1</v>
      </c>
      <c r="B211" s="10" t="s">
        <v>11520</v>
      </c>
    </row>
    <row r="212" spans="1:2">
      <c r="A212" s="10">
        <v>4</v>
      </c>
      <c r="B212" s="10" t="s">
        <v>3663</v>
      </c>
    </row>
    <row r="213" spans="1:2">
      <c r="A213" s="10">
        <v>2</v>
      </c>
      <c r="B213" s="10" t="s">
        <v>2951</v>
      </c>
    </row>
    <row r="214" spans="1:2">
      <c r="A214" s="10">
        <v>1</v>
      </c>
      <c r="B214" s="10" t="s">
        <v>9498</v>
      </c>
    </row>
    <row r="215" spans="1:2">
      <c r="A215" s="10">
        <v>1</v>
      </c>
      <c r="B215" s="10" t="s">
        <v>9371</v>
      </c>
    </row>
    <row r="216" spans="1:2">
      <c r="A216" s="10">
        <v>14</v>
      </c>
      <c r="B216" s="10" t="s">
        <v>963</v>
      </c>
    </row>
    <row r="217" spans="1:2">
      <c r="A217" s="10">
        <v>2</v>
      </c>
      <c r="B217" s="10" t="s">
        <v>3855</v>
      </c>
    </row>
    <row r="218" spans="1:2">
      <c r="A218" s="10">
        <v>1</v>
      </c>
      <c r="B218" s="10" t="s">
        <v>3856</v>
      </c>
    </row>
    <row r="219" spans="1:2">
      <c r="A219" s="10">
        <v>1</v>
      </c>
      <c r="B219" s="10" t="s">
        <v>11568</v>
      </c>
    </row>
    <row r="220" spans="1:2">
      <c r="A220" s="10">
        <v>2</v>
      </c>
      <c r="B220" s="10" t="s">
        <v>4831</v>
      </c>
    </row>
    <row r="221" spans="1:2">
      <c r="A221" s="10">
        <v>4</v>
      </c>
      <c r="B221" s="10" t="s">
        <v>174</v>
      </c>
    </row>
    <row r="222" spans="1:2">
      <c r="A222" s="10">
        <v>6</v>
      </c>
      <c r="B222" s="10" t="s">
        <v>45</v>
      </c>
    </row>
    <row r="223" spans="1:2">
      <c r="A223" s="10">
        <v>2</v>
      </c>
      <c r="B223" s="10" t="s">
        <v>6073</v>
      </c>
    </row>
    <row r="224" spans="1:2">
      <c r="A224" s="10">
        <v>17</v>
      </c>
      <c r="B224" s="10" t="s">
        <v>1924</v>
      </c>
    </row>
    <row r="225" spans="1:2">
      <c r="A225" s="10">
        <v>4</v>
      </c>
      <c r="B225" s="10" t="s">
        <v>3699</v>
      </c>
    </row>
    <row r="226" spans="1:2">
      <c r="A226" s="10">
        <v>2</v>
      </c>
      <c r="B226" s="10" t="s">
        <v>1927</v>
      </c>
    </row>
    <row r="227" spans="1:2">
      <c r="A227" s="10">
        <v>11</v>
      </c>
      <c r="B227" s="10" t="s">
        <v>1884</v>
      </c>
    </row>
    <row r="228" spans="1:2">
      <c r="A228" s="10">
        <v>11</v>
      </c>
      <c r="B228" s="10" t="s">
        <v>7095</v>
      </c>
    </row>
    <row r="229" spans="1:2">
      <c r="A229" s="10">
        <v>2</v>
      </c>
      <c r="B229" s="10" t="s">
        <v>2899</v>
      </c>
    </row>
    <row r="230" spans="1:2">
      <c r="A230" s="10">
        <v>1</v>
      </c>
      <c r="B230" s="10" t="s">
        <v>5918</v>
      </c>
    </row>
    <row r="231" spans="1:2">
      <c r="A231" s="10">
        <v>27</v>
      </c>
      <c r="B231" s="10" t="s">
        <v>3085</v>
      </c>
    </row>
    <row r="232" spans="1:2">
      <c r="A232" s="10">
        <v>4</v>
      </c>
      <c r="B232" s="10" t="s">
        <v>3817</v>
      </c>
    </row>
    <row r="233" spans="1:2">
      <c r="A233" s="10">
        <v>1</v>
      </c>
      <c r="B233" s="10" t="s">
        <v>3871</v>
      </c>
    </row>
    <row r="234" spans="1:2">
      <c r="A234" s="10">
        <v>7</v>
      </c>
      <c r="B234" s="10" t="s">
        <v>820</v>
      </c>
    </row>
    <row r="235" spans="1:2">
      <c r="A235" s="10">
        <v>11</v>
      </c>
      <c r="B235" s="10" t="s">
        <v>1156</v>
      </c>
    </row>
    <row r="236" spans="1:2">
      <c r="A236" s="10">
        <v>51</v>
      </c>
      <c r="B236" s="10" t="s">
        <v>1047</v>
      </c>
    </row>
    <row r="237" spans="1:2">
      <c r="A237" s="10">
        <v>26</v>
      </c>
      <c r="B237" s="10" t="s">
        <v>521</v>
      </c>
    </row>
    <row r="238" spans="1:2">
      <c r="A238" s="10">
        <v>1</v>
      </c>
      <c r="B238" s="10" t="s">
        <v>3601</v>
      </c>
    </row>
    <row r="239" spans="1:2">
      <c r="A239" s="10">
        <v>17</v>
      </c>
      <c r="B239" s="10" t="s">
        <v>754</v>
      </c>
    </row>
    <row r="240" spans="1:2">
      <c r="A240" s="10">
        <v>17</v>
      </c>
      <c r="B240" s="10" t="s">
        <v>503</v>
      </c>
    </row>
    <row r="241" spans="1:2">
      <c r="A241" s="10">
        <v>1</v>
      </c>
      <c r="B241" s="10" t="s">
        <v>11964</v>
      </c>
    </row>
    <row r="242" spans="1:2">
      <c r="A242" s="10">
        <v>2</v>
      </c>
      <c r="B242" s="10" t="s">
        <v>4795</v>
      </c>
    </row>
    <row r="243" spans="1:2">
      <c r="A243" s="10">
        <v>57</v>
      </c>
      <c r="B243" s="10" t="s">
        <v>194</v>
      </c>
    </row>
    <row r="244" spans="1:2">
      <c r="A244" s="10">
        <v>20</v>
      </c>
      <c r="B244" s="10" t="s">
        <v>919</v>
      </c>
    </row>
    <row r="245" spans="1:2">
      <c r="A245" s="10">
        <v>8</v>
      </c>
      <c r="B245" s="10" t="s">
        <v>4784</v>
      </c>
    </row>
    <row r="246" spans="1:2">
      <c r="A246" s="10">
        <v>10</v>
      </c>
      <c r="B246" s="10" t="s">
        <v>1148</v>
      </c>
    </row>
    <row r="247" spans="1:2">
      <c r="A247" s="10">
        <v>1</v>
      </c>
      <c r="B247" s="10" t="s">
        <v>4600</v>
      </c>
    </row>
    <row r="248" spans="1:2">
      <c r="A248" s="10">
        <v>1</v>
      </c>
      <c r="B248" s="10" t="s">
        <v>11433</v>
      </c>
    </row>
    <row r="249" spans="1:2">
      <c r="A249" s="10">
        <v>1</v>
      </c>
      <c r="B249" s="10" t="s">
        <v>3748</v>
      </c>
    </row>
    <row r="250" spans="1:2">
      <c r="A250" s="10">
        <v>1</v>
      </c>
      <c r="B250" s="10" t="s">
        <v>4495</v>
      </c>
    </row>
    <row r="251" spans="1:2">
      <c r="A251" s="10">
        <v>3</v>
      </c>
      <c r="B251" s="10" t="s">
        <v>4492</v>
      </c>
    </row>
    <row r="252" spans="1:2">
      <c r="A252" s="10">
        <v>1</v>
      </c>
      <c r="B252" s="10" t="s">
        <v>4344</v>
      </c>
    </row>
    <row r="253" spans="1:2">
      <c r="A253" s="10">
        <v>3</v>
      </c>
      <c r="B253" s="10" t="s">
        <v>6482</v>
      </c>
    </row>
    <row r="254" spans="1:2">
      <c r="A254" s="10">
        <v>6</v>
      </c>
      <c r="B254" s="10" t="s">
        <v>8828</v>
      </c>
    </row>
    <row r="255" spans="1:2">
      <c r="A255" s="10">
        <v>21</v>
      </c>
      <c r="B255" s="10" t="s">
        <v>4949</v>
      </c>
    </row>
    <row r="256" spans="1:2">
      <c r="A256" s="10">
        <v>7</v>
      </c>
      <c r="B256" s="10" t="s">
        <v>3640</v>
      </c>
    </row>
    <row r="257" spans="1:2">
      <c r="A257" s="10">
        <v>19</v>
      </c>
      <c r="B257" s="10" t="s">
        <v>1644</v>
      </c>
    </row>
    <row r="258" spans="1:2">
      <c r="A258" s="10">
        <v>8</v>
      </c>
      <c r="B258" s="10" t="s">
        <v>1550</v>
      </c>
    </row>
    <row r="259" spans="1:2">
      <c r="A259" s="10">
        <v>3</v>
      </c>
      <c r="B259" s="10" t="s">
        <v>9323</v>
      </c>
    </row>
    <row r="260" spans="1:2">
      <c r="A260" s="10">
        <v>18</v>
      </c>
      <c r="B260" s="10" t="s">
        <v>974</v>
      </c>
    </row>
    <row r="261" spans="1:2">
      <c r="A261" s="10">
        <v>35</v>
      </c>
      <c r="B261" s="10" t="s">
        <v>236</v>
      </c>
    </row>
    <row r="262" spans="1:2">
      <c r="A262" s="10">
        <v>4</v>
      </c>
      <c r="B262" s="10" t="s">
        <v>4726</v>
      </c>
    </row>
    <row r="263" spans="1:2">
      <c r="A263" s="10">
        <v>3</v>
      </c>
      <c r="B263" s="10" t="s">
        <v>2180</v>
      </c>
    </row>
    <row r="264" spans="1:2">
      <c r="A264" s="10">
        <v>6</v>
      </c>
      <c r="B264" s="10" t="s">
        <v>1817</v>
      </c>
    </row>
    <row r="265" spans="1:2">
      <c r="A265" s="10">
        <v>122</v>
      </c>
      <c r="B265" s="10" t="s">
        <v>357</v>
      </c>
    </row>
    <row r="266" spans="1:2">
      <c r="A266" s="10">
        <v>5</v>
      </c>
      <c r="B266" s="10" t="s">
        <v>11888</v>
      </c>
    </row>
    <row r="267" spans="1:2">
      <c r="A267" s="10">
        <v>4</v>
      </c>
      <c r="B267" s="10" t="s">
        <v>1972</v>
      </c>
    </row>
    <row r="268" spans="1:2">
      <c r="A268" s="10">
        <v>8</v>
      </c>
      <c r="B268" s="10" t="s">
        <v>2415</v>
      </c>
    </row>
    <row r="269" spans="1:2">
      <c r="A269" s="10">
        <v>1</v>
      </c>
      <c r="B269" s="10" t="s">
        <v>1442</v>
      </c>
    </row>
    <row r="270" spans="1:2">
      <c r="A270" s="10">
        <v>1</v>
      </c>
      <c r="B270" s="10" t="s">
        <v>3962</v>
      </c>
    </row>
    <row r="271" spans="1:2">
      <c r="A271" s="10">
        <v>69</v>
      </c>
      <c r="B271" s="10" t="s">
        <v>1194</v>
      </c>
    </row>
    <row r="272" spans="1:2">
      <c r="A272" s="10">
        <v>1</v>
      </c>
      <c r="B272" s="10" t="s">
        <v>9337</v>
      </c>
    </row>
    <row r="273" spans="1:2">
      <c r="A273" s="10">
        <v>30</v>
      </c>
      <c r="B273" s="10" t="s">
        <v>828</v>
      </c>
    </row>
    <row r="274" spans="1:2">
      <c r="A274" s="10">
        <v>13</v>
      </c>
      <c r="B274" s="10" t="s">
        <v>660</v>
      </c>
    </row>
    <row r="275" spans="1:2">
      <c r="A275" s="10">
        <v>21</v>
      </c>
      <c r="B275" s="10" t="s">
        <v>1828</v>
      </c>
    </row>
    <row r="276" spans="1:2">
      <c r="A276" s="10">
        <v>18</v>
      </c>
      <c r="B276" s="10" t="s">
        <v>2135</v>
      </c>
    </row>
    <row r="277" spans="1:2">
      <c r="A277" s="10">
        <v>1</v>
      </c>
      <c r="B277" s="10" t="s">
        <v>9903</v>
      </c>
    </row>
    <row r="278" spans="1:2">
      <c r="A278" s="10">
        <v>36</v>
      </c>
      <c r="B278" s="10" t="s">
        <v>6653</v>
      </c>
    </row>
    <row r="279" spans="1:2">
      <c r="A279" s="10">
        <v>1</v>
      </c>
      <c r="B279" s="10" t="s">
        <v>4853</v>
      </c>
    </row>
    <row r="280" spans="1:2">
      <c r="A280" s="10">
        <v>2</v>
      </c>
      <c r="B280" s="10" t="s">
        <v>7800</v>
      </c>
    </row>
    <row r="281" spans="1:2">
      <c r="A281" s="10">
        <v>9</v>
      </c>
      <c r="B281" s="10" t="s">
        <v>3757</v>
      </c>
    </row>
    <row r="282" spans="1:2">
      <c r="A282" s="10">
        <v>1</v>
      </c>
      <c r="B282" s="10" t="s">
        <v>11830</v>
      </c>
    </row>
    <row r="283" spans="1:2">
      <c r="A283" s="10">
        <v>1</v>
      </c>
      <c r="B283" s="10" t="s">
        <v>7890</v>
      </c>
    </row>
    <row r="284" spans="1:2">
      <c r="A284" s="10">
        <v>35</v>
      </c>
      <c r="B284" s="10" t="s">
        <v>1165</v>
      </c>
    </row>
    <row r="285" spans="1:2">
      <c r="A285" s="10">
        <v>1</v>
      </c>
      <c r="B285" s="10" t="s">
        <v>11824</v>
      </c>
    </row>
    <row r="286" spans="1:2">
      <c r="A286" s="10">
        <v>2</v>
      </c>
      <c r="B286" s="10" t="s">
        <v>72</v>
      </c>
    </row>
    <row r="287" spans="1:2">
      <c r="A287" s="10">
        <v>4</v>
      </c>
      <c r="B287" s="10" t="s">
        <v>3903</v>
      </c>
    </row>
    <row r="288" spans="1:2">
      <c r="A288" s="10">
        <v>1</v>
      </c>
      <c r="B288" s="10" t="s">
        <v>5020</v>
      </c>
    </row>
    <row r="289" spans="1:2">
      <c r="A289" s="10">
        <v>3</v>
      </c>
      <c r="B289" s="10" t="s">
        <v>5260</v>
      </c>
    </row>
    <row r="290" spans="1:2">
      <c r="A290" s="10">
        <v>2</v>
      </c>
      <c r="B290" s="10" t="s">
        <v>1878</v>
      </c>
    </row>
    <row r="291" spans="1:2">
      <c r="A291" s="10">
        <v>2</v>
      </c>
      <c r="B291" s="10" t="s">
        <v>75</v>
      </c>
    </row>
    <row r="292" spans="1:2">
      <c r="A292" s="10">
        <v>1</v>
      </c>
      <c r="B292" s="10" t="s">
        <v>10709</v>
      </c>
    </row>
    <row r="293" spans="1:2">
      <c r="A293" s="10">
        <v>4</v>
      </c>
      <c r="B293" s="10" t="s">
        <v>3580</v>
      </c>
    </row>
    <row r="294" spans="1:2">
      <c r="A294" s="10">
        <v>9</v>
      </c>
      <c r="B294" s="10" t="s">
        <v>7681</v>
      </c>
    </row>
    <row r="295" spans="1:2">
      <c r="A295" s="10">
        <v>15</v>
      </c>
      <c r="B295" s="10" t="s">
        <v>1306</v>
      </c>
    </row>
    <row r="296" spans="1:2">
      <c r="A296" s="10">
        <v>5</v>
      </c>
      <c r="B296" s="10" t="s">
        <v>1953</v>
      </c>
    </row>
    <row r="297" spans="1:2">
      <c r="A297" s="10">
        <v>2</v>
      </c>
      <c r="B297" s="10" t="s">
        <v>3479</v>
      </c>
    </row>
    <row r="298" spans="1:2">
      <c r="A298" s="10">
        <v>35</v>
      </c>
      <c r="B298" s="10" t="s">
        <v>498</v>
      </c>
    </row>
    <row r="299" spans="1:2">
      <c r="A299" s="10">
        <v>5</v>
      </c>
      <c r="B299" s="10" t="s">
        <v>11252</v>
      </c>
    </row>
    <row r="300" spans="1:2">
      <c r="A300" s="10">
        <v>3</v>
      </c>
      <c r="B300" s="10" t="s">
        <v>11262</v>
      </c>
    </row>
    <row r="301" spans="1:2">
      <c r="A301" s="10">
        <v>1</v>
      </c>
      <c r="B301" s="10" t="s">
        <v>5315</v>
      </c>
    </row>
    <row r="302" spans="1:2">
      <c r="A302" s="10">
        <v>1</v>
      </c>
      <c r="B302" s="10" t="s">
        <v>3629</v>
      </c>
    </row>
    <row r="303" spans="1:2">
      <c r="A303" s="10">
        <v>1</v>
      </c>
      <c r="B303" s="10" t="s">
        <v>5590</v>
      </c>
    </row>
    <row r="304" spans="1:2">
      <c r="A304" s="10">
        <v>3</v>
      </c>
      <c r="B304" s="10" t="s">
        <v>2187</v>
      </c>
    </row>
    <row r="305" spans="1:2">
      <c r="A305" s="10">
        <v>2</v>
      </c>
      <c r="B305" s="10" t="s">
        <v>5309</v>
      </c>
    </row>
    <row r="306" spans="1:2">
      <c r="A306" s="10">
        <v>8</v>
      </c>
      <c r="B306" s="10" t="s">
        <v>7619</v>
      </c>
    </row>
    <row r="307" spans="1:2">
      <c r="A307" s="10">
        <v>7</v>
      </c>
      <c r="B307" s="10" t="s">
        <v>7669</v>
      </c>
    </row>
    <row r="308" spans="1:2">
      <c r="A308" s="10">
        <v>1</v>
      </c>
      <c r="B308" s="10" t="s">
        <v>4812</v>
      </c>
    </row>
    <row r="309" spans="1:2">
      <c r="A309" s="10">
        <v>3</v>
      </c>
      <c r="B309" s="10" t="s">
        <v>7616</v>
      </c>
    </row>
    <row r="310" spans="1:2">
      <c r="A310" s="10">
        <v>2</v>
      </c>
      <c r="B310" s="10" t="s">
        <v>7677</v>
      </c>
    </row>
    <row r="311" spans="1:2">
      <c r="A311" s="10">
        <v>2</v>
      </c>
      <c r="B311" s="10" t="s">
        <v>7665</v>
      </c>
    </row>
    <row r="312" spans="1:2">
      <c r="A312" s="10">
        <v>2</v>
      </c>
      <c r="B312" s="10" t="s">
        <v>4919</v>
      </c>
    </row>
    <row r="313" spans="1:2">
      <c r="A313" s="10">
        <v>7</v>
      </c>
      <c r="B313" s="10" t="s">
        <v>4286</v>
      </c>
    </row>
    <row r="314" spans="1:2">
      <c r="A314" s="10">
        <v>2</v>
      </c>
      <c r="B314" s="10" t="s">
        <v>9350</v>
      </c>
    </row>
    <row r="315" spans="1:2">
      <c r="A315" s="10">
        <v>2</v>
      </c>
      <c r="B315" s="10" t="s">
        <v>9346</v>
      </c>
    </row>
    <row r="316" spans="1:2">
      <c r="A316" s="10">
        <v>20</v>
      </c>
      <c r="B316" s="10" t="s">
        <v>3179</v>
      </c>
    </row>
    <row r="317" spans="1:2">
      <c r="A317" s="10">
        <v>2</v>
      </c>
      <c r="B317" s="10" t="s">
        <v>3690</v>
      </c>
    </row>
    <row r="318" spans="1:2">
      <c r="A318" s="10">
        <v>2</v>
      </c>
      <c r="B318" s="10" t="s">
        <v>3688</v>
      </c>
    </row>
    <row r="319" spans="1:2">
      <c r="A319" s="10">
        <v>9</v>
      </c>
      <c r="B319" s="10" t="s">
        <v>838</v>
      </c>
    </row>
    <row r="320" spans="1:2">
      <c r="A320" s="10">
        <v>2</v>
      </c>
      <c r="B320" s="10" t="s">
        <v>7080</v>
      </c>
    </row>
    <row r="321" spans="1:2">
      <c r="A321" s="10">
        <v>2</v>
      </c>
      <c r="B321" s="10" t="s">
        <v>4885</v>
      </c>
    </row>
    <row r="322" spans="1:2">
      <c r="A322" s="10">
        <v>2</v>
      </c>
      <c r="B322" s="10" t="s">
        <v>4619</v>
      </c>
    </row>
    <row r="323" spans="1:2">
      <c r="A323" s="10">
        <v>3</v>
      </c>
      <c r="B323" s="10" t="s">
        <v>2946</v>
      </c>
    </row>
    <row r="324" spans="1:2">
      <c r="A324" s="10">
        <v>3</v>
      </c>
      <c r="B324" s="10" t="s">
        <v>4244</v>
      </c>
    </row>
    <row r="325" spans="1:2">
      <c r="A325" s="10">
        <v>2</v>
      </c>
      <c r="B325" s="10" t="s">
        <v>4918</v>
      </c>
    </row>
    <row r="326" spans="1:2">
      <c r="A326" s="10">
        <v>2</v>
      </c>
      <c r="B326" s="10" t="s">
        <v>6819</v>
      </c>
    </row>
    <row r="327" spans="1:2">
      <c r="A327" s="10">
        <v>4</v>
      </c>
      <c r="B327" s="10" t="s">
        <v>8234</v>
      </c>
    </row>
    <row r="328" spans="1:2">
      <c r="A328" s="10">
        <v>1</v>
      </c>
      <c r="B328" s="10" t="s">
        <v>6060</v>
      </c>
    </row>
    <row r="329" spans="1:2">
      <c r="A329" s="10">
        <v>6</v>
      </c>
      <c r="B329" s="10" t="s">
        <v>408</v>
      </c>
    </row>
    <row r="330" spans="1:2">
      <c r="A330" s="10">
        <v>1</v>
      </c>
      <c r="B330" s="10" t="s">
        <v>3623</v>
      </c>
    </row>
    <row r="331" spans="1:2">
      <c r="A331" s="10">
        <v>6</v>
      </c>
      <c r="B331" s="10" t="s">
        <v>4242</v>
      </c>
    </row>
    <row r="332" spans="1:2">
      <c r="A332" s="10">
        <v>2</v>
      </c>
      <c r="B332" s="10" t="s">
        <v>800</v>
      </c>
    </row>
    <row r="333" spans="1:2">
      <c r="A333" s="10">
        <v>2</v>
      </c>
      <c r="B333" s="10" t="s">
        <v>9606</v>
      </c>
    </row>
    <row r="334" spans="1:2">
      <c r="A334" s="10">
        <v>4</v>
      </c>
      <c r="B334" s="10" t="s">
        <v>2460</v>
      </c>
    </row>
    <row r="335" spans="1:2">
      <c r="A335" s="10">
        <v>1</v>
      </c>
      <c r="B335" s="10" t="s">
        <v>3857</v>
      </c>
    </row>
    <row r="336" spans="1:2">
      <c r="A336" s="10">
        <v>7</v>
      </c>
      <c r="B336" s="10" t="s">
        <v>5173</v>
      </c>
    </row>
    <row r="337" spans="1:2">
      <c r="A337" s="10">
        <v>191</v>
      </c>
      <c r="B337" s="10" t="s">
        <v>288</v>
      </c>
    </row>
    <row r="338" spans="1:2">
      <c r="A338" s="10">
        <v>4</v>
      </c>
      <c r="B338" s="10" t="s">
        <v>1192</v>
      </c>
    </row>
    <row r="339" spans="1:2">
      <c r="A339" s="10">
        <v>1</v>
      </c>
      <c r="B339" s="10" t="s">
        <v>1275</v>
      </c>
    </row>
    <row r="340" spans="1:2">
      <c r="A340" s="10">
        <v>1</v>
      </c>
      <c r="B340" s="10" t="s">
        <v>1370</v>
      </c>
    </row>
    <row r="341" spans="1:2">
      <c r="A341" s="10">
        <v>19</v>
      </c>
      <c r="B341" s="10" t="s">
        <v>1569</v>
      </c>
    </row>
    <row r="342" spans="1:2">
      <c r="A342" s="10">
        <v>1</v>
      </c>
      <c r="B342" s="10" t="s">
        <v>2009</v>
      </c>
    </row>
    <row r="343" spans="1:2">
      <c r="A343" s="10">
        <v>8</v>
      </c>
      <c r="B343" s="10" t="s">
        <v>1691</v>
      </c>
    </row>
    <row r="344" spans="1:2">
      <c r="A344" s="10">
        <v>3</v>
      </c>
      <c r="B344" s="10" t="s">
        <v>7401</v>
      </c>
    </row>
    <row r="345" spans="1:2">
      <c r="A345" s="10">
        <v>12</v>
      </c>
      <c r="B345" s="10" t="s">
        <v>3893</v>
      </c>
    </row>
    <row r="346" spans="1:2">
      <c r="A346" s="10">
        <v>1</v>
      </c>
      <c r="B346" s="10" t="s">
        <v>9883</v>
      </c>
    </row>
    <row r="347" spans="1:2">
      <c r="A347" s="10">
        <v>37</v>
      </c>
      <c r="B347" s="10" t="s">
        <v>340</v>
      </c>
    </row>
    <row r="348" spans="1:2">
      <c r="A348" s="10">
        <v>6</v>
      </c>
      <c r="B348" s="10" t="s">
        <v>922</v>
      </c>
    </row>
    <row r="349" spans="1:2">
      <c r="A349" s="10">
        <v>38</v>
      </c>
      <c r="B349" s="10" t="s">
        <v>1150</v>
      </c>
    </row>
    <row r="350" spans="1:2">
      <c r="A350" s="10">
        <v>28</v>
      </c>
      <c r="B350" s="10" t="s">
        <v>1176</v>
      </c>
    </row>
    <row r="351" spans="1:2">
      <c r="A351" s="10">
        <v>1</v>
      </c>
      <c r="B351" s="10" t="s">
        <v>4450</v>
      </c>
    </row>
    <row r="352" spans="1:2">
      <c r="A352" s="10">
        <v>5</v>
      </c>
      <c r="B352" s="10" t="s">
        <v>8931</v>
      </c>
    </row>
    <row r="353" spans="1:2">
      <c r="A353" s="10">
        <v>3</v>
      </c>
      <c r="B353" s="10" t="s">
        <v>9061</v>
      </c>
    </row>
    <row r="354" spans="1:2">
      <c r="A354" s="10">
        <v>3</v>
      </c>
      <c r="B354" s="10" t="s">
        <v>8936</v>
      </c>
    </row>
    <row r="355" spans="1:2">
      <c r="A355" s="10">
        <v>2</v>
      </c>
      <c r="B355" s="10" t="s">
        <v>5024</v>
      </c>
    </row>
    <row r="356" spans="1:2">
      <c r="A356" s="10">
        <v>4</v>
      </c>
      <c r="B356" s="10" t="s">
        <v>865</v>
      </c>
    </row>
    <row r="357" spans="1:2">
      <c r="A357" s="10">
        <v>3</v>
      </c>
      <c r="B357" s="10" t="s">
        <v>4801</v>
      </c>
    </row>
    <row r="358" spans="1:2">
      <c r="A358" s="10">
        <v>6</v>
      </c>
      <c r="B358" s="10" t="s">
        <v>4360</v>
      </c>
    </row>
    <row r="359" spans="1:2">
      <c r="A359" s="10">
        <v>3</v>
      </c>
      <c r="B359" s="10" t="s">
        <v>3036</v>
      </c>
    </row>
    <row r="360" spans="1:2">
      <c r="A360" s="10">
        <v>1</v>
      </c>
      <c r="B360" s="10" t="s">
        <v>5026</v>
      </c>
    </row>
    <row r="361" spans="1:2">
      <c r="A361" s="10">
        <v>1</v>
      </c>
      <c r="B361" s="10" t="s">
        <v>8908</v>
      </c>
    </row>
    <row r="362" spans="1:2">
      <c r="A362" s="10">
        <v>2</v>
      </c>
      <c r="B362" s="10" t="s">
        <v>9481</v>
      </c>
    </row>
    <row r="363" spans="1:2">
      <c r="A363" s="10">
        <v>6</v>
      </c>
      <c r="B363" s="10" t="s">
        <v>9472</v>
      </c>
    </row>
    <row r="364" spans="1:2">
      <c r="A364" s="10">
        <v>17</v>
      </c>
      <c r="B364" s="10" t="s">
        <v>246</v>
      </c>
    </row>
    <row r="365" spans="1:2">
      <c r="A365" s="10">
        <v>1</v>
      </c>
      <c r="B365" s="10" t="s">
        <v>6358</v>
      </c>
    </row>
    <row r="366" spans="1:2">
      <c r="A366" s="10">
        <v>8</v>
      </c>
      <c r="B366" s="10" t="s">
        <v>486</v>
      </c>
    </row>
    <row r="367" spans="1:2">
      <c r="A367" s="10">
        <v>20</v>
      </c>
      <c r="B367" s="10" t="s">
        <v>481</v>
      </c>
    </row>
    <row r="368" spans="1:2">
      <c r="A368" s="10">
        <v>17</v>
      </c>
      <c r="B368" s="10" t="s">
        <v>490</v>
      </c>
    </row>
    <row r="369" spans="1:2">
      <c r="A369" s="10">
        <v>5</v>
      </c>
      <c r="B369" s="10" t="s">
        <v>1125</v>
      </c>
    </row>
    <row r="370" spans="1:2">
      <c r="A370" s="10">
        <v>1</v>
      </c>
      <c r="B370" s="10" t="s">
        <v>6973</v>
      </c>
    </row>
    <row r="371" spans="1:2">
      <c r="A371" s="10">
        <v>14</v>
      </c>
      <c r="B371" s="10" t="s">
        <v>149</v>
      </c>
    </row>
    <row r="372" spans="1:2">
      <c r="A372" s="10">
        <v>7</v>
      </c>
      <c r="B372" s="10" t="s">
        <v>1447</v>
      </c>
    </row>
    <row r="373" spans="1:2">
      <c r="A373" s="10">
        <v>8</v>
      </c>
      <c r="B373" s="10" t="s">
        <v>1911</v>
      </c>
    </row>
    <row r="374" spans="1:2">
      <c r="A374" s="10">
        <v>19</v>
      </c>
      <c r="B374" s="10" t="s">
        <v>302</v>
      </c>
    </row>
    <row r="375" spans="1:2">
      <c r="A375" s="10">
        <v>4</v>
      </c>
      <c r="B375" s="10" t="s">
        <v>7730</v>
      </c>
    </row>
    <row r="376" spans="1:2">
      <c r="A376" s="10">
        <v>2</v>
      </c>
      <c r="B376" s="10" t="s">
        <v>401</v>
      </c>
    </row>
    <row r="377" spans="1:2">
      <c r="A377" s="10">
        <v>1</v>
      </c>
      <c r="B377" s="10" t="s">
        <v>3797</v>
      </c>
    </row>
    <row r="378" spans="1:2">
      <c r="A378" s="10">
        <v>5</v>
      </c>
      <c r="B378" s="10" t="s">
        <v>4581</v>
      </c>
    </row>
    <row r="379" spans="1:2">
      <c r="A379" s="10">
        <v>75</v>
      </c>
      <c r="B379" s="10" t="s">
        <v>464</v>
      </c>
    </row>
    <row r="380" spans="1:2">
      <c r="A380" s="10">
        <v>48</v>
      </c>
      <c r="B380" s="10" t="s">
        <v>1717</v>
      </c>
    </row>
    <row r="381" spans="1:2">
      <c r="A381" s="10">
        <v>1</v>
      </c>
      <c r="B381" s="10" t="s">
        <v>2246</v>
      </c>
    </row>
    <row r="382" spans="1:2">
      <c r="A382" s="10">
        <v>36</v>
      </c>
      <c r="B382" s="10" t="s">
        <v>1058</v>
      </c>
    </row>
    <row r="383" spans="1:2">
      <c r="A383" s="10">
        <v>4</v>
      </c>
      <c r="B383" s="10" t="s">
        <v>3174</v>
      </c>
    </row>
    <row r="384" spans="1:2">
      <c r="A384" s="10">
        <v>1</v>
      </c>
      <c r="B384" s="10" t="s">
        <v>2082</v>
      </c>
    </row>
    <row r="385" spans="1:2">
      <c r="A385" s="10">
        <v>21</v>
      </c>
      <c r="B385" s="10" t="s">
        <v>139</v>
      </c>
    </row>
    <row r="386" spans="1:2">
      <c r="A386" s="10">
        <v>6</v>
      </c>
      <c r="B386" s="10" t="s">
        <v>2166</v>
      </c>
    </row>
    <row r="387" spans="1:2">
      <c r="A387" s="10">
        <v>3</v>
      </c>
      <c r="B387" s="10" t="s">
        <v>2809</v>
      </c>
    </row>
    <row r="388" spans="1:2">
      <c r="A388" s="10">
        <v>1</v>
      </c>
      <c r="B388" s="10" t="s">
        <v>4322</v>
      </c>
    </row>
    <row r="389" spans="1:2">
      <c r="A389" s="10">
        <v>7</v>
      </c>
      <c r="B389" s="10" t="s">
        <v>670</v>
      </c>
    </row>
    <row r="390" spans="1:2">
      <c r="A390" s="10">
        <v>17</v>
      </c>
      <c r="B390" s="10" t="s">
        <v>749</v>
      </c>
    </row>
    <row r="391" spans="1:2">
      <c r="A391" s="10">
        <v>8</v>
      </c>
      <c r="B391" s="10" t="s">
        <v>1662</v>
      </c>
    </row>
    <row r="392" spans="1:2">
      <c r="A392" s="10">
        <v>2</v>
      </c>
      <c r="B392" s="10" t="s">
        <v>1042</v>
      </c>
    </row>
    <row r="393" spans="1:2">
      <c r="A393" s="10">
        <v>14</v>
      </c>
      <c r="B393" s="10" t="s">
        <v>1596</v>
      </c>
    </row>
    <row r="394" spans="1:2">
      <c r="A394" s="10">
        <v>4</v>
      </c>
      <c r="B394" s="10" t="s">
        <v>3186</v>
      </c>
    </row>
    <row r="395" spans="1:2">
      <c r="A395" s="10">
        <v>3</v>
      </c>
      <c r="B395" s="10" t="s">
        <v>1698</v>
      </c>
    </row>
    <row r="396" spans="1:2">
      <c r="A396" s="10">
        <v>1</v>
      </c>
      <c r="B396" s="10" t="s">
        <v>3099</v>
      </c>
    </row>
    <row r="397" spans="1:2">
      <c r="A397" s="10">
        <v>5</v>
      </c>
      <c r="B397" s="10" t="s">
        <v>4782</v>
      </c>
    </row>
    <row r="398" spans="1:2">
      <c r="A398" s="10">
        <v>6</v>
      </c>
      <c r="B398" s="10" t="s">
        <v>3668</v>
      </c>
    </row>
    <row r="399" spans="1:2">
      <c r="A399" s="10">
        <v>1</v>
      </c>
      <c r="B399" s="10" t="s">
        <v>5783</v>
      </c>
    </row>
    <row r="400" spans="1:2">
      <c r="A400" s="10">
        <v>2</v>
      </c>
      <c r="B400" s="10" t="s">
        <v>4294</v>
      </c>
    </row>
    <row r="401" spans="1:2">
      <c r="A401" s="10">
        <v>2</v>
      </c>
      <c r="B401" s="10" t="s">
        <v>4643</v>
      </c>
    </row>
    <row r="402" spans="1:2">
      <c r="A402" s="10">
        <v>60</v>
      </c>
      <c r="B402" s="10" t="s">
        <v>212</v>
      </c>
    </row>
    <row r="403" spans="1:2">
      <c r="A403" s="10">
        <v>1</v>
      </c>
      <c r="B403" s="10" t="s">
        <v>1425</v>
      </c>
    </row>
    <row r="404" spans="1:2">
      <c r="A404" s="10">
        <v>2</v>
      </c>
      <c r="B404" s="10" t="s">
        <v>4030</v>
      </c>
    </row>
    <row r="405" spans="1:2">
      <c r="A405" s="10">
        <v>1</v>
      </c>
      <c r="B405" s="10" t="s">
        <v>6981</v>
      </c>
    </row>
    <row r="406" spans="1:2">
      <c r="A406" s="10">
        <v>7</v>
      </c>
      <c r="B406" s="10" t="s">
        <v>1181</v>
      </c>
    </row>
    <row r="407" spans="1:2">
      <c r="A407" s="10">
        <v>1</v>
      </c>
      <c r="B407" s="10" t="s">
        <v>7163</v>
      </c>
    </row>
    <row r="408" spans="1:2">
      <c r="A408" s="10">
        <v>1</v>
      </c>
      <c r="B408" s="10" t="s">
        <v>11894</v>
      </c>
    </row>
    <row r="409" spans="1:2">
      <c r="A409" s="10">
        <v>6</v>
      </c>
      <c r="B409" s="10" t="s">
        <v>4401</v>
      </c>
    </row>
    <row r="410" spans="1:2">
      <c r="A410" s="10">
        <v>13</v>
      </c>
      <c r="B410" s="10" t="s">
        <v>1586</v>
      </c>
    </row>
    <row r="411" spans="1:2">
      <c r="A411" s="10">
        <v>1</v>
      </c>
      <c r="B411" s="10" t="s">
        <v>9824</v>
      </c>
    </row>
    <row r="412" spans="1:2">
      <c r="A412" s="10">
        <v>4</v>
      </c>
      <c r="B412" s="10" t="s">
        <v>1937</v>
      </c>
    </row>
    <row r="413" spans="1:2">
      <c r="A413" s="10">
        <v>2</v>
      </c>
      <c r="B413" s="10" t="s">
        <v>1648</v>
      </c>
    </row>
    <row r="414" spans="1:2">
      <c r="A414" s="10">
        <v>17</v>
      </c>
      <c r="B414" s="10" t="s">
        <v>270</v>
      </c>
    </row>
    <row r="415" spans="1:2">
      <c r="A415" s="10">
        <v>5</v>
      </c>
      <c r="B415" s="10" t="s">
        <v>1440</v>
      </c>
    </row>
    <row r="416" spans="1:2">
      <c r="A416" s="10">
        <v>2</v>
      </c>
      <c r="B416" s="10" t="s">
        <v>4586</v>
      </c>
    </row>
    <row r="417" spans="1:2">
      <c r="A417" s="10">
        <v>16</v>
      </c>
      <c r="B417" s="10" t="s">
        <v>878</v>
      </c>
    </row>
    <row r="418" spans="1:2">
      <c r="A418" s="10">
        <v>14</v>
      </c>
      <c r="B418" s="10" t="s">
        <v>430</v>
      </c>
    </row>
    <row r="419" spans="1:2">
      <c r="A419" s="10">
        <v>5</v>
      </c>
      <c r="B419" s="10" t="s">
        <v>3412</v>
      </c>
    </row>
    <row r="420" spans="1:2">
      <c r="A420" s="10">
        <v>42</v>
      </c>
      <c r="B420" s="10" t="s">
        <v>703</v>
      </c>
    </row>
    <row r="421" spans="1:2">
      <c r="A421" s="10">
        <v>4</v>
      </c>
      <c r="B421" s="10" t="s">
        <v>4213</v>
      </c>
    </row>
    <row r="422" spans="1:2">
      <c r="A422" s="10">
        <v>38</v>
      </c>
      <c r="B422" s="10" t="s">
        <v>1902</v>
      </c>
    </row>
    <row r="423" spans="1:2">
      <c r="A423" s="10">
        <v>3</v>
      </c>
      <c r="B423" s="10" t="s">
        <v>6685</v>
      </c>
    </row>
    <row r="424" spans="1:2">
      <c r="A424" s="10">
        <v>2</v>
      </c>
      <c r="B424" s="10" t="s">
        <v>11489</v>
      </c>
    </row>
    <row r="425" spans="1:2">
      <c r="A425" s="10">
        <v>2</v>
      </c>
      <c r="B425" s="10" t="s">
        <v>8757</v>
      </c>
    </row>
    <row r="426" spans="1:2">
      <c r="A426" s="10">
        <v>20</v>
      </c>
      <c r="B426" s="10" t="s">
        <v>11487</v>
      </c>
    </row>
    <row r="427" spans="1:2">
      <c r="A427" s="10">
        <v>2</v>
      </c>
      <c r="B427" s="10" t="s">
        <v>3598</v>
      </c>
    </row>
    <row r="428" spans="1:2">
      <c r="A428" s="10">
        <v>5</v>
      </c>
      <c r="B428" s="10" t="s">
        <v>2627</v>
      </c>
    </row>
    <row r="429" spans="1:2">
      <c r="A429" s="10">
        <v>1</v>
      </c>
      <c r="B429" s="10" t="s">
        <v>9600</v>
      </c>
    </row>
    <row r="430" spans="1:2">
      <c r="A430" s="10">
        <v>2</v>
      </c>
      <c r="B430" s="10" t="s">
        <v>2824</v>
      </c>
    </row>
    <row r="431" spans="1:2">
      <c r="A431" s="10">
        <v>1</v>
      </c>
      <c r="B431" s="10" t="s">
        <v>9568</v>
      </c>
    </row>
    <row r="432" spans="1:2">
      <c r="A432" s="10">
        <v>1</v>
      </c>
      <c r="B432" s="10" t="s">
        <v>5305</v>
      </c>
    </row>
    <row r="433" spans="1:2">
      <c r="A433" s="10">
        <v>9</v>
      </c>
      <c r="B433" s="10" t="s">
        <v>2106</v>
      </c>
    </row>
    <row r="434" spans="1:2">
      <c r="A434" s="10">
        <v>51</v>
      </c>
      <c r="B434" s="10" t="s">
        <v>1497</v>
      </c>
    </row>
    <row r="435" spans="1:2">
      <c r="A435" s="10">
        <v>275</v>
      </c>
      <c r="B435" s="10" t="s">
        <v>106</v>
      </c>
    </row>
    <row r="436" spans="1:2">
      <c r="A436" s="10">
        <v>42</v>
      </c>
      <c r="B436" s="10" t="s">
        <v>756</v>
      </c>
    </row>
    <row r="437" spans="1:2">
      <c r="A437" s="10">
        <v>59</v>
      </c>
      <c r="B437" s="10" t="s">
        <v>586</v>
      </c>
    </row>
    <row r="438" spans="1:2">
      <c r="A438" s="10">
        <v>12</v>
      </c>
      <c r="B438" s="10" t="s">
        <v>2342</v>
      </c>
    </row>
    <row r="439" spans="1:2">
      <c r="A439" s="10">
        <v>1</v>
      </c>
      <c r="B439" s="10" t="s">
        <v>4245</v>
      </c>
    </row>
    <row r="440" spans="1:2">
      <c r="A440" s="10">
        <v>3</v>
      </c>
      <c r="B440" s="10" t="s">
        <v>2382</v>
      </c>
    </row>
    <row r="441" spans="1:2">
      <c r="A441" s="10">
        <v>39</v>
      </c>
      <c r="B441" s="10" t="s">
        <v>1720</v>
      </c>
    </row>
    <row r="442" spans="1:2">
      <c r="A442" s="10">
        <v>3</v>
      </c>
      <c r="B442" s="10" t="s">
        <v>1502</v>
      </c>
    </row>
    <row r="443" spans="1:2">
      <c r="A443" s="10">
        <v>8</v>
      </c>
      <c r="B443" s="10" t="s">
        <v>1976</v>
      </c>
    </row>
    <row r="444" spans="1:2">
      <c r="A444" s="10">
        <v>3</v>
      </c>
      <c r="B444" s="10" t="s">
        <v>6665</v>
      </c>
    </row>
    <row r="445" spans="1:2">
      <c r="A445" s="10">
        <v>16</v>
      </c>
      <c r="B445" s="10" t="s">
        <v>1861</v>
      </c>
    </row>
    <row r="446" spans="1:2">
      <c r="A446" s="10">
        <v>5</v>
      </c>
      <c r="B446" s="10" t="s">
        <v>1392</v>
      </c>
    </row>
    <row r="447" spans="1:2">
      <c r="A447" s="10">
        <v>6</v>
      </c>
      <c r="B447" s="10" t="s">
        <v>1381</v>
      </c>
    </row>
    <row r="448" spans="1:2">
      <c r="A448" s="10">
        <v>12</v>
      </c>
      <c r="B448" s="10" t="s">
        <v>1003</v>
      </c>
    </row>
    <row r="449" spans="1:2">
      <c r="A449" s="10">
        <v>6</v>
      </c>
      <c r="B449" s="10" t="s">
        <v>4718</v>
      </c>
    </row>
    <row r="450" spans="1:2">
      <c r="A450" s="10">
        <v>2</v>
      </c>
      <c r="B450" s="10" t="s">
        <v>3890</v>
      </c>
    </row>
    <row r="451" spans="1:2">
      <c r="A451" s="10">
        <v>1</v>
      </c>
      <c r="B451" s="10" t="s">
        <v>3754</v>
      </c>
    </row>
    <row r="452" spans="1:2">
      <c r="A452" s="10">
        <v>11</v>
      </c>
      <c r="B452" s="10" t="s">
        <v>111</v>
      </c>
    </row>
    <row r="453" spans="1:2">
      <c r="A453" s="10">
        <v>12</v>
      </c>
      <c r="B453" s="10" t="s">
        <v>233</v>
      </c>
    </row>
    <row r="454" spans="1:2">
      <c r="A454" s="10">
        <v>10</v>
      </c>
      <c r="B454" s="10" t="s">
        <v>1806</v>
      </c>
    </row>
    <row r="455" spans="1:2">
      <c r="A455" s="10">
        <v>12</v>
      </c>
      <c r="B455" s="10" t="s">
        <v>3266</v>
      </c>
    </row>
    <row r="456" spans="1:2">
      <c r="A456" s="10">
        <v>2</v>
      </c>
      <c r="B456" s="10" t="s">
        <v>7425</v>
      </c>
    </row>
    <row r="457" spans="1:2">
      <c r="A457" s="10">
        <v>27</v>
      </c>
      <c r="B457" s="10" t="s">
        <v>2115</v>
      </c>
    </row>
    <row r="458" spans="1:2">
      <c r="A458" s="10">
        <v>2</v>
      </c>
      <c r="B458" s="10" t="s">
        <v>2303</v>
      </c>
    </row>
    <row r="459" spans="1:2">
      <c r="A459" s="10">
        <v>8</v>
      </c>
      <c r="B459" s="10" t="s">
        <v>2477</v>
      </c>
    </row>
    <row r="460" spans="1:2">
      <c r="A460" s="10">
        <v>1</v>
      </c>
      <c r="B460" s="10" t="s">
        <v>1289</v>
      </c>
    </row>
    <row r="461" spans="1:2">
      <c r="A461" s="10">
        <v>1</v>
      </c>
      <c r="B461" s="10" t="s">
        <v>4407</v>
      </c>
    </row>
    <row r="462" spans="1:2">
      <c r="A462" s="10">
        <v>2</v>
      </c>
      <c r="B462" s="10" t="s">
        <v>2606</v>
      </c>
    </row>
    <row r="463" spans="1:2">
      <c r="A463" s="10">
        <v>4</v>
      </c>
      <c r="B463" s="10" t="s">
        <v>4656</v>
      </c>
    </row>
    <row r="464" spans="1:2">
      <c r="A464" s="10">
        <v>3</v>
      </c>
      <c r="B464" s="10" t="s">
        <v>2905</v>
      </c>
    </row>
    <row r="465" spans="1:2">
      <c r="A465" s="10">
        <v>2</v>
      </c>
      <c r="B465" s="10" t="s">
        <v>4641</v>
      </c>
    </row>
    <row r="466" spans="1:2">
      <c r="A466" s="10">
        <v>2</v>
      </c>
      <c r="B466" s="10" t="s">
        <v>2894</v>
      </c>
    </row>
    <row r="467" spans="1:2">
      <c r="A467" s="10">
        <v>5</v>
      </c>
      <c r="B467" s="10" t="s">
        <v>2311</v>
      </c>
    </row>
    <row r="468" spans="1:2">
      <c r="A468" s="10">
        <v>2</v>
      </c>
      <c r="B468" s="10" t="s">
        <v>2884</v>
      </c>
    </row>
    <row r="469" spans="1:2">
      <c r="A469" s="10">
        <v>4</v>
      </c>
      <c r="B469" s="10" t="s">
        <v>4632</v>
      </c>
    </row>
    <row r="470" spans="1:2">
      <c r="A470" s="10">
        <v>2</v>
      </c>
      <c r="B470" s="10" t="s">
        <v>3506</v>
      </c>
    </row>
    <row r="471" spans="1:2">
      <c r="A471" s="10">
        <v>10</v>
      </c>
      <c r="B471" s="10" t="s">
        <v>4570</v>
      </c>
    </row>
    <row r="472" spans="1:2">
      <c r="A472" s="10">
        <v>11</v>
      </c>
      <c r="B472" s="10" t="s">
        <v>2819</v>
      </c>
    </row>
    <row r="473" spans="1:2">
      <c r="A473" s="10">
        <v>7</v>
      </c>
      <c r="B473" s="10" t="s">
        <v>5084</v>
      </c>
    </row>
    <row r="474" spans="1:2">
      <c r="A474" s="10">
        <v>3</v>
      </c>
      <c r="B474" s="10" t="s">
        <v>3683</v>
      </c>
    </row>
    <row r="475" spans="1:2">
      <c r="A475" s="10">
        <v>23</v>
      </c>
      <c r="B475" s="10" t="s">
        <v>230</v>
      </c>
    </row>
    <row r="476" spans="1:2">
      <c r="A476" s="10">
        <v>7</v>
      </c>
      <c r="B476" s="10" t="s">
        <v>2640</v>
      </c>
    </row>
    <row r="477" spans="1:2">
      <c r="A477" s="10">
        <v>2</v>
      </c>
      <c r="B477" s="10" t="s">
        <v>2482</v>
      </c>
    </row>
    <row r="478" spans="1:2">
      <c r="A478" s="10">
        <v>7</v>
      </c>
      <c r="B478" s="10" t="s">
        <v>4184</v>
      </c>
    </row>
    <row r="479" spans="1:2">
      <c r="A479" s="10">
        <v>4</v>
      </c>
      <c r="B479" s="10" t="s">
        <v>4368</v>
      </c>
    </row>
    <row r="480" spans="1:2">
      <c r="A480" s="10">
        <v>5</v>
      </c>
      <c r="B480" s="10" t="s">
        <v>8199</v>
      </c>
    </row>
    <row r="481" spans="1:2">
      <c r="A481" s="10">
        <v>13</v>
      </c>
      <c r="B481" s="10" t="s">
        <v>1398</v>
      </c>
    </row>
    <row r="482" spans="1:2">
      <c r="A482" s="10">
        <v>12</v>
      </c>
      <c r="B482" s="10" t="s">
        <v>2058</v>
      </c>
    </row>
    <row r="483" spans="1:2">
      <c r="A483" s="10">
        <v>6</v>
      </c>
      <c r="B483" s="10" t="s">
        <v>569</v>
      </c>
    </row>
    <row r="484" spans="1:2">
      <c r="A484" s="10">
        <v>2</v>
      </c>
      <c r="B484" s="10" t="s">
        <v>1524</v>
      </c>
    </row>
    <row r="485" spans="1:2">
      <c r="A485" s="10">
        <v>1</v>
      </c>
      <c r="B485" s="10" t="s">
        <v>10741</v>
      </c>
    </row>
    <row r="486" spans="1:2">
      <c r="A486" s="10">
        <v>1</v>
      </c>
      <c r="B486" s="10" t="s">
        <v>3779</v>
      </c>
    </row>
    <row r="487" spans="1:2">
      <c r="A487" s="10">
        <v>2</v>
      </c>
      <c r="B487" s="10" t="s">
        <v>11018</v>
      </c>
    </row>
    <row r="488" spans="1:2">
      <c r="A488" s="10">
        <v>4</v>
      </c>
      <c r="B488" s="10" t="s">
        <v>3168</v>
      </c>
    </row>
    <row r="489" spans="1:2">
      <c r="A489" s="10">
        <v>3</v>
      </c>
      <c r="B489" s="10" t="s">
        <v>4749</v>
      </c>
    </row>
    <row r="490" spans="1:2">
      <c r="A490" s="10">
        <v>1</v>
      </c>
      <c r="B490" s="10" t="s">
        <v>8426</v>
      </c>
    </row>
    <row r="491" spans="1:2">
      <c r="A491" s="10">
        <v>33</v>
      </c>
      <c r="B491" s="10" t="s">
        <v>1593</v>
      </c>
    </row>
    <row r="492" spans="1:2">
      <c r="A492" s="10">
        <v>20</v>
      </c>
      <c r="B492" s="10" t="s">
        <v>398</v>
      </c>
    </row>
    <row r="493" spans="1:2">
      <c r="A493" s="10">
        <v>3</v>
      </c>
      <c r="B493" s="10" t="s">
        <v>705</v>
      </c>
    </row>
    <row r="494" spans="1:2">
      <c r="A494" s="10">
        <v>9</v>
      </c>
      <c r="B494" s="10" t="s">
        <v>1445</v>
      </c>
    </row>
    <row r="495" spans="1:2">
      <c r="A495" s="10">
        <v>1</v>
      </c>
      <c r="B495" s="10" t="s">
        <v>3128</v>
      </c>
    </row>
    <row r="496" spans="1:2">
      <c r="A496" s="10">
        <v>2</v>
      </c>
      <c r="B496" s="10" t="s">
        <v>4412</v>
      </c>
    </row>
    <row r="497" spans="1:2">
      <c r="A497" s="10">
        <v>2</v>
      </c>
      <c r="B497" s="10" t="s">
        <v>4991</v>
      </c>
    </row>
    <row r="498" spans="1:2">
      <c r="A498" s="10">
        <v>1</v>
      </c>
      <c r="B498" s="10" t="s">
        <v>4988</v>
      </c>
    </row>
    <row r="499" spans="1:2">
      <c r="A499" s="10">
        <v>3</v>
      </c>
      <c r="B499" s="10" t="s">
        <v>4994</v>
      </c>
    </row>
    <row r="500" spans="1:2">
      <c r="A500" s="10">
        <v>2</v>
      </c>
      <c r="B500" s="10" t="s">
        <v>5484</v>
      </c>
    </row>
    <row r="501" spans="1:2">
      <c r="A501" s="10">
        <v>2</v>
      </c>
      <c r="B501" s="10" t="s">
        <v>4263</v>
      </c>
    </row>
    <row r="502" spans="1:2">
      <c r="A502" s="10">
        <v>1</v>
      </c>
      <c r="B502" s="10" t="s">
        <v>2485</v>
      </c>
    </row>
    <row r="503" spans="1:2">
      <c r="A503" s="10">
        <v>1</v>
      </c>
      <c r="B503" s="10" t="s">
        <v>5575</v>
      </c>
    </row>
    <row r="504" spans="1:2">
      <c r="A504" s="10">
        <v>1</v>
      </c>
      <c r="B504" s="10" t="s">
        <v>10372</v>
      </c>
    </row>
    <row r="505" spans="1:2">
      <c r="A505" s="10">
        <v>2</v>
      </c>
      <c r="B505" s="10" t="s">
        <v>2598</v>
      </c>
    </row>
    <row r="506" spans="1:2">
      <c r="A506" s="10">
        <v>6</v>
      </c>
      <c r="B506" s="10" t="s">
        <v>5579</v>
      </c>
    </row>
    <row r="507" spans="1:2">
      <c r="A507" s="10">
        <v>19</v>
      </c>
      <c r="B507" s="10" t="s">
        <v>1232</v>
      </c>
    </row>
    <row r="508" spans="1:2">
      <c r="A508" s="10">
        <v>121</v>
      </c>
      <c r="B508" s="10" t="s">
        <v>321</v>
      </c>
    </row>
    <row r="509" spans="1:2">
      <c r="A509" s="10">
        <v>26</v>
      </c>
      <c r="B509" s="10" t="s">
        <v>656</v>
      </c>
    </row>
    <row r="510" spans="1:2">
      <c r="A510" s="10">
        <v>95</v>
      </c>
      <c r="B510" s="10" t="s">
        <v>88</v>
      </c>
    </row>
    <row r="511" spans="1:2">
      <c r="A511" s="10">
        <v>22</v>
      </c>
      <c r="B511" s="10" t="s">
        <v>100</v>
      </c>
    </row>
    <row r="512" spans="1:2">
      <c r="A512" s="10">
        <v>5</v>
      </c>
      <c r="B512" s="10" t="s">
        <v>3109</v>
      </c>
    </row>
    <row r="513" spans="1:2">
      <c r="A513" s="10">
        <v>16</v>
      </c>
      <c r="B513" s="10" t="s">
        <v>592</v>
      </c>
    </row>
    <row r="514" spans="1:2">
      <c r="A514" s="10">
        <v>14</v>
      </c>
      <c r="B514" s="10" t="s">
        <v>544</v>
      </c>
    </row>
    <row r="515" spans="1:2">
      <c r="A515" s="10">
        <v>1</v>
      </c>
      <c r="B515" s="10" t="s">
        <v>11874</v>
      </c>
    </row>
    <row r="516" spans="1:2">
      <c r="A516" s="10">
        <v>8</v>
      </c>
      <c r="B516" s="10" t="s">
        <v>1116</v>
      </c>
    </row>
    <row r="517" spans="1:2">
      <c r="A517" s="10">
        <v>50</v>
      </c>
      <c r="B517" s="10" t="s">
        <v>817</v>
      </c>
    </row>
    <row r="518" spans="1:2">
      <c r="A518" s="10">
        <v>19</v>
      </c>
      <c r="B518" s="10" t="s">
        <v>954</v>
      </c>
    </row>
    <row r="519" spans="1:2">
      <c r="A519" s="10">
        <v>4</v>
      </c>
      <c r="B519" s="10" t="s">
        <v>5097</v>
      </c>
    </row>
    <row r="520" spans="1:2">
      <c r="A520" s="10">
        <v>1</v>
      </c>
      <c r="B520" s="10" t="s">
        <v>2357</v>
      </c>
    </row>
    <row r="521" spans="1:2">
      <c r="A521" s="10">
        <v>3</v>
      </c>
      <c r="B521" s="10" t="s">
        <v>3739</v>
      </c>
    </row>
    <row r="522" spans="1:2">
      <c r="A522" s="10">
        <v>47</v>
      </c>
      <c r="B522" s="10" t="s">
        <v>708</v>
      </c>
    </row>
    <row r="523" spans="1:2">
      <c r="A523" s="10">
        <v>1</v>
      </c>
      <c r="B523" s="10" t="s">
        <v>8926</v>
      </c>
    </row>
    <row r="524" spans="1:2">
      <c r="A524" s="10">
        <v>1</v>
      </c>
      <c r="B524" s="10" t="s">
        <v>4653</v>
      </c>
    </row>
    <row r="525" spans="1:2">
      <c r="A525" s="10">
        <v>1</v>
      </c>
      <c r="B525" s="10" t="s">
        <v>4646</v>
      </c>
    </row>
    <row r="526" spans="1:2">
      <c r="A526" s="10">
        <v>1</v>
      </c>
      <c r="B526" s="10" t="s">
        <v>3767</v>
      </c>
    </row>
    <row r="527" spans="1:2">
      <c r="A527" s="10">
        <v>3</v>
      </c>
      <c r="B527" s="10" t="s">
        <v>11841</v>
      </c>
    </row>
    <row r="528" spans="1:2">
      <c r="A528" s="10">
        <v>2</v>
      </c>
      <c r="B528" s="10" t="s">
        <v>2307</v>
      </c>
    </row>
    <row r="529" spans="1:2">
      <c r="A529" s="10">
        <v>1</v>
      </c>
      <c r="B529" s="10" t="s">
        <v>2601</v>
      </c>
    </row>
    <row r="530" spans="1:2">
      <c r="A530" s="10">
        <v>5</v>
      </c>
      <c r="B530" s="10" t="s">
        <v>2388</v>
      </c>
    </row>
    <row r="531" spans="1:2">
      <c r="A531" s="10">
        <v>2</v>
      </c>
      <c r="B531" s="10" t="s">
        <v>4405</v>
      </c>
    </row>
    <row r="532" spans="1:2">
      <c r="A532" s="10">
        <v>2</v>
      </c>
      <c r="B532" s="10" t="s">
        <v>2977</v>
      </c>
    </row>
    <row r="533" spans="1:2">
      <c r="A533" s="10">
        <v>2</v>
      </c>
      <c r="B533" s="10" t="s">
        <v>2425</v>
      </c>
    </row>
    <row r="534" spans="1:2">
      <c r="A534" s="10">
        <v>1</v>
      </c>
      <c r="B534" s="10" t="s">
        <v>9342</v>
      </c>
    </row>
    <row r="535" spans="1:2">
      <c r="A535" s="10">
        <v>1</v>
      </c>
      <c r="B535" s="10" t="s">
        <v>9785</v>
      </c>
    </row>
    <row r="536" spans="1:2">
      <c r="A536" s="10">
        <v>7</v>
      </c>
      <c r="B536" s="10" t="s">
        <v>1489</v>
      </c>
    </row>
    <row r="537" spans="1:2">
      <c r="A537" s="10">
        <v>2</v>
      </c>
      <c r="B537" s="10" t="s">
        <v>3257</v>
      </c>
    </row>
    <row r="538" spans="1:2">
      <c r="A538" s="10">
        <v>1</v>
      </c>
      <c r="B538" s="10" t="s">
        <v>3947</v>
      </c>
    </row>
    <row r="539" spans="1:2">
      <c r="A539" s="10">
        <v>3</v>
      </c>
      <c r="B539" s="10" t="s">
        <v>4530</v>
      </c>
    </row>
    <row r="540" spans="1:2">
      <c r="A540" s="10">
        <v>12</v>
      </c>
      <c r="B540" s="10" t="s">
        <v>1707</v>
      </c>
    </row>
    <row r="541" spans="1:2">
      <c r="A541" s="10">
        <v>9</v>
      </c>
      <c r="B541" s="10" t="s">
        <v>5075</v>
      </c>
    </row>
    <row r="542" spans="1:2">
      <c r="A542" s="10">
        <v>23</v>
      </c>
      <c r="B542" s="10" t="s">
        <v>1218</v>
      </c>
    </row>
    <row r="543" spans="1:2">
      <c r="A543" s="10">
        <v>38</v>
      </c>
      <c r="B543" s="10" t="s">
        <v>279</v>
      </c>
    </row>
    <row r="544" spans="1:2">
      <c r="A544" s="10">
        <v>5</v>
      </c>
      <c r="B544" s="10" t="s">
        <v>7891</v>
      </c>
    </row>
    <row r="545" spans="1:2">
      <c r="A545" s="10">
        <v>1</v>
      </c>
      <c r="B545" s="10" t="s">
        <v>4776</v>
      </c>
    </row>
    <row r="546" spans="1:2">
      <c r="A546" s="10">
        <v>12</v>
      </c>
      <c r="B546" s="10" t="s">
        <v>1553</v>
      </c>
    </row>
    <row r="547" spans="1:2">
      <c r="A547" s="10">
        <v>1</v>
      </c>
      <c r="B547" s="10" t="s">
        <v>4519</v>
      </c>
    </row>
    <row r="548" spans="1:2">
      <c r="A548" s="10">
        <v>2</v>
      </c>
      <c r="B548" s="10" t="s">
        <v>8516</v>
      </c>
    </row>
    <row r="549" spans="1:2">
      <c r="A549" s="10">
        <v>4</v>
      </c>
      <c r="B549" s="10" t="s">
        <v>7703</v>
      </c>
    </row>
    <row r="550" spans="1:2">
      <c r="A550" s="10">
        <v>6</v>
      </c>
      <c r="B550" s="10" t="s">
        <v>1780</v>
      </c>
    </row>
    <row r="551" spans="1:2">
      <c r="A551" s="10">
        <v>4</v>
      </c>
      <c r="B551" s="10" t="s">
        <v>2831</v>
      </c>
    </row>
    <row r="552" spans="1:2">
      <c r="A552" s="10">
        <v>3</v>
      </c>
      <c r="B552" s="10" t="s">
        <v>5364</v>
      </c>
    </row>
    <row r="553" spans="1:2">
      <c r="A553" s="10">
        <v>24</v>
      </c>
      <c r="B553" s="10" t="s">
        <v>145</v>
      </c>
    </row>
    <row r="554" spans="1:2">
      <c r="A554" s="10">
        <v>63</v>
      </c>
      <c r="B554" s="10" t="s">
        <v>575</v>
      </c>
    </row>
    <row r="555" spans="1:2">
      <c r="A555" s="10">
        <v>7</v>
      </c>
      <c r="B555" s="10" t="s">
        <v>2553</v>
      </c>
    </row>
    <row r="556" spans="1:2">
      <c r="A556" s="10">
        <v>2</v>
      </c>
      <c r="B556" s="10" t="s">
        <v>2500</v>
      </c>
    </row>
    <row r="557" spans="1:2">
      <c r="A557" s="10">
        <v>2</v>
      </c>
      <c r="B557" s="10" t="s">
        <v>2729</v>
      </c>
    </row>
    <row r="558" spans="1:2">
      <c r="A558" s="10">
        <v>5</v>
      </c>
      <c r="B558" s="10" t="s">
        <v>2871</v>
      </c>
    </row>
    <row r="559" spans="1:2">
      <c r="A559" s="10">
        <v>1</v>
      </c>
      <c r="B559" s="10" t="s">
        <v>9937</v>
      </c>
    </row>
    <row r="560" spans="1:2">
      <c r="A560" s="10">
        <v>3</v>
      </c>
      <c r="B560" s="10" t="s">
        <v>3752</v>
      </c>
    </row>
    <row r="561" spans="1:2">
      <c r="A561" s="10">
        <v>5</v>
      </c>
      <c r="B561" s="10" t="s">
        <v>5079</v>
      </c>
    </row>
    <row r="562" spans="1:2">
      <c r="A562" s="10">
        <v>3</v>
      </c>
      <c r="B562" s="10" t="s">
        <v>4837</v>
      </c>
    </row>
    <row r="563" spans="1:2">
      <c r="A563" s="10">
        <v>1</v>
      </c>
      <c r="B563" s="10" t="s">
        <v>8154</v>
      </c>
    </row>
    <row r="564" spans="1:2">
      <c r="A564" s="10">
        <v>2</v>
      </c>
      <c r="B564" s="10" t="s">
        <v>7649</v>
      </c>
    </row>
    <row r="565" spans="1:2">
      <c r="A565" s="10">
        <v>1</v>
      </c>
      <c r="B565" s="10" t="s">
        <v>9746</v>
      </c>
    </row>
    <row r="566" spans="1:2">
      <c r="A566" s="10">
        <v>3</v>
      </c>
      <c r="B566" s="10" t="s">
        <v>7653</v>
      </c>
    </row>
    <row r="567" spans="1:2">
      <c r="A567" s="10">
        <v>3</v>
      </c>
      <c r="B567" s="10" t="s">
        <v>8126</v>
      </c>
    </row>
    <row r="568" spans="1:2">
      <c r="A568" s="10">
        <v>61</v>
      </c>
      <c r="B568" s="10" t="s">
        <v>981</v>
      </c>
    </row>
    <row r="569" spans="1:2">
      <c r="A569" s="10">
        <v>4</v>
      </c>
      <c r="B569" s="10" t="s">
        <v>9244</v>
      </c>
    </row>
    <row r="570" spans="1:2">
      <c r="A570" s="10">
        <v>85</v>
      </c>
      <c r="B570" s="10" t="s">
        <v>206</v>
      </c>
    </row>
    <row r="571" spans="1:2">
      <c r="A571" s="10">
        <v>19</v>
      </c>
      <c r="B571" s="10" t="s">
        <v>296</v>
      </c>
    </row>
    <row r="572" spans="1:2">
      <c r="A572" s="10">
        <v>4</v>
      </c>
      <c r="B572" s="10" t="s">
        <v>8675</v>
      </c>
    </row>
    <row r="573" spans="1:2">
      <c r="A573" s="10">
        <v>1</v>
      </c>
      <c r="B573" s="10" t="s">
        <v>5095</v>
      </c>
    </row>
    <row r="574" spans="1:2">
      <c r="A574" s="10">
        <v>13</v>
      </c>
      <c r="B574" s="10" t="s">
        <v>1996</v>
      </c>
    </row>
    <row r="575" spans="1:2">
      <c r="A575" s="10">
        <v>2</v>
      </c>
      <c r="B575" s="10" t="s">
        <v>8725</v>
      </c>
    </row>
    <row r="576" spans="1:2">
      <c r="A576" s="10">
        <v>19</v>
      </c>
      <c r="B576" s="10" t="s">
        <v>1561</v>
      </c>
    </row>
    <row r="577" spans="1:2">
      <c r="A577" s="10">
        <v>2</v>
      </c>
      <c r="B577" s="10" t="s">
        <v>3650</v>
      </c>
    </row>
    <row r="578" spans="1:2">
      <c r="A578" s="10">
        <v>5</v>
      </c>
      <c r="B578" s="10" t="s">
        <v>2001</v>
      </c>
    </row>
    <row r="579" spans="1:2">
      <c r="A579" s="10">
        <v>1</v>
      </c>
      <c r="B579" s="10" t="s">
        <v>4240</v>
      </c>
    </row>
    <row r="580" spans="1:2">
      <c r="A580" s="10">
        <v>4</v>
      </c>
      <c r="B580" s="10" t="s">
        <v>6911</v>
      </c>
    </row>
    <row r="581" spans="1:2">
      <c r="A581" s="10">
        <v>3</v>
      </c>
      <c r="B581" s="10" t="s">
        <v>284</v>
      </c>
    </row>
    <row r="582" spans="1:2">
      <c r="A582" s="10">
        <v>24</v>
      </c>
      <c r="B582" s="10" t="s">
        <v>7573</v>
      </c>
    </row>
    <row r="583" spans="1:2">
      <c r="A583" s="10">
        <v>1</v>
      </c>
      <c r="B583" s="10" t="s">
        <v>3562</v>
      </c>
    </row>
    <row r="584" spans="1:2">
      <c r="A584" s="10">
        <v>23</v>
      </c>
      <c r="B584" s="10" t="s">
        <v>170</v>
      </c>
    </row>
    <row r="585" spans="1:2">
      <c r="A585" s="10">
        <v>4</v>
      </c>
      <c r="B585" s="10" t="s">
        <v>175</v>
      </c>
    </row>
    <row r="586" spans="1:2">
      <c r="A586" s="10">
        <v>15</v>
      </c>
      <c r="B586" s="10" t="s">
        <v>1265</v>
      </c>
    </row>
    <row r="587" spans="1:2">
      <c r="A587" s="10">
        <v>7</v>
      </c>
      <c r="B587" s="10" t="s">
        <v>1679</v>
      </c>
    </row>
    <row r="588" spans="1:2">
      <c r="A588" s="10">
        <v>1</v>
      </c>
      <c r="B588" s="10" t="s">
        <v>4444</v>
      </c>
    </row>
    <row r="589" spans="1:2">
      <c r="A589" s="10">
        <v>10</v>
      </c>
      <c r="B589" s="10" t="s">
        <v>1085</v>
      </c>
    </row>
    <row r="590" spans="1:2">
      <c r="A590" s="10">
        <v>22</v>
      </c>
      <c r="B590" s="10" t="s">
        <v>181</v>
      </c>
    </row>
    <row r="591" spans="1:2">
      <c r="A591" s="10">
        <v>1</v>
      </c>
      <c r="B591" s="10" t="s">
        <v>2716</v>
      </c>
    </row>
    <row r="592" spans="1:2">
      <c r="A592" s="10">
        <v>8</v>
      </c>
      <c r="B592" s="10" t="s">
        <v>5994</v>
      </c>
    </row>
    <row r="593" spans="1:2">
      <c r="A593" s="10">
        <v>1</v>
      </c>
      <c r="B593" s="10" t="s">
        <v>1668</v>
      </c>
    </row>
    <row r="594" spans="1:2">
      <c r="A594" s="10">
        <v>1</v>
      </c>
      <c r="B594" s="10" t="s">
        <v>3576</v>
      </c>
    </row>
    <row r="595" spans="1:2">
      <c r="A595" s="10">
        <v>1</v>
      </c>
      <c r="B595" s="10" t="s">
        <v>2581</v>
      </c>
    </row>
    <row r="596" spans="1:2">
      <c r="A596" s="10">
        <v>5</v>
      </c>
      <c r="B596" s="10" t="s">
        <v>1068</v>
      </c>
    </row>
    <row r="597" spans="1:2">
      <c r="A597" s="10">
        <v>4</v>
      </c>
      <c r="B597" s="10" t="s">
        <v>3066</v>
      </c>
    </row>
    <row r="598" spans="1:2">
      <c r="A598" s="10">
        <v>2</v>
      </c>
      <c r="B598" s="10" t="s">
        <v>3070</v>
      </c>
    </row>
    <row r="599" spans="1:2">
      <c r="A599" s="10">
        <v>3</v>
      </c>
      <c r="B599" s="10" t="s">
        <v>830</v>
      </c>
    </row>
    <row r="600" spans="1:2">
      <c r="A600" s="10">
        <v>1</v>
      </c>
      <c r="B600" s="10" t="s">
        <v>3547</v>
      </c>
    </row>
    <row r="601" spans="1:2">
      <c r="A601" s="10">
        <v>2</v>
      </c>
      <c r="B601" s="10" t="s">
        <v>1163</v>
      </c>
    </row>
    <row r="602" spans="1:2">
      <c r="A602" s="10">
        <v>3</v>
      </c>
      <c r="B602" s="10" t="s">
        <v>3644</v>
      </c>
    </row>
    <row r="603" spans="1:2">
      <c r="A603" s="10">
        <v>3</v>
      </c>
      <c r="B603" s="10" t="s">
        <v>8157</v>
      </c>
    </row>
    <row r="604" spans="1:2">
      <c r="A604" s="10">
        <v>3</v>
      </c>
      <c r="B604" s="10" t="s">
        <v>7940</v>
      </c>
    </row>
    <row r="605" spans="1:2">
      <c r="A605" s="10">
        <v>6</v>
      </c>
      <c r="B605" s="10" t="s">
        <v>7598</v>
      </c>
    </row>
    <row r="606" spans="1:2">
      <c r="A606" s="10">
        <v>3</v>
      </c>
      <c r="B606" s="10" t="s">
        <v>3660</v>
      </c>
    </row>
    <row r="607" spans="1:2">
      <c r="A607" s="10">
        <v>5</v>
      </c>
      <c r="B607" s="10" t="s">
        <v>8884</v>
      </c>
    </row>
    <row r="608" spans="1:2">
      <c r="A608" s="10">
        <v>24</v>
      </c>
      <c r="B608" s="10" t="s">
        <v>849</v>
      </c>
    </row>
    <row r="609" spans="1:2">
      <c r="A609" s="10">
        <v>652</v>
      </c>
      <c r="B609" s="10" t="s">
        <v>2012</v>
      </c>
    </row>
    <row r="610" spans="1:2">
      <c r="A610" s="10">
        <v>2</v>
      </c>
      <c r="B610" s="10" t="s">
        <v>6816</v>
      </c>
    </row>
    <row r="611" spans="1:2">
      <c r="A611" s="10">
        <v>1</v>
      </c>
      <c r="B611" s="10" t="s">
        <v>10136</v>
      </c>
    </row>
    <row r="612" spans="1:2">
      <c r="A612" s="10">
        <v>3</v>
      </c>
      <c r="B612" s="10" t="s">
        <v>746</v>
      </c>
    </row>
    <row r="613" spans="1:2">
      <c r="A613" s="10">
        <v>4</v>
      </c>
      <c r="B613" s="10" t="s">
        <v>4612</v>
      </c>
    </row>
    <row r="614" spans="1:2">
      <c r="A614" s="10">
        <v>7</v>
      </c>
      <c r="B614" s="10" t="s">
        <v>3611</v>
      </c>
    </row>
    <row r="615" spans="1:2">
      <c r="A615" s="10">
        <v>2</v>
      </c>
      <c r="B615" s="10" t="s">
        <v>4871</v>
      </c>
    </row>
    <row r="616" spans="1:2">
      <c r="A616" s="10">
        <v>1</v>
      </c>
      <c r="B616" s="10" t="s">
        <v>11572</v>
      </c>
    </row>
    <row r="617" spans="1:2">
      <c r="A617" s="10">
        <v>3</v>
      </c>
      <c r="B617" s="10" t="s">
        <v>764</v>
      </c>
    </row>
    <row r="618" spans="1:2">
      <c r="A618" s="10">
        <v>1</v>
      </c>
      <c r="B618" s="10" t="s">
        <v>11837</v>
      </c>
    </row>
    <row r="619" spans="1:2">
      <c r="A619" s="10">
        <v>1</v>
      </c>
      <c r="B619" s="10" t="s">
        <v>120</v>
      </c>
    </row>
    <row r="620" spans="1:2">
      <c r="A620" s="10">
        <v>1</v>
      </c>
      <c r="B620" s="10" t="s">
        <v>3590</v>
      </c>
    </row>
    <row r="621" spans="1:2">
      <c r="A621" s="10">
        <v>1</v>
      </c>
      <c r="B621" s="10" t="s">
        <v>9696</v>
      </c>
    </row>
    <row r="622" spans="1:2">
      <c r="A622" s="10">
        <v>18</v>
      </c>
      <c r="B622" s="10" t="s">
        <v>509</v>
      </c>
    </row>
    <row r="623" spans="1:2">
      <c r="A623" s="10">
        <v>41</v>
      </c>
      <c r="B623" s="10" t="s">
        <v>2985</v>
      </c>
    </row>
    <row r="624" spans="1:2">
      <c r="A624" s="10">
        <v>37</v>
      </c>
      <c r="B624" s="10" t="s">
        <v>256</v>
      </c>
    </row>
    <row r="625" spans="1:2">
      <c r="A625" s="10">
        <v>2</v>
      </c>
      <c r="B625" s="10" t="s">
        <v>9161</v>
      </c>
    </row>
    <row r="626" spans="1:2">
      <c r="A626" s="10">
        <v>7</v>
      </c>
      <c r="B626" s="10" t="s">
        <v>597</v>
      </c>
    </row>
    <row r="627" spans="1:2">
      <c r="A627" s="10">
        <v>1</v>
      </c>
      <c r="B627" s="10" t="s">
        <v>4376</v>
      </c>
    </row>
    <row r="628" spans="1:2">
      <c r="A628" s="10">
        <v>2</v>
      </c>
      <c r="B628" s="10" t="s">
        <v>9942</v>
      </c>
    </row>
    <row r="629" spans="1:2">
      <c r="A629" s="10">
        <v>1</v>
      </c>
      <c r="B629" s="10" t="s">
        <v>7688</v>
      </c>
    </row>
    <row r="630" spans="1:2">
      <c r="A630" s="10">
        <v>5</v>
      </c>
      <c r="B630" s="10" t="s">
        <v>3448</v>
      </c>
    </row>
    <row r="631" spans="1:2">
      <c r="A631" s="10">
        <v>39</v>
      </c>
      <c r="B631" s="10" t="s">
        <v>1838</v>
      </c>
    </row>
    <row r="632" spans="1:2">
      <c r="A632" s="10">
        <v>5</v>
      </c>
      <c r="B632" s="10" t="s">
        <v>3028</v>
      </c>
    </row>
    <row r="633" spans="1:2">
      <c r="A633" s="10">
        <v>13</v>
      </c>
      <c r="B633" s="10" t="s">
        <v>3814</v>
      </c>
    </row>
    <row r="634" spans="1:2">
      <c r="A634" s="10">
        <v>4</v>
      </c>
      <c r="B634" s="10" t="s">
        <v>3597</v>
      </c>
    </row>
    <row r="635" spans="1:2">
      <c r="A635" s="10">
        <v>1</v>
      </c>
      <c r="B635" s="10" t="s">
        <v>11996</v>
      </c>
    </row>
    <row r="636" spans="1:2">
      <c r="A636" s="10">
        <v>1</v>
      </c>
      <c r="B636" s="10" t="s">
        <v>4536</v>
      </c>
    </row>
    <row r="637" spans="1:2">
      <c r="A637" s="10">
        <v>11</v>
      </c>
      <c r="B637" s="10" t="s">
        <v>2049</v>
      </c>
    </row>
    <row r="638" spans="1:2">
      <c r="A638" s="10">
        <v>6</v>
      </c>
      <c r="B638" s="10" t="s">
        <v>412</v>
      </c>
    </row>
    <row r="639" spans="1:2">
      <c r="A639" s="10">
        <v>6</v>
      </c>
      <c r="B639" s="10" t="s">
        <v>7319</v>
      </c>
    </row>
    <row r="640" spans="1:2">
      <c r="A640" s="10">
        <v>2</v>
      </c>
      <c r="B640" s="10" t="s">
        <v>3820</v>
      </c>
    </row>
    <row r="641" spans="1:2">
      <c r="A641" s="10">
        <v>3</v>
      </c>
      <c r="B641" s="10" t="s">
        <v>3824</v>
      </c>
    </row>
    <row r="642" spans="1:2">
      <c r="A642" s="10">
        <v>10</v>
      </c>
      <c r="B642" s="10" t="s">
        <v>3356</v>
      </c>
    </row>
    <row r="643" spans="1:2">
      <c r="A643" s="10">
        <v>8</v>
      </c>
      <c r="B643" s="10" t="s">
        <v>1241</v>
      </c>
    </row>
    <row r="644" spans="1:2">
      <c r="A644" s="10">
        <v>2</v>
      </c>
      <c r="B644" s="10" t="s">
        <v>1078</v>
      </c>
    </row>
    <row r="645" spans="1:2">
      <c r="A645" s="10">
        <v>2</v>
      </c>
      <c r="B645" s="10" t="s">
        <v>3780</v>
      </c>
    </row>
    <row r="646" spans="1:2">
      <c r="A646" s="10">
        <v>1</v>
      </c>
      <c r="B646" s="10" t="s">
        <v>3500</v>
      </c>
    </row>
    <row r="647" spans="1:2">
      <c r="A647" s="10">
        <v>37</v>
      </c>
      <c r="B647" s="10" t="s">
        <v>1545</v>
      </c>
    </row>
    <row r="648" spans="1:2">
      <c r="A648" s="10">
        <v>98</v>
      </c>
      <c r="B648" s="10" t="s">
        <v>885</v>
      </c>
    </row>
    <row r="649" spans="1:2">
      <c r="A649" s="10">
        <v>18</v>
      </c>
      <c r="B649" s="10" t="s">
        <v>1873</v>
      </c>
    </row>
    <row r="650" spans="1:2">
      <c r="A650" s="10">
        <v>12</v>
      </c>
      <c r="B650" s="10" t="s">
        <v>655</v>
      </c>
    </row>
    <row r="651" spans="1:2">
      <c r="A651" s="10">
        <v>7</v>
      </c>
      <c r="B651" s="10" t="s">
        <v>2351</v>
      </c>
    </row>
    <row r="652" spans="1:2">
      <c r="A652" s="10">
        <v>7</v>
      </c>
      <c r="B652" s="10" t="s">
        <v>3259</v>
      </c>
    </row>
    <row r="653" spans="1:2">
      <c r="A653" s="10">
        <v>2</v>
      </c>
      <c r="B653" s="10" t="s">
        <v>8053</v>
      </c>
    </row>
    <row r="654" spans="1:2">
      <c r="A654" s="10">
        <v>3</v>
      </c>
      <c r="B654" s="10" t="s">
        <v>4330</v>
      </c>
    </row>
    <row r="655" spans="1:2">
      <c r="A655" s="10">
        <v>4</v>
      </c>
      <c r="B655" s="10" t="s">
        <v>2989</v>
      </c>
    </row>
    <row r="656" spans="1:2">
      <c r="A656" s="10">
        <v>6</v>
      </c>
      <c r="B656" s="10" t="s">
        <v>8284</v>
      </c>
    </row>
    <row r="657" spans="1:2">
      <c r="A657" s="10">
        <v>1</v>
      </c>
      <c r="B657" s="10" t="s">
        <v>8593</v>
      </c>
    </row>
    <row r="658" spans="1:2">
      <c r="A658" s="10">
        <v>6</v>
      </c>
      <c r="B658" s="10" t="s">
        <v>216</v>
      </c>
    </row>
    <row r="659" spans="1:2">
      <c r="A659" s="10">
        <v>6</v>
      </c>
      <c r="B659" s="10" t="s">
        <v>1495</v>
      </c>
    </row>
    <row r="660" spans="1:2">
      <c r="A660" s="10">
        <v>1</v>
      </c>
      <c r="B660" s="10" t="s">
        <v>9041</v>
      </c>
    </row>
    <row r="661" spans="1:2">
      <c r="A661" s="10">
        <v>1</v>
      </c>
      <c r="B661" s="10" t="s">
        <v>9944</v>
      </c>
    </row>
    <row r="662" spans="1:2">
      <c r="A662" s="10">
        <v>3</v>
      </c>
      <c r="B662" s="10" t="s">
        <v>3956</v>
      </c>
    </row>
    <row r="663" spans="1:2">
      <c r="A663" s="10">
        <v>1</v>
      </c>
      <c r="B663" s="10" t="s">
        <v>12114</v>
      </c>
    </row>
    <row r="664" spans="1:2">
      <c r="A664" s="10">
        <v>6</v>
      </c>
      <c r="B664" s="10" t="s">
        <v>6142</v>
      </c>
    </row>
    <row r="665" spans="1:2">
      <c r="A665" s="10">
        <v>1</v>
      </c>
      <c r="B665" s="10" t="s">
        <v>9552</v>
      </c>
    </row>
    <row r="666" spans="1:2">
      <c r="A666" s="10">
        <v>10</v>
      </c>
      <c r="B666" s="10" t="s">
        <v>4773</v>
      </c>
    </row>
    <row r="667" spans="1:2">
      <c r="A667" s="10">
        <v>14</v>
      </c>
      <c r="B667" s="10" t="s">
        <v>4155</v>
      </c>
    </row>
    <row r="668" spans="1:2">
      <c r="A668" s="10">
        <v>1</v>
      </c>
      <c r="B668" s="10" t="s">
        <v>11273</v>
      </c>
    </row>
    <row r="669" spans="1:2">
      <c r="A669" s="10">
        <v>8</v>
      </c>
      <c r="B669" s="10" t="s">
        <v>2974</v>
      </c>
    </row>
    <row r="670" spans="1:2">
      <c r="A670" s="10">
        <v>10</v>
      </c>
      <c r="B670" s="10" t="s">
        <v>2070</v>
      </c>
    </row>
    <row r="671" spans="1:2">
      <c r="A671" s="10">
        <v>24</v>
      </c>
      <c r="B671" s="10" t="s">
        <v>2072</v>
      </c>
    </row>
    <row r="672" spans="1:2">
      <c r="A672" s="10">
        <v>5</v>
      </c>
      <c r="B672" s="10" t="s">
        <v>4534</v>
      </c>
    </row>
    <row r="673" spans="1:2">
      <c r="A673" s="10">
        <v>16</v>
      </c>
      <c r="B673" s="10" t="s">
        <v>2204</v>
      </c>
    </row>
    <row r="674" spans="1:2">
      <c r="A674" s="10">
        <v>9</v>
      </c>
      <c r="B674" s="10" t="s">
        <v>2200</v>
      </c>
    </row>
    <row r="675" spans="1:2">
      <c r="A675" s="10">
        <v>7</v>
      </c>
      <c r="B675" s="10" t="s">
        <v>2174</v>
      </c>
    </row>
    <row r="676" spans="1:2">
      <c r="A676" s="10">
        <v>5</v>
      </c>
      <c r="B676" s="10" t="s">
        <v>3681</v>
      </c>
    </row>
    <row r="677" spans="1:2">
      <c r="A677" s="10">
        <v>2</v>
      </c>
      <c r="B677" s="10" t="s">
        <v>1109</v>
      </c>
    </row>
    <row r="678" spans="1:2">
      <c r="A678" s="10">
        <v>56</v>
      </c>
      <c r="B678" s="10" t="s">
        <v>456</v>
      </c>
    </row>
    <row r="679" spans="1:2">
      <c r="A679" s="10">
        <v>1</v>
      </c>
      <c r="B679" s="10" t="s">
        <v>6476</v>
      </c>
    </row>
    <row r="680" spans="1:2">
      <c r="A680" s="10">
        <v>18</v>
      </c>
      <c r="B680" s="10" t="s">
        <v>1528</v>
      </c>
    </row>
    <row r="681" spans="1:2">
      <c r="A681" s="10">
        <v>10</v>
      </c>
      <c r="B681" s="10" t="s">
        <v>4889</v>
      </c>
    </row>
    <row r="682" spans="1:2">
      <c r="A682" s="10">
        <v>12</v>
      </c>
      <c r="B682" s="10" t="s">
        <v>2915</v>
      </c>
    </row>
    <row r="683" spans="1:2">
      <c r="A683" s="10">
        <v>1</v>
      </c>
      <c r="B683" s="10" t="s">
        <v>5222</v>
      </c>
    </row>
    <row r="684" spans="1:2">
      <c r="A684" s="10">
        <v>8</v>
      </c>
      <c r="B684" s="10" t="s">
        <v>3055</v>
      </c>
    </row>
    <row r="685" spans="1:2">
      <c r="A685" s="10">
        <v>1</v>
      </c>
      <c r="B685" s="10" t="s">
        <v>5042</v>
      </c>
    </row>
    <row r="686" spans="1:2">
      <c r="A686" s="10">
        <v>1</v>
      </c>
      <c r="B686" s="10" t="s">
        <v>4522</v>
      </c>
    </row>
    <row r="687" spans="1:2">
      <c r="A687" s="10">
        <v>1</v>
      </c>
      <c r="B687" s="10" t="s">
        <v>4747</v>
      </c>
    </row>
    <row r="688" spans="1:2">
      <c r="A688" s="10">
        <v>9</v>
      </c>
      <c r="B688" s="10" t="s">
        <v>3073</v>
      </c>
    </row>
    <row r="689" spans="1:2">
      <c r="A689" s="10">
        <v>42</v>
      </c>
      <c r="B689" s="10" t="s">
        <v>314</v>
      </c>
    </row>
    <row r="690" spans="1:2">
      <c r="A690" s="10">
        <v>1</v>
      </c>
      <c r="B690" s="10" t="s">
        <v>7174</v>
      </c>
    </row>
    <row r="691" spans="1:2">
      <c r="A691" s="10">
        <v>2</v>
      </c>
      <c r="B691" s="10" t="s">
        <v>4398</v>
      </c>
    </row>
    <row r="692" spans="1:2">
      <c r="A692" s="10">
        <v>6</v>
      </c>
      <c r="B692" s="10" t="s">
        <v>468</v>
      </c>
    </row>
    <row r="693" spans="1:2">
      <c r="A693" s="10">
        <v>4</v>
      </c>
      <c r="B693" s="10" t="s">
        <v>1660</v>
      </c>
    </row>
    <row r="694" spans="1:2">
      <c r="A694" s="10">
        <v>52</v>
      </c>
      <c r="B694" s="10" t="s">
        <v>129</v>
      </c>
    </row>
    <row r="695" spans="1:2">
      <c r="A695" s="10">
        <v>23</v>
      </c>
      <c r="B695" s="10" t="s">
        <v>1869</v>
      </c>
    </row>
    <row r="696" spans="1:2">
      <c r="A696" s="10">
        <v>2</v>
      </c>
      <c r="B696" s="10" t="s">
        <v>4292</v>
      </c>
    </row>
    <row r="697" spans="1:2">
      <c r="A697" s="10">
        <v>5</v>
      </c>
      <c r="B697" s="10" t="s">
        <v>8806</v>
      </c>
    </row>
    <row r="698" spans="1:2">
      <c r="A698" s="10">
        <v>131</v>
      </c>
      <c r="B698" s="10" t="s">
        <v>624</v>
      </c>
    </row>
    <row r="699" spans="1:2">
      <c r="A699" s="10">
        <v>38</v>
      </c>
      <c r="B699" s="10" t="s">
        <v>810</v>
      </c>
    </row>
    <row r="700" spans="1:2">
      <c r="A700" s="10">
        <v>1</v>
      </c>
      <c r="B700" s="10" t="s">
        <v>4533</v>
      </c>
    </row>
    <row r="701" spans="1:2">
      <c r="A701" s="10">
        <v>1</v>
      </c>
      <c r="B701" s="10" t="s">
        <v>2378</v>
      </c>
    </row>
    <row r="702" spans="1:2">
      <c r="A702" s="10">
        <v>36</v>
      </c>
      <c r="B702" s="10" t="s">
        <v>632</v>
      </c>
    </row>
    <row r="703" spans="1:2">
      <c r="A703" s="10">
        <v>51</v>
      </c>
      <c r="B703" s="10" t="s">
        <v>940</v>
      </c>
    </row>
    <row r="704" spans="1:2">
      <c r="A704" s="10">
        <v>43</v>
      </c>
      <c r="B704" s="10" t="s">
        <v>434</v>
      </c>
    </row>
    <row r="705" spans="1:2">
      <c r="A705" s="10">
        <v>37</v>
      </c>
      <c r="B705" s="10" t="s">
        <v>1981</v>
      </c>
    </row>
    <row r="706" spans="1:2">
      <c r="A706" s="10">
        <v>10</v>
      </c>
      <c r="B706" s="10" t="s">
        <v>639</v>
      </c>
    </row>
    <row r="707" spans="1:2">
      <c r="A707" s="10">
        <v>5</v>
      </c>
      <c r="B707" s="10" t="s">
        <v>991</v>
      </c>
    </row>
    <row r="708" spans="1:2">
      <c r="A708" s="10">
        <v>3</v>
      </c>
      <c r="B708" s="10" t="s">
        <v>4462</v>
      </c>
    </row>
    <row r="709" spans="1:2">
      <c r="A709" s="10">
        <v>5</v>
      </c>
      <c r="B709" s="10" t="s">
        <v>6016</v>
      </c>
    </row>
    <row r="710" spans="1:2">
      <c r="A710" s="10">
        <v>23</v>
      </c>
      <c r="B710" s="10" t="s">
        <v>856</v>
      </c>
    </row>
    <row r="711" spans="1:2">
      <c r="A711" s="10">
        <v>7</v>
      </c>
      <c r="B711" s="10" t="s">
        <v>2504</v>
      </c>
    </row>
    <row r="712" spans="1:2">
      <c r="A712" s="10">
        <v>22</v>
      </c>
      <c r="B712" s="10" t="s">
        <v>1966</v>
      </c>
    </row>
    <row r="713" spans="1:2">
      <c r="A713" s="10">
        <v>18</v>
      </c>
      <c r="B713" s="10" t="s">
        <v>3595</v>
      </c>
    </row>
    <row r="714" spans="1:2">
      <c r="A714" s="10">
        <v>25</v>
      </c>
      <c r="B714" s="10" t="s">
        <v>1074</v>
      </c>
    </row>
    <row r="715" spans="1:2">
      <c r="A715" s="10">
        <v>8</v>
      </c>
      <c r="B715" s="10" t="s">
        <v>1506</v>
      </c>
    </row>
    <row r="716" spans="1:2">
      <c r="A716" s="10">
        <v>8</v>
      </c>
      <c r="B716" s="10" t="s">
        <v>1052</v>
      </c>
    </row>
    <row r="717" spans="1:2">
      <c r="A717" s="10">
        <v>4</v>
      </c>
      <c r="B717" s="10" t="s">
        <v>4498</v>
      </c>
    </row>
    <row r="718" spans="1:2">
      <c r="A718" s="10">
        <v>5</v>
      </c>
      <c r="B718" s="10" t="s">
        <v>2868</v>
      </c>
    </row>
    <row r="719" spans="1:2">
      <c r="A719" s="10">
        <v>4</v>
      </c>
      <c r="B719" s="10" t="s">
        <v>3671</v>
      </c>
    </row>
    <row r="720" spans="1:2">
      <c r="A720" s="10">
        <v>12</v>
      </c>
      <c r="B720" s="10" t="s">
        <v>2193</v>
      </c>
    </row>
    <row r="721" spans="1:2">
      <c r="A721" s="10">
        <v>4</v>
      </c>
      <c r="B721" s="10" t="s">
        <v>461</v>
      </c>
    </row>
    <row r="722" spans="1:2">
      <c r="A722" s="10">
        <v>68</v>
      </c>
      <c r="B722" s="10" t="s">
        <v>477</v>
      </c>
    </row>
    <row r="723" spans="1:2">
      <c r="A723" s="10">
        <v>1</v>
      </c>
      <c r="B723" s="10" t="s">
        <v>9873</v>
      </c>
    </row>
    <row r="724" spans="1:2">
      <c r="A724" s="10">
        <v>10</v>
      </c>
      <c r="B724" s="10" t="s">
        <v>1434</v>
      </c>
    </row>
    <row r="725" spans="1:2">
      <c r="A725" s="10">
        <v>1</v>
      </c>
      <c r="B725" s="10" t="s">
        <v>10205</v>
      </c>
    </row>
    <row r="726" spans="1:2">
      <c r="A726" s="10">
        <v>1</v>
      </c>
      <c r="B726" s="10" t="s">
        <v>3610</v>
      </c>
    </row>
    <row r="727" spans="1:2">
      <c r="A727" s="10">
        <v>3</v>
      </c>
      <c r="B727" s="10" t="s">
        <v>3605</v>
      </c>
    </row>
    <row r="728" spans="1:2">
      <c r="A728" s="10">
        <v>1</v>
      </c>
      <c r="B728" s="10" t="s">
        <v>3618</v>
      </c>
    </row>
    <row r="729" spans="1:2">
      <c r="A729" s="10">
        <v>11</v>
      </c>
      <c r="B729" s="10" t="s">
        <v>3389</v>
      </c>
    </row>
    <row r="730" spans="1:2">
      <c r="A730" s="10">
        <v>1</v>
      </c>
      <c r="B730" s="10" t="s">
        <v>10245</v>
      </c>
    </row>
    <row r="731" spans="1:2">
      <c r="A731" s="10">
        <v>4</v>
      </c>
      <c r="B731" s="10" t="s">
        <v>622</v>
      </c>
    </row>
    <row r="732" spans="1:2">
      <c r="A732" s="10">
        <v>1</v>
      </c>
      <c r="B732" s="10" t="s">
        <v>4755</v>
      </c>
    </row>
    <row r="733" spans="1:2">
      <c r="A733" s="10">
        <v>9</v>
      </c>
      <c r="B733" s="10" t="s">
        <v>1775</v>
      </c>
    </row>
    <row r="734" spans="1:2">
      <c r="A734" s="10">
        <v>1</v>
      </c>
      <c r="B734" s="10" t="s">
        <v>5225</v>
      </c>
    </row>
    <row r="735" spans="1:2">
      <c r="A735" s="10">
        <v>9</v>
      </c>
      <c r="B735" s="10" t="s">
        <v>4356</v>
      </c>
    </row>
    <row r="736" spans="1:2">
      <c r="A736" s="10">
        <v>20</v>
      </c>
      <c r="B736" s="10" t="s">
        <v>473</v>
      </c>
    </row>
    <row r="737" spans="1:2">
      <c r="A737" s="10">
        <v>4</v>
      </c>
      <c r="B737" s="10" t="s">
        <v>706</v>
      </c>
    </row>
    <row r="738" spans="1:2">
      <c r="A738" s="10">
        <v>2</v>
      </c>
      <c r="B738" s="10" t="s">
        <v>3939</v>
      </c>
    </row>
    <row r="739" spans="1:2">
      <c r="A739" s="10">
        <v>23</v>
      </c>
      <c r="B739" s="10" t="s">
        <v>7570</v>
      </c>
    </row>
    <row r="740" spans="1:2">
      <c r="A740" s="10">
        <v>1</v>
      </c>
      <c r="B740" s="10" t="s">
        <v>7052</v>
      </c>
    </row>
    <row r="741" spans="1:2">
      <c r="A741" s="10">
        <v>4</v>
      </c>
      <c r="B741" s="10" t="s">
        <v>1738</v>
      </c>
    </row>
    <row r="742" spans="1:2">
      <c r="A742" s="10">
        <v>2</v>
      </c>
      <c r="B742" s="10" t="s">
        <v>2574</v>
      </c>
    </row>
    <row r="743" spans="1:2">
      <c r="A743" s="10">
        <v>6</v>
      </c>
      <c r="B743" s="10" t="s">
        <v>1406</v>
      </c>
    </row>
    <row r="744" spans="1:2">
      <c r="A744" s="10">
        <v>4</v>
      </c>
      <c r="B744" s="10" t="s">
        <v>762</v>
      </c>
    </row>
    <row r="745" spans="1:2">
      <c r="A745" s="10">
        <v>16</v>
      </c>
      <c r="B745" s="10" t="s">
        <v>2661</v>
      </c>
    </row>
    <row r="746" spans="1:2">
      <c r="A746" s="10">
        <v>1</v>
      </c>
      <c r="B746" s="10" t="s">
        <v>11770</v>
      </c>
    </row>
    <row r="747" spans="1:2">
      <c r="A747" s="10">
        <v>1</v>
      </c>
      <c r="B747" s="10" t="s">
        <v>5058</v>
      </c>
    </row>
    <row r="748" spans="1:2">
      <c r="A748" s="10">
        <v>28</v>
      </c>
      <c r="B748" s="10" t="s">
        <v>1857</v>
      </c>
    </row>
    <row r="749" spans="1:2">
      <c r="A749" s="10">
        <v>10</v>
      </c>
      <c r="B749" s="10" t="s">
        <v>1286</v>
      </c>
    </row>
    <row r="750" spans="1:2">
      <c r="A750" s="10">
        <v>3</v>
      </c>
      <c r="B750" s="10" t="s">
        <v>4852</v>
      </c>
    </row>
    <row r="751" spans="1:2">
      <c r="A751" s="10">
        <v>14</v>
      </c>
      <c r="B751" s="10" t="s">
        <v>2797</v>
      </c>
    </row>
    <row r="752" spans="1:2">
      <c r="A752" s="10">
        <v>6</v>
      </c>
      <c r="B752" s="10" t="s">
        <v>669</v>
      </c>
    </row>
    <row r="753" spans="1:2">
      <c r="A753" s="10">
        <v>2</v>
      </c>
      <c r="B753" s="10" t="s">
        <v>5047</v>
      </c>
    </row>
    <row r="754" spans="1:2">
      <c r="A754" s="10">
        <v>1</v>
      </c>
      <c r="B754" s="10" t="s">
        <v>4283</v>
      </c>
    </row>
    <row r="755" spans="1:2">
      <c r="A755" s="10">
        <v>1</v>
      </c>
      <c r="B755" s="10" t="s">
        <v>4839</v>
      </c>
    </row>
    <row r="756" spans="1:2">
      <c r="A756" s="10">
        <v>1</v>
      </c>
      <c r="B756" s="10" t="s">
        <v>6551</v>
      </c>
    </row>
    <row r="757" spans="1:2">
      <c r="A757" s="10">
        <v>1</v>
      </c>
      <c r="B757" s="10" t="s">
        <v>7602</v>
      </c>
    </row>
    <row r="758" spans="1:2">
      <c r="A758" s="10">
        <v>1</v>
      </c>
      <c r="B758" s="10" t="s">
        <v>5469</v>
      </c>
    </row>
    <row r="759" spans="1:2">
      <c r="A759" s="10">
        <v>5</v>
      </c>
      <c r="B759" s="10" t="s">
        <v>1031</v>
      </c>
    </row>
    <row r="760" spans="1:2">
      <c r="A760" s="10">
        <v>17</v>
      </c>
      <c r="B760" s="10" t="s">
        <v>506</v>
      </c>
    </row>
    <row r="761" spans="1:2">
      <c r="A761" s="10">
        <v>2</v>
      </c>
      <c r="B761" s="10" t="s">
        <v>4916</v>
      </c>
    </row>
    <row r="762" spans="1:2">
      <c r="A762" s="10">
        <v>2</v>
      </c>
      <c r="B762" s="10" t="s">
        <v>7691</v>
      </c>
    </row>
    <row r="763" spans="1:2">
      <c r="A763" s="10">
        <v>1</v>
      </c>
      <c r="B763" s="10" t="s">
        <v>1397</v>
      </c>
    </row>
    <row r="764" spans="1:2">
      <c r="A764" s="10">
        <v>57</v>
      </c>
      <c r="B764" s="10" t="s">
        <v>836</v>
      </c>
    </row>
    <row r="765" spans="1:2">
      <c r="A765" s="10">
        <v>1</v>
      </c>
      <c r="B765" s="10" t="s">
        <v>5099</v>
      </c>
    </row>
    <row r="766" spans="1:2">
      <c r="A766" s="10">
        <v>1</v>
      </c>
      <c r="B766" s="10" t="s">
        <v>7836</v>
      </c>
    </row>
    <row r="767" spans="1:2">
      <c r="A767" s="10">
        <v>6</v>
      </c>
      <c r="B767" s="10" t="s">
        <v>4792</v>
      </c>
    </row>
    <row r="768" spans="1:2">
      <c r="A768" s="10">
        <v>3</v>
      </c>
      <c r="B768" s="10" t="s">
        <v>4760</v>
      </c>
    </row>
    <row r="769" spans="1:2">
      <c r="A769" s="10">
        <v>4</v>
      </c>
      <c r="B769" s="10" t="s">
        <v>4342</v>
      </c>
    </row>
    <row r="770" spans="1:2">
      <c r="A770" s="10">
        <v>4</v>
      </c>
      <c r="B770" s="10" t="s">
        <v>4808</v>
      </c>
    </row>
    <row r="771" spans="1:2">
      <c r="A771" s="10">
        <v>1</v>
      </c>
      <c r="B771" s="10" t="s">
        <v>10274</v>
      </c>
    </row>
    <row r="772" spans="1:2">
      <c r="A772" s="10">
        <v>289</v>
      </c>
      <c r="B772" s="10" t="s">
        <v>78</v>
      </c>
    </row>
    <row r="773" spans="1:2">
      <c r="A773" s="10">
        <v>2</v>
      </c>
      <c r="B773" s="10" t="s">
        <v>9294</v>
      </c>
    </row>
    <row r="774" spans="1:2">
      <c r="A774" s="10">
        <v>35</v>
      </c>
      <c r="B774" s="10" t="s">
        <v>4959</v>
      </c>
    </row>
    <row r="775" spans="1:2">
      <c r="A775" s="10">
        <v>7</v>
      </c>
      <c r="B775" s="10" t="s">
        <v>905</v>
      </c>
    </row>
    <row r="776" spans="1:2">
      <c r="A776" s="10">
        <v>2</v>
      </c>
      <c r="B776" s="10" t="s">
        <v>2277</v>
      </c>
    </row>
    <row r="777" spans="1:2">
      <c r="A777" s="10">
        <v>2</v>
      </c>
      <c r="B777" s="10" t="s">
        <v>8066</v>
      </c>
    </row>
    <row r="778" spans="1:2">
      <c r="A778" s="10">
        <v>17</v>
      </c>
      <c r="B778" s="10" t="s">
        <v>3954</v>
      </c>
    </row>
    <row r="779" spans="1:2">
      <c r="A779" s="10">
        <v>6</v>
      </c>
      <c r="B779" s="10" t="s">
        <v>2369</v>
      </c>
    </row>
    <row r="781" spans="1:2">
      <c r="A781"/>
      <c r="B781"/>
    </row>
    <row r="782" spans="1:2">
      <c r="A782"/>
      <c r="B782"/>
    </row>
    <row r="783" spans="1:2">
      <c r="A783"/>
      <c r="B783"/>
    </row>
    <row r="784" spans="1:2">
      <c r="A784"/>
      <c r="B784"/>
    </row>
    <row r="785" spans="1:2">
      <c r="A785"/>
      <c r="B785"/>
    </row>
    <row r="786" spans="1:2">
      <c r="A786"/>
      <c r="B786"/>
    </row>
    <row r="787" spans="1:2">
      <c r="A787"/>
      <c r="B787"/>
    </row>
    <row r="788" spans="1:2">
      <c r="A788"/>
      <c r="B788"/>
    </row>
    <row r="789" spans="1:2">
      <c r="A789"/>
      <c r="B789"/>
    </row>
    <row r="790" spans="1:2">
      <c r="A790"/>
      <c r="B790"/>
    </row>
    <row r="791" spans="1:2">
      <c r="A791"/>
      <c r="B791"/>
    </row>
    <row r="792" spans="1:2">
      <c r="A792"/>
      <c r="B792"/>
    </row>
    <row r="793" spans="1:2">
      <c r="A793"/>
      <c r="B793"/>
    </row>
    <row r="794" spans="1:2">
      <c r="A794"/>
      <c r="B794"/>
    </row>
    <row r="795" spans="1:2">
      <c r="A795"/>
      <c r="B795"/>
    </row>
    <row r="796" spans="1:2">
      <c r="A796"/>
      <c r="B796"/>
    </row>
    <row r="797" spans="1:2">
      <c r="A797"/>
      <c r="B797"/>
    </row>
    <row r="798" spans="1:2">
      <c r="A798"/>
      <c r="B798"/>
    </row>
    <row r="799" spans="1:2">
      <c r="A799"/>
      <c r="B799"/>
    </row>
    <row r="800" spans="1:2">
      <c r="A800"/>
      <c r="B800"/>
    </row>
    <row r="801" spans="1:2">
      <c r="A801"/>
      <c r="B801"/>
    </row>
    <row r="802" spans="1:2">
      <c r="A802"/>
      <c r="B802"/>
    </row>
    <row r="803" spans="1:2">
      <c r="A803"/>
      <c r="B803"/>
    </row>
    <row r="804" spans="1:2">
      <c r="A804"/>
      <c r="B804"/>
    </row>
    <row r="805" spans="1:2">
      <c r="A805"/>
      <c r="B805"/>
    </row>
    <row r="806" spans="1:2">
      <c r="A806"/>
      <c r="B806"/>
    </row>
    <row r="807" spans="1:2">
      <c r="A807"/>
      <c r="B807"/>
    </row>
    <row r="808" spans="1:2">
      <c r="A808"/>
      <c r="B808"/>
    </row>
    <row r="809" spans="1:2">
      <c r="A809"/>
      <c r="B809"/>
    </row>
    <row r="810" spans="1:2">
      <c r="A810"/>
      <c r="B810"/>
    </row>
    <row r="811" spans="1:2">
      <c r="A811"/>
      <c r="B811"/>
    </row>
    <row r="812" spans="1:2">
      <c r="A812"/>
      <c r="B812"/>
    </row>
    <row r="813" spans="1:2">
      <c r="A813"/>
      <c r="B813"/>
    </row>
    <row r="814" spans="1:2">
      <c r="A814"/>
      <c r="B814"/>
    </row>
    <row r="815" spans="1:2">
      <c r="A815"/>
      <c r="B815"/>
    </row>
    <row r="816" spans="1:2">
      <c r="A816"/>
      <c r="B816"/>
    </row>
    <row r="817" spans="1:2">
      <c r="A817"/>
      <c r="B817"/>
    </row>
    <row r="818" spans="1:2">
      <c r="A818"/>
      <c r="B818"/>
    </row>
    <row r="819" spans="1:2">
      <c r="A819"/>
      <c r="B819"/>
    </row>
    <row r="820" spans="1:2">
      <c r="A820"/>
      <c r="B820"/>
    </row>
    <row r="821" spans="1:2">
      <c r="A821"/>
      <c r="B821"/>
    </row>
    <row r="822" spans="1:2">
      <c r="A822"/>
      <c r="B822"/>
    </row>
    <row r="823" spans="1:2">
      <c r="A823"/>
      <c r="B823"/>
    </row>
    <row r="824" spans="1:2">
      <c r="A824"/>
      <c r="B824"/>
    </row>
    <row r="825" spans="1:2">
      <c r="A825"/>
      <c r="B825"/>
    </row>
    <row r="826" spans="1:2">
      <c r="A826"/>
      <c r="B826"/>
    </row>
    <row r="827" spans="1:2">
      <c r="A827"/>
      <c r="B827"/>
    </row>
    <row r="828" spans="1:2">
      <c r="A828"/>
      <c r="B828"/>
    </row>
    <row r="829" spans="1:2">
      <c r="A829"/>
      <c r="B829"/>
    </row>
    <row r="830" spans="1:2">
      <c r="A830"/>
      <c r="B830"/>
    </row>
    <row r="831" spans="1:2">
      <c r="A831"/>
      <c r="B831"/>
    </row>
    <row r="832" spans="1:2">
      <c r="A832"/>
      <c r="B832"/>
    </row>
    <row r="833" spans="1:2">
      <c r="A833"/>
      <c r="B833"/>
    </row>
    <row r="834" spans="1:2">
      <c r="A834"/>
      <c r="B834"/>
    </row>
    <row r="835" spans="1:2">
      <c r="A835"/>
      <c r="B835"/>
    </row>
    <row r="836" spans="1:2">
      <c r="A836"/>
      <c r="B836"/>
    </row>
    <row r="837" spans="1:2">
      <c r="A837"/>
      <c r="B837"/>
    </row>
    <row r="838" spans="1:2">
      <c r="A838"/>
      <c r="B838"/>
    </row>
    <row r="839" spans="1:2">
      <c r="A839"/>
      <c r="B839"/>
    </row>
    <row r="840" spans="1:2">
      <c r="A840"/>
      <c r="B840"/>
    </row>
    <row r="841" spans="1:2">
      <c r="A841"/>
      <c r="B841"/>
    </row>
    <row r="842" spans="1:2">
      <c r="A842"/>
      <c r="B842"/>
    </row>
    <row r="843" spans="1:2">
      <c r="A843"/>
      <c r="B843"/>
    </row>
    <row r="844" spans="1:2">
      <c r="A844"/>
      <c r="B844"/>
    </row>
    <row r="845" spans="1:2">
      <c r="A845"/>
      <c r="B845"/>
    </row>
    <row r="846" spans="1:2">
      <c r="A846"/>
      <c r="B846"/>
    </row>
    <row r="847" spans="1:2">
      <c r="A847"/>
      <c r="B847"/>
    </row>
    <row r="848" spans="1:2">
      <c r="A848"/>
      <c r="B848"/>
    </row>
    <row r="849" spans="1:2">
      <c r="A849"/>
      <c r="B849"/>
    </row>
    <row r="850" spans="1:2">
      <c r="A850"/>
      <c r="B850"/>
    </row>
    <row r="851" spans="1:2">
      <c r="A851"/>
      <c r="B851"/>
    </row>
    <row r="852" spans="1:2">
      <c r="A852"/>
      <c r="B852"/>
    </row>
    <row r="853" spans="1:2">
      <c r="A853"/>
      <c r="B853"/>
    </row>
    <row r="854" spans="1:2">
      <c r="A854"/>
      <c r="B854"/>
    </row>
    <row r="855" spans="1:2">
      <c r="A855"/>
      <c r="B855"/>
    </row>
    <row r="856" spans="1:2">
      <c r="A856"/>
      <c r="B856"/>
    </row>
    <row r="857" spans="1:2">
      <c r="A857"/>
      <c r="B857"/>
    </row>
    <row r="858" spans="1:2">
      <c r="A858"/>
      <c r="B858"/>
    </row>
    <row r="859" spans="1:2">
      <c r="A859"/>
      <c r="B859"/>
    </row>
    <row r="860" spans="1:2">
      <c r="A860"/>
      <c r="B860"/>
    </row>
    <row r="861" spans="1:2">
      <c r="A861"/>
      <c r="B861"/>
    </row>
    <row r="862" spans="1:2">
      <c r="A862"/>
      <c r="B862"/>
    </row>
    <row r="863" spans="1:2">
      <c r="A863"/>
      <c r="B863"/>
    </row>
    <row r="864" spans="1:2">
      <c r="A864"/>
      <c r="B864"/>
    </row>
    <row r="865" spans="1:2">
      <c r="A865"/>
      <c r="B865"/>
    </row>
    <row r="866" spans="1:2">
      <c r="A866"/>
      <c r="B866"/>
    </row>
    <row r="867" spans="1:2">
      <c r="A867"/>
      <c r="B867"/>
    </row>
    <row r="868" spans="1:2">
      <c r="A868"/>
      <c r="B868"/>
    </row>
    <row r="869" spans="1:2">
      <c r="A869"/>
      <c r="B869"/>
    </row>
    <row r="870" spans="1:2">
      <c r="A870"/>
      <c r="B870"/>
    </row>
    <row r="871" spans="1:2">
      <c r="A871"/>
      <c r="B871"/>
    </row>
    <row r="872" spans="1:2">
      <c r="A872"/>
      <c r="B872"/>
    </row>
    <row r="873" spans="1:2">
      <c r="A873"/>
      <c r="B873"/>
    </row>
    <row r="874" spans="1:2">
      <c r="A874"/>
      <c r="B874"/>
    </row>
    <row r="875" spans="1:2">
      <c r="A875"/>
      <c r="B875"/>
    </row>
    <row r="876" spans="1:2">
      <c r="A876"/>
      <c r="B876"/>
    </row>
    <row r="877" spans="1:2">
      <c r="A877"/>
      <c r="B877"/>
    </row>
    <row r="878" spans="1:2">
      <c r="A878"/>
      <c r="B878"/>
    </row>
    <row r="879" spans="1:2">
      <c r="A879"/>
      <c r="B879"/>
    </row>
    <row r="880" spans="1:2">
      <c r="A880"/>
      <c r="B880"/>
    </row>
    <row r="881" spans="1:2">
      <c r="A881"/>
      <c r="B881"/>
    </row>
    <row r="882" spans="1:2">
      <c r="A882"/>
      <c r="B882"/>
    </row>
    <row r="883" spans="1:2">
      <c r="A883"/>
      <c r="B883"/>
    </row>
    <row r="884" spans="1:2">
      <c r="A884"/>
      <c r="B884"/>
    </row>
    <row r="885" spans="1:2">
      <c r="A885"/>
      <c r="B885"/>
    </row>
    <row r="886" spans="1:2">
      <c r="A886"/>
      <c r="B886"/>
    </row>
    <row r="887" spans="1:2">
      <c r="A887"/>
      <c r="B887"/>
    </row>
    <row r="888" spans="1:2">
      <c r="A888"/>
      <c r="B888"/>
    </row>
    <row r="889" spans="1:2">
      <c r="A889"/>
      <c r="B889"/>
    </row>
    <row r="890" spans="1:2">
      <c r="A890"/>
      <c r="B890"/>
    </row>
    <row r="891" spans="1:2">
      <c r="A891"/>
      <c r="B891"/>
    </row>
    <row r="892" spans="1:2">
      <c r="A892"/>
      <c r="B892"/>
    </row>
    <row r="893" spans="1:2">
      <c r="A893"/>
      <c r="B893"/>
    </row>
    <row r="894" spans="1:2">
      <c r="A894"/>
      <c r="B894"/>
    </row>
    <row r="895" spans="1:2">
      <c r="A895"/>
      <c r="B895"/>
    </row>
    <row r="896" spans="1:2">
      <c r="A896"/>
      <c r="B896"/>
    </row>
    <row r="897" spans="1:2">
      <c r="A897"/>
      <c r="B897"/>
    </row>
    <row r="898" spans="1:2">
      <c r="A898"/>
      <c r="B898"/>
    </row>
    <row r="899" spans="1:2">
      <c r="A899"/>
      <c r="B899"/>
    </row>
    <row r="900" spans="1:2">
      <c r="A900"/>
      <c r="B900"/>
    </row>
    <row r="901" spans="1:2">
      <c r="A901"/>
      <c r="B901"/>
    </row>
    <row r="902" spans="1:2">
      <c r="A902"/>
      <c r="B902"/>
    </row>
    <row r="903" spans="1:2">
      <c r="A903"/>
      <c r="B903"/>
    </row>
    <row r="904" spans="1:2">
      <c r="A904"/>
      <c r="B904"/>
    </row>
    <row r="905" spans="1:2">
      <c r="A905"/>
      <c r="B905"/>
    </row>
    <row r="906" spans="1:2">
      <c r="A906"/>
      <c r="B906"/>
    </row>
    <row r="907" spans="1:2">
      <c r="A907"/>
      <c r="B907"/>
    </row>
    <row r="908" spans="1:2">
      <c r="A908"/>
      <c r="B908"/>
    </row>
    <row r="909" spans="1:2">
      <c r="A909"/>
      <c r="B909"/>
    </row>
    <row r="910" spans="1:2">
      <c r="A910"/>
      <c r="B910"/>
    </row>
    <row r="911" spans="1:2">
      <c r="A911"/>
      <c r="B911"/>
    </row>
    <row r="912" spans="1:2">
      <c r="A912"/>
      <c r="B912"/>
    </row>
    <row r="913" spans="1:2">
      <c r="A913"/>
      <c r="B913"/>
    </row>
    <row r="914" spans="1:2">
      <c r="A914"/>
      <c r="B914"/>
    </row>
    <row r="915" spans="1:2">
      <c r="A915"/>
      <c r="B915"/>
    </row>
    <row r="916" spans="1:2">
      <c r="A916"/>
      <c r="B916"/>
    </row>
    <row r="917" spans="1:2">
      <c r="A917"/>
      <c r="B917"/>
    </row>
    <row r="918" spans="1:2">
      <c r="A918"/>
      <c r="B918"/>
    </row>
    <row r="919" spans="1:2">
      <c r="A919"/>
      <c r="B919"/>
    </row>
    <row r="920" spans="1:2">
      <c r="A920"/>
      <c r="B920"/>
    </row>
    <row r="921" spans="1:2">
      <c r="A921"/>
      <c r="B921"/>
    </row>
    <row r="922" spans="1:2">
      <c r="A922"/>
      <c r="B922"/>
    </row>
    <row r="923" spans="1:2">
      <c r="A923"/>
      <c r="B923"/>
    </row>
    <row r="924" spans="1:2">
      <c r="A924"/>
      <c r="B924"/>
    </row>
    <row r="925" spans="1:2">
      <c r="A925"/>
      <c r="B925"/>
    </row>
    <row r="926" spans="1:2">
      <c r="A926"/>
      <c r="B926"/>
    </row>
    <row r="927" spans="1:2">
      <c r="A927"/>
      <c r="B927"/>
    </row>
    <row r="928" spans="1:2">
      <c r="A928"/>
      <c r="B928"/>
    </row>
    <row r="929" spans="1:2">
      <c r="A929"/>
      <c r="B929"/>
    </row>
    <row r="930" spans="1:2">
      <c r="A930"/>
      <c r="B930"/>
    </row>
    <row r="931" spans="1:2">
      <c r="A931"/>
      <c r="B931"/>
    </row>
    <row r="932" spans="1:2">
      <c r="A932"/>
      <c r="B932"/>
    </row>
    <row r="933" spans="1:2">
      <c r="A933"/>
      <c r="B933"/>
    </row>
    <row r="934" spans="1:2">
      <c r="A934"/>
      <c r="B934"/>
    </row>
    <row r="935" spans="1:2">
      <c r="A935"/>
      <c r="B935"/>
    </row>
    <row r="936" spans="1:2">
      <c r="A936"/>
      <c r="B936"/>
    </row>
    <row r="937" spans="1:2">
      <c r="A937"/>
      <c r="B937"/>
    </row>
    <row r="938" spans="1:2">
      <c r="A938"/>
      <c r="B938"/>
    </row>
    <row r="939" spans="1:2">
      <c r="A939"/>
      <c r="B939"/>
    </row>
    <row r="940" spans="1:2">
      <c r="A940"/>
      <c r="B940"/>
    </row>
    <row r="941" spans="1:2">
      <c r="A941"/>
      <c r="B941"/>
    </row>
    <row r="942" spans="1:2">
      <c r="A942"/>
      <c r="B942"/>
    </row>
    <row r="943" spans="1:2">
      <c r="A943"/>
      <c r="B943"/>
    </row>
    <row r="944" spans="1:2">
      <c r="A944"/>
      <c r="B944"/>
    </row>
    <row r="945" spans="1:2">
      <c r="A945"/>
      <c r="B945"/>
    </row>
    <row r="946" spans="1:2">
      <c r="A946"/>
      <c r="B946"/>
    </row>
    <row r="947" spans="1:2">
      <c r="A947"/>
      <c r="B947"/>
    </row>
    <row r="948" spans="1:2">
      <c r="A948"/>
      <c r="B948"/>
    </row>
    <row r="949" spans="1:2">
      <c r="A949"/>
      <c r="B949"/>
    </row>
    <row r="950" spans="1:2">
      <c r="A950"/>
      <c r="B950"/>
    </row>
    <row r="951" spans="1:2">
      <c r="A951"/>
      <c r="B951"/>
    </row>
    <row r="952" spans="1:2">
      <c r="A952"/>
      <c r="B952"/>
    </row>
    <row r="953" spans="1:2">
      <c r="A953"/>
      <c r="B953"/>
    </row>
    <row r="954" spans="1:2">
      <c r="A954"/>
      <c r="B954"/>
    </row>
    <row r="955" spans="1:2">
      <c r="A955"/>
      <c r="B955"/>
    </row>
    <row r="956" spans="1:2">
      <c r="A956"/>
      <c r="B956"/>
    </row>
    <row r="957" spans="1:2">
      <c r="A957"/>
      <c r="B957"/>
    </row>
    <row r="958" spans="1:2">
      <c r="A958"/>
      <c r="B958"/>
    </row>
    <row r="959" spans="1:2">
      <c r="A959"/>
      <c r="B959"/>
    </row>
    <row r="960" spans="1:2">
      <c r="A960"/>
      <c r="B960"/>
    </row>
    <row r="961" spans="1:2">
      <c r="A961"/>
      <c r="B961"/>
    </row>
    <row r="962" spans="1:2">
      <c r="A962"/>
      <c r="B962"/>
    </row>
    <row r="963" spans="1:2">
      <c r="A963"/>
      <c r="B963"/>
    </row>
    <row r="964" spans="1:2">
      <c r="A964"/>
      <c r="B964"/>
    </row>
    <row r="965" spans="1:2">
      <c r="A965"/>
      <c r="B965"/>
    </row>
    <row r="966" spans="1:2">
      <c r="A966"/>
      <c r="B966"/>
    </row>
    <row r="967" spans="1:2">
      <c r="A967"/>
      <c r="B967"/>
    </row>
    <row r="968" spans="1:2">
      <c r="A968"/>
      <c r="B968"/>
    </row>
    <row r="969" spans="1:2">
      <c r="A969"/>
      <c r="B969"/>
    </row>
    <row r="970" spans="1:2">
      <c r="A970"/>
      <c r="B970"/>
    </row>
    <row r="971" spans="1:2">
      <c r="A971"/>
      <c r="B971"/>
    </row>
    <row r="972" spans="1:2">
      <c r="A972"/>
      <c r="B972"/>
    </row>
    <row r="973" spans="1:2">
      <c r="A973"/>
      <c r="B973"/>
    </row>
    <row r="974" spans="1:2">
      <c r="A974"/>
      <c r="B974"/>
    </row>
    <row r="975" spans="1:2">
      <c r="A975"/>
      <c r="B975"/>
    </row>
    <row r="976" spans="1:2">
      <c r="A976"/>
      <c r="B976"/>
    </row>
    <row r="977" spans="1:2">
      <c r="A977"/>
      <c r="B977"/>
    </row>
    <row r="978" spans="1:2">
      <c r="A978"/>
      <c r="B978"/>
    </row>
    <row r="979" spans="1:2">
      <c r="A979"/>
      <c r="B979"/>
    </row>
    <row r="980" spans="1:2">
      <c r="A980"/>
      <c r="B980"/>
    </row>
    <row r="981" spans="1:2">
      <c r="A981"/>
      <c r="B981"/>
    </row>
    <row r="982" spans="1:2">
      <c r="A982"/>
      <c r="B982"/>
    </row>
    <row r="983" spans="1:2">
      <c r="A983"/>
      <c r="B983"/>
    </row>
    <row r="984" spans="1:2">
      <c r="A984"/>
      <c r="B984"/>
    </row>
    <row r="985" spans="1:2">
      <c r="A985"/>
      <c r="B985"/>
    </row>
    <row r="986" spans="1:2">
      <c r="A986"/>
      <c r="B986"/>
    </row>
    <row r="987" spans="1:2">
      <c r="A987"/>
      <c r="B987"/>
    </row>
    <row r="988" spans="1:2">
      <c r="A988"/>
      <c r="B988"/>
    </row>
    <row r="989" spans="1:2">
      <c r="A989"/>
      <c r="B989"/>
    </row>
    <row r="990" spans="1:2">
      <c r="A990"/>
      <c r="B990"/>
    </row>
    <row r="991" spans="1:2">
      <c r="A991"/>
      <c r="B991"/>
    </row>
    <row r="992" spans="1:2">
      <c r="A992"/>
      <c r="B992"/>
    </row>
    <row r="993" spans="1:2">
      <c r="A993"/>
      <c r="B993"/>
    </row>
    <row r="994" spans="1:2">
      <c r="A994"/>
      <c r="B994"/>
    </row>
    <row r="995" spans="1:2">
      <c r="A995"/>
      <c r="B995"/>
    </row>
    <row r="996" spans="1:2">
      <c r="A996"/>
      <c r="B996"/>
    </row>
    <row r="997" spans="1:2">
      <c r="A997"/>
      <c r="B997"/>
    </row>
    <row r="998" spans="1:2">
      <c r="A998"/>
      <c r="B998"/>
    </row>
    <row r="999" spans="1:2">
      <c r="A999"/>
      <c r="B999"/>
    </row>
    <row r="1000" spans="1:2">
      <c r="A1000"/>
      <c r="B1000"/>
    </row>
    <row r="1001" spans="1:2">
      <c r="A1001"/>
      <c r="B1001"/>
    </row>
    <row r="1002" spans="1:2">
      <c r="A1002"/>
      <c r="B1002"/>
    </row>
    <row r="1003" spans="1:2">
      <c r="A1003"/>
      <c r="B1003"/>
    </row>
    <row r="1004" spans="1:2">
      <c r="A1004"/>
      <c r="B1004"/>
    </row>
    <row r="1005" spans="1:2">
      <c r="A1005"/>
      <c r="B1005"/>
    </row>
    <row r="1006" spans="1:2">
      <c r="A1006"/>
      <c r="B1006"/>
    </row>
    <row r="1007" spans="1:2">
      <c r="A1007"/>
      <c r="B1007"/>
    </row>
    <row r="1008" spans="1:2">
      <c r="A1008"/>
      <c r="B1008"/>
    </row>
    <row r="1009" spans="1:2">
      <c r="A1009"/>
      <c r="B1009"/>
    </row>
    <row r="1010" spans="1:2">
      <c r="A1010"/>
      <c r="B1010"/>
    </row>
    <row r="1011" spans="1:2">
      <c r="A1011"/>
      <c r="B1011"/>
    </row>
    <row r="1012" spans="1:2">
      <c r="A1012"/>
      <c r="B1012"/>
    </row>
    <row r="1013" spans="1:2">
      <c r="A1013"/>
      <c r="B1013"/>
    </row>
    <row r="1014" spans="1:2">
      <c r="A1014"/>
      <c r="B1014"/>
    </row>
    <row r="1015" spans="1:2">
      <c r="A1015"/>
      <c r="B1015"/>
    </row>
    <row r="1016" spans="1:2">
      <c r="A1016"/>
      <c r="B1016"/>
    </row>
    <row r="1017" spans="1:2">
      <c r="A1017"/>
      <c r="B1017"/>
    </row>
    <row r="1018" spans="1:2">
      <c r="A1018"/>
      <c r="B1018"/>
    </row>
    <row r="1019" spans="1:2">
      <c r="A1019"/>
      <c r="B1019"/>
    </row>
    <row r="1020" spans="1:2">
      <c r="A1020"/>
      <c r="B1020"/>
    </row>
    <row r="1021" spans="1:2">
      <c r="A1021"/>
      <c r="B1021"/>
    </row>
    <row r="1022" spans="1:2">
      <c r="A1022"/>
      <c r="B1022"/>
    </row>
    <row r="1023" spans="1:2">
      <c r="A1023"/>
      <c r="B1023"/>
    </row>
    <row r="1024" spans="1:2">
      <c r="A1024"/>
      <c r="B1024"/>
    </row>
    <row r="1025" spans="1:2">
      <c r="A1025"/>
      <c r="B1025"/>
    </row>
    <row r="1026" spans="1:2">
      <c r="A1026"/>
      <c r="B1026"/>
    </row>
    <row r="1027" spans="1:2">
      <c r="A1027"/>
      <c r="B1027"/>
    </row>
    <row r="1028" spans="1:2">
      <c r="A1028"/>
      <c r="B1028"/>
    </row>
    <row r="1029" spans="1:2">
      <c r="A1029"/>
      <c r="B1029"/>
    </row>
    <row r="1030" spans="1:2">
      <c r="A1030"/>
      <c r="B1030"/>
    </row>
    <row r="1031" spans="1:2">
      <c r="A1031"/>
      <c r="B1031"/>
    </row>
    <row r="1032" spans="1:2">
      <c r="A1032"/>
      <c r="B1032"/>
    </row>
    <row r="1033" spans="1:2">
      <c r="A1033"/>
      <c r="B1033"/>
    </row>
    <row r="1034" spans="1:2">
      <c r="A1034"/>
      <c r="B1034"/>
    </row>
    <row r="1035" spans="1:2">
      <c r="A1035"/>
      <c r="B1035"/>
    </row>
    <row r="1036" spans="1:2">
      <c r="A1036"/>
      <c r="B1036"/>
    </row>
    <row r="1037" spans="1:2">
      <c r="A1037"/>
      <c r="B1037"/>
    </row>
    <row r="1038" spans="1:2">
      <c r="A1038"/>
      <c r="B1038"/>
    </row>
    <row r="1039" spans="1:2">
      <c r="A1039"/>
      <c r="B1039"/>
    </row>
    <row r="1040" spans="1:2">
      <c r="A1040"/>
      <c r="B1040"/>
    </row>
    <row r="1041" spans="1:2">
      <c r="A1041"/>
      <c r="B1041"/>
    </row>
    <row r="1042" spans="1:2">
      <c r="A1042"/>
      <c r="B1042"/>
    </row>
    <row r="1043" spans="1:2">
      <c r="A1043"/>
      <c r="B1043"/>
    </row>
    <row r="1044" spans="1:2">
      <c r="A1044"/>
      <c r="B1044"/>
    </row>
    <row r="1045" spans="1:2">
      <c r="A1045"/>
      <c r="B1045"/>
    </row>
    <row r="1046" spans="1:2">
      <c r="A1046"/>
      <c r="B1046"/>
    </row>
    <row r="1047" spans="1:2">
      <c r="A1047"/>
      <c r="B1047"/>
    </row>
    <row r="1048" spans="1:2">
      <c r="A1048"/>
      <c r="B1048"/>
    </row>
    <row r="1049" spans="1:2">
      <c r="A1049"/>
      <c r="B1049"/>
    </row>
    <row r="1050" spans="1:2">
      <c r="A1050"/>
      <c r="B1050"/>
    </row>
    <row r="1051" spans="1:2">
      <c r="A1051"/>
      <c r="B1051"/>
    </row>
    <row r="1052" spans="1:2">
      <c r="A1052"/>
      <c r="B1052"/>
    </row>
    <row r="1053" spans="1:2">
      <c r="A1053"/>
      <c r="B1053"/>
    </row>
    <row r="1054" spans="1:2">
      <c r="A1054"/>
      <c r="B1054"/>
    </row>
    <row r="1055" spans="1:2">
      <c r="A1055"/>
      <c r="B1055"/>
    </row>
    <row r="1056" spans="1:2">
      <c r="A1056"/>
      <c r="B1056"/>
    </row>
    <row r="1057" spans="1:2">
      <c r="A1057"/>
      <c r="B1057"/>
    </row>
    <row r="1058" spans="1:2">
      <c r="A1058"/>
      <c r="B1058"/>
    </row>
    <row r="1059" spans="1:2">
      <c r="A1059"/>
      <c r="B1059"/>
    </row>
    <row r="1060" spans="1:2">
      <c r="A1060"/>
      <c r="B1060"/>
    </row>
    <row r="1061" spans="1:2">
      <c r="A1061"/>
      <c r="B1061"/>
    </row>
    <row r="1062" spans="1:2">
      <c r="A1062"/>
      <c r="B1062"/>
    </row>
    <row r="1063" spans="1:2">
      <c r="A1063"/>
      <c r="B1063"/>
    </row>
    <row r="1064" spans="1:2">
      <c r="A1064"/>
      <c r="B1064"/>
    </row>
    <row r="1065" spans="1:2">
      <c r="A1065"/>
      <c r="B1065"/>
    </row>
    <row r="1066" spans="1:2">
      <c r="A1066"/>
      <c r="B1066"/>
    </row>
    <row r="1067" spans="1:2">
      <c r="A1067"/>
      <c r="B1067"/>
    </row>
    <row r="1068" spans="1:2">
      <c r="A1068"/>
      <c r="B1068"/>
    </row>
    <row r="1069" spans="1:2">
      <c r="A1069"/>
      <c r="B1069"/>
    </row>
    <row r="1070" spans="1:2">
      <c r="A1070"/>
      <c r="B1070"/>
    </row>
    <row r="1071" spans="1:2">
      <c r="A1071"/>
      <c r="B1071"/>
    </row>
    <row r="1072" spans="1:2">
      <c r="A1072"/>
      <c r="B1072"/>
    </row>
    <row r="1073" spans="1:2">
      <c r="A1073"/>
      <c r="B1073"/>
    </row>
    <row r="1074" spans="1:2">
      <c r="A1074"/>
      <c r="B1074"/>
    </row>
    <row r="1075" spans="1:2">
      <c r="A1075"/>
      <c r="B1075"/>
    </row>
    <row r="1076" spans="1:2">
      <c r="A1076"/>
      <c r="B1076"/>
    </row>
    <row r="1077" spans="1:2">
      <c r="A1077"/>
      <c r="B1077"/>
    </row>
    <row r="1078" spans="1:2">
      <c r="A1078"/>
      <c r="B1078"/>
    </row>
    <row r="1079" spans="1:2">
      <c r="A1079"/>
      <c r="B1079"/>
    </row>
    <row r="1080" spans="1:2">
      <c r="A1080"/>
      <c r="B1080"/>
    </row>
    <row r="1081" spans="1:2">
      <c r="A1081"/>
      <c r="B1081"/>
    </row>
    <row r="1082" spans="1:2">
      <c r="A1082"/>
      <c r="B1082"/>
    </row>
    <row r="1083" spans="1:2">
      <c r="A1083"/>
      <c r="B1083"/>
    </row>
    <row r="1084" spans="1:2">
      <c r="A1084"/>
      <c r="B1084"/>
    </row>
    <row r="1085" spans="1:2">
      <c r="A1085"/>
      <c r="B1085"/>
    </row>
    <row r="1086" spans="1:2">
      <c r="A1086"/>
      <c r="B1086"/>
    </row>
    <row r="1087" spans="1:2">
      <c r="A1087"/>
      <c r="B1087"/>
    </row>
    <row r="1088" spans="1:2">
      <c r="A1088"/>
      <c r="B1088"/>
    </row>
    <row r="1089" spans="1:2">
      <c r="A1089"/>
      <c r="B1089"/>
    </row>
    <row r="1090" spans="1:2">
      <c r="A1090"/>
      <c r="B1090"/>
    </row>
    <row r="1091" spans="1:2">
      <c r="A1091"/>
      <c r="B1091"/>
    </row>
    <row r="1092" spans="1:2">
      <c r="A1092"/>
      <c r="B1092"/>
    </row>
    <row r="1093" spans="1:2">
      <c r="A1093"/>
      <c r="B1093"/>
    </row>
    <row r="1094" spans="1:2">
      <c r="A1094"/>
      <c r="B1094"/>
    </row>
    <row r="1095" spans="1:2">
      <c r="A1095"/>
      <c r="B1095"/>
    </row>
    <row r="1096" spans="1:2">
      <c r="A1096"/>
      <c r="B1096"/>
    </row>
    <row r="1097" spans="1:2">
      <c r="A1097"/>
      <c r="B1097"/>
    </row>
    <row r="1098" spans="1:2">
      <c r="A1098"/>
      <c r="B1098"/>
    </row>
    <row r="1099" spans="1:2">
      <c r="A1099"/>
      <c r="B1099"/>
    </row>
    <row r="1100" spans="1:2">
      <c r="A1100"/>
      <c r="B1100"/>
    </row>
    <row r="1101" spans="1:2">
      <c r="A1101"/>
      <c r="B1101"/>
    </row>
    <row r="1102" spans="1:2">
      <c r="A1102"/>
      <c r="B1102"/>
    </row>
    <row r="1103" spans="1:2">
      <c r="A1103"/>
      <c r="B1103"/>
    </row>
    <row r="1104" spans="1:2">
      <c r="A1104"/>
      <c r="B1104"/>
    </row>
    <row r="1105" spans="1:2">
      <c r="A1105"/>
      <c r="B1105"/>
    </row>
    <row r="1106" spans="1:2">
      <c r="A1106"/>
      <c r="B1106"/>
    </row>
    <row r="1107" spans="1:2">
      <c r="A1107"/>
      <c r="B1107"/>
    </row>
    <row r="1108" spans="1:2">
      <c r="A1108"/>
      <c r="B1108"/>
    </row>
    <row r="1109" spans="1:2">
      <c r="A1109"/>
      <c r="B1109"/>
    </row>
    <row r="1110" spans="1:2">
      <c r="A1110"/>
      <c r="B1110"/>
    </row>
    <row r="1111" spans="1:2">
      <c r="A1111"/>
      <c r="B1111"/>
    </row>
    <row r="1112" spans="1:2">
      <c r="A1112"/>
      <c r="B1112"/>
    </row>
    <row r="1113" spans="1:2">
      <c r="A1113"/>
      <c r="B1113"/>
    </row>
    <row r="1114" spans="1:2">
      <c r="A1114"/>
      <c r="B1114"/>
    </row>
    <row r="1115" spans="1:2">
      <c r="A1115"/>
      <c r="B1115"/>
    </row>
    <row r="1116" spans="1:2">
      <c r="A1116"/>
      <c r="B1116"/>
    </row>
    <row r="1117" spans="1:2">
      <c r="A1117"/>
      <c r="B1117"/>
    </row>
    <row r="1118" spans="1:2">
      <c r="A1118"/>
      <c r="B1118"/>
    </row>
    <row r="1119" spans="1:2">
      <c r="A1119"/>
      <c r="B1119"/>
    </row>
    <row r="1120" spans="1:2">
      <c r="A1120"/>
      <c r="B1120"/>
    </row>
    <row r="1121" spans="1:2">
      <c r="A1121"/>
      <c r="B1121"/>
    </row>
    <row r="1122" spans="1:2">
      <c r="A1122"/>
      <c r="B1122"/>
    </row>
    <row r="1123" spans="1:2">
      <c r="A1123"/>
      <c r="B1123"/>
    </row>
    <row r="1124" spans="1:2">
      <c r="A1124"/>
      <c r="B1124"/>
    </row>
    <row r="1125" spans="1:2">
      <c r="A1125"/>
      <c r="B1125"/>
    </row>
    <row r="1126" spans="1:2">
      <c r="A1126"/>
      <c r="B1126"/>
    </row>
    <row r="1127" spans="1:2">
      <c r="A1127"/>
      <c r="B1127"/>
    </row>
    <row r="1128" spans="1:2">
      <c r="A1128"/>
      <c r="B1128"/>
    </row>
    <row r="1129" spans="1:2">
      <c r="A1129"/>
      <c r="B1129"/>
    </row>
    <row r="1130" spans="1:2">
      <c r="A1130"/>
      <c r="B1130"/>
    </row>
    <row r="1131" spans="1:2">
      <c r="A1131"/>
      <c r="B1131"/>
    </row>
    <row r="1132" spans="1:2">
      <c r="A1132"/>
      <c r="B1132"/>
    </row>
    <row r="1133" spans="1:2">
      <c r="A1133"/>
      <c r="B1133"/>
    </row>
    <row r="1134" spans="1:2">
      <c r="A1134"/>
      <c r="B1134"/>
    </row>
    <row r="1135" spans="1:2">
      <c r="A1135"/>
      <c r="B1135"/>
    </row>
    <row r="1136" spans="1:2">
      <c r="A1136"/>
      <c r="B1136"/>
    </row>
    <row r="1137" spans="1:2">
      <c r="A1137"/>
      <c r="B1137"/>
    </row>
    <row r="1138" spans="1:2">
      <c r="A1138"/>
      <c r="B1138"/>
    </row>
    <row r="1139" spans="1:2">
      <c r="A1139"/>
      <c r="B1139"/>
    </row>
    <row r="1140" spans="1:2">
      <c r="A1140"/>
      <c r="B1140"/>
    </row>
    <row r="1141" spans="1:2">
      <c r="A1141"/>
      <c r="B1141"/>
    </row>
    <row r="1142" spans="1:2">
      <c r="A1142"/>
      <c r="B1142"/>
    </row>
    <row r="1143" spans="1:2">
      <c r="A1143"/>
      <c r="B1143"/>
    </row>
    <row r="1144" spans="1:2">
      <c r="A1144"/>
      <c r="B1144"/>
    </row>
    <row r="1145" spans="1:2">
      <c r="A1145"/>
      <c r="B1145"/>
    </row>
    <row r="1146" spans="1:2">
      <c r="A1146"/>
      <c r="B1146"/>
    </row>
    <row r="1147" spans="1:2">
      <c r="A1147"/>
      <c r="B1147"/>
    </row>
    <row r="1148" spans="1:2">
      <c r="A1148"/>
      <c r="B1148"/>
    </row>
    <row r="1149" spans="1:2">
      <c r="A1149"/>
      <c r="B1149"/>
    </row>
    <row r="1150" spans="1:2">
      <c r="A1150"/>
      <c r="B1150"/>
    </row>
    <row r="1151" spans="1:2">
      <c r="A1151"/>
      <c r="B1151"/>
    </row>
    <row r="1152" spans="1:2">
      <c r="A1152"/>
      <c r="B1152"/>
    </row>
    <row r="1153" spans="1:2">
      <c r="A1153"/>
      <c r="B1153"/>
    </row>
    <row r="1154" spans="1:2">
      <c r="A1154"/>
      <c r="B1154"/>
    </row>
    <row r="1155" spans="1:2">
      <c r="A1155"/>
      <c r="B1155"/>
    </row>
    <row r="1156" spans="1:2">
      <c r="A1156"/>
      <c r="B1156"/>
    </row>
    <row r="1157" spans="1:2">
      <c r="A1157"/>
      <c r="B1157"/>
    </row>
    <row r="1158" spans="1:2">
      <c r="A1158"/>
      <c r="B1158"/>
    </row>
    <row r="1159" spans="1:2">
      <c r="A1159"/>
      <c r="B1159"/>
    </row>
    <row r="1160" spans="1:2">
      <c r="A1160"/>
      <c r="B1160"/>
    </row>
    <row r="1161" spans="1:2">
      <c r="A1161"/>
      <c r="B1161"/>
    </row>
    <row r="1162" spans="1:2">
      <c r="A1162"/>
      <c r="B1162"/>
    </row>
    <row r="1163" spans="1:2">
      <c r="A1163"/>
      <c r="B1163"/>
    </row>
    <row r="1164" spans="1:2">
      <c r="A1164"/>
      <c r="B1164"/>
    </row>
    <row r="1165" spans="1:2">
      <c r="A1165"/>
      <c r="B1165"/>
    </row>
    <row r="1166" spans="1:2">
      <c r="A1166"/>
      <c r="B1166"/>
    </row>
    <row r="1167" spans="1:2">
      <c r="A1167"/>
      <c r="B1167"/>
    </row>
    <row r="1168" spans="1:2">
      <c r="A1168"/>
      <c r="B1168"/>
    </row>
    <row r="1169" spans="1:2">
      <c r="A1169"/>
      <c r="B1169"/>
    </row>
    <row r="1170" spans="1:2">
      <c r="A1170"/>
      <c r="B1170"/>
    </row>
    <row r="1171" spans="1:2">
      <c r="A1171"/>
      <c r="B1171"/>
    </row>
    <row r="1172" spans="1:2">
      <c r="A1172"/>
      <c r="B1172"/>
    </row>
    <row r="1173" spans="1:2">
      <c r="A1173"/>
      <c r="B1173"/>
    </row>
    <row r="1174" spans="1:2">
      <c r="A1174"/>
      <c r="B1174"/>
    </row>
    <row r="1175" spans="1:2">
      <c r="A1175"/>
      <c r="B1175"/>
    </row>
    <row r="1176" spans="1:2">
      <c r="A1176"/>
      <c r="B1176"/>
    </row>
    <row r="1177" spans="1:2">
      <c r="A1177"/>
      <c r="B1177"/>
    </row>
    <row r="1178" spans="1:2">
      <c r="A1178"/>
      <c r="B1178"/>
    </row>
    <row r="1179" spans="1:2">
      <c r="A1179"/>
      <c r="B1179"/>
    </row>
    <row r="1180" spans="1:2">
      <c r="A1180"/>
      <c r="B1180"/>
    </row>
    <row r="1181" spans="1:2">
      <c r="A1181"/>
      <c r="B1181"/>
    </row>
    <row r="1182" spans="1:2">
      <c r="A1182"/>
      <c r="B1182"/>
    </row>
    <row r="1183" spans="1:2">
      <c r="A1183"/>
      <c r="B1183"/>
    </row>
    <row r="1184" spans="1:2">
      <c r="A1184"/>
      <c r="B1184"/>
    </row>
    <row r="1185" spans="1:2">
      <c r="A1185"/>
      <c r="B1185"/>
    </row>
    <row r="1186" spans="1:2">
      <c r="A1186"/>
      <c r="B1186"/>
    </row>
    <row r="1187" spans="1:2">
      <c r="A1187"/>
      <c r="B1187"/>
    </row>
    <row r="1188" spans="1:2">
      <c r="A1188"/>
      <c r="B1188"/>
    </row>
    <row r="1189" spans="1:2">
      <c r="A1189"/>
      <c r="B1189"/>
    </row>
    <row r="1190" spans="1:2">
      <c r="A1190"/>
      <c r="B1190"/>
    </row>
    <row r="1191" spans="1:2">
      <c r="A1191"/>
      <c r="B1191"/>
    </row>
    <row r="1192" spans="1:2">
      <c r="A1192"/>
      <c r="B1192"/>
    </row>
    <row r="1193" spans="1:2">
      <c r="A1193"/>
      <c r="B1193"/>
    </row>
    <row r="1194" spans="1:2">
      <c r="A1194"/>
      <c r="B1194"/>
    </row>
    <row r="1195" spans="1:2">
      <c r="A1195"/>
      <c r="B1195"/>
    </row>
    <row r="1196" spans="1:2">
      <c r="A1196"/>
      <c r="B1196"/>
    </row>
    <row r="1197" spans="1:2">
      <c r="A1197"/>
      <c r="B1197"/>
    </row>
    <row r="1198" spans="1:2">
      <c r="A1198"/>
      <c r="B1198"/>
    </row>
    <row r="1199" spans="1:2">
      <c r="A1199"/>
      <c r="B1199"/>
    </row>
    <row r="1200" spans="1:2">
      <c r="A1200"/>
      <c r="B1200"/>
    </row>
    <row r="1201" spans="1:2">
      <c r="A1201"/>
      <c r="B1201"/>
    </row>
    <row r="1202" spans="1:2">
      <c r="A1202"/>
      <c r="B1202"/>
    </row>
    <row r="1203" spans="1:2">
      <c r="A1203"/>
      <c r="B1203"/>
    </row>
    <row r="1204" spans="1:2">
      <c r="A1204"/>
      <c r="B1204"/>
    </row>
    <row r="1205" spans="1:2">
      <c r="A1205"/>
      <c r="B1205"/>
    </row>
    <row r="1206" spans="1:2">
      <c r="A1206"/>
      <c r="B1206"/>
    </row>
    <row r="1207" spans="1:2">
      <c r="A1207"/>
      <c r="B1207"/>
    </row>
    <row r="1208" spans="1:2">
      <c r="A1208"/>
      <c r="B1208"/>
    </row>
    <row r="1209" spans="1:2">
      <c r="A1209"/>
      <c r="B1209"/>
    </row>
    <row r="1210" spans="1:2">
      <c r="A1210"/>
      <c r="B1210"/>
    </row>
    <row r="1211" spans="1:2">
      <c r="A1211"/>
      <c r="B1211"/>
    </row>
    <row r="1212" spans="1:2">
      <c r="A1212"/>
      <c r="B1212"/>
    </row>
    <row r="1213" spans="1:2">
      <c r="A1213"/>
      <c r="B1213"/>
    </row>
    <row r="1214" spans="1:2">
      <c r="A1214"/>
      <c r="B1214"/>
    </row>
    <row r="1215" spans="1:2">
      <c r="A1215"/>
      <c r="B1215"/>
    </row>
    <row r="1216" spans="1:2">
      <c r="A1216"/>
      <c r="B1216"/>
    </row>
    <row r="1217" spans="1:2">
      <c r="A1217"/>
      <c r="B1217"/>
    </row>
    <row r="1218" spans="1:2">
      <c r="A1218"/>
      <c r="B1218"/>
    </row>
    <row r="1219" spans="1:2">
      <c r="A1219"/>
      <c r="B1219"/>
    </row>
    <row r="1220" spans="1:2">
      <c r="A1220"/>
      <c r="B1220"/>
    </row>
    <row r="1221" spans="1:2">
      <c r="A1221"/>
      <c r="B1221"/>
    </row>
    <row r="1222" spans="1:2">
      <c r="A1222"/>
      <c r="B1222"/>
    </row>
    <row r="1223" spans="1:2">
      <c r="A1223"/>
      <c r="B1223"/>
    </row>
    <row r="1224" spans="1:2">
      <c r="A1224"/>
      <c r="B1224"/>
    </row>
    <row r="1225" spans="1:2">
      <c r="A1225"/>
      <c r="B1225"/>
    </row>
    <row r="1226" spans="1:2">
      <c r="A1226"/>
      <c r="B1226"/>
    </row>
    <row r="1227" spans="1:2">
      <c r="A1227"/>
      <c r="B1227"/>
    </row>
    <row r="1228" spans="1:2">
      <c r="A1228"/>
      <c r="B1228"/>
    </row>
    <row r="1229" spans="1:2">
      <c r="A1229"/>
      <c r="B1229"/>
    </row>
    <row r="1230" spans="1:2">
      <c r="A1230"/>
      <c r="B1230"/>
    </row>
    <row r="1231" spans="1:2">
      <c r="A1231"/>
      <c r="B1231"/>
    </row>
    <row r="1232" spans="1:2">
      <c r="A1232"/>
      <c r="B1232"/>
    </row>
    <row r="1233" spans="1:2">
      <c r="A1233"/>
      <c r="B1233"/>
    </row>
    <row r="1234" spans="1:2">
      <c r="A1234"/>
      <c r="B1234"/>
    </row>
    <row r="1235" spans="1:2">
      <c r="A1235"/>
      <c r="B1235"/>
    </row>
    <row r="1236" spans="1:2">
      <c r="A1236"/>
      <c r="B1236"/>
    </row>
    <row r="1237" spans="1:2">
      <c r="A1237"/>
      <c r="B1237"/>
    </row>
    <row r="1238" spans="1:2">
      <c r="A1238"/>
      <c r="B1238"/>
    </row>
    <row r="1239" spans="1:2">
      <c r="A1239"/>
      <c r="B1239"/>
    </row>
    <row r="1240" spans="1:2">
      <c r="A1240"/>
      <c r="B1240"/>
    </row>
    <row r="1241" spans="1:2">
      <c r="A1241"/>
      <c r="B1241"/>
    </row>
    <row r="1242" spans="1:2">
      <c r="A1242"/>
      <c r="B1242"/>
    </row>
    <row r="1243" spans="1:2">
      <c r="A1243"/>
      <c r="B1243"/>
    </row>
    <row r="1244" spans="1:2">
      <c r="A1244"/>
      <c r="B1244"/>
    </row>
    <row r="1245" spans="1:2">
      <c r="A1245"/>
      <c r="B1245"/>
    </row>
    <row r="1246" spans="1:2">
      <c r="A1246"/>
      <c r="B1246"/>
    </row>
    <row r="1247" spans="1:2">
      <c r="A1247"/>
      <c r="B1247"/>
    </row>
    <row r="1248" spans="1:2">
      <c r="A1248"/>
      <c r="B1248"/>
    </row>
    <row r="1249" spans="1:2">
      <c r="A1249"/>
      <c r="B1249"/>
    </row>
    <row r="1250" spans="1:2">
      <c r="A1250"/>
      <c r="B1250"/>
    </row>
    <row r="1251" spans="1:2">
      <c r="A1251"/>
      <c r="B1251"/>
    </row>
    <row r="1252" spans="1:2">
      <c r="A1252"/>
      <c r="B1252"/>
    </row>
    <row r="1253" spans="1:2">
      <c r="A1253"/>
      <c r="B1253"/>
    </row>
    <row r="1254" spans="1:2">
      <c r="A1254"/>
      <c r="B1254"/>
    </row>
    <row r="1255" spans="1:2">
      <c r="A1255"/>
      <c r="B1255"/>
    </row>
    <row r="1256" spans="1:2">
      <c r="A1256"/>
      <c r="B1256"/>
    </row>
    <row r="1257" spans="1:2">
      <c r="A1257"/>
      <c r="B1257"/>
    </row>
    <row r="1258" spans="1:2">
      <c r="A1258"/>
      <c r="B1258"/>
    </row>
    <row r="1259" spans="1:2">
      <c r="A1259"/>
      <c r="B1259"/>
    </row>
    <row r="1260" spans="1:2">
      <c r="A1260"/>
      <c r="B1260"/>
    </row>
    <row r="1261" spans="1:2">
      <c r="A1261"/>
      <c r="B1261"/>
    </row>
    <row r="1262" spans="1:2">
      <c r="A1262"/>
      <c r="B1262"/>
    </row>
    <row r="1263" spans="1:2">
      <c r="A1263"/>
      <c r="B1263"/>
    </row>
    <row r="1264" spans="1:2">
      <c r="A1264"/>
      <c r="B1264"/>
    </row>
    <row r="1265" spans="1:2">
      <c r="A1265"/>
      <c r="B1265"/>
    </row>
    <row r="1266" spans="1:2">
      <c r="A1266"/>
      <c r="B1266"/>
    </row>
    <row r="1267" spans="1:2">
      <c r="A1267"/>
      <c r="B1267"/>
    </row>
    <row r="1268" spans="1:2">
      <c r="A1268"/>
      <c r="B1268"/>
    </row>
    <row r="1269" spans="1:2">
      <c r="A1269"/>
      <c r="B1269"/>
    </row>
    <row r="1270" spans="1:2">
      <c r="A1270"/>
      <c r="B1270"/>
    </row>
    <row r="1271" spans="1:2">
      <c r="A1271"/>
      <c r="B1271"/>
    </row>
    <row r="1272" spans="1:2">
      <c r="A1272"/>
      <c r="B1272"/>
    </row>
    <row r="1273" spans="1:2">
      <c r="A1273"/>
      <c r="B1273"/>
    </row>
    <row r="1274" spans="1:2">
      <c r="A1274"/>
      <c r="B1274"/>
    </row>
    <row r="1275" spans="1:2">
      <c r="A1275"/>
      <c r="B1275"/>
    </row>
    <row r="1276" spans="1:2">
      <c r="A1276"/>
      <c r="B1276"/>
    </row>
    <row r="1277" spans="1:2">
      <c r="A1277"/>
      <c r="B1277"/>
    </row>
    <row r="1278" spans="1:2">
      <c r="A1278"/>
      <c r="B1278"/>
    </row>
    <row r="1279" spans="1:2">
      <c r="A1279"/>
      <c r="B1279"/>
    </row>
    <row r="1280" spans="1:2">
      <c r="A1280"/>
      <c r="B1280"/>
    </row>
    <row r="1281" spans="1:2">
      <c r="A1281"/>
      <c r="B1281"/>
    </row>
    <row r="1282" spans="1:2">
      <c r="A1282"/>
      <c r="B1282"/>
    </row>
    <row r="1283" spans="1:2">
      <c r="A1283"/>
      <c r="B1283"/>
    </row>
    <row r="1284" spans="1:2">
      <c r="A1284"/>
      <c r="B1284"/>
    </row>
    <row r="1285" spans="1:2">
      <c r="A1285"/>
      <c r="B1285"/>
    </row>
    <row r="1286" spans="1:2">
      <c r="A1286"/>
      <c r="B1286"/>
    </row>
    <row r="1287" spans="1:2">
      <c r="A1287"/>
      <c r="B1287"/>
    </row>
    <row r="1288" spans="1:2">
      <c r="A1288"/>
      <c r="B1288"/>
    </row>
    <row r="1289" spans="1:2">
      <c r="A1289"/>
      <c r="B1289"/>
    </row>
    <row r="1290" spans="1:2">
      <c r="A1290"/>
      <c r="B1290"/>
    </row>
    <row r="1291" spans="1:2">
      <c r="A1291"/>
      <c r="B1291"/>
    </row>
    <row r="1292" spans="1:2">
      <c r="A1292"/>
      <c r="B1292"/>
    </row>
    <row r="1293" spans="1:2">
      <c r="A1293"/>
      <c r="B1293"/>
    </row>
    <row r="1294" spans="1:2">
      <c r="A1294"/>
      <c r="B1294"/>
    </row>
    <row r="1295" spans="1:2">
      <c r="A1295"/>
      <c r="B1295"/>
    </row>
    <row r="1296" spans="1:2">
      <c r="A1296"/>
      <c r="B1296"/>
    </row>
    <row r="1297" spans="1:2">
      <c r="A1297"/>
      <c r="B1297"/>
    </row>
    <row r="1298" spans="1:2">
      <c r="A1298"/>
      <c r="B1298"/>
    </row>
    <row r="1299" spans="1:2">
      <c r="A1299"/>
      <c r="B1299"/>
    </row>
    <row r="1300" spans="1:2">
      <c r="A1300"/>
      <c r="B1300"/>
    </row>
    <row r="1301" spans="1:2">
      <c r="A1301"/>
      <c r="B1301"/>
    </row>
    <row r="1302" spans="1:2">
      <c r="A1302"/>
      <c r="B1302"/>
    </row>
    <row r="1303" spans="1:2">
      <c r="A1303"/>
      <c r="B1303"/>
    </row>
    <row r="1304" spans="1:2">
      <c r="A1304"/>
      <c r="B1304"/>
    </row>
    <row r="1305" spans="1:2">
      <c r="A1305"/>
      <c r="B1305"/>
    </row>
    <row r="1306" spans="1:2">
      <c r="A1306"/>
      <c r="B1306"/>
    </row>
    <row r="1307" spans="1:2">
      <c r="A1307"/>
      <c r="B1307"/>
    </row>
    <row r="1308" spans="1:2">
      <c r="A1308"/>
      <c r="B1308"/>
    </row>
    <row r="1309" spans="1:2">
      <c r="A1309"/>
      <c r="B1309"/>
    </row>
    <row r="1310" spans="1:2">
      <c r="A1310"/>
      <c r="B1310"/>
    </row>
    <row r="1311" spans="1:2">
      <c r="A1311"/>
      <c r="B1311"/>
    </row>
    <row r="1312" spans="1:2">
      <c r="A1312"/>
      <c r="B1312"/>
    </row>
    <row r="1313" spans="1:2">
      <c r="A1313"/>
      <c r="B1313"/>
    </row>
    <row r="1314" spans="1:2">
      <c r="A1314"/>
      <c r="B1314"/>
    </row>
    <row r="1315" spans="1:2">
      <c r="A1315"/>
      <c r="B1315"/>
    </row>
    <row r="1316" spans="1:2">
      <c r="A1316"/>
      <c r="B1316"/>
    </row>
    <row r="1317" spans="1:2">
      <c r="A1317"/>
      <c r="B1317"/>
    </row>
    <row r="1318" spans="1:2">
      <c r="A1318"/>
      <c r="B1318"/>
    </row>
    <row r="1319" spans="1:2">
      <c r="A1319"/>
      <c r="B1319"/>
    </row>
    <row r="1320" spans="1:2">
      <c r="A1320"/>
      <c r="B1320"/>
    </row>
    <row r="1321" spans="1:2">
      <c r="A1321"/>
      <c r="B1321"/>
    </row>
    <row r="1322" spans="1:2">
      <c r="A1322"/>
      <c r="B1322"/>
    </row>
    <row r="1323" spans="1:2">
      <c r="A1323"/>
      <c r="B1323"/>
    </row>
    <row r="1324" spans="1:2">
      <c r="A1324"/>
      <c r="B1324"/>
    </row>
    <row r="1325" spans="1:2">
      <c r="A1325"/>
      <c r="B1325"/>
    </row>
    <row r="1326" spans="1:2">
      <c r="A1326"/>
      <c r="B1326"/>
    </row>
    <row r="1327" spans="1:2">
      <c r="A1327"/>
      <c r="B1327"/>
    </row>
    <row r="1328" spans="1:2">
      <c r="A1328"/>
      <c r="B1328"/>
    </row>
    <row r="1329" spans="1:2">
      <c r="A1329"/>
      <c r="B1329"/>
    </row>
    <row r="1330" spans="1:2">
      <c r="A1330"/>
      <c r="B1330"/>
    </row>
    <row r="1331" spans="1:2">
      <c r="A1331"/>
      <c r="B1331"/>
    </row>
    <row r="1332" spans="1:2">
      <c r="A1332"/>
      <c r="B1332"/>
    </row>
    <row r="1333" spans="1:2">
      <c r="A1333"/>
      <c r="B1333"/>
    </row>
    <row r="1334" spans="1:2">
      <c r="A1334"/>
      <c r="B1334"/>
    </row>
    <row r="1335" spans="1:2">
      <c r="A1335"/>
      <c r="B1335"/>
    </row>
    <row r="1336" spans="1:2">
      <c r="A1336"/>
      <c r="B1336"/>
    </row>
    <row r="1337" spans="1:2">
      <c r="A1337"/>
      <c r="B1337"/>
    </row>
    <row r="1338" spans="1:2">
      <c r="A1338"/>
      <c r="B1338"/>
    </row>
    <row r="1339" spans="1:2">
      <c r="A1339"/>
      <c r="B1339"/>
    </row>
    <row r="1340" spans="1:2">
      <c r="A1340"/>
      <c r="B1340"/>
    </row>
    <row r="1341" spans="1:2">
      <c r="A1341"/>
      <c r="B1341"/>
    </row>
    <row r="1342" spans="1:2">
      <c r="A1342"/>
      <c r="B1342"/>
    </row>
    <row r="1343" spans="1:2">
      <c r="A1343"/>
      <c r="B1343"/>
    </row>
    <row r="1344" spans="1:2">
      <c r="A1344"/>
      <c r="B1344"/>
    </row>
    <row r="1345" spans="1:2">
      <c r="A1345"/>
      <c r="B1345"/>
    </row>
    <row r="1346" spans="1:2">
      <c r="A1346"/>
      <c r="B1346"/>
    </row>
    <row r="1347" spans="1:2">
      <c r="A1347"/>
      <c r="B1347"/>
    </row>
    <row r="1348" spans="1:2">
      <c r="A1348"/>
      <c r="B1348"/>
    </row>
    <row r="1349" spans="1:2">
      <c r="A1349"/>
      <c r="B1349"/>
    </row>
    <row r="1350" spans="1:2">
      <c r="A1350"/>
      <c r="B1350"/>
    </row>
    <row r="1351" spans="1:2">
      <c r="A1351"/>
      <c r="B1351"/>
    </row>
    <row r="1352" spans="1:2">
      <c r="A1352"/>
      <c r="B1352"/>
    </row>
    <row r="1353" spans="1:2">
      <c r="A1353"/>
      <c r="B1353"/>
    </row>
    <row r="1354" spans="1:2">
      <c r="A1354"/>
      <c r="B1354"/>
    </row>
    <row r="1355" spans="1:2">
      <c r="A1355"/>
      <c r="B1355"/>
    </row>
    <row r="1356" spans="1:2">
      <c r="A1356"/>
      <c r="B1356"/>
    </row>
    <row r="1357" spans="1:2">
      <c r="A1357"/>
      <c r="B1357"/>
    </row>
    <row r="1358" spans="1:2">
      <c r="A1358"/>
      <c r="B1358"/>
    </row>
    <row r="1359" spans="1:2">
      <c r="A1359"/>
      <c r="B1359"/>
    </row>
    <row r="1360" spans="1:2">
      <c r="A1360"/>
      <c r="B1360"/>
    </row>
    <row r="1361" spans="1:2">
      <c r="A1361"/>
      <c r="B1361"/>
    </row>
    <row r="1362" spans="1:2">
      <c r="A1362"/>
      <c r="B1362"/>
    </row>
    <row r="1363" spans="1:2">
      <c r="A1363"/>
      <c r="B1363"/>
    </row>
    <row r="1364" spans="1:2">
      <c r="A1364"/>
      <c r="B1364"/>
    </row>
    <row r="1365" spans="1:2">
      <c r="A1365"/>
      <c r="B1365"/>
    </row>
    <row r="1366" spans="1:2">
      <c r="A1366"/>
      <c r="B1366"/>
    </row>
    <row r="1367" spans="1:2">
      <c r="A1367"/>
      <c r="B1367"/>
    </row>
    <row r="1368" spans="1:2">
      <c r="A1368"/>
      <c r="B1368"/>
    </row>
    <row r="1369" spans="1:2">
      <c r="A1369"/>
      <c r="B1369"/>
    </row>
    <row r="1370" spans="1:2">
      <c r="A1370"/>
      <c r="B1370"/>
    </row>
    <row r="1371" spans="1:2">
      <c r="A1371"/>
      <c r="B1371"/>
    </row>
    <row r="1372" spans="1:2">
      <c r="A1372"/>
      <c r="B1372"/>
    </row>
    <row r="1373" spans="1:2">
      <c r="A1373"/>
      <c r="B1373"/>
    </row>
    <row r="1374" spans="1:2">
      <c r="A1374"/>
      <c r="B1374"/>
    </row>
    <row r="1375" spans="1:2">
      <c r="A1375"/>
      <c r="B1375"/>
    </row>
    <row r="1376" spans="1:2">
      <c r="A1376"/>
      <c r="B1376"/>
    </row>
    <row r="1377" spans="1:2">
      <c r="A1377"/>
      <c r="B1377"/>
    </row>
    <row r="1378" spans="1:2">
      <c r="A1378"/>
      <c r="B1378"/>
    </row>
    <row r="1379" spans="1:2">
      <c r="A1379"/>
      <c r="B1379"/>
    </row>
    <row r="1380" spans="1:2">
      <c r="A1380"/>
      <c r="B1380"/>
    </row>
    <row r="1381" spans="1:2">
      <c r="A1381"/>
      <c r="B1381"/>
    </row>
    <row r="1382" spans="1:2">
      <c r="A1382"/>
      <c r="B1382"/>
    </row>
    <row r="1383" spans="1:2">
      <c r="A1383"/>
      <c r="B1383"/>
    </row>
    <row r="1384" spans="1:2">
      <c r="A1384"/>
      <c r="B1384"/>
    </row>
    <row r="1385" spans="1:2">
      <c r="A1385"/>
      <c r="B1385"/>
    </row>
    <row r="1386" spans="1:2">
      <c r="A1386"/>
      <c r="B1386"/>
    </row>
    <row r="1387" spans="1:2">
      <c r="A1387"/>
      <c r="B1387"/>
    </row>
    <row r="1388" spans="1:2">
      <c r="A1388"/>
      <c r="B1388"/>
    </row>
    <row r="1389" spans="1:2">
      <c r="A1389"/>
      <c r="B1389"/>
    </row>
    <row r="1390" spans="1:2">
      <c r="A1390"/>
      <c r="B1390"/>
    </row>
    <row r="1391" spans="1:2">
      <c r="A1391"/>
      <c r="B1391"/>
    </row>
    <row r="1392" spans="1:2">
      <c r="A1392"/>
      <c r="B1392"/>
    </row>
    <row r="1393" spans="1:2">
      <c r="A1393"/>
      <c r="B1393"/>
    </row>
    <row r="1394" spans="1:2">
      <c r="A1394"/>
      <c r="B1394"/>
    </row>
    <row r="1395" spans="1:2">
      <c r="A1395"/>
      <c r="B1395"/>
    </row>
    <row r="1396" spans="1:2">
      <c r="A1396"/>
      <c r="B1396"/>
    </row>
    <row r="1397" spans="1:2">
      <c r="A1397"/>
      <c r="B1397"/>
    </row>
    <row r="1398" spans="1:2">
      <c r="A1398"/>
      <c r="B1398"/>
    </row>
    <row r="1399" spans="1:2">
      <c r="A1399"/>
      <c r="B1399"/>
    </row>
    <row r="1400" spans="1:2">
      <c r="A1400"/>
      <c r="B1400"/>
    </row>
    <row r="1401" spans="1:2">
      <c r="A1401"/>
      <c r="B1401"/>
    </row>
    <row r="1402" spans="1:2">
      <c r="A1402"/>
      <c r="B1402"/>
    </row>
    <row r="1403" spans="1:2">
      <c r="A1403"/>
      <c r="B1403"/>
    </row>
    <row r="1404" spans="1:2">
      <c r="A1404"/>
      <c r="B1404"/>
    </row>
    <row r="1405" spans="1:2">
      <c r="A1405"/>
      <c r="B1405"/>
    </row>
    <row r="1406" spans="1:2">
      <c r="A1406"/>
      <c r="B1406"/>
    </row>
    <row r="1407" spans="1:2">
      <c r="A1407"/>
      <c r="B1407"/>
    </row>
    <row r="1408" spans="1:2">
      <c r="A1408"/>
      <c r="B1408"/>
    </row>
    <row r="1409" spans="1:2">
      <c r="A1409"/>
      <c r="B1409"/>
    </row>
    <row r="1410" spans="1:2">
      <c r="A1410"/>
      <c r="B1410"/>
    </row>
    <row r="1411" spans="1:2">
      <c r="A1411"/>
      <c r="B1411"/>
    </row>
    <row r="1412" spans="1:2">
      <c r="A1412"/>
      <c r="B1412"/>
    </row>
    <row r="1413" spans="1:2">
      <c r="A1413"/>
      <c r="B1413"/>
    </row>
    <row r="1414" spans="1:2">
      <c r="A1414"/>
      <c r="B1414"/>
    </row>
    <row r="1415" spans="1:2">
      <c r="A1415"/>
      <c r="B1415"/>
    </row>
    <row r="1416" spans="1:2">
      <c r="A1416"/>
      <c r="B1416"/>
    </row>
    <row r="1417" spans="1:2">
      <c r="A1417"/>
      <c r="B1417"/>
    </row>
    <row r="1418" spans="1:2">
      <c r="A1418"/>
      <c r="B1418"/>
    </row>
    <row r="1419" spans="1:2">
      <c r="A1419"/>
      <c r="B1419"/>
    </row>
    <row r="1420" spans="1:2">
      <c r="A1420"/>
      <c r="B1420"/>
    </row>
    <row r="1421" spans="1:2">
      <c r="A1421"/>
      <c r="B1421"/>
    </row>
    <row r="1422" spans="1:2">
      <c r="A1422"/>
      <c r="B1422"/>
    </row>
    <row r="1423" spans="1:2">
      <c r="A1423"/>
      <c r="B1423"/>
    </row>
    <row r="1424" spans="1:2">
      <c r="A1424"/>
      <c r="B1424"/>
    </row>
    <row r="1425" spans="1:2">
      <c r="A1425"/>
      <c r="B1425"/>
    </row>
    <row r="1426" spans="1:2">
      <c r="A1426"/>
      <c r="B1426"/>
    </row>
    <row r="1427" spans="1:2">
      <c r="A1427"/>
      <c r="B1427"/>
    </row>
    <row r="1428" spans="1:2">
      <c r="A1428"/>
      <c r="B1428"/>
    </row>
    <row r="1429" spans="1:2">
      <c r="A1429"/>
      <c r="B1429"/>
    </row>
    <row r="1430" spans="1:2">
      <c r="A1430"/>
      <c r="B1430"/>
    </row>
    <row r="1431" spans="1:2">
      <c r="A1431"/>
      <c r="B1431"/>
    </row>
    <row r="1432" spans="1:2">
      <c r="A1432"/>
      <c r="B1432"/>
    </row>
    <row r="1433" spans="1:2">
      <c r="A1433"/>
      <c r="B1433"/>
    </row>
    <row r="1434" spans="1:2">
      <c r="A1434"/>
      <c r="B1434"/>
    </row>
    <row r="1435" spans="1:2">
      <c r="A1435"/>
      <c r="B1435"/>
    </row>
    <row r="1436" spans="1:2">
      <c r="A1436"/>
      <c r="B1436"/>
    </row>
    <row r="1437" spans="1:2">
      <c r="A1437"/>
      <c r="B1437"/>
    </row>
    <row r="1438" spans="1:2">
      <c r="A1438"/>
      <c r="B1438"/>
    </row>
    <row r="1439" spans="1:2">
      <c r="A1439"/>
      <c r="B1439"/>
    </row>
    <row r="1440" spans="1:2">
      <c r="A1440"/>
      <c r="B1440"/>
    </row>
    <row r="1441" spans="1:2">
      <c r="A1441"/>
      <c r="B1441"/>
    </row>
    <row r="1442" spans="1:2">
      <c r="A1442"/>
      <c r="B1442"/>
    </row>
    <row r="1443" spans="1:2">
      <c r="A1443"/>
      <c r="B1443"/>
    </row>
    <row r="1444" spans="1:2">
      <c r="A1444"/>
      <c r="B1444"/>
    </row>
    <row r="1445" spans="1:2">
      <c r="A1445"/>
      <c r="B1445"/>
    </row>
    <row r="1446" spans="1:2">
      <c r="A1446"/>
      <c r="B1446"/>
    </row>
    <row r="1447" spans="1:2">
      <c r="A1447"/>
      <c r="B1447"/>
    </row>
    <row r="1448" spans="1:2">
      <c r="A1448"/>
      <c r="B1448"/>
    </row>
    <row r="1449" spans="1:2">
      <c r="A1449"/>
      <c r="B1449"/>
    </row>
    <row r="1450" spans="1:2">
      <c r="A1450"/>
      <c r="B1450"/>
    </row>
    <row r="1451" spans="1:2">
      <c r="A1451"/>
      <c r="B1451"/>
    </row>
    <row r="1452" spans="1:2">
      <c r="A1452"/>
      <c r="B1452"/>
    </row>
    <row r="1453" spans="1:2">
      <c r="A1453"/>
      <c r="B1453"/>
    </row>
    <row r="1454" spans="1:2">
      <c r="A1454"/>
      <c r="B1454"/>
    </row>
    <row r="1455" spans="1:2">
      <c r="A1455"/>
      <c r="B1455"/>
    </row>
    <row r="1456" spans="1:2">
      <c r="A1456"/>
      <c r="B1456"/>
    </row>
    <row r="1457" spans="1:2">
      <c r="A1457"/>
      <c r="B1457"/>
    </row>
    <row r="1458" spans="1:2">
      <c r="A1458"/>
      <c r="B1458"/>
    </row>
    <row r="1459" spans="1:2">
      <c r="A1459"/>
      <c r="B1459"/>
    </row>
    <row r="1460" spans="1:2">
      <c r="A1460"/>
      <c r="B1460"/>
    </row>
    <row r="1461" spans="1:2">
      <c r="A1461"/>
      <c r="B1461"/>
    </row>
    <row r="1462" spans="1:2">
      <c r="A1462"/>
      <c r="B1462"/>
    </row>
    <row r="1463" spans="1:2">
      <c r="A1463"/>
      <c r="B1463"/>
    </row>
    <row r="1464" spans="1:2">
      <c r="A1464"/>
      <c r="B1464"/>
    </row>
    <row r="1465" spans="1:2">
      <c r="A1465"/>
      <c r="B1465"/>
    </row>
    <row r="1466" spans="1:2">
      <c r="A1466"/>
      <c r="B1466"/>
    </row>
    <row r="1467" spans="1:2">
      <c r="A1467"/>
      <c r="B1467"/>
    </row>
    <row r="1468" spans="1:2">
      <c r="A1468"/>
      <c r="B1468"/>
    </row>
    <row r="1469" spans="1:2">
      <c r="A1469"/>
      <c r="B1469"/>
    </row>
    <row r="1470" spans="1:2">
      <c r="A1470"/>
      <c r="B1470"/>
    </row>
    <row r="1471" spans="1:2">
      <c r="A1471"/>
      <c r="B1471"/>
    </row>
    <row r="1472" spans="1:2">
      <c r="A1472"/>
      <c r="B1472"/>
    </row>
    <row r="1473" spans="1:2">
      <c r="A1473"/>
      <c r="B1473"/>
    </row>
    <row r="1474" spans="1:2">
      <c r="A1474"/>
      <c r="B1474"/>
    </row>
    <row r="1475" spans="1:2">
      <c r="A1475"/>
      <c r="B1475"/>
    </row>
    <row r="1476" spans="1:2">
      <c r="A1476"/>
      <c r="B1476"/>
    </row>
    <row r="1477" spans="1:2">
      <c r="A1477"/>
      <c r="B1477"/>
    </row>
    <row r="1478" spans="1:2">
      <c r="A1478"/>
      <c r="B1478"/>
    </row>
    <row r="1479" spans="1:2">
      <c r="A1479"/>
      <c r="B1479"/>
    </row>
    <row r="1480" spans="1:2">
      <c r="A1480"/>
      <c r="B1480"/>
    </row>
    <row r="1481" spans="1:2">
      <c r="A1481"/>
      <c r="B1481"/>
    </row>
    <row r="1482" spans="1:2">
      <c r="A1482"/>
      <c r="B1482"/>
    </row>
    <row r="1483" spans="1:2">
      <c r="A1483"/>
      <c r="B1483"/>
    </row>
    <row r="1484" spans="1:2">
      <c r="A1484"/>
      <c r="B1484"/>
    </row>
    <row r="1485" spans="1:2">
      <c r="A1485"/>
      <c r="B1485"/>
    </row>
    <row r="1486" spans="1:2">
      <c r="A1486"/>
      <c r="B1486"/>
    </row>
    <row r="1487" spans="1:2">
      <c r="A1487"/>
      <c r="B1487"/>
    </row>
    <row r="1488" spans="1:2">
      <c r="A1488"/>
      <c r="B1488"/>
    </row>
    <row r="1489" spans="1:2">
      <c r="A1489"/>
      <c r="B1489"/>
    </row>
    <row r="1490" spans="1:2">
      <c r="A1490"/>
      <c r="B1490"/>
    </row>
    <row r="1491" spans="1:2">
      <c r="A1491"/>
      <c r="B1491"/>
    </row>
    <row r="1492" spans="1:2">
      <c r="A1492"/>
      <c r="B1492"/>
    </row>
    <row r="1493" spans="1:2">
      <c r="A1493"/>
      <c r="B1493"/>
    </row>
    <row r="1494" spans="1:2">
      <c r="A1494"/>
      <c r="B1494"/>
    </row>
    <row r="1495" spans="1:2">
      <c r="A1495"/>
      <c r="B1495"/>
    </row>
    <row r="1496" spans="1:2">
      <c r="A1496"/>
      <c r="B1496"/>
    </row>
    <row r="1497" spans="1:2">
      <c r="A1497"/>
      <c r="B1497"/>
    </row>
    <row r="1498" spans="1:2">
      <c r="A1498"/>
      <c r="B1498"/>
    </row>
    <row r="1499" spans="1:2">
      <c r="A1499"/>
      <c r="B1499"/>
    </row>
    <row r="1500" spans="1:2">
      <c r="A1500"/>
      <c r="B1500"/>
    </row>
    <row r="1501" spans="1:2">
      <c r="A1501"/>
      <c r="B1501"/>
    </row>
    <row r="1502" spans="1:2">
      <c r="A1502"/>
      <c r="B1502"/>
    </row>
    <row r="1503" spans="1:2">
      <c r="A1503"/>
      <c r="B1503"/>
    </row>
    <row r="1504" spans="1:2">
      <c r="A1504"/>
      <c r="B1504"/>
    </row>
    <row r="1505" spans="1:2">
      <c r="A1505"/>
      <c r="B1505"/>
    </row>
    <row r="1506" spans="1:2">
      <c r="A1506"/>
      <c r="B1506"/>
    </row>
    <row r="1507" spans="1:2">
      <c r="A1507"/>
      <c r="B1507"/>
    </row>
    <row r="1508" spans="1:2">
      <c r="A1508"/>
      <c r="B1508"/>
    </row>
    <row r="1509" spans="1:2">
      <c r="A1509"/>
      <c r="B1509"/>
    </row>
    <row r="1510" spans="1:2">
      <c r="A1510"/>
      <c r="B1510"/>
    </row>
    <row r="1511" spans="1:2">
      <c r="A1511"/>
      <c r="B1511"/>
    </row>
    <row r="1512" spans="1:2">
      <c r="A1512"/>
      <c r="B1512"/>
    </row>
    <row r="1513" spans="1:2">
      <c r="A1513"/>
      <c r="B1513"/>
    </row>
    <row r="1514" spans="1:2">
      <c r="A1514"/>
      <c r="B1514"/>
    </row>
    <row r="1515" spans="1:2">
      <c r="A1515"/>
      <c r="B1515"/>
    </row>
    <row r="1516" spans="1:2">
      <c r="A1516"/>
      <c r="B1516"/>
    </row>
    <row r="1517" spans="1:2">
      <c r="A1517"/>
      <c r="B1517"/>
    </row>
    <row r="1518" spans="1:2">
      <c r="A1518"/>
      <c r="B1518"/>
    </row>
    <row r="1519" spans="1:2">
      <c r="A1519"/>
      <c r="B1519"/>
    </row>
    <row r="1520" spans="1:2">
      <c r="A1520"/>
      <c r="B1520"/>
    </row>
    <row r="1521" spans="1:2">
      <c r="A1521"/>
      <c r="B1521"/>
    </row>
    <row r="1522" spans="1:2">
      <c r="A1522"/>
      <c r="B1522"/>
    </row>
    <row r="1523" spans="1:2">
      <c r="A1523"/>
      <c r="B1523"/>
    </row>
    <row r="1524" spans="1:2">
      <c r="A1524"/>
      <c r="B1524"/>
    </row>
    <row r="1525" spans="1:2">
      <c r="A1525"/>
      <c r="B1525"/>
    </row>
    <row r="1526" spans="1:2">
      <c r="A1526"/>
      <c r="B1526"/>
    </row>
    <row r="1527" spans="1:2">
      <c r="A1527"/>
      <c r="B1527"/>
    </row>
    <row r="1528" spans="1:2">
      <c r="A1528"/>
      <c r="B1528"/>
    </row>
    <row r="1529" spans="1:2">
      <c r="A1529"/>
      <c r="B1529"/>
    </row>
    <row r="1530" spans="1:2">
      <c r="A1530"/>
      <c r="B1530"/>
    </row>
    <row r="1531" spans="1:2">
      <c r="A1531"/>
      <c r="B1531"/>
    </row>
    <row r="1532" spans="1:2">
      <c r="A1532"/>
      <c r="B1532"/>
    </row>
    <row r="1533" spans="1:2">
      <c r="A1533"/>
      <c r="B1533"/>
    </row>
    <row r="1534" spans="1:2">
      <c r="A1534"/>
      <c r="B1534"/>
    </row>
    <row r="1535" spans="1:2">
      <c r="A1535"/>
      <c r="B1535"/>
    </row>
    <row r="1536" spans="1:2">
      <c r="A1536"/>
      <c r="B1536"/>
    </row>
    <row r="1537" spans="1:2">
      <c r="A1537"/>
      <c r="B1537"/>
    </row>
    <row r="1538" spans="1:2">
      <c r="A1538"/>
      <c r="B1538"/>
    </row>
    <row r="1539" spans="1:2">
      <c r="A1539"/>
      <c r="B1539"/>
    </row>
    <row r="1540" spans="1:2">
      <c r="A1540"/>
      <c r="B1540"/>
    </row>
    <row r="1541" spans="1:2">
      <c r="A1541"/>
      <c r="B1541"/>
    </row>
    <row r="1542" spans="1:2">
      <c r="A1542"/>
      <c r="B1542"/>
    </row>
    <row r="1543" spans="1:2">
      <c r="A1543"/>
      <c r="B1543"/>
    </row>
    <row r="1544" spans="1:2">
      <c r="A1544"/>
      <c r="B1544"/>
    </row>
    <row r="1545" spans="1:2">
      <c r="A1545"/>
      <c r="B1545"/>
    </row>
    <row r="1546" spans="1:2">
      <c r="A1546"/>
      <c r="B1546"/>
    </row>
    <row r="1547" spans="1:2">
      <c r="A1547"/>
      <c r="B1547"/>
    </row>
    <row r="1548" spans="1:2">
      <c r="A1548"/>
      <c r="B1548"/>
    </row>
    <row r="1549" spans="1:2">
      <c r="A1549"/>
      <c r="B1549"/>
    </row>
    <row r="1550" spans="1:2">
      <c r="A1550"/>
      <c r="B1550"/>
    </row>
    <row r="1551" spans="1:2">
      <c r="A1551"/>
      <c r="B1551"/>
    </row>
    <row r="1552" spans="1:2">
      <c r="A1552"/>
      <c r="B1552"/>
    </row>
    <row r="1553" spans="1:2">
      <c r="A1553"/>
      <c r="B1553"/>
    </row>
    <row r="1554" spans="1:2">
      <c r="A1554"/>
      <c r="B1554"/>
    </row>
    <row r="1555" spans="1:2">
      <c r="A1555"/>
      <c r="B1555"/>
    </row>
    <row r="1556" spans="1:2">
      <c r="A1556"/>
      <c r="B1556"/>
    </row>
    <row r="1557" spans="1:2">
      <c r="A1557"/>
      <c r="B1557"/>
    </row>
    <row r="1558" spans="1:2">
      <c r="A1558"/>
      <c r="B1558"/>
    </row>
    <row r="1559" spans="1:2">
      <c r="A1559"/>
      <c r="B1559"/>
    </row>
    <row r="1560" spans="1:2">
      <c r="A1560"/>
      <c r="B1560"/>
    </row>
    <row r="1561" spans="1:2">
      <c r="A1561"/>
      <c r="B1561"/>
    </row>
    <row r="1562" spans="1:2">
      <c r="A1562"/>
      <c r="B1562"/>
    </row>
    <row r="1563" spans="1:2">
      <c r="A1563"/>
      <c r="B1563"/>
    </row>
    <row r="1564" spans="1:2">
      <c r="A1564"/>
      <c r="B1564"/>
    </row>
    <row r="1565" spans="1:2">
      <c r="A1565"/>
      <c r="B1565"/>
    </row>
    <row r="1566" spans="1:2">
      <c r="A1566"/>
      <c r="B1566"/>
    </row>
    <row r="1567" spans="1:2">
      <c r="A1567"/>
      <c r="B1567"/>
    </row>
    <row r="1568" spans="1:2">
      <c r="A1568"/>
      <c r="B1568"/>
    </row>
    <row r="1569" spans="1:2">
      <c r="A1569"/>
      <c r="B1569"/>
    </row>
    <row r="1570" spans="1:2">
      <c r="A1570"/>
      <c r="B1570"/>
    </row>
    <row r="1571" spans="1:2">
      <c r="A1571"/>
      <c r="B1571"/>
    </row>
    <row r="1572" spans="1:2">
      <c r="A1572"/>
      <c r="B1572"/>
    </row>
    <row r="1573" spans="1:2">
      <c r="A1573"/>
      <c r="B1573"/>
    </row>
    <row r="1574" spans="1:2">
      <c r="A1574"/>
      <c r="B1574"/>
    </row>
    <row r="1575" spans="1:2">
      <c r="A1575"/>
      <c r="B1575"/>
    </row>
    <row r="1576" spans="1:2">
      <c r="A1576"/>
      <c r="B1576"/>
    </row>
    <row r="1577" spans="1:2">
      <c r="A1577"/>
      <c r="B1577"/>
    </row>
    <row r="1578" spans="1:2">
      <c r="A1578"/>
      <c r="B1578"/>
    </row>
    <row r="1579" spans="1:2">
      <c r="A1579"/>
      <c r="B1579"/>
    </row>
    <row r="1580" spans="1:2">
      <c r="A1580"/>
      <c r="B1580"/>
    </row>
    <row r="1581" spans="1:2">
      <c r="A1581"/>
      <c r="B1581"/>
    </row>
    <row r="1582" spans="1:2">
      <c r="A1582"/>
      <c r="B1582"/>
    </row>
    <row r="1583" spans="1:2">
      <c r="A1583"/>
      <c r="B1583"/>
    </row>
    <row r="1584" spans="1:2">
      <c r="A1584"/>
      <c r="B1584"/>
    </row>
    <row r="1585" spans="1:2">
      <c r="A1585"/>
      <c r="B1585"/>
    </row>
    <row r="1586" spans="1:2">
      <c r="A1586"/>
      <c r="B1586"/>
    </row>
    <row r="1587" spans="1:2">
      <c r="A1587"/>
      <c r="B1587"/>
    </row>
    <row r="1588" spans="1:2">
      <c r="A1588"/>
      <c r="B1588"/>
    </row>
    <row r="1589" spans="1:2">
      <c r="A1589"/>
      <c r="B1589"/>
    </row>
    <row r="1590" spans="1:2">
      <c r="A1590"/>
      <c r="B1590"/>
    </row>
    <row r="1591" spans="1:2">
      <c r="A1591"/>
      <c r="B1591"/>
    </row>
    <row r="1592" spans="1:2">
      <c r="A1592"/>
      <c r="B1592"/>
    </row>
    <row r="1593" spans="1:2">
      <c r="A1593"/>
      <c r="B1593"/>
    </row>
    <row r="1594" spans="1:2">
      <c r="A1594"/>
      <c r="B1594"/>
    </row>
    <row r="1595" spans="1:2">
      <c r="A1595"/>
      <c r="B1595"/>
    </row>
    <row r="1596" spans="1:2">
      <c r="A1596"/>
      <c r="B1596"/>
    </row>
    <row r="1597" spans="1:2">
      <c r="A1597"/>
      <c r="B1597"/>
    </row>
    <row r="1598" spans="1:2">
      <c r="A1598"/>
      <c r="B1598"/>
    </row>
    <row r="1599" spans="1:2">
      <c r="A1599"/>
      <c r="B1599"/>
    </row>
    <row r="1600" spans="1:2">
      <c r="A1600"/>
      <c r="B1600"/>
    </row>
    <row r="1601" spans="1:2">
      <c r="A1601"/>
      <c r="B1601"/>
    </row>
    <row r="1602" spans="1:2">
      <c r="A1602"/>
      <c r="B1602"/>
    </row>
    <row r="1603" spans="1:2">
      <c r="A1603"/>
      <c r="B1603"/>
    </row>
    <row r="1604" spans="1:2">
      <c r="A1604"/>
      <c r="B1604"/>
    </row>
    <row r="1605" spans="1:2">
      <c r="A1605"/>
      <c r="B1605"/>
    </row>
    <row r="1606" spans="1:2">
      <c r="A1606"/>
      <c r="B1606"/>
    </row>
    <row r="1607" spans="1:2">
      <c r="A1607"/>
      <c r="B1607"/>
    </row>
    <row r="1608" spans="1:2">
      <c r="A1608"/>
      <c r="B1608"/>
    </row>
    <row r="1609" spans="1:2">
      <c r="A1609"/>
      <c r="B1609"/>
    </row>
    <row r="1610" spans="1:2">
      <c r="A1610"/>
      <c r="B1610"/>
    </row>
    <row r="1611" spans="1:2">
      <c r="A1611"/>
      <c r="B1611"/>
    </row>
    <row r="1612" spans="1:2">
      <c r="A1612"/>
      <c r="B1612"/>
    </row>
    <row r="1613" spans="1:2">
      <c r="A1613"/>
      <c r="B1613"/>
    </row>
    <row r="1614" spans="1:2">
      <c r="A1614"/>
      <c r="B1614"/>
    </row>
    <row r="1615" spans="1:2">
      <c r="A1615"/>
      <c r="B1615"/>
    </row>
    <row r="1616" spans="1:2">
      <c r="A1616"/>
      <c r="B1616"/>
    </row>
    <row r="1617" spans="1:2">
      <c r="A1617"/>
      <c r="B1617"/>
    </row>
    <row r="1618" spans="1:2">
      <c r="A1618"/>
      <c r="B1618"/>
    </row>
    <row r="1619" spans="1:2">
      <c r="A1619"/>
      <c r="B1619"/>
    </row>
    <row r="1620" spans="1:2">
      <c r="A1620"/>
      <c r="B1620"/>
    </row>
    <row r="1621" spans="1:2">
      <c r="A1621"/>
      <c r="B1621"/>
    </row>
    <row r="1622" spans="1:2">
      <c r="A1622"/>
      <c r="B1622"/>
    </row>
    <row r="1623" spans="1:2">
      <c r="A1623"/>
      <c r="B1623"/>
    </row>
    <row r="1624" spans="1:2">
      <c r="A1624"/>
      <c r="B1624"/>
    </row>
    <row r="1625" spans="1:2">
      <c r="A1625"/>
      <c r="B1625"/>
    </row>
    <row r="1626" spans="1:2">
      <c r="A1626"/>
      <c r="B1626"/>
    </row>
    <row r="1627" spans="1:2">
      <c r="A1627"/>
      <c r="B1627"/>
    </row>
    <row r="1628" spans="1:2">
      <c r="A1628"/>
      <c r="B1628"/>
    </row>
    <row r="1629" spans="1:2">
      <c r="A1629"/>
      <c r="B1629"/>
    </row>
    <row r="1630" spans="1:2">
      <c r="A1630"/>
      <c r="B1630"/>
    </row>
    <row r="1631" spans="1:2">
      <c r="A1631"/>
      <c r="B1631"/>
    </row>
    <row r="1632" spans="1:2">
      <c r="A1632"/>
      <c r="B1632"/>
    </row>
    <row r="1633" spans="1:2">
      <c r="A1633"/>
      <c r="B1633"/>
    </row>
    <row r="1634" spans="1:2">
      <c r="A1634"/>
      <c r="B1634"/>
    </row>
    <row r="1635" spans="1:2">
      <c r="A1635"/>
      <c r="B1635"/>
    </row>
    <row r="1636" spans="1:2">
      <c r="A1636"/>
      <c r="B1636"/>
    </row>
    <row r="1637" spans="1:2">
      <c r="A1637"/>
      <c r="B1637"/>
    </row>
    <row r="1638" spans="1:2">
      <c r="A1638"/>
      <c r="B1638"/>
    </row>
    <row r="1639" spans="1:2">
      <c r="A1639"/>
      <c r="B1639"/>
    </row>
    <row r="1640" spans="1:2">
      <c r="A1640"/>
      <c r="B1640"/>
    </row>
    <row r="1641" spans="1:2">
      <c r="A1641"/>
      <c r="B1641"/>
    </row>
    <row r="1642" spans="1:2">
      <c r="A1642"/>
      <c r="B1642"/>
    </row>
    <row r="1643" spans="1:2">
      <c r="A1643"/>
      <c r="B1643"/>
    </row>
    <row r="1644" spans="1:2">
      <c r="A1644"/>
      <c r="B1644"/>
    </row>
    <row r="1645" spans="1:2">
      <c r="A1645"/>
      <c r="B1645"/>
    </row>
    <row r="1646" spans="1:2">
      <c r="A1646"/>
      <c r="B1646"/>
    </row>
    <row r="1647" spans="1:2">
      <c r="A1647"/>
      <c r="B1647"/>
    </row>
    <row r="1648" spans="1:2">
      <c r="A1648"/>
      <c r="B1648"/>
    </row>
    <row r="1649" spans="1:2">
      <c r="A1649"/>
      <c r="B1649"/>
    </row>
    <row r="1650" spans="1:2">
      <c r="A1650"/>
      <c r="B1650"/>
    </row>
    <row r="1651" spans="1:2">
      <c r="A1651"/>
      <c r="B1651"/>
    </row>
    <row r="1652" spans="1:2">
      <c r="A1652"/>
      <c r="B1652"/>
    </row>
    <row r="1653" spans="1:2">
      <c r="A1653"/>
      <c r="B1653"/>
    </row>
    <row r="1654" spans="1:2">
      <c r="A1654"/>
      <c r="B1654"/>
    </row>
    <row r="1655" spans="1:2">
      <c r="A1655"/>
      <c r="B1655"/>
    </row>
    <row r="1656" spans="1:2">
      <c r="A1656"/>
      <c r="B1656"/>
    </row>
    <row r="1657" spans="1:2">
      <c r="A1657"/>
      <c r="B1657"/>
    </row>
    <row r="1658" spans="1:2">
      <c r="A1658"/>
      <c r="B1658"/>
    </row>
    <row r="1659" spans="1:2">
      <c r="A1659"/>
      <c r="B1659"/>
    </row>
    <row r="1660" spans="1:2">
      <c r="A1660"/>
      <c r="B1660"/>
    </row>
    <row r="1661" spans="1:2">
      <c r="A1661"/>
      <c r="B1661"/>
    </row>
    <row r="1662" spans="1:2">
      <c r="A1662"/>
      <c r="B1662"/>
    </row>
    <row r="1663" spans="1:2">
      <c r="A1663"/>
      <c r="B1663"/>
    </row>
    <row r="1664" spans="1:2">
      <c r="A1664"/>
      <c r="B1664"/>
    </row>
    <row r="1665" spans="1:2">
      <c r="A1665"/>
      <c r="B1665"/>
    </row>
    <row r="1666" spans="1:2">
      <c r="A1666"/>
      <c r="B1666"/>
    </row>
    <row r="1667" spans="1:2">
      <c r="A1667"/>
      <c r="B1667"/>
    </row>
    <row r="1668" spans="1:2">
      <c r="A1668"/>
      <c r="B1668"/>
    </row>
    <row r="1669" spans="1:2">
      <c r="A1669"/>
      <c r="B1669"/>
    </row>
    <row r="1670" spans="1:2">
      <c r="A1670"/>
      <c r="B1670"/>
    </row>
    <row r="1671" spans="1:2">
      <c r="A1671"/>
      <c r="B1671"/>
    </row>
    <row r="1672" spans="1:2">
      <c r="A1672"/>
      <c r="B1672"/>
    </row>
    <row r="1673" spans="1:2">
      <c r="A1673"/>
      <c r="B1673"/>
    </row>
    <row r="1674" spans="1:2">
      <c r="A1674"/>
      <c r="B1674"/>
    </row>
    <row r="1675" spans="1:2">
      <c r="A1675"/>
      <c r="B1675"/>
    </row>
    <row r="1676" spans="1:2">
      <c r="A1676"/>
      <c r="B1676"/>
    </row>
    <row r="1677" spans="1:2">
      <c r="A1677"/>
      <c r="B1677"/>
    </row>
    <row r="1678" spans="1:2">
      <c r="A1678"/>
      <c r="B1678"/>
    </row>
    <row r="1679" spans="1:2">
      <c r="A1679"/>
      <c r="B1679"/>
    </row>
    <row r="1680" spans="1:2">
      <c r="A1680"/>
      <c r="B1680"/>
    </row>
    <row r="1681" spans="1:2">
      <c r="A1681"/>
      <c r="B1681"/>
    </row>
    <row r="1682" spans="1:2">
      <c r="A1682"/>
      <c r="B1682"/>
    </row>
    <row r="1683" spans="1:2">
      <c r="A1683"/>
      <c r="B1683"/>
    </row>
    <row r="1684" spans="1:2">
      <c r="A1684"/>
      <c r="B1684"/>
    </row>
    <row r="1685" spans="1:2">
      <c r="A1685"/>
      <c r="B1685"/>
    </row>
    <row r="1686" spans="1:2">
      <c r="A1686"/>
      <c r="B1686"/>
    </row>
    <row r="1687" spans="1:2">
      <c r="A1687"/>
      <c r="B1687"/>
    </row>
    <row r="1688" spans="1:2">
      <c r="A1688"/>
      <c r="B1688"/>
    </row>
    <row r="1689" spans="1:2">
      <c r="A1689"/>
      <c r="B1689"/>
    </row>
    <row r="1690" spans="1:2">
      <c r="A1690"/>
      <c r="B1690"/>
    </row>
    <row r="1691" spans="1:2">
      <c r="A1691"/>
      <c r="B1691"/>
    </row>
    <row r="1692" spans="1:2">
      <c r="A1692"/>
      <c r="B1692"/>
    </row>
    <row r="1693" spans="1:2">
      <c r="A1693"/>
      <c r="B1693"/>
    </row>
    <row r="1694" spans="1:2">
      <c r="A1694"/>
      <c r="B1694"/>
    </row>
    <row r="1695" spans="1:2">
      <c r="A1695"/>
      <c r="B1695"/>
    </row>
    <row r="1696" spans="1:2">
      <c r="A1696"/>
      <c r="B1696"/>
    </row>
    <row r="1697" spans="1:2">
      <c r="A1697"/>
      <c r="B1697"/>
    </row>
    <row r="1698" spans="1:2">
      <c r="A1698"/>
      <c r="B1698"/>
    </row>
    <row r="1699" spans="1:2">
      <c r="A1699"/>
      <c r="B1699"/>
    </row>
    <row r="1700" spans="1:2">
      <c r="A1700"/>
      <c r="B1700"/>
    </row>
    <row r="1701" spans="1:2">
      <c r="A1701"/>
      <c r="B1701"/>
    </row>
    <row r="1702" spans="1:2">
      <c r="A1702"/>
      <c r="B1702"/>
    </row>
    <row r="1703" spans="1:2">
      <c r="A1703"/>
      <c r="B1703"/>
    </row>
    <row r="1704" spans="1:2">
      <c r="A1704"/>
      <c r="B1704"/>
    </row>
    <row r="1705" spans="1:2">
      <c r="A1705"/>
      <c r="B1705"/>
    </row>
    <row r="1706" spans="1:2">
      <c r="A1706"/>
      <c r="B1706"/>
    </row>
    <row r="1707" spans="1:2">
      <c r="A1707"/>
      <c r="B1707"/>
    </row>
    <row r="1708" spans="1:2">
      <c r="A1708"/>
      <c r="B1708"/>
    </row>
    <row r="1709" spans="1:2">
      <c r="A1709"/>
      <c r="B1709"/>
    </row>
    <row r="1710" spans="1:2">
      <c r="A1710"/>
      <c r="B1710"/>
    </row>
    <row r="1711" spans="1:2">
      <c r="A1711"/>
      <c r="B1711"/>
    </row>
    <row r="1712" spans="1:2">
      <c r="A1712"/>
      <c r="B1712"/>
    </row>
    <row r="1713" spans="1:2">
      <c r="A1713"/>
      <c r="B1713"/>
    </row>
    <row r="1714" spans="1:2">
      <c r="A1714"/>
      <c r="B1714"/>
    </row>
    <row r="1715" spans="1:2">
      <c r="A1715"/>
      <c r="B1715"/>
    </row>
    <row r="1716" spans="1:2">
      <c r="A1716"/>
      <c r="B1716"/>
    </row>
    <row r="1717" spans="1:2">
      <c r="A1717"/>
      <c r="B1717"/>
    </row>
    <row r="1718" spans="1:2">
      <c r="A1718"/>
      <c r="B1718"/>
    </row>
    <row r="1719" spans="1:2">
      <c r="A1719"/>
      <c r="B1719"/>
    </row>
    <row r="1720" spans="1:2">
      <c r="A1720"/>
      <c r="B1720"/>
    </row>
    <row r="1721" spans="1:2">
      <c r="A1721"/>
      <c r="B1721"/>
    </row>
    <row r="1722" spans="1:2">
      <c r="A1722"/>
      <c r="B1722"/>
    </row>
    <row r="1723" spans="1:2">
      <c r="A1723"/>
      <c r="B1723"/>
    </row>
    <row r="1724" spans="1:2">
      <c r="A1724"/>
      <c r="B1724"/>
    </row>
    <row r="1725" spans="1:2">
      <c r="A1725"/>
      <c r="B1725"/>
    </row>
    <row r="1726" spans="1:2">
      <c r="A1726"/>
      <c r="B1726"/>
    </row>
    <row r="1727" spans="1:2">
      <c r="A1727"/>
      <c r="B1727"/>
    </row>
    <row r="1728" spans="1:2">
      <c r="A1728"/>
      <c r="B1728"/>
    </row>
    <row r="1729" spans="1:2">
      <c r="A1729"/>
      <c r="B1729"/>
    </row>
    <row r="1730" spans="1:2">
      <c r="A1730"/>
      <c r="B1730"/>
    </row>
    <row r="1731" spans="1:2">
      <c r="A1731"/>
      <c r="B1731"/>
    </row>
    <row r="1732" spans="1:2">
      <c r="A1732"/>
      <c r="B1732"/>
    </row>
    <row r="1733" spans="1:2">
      <c r="A1733"/>
      <c r="B1733"/>
    </row>
    <row r="1734" spans="1:2">
      <c r="A1734"/>
      <c r="B1734"/>
    </row>
    <row r="1735" spans="1:2">
      <c r="A1735"/>
      <c r="B1735"/>
    </row>
    <row r="1736" spans="1:2">
      <c r="A1736"/>
      <c r="B1736"/>
    </row>
    <row r="1737" spans="1:2">
      <c r="A1737"/>
      <c r="B1737"/>
    </row>
    <row r="1738" spans="1:2">
      <c r="A1738"/>
      <c r="B1738"/>
    </row>
    <row r="1739" spans="1:2">
      <c r="A1739"/>
      <c r="B1739"/>
    </row>
    <row r="1740" spans="1:2">
      <c r="A1740"/>
      <c r="B1740"/>
    </row>
    <row r="1741" spans="1:2">
      <c r="A1741"/>
      <c r="B1741"/>
    </row>
    <row r="1742" spans="1:2">
      <c r="A1742"/>
      <c r="B1742"/>
    </row>
    <row r="1743" spans="1:2">
      <c r="A1743"/>
      <c r="B1743"/>
    </row>
    <row r="1744" spans="1:2">
      <c r="A1744"/>
      <c r="B1744"/>
    </row>
    <row r="1745" spans="1:2">
      <c r="A1745"/>
      <c r="B1745"/>
    </row>
    <row r="1746" spans="1:2">
      <c r="A1746"/>
      <c r="B1746"/>
    </row>
    <row r="1747" spans="1:2">
      <c r="A1747"/>
      <c r="B1747"/>
    </row>
    <row r="1748" spans="1:2">
      <c r="A1748"/>
      <c r="B1748"/>
    </row>
    <row r="1749" spans="1:2">
      <c r="A1749"/>
      <c r="B1749"/>
    </row>
    <row r="1750" spans="1:2">
      <c r="A1750"/>
      <c r="B1750"/>
    </row>
    <row r="1751" spans="1:2">
      <c r="A1751"/>
      <c r="B1751"/>
    </row>
    <row r="1752" spans="1:2">
      <c r="A1752"/>
      <c r="B1752"/>
    </row>
    <row r="1753" spans="1:2">
      <c r="A1753"/>
      <c r="B1753"/>
    </row>
    <row r="1754" spans="1:2">
      <c r="A1754"/>
      <c r="B1754"/>
    </row>
    <row r="1755" spans="1:2">
      <c r="A1755"/>
      <c r="B1755"/>
    </row>
    <row r="1756" spans="1:2">
      <c r="A1756"/>
      <c r="B1756"/>
    </row>
    <row r="1757" spans="1:2">
      <c r="A1757"/>
      <c r="B1757"/>
    </row>
    <row r="1758" spans="1:2">
      <c r="A1758"/>
      <c r="B1758"/>
    </row>
    <row r="1759" spans="1:2">
      <c r="A1759"/>
      <c r="B1759"/>
    </row>
    <row r="1760" spans="1:2">
      <c r="A1760"/>
      <c r="B1760"/>
    </row>
    <row r="1761" spans="1:2">
      <c r="A1761"/>
      <c r="B1761"/>
    </row>
    <row r="1762" spans="1:2">
      <c r="A1762"/>
      <c r="B1762"/>
    </row>
    <row r="1763" spans="1:2">
      <c r="A1763"/>
      <c r="B1763"/>
    </row>
    <row r="1764" spans="1:2">
      <c r="A1764"/>
      <c r="B1764"/>
    </row>
    <row r="1765" spans="1:2">
      <c r="A1765"/>
      <c r="B1765"/>
    </row>
    <row r="1766" spans="1:2">
      <c r="A1766"/>
      <c r="B1766"/>
    </row>
    <row r="1767" spans="1:2">
      <c r="A1767"/>
      <c r="B1767"/>
    </row>
    <row r="1768" spans="1:2">
      <c r="A1768"/>
      <c r="B1768"/>
    </row>
    <row r="1769" spans="1:2">
      <c r="A1769"/>
      <c r="B1769"/>
    </row>
    <row r="1770" spans="1:2">
      <c r="A1770"/>
      <c r="B1770"/>
    </row>
    <row r="1771" spans="1:2">
      <c r="A1771"/>
      <c r="B1771"/>
    </row>
    <row r="1772" spans="1:2">
      <c r="A1772"/>
      <c r="B1772"/>
    </row>
    <row r="1773" spans="1:2">
      <c r="A1773"/>
      <c r="B1773"/>
    </row>
    <row r="1774" spans="1:2">
      <c r="A1774"/>
      <c r="B1774"/>
    </row>
    <row r="1775" spans="1:2">
      <c r="A1775"/>
      <c r="B1775"/>
    </row>
    <row r="1776" spans="1:2">
      <c r="A1776"/>
      <c r="B1776"/>
    </row>
    <row r="1777" spans="1:2">
      <c r="A1777"/>
      <c r="B1777"/>
    </row>
    <row r="1778" spans="1:2">
      <c r="A1778"/>
      <c r="B1778"/>
    </row>
    <row r="1779" spans="1:2">
      <c r="A1779"/>
      <c r="B1779"/>
    </row>
    <row r="1780" spans="1:2">
      <c r="A1780"/>
      <c r="B1780"/>
    </row>
    <row r="1781" spans="1:2">
      <c r="A1781"/>
      <c r="B1781"/>
    </row>
    <row r="1782" spans="1:2">
      <c r="A1782"/>
      <c r="B1782"/>
    </row>
    <row r="1783" spans="1:2">
      <c r="A1783"/>
      <c r="B1783"/>
    </row>
    <row r="1784" spans="1:2">
      <c r="A1784"/>
      <c r="B1784"/>
    </row>
    <row r="1785" spans="1:2">
      <c r="A1785"/>
      <c r="B1785"/>
    </row>
    <row r="1786" spans="1:2">
      <c r="A1786"/>
      <c r="B1786"/>
    </row>
    <row r="1787" spans="1:2">
      <c r="A1787"/>
      <c r="B1787"/>
    </row>
    <row r="1788" spans="1:2">
      <c r="A1788"/>
      <c r="B1788"/>
    </row>
    <row r="1789" spans="1:2">
      <c r="A1789"/>
      <c r="B1789"/>
    </row>
    <row r="1790" spans="1:2">
      <c r="A1790"/>
      <c r="B1790"/>
    </row>
    <row r="1791" spans="1:2">
      <c r="A1791"/>
      <c r="B1791"/>
    </row>
    <row r="1792" spans="1:2">
      <c r="A1792"/>
      <c r="B1792"/>
    </row>
    <row r="1793" spans="1:2">
      <c r="A1793"/>
      <c r="B1793"/>
    </row>
    <row r="1794" spans="1:2">
      <c r="A1794"/>
      <c r="B1794"/>
    </row>
    <row r="1795" spans="1:2">
      <c r="A1795"/>
      <c r="B1795"/>
    </row>
    <row r="1796" spans="1:2">
      <c r="A1796"/>
      <c r="B1796"/>
    </row>
    <row r="1797" spans="1:2">
      <c r="A1797"/>
      <c r="B1797"/>
    </row>
    <row r="1798" spans="1:2">
      <c r="A1798"/>
      <c r="B1798"/>
    </row>
    <row r="1799" spans="1:2">
      <c r="A1799"/>
      <c r="B1799"/>
    </row>
    <row r="1800" spans="1:2">
      <c r="A1800"/>
      <c r="B1800"/>
    </row>
    <row r="1801" spans="1:2">
      <c r="A1801"/>
      <c r="B1801"/>
    </row>
    <row r="1802" spans="1:2">
      <c r="A1802"/>
      <c r="B1802"/>
    </row>
    <row r="1803" spans="1:2">
      <c r="A1803"/>
      <c r="B1803"/>
    </row>
    <row r="1804" spans="1:2">
      <c r="A1804"/>
      <c r="B1804"/>
    </row>
    <row r="1805" spans="1:2">
      <c r="A1805"/>
      <c r="B1805"/>
    </row>
    <row r="1806" spans="1:2">
      <c r="A1806"/>
      <c r="B1806"/>
    </row>
    <row r="1807" spans="1:2">
      <c r="A1807"/>
      <c r="B1807"/>
    </row>
    <row r="1808" spans="1:2">
      <c r="A1808"/>
      <c r="B1808"/>
    </row>
    <row r="1809" spans="1:2">
      <c r="A1809"/>
      <c r="B1809"/>
    </row>
    <row r="1810" spans="1:2">
      <c r="A1810"/>
      <c r="B1810"/>
    </row>
    <row r="1811" spans="1:2">
      <c r="A1811"/>
      <c r="B1811"/>
    </row>
    <row r="1812" spans="1:2">
      <c r="A1812"/>
      <c r="B1812"/>
    </row>
    <row r="1813" spans="1:2">
      <c r="A1813"/>
      <c r="B1813"/>
    </row>
    <row r="1814" spans="1:2">
      <c r="A1814"/>
      <c r="B1814"/>
    </row>
    <row r="1815" spans="1:2">
      <c r="A1815"/>
      <c r="B1815"/>
    </row>
    <row r="1816" spans="1:2">
      <c r="A1816"/>
      <c r="B1816"/>
    </row>
    <row r="1817" spans="1:2">
      <c r="A1817"/>
      <c r="B1817"/>
    </row>
    <row r="1818" spans="1:2">
      <c r="A1818"/>
      <c r="B1818"/>
    </row>
    <row r="1819" spans="1:2">
      <c r="A1819"/>
      <c r="B1819"/>
    </row>
    <row r="1820" spans="1:2">
      <c r="A1820"/>
      <c r="B1820"/>
    </row>
    <row r="1821" spans="1:2">
      <c r="A1821"/>
      <c r="B1821"/>
    </row>
    <row r="1822" spans="1:2">
      <c r="A1822"/>
      <c r="B1822"/>
    </row>
    <row r="1823" spans="1:2">
      <c r="A1823"/>
      <c r="B1823"/>
    </row>
    <row r="1824" spans="1:2">
      <c r="A1824"/>
      <c r="B1824"/>
    </row>
    <row r="1825" spans="1:2">
      <c r="A1825"/>
      <c r="B1825"/>
    </row>
    <row r="1826" spans="1:2">
      <c r="A1826"/>
      <c r="B1826"/>
    </row>
    <row r="1827" spans="1:2">
      <c r="A1827"/>
      <c r="B1827"/>
    </row>
    <row r="1828" spans="1:2">
      <c r="A1828"/>
      <c r="B1828"/>
    </row>
    <row r="1829" spans="1:2">
      <c r="A1829"/>
      <c r="B1829"/>
    </row>
    <row r="1830" spans="1:2">
      <c r="A1830"/>
      <c r="B1830"/>
    </row>
    <row r="1831" spans="1:2">
      <c r="A1831"/>
      <c r="B1831"/>
    </row>
    <row r="1832" spans="1:2">
      <c r="A1832"/>
      <c r="B1832"/>
    </row>
    <row r="1833" spans="1:2">
      <c r="A1833"/>
      <c r="B1833"/>
    </row>
    <row r="1834" spans="1:2">
      <c r="A1834"/>
      <c r="B1834"/>
    </row>
    <row r="1835" spans="1:2">
      <c r="A1835"/>
      <c r="B1835"/>
    </row>
    <row r="1836" spans="1:2">
      <c r="A1836"/>
      <c r="B1836"/>
    </row>
    <row r="1837" spans="1:2">
      <c r="A1837"/>
      <c r="B1837"/>
    </row>
    <row r="1838" spans="1:2">
      <c r="A1838"/>
      <c r="B1838"/>
    </row>
    <row r="1839" spans="1:2">
      <c r="A1839"/>
      <c r="B1839"/>
    </row>
    <row r="1840" spans="1:2">
      <c r="A1840"/>
      <c r="B1840"/>
    </row>
    <row r="1841" spans="1:2">
      <c r="A1841"/>
      <c r="B1841"/>
    </row>
    <row r="1842" spans="1:2">
      <c r="A1842"/>
      <c r="B1842"/>
    </row>
    <row r="1843" spans="1:2">
      <c r="A1843"/>
      <c r="B1843"/>
    </row>
    <row r="1844" spans="1:2">
      <c r="A1844"/>
      <c r="B1844"/>
    </row>
    <row r="1845" spans="1:2">
      <c r="A1845"/>
      <c r="B1845"/>
    </row>
    <row r="1846" spans="1:2">
      <c r="A1846"/>
      <c r="B1846"/>
    </row>
    <row r="1847" spans="1:2">
      <c r="A1847"/>
      <c r="B1847"/>
    </row>
    <row r="1848" spans="1:2">
      <c r="A1848"/>
      <c r="B1848"/>
    </row>
    <row r="1849" spans="1:2">
      <c r="A1849"/>
      <c r="B1849"/>
    </row>
    <row r="1850" spans="1:2">
      <c r="A1850"/>
      <c r="B1850"/>
    </row>
    <row r="1851" spans="1:2">
      <c r="A1851"/>
      <c r="B1851"/>
    </row>
    <row r="1852" spans="1:2">
      <c r="A1852"/>
      <c r="B1852"/>
    </row>
    <row r="1853" spans="1:2">
      <c r="A1853"/>
      <c r="B1853"/>
    </row>
    <row r="1854" spans="1:2">
      <c r="A1854"/>
      <c r="B1854"/>
    </row>
    <row r="1855" spans="1:2">
      <c r="A1855"/>
      <c r="B1855"/>
    </row>
    <row r="1856" spans="1:2">
      <c r="A1856"/>
      <c r="B1856"/>
    </row>
    <row r="1857" spans="1:2">
      <c r="A1857"/>
      <c r="B1857"/>
    </row>
    <row r="1858" spans="1:2">
      <c r="A1858"/>
      <c r="B1858"/>
    </row>
    <row r="1859" spans="1:2">
      <c r="A1859"/>
      <c r="B1859"/>
    </row>
    <row r="1860" spans="1:2">
      <c r="A1860"/>
      <c r="B1860"/>
    </row>
    <row r="1861" spans="1:2">
      <c r="A1861"/>
      <c r="B1861"/>
    </row>
    <row r="1862" spans="1:2">
      <c r="A1862"/>
      <c r="B1862"/>
    </row>
    <row r="1863" spans="1:2">
      <c r="A1863"/>
      <c r="B1863"/>
    </row>
    <row r="1864" spans="1:2">
      <c r="A1864"/>
      <c r="B1864"/>
    </row>
    <row r="1865" spans="1:2">
      <c r="A1865"/>
      <c r="B1865"/>
    </row>
    <row r="1866" spans="1:2">
      <c r="A1866"/>
      <c r="B1866"/>
    </row>
    <row r="1867" spans="1:2">
      <c r="A1867"/>
      <c r="B1867"/>
    </row>
    <row r="1868" spans="1:2">
      <c r="A1868"/>
      <c r="B1868"/>
    </row>
    <row r="1869" spans="1:2">
      <c r="A1869"/>
      <c r="B1869"/>
    </row>
    <row r="1870" spans="1:2">
      <c r="A1870"/>
      <c r="B1870"/>
    </row>
    <row r="1871" spans="1:2">
      <c r="A1871"/>
      <c r="B1871"/>
    </row>
    <row r="1872" spans="1:2">
      <c r="A1872"/>
      <c r="B1872"/>
    </row>
    <row r="1873" spans="1:2">
      <c r="A1873"/>
      <c r="B1873"/>
    </row>
    <row r="1874" spans="1:2">
      <c r="A1874"/>
      <c r="B1874"/>
    </row>
    <row r="1875" spans="1:2">
      <c r="A1875"/>
      <c r="B1875"/>
    </row>
    <row r="1876" spans="1:2">
      <c r="A1876"/>
      <c r="B1876"/>
    </row>
    <row r="1877" spans="1:2">
      <c r="A1877"/>
      <c r="B1877"/>
    </row>
    <row r="1878" spans="1:2">
      <c r="A1878"/>
      <c r="B1878"/>
    </row>
    <row r="1879" spans="1:2">
      <c r="A1879"/>
      <c r="B1879"/>
    </row>
    <row r="1880" spans="1:2">
      <c r="A1880"/>
      <c r="B1880"/>
    </row>
    <row r="1881" spans="1:2">
      <c r="A1881"/>
      <c r="B1881"/>
    </row>
    <row r="1882" spans="1:2">
      <c r="A1882"/>
      <c r="B1882"/>
    </row>
    <row r="1883" spans="1:2">
      <c r="A1883"/>
      <c r="B1883"/>
    </row>
    <row r="1884" spans="1:2">
      <c r="A1884"/>
      <c r="B1884"/>
    </row>
    <row r="1885" spans="1:2">
      <c r="A1885"/>
      <c r="B1885"/>
    </row>
    <row r="1886" spans="1:2">
      <c r="A1886"/>
      <c r="B1886"/>
    </row>
    <row r="1887" spans="1:2">
      <c r="A1887"/>
      <c r="B1887"/>
    </row>
    <row r="1888" spans="1:2">
      <c r="A1888"/>
      <c r="B1888"/>
    </row>
    <row r="1889" spans="1:2">
      <c r="A1889"/>
      <c r="B1889"/>
    </row>
    <row r="1890" spans="1:2">
      <c r="A1890"/>
      <c r="B1890"/>
    </row>
    <row r="1891" spans="1:2">
      <c r="A1891"/>
      <c r="B1891"/>
    </row>
    <row r="1892" spans="1:2">
      <c r="A1892"/>
      <c r="B1892"/>
    </row>
    <row r="1893" spans="1:2">
      <c r="A1893"/>
      <c r="B1893"/>
    </row>
    <row r="1894" spans="1:2">
      <c r="A1894"/>
      <c r="B1894"/>
    </row>
    <row r="1895" spans="1:2">
      <c r="A1895"/>
      <c r="B1895"/>
    </row>
    <row r="1896" spans="1:2">
      <c r="A1896"/>
      <c r="B1896"/>
    </row>
    <row r="1897" spans="1:2">
      <c r="A1897"/>
      <c r="B1897"/>
    </row>
    <row r="1898" spans="1:2">
      <c r="A1898"/>
      <c r="B1898"/>
    </row>
    <row r="1899" spans="1:2">
      <c r="A1899"/>
      <c r="B1899"/>
    </row>
    <row r="1900" spans="1:2">
      <c r="A1900"/>
      <c r="B1900"/>
    </row>
    <row r="1901" spans="1:2">
      <c r="A1901"/>
      <c r="B1901"/>
    </row>
    <row r="1902" spans="1:2">
      <c r="A1902"/>
      <c r="B1902"/>
    </row>
    <row r="1903" spans="1:2">
      <c r="A1903"/>
      <c r="B1903"/>
    </row>
    <row r="1904" spans="1:2">
      <c r="A1904"/>
      <c r="B1904"/>
    </row>
    <row r="1905" spans="1:2">
      <c r="A1905"/>
      <c r="B1905"/>
    </row>
    <row r="1906" spans="1:2">
      <c r="A1906"/>
      <c r="B1906"/>
    </row>
    <row r="1907" spans="1:2">
      <c r="A1907"/>
      <c r="B1907"/>
    </row>
    <row r="1908" spans="1:2">
      <c r="A1908"/>
      <c r="B1908"/>
    </row>
    <row r="1909" spans="1:2">
      <c r="A1909"/>
      <c r="B1909"/>
    </row>
    <row r="1910" spans="1:2">
      <c r="A1910"/>
      <c r="B1910"/>
    </row>
    <row r="1911" spans="1:2">
      <c r="A1911"/>
      <c r="B1911"/>
    </row>
    <row r="1912" spans="1:2">
      <c r="A1912"/>
      <c r="B1912"/>
    </row>
    <row r="1913" spans="1:2">
      <c r="A1913"/>
      <c r="B1913"/>
    </row>
    <row r="1914" spans="1:2">
      <c r="A1914"/>
      <c r="B1914"/>
    </row>
    <row r="1915" spans="1:2">
      <c r="A1915"/>
      <c r="B1915"/>
    </row>
    <row r="1916" spans="1:2">
      <c r="A1916"/>
      <c r="B1916"/>
    </row>
    <row r="1917" spans="1:2">
      <c r="A1917"/>
      <c r="B1917"/>
    </row>
    <row r="1918" spans="1:2">
      <c r="A1918"/>
      <c r="B1918"/>
    </row>
    <row r="1919" spans="1:2">
      <c r="A1919"/>
      <c r="B1919"/>
    </row>
    <row r="1920" spans="1:2">
      <c r="A1920"/>
      <c r="B1920"/>
    </row>
    <row r="1921" spans="1:2">
      <c r="A1921"/>
      <c r="B1921"/>
    </row>
    <row r="1922" spans="1:2">
      <c r="A1922"/>
      <c r="B1922"/>
    </row>
    <row r="1923" spans="1:2">
      <c r="A1923"/>
      <c r="B1923"/>
    </row>
    <row r="1924" spans="1:2">
      <c r="A1924"/>
      <c r="B1924"/>
    </row>
    <row r="1925" spans="1:2">
      <c r="A1925"/>
      <c r="B1925"/>
    </row>
    <row r="1926" spans="1:2">
      <c r="A1926"/>
      <c r="B1926"/>
    </row>
    <row r="1927" spans="1:2">
      <c r="A1927"/>
      <c r="B1927"/>
    </row>
    <row r="1928" spans="1:2">
      <c r="A1928"/>
      <c r="B1928"/>
    </row>
    <row r="1929" spans="1:2">
      <c r="A1929"/>
      <c r="B1929"/>
    </row>
    <row r="1930" spans="1:2">
      <c r="A1930"/>
      <c r="B1930"/>
    </row>
    <row r="1931" spans="1:2">
      <c r="A1931"/>
      <c r="B1931"/>
    </row>
    <row r="1932" spans="1:2">
      <c r="A1932"/>
      <c r="B1932"/>
    </row>
    <row r="1933" spans="1:2">
      <c r="A1933"/>
      <c r="B1933"/>
    </row>
    <row r="1934" spans="1:2">
      <c r="A1934"/>
      <c r="B1934"/>
    </row>
    <row r="1935" spans="1:2">
      <c r="A1935"/>
      <c r="B1935"/>
    </row>
    <row r="1936" spans="1:2">
      <c r="A1936"/>
      <c r="B1936"/>
    </row>
    <row r="1937" spans="1:2">
      <c r="A1937"/>
      <c r="B1937"/>
    </row>
    <row r="1938" spans="1:2">
      <c r="A1938"/>
      <c r="B1938"/>
    </row>
    <row r="1939" spans="1:2">
      <c r="A1939"/>
      <c r="B1939"/>
    </row>
    <row r="1940" spans="1:2">
      <c r="A1940"/>
      <c r="B1940"/>
    </row>
    <row r="1941" spans="1:2">
      <c r="A1941"/>
      <c r="B1941"/>
    </row>
    <row r="1942" spans="1:2">
      <c r="A1942"/>
      <c r="B1942"/>
    </row>
    <row r="1943" spans="1:2">
      <c r="A1943"/>
      <c r="B1943"/>
    </row>
    <row r="1944" spans="1:2">
      <c r="A1944"/>
      <c r="B1944"/>
    </row>
    <row r="1945" spans="1:2">
      <c r="A1945"/>
      <c r="B1945"/>
    </row>
    <row r="1946" spans="1:2">
      <c r="A1946"/>
      <c r="B1946"/>
    </row>
    <row r="1947" spans="1:2">
      <c r="A1947"/>
      <c r="B1947"/>
    </row>
    <row r="1948" spans="1:2">
      <c r="A1948"/>
      <c r="B1948"/>
    </row>
    <row r="1949" spans="1:2">
      <c r="A1949"/>
      <c r="B1949"/>
    </row>
    <row r="1950" spans="1:2">
      <c r="A1950"/>
      <c r="B1950"/>
    </row>
    <row r="1951" spans="1:2">
      <c r="A1951"/>
      <c r="B1951"/>
    </row>
    <row r="1952" spans="1:2">
      <c r="A1952"/>
      <c r="B1952"/>
    </row>
    <row r="1953" spans="1:2">
      <c r="A1953"/>
      <c r="B1953"/>
    </row>
    <row r="1954" spans="1:2">
      <c r="A1954"/>
      <c r="B1954"/>
    </row>
    <row r="1955" spans="1:2">
      <c r="A1955"/>
      <c r="B1955"/>
    </row>
    <row r="1956" spans="1:2">
      <c r="A1956"/>
      <c r="B1956"/>
    </row>
    <row r="1957" spans="1:2">
      <c r="A1957"/>
      <c r="B1957"/>
    </row>
    <row r="1958" spans="1:2">
      <c r="A1958"/>
      <c r="B1958"/>
    </row>
    <row r="1959" spans="1:2">
      <c r="A1959"/>
      <c r="B1959"/>
    </row>
    <row r="1960" spans="1:2">
      <c r="A1960"/>
      <c r="B1960"/>
    </row>
    <row r="1961" spans="1:2">
      <c r="A1961"/>
      <c r="B1961"/>
    </row>
    <row r="1962" spans="1:2">
      <c r="A1962"/>
      <c r="B1962"/>
    </row>
    <row r="1963" spans="1:2">
      <c r="A1963"/>
      <c r="B1963"/>
    </row>
    <row r="1964" spans="1:2">
      <c r="A1964"/>
      <c r="B1964"/>
    </row>
    <row r="1965" spans="1:2">
      <c r="A1965"/>
      <c r="B1965"/>
    </row>
    <row r="1966" spans="1:2">
      <c r="A1966"/>
      <c r="B1966"/>
    </row>
    <row r="1967" spans="1:2">
      <c r="A1967"/>
      <c r="B1967"/>
    </row>
    <row r="1968" spans="1:2">
      <c r="A1968"/>
      <c r="B1968"/>
    </row>
    <row r="1969" spans="1:2">
      <c r="A1969"/>
      <c r="B1969"/>
    </row>
    <row r="1970" spans="1:2">
      <c r="A1970"/>
      <c r="B1970"/>
    </row>
    <row r="1971" spans="1:2">
      <c r="A1971"/>
      <c r="B1971"/>
    </row>
    <row r="1972" spans="1:2">
      <c r="A1972"/>
      <c r="B1972"/>
    </row>
    <row r="1973" spans="1:2">
      <c r="A1973"/>
      <c r="B1973"/>
    </row>
    <row r="1974" spans="1:2">
      <c r="A1974"/>
      <c r="B1974"/>
    </row>
    <row r="1975" spans="1:2">
      <c r="A1975"/>
      <c r="B1975"/>
    </row>
    <row r="1976" spans="1:2">
      <c r="A1976"/>
      <c r="B1976"/>
    </row>
    <row r="1977" spans="1:2">
      <c r="A1977"/>
      <c r="B1977"/>
    </row>
    <row r="1978" spans="1:2">
      <c r="A1978"/>
      <c r="B1978"/>
    </row>
    <row r="1979" spans="1:2">
      <c r="A1979"/>
      <c r="B1979"/>
    </row>
    <row r="1980" spans="1:2">
      <c r="A1980"/>
      <c r="B1980"/>
    </row>
    <row r="1981" spans="1:2">
      <c r="A1981"/>
      <c r="B1981"/>
    </row>
    <row r="1982" spans="1:2">
      <c r="A1982"/>
      <c r="B1982"/>
    </row>
    <row r="1983" spans="1:2">
      <c r="A1983"/>
      <c r="B1983"/>
    </row>
    <row r="1984" spans="1:2">
      <c r="A1984"/>
      <c r="B1984"/>
    </row>
    <row r="1985" spans="1:2">
      <c r="A1985"/>
      <c r="B1985"/>
    </row>
    <row r="1986" spans="1:2">
      <c r="A1986"/>
      <c r="B1986"/>
    </row>
    <row r="1987" spans="1:2">
      <c r="A1987"/>
      <c r="B1987"/>
    </row>
    <row r="1988" spans="1:2">
      <c r="A1988"/>
      <c r="B1988"/>
    </row>
    <row r="1989" spans="1:2">
      <c r="A1989"/>
      <c r="B1989"/>
    </row>
    <row r="1990" spans="1:2">
      <c r="A1990"/>
      <c r="B1990"/>
    </row>
    <row r="1991" spans="1:2">
      <c r="A1991"/>
      <c r="B1991"/>
    </row>
    <row r="1992" spans="1:2">
      <c r="A1992"/>
      <c r="B1992"/>
    </row>
    <row r="1993" spans="1:2">
      <c r="A1993"/>
      <c r="B1993"/>
    </row>
    <row r="1994" spans="1:2">
      <c r="A1994"/>
      <c r="B1994"/>
    </row>
    <row r="1995" spans="1:2">
      <c r="A1995"/>
      <c r="B1995"/>
    </row>
    <row r="1996" spans="1:2">
      <c r="A1996"/>
      <c r="B1996"/>
    </row>
    <row r="1997" spans="1:2">
      <c r="A1997"/>
      <c r="B1997"/>
    </row>
    <row r="1998" spans="1:2">
      <c r="A1998"/>
      <c r="B1998"/>
    </row>
    <row r="1999" spans="1:2">
      <c r="A1999"/>
      <c r="B1999"/>
    </row>
    <row r="2000" spans="1:2">
      <c r="A2000"/>
      <c r="B2000"/>
    </row>
    <row r="2001" spans="1:2">
      <c r="A2001"/>
      <c r="B2001"/>
    </row>
    <row r="2002" spans="1:2">
      <c r="A2002"/>
      <c r="B2002"/>
    </row>
    <row r="2003" spans="1:2">
      <c r="A2003"/>
      <c r="B2003"/>
    </row>
    <row r="2004" spans="1:2">
      <c r="A2004"/>
      <c r="B2004"/>
    </row>
    <row r="2005" spans="1:2">
      <c r="A2005"/>
      <c r="B2005"/>
    </row>
    <row r="2006" spans="1:2">
      <c r="A2006"/>
      <c r="B2006"/>
    </row>
    <row r="2007" spans="1:2">
      <c r="A2007"/>
      <c r="B2007"/>
    </row>
    <row r="2008" spans="1:2">
      <c r="A2008"/>
      <c r="B2008"/>
    </row>
    <row r="2009" spans="1:2">
      <c r="A2009"/>
      <c r="B2009"/>
    </row>
    <row r="2010" spans="1:2">
      <c r="A2010"/>
      <c r="B2010"/>
    </row>
    <row r="2011" spans="1:2">
      <c r="A2011"/>
      <c r="B2011"/>
    </row>
    <row r="2012" spans="1:2">
      <c r="A2012"/>
      <c r="B2012"/>
    </row>
    <row r="2013" spans="1:2">
      <c r="A2013"/>
      <c r="B2013"/>
    </row>
    <row r="2014" spans="1:2">
      <c r="A2014"/>
      <c r="B2014"/>
    </row>
    <row r="2015" spans="1:2">
      <c r="A2015"/>
      <c r="B2015"/>
    </row>
    <row r="2016" spans="1:2">
      <c r="A2016"/>
      <c r="B2016"/>
    </row>
    <row r="2017" spans="1:2">
      <c r="A2017"/>
      <c r="B2017"/>
    </row>
    <row r="2018" spans="1:2">
      <c r="A2018"/>
      <c r="B2018"/>
    </row>
    <row r="2019" spans="1:2">
      <c r="A2019"/>
      <c r="B2019"/>
    </row>
    <row r="2020" spans="1:2">
      <c r="A2020"/>
      <c r="B2020"/>
    </row>
    <row r="2021" spans="1:2">
      <c r="A2021"/>
      <c r="B2021"/>
    </row>
    <row r="2022" spans="1:2">
      <c r="A2022"/>
      <c r="B2022"/>
    </row>
    <row r="2023" spans="1:2">
      <c r="A2023"/>
      <c r="B2023"/>
    </row>
    <row r="2024" spans="1:2">
      <c r="A2024"/>
      <c r="B2024"/>
    </row>
    <row r="2025" spans="1:2">
      <c r="A2025"/>
      <c r="B2025"/>
    </row>
    <row r="2026" spans="1:2">
      <c r="A2026"/>
      <c r="B2026"/>
    </row>
    <row r="2027" spans="1:2">
      <c r="A2027"/>
      <c r="B2027"/>
    </row>
    <row r="2028" spans="1:2">
      <c r="A2028"/>
      <c r="B2028"/>
    </row>
    <row r="2029" spans="1:2">
      <c r="A2029"/>
      <c r="B2029"/>
    </row>
    <row r="2030" spans="1:2">
      <c r="A2030"/>
      <c r="B2030"/>
    </row>
    <row r="2031" spans="1:2">
      <c r="A2031"/>
      <c r="B2031"/>
    </row>
    <row r="2032" spans="1:2">
      <c r="A2032"/>
      <c r="B2032"/>
    </row>
    <row r="2033" spans="1:2">
      <c r="A2033"/>
      <c r="B2033"/>
    </row>
    <row r="2034" spans="1:2">
      <c r="A2034"/>
      <c r="B2034"/>
    </row>
    <row r="2035" spans="1:2">
      <c r="A2035"/>
      <c r="B2035"/>
    </row>
    <row r="2036" spans="1:2">
      <c r="A2036"/>
      <c r="B2036"/>
    </row>
    <row r="2037" spans="1:2">
      <c r="A2037"/>
      <c r="B2037"/>
    </row>
    <row r="2038" spans="1:2">
      <c r="A2038"/>
      <c r="B2038"/>
    </row>
    <row r="2039" spans="1:2">
      <c r="A2039"/>
      <c r="B2039"/>
    </row>
    <row r="2040" spans="1:2">
      <c r="A2040"/>
      <c r="B2040"/>
    </row>
    <row r="2041" spans="1:2">
      <c r="A2041"/>
      <c r="B2041"/>
    </row>
    <row r="2042" spans="1:2">
      <c r="A2042"/>
      <c r="B2042"/>
    </row>
    <row r="2043" spans="1:2">
      <c r="A2043"/>
      <c r="B2043"/>
    </row>
    <row r="2044" spans="1:2">
      <c r="A2044"/>
      <c r="B2044"/>
    </row>
    <row r="2045" spans="1:2">
      <c r="A2045"/>
      <c r="B2045"/>
    </row>
    <row r="2046" spans="1:2">
      <c r="A2046"/>
      <c r="B2046"/>
    </row>
    <row r="2047" spans="1:2">
      <c r="A2047"/>
      <c r="B2047"/>
    </row>
    <row r="2048" spans="1:2">
      <c r="A2048"/>
      <c r="B2048"/>
    </row>
    <row r="2049" spans="1:2">
      <c r="A2049"/>
      <c r="B2049"/>
    </row>
    <row r="2050" spans="1:2">
      <c r="A2050"/>
      <c r="B2050"/>
    </row>
    <row r="2051" spans="1:2">
      <c r="A2051"/>
      <c r="B2051"/>
    </row>
    <row r="2052" spans="1:2">
      <c r="A2052"/>
      <c r="B2052"/>
    </row>
    <row r="2053" spans="1:2">
      <c r="A2053"/>
      <c r="B2053"/>
    </row>
    <row r="2054" spans="1:2">
      <c r="A2054"/>
      <c r="B2054"/>
    </row>
    <row r="2055" spans="1:2">
      <c r="A2055"/>
      <c r="B2055"/>
    </row>
    <row r="2056" spans="1:2">
      <c r="A2056"/>
      <c r="B2056"/>
    </row>
    <row r="2057" spans="1:2">
      <c r="A2057"/>
      <c r="B2057"/>
    </row>
    <row r="2058" spans="1:2">
      <c r="A2058"/>
      <c r="B2058"/>
    </row>
    <row r="2059" spans="1:2">
      <c r="A2059"/>
      <c r="B2059"/>
    </row>
    <row r="2060" spans="1:2">
      <c r="A2060"/>
      <c r="B2060"/>
    </row>
    <row r="2061" spans="1:2">
      <c r="A2061"/>
      <c r="B2061"/>
    </row>
    <row r="2062" spans="1:2">
      <c r="A2062"/>
      <c r="B2062"/>
    </row>
    <row r="2063" spans="1:2">
      <c r="A2063"/>
      <c r="B2063"/>
    </row>
    <row r="2064" spans="1:2">
      <c r="A2064"/>
      <c r="B2064"/>
    </row>
    <row r="2065" spans="1:2">
      <c r="A2065"/>
      <c r="B2065"/>
    </row>
    <row r="2066" spans="1:2">
      <c r="A2066"/>
      <c r="B2066"/>
    </row>
    <row r="2067" spans="1:2">
      <c r="A2067"/>
      <c r="B2067"/>
    </row>
    <row r="2068" spans="1:2">
      <c r="A2068"/>
      <c r="B2068"/>
    </row>
    <row r="2069" spans="1:2">
      <c r="A2069"/>
      <c r="B2069"/>
    </row>
    <row r="2070" spans="1:2">
      <c r="A2070"/>
      <c r="B2070"/>
    </row>
    <row r="2071" spans="1:2">
      <c r="A2071"/>
      <c r="B2071"/>
    </row>
    <row r="2072" spans="1:2">
      <c r="A2072"/>
      <c r="B2072"/>
    </row>
    <row r="2073" spans="1:2">
      <c r="A2073"/>
      <c r="B2073"/>
    </row>
    <row r="2074" spans="1:2">
      <c r="A2074"/>
      <c r="B2074"/>
    </row>
    <row r="2075" spans="1:2">
      <c r="A2075"/>
      <c r="B2075"/>
    </row>
    <row r="2076" spans="1:2">
      <c r="A2076"/>
      <c r="B2076"/>
    </row>
    <row r="2077" spans="1:2">
      <c r="A2077"/>
      <c r="B2077"/>
    </row>
    <row r="2078" spans="1:2">
      <c r="A2078"/>
      <c r="B2078"/>
    </row>
    <row r="2079" spans="1:2">
      <c r="A2079"/>
      <c r="B2079"/>
    </row>
    <row r="2080" spans="1:2">
      <c r="A2080"/>
      <c r="B2080"/>
    </row>
    <row r="2081" spans="1:2">
      <c r="A2081"/>
      <c r="B2081"/>
    </row>
    <row r="2082" spans="1:2">
      <c r="A2082"/>
      <c r="B2082"/>
    </row>
    <row r="2083" spans="1:2">
      <c r="A2083"/>
      <c r="B2083"/>
    </row>
    <row r="2084" spans="1:2">
      <c r="A2084"/>
      <c r="B2084"/>
    </row>
    <row r="2085" spans="1:2">
      <c r="A2085"/>
      <c r="B2085"/>
    </row>
    <row r="2086" spans="1:2">
      <c r="A2086"/>
      <c r="B2086"/>
    </row>
    <row r="2087" spans="1:2">
      <c r="A2087"/>
      <c r="B2087"/>
    </row>
    <row r="2088" spans="1:2">
      <c r="A2088"/>
      <c r="B2088"/>
    </row>
    <row r="2089" spans="1:2">
      <c r="A2089"/>
      <c r="B2089"/>
    </row>
    <row r="2090" spans="1:2">
      <c r="A2090"/>
      <c r="B2090"/>
    </row>
    <row r="2091" spans="1:2">
      <c r="A2091"/>
      <c r="B2091"/>
    </row>
    <row r="2092" spans="1:2">
      <c r="A2092"/>
      <c r="B2092"/>
    </row>
    <row r="2093" spans="1:2">
      <c r="A2093"/>
      <c r="B2093"/>
    </row>
    <row r="2094" spans="1:2">
      <c r="A2094"/>
      <c r="B2094"/>
    </row>
    <row r="2095" spans="1:2">
      <c r="A2095"/>
      <c r="B2095"/>
    </row>
    <row r="2096" spans="1:2">
      <c r="A2096"/>
      <c r="B2096"/>
    </row>
    <row r="2097" spans="1:2">
      <c r="A2097"/>
      <c r="B2097"/>
    </row>
    <row r="2098" spans="1:2">
      <c r="A2098"/>
      <c r="B2098"/>
    </row>
    <row r="2099" spans="1:2">
      <c r="A2099"/>
      <c r="B2099"/>
    </row>
    <row r="2100" spans="1:2">
      <c r="A2100"/>
      <c r="B2100"/>
    </row>
    <row r="2101" spans="1:2">
      <c r="A2101"/>
      <c r="B2101"/>
    </row>
    <row r="2102" spans="1:2">
      <c r="A2102"/>
      <c r="B2102"/>
    </row>
    <row r="2103" spans="1:2">
      <c r="A2103"/>
      <c r="B2103"/>
    </row>
    <row r="2104" spans="1:2">
      <c r="A2104"/>
      <c r="B2104"/>
    </row>
    <row r="2105" spans="1:2">
      <c r="A2105"/>
      <c r="B2105"/>
    </row>
    <row r="2106" spans="1:2">
      <c r="A2106"/>
      <c r="B2106"/>
    </row>
    <row r="2107" spans="1:2">
      <c r="A2107"/>
      <c r="B2107"/>
    </row>
    <row r="2108" spans="1:2">
      <c r="A2108"/>
      <c r="B2108"/>
    </row>
    <row r="2109" spans="1:2">
      <c r="A2109"/>
      <c r="B2109"/>
    </row>
    <row r="2110" spans="1:2">
      <c r="A2110"/>
      <c r="B2110"/>
    </row>
    <row r="2111" spans="1:2">
      <c r="A2111"/>
      <c r="B2111"/>
    </row>
    <row r="2112" spans="1:2">
      <c r="A2112"/>
      <c r="B2112"/>
    </row>
    <row r="2113" spans="1:2">
      <c r="A2113"/>
      <c r="B2113"/>
    </row>
    <row r="2114" spans="1:2">
      <c r="A2114"/>
      <c r="B2114"/>
    </row>
    <row r="2115" spans="1:2">
      <c r="A2115"/>
      <c r="B2115"/>
    </row>
    <row r="2116" spans="1:2">
      <c r="A2116"/>
      <c r="B2116"/>
    </row>
    <row r="2117" spans="1:2">
      <c r="A2117"/>
      <c r="B2117"/>
    </row>
    <row r="2118" spans="1:2">
      <c r="A2118"/>
      <c r="B2118"/>
    </row>
    <row r="2119" spans="1:2">
      <c r="A2119"/>
      <c r="B2119"/>
    </row>
    <row r="2120" spans="1:2">
      <c r="A2120"/>
      <c r="B2120"/>
    </row>
    <row r="2121" spans="1:2">
      <c r="A2121"/>
      <c r="B2121"/>
    </row>
    <row r="2122" spans="1:2">
      <c r="A2122"/>
      <c r="B2122"/>
    </row>
    <row r="2123" spans="1:2">
      <c r="A2123"/>
      <c r="B2123"/>
    </row>
    <row r="2124" spans="1:2">
      <c r="A2124"/>
      <c r="B2124"/>
    </row>
    <row r="2125" spans="1:2">
      <c r="A2125"/>
      <c r="B2125"/>
    </row>
    <row r="2126" spans="1:2">
      <c r="A2126"/>
      <c r="B2126"/>
    </row>
    <row r="2127" spans="1:2">
      <c r="A2127"/>
      <c r="B2127"/>
    </row>
    <row r="2128" spans="1:2">
      <c r="A2128"/>
      <c r="B2128"/>
    </row>
    <row r="2129" spans="1:2">
      <c r="A2129"/>
      <c r="B2129"/>
    </row>
    <row r="2130" spans="1:2">
      <c r="A2130"/>
      <c r="B2130"/>
    </row>
    <row r="2131" spans="1:2">
      <c r="A2131"/>
      <c r="B2131"/>
    </row>
    <row r="2132" spans="1:2">
      <c r="A2132"/>
      <c r="B2132"/>
    </row>
    <row r="2133" spans="1:2">
      <c r="A2133"/>
      <c r="B2133"/>
    </row>
    <row r="2134" spans="1:2">
      <c r="A2134"/>
      <c r="B2134"/>
    </row>
    <row r="2135" spans="1:2">
      <c r="A2135"/>
      <c r="B2135"/>
    </row>
    <row r="2136" spans="1:2">
      <c r="A2136"/>
      <c r="B2136"/>
    </row>
    <row r="2137" spans="1:2">
      <c r="A2137"/>
      <c r="B2137"/>
    </row>
    <row r="2138" spans="1:2">
      <c r="A2138"/>
      <c r="B2138"/>
    </row>
    <row r="2139" spans="1:2">
      <c r="A2139"/>
      <c r="B2139"/>
    </row>
    <row r="2140" spans="1:2">
      <c r="A2140"/>
      <c r="B2140"/>
    </row>
    <row r="2141" spans="1:2">
      <c r="A2141"/>
      <c r="B2141"/>
    </row>
    <row r="2142" spans="1:2">
      <c r="A2142"/>
      <c r="B2142"/>
    </row>
    <row r="2143" spans="1:2">
      <c r="A2143"/>
      <c r="B2143"/>
    </row>
    <row r="2144" spans="1:2">
      <c r="A2144"/>
      <c r="B2144"/>
    </row>
    <row r="2145" spans="1:2">
      <c r="A2145"/>
      <c r="B2145"/>
    </row>
    <row r="2146" spans="1:2">
      <c r="A2146"/>
      <c r="B2146"/>
    </row>
    <row r="2147" spans="1:2">
      <c r="A2147"/>
      <c r="B2147"/>
    </row>
    <row r="2148" spans="1:2">
      <c r="A2148"/>
      <c r="B2148"/>
    </row>
    <row r="2149" spans="1:2">
      <c r="A2149"/>
      <c r="B2149"/>
    </row>
    <row r="2150" spans="1:2">
      <c r="A2150"/>
      <c r="B2150"/>
    </row>
    <row r="2151" spans="1:2">
      <c r="A2151"/>
      <c r="B2151"/>
    </row>
    <row r="2152" spans="1:2">
      <c r="A2152"/>
      <c r="B2152"/>
    </row>
    <row r="2153" spans="1:2">
      <c r="A2153"/>
      <c r="B2153"/>
    </row>
    <row r="2154" spans="1:2">
      <c r="A2154"/>
      <c r="B2154"/>
    </row>
    <row r="2155" spans="1:2">
      <c r="A2155"/>
      <c r="B2155"/>
    </row>
    <row r="2156" spans="1:2">
      <c r="A2156"/>
      <c r="B2156"/>
    </row>
    <row r="2157" spans="1:2">
      <c r="A2157"/>
      <c r="B2157"/>
    </row>
    <row r="2158" spans="1:2">
      <c r="A2158"/>
      <c r="B2158"/>
    </row>
    <row r="2159" spans="1:2">
      <c r="A2159"/>
      <c r="B2159"/>
    </row>
    <row r="2160" spans="1:2">
      <c r="A2160"/>
      <c r="B2160"/>
    </row>
    <row r="2161" spans="1:2">
      <c r="A2161"/>
      <c r="B2161"/>
    </row>
    <row r="2162" spans="1:2">
      <c r="A2162"/>
      <c r="B2162"/>
    </row>
    <row r="2163" spans="1:2">
      <c r="A2163"/>
      <c r="B2163"/>
    </row>
    <row r="2164" spans="1:2">
      <c r="A2164"/>
      <c r="B2164"/>
    </row>
    <row r="2165" spans="1:2">
      <c r="A2165"/>
      <c r="B2165"/>
    </row>
    <row r="2166" spans="1:2">
      <c r="A2166"/>
      <c r="B2166"/>
    </row>
    <row r="2167" spans="1:2">
      <c r="A2167"/>
      <c r="B2167"/>
    </row>
    <row r="2168" spans="1:2">
      <c r="A2168"/>
      <c r="B2168"/>
    </row>
    <row r="2169" spans="1:2">
      <c r="A2169"/>
      <c r="B2169"/>
    </row>
    <row r="2170" spans="1:2">
      <c r="A2170"/>
      <c r="B2170"/>
    </row>
    <row r="2171" spans="1:2">
      <c r="A2171"/>
      <c r="B2171"/>
    </row>
    <row r="2172" spans="1:2">
      <c r="A2172"/>
      <c r="B2172"/>
    </row>
    <row r="2173" spans="1:2">
      <c r="A2173"/>
      <c r="B2173"/>
    </row>
    <row r="2174" spans="1:2">
      <c r="A2174"/>
      <c r="B2174"/>
    </row>
    <row r="2175" spans="1:2">
      <c r="A2175"/>
      <c r="B2175"/>
    </row>
    <row r="2176" spans="1:2">
      <c r="A2176"/>
      <c r="B2176"/>
    </row>
    <row r="2177" spans="1:2">
      <c r="A2177"/>
      <c r="B2177"/>
    </row>
    <row r="2178" spans="1:2">
      <c r="A2178"/>
      <c r="B2178"/>
    </row>
    <row r="2179" spans="1:2">
      <c r="A2179"/>
      <c r="B2179"/>
    </row>
    <row r="2180" spans="1:2">
      <c r="A2180"/>
      <c r="B2180"/>
    </row>
    <row r="2181" spans="1:2">
      <c r="A2181"/>
      <c r="B2181"/>
    </row>
    <row r="2182" spans="1:2">
      <c r="A2182"/>
      <c r="B2182"/>
    </row>
    <row r="2183" spans="1:2">
      <c r="A2183"/>
      <c r="B2183"/>
    </row>
    <row r="2184" spans="1:2">
      <c r="A2184"/>
      <c r="B2184"/>
    </row>
    <row r="2185" spans="1:2">
      <c r="A2185"/>
      <c r="B2185"/>
    </row>
    <row r="2186" spans="1:2">
      <c r="A2186"/>
      <c r="B2186"/>
    </row>
    <row r="2187" spans="1:2">
      <c r="A2187"/>
      <c r="B2187"/>
    </row>
    <row r="2188" spans="1:2">
      <c r="A2188"/>
      <c r="B2188"/>
    </row>
    <row r="2189" spans="1:2">
      <c r="A2189"/>
      <c r="B2189"/>
    </row>
    <row r="2190" spans="1:2">
      <c r="A2190"/>
      <c r="B2190"/>
    </row>
    <row r="2191" spans="1:2">
      <c r="A2191"/>
      <c r="B2191"/>
    </row>
    <row r="2192" spans="1:2">
      <c r="A2192"/>
      <c r="B2192"/>
    </row>
    <row r="2193" spans="1:2">
      <c r="A2193"/>
      <c r="B2193"/>
    </row>
    <row r="2194" spans="1:2">
      <c r="A2194"/>
      <c r="B2194"/>
    </row>
    <row r="2195" spans="1:2">
      <c r="A2195"/>
      <c r="B2195"/>
    </row>
    <row r="2196" spans="1:2">
      <c r="A2196"/>
      <c r="B2196"/>
    </row>
    <row r="2197" spans="1:2">
      <c r="A2197"/>
      <c r="B2197"/>
    </row>
    <row r="2198" spans="1:2">
      <c r="A2198"/>
      <c r="B2198"/>
    </row>
    <row r="2199" spans="1:2">
      <c r="A2199"/>
      <c r="B2199"/>
    </row>
    <row r="2200" spans="1:2">
      <c r="A2200"/>
      <c r="B2200"/>
    </row>
    <row r="2201" spans="1:2">
      <c r="A2201"/>
      <c r="B2201"/>
    </row>
    <row r="2202" spans="1:2">
      <c r="A2202"/>
      <c r="B2202"/>
    </row>
    <row r="2203" spans="1:2">
      <c r="A2203"/>
      <c r="B2203"/>
    </row>
    <row r="2204" spans="1:2">
      <c r="A2204"/>
      <c r="B2204"/>
    </row>
    <row r="2205" spans="1:2">
      <c r="A2205"/>
      <c r="B2205"/>
    </row>
    <row r="2206" spans="1:2">
      <c r="A2206"/>
      <c r="B2206"/>
    </row>
    <row r="2207" spans="1:2">
      <c r="A2207"/>
      <c r="B2207"/>
    </row>
    <row r="2208" spans="1:2">
      <c r="A2208"/>
      <c r="B2208"/>
    </row>
    <row r="2209" spans="1:2">
      <c r="A2209"/>
      <c r="B2209"/>
    </row>
    <row r="2210" spans="1:2">
      <c r="A2210"/>
      <c r="B2210"/>
    </row>
    <row r="2211" spans="1:2">
      <c r="A2211"/>
      <c r="B2211"/>
    </row>
    <row r="2212" spans="1:2">
      <c r="A2212"/>
      <c r="B2212"/>
    </row>
    <row r="2213" spans="1:2">
      <c r="A2213"/>
      <c r="B2213"/>
    </row>
    <row r="2214" spans="1:2">
      <c r="A2214"/>
      <c r="B2214"/>
    </row>
    <row r="2215" spans="1:2">
      <c r="A2215"/>
      <c r="B2215"/>
    </row>
    <row r="2216" spans="1:2">
      <c r="A2216"/>
      <c r="B2216"/>
    </row>
    <row r="2217" spans="1:2">
      <c r="A2217"/>
      <c r="B2217"/>
    </row>
    <row r="2218" spans="1:2">
      <c r="A2218"/>
      <c r="B2218"/>
    </row>
    <row r="2219" spans="1:2">
      <c r="A2219"/>
      <c r="B2219"/>
    </row>
    <row r="2220" spans="1:2">
      <c r="A2220"/>
      <c r="B2220"/>
    </row>
    <row r="2221" spans="1:2">
      <c r="A2221"/>
      <c r="B2221"/>
    </row>
    <row r="2222" spans="1:2">
      <c r="A2222"/>
      <c r="B2222"/>
    </row>
    <row r="2223" spans="1:2">
      <c r="A2223"/>
      <c r="B2223"/>
    </row>
    <row r="2224" spans="1:2">
      <c r="A2224"/>
      <c r="B2224"/>
    </row>
    <row r="2225" spans="1:2">
      <c r="A2225"/>
      <c r="B2225"/>
    </row>
    <row r="2226" spans="1:2">
      <c r="A2226"/>
      <c r="B2226"/>
    </row>
    <row r="2227" spans="1:2">
      <c r="A2227"/>
      <c r="B2227"/>
    </row>
    <row r="2228" spans="1:2">
      <c r="A2228"/>
      <c r="B2228"/>
    </row>
    <row r="2229" spans="1:2">
      <c r="A2229"/>
      <c r="B2229"/>
    </row>
    <row r="2230" spans="1:2">
      <c r="A2230"/>
      <c r="B2230"/>
    </row>
    <row r="2231" spans="1:2">
      <c r="A2231"/>
      <c r="B2231"/>
    </row>
    <row r="2232" spans="1:2">
      <c r="A2232"/>
      <c r="B2232"/>
    </row>
    <row r="2233" spans="1:2">
      <c r="A2233"/>
      <c r="B2233"/>
    </row>
    <row r="2234" spans="1:2">
      <c r="A2234"/>
      <c r="B2234"/>
    </row>
    <row r="2235" spans="1:2">
      <c r="A2235"/>
      <c r="B2235"/>
    </row>
    <row r="2236" spans="1:2">
      <c r="A2236"/>
      <c r="B2236"/>
    </row>
    <row r="2237" spans="1:2">
      <c r="A2237"/>
      <c r="B2237"/>
    </row>
    <row r="2238" spans="1:2">
      <c r="A2238"/>
      <c r="B2238"/>
    </row>
    <row r="2239" spans="1:2">
      <c r="A2239"/>
      <c r="B2239"/>
    </row>
    <row r="2240" spans="1:2">
      <c r="A2240"/>
      <c r="B2240"/>
    </row>
    <row r="2241" spans="1:2">
      <c r="A2241"/>
      <c r="B2241"/>
    </row>
    <row r="2242" spans="1:2">
      <c r="A2242"/>
      <c r="B2242"/>
    </row>
    <row r="2243" spans="1:2">
      <c r="A2243"/>
      <c r="B2243"/>
    </row>
    <row r="2244" spans="1:2">
      <c r="A2244"/>
      <c r="B2244"/>
    </row>
    <row r="2245" spans="1:2">
      <c r="A2245"/>
      <c r="B2245"/>
    </row>
    <row r="2246" spans="1:2">
      <c r="A2246"/>
      <c r="B2246"/>
    </row>
    <row r="2247" spans="1:2">
      <c r="A2247"/>
      <c r="B2247"/>
    </row>
    <row r="2248" spans="1:2">
      <c r="A2248"/>
      <c r="B2248"/>
    </row>
    <row r="2249" spans="1:2">
      <c r="A2249"/>
      <c r="B2249"/>
    </row>
    <row r="2250" spans="1:2">
      <c r="A2250"/>
      <c r="B2250"/>
    </row>
    <row r="2251" spans="1:2">
      <c r="A2251"/>
      <c r="B2251"/>
    </row>
    <row r="2252" spans="1:2">
      <c r="A2252"/>
      <c r="B2252"/>
    </row>
    <row r="2253" spans="1:2">
      <c r="A2253"/>
      <c r="B2253"/>
    </row>
    <row r="2254" spans="1:2">
      <c r="A2254"/>
      <c r="B2254"/>
    </row>
    <row r="2255" spans="1:2">
      <c r="A2255"/>
      <c r="B2255"/>
    </row>
    <row r="2256" spans="1:2">
      <c r="A2256"/>
      <c r="B2256"/>
    </row>
    <row r="2257" spans="1:2">
      <c r="A2257"/>
      <c r="B2257"/>
    </row>
    <row r="2258" spans="1:2">
      <c r="A2258"/>
      <c r="B2258"/>
    </row>
    <row r="2259" spans="1:2">
      <c r="A2259"/>
      <c r="B2259"/>
    </row>
    <row r="2260" spans="1:2">
      <c r="A2260"/>
      <c r="B2260"/>
    </row>
    <row r="2261" spans="1:2">
      <c r="A2261"/>
      <c r="B2261"/>
    </row>
    <row r="2262" spans="1:2">
      <c r="A2262"/>
      <c r="B2262"/>
    </row>
    <row r="2263" spans="1:2">
      <c r="A2263"/>
      <c r="B2263"/>
    </row>
    <row r="2264" spans="1:2">
      <c r="A2264"/>
      <c r="B2264"/>
    </row>
    <row r="2265" spans="1:2">
      <c r="A2265"/>
      <c r="B2265"/>
    </row>
    <row r="2266" spans="1:2">
      <c r="A2266"/>
      <c r="B2266"/>
    </row>
    <row r="2267" spans="1:2">
      <c r="A2267"/>
      <c r="B2267"/>
    </row>
    <row r="2268" spans="1:2">
      <c r="A2268"/>
      <c r="B2268"/>
    </row>
    <row r="2269" spans="1:2">
      <c r="A2269"/>
      <c r="B2269"/>
    </row>
    <row r="2270" spans="1:2">
      <c r="A2270"/>
      <c r="B2270"/>
    </row>
    <row r="2271" spans="1:2">
      <c r="A2271"/>
      <c r="B2271"/>
    </row>
    <row r="2272" spans="1:2">
      <c r="A2272"/>
      <c r="B2272"/>
    </row>
    <row r="2273" spans="1:2">
      <c r="A2273"/>
      <c r="B2273"/>
    </row>
    <row r="2274" spans="1:2">
      <c r="A2274"/>
      <c r="B2274"/>
    </row>
    <row r="2275" spans="1:2">
      <c r="A2275"/>
      <c r="B2275"/>
    </row>
    <row r="2276" spans="1:2">
      <c r="A2276"/>
      <c r="B2276"/>
    </row>
    <row r="2277" spans="1:2">
      <c r="A2277"/>
      <c r="B2277"/>
    </row>
    <row r="2278" spans="1:2">
      <c r="A2278"/>
      <c r="B2278"/>
    </row>
    <row r="2279" spans="1:2">
      <c r="A2279"/>
      <c r="B2279"/>
    </row>
    <row r="2280" spans="1:2">
      <c r="A2280"/>
      <c r="B2280"/>
    </row>
    <row r="2281" spans="1:2">
      <c r="A2281"/>
      <c r="B2281"/>
    </row>
    <row r="2282" spans="1:2">
      <c r="A2282"/>
      <c r="B2282"/>
    </row>
    <row r="2283" spans="1:2">
      <c r="A2283"/>
      <c r="B2283"/>
    </row>
    <row r="2284" spans="1:2">
      <c r="A2284"/>
      <c r="B2284"/>
    </row>
    <row r="2285" spans="1:2">
      <c r="A2285"/>
      <c r="B2285"/>
    </row>
    <row r="2286" spans="1:2">
      <c r="A2286"/>
      <c r="B2286"/>
    </row>
    <row r="2287" spans="1:2">
      <c r="A2287"/>
      <c r="B2287"/>
    </row>
    <row r="2288" spans="1:2">
      <c r="A2288"/>
      <c r="B2288"/>
    </row>
    <row r="2289" spans="1:2">
      <c r="A2289"/>
      <c r="B2289"/>
    </row>
    <row r="2290" spans="1:2">
      <c r="A2290"/>
      <c r="B2290"/>
    </row>
    <row r="2291" spans="1:2">
      <c r="A2291"/>
      <c r="B2291"/>
    </row>
    <row r="2292" spans="1:2">
      <c r="A2292"/>
      <c r="B2292"/>
    </row>
    <row r="2293" spans="1:2">
      <c r="A2293"/>
      <c r="B2293"/>
    </row>
    <row r="2294" spans="1:2">
      <c r="A2294"/>
      <c r="B2294"/>
    </row>
    <row r="2295" spans="1:2">
      <c r="A2295"/>
      <c r="B2295"/>
    </row>
    <row r="2296" spans="1:2">
      <c r="A2296"/>
      <c r="B2296"/>
    </row>
    <row r="2297" spans="1:2">
      <c r="A2297"/>
      <c r="B2297"/>
    </row>
    <row r="2298" spans="1:2">
      <c r="A2298"/>
      <c r="B2298"/>
    </row>
    <row r="2299" spans="1:2">
      <c r="A2299"/>
      <c r="B2299"/>
    </row>
    <row r="2300" spans="1:2">
      <c r="A2300"/>
      <c r="B2300"/>
    </row>
    <row r="2301" spans="1:2">
      <c r="A2301"/>
      <c r="B2301"/>
    </row>
    <row r="2302" spans="1:2">
      <c r="A2302"/>
      <c r="B2302"/>
    </row>
    <row r="2303" spans="1:2">
      <c r="A2303"/>
      <c r="B2303"/>
    </row>
    <row r="2304" spans="1:2">
      <c r="A2304"/>
      <c r="B2304"/>
    </row>
    <row r="2305" spans="1:2">
      <c r="A2305"/>
      <c r="B2305"/>
    </row>
    <row r="2306" spans="1:2">
      <c r="A2306"/>
      <c r="B2306"/>
    </row>
    <row r="2307" spans="1:2">
      <c r="A2307"/>
      <c r="B2307"/>
    </row>
    <row r="2308" spans="1:2">
      <c r="A2308"/>
      <c r="B2308"/>
    </row>
    <row r="2309" spans="1:2">
      <c r="A2309"/>
      <c r="B2309"/>
    </row>
    <row r="2310" spans="1:2">
      <c r="A2310"/>
      <c r="B2310"/>
    </row>
    <row r="2311" spans="1:2">
      <c r="A2311"/>
      <c r="B2311"/>
    </row>
    <row r="2312" spans="1:2">
      <c r="A2312"/>
      <c r="B2312"/>
    </row>
    <row r="2313" spans="1:2">
      <c r="A2313"/>
      <c r="B2313"/>
    </row>
    <row r="2314" spans="1:2">
      <c r="A2314"/>
      <c r="B2314"/>
    </row>
    <row r="2315" spans="1:2">
      <c r="A2315"/>
      <c r="B2315"/>
    </row>
    <row r="2316" spans="1:2">
      <c r="A2316"/>
      <c r="B2316"/>
    </row>
    <row r="2317" spans="1:2">
      <c r="A2317"/>
      <c r="B2317"/>
    </row>
    <row r="2318" spans="1:2">
      <c r="A2318"/>
      <c r="B2318"/>
    </row>
    <row r="2319" spans="1:2">
      <c r="A2319"/>
      <c r="B2319"/>
    </row>
    <row r="2320" spans="1:2">
      <c r="A2320"/>
      <c r="B2320"/>
    </row>
    <row r="2321" spans="1:2">
      <c r="A2321"/>
      <c r="B2321"/>
    </row>
    <row r="2322" spans="1:2">
      <c r="A2322"/>
      <c r="B2322"/>
    </row>
    <row r="2323" spans="1:2">
      <c r="A2323"/>
      <c r="B2323"/>
    </row>
    <row r="2324" spans="1:2">
      <c r="A2324"/>
      <c r="B2324"/>
    </row>
    <row r="2325" spans="1:2">
      <c r="A2325"/>
      <c r="B2325"/>
    </row>
    <row r="2326" spans="1:2">
      <c r="A2326"/>
      <c r="B2326"/>
    </row>
    <row r="2327" spans="1:2">
      <c r="A2327"/>
      <c r="B2327"/>
    </row>
    <row r="2328" spans="1:2">
      <c r="A2328"/>
      <c r="B2328"/>
    </row>
    <row r="2329" spans="1:2">
      <c r="A2329"/>
      <c r="B2329"/>
    </row>
    <row r="2330" spans="1:2">
      <c r="A2330"/>
      <c r="B2330"/>
    </row>
    <row r="2331" spans="1:2">
      <c r="A2331"/>
      <c r="B2331"/>
    </row>
    <row r="2332" spans="1:2">
      <c r="A2332"/>
      <c r="B2332"/>
    </row>
    <row r="2333" spans="1:2">
      <c r="A2333"/>
      <c r="B2333"/>
    </row>
    <row r="2334" spans="1:2">
      <c r="A2334"/>
      <c r="B2334"/>
    </row>
    <row r="2335" spans="1:2">
      <c r="A2335"/>
      <c r="B2335"/>
    </row>
    <row r="2336" spans="1:2">
      <c r="A2336"/>
      <c r="B2336"/>
    </row>
    <row r="2337" spans="1:2">
      <c r="A2337"/>
      <c r="B2337"/>
    </row>
    <row r="2338" spans="1:2">
      <c r="A2338"/>
      <c r="B2338"/>
    </row>
    <row r="2339" spans="1:2">
      <c r="A2339"/>
      <c r="B2339"/>
    </row>
    <row r="2340" spans="1:2">
      <c r="A2340"/>
      <c r="B2340"/>
    </row>
    <row r="2341" spans="1:2">
      <c r="A2341"/>
      <c r="B2341"/>
    </row>
    <row r="2342" spans="1:2">
      <c r="A2342"/>
      <c r="B2342"/>
    </row>
    <row r="2343" spans="1:2">
      <c r="A2343"/>
      <c r="B2343"/>
    </row>
    <row r="2344" spans="1:2">
      <c r="A2344"/>
      <c r="B2344"/>
    </row>
    <row r="2345" spans="1:2">
      <c r="A2345"/>
      <c r="B2345"/>
    </row>
    <row r="2346" spans="1:2">
      <c r="A2346"/>
      <c r="B2346"/>
    </row>
    <row r="2347" spans="1:2">
      <c r="A2347"/>
      <c r="B2347"/>
    </row>
    <row r="2348" spans="1:2">
      <c r="A2348"/>
      <c r="B2348"/>
    </row>
    <row r="2349" spans="1:2">
      <c r="A2349"/>
      <c r="B2349"/>
    </row>
    <row r="2350" spans="1:2">
      <c r="A2350"/>
      <c r="B2350"/>
    </row>
    <row r="2351" spans="1:2">
      <c r="A2351"/>
      <c r="B2351"/>
    </row>
    <row r="2352" spans="1:2">
      <c r="A2352"/>
      <c r="B2352"/>
    </row>
    <row r="2353" spans="1:2">
      <c r="A2353"/>
      <c r="B2353"/>
    </row>
    <row r="2354" spans="1:2">
      <c r="A2354"/>
      <c r="B2354"/>
    </row>
    <row r="2355" spans="1:2">
      <c r="A2355"/>
      <c r="B2355"/>
    </row>
    <row r="2356" spans="1:2">
      <c r="A2356"/>
      <c r="B2356"/>
    </row>
    <row r="2357" spans="1:2">
      <c r="A2357"/>
      <c r="B2357"/>
    </row>
    <row r="2358" spans="1:2">
      <c r="A2358"/>
      <c r="B2358"/>
    </row>
    <row r="2359" spans="1:2">
      <c r="A2359"/>
      <c r="B2359"/>
    </row>
    <row r="2360" spans="1:2">
      <c r="A2360"/>
      <c r="B2360"/>
    </row>
    <row r="2361" spans="1:2">
      <c r="A2361"/>
      <c r="B2361"/>
    </row>
    <row r="2362" spans="1:2">
      <c r="A2362"/>
      <c r="B2362"/>
    </row>
    <row r="2363" spans="1:2">
      <c r="A2363"/>
      <c r="B2363"/>
    </row>
    <row r="2364" spans="1:2">
      <c r="A2364"/>
      <c r="B2364"/>
    </row>
    <row r="2365" spans="1:2">
      <c r="A2365"/>
      <c r="B2365"/>
    </row>
    <row r="2366" spans="1:2">
      <c r="A2366"/>
      <c r="B2366"/>
    </row>
    <row r="2367" spans="1:2">
      <c r="A2367"/>
      <c r="B2367"/>
    </row>
    <row r="2368" spans="1:2">
      <c r="A2368"/>
      <c r="B2368"/>
    </row>
    <row r="2369" spans="1:2">
      <c r="A2369"/>
      <c r="B2369"/>
    </row>
    <row r="2370" spans="1:2">
      <c r="A2370"/>
      <c r="B2370"/>
    </row>
    <row r="2371" spans="1:2">
      <c r="A2371"/>
      <c r="B2371"/>
    </row>
    <row r="2372" spans="1:2">
      <c r="A2372"/>
      <c r="B2372"/>
    </row>
    <row r="2373" spans="1:2">
      <c r="A2373"/>
      <c r="B2373"/>
    </row>
    <row r="2374" spans="1:2">
      <c r="A2374"/>
      <c r="B2374"/>
    </row>
    <row r="2375" spans="1:2">
      <c r="A2375"/>
      <c r="B2375"/>
    </row>
    <row r="2376" spans="1:2">
      <c r="A2376"/>
      <c r="B2376"/>
    </row>
    <row r="2377" spans="1:2">
      <c r="A2377"/>
      <c r="B2377"/>
    </row>
    <row r="2378" spans="1:2">
      <c r="A2378"/>
      <c r="B2378"/>
    </row>
    <row r="2379" spans="1:2">
      <c r="A2379"/>
      <c r="B2379"/>
    </row>
    <row r="2380" spans="1:2">
      <c r="A2380"/>
      <c r="B2380"/>
    </row>
    <row r="2381" spans="1:2">
      <c r="A2381"/>
      <c r="B2381"/>
    </row>
    <row r="2382" spans="1:2">
      <c r="A2382"/>
      <c r="B2382"/>
    </row>
    <row r="2383" spans="1:2">
      <c r="A2383"/>
      <c r="B2383"/>
    </row>
    <row r="2384" spans="1:2">
      <c r="A2384"/>
      <c r="B2384"/>
    </row>
    <row r="2385" spans="1:2">
      <c r="A2385"/>
      <c r="B2385"/>
    </row>
    <row r="2386" spans="1:2">
      <c r="A2386"/>
      <c r="B2386"/>
    </row>
    <row r="2387" spans="1:2">
      <c r="A2387"/>
      <c r="B2387"/>
    </row>
    <row r="2388" spans="1:2">
      <c r="A2388"/>
      <c r="B2388"/>
    </row>
    <row r="2389" spans="1:2">
      <c r="A2389"/>
      <c r="B2389"/>
    </row>
    <row r="2390" spans="1:2">
      <c r="A2390"/>
      <c r="B2390"/>
    </row>
    <row r="2391" spans="1:2">
      <c r="A2391"/>
      <c r="B2391"/>
    </row>
    <row r="2392" spans="1:2">
      <c r="A2392"/>
      <c r="B2392"/>
    </row>
    <row r="2393" spans="1:2">
      <c r="A2393"/>
      <c r="B2393"/>
    </row>
    <row r="2394" spans="1:2">
      <c r="A2394"/>
      <c r="B2394"/>
    </row>
    <row r="2395" spans="1:2">
      <c r="A2395"/>
      <c r="B2395"/>
    </row>
    <row r="2396" spans="1:2">
      <c r="A2396"/>
      <c r="B2396"/>
    </row>
    <row r="2397" spans="1:2">
      <c r="A2397"/>
      <c r="B2397"/>
    </row>
    <row r="2398" spans="1:2">
      <c r="A2398"/>
      <c r="B2398"/>
    </row>
    <row r="2399" spans="1:2">
      <c r="A2399"/>
      <c r="B2399"/>
    </row>
    <row r="2400" spans="1:2">
      <c r="A2400"/>
      <c r="B2400"/>
    </row>
    <row r="2401" spans="1:2">
      <c r="A2401"/>
      <c r="B2401"/>
    </row>
    <row r="2402" spans="1:2">
      <c r="A2402"/>
      <c r="B2402"/>
    </row>
    <row r="2403" spans="1:2">
      <c r="A2403"/>
      <c r="B2403"/>
    </row>
    <row r="2404" spans="1:2">
      <c r="A2404"/>
      <c r="B2404"/>
    </row>
    <row r="2405" spans="1:2">
      <c r="A2405"/>
      <c r="B2405"/>
    </row>
    <row r="2406" spans="1:2">
      <c r="A2406"/>
      <c r="B2406"/>
    </row>
    <row r="2407" spans="1:2">
      <c r="A2407"/>
      <c r="B2407"/>
    </row>
    <row r="2408" spans="1:2">
      <c r="A2408"/>
      <c r="B2408"/>
    </row>
    <row r="2409" spans="1:2">
      <c r="A2409"/>
      <c r="B2409"/>
    </row>
    <row r="2410" spans="1:2">
      <c r="A2410"/>
      <c r="B2410"/>
    </row>
    <row r="2411" spans="1:2">
      <c r="A2411"/>
      <c r="B2411"/>
    </row>
    <row r="2412" spans="1:2">
      <c r="A2412"/>
      <c r="B2412"/>
    </row>
    <row r="2413" spans="1:2">
      <c r="A2413"/>
      <c r="B2413"/>
    </row>
    <row r="2414" spans="1:2">
      <c r="A2414"/>
      <c r="B2414"/>
    </row>
    <row r="2415" spans="1:2">
      <c r="A2415"/>
      <c r="B2415"/>
    </row>
    <row r="2416" spans="1:2">
      <c r="A2416"/>
      <c r="B2416"/>
    </row>
    <row r="2417" spans="1:2">
      <c r="A2417"/>
      <c r="B2417"/>
    </row>
    <row r="2418" spans="1:2">
      <c r="A2418"/>
      <c r="B2418"/>
    </row>
    <row r="2419" spans="1:2">
      <c r="A2419"/>
      <c r="B2419"/>
    </row>
    <row r="2420" spans="1:2">
      <c r="A2420"/>
      <c r="B2420"/>
    </row>
    <row r="2421" spans="1:2">
      <c r="A2421"/>
      <c r="B2421"/>
    </row>
    <row r="2422" spans="1:2">
      <c r="A2422"/>
      <c r="B2422"/>
    </row>
    <row r="2423" spans="1:2">
      <c r="A2423"/>
      <c r="B2423"/>
    </row>
    <row r="2424" spans="1:2">
      <c r="A2424"/>
      <c r="B2424"/>
    </row>
    <row r="2425" spans="1:2">
      <c r="A2425"/>
      <c r="B2425"/>
    </row>
    <row r="2426" spans="1:2">
      <c r="A2426"/>
      <c r="B2426"/>
    </row>
    <row r="2427" spans="1:2">
      <c r="A2427"/>
      <c r="B2427"/>
    </row>
    <row r="2428" spans="1:2">
      <c r="A2428"/>
      <c r="B2428"/>
    </row>
    <row r="2429" spans="1:2">
      <c r="A2429"/>
      <c r="B2429"/>
    </row>
    <row r="2430" spans="1:2">
      <c r="A2430"/>
      <c r="B2430"/>
    </row>
    <row r="2431" spans="1:2">
      <c r="A2431"/>
      <c r="B2431"/>
    </row>
    <row r="2432" spans="1:2">
      <c r="A2432"/>
      <c r="B2432"/>
    </row>
    <row r="2433" spans="1:2">
      <c r="A2433"/>
      <c r="B2433"/>
    </row>
    <row r="2434" spans="1:2">
      <c r="A2434"/>
      <c r="B2434"/>
    </row>
    <row r="2435" spans="1:2">
      <c r="A2435"/>
      <c r="B2435"/>
    </row>
    <row r="2436" spans="1:2">
      <c r="A2436"/>
      <c r="B2436"/>
    </row>
    <row r="2437" spans="1:2">
      <c r="A2437"/>
      <c r="B2437"/>
    </row>
    <row r="2438" spans="1:2">
      <c r="A2438"/>
      <c r="B2438"/>
    </row>
    <row r="2439" spans="1:2">
      <c r="A2439"/>
      <c r="B2439"/>
    </row>
    <row r="2440" spans="1:2">
      <c r="A2440"/>
      <c r="B2440"/>
    </row>
    <row r="2441" spans="1:2">
      <c r="A2441"/>
      <c r="B2441"/>
    </row>
    <row r="2442" spans="1:2">
      <c r="A2442"/>
      <c r="B2442"/>
    </row>
    <row r="2443" spans="1:2">
      <c r="A2443"/>
      <c r="B2443"/>
    </row>
    <row r="2444" spans="1:2">
      <c r="A2444"/>
      <c r="B2444"/>
    </row>
    <row r="2445" spans="1:2">
      <c r="A2445"/>
      <c r="B2445"/>
    </row>
    <row r="2446" spans="1:2">
      <c r="A2446"/>
      <c r="B2446"/>
    </row>
    <row r="2447" spans="1:2">
      <c r="A2447"/>
      <c r="B2447"/>
    </row>
    <row r="2448" spans="1:2">
      <c r="A2448"/>
      <c r="B2448"/>
    </row>
    <row r="2449" spans="1:2">
      <c r="A2449"/>
      <c r="B2449"/>
    </row>
    <row r="2450" spans="1:2">
      <c r="A2450"/>
      <c r="B2450"/>
    </row>
    <row r="2451" spans="1:2">
      <c r="A2451"/>
      <c r="B2451"/>
    </row>
    <row r="2452" spans="1:2">
      <c r="A2452"/>
      <c r="B2452"/>
    </row>
    <row r="2453" spans="1:2">
      <c r="A2453"/>
      <c r="B2453"/>
    </row>
    <row r="2454" spans="1:2">
      <c r="A2454"/>
      <c r="B2454"/>
    </row>
    <row r="2455" spans="1:2">
      <c r="A2455"/>
      <c r="B2455"/>
    </row>
    <row r="2456" spans="1:2">
      <c r="A2456"/>
      <c r="B2456"/>
    </row>
    <row r="2457" spans="1:2">
      <c r="A2457"/>
      <c r="B2457"/>
    </row>
    <row r="2458" spans="1:2">
      <c r="A2458"/>
      <c r="B2458"/>
    </row>
    <row r="2459" spans="1:2">
      <c r="A2459"/>
      <c r="B2459"/>
    </row>
    <row r="2460" spans="1:2">
      <c r="A2460"/>
      <c r="B2460"/>
    </row>
    <row r="2461" spans="1:2">
      <c r="A2461"/>
      <c r="B2461"/>
    </row>
    <row r="2462" spans="1:2">
      <c r="A2462"/>
      <c r="B2462"/>
    </row>
    <row r="2463" spans="1:2">
      <c r="A2463"/>
      <c r="B2463"/>
    </row>
    <row r="2464" spans="1:2">
      <c r="A2464"/>
      <c r="B2464"/>
    </row>
    <row r="2465" spans="1:2">
      <c r="A2465"/>
      <c r="B2465"/>
    </row>
    <row r="2466" spans="1:2">
      <c r="A2466"/>
      <c r="B2466"/>
    </row>
    <row r="2467" spans="1:2">
      <c r="A2467"/>
      <c r="B2467"/>
    </row>
    <row r="2468" spans="1:2">
      <c r="A2468"/>
      <c r="B2468"/>
    </row>
    <row r="2469" spans="1:2">
      <c r="A2469"/>
      <c r="B2469"/>
    </row>
    <row r="2470" spans="1:2">
      <c r="A2470"/>
      <c r="B2470"/>
    </row>
    <row r="2471" spans="1:2">
      <c r="A2471"/>
      <c r="B2471"/>
    </row>
    <row r="2472" spans="1:2">
      <c r="A2472"/>
      <c r="B2472"/>
    </row>
    <row r="2473" spans="1:2">
      <c r="A2473"/>
      <c r="B2473"/>
    </row>
    <row r="2474" spans="1:2">
      <c r="A2474"/>
      <c r="B2474"/>
    </row>
    <row r="2475" spans="1:2">
      <c r="A2475"/>
      <c r="B2475"/>
    </row>
    <row r="2476" spans="1:2">
      <c r="A2476"/>
      <c r="B2476"/>
    </row>
    <row r="2477" spans="1:2">
      <c r="A2477"/>
      <c r="B2477"/>
    </row>
    <row r="2478" spans="1:2">
      <c r="A2478"/>
      <c r="B2478"/>
    </row>
    <row r="2479" spans="1:2">
      <c r="A2479"/>
      <c r="B2479"/>
    </row>
    <row r="2480" spans="1:2">
      <c r="A2480"/>
      <c r="B2480"/>
    </row>
    <row r="2481" spans="1:2">
      <c r="A2481"/>
      <c r="B2481"/>
    </row>
    <row r="2482" spans="1:2">
      <c r="A2482"/>
      <c r="B2482"/>
    </row>
    <row r="2483" spans="1:2">
      <c r="A2483"/>
      <c r="B2483"/>
    </row>
    <row r="2484" spans="1:2">
      <c r="A2484"/>
      <c r="B2484"/>
    </row>
    <row r="2485" spans="1:2">
      <c r="A2485"/>
      <c r="B2485"/>
    </row>
    <row r="2486" spans="1:2">
      <c r="A2486"/>
      <c r="B2486"/>
    </row>
    <row r="2487" spans="1:2">
      <c r="A2487"/>
      <c r="B2487"/>
    </row>
    <row r="2488" spans="1:2">
      <c r="A2488"/>
      <c r="B2488"/>
    </row>
    <row r="2489" spans="1:2">
      <c r="A2489"/>
      <c r="B2489"/>
    </row>
    <row r="2490" spans="1:2">
      <c r="A2490"/>
      <c r="B2490"/>
    </row>
    <row r="2491" spans="1:2">
      <c r="A2491"/>
      <c r="B2491"/>
    </row>
    <row r="2492" spans="1:2">
      <c r="A2492"/>
      <c r="B2492"/>
    </row>
    <row r="2493" spans="1:2">
      <c r="A2493"/>
      <c r="B2493"/>
    </row>
    <row r="2494" spans="1:2">
      <c r="A2494"/>
      <c r="B2494"/>
    </row>
    <row r="2495" spans="1:2">
      <c r="A2495"/>
      <c r="B2495"/>
    </row>
    <row r="2496" spans="1:2">
      <c r="A2496"/>
      <c r="B2496"/>
    </row>
    <row r="2497" spans="1:2">
      <c r="A2497"/>
      <c r="B2497"/>
    </row>
    <row r="2498" spans="1:2">
      <c r="A2498"/>
      <c r="B2498"/>
    </row>
    <row r="2499" spans="1:2">
      <c r="A2499"/>
      <c r="B2499"/>
    </row>
    <row r="2500" spans="1:2">
      <c r="A2500"/>
      <c r="B2500"/>
    </row>
    <row r="2501" spans="1:2">
      <c r="A2501"/>
      <c r="B2501"/>
    </row>
    <row r="2502" spans="1:2">
      <c r="A2502"/>
      <c r="B2502"/>
    </row>
    <row r="2503" spans="1:2">
      <c r="A2503"/>
      <c r="B2503"/>
    </row>
    <row r="2504" spans="1:2">
      <c r="A2504"/>
      <c r="B2504"/>
    </row>
    <row r="2505" spans="1:2">
      <c r="A2505"/>
      <c r="B2505"/>
    </row>
    <row r="2506" spans="1:2">
      <c r="A2506"/>
      <c r="B2506"/>
    </row>
    <row r="2507" spans="1:2">
      <c r="A2507"/>
      <c r="B2507"/>
    </row>
    <row r="2508" spans="1:2">
      <c r="A2508"/>
      <c r="B2508"/>
    </row>
    <row r="2509" spans="1:2">
      <c r="A2509"/>
      <c r="B2509"/>
    </row>
    <row r="2510" spans="1:2">
      <c r="A2510"/>
      <c r="B2510"/>
    </row>
    <row r="2511" spans="1:2">
      <c r="A2511"/>
      <c r="B2511"/>
    </row>
    <row r="2512" spans="1:2">
      <c r="A2512"/>
      <c r="B2512"/>
    </row>
    <row r="2513" spans="1:2">
      <c r="A2513"/>
      <c r="B2513"/>
    </row>
    <row r="2514" spans="1:2">
      <c r="A2514"/>
      <c r="B2514"/>
    </row>
    <row r="2515" spans="1:2">
      <c r="A2515"/>
      <c r="B2515"/>
    </row>
    <row r="2516" spans="1:2">
      <c r="A2516"/>
      <c r="B2516"/>
    </row>
    <row r="2517" spans="1:2">
      <c r="A2517"/>
      <c r="B2517"/>
    </row>
    <row r="2518" spans="1:2">
      <c r="A2518"/>
      <c r="B2518"/>
    </row>
    <row r="2519" spans="1:2">
      <c r="A2519"/>
      <c r="B2519"/>
    </row>
    <row r="2520" spans="1:2">
      <c r="A2520"/>
      <c r="B2520"/>
    </row>
    <row r="2521" spans="1:2">
      <c r="A2521"/>
      <c r="B2521"/>
    </row>
    <row r="2522" spans="1:2">
      <c r="A2522"/>
      <c r="B2522"/>
    </row>
    <row r="2523" spans="1:2">
      <c r="A2523"/>
      <c r="B2523"/>
    </row>
    <row r="2524" spans="1:2">
      <c r="A2524"/>
      <c r="B2524"/>
    </row>
    <row r="2525" spans="1:2">
      <c r="A2525"/>
      <c r="B2525"/>
    </row>
    <row r="2526" spans="1:2">
      <c r="A2526"/>
      <c r="B2526"/>
    </row>
    <row r="2527" spans="1:2">
      <c r="A2527"/>
      <c r="B2527"/>
    </row>
    <row r="2528" spans="1:2">
      <c r="A2528"/>
      <c r="B2528"/>
    </row>
    <row r="2529" spans="1:2">
      <c r="A2529"/>
      <c r="B2529"/>
    </row>
    <row r="2530" spans="1:2">
      <c r="A2530"/>
      <c r="B2530"/>
    </row>
    <row r="2531" spans="1:2">
      <c r="A2531"/>
      <c r="B2531"/>
    </row>
    <row r="2532" spans="1:2">
      <c r="A2532"/>
      <c r="B2532"/>
    </row>
    <row r="2533" spans="1:2">
      <c r="A2533"/>
      <c r="B2533"/>
    </row>
    <row r="2534" spans="1:2">
      <c r="A2534"/>
      <c r="B2534"/>
    </row>
    <row r="2535" spans="1:2">
      <c r="A2535"/>
      <c r="B2535"/>
    </row>
    <row r="2536" spans="1:2">
      <c r="A2536"/>
      <c r="B2536"/>
    </row>
    <row r="2537" spans="1:2">
      <c r="A2537"/>
      <c r="B2537"/>
    </row>
    <row r="2538" spans="1:2">
      <c r="A2538"/>
      <c r="B2538"/>
    </row>
    <row r="2539" spans="1:2">
      <c r="A2539"/>
      <c r="B2539"/>
    </row>
    <row r="2540" spans="1:2">
      <c r="A2540"/>
      <c r="B2540"/>
    </row>
    <row r="2541" spans="1:2">
      <c r="A2541"/>
      <c r="B2541"/>
    </row>
    <row r="2542" spans="1:2">
      <c r="A2542"/>
      <c r="B2542"/>
    </row>
    <row r="2543" spans="1:2">
      <c r="A2543"/>
      <c r="B2543"/>
    </row>
    <row r="2544" spans="1:2">
      <c r="A2544"/>
      <c r="B2544"/>
    </row>
    <row r="2545" spans="1:2">
      <c r="A2545"/>
      <c r="B2545"/>
    </row>
    <row r="2546" spans="1:2">
      <c r="A2546"/>
      <c r="B2546"/>
    </row>
    <row r="2547" spans="1:2">
      <c r="A2547"/>
      <c r="B2547"/>
    </row>
    <row r="2548" spans="1:2">
      <c r="A2548"/>
      <c r="B2548"/>
    </row>
    <row r="2549" spans="1:2">
      <c r="A2549"/>
      <c r="B2549"/>
    </row>
    <row r="2550" spans="1:2">
      <c r="A2550"/>
      <c r="B2550"/>
    </row>
    <row r="2551" spans="1:2">
      <c r="A2551"/>
      <c r="B2551"/>
    </row>
    <row r="2552" spans="1:2">
      <c r="A2552"/>
      <c r="B2552"/>
    </row>
    <row r="2553" spans="1:2">
      <c r="A2553"/>
      <c r="B2553"/>
    </row>
    <row r="2554" spans="1:2">
      <c r="A2554"/>
      <c r="B2554"/>
    </row>
    <row r="2555" spans="1:2">
      <c r="A2555"/>
      <c r="B2555"/>
    </row>
    <row r="2556" spans="1:2">
      <c r="A2556"/>
      <c r="B2556"/>
    </row>
    <row r="2557" spans="1:2">
      <c r="A2557"/>
      <c r="B2557"/>
    </row>
    <row r="2558" spans="1:2">
      <c r="A2558"/>
      <c r="B2558"/>
    </row>
    <row r="2559" spans="1:2">
      <c r="A2559"/>
      <c r="B2559"/>
    </row>
    <row r="2560" spans="1:2">
      <c r="A2560"/>
      <c r="B2560"/>
    </row>
    <row r="2561" spans="1:2">
      <c r="A2561"/>
      <c r="B2561"/>
    </row>
    <row r="2562" spans="1:2">
      <c r="A2562"/>
      <c r="B2562"/>
    </row>
    <row r="2563" spans="1:2">
      <c r="A2563"/>
      <c r="B2563"/>
    </row>
    <row r="2564" spans="1:2">
      <c r="A2564"/>
      <c r="B2564"/>
    </row>
    <row r="2565" spans="1:2">
      <c r="A2565"/>
      <c r="B2565"/>
    </row>
    <row r="2566" spans="1:2">
      <c r="A2566"/>
      <c r="B2566"/>
    </row>
    <row r="2567" spans="1:2">
      <c r="A2567"/>
      <c r="B2567"/>
    </row>
    <row r="2568" spans="1:2">
      <c r="A2568"/>
      <c r="B2568"/>
    </row>
    <row r="2569" spans="1:2">
      <c r="A2569"/>
      <c r="B2569"/>
    </row>
    <row r="2570" spans="1:2">
      <c r="A2570"/>
      <c r="B2570"/>
    </row>
    <row r="2571" spans="1:2">
      <c r="A2571"/>
      <c r="B2571"/>
    </row>
    <row r="2572" spans="1:2">
      <c r="A2572"/>
      <c r="B2572"/>
    </row>
    <row r="2573" spans="1:2">
      <c r="A2573"/>
      <c r="B2573"/>
    </row>
    <row r="2574" spans="1:2">
      <c r="A2574"/>
      <c r="B2574"/>
    </row>
    <row r="2575" spans="1:2">
      <c r="A2575"/>
      <c r="B2575"/>
    </row>
    <row r="2576" spans="1:2">
      <c r="A2576"/>
      <c r="B2576"/>
    </row>
    <row r="2577" spans="1:2">
      <c r="A2577"/>
      <c r="B2577"/>
    </row>
    <row r="2578" spans="1:2">
      <c r="A2578"/>
      <c r="B2578"/>
    </row>
    <row r="2579" spans="1:2">
      <c r="A2579"/>
      <c r="B2579"/>
    </row>
    <row r="2580" spans="1:2">
      <c r="A2580"/>
      <c r="B2580"/>
    </row>
    <row r="2581" spans="1:2">
      <c r="A2581"/>
      <c r="B2581"/>
    </row>
    <row r="2582" spans="1:2">
      <c r="A2582"/>
      <c r="B2582"/>
    </row>
    <row r="2583" spans="1:2">
      <c r="A2583"/>
      <c r="B2583"/>
    </row>
    <row r="2584" spans="1:2">
      <c r="A2584"/>
      <c r="B2584"/>
    </row>
    <row r="2585" spans="1:2">
      <c r="A2585"/>
      <c r="B2585"/>
    </row>
    <row r="2586" spans="1:2">
      <c r="A2586"/>
      <c r="B2586"/>
    </row>
    <row r="2587" spans="1:2">
      <c r="A2587"/>
      <c r="B2587"/>
    </row>
    <row r="2588" spans="1:2">
      <c r="A2588"/>
      <c r="B2588"/>
    </row>
    <row r="2589" spans="1:2">
      <c r="A2589"/>
      <c r="B2589"/>
    </row>
    <row r="2590" spans="1:2">
      <c r="A2590"/>
      <c r="B2590"/>
    </row>
    <row r="2591" spans="1:2">
      <c r="A2591"/>
      <c r="B2591"/>
    </row>
    <row r="2592" spans="1:2">
      <c r="A2592"/>
      <c r="B2592"/>
    </row>
    <row r="2593" spans="1:2">
      <c r="A2593"/>
      <c r="B2593"/>
    </row>
    <row r="2594" spans="1:2">
      <c r="A2594"/>
      <c r="B2594"/>
    </row>
    <row r="2595" spans="1:2">
      <c r="A2595"/>
      <c r="B2595"/>
    </row>
    <row r="2596" spans="1:2">
      <c r="A2596"/>
      <c r="B2596"/>
    </row>
    <row r="2597" spans="1:2">
      <c r="A2597"/>
      <c r="B2597"/>
    </row>
    <row r="2598" spans="1:2">
      <c r="A2598"/>
      <c r="B2598"/>
    </row>
    <row r="2599" spans="1:2">
      <c r="A2599"/>
      <c r="B2599"/>
    </row>
    <row r="2600" spans="1:2">
      <c r="A2600"/>
      <c r="B2600"/>
    </row>
    <row r="2601" spans="1:2">
      <c r="A2601"/>
      <c r="B2601"/>
    </row>
    <row r="2602" spans="1:2">
      <c r="A2602"/>
      <c r="B2602"/>
    </row>
    <row r="2603" spans="1:2">
      <c r="A2603"/>
      <c r="B2603"/>
    </row>
    <row r="2604" spans="1:2">
      <c r="A2604"/>
      <c r="B2604"/>
    </row>
    <row r="2605" spans="1:2">
      <c r="A2605"/>
      <c r="B2605"/>
    </row>
    <row r="2606" spans="1:2">
      <c r="A2606"/>
      <c r="B2606"/>
    </row>
    <row r="2607" spans="1:2">
      <c r="A2607"/>
      <c r="B2607"/>
    </row>
    <row r="2608" spans="1:2">
      <c r="A2608"/>
      <c r="B2608"/>
    </row>
    <row r="2609" spans="1:2">
      <c r="A2609"/>
      <c r="B2609"/>
    </row>
    <row r="2610" spans="1:2">
      <c r="A2610"/>
      <c r="B2610"/>
    </row>
    <row r="2611" spans="1:2">
      <c r="A2611"/>
      <c r="B2611"/>
    </row>
    <row r="2612" spans="1:2">
      <c r="A2612"/>
      <c r="B2612"/>
    </row>
    <row r="2613" spans="1:2">
      <c r="A2613"/>
      <c r="B2613"/>
    </row>
    <row r="2614" spans="1:2">
      <c r="A2614"/>
      <c r="B2614"/>
    </row>
    <row r="2615" spans="1:2">
      <c r="A2615"/>
      <c r="B2615"/>
    </row>
    <row r="2616" spans="1:2">
      <c r="A2616"/>
      <c r="B2616"/>
    </row>
    <row r="2617" spans="1:2">
      <c r="A2617"/>
      <c r="B2617"/>
    </row>
    <row r="2618" spans="1:2">
      <c r="A2618"/>
      <c r="B2618"/>
    </row>
    <row r="2619" spans="1:2">
      <c r="A2619"/>
      <c r="B2619"/>
    </row>
    <row r="2620" spans="1:2">
      <c r="A2620"/>
      <c r="B2620"/>
    </row>
    <row r="2621" spans="1:2">
      <c r="A2621"/>
      <c r="B2621"/>
    </row>
    <row r="2622" spans="1:2">
      <c r="A2622"/>
      <c r="B2622"/>
    </row>
    <row r="2623" spans="1:2">
      <c r="A2623"/>
      <c r="B2623"/>
    </row>
    <row r="2624" spans="1:2">
      <c r="A2624"/>
      <c r="B2624"/>
    </row>
    <row r="2625" spans="1:2">
      <c r="A2625"/>
      <c r="B2625"/>
    </row>
    <row r="2626" spans="1:2">
      <c r="A2626"/>
      <c r="B2626"/>
    </row>
    <row r="2627" spans="1:2">
      <c r="A2627"/>
      <c r="B2627"/>
    </row>
    <row r="2628" spans="1:2">
      <c r="A2628"/>
      <c r="B2628"/>
    </row>
    <row r="2629" spans="1:2">
      <c r="A2629"/>
      <c r="B2629"/>
    </row>
    <row r="2630" spans="1:2">
      <c r="A2630"/>
      <c r="B2630"/>
    </row>
    <row r="2631" spans="1:2">
      <c r="A2631"/>
      <c r="B2631"/>
    </row>
    <row r="2632" spans="1:2">
      <c r="A2632"/>
      <c r="B2632"/>
    </row>
    <row r="2633" spans="1:2">
      <c r="A2633"/>
      <c r="B2633"/>
    </row>
    <row r="2634" spans="1:2">
      <c r="A2634"/>
      <c r="B2634"/>
    </row>
    <row r="2635" spans="1:2">
      <c r="A2635"/>
      <c r="B2635"/>
    </row>
    <row r="2636" spans="1:2">
      <c r="A2636"/>
      <c r="B2636"/>
    </row>
    <row r="2637" spans="1:2">
      <c r="A2637"/>
      <c r="B2637"/>
    </row>
    <row r="2638" spans="1:2">
      <c r="A2638"/>
      <c r="B2638"/>
    </row>
    <row r="2639" spans="1:2">
      <c r="A2639"/>
      <c r="B2639"/>
    </row>
    <row r="2640" spans="1:2">
      <c r="A2640"/>
      <c r="B2640"/>
    </row>
    <row r="2641" spans="1:2">
      <c r="A2641"/>
      <c r="B2641"/>
    </row>
    <row r="2642" spans="1:2">
      <c r="A2642"/>
      <c r="B2642"/>
    </row>
    <row r="2643" spans="1:2">
      <c r="A2643"/>
      <c r="B2643"/>
    </row>
    <row r="2644" spans="1:2">
      <c r="A2644"/>
      <c r="B2644"/>
    </row>
    <row r="2645" spans="1:2">
      <c r="A2645"/>
      <c r="B2645"/>
    </row>
    <row r="2646" spans="1:2">
      <c r="A2646"/>
      <c r="B2646"/>
    </row>
    <row r="2647" spans="1:2">
      <c r="A2647"/>
      <c r="B2647"/>
    </row>
    <row r="2648" spans="1:2">
      <c r="A2648"/>
      <c r="B2648"/>
    </row>
    <row r="2649" spans="1:2">
      <c r="A2649"/>
      <c r="B2649"/>
    </row>
    <row r="2650" spans="1:2">
      <c r="A2650"/>
      <c r="B2650"/>
    </row>
    <row r="2651" spans="1:2">
      <c r="A2651"/>
      <c r="B2651"/>
    </row>
    <row r="2652" spans="1:2">
      <c r="A2652"/>
      <c r="B2652"/>
    </row>
    <row r="2653" spans="1:2">
      <c r="A2653"/>
      <c r="B2653"/>
    </row>
    <row r="2654" spans="1:2">
      <c r="A2654"/>
      <c r="B2654"/>
    </row>
    <row r="2655" spans="1:2">
      <c r="A2655"/>
      <c r="B2655"/>
    </row>
    <row r="2656" spans="1:2">
      <c r="A2656"/>
      <c r="B2656"/>
    </row>
    <row r="2657" spans="1:2">
      <c r="A2657"/>
      <c r="B2657"/>
    </row>
    <row r="2658" spans="1:2">
      <c r="A2658"/>
      <c r="B2658"/>
    </row>
    <row r="2659" spans="1:2">
      <c r="A2659"/>
      <c r="B2659"/>
    </row>
    <row r="2660" spans="1:2">
      <c r="A2660"/>
      <c r="B2660"/>
    </row>
    <row r="2661" spans="1:2">
      <c r="A2661"/>
      <c r="B2661"/>
    </row>
    <row r="2662" spans="1:2">
      <c r="A2662"/>
      <c r="B2662"/>
    </row>
    <row r="2663" spans="1:2">
      <c r="A2663"/>
      <c r="B2663"/>
    </row>
    <row r="2664" spans="1:2">
      <c r="A2664"/>
      <c r="B2664"/>
    </row>
    <row r="2665" spans="1:2">
      <c r="A2665"/>
      <c r="B2665"/>
    </row>
    <row r="2666" spans="1:2">
      <c r="A2666"/>
      <c r="B2666"/>
    </row>
    <row r="2667" spans="1:2">
      <c r="A2667"/>
      <c r="B2667"/>
    </row>
    <row r="2668" spans="1:2">
      <c r="A2668"/>
      <c r="B2668"/>
    </row>
    <row r="2669" spans="1:2">
      <c r="A2669"/>
      <c r="B2669"/>
    </row>
    <row r="2670" spans="1:2">
      <c r="A2670"/>
      <c r="B2670"/>
    </row>
    <row r="2671" spans="1:2">
      <c r="A2671"/>
      <c r="B2671"/>
    </row>
    <row r="2672" spans="1:2">
      <c r="A2672"/>
      <c r="B2672"/>
    </row>
    <row r="2673" spans="1:2">
      <c r="A2673"/>
      <c r="B2673"/>
    </row>
    <row r="2674" spans="1:2">
      <c r="A2674"/>
      <c r="B2674"/>
    </row>
    <row r="2675" spans="1:2">
      <c r="A2675"/>
      <c r="B2675"/>
    </row>
    <row r="2676" spans="1:2">
      <c r="A2676"/>
      <c r="B2676"/>
    </row>
    <row r="2677" spans="1:2">
      <c r="A2677"/>
      <c r="B2677"/>
    </row>
    <row r="2678" spans="1:2">
      <c r="A2678"/>
      <c r="B2678"/>
    </row>
    <row r="2679" spans="1:2">
      <c r="A2679"/>
      <c r="B2679"/>
    </row>
    <row r="2680" spans="1:2">
      <c r="A2680"/>
      <c r="B2680"/>
    </row>
    <row r="2681" spans="1:2">
      <c r="A2681"/>
      <c r="B2681"/>
    </row>
    <row r="2682" spans="1:2">
      <c r="A2682"/>
      <c r="B2682"/>
    </row>
    <row r="2683" spans="1:2">
      <c r="A2683"/>
      <c r="B2683"/>
    </row>
    <row r="2684" spans="1:2">
      <c r="A2684"/>
      <c r="B2684"/>
    </row>
    <row r="2685" spans="1:2">
      <c r="A2685"/>
      <c r="B2685"/>
    </row>
    <row r="2686" spans="1:2">
      <c r="A2686"/>
      <c r="B2686"/>
    </row>
    <row r="2687" spans="1:2">
      <c r="A2687"/>
      <c r="B2687"/>
    </row>
    <row r="2688" spans="1:2">
      <c r="A2688"/>
      <c r="B2688"/>
    </row>
    <row r="2689" spans="1:2">
      <c r="A2689"/>
      <c r="B2689"/>
    </row>
    <row r="2690" spans="1:2">
      <c r="A2690"/>
      <c r="B2690"/>
    </row>
    <row r="2691" spans="1:2">
      <c r="A2691"/>
      <c r="B2691"/>
    </row>
    <row r="2692" spans="1:2">
      <c r="A2692"/>
      <c r="B2692"/>
    </row>
    <row r="2693" spans="1:2">
      <c r="A2693"/>
      <c r="B2693"/>
    </row>
    <row r="2694" spans="1:2">
      <c r="A2694"/>
      <c r="B2694"/>
    </row>
    <row r="2695" spans="1:2">
      <c r="A2695"/>
      <c r="B2695"/>
    </row>
    <row r="2696" spans="1:2">
      <c r="A2696"/>
      <c r="B2696"/>
    </row>
    <row r="2697" spans="1:2">
      <c r="A2697"/>
      <c r="B2697"/>
    </row>
    <row r="2698" spans="1:2">
      <c r="A2698"/>
      <c r="B2698"/>
    </row>
    <row r="2699" spans="1:2">
      <c r="A2699"/>
      <c r="B2699"/>
    </row>
    <row r="2700" spans="1:2">
      <c r="A2700"/>
      <c r="B2700"/>
    </row>
    <row r="2701" spans="1:2">
      <c r="A2701"/>
      <c r="B2701"/>
    </row>
    <row r="2702" spans="1:2">
      <c r="A2702"/>
      <c r="B2702"/>
    </row>
    <row r="2703" spans="1:2">
      <c r="A2703"/>
      <c r="B2703"/>
    </row>
    <row r="2704" spans="1:2">
      <c r="A2704"/>
      <c r="B2704"/>
    </row>
    <row r="2705" spans="1:2">
      <c r="A2705"/>
      <c r="B2705"/>
    </row>
    <row r="2706" spans="1:2">
      <c r="A2706"/>
      <c r="B2706"/>
    </row>
    <row r="2707" spans="1:2">
      <c r="A2707"/>
      <c r="B2707"/>
    </row>
    <row r="2708" spans="1:2">
      <c r="A2708"/>
      <c r="B2708"/>
    </row>
    <row r="2709" spans="1:2">
      <c r="A2709"/>
      <c r="B2709"/>
    </row>
    <row r="2710" spans="1:2">
      <c r="A2710"/>
      <c r="B2710"/>
    </row>
    <row r="2711" spans="1:2">
      <c r="A2711"/>
      <c r="B2711"/>
    </row>
    <row r="2712" spans="1:2">
      <c r="A2712"/>
      <c r="B2712"/>
    </row>
    <row r="2713" spans="1:2">
      <c r="A2713"/>
      <c r="B2713"/>
    </row>
    <row r="2714" spans="1:2">
      <c r="A2714"/>
      <c r="B2714"/>
    </row>
    <row r="2715" spans="1:2">
      <c r="A2715"/>
      <c r="B2715"/>
    </row>
    <row r="2716" spans="1:2">
      <c r="A2716"/>
      <c r="B2716"/>
    </row>
    <row r="2717" spans="1:2">
      <c r="A2717"/>
      <c r="B2717"/>
    </row>
    <row r="2718" spans="1:2">
      <c r="A2718"/>
      <c r="B2718"/>
    </row>
    <row r="2719" spans="1:2">
      <c r="A2719"/>
      <c r="B2719"/>
    </row>
    <row r="2720" spans="1:2">
      <c r="A2720"/>
      <c r="B2720"/>
    </row>
    <row r="2721" spans="1:2">
      <c r="A2721"/>
      <c r="B2721"/>
    </row>
    <row r="2722" spans="1:2">
      <c r="A2722"/>
      <c r="B2722"/>
    </row>
    <row r="2723" spans="1:2">
      <c r="A2723"/>
      <c r="B2723"/>
    </row>
    <row r="2724" spans="1:2">
      <c r="A2724"/>
      <c r="B2724"/>
    </row>
    <row r="2725" spans="1:2">
      <c r="A2725"/>
      <c r="B2725"/>
    </row>
    <row r="2726" spans="1:2">
      <c r="A2726"/>
      <c r="B2726"/>
    </row>
    <row r="2727" spans="1:2">
      <c r="A2727"/>
      <c r="B2727"/>
    </row>
    <row r="2728" spans="1:2">
      <c r="A2728"/>
      <c r="B2728"/>
    </row>
    <row r="2729" spans="1:2">
      <c r="A2729"/>
      <c r="B2729"/>
    </row>
    <row r="2730" spans="1:2">
      <c r="A2730"/>
      <c r="B2730"/>
    </row>
    <row r="2731" spans="1:2">
      <c r="A2731"/>
      <c r="B2731"/>
    </row>
    <row r="2732" spans="1:2">
      <c r="A2732"/>
      <c r="B2732"/>
    </row>
    <row r="2733" spans="1:2">
      <c r="A2733"/>
      <c r="B2733"/>
    </row>
    <row r="2734" spans="1:2">
      <c r="A2734"/>
      <c r="B2734"/>
    </row>
    <row r="2735" spans="1:2">
      <c r="A2735"/>
      <c r="B2735"/>
    </row>
    <row r="2736" spans="1:2">
      <c r="A2736"/>
      <c r="B2736"/>
    </row>
    <row r="2737" spans="1:2">
      <c r="A2737"/>
      <c r="B2737"/>
    </row>
    <row r="2738" spans="1:2">
      <c r="A2738"/>
      <c r="B2738"/>
    </row>
    <row r="2739" spans="1:2">
      <c r="A2739"/>
      <c r="B2739"/>
    </row>
    <row r="2740" spans="1:2">
      <c r="A2740"/>
      <c r="B2740"/>
    </row>
    <row r="2741" spans="1:2">
      <c r="A2741"/>
      <c r="B2741"/>
    </row>
    <row r="2742" spans="1:2">
      <c r="A2742"/>
      <c r="B2742"/>
    </row>
    <row r="2743" spans="1:2">
      <c r="A2743"/>
      <c r="B2743"/>
    </row>
    <row r="2744" spans="1:2">
      <c r="A2744"/>
      <c r="B2744"/>
    </row>
    <row r="2745" spans="1:2">
      <c r="A2745"/>
      <c r="B2745"/>
    </row>
    <row r="2746" spans="1:2">
      <c r="A2746"/>
      <c r="B2746"/>
    </row>
    <row r="2747" spans="1:2">
      <c r="A2747"/>
      <c r="B2747"/>
    </row>
    <row r="2748" spans="1:2">
      <c r="A2748"/>
      <c r="B2748"/>
    </row>
    <row r="2749" spans="1:2">
      <c r="A2749"/>
      <c r="B2749"/>
    </row>
    <row r="2750" spans="1:2">
      <c r="A2750"/>
      <c r="B2750"/>
    </row>
    <row r="2751" spans="1:2">
      <c r="A2751"/>
      <c r="B2751"/>
    </row>
    <row r="2752" spans="1:2">
      <c r="A2752"/>
      <c r="B2752"/>
    </row>
    <row r="2753" spans="1:2">
      <c r="A2753"/>
      <c r="B2753"/>
    </row>
    <row r="2754" spans="1:2">
      <c r="A2754"/>
      <c r="B2754"/>
    </row>
    <row r="2755" spans="1:2">
      <c r="A2755"/>
      <c r="B2755"/>
    </row>
    <row r="2756" spans="1:2">
      <c r="A2756"/>
      <c r="B2756"/>
    </row>
    <row r="2757" spans="1:2">
      <c r="A2757"/>
      <c r="B2757"/>
    </row>
    <row r="2758" spans="1:2">
      <c r="A2758"/>
      <c r="B2758"/>
    </row>
    <row r="2759" spans="1:2">
      <c r="A2759"/>
      <c r="B2759"/>
    </row>
    <row r="2760" spans="1:2">
      <c r="A2760"/>
      <c r="B2760"/>
    </row>
    <row r="2761" spans="1:2">
      <c r="A2761"/>
      <c r="B2761"/>
    </row>
    <row r="2762" spans="1:2">
      <c r="A2762"/>
      <c r="B2762"/>
    </row>
    <row r="2763" spans="1:2">
      <c r="A2763"/>
      <c r="B2763"/>
    </row>
    <row r="2764" spans="1:2">
      <c r="A2764"/>
      <c r="B2764"/>
    </row>
    <row r="2765" spans="1:2">
      <c r="A2765"/>
      <c r="B2765"/>
    </row>
    <row r="2766" spans="1:2">
      <c r="A2766"/>
      <c r="B2766"/>
    </row>
    <row r="2767" spans="1:2">
      <c r="A2767"/>
      <c r="B2767"/>
    </row>
    <row r="2768" spans="1:2">
      <c r="A2768"/>
      <c r="B2768"/>
    </row>
    <row r="2769" spans="1:2">
      <c r="A2769"/>
      <c r="B2769"/>
    </row>
    <row r="2770" spans="1:2">
      <c r="A2770"/>
      <c r="B2770"/>
    </row>
    <row r="2771" spans="1:2">
      <c r="A2771"/>
      <c r="B2771"/>
    </row>
    <row r="2772" spans="1:2">
      <c r="A2772"/>
      <c r="B2772"/>
    </row>
    <row r="2773" spans="1:2">
      <c r="A2773"/>
      <c r="B2773"/>
    </row>
    <row r="2774" spans="1:2">
      <c r="A2774"/>
      <c r="B2774"/>
    </row>
    <row r="2775" spans="1:2">
      <c r="A2775"/>
      <c r="B2775"/>
    </row>
    <row r="2776" spans="1:2">
      <c r="A2776"/>
      <c r="B2776"/>
    </row>
    <row r="2777" spans="1:2">
      <c r="A2777"/>
      <c r="B2777"/>
    </row>
    <row r="2778" spans="1:2">
      <c r="A2778"/>
      <c r="B2778"/>
    </row>
    <row r="2779" spans="1:2">
      <c r="A2779"/>
      <c r="B2779"/>
    </row>
    <row r="2780" spans="1:2">
      <c r="A2780"/>
      <c r="B2780"/>
    </row>
    <row r="2781" spans="1:2">
      <c r="A2781"/>
      <c r="B2781"/>
    </row>
    <row r="2782" spans="1:2">
      <c r="A2782"/>
      <c r="B2782"/>
    </row>
    <row r="2783" spans="1:2">
      <c r="A2783"/>
      <c r="B2783"/>
    </row>
    <row r="2784" spans="1:2">
      <c r="A2784"/>
      <c r="B2784"/>
    </row>
    <row r="2785" spans="1:2">
      <c r="A2785"/>
      <c r="B2785"/>
    </row>
    <row r="2786" spans="1:2">
      <c r="A2786"/>
      <c r="B2786"/>
    </row>
    <row r="2787" spans="1:2">
      <c r="A2787"/>
      <c r="B2787"/>
    </row>
    <row r="2788" spans="1:2">
      <c r="A2788"/>
      <c r="B2788"/>
    </row>
    <row r="2789" spans="1:2">
      <c r="A2789"/>
      <c r="B2789"/>
    </row>
    <row r="2790" spans="1:2">
      <c r="A2790"/>
      <c r="B2790"/>
    </row>
    <row r="2791" spans="1:2">
      <c r="A2791"/>
      <c r="B2791"/>
    </row>
    <row r="2792" spans="1:2">
      <c r="A2792"/>
      <c r="B2792"/>
    </row>
    <row r="2793" spans="1:2">
      <c r="A2793"/>
      <c r="B2793"/>
    </row>
    <row r="2794" spans="1:2">
      <c r="A2794"/>
      <c r="B2794"/>
    </row>
    <row r="2795" spans="1:2">
      <c r="A2795"/>
      <c r="B2795"/>
    </row>
    <row r="2796" spans="1:2">
      <c r="A2796"/>
      <c r="B2796"/>
    </row>
    <row r="2797" spans="1:2">
      <c r="A2797"/>
      <c r="B2797"/>
    </row>
    <row r="2798" spans="1:2">
      <c r="A2798"/>
      <c r="B2798"/>
    </row>
    <row r="2799" spans="1:2">
      <c r="A2799"/>
      <c r="B2799"/>
    </row>
    <row r="2800" spans="1:2">
      <c r="A2800"/>
      <c r="B2800"/>
    </row>
    <row r="2801" spans="1:2">
      <c r="A2801"/>
      <c r="B2801"/>
    </row>
    <row r="2802" spans="1:2">
      <c r="A2802"/>
      <c r="B2802"/>
    </row>
    <row r="2803" spans="1:2">
      <c r="A2803"/>
      <c r="B2803"/>
    </row>
    <row r="2804" spans="1:2">
      <c r="A2804"/>
      <c r="B2804"/>
    </row>
    <row r="2805" spans="1:2">
      <c r="A2805"/>
      <c r="B2805"/>
    </row>
    <row r="2806" spans="1:2">
      <c r="A2806"/>
      <c r="B2806"/>
    </row>
    <row r="2807" spans="1:2">
      <c r="A2807"/>
      <c r="B2807"/>
    </row>
    <row r="2808" spans="1:2">
      <c r="A2808"/>
      <c r="B2808"/>
    </row>
    <row r="2809" spans="1:2">
      <c r="A2809"/>
      <c r="B2809"/>
    </row>
    <row r="2810" spans="1:2">
      <c r="A2810"/>
      <c r="B2810"/>
    </row>
    <row r="2811" spans="1:2">
      <c r="A2811"/>
      <c r="B2811"/>
    </row>
    <row r="2812" spans="1:2">
      <c r="A2812"/>
      <c r="B2812"/>
    </row>
    <row r="2813" spans="1:2">
      <c r="A2813"/>
      <c r="B2813"/>
    </row>
    <row r="2814" spans="1:2">
      <c r="A2814"/>
      <c r="B2814"/>
    </row>
    <row r="2815" spans="1:2">
      <c r="A2815"/>
      <c r="B2815"/>
    </row>
    <row r="2816" spans="1:2">
      <c r="A2816"/>
      <c r="B2816"/>
    </row>
    <row r="2817" spans="1:2">
      <c r="A2817"/>
      <c r="B2817"/>
    </row>
    <row r="2818" spans="1:2">
      <c r="A2818"/>
      <c r="B2818"/>
    </row>
    <row r="2819" spans="1:2">
      <c r="A2819"/>
      <c r="B2819"/>
    </row>
    <row r="2820" spans="1:2">
      <c r="A2820"/>
      <c r="B2820"/>
    </row>
    <row r="2821" spans="1:2">
      <c r="A2821"/>
      <c r="B2821"/>
    </row>
    <row r="2822" spans="1:2">
      <c r="A2822"/>
      <c r="B2822"/>
    </row>
    <row r="2823" spans="1:2">
      <c r="A2823"/>
      <c r="B2823"/>
    </row>
    <row r="2824" spans="1:2">
      <c r="A2824"/>
      <c r="B2824"/>
    </row>
    <row r="2825" spans="1:2">
      <c r="A2825"/>
      <c r="B2825"/>
    </row>
    <row r="2826" spans="1:2">
      <c r="A2826"/>
      <c r="B2826"/>
    </row>
    <row r="2827" spans="1:2">
      <c r="A2827"/>
      <c r="B2827"/>
    </row>
    <row r="2828" spans="1:2">
      <c r="A2828"/>
      <c r="B2828"/>
    </row>
    <row r="2829" spans="1:2">
      <c r="A2829"/>
      <c r="B2829"/>
    </row>
    <row r="2830" spans="1:2">
      <c r="A2830"/>
      <c r="B2830"/>
    </row>
    <row r="2831" spans="1:2">
      <c r="A2831"/>
      <c r="B2831"/>
    </row>
    <row r="2832" spans="1:2">
      <c r="A2832"/>
      <c r="B2832"/>
    </row>
    <row r="2833" spans="1:2">
      <c r="A2833"/>
      <c r="B2833"/>
    </row>
    <row r="2834" spans="1:2">
      <c r="A2834"/>
      <c r="B2834"/>
    </row>
    <row r="2835" spans="1:2">
      <c r="A2835"/>
      <c r="B2835"/>
    </row>
    <row r="2836" spans="1:2">
      <c r="A2836"/>
      <c r="B2836"/>
    </row>
    <row r="2837" spans="1:2">
      <c r="A2837"/>
      <c r="B2837"/>
    </row>
    <row r="2838" spans="1:2">
      <c r="A2838"/>
      <c r="B2838"/>
    </row>
    <row r="2839" spans="1:2">
      <c r="A2839"/>
      <c r="B2839"/>
    </row>
    <row r="2840" spans="1:2">
      <c r="A2840"/>
      <c r="B2840"/>
    </row>
    <row r="2841" spans="1:2">
      <c r="A2841"/>
      <c r="B2841"/>
    </row>
    <row r="2842" spans="1:2">
      <c r="A2842"/>
      <c r="B2842"/>
    </row>
    <row r="2843" spans="1:2">
      <c r="A2843"/>
      <c r="B2843"/>
    </row>
    <row r="2844" spans="1:2">
      <c r="A2844"/>
      <c r="B2844"/>
    </row>
    <row r="2845" spans="1:2">
      <c r="A2845"/>
      <c r="B2845"/>
    </row>
    <row r="2846" spans="1:2">
      <c r="A2846"/>
      <c r="B2846"/>
    </row>
    <row r="2847" spans="1:2">
      <c r="A2847"/>
      <c r="B2847"/>
    </row>
    <row r="2848" spans="1:2">
      <c r="A2848"/>
      <c r="B2848"/>
    </row>
    <row r="2849" spans="1:2">
      <c r="A2849"/>
      <c r="B2849"/>
    </row>
    <row r="2850" spans="1:2">
      <c r="A2850"/>
      <c r="B2850"/>
    </row>
    <row r="2851" spans="1:2">
      <c r="A2851"/>
      <c r="B2851"/>
    </row>
    <row r="2852" spans="1:2">
      <c r="A2852"/>
      <c r="B2852"/>
    </row>
    <row r="2853" spans="1:2">
      <c r="A2853"/>
      <c r="B2853"/>
    </row>
    <row r="2854" spans="1:2">
      <c r="A2854"/>
      <c r="B2854"/>
    </row>
    <row r="2855" spans="1:2">
      <c r="A2855"/>
      <c r="B2855"/>
    </row>
    <row r="2856" spans="1:2">
      <c r="A2856"/>
      <c r="B2856"/>
    </row>
    <row r="2857" spans="1:2">
      <c r="A2857"/>
      <c r="B2857"/>
    </row>
    <row r="2858" spans="1:2">
      <c r="A2858"/>
      <c r="B2858"/>
    </row>
    <row r="2859" spans="1:2">
      <c r="A2859"/>
      <c r="B2859"/>
    </row>
    <row r="2860" spans="1:2">
      <c r="A2860"/>
      <c r="B2860"/>
    </row>
    <row r="2861" spans="1:2">
      <c r="A2861"/>
      <c r="B2861"/>
    </row>
    <row r="2862" spans="1:2">
      <c r="A2862"/>
      <c r="B2862"/>
    </row>
    <row r="2863" spans="1:2">
      <c r="A2863"/>
      <c r="B2863"/>
    </row>
    <row r="2864" spans="1:2">
      <c r="A2864"/>
      <c r="B2864"/>
    </row>
    <row r="2865" spans="1:2">
      <c r="A2865"/>
      <c r="B2865"/>
    </row>
    <row r="2866" spans="1:2">
      <c r="A2866"/>
      <c r="B2866"/>
    </row>
    <row r="2867" spans="1:2">
      <c r="A2867"/>
      <c r="B2867"/>
    </row>
    <row r="2868" spans="1:2">
      <c r="A2868"/>
      <c r="B2868"/>
    </row>
    <row r="2869" spans="1:2">
      <c r="A2869"/>
      <c r="B2869"/>
    </row>
    <row r="2870" spans="1:2">
      <c r="A2870"/>
      <c r="B2870"/>
    </row>
    <row r="2871" spans="1:2">
      <c r="A2871"/>
      <c r="B2871"/>
    </row>
    <row r="2872" spans="1:2">
      <c r="A2872"/>
      <c r="B2872"/>
    </row>
    <row r="2873" spans="1:2">
      <c r="A2873"/>
      <c r="B2873"/>
    </row>
    <row r="2874" spans="1:2">
      <c r="A2874"/>
      <c r="B2874"/>
    </row>
    <row r="2875" spans="1:2">
      <c r="A2875"/>
      <c r="B2875"/>
    </row>
    <row r="2876" spans="1:2">
      <c r="A2876"/>
      <c r="B2876"/>
    </row>
    <row r="2877" spans="1:2">
      <c r="A2877"/>
      <c r="B2877"/>
    </row>
    <row r="2878" spans="1:2">
      <c r="A2878"/>
      <c r="B2878"/>
    </row>
    <row r="2879" spans="1:2">
      <c r="A2879"/>
      <c r="B2879"/>
    </row>
    <row r="2880" spans="1:2">
      <c r="A2880"/>
      <c r="B2880"/>
    </row>
    <row r="2881" spans="1:2">
      <c r="A2881"/>
      <c r="B2881"/>
    </row>
    <row r="2882" spans="1:2">
      <c r="A2882"/>
      <c r="B2882"/>
    </row>
    <row r="2883" spans="1:2">
      <c r="A2883"/>
      <c r="B2883"/>
    </row>
    <row r="2884" spans="1:2">
      <c r="A2884"/>
      <c r="B2884"/>
    </row>
    <row r="2885" spans="1:2">
      <c r="A2885"/>
      <c r="B2885"/>
    </row>
    <row r="2886" spans="1:2">
      <c r="A2886"/>
      <c r="B2886"/>
    </row>
    <row r="2887" spans="1:2">
      <c r="A2887"/>
      <c r="B2887"/>
    </row>
    <row r="2888" spans="1:2">
      <c r="A2888"/>
      <c r="B2888"/>
    </row>
    <row r="2889" spans="1:2">
      <c r="A2889"/>
      <c r="B2889"/>
    </row>
    <row r="2890" spans="1:2">
      <c r="A2890"/>
      <c r="B2890"/>
    </row>
    <row r="2891" spans="1:2">
      <c r="A2891"/>
      <c r="B2891"/>
    </row>
    <row r="2892" spans="1:2">
      <c r="A2892"/>
      <c r="B2892"/>
    </row>
    <row r="2893" spans="1:2">
      <c r="A2893"/>
      <c r="B2893"/>
    </row>
    <row r="2894" spans="1:2">
      <c r="A2894"/>
      <c r="B2894"/>
    </row>
    <row r="2895" spans="1:2">
      <c r="A2895"/>
      <c r="B2895"/>
    </row>
    <row r="2896" spans="1:2">
      <c r="A2896"/>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row r="4499" spans="1:2">
      <c r="A4499"/>
      <c r="B4499"/>
    </row>
    <row r="4500" spans="1:2">
      <c r="A4500"/>
      <c r="B4500"/>
    </row>
    <row r="4501" spans="1:2">
      <c r="A4501"/>
      <c r="B4501"/>
    </row>
    <row r="4502" spans="1:2">
      <c r="A4502"/>
      <c r="B4502"/>
    </row>
    <row r="4503" spans="1:2">
      <c r="A4503"/>
      <c r="B4503"/>
    </row>
    <row r="4504" spans="1:2">
      <c r="A4504"/>
      <c r="B4504"/>
    </row>
    <row r="4505" spans="1:2">
      <c r="A4505"/>
      <c r="B4505"/>
    </row>
    <row r="4506" spans="1:2">
      <c r="A4506"/>
      <c r="B4506"/>
    </row>
    <row r="4507" spans="1:2">
      <c r="A4507"/>
      <c r="B4507"/>
    </row>
    <row r="4508" spans="1:2">
      <c r="A4508"/>
      <c r="B4508"/>
    </row>
    <row r="4509" spans="1:2">
      <c r="A4509"/>
      <c r="B4509"/>
    </row>
    <row r="4510" spans="1:2">
      <c r="A4510"/>
      <c r="B4510"/>
    </row>
    <row r="4511" spans="1:2">
      <c r="A4511"/>
      <c r="B4511"/>
    </row>
    <row r="4512" spans="1:2">
      <c r="A4512"/>
      <c r="B4512"/>
    </row>
    <row r="4513" spans="1:2">
      <c r="A4513"/>
      <c r="B4513"/>
    </row>
    <row r="4514" spans="1:2">
      <c r="A4514"/>
      <c r="B4514"/>
    </row>
    <row r="4515" spans="1:2">
      <c r="A4515"/>
      <c r="B4515"/>
    </row>
    <row r="4516" spans="1:2">
      <c r="A4516"/>
      <c r="B4516"/>
    </row>
    <row r="4517" spans="1:2">
      <c r="A4517"/>
      <c r="B4517"/>
    </row>
    <row r="4518" spans="1:2">
      <c r="A4518"/>
      <c r="B4518"/>
    </row>
    <row r="4519" spans="1:2">
      <c r="A4519"/>
      <c r="B4519"/>
    </row>
    <row r="4520" spans="1:2">
      <c r="A4520"/>
      <c r="B4520"/>
    </row>
    <row r="4521" spans="1:2">
      <c r="A4521"/>
      <c r="B4521"/>
    </row>
    <row r="4522" spans="1:2">
      <c r="A4522"/>
      <c r="B4522"/>
    </row>
    <row r="4523" spans="1:2">
      <c r="A4523"/>
      <c r="B4523"/>
    </row>
    <row r="4524" spans="1:2">
      <c r="A4524"/>
      <c r="B4524"/>
    </row>
    <row r="4525" spans="1:2">
      <c r="A4525"/>
      <c r="B4525"/>
    </row>
    <row r="4526" spans="1:2">
      <c r="A4526"/>
      <c r="B4526"/>
    </row>
    <row r="4527" spans="1:2">
      <c r="A4527"/>
      <c r="B4527"/>
    </row>
    <row r="4528" spans="1:2">
      <c r="A4528"/>
      <c r="B4528"/>
    </row>
    <row r="4529" spans="1:2">
      <c r="A4529"/>
      <c r="B4529"/>
    </row>
    <row r="4530" spans="1:2">
      <c r="A4530"/>
      <c r="B4530"/>
    </row>
    <row r="4531" spans="1:2">
      <c r="A4531"/>
      <c r="B4531"/>
    </row>
    <row r="4532" spans="1:2">
      <c r="A4532"/>
      <c r="B4532"/>
    </row>
    <row r="4533" spans="1:2">
      <c r="A4533"/>
      <c r="B4533"/>
    </row>
    <row r="4534" spans="1:2">
      <c r="A4534"/>
      <c r="B4534"/>
    </row>
    <row r="4535" spans="1:2">
      <c r="A4535"/>
      <c r="B4535"/>
    </row>
    <row r="4536" spans="1:2">
      <c r="A4536"/>
      <c r="B4536"/>
    </row>
    <row r="4537" spans="1:2">
      <c r="A4537"/>
      <c r="B4537"/>
    </row>
    <row r="4538" spans="1:2">
      <c r="A4538"/>
      <c r="B4538"/>
    </row>
    <row r="4539" spans="1:2">
      <c r="A4539"/>
      <c r="B4539"/>
    </row>
    <row r="4540" spans="1:2">
      <c r="A4540"/>
      <c r="B4540"/>
    </row>
    <row r="4541" spans="1:2">
      <c r="A4541"/>
      <c r="B4541"/>
    </row>
    <row r="4542" spans="1:2">
      <c r="A4542"/>
      <c r="B4542"/>
    </row>
    <row r="4543" spans="1:2">
      <c r="A4543"/>
      <c r="B4543"/>
    </row>
    <row r="4544" spans="1:2">
      <c r="A4544"/>
      <c r="B4544"/>
    </row>
    <row r="4545" spans="1:2">
      <c r="A4545"/>
      <c r="B4545"/>
    </row>
    <row r="4546" spans="1:2">
      <c r="A4546"/>
      <c r="B4546"/>
    </row>
    <row r="4547" spans="1:2">
      <c r="A4547"/>
      <c r="B4547"/>
    </row>
    <row r="4548" spans="1:2">
      <c r="A4548"/>
      <c r="B4548"/>
    </row>
    <row r="4549" spans="1:2">
      <c r="A4549"/>
      <c r="B4549"/>
    </row>
    <row r="4550" spans="1:2">
      <c r="A4550"/>
      <c r="B4550"/>
    </row>
    <row r="4551" spans="1:2">
      <c r="A4551"/>
      <c r="B4551"/>
    </row>
    <row r="4552" spans="1:2">
      <c r="A4552"/>
      <c r="B4552"/>
    </row>
    <row r="4553" spans="1:2">
      <c r="A4553"/>
      <c r="B4553"/>
    </row>
    <row r="4554" spans="1:2">
      <c r="A4554"/>
      <c r="B4554"/>
    </row>
    <row r="4555" spans="1:2">
      <c r="A4555"/>
      <c r="B4555"/>
    </row>
    <row r="4556" spans="1:2">
      <c r="A4556"/>
      <c r="B4556"/>
    </row>
    <row r="4557" spans="1:2">
      <c r="A4557"/>
      <c r="B4557"/>
    </row>
    <row r="4558" spans="1:2">
      <c r="A4558"/>
      <c r="B4558"/>
    </row>
    <row r="4559" spans="1:2">
      <c r="A4559"/>
      <c r="B4559"/>
    </row>
    <row r="4560" spans="1:2">
      <c r="A4560"/>
      <c r="B4560"/>
    </row>
    <row r="4561" spans="1:2">
      <c r="A4561"/>
      <c r="B4561"/>
    </row>
    <row r="4562" spans="1:2">
      <c r="A4562"/>
      <c r="B4562"/>
    </row>
    <row r="4563" spans="1:2">
      <c r="A4563"/>
      <c r="B4563"/>
    </row>
    <row r="4564" spans="1:2">
      <c r="A4564"/>
      <c r="B4564"/>
    </row>
    <row r="4565" spans="1:2">
      <c r="A4565"/>
      <c r="B4565"/>
    </row>
    <row r="4566" spans="1:2">
      <c r="A4566"/>
      <c r="B4566"/>
    </row>
    <row r="4567" spans="1:2">
      <c r="A4567"/>
      <c r="B4567"/>
    </row>
    <row r="4568" spans="1:2">
      <c r="A4568"/>
      <c r="B4568"/>
    </row>
    <row r="4569" spans="1:2">
      <c r="A4569"/>
      <c r="B4569"/>
    </row>
    <row r="4570" spans="1:2">
      <c r="A4570"/>
      <c r="B4570"/>
    </row>
    <row r="4571" spans="1:2">
      <c r="A4571"/>
      <c r="B4571"/>
    </row>
    <row r="4572" spans="1:2">
      <c r="A4572"/>
      <c r="B4572"/>
    </row>
    <row r="4573" spans="1:2">
      <c r="A4573"/>
      <c r="B4573"/>
    </row>
    <row r="4574" spans="1:2">
      <c r="A4574"/>
      <c r="B4574"/>
    </row>
    <row r="4575" spans="1:2">
      <c r="A4575"/>
      <c r="B4575"/>
    </row>
    <row r="4576" spans="1:2">
      <c r="A4576"/>
      <c r="B4576"/>
    </row>
    <row r="4577" spans="1:2">
      <c r="A4577"/>
      <c r="B4577"/>
    </row>
    <row r="4578" spans="1:2">
      <c r="A4578"/>
      <c r="B4578"/>
    </row>
    <row r="4579" spans="1:2">
      <c r="A4579"/>
      <c r="B4579"/>
    </row>
    <row r="4580" spans="1:2">
      <c r="A4580"/>
      <c r="B4580"/>
    </row>
    <row r="4581" spans="1:2">
      <c r="A4581"/>
      <c r="B4581"/>
    </row>
    <row r="4582" spans="1:2">
      <c r="A4582"/>
      <c r="B4582"/>
    </row>
    <row r="4583" spans="1:2">
      <c r="A4583"/>
      <c r="B4583"/>
    </row>
    <row r="4584" spans="1:2">
      <c r="A4584"/>
      <c r="B4584"/>
    </row>
    <row r="4585" spans="1:2">
      <c r="A4585"/>
      <c r="B4585"/>
    </row>
    <row r="4586" spans="1:2">
      <c r="A4586"/>
      <c r="B4586"/>
    </row>
    <row r="4587" spans="1:2">
      <c r="A4587"/>
      <c r="B4587"/>
    </row>
    <row r="4588" spans="1:2">
      <c r="A4588"/>
      <c r="B4588"/>
    </row>
    <row r="4589" spans="1:2">
      <c r="A4589"/>
      <c r="B4589"/>
    </row>
    <row r="4590" spans="1:2">
      <c r="A4590"/>
      <c r="B4590"/>
    </row>
    <row r="4591" spans="1:2">
      <c r="A4591"/>
      <c r="B4591"/>
    </row>
    <row r="4592" spans="1:2">
      <c r="A4592"/>
      <c r="B4592"/>
    </row>
    <row r="4593" spans="1:2">
      <c r="A4593"/>
      <c r="B4593"/>
    </row>
    <row r="4594" spans="1:2">
      <c r="A4594"/>
      <c r="B4594"/>
    </row>
    <row r="4595" spans="1:2">
      <c r="A4595"/>
      <c r="B4595"/>
    </row>
    <row r="4596" spans="1:2">
      <c r="A4596"/>
      <c r="B4596"/>
    </row>
    <row r="4597" spans="1:2">
      <c r="A4597"/>
      <c r="B4597"/>
    </row>
    <row r="4598" spans="1:2">
      <c r="A4598"/>
      <c r="B4598"/>
    </row>
    <row r="4599" spans="1:2">
      <c r="A4599"/>
      <c r="B4599"/>
    </row>
    <row r="4600" spans="1:2">
      <c r="A4600"/>
      <c r="B4600"/>
    </row>
    <row r="4601" spans="1:2">
      <c r="A4601"/>
      <c r="B4601"/>
    </row>
    <row r="4602" spans="1:2">
      <c r="A4602"/>
      <c r="B4602"/>
    </row>
    <row r="4603" spans="1:2">
      <c r="A4603"/>
      <c r="B4603"/>
    </row>
    <row r="4604" spans="1:2">
      <c r="A4604"/>
      <c r="B4604"/>
    </row>
    <row r="4605" spans="1:2">
      <c r="A4605"/>
      <c r="B4605"/>
    </row>
    <row r="4606" spans="1:2">
      <c r="A4606"/>
      <c r="B4606"/>
    </row>
    <row r="4607" spans="1:2">
      <c r="A4607"/>
      <c r="B4607"/>
    </row>
    <row r="4608" spans="1:2">
      <c r="A4608"/>
      <c r="B4608"/>
    </row>
    <row r="4609" spans="1:2">
      <c r="A4609"/>
      <c r="B4609"/>
    </row>
    <row r="4610" spans="1:2">
      <c r="A4610"/>
      <c r="B4610"/>
    </row>
    <row r="4611" spans="1:2">
      <c r="A4611"/>
      <c r="B4611"/>
    </row>
    <row r="4612" spans="1:2">
      <c r="A4612"/>
      <c r="B4612"/>
    </row>
    <row r="4613" spans="1:2">
      <c r="A4613"/>
      <c r="B4613"/>
    </row>
    <row r="4614" spans="1:2">
      <c r="A4614"/>
      <c r="B4614"/>
    </row>
    <row r="4615" spans="1:2">
      <c r="A4615"/>
      <c r="B4615"/>
    </row>
    <row r="4616" spans="1:2">
      <c r="A4616"/>
      <c r="B4616"/>
    </row>
    <row r="4617" spans="1:2">
      <c r="A4617"/>
      <c r="B4617"/>
    </row>
    <row r="4618" spans="1:2">
      <c r="A4618"/>
      <c r="B4618"/>
    </row>
    <row r="4619" spans="1:2">
      <c r="A4619"/>
      <c r="B4619"/>
    </row>
    <row r="4620" spans="1:2">
      <c r="A4620"/>
      <c r="B4620"/>
    </row>
    <row r="4621" spans="1:2">
      <c r="A4621"/>
      <c r="B4621"/>
    </row>
    <row r="4622" spans="1:2">
      <c r="A4622"/>
      <c r="B4622"/>
    </row>
    <row r="4623" spans="1:2">
      <c r="A4623"/>
      <c r="B4623"/>
    </row>
    <row r="4624" spans="1:2">
      <c r="A4624"/>
      <c r="B4624"/>
    </row>
    <row r="4625" spans="1:2">
      <c r="A4625"/>
      <c r="B4625"/>
    </row>
    <row r="4626" spans="1:2">
      <c r="A4626"/>
      <c r="B4626"/>
    </row>
    <row r="4627" spans="1:2">
      <c r="A4627"/>
      <c r="B4627"/>
    </row>
    <row r="4628" spans="1:2">
      <c r="A4628"/>
      <c r="B4628"/>
    </row>
    <row r="4629" spans="1:2">
      <c r="A4629"/>
      <c r="B4629"/>
    </row>
    <row r="4630" spans="1:2">
      <c r="A4630"/>
      <c r="B4630"/>
    </row>
    <row r="4631" spans="1:2">
      <c r="A4631"/>
      <c r="B4631"/>
    </row>
    <row r="4632" spans="1:2">
      <c r="A4632"/>
      <c r="B4632"/>
    </row>
    <row r="4633" spans="1:2">
      <c r="A4633"/>
      <c r="B4633"/>
    </row>
    <row r="4634" spans="1:2">
      <c r="A4634"/>
      <c r="B4634"/>
    </row>
    <row r="4635" spans="1:2">
      <c r="A4635"/>
      <c r="B4635"/>
    </row>
    <row r="4636" spans="1:2">
      <c r="A4636"/>
      <c r="B4636"/>
    </row>
    <row r="4637" spans="1:2">
      <c r="A4637"/>
      <c r="B4637"/>
    </row>
    <row r="4638" spans="1:2">
      <c r="A4638"/>
      <c r="B4638"/>
    </row>
    <row r="4639" spans="1:2">
      <c r="A4639"/>
      <c r="B4639"/>
    </row>
    <row r="4640" spans="1:2">
      <c r="A4640"/>
      <c r="B4640"/>
    </row>
    <row r="4641" spans="1:2">
      <c r="A4641"/>
      <c r="B4641"/>
    </row>
    <row r="4642" spans="1:2">
      <c r="A4642"/>
      <c r="B4642"/>
    </row>
    <row r="4643" spans="1:2">
      <c r="A4643"/>
      <c r="B4643"/>
    </row>
    <row r="4644" spans="1:2">
      <c r="A4644"/>
      <c r="B4644"/>
    </row>
    <row r="4645" spans="1:2">
      <c r="A4645"/>
      <c r="B4645"/>
    </row>
    <row r="4646" spans="1:2">
      <c r="A4646"/>
      <c r="B4646"/>
    </row>
    <row r="4647" spans="1:2">
      <c r="A4647"/>
      <c r="B4647"/>
    </row>
    <row r="4648" spans="1:2">
      <c r="A4648"/>
      <c r="B4648"/>
    </row>
    <row r="4649" spans="1:2">
      <c r="A4649"/>
      <c r="B4649"/>
    </row>
    <row r="4650" spans="1:2">
      <c r="A4650"/>
      <c r="B4650"/>
    </row>
    <row r="4651" spans="1:2">
      <c r="A4651"/>
      <c r="B4651"/>
    </row>
    <row r="4652" spans="1:2">
      <c r="A4652"/>
      <c r="B4652"/>
    </row>
    <row r="4653" spans="1:2">
      <c r="A4653"/>
      <c r="B4653"/>
    </row>
    <row r="4654" spans="1:2">
      <c r="A4654"/>
      <c r="B4654"/>
    </row>
    <row r="4655" spans="1:2">
      <c r="A4655"/>
      <c r="B4655"/>
    </row>
    <row r="4656" spans="1:2">
      <c r="A4656"/>
      <c r="B4656"/>
    </row>
    <row r="4657" spans="1:2">
      <c r="A4657"/>
      <c r="B4657"/>
    </row>
    <row r="4658" spans="1:2">
      <c r="A4658"/>
      <c r="B4658"/>
    </row>
    <row r="4659" spans="1:2">
      <c r="A4659"/>
      <c r="B4659"/>
    </row>
    <row r="4660" spans="1:2">
      <c r="A4660"/>
      <c r="B4660"/>
    </row>
    <row r="4661" spans="1:2">
      <c r="A4661"/>
      <c r="B4661"/>
    </row>
    <row r="4662" spans="1:2">
      <c r="A4662"/>
      <c r="B4662"/>
    </row>
    <row r="4663" spans="1:2">
      <c r="A4663"/>
      <c r="B4663"/>
    </row>
    <row r="4664" spans="1:2">
      <c r="A4664"/>
      <c r="B4664"/>
    </row>
    <row r="4665" spans="1:2">
      <c r="A4665"/>
      <c r="B4665"/>
    </row>
    <row r="4666" spans="1:2">
      <c r="A4666"/>
      <c r="B4666"/>
    </row>
    <row r="4667" spans="1:2">
      <c r="A4667"/>
      <c r="B4667"/>
    </row>
    <row r="4668" spans="1:2">
      <c r="A4668"/>
      <c r="B4668"/>
    </row>
    <row r="4669" spans="1:2">
      <c r="A4669"/>
      <c r="B4669"/>
    </row>
    <row r="4670" spans="1:2">
      <c r="A4670"/>
      <c r="B4670"/>
    </row>
    <row r="4671" spans="1:2">
      <c r="A4671"/>
      <c r="B4671"/>
    </row>
    <row r="4672" spans="1:2">
      <c r="A4672"/>
      <c r="B4672"/>
    </row>
    <row r="4673" spans="1:2">
      <c r="A4673"/>
      <c r="B4673"/>
    </row>
    <row r="4674" spans="1:2">
      <c r="A4674"/>
      <c r="B4674"/>
    </row>
    <row r="4675" spans="1:2">
      <c r="A4675"/>
      <c r="B4675"/>
    </row>
    <row r="4676" spans="1:2">
      <c r="A4676"/>
      <c r="B4676"/>
    </row>
    <row r="4677" spans="1:2">
      <c r="A4677"/>
      <c r="B4677"/>
    </row>
    <row r="4678" spans="1:2">
      <c r="A4678"/>
      <c r="B4678"/>
    </row>
    <row r="4679" spans="1:2">
      <c r="A4679"/>
      <c r="B4679"/>
    </row>
    <row r="4680" spans="1:2">
      <c r="A4680"/>
      <c r="B4680"/>
    </row>
    <row r="4681" spans="1:2">
      <c r="A4681"/>
      <c r="B4681"/>
    </row>
    <row r="4682" spans="1:2">
      <c r="A4682"/>
      <c r="B4682"/>
    </row>
    <row r="4683" spans="1:2">
      <c r="A4683"/>
      <c r="B4683"/>
    </row>
    <row r="4684" spans="1:2">
      <c r="A4684"/>
      <c r="B4684"/>
    </row>
    <row r="4685" spans="1:2">
      <c r="A4685"/>
      <c r="B4685"/>
    </row>
    <row r="4686" spans="1:2">
      <c r="A4686"/>
      <c r="B4686"/>
    </row>
    <row r="4687" spans="1:2">
      <c r="A4687"/>
      <c r="B4687"/>
    </row>
    <row r="4688" spans="1:2">
      <c r="A4688"/>
      <c r="B4688"/>
    </row>
    <row r="4689" spans="1:2">
      <c r="A4689"/>
      <c r="B4689"/>
    </row>
    <row r="4690" spans="1:2">
      <c r="A4690"/>
      <c r="B4690"/>
    </row>
    <row r="4691" spans="1:2">
      <c r="A4691"/>
      <c r="B4691"/>
    </row>
    <row r="4692" spans="1:2">
      <c r="A4692"/>
      <c r="B4692"/>
    </row>
    <row r="4693" spans="1:2">
      <c r="A4693"/>
      <c r="B4693"/>
    </row>
    <row r="4694" spans="1:2">
      <c r="A4694"/>
      <c r="B4694"/>
    </row>
    <row r="4695" spans="1:2">
      <c r="A4695"/>
      <c r="B4695"/>
    </row>
    <row r="4696" spans="1:2">
      <c r="A4696"/>
      <c r="B4696"/>
    </row>
    <row r="4697" spans="1:2">
      <c r="A4697"/>
      <c r="B4697"/>
    </row>
    <row r="4698" spans="1:2">
      <c r="A4698"/>
      <c r="B4698"/>
    </row>
    <row r="4699" spans="1:2">
      <c r="A4699"/>
      <c r="B4699"/>
    </row>
    <row r="4700" spans="1:2">
      <c r="A4700"/>
      <c r="B4700"/>
    </row>
    <row r="4701" spans="1:2">
      <c r="A4701"/>
      <c r="B4701"/>
    </row>
    <row r="4702" spans="1:2">
      <c r="A4702"/>
      <c r="B4702"/>
    </row>
    <row r="4703" spans="1:2">
      <c r="A4703"/>
      <c r="B4703"/>
    </row>
    <row r="4704" spans="1:2">
      <c r="A4704"/>
      <c r="B4704"/>
    </row>
    <row r="4705" spans="1:2">
      <c r="A4705"/>
      <c r="B4705"/>
    </row>
    <row r="4706" spans="1:2">
      <c r="A4706"/>
      <c r="B4706"/>
    </row>
    <row r="4707" spans="1:2">
      <c r="A4707"/>
      <c r="B4707"/>
    </row>
    <row r="4708" spans="1:2">
      <c r="A4708"/>
      <c r="B4708"/>
    </row>
    <row r="4709" spans="1:2">
      <c r="A4709"/>
      <c r="B4709"/>
    </row>
    <row r="4710" spans="1:2">
      <c r="A4710"/>
      <c r="B4710"/>
    </row>
    <row r="4711" spans="1:2">
      <c r="A4711"/>
      <c r="B4711"/>
    </row>
    <row r="4712" spans="1:2">
      <c r="A4712"/>
      <c r="B4712"/>
    </row>
    <row r="4713" spans="1:2">
      <c r="A4713"/>
      <c r="B4713"/>
    </row>
    <row r="4714" spans="1:2">
      <c r="A4714"/>
      <c r="B4714"/>
    </row>
    <row r="4715" spans="1:2">
      <c r="A4715"/>
      <c r="B4715"/>
    </row>
    <row r="4716" spans="1:2">
      <c r="A4716"/>
      <c r="B4716"/>
    </row>
    <row r="4717" spans="1:2">
      <c r="A4717"/>
      <c r="B4717"/>
    </row>
    <row r="4718" spans="1:2">
      <c r="A4718"/>
      <c r="B4718"/>
    </row>
    <row r="4719" spans="1:2">
      <c r="A4719"/>
      <c r="B4719"/>
    </row>
    <row r="4720" spans="1:2">
      <c r="A4720"/>
      <c r="B4720"/>
    </row>
    <row r="4721" spans="1:2">
      <c r="A4721"/>
      <c r="B4721"/>
    </row>
    <row r="4722" spans="1:2">
      <c r="A4722"/>
      <c r="B4722"/>
    </row>
    <row r="4723" spans="1:2">
      <c r="A4723"/>
      <c r="B4723"/>
    </row>
    <row r="4724" spans="1:2">
      <c r="A4724"/>
      <c r="B4724"/>
    </row>
    <row r="4725" spans="1:2">
      <c r="A4725"/>
      <c r="B4725"/>
    </row>
    <row r="4726" spans="1:2">
      <c r="A4726"/>
      <c r="B4726"/>
    </row>
    <row r="4727" spans="1:2">
      <c r="A4727"/>
      <c r="B4727"/>
    </row>
    <row r="4728" spans="1:2">
      <c r="A4728"/>
      <c r="B4728"/>
    </row>
    <row r="4729" spans="1:2">
      <c r="A4729"/>
      <c r="B4729"/>
    </row>
    <row r="4730" spans="1:2">
      <c r="A4730"/>
      <c r="B4730"/>
    </row>
    <row r="4731" spans="1:2">
      <c r="A4731"/>
      <c r="B4731"/>
    </row>
    <row r="4732" spans="1:2">
      <c r="A4732"/>
      <c r="B4732"/>
    </row>
    <row r="4733" spans="1:2">
      <c r="A4733"/>
      <c r="B4733"/>
    </row>
    <row r="4734" spans="1:2">
      <c r="A4734"/>
      <c r="B4734"/>
    </row>
    <row r="4735" spans="1:2">
      <c r="A4735"/>
      <c r="B4735"/>
    </row>
    <row r="4736" spans="1:2">
      <c r="A4736"/>
      <c r="B4736"/>
    </row>
    <row r="4737" spans="1:2">
      <c r="A4737"/>
      <c r="B4737"/>
    </row>
    <row r="4738" spans="1:2">
      <c r="A4738"/>
      <c r="B4738"/>
    </row>
    <row r="4739" spans="1:2">
      <c r="A4739"/>
      <c r="B4739"/>
    </row>
    <row r="4740" spans="1:2">
      <c r="A4740"/>
      <c r="B4740"/>
    </row>
    <row r="4741" spans="1:2">
      <c r="A4741"/>
      <c r="B4741"/>
    </row>
    <row r="4742" spans="1:2">
      <c r="A4742"/>
      <c r="B4742"/>
    </row>
    <row r="4743" spans="1:2">
      <c r="A4743"/>
      <c r="B4743"/>
    </row>
    <row r="4744" spans="1:2">
      <c r="A4744"/>
      <c r="B4744"/>
    </row>
    <row r="4745" spans="1:2">
      <c r="A4745"/>
      <c r="B4745"/>
    </row>
    <row r="4746" spans="1:2">
      <c r="A4746"/>
      <c r="B4746"/>
    </row>
    <row r="4747" spans="1:2">
      <c r="A4747"/>
      <c r="B4747"/>
    </row>
    <row r="4748" spans="1:2">
      <c r="A4748"/>
      <c r="B4748"/>
    </row>
    <row r="4749" spans="1:2">
      <c r="A4749"/>
      <c r="B4749"/>
    </row>
    <row r="4750" spans="1:2">
      <c r="A4750"/>
      <c r="B4750"/>
    </row>
    <row r="4751" spans="1:2">
      <c r="A4751"/>
      <c r="B4751"/>
    </row>
    <row r="4752" spans="1:2">
      <c r="A4752"/>
      <c r="B4752"/>
    </row>
    <row r="4753" spans="1:2">
      <c r="A4753"/>
      <c r="B4753"/>
    </row>
    <row r="4754" spans="1:2">
      <c r="A4754"/>
      <c r="B4754"/>
    </row>
    <row r="4755" spans="1:2">
      <c r="A4755"/>
      <c r="B4755"/>
    </row>
    <row r="4756" spans="1:2">
      <c r="A4756"/>
      <c r="B4756"/>
    </row>
    <row r="4757" spans="1:2">
      <c r="A4757"/>
      <c r="B4757"/>
    </row>
    <row r="4758" spans="1:2">
      <c r="A4758"/>
      <c r="B4758"/>
    </row>
    <row r="4759" spans="1:2">
      <c r="A4759"/>
      <c r="B4759"/>
    </row>
    <row r="4760" spans="1:2">
      <c r="A4760"/>
      <c r="B4760"/>
    </row>
    <row r="4761" spans="1:2">
      <c r="A4761"/>
      <c r="B4761"/>
    </row>
    <row r="4762" spans="1:2">
      <c r="A4762"/>
      <c r="B4762"/>
    </row>
    <row r="4763" spans="1:2">
      <c r="A4763"/>
      <c r="B4763"/>
    </row>
    <row r="4764" spans="1:2">
      <c r="A4764"/>
      <c r="B4764"/>
    </row>
    <row r="4765" spans="1:2">
      <c r="A4765"/>
      <c r="B4765"/>
    </row>
    <row r="4766" spans="1:2">
      <c r="A4766"/>
      <c r="B4766"/>
    </row>
    <row r="4767" spans="1:2">
      <c r="A4767"/>
      <c r="B4767"/>
    </row>
    <row r="4768" spans="1:2">
      <c r="A4768"/>
      <c r="B4768"/>
    </row>
    <row r="4769" spans="1:2">
      <c r="A4769"/>
      <c r="B4769"/>
    </row>
    <row r="4770" spans="1:2">
      <c r="A4770"/>
      <c r="B4770"/>
    </row>
    <row r="4771" spans="1:2">
      <c r="A4771"/>
      <c r="B4771"/>
    </row>
    <row r="4772" spans="1:2">
      <c r="A4772"/>
      <c r="B4772"/>
    </row>
    <row r="4773" spans="1:2">
      <c r="A4773"/>
      <c r="B4773"/>
    </row>
    <row r="4774" spans="1:2">
      <c r="A4774"/>
      <c r="B4774"/>
    </row>
    <row r="4775" spans="1:2">
      <c r="A4775"/>
      <c r="B4775"/>
    </row>
    <row r="4776" spans="1:2">
      <c r="A4776"/>
      <c r="B4776"/>
    </row>
    <row r="4777" spans="1:2">
      <c r="A4777"/>
      <c r="B4777"/>
    </row>
    <row r="4778" spans="1:2">
      <c r="A4778"/>
      <c r="B4778"/>
    </row>
    <row r="4779" spans="1:2">
      <c r="A4779"/>
      <c r="B4779"/>
    </row>
    <row r="4780" spans="1:2">
      <c r="A4780"/>
      <c r="B4780"/>
    </row>
    <row r="4781" spans="1:2">
      <c r="A4781"/>
      <c r="B4781"/>
    </row>
    <row r="4782" spans="1:2">
      <c r="A4782"/>
      <c r="B4782"/>
    </row>
    <row r="4783" spans="1:2">
      <c r="A4783"/>
      <c r="B4783"/>
    </row>
    <row r="4784" spans="1:2">
      <c r="A4784"/>
      <c r="B4784"/>
    </row>
    <row r="4785" spans="1:2">
      <c r="A4785"/>
      <c r="B4785"/>
    </row>
    <row r="4786" spans="1:2">
      <c r="A4786"/>
      <c r="B4786"/>
    </row>
    <row r="4787" spans="1:2">
      <c r="A4787"/>
      <c r="B4787"/>
    </row>
    <row r="4788" spans="1:2">
      <c r="A4788"/>
      <c r="B4788"/>
    </row>
    <row r="4789" spans="1:2">
      <c r="A4789"/>
      <c r="B4789"/>
    </row>
    <row r="4790" spans="1:2">
      <c r="A4790"/>
      <c r="B4790"/>
    </row>
    <row r="4791" spans="1:2">
      <c r="A4791"/>
      <c r="B4791"/>
    </row>
    <row r="4792" spans="1:2">
      <c r="A4792"/>
      <c r="B4792"/>
    </row>
    <row r="4793" spans="1:2">
      <c r="A4793"/>
      <c r="B4793"/>
    </row>
    <row r="4794" spans="1:2">
      <c r="A4794"/>
      <c r="B4794"/>
    </row>
    <row r="4795" spans="1:2">
      <c r="A4795"/>
      <c r="B4795"/>
    </row>
    <row r="4796" spans="1:2">
      <c r="A4796"/>
      <c r="B4796"/>
    </row>
    <row r="4797" spans="1:2">
      <c r="A4797"/>
      <c r="B4797"/>
    </row>
    <row r="4798" spans="1:2">
      <c r="A4798"/>
      <c r="B4798"/>
    </row>
    <row r="4799" spans="1:2">
      <c r="A4799"/>
      <c r="B4799"/>
    </row>
    <row r="4800" spans="1:2">
      <c r="A4800"/>
      <c r="B4800"/>
    </row>
    <row r="4801" spans="1:2">
      <c r="A4801"/>
      <c r="B4801"/>
    </row>
    <row r="4802" spans="1:2">
      <c r="A4802"/>
      <c r="B4802"/>
    </row>
    <row r="4803" spans="1:2">
      <c r="A4803"/>
      <c r="B4803"/>
    </row>
    <row r="4804" spans="1:2">
      <c r="A4804"/>
      <c r="B4804"/>
    </row>
    <row r="4805" spans="1:2">
      <c r="A4805"/>
      <c r="B4805"/>
    </row>
    <row r="4806" spans="1:2">
      <c r="A4806"/>
      <c r="B4806"/>
    </row>
    <row r="4807" spans="1:2">
      <c r="A4807"/>
      <c r="B4807"/>
    </row>
    <row r="4808" spans="1:2">
      <c r="A4808"/>
      <c r="B4808"/>
    </row>
    <row r="4809" spans="1:2">
      <c r="A4809"/>
      <c r="B4809"/>
    </row>
    <row r="4810" spans="1:2">
      <c r="A4810"/>
      <c r="B4810"/>
    </row>
    <row r="4811" spans="1:2">
      <c r="A4811"/>
      <c r="B4811"/>
    </row>
    <row r="4812" spans="1:2">
      <c r="A4812"/>
      <c r="B4812"/>
    </row>
    <row r="4813" spans="1:2">
      <c r="A4813"/>
      <c r="B4813"/>
    </row>
    <row r="4814" spans="1:2">
      <c r="A4814"/>
      <c r="B4814"/>
    </row>
    <row r="4815" spans="1:2">
      <c r="A4815"/>
      <c r="B4815"/>
    </row>
    <row r="4816" spans="1:2">
      <c r="A4816"/>
      <c r="B4816"/>
    </row>
    <row r="4817" spans="1:2">
      <c r="A4817"/>
      <c r="B4817"/>
    </row>
    <row r="4818" spans="1:2">
      <c r="A4818"/>
      <c r="B4818"/>
    </row>
    <row r="4819" spans="1:2">
      <c r="A4819"/>
      <c r="B4819"/>
    </row>
    <row r="4820" spans="1:2">
      <c r="A4820"/>
      <c r="B4820"/>
    </row>
    <row r="4821" spans="1:2">
      <c r="A4821"/>
      <c r="B4821"/>
    </row>
    <row r="4822" spans="1:2">
      <c r="A4822"/>
      <c r="B4822"/>
    </row>
    <row r="4823" spans="1:2">
      <c r="A4823"/>
      <c r="B4823"/>
    </row>
    <row r="4824" spans="1:2">
      <c r="A4824"/>
      <c r="B4824"/>
    </row>
    <row r="4825" spans="1:2">
      <c r="A4825"/>
      <c r="B4825"/>
    </row>
    <row r="4826" spans="1:2">
      <c r="A4826"/>
      <c r="B4826"/>
    </row>
    <row r="4827" spans="1:2">
      <c r="A4827"/>
      <c r="B4827"/>
    </row>
    <row r="4828" spans="1:2">
      <c r="A4828"/>
      <c r="B4828"/>
    </row>
    <row r="4829" spans="1:2">
      <c r="A4829"/>
      <c r="B4829"/>
    </row>
    <row r="4830" spans="1:2">
      <c r="A4830"/>
      <c r="B4830"/>
    </row>
    <row r="4831" spans="1:2">
      <c r="A4831"/>
      <c r="B4831"/>
    </row>
    <row r="4832" spans="1:2">
      <c r="A4832"/>
      <c r="B4832"/>
    </row>
    <row r="4833" spans="1:2">
      <c r="A4833"/>
      <c r="B4833"/>
    </row>
    <row r="4834" spans="1:2">
      <c r="A4834"/>
      <c r="B4834"/>
    </row>
    <row r="4835" spans="1:2">
      <c r="A4835"/>
      <c r="B4835"/>
    </row>
    <row r="4836" spans="1:2">
      <c r="A4836"/>
      <c r="B4836"/>
    </row>
    <row r="4837" spans="1:2">
      <c r="A4837"/>
      <c r="B4837"/>
    </row>
    <row r="4838" spans="1:2">
      <c r="A4838"/>
      <c r="B4838"/>
    </row>
    <row r="4839" spans="1:2">
      <c r="A4839"/>
      <c r="B4839"/>
    </row>
    <row r="4840" spans="1:2">
      <c r="A4840"/>
      <c r="B4840"/>
    </row>
    <row r="4841" spans="1:2">
      <c r="A4841"/>
      <c r="B4841"/>
    </row>
    <row r="4842" spans="1:2">
      <c r="A4842"/>
      <c r="B4842"/>
    </row>
    <row r="4843" spans="1:2">
      <c r="A4843"/>
      <c r="B4843"/>
    </row>
    <row r="4844" spans="1:2">
      <c r="A4844"/>
      <c r="B4844"/>
    </row>
    <row r="4845" spans="1:2">
      <c r="A4845"/>
      <c r="B4845"/>
    </row>
    <row r="4846" spans="1:2">
      <c r="A4846"/>
      <c r="B4846"/>
    </row>
    <row r="4847" spans="1:2">
      <c r="A4847"/>
      <c r="B4847"/>
    </row>
    <row r="4848" spans="1:2">
      <c r="A4848"/>
      <c r="B4848"/>
    </row>
    <row r="4849" spans="1:2">
      <c r="A4849"/>
      <c r="B4849"/>
    </row>
    <row r="4850" spans="1:2">
      <c r="A4850"/>
      <c r="B4850"/>
    </row>
    <row r="4851" spans="1:2">
      <c r="A4851"/>
      <c r="B4851"/>
    </row>
    <row r="4852" spans="1:2">
      <c r="A4852"/>
      <c r="B4852"/>
    </row>
    <row r="4853" spans="1:2">
      <c r="A4853"/>
      <c r="B4853"/>
    </row>
    <row r="4854" spans="1:2">
      <c r="A4854"/>
      <c r="B4854"/>
    </row>
    <row r="4855" spans="1:2">
      <c r="A4855"/>
      <c r="B4855"/>
    </row>
    <row r="4856" spans="1:2">
      <c r="A4856"/>
      <c r="B4856"/>
    </row>
    <row r="4857" spans="1:2">
      <c r="A4857"/>
      <c r="B4857"/>
    </row>
    <row r="4858" spans="1:2">
      <c r="A4858"/>
      <c r="B4858"/>
    </row>
    <row r="4859" spans="1:2">
      <c r="A4859"/>
      <c r="B4859"/>
    </row>
    <row r="4860" spans="1:2">
      <c r="A4860"/>
      <c r="B4860"/>
    </row>
    <row r="4861" spans="1:2">
      <c r="A4861"/>
      <c r="B4861"/>
    </row>
    <row r="4862" spans="1:2">
      <c r="A4862"/>
      <c r="B4862"/>
    </row>
    <row r="4863" spans="1:2">
      <c r="A4863"/>
      <c r="B4863"/>
    </row>
    <row r="4864" spans="1:2">
      <c r="A4864"/>
      <c r="B4864"/>
    </row>
    <row r="4865" spans="1:2">
      <c r="A4865"/>
      <c r="B4865"/>
    </row>
    <row r="4866" spans="1:2">
      <c r="A4866"/>
      <c r="B4866"/>
    </row>
    <row r="4867" spans="1:2">
      <c r="A4867"/>
      <c r="B4867"/>
    </row>
    <row r="4868" spans="1:2">
      <c r="A4868"/>
      <c r="B4868"/>
    </row>
    <row r="4869" spans="1:2">
      <c r="A4869"/>
      <c r="B4869"/>
    </row>
    <row r="4870" spans="1:2">
      <c r="A4870"/>
      <c r="B4870"/>
    </row>
    <row r="4871" spans="1:2">
      <c r="A4871"/>
      <c r="B4871"/>
    </row>
    <row r="4872" spans="1:2">
      <c r="A4872"/>
      <c r="B4872"/>
    </row>
    <row r="4873" spans="1:2">
      <c r="A4873"/>
      <c r="B4873"/>
    </row>
    <row r="4874" spans="1:2">
      <c r="A4874"/>
      <c r="B4874"/>
    </row>
    <row r="4875" spans="1:2">
      <c r="A4875"/>
      <c r="B4875"/>
    </row>
    <row r="4876" spans="1:2">
      <c r="A4876"/>
      <c r="B4876"/>
    </row>
    <row r="4877" spans="1:2">
      <c r="A4877"/>
      <c r="B4877"/>
    </row>
    <row r="4878" spans="1:2">
      <c r="A4878"/>
      <c r="B4878"/>
    </row>
    <row r="4879" spans="1:2">
      <c r="A4879"/>
      <c r="B4879"/>
    </row>
    <row r="4880" spans="1:2">
      <c r="A4880"/>
      <c r="B4880"/>
    </row>
    <row r="4881" spans="1:2">
      <c r="A4881"/>
      <c r="B4881"/>
    </row>
    <row r="4882" spans="1:2">
      <c r="A4882"/>
      <c r="B4882"/>
    </row>
    <row r="4883" spans="1:2">
      <c r="A4883"/>
      <c r="B4883"/>
    </row>
    <row r="4884" spans="1:2">
      <c r="A4884"/>
      <c r="B4884"/>
    </row>
    <row r="4885" spans="1:2">
      <c r="A4885"/>
      <c r="B4885"/>
    </row>
    <row r="4886" spans="1:2">
      <c r="A4886"/>
      <c r="B4886"/>
    </row>
    <row r="4887" spans="1:2">
      <c r="A4887"/>
      <c r="B4887"/>
    </row>
    <row r="4888" spans="1:2">
      <c r="A4888"/>
      <c r="B4888"/>
    </row>
    <row r="4889" spans="1:2">
      <c r="A4889"/>
      <c r="B4889"/>
    </row>
    <row r="4890" spans="1:2">
      <c r="A4890"/>
      <c r="B4890"/>
    </row>
    <row r="4891" spans="1:2">
      <c r="A4891"/>
      <c r="B4891"/>
    </row>
    <row r="4892" spans="1:2">
      <c r="A4892"/>
      <c r="B4892"/>
    </row>
    <row r="4893" spans="1:2">
      <c r="A4893"/>
      <c r="B4893"/>
    </row>
    <row r="4894" spans="1:2">
      <c r="A4894"/>
      <c r="B4894"/>
    </row>
    <row r="4895" spans="1:2">
      <c r="A4895"/>
      <c r="B4895"/>
    </row>
    <row r="4896" spans="1:2">
      <c r="A4896"/>
      <c r="B4896"/>
    </row>
    <row r="4897" spans="1:2">
      <c r="A4897"/>
      <c r="B4897"/>
    </row>
    <row r="4898" spans="1:2">
      <c r="A4898"/>
      <c r="B4898"/>
    </row>
    <row r="4899" spans="1:2">
      <c r="A4899"/>
      <c r="B4899"/>
    </row>
    <row r="4900" spans="1:2">
      <c r="A4900"/>
      <c r="B4900"/>
    </row>
    <row r="4901" spans="1:2">
      <c r="A4901"/>
      <c r="B4901"/>
    </row>
    <row r="4902" spans="1:2">
      <c r="A4902"/>
      <c r="B4902"/>
    </row>
    <row r="4903" spans="1:2">
      <c r="A4903"/>
      <c r="B4903"/>
    </row>
    <row r="4904" spans="1:2">
      <c r="A4904"/>
      <c r="B4904"/>
    </row>
    <row r="4905" spans="1:2">
      <c r="A4905"/>
      <c r="B4905"/>
    </row>
    <row r="4906" spans="1:2">
      <c r="A4906"/>
      <c r="B4906"/>
    </row>
    <row r="4907" spans="1:2">
      <c r="A4907"/>
      <c r="B4907"/>
    </row>
    <row r="4908" spans="1:2">
      <c r="A4908"/>
      <c r="B4908"/>
    </row>
    <row r="4909" spans="1:2">
      <c r="A4909"/>
      <c r="B4909"/>
    </row>
    <row r="4910" spans="1:2">
      <c r="A4910"/>
      <c r="B4910"/>
    </row>
    <row r="4911" spans="1:2">
      <c r="A4911"/>
      <c r="B4911"/>
    </row>
    <row r="4912" spans="1:2">
      <c r="A4912"/>
      <c r="B4912"/>
    </row>
    <row r="4913" spans="1:2">
      <c r="A4913"/>
      <c r="B4913"/>
    </row>
    <row r="4914" spans="1:2">
      <c r="A4914"/>
      <c r="B4914"/>
    </row>
    <row r="4915" spans="1:2">
      <c r="A4915"/>
      <c r="B4915"/>
    </row>
    <row r="4916" spans="1:2">
      <c r="A4916"/>
      <c r="B4916"/>
    </row>
    <row r="4917" spans="1:2">
      <c r="A4917"/>
      <c r="B4917"/>
    </row>
    <row r="4918" spans="1:2">
      <c r="A4918"/>
      <c r="B4918"/>
    </row>
    <row r="4919" spans="1:2">
      <c r="A4919"/>
      <c r="B4919"/>
    </row>
    <row r="4920" spans="1:2">
      <c r="A4920"/>
      <c r="B4920"/>
    </row>
    <row r="4921" spans="1:2">
      <c r="A4921"/>
      <c r="B4921"/>
    </row>
    <row r="4922" spans="1:2">
      <c r="A4922"/>
      <c r="B4922"/>
    </row>
    <row r="4923" spans="1:2">
      <c r="A4923"/>
      <c r="B4923"/>
    </row>
    <row r="4924" spans="1:2">
      <c r="A4924"/>
      <c r="B4924"/>
    </row>
    <row r="4925" spans="1:2">
      <c r="A4925"/>
      <c r="B4925"/>
    </row>
    <row r="4926" spans="1:2">
      <c r="A4926"/>
      <c r="B4926"/>
    </row>
    <row r="4927" spans="1:2">
      <c r="A4927"/>
      <c r="B4927"/>
    </row>
    <row r="4928" spans="1:2">
      <c r="A4928"/>
      <c r="B4928"/>
    </row>
    <row r="4929" spans="1:2">
      <c r="A4929"/>
      <c r="B4929"/>
    </row>
    <row r="4930" spans="1:2">
      <c r="A4930"/>
      <c r="B4930"/>
    </row>
    <row r="4931" spans="1:2">
      <c r="A4931"/>
      <c r="B4931"/>
    </row>
    <row r="4932" spans="1:2">
      <c r="A4932"/>
      <c r="B4932"/>
    </row>
    <row r="4933" spans="1:2">
      <c r="A4933"/>
      <c r="B4933"/>
    </row>
    <row r="4934" spans="1:2">
      <c r="A4934"/>
      <c r="B4934"/>
    </row>
    <row r="4935" spans="1:2">
      <c r="A4935"/>
      <c r="B4935"/>
    </row>
    <row r="4936" spans="1:2">
      <c r="A4936"/>
      <c r="B4936"/>
    </row>
    <row r="4937" spans="1:2">
      <c r="A4937"/>
      <c r="B4937"/>
    </row>
    <row r="4938" spans="1:2">
      <c r="A4938"/>
      <c r="B4938"/>
    </row>
    <row r="4939" spans="1:2">
      <c r="A4939"/>
      <c r="B4939"/>
    </row>
    <row r="4940" spans="1:2">
      <c r="A4940"/>
      <c r="B4940"/>
    </row>
    <row r="4941" spans="1:2">
      <c r="A4941"/>
      <c r="B4941"/>
    </row>
    <row r="4942" spans="1:2">
      <c r="A4942"/>
      <c r="B4942"/>
    </row>
    <row r="4943" spans="1:2">
      <c r="A4943"/>
      <c r="B4943"/>
    </row>
    <row r="4944" spans="1:2">
      <c r="A4944"/>
      <c r="B4944"/>
    </row>
    <row r="4945" spans="1:2">
      <c r="A4945"/>
      <c r="B4945"/>
    </row>
    <row r="4946" spans="1:2">
      <c r="A4946"/>
      <c r="B4946"/>
    </row>
    <row r="4947" spans="1:2">
      <c r="A4947"/>
      <c r="B4947"/>
    </row>
    <row r="4948" spans="1:2">
      <c r="A4948"/>
      <c r="B4948"/>
    </row>
    <row r="4949" spans="1:2">
      <c r="A4949"/>
      <c r="B4949"/>
    </row>
    <row r="4950" spans="1:2">
      <c r="A4950"/>
      <c r="B4950"/>
    </row>
    <row r="4951" spans="1:2">
      <c r="A4951"/>
      <c r="B4951"/>
    </row>
    <row r="4952" spans="1:2">
      <c r="A4952"/>
      <c r="B4952"/>
    </row>
    <row r="4953" spans="1:2">
      <c r="A4953"/>
      <c r="B4953"/>
    </row>
    <row r="4954" spans="1:2">
      <c r="A4954"/>
      <c r="B4954"/>
    </row>
    <row r="4955" spans="1:2">
      <c r="A4955"/>
      <c r="B4955"/>
    </row>
    <row r="4956" spans="1:2">
      <c r="A4956"/>
      <c r="B4956"/>
    </row>
    <row r="4957" spans="1:2">
      <c r="A4957"/>
      <c r="B4957"/>
    </row>
    <row r="4958" spans="1:2">
      <c r="A4958"/>
      <c r="B4958"/>
    </row>
    <row r="4959" spans="1:2">
      <c r="A4959"/>
      <c r="B4959"/>
    </row>
    <row r="4960" spans="1:2">
      <c r="A4960"/>
      <c r="B4960"/>
    </row>
    <row r="4961" spans="1:2">
      <c r="A4961"/>
      <c r="B4961"/>
    </row>
    <row r="4962" spans="1:2">
      <c r="A4962"/>
      <c r="B4962"/>
    </row>
    <row r="4963" spans="1:2">
      <c r="A4963"/>
      <c r="B4963"/>
    </row>
    <row r="4964" spans="1:2">
      <c r="A4964"/>
      <c r="B4964"/>
    </row>
    <row r="4965" spans="1:2">
      <c r="A4965"/>
      <c r="B4965"/>
    </row>
    <row r="4966" spans="1:2">
      <c r="A4966"/>
      <c r="B4966"/>
    </row>
    <row r="4967" spans="1:2">
      <c r="A4967"/>
      <c r="B4967"/>
    </row>
    <row r="4968" spans="1:2">
      <c r="A4968"/>
      <c r="B4968"/>
    </row>
    <row r="4969" spans="1:2">
      <c r="A4969"/>
      <c r="B4969"/>
    </row>
    <row r="4970" spans="1:2">
      <c r="A4970"/>
      <c r="B4970"/>
    </row>
    <row r="4971" spans="1:2">
      <c r="A4971"/>
      <c r="B4971"/>
    </row>
    <row r="4972" spans="1:2">
      <c r="A4972"/>
      <c r="B4972"/>
    </row>
    <row r="4973" spans="1:2">
      <c r="A4973"/>
      <c r="B4973"/>
    </row>
    <row r="4974" spans="1:2">
      <c r="A4974"/>
      <c r="B4974"/>
    </row>
    <row r="4975" spans="1:2">
      <c r="A4975"/>
      <c r="B4975"/>
    </row>
    <row r="4976" spans="1:2">
      <c r="A4976"/>
      <c r="B4976"/>
    </row>
    <row r="4977" spans="1:2">
      <c r="A4977"/>
      <c r="B4977"/>
    </row>
    <row r="4978" spans="1:2">
      <c r="A4978"/>
      <c r="B4978"/>
    </row>
    <row r="4979" spans="1:2">
      <c r="A4979"/>
      <c r="B4979"/>
    </row>
    <row r="4980" spans="1:2">
      <c r="A4980"/>
      <c r="B4980"/>
    </row>
    <row r="4981" spans="1:2">
      <c r="A4981"/>
      <c r="B4981"/>
    </row>
    <row r="4982" spans="1:2">
      <c r="A4982"/>
      <c r="B4982"/>
    </row>
    <row r="4983" spans="1:2">
      <c r="A4983"/>
      <c r="B4983"/>
    </row>
    <row r="4984" spans="1:2">
      <c r="A4984"/>
      <c r="B4984"/>
    </row>
    <row r="4985" spans="1:2">
      <c r="A4985"/>
      <c r="B4985"/>
    </row>
    <row r="4986" spans="1:2">
      <c r="A4986"/>
      <c r="B4986"/>
    </row>
    <row r="4987" spans="1:2">
      <c r="A4987"/>
      <c r="B4987"/>
    </row>
    <row r="4988" spans="1:2">
      <c r="A4988"/>
      <c r="B4988"/>
    </row>
    <row r="4989" spans="1:2">
      <c r="A4989"/>
      <c r="B4989"/>
    </row>
    <row r="4990" spans="1:2">
      <c r="A4990"/>
      <c r="B4990"/>
    </row>
    <row r="4991" spans="1:2">
      <c r="A4991"/>
      <c r="B4991"/>
    </row>
    <row r="4992" spans="1:2">
      <c r="A4992"/>
      <c r="B4992"/>
    </row>
    <row r="4993" spans="1:2">
      <c r="A4993"/>
      <c r="B4993"/>
    </row>
    <row r="4994" spans="1:2">
      <c r="A4994"/>
      <c r="B4994"/>
    </row>
    <row r="4995" spans="1:2">
      <c r="A4995"/>
      <c r="B4995"/>
    </row>
    <row r="4996" spans="1:2">
      <c r="A4996"/>
      <c r="B4996"/>
    </row>
    <row r="4997" spans="1:2">
      <c r="A4997"/>
      <c r="B4997"/>
    </row>
    <row r="4998" spans="1:2">
      <c r="A4998"/>
      <c r="B4998"/>
    </row>
    <row r="4999" spans="1:2">
      <c r="A4999"/>
      <c r="B4999"/>
    </row>
    <row r="5000" spans="1:2">
      <c r="A5000"/>
      <c r="B5000"/>
    </row>
    <row r="5001" spans="1:2">
      <c r="A5001"/>
      <c r="B5001"/>
    </row>
    <row r="5002" spans="1:2">
      <c r="A5002"/>
      <c r="B5002"/>
    </row>
    <row r="5003" spans="1:2">
      <c r="A5003"/>
      <c r="B5003"/>
    </row>
    <row r="5004" spans="1:2">
      <c r="A5004"/>
      <c r="B5004"/>
    </row>
    <row r="5005" spans="1:2">
      <c r="A5005"/>
      <c r="B5005"/>
    </row>
    <row r="5006" spans="1:2">
      <c r="A5006"/>
      <c r="B5006"/>
    </row>
    <row r="5007" spans="1:2">
      <c r="A5007"/>
      <c r="B5007"/>
    </row>
    <row r="5008" spans="1:2">
      <c r="A5008"/>
      <c r="B5008"/>
    </row>
    <row r="5009" spans="1:2">
      <c r="A5009"/>
      <c r="B5009"/>
    </row>
    <row r="5010" spans="1:2">
      <c r="A5010"/>
      <c r="B5010"/>
    </row>
    <row r="5011" spans="1:2">
      <c r="A5011"/>
      <c r="B5011"/>
    </row>
    <row r="5012" spans="1:2">
      <c r="A5012"/>
      <c r="B5012"/>
    </row>
    <row r="5013" spans="1:2">
      <c r="A5013"/>
      <c r="B5013"/>
    </row>
    <row r="5014" spans="1:2">
      <c r="A5014"/>
      <c r="B5014"/>
    </row>
    <row r="5015" spans="1:2">
      <c r="A5015"/>
      <c r="B5015"/>
    </row>
    <row r="5016" spans="1:2">
      <c r="A5016"/>
      <c r="B5016"/>
    </row>
    <row r="5017" spans="1:2">
      <c r="A5017"/>
      <c r="B5017"/>
    </row>
    <row r="5018" spans="1:2">
      <c r="A5018"/>
      <c r="B5018"/>
    </row>
    <row r="5019" spans="1:2">
      <c r="A5019"/>
      <c r="B5019"/>
    </row>
    <row r="5020" spans="1:2">
      <c r="A5020"/>
      <c r="B5020"/>
    </row>
    <row r="5021" spans="1:2">
      <c r="A5021"/>
      <c r="B5021"/>
    </row>
    <row r="5022" spans="1:2">
      <c r="A5022"/>
      <c r="B5022"/>
    </row>
    <row r="5023" spans="1:2">
      <c r="A5023"/>
      <c r="B5023"/>
    </row>
    <row r="5024" spans="1:2">
      <c r="A5024"/>
      <c r="B5024"/>
    </row>
    <row r="5025" spans="1:2">
      <c r="A5025"/>
      <c r="B5025"/>
    </row>
    <row r="5026" spans="1:2">
      <c r="A5026"/>
      <c r="B5026"/>
    </row>
    <row r="5027" spans="1:2">
      <c r="A5027"/>
      <c r="B5027"/>
    </row>
    <row r="5028" spans="1:2">
      <c r="A5028"/>
      <c r="B5028"/>
    </row>
    <row r="5029" spans="1:2">
      <c r="A5029"/>
      <c r="B5029"/>
    </row>
    <row r="5030" spans="1:2">
      <c r="A5030"/>
      <c r="B5030"/>
    </row>
    <row r="5031" spans="1:2">
      <c r="A5031"/>
      <c r="B5031"/>
    </row>
    <row r="5032" spans="1:2">
      <c r="A5032"/>
      <c r="B5032"/>
    </row>
    <row r="5033" spans="1:2">
      <c r="A5033"/>
      <c r="B5033"/>
    </row>
    <row r="5034" spans="1:2">
      <c r="A5034"/>
      <c r="B5034"/>
    </row>
    <row r="5035" spans="1:2">
      <c r="A5035"/>
      <c r="B5035"/>
    </row>
    <row r="5036" spans="1:2">
      <c r="A5036"/>
      <c r="B5036"/>
    </row>
    <row r="5037" spans="1:2">
      <c r="A5037"/>
      <c r="B5037"/>
    </row>
    <row r="5038" spans="1:2">
      <c r="A5038"/>
      <c r="B5038"/>
    </row>
    <row r="5039" spans="1:2">
      <c r="A5039"/>
      <c r="B5039"/>
    </row>
    <row r="5040" spans="1:2">
      <c r="A5040"/>
      <c r="B5040"/>
    </row>
    <row r="5041" spans="1:2">
      <c r="A5041"/>
      <c r="B5041"/>
    </row>
    <row r="5042" spans="1:2">
      <c r="A5042"/>
      <c r="B5042"/>
    </row>
    <row r="5043" spans="1:2">
      <c r="A5043"/>
      <c r="B5043"/>
    </row>
    <row r="5044" spans="1:2">
      <c r="A5044"/>
      <c r="B5044"/>
    </row>
    <row r="5045" spans="1:2">
      <c r="A5045"/>
      <c r="B5045"/>
    </row>
    <row r="5046" spans="1:2">
      <c r="A5046"/>
      <c r="B5046"/>
    </row>
    <row r="5047" spans="1:2">
      <c r="A5047"/>
      <c r="B5047"/>
    </row>
    <row r="5048" spans="1:2">
      <c r="A5048"/>
      <c r="B5048"/>
    </row>
    <row r="5049" spans="1:2">
      <c r="A5049"/>
      <c r="B5049"/>
    </row>
    <row r="5050" spans="1:2">
      <c r="A5050"/>
      <c r="B5050"/>
    </row>
    <row r="5051" spans="1:2">
      <c r="A5051"/>
      <c r="B5051"/>
    </row>
    <row r="5052" spans="1:2">
      <c r="A5052"/>
      <c r="B5052"/>
    </row>
    <row r="5053" spans="1:2">
      <c r="A5053"/>
      <c r="B5053"/>
    </row>
    <row r="5054" spans="1:2">
      <c r="A5054"/>
      <c r="B5054"/>
    </row>
    <row r="5055" spans="1:2">
      <c r="A5055"/>
      <c r="B5055"/>
    </row>
    <row r="5056" spans="1:2">
      <c r="A5056"/>
      <c r="B5056"/>
    </row>
    <row r="5057" spans="1:2">
      <c r="A5057"/>
      <c r="B5057"/>
    </row>
    <row r="5058" spans="1:2">
      <c r="A5058"/>
      <c r="B5058"/>
    </row>
    <row r="5059" spans="1:2">
      <c r="A5059"/>
      <c r="B5059"/>
    </row>
    <row r="5060" spans="1:2">
      <c r="A5060"/>
      <c r="B5060"/>
    </row>
    <row r="5061" spans="1:2">
      <c r="A5061"/>
      <c r="B5061"/>
    </row>
    <row r="5062" spans="1:2">
      <c r="A5062"/>
      <c r="B5062"/>
    </row>
    <row r="5063" spans="1:2">
      <c r="A5063"/>
      <c r="B5063"/>
    </row>
    <row r="5064" spans="1:2">
      <c r="A5064"/>
      <c r="B5064"/>
    </row>
    <row r="5065" spans="1:2">
      <c r="A5065"/>
      <c r="B5065"/>
    </row>
    <row r="5066" spans="1:2">
      <c r="A5066"/>
      <c r="B5066"/>
    </row>
    <row r="5067" spans="1:2">
      <c r="A5067"/>
      <c r="B5067"/>
    </row>
    <row r="5068" spans="1:2">
      <c r="A5068"/>
      <c r="B5068"/>
    </row>
    <row r="5069" spans="1:2">
      <c r="A5069"/>
      <c r="B5069"/>
    </row>
    <row r="5070" spans="1:2">
      <c r="A5070"/>
      <c r="B5070"/>
    </row>
    <row r="5071" spans="1:2">
      <c r="A5071"/>
      <c r="B5071"/>
    </row>
    <row r="5072" spans="1:2">
      <c r="A5072"/>
      <c r="B5072"/>
    </row>
    <row r="5073" spans="1:2">
      <c r="A5073"/>
      <c r="B5073"/>
    </row>
    <row r="5074" spans="1:2">
      <c r="A5074"/>
      <c r="B5074"/>
    </row>
    <row r="5075" spans="1:2">
      <c r="A5075"/>
      <c r="B5075"/>
    </row>
    <row r="5076" spans="1:2">
      <c r="A5076"/>
      <c r="B5076"/>
    </row>
    <row r="5077" spans="1:2">
      <c r="A5077"/>
      <c r="B5077"/>
    </row>
    <row r="5078" spans="1:2">
      <c r="A5078"/>
      <c r="B5078"/>
    </row>
    <row r="5079" spans="1:2">
      <c r="A5079"/>
      <c r="B5079"/>
    </row>
    <row r="5080" spans="1:2">
      <c r="A5080"/>
      <c r="B5080"/>
    </row>
    <row r="5081" spans="1:2">
      <c r="A5081"/>
      <c r="B5081"/>
    </row>
    <row r="5082" spans="1:2">
      <c r="A5082"/>
      <c r="B5082"/>
    </row>
    <row r="5083" spans="1:2">
      <c r="A5083"/>
      <c r="B5083"/>
    </row>
    <row r="5084" spans="1:2">
      <c r="A5084"/>
      <c r="B5084"/>
    </row>
    <row r="5085" spans="1:2">
      <c r="A5085"/>
      <c r="B5085"/>
    </row>
    <row r="5086" spans="1:2">
      <c r="A5086"/>
      <c r="B5086"/>
    </row>
    <row r="5087" spans="1:2">
      <c r="A5087"/>
      <c r="B5087"/>
    </row>
    <row r="5088" spans="1:2">
      <c r="A5088"/>
      <c r="B5088"/>
    </row>
    <row r="5089" spans="1:2">
      <c r="A5089"/>
      <c r="B5089"/>
    </row>
    <row r="5090" spans="1:2">
      <c r="A5090"/>
      <c r="B5090"/>
    </row>
    <row r="5091" spans="1:2">
      <c r="A5091"/>
      <c r="B5091"/>
    </row>
    <row r="5092" spans="1:2">
      <c r="A5092"/>
      <c r="B5092"/>
    </row>
    <row r="5093" spans="1:2">
      <c r="A5093"/>
      <c r="B5093"/>
    </row>
    <row r="5094" spans="1:2">
      <c r="A5094"/>
      <c r="B5094"/>
    </row>
    <row r="5095" spans="1:2">
      <c r="A5095"/>
      <c r="B5095"/>
    </row>
    <row r="5096" spans="1:2">
      <c r="A5096"/>
      <c r="B5096"/>
    </row>
    <row r="5097" spans="1:2">
      <c r="A5097"/>
      <c r="B5097"/>
    </row>
    <row r="5098" spans="1:2">
      <c r="A5098"/>
      <c r="B5098"/>
    </row>
    <row r="5099" spans="1:2">
      <c r="A5099"/>
      <c r="B5099"/>
    </row>
    <row r="5100" spans="1:2">
      <c r="A5100"/>
      <c r="B5100"/>
    </row>
    <row r="5101" spans="1:2">
      <c r="A5101"/>
      <c r="B5101"/>
    </row>
    <row r="5102" spans="1:2">
      <c r="A5102"/>
      <c r="B5102"/>
    </row>
    <row r="5103" spans="1:2">
      <c r="A5103"/>
      <c r="B5103"/>
    </row>
    <row r="5104" spans="1:2">
      <c r="A5104"/>
      <c r="B5104"/>
    </row>
    <row r="5105" spans="1:2">
      <c r="A5105"/>
      <c r="B5105"/>
    </row>
    <row r="5106" spans="1:2">
      <c r="A5106"/>
      <c r="B5106"/>
    </row>
    <row r="5107" spans="1:2">
      <c r="A5107"/>
      <c r="B5107"/>
    </row>
    <row r="5108" spans="1:2">
      <c r="A5108"/>
      <c r="B5108"/>
    </row>
    <row r="5109" spans="1:2">
      <c r="A5109"/>
      <c r="B5109"/>
    </row>
    <row r="5110" spans="1:2">
      <c r="A5110"/>
      <c r="B5110"/>
    </row>
    <row r="5111" spans="1:2">
      <c r="A5111"/>
      <c r="B5111"/>
    </row>
    <row r="5112" spans="1:2">
      <c r="A5112"/>
      <c r="B5112"/>
    </row>
    <row r="5113" spans="1:2">
      <c r="A5113"/>
      <c r="B5113"/>
    </row>
    <row r="5114" spans="1:2">
      <c r="A5114"/>
      <c r="B5114"/>
    </row>
    <row r="5115" spans="1:2">
      <c r="A5115"/>
      <c r="B5115"/>
    </row>
    <row r="5116" spans="1:2">
      <c r="A5116"/>
      <c r="B5116"/>
    </row>
    <row r="5117" spans="1:2">
      <c r="A5117"/>
      <c r="B5117"/>
    </row>
    <row r="5118" spans="1:2">
      <c r="A5118"/>
      <c r="B5118"/>
    </row>
    <row r="5119" spans="1:2">
      <c r="A5119"/>
      <c r="B5119"/>
    </row>
    <row r="5120" spans="1:2">
      <c r="A5120"/>
      <c r="B5120"/>
    </row>
    <row r="5121" spans="1:2">
      <c r="A5121"/>
      <c r="B5121"/>
    </row>
    <row r="5122" spans="1:2">
      <c r="A5122"/>
      <c r="B5122"/>
    </row>
    <row r="5123" spans="1:2">
      <c r="A5123"/>
      <c r="B5123"/>
    </row>
    <row r="5124" spans="1:2">
      <c r="A5124"/>
      <c r="B5124"/>
    </row>
    <row r="5125" spans="1:2">
      <c r="A5125"/>
      <c r="B5125"/>
    </row>
    <row r="5126" spans="1:2">
      <c r="A5126"/>
      <c r="B5126"/>
    </row>
    <row r="5127" spans="1:2">
      <c r="A5127"/>
      <c r="B5127"/>
    </row>
    <row r="5128" spans="1:2">
      <c r="A5128"/>
      <c r="B5128"/>
    </row>
    <row r="5129" spans="1:2">
      <c r="A5129"/>
      <c r="B5129"/>
    </row>
    <row r="5130" spans="1:2">
      <c r="A5130"/>
      <c r="B5130"/>
    </row>
    <row r="5131" spans="1:2">
      <c r="A5131"/>
      <c r="B5131"/>
    </row>
    <row r="5132" spans="1:2">
      <c r="A5132"/>
      <c r="B5132"/>
    </row>
    <row r="5133" spans="1:2">
      <c r="A5133"/>
      <c r="B5133"/>
    </row>
    <row r="5134" spans="1:2">
      <c r="A5134"/>
      <c r="B5134"/>
    </row>
    <row r="5135" spans="1:2">
      <c r="A5135"/>
      <c r="B5135"/>
    </row>
    <row r="5136" spans="1:2">
      <c r="A5136"/>
      <c r="B5136"/>
    </row>
    <row r="5137" spans="1:2">
      <c r="A5137"/>
      <c r="B5137"/>
    </row>
    <row r="5138" spans="1:2">
      <c r="A5138"/>
      <c r="B5138"/>
    </row>
    <row r="5139" spans="1:2">
      <c r="A5139"/>
      <c r="B5139"/>
    </row>
    <row r="5140" spans="1:2">
      <c r="A5140"/>
      <c r="B5140"/>
    </row>
    <row r="5141" spans="1:2">
      <c r="A5141"/>
      <c r="B5141"/>
    </row>
    <row r="5142" spans="1:2">
      <c r="A5142"/>
      <c r="B5142"/>
    </row>
    <row r="5143" spans="1:2">
      <c r="A5143"/>
      <c r="B5143"/>
    </row>
    <row r="5144" spans="1:2">
      <c r="A5144"/>
      <c r="B5144"/>
    </row>
    <row r="5145" spans="1:2">
      <c r="A5145"/>
      <c r="B5145"/>
    </row>
    <row r="5146" spans="1:2">
      <c r="A5146"/>
      <c r="B5146"/>
    </row>
    <row r="5147" spans="1:2">
      <c r="A5147"/>
      <c r="B5147"/>
    </row>
    <row r="5148" spans="1:2">
      <c r="A5148"/>
      <c r="B5148"/>
    </row>
    <row r="5149" spans="1:2">
      <c r="A5149"/>
      <c r="B5149"/>
    </row>
    <row r="5150" spans="1:2">
      <c r="A5150"/>
      <c r="B5150"/>
    </row>
    <row r="5151" spans="1:2">
      <c r="A5151"/>
      <c r="B5151"/>
    </row>
    <row r="5152" spans="1:2">
      <c r="A5152"/>
      <c r="B5152"/>
    </row>
    <row r="5153" spans="1:2">
      <c r="A5153"/>
      <c r="B5153"/>
    </row>
    <row r="5154" spans="1:2">
      <c r="A5154"/>
      <c r="B5154"/>
    </row>
    <row r="5155" spans="1:2">
      <c r="A5155"/>
      <c r="B5155"/>
    </row>
    <row r="5156" spans="1:2">
      <c r="A5156"/>
      <c r="B5156"/>
    </row>
    <row r="5157" spans="1:2">
      <c r="A5157"/>
      <c r="B5157"/>
    </row>
    <row r="5158" spans="1:2">
      <c r="A5158"/>
      <c r="B5158"/>
    </row>
    <row r="5159" spans="1:2">
      <c r="A5159"/>
      <c r="B5159"/>
    </row>
    <row r="5160" spans="1:2">
      <c r="A5160"/>
      <c r="B5160"/>
    </row>
    <row r="5161" spans="1:2">
      <c r="A5161"/>
      <c r="B5161"/>
    </row>
    <row r="5162" spans="1:2">
      <c r="A5162"/>
      <c r="B5162"/>
    </row>
    <row r="5163" spans="1:2">
      <c r="A5163"/>
      <c r="B5163"/>
    </row>
    <row r="5164" spans="1:2">
      <c r="A5164"/>
      <c r="B5164"/>
    </row>
    <row r="5165" spans="1:2">
      <c r="A5165"/>
      <c r="B5165"/>
    </row>
    <row r="5166" spans="1:2">
      <c r="A5166"/>
      <c r="B5166"/>
    </row>
    <row r="5167" spans="1:2">
      <c r="A5167"/>
      <c r="B5167"/>
    </row>
    <row r="5168" spans="1:2">
      <c r="A5168"/>
      <c r="B5168"/>
    </row>
    <row r="5169" spans="1:2">
      <c r="A5169"/>
      <c r="B5169"/>
    </row>
    <row r="5170" spans="1:2">
      <c r="A5170"/>
      <c r="B5170"/>
    </row>
    <row r="5171" spans="1:2">
      <c r="A5171"/>
      <c r="B5171"/>
    </row>
    <row r="5172" spans="1:2">
      <c r="A5172"/>
      <c r="B5172"/>
    </row>
    <row r="5173" spans="1:2">
      <c r="A5173"/>
      <c r="B5173"/>
    </row>
    <row r="5174" spans="1:2">
      <c r="A5174"/>
      <c r="B5174"/>
    </row>
    <row r="5175" spans="1:2">
      <c r="A5175"/>
      <c r="B5175"/>
    </row>
    <row r="5176" spans="1:2">
      <c r="A5176"/>
      <c r="B5176"/>
    </row>
    <row r="5177" spans="1:2">
      <c r="A5177"/>
      <c r="B5177"/>
    </row>
    <row r="5178" spans="1:2">
      <c r="A5178"/>
      <c r="B5178"/>
    </row>
    <row r="5179" spans="1:2">
      <c r="A5179"/>
      <c r="B5179"/>
    </row>
    <row r="5180" spans="1:2">
      <c r="A5180"/>
      <c r="B5180"/>
    </row>
    <row r="5181" spans="1:2">
      <c r="A5181"/>
      <c r="B5181"/>
    </row>
    <row r="5182" spans="1:2">
      <c r="A5182"/>
      <c r="B5182"/>
    </row>
    <row r="5183" spans="1:2">
      <c r="A5183"/>
      <c r="B5183"/>
    </row>
    <row r="5184" spans="1:2">
      <c r="A5184"/>
      <c r="B5184"/>
    </row>
    <row r="5185" spans="1:2">
      <c r="A5185"/>
      <c r="B5185"/>
    </row>
    <row r="5186" spans="1:2">
      <c r="A5186"/>
      <c r="B5186"/>
    </row>
    <row r="5187" spans="1:2">
      <c r="A5187"/>
      <c r="B5187"/>
    </row>
    <row r="5188" spans="1:2">
      <c r="A5188"/>
      <c r="B5188"/>
    </row>
    <row r="5189" spans="1:2">
      <c r="A5189"/>
      <c r="B5189"/>
    </row>
    <row r="5190" spans="1:2">
      <c r="A5190"/>
      <c r="B5190"/>
    </row>
    <row r="5191" spans="1:2">
      <c r="A5191"/>
      <c r="B5191"/>
    </row>
    <row r="5192" spans="1:2">
      <c r="A5192"/>
      <c r="B5192"/>
    </row>
    <row r="5193" spans="1:2">
      <c r="A5193"/>
      <c r="B5193"/>
    </row>
    <row r="5194" spans="1:2">
      <c r="A5194"/>
      <c r="B5194"/>
    </row>
    <row r="5195" spans="1:2">
      <c r="A5195"/>
      <c r="B5195"/>
    </row>
    <row r="5196" spans="1:2">
      <c r="A5196"/>
      <c r="B5196"/>
    </row>
    <row r="5197" spans="1:2">
      <c r="A5197"/>
      <c r="B5197"/>
    </row>
    <row r="5198" spans="1:2">
      <c r="A5198"/>
      <c r="B5198"/>
    </row>
    <row r="5199" spans="1:2">
      <c r="A5199"/>
      <c r="B5199"/>
    </row>
    <row r="5200" spans="1:2">
      <c r="A5200"/>
      <c r="B5200"/>
    </row>
    <row r="5201" spans="1:2">
      <c r="A5201"/>
      <c r="B5201"/>
    </row>
    <row r="5202" spans="1:2">
      <c r="A5202"/>
      <c r="B5202"/>
    </row>
    <row r="5203" spans="1:2">
      <c r="A5203"/>
      <c r="B5203"/>
    </row>
    <row r="5204" spans="1:2">
      <c r="A5204"/>
      <c r="B5204"/>
    </row>
    <row r="5205" spans="1:2">
      <c r="A5205"/>
      <c r="B5205"/>
    </row>
    <row r="5206" spans="1:2">
      <c r="A5206"/>
      <c r="B5206"/>
    </row>
    <row r="5207" spans="1:2">
      <c r="A5207"/>
      <c r="B5207"/>
    </row>
    <row r="5208" spans="1:2">
      <c r="A5208"/>
      <c r="B5208"/>
    </row>
    <row r="5209" spans="1:2">
      <c r="A5209"/>
      <c r="B5209"/>
    </row>
    <row r="5210" spans="1:2">
      <c r="A5210"/>
      <c r="B5210"/>
    </row>
    <row r="5211" spans="1:2">
      <c r="A5211"/>
      <c r="B5211"/>
    </row>
    <row r="5212" spans="1:2">
      <c r="A5212"/>
      <c r="B5212"/>
    </row>
    <row r="5213" spans="1:2">
      <c r="A5213"/>
      <c r="B5213"/>
    </row>
    <row r="5214" spans="1:2">
      <c r="A5214"/>
      <c r="B5214"/>
    </row>
    <row r="5215" spans="1:2">
      <c r="A5215"/>
      <c r="B5215"/>
    </row>
    <row r="5216" spans="1:2">
      <c r="A5216"/>
      <c r="B5216"/>
    </row>
    <row r="5217" spans="1:2">
      <c r="A5217"/>
      <c r="B5217"/>
    </row>
    <row r="5218" spans="1:2">
      <c r="A5218"/>
      <c r="B5218"/>
    </row>
    <row r="5219" spans="1:2">
      <c r="A5219"/>
      <c r="B5219"/>
    </row>
    <row r="5220" spans="1:2">
      <c r="A5220"/>
      <c r="B5220"/>
    </row>
    <row r="5221" spans="1:2">
      <c r="A5221"/>
      <c r="B5221"/>
    </row>
    <row r="5222" spans="1:2">
      <c r="A5222"/>
      <c r="B5222"/>
    </row>
    <row r="5223" spans="1:2">
      <c r="A5223"/>
      <c r="B5223"/>
    </row>
    <row r="5224" spans="1:2">
      <c r="A5224"/>
      <c r="B5224"/>
    </row>
    <row r="5225" spans="1:2">
      <c r="A5225"/>
      <c r="B5225"/>
    </row>
    <row r="5226" spans="1:2">
      <c r="A5226"/>
      <c r="B5226"/>
    </row>
    <row r="5227" spans="1:2">
      <c r="A5227"/>
      <c r="B5227"/>
    </row>
    <row r="5228" spans="1:2">
      <c r="A5228"/>
      <c r="B5228"/>
    </row>
    <row r="5229" spans="1:2">
      <c r="A5229"/>
      <c r="B5229"/>
    </row>
    <row r="5230" spans="1:2">
      <c r="A5230"/>
      <c r="B5230"/>
    </row>
    <row r="5231" spans="1:2">
      <c r="A5231"/>
      <c r="B5231"/>
    </row>
    <row r="5232" spans="1:2">
      <c r="A5232"/>
      <c r="B5232"/>
    </row>
    <row r="5233" spans="1:2">
      <c r="A5233"/>
      <c r="B5233"/>
    </row>
    <row r="5234" spans="1:2">
      <c r="A5234"/>
      <c r="B5234"/>
    </row>
    <row r="5235" spans="1:2">
      <c r="A5235"/>
      <c r="B5235"/>
    </row>
    <row r="5236" spans="1:2">
      <c r="A5236"/>
      <c r="B5236"/>
    </row>
    <row r="5237" spans="1:2">
      <c r="A5237"/>
      <c r="B5237"/>
    </row>
    <row r="5238" spans="1:2">
      <c r="A5238"/>
      <c r="B5238"/>
    </row>
    <row r="5239" spans="1:2">
      <c r="A5239"/>
      <c r="B5239"/>
    </row>
    <row r="5240" spans="1:2">
      <c r="A5240"/>
      <c r="B5240"/>
    </row>
    <row r="5241" spans="1:2">
      <c r="A5241"/>
      <c r="B5241"/>
    </row>
    <row r="5242" spans="1:2">
      <c r="A5242"/>
      <c r="B5242"/>
    </row>
    <row r="5243" spans="1:2">
      <c r="A5243"/>
      <c r="B5243"/>
    </row>
    <row r="5244" spans="1:2">
      <c r="A5244"/>
      <c r="B5244"/>
    </row>
    <row r="5245" spans="1:2">
      <c r="A5245"/>
      <c r="B5245"/>
    </row>
    <row r="5246" spans="1:2">
      <c r="A5246"/>
      <c r="B5246"/>
    </row>
    <row r="5247" spans="1:2">
      <c r="A5247"/>
      <c r="B5247"/>
    </row>
    <row r="5248" spans="1:2">
      <c r="A5248"/>
      <c r="B5248"/>
    </row>
    <row r="5249" spans="1:2">
      <c r="A5249"/>
      <c r="B5249"/>
    </row>
    <row r="5250" spans="1:2">
      <c r="A5250"/>
      <c r="B5250"/>
    </row>
    <row r="5251" spans="1:2">
      <c r="A5251"/>
      <c r="B5251"/>
    </row>
    <row r="5252" spans="1:2">
      <c r="A5252"/>
      <c r="B5252"/>
    </row>
    <row r="5253" spans="1:2">
      <c r="A5253"/>
      <c r="B5253"/>
    </row>
    <row r="5254" spans="1:2">
      <c r="A5254"/>
      <c r="B5254"/>
    </row>
    <row r="5255" spans="1:2">
      <c r="A5255"/>
      <c r="B5255"/>
    </row>
    <row r="5256" spans="1:2">
      <c r="A5256"/>
      <c r="B5256"/>
    </row>
    <row r="5257" spans="1:2">
      <c r="A5257"/>
      <c r="B5257"/>
    </row>
    <row r="5258" spans="1:2">
      <c r="A5258"/>
      <c r="B5258"/>
    </row>
    <row r="5259" spans="1:2">
      <c r="A5259"/>
      <c r="B5259"/>
    </row>
    <row r="5260" spans="1:2">
      <c r="A5260"/>
      <c r="B5260"/>
    </row>
    <row r="5261" spans="1:2">
      <c r="A5261"/>
      <c r="B5261"/>
    </row>
    <row r="5262" spans="1:2">
      <c r="A5262"/>
      <c r="B5262"/>
    </row>
    <row r="5263" spans="1:2">
      <c r="A5263"/>
      <c r="B5263"/>
    </row>
    <row r="5264" spans="1:2">
      <c r="A5264"/>
      <c r="B5264"/>
    </row>
    <row r="5265" spans="1:2">
      <c r="A5265"/>
      <c r="B5265"/>
    </row>
    <row r="5266" spans="1:2">
      <c r="A5266"/>
      <c r="B5266"/>
    </row>
    <row r="5267" spans="1:2">
      <c r="A5267"/>
      <c r="B5267"/>
    </row>
    <row r="5268" spans="1:2">
      <c r="A5268"/>
      <c r="B5268"/>
    </row>
    <row r="5269" spans="1:2">
      <c r="A5269"/>
      <c r="B5269"/>
    </row>
    <row r="5270" spans="1:2">
      <c r="A5270"/>
      <c r="B5270"/>
    </row>
    <row r="5271" spans="1:2">
      <c r="A5271"/>
      <c r="B5271"/>
    </row>
    <row r="5272" spans="1:2">
      <c r="A5272"/>
      <c r="B5272"/>
    </row>
    <row r="5273" spans="1:2">
      <c r="A5273"/>
      <c r="B5273"/>
    </row>
    <row r="5274" spans="1:2">
      <c r="A5274"/>
      <c r="B5274"/>
    </row>
    <row r="5275" spans="1:2">
      <c r="A5275"/>
      <c r="B5275"/>
    </row>
    <row r="5276" spans="1:2">
      <c r="A5276"/>
      <c r="B5276"/>
    </row>
    <row r="5277" spans="1:2">
      <c r="A5277"/>
      <c r="B5277"/>
    </row>
    <row r="5278" spans="1:2">
      <c r="A5278"/>
      <c r="B5278"/>
    </row>
    <row r="5279" spans="1:2">
      <c r="A5279"/>
      <c r="B5279"/>
    </row>
    <row r="5280" spans="1:2">
      <c r="A5280"/>
      <c r="B5280"/>
    </row>
    <row r="5281" spans="1:2">
      <c r="A5281"/>
      <c r="B5281"/>
    </row>
    <row r="5282" spans="1:2">
      <c r="A5282"/>
      <c r="B5282"/>
    </row>
    <row r="5283" spans="1:2">
      <c r="A5283"/>
      <c r="B5283"/>
    </row>
    <row r="5284" spans="1:2">
      <c r="A5284"/>
      <c r="B5284"/>
    </row>
    <row r="5285" spans="1:2">
      <c r="A5285"/>
      <c r="B5285"/>
    </row>
    <row r="5286" spans="1:2">
      <c r="A5286"/>
      <c r="B5286"/>
    </row>
    <row r="5287" spans="1:2">
      <c r="A5287"/>
      <c r="B5287"/>
    </row>
    <row r="5288" spans="1:2">
      <c r="A5288"/>
      <c r="B5288"/>
    </row>
    <row r="5289" spans="1:2">
      <c r="A5289"/>
      <c r="B5289"/>
    </row>
    <row r="5290" spans="1:2">
      <c r="A5290"/>
      <c r="B5290"/>
    </row>
    <row r="5291" spans="1:2">
      <c r="A5291"/>
      <c r="B5291"/>
    </row>
    <row r="5292" spans="1:2">
      <c r="A5292"/>
      <c r="B5292"/>
    </row>
    <row r="5293" spans="1:2">
      <c r="A5293"/>
      <c r="B5293"/>
    </row>
    <row r="5294" spans="1:2">
      <c r="A5294"/>
      <c r="B5294"/>
    </row>
    <row r="5295" spans="1:2">
      <c r="A5295"/>
      <c r="B5295"/>
    </row>
    <row r="5296" spans="1:2">
      <c r="A5296"/>
      <c r="B5296"/>
    </row>
    <row r="5297" spans="1:2">
      <c r="A5297"/>
      <c r="B5297"/>
    </row>
    <row r="5298" spans="1:2">
      <c r="A5298"/>
      <c r="B5298"/>
    </row>
    <row r="5299" spans="1:2">
      <c r="A5299"/>
      <c r="B5299"/>
    </row>
    <row r="5300" spans="1:2">
      <c r="A5300"/>
      <c r="B5300"/>
    </row>
    <row r="5301" spans="1:2">
      <c r="A5301"/>
      <c r="B5301"/>
    </row>
    <row r="5302" spans="1:2">
      <c r="A5302"/>
      <c r="B5302"/>
    </row>
    <row r="5303" spans="1:2">
      <c r="A5303"/>
      <c r="B5303"/>
    </row>
    <row r="5304" spans="1:2">
      <c r="A5304"/>
      <c r="B5304"/>
    </row>
    <row r="5305" spans="1:2">
      <c r="A5305"/>
      <c r="B5305"/>
    </row>
    <row r="5306" spans="1:2">
      <c r="A5306"/>
      <c r="B5306"/>
    </row>
    <row r="5307" spans="1:2">
      <c r="A5307"/>
      <c r="B5307"/>
    </row>
    <row r="5308" spans="1:2">
      <c r="A5308"/>
      <c r="B5308"/>
    </row>
    <row r="5309" spans="1:2">
      <c r="A5309"/>
      <c r="B5309"/>
    </row>
    <row r="5310" spans="1:2">
      <c r="A5310"/>
      <c r="B5310"/>
    </row>
    <row r="5311" spans="1:2">
      <c r="A5311"/>
      <c r="B5311"/>
    </row>
    <row r="5312" spans="1:2">
      <c r="A5312"/>
      <c r="B5312"/>
    </row>
    <row r="5313" spans="1:2">
      <c r="A5313"/>
      <c r="B5313"/>
    </row>
    <row r="5314" spans="1:2">
      <c r="A5314"/>
      <c r="B5314"/>
    </row>
    <row r="5315" spans="1:2">
      <c r="A5315"/>
      <c r="B5315"/>
    </row>
    <row r="5316" spans="1:2">
      <c r="A5316"/>
      <c r="B5316"/>
    </row>
    <row r="5317" spans="1:2">
      <c r="A5317"/>
      <c r="B5317"/>
    </row>
    <row r="5318" spans="1:2">
      <c r="A5318"/>
      <c r="B5318"/>
    </row>
    <row r="5319" spans="1:2">
      <c r="A5319"/>
      <c r="B5319"/>
    </row>
    <row r="5320" spans="1:2">
      <c r="A5320"/>
      <c r="B5320"/>
    </row>
    <row r="5321" spans="1:2">
      <c r="A5321"/>
      <c r="B5321"/>
    </row>
    <row r="5322" spans="1:2">
      <c r="A5322"/>
      <c r="B5322"/>
    </row>
    <row r="5323" spans="1:2">
      <c r="A5323"/>
      <c r="B5323"/>
    </row>
    <row r="5324" spans="1:2">
      <c r="A5324"/>
      <c r="B5324"/>
    </row>
    <row r="5325" spans="1:2">
      <c r="A5325"/>
      <c r="B5325"/>
    </row>
    <row r="5326" spans="1:2">
      <c r="A5326"/>
      <c r="B5326"/>
    </row>
    <row r="5327" spans="1:2">
      <c r="A5327"/>
      <c r="B5327"/>
    </row>
    <row r="5328" spans="1:2">
      <c r="A5328"/>
      <c r="B5328"/>
    </row>
    <row r="5329" spans="1:2">
      <c r="A5329"/>
      <c r="B5329"/>
    </row>
    <row r="5330" spans="1:2">
      <c r="A5330"/>
      <c r="B5330"/>
    </row>
    <row r="5331" spans="1:2">
      <c r="A5331"/>
      <c r="B5331"/>
    </row>
    <row r="5332" spans="1:2">
      <c r="A5332"/>
      <c r="B5332"/>
    </row>
    <row r="5333" spans="1:2">
      <c r="A5333"/>
      <c r="B5333"/>
    </row>
    <row r="5334" spans="1:2">
      <c r="A5334"/>
      <c r="B5334"/>
    </row>
    <row r="5335" spans="1:2">
      <c r="A5335"/>
      <c r="B5335"/>
    </row>
    <row r="5336" spans="1:2">
      <c r="A5336"/>
      <c r="B5336"/>
    </row>
    <row r="5337" spans="1:2">
      <c r="A5337"/>
      <c r="B5337"/>
    </row>
    <row r="5338" spans="1:2">
      <c r="A5338"/>
      <c r="B5338"/>
    </row>
    <row r="5339" spans="1:2">
      <c r="A5339"/>
      <c r="B5339"/>
    </row>
    <row r="5340" spans="1:2">
      <c r="A5340"/>
      <c r="B5340"/>
    </row>
    <row r="5341" spans="1:2">
      <c r="A5341"/>
      <c r="B5341"/>
    </row>
    <row r="5342" spans="1:2">
      <c r="A5342"/>
      <c r="B5342"/>
    </row>
    <row r="5343" spans="1:2">
      <c r="A5343"/>
      <c r="B5343"/>
    </row>
    <row r="5344" spans="1:2">
      <c r="A5344"/>
      <c r="B5344"/>
    </row>
    <row r="5345" spans="1:2">
      <c r="A5345"/>
      <c r="B5345"/>
    </row>
    <row r="5346" spans="1:2">
      <c r="A5346"/>
      <c r="B5346"/>
    </row>
    <row r="5347" spans="1:2">
      <c r="A5347"/>
      <c r="B5347"/>
    </row>
    <row r="5348" spans="1:2">
      <c r="A5348"/>
      <c r="B5348"/>
    </row>
    <row r="5349" spans="1:2">
      <c r="A5349"/>
      <c r="B5349"/>
    </row>
    <row r="5350" spans="1:2">
      <c r="A5350"/>
      <c r="B5350"/>
    </row>
    <row r="5351" spans="1:2">
      <c r="A5351"/>
      <c r="B5351"/>
    </row>
    <row r="5352" spans="1:2">
      <c r="A5352"/>
      <c r="B5352"/>
    </row>
    <row r="5353" spans="1:2">
      <c r="A5353"/>
      <c r="B5353"/>
    </row>
    <row r="5354" spans="1:2">
      <c r="A5354"/>
      <c r="B5354"/>
    </row>
    <row r="5355" spans="1:2">
      <c r="A5355"/>
      <c r="B5355"/>
    </row>
    <row r="5356" spans="1:2">
      <c r="A5356"/>
      <c r="B5356"/>
    </row>
    <row r="5357" spans="1:2">
      <c r="A5357"/>
      <c r="B5357"/>
    </row>
    <row r="5358" spans="1:2">
      <c r="A5358"/>
      <c r="B5358"/>
    </row>
    <row r="5359" spans="1:2">
      <c r="A5359"/>
      <c r="B5359"/>
    </row>
    <row r="5360" spans="1:2">
      <c r="A5360"/>
      <c r="B5360"/>
    </row>
    <row r="5361" spans="1:2">
      <c r="A5361"/>
      <c r="B5361"/>
    </row>
    <row r="5362" spans="1:2">
      <c r="A5362"/>
      <c r="B5362"/>
    </row>
    <row r="5363" spans="1:2">
      <c r="A5363"/>
      <c r="B5363"/>
    </row>
    <row r="5364" spans="1:2">
      <c r="A5364"/>
      <c r="B5364"/>
    </row>
    <row r="5365" spans="1:2">
      <c r="A5365"/>
      <c r="B5365"/>
    </row>
    <row r="5366" spans="1:2">
      <c r="A5366"/>
      <c r="B5366"/>
    </row>
    <row r="5367" spans="1:2">
      <c r="A5367"/>
      <c r="B5367"/>
    </row>
    <row r="5368" spans="1:2">
      <c r="A5368"/>
      <c r="B5368"/>
    </row>
    <row r="5369" spans="1:2">
      <c r="A5369"/>
      <c r="B5369"/>
    </row>
    <row r="5370" spans="1:2">
      <c r="A5370"/>
      <c r="B5370"/>
    </row>
    <row r="5371" spans="1:2">
      <c r="A5371"/>
      <c r="B5371"/>
    </row>
    <row r="5372" spans="1:2">
      <c r="A5372"/>
      <c r="B5372"/>
    </row>
    <row r="5373" spans="1:2">
      <c r="A5373"/>
      <c r="B5373"/>
    </row>
    <row r="5374" spans="1:2">
      <c r="A5374"/>
      <c r="B5374"/>
    </row>
    <row r="5375" spans="1:2">
      <c r="A5375"/>
      <c r="B5375"/>
    </row>
    <row r="5376" spans="1:2">
      <c r="A5376"/>
      <c r="B5376"/>
    </row>
    <row r="5377" spans="1:2">
      <c r="A5377"/>
      <c r="B5377"/>
    </row>
    <row r="5378" spans="1:2">
      <c r="A5378"/>
      <c r="B5378"/>
    </row>
    <row r="5379" spans="1:2">
      <c r="A5379"/>
      <c r="B5379"/>
    </row>
    <row r="5380" spans="1:2">
      <c r="A5380"/>
      <c r="B5380"/>
    </row>
    <row r="5381" spans="1:2">
      <c r="A5381"/>
      <c r="B5381"/>
    </row>
    <row r="5382" spans="1:2">
      <c r="A5382"/>
      <c r="B5382"/>
    </row>
    <row r="5383" spans="1:2">
      <c r="A5383"/>
      <c r="B5383"/>
    </row>
    <row r="5384" spans="1:2">
      <c r="A5384"/>
      <c r="B5384"/>
    </row>
    <row r="5385" spans="1:2">
      <c r="A5385"/>
      <c r="B5385"/>
    </row>
    <row r="5386" spans="1:2">
      <c r="A5386"/>
      <c r="B5386"/>
    </row>
    <row r="5387" spans="1:2">
      <c r="A5387"/>
      <c r="B5387"/>
    </row>
    <row r="5388" spans="1:2">
      <c r="A5388"/>
      <c r="B5388"/>
    </row>
    <row r="5389" spans="1:2">
      <c r="A5389"/>
      <c r="B5389"/>
    </row>
    <row r="5390" spans="1:2">
      <c r="A5390"/>
      <c r="B5390"/>
    </row>
    <row r="5391" spans="1:2">
      <c r="A5391"/>
      <c r="B5391"/>
    </row>
    <row r="5392" spans="1:2">
      <c r="A5392"/>
      <c r="B5392"/>
    </row>
    <row r="5393" spans="1:2">
      <c r="A5393"/>
      <c r="B5393"/>
    </row>
    <row r="5394" spans="1:2">
      <c r="A5394"/>
      <c r="B5394"/>
    </row>
    <row r="5395" spans="1:2">
      <c r="A5395"/>
      <c r="B5395"/>
    </row>
    <row r="5396" spans="1:2">
      <c r="A5396"/>
      <c r="B5396"/>
    </row>
    <row r="5397" spans="1:2">
      <c r="A5397"/>
      <c r="B5397"/>
    </row>
    <row r="5398" spans="1:2">
      <c r="A5398"/>
      <c r="B5398"/>
    </row>
    <row r="5399" spans="1:2">
      <c r="A5399"/>
      <c r="B5399"/>
    </row>
    <row r="5400" spans="1:2">
      <c r="A5400"/>
      <c r="B5400"/>
    </row>
    <row r="5401" spans="1:2">
      <c r="A5401"/>
      <c r="B5401"/>
    </row>
    <row r="5402" spans="1:2">
      <c r="A5402"/>
      <c r="B5402"/>
    </row>
    <row r="5403" spans="1:2">
      <c r="A5403"/>
      <c r="B5403"/>
    </row>
    <row r="5404" spans="1:2">
      <c r="A5404"/>
      <c r="B5404"/>
    </row>
    <row r="5405" spans="1:2">
      <c r="A5405"/>
      <c r="B5405"/>
    </row>
    <row r="5406" spans="1:2">
      <c r="A5406"/>
      <c r="B5406"/>
    </row>
    <row r="5407" spans="1:2">
      <c r="A5407"/>
      <c r="B5407"/>
    </row>
    <row r="5408" spans="1:2">
      <c r="A5408"/>
      <c r="B5408"/>
    </row>
    <row r="5409" spans="1:2">
      <c r="A5409"/>
      <c r="B5409"/>
    </row>
    <row r="5410" spans="1:2">
      <c r="A5410"/>
      <c r="B5410"/>
    </row>
    <row r="5411" spans="1:2">
      <c r="A5411"/>
      <c r="B5411"/>
    </row>
    <row r="5412" spans="1:2">
      <c r="A5412"/>
      <c r="B5412"/>
    </row>
    <row r="5413" spans="1:2">
      <c r="A5413"/>
      <c r="B5413"/>
    </row>
    <row r="5414" spans="1:2">
      <c r="A5414"/>
      <c r="B5414"/>
    </row>
    <row r="5415" spans="1:2">
      <c r="A5415"/>
      <c r="B5415"/>
    </row>
    <row r="5416" spans="1:2">
      <c r="A5416"/>
      <c r="B5416"/>
    </row>
    <row r="5417" spans="1:2">
      <c r="A5417"/>
      <c r="B5417"/>
    </row>
    <row r="5418" spans="1:2">
      <c r="A5418"/>
      <c r="B5418"/>
    </row>
    <row r="5419" spans="1:2">
      <c r="A5419"/>
      <c r="B5419"/>
    </row>
    <row r="5420" spans="1:2">
      <c r="A5420"/>
      <c r="B5420"/>
    </row>
    <row r="5421" spans="1:2">
      <c r="A5421"/>
      <c r="B5421"/>
    </row>
    <row r="5422" spans="1:2">
      <c r="A5422"/>
      <c r="B5422"/>
    </row>
    <row r="5423" spans="1:2">
      <c r="A5423"/>
      <c r="B5423"/>
    </row>
    <row r="5424" spans="1:2">
      <c r="A5424"/>
      <c r="B5424"/>
    </row>
    <row r="5425" spans="1:2">
      <c r="A5425"/>
      <c r="B5425"/>
    </row>
    <row r="5426" spans="1:2">
      <c r="A5426"/>
      <c r="B5426"/>
    </row>
    <row r="5427" spans="1:2">
      <c r="A5427"/>
      <c r="B5427"/>
    </row>
    <row r="5428" spans="1:2">
      <c r="A5428"/>
      <c r="B5428"/>
    </row>
    <row r="5429" spans="1:2">
      <c r="A5429"/>
      <c r="B5429"/>
    </row>
    <row r="5430" spans="1:2">
      <c r="A5430"/>
      <c r="B5430"/>
    </row>
    <row r="5431" spans="1:2">
      <c r="A5431"/>
      <c r="B5431"/>
    </row>
    <row r="5432" spans="1:2">
      <c r="A5432"/>
      <c r="B5432"/>
    </row>
    <row r="5433" spans="1:2">
      <c r="A5433"/>
      <c r="B5433"/>
    </row>
    <row r="5434" spans="1:2">
      <c r="A5434"/>
      <c r="B5434"/>
    </row>
    <row r="5435" spans="1:2">
      <c r="A5435"/>
      <c r="B5435"/>
    </row>
    <row r="5436" spans="1:2">
      <c r="A5436"/>
      <c r="B5436"/>
    </row>
    <row r="5437" spans="1:2">
      <c r="A5437"/>
      <c r="B5437"/>
    </row>
    <row r="5438" spans="1:2">
      <c r="A5438"/>
      <c r="B5438"/>
    </row>
    <row r="5439" spans="1:2">
      <c r="A5439"/>
      <c r="B5439"/>
    </row>
    <row r="5440" spans="1:2">
      <c r="A5440"/>
      <c r="B5440"/>
    </row>
    <row r="5441" spans="1:2">
      <c r="A5441"/>
      <c r="B5441"/>
    </row>
    <row r="5442" spans="1:2">
      <c r="A5442"/>
      <c r="B5442"/>
    </row>
    <row r="5443" spans="1:2">
      <c r="A5443"/>
      <c r="B5443"/>
    </row>
    <row r="5444" spans="1:2">
      <c r="A5444"/>
      <c r="B5444"/>
    </row>
    <row r="5445" spans="1:2">
      <c r="A5445"/>
      <c r="B5445"/>
    </row>
    <row r="5446" spans="1:2">
      <c r="A5446"/>
      <c r="B5446"/>
    </row>
    <row r="5447" spans="1:2">
      <c r="A5447"/>
      <c r="B5447"/>
    </row>
    <row r="5448" spans="1:2">
      <c r="A5448"/>
      <c r="B5448"/>
    </row>
    <row r="5449" spans="1:2">
      <c r="A5449"/>
      <c r="B5449"/>
    </row>
    <row r="5450" spans="1:2">
      <c r="A5450"/>
      <c r="B5450"/>
    </row>
    <row r="5451" spans="1:2">
      <c r="A5451"/>
      <c r="B5451"/>
    </row>
    <row r="5452" spans="1:2">
      <c r="A5452"/>
      <c r="B5452"/>
    </row>
    <row r="5453" spans="1:2">
      <c r="A5453"/>
      <c r="B5453"/>
    </row>
    <row r="5454" spans="1:2">
      <c r="A5454"/>
      <c r="B5454"/>
    </row>
    <row r="5455" spans="1:2">
      <c r="A5455"/>
      <c r="B5455"/>
    </row>
    <row r="5456" spans="1:2">
      <c r="A5456"/>
      <c r="B5456"/>
    </row>
    <row r="5457" spans="1:2">
      <c r="A5457"/>
      <c r="B5457"/>
    </row>
    <row r="5458" spans="1:2">
      <c r="A5458"/>
      <c r="B5458"/>
    </row>
    <row r="5459" spans="1:2">
      <c r="A5459"/>
      <c r="B5459"/>
    </row>
    <row r="5460" spans="1:2">
      <c r="A5460"/>
      <c r="B5460"/>
    </row>
    <row r="5461" spans="1:2">
      <c r="A5461"/>
      <c r="B5461"/>
    </row>
    <row r="5462" spans="1:2">
      <c r="A5462"/>
      <c r="B5462"/>
    </row>
    <row r="5463" spans="1:2">
      <c r="A5463"/>
      <c r="B5463"/>
    </row>
    <row r="5464" spans="1:2">
      <c r="A5464"/>
      <c r="B5464"/>
    </row>
    <row r="5465" spans="1:2">
      <c r="A5465"/>
      <c r="B5465"/>
    </row>
    <row r="5466" spans="1:2">
      <c r="A5466"/>
      <c r="B5466"/>
    </row>
    <row r="5467" spans="1:2">
      <c r="A5467"/>
      <c r="B5467"/>
    </row>
    <row r="5468" spans="1:2">
      <c r="A5468"/>
      <c r="B5468"/>
    </row>
    <row r="5469" spans="1:2">
      <c r="A5469"/>
      <c r="B5469"/>
    </row>
    <row r="5470" spans="1:2">
      <c r="A5470"/>
      <c r="B5470"/>
    </row>
    <row r="5471" spans="1:2">
      <c r="A5471"/>
      <c r="B5471"/>
    </row>
    <row r="5472" spans="1:2">
      <c r="A5472"/>
      <c r="B5472"/>
    </row>
    <row r="5473" spans="1:2">
      <c r="A5473"/>
      <c r="B5473"/>
    </row>
    <row r="5474" spans="1:2">
      <c r="A5474"/>
      <c r="B5474"/>
    </row>
    <row r="5475" spans="1:2">
      <c r="A5475"/>
      <c r="B5475"/>
    </row>
    <row r="5476" spans="1:2">
      <c r="A5476"/>
      <c r="B5476"/>
    </row>
    <row r="5477" spans="1:2">
      <c r="A5477"/>
      <c r="B5477"/>
    </row>
    <row r="5478" spans="1:2">
      <c r="A5478"/>
      <c r="B5478"/>
    </row>
    <row r="5479" spans="1:2">
      <c r="A5479"/>
      <c r="B5479"/>
    </row>
    <row r="5480" spans="1:2">
      <c r="A5480"/>
      <c r="B5480"/>
    </row>
    <row r="5481" spans="1:2">
      <c r="A5481"/>
      <c r="B5481"/>
    </row>
    <row r="5482" spans="1:2">
      <c r="A5482"/>
      <c r="B5482"/>
    </row>
    <row r="5483" spans="1:2">
      <c r="A5483"/>
      <c r="B5483"/>
    </row>
    <row r="5484" spans="1:2">
      <c r="A5484"/>
      <c r="B5484"/>
    </row>
    <row r="5485" spans="1:2">
      <c r="A5485"/>
      <c r="B5485"/>
    </row>
    <row r="5486" spans="1:2">
      <c r="A5486"/>
      <c r="B5486"/>
    </row>
    <row r="5487" spans="1:2">
      <c r="A5487"/>
      <c r="B5487"/>
    </row>
    <row r="5488" spans="1:2">
      <c r="A5488"/>
      <c r="B5488"/>
    </row>
    <row r="5489" spans="1:2">
      <c r="A5489"/>
      <c r="B5489"/>
    </row>
    <row r="5490" spans="1:2">
      <c r="A5490"/>
      <c r="B5490"/>
    </row>
    <row r="5491" spans="1:2">
      <c r="A5491"/>
      <c r="B5491"/>
    </row>
    <row r="5492" spans="1:2">
      <c r="A5492"/>
      <c r="B5492"/>
    </row>
    <row r="5493" spans="1:2">
      <c r="A5493"/>
      <c r="B5493"/>
    </row>
    <row r="5494" spans="1:2">
      <c r="A5494"/>
      <c r="B5494"/>
    </row>
    <row r="5495" spans="1:2">
      <c r="A5495"/>
      <c r="B5495"/>
    </row>
    <row r="5496" spans="1:2">
      <c r="A5496"/>
      <c r="B5496"/>
    </row>
    <row r="5497" spans="1:2">
      <c r="A5497"/>
      <c r="B5497"/>
    </row>
    <row r="5498" spans="1:2">
      <c r="A5498"/>
      <c r="B5498"/>
    </row>
    <row r="5499" spans="1:2">
      <c r="A5499"/>
      <c r="B5499"/>
    </row>
    <row r="5500" spans="1:2">
      <c r="A5500"/>
      <c r="B5500"/>
    </row>
    <row r="5501" spans="1:2">
      <c r="A5501"/>
      <c r="B5501"/>
    </row>
    <row r="5502" spans="1:2">
      <c r="A5502"/>
      <c r="B5502"/>
    </row>
    <row r="5503" spans="1:2">
      <c r="A5503"/>
      <c r="B5503"/>
    </row>
    <row r="5504" spans="1:2">
      <c r="A5504"/>
      <c r="B5504"/>
    </row>
    <row r="5505" spans="1:2">
      <c r="A5505"/>
      <c r="B5505"/>
    </row>
    <row r="5506" spans="1:2">
      <c r="A5506"/>
      <c r="B5506"/>
    </row>
    <row r="5507" spans="1:2">
      <c r="A5507"/>
      <c r="B5507"/>
    </row>
    <row r="5508" spans="1:2">
      <c r="A5508"/>
      <c r="B5508"/>
    </row>
    <row r="5509" spans="1:2">
      <c r="A5509"/>
      <c r="B5509"/>
    </row>
    <row r="5510" spans="1:2">
      <c r="A5510"/>
      <c r="B5510"/>
    </row>
    <row r="5511" spans="1:2">
      <c r="A5511"/>
      <c r="B5511"/>
    </row>
    <row r="5512" spans="1:2">
      <c r="A5512"/>
      <c r="B5512"/>
    </row>
    <row r="5513" spans="1:2">
      <c r="A5513"/>
      <c r="B5513"/>
    </row>
    <row r="5514" spans="1:2">
      <c r="A5514"/>
      <c r="B5514"/>
    </row>
    <row r="5515" spans="1:2">
      <c r="A5515"/>
      <c r="B5515"/>
    </row>
    <row r="5516" spans="1:2">
      <c r="A5516"/>
      <c r="B5516"/>
    </row>
    <row r="5517" spans="1:2">
      <c r="A5517"/>
      <c r="B5517"/>
    </row>
    <row r="5518" spans="1:2">
      <c r="A5518"/>
      <c r="B5518"/>
    </row>
    <row r="5519" spans="1:2">
      <c r="A5519"/>
      <c r="B5519"/>
    </row>
    <row r="5520" spans="1:2">
      <c r="A5520"/>
      <c r="B5520"/>
    </row>
    <row r="5521" spans="1:2">
      <c r="A5521"/>
      <c r="B5521"/>
    </row>
    <row r="5522" spans="1:2">
      <c r="A5522"/>
      <c r="B5522"/>
    </row>
    <row r="5523" spans="1:2">
      <c r="A5523"/>
      <c r="B5523"/>
    </row>
    <row r="5524" spans="1:2">
      <c r="A5524"/>
      <c r="B5524"/>
    </row>
    <row r="5525" spans="1:2">
      <c r="A5525"/>
      <c r="B5525"/>
    </row>
    <row r="5526" spans="1:2">
      <c r="A5526"/>
      <c r="B5526"/>
    </row>
    <row r="5527" spans="1:2">
      <c r="A5527"/>
      <c r="B5527"/>
    </row>
    <row r="5528" spans="1:2">
      <c r="A5528"/>
      <c r="B5528"/>
    </row>
    <row r="5529" spans="1:2">
      <c r="A5529"/>
      <c r="B5529"/>
    </row>
    <row r="5530" spans="1:2">
      <c r="A5530"/>
      <c r="B5530"/>
    </row>
    <row r="5531" spans="1:2">
      <c r="A5531"/>
      <c r="B5531"/>
    </row>
    <row r="5532" spans="1:2">
      <c r="A5532"/>
      <c r="B5532"/>
    </row>
    <row r="5533" spans="1:2">
      <c r="A5533"/>
      <c r="B5533"/>
    </row>
    <row r="5534" spans="1:2">
      <c r="A5534"/>
      <c r="B5534"/>
    </row>
    <row r="5535" spans="1:2">
      <c r="A5535"/>
      <c r="B5535"/>
    </row>
    <row r="5536" spans="1:2">
      <c r="A5536"/>
      <c r="B5536"/>
    </row>
    <row r="5537" spans="1:2">
      <c r="A5537"/>
      <c r="B5537"/>
    </row>
    <row r="5538" spans="1:2">
      <c r="A5538"/>
      <c r="B5538"/>
    </row>
    <row r="5539" spans="1:2">
      <c r="A5539"/>
      <c r="B5539"/>
    </row>
    <row r="5540" spans="1:2">
      <c r="A5540"/>
      <c r="B5540"/>
    </row>
    <row r="5541" spans="1:2">
      <c r="A5541"/>
      <c r="B5541"/>
    </row>
    <row r="5542" spans="1:2">
      <c r="A5542"/>
      <c r="B5542"/>
    </row>
    <row r="5543" spans="1:2">
      <c r="A5543"/>
      <c r="B5543"/>
    </row>
    <row r="5544" spans="1:2">
      <c r="A5544"/>
      <c r="B5544"/>
    </row>
    <row r="5545" spans="1:2">
      <c r="A5545"/>
      <c r="B5545"/>
    </row>
    <row r="5546" spans="1:2">
      <c r="A5546"/>
      <c r="B5546"/>
    </row>
    <row r="5547" spans="1:2">
      <c r="A5547"/>
      <c r="B5547"/>
    </row>
    <row r="5548" spans="1:2">
      <c r="A5548"/>
      <c r="B5548"/>
    </row>
    <row r="5549" spans="1:2">
      <c r="A5549"/>
      <c r="B5549"/>
    </row>
    <row r="5550" spans="1:2">
      <c r="A5550"/>
      <c r="B5550"/>
    </row>
    <row r="5551" spans="1:2">
      <c r="A5551"/>
      <c r="B5551"/>
    </row>
    <row r="5552" spans="1:2">
      <c r="A5552"/>
      <c r="B5552"/>
    </row>
    <row r="5553" spans="1:2">
      <c r="A5553"/>
      <c r="B5553"/>
    </row>
    <row r="5554" spans="1:2">
      <c r="A5554"/>
      <c r="B5554"/>
    </row>
    <row r="5555" spans="1:2">
      <c r="A5555"/>
      <c r="B5555"/>
    </row>
    <row r="5556" spans="1:2">
      <c r="A5556"/>
      <c r="B5556"/>
    </row>
    <row r="5557" spans="1:2">
      <c r="A5557"/>
      <c r="B5557"/>
    </row>
    <row r="5558" spans="1:2">
      <c r="A5558"/>
      <c r="B5558"/>
    </row>
    <row r="5559" spans="1:2">
      <c r="A5559"/>
      <c r="B5559"/>
    </row>
    <row r="5560" spans="1:2">
      <c r="A5560"/>
      <c r="B5560"/>
    </row>
    <row r="5561" spans="1:2">
      <c r="A5561"/>
      <c r="B5561"/>
    </row>
    <row r="5562" spans="1:2">
      <c r="A5562"/>
      <c r="B5562"/>
    </row>
    <row r="5563" spans="1:2">
      <c r="A5563"/>
      <c r="B5563"/>
    </row>
    <row r="5564" spans="1:2">
      <c r="A5564"/>
      <c r="B5564"/>
    </row>
    <row r="5565" spans="1:2">
      <c r="A5565"/>
      <c r="B5565"/>
    </row>
    <row r="5566" spans="1:2">
      <c r="A5566"/>
      <c r="B5566"/>
    </row>
    <row r="5567" spans="1:2">
      <c r="A5567"/>
      <c r="B5567"/>
    </row>
    <row r="5568" spans="1:2">
      <c r="A5568"/>
      <c r="B5568"/>
    </row>
    <row r="5569" spans="1:2">
      <c r="A5569"/>
      <c r="B5569"/>
    </row>
    <row r="5570" spans="1:2">
      <c r="A5570"/>
      <c r="B5570"/>
    </row>
    <row r="5571" spans="1:2">
      <c r="A5571"/>
      <c r="B5571"/>
    </row>
    <row r="5572" spans="1:2">
      <c r="A5572"/>
      <c r="B5572"/>
    </row>
    <row r="5573" spans="1:2">
      <c r="A5573"/>
      <c r="B5573"/>
    </row>
    <row r="5574" spans="1:2">
      <c r="A5574"/>
      <c r="B5574"/>
    </row>
    <row r="5575" spans="1:2">
      <c r="A5575"/>
      <c r="B5575"/>
    </row>
    <row r="5576" spans="1:2">
      <c r="A5576"/>
      <c r="B5576"/>
    </row>
    <row r="5577" spans="1:2">
      <c r="A5577"/>
      <c r="B5577"/>
    </row>
    <row r="5578" spans="1:2">
      <c r="A5578"/>
      <c r="B5578"/>
    </row>
    <row r="5579" spans="1:2">
      <c r="A5579"/>
      <c r="B5579"/>
    </row>
    <row r="5580" spans="1:2">
      <c r="A5580"/>
      <c r="B5580"/>
    </row>
    <row r="5581" spans="1:2">
      <c r="A5581"/>
      <c r="B5581"/>
    </row>
    <row r="5582" spans="1:2">
      <c r="A5582"/>
      <c r="B5582"/>
    </row>
    <row r="5583" spans="1:2">
      <c r="A5583"/>
      <c r="B5583"/>
    </row>
    <row r="5584" spans="1:2">
      <c r="A5584"/>
      <c r="B5584"/>
    </row>
    <row r="5585" spans="1:2">
      <c r="A5585"/>
      <c r="B5585"/>
    </row>
    <row r="5586" spans="1:2">
      <c r="A5586"/>
      <c r="B5586"/>
    </row>
    <row r="5587" spans="1:2">
      <c r="A5587"/>
      <c r="B5587"/>
    </row>
    <row r="5588" spans="1:2">
      <c r="A5588"/>
      <c r="B5588"/>
    </row>
    <row r="5589" spans="1:2">
      <c r="A5589"/>
      <c r="B5589"/>
    </row>
    <row r="5590" spans="1:2">
      <c r="A5590"/>
      <c r="B5590"/>
    </row>
    <row r="5591" spans="1:2">
      <c r="A5591"/>
      <c r="B5591"/>
    </row>
    <row r="5592" spans="1:2">
      <c r="A5592"/>
      <c r="B5592"/>
    </row>
    <row r="5593" spans="1:2">
      <c r="A5593"/>
      <c r="B5593"/>
    </row>
    <row r="5594" spans="1:2">
      <c r="A5594"/>
      <c r="B5594"/>
    </row>
    <row r="5595" spans="1:2">
      <c r="A5595"/>
      <c r="B5595"/>
    </row>
    <row r="5596" spans="1:2">
      <c r="A5596"/>
      <c r="B5596"/>
    </row>
    <row r="5597" spans="1:2">
      <c r="A5597"/>
      <c r="B5597"/>
    </row>
    <row r="5598" spans="1:2">
      <c r="A5598"/>
      <c r="B5598"/>
    </row>
    <row r="5599" spans="1:2">
      <c r="A5599"/>
      <c r="B5599"/>
    </row>
    <row r="5600" spans="1:2">
      <c r="A5600"/>
      <c r="B5600"/>
    </row>
    <row r="5601" spans="1:2">
      <c r="A5601"/>
      <c r="B5601"/>
    </row>
    <row r="5602" spans="1:2">
      <c r="A5602"/>
      <c r="B5602"/>
    </row>
    <row r="5603" spans="1:2">
      <c r="A5603"/>
      <c r="B5603"/>
    </row>
    <row r="5604" spans="1:2">
      <c r="A5604"/>
      <c r="B5604"/>
    </row>
    <row r="5605" spans="1:2">
      <c r="A5605"/>
      <c r="B5605"/>
    </row>
    <row r="5606" spans="1:2">
      <c r="A5606"/>
      <c r="B5606"/>
    </row>
    <row r="5607" spans="1:2">
      <c r="A5607"/>
      <c r="B5607"/>
    </row>
    <row r="5608" spans="1:2">
      <c r="A5608"/>
      <c r="B5608"/>
    </row>
    <row r="5609" spans="1:2">
      <c r="A5609"/>
      <c r="B5609"/>
    </row>
    <row r="5610" spans="1:2">
      <c r="A5610"/>
      <c r="B5610"/>
    </row>
    <row r="5611" spans="1:2">
      <c r="A5611"/>
      <c r="B5611"/>
    </row>
    <row r="5612" spans="1:2">
      <c r="A5612"/>
      <c r="B5612"/>
    </row>
    <row r="5613" spans="1:2">
      <c r="A5613"/>
      <c r="B5613"/>
    </row>
    <row r="5614" spans="1:2">
      <c r="A5614"/>
      <c r="B5614"/>
    </row>
    <row r="5615" spans="1:2">
      <c r="A5615"/>
      <c r="B5615"/>
    </row>
    <row r="5616" spans="1:2">
      <c r="A5616"/>
      <c r="B5616"/>
    </row>
    <row r="5617" spans="1:2">
      <c r="A5617"/>
      <c r="B5617"/>
    </row>
    <row r="5618" spans="1:2">
      <c r="A5618"/>
      <c r="B5618"/>
    </row>
    <row r="5619" spans="1:2">
      <c r="A5619"/>
      <c r="B5619"/>
    </row>
    <row r="5620" spans="1:2">
      <c r="A5620"/>
      <c r="B5620"/>
    </row>
    <row r="5621" spans="1:2">
      <c r="A5621"/>
      <c r="B5621"/>
    </row>
    <row r="5622" spans="1:2">
      <c r="A5622"/>
      <c r="B5622"/>
    </row>
    <row r="5623" spans="1:2">
      <c r="A5623"/>
      <c r="B5623"/>
    </row>
    <row r="5624" spans="1:2">
      <c r="A5624"/>
      <c r="B5624"/>
    </row>
    <row r="5625" spans="1:2">
      <c r="A5625"/>
      <c r="B5625"/>
    </row>
    <row r="5626" spans="1:2">
      <c r="A5626"/>
      <c r="B5626"/>
    </row>
    <row r="5627" spans="1:2">
      <c r="A5627"/>
      <c r="B5627"/>
    </row>
    <row r="5628" spans="1:2">
      <c r="A5628"/>
      <c r="B5628"/>
    </row>
    <row r="5629" spans="1:2">
      <c r="A5629"/>
      <c r="B5629"/>
    </row>
    <row r="5630" spans="1:2">
      <c r="A5630"/>
      <c r="B5630"/>
    </row>
    <row r="5631" spans="1:2">
      <c r="A5631"/>
      <c r="B5631"/>
    </row>
    <row r="5632" spans="1:2">
      <c r="A5632"/>
      <c r="B5632"/>
    </row>
    <row r="5633" spans="1:2">
      <c r="A5633"/>
      <c r="B5633"/>
    </row>
    <row r="5634" spans="1:2">
      <c r="A5634"/>
      <c r="B5634"/>
    </row>
    <row r="5635" spans="1:2">
      <c r="A5635"/>
      <c r="B5635"/>
    </row>
    <row r="5636" spans="1:2">
      <c r="A5636"/>
      <c r="B5636"/>
    </row>
    <row r="5637" spans="1:2">
      <c r="A5637"/>
      <c r="B5637"/>
    </row>
    <row r="5638" spans="1:2">
      <c r="A5638"/>
      <c r="B5638"/>
    </row>
    <row r="5639" spans="1:2">
      <c r="A5639"/>
      <c r="B5639"/>
    </row>
    <row r="5640" spans="1:2">
      <c r="A5640"/>
      <c r="B5640"/>
    </row>
    <row r="5641" spans="1:2">
      <c r="A5641"/>
      <c r="B5641"/>
    </row>
    <row r="5642" spans="1:2">
      <c r="A5642"/>
      <c r="B5642"/>
    </row>
    <row r="5643" spans="1:2">
      <c r="A5643"/>
      <c r="B5643"/>
    </row>
    <row r="5644" spans="1:2">
      <c r="A5644"/>
      <c r="B5644"/>
    </row>
    <row r="5645" spans="1:2">
      <c r="A5645"/>
      <c r="B5645"/>
    </row>
    <row r="5646" spans="1:2">
      <c r="A5646"/>
      <c r="B5646"/>
    </row>
    <row r="5647" spans="1:2">
      <c r="A5647"/>
      <c r="B5647"/>
    </row>
    <row r="5648" spans="1:2">
      <c r="A5648"/>
      <c r="B5648"/>
    </row>
    <row r="5649" spans="1:2">
      <c r="A5649"/>
      <c r="B5649"/>
    </row>
    <row r="5650" spans="1:2">
      <c r="A5650"/>
      <c r="B5650"/>
    </row>
    <row r="5651" spans="1:2">
      <c r="A5651"/>
      <c r="B5651"/>
    </row>
    <row r="5652" spans="1:2">
      <c r="A5652"/>
      <c r="B5652"/>
    </row>
    <row r="5653" spans="1:2">
      <c r="A5653"/>
      <c r="B5653"/>
    </row>
    <row r="5654" spans="1:2">
      <c r="A5654"/>
      <c r="B5654"/>
    </row>
    <row r="5655" spans="1:2">
      <c r="A5655"/>
      <c r="B5655"/>
    </row>
    <row r="5656" spans="1:2">
      <c r="A5656"/>
      <c r="B5656"/>
    </row>
    <row r="5657" spans="1:2">
      <c r="A5657"/>
      <c r="B5657"/>
    </row>
    <row r="5658" spans="1:2">
      <c r="A5658"/>
      <c r="B5658"/>
    </row>
    <row r="5659" spans="1:2">
      <c r="A5659"/>
      <c r="B5659"/>
    </row>
    <row r="5660" spans="1:2">
      <c r="A5660"/>
      <c r="B5660"/>
    </row>
    <row r="5661" spans="1:2">
      <c r="A5661"/>
      <c r="B5661"/>
    </row>
    <row r="5662" spans="1:2">
      <c r="A5662"/>
      <c r="B5662"/>
    </row>
    <row r="5663" spans="1:2">
      <c r="A5663"/>
      <c r="B5663"/>
    </row>
    <row r="5664" spans="1:2">
      <c r="A5664"/>
      <c r="B5664"/>
    </row>
    <row r="5665" spans="1:2">
      <c r="A5665"/>
      <c r="B5665"/>
    </row>
    <row r="5666" spans="1:2">
      <c r="A5666"/>
      <c r="B5666"/>
    </row>
    <row r="5667" spans="1:2">
      <c r="A5667"/>
      <c r="B5667"/>
    </row>
    <row r="5668" spans="1:2">
      <c r="A5668"/>
      <c r="B5668"/>
    </row>
    <row r="5669" spans="1:2">
      <c r="A5669"/>
      <c r="B5669"/>
    </row>
    <row r="5670" spans="1:2">
      <c r="A5670"/>
      <c r="B5670"/>
    </row>
    <row r="5671" spans="1:2">
      <c r="A5671"/>
      <c r="B5671"/>
    </row>
    <row r="5672" spans="1:2">
      <c r="A5672"/>
      <c r="B5672"/>
    </row>
    <row r="5673" spans="1:2">
      <c r="A5673"/>
      <c r="B5673"/>
    </row>
    <row r="5674" spans="1:2">
      <c r="A5674"/>
      <c r="B5674"/>
    </row>
    <row r="5675" spans="1:2">
      <c r="A5675"/>
      <c r="B5675"/>
    </row>
    <row r="5676" spans="1:2">
      <c r="A5676"/>
      <c r="B5676"/>
    </row>
    <row r="5677" spans="1:2">
      <c r="A5677"/>
      <c r="B5677"/>
    </row>
    <row r="5678" spans="1:2">
      <c r="A5678"/>
      <c r="B5678"/>
    </row>
    <row r="5679" spans="1:2">
      <c r="A5679"/>
      <c r="B5679"/>
    </row>
    <row r="5680" spans="1:2">
      <c r="A5680"/>
      <c r="B5680"/>
    </row>
    <row r="5681" spans="1:2">
      <c r="A5681"/>
      <c r="B5681"/>
    </row>
    <row r="5682" spans="1:2">
      <c r="A5682"/>
      <c r="B5682"/>
    </row>
    <row r="5683" spans="1:2">
      <c r="A5683"/>
      <c r="B5683"/>
    </row>
    <row r="5684" spans="1:2">
      <c r="A5684"/>
      <c r="B5684"/>
    </row>
    <row r="5685" spans="1:2">
      <c r="A5685"/>
      <c r="B5685"/>
    </row>
    <row r="5686" spans="1:2">
      <c r="A5686"/>
      <c r="B5686"/>
    </row>
    <row r="5687" spans="1:2">
      <c r="A5687"/>
      <c r="B5687"/>
    </row>
    <row r="5688" spans="1:2">
      <c r="A5688"/>
      <c r="B5688"/>
    </row>
    <row r="5689" spans="1:2">
      <c r="A5689"/>
      <c r="B5689"/>
    </row>
    <row r="5690" spans="1:2">
      <c r="A5690"/>
      <c r="B5690"/>
    </row>
    <row r="5691" spans="1:2">
      <c r="A5691"/>
      <c r="B5691"/>
    </row>
    <row r="5692" spans="1:2">
      <c r="A5692"/>
      <c r="B5692"/>
    </row>
    <row r="5693" spans="1:2">
      <c r="A5693"/>
      <c r="B5693"/>
    </row>
    <row r="5694" spans="1:2">
      <c r="A5694"/>
      <c r="B5694"/>
    </row>
    <row r="5695" spans="1:2">
      <c r="A5695"/>
      <c r="B5695"/>
    </row>
    <row r="5696" spans="1:2">
      <c r="A5696"/>
      <c r="B5696"/>
    </row>
    <row r="5697" spans="1:2">
      <c r="A5697"/>
      <c r="B5697"/>
    </row>
    <row r="5698" spans="1:2">
      <c r="A5698"/>
      <c r="B5698"/>
    </row>
    <row r="5699" spans="1:2">
      <c r="A5699"/>
      <c r="B5699"/>
    </row>
    <row r="5700" spans="1:2">
      <c r="A5700"/>
      <c r="B5700"/>
    </row>
    <row r="5701" spans="1:2">
      <c r="A5701"/>
      <c r="B5701"/>
    </row>
    <row r="5702" spans="1:2">
      <c r="A5702"/>
      <c r="B5702"/>
    </row>
    <row r="5703" spans="1:2">
      <c r="A5703"/>
      <c r="B5703"/>
    </row>
    <row r="5704" spans="1:2">
      <c r="A5704"/>
      <c r="B5704"/>
    </row>
    <row r="5705" spans="1:2">
      <c r="A5705"/>
      <c r="B5705"/>
    </row>
    <row r="5706" spans="1:2">
      <c r="A5706"/>
      <c r="B5706"/>
    </row>
    <row r="5707" spans="1:2">
      <c r="A5707"/>
      <c r="B5707"/>
    </row>
    <row r="5708" spans="1:2">
      <c r="A5708"/>
      <c r="B5708"/>
    </row>
    <row r="5709" spans="1:2">
      <c r="A5709"/>
      <c r="B5709"/>
    </row>
    <row r="5710" spans="1:2">
      <c r="A5710"/>
      <c r="B5710"/>
    </row>
    <row r="5711" spans="1:2">
      <c r="A5711"/>
      <c r="B5711"/>
    </row>
    <row r="5712" spans="1:2">
      <c r="A5712"/>
      <c r="B5712"/>
    </row>
    <row r="5713" spans="1:2">
      <c r="A5713"/>
      <c r="B5713"/>
    </row>
    <row r="5714" spans="1:2">
      <c r="A5714"/>
      <c r="B5714"/>
    </row>
    <row r="5715" spans="1:2">
      <c r="A5715"/>
      <c r="B5715"/>
    </row>
    <row r="5716" spans="1:2">
      <c r="A5716"/>
      <c r="B5716"/>
    </row>
    <row r="5717" spans="1:2">
      <c r="A5717"/>
      <c r="B5717"/>
    </row>
    <row r="5718" spans="1:2">
      <c r="A5718"/>
      <c r="B5718"/>
    </row>
    <row r="5719" spans="1:2">
      <c r="A5719"/>
      <c r="B5719"/>
    </row>
    <row r="5720" spans="1:2">
      <c r="A5720"/>
      <c r="B5720"/>
    </row>
    <row r="5721" spans="1:2">
      <c r="A5721"/>
      <c r="B5721"/>
    </row>
    <row r="5722" spans="1:2">
      <c r="A5722"/>
      <c r="B5722"/>
    </row>
    <row r="5723" spans="1:2">
      <c r="A5723"/>
      <c r="B5723"/>
    </row>
    <row r="5724" spans="1:2">
      <c r="A5724"/>
      <c r="B5724"/>
    </row>
    <row r="5725" spans="1:2">
      <c r="A5725"/>
      <c r="B5725"/>
    </row>
    <row r="5726" spans="1:2">
      <c r="A5726"/>
      <c r="B5726"/>
    </row>
    <row r="5727" spans="1:2">
      <c r="A5727"/>
      <c r="B5727"/>
    </row>
    <row r="5728" spans="1:2">
      <c r="A5728"/>
      <c r="B5728"/>
    </row>
    <row r="5729" spans="1:2">
      <c r="A5729"/>
      <c r="B5729"/>
    </row>
    <row r="5730" spans="1:2">
      <c r="A5730"/>
      <c r="B5730"/>
    </row>
    <row r="5731" spans="1:2">
      <c r="A5731"/>
      <c r="B5731"/>
    </row>
    <row r="5732" spans="1:2">
      <c r="A5732"/>
      <c r="B5732"/>
    </row>
    <row r="5733" spans="1:2">
      <c r="A5733"/>
      <c r="B5733"/>
    </row>
    <row r="5734" spans="1:2">
      <c r="A5734"/>
      <c r="B5734"/>
    </row>
    <row r="5735" spans="1:2">
      <c r="A5735"/>
      <c r="B5735"/>
    </row>
    <row r="5736" spans="1:2">
      <c r="A5736"/>
      <c r="B5736"/>
    </row>
    <row r="5737" spans="1:2">
      <c r="A5737"/>
      <c r="B5737"/>
    </row>
    <row r="5738" spans="1:2">
      <c r="A5738"/>
      <c r="B5738"/>
    </row>
    <row r="5739" spans="1:2">
      <c r="A5739"/>
      <c r="B5739"/>
    </row>
    <row r="5740" spans="1:2">
      <c r="A5740"/>
      <c r="B5740"/>
    </row>
    <row r="5741" spans="1:2">
      <c r="A5741"/>
      <c r="B5741"/>
    </row>
    <row r="5742" spans="1:2">
      <c r="A5742"/>
      <c r="B5742"/>
    </row>
    <row r="5743" spans="1:2">
      <c r="A5743"/>
      <c r="B5743"/>
    </row>
    <row r="5744" spans="1:2">
      <c r="A5744"/>
      <c r="B5744"/>
    </row>
    <row r="5745" spans="1:2">
      <c r="A5745"/>
      <c r="B5745"/>
    </row>
    <row r="5746" spans="1:2">
      <c r="A5746"/>
      <c r="B5746"/>
    </row>
    <row r="5747" spans="1:2">
      <c r="A5747"/>
      <c r="B5747"/>
    </row>
    <row r="5748" spans="1:2">
      <c r="A5748"/>
      <c r="B5748"/>
    </row>
    <row r="5749" spans="1:2">
      <c r="A5749"/>
      <c r="B5749"/>
    </row>
    <row r="5750" spans="1:2">
      <c r="A5750"/>
      <c r="B5750"/>
    </row>
    <row r="5751" spans="1:2">
      <c r="A5751"/>
      <c r="B5751"/>
    </row>
    <row r="5752" spans="1:2">
      <c r="A5752"/>
      <c r="B5752"/>
    </row>
    <row r="5753" spans="1:2">
      <c r="A5753"/>
      <c r="B5753"/>
    </row>
    <row r="5754" spans="1:2">
      <c r="A5754"/>
      <c r="B5754"/>
    </row>
    <row r="5755" spans="1:2">
      <c r="A5755"/>
      <c r="B5755"/>
    </row>
    <row r="5756" spans="1:2">
      <c r="A5756"/>
      <c r="B5756"/>
    </row>
    <row r="5757" spans="1:2">
      <c r="A5757"/>
      <c r="B5757"/>
    </row>
    <row r="5758" spans="1:2">
      <c r="A5758"/>
      <c r="B5758"/>
    </row>
    <row r="5759" spans="1:2">
      <c r="A5759"/>
      <c r="B5759"/>
    </row>
    <row r="5760" spans="1:2">
      <c r="A5760"/>
      <c r="B5760"/>
    </row>
    <row r="5761" spans="1:2">
      <c r="A5761"/>
      <c r="B5761"/>
    </row>
    <row r="5762" spans="1:2">
      <c r="A5762"/>
      <c r="B5762"/>
    </row>
    <row r="5763" spans="1:2">
      <c r="A5763"/>
      <c r="B5763"/>
    </row>
    <row r="5764" spans="1:2">
      <c r="A5764"/>
      <c r="B5764"/>
    </row>
    <row r="5765" spans="1:2">
      <c r="A5765"/>
      <c r="B5765"/>
    </row>
    <row r="5766" spans="1:2">
      <c r="A5766"/>
      <c r="B5766"/>
    </row>
    <row r="5767" spans="1:2">
      <c r="A5767"/>
      <c r="B5767"/>
    </row>
    <row r="5768" spans="1:2">
      <c r="A5768"/>
      <c r="B5768"/>
    </row>
    <row r="5769" spans="1:2">
      <c r="A5769"/>
      <c r="B5769"/>
    </row>
    <row r="5770" spans="1:2">
      <c r="A5770"/>
      <c r="B5770"/>
    </row>
    <row r="5771" spans="1:2">
      <c r="A5771"/>
      <c r="B5771"/>
    </row>
    <row r="5772" spans="1:2">
      <c r="A5772"/>
      <c r="B5772"/>
    </row>
    <row r="5773" spans="1:2">
      <c r="A5773"/>
      <c r="B5773"/>
    </row>
    <row r="5774" spans="1:2">
      <c r="A5774"/>
      <c r="B5774"/>
    </row>
    <row r="5775" spans="1:2">
      <c r="A5775"/>
      <c r="B5775"/>
    </row>
    <row r="5776" spans="1:2">
      <c r="A5776"/>
      <c r="B5776"/>
    </row>
    <row r="5777" spans="1:2">
      <c r="A5777"/>
      <c r="B5777"/>
    </row>
    <row r="5778" spans="1:2">
      <c r="A5778"/>
      <c r="B5778"/>
    </row>
    <row r="5779" spans="1:2">
      <c r="A5779"/>
      <c r="B5779"/>
    </row>
    <row r="5780" spans="1:2">
      <c r="A5780"/>
      <c r="B5780"/>
    </row>
    <row r="5781" spans="1:2">
      <c r="A5781"/>
      <c r="B5781"/>
    </row>
    <row r="5782" spans="1:2">
      <c r="A5782"/>
      <c r="B5782"/>
    </row>
    <row r="5783" spans="1:2">
      <c r="A5783"/>
      <c r="B5783"/>
    </row>
    <row r="5784" spans="1:2">
      <c r="A5784"/>
      <c r="B5784"/>
    </row>
    <row r="5785" spans="1:2">
      <c r="A5785"/>
      <c r="B5785"/>
    </row>
    <row r="5786" spans="1:2">
      <c r="A5786"/>
      <c r="B5786"/>
    </row>
    <row r="5787" spans="1:2">
      <c r="A5787"/>
      <c r="B5787"/>
    </row>
    <row r="5788" spans="1:2">
      <c r="A5788"/>
      <c r="B5788"/>
    </row>
    <row r="5789" spans="1:2">
      <c r="A5789"/>
      <c r="B5789"/>
    </row>
    <row r="5790" spans="1:2">
      <c r="A5790"/>
      <c r="B5790"/>
    </row>
    <row r="5791" spans="1:2">
      <c r="A5791"/>
      <c r="B5791"/>
    </row>
    <row r="5792" spans="1:2">
      <c r="A5792"/>
      <c r="B5792"/>
    </row>
    <row r="5793" spans="1:2">
      <c r="A5793"/>
      <c r="B5793"/>
    </row>
    <row r="5794" spans="1:2">
      <c r="A5794"/>
      <c r="B5794"/>
    </row>
    <row r="5795" spans="1:2">
      <c r="A5795"/>
      <c r="B5795"/>
    </row>
    <row r="5796" spans="1:2">
      <c r="A5796"/>
      <c r="B5796"/>
    </row>
    <row r="5797" spans="1:2">
      <c r="A5797"/>
      <c r="B5797"/>
    </row>
    <row r="5798" spans="1:2">
      <c r="A5798"/>
      <c r="B5798"/>
    </row>
    <row r="5799" spans="1:2">
      <c r="A5799"/>
      <c r="B5799"/>
    </row>
    <row r="5800" spans="1:2">
      <c r="A5800"/>
      <c r="B5800"/>
    </row>
    <row r="5801" spans="1:2">
      <c r="A5801"/>
      <c r="B5801"/>
    </row>
    <row r="5802" spans="1:2">
      <c r="A5802"/>
      <c r="B5802"/>
    </row>
    <row r="5803" spans="1:2">
      <c r="A5803"/>
      <c r="B5803"/>
    </row>
    <row r="5804" spans="1:2">
      <c r="A5804"/>
      <c r="B5804"/>
    </row>
    <row r="5805" spans="1:2">
      <c r="A5805"/>
      <c r="B5805"/>
    </row>
    <row r="5806" spans="1:2">
      <c r="A5806"/>
      <c r="B5806"/>
    </row>
    <row r="5807" spans="1:2">
      <c r="A5807"/>
      <c r="B5807"/>
    </row>
    <row r="5808" spans="1:2">
      <c r="A5808"/>
      <c r="B5808"/>
    </row>
    <row r="5809" spans="1:2">
      <c r="A5809"/>
      <c r="B5809"/>
    </row>
    <row r="5810" spans="1:2">
      <c r="A5810"/>
      <c r="B5810"/>
    </row>
    <row r="5811" spans="1:2">
      <c r="A5811"/>
      <c r="B5811"/>
    </row>
    <row r="5812" spans="1:2">
      <c r="A5812"/>
      <c r="B5812"/>
    </row>
    <row r="5813" spans="1:2">
      <c r="A5813"/>
      <c r="B5813"/>
    </row>
    <row r="5814" spans="1:2">
      <c r="A5814"/>
      <c r="B5814"/>
    </row>
    <row r="5815" spans="1:2">
      <c r="A5815"/>
      <c r="B5815"/>
    </row>
    <row r="5816" spans="1:2">
      <c r="A5816"/>
      <c r="B5816"/>
    </row>
    <row r="5817" spans="1:2">
      <c r="A5817"/>
      <c r="B5817"/>
    </row>
    <row r="5818" spans="1:2">
      <c r="A5818"/>
      <c r="B5818"/>
    </row>
    <row r="5819" spans="1:2">
      <c r="A5819"/>
      <c r="B5819"/>
    </row>
    <row r="5820" spans="1:2">
      <c r="A5820"/>
      <c r="B5820"/>
    </row>
    <row r="5821" spans="1:2">
      <c r="A5821"/>
      <c r="B5821"/>
    </row>
    <row r="5822" spans="1:2">
      <c r="A5822"/>
      <c r="B5822"/>
    </row>
    <row r="5823" spans="1:2">
      <c r="A5823"/>
      <c r="B5823"/>
    </row>
    <row r="5824" spans="1:2">
      <c r="A5824"/>
      <c r="B5824"/>
    </row>
    <row r="5825" spans="1:2">
      <c r="A5825"/>
      <c r="B5825"/>
    </row>
    <row r="5826" spans="1:2">
      <c r="A5826"/>
      <c r="B5826"/>
    </row>
    <row r="5827" spans="1:2">
      <c r="A5827"/>
      <c r="B5827"/>
    </row>
    <row r="5828" spans="1:2">
      <c r="A5828"/>
      <c r="B5828"/>
    </row>
    <row r="5829" spans="1:2">
      <c r="A5829"/>
      <c r="B5829"/>
    </row>
    <row r="5830" spans="1:2">
      <c r="A5830"/>
      <c r="B5830"/>
    </row>
    <row r="5831" spans="1:2">
      <c r="A5831"/>
      <c r="B5831"/>
    </row>
    <row r="5832" spans="1:2">
      <c r="A5832"/>
      <c r="B5832"/>
    </row>
    <row r="5833" spans="1:2">
      <c r="A5833"/>
      <c r="B5833"/>
    </row>
    <row r="5834" spans="1:2">
      <c r="A5834"/>
      <c r="B5834"/>
    </row>
    <row r="5835" spans="1:2">
      <c r="A5835"/>
      <c r="B5835"/>
    </row>
    <row r="5836" spans="1:2">
      <c r="A5836"/>
      <c r="B5836"/>
    </row>
    <row r="5837" spans="1:2">
      <c r="A5837"/>
      <c r="B5837"/>
    </row>
    <row r="5838" spans="1:2">
      <c r="A5838"/>
      <c r="B5838"/>
    </row>
    <row r="5839" spans="1:2">
      <c r="A5839"/>
      <c r="B5839"/>
    </row>
    <row r="5840" spans="1:2">
      <c r="A5840"/>
      <c r="B5840"/>
    </row>
    <row r="5841" spans="1:2">
      <c r="A5841"/>
      <c r="B5841"/>
    </row>
    <row r="5842" spans="1:2">
      <c r="A5842"/>
      <c r="B5842"/>
    </row>
    <row r="5843" spans="1:2">
      <c r="A5843"/>
      <c r="B5843"/>
    </row>
    <row r="5844" spans="1:2">
      <c r="A5844"/>
      <c r="B5844"/>
    </row>
    <row r="5845" spans="1:2">
      <c r="A5845"/>
      <c r="B5845"/>
    </row>
    <row r="5846" spans="1:2">
      <c r="A5846"/>
      <c r="B5846"/>
    </row>
    <row r="5847" spans="1:2">
      <c r="A5847"/>
      <c r="B5847"/>
    </row>
    <row r="5848" spans="1:2">
      <c r="A5848"/>
      <c r="B5848"/>
    </row>
    <row r="5849" spans="1:2">
      <c r="A5849"/>
      <c r="B5849"/>
    </row>
    <row r="5850" spans="1:2">
      <c r="A5850"/>
      <c r="B5850"/>
    </row>
    <row r="5851" spans="1:2">
      <c r="A5851"/>
      <c r="B5851"/>
    </row>
    <row r="5852" spans="1:2">
      <c r="A5852"/>
      <c r="B5852"/>
    </row>
    <row r="5853" spans="1:2">
      <c r="A5853"/>
      <c r="B5853"/>
    </row>
    <row r="5854" spans="1:2">
      <c r="A5854"/>
      <c r="B5854"/>
    </row>
    <row r="5855" spans="1:2">
      <c r="A5855"/>
      <c r="B5855"/>
    </row>
    <row r="5856" spans="1:2">
      <c r="A5856"/>
      <c r="B5856"/>
    </row>
    <row r="5857" spans="1:2">
      <c r="A5857"/>
      <c r="B5857"/>
    </row>
    <row r="5858" spans="1:2">
      <c r="A5858"/>
      <c r="B5858"/>
    </row>
    <row r="5859" spans="1:2">
      <c r="A5859"/>
      <c r="B5859"/>
    </row>
    <row r="5860" spans="1:2">
      <c r="A5860"/>
      <c r="B5860"/>
    </row>
    <row r="5861" spans="1:2">
      <c r="A5861"/>
      <c r="B5861"/>
    </row>
    <row r="5862" spans="1:2">
      <c r="A5862"/>
      <c r="B5862"/>
    </row>
    <row r="5863" spans="1:2">
      <c r="A5863"/>
      <c r="B5863"/>
    </row>
    <row r="5864" spans="1:2">
      <c r="A5864"/>
      <c r="B5864"/>
    </row>
    <row r="5865" spans="1:2">
      <c r="A5865"/>
      <c r="B5865"/>
    </row>
    <row r="5866" spans="1:2">
      <c r="A5866"/>
      <c r="B5866"/>
    </row>
    <row r="5867" spans="1:2">
      <c r="A5867"/>
      <c r="B5867"/>
    </row>
    <row r="5868" spans="1:2">
      <c r="A5868"/>
      <c r="B5868"/>
    </row>
    <row r="5869" spans="1:2">
      <c r="A5869"/>
      <c r="B5869"/>
    </row>
    <row r="5870" spans="1:2">
      <c r="A5870"/>
      <c r="B5870"/>
    </row>
    <row r="5871" spans="1:2">
      <c r="A5871"/>
      <c r="B5871"/>
    </row>
    <row r="5872" spans="1:2">
      <c r="A5872"/>
      <c r="B5872"/>
    </row>
    <row r="5873" spans="1:2">
      <c r="A5873"/>
      <c r="B5873"/>
    </row>
    <row r="5874" spans="1:2">
      <c r="A5874"/>
      <c r="B5874"/>
    </row>
    <row r="5875" spans="1:2">
      <c r="A5875"/>
      <c r="B5875"/>
    </row>
    <row r="5876" spans="1:2">
      <c r="A5876"/>
      <c r="B5876"/>
    </row>
    <row r="5877" spans="1:2">
      <c r="A5877"/>
      <c r="B5877"/>
    </row>
    <row r="5878" spans="1:2">
      <c r="A5878"/>
      <c r="B5878"/>
    </row>
    <row r="5879" spans="1:2">
      <c r="A5879"/>
      <c r="B5879"/>
    </row>
    <row r="5880" spans="1:2">
      <c r="A5880"/>
      <c r="B5880"/>
    </row>
    <row r="5881" spans="1:2">
      <c r="A5881"/>
      <c r="B5881"/>
    </row>
    <row r="5882" spans="1:2">
      <c r="A5882"/>
      <c r="B5882"/>
    </row>
    <row r="5883" spans="1:2">
      <c r="A5883"/>
      <c r="B5883"/>
    </row>
    <row r="5884" spans="1:2">
      <c r="A5884"/>
      <c r="B5884"/>
    </row>
    <row r="5885" spans="1:2">
      <c r="A5885"/>
      <c r="B5885"/>
    </row>
    <row r="5886" spans="1:2">
      <c r="A5886"/>
      <c r="B5886"/>
    </row>
    <row r="5887" spans="1:2">
      <c r="A5887"/>
      <c r="B5887"/>
    </row>
    <row r="5888" spans="1:2">
      <c r="A5888"/>
      <c r="B5888"/>
    </row>
    <row r="5889" spans="1:2">
      <c r="A5889"/>
      <c r="B5889"/>
    </row>
    <row r="5890" spans="1:2">
      <c r="A5890"/>
      <c r="B5890"/>
    </row>
    <row r="5891" spans="1:2">
      <c r="A5891"/>
      <c r="B5891"/>
    </row>
    <row r="5892" spans="1:2">
      <c r="A5892"/>
      <c r="B5892"/>
    </row>
    <row r="5893" spans="1:2">
      <c r="A5893"/>
      <c r="B5893"/>
    </row>
    <row r="5894" spans="1:2">
      <c r="A5894"/>
      <c r="B5894"/>
    </row>
    <row r="5895" spans="1:2">
      <c r="A5895"/>
      <c r="B5895"/>
    </row>
    <row r="5896" spans="1:2">
      <c r="A5896"/>
      <c r="B5896"/>
    </row>
    <row r="5897" spans="1:2">
      <c r="A5897"/>
      <c r="B5897"/>
    </row>
    <row r="5898" spans="1:2">
      <c r="A5898"/>
      <c r="B5898"/>
    </row>
    <row r="5899" spans="1:2">
      <c r="A5899"/>
      <c r="B5899"/>
    </row>
    <row r="5900" spans="1:2">
      <c r="A5900"/>
      <c r="B5900"/>
    </row>
    <row r="5901" spans="1:2">
      <c r="A5901"/>
      <c r="B5901"/>
    </row>
    <row r="5902" spans="1:2">
      <c r="A5902"/>
      <c r="B5902"/>
    </row>
    <row r="5903" spans="1:2">
      <c r="A5903"/>
      <c r="B5903"/>
    </row>
    <row r="5904" spans="1:2">
      <c r="A5904"/>
      <c r="B5904"/>
    </row>
    <row r="5905" spans="1:2">
      <c r="A5905"/>
      <c r="B5905"/>
    </row>
    <row r="5906" spans="1:2">
      <c r="A5906"/>
      <c r="B5906"/>
    </row>
    <row r="5907" spans="1:2">
      <c r="A5907"/>
      <c r="B5907"/>
    </row>
    <row r="5908" spans="1:2">
      <c r="A5908"/>
      <c r="B5908"/>
    </row>
    <row r="5909" spans="1:2">
      <c r="A5909"/>
      <c r="B5909"/>
    </row>
    <row r="5910" spans="1:2">
      <c r="A5910"/>
      <c r="B5910"/>
    </row>
    <row r="5911" spans="1:2">
      <c r="A5911"/>
      <c r="B5911"/>
    </row>
    <row r="5912" spans="1:2">
      <c r="A5912"/>
      <c r="B5912"/>
    </row>
    <row r="5913" spans="1:2">
      <c r="A5913"/>
      <c r="B5913"/>
    </row>
    <row r="5914" spans="1:2">
      <c r="A5914"/>
      <c r="B5914"/>
    </row>
    <row r="5915" spans="1:2">
      <c r="A5915"/>
      <c r="B5915"/>
    </row>
    <row r="5916" spans="1:2">
      <c r="A5916"/>
      <c r="B5916"/>
    </row>
    <row r="5917" spans="1:2">
      <c r="A5917"/>
      <c r="B5917"/>
    </row>
    <row r="5918" spans="1:2">
      <c r="A5918"/>
      <c r="B5918"/>
    </row>
    <row r="5919" spans="1:2">
      <c r="A5919"/>
      <c r="B5919"/>
    </row>
    <row r="5920" spans="1:2">
      <c r="A5920"/>
      <c r="B5920"/>
    </row>
    <row r="5921" spans="1:2">
      <c r="A5921"/>
      <c r="B5921"/>
    </row>
    <row r="5922" spans="1:2">
      <c r="A5922"/>
      <c r="B5922"/>
    </row>
    <row r="5923" spans="1:2">
      <c r="A5923"/>
      <c r="B5923"/>
    </row>
    <row r="5924" spans="1:2">
      <c r="A5924"/>
      <c r="B5924"/>
    </row>
    <row r="5925" spans="1:2">
      <c r="A5925"/>
      <c r="B5925"/>
    </row>
    <row r="5926" spans="1:2">
      <c r="A5926"/>
      <c r="B5926"/>
    </row>
    <row r="5927" spans="1:2">
      <c r="A5927"/>
      <c r="B5927"/>
    </row>
    <row r="5928" spans="1:2">
      <c r="A5928"/>
      <c r="B5928"/>
    </row>
    <row r="5929" spans="1:2">
      <c r="A5929"/>
      <c r="B5929"/>
    </row>
    <row r="5930" spans="1:2">
      <c r="A5930"/>
      <c r="B5930"/>
    </row>
    <row r="5931" spans="1:2">
      <c r="A5931"/>
      <c r="B5931"/>
    </row>
    <row r="5932" spans="1:2">
      <c r="A5932"/>
      <c r="B5932"/>
    </row>
    <row r="5933" spans="1:2">
      <c r="A5933"/>
      <c r="B5933"/>
    </row>
    <row r="5934" spans="1:2">
      <c r="A5934"/>
      <c r="B5934"/>
    </row>
    <row r="5935" spans="1:2">
      <c r="A5935"/>
      <c r="B5935"/>
    </row>
    <row r="5936" spans="1:2">
      <c r="A5936"/>
      <c r="B5936"/>
    </row>
    <row r="5937" spans="1:2">
      <c r="A5937"/>
      <c r="B5937"/>
    </row>
    <row r="5938" spans="1:2">
      <c r="A5938"/>
      <c r="B5938"/>
    </row>
    <row r="5939" spans="1:2">
      <c r="A5939"/>
      <c r="B5939"/>
    </row>
    <row r="5940" spans="1:2">
      <c r="A5940"/>
      <c r="B5940"/>
    </row>
    <row r="5941" spans="1:2">
      <c r="A5941"/>
      <c r="B5941"/>
    </row>
    <row r="5942" spans="1:2">
      <c r="A5942"/>
      <c r="B5942"/>
    </row>
    <row r="5943" spans="1:2">
      <c r="A5943"/>
      <c r="B5943"/>
    </row>
    <row r="5944" spans="1:2">
      <c r="A5944"/>
      <c r="B5944"/>
    </row>
    <row r="5945" spans="1:2">
      <c r="A5945"/>
      <c r="B5945"/>
    </row>
    <row r="5946" spans="1:2">
      <c r="A5946"/>
      <c r="B5946"/>
    </row>
    <row r="5947" spans="1:2">
      <c r="A5947"/>
      <c r="B5947"/>
    </row>
    <row r="5948" spans="1:2">
      <c r="A5948"/>
      <c r="B5948"/>
    </row>
    <row r="5949" spans="1:2">
      <c r="A5949"/>
      <c r="B5949"/>
    </row>
    <row r="5950" spans="1:2">
      <c r="A5950"/>
      <c r="B5950"/>
    </row>
    <row r="5951" spans="1:2">
      <c r="A5951"/>
      <c r="B5951"/>
    </row>
    <row r="5952" spans="1:2">
      <c r="A5952"/>
      <c r="B5952"/>
    </row>
    <row r="5953" spans="1:2">
      <c r="A5953"/>
      <c r="B5953"/>
    </row>
    <row r="5954" spans="1:2">
      <c r="A5954"/>
      <c r="B5954"/>
    </row>
    <row r="5955" spans="1:2">
      <c r="A5955"/>
      <c r="B5955"/>
    </row>
    <row r="5956" spans="1:2">
      <c r="A5956"/>
      <c r="B5956"/>
    </row>
    <row r="5957" spans="1:2">
      <c r="A5957"/>
      <c r="B5957"/>
    </row>
    <row r="5958" spans="1:2">
      <c r="A5958"/>
      <c r="B5958"/>
    </row>
    <row r="5959" spans="1:2">
      <c r="A5959"/>
      <c r="B5959"/>
    </row>
    <row r="5960" spans="1:2">
      <c r="A5960"/>
      <c r="B5960"/>
    </row>
    <row r="5961" spans="1:2">
      <c r="A5961"/>
      <c r="B5961"/>
    </row>
    <row r="5962" spans="1:2">
      <c r="A5962"/>
      <c r="B5962"/>
    </row>
    <row r="5963" spans="1:2">
      <c r="A5963"/>
      <c r="B5963"/>
    </row>
    <row r="5964" spans="1:2">
      <c r="A5964"/>
      <c r="B5964"/>
    </row>
    <row r="5965" spans="1:2">
      <c r="A5965"/>
      <c r="B5965"/>
    </row>
    <row r="5966" spans="1:2">
      <c r="A5966"/>
      <c r="B5966"/>
    </row>
    <row r="5967" spans="1:2">
      <c r="A5967"/>
      <c r="B5967"/>
    </row>
    <row r="5968" spans="1:2">
      <c r="A5968"/>
      <c r="B5968"/>
    </row>
    <row r="5969" spans="1:2">
      <c r="A5969"/>
      <c r="B5969"/>
    </row>
    <row r="5970" spans="1:2">
      <c r="A5970"/>
      <c r="B5970"/>
    </row>
    <row r="5971" spans="1:2">
      <c r="A5971"/>
      <c r="B5971"/>
    </row>
    <row r="5972" spans="1:2">
      <c r="A5972"/>
      <c r="B5972"/>
    </row>
    <row r="5973" spans="1:2">
      <c r="A5973"/>
      <c r="B5973"/>
    </row>
    <row r="5974" spans="1:2">
      <c r="A5974"/>
      <c r="B5974"/>
    </row>
    <row r="5975" spans="1:2">
      <c r="A5975"/>
      <c r="B5975"/>
    </row>
    <row r="5976" spans="1:2">
      <c r="A5976"/>
      <c r="B5976"/>
    </row>
    <row r="5977" spans="1:2">
      <c r="A5977"/>
      <c r="B5977"/>
    </row>
    <row r="5978" spans="1:2">
      <c r="A5978"/>
      <c r="B5978"/>
    </row>
    <row r="5979" spans="1:2">
      <c r="A5979"/>
      <c r="B5979"/>
    </row>
    <row r="5980" spans="1:2">
      <c r="A5980"/>
      <c r="B5980"/>
    </row>
    <row r="5981" spans="1:2">
      <c r="A5981"/>
      <c r="B5981"/>
    </row>
    <row r="5982" spans="1:2">
      <c r="A5982"/>
      <c r="B5982"/>
    </row>
    <row r="5983" spans="1:2">
      <c r="A5983"/>
      <c r="B5983"/>
    </row>
    <row r="5984" spans="1:2">
      <c r="A5984"/>
      <c r="B5984"/>
    </row>
    <row r="5985" spans="1:2">
      <c r="A5985"/>
      <c r="B5985"/>
    </row>
    <row r="5986" spans="1:2">
      <c r="A5986"/>
      <c r="B5986"/>
    </row>
    <row r="5987" spans="1:2">
      <c r="A5987"/>
      <c r="B5987"/>
    </row>
    <row r="5988" spans="1:2">
      <c r="A5988"/>
      <c r="B5988"/>
    </row>
    <row r="5989" spans="1:2">
      <c r="A5989"/>
      <c r="B5989"/>
    </row>
    <row r="5990" spans="1:2">
      <c r="A5990"/>
      <c r="B5990"/>
    </row>
    <row r="5991" spans="1:2">
      <c r="A5991"/>
      <c r="B5991"/>
    </row>
    <row r="5992" spans="1:2">
      <c r="A5992"/>
      <c r="B5992"/>
    </row>
    <row r="5993" spans="1:2">
      <c r="A5993"/>
      <c r="B5993"/>
    </row>
    <row r="5994" spans="1:2">
      <c r="A5994"/>
      <c r="B5994"/>
    </row>
    <row r="5995" spans="1:2">
      <c r="A5995"/>
      <c r="B5995"/>
    </row>
    <row r="5996" spans="1:2">
      <c r="A5996"/>
      <c r="B5996"/>
    </row>
    <row r="5997" spans="1:2">
      <c r="A5997"/>
      <c r="B5997"/>
    </row>
    <row r="5998" spans="1:2">
      <c r="A5998"/>
      <c r="B5998"/>
    </row>
    <row r="5999" spans="1:2">
      <c r="A5999"/>
      <c r="B5999"/>
    </row>
    <row r="6000" spans="1:2">
      <c r="A6000"/>
      <c r="B6000"/>
    </row>
    <row r="6001" spans="1:2">
      <c r="A6001"/>
      <c r="B6001"/>
    </row>
    <row r="6002" spans="1:2">
      <c r="A6002"/>
      <c r="B6002"/>
    </row>
    <row r="6003" spans="1:2">
      <c r="A6003"/>
      <c r="B6003"/>
    </row>
    <row r="6004" spans="1:2">
      <c r="A6004"/>
      <c r="B6004"/>
    </row>
    <row r="6005" spans="1:2">
      <c r="A6005"/>
      <c r="B6005"/>
    </row>
    <row r="6006" spans="1:2">
      <c r="A6006"/>
      <c r="B6006"/>
    </row>
    <row r="6007" spans="1:2">
      <c r="A6007"/>
      <c r="B6007"/>
    </row>
    <row r="6008" spans="1:2">
      <c r="A6008"/>
      <c r="B6008"/>
    </row>
    <row r="6009" spans="1:2">
      <c r="A6009"/>
      <c r="B6009"/>
    </row>
    <row r="6010" spans="1:2">
      <c r="A6010"/>
      <c r="B6010"/>
    </row>
    <row r="6011" spans="1:2">
      <c r="A6011"/>
      <c r="B6011"/>
    </row>
    <row r="6012" spans="1:2">
      <c r="A6012"/>
      <c r="B6012"/>
    </row>
    <row r="6013" spans="1:2">
      <c r="A6013"/>
      <c r="B6013"/>
    </row>
    <row r="6014" spans="1:2">
      <c r="A6014"/>
      <c r="B6014"/>
    </row>
    <row r="6015" spans="1:2">
      <c r="A6015"/>
      <c r="B6015"/>
    </row>
    <row r="6016" spans="1:2">
      <c r="A6016"/>
      <c r="B6016"/>
    </row>
    <row r="6017" spans="1:2">
      <c r="A6017"/>
      <c r="B6017"/>
    </row>
    <row r="6018" spans="1:2">
      <c r="A6018"/>
      <c r="B6018"/>
    </row>
    <row r="6019" spans="1:2">
      <c r="A6019"/>
      <c r="B6019"/>
    </row>
    <row r="6020" spans="1:2">
      <c r="A6020"/>
      <c r="B6020"/>
    </row>
    <row r="6021" spans="1:2">
      <c r="A6021"/>
      <c r="B6021"/>
    </row>
    <row r="6022" spans="1:2">
      <c r="A6022"/>
      <c r="B6022"/>
    </row>
    <row r="6023" spans="1:2">
      <c r="A6023"/>
      <c r="B6023"/>
    </row>
    <row r="6024" spans="1:2">
      <c r="A6024"/>
      <c r="B6024"/>
    </row>
    <row r="6025" spans="1:2">
      <c r="A6025"/>
      <c r="B6025"/>
    </row>
    <row r="6026" spans="1:2">
      <c r="A6026"/>
      <c r="B6026"/>
    </row>
    <row r="6027" spans="1:2">
      <c r="A6027"/>
      <c r="B6027"/>
    </row>
    <row r="6028" spans="1:2">
      <c r="A6028"/>
      <c r="B6028"/>
    </row>
    <row r="6029" spans="1:2">
      <c r="A6029"/>
      <c r="B6029"/>
    </row>
    <row r="6030" spans="1:2">
      <c r="A6030"/>
      <c r="B6030"/>
    </row>
    <row r="6031" spans="1:2">
      <c r="A6031"/>
      <c r="B6031"/>
    </row>
    <row r="6032" spans="1:2">
      <c r="A6032"/>
      <c r="B6032"/>
    </row>
    <row r="6033" spans="1:2">
      <c r="A6033"/>
      <c r="B6033"/>
    </row>
    <row r="6034" spans="1:2">
      <c r="A6034"/>
      <c r="B6034"/>
    </row>
    <row r="6035" spans="1:2">
      <c r="A6035"/>
      <c r="B6035"/>
    </row>
    <row r="6036" spans="1:2">
      <c r="A6036"/>
      <c r="B6036"/>
    </row>
    <row r="6037" spans="1:2">
      <c r="A6037"/>
      <c r="B6037"/>
    </row>
    <row r="6038" spans="1:2">
      <c r="A6038"/>
      <c r="B6038"/>
    </row>
    <row r="6039" spans="1:2">
      <c r="A6039"/>
      <c r="B6039"/>
    </row>
    <row r="6040" spans="1:2">
      <c r="A6040"/>
      <c r="B6040"/>
    </row>
    <row r="6041" spans="1:2">
      <c r="A6041"/>
      <c r="B6041"/>
    </row>
    <row r="6042" spans="1:2">
      <c r="A6042"/>
      <c r="B6042"/>
    </row>
    <row r="6043" spans="1:2">
      <c r="A6043"/>
      <c r="B6043"/>
    </row>
    <row r="6044" spans="1:2">
      <c r="A6044"/>
      <c r="B6044"/>
    </row>
    <row r="6045" spans="1:2">
      <c r="A6045"/>
      <c r="B6045"/>
    </row>
    <row r="6046" spans="1:2">
      <c r="A6046"/>
      <c r="B6046"/>
    </row>
    <row r="6047" spans="1:2">
      <c r="A6047"/>
      <c r="B6047"/>
    </row>
    <row r="6048" spans="1:2">
      <c r="A6048"/>
      <c r="B6048"/>
    </row>
    <row r="6049" spans="1:2">
      <c r="A6049"/>
      <c r="B6049"/>
    </row>
    <row r="6050" spans="1:2">
      <c r="A6050"/>
      <c r="B6050"/>
    </row>
    <row r="6051" spans="1:2">
      <c r="A6051"/>
      <c r="B6051"/>
    </row>
    <row r="6052" spans="1:2">
      <c r="A6052"/>
      <c r="B6052"/>
    </row>
    <row r="6053" spans="1:2">
      <c r="A6053"/>
      <c r="B6053"/>
    </row>
    <row r="6054" spans="1:2">
      <c r="A6054"/>
      <c r="B6054"/>
    </row>
    <row r="6055" spans="1:2">
      <c r="A6055"/>
      <c r="B6055"/>
    </row>
    <row r="6056" spans="1:2">
      <c r="A6056"/>
      <c r="B6056"/>
    </row>
    <row r="6057" spans="1:2">
      <c r="A6057"/>
      <c r="B6057"/>
    </row>
    <row r="6058" spans="1:2">
      <c r="A6058"/>
      <c r="B6058"/>
    </row>
    <row r="6059" spans="1:2">
      <c r="A6059"/>
      <c r="B6059"/>
    </row>
    <row r="6060" spans="1:2">
      <c r="A6060"/>
      <c r="B6060"/>
    </row>
    <row r="6061" spans="1:2">
      <c r="A6061"/>
      <c r="B6061"/>
    </row>
    <row r="6062" spans="1:2">
      <c r="A6062"/>
      <c r="B6062"/>
    </row>
    <row r="6063" spans="1:2">
      <c r="A6063"/>
      <c r="B6063"/>
    </row>
    <row r="6064" spans="1:2">
      <c r="A6064"/>
      <c r="B6064"/>
    </row>
    <row r="6065" spans="1:2">
      <c r="A6065"/>
      <c r="B6065"/>
    </row>
    <row r="6066" spans="1:2">
      <c r="A6066"/>
      <c r="B6066"/>
    </row>
    <row r="6067" spans="1:2">
      <c r="A6067"/>
      <c r="B6067"/>
    </row>
    <row r="6068" spans="1:2">
      <c r="A6068"/>
      <c r="B6068"/>
    </row>
    <row r="6069" spans="1:2">
      <c r="A6069"/>
      <c r="B6069"/>
    </row>
    <row r="6070" spans="1:2">
      <c r="A6070"/>
      <c r="B6070"/>
    </row>
    <row r="6071" spans="1:2">
      <c r="A6071"/>
      <c r="B6071"/>
    </row>
    <row r="6072" spans="1:2">
      <c r="A6072"/>
      <c r="B6072"/>
    </row>
    <row r="6073" spans="1:2">
      <c r="A6073"/>
      <c r="B6073"/>
    </row>
    <row r="6074" spans="1:2">
      <c r="A6074"/>
      <c r="B6074"/>
    </row>
    <row r="6075" spans="1:2">
      <c r="A6075"/>
      <c r="B6075"/>
    </row>
    <row r="6076" spans="1:2">
      <c r="A6076"/>
      <c r="B6076"/>
    </row>
    <row r="6077" spans="1:2">
      <c r="A6077"/>
      <c r="B6077"/>
    </row>
    <row r="6078" spans="1:2">
      <c r="A6078"/>
      <c r="B6078"/>
    </row>
    <row r="6079" spans="1:2">
      <c r="A6079"/>
      <c r="B6079"/>
    </row>
    <row r="6080" spans="1:2">
      <c r="A6080"/>
      <c r="B6080"/>
    </row>
    <row r="6081" spans="1:2">
      <c r="A6081"/>
      <c r="B6081"/>
    </row>
    <row r="6082" spans="1:2">
      <c r="A6082"/>
      <c r="B6082"/>
    </row>
    <row r="6083" spans="1:2">
      <c r="A6083"/>
      <c r="B6083"/>
    </row>
    <row r="6084" spans="1:2">
      <c r="A6084"/>
      <c r="B6084"/>
    </row>
    <row r="6085" spans="1:2">
      <c r="A6085"/>
      <c r="B6085"/>
    </row>
    <row r="6086" spans="1:2">
      <c r="A6086"/>
      <c r="B6086"/>
    </row>
    <row r="6087" spans="1:2">
      <c r="A6087"/>
      <c r="B6087"/>
    </row>
    <row r="6088" spans="1:2">
      <c r="A6088"/>
      <c r="B6088"/>
    </row>
    <row r="6089" spans="1:2">
      <c r="A6089"/>
      <c r="B6089"/>
    </row>
    <row r="6090" spans="1:2">
      <c r="A6090"/>
      <c r="B6090"/>
    </row>
    <row r="6091" spans="1:2">
      <c r="A6091"/>
      <c r="B6091"/>
    </row>
    <row r="6092" spans="1:2">
      <c r="A6092"/>
      <c r="B6092"/>
    </row>
    <row r="6093" spans="1:2">
      <c r="A6093"/>
      <c r="B6093"/>
    </row>
    <row r="6094" spans="1:2">
      <c r="A6094"/>
      <c r="B6094"/>
    </row>
    <row r="6095" spans="1:2">
      <c r="A6095"/>
      <c r="B6095"/>
    </row>
    <row r="6096" spans="1:2">
      <c r="A6096"/>
      <c r="B6096"/>
    </row>
    <row r="6097" spans="1:2">
      <c r="A6097"/>
      <c r="B6097"/>
    </row>
    <row r="6098" spans="1:2">
      <c r="A6098"/>
      <c r="B6098"/>
    </row>
    <row r="6099" spans="1:2">
      <c r="A6099"/>
      <c r="B6099"/>
    </row>
    <row r="6100" spans="1:2">
      <c r="A6100"/>
      <c r="B6100"/>
    </row>
    <row r="6101" spans="1:2">
      <c r="A6101"/>
      <c r="B6101"/>
    </row>
    <row r="6102" spans="1:2">
      <c r="A6102"/>
      <c r="B6102"/>
    </row>
    <row r="6103" spans="1:2">
      <c r="A6103"/>
      <c r="B6103"/>
    </row>
    <row r="6104" spans="1:2">
      <c r="A6104"/>
      <c r="B6104"/>
    </row>
    <row r="6105" spans="1:2">
      <c r="A6105"/>
      <c r="B6105"/>
    </row>
    <row r="6106" spans="1:2">
      <c r="A6106"/>
      <c r="B6106"/>
    </row>
    <row r="6107" spans="1:2">
      <c r="A6107"/>
      <c r="B6107"/>
    </row>
    <row r="6108" spans="1:2">
      <c r="A6108"/>
      <c r="B6108"/>
    </row>
    <row r="6109" spans="1:2">
      <c r="A6109"/>
      <c r="B6109"/>
    </row>
    <row r="6110" spans="1:2">
      <c r="A6110"/>
      <c r="B6110"/>
    </row>
    <row r="6111" spans="1:2">
      <c r="A6111"/>
      <c r="B6111"/>
    </row>
    <row r="6112" spans="1:2">
      <c r="A6112"/>
      <c r="B6112"/>
    </row>
    <row r="6113" spans="1:2">
      <c r="A6113"/>
      <c r="B6113"/>
    </row>
    <row r="6114" spans="1:2">
      <c r="A6114"/>
      <c r="B6114"/>
    </row>
    <row r="6115" spans="1:2">
      <c r="A6115"/>
      <c r="B6115"/>
    </row>
    <row r="6116" spans="1:2">
      <c r="A6116"/>
      <c r="B6116"/>
    </row>
    <row r="6117" spans="1:2">
      <c r="A6117"/>
      <c r="B6117"/>
    </row>
    <row r="6118" spans="1:2">
      <c r="A6118"/>
      <c r="B6118"/>
    </row>
    <row r="6119" spans="1:2">
      <c r="A6119"/>
      <c r="B6119"/>
    </row>
    <row r="6120" spans="1:2">
      <c r="A6120"/>
      <c r="B6120"/>
    </row>
    <row r="6121" spans="1:2">
      <c r="A6121"/>
      <c r="B6121"/>
    </row>
    <row r="6122" spans="1:2">
      <c r="A6122"/>
      <c r="B6122"/>
    </row>
    <row r="6123" spans="1:2">
      <c r="A6123"/>
      <c r="B6123"/>
    </row>
    <row r="6124" spans="1:2">
      <c r="A6124"/>
      <c r="B6124"/>
    </row>
    <row r="6125" spans="1:2">
      <c r="A6125"/>
      <c r="B6125"/>
    </row>
    <row r="6126" spans="1:2">
      <c r="A6126"/>
      <c r="B6126"/>
    </row>
    <row r="6127" spans="1:2">
      <c r="A6127"/>
      <c r="B6127"/>
    </row>
    <row r="6128" spans="1:2">
      <c r="A6128"/>
      <c r="B6128"/>
    </row>
    <row r="6129" spans="1:2">
      <c r="A6129"/>
      <c r="B6129"/>
    </row>
    <row r="6130" spans="1:2">
      <c r="A6130"/>
      <c r="B6130"/>
    </row>
    <row r="6131" spans="1:2">
      <c r="A6131"/>
      <c r="B6131"/>
    </row>
    <row r="6132" spans="1:2">
      <c r="A6132"/>
      <c r="B6132"/>
    </row>
    <row r="6133" spans="1:2">
      <c r="A6133"/>
      <c r="B6133"/>
    </row>
    <row r="6134" spans="1:2">
      <c r="A6134"/>
      <c r="B6134"/>
    </row>
    <row r="6135" spans="1:2">
      <c r="A6135"/>
      <c r="B6135"/>
    </row>
    <row r="6136" spans="1:2">
      <c r="A6136"/>
      <c r="B6136"/>
    </row>
    <row r="6137" spans="1:2">
      <c r="A6137"/>
      <c r="B6137"/>
    </row>
    <row r="6138" spans="1:2">
      <c r="A6138"/>
      <c r="B6138"/>
    </row>
    <row r="6139" spans="1:2">
      <c r="A6139"/>
      <c r="B6139"/>
    </row>
    <row r="6140" spans="1:2">
      <c r="A6140"/>
      <c r="B6140"/>
    </row>
    <row r="6141" spans="1:2">
      <c r="A6141"/>
      <c r="B6141"/>
    </row>
    <row r="6142" spans="1:2">
      <c r="A6142"/>
      <c r="B6142"/>
    </row>
    <row r="6143" spans="1:2">
      <c r="A6143"/>
      <c r="B6143"/>
    </row>
    <row r="6144" spans="1:2">
      <c r="A6144"/>
      <c r="B6144"/>
    </row>
    <row r="6145" spans="1:2">
      <c r="A6145"/>
      <c r="B6145"/>
    </row>
    <row r="6146" spans="1:2">
      <c r="A6146"/>
      <c r="B6146"/>
    </row>
    <row r="6147" spans="1:2">
      <c r="A6147"/>
      <c r="B6147"/>
    </row>
    <row r="6148" spans="1:2">
      <c r="A6148"/>
      <c r="B6148"/>
    </row>
    <row r="6149" spans="1:2">
      <c r="A6149"/>
      <c r="B6149"/>
    </row>
    <row r="6150" spans="1:2">
      <c r="A6150"/>
      <c r="B6150"/>
    </row>
    <row r="6151" spans="1:2">
      <c r="A6151"/>
      <c r="B6151"/>
    </row>
    <row r="6152" spans="1:2">
      <c r="A6152"/>
      <c r="B6152"/>
    </row>
    <row r="6153" spans="1:2">
      <c r="A6153"/>
      <c r="B6153"/>
    </row>
    <row r="6154" spans="1:2">
      <c r="A6154"/>
      <c r="B6154"/>
    </row>
    <row r="6155" spans="1:2">
      <c r="A6155"/>
      <c r="B6155"/>
    </row>
    <row r="6156" spans="1:2">
      <c r="A6156"/>
      <c r="B6156"/>
    </row>
    <row r="6157" spans="1:2">
      <c r="A6157"/>
      <c r="B6157"/>
    </row>
    <row r="6158" spans="1:2">
      <c r="A6158"/>
      <c r="B6158"/>
    </row>
    <row r="6159" spans="1:2">
      <c r="A6159"/>
      <c r="B6159"/>
    </row>
    <row r="6160" spans="1:2">
      <c r="A6160"/>
      <c r="B6160"/>
    </row>
    <row r="6161" spans="1:2">
      <c r="A6161"/>
      <c r="B6161"/>
    </row>
    <row r="6162" spans="1:2">
      <c r="A6162"/>
      <c r="B6162"/>
    </row>
    <row r="6163" spans="1:2">
      <c r="A6163"/>
      <c r="B6163"/>
    </row>
    <row r="6164" spans="1:2">
      <c r="A6164"/>
      <c r="B6164"/>
    </row>
    <row r="6165" spans="1:2">
      <c r="A6165"/>
      <c r="B6165"/>
    </row>
    <row r="6166" spans="1:2">
      <c r="A6166"/>
      <c r="B6166"/>
    </row>
    <row r="6167" spans="1:2">
      <c r="A6167"/>
      <c r="B6167"/>
    </row>
    <row r="6168" spans="1:2">
      <c r="A6168"/>
      <c r="B6168"/>
    </row>
    <row r="6169" spans="1:2">
      <c r="A6169"/>
      <c r="B6169"/>
    </row>
    <row r="6170" spans="1:2">
      <c r="A6170"/>
      <c r="B6170"/>
    </row>
    <row r="6171" spans="1:2">
      <c r="A6171"/>
      <c r="B6171"/>
    </row>
    <row r="6172" spans="1:2">
      <c r="A6172"/>
      <c r="B6172"/>
    </row>
    <row r="6173" spans="1:2">
      <c r="A6173"/>
      <c r="B6173"/>
    </row>
    <row r="6174" spans="1:2">
      <c r="A6174"/>
      <c r="B6174"/>
    </row>
    <row r="6175" spans="1:2">
      <c r="A6175"/>
      <c r="B6175"/>
    </row>
    <row r="6176" spans="1:2">
      <c r="A6176"/>
      <c r="B6176"/>
    </row>
    <row r="6177" spans="1:2">
      <c r="A6177"/>
      <c r="B6177"/>
    </row>
    <row r="6178" spans="1:2">
      <c r="A6178"/>
      <c r="B6178"/>
    </row>
    <row r="6179" spans="1:2">
      <c r="A6179"/>
      <c r="B6179"/>
    </row>
    <row r="6180" spans="1:2">
      <c r="A6180"/>
      <c r="B6180"/>
    </row>
    <row r="6181" spans="1:2">
      <c r="A6181"/>
      <c r="B6181"/>
    </row>
    <row r="6182" spans="1:2">
      <c r="A6182"/>
      <c r="B6182"/>
    </row>
    <row r="6183" spans="1:2">
      <c r="A6183"/>
      <c r="B6183"/>
    </row>
    <row r="6184" spans="1:2">
      <c r="A6184"/>
      <c r="B6184"/>
    </row>
    <row r="6185" spans="1:2">
      <c r="A6185"/>
      <c r="B6185"/>
    </row>
    <row r="6186" spans="1:2">
      <c r="A6186"/>
      <c r="B6186"/>
    </row>
    <row r="6187" spans="1:2">
      <c r="A6187"/>
      <c r="B6187"/>
    </row>
    <row r="6188" spans="1:2">
      <c r="A6188"/>
      <c r="B6188"/>
    </row>
    <row r="6189" spans="1:2">
      <c r="A6189"/>
      <c r="B6189"/>
    </row>
    <row r="6190" spans="1:2">
      <c r="A6190"/>
      <c r="B6190"/>
    </row>
    <row r="6191" spans="1:2">
      <c r="A6191"/>
      <c r="B6191"/>
    </row>
    <row r="6192" spans="1:2">
      <c r="A6192"/>
      <c r="B6192"/>
    </row>
    <row r="6193" spans="1:2">
      <c r="A6193"/>
      <c r="B6193"/>
    </row>
    <row r="6194" spans="1:2">
      <c r="A6194"/>
      <c r="B6194"/>
    </row>
    <row r="6195" spans="1:2">
      <c r="A6195"/>
      <c r="B6195"/>
    </row>
    <row r="6196" spans="1:2">
      <c r="A6196"/>
      <c r="B6196"/>
    </row>
    <row r="6197" spans="1:2">
      <c r="A6197"/>
      <c r="B6197"/>
    </row>
    <row r="6198" spans="1:2">
      <c r="A6198"/>
      <c r="B6198"/>
    </row>
    <row r="6199" spans="1:2">
      <c r="A6199"/>
      <c r="B6199"/>
    </row>
    <row r="6200" spans="1:2">
      <c r="A6200"/>
      <c r="B6200"/>
    </row>
    <row r="6201" spans="1:2">
      <c r="A6201"/>
      <c r="B6201"/>
    </row>
    <row r="6202" spans="1:2">
      <c r="A6202"/>
      <c r="B6202"/>
    </row>
    <row r="6203" spans="1:2">
      <c r="A6203"/>
      <c r="B6203"/>
    </row>
    <row r="6204" spans="1:2">
      <c r="A6204"/>
      <c r="B6204"/>
    </row>
    <row r="6205" spans="1:2">
      <c r="A6205"/>
      <c r="B6205"/>
    </row>
    <row r="6206" spans="1:2">
      <c r="A6206"/>
      <c r="B6206"/>
    </row>
    <row r="6207" spans="1:2">
      <c r="A6207"/>
      <c r="B6207"/>
    </row>
    <row r="6208" spans="1:2">
      <c r="A6208"/>
      <c r="B6208"/>
    </row>
    <row r="6209" spans="1:2">
      <c r="A6209"/>
      <c r="B6209"/>
    </row>
    <row r="6210" spans="1:2">
      <c r="A6210"/>
      <c r="B6210"/>
    </row>
    <row r="6211" spans="1:2">
      <c r="A6211"/>
      <c r="B6211"/>
    </row>
    <row r="6212" spans="1:2">
      <c r="A6212"/>
      <c r="B6212"/>
    </row>
    <row r="6213" spans="1:2">
      <c r="A6213"/>
      <c r="B6213"/>
    </row>
    <row r="6214" spans="1:2">
      <c r="A6214"/>
      <c r="B6214"/>
    </row>
    <row r="6215" spans="1:2">
      <c r="A6215"/>
      <c r="B6215"/>
    </row>
    <row r="6216" spans="1:2">
      <c r="A6216"/>
      <c r="B6216"/>
    </row>
    <row r="6217" spans="1:2">
      <c r="A6217"/>
      <c r="B6217"/>
    </row>
    <row r="6218" spans="1:2">
      <c r="A6218"/>
      <c r="B6218"/>
    </row>
    <row r="6219" spans="1:2">
      <c r="A6219"/>
      <c r="B6219"/>
    </row>
    <row r="6220" spans="1:2">
      <c r="A6220"/>
      <c r="B6220"/>
    </row>
    <row r="6221" spans="1:2">
      <c r="A6221"/>
      <c r="B6221"/>
    </row>
    <row r="6222" spans="1:2">
      <c r="A6222"/>
      <c r="B6222"/>
    </row>
    <row r="6223" spans="1:2">
      <c r="A6223"/>
      <c r="B6223"/>
    </row>
    <row r="6224" spans="1:2">
      <c r="A6224"/>
      <c r="B6224"/>
    </row>
    <row r="6225" spans="1:2">
      <c r="A6225"/>
      <c r="B6225"/>
    </row>
    <row r="6226" spans="1:2">
      <c r="A6226"/>
      <c r="B6226"/>
    </row>
    <row r="6227" spans="1:2">
      <c r="A6227"/>
      <c r="B6227"/>
    </row>
    <row r="6228" spans="1:2">
      <c r="A6228"/>
      <c r="B6228"/>
    </row>
    <row r="6229" spans="1:2">
      <c r="A6229"/>
      <c r="B6229"/>
    </row>
    <row r="6230" spans="1:2">
      <c r="A6230"/>
      <c r="B6230"/>
    </row>
    <row r="6231" spans="1:2">
      <c r="A6231"/>
      <c r="B6231"/>
    </row>
    <row r="6232" spans="1:2">
      <c r="A6232"/>
      <c r="B6232"/>
    </row>
    <row r="6233" spans="1:2">
      <c r="A6233"/>
      <c r="B6233"/>
    </row>
    <row r="6234" spans="1:2">
      <c r="A6234"/>
      <c r="B6234"/>
    </row>
    <row r="6235" spans="1:2">
      <c r="A6235"/>
      <c r="B6235"/>
    </row>
    <row r="6236" spans="1:2">
      <c r="A6236"/>
      <c r="B6236"/>
    </row>
    <row r="6237" spans="1:2">
      <c r="A6237"/>
      <c r="B6237"/>
    </row>
    <row r="6238" spans="1:2">
      <c r="A6238"/>
      <c r="B6238"/>
    </row>
    <row r="6239" spans="1:2">
      <c r="A6239"/>
      <c r="B6239"/>
    </row>
    <row r="6240" spans="1:2">
      <c r="A6240"/>
      <c r="B6240"/>
    </row>
    <row r="6241" spans="1:2">
      <c r="A6241"/>
      <c r="B6241"/>
    </row>
    <row r="6242" spans="1:2">
      <c r="A6242"/>
      <c r="B6242"/>
    </row>
    <row r="6243" spans="1:2">
      <c r="A6243"/>
      <c r="B6243"/>
    </row>
    <row r="6244" spans="1:2">
      <c r="A6244"/>
      <c r="B6244"/>
    </row>
    <row r="6245" spans="1:2">
      <c r="A6245"/>
      <c r="B6245"/>
    </row>
    <row r="6246" spans="1:2">
      <c r="A6246"/>
      <c r="B6246"/>
    </row>
    <row r="6247" spans="1:2">
      <c r="A6247"/>
      <c r="B6247"/>
    </row>
    <row r="6248" spans="1:2">
      <c r="A6248"/>
      <c r="B6248"/>
    </row>
    <row r="6249" spans="1:2">
      <c r="A6249"/>
      <c r="B6249"/>
    </row>
    <row r="6250" spans="1:2">
      <c r="A6250"/>
      <c r="B6250"/>
    </row>
    <row r="6251" spans="1:2">
      <c r="A6251"/>
      <c r="B6251"/>
    </row>
    <row r="6252" spans="1:2">
      <c r="A6252"/>
      <c r="B6252"/>
    </row>
    <row r="6253" spans="1:2">
      <c r="A6253"/>
      <c r="B6253"/>
    </row>
    <row r="6254" spans="1:2">
      <c r="A6254"/>
      <c r="B6254"/>
    </row>
    <row r="6255" spans="1:2">
      <c r="A6255"/>
      <c r="B6255"/>
    </row>
    <row r="6256" spans="1:2">
      <c r="A6256"/>
      <c r="B6256"/>
    </row>
    <row r="6257" spans="1:2">
      <c r="A6257"/>
      <c r="B6257"/>
    </row>
    <row r="6258" spans="1:2">
      <c r="A6258"/>
      <c r="B6258"/>
    </row>
    <row r="6259" spans="1:2">
      <c r="A6259"/>
      <c r="B6259"/>
    </row>
    <row r="6260" spans="1:2">
      <c r="A6260"/>
      <c r="B6260"/>
    </row>
    <row r="6261" spans="1:2">
      <c r="A6261"/>
      <c r="B6261"/>
    </row>
    <row r="6262" spans="1:2">
      <c r="A6262"/>
      <c r="B6262"/>
    </row>
    <row r="6263" spans="1:2">
      <c r="A6263"/>
      <c r="B6263"/>
    </row>
    <row r="6264" spans="1:2">
      <c r="A6264"/>
      <c r="B6264"/>
    </row>
    <row r="6265" spans="1:2">
      <c r="A6265"/>
      <c r="B6265"/>
    </row>
    <row r="6266" spans="1:2">
      <c r="A6266"/>
      <c r="B6266"/>
    </row>
    <row r="6267" spans="1:2">
      <c r="A6267"/>
      <c r="B6267"/>
    </row>
    <row r="6268" spans="1:2">
      <c r="A6268"/>
      <c r="B6268"/>
    </row>
    <row r="6269" spans="1:2">
      <c r="A6269"/>
      <c r="B6269"/>
    </row>
    <row r="6270" spans="1:2">
      <c r="A6270"/>
      <c r="B6270"/>
    </row>
    <row r="6271" spans="1:2">
      <c r="A6271"/>
      <c r="B6271"/>
    </row>
    <row r="6272" spans="1:2">
      <c r="A6272"/>
      <c r="B6272"/>
    </row>
    <row r="6273" spans="1:2">
      <c r="A6273"/>
      <c r="B6273"/>
    </row>
    <row r="6274" spans="1:2">
      <c r="A6274"/>
      <c r="B6274"/>
    </row>
    <row r="6275" spans="1:2">
      <c r="A6275"/>
      <c r="B6275"/>
    </row>
    <row r="6276" spans="1:2">
      <c r="A6276"/>
      <c r="B6276"/>
    </row>
    <row r="6277" spans="1:2">
      <c r="A6277"/>
      <c r="B6277"/>
    </row>
    <row r="6278" spans="1:2">
      <c r="A6278"/>
      <c r="B6278"/>
    </row>
    <row r="6279" spans="1:2">
      <c r="A6279"/>
      <c r="B6279"/>
    </row>
    <row r="6280" spans="1:2">
      <c r="A6280"/>
      <c r="B6280"/>
    </row>
    <row r="6281" spans="1:2">
      <c r="A6281"/>
      <c r="B6281"/>
    </row>
    <row r="6282" spans="1:2">
      <c r="A6282"/>
      <c r="B6282"/>
    </row>
    <row r="6283" spans="1:2">
      <c r="A6283"/>
      <c r="B6283"/>
    </row>
    <row r="6284" spans="1:2">
      <c r="A6284"/>
      <c r="B6284"/>
    </row>
    <row r="6285" spans="1:2">
      <c r="A6285"/>
      <c r="B6285"/>
    </row>
    <row r="6286" spans="1:2">
      <c r="A6286"/>
      <c r="B6286"/>
    </row>
    <row r="6287" spans="1:2">
      <c r="A6287"/>
      <c r="B6287"/>
    </row>
    <row r="6288" spans="1:2">
      <c r="A6288"/>
      <c r="B6288"/>
    </row>
    <row r="6289" spans="1:2">
      <c r="A6289"/>
      <c r="B6289"/>
    </row>
    <row r="6290" spans="1:2">
      <c r="A6290"/>
      <c r="B6290"/>
    </row>
    <row r="6291" spans="1:2">
      <c r="A6291"/>
      <c r="B6291"/>
    </row>
    <row r="6292" spans="1:2">
      <c r="A6292"/>
      <c r="B6292"/>
    </row>
    <row r="6293" spans="1:2">
      <c r="A6293"/>
      <c r="B6293"/>
    </row>
    <row r="6294" spans="1:2">
      <c r="A6294"/>
      <c r="B6294"/>
    </row>
    <row r="6295" spans="1:2">
      <c r="A6295"/>
      <c r="B6295"/>
    </row>
    <row r="6296" spans="1:2">
      <c r="A6296"/>
      <c r="B6296"/>
    </row>
    <row r="6297" spans="1:2">
      <c r="A6297"/>
      <c r="B6297"/>
    </row>
    <row r="6298" spans="1:2">
      <c r="A6298"/>
      <c r="B6298"/>
    </row>
    <row r="6299" spans="1:2">
      <c r="A6299"/>
      <c r="B6299"/>
    </row>
    <row r="6300" spans="1:2">
      <c r="A6300"/>
      <c r="B6300"/>
    </row>
    <row r="6301" spans="1:2">
      <c r="A6301"/>
      <c r="B6301"/>
    </row>
    <row r="6302" spans="1:2">
      <c r="A6302"/>
      <c r="B6302"/>
    </row>
    <row r="6303" spans="1:2">
      <c r="A6303"/>
      <c r="B6303"/>
    </row>
    <row r="6304" spans="1:2">
      <c r="A6304"/>
      <c r="B6304"/>
    </row>
    <row r="6305" spans="1:2">
      <c r="A6305"/>
      <c r="B6305"/>
    </row>
    <row r="6306" spans="1:2">
      <c r="A6306"/>
      <c r="B6306"/>
    </row>
    <row r="6307" spans="1:2">
      <c r="A6307"/>
      <c r="B6307"/>
    </row>
    <row r="6308" spans="1:2">
      <c r="A6308"/>
      <c r="B6308"/>
    </row>
    <row r="6309" spans="1:2">
      <c r="A6309"/>
      <c r="B6309"/>
    </row>
    <row r="6310" spans="1:2">
      <c r="A6310"/>
      <c r="B6310"/>
    </row>
    <row r="6311" spans="1:2">
      <c r="A6311"/>
      <c r="B6311"/>
    </row>
    <row r="6312" spans="1:2">
      <c r="A6312"/>
      <c r="B6312"/>
    </row>
    <row r="6313" spans="1:2">
      <c r="A6313"/>
      <c r="B6313"/>
    </row>
    <row r="6314" spans="1:2">
      <c r="A6314"/>
      <c r="B6314"/>
    </row>
    <row r="6315" spans="1:2">
      <c r="A6315"/>
      <c r="B6315"/>
    </row>
    <row r="6316" spans="1:2">
      <c r="A6316"/>
      <c r="B6316"/>
    </row>
    <row r="6317" spans="1:2">
      <c r="A6317"/>
      <c r="B6317"/>
    </row>
    <row r="6318" spans="1:2">
      <c r="A6318"/>
      <c r="B6318"/>
    </row>
    <row r="6319" spans="1:2">
      <c r="A6319"/>
      <c r="B6319"/>
    </row>
    <row r="6320" spans="1:2">
      <c r="A6320"/>
      <c r="B6320"/>
    </row>
    <row r="6321" spans="1:2">
      <c r="A6321"/>
      <c r="B6321"/>
    </row>
    <row r="6322" spans="1:2">
      <c r="A6322"/>
      <c r="B6322"/>
    </row>
    <row r="6323" spans="1:2">
      <c r="A6323"/>
      <c r="B6323"/>
    </row>
    <row r="6324" spans="1:2">
      <c r="A6324"/>
      <c r="B6324"/>
    </row>
    <row r="6325" spans="1:2">
      <c r="A6325"/>
      <c r="B6325"/>
    </row>
    <row r="6326" spans="1:2">
      <c r="A6326"/>
      <c r="B6326"/>
    </row>
    <row r="6327" spans="1:2">
      <c r="A6327"/>
      <c r="B6327"/>
    </row>
    <row r="6328" spans="1:2">
      <c r="A6328"/>
      <c r="B6328"/>
    </row>
    <row r="6329" spans="1:2">
      <c r="A6329"/>
      <c r="B6329"/>
    </row>
    <row r="6330" spans="1:2">
      <c r="A6330"/>
      <c r="B6330"/>
    </row>
    <row r="6331" spans="1:2">
      <c r="A6331"/>
      <c r="B6331"/>
    </row>
    <row r="6332" spans="1:2">
      <c r="A6332"/>
      <c r="B6332"/>
    </row>
    <row r="6333" spans="1:2">
      <c r="A6333"/>
      <c r="B6333"/>
    </row>
    <row r="6334" spans="1:2">
      <c r="A6334"/>
      <c r="B6334"/>
    </row>
    <row r="6335" spans="1:2">
      <c r="A6335"/>
      <c r="B6335"/>
    </row>
    <row r="6336" spans="1:2">
      <c r="A6336"/>
      <c r="B6336"/>
    </row>
    <row r="6337" spans="1:2">
      <c r="A6337"/>
      <c r="B6337"/>
    </row>
    <row r="6338" spans="1:2">
      <c r="A6338"/>
      <c r="B6338"/>
    </row>
    <row r="6339" spans="1:2">
      <c r="A6339"/>
      <c r="B6339"/>
    </row>
    <row r="6340" spans="1:2">
      <c r="A6340"/>
      <c r="B6340"/>
    </row>
    <row r="6341" spans="1:2">
      <c r="A6341"/>
      <c r="B6341"/>
    </row>
    <row r="6342" spans="1:2">
      <c r="A6342"/>
      <c r="B6342"/>
    </row>
    <row r="6343" spans="1:2">
      <c r="A6343"/>
      <c r="B6343"/>
    </row>
    <row r="6344" spans="1:2">
      <c r="A6344"/>
      <c r="B6344"/>
    </row>
    <row r="6345" spans="1:2">
      <c r="A6345"/>
      <c r="B6345"/>
    </row>
    <row r="6346" spans="1:2">
      <c r="A6346"/>
      <c r="B6346"/>
    </row>
    <row r="6347" spans="1:2">
      <c r="A6347"/>
      <c r="B6347"/>
    </row>
    <row r="6348" spans="1:2">
      <c r="A6348"/>
      <c r="B6348"/>
    </row>
    <row r="6349" spans="1:2">
      <c r="A6349"/>
      <c r="B6349"/>
    </row>
    <row r="6350" spans="1:2">
      <c r="A6350"/>
      <c r="B6350"/>
    </row>
    <row r="6351" spans="1:2">
      <c r="A6351"/>
      <c r="B6351"/>
    </row>
    <row r="6352" spans="1:2">
      <c r="A6352"/>
      <c r="B6352"/>
    </row>
    <row r="6353" spans="1:2">
      <c r="A6353"/>
      <c r="B6353"/>
    </row>
    <row r="6354" spans="1:2">
      <c r="A6354"/>
      <c r="B6354"/>
    </row>
    <row r="6355" spans="1:2">
      <c r="A6355"/>
      <c r="B6355"/>
    </row>
    <row r="6356" spans="1:2">
      <c r="A6356"/>
      <c r="B6356"/>
    </row>
    <row r="6357" spans="1:2">
      <c r="A6357"/>
      <c r="B6357"/>
    </row>
    <row r="6358" spans="1:2">
      <c r="A6358"/>
      <c r="B6358"/>
    </row>
    <row r="6359" spans="1:2">
      <c r="A6359"/>
      <c r="B6359"/>
    </row>
    <row r="6360" spans="1:2">
      <c r="A6360"/>
      <c r="B6360"/>
    </row>
    <row r="6361" spans="1:2">
      <c r="A6361"/>
      <c r="B6361"/>
    </row>
    <row r="6362" spans="1:2">
      <c r="A6362"/>
      <c r="B6362"/>
    </row>
    <row r="6363" spans="1:2">
      <c r="A6363"/>
      <c r="B6363"/>
    </row>
    <row r="6364" spans="1:2">
      <c r="A6364"/>
      <c r="B6364"/>
    </row>
    <row r="6365" spans="1:2">
      <c r="A6365"/>
      <c r="B6365"/>
    </row>
    <row r="6366" spans="1:2">
      <c r="A6366"/>
      <c r="B6366"/>
    </row>
    <row r="6367" spans="1:2">
      <c r="A6367"/>
      <c r="B6367"/>
    </row>
    <row r="6368" spans="1:2">
      <c r="A6368"/>
      <c r="B6368"/>
    </row>
    <row r="6369" spans="1:2">
      <c r="A6369"/>
      <c r="B6369"/>
    </row>
    <row r="6370" spans="1:2">
      <c r="A6370"/>
      <c r="B6370"/>
    </row>
    <row r="6371" spans="1:2">
      <c r="A6371"/>
      <c r="B6371"/>
    </row>
    <row r="6372" spans="1:2">
      <c r="A6372"/>
      <c r="B6372"/>
    </row>
    <row r="6373" spans="1:2">
      <c r="A6373"/>
      <c r="B6373"/>
    </row>
    <row r="6374" spans="1:2">
      <c r="A6374"/>
      <c r="B6374"/>
    </row>
    <row r="6375" spans="1:2">
      <c r="A6375"/>
      <c r="B6375"/>
    </row>
    <row r="6376" spans="1:2">
      <c r="A6376"/>
      <c r="B6376"/>
    </row>
    <row r="6377" spans="1:2">
      <c r="A6377"/>
      <c r="B6377"/>
    </row>
    <row r="6378" spans="1:2">
      <c r="A6378"/>
      <c r="B6378"/>
    </row>
    <row r="6379" spans="1:2">
      <c r="A6379"/>
      <c r="B6379"/>
    </row>
    <row r="6380" spans="1:2">
      <c r="A6380"/>
      <c r="B6380"/>
    </row>
    <row r="6381" spans="1:2">
      <c r="A6381"/>
      <c r="B6381"/>
    </row>
    <row r="6382" spans="1:2">
      <c r="A6382"/>
      <c r="B6382"/>
    </row>
    <row r="6383" spans="1:2">
      <c r="A6383"/>
      <c r="B6383"/>
    </row>
    <row r="6384" spans="1:2">
      <c r="A6384"/>
      <c r="B6384"/>
    </row>
    <row r="6385" spans="1:2">
      <c r="A6385"/>
      <c r="B6385"/>
    </row>
    <row r="6386" spans="1:2">
      <c r="A6386"/>
      <c r="B6386"/>
    </row>
    <row r="6387" spans="1:2">
      <c r="A6387"/>
      <c r="B6387"/>
    </row>
    <row r="6388" spans="1:2">
      <c r="A6388"/>
      <c r="B6388"/>
    </row>
    <row r="6389" spans="1:2">
      <c r="A6389"/>
      <c r="B6389"/>
    </row>
    <row r="6390" spans="1:2">
      <c r="A6390"/>
      <c r="B6390"/>
    </row>
    <row r="6391" spans="1:2">
      <c r="A6391"/>
      <c r="B6391"/>
    </row>
    <row r="6392" spans="1:2">
      <c r="A6392"/>
      <c r="B6392"/>
    </row>
    <row r="6393" spans="1:2">
      <c r="A6393"/>
      <c r="B6393"/>
    </row>
    <row r="6394" spans="1:2">
      <c r="A6394"/>
      <c r="B6394"/>
    </row>
    <row r="6395" spans="1:2">
      <c r="A6395"/>
      <c r="B6395"/>
    </row>
    <row r="6396" spans="1:2">
      <c r="A6396"/>
      <c r="B6396"/>
    </row>
    <row r="6397" spans="1:2">
      <c r="A6397"/>
      <c r="B6397"/>
    </row>
    <row r="6398" spans="1:2">
      <c r="A6398"/>
      <c r="B6398"/>
    </row>
    <row r="6399" spans="1:2">
      <c r="A6399"/>
      <c r="B6399"/>
    </row>
    <row r="6400" spans="1:2">
      <c r="A6400"/>
      <c r="B6400"/>
    </row>
    <row r="6401" spans="1:2">
      <c r="A6401"/>
      <c r="B6401"/>
    </row>
    <row r="6402" spans="1:2">
      <c r="A6402"/>
      <c r="B6402"/>
    </row>
    <row r="6403" spans="1:2">
      <c r="A6403"/>
      <c r="B6403"/>
    </row>
    <row r="6404" spans="1:2">
      <c r="A6404"/>
      <c r="B6404"/>
    </row>
    <row r="6405" spans="1:2">
      <c r="A6405"/>
      <c r="B6405"/>
    </row>
    <row r="6406" spans="1:2">
      <c r="A6406"/>
      <c r="B6406"/>
    </row>
    <row r="6407" spans="1:2">
      <c r="A6407"/>
      <c r="B6407"/>
    </row>
    <row r="6408" spans="1:2">
      <c r="A6408"/>
      <c r="B6408"/>
    </row>
    <row r="6409" spans="1:2">
      <c r="A6409"/>
      <c r="B6409"/>
    </row>
    <row r="6410" spans="1:2">
      <c r="A6410"/>
      <c r="B6410"/>
    </row>
    <row r="6411" spans="1:2">
      <c r="A6411"/>
      <c r="B6411"/>
    </row>
    <row r="6412" spans="1:2">
      <c r="A6412"/>
      <c r="B6412"/>
    </row>
    <row r="6413" spans="1:2">
      <c r="A6413"/>
      <c r="B6413"/>
    </row>
    <row r="6414" spans="1:2">
      <c r="A6414"/>
      <c r="B6414"/>
    </row>
    <row r="6415" spans="1:2">
      <c r="A6415"/>
      <c r="B6415"/>
    </row>
    <row r="6416" spans="1:2">
      <c r="A6416"/>
      <c r="B6416"/>
    </row>
    <row r="6417" spans="1:2">
      <c r="A6417"/>
      <c r="B6417"/>
    </row>
    <row r="6418" spans="1:2">
      <c r="A6418"/>
      <c r="B6418"/>
    </row>
    <row r="6419" spans="1:2">
      <c r="A6419"/>
      <c r="B6419"/>
    </row>
    <row r="6420" spans="1:2">
      <c r="A6420"/>
      <c r="B6420"/>
    </row>
    <row r="6421" spans="1:2">
      <c r="A6421"/>
      <c r="B6421"/>
    </row>
    <row r="6422" spans="1:2">
      <c r="A6422"/>
      <c r="B6422"/>
    </row>
    <row r="6423" spans="1:2">
      <c r="A6423"/>
      <c r="B6423"/>
    </row>
    <row r="6424" spans="1:2">
      <c r="A6424"/>
      <c r="B6424"/>
    </row>
    <row r="6425" spans="1:2">
      <c r="A6425"/>
      <c r="B6425"/>
    </row>
    <row r="6426" spans="1:2">
      <c r="A6426"/>
      <c r="B6426"/>
    </row>
    <row r="6427" spans="1:2">
      <c r="A6427"/>
      <c r="B6427"/>
    </row>
    <row r="6428" spans="1:2">
      <c r="A6428"/>
      <c r="B6428"/>
    </row>
    <row r="6429" spans="1:2">
      <c r="A6429"/>
      <c r="B6429"/>
    </row>
    <row r="6430" spans="1:2">
      <c r="A6430"/>
      <c r="B6430"/>
    </row>
    <row r="6431" spans="1:2">
      <c r="A6431"/>
      <c r="B6431"/>
    </row>
    <row r="6432" spans="1:2">
      <c r="A6432"/>
      <c r="B6432"/>
    </row>
    <row r="6433" spans="1:2">
      <c r="A6433"/>
      <c r="B6433"/>
    </row>
    <row r="6434" spans="1:2">
      <c r="A6434"/>
      <c r="B6434"/>
    </row>
    <row r="6435" spans="1:2">
      <c r="A6435"/>
      <c r="B6435"/>
    </row>
    <row r="6436" spans="1:2">
      <c r="A6436"/>
      <c r="B6436"/>
    </row>
    <row r="6437" spans="1:2">
      <c r="A6437"/>
      <c r="B6437"/>
    </row>
    <row r="6438" spans="1:2">
      <c r="A6438"/>
      <c r="B6438"/>
    </row>
    <row r="6439" spans="1:2">
      <c r="A6439"/>
      <c r="B6439"/>
    </row>
    <row r="6440" spans="1:2">
      <c r="A6440"/>
      <c r="B6440"/>
    </row>
    <row r="6441" spans="1:2">
      <c r="A6441"/>
      <c r="B6441"/>
    </row>
    <row r="6442" spans="1:2">
      <c r="A6442"/>
      <c r="B6442"/>
    </row>
    <row r="6443" spans="1:2">
      <c r="A6443"/>
      <c r="B6443"/>
    </row>
    <row r="6444" spans="1:2">
      <c r="A6444"/>
      <c r="B6444"/>
    </row>
    <row r="6445" spans="1:2">
      <c r="A6445"/>
      <c r="B6445"/>
    </row>
    <row r="6446" spans="1:2">
      <c r="A6446"/>
      <c r="B6446"/>
    </row>
    <row r="6447" spans="1:2">
      <c r="A6447"/>
      <c r="B6447"/>
    </row>
    <row r="6448" spans="1:2">
      <c r="A6448"/>
      <c r="B6448"/>
    </row>
    <row r="6449" spans="1:2">
      <c r="A6449"/>
      <c r="B6449"/>
    </row>
    <row r="6450" spans="1:2">
      <c r="A6450"/>
      <c r="B6450"/>
    </row>
    <row r="6451" spans="1:2">
      <c r="A6451"/>
      <c r="B6451"/>
    </row>
    <row r="6452" spans="1:2">
      <c r="A6452"/>
      <c r="B6452"/>
    </row>
    <row r="6453" spans="1:2">
      <c r="A6453"/>
      <c r="B6453"/>
    </row>
    <row r="6454" spans="1:2">
      <c r="A6454"/>
      <c r="B6454"/>
    </row>
    <row r="6455" spans="1:2">
      <c r="A6455"/>
      <c r="B6455"/>
    </row>
    <row r="6456" spans="1:2">
      <c r="A6456"/>
      <c r="B6456"/>
    </row>
    <row r="6457" spans="1:2">
      <c r="A6457"/>
      <c r="B6457"/>
    </row>
    <row r="6458" spans="1:2">
      <c r="A6458"/>
      <c r="B6458"/>
    </row>
    <row r="6459" spans="1:2">
      <c r="A6459"/>
      <c r="B6459"/>
    </row>
    <row r="6460" spans="1:2">
      <c r="A6460"/>
      <c r="B6460"/>
    </row>
    <row r="6461" spans="1:2">
      <c r="A6461"/>
      <c r="B6461"/>
    </row>
    <row r="6462" spans="1:2">
      <c r="A6462"/>
      <c r="B6462"/>
    </row>
    <row r="6463" spans="1:2">
      <c r="A6463"/>
      <c r="B6463"/>
    </row>
    <row r="6464" spans="1:2">
      <c r="A6464"/>
      <c r="B6464"/>
    </row>
    <row r="6465" spans="1:2">
      <c r="A6465"/>
      <c r="B6465"/>
    </row>
    <row r="6466" spans="1:2">
      <c r="A6466"/>
      <c r="B6466"/>
    </row>
    <row r="6467" spans="1:2">
      <c r="A6467"/>
      <c r="B6467"/>
    </row>
    <row r="6468" spans="1:2">
      <c r="A6468"/>
      <c r="B6468"/>
    </row>
    <row r="6469" spans="1:2">
      <c r="A6469"/>
      <c r="B6469"/>
    </row>
    <row r="6470" spans="1:2">
      <c r="A6470"/>
      <c r="B6470"/>
    </row>
    <row r="6471" spans="1:2">
      <c r="A6471"/>
      <c r="B6471"/>
    </row>
    <row r="6472" spans="1:2">
      <c r="A6472"/>
      <c r="B6472"/>
    </row>
    <row r="6473" spans="1:2">
      <c r="A6473"/>
      <c r="B6473"/>
    </row>
    <row r="6474" spans="1:2">
      <c r="A6474"/>
      <c r="B6474"/>
    </row>
    <row r="6475" spans="1:2">
      <c r="A6475"/>
      <c r="B6475"/>
    </row>
    <row r="6476" spans="1:2">
      <c r="A6476"/>
      <c r="B6476"/>
    </row>
    <row r="6477" spans="1:2">
      <c r="A6477"/>
      <c r="B6477"/>
    </row>
    <row r="6478" spans="1:2">
      <c r="A6478"/>
      <c r="B6478"/>
    </row>
    <row r="6479" spans="1:2">
      <c r="A6479"/>
      <c r="B6479"/>
    </row>
    <row r="6480" spans="1:2">
      <c r="A6480"/>
      <c r="B6480"/>
    </row>
    <row r="6481" spans="1:2">
      <c r="A6481"/>
      <c r="B6481"/>
    </row>
    <row r="6482" spans="1:2">
      <c r="A6482"/>
      <c r="B6482"/>
    </row>
    <row r="6483" spans="1:2">
      <c r="A6483"/>
      <c r="B6483"/>
    </row>
    <row r="6484" spans="1:2">
      <c r="A6484"/>
      <c r="B6484"/>
    </row>
    <row r="6485" spans="1:2">
      <c r="A6485"/>
      <c r="B6485"/>
    </row>
    <row r="6486" spans="1:2">
      <c r="A6486"/>
      <c r="B6486"/>
    </row>
    <row r="6487" spans="1:2">
      <c r="A6487"/>
      <c r="B6487"/>
    </row>
    <row r="6488" spans="1:2">
      <c r="A6488"/>
      <c r="B6488"/>
    </row>
    <row r="6489" spans="1:2">
      <c r="A6489"/>
      <c r="B6489"/>
    </row>
    <row r="6490" spans="1:2">
      <c r="A6490"/>
      <c r="B6490"/>
    </row>
    <row r="6491" spans="1:2">
      <c r="A6491"/>
      <c r="B6491"/>
    </row>
    <row r="6492" spans="1:2">
      <c r="A6492"/>
      <c r="B6492"/>
    </row>
    <row r="6493" spans="1:2">
      <c r="A6493"/>
      <c r="B6493"/>
    </row>
    <row r="6494" spans="1:2">
      <c r="A6494"/>
      <c r="B6494"/>
    </row>
    <row r="6495" spans="1:2">
      <c r="A6495"/>
      <c r="B6495"/>
    </row>
    <row r="6496" spans="1:2">
      <c r="A6496"/>
      <c r="B6496"/>
    </row>
    <row r="6497" spans="1:2">
      <c r="A6497"/>
      <c r="B6497"/>
    </row>
    <row r="6498" spans="1:2">
      <c r="A6498"/>
      <c r="B6498"/>
    </row>
    <row r="6499" spans="1:2">
      <c r="A6499"/>
      <c r="B6499"/>
    </row>
    <row r="6500" spans="1:2">
      <c r="A6500"/>
      <c r="B6500"/>
    </row>
    <row r="6501" spans="1:2">
      <c r="A6501"/>
      <c r="B6501"/>
    </row>
    <row r="6502" spans="1:2">
      <c r="A6502"/>
      <c r="B6502"/>
    </row>
    <row r="6503" spans="1:2">
      <c r="A6503"/>
      <c r="B6503"/>
    </row>
    <row r="6504" spans="1:2">
      <c r="A6504"/>
      <c r="B6504"/>
    </row>
    <row r="6505" spans="1:2">
      <c r="A6505"/>
      <c r="B6505"/>
    </row>
    <row r="6506" spans="1:2">
      <c r="A6506"/>
      <c r="B6506"/>
    </row>
    <row r="6507" spans="1:2">
      <c r="A6507"/>
      <c r="B6507"/>
    </row>
    <row r="6508" spans="1:2">
      <c r="A6508"/>
      <c r="B6508"/>
    </row>
    <row r="6509" spans="1:2">
      <c r="A6509"/>
      <c r="B6509"/>
    </row>
    <row r="6510" spans="1:2">
      <c r="A6510"/>
      <c r="B6510"/>
    </row>
    <row r="6511" spans="1:2">
      <c r="A6511"/>
      <c r="B6511"/>
    </row>
    <row r="6512" spans="1:2">
      <c r="A6512"/>
      <c r="B6512"/>
    </row>
    <row r="6513" spans="1:2">
      <c r="A6513"/>
      <c r="B6513"/>
    </row>
    <row r="6514" spans="1:2">
      <c r="A6514"/>
      <c r="B6514"/>
    </row>
    <row r="6515" spans="1:2">
      <c r="A6515"/>
      <c r="B6515"/>
    </row>
    <row r="6516" spans="1:2">
      <c r="A6516"/>
      <c r="B6516"/>
    </row>
    <row r="6517" spans="1:2">
      <c r="A6517"/>
      <c r="B6517"/>
    </row>
    <row r="6518" spans="1:2">
      <c r="A6518"/>
      <c r="B6518"/>
    </row>
    <row r="6519" spans="1:2">
      <c r="A6519"/>
      <c r="B6519"/>
    </row>
    <row r="6520" spans="1:2">
      <c r="A6520"/>
      <c r="B6520"/>
    </row>
    <row r="6521" spans="1:2">
      <c r="A6521"/>
      <c r="B6521"/>
    </row>
    <row r="6522" spans="1:2">
      <c r="A6522"/>
      <c r="B6522"/>
    </row>
    <row r="6523" spans="1:2">
      <c r="A6523"/>
      <c r="B6523"/>
    </row>
    <row r="6524" spans="1:2">
      <c r="A6524"/>
      <c r="B6524"/>
    </row>
    <row r="6525" spans="1:2">
      <c r="A6525"/>
      <c r="B6525"/>
    </row>
    <row r="6526" spans="1:2">
      <c r="A6526"/>
      <c r="B6526"/>
    </row>
    <row r="6527" spans="1:2">
      <c r="A6527"/>
      <c r="B6527"/>
    </row>
    <row r="6528" spans="1:2">
      <c r="A6528"/>
      <c r="B6528"/>
    </row>
    <row r="6529" spans="1:2">
      <c r="A6529"/>
      <c r="B6529"/>
    </row>
    <row r="6530" spans="1:2">
      <c r="A6530"/>
      <c r="B6530"/>
    </row>
    <row r="6531" spans="1:2">
      <c r="A6531"/>
      <c r="B6531"/>
    </row>
    <row r="6532" spans="1:2">
      <c r="A6532"/>
      <c r="B6532"/>
    </row>
    <row r="6533" spans="1:2">
      <c r="A6533"/>
      <c r="B6533"/>
    </row>
    <row r="6534" spans="1:2">
      <c r="A6534"/>
      <c r="B6534"/>
    </row>
    <row r="6535" spans="1:2">
      <c r="A6535"/>
      <c r="B6535"/>
    </row>
    <row r="6536" spans="1:2">
      <c r="A6536"/>
      <c r="B6536"/>
    </row>
    <row r="6537" spans="1:2">
      <c r="A6537"/>
      <c r="B6537"/>
    </row>
    <row r="6538" spans="1:2">
      <c r="A6538"/>
      <c r="B6538"/>
    </row>
    <row r="6539" spans="1:2">
      <c r="A6539"/>
      <c r="B6539"/>
    </row>
    <row r="6540" spans="1:2">
      <c r="A6540"/>
      <c r="B6540"/>
    </row>
    <row r="6541" spans="1:2">
      <c r="A6541"/>
      <c r="B6541"/>
    </row>
    <row r="6542" spans="1:2">
      <c r="A6542"/>
      <c r="B6542"/>
    </row>
    <row r="6543" spans="1:2">
      <c r="A6543"/>
      <c r="B6543"/>
    </row>
    <row r="6544" spans="1:2">
      <c r="A6544"/>
      <c r="B6544"/>
    </row>
    <row r="6545" spans="1:2">
      <c r="A6545"/>
      <c r="B6545"/>
    </row>
    <row r="6546" spans="1:2">
      <c r="A6546"/>
      <c r="B6546"/>
    </row>
    <row r="6547" spans="1:2">
      <c r="A6547"/>
      <c r="B6547"/>
    </row>
    <row r="6548" spans="1:2">
      <c r="A6548"/>
      <c r="B6548"/>
    </row>
    <row r="6549" spans="1:2">
      <c r="A6549"/>
      <c r="B6549"/>
    </row>
    <row r="6550" spans="1:2">
      <c r="A6550"/>
      <c r="B6550"/>
    </row>
    <row r="6551" spans="1:2">
      <c r="A6551"/>
      <c r="B6551"/>
    </row>
    <row r="6552" spans="1:2">
      <c r="A6552"/>
      <c r="B6552"/>
    </row>
    <row r="6553" spans="1:2">
      <c r="A6553"/>
      <c r="B6553"/>
    </row>
    <row r="6554" spans="1:2">
      <c r="A6554"/>
      <c r="B6554"/>
    </row>
    <row r="6555" spans="1:2">
      <c r="A6555"/>
      <c r="B6555"/>
    </row>
    <row r="6556" spans="1:2">
      <c r="A6556"/>
      <c r="B6556"/>
    </row>
    <row r="6557" spans="1:2">
      <c r="A6557"/>
      <c r="B6557"/>
    </row>
    <row r="6558" spans="1:2">
      <c r="A6558"/>
      <c r="B6558"/>
    </row>
    <row r="6559" spans="1:2">
      <c r="A6559"/>
      <c r="B6559"/>
    </row>
    <row r="6560" spans="1:2">
      <c r="A6560"/>
      <c r="B6560"/>
    </row>
    <row r="6561" spans="1:2">
      <c r="A6561"/>
      <c r="B6561"/>
    </row>
    <row r="6562" spans="1:2">
      <c r="A6562"/>
      <c r="B6562"/>
    </row>
    <row r="6563" spans="1:2">
      <c r="A6563"/>
      <c r="B6563"/>
    </row>
    <row r="6564" spans="1:2">
      <c r="A6564"/>
      <c r="B6564"/>
    </row>
    <row r="6565" spans="1:2">
      <c r="A6565"/>
      <c r="B6565"/>
    </row>
    <row r="6566" spans="1:2">
      <c r="A6566"/>
      <c r="B6566"/>
    </row>
    <row r="6567" spans="1:2">
      <c r="A6567"/>
      <c r="B6567"/>
    </row>
    <row r="6568" spans="1:2">
      <c r="A6568"/>
      <c r="B6568"/>
    </row>
    <row r="6569" spans="1:2">
      <c r="A6569"/>
      <c r="B6569"/>
    </row>
    <row r="6570" spans="1:2">
      <c r="A6570"/>
      <c r="B6570"/>
    </row>
    <row r="6571" spans="1:2">
      <c r="A6571"/>
      <c r="B6571"/>
    </row>
    <row r="6572" spans="1:2">
      <c r="A6572"/>
      <c r="B6572"/>
    </row>
    <row r="6573" spans="1:2">
      <c r="A6573"/>
      <c r="B6573"/>
    </row>
    <row r="6574" spans="1:2">
      <c r="A6574"/>
      <c r="B6574"/>
    </row>
    <row r="6575" spans="1:2">
      <c r="A6575"/>
      <c r="B6575"/>
    </row>
    <row r="6576" spans="1:2">
      <c r="A6576"/>
      <c r="B6576"/>
    </row>
    <row r="6577" spans="1:2">
      <c r="A6577"/>
      <c r="B6577"/>
    </row>
    <row r="6578" spans="1:2">
      <c r="A6578"/>
      <c r="B6578"/>
    </row>
    <row r="6579" spans="1:2">
      <c r="A6579"/>
      <c r="B6579"/>
    </row>
    <row r="6580" spans="1:2">
      <c r="A6580"/>
      <c r="B6580"/>
    </row>
    <row r="6581" spans="1:2">
      <c r="A6581"/>
      <c r="B6581"/>
    </row>
    <row r="6582" spans="1:2">
      <c r="A6582"/>
      <c r="B6582"/>
    </row>
    <row r="6583" spans="1:2">
      <c r="A6583"/>
      <c r="B6583"/>
    </row>
    <row r="6584" spans="1:2">
      <c r="A6584"/>
      <c r="B6584"/>
    </row>
    <row r="6585" spans="1:2">
      <c r="A6585"/>
      <c r="B6585"/>
    </row>
    <row r="6586" spans="1:2">
      <c r="A6586"/>
      <c r="B6586"/>
    </row>
    <row r="6587" spans="1:2">
      <c r="A6587"/>
      <c r="B6587"/>
    </row>
    <row r="6588" spans="1:2">
      <c r="A6588"/>
      <c r="B6588"/>
    </row>
    <row r="6589" spans="1:2">
      <c r="A6589"/>
      <c r="B6589"/>
    </row>
    <row r="6590" spans="1:2">
      <c r="A6590"/>
      <c r="B6590"/>
    </row>
    <row r="6591" spans="1:2">
      <c r="A6591"/>
      <c r="B6591"/>
    </row>
    <row r="6592" spans="1:2">
      <c r="A6592"/>
      <c r="B6592"/>
    </row>
    <row r="6593" spans="1:2">
      <c r="A6593"/>
      <c r="B6593"/>
    </row>
    <row r="6594" spans="1:2">
      <c r="A6594"/>
      <c r="B6594"/>
    </row>
    <row r="6595" spans="1:2">
      <c r="A6595"/>
      <c r="B6595"/>
    </row>
    <row r="6596" spans="1:2">
      <c r="A6596"/>
      <c r="B6596"/>
    </row>
    <row r="6597" spans="1:2">
      <c r="A6597"/>
      <c r="B6597"/>
    </row>
    <row r="6598" spans="1:2">
      <c r="A6598"/>
      <c r="B6598"/>
    </row>
    <row r="6599" spans="1:2">
      <c r="A6599"/>
      <c r="B6599"/>
    </row>
    <row r="6600" spans="1:2">
      <c r="A6600"/>
      <c r="B6600"/>
    </row>
    <row r="6601" spans="1:2">
      <c r="A6601"/>
      <c r="B6601"/>
    </row>
    <row r="6602" spans="1:2">
      <c r="A6602"/>
      <c r="B6602"/>
    </row>
    <row r="6603" spans="1:2">
      <c r="A6603"/>
      <c r="B6603"/>
    </row>
    <row r="6604" spans="1:2">
      <c r="A6604"/>
      <c r="B6604"/>
    </row>
    <row r="6605" spans="1:2">
      <c r="A6605"/>
      <c r="B6605"/>
    </row>
    <row r="6606" spans="1:2">
      <c r="A6606"/>
      <c r="B6606"/>
    </row>
    <row r="6607" spans="1:2">
      <c r="A6607"/>
      <c r="B6607"/>
    </row>
    <row r="6608" spans="1:2">
      <c r="A6608"/>
      <c r="B6608"/>
    </row>
    <row r="6609" spans="1:2">
      <c r="A6609"/>
      <c r="B6609"/>
    </row>
    <row r="6610" spans="1:2">
      <c r="A6610"/>
      <c r="B6610"/>
    </row>
    <row r="6611" spans="1:2">
      <c r="A6611"/>
      <c r="B6611"/>
    </row>
    <row r="6612" spans="1:2">
      <c r="A6612"/>
      <c r="B6612"/>
    </row>
    <row r="6613" spans="1:2">
      <c r="A6613"/>
      <c r="B6613"/>
    </row>
    <row r="6614" spans="1:2">
      <c r="A6614"/>
      <c r="B6614"/>
    </row>
    <row r="6615" spans="1:2">
      <c r="A6615"/>
      <c r="B6615"/>
    </row>
    <row r="6616" spans="1:2">
      <c r="A6616"/>
      <c r="B6616"/>
    </row>
    <row r="6617" spans="1:2">
      <c r="A6617"/>
      <c r="B6617"/>
    </row>
    <row r="6618" spans="1:2">
      <c r="A6618"/>
      <c r="B6618"/>
    </row>
    <row r="6619" spans="1:2">
      <c r="A6619"/>
      <c r="B6619"/>
    </row>
    <row r="6620" spans="1:2">
      <c r="A6620"/>
      <c r="B6620"/>
    </row>
    <row r="6621" spans="1:2">
      <c r="A6621"/>
      <c r="B6621"/>
    </row>
    <row r="6622" spans="1:2">
      <c r="A6622"/>
      <c r="B6622"/>
    </row>
    <row r="6623" spans="1:2">
      <c r="A6623"/>
      <c r="B6623"/>
    </row>
    <row r="6624" spans="1:2">
      <c r="A6624"/>
      <c r="B6624"/>
    </row>
    <row r="6625" spans="1:2">
      <c r="A6625"/>
      <c r="B6625"/>
    </row>
    <row r="6626" spans="1:2">
      <c r="A6626"/>
      <c r="B6626"/>
    </row>
    <row r="6627" spans="1:2">
      <c r="A6627"/>
      <c r="B6627"/>
    </row>
    <row r="6628" spans="1:2">
      <c r="A6628"/>
      <c r="B6628"/>
    </row>
    <row r="6629" spans="1:2">
      <c r="A6629"/>
      <c r="B6629"/>
    </row>
    <row r="6630" spans="1:2">
      <c r="A6630"/>
      <c r="B6630"/>
    </row>
    <row r="6631" spans="1:2">
      <c r="A6631"/>
      <c r="B6631"/>
    </row>
    <row r="6632" spans="1:2">
      <c r="A6632"/>
      <c r="B6632"/>
    </row>
    <row r="6633" spans="1:2">
      <c r="A6633"/>
      <c r="B6633"/>
    </row>
    <row r="6634" spans="1:2">
      <c r="A6634"/>
      <c r="B6634"/>
    </row>
    <row r="6635" spans="1:2">
      <c r="A6635"/>
      <c r="B6635"/>
    </row>
    <row r="6636" spans="1:2">
      <c r="A6636"/>
      <c r="B6636"/>
    </row>
    <row r="6637" spans="1:2">
      <c r="A6637"/>
      <c r="B6637"/>
    </row>
    <row r="6638" spans="1:2">
      <c r="A6638"/>
      <c r="B6638"/>
    </row>
    <row r="6639" spans="1:2">
      <c r="A6639"/>
      <c r="B6639"/>
    </row>
    <row r="6640" spans="1:2">
      <c r="A6640"/>
      <c r="B6640"/>
    </row>
    <row r="6641" spans="1:2">
      <c r="A6641"/>
      <c r="B6641"/>
    </row>
    <row r="6642" spans="1:2">
      <c r="A6642"/>
      <c r="B6642"/>
    </row>
    <row r="6643" spans="1:2">
      <c r="A6643"/>
      <c r="B6643"/>
    </row>
    <row r="6644" spans="1:2">
      <c r="A6644"/>
      <c r="B6644"/>
    </row>
    <row r="6645" spans="1:2">
      <c r="A6645"/>
      <c r="B6645"/>
    </row>
    <row r="6646" spans="1:2">
      <c r="A6646"/>
      <c r="B6646"/>
    </row>
    <row r="6647" spans="1:2">
      <c r="A6647"/>
      <c r="B6647"/>
    </row>
    <row r="6648" spans="1:2">
      <c r="A6648"/>
      <c r="B6648"/>
    </row>
    <row r="6649" spans="1:2">
      <c r="A6649"/>
      <c r="B6649"/>
    </row>
    <row r="6650" spans="1:2">
      <c r="A6650"/>
      <c r="B6650"/>
    </row>
    <row r="6651" spans="1:2">
      <c r="A6651"/>
      <c r="B6651"/>
    </row>
    <row r="6652" spans="1:2">
      <c r="A6652"/>
      <c r="B6652"/>
    </row>
    <row r="6653" spans="1:2">
      <c r="A6653"/>
      <c r="B6653"/>
    </row>
    <row r="6654" spans="1:2">
      <c r="A6654"/>
      <c r="B6654"/>
    </row>
    <row r="6655" spans="1:2">
      <c r="A6655"/>
      <c r="B6655"/>
    </row>
    <row r="6656" spans="1:2">
      <c r="A6656"/>
      <c r="B6656"/>
    </row>
    <row r="6657" spans="1:2">
      <c r="A6657"/>
      <c r="B6657"/>
    </row>
    <row r="6658" spans="1:2">
      <c r="A6658"/>
      <c r="B6658"/>
    </row>
    <row r="6659" spans="1:2">
      <c r="A6659"/>
      <c r="B6659"/>
    </row>
    <row r="6660" spans="1:2">
      <c r="A6660"/>
      <c r="B6660"/>
    </row>
    <row r="6661" spans="1:2">
      <c r="A6661"/>
      <c r="B6661"/>
    </row>
    <row r="6662" spans="1:2">
      <c r="A6662"/>
      <c r="B6662"/>
    </row>
    <row r="6663" spans="1:2">
      <c r="A6663"/>
      <c r="B6663"/>
    </row>
    <row r="6664" spans="1:2">
      <c r="A6664"/>
      <c r="B6664"/>
    </row>
    <row r="6665" spans="1:2">
      <c r="A6665"/>
      <c r="B6665"/>
    </row>
    <row r="6666" spans="1:2">
      <c r="A6666"/>
      <c r="B6666"/>
    </row>
    <row r="6667" spans="1:2">
      <c r="A6667"/>
      <c r="B6667"/>
    </row>
    <row r="6668" spans="1:2">
      <c r="A6668"/>
      <c r="B6668"/>
    </row>
    <row r="6669" spans="1:2">
      <c r="A6669"/>
      <c r="B6669"/>
    </row>
    <row r="6670" spans="1:2">
      <c r="A6670"/>
      <c r="B6670"/>
    </row>
    <row r="6671" spans="1:2">
      <c r="A6671"/>
      <c r="B6671"/>
    </row>
    <row r="6672" spans="1:2">
      <c r="A6672"/>
      <c r="B6672"/>
    </row>
    <row r="6673" spans="1:2">
      <c r="A6673"/>
      <c r="B6673"/>
    </row>
    <row r="6674" spans="1:2">
      <c r="A6674"/>
      <c r="B6674"/>
    </row>
    <row r="6675" spans="1:2">
      <c r="A6675"/>
      <c r="B6675"/>
    </row>
    <row r="6676" spans="1:2">
      <c r="A6676"/>
      <c r="B6676"/>
    </row>
    <row r="6677" spans="1:2">
      <c r="A6677"/>
      <c r="B6677"/>
    </row>
    <row r="6678" spans="1:2">
      <c r="A6678"/>
      <c r="B6678"/>
    </row>
    <row r="6679" spans="1:2">
      <c r="A6679"/>
      <c r="B6679"/>
    </row>
    <row r="6680" spans="1:2">
      <c r="A6680"/>
      <c r="B6680"/>
    </row>
    <row r="6681" spans="1:2">
      <c r="A6681"/>
      <c r="B6681"/>
    </row>
    <row r="6682" spans="1:2">
      <c r="A6682"/>
      <c r="B6682"/>
    </row>
    <row r="6683" spans="1:2">
      <c r="A6683"/>
      <c r="B6683"/>
    </row>
    <row r="6684" spans="1:2">
      <c r="A6684"/>
      <c r="B6684"/>
    </row>
    <row r="6685" spans="1:2">
      <c r="A6685"/>
      <c r="B6685"/>
    </row>
    <row r="6686" spans="1:2">
      <c r="A6686"/>
      <c r="B6686"/>
    </row>
    <row r="6687" spans="1:2">
      <c r="A6687"/>
      <c r="B6687"/>
    </row>
    <row r="6688" spans="1:2">
      <c r="A6688"/>
      <c r="B6688"/>
    </row>
    <row r="6689" spans="1:2">
      <c r="A6689"/>
      <c r="B6689"/>
    </row>
    <row r="6690" spans="1:2">
      <c r="A6690"/>
      <c r="B6690"/>
    </row>
    <row r="6691" spans="1:2">
      <c r="A6691"/>
      <c r="B6691"/>
    </row>
    <row r="6692" spans="1:2">
      <c r="A6692"/>
      <c r="B6692"/>
    </row>
    <row r="6693" spans="1:2">
      <c r="A6693"/>
      <c r="B6693"/>
    </row>
    <row r="6694" spans="1:2">
      <c r="A6694"/>
      <c r="B6694"/>
    </row>
    <row r="6695" spans="1:2">
      <c r="A6695"/>
      <c r="B6695"/>
    </row>
    <row r="6696" spans="1:2">
      <c r="A6696"/>
      <c r="B6696"/>
    </row>
    <row r="6697" spans="1:2">
      <c r="A6697"/>
      <c r="B6697"/>
    </row>
    <row r="6698" spans="1:2">
      <c r="A6698"/>
      <c r="B6698"/>
    </row>
    <row r="6699" spans="1:2">
      <c r="A6699"/>
      <c r="B6699"/>
    </row>
    <row r="6700" spans="1:2">
      <c r="A6700"/>
      <c r="B6700"/>
    </row>
    <row r="6701" spans="1:2">
      <c r="A6701"/>
      <c r="B6701"/>
    </row>
    <row r="6702" spans="1:2">
      <c r="A6702"/>
      <c r="B6702"/>
    </row>
    <row r="6703" spans="1:2">
      <c r="A6703"/>
      <c r="B6703"/>
    </row>
    <row r="6704" spans="1:2">
      <c r="A6704"/>
      <c r="B6704"/>
    </row>
    <row r="6705" spans="1:2">
      <c r="A6705"/>
      <c r="B6705"/>
    </row>
    <row r="6706" spans="1:2">
      <c r="A6706"/>
      <c r="B6706"/>
    </row>
    <row r="6707" spans="1:2">
      <c r="A6707"/>
      <c r="B6707"/>
    </row>
    <row r="6708" spans="1:2">
      <c r="A6708"/>
      <c r="B6708"/>
    </row>
    <row r="6709" spans="1:2">
      <c r="A6709"/>
      <c r="B6709"/>
    </row>
    <row r="6710" spans="1:2">
      <c r="A6710"/>
      <c r="B6710"/>
    </row>
    <row r="6711" spans="1:2">
      <c r="A6711"/>
      <c r="B6711"/>
    </row>
    <row r="6712" spans="1:2">
      <c r="A6712"/>
      <c r="B6712"/>
    </row>
    <row r="6713" spans="1:2">
      <c r="A6713"/>
      <c r="B6713"/>
    </row>
    <row r="6714" spans="1:2">
      <c r="A6714"/>
      <c r="B6714"/>
    </row>
    <row r="6715" spans="1:2">
      <c r="A6715"/>
      <c r="B6715"/>
    </row>
    <row r="6716" spans="1:2">
      <c r="A6716"/>
      <c r="B6716"/>
    </row>
    <row r="6717" spans="1:2">
      <c r="A6717"/>
      <c r="B6717"/>
    </row>
    <row r="6718" spans="1:2">
      <c r="A6718"/>
      <c r="B6718"/>
    </row>
    <row r="6719" spans="1:2">
      <c r="A6719"/>
      <c r="B6719"/>
    </row>
    <row r="6720" spans="1:2">
      <c r="A6720"/>
      <c r="B6720"/>
    </row>
    <row r="6721" spans="1:2">
      <c r="A6721"/>
      <c r="B6721"/>
    </row>
    <row r="6722" spans="1:2">
      <c r="A6722"/>
      <c r="B6722"/>
    </row>
    <row r="6723" spans="1:2">
      <c r="A6723"/>
      <c r="B6723"/>
    </row>
    <row r="6724" spans="1:2">
      <c r="A6724"/>
      <c r="B6724"/>
    </row>
    <row r="6725" spans="1:2">
      <c r="A6725"/>
      <c r="B6725"/>
    </row>
    <row r="6726" spans="1:2">
      <c r="A6726"/>
      <c r="B6726"/>
    </row>
    <row r="6727" spans="1:2">
      <c r="A6727"/>
      <c r="B6727"/>
    </row>
    <row r="6728" spans="1:2">
      <c r="A6728"/>
      <c r="B6728"/>
    </row>
    <row r="6729" spans="1:2">
      <c r="A6729"/>
      <c r="B6729"/>
    </row>
    <row r="6730" spans="1:2">
      <c r="A6730"/>
      <c r="B6730"/>
    </row>
    <row r="6731" spans="1:2">
      <c r="A6731"/>
      <c r="B6731"/>
    </row>
    <row r="6732" spans="1:2">
      <c r="A6732"/>
      <c r="B6732"/>
    </row>
    <row r="6733" spans="1:2">
      <c r="A6733"/>
      <c r="B6733"/>
    </row>
    <row r="6734" spans="1:2">
      <c r="A6734"/>
      <c r="B6734"/>
    </row>
    <row r="6735" spans="1:2">
      <c r="A6735"/>
      <c r="B6735"/>
    </row>
    <row r="6736" spans="1:2">
      <c r="A6736"/>
      <c r="B6736"/>
    </row>
    <row r="6737" spans="1:2">
      <c r="A6737"/>
      <c r="B6737"/>
    </row>
    <row r="6738" spans="1:2">
      <c r="A6738"/>
      <c r="B6738"/>
    </row>
    <row r="6739" spans="1:2">
      <c r="A6739"/>
      <c r="B6739"/>
    </row>
    <row r="6740" spans="1:2">
      <c r="A6740"/>
      <c r="B6740"/>
    </row>
    <row r="6741" spans="1:2">
      <c r="A6741"/>
      <c r="B6741"/>
    </row>
    <row r="6742" spans="1:2">
      <c r="A6742"/>
      <c r="B6742"/>
    </row>
    <row r="6743" spans="1:2">
      <c r="A6743"/>
      <c r="B6743"/>
    </row>
    <row r="6744" spans="1:2">
      <c r="A6744"/>
      <c r="B6744"/>
    </row>
    <row r="6745" spans="1:2">
      <c r="A6745"/>
      <c r="B6745"/>
    </row>
    <row r="6746" spans="1:2">
      <c r="A6746"/>
      <c r="B6746"/>
    </row>
    <row r="6747" spans="1:2">
      <c r="A6747"/>
      <c r="B6747"/>
    </row>
    <row r="6748" spans="1:2">
      <c r="A6748"/>
      <c r="B6748"/>
    </row>
    <row r="6749" spans="1:2">
      <c r="A6749"/>
      <c r="B6749"/>
    </row>
    <row r="6750" spans="1:2">
      <c r="A6750"/>
      <c r="B6750"/>
    </row>
    <row r="6751" spans="1:2">
      <c r="A6751"/>
      <c r="B6751"/>
    </row>
    <row r="6752" spans="1:2">
      <c r="A6752"/>
      <c r="B6752"/>
    </row>
    <row r="6753" spans="1:2">
      <c r="A6753"/>
      <c r="B6753"/>
    </row>
    <row r="6754" spans="1:2">
      <c r="A6754"/>
      <c r="B6754"/>
    </row>
    <row r="6755" spans="1:2">
      <c r="A6755"/>
      <c r="B6755"/>
    </row>
    <row r="6756" spans="1:2">
      <c r="A6756"/>
      <c r="B6756"/>
    </row>
    <row r="6757" spans="1:2">
      <c r="A6757"/>
      <c r="B6757"/>
    </row>
    <row r="6758" spans="1:2">
      <c r="A6758"/>
      <c r="B6758"/>
    </row>
    <row r="6759" spans="1:2">
      <c r="A6759"/>
      <c r="B6759"/>
    </row>
    <row r="6760" spans="1:2">
      <c r="A6760"/>
      <c r="B6760"/>
    </row>
    <row r="6761" spans="1:2">
      <c r="A6761"/>
      <c r="B6761"/>
    </row>
    <row r="6762" spans="1:2">
      <c r="A6762"/>
      <c r="B6762"/>
    </row>
    <row r="6763" spans="1:2">
      <c r="A6763"/>
      <c r="B6763"/>
    </row>
    <row r="6764" spans="1:2">
      <c r="A6764"/>
      <c r="B6764"/>
    </row>
    <row r="6765" spans="1:2">
      <c r="A6765"/>
      <c r="B6765"/>
    </row>
    <row r="6766" spans="1:2">
      <c r="A6766"/>
      <c r="B6766"/>
    </row>
    <row r="6767" spans="1:2">
      <c r="A6767"/>
      <c r="B6767"/>
    </row>
    <row r="6768" spans="1:2">
      <c r="A6768"/>
      <c r="B6768"/>
    </row>
    <row r="6769" spans="1:2">
      <c r="A6769"/>
      <c r="B6769"/>
    </row>
    <row r="6770" spans="1:2">
      <c r="A6770"/>
      <c r="B6770"/>
    </row>
    <row r="6771" spans="1:2">
      <c r="A6771"/>
      <c r="B6771"/>
    </row>
    <row r="6772" spans="1:2">
      <c r="A6772"/>
      <c r="B6772"/>
    </row>
    <row r="6773" spans="1:2">
      <c r="A6773"/>
      <c r="B6773"/>
    </row>
    <row r="6774" spans="1:2">
      <c r="A6774"/>
      <c r="B6774"/>
    </row>
    <row r="6775" spans="1:2">
      <c r="A6775"/>
      <c r="B6775"/>
    </row>
    <row r="6776" spans="1:2">
      <c r="A6776"/>
      <c r="B6776"/>
    </row>
    <row r="6777" spans="1:2">
      <c r="A6777"/>
      <c r="B6777"/>
    </row>
    <row r="6778" spans="1:2">
      <c r="A6778"/>
      <c r="B6778"/>
    </row>
    <row r="6779" spans="1:2">
      <c r="A6779"/>
      <c r="B6779"/>
    </row>
    <row r="6780" spans="1:2">
      <c r="A6780"/>
      <c r="B6780"/>
    </row>
    <row r="6781" spans="1:2">
      <c r="A6781"/>
      <c r="B6781"/>
    </row>
    <row r="6782" spans="1:2">
      <c r="A6782"/>
      <c r="B6782"/>
    </row>
    <row r="6783" spans="1:2">
      <c r="A6783"/>
      <c r="B6783"/>
    </row>
    <row r="6784" spans="1:2">
      <c r="A6784"/>
      <c r="B6784"/>
    </row>
    <row r="6785" spans="1:2">
      <c r="A6785"/>
      <c r="B6785"/>
    </row>
    <row r="6786" spans="1:2">
      <c r="A6786"/>
      <c r="B6786"/>
    </row>
    <row r="6787" spans="1:2">
      <c r="A6787"/>
      <c r="B6787"/>
    </row>
    <row r="6788" spans="1:2">
      <c r="A6788"/>
      <c r="B6788"/>
    </row>
    <row r="6789" spans="1:2">
      <c r="A6789"/>
      <c r="B6789"/>
    </row>
    <row r="6790" spans="1:2">
      <c r="A6790"/>
      <c r="B6790"/>
    </row>
    <row r="6791" spans="1:2">
      <c r="A6791"/>
      <c r="B6791"/>
    </row>
    <row r="6792" spans="1:2">
      <c r="A6792"/>
      <c r="B6792"/>
    </row>
    <row r="6793" spans="1:2">
      <c r="A6793"/>
      <c r="B6793"/>
    </row>
    <row r="6794" spans="1:2">
      <c r="A6794"/>
      <c r="B6794"/>
    </row>
    <row r="6795" spans="1:2">
      <c r="A6795"/>
      <c r="B6795"/>
    </row>
    <row r="6796" spans="1:2">
      <c r="A6796"/>
      <c r="B6796"/>
    </row>
    <row r="6797" spans="1:2">
      <c r="A6797"/>
      <c r="B6797"/>
    </row>
    <row r="6798" spans="1:2">
      <c r="A6798"/>
      <c r="B6798"/>
    </row>
    <row r="6799" spans="1:2">
      <c r="A6799"/>
      <c r="B6799"/>
    </row>
    <row r="6800" spans="1:2">
      <c r="A6800"/>
      <c r="B6800"/>
    </row>
    <row r="6801" spans="1:2">
      <c r="A6801"/>
      <c r="B6801"/>
    </row>
    <row r="6802" spans="1:2">
      <c r="A6802"/>
      <c r="B6802"/>
    </row>
    <row r="6803" spans="1:2">
      <c r="A6803"/>
      <c r="B6803"/>
    </row>
    <row r="6804" spans="1:2">
      <c r="A6804"/>
      <c r="B6804"/>
    </row>
    <row r="6805" spans="1:2">
      <c r="A6805"/>
      <c r="B6805"/>
    </row>
    <row r="6806" spans="1:2">
      <c r="A6806"/>
      <c r="B6806"/>
    </row>
    <row r="6807" spans="1:2">
      <c r="A6807"/>
      <c r="B6807"/>
    </row>
    <row r="6808" spans="1:2">
      <c r="A6808"/>
      <c r="B6808"/>
    </row>
    <row r="6809" spans="1:2">
      <c r="A6809"/>
      <c r="B6809"/>
    </row>
    <row r="6810" spans="1:2">
      <c r="A6810"/>
      <c r="B6810"/>
    </row>
    <row r="6811" spans="1:2">
      <c r="A6811"/>
      <c r="B6811"/>
    </row>
    <row r="6812" spans="1:2">
      <c r="A6812"/>
      <c r="B6812"/>
    </row>
    <row r="6813" spans="1:2">
      <c r="A6813"/>
      <c r="B6813"/>
    </row>
    <row r="6814" spans="1:2">
      <c r="A6814"/>
      <c r="B6814"/>
    </row>
    <row r="6815" spans="1:2">
      <c r="A6815"/>
      <c r="B6815"/>
    </row>
    <row r="6816" spans="1:2">
      <c r="A6816"/>
      <c r="B6816"/>
    </row>
    <row r="6817" spans="1:2">
      <c r="A6817"/>
      <c r="B6817"/>
    </row>
    <row r="6818" spans="1:2">
      <c r="A6818"/>
      <c r="B6818"/>
    </row>
    <row r="6819" spans="1:2">
      <c r="A6819"/>
      <c r="B6819"/>
    </row>
    <row r="6820" spans="1:2">
      <c r="A6820"/>
      <c r="B6820"/>
    </row>
    <row r="6821" spans="1:2">
      <c r="A6821"/>
      <c r="B6821"/>
    </row>
    <row r="6822" spans="1:2">
      <c r="A6822"/>
      <c r="B6822"/>
    </row>
    <row r="6823" spans="1:2">
      <c r="A6823"/>
      <c r="B6823"/>
    </row>
    <row r="6824" spans="1:2">
      <c r="A6824"/>
      <c r="B6824"/>
    </row>
    <row r="6825" spans="1:2">
      <c r="A6825"/>
      <c r="B6825"/>
    </row>
    <row r="6826" spans="1:2">
      <c r="A6826"/>
      <c r="B6826"/>
    </row>
    <row r="6827" spans="1:2">
      <c r="A6827"/>
      <c r="B6827"/>
    </row>
    <row r="6828" spans="1:2">
      <c r="A6828"/>
      <c r="B6828"/>
    </row>
    <row r="6829" spans="1:2">
      <c r="A6829"/>
      <c r="B6829"/>
    </row>
    <row r="6830" spans="1:2">
      <c r="A6830"/>
      <c r="B6830"/>
    </row>
    <row r="6831" spans="1:2">
      <c r="A6831"/>
      <c r="B6831"/>
    </row>
    <row r="6832" spans="1:2">
      <c r="A6832"/>
      <c r="B6832"/>
    </row>
    <row r="6833" spans="1:2">
      <c r="A6833"/>
      <c r="B6833"/>
    </row>
    <row r="6834" spans="1:2">
      <c r="A6834"/>
      <c r="B6834"/>
    </row>
    <row r="6835" spans="1:2">
      <c r="A6835"/>
      <c r="B6835"/>
    </row>
    <row r="6836" spans="1:2">
      <c r="A6836"/>
      <c r="B6836"/>
    </row>
    <row r="6837" spans="1:2">
      <c r="A6837"/>
      <c r="B6837"/>
    </row>
    <row r="6838" spans="1:2">
      <c r="A6838"/>
      <c r="B6838"/>
    </row>
    <row r="6839" spans="1:2">
      <c r="A6839"/>
      <c r="B6839"/>
    </row>
    <row r="6840" spans="1:2">
      <c r="A6840"/>
      <c r="B6840"/>
    </row>
    <row r="6841" spans="1:2">
      <c r="A6841"/>
      <c r="B6841"/>
    </row>
    <row r="6842" spans="1:2">
      <c r="A6842"/>
      <c r="B6842"/>
    </row>
    <row r="6843" spans="1:2">
      <c r="A6843"/>
      <c r="B6843"/>
    </row>
    <row r="6844" spans="1:2">
      <c r="A6844"/>
      <c r="B6844"/>
    </row>
    <row r="6845" spans="1:2">
      <c r="A6845"/>
      <c r="B6845"/>
    </row>
    <row r="6846" spans="1:2">
      <c r="A6846"/>
      <c r="B6846"/>
    </row>
    <row r="6847" spans="1:2">
      <c r="A6847"/>
      <c r="B6847"/>
    </row>
    <row r="6848" spans="1:2">
      <c r="A6848"/>
      <c r="B6848"/>
    </row>
    <row r="6849" spans="1:2">
      <c r="A6849"/>
      <c r="B6849"/>
    </row>
    <row r="6850" spans="1:2">
      <c r="A6850"/>
      <c r="B6850"/>
    </row>
    <row r="6851" spans="1:2">
      <c r="A6851"/>
      <c r="B6851"/>
    </row>
    <row r="6852" spans="1:2">
      <c r="A6852"/>
      <c r="B6852"/>
    </row>
    <row r="6853" spans="1:2">
      <c r="A6853"/>
      <c r="B6853"/>
    </row>
    <row r="6854" spans="1:2">
      <c r="A6854"/>
      <c r="B6854"/>
    </row>
    <row r="6855" spans="1:2">
      <c r="A6855"/>
      <c r="B6855"/>
    </row>
    <row r="6856" spans="1:2">
      <c r="A6856"/>
      <c r="B6856"/>
    </row>
    <row r="6857" spans="1:2">
      <c r="A6857"/>
      <c r="B6857"/>
    </row>
    <row r="6858" spans="1:2">
      <c r="A6858"/>
      <c r="B6858"/>
    </row>
    <row r="6859" spans="1:2">
      <c r="A6859"/>
      <c r="B6859"/>
    </row>
    <row r="6860" spans="1:2">
      <c r="A6860"/>
      <c r="B6860"/>
    </row>
    <row r="6861" spans="1:2">
      <c r="A6861"/>
      <c r="B6861"/>
    </row>
    <row r="6862" spans="1:2">
      <c r="A6862"/>
      <c r="B6862"/>
    </row>
    <row r="6863" spans="1:2">
      <c r="A6863"/>
      <c r="B6863"/>
    </row>
    <row r="6864" spans="1:2">
      <c r="A6864"/>
      <c r="B6864"/>
    </row>
    <row r="6865" spans="1:2">
      <c r="A6865"/>
      <c r="B6865"/>
    </row>
    <row r="6866" spans="1:2">
      <c r="A6866"/>
      <c r="B6866"/>
    </row>
    <row r="6867" spans="1:2">
      <c r="A6867"/>
      <c r="B6867"/>
    </row>
    <row r="6868" spans="1:2">
      <c r="A6868"/>
      <c r="B6868"/>
    </row>
    <row r="6869" spans="1:2">
      <c r="A6869"/>
      <c r="B6869"/>
    </row>
    <row r="6870" spans="1:2">
      <c r="A6870"/>
      <c r="B6870"/>
    </row>
    <row r="6871" spans="1:2">
      <c r="A6871"/>
      <c r="B6871"/>
    </row>
    <row r="6872" spans="1:2">
      <c r="A6872"/>
      <c r="B6872"/>
    </row>
    <row r="6873" spans="1:2">
      <c r="A6873"/>
      <c r="B6873"/>
    </row>
    <row r="6874" spans="1:2">
      <c r="A6874"/>
      <c r="B6874"/>
    </row>
    <row r="6875" spans="1:2">
      <c r="A6875"/>
      <c r="B6875"/>
    </row>
    <row r="6876" spans="1:2">
      <c r="A6876"/>
      <c r="B6876"/>
    </row>
    <row r="6877" spans="1:2">
      <c r="A6877"/>
      <c r="B6877"/>
    </row>
    <row r="6878" spans="1:2">
      <c r="A6878"/>
      <c r="B6878"/>
    </row>
    <row r="6879" spans="1:2">
      <c r="A6879"/>
      <c r="B6879"/>
    </row>
    <row r="6880" spans="1:2">
      <c r="A6880"/>
      <c r="B6880"/>
    </row>
    <row r="6881" spans="1:2">
      <c r="A6881"/>
      <c r="B6881"/>
    </row>
    <row r="6882" spans="1:2">
      <c r="A6882"/>
      <c r="B6882"/>
    </row>
    <row r="6883" spans="1:2">
      <c r="A6883"/>
      <c r="B6883"/>
    </row>
    <row r="6884" spans="1:2">
      <c r="A6884"/>
      <c r="B6884"/>
    </row>
    <row r="6885" spans="1:2">
      <c r="A6885"/>
      <c r="B6885"/>
    </row>
    <row r="6886" spans="1:2">
      <c r="A6886"/>
      <c r="B6886"/>
    </row>
    <row r="6887" spans="1:2">
      <c r="A6887"/>
      <c r="B6887"/>
    </row>
    <row r="6888" spans="1:2">
      <c r="A6888"/>
      <c r="B6888"/>
    </row>
    <row r="6889" spans="1:2">
      <c r="A6889"/>
      <c r="B6889"/>
    </row>
    <row r="6890" spans="1:2">
      <c r="A6890"/>
      <c r="B6890"/>
    </row>
    <row r="6891" spans="1:2">
      <c r="A6891"/>
      <c r="B6891"/>
    </row>
    <row r="6892" spans="1:2">
      <c r="A6892"/>
      <c r="B6892"/>
    </row>
    <row r="6893" spans="1:2">
      <c r="A6893"/>
      <c r="B6893"/>
    </row>
    <row r="6894" spans="1:2">
      <c r="A6894"/>
      <c r="B6894"/>
    </row>
    <row r="6895" spans="1:2">
      <c r="A6895"/>
      <c r="B6895"/>
    </row>
    <row r="6896" spans="1:2">
      <c r="A6896"/>
      <c r="B6896"/>
    </row>
    <row r="6897" spans="1:2">
      <c r="A6897"/>
      <c r="B6897"/>
    </row>
    <row r="6898" spans="1:2">
      <c r="A6898"/>
      <c r="B6898"/>
    </row>
    <row r="6899" spans="1:2">
      <c r="A6899"/>
      <c r="B6899"/>
    </row>
    <row r="6900" spans="1:2">
      <c r="A6900"/>
      <c r="B6900"/>
    </row>
    <row r="6901" spans="1:2">
      <c r="A6901"/>
      <c r="B6901"/>
    </row>
    <row r="6902" spans="1:2">
      <c r="A6902"/>
      <c r="B6902"/>
    </row>
    <row r="6903" spans="1:2">
      <c r="A6903"/>
      <c r="B6903"/>
    </row>
    <row r="6904" spans="1:2">
      <c r="A6904"/>
      <c r="B6904"/>
    </row>
    <row r="6905" spans="1:2">
      <c r="A6905"/>
      <c r="B6905"/>
    </row>
    <row r="6906" spans="1:2">
      <c r="A6906"/>
      <c r="B6906"/>
    </row>
    <row r="6907" spans="1:2">
      <c r="A6907"/>
      <c r="B6907"/>
    </row>
    <row r="6908" spans="1:2">
      <c r="A6908"/>
      <c r="B6908"/>
    </row>
    <row r="6909" spans="1:2">
      <c r="A6909"/>
      <c r="B6909"/>
    </row>
    <row r="6910" spans="1:2">
      <c r="A6910"/>
      <c r="B6910"/>
    </row>
    <row r="6911" spans="1:2">
      <c r="A6911"/>
      <c r="B6911"/>
    </row>
    <row r="6912" spans="1:2">
      <c r="A6912"/>
      <c r="B6912"/>
    </row>
    <row r="6913" spans="1:2">
      <c r="A6913"/>
      <c r="B6913"/>
    </row>
    <row r="6914" spans="1:2">
      <c r="A6914"/>
      <c r="B6914"/>
    </row>
    <row r="6915" spans="1:2">
      <c r="A6915"/>
      <c r="B6915"/>
    </row>
    <row r="6916" spans="1:2">
      <c r="A6916"/>
      <c r="B6916"/>
    </row>
    <row r="6917" spans="1:2">
      <c r="A6917"/>
      <c r="B6917"/>
    </row>
    <row r="6918" spans="1:2">
      <c r="A6918"/>
      <c r="B6918"/>
    </row>
    <row r="6919" spans="1:2">
      <c r="A6919"/>
      <c r="B6919"/>
    </row>
    <row r="6920" spans="1:2">
      <c r="A6920"/>
      <c r="B6920"/>
    </row>
    <row r="6921" spans="1:2">
      <c r="A6921"/>
      <c r="B6921"/>
    </row>
    <row r="6922" spans="1:2">
      <c r="A6922"/>
      <c r="B6922"/>
    </row>
    <row r="6923" spans="1:2">
      <c r="A6923"/>
      <c r="B6923"/>
    </row>
    <row r="6924" spans="1:2">
      <c r="A6924"/>
      <c r="B6924"/>
    </row>
    <row r="6925" spans="1:2">
      <c r="A6925"/>
      <c r="B6925"/>
    </row>
    <row r="6926" spans="1:2">
      <c r="A6926"/>
      <c r="B6926"/>
    </row>
    <row r="6927" spans="1:2">
      <c r="A6927"/>
      <c r="B6927"/>
    </row>
    <row r="6928" spans="1:2">
      <c r="A6928"/>
      <c r="B6928"/>
    </row>
    <row r="6929" spans="1:2">
      <c r="A6929"/>
      <c r="B6929"/>
    </row>
    <row r="6930" spans="1:2">
      <c r="A6930"/>
      <c r="B6930"/>
    </row>
    <row r="6931" spans="1:2">
      <c r="A6931"/>
      <c r="B6931"/>
    </row>
    <row r="6932" spans="1:2">
      <c r="A6932"/>
      <c r="B6932"/>
    </row>
    <row r="6933" spans="1:2">
      <c r="A6933"/>
      <c r="B6933"/>
    </row>
    <row r="6934" spans="1:2">
      <c r="A6934"/>
      <c r="B6934"/>
    </row>
    <row r="6935" spans="1:2">
      <c r="A6935"/>
      <c r="B6935"/>
    </row>
    <row r="6936" spans="1:2">
      <c r="A6936"/>
      <c r="B6936"/>
    </row>
    <row r="6937" spans="1:2">
      <c r="A6937"/>
      <c r="B6937"/>
    </row>
    <row r="6938" spans="1:2">
      <c r="A6938"/>
      <c r="B6938"/>
    </row>
    <row r="6939" spans="1:2">
      <c r="A6939"/>
      <c r="B6939"/>
    </row>
    <row r="6940" spans="1:2">
      <c r="A6940"/>
      <c r="B6940"/>
    </row>
    <row r="6941" spans="1:2">
      <c r="A6941"/>
      <c r="B6941"/>
    </row>
    <row r="6942" spans="1:2">
      <c r="A6942"/>
      <c r="B6942"/>
    </row>
    <row r="6943" spans="1:2">
      <c r="A6943"/>
      <c r="B6943"/>
    </row>
    <row r="6944" spans="1:2">
      <c r="A6944"/>
      <c r="B6944"/>
    </row>
    <row r="6945" spans="1:2">
      <c r="A6945"/>
      <c r="B6945"/>
    </row>
    <row r="6946" spans="1:2">
      <c r="A6946"/>
      <c r="B6946"/>
    </row>
    <row r="6947" spans="1:2">
      <c r="A6947"/>
      <c r="B6947"/>
    </row>
    <row r="6948" spans="1:2">
      <c r="A6948"/>
      <c r="B6948"/>
    </row>
    <row r="6949" spans="1:2">
      <c r="A6949"/>
      <c r="B6949"/>
    </row>
    <row r="6950" spans="1:2">
      <c r="A6950"/>
      <c r="B6950"/>
    </row>
    <row r="6951" spans="1:2">
      <c r="A6951"/>
      <c r="B6951"/>
    </row>
    <row r="6952" spans="1:2">
      <c r="A6952"/>
      <c r="B6952"/>
    </row>
    <row r="6953" spans="1:2">
      <c r="A6953"/>
      <c r="B6953"/>
    </row>
    <row r="6954" spans="1:2">
      <c r="A6954"/>
      <c r="B6954"/>
    </row>
    <row r="6955" spans="1:2">
      <c r="A6955"/>
      <c r="B6955"/>
    </row>
    <row r="6956" spans="1:2">
      <c r="A6956"/>
      <c r="B6956"/>
    </row>
    <row r="6957" spans="1:2">
      <c r="A6957"/>
      <c r="B6957"/>
    </row>
    <row r="6958" spans="1:2">
      <c r="A6958"/>
      <c r="B6958"/>
    </row>
    <row r="6959" spans="1:2">
      <c r="A6959"/>
      <c r="B6959"/>
    </row>
    <row r="6960" spans="1:2">
      <c r="A6960"/>
      <c r="B6960"/>
    </row>
    <row r="6961" spans="1:2">
      <c r="A6961"/>
      <c r="B6961"/>
    </row>
    <row r="6962" spans="1:2">
      <c r="A6962"/>
      <c r="B6962"/>
    </row>
    <row r="6963" spans="1:2">
      <c r="A6963"/>
      <c r="B6963"/>
    </row>
    <row r="6964" spans="1:2">
      <c r="A6964"/>
      <c r="B6964"/>
    </row>
    <row r="6965" spans="1:2">
      <c r="A6965"/>
      <c r="B6965"/>
    </row>
    <row r="6966" spans="1:2">
      <c r="A6966"/>
      <c r="B6966"/>
    </row>
    <row r="6967" spans="1:2">
      <c r="A6967"/>
      <c r="B6967"/>
    </row>
    <row r="6968" spans="1:2">
      <c r="A6968"/>
      <c r="B6968"/>
    </row>
    <row r="6969" spans="1:2">
      <c r="A6969"/>
      <c r="B6969"/>
    </row>
    <row r="6970" spans="1:2">
      <c r="A6970"/>
      <c r="B6970"/>
    </row>
    <row r="6971" spans="1:2">
      <c r="A6971"/>
      <c r="B6971"/>
    </row>
    <row r="6972" spans="1:2">
      <c r="A6972"/>
      <c r="B6972"/>
    </row>
    <row r="6973" spans="1:2">
      <c r="A6973"/>
      <c r="B6973"/>
    </row>
    <row r="6974" spans="1:2">
      <c r="A6974"/>
      <c r="B6974"/>
    </row>
    <row r="6975" spans="1:2">
      <c r="A6975"/>
      <c r="B6975"/>
    </row>
    <row r="6976" spans="1:2">
      <c r="A6976"/>
      <c r="B6976"/>
    </row>
    <row r="6977" spans="1:2">
      <c r="A6977"/>
      <c r="B6977"/>
    </row>
    <row r="6978" spans="1:2">
      <c r="A6978"/>
      <c r="B6978"/>
    </row>
    <row r="6979" spans="1:2">
      <c r="A6979"/>
      <c r="B6979"/>
    </row>
    <row r="6980" spans="1:2">
      <c r="A6980"/>
      <c r="B6980"/>
    </row>
    <row r="6981" spans="1:2">
      <c r="A6981"/>
      <c r="B6981"/>
    </row>
    <row r="6982" spans="1:2">
      <c r="A6982"/>
      <c r="B6982"/>
    </row>
    <row r="6983" spans="1:2">
      <c r="A6983"/>
      <c r="B6983"/>
    </row>
    <row r="6984" spans="1:2">
      <c r="A6984"/>
      <c r="B6984"/>
    </row>
    <row r="6985" spans="1:2">
      <c r="A6985"/>
      <c r="B6985"/>
    </row>
    <row r="6986" spans="1:2">
      <c r="A6986"/>
      <c r="B6986"/>
    </row>
    <row r="6987" spans="1:2">
      <c r="A6987"/>
      <c r="B6987"/>
    </row>
    <row r="6988" spans="1:2">
      <c r="A6988"/>
      <c r="B6988"/>
    </row>
    <row r="6989" spans="1:2">
      <c r="A6989"/>
      <c r="B6989"/>
    </row>
    <row r="6990" spans="1:2">
      <c r="A6990"/>
      <c r="B6990"/>
    </row>
    <row r="6991" spans="1:2">
      <c r="A6991"/>
      <c r="B6991"/>
    </row>
    <row r="6992" spans="1:2">
      <c r="A6992"/>
      <c r="B6992"/>
    </row>
    <row r="6993" spans="1:2">
      <c r="A6993"/>
      <c r="B6993"/>
    </row>
    <row r="6994" spans="1:2">
      <c r="A6994"/>
      <c r="B6994"/>
    </row>
    <row r="6995" spans="1:2">
      <c r="A6995"/>
      <c r="B6995"/>
    </row>
    <row r="6996" spans="1:2">
      <c r="A6996"/>
      <c r="B6996"/>
    </row>
    <row r="6997" spans="1:2">
      <c r="A6997"/>
      <c r="B6997"/>
    </row>
    <row r="6998" spans="1:2">
      <c r="A6998"/>
      <c r="B6998"/>
    </row>
    <row r="6999" spans="1:2">
      <c r="A6999"/>
      <c r="B6999"/>
    </row>
    <row r="7000" spans="1:2">
      <c r="A7000"/>
      <c r="B7000"/>
    </row>
    <row r="7001" spans="1:2">
      <c r="A7001"/>
      <c r="B7001"/>
    </row>
    <row r="7002" spans="1:2">
      <c r="A7002"/>
      <c r="B7002"/>
    </row>
    <row r="7003" spans="1:2">
      <c r="A7003"/>
      <c r="B7003"/>
    </row>
    <row r="7004" spans="1:2">
      <c r="A7004"/>
      <c r="B7004"/>
    </row>
    <row r="7005" spans="1:2">
      <c r="A7005"/>
      <c r="B7005"/>
    </row>
    <row r="7006" spans="1:2">
      <c r="A7006"/>
      <c r="B7006"/>
    </row>
    <row r="7007" spans="1:2">
      <c r="A7007"/>
      <c r="B7007"/>
    </row>
    <row r="7008" spans="1:2">
      <c r="A7008"/>
      <c r="B7008"/>
    </row>
    <row r="7009" spans="1:2">
      <c r="A7009"/>
      <c r="B7009"/>
    </row>
    <row r="7010" spans="1:2">
      <c r="A7010"/>
      <c r="B7010"/>
    </row>
    <row r="7011" spans="1:2">
      <c r="A7011"/>
      <c r="B7011"/>
    </row>
    <row r="7012" spans="1:2">
      <c r="A7012"/>
      <c r="B7012"/>
    </row>
    <row r="7013" spans="1:2">
      <c r="A7013"/>
      <c r="B7013"/>
    </row>
    <row r="7014" spans="1:2">
      <c r="A7014"/>
      <c r="B7014"/>
    </row>
    <row r="7015" spans="1:2">
      <c r="A7015"/>
      <c r="B7015"/>
    </row>
    <row r="7016" spans="1:2">
      <c r="A7016"/>
      <c r="B7016"/>
    </row>
    <row r="7017" spans="1:2">
      <c r="A7017"/>
      <c r="B7017"/>
    </row>
    <row r="7018" spans="1:2">
      <c r="A7018"/>
      <c r="B7018"/>
    </row>
    <row r="7019" spans="1:2">
      <c r="A7019"/>
      <c r="B7019"/>
    </row>
    <row r="7020" spans="1:2">
      <c r="A7020"/>
      <c r="B7020"/>
    </row>
    <row r="7021" spans="1:2">
      <c r="A7021"/>
      <c r="B7021"/>
    </row>
    <row r="7022" spans="1:2">
      <c r="A7022"/>
      <c r="B7022"/>
    </row>
    <row r="7023" spans="1:2">
      <c r="A7023"/>
      <c r="B7023"/>
    </row>
    <row r="7024" spans="1:2">
      <c r="A7024"/>
      <c r="B7024"/>
    </row>
    <row r="7025" spans="1:2">
      <c r="A7025"/>
      <c r="B7025"/>
    </row>
    <row r="7026" spans="1:2">
      <c r="A7026"/>
      <c r="B7026"/>
    </row>
    <row r="7027" spans="1:2">
      <c r="A7027"/>
      <c r="B7027"/>
    </row>
    <row r="7028" spans="1:2">
      <c r="A7028"/>
      <c r="B7028"/>
    </row>
    <row r="7029" spans="1:2">
      <c r="A7029"/>
      <c r="B7029"/>
    </row>
    <row r="7030" spans="1:2">
      <c r="A7030"/>
      <c r="B7030"/>
    </row>
    <row r="7031" spans="1:2">
      <c r="A7031"/>
      <c r="B7031"/>
    </row>
    <row r="7032" spans="1:2">
      <c r="A7032"/>
      <c r="B7032"/>
    </row>
    <row r="7033" spans="1:2">
      <c r="A7033"/>
      <c r="B7033"/>
    </row>
    <row r="7034" spans="1:2">
      <c r="A7034"/>
      <c r="B7034"/>
    </row>
    <row r="7035" spans="1:2">
      <c r="A7035"/>
      <c r="B7035"/>
    </row>
    <row r="7036" spans="1:2">
      <c r="A7036"/>
      <c r="B7036"/>
    </row>
    <row r="7037" spans="1:2">
      <c r="A7037"/>
      <c r="B7037"/>
    </row>
    <row r="7038" spans="1:2">
      <c r="A7038"/>
      <c r="B7038"/>
    </row>
    <row r="7039" spans="1:2">
      <c r="A7039"/>
      <c r="B7039"/>
    </row>
    <row r="7040" spans="1:2">
      <c r="A7040"/>
      <c r="B7040"/>
    </row>
    <row r="7041" spans="1:2">
      <c r="A7041"/>
      <c r="B7041"/>
    </row>
    <row r="7042" spans="1:2">
      <c r="A7042"/>
      <c r="B7042"/>
    </row>
    <row r="7043" spans="1:2">
      <c r="A7043"/>
      <c r="B7043"/>
    </row>
    <row r="7044" spans="1:2">
      <c r="A7044"/>
      <c r="B7044"/>
    </row>
    <row r="7045" spans="1:2">
      <c r="A7045"/>
      <c r="B7045"/>
    </row>
    <row r="7046" spans="1:2">
      <c r="A7046"/>
      <c r="B7046"/>
    </row>
    <row r="7047" spans="1:2">
      <c r="A7047"/>
      <c r="B7047"/>
    </row>
    <row r="7048" spans="1:2">
      <c r="A7048"/>
      <c r="B7048"/>
    </row>
    <row r="7049" spans="1:2">
      <c r="A7049"/>
      <c r="B7049"/>
    </row>
    <row r="7050" spans="1:2">
      <c r="A7050"/>
      <c r="B7050"/>
    </row>
    <row r="7051" spans="1:2">
      <c r="A7051"/>
      <c r="B7051"/>
    </row>
    <row r="7052" spans="1:2">
      <c r="A7052"/>
      <c r="B7052"/>
    </row>
    <row r="7053" spans="1:2">
      <c r="A7053"/>
      <c r="B7053"/>
    </row>
    <row r="7054" spans="1:2">
      <c r="A7054"/>
      <c r="B7054"/>
    </row>
    <row r="7055" spans="1:2">
      <c r="A7055"/>
      <c r="B7055"/>
    </row>
    <row r="7056" spans="1:2">
      <c r="A7056"/>
      <c r="B7056"/>
    </row>
    <row r="7057" spans="1:2">
      <c r="A7057"/>
      <c r="B7057"/>
    </row>
    <row r="7058" spans="1:2">
      <c r="A7058"/>
      <c r="B7058"/>
    </row>
    <row r="7059" spans="1:2">
      <c r="A7059"/>
      <c r="B7059"/>
    </row>
    <row r="7060" spans="1:2">
      <c r="A7060"/>
      <c r="B7060"/>
    </row>
    <row r="7061" spans="1:2">
      <c r="A7061"/>
      <c r="B7061"/>
    </row>
    <row r="7062" spans="1:2">
      <c r="A7062"/>
      <c r="B7062"/>
    </row>
    <row r="7063" spans="1:2">
      <c r="A7063"/>
      <c r="B7063"/>
    </row>
    <row r="7064" spans="1:2">
      <c r="A7064"/>
      <c r="B7064"/>
    </row>
    <row r="7065" spans="1:2">
      <c r="A7065"/>
      <c r="B7065"/>
    </row>
    <row r="7066" spans="1:2">
      <c r="A7066"/>
      <c r="B7066"/>
    </row>
    <row r="7067" spans="1:2">
      <c r="A7067"/>
      <c r="B7067"/>
    </row>
    <row r="7068" spans="1:2">
      <c r="A7068"/>
      <c r="B7068"/>
    </row>
    <row r="7069" spans="1:2">
      <c r="A7069"/>
      <c r="B7069"/>
    </row>
    <row r="7070" spans="1:2">
      <c r="A7070"/>
      <c r="B7070"/>
    </row>
    <row r="7071" spans="1:2">
      <c r="A7071"/>
      <c r="B7071"/>
    </row>
    <row r="7072" spans="1:2">
      <c r="A7072"/>
      <c r="B7072"/>
    </row>
    <row r="7073" spans="1:2">
      <c r="A7073"/>
      <c r="B7073"/>
    </row>
    <row r="7074" spans="1:2">
      <c r="A7074"/>
      <c r="B7074"/>
    </row>
    <row r="7075" spans="1:2">
      <c r="A7075"/>
      <c r="B7075"/>
    </row>
    <row r="7076" spans="1:2">
      <c r="A7076"/>
      <c r="B7076"/>
    </row>
    <row r="7077" spans="1:2">
      <c r="A7077"/>
      <c r="B7077"/>
    </row>
    <row r="7078" spans="1:2">
      <c r="A7078"/>
      <c r="B7078"/>
    </row>
    <row r="7079" spans="1:2">
      <c r="A7079"/>
      <c r="B7079"/>
    </row>
    <row r="7080" spans="1:2">
      <c r="A7080"/>
      <c r="B7080"/>
    </row>
    <row r="7081" spans="1:2">
      <c r="A7081"/>
      <c r="B7081"/>
    </row>
    <row r="7082" spans="1:2">
      <c r="A7082"/>
      <c r="B7082"/>
    </row>
    <row r="7083" spans="1:2">
      <c r="A7083"/>
      <c r="B7083"/>
    </row>
    <row r="7084" spans="1:2">
      <c r="A7084"/>
      <c r="B7084"/>
    </row>
    <row r="7085" spans="1:2">
      <c r="A7085"/>
      <c r="B7085"/>
    </row>
    <row r="7086" spans="1:2">
      <c r="A7086"/>
      <c r="B7086"/>
    </row>
    <row r="7087" spans="1:2">
      <c r="A7087"/>
      <c r="B7087"/>
    </row>
    <row r="7088" spans="1:2">
      <c r="A7088"/>
      <c r="B7088"/>
    </row>
    <row r="7089" spans="1:2">
      <c r="A7089"/>
      <c r="B7089"/>
    </row>
    <row r="7090" spans="1:2">
      <c r="A7090"/>
      <c r="B7090"/>
    </row>
    <row r="7091" spans="1:2">
      <c r="A7091"/>
      <c r="B7091"/>
    </row>
    <row r="7092" spans="1:2">
      <c r="A7092"/>
      <c r="B7092"/>
    </row>
    <row r="7093" spans="1:2">
      <c r="A7093"/>
      <c r="B7093"/>
    </row>
    <row r="7094" spans="1:2">
      <c r="A7094"/>
      <c r="B7094"/>
    </row>
    <row r="7095" spans="1:2">
      <c r="A7095"/>
      <c r="B7095"/>
    </row>
    <row r="7096" spans="1:2">
      <c r="A7096"/>
      <c r="B7096"/>
    </row>
    <row r="7097" spans="1:2">
      <c r="A7097"/>
      <c r="B7097"/>
    </row>
    <row r="7098" spans="1:2">
      <c r="A7098"/>
      <c r="B7098"/>
    </row>
    <row r="7099" spans="1:2">
      <c r="A7099"/>
      <c r="B7099"/>
    </row>
    <row r="7100" spans="1:2">
      <c r="A7100"/>
      <c r="B7100"/>
    </row>
    <row r="7101" spans="1:2">
      <c r="A7101"/>
      <c r="B7101"/>
    </row>
    <row r="7102" spans="1:2">
      <c r="A7102"/>
      <c r="B7102"/>
    </row>
    <row r="7103" spans="1:2">
      <c r="A7103"/>
      <c r="B7103"/>
    </row>
    <row r="7104" spans="1:2">
      <c r="A7104"/>
      <c r="B7104"/>
    </row>
    <row r="7105" spans="1:2">
      <c r="A7105"/>
      <c r="B7105"/>
    </row>
    <row r="7106" spans="1:2">
      <c r="A7106"/>
      <c r="B7106"/>
    </row>
    <row r="7107" spans="1:2">
      <c r="A7107"/>
      <c r="B7107"/>
    </row>
    <row r="7108" spans="1:2">
      <c r="A7108"/>
      <c r="B7108"/>
    </row>
    <row r="7109" spans="1:2">
      <c r="A7109"/>
      <c r="B7109"/>
    </row>
    <row r="7110" spans="1:2">
      <c r="A7110"/>
      <c r="B7110"/>
    </row>
    <row r="7111" spans="1:2">
      <c r="A7111"/>
      <c r="B7111"/>
    </row>
    <row r="7112" spans="1:2">
      <c r="A7112"/>
      <c r="B7112"/>
    </row>
    <row r="7113" spans="1:2">
      <c r="A7113"/>
      <c r="B7113"/>
    </row>
    <row r="7114" spans="1:2">
      <c r="A7114"/>
      <c r="B7114"/>
    </row>
    <row r="7115" spans="1:2">
      <c r="A7115"/>
      <c r="B7115"/>
    </row>
    <row r="7116" spans="1:2">
      <c r="A7116"/>
      <c r="B7116"/>
    </row>
    <row r="7117" spans="1:2">
      <c r="A7117"/>
      <c r="B7117"/>
    </row>
    <row r="7118" spans="1:2">
      <c r="A7118"/>
      <c r="B7118"/>
    </row>
    <row r="7119" spans="1:2">
      <c r="A7119"/>
      <c r="B7119"/>
    </row>
    <row r="7120" spans="1:2">
      <c r="A7120"/>
      <c r="B7120"/>
    </row>
    <row r="7121" spans="1:2">
      <c r="A7121"/>
      <c r="B7121"/>
    </row>
    <row r="7122" spans="1:2">
      <c r="A7122"/>
      <c r="B7122"/>
    </row>
    <row r="7123" spans="1:2">
      <c r="A7123"/>
      <c r="B7123"/>
    </row>
    <row r="7124" spans="1:2">
      <c r="A7124"/>
      <c r="B7124"/>
    </row>
    <row r="7125" spans="1:2">
      <c r="A7125"/>
      <c r="B7125"/>
    </row>
    <row r="7126" spans="1:2">
      <c r="A7126"/>
      <c r="B7126"/>
    </row>
    <row r="7127" spans="1:2">
      <c r="A7127"/>
      <c r="B7127"/>
    </row>
    <row r="7128" spans="1:2">
      <c r="A7128"/>
      <c r="B7128"/>
    </row>
    <row r="7129" spans="1:2">
      <c r="A7129"/>
      <c r="B7129"/>
    </row>
    <row r="7130" spans="1:2">
      <c r="A7130"/>
      <c r="B7130"/>
    </row>
    <row r="7131" spans="1:2">
      <c r="A7131"/>
      <c r="B7131"/>
    </row>
    <row r="7132" spans="1:2">
      <c r="A7132"/>
      <c r="B7132"/>
    </row>
    <row r="7133" spans="1:2">
      <c r="A7133"/>
      <c r="B7133"/>
    </row>
    <row r="7134" spans="1:2">
      <c r="A7134"/>
      <c r="B7134"/>
    </row>
    <row r="7135" spans="1:2">
      <c r="A7135"/>
      <c r="B7135"/>
    </row>
    <row r="7136" spans="1:2">
      <c r="A7136"/>
      <c r="B7136"/>
    </row>
    <row r="7137" spans="1:2">
      <c r="A7137"/>
      <c r="B7137"/>
    </row>
    <row r="7138" spans="1:2">
      <c r="A7138"/>
      <c r="B7138"/>
    </row>
    <row r="7139" spans="1:2">
      <c r="A7139"/>
      <c r="B7139"/>
    </row>
    <row r="7140" spans="1:2">
      <c r="A7140"/>
      <c r="B7140"/>
    </row>
    <row r="7141" spans="1:2">
      <c r="A7141"/>
      <c r="B7141"/>
    </row>
    <row r="7142" spans="1:2">
      <c r="A7142"/>
      <c r="B7142"/>
    </row>
    <row r="7143" spans="1:2">
      <c r="A7143"/>
      <c r="B7143"/>
    </row>
    <row r="7144" spans="1:2">
      <c r="A7144"/>
      <c r="B7144"/>
    </row>
    <row r="7145" spans="1:2">
      <c r="A7145"/>
      <c r="B7145"/>
    </row>
    <row r="7146" spans="1:2">
      <c r="A7146"/>
      <c r="B7146"/>
    </row>
    <row r="7147" spans="1:2">
      <c r="A7147"/>
      <c r="B7147"/>
    </row>
    <row r="7148" spans="1:2">
      <c r="A7148"/>
      <c r="B7148"/>
    </row>
    <row r="7149" spans="1:2">
      <c r="A7149"/>
      <c r="B7149"/>
    </row>
    <row r="7150" spans="1:2">
      <c r="A7150"/>
      <c r="B7150"/>
    </row>
    <row r="7151" spans="1:2">
      <c r="A7151"/>
      <c r="B7151"/>
    </row>
    <row r="7152" spans="1:2">
      <c r="A7152"/>
      <c r="B7152"/>
    </row>
    <row r="7153" spans="1:2">
      <c r="A7153"/>
      <c r="B7153"/>
    </row>
    <row r="7154" spans="1:2">
      <c r="A7154"/>
      <c r="B7154"/>
    </row>
    <row r="7155" spans="1:2">
      <c r="A7155"/>
      <c r="B7155"/>
    </row>
    <row r="7156" spans="1:2">
      <c r="A7156"/>
      <c r="B7156"/>
    </row>
    <row r="7157" spans="1:2">
      <c r="A7157"/>
      <c r="B7157"/>
    </row>
    <row r="7158" spans="1:2">
      <c r="A7158"/>
      <c r="B7158"/>
    </row>
    <row r="7159" spans="1:2">
      <c r="A7159"/>
      <c r="B7159"/>
    </row>
    <row r="7160" spans="1:2">
      <c r="A7160"/>
      <c r="B7160"/>
    </row>
    <row r="7161" spans="1:2">
      <c r="A7161"/>
      <c r="B7161"/>
    </row>
    <row r="7162" spans="1:2">
      <c r="A7162"/>
      <c r="B7162"/>
    </row>
    <row r="7163" spans="1:2">
      <c r="A7163"/>
      <c r="B7163"/>
    </row>
    <row r="7164" spans="1:2">
      <c r="A7164"/>
      <c r="B7164"/>
    </row>
    <row r="7165" spans="1:2">
      <c r="A7165"/>
      <c r="B7165"/>
    </row>
    <row r="7166" spans="1:2">
      <c r="A7166"/>
      <c r="B7166"/>
    </row>
    <row r="7167" spans="1:2">
      <c r="A7167"/>
      <c r="B7167"/>
    </row>
    <row r="7168" spans="1:2">
      <c r="A7168"/>
      <c r="B7168"/>
    </row>
    <row r="7169" spans="1:2">
      <c r="A7169"/>
      <c r="B7169"/>
    </row>
    <row r="7170" spans="1:2">
      <c r="A7170"/>
      <c r="B7170"/>
    </row>
    <row r="7171" spans="1:2">
      <c r="A7171"/>
      <c r="B7171"/>
    </row>
    <row r="7172" spans="1:2">
      <c r="A7172"/>
      <c r="B7172"/>
    </row>
    <row r="7173" spans="1:2">
      <c r="A7173"/>
      <c r="B7173"/>
    </row>
    <row r="7174" spans="1:2">
      <c r="A7174"/>
      <c r="B7174"/>
    </row>
    <row r="7175" spans="1:2">
      <c r="A7175"/>
      <c r="B7175"/>
    </row>
    <row r="7176" spans="1:2">
      <c r="A7176"/>
      <c r="B7176"/>
    </row>
    <row r="7177" spans="1:2">
      <c r="A7177"/>
      <c r="B7177"/>
    </row>
    <row r="7178" spans="1:2">
      <c r="A7178"/>
      <c r="B7178"/>
    </row>
    <row r="7179" spans="1:2">
      <c r="A7179"/>
      <c r="B7179"/>
    </row>
    <row r="7180" spans="1:2">
      <c r="A7180"/>
      <c r="B7180"/>
    </row>
    <row r="7181" spans="1:2">
      <c r="A7181"/>
      <c r="B7181"/>
    </row>
    <row r="7182" spans="1:2">
      <c r="A7182"/>
      <c r="B7182"/>
    </row>
    <row r="7183" spans="1:2">
      <c r="A7183"/>
      <c r="B7183"/>
    </row>
    <row r="7184" spans="1:2">
      <c r="A7184"/>
      <c r="B7184"/>
    </row>
    <row r="7185" spans="1:2">
      <c r="A7185"/>
      <c r="B7185"/>
    </row>
    <row r="7186" spans="1:2">
      <c r="A7186"/>
      <c r="B7186"/>
    </row>
    <row r="7187" spans="1:2">
      <c r="A7187"/>
      <c r="B7187"/>
    </row>
    <row r="7188" spans="1:2">
      <c r="A7188"/>
      <c r="B7188"/>
    </row>
    <row r="7189" spans="1:2">
      <c r="A7189"/>
      <c r="B7189"/>
    </row>
    <row r="7190" spans="1:2">
      <c r="A7190"/>
      <c r="B7190"/>
    </row>
    <row r="7191" spans="1:2">
      <c r="A7191"/>
      <c r="B7191"/>
    </row>
    <row r="7192" spans="1:2">
      <c r="A7192"/>
      <c r="B7192"/>
    </row>
    <row r="7193" spans="1:2">
      <c r="A7193"/>
      <c r="B7193"/>
    </row>
    <row r="7194" spans="1:2">
      <c r="A7194"/>
      <c r="B7194"/>
    </row>
    <row r="7195" spans="1:2">
      <c r="A7195"/>
      <c r="B7195"/>
    </row>
    <row r="7196" spans="1:2">
      <c r="A7196"/>
      <c r="B7196"/>
    </row>
    <row r="7197" spans="1:2">
      <c r="A7197"/>
      <c r="B7197"/>
    </row>
    <row r="7198" spans="1:2">
      <c r="A7198"/>
      <c r="B7198"/>
    </row>
    <row r="7199" spans="1:2">
      <c r="A7199"/>
      <c r="B7199"/>
    </row>
    <row r="7200" spans="1:2">
      <c r="A7200"/>
      <c r="B7200"/>
    </row>
    <row r="7201" spans="1:2">
      <c r="A7201"/>
      <c r="B7201"/>
    </row>
    <row r="7202" spans="1:2">
      <c r="A7202"/>
      <c r="B7202"/>
    </row>
    <row r="7203" spans="1:2">
      <c r="A7203"/>
      <c r="B7203"/>
    </row>
    <row r="7204" spans="1:2">
      <c r="A7204"/>
      <c r="B7204"/>
    </row>
    <row r="7205" spans="1:2">
      <c r="A7205"/>
      <c r="B7205"/>
    </row>
    <row r="7206" spans="1:2">
      <c r="A7206"/>
      <c r="B7206"/>
    </row>
    <row r="7207" spans="1:2">
      <c r="A7207"/>
      <c r="B7207"/>
    </row>
    <row r="7208" spans="1:2">
      <c r="A7208"/>
      <c r="B7208"/>
    </row>
    <row r="7209" spans="1:2">
      <c r="A7209"/>
      <c r="B7209"/>
    </row>
    <row r="7210" spans="1:2">
      <c r="A7210"/>
      <c r="B7210"/>
    </row>
    <row r="7211" spans="1:2">
      <c r="A7211"/>
      <c r="B7211"/>
    </row>
    <row r="7212" spans="1:2">
      <c r="A7212"/>
      <c r="B7212"/>
    </row>
    <row r="7213" spans="1:2">
      <c r="A7213"/>
      <c r="B7213"/>
    </row>
    <row r="7214" spans="1:2">
      <c r="A7214"/>
      <c r="B7214"/>
    </row>
    <row r="7215" spans="1:2">
      <c r="A7215"/>
      <c r="B7215"/>
    </row>
    <row r="7216" spans="1:2">
      <c r="A7216"/>
      <c r="B7216"/>
    </row>
    <row r="7217" spans="1:2">
      <c r="A7217"/>
      <c r="B7217"/>
    </row>
    <row r="7218" spans="1:2">
      <c r="A7218"/>
      <c r="B7218"/>
    </row>
    <row r="7219" spans="1:2">
      <c r="A7219"/>
      <c r="B7219"/>
    </row>
    <row r="7220" spans="1:2">
      <c r="A7220"/>
      <c r="B7220"/>
    </row>
    <row r="7221" spans="1:2">
      <c r="A7221"/>
      <c r="B7221"/>
    </row>
    <row r="7222" spans="1:2">
      <c r="A7222"/>
      <c r="B7222"/>
    </row>
    <row r="7223" spans="1:2">
      <c r="A7223"/>
      <c r="B7223"/>
    </row>
    <row r="7224" spans="1:2">
      <c r="A7224"/>
      <c r="B7224"/>
    </row>
    <row r="7225" spans="1:2">
      <c r="A7225"/>
      <c r="B7225"/>
    </row>
    <row r="7226" spans="1:2">
      <c r="A7226"/>
      <c r="B7226"/>
    </row>
    <row r="7227" spans="1:2">
      <c r="A7227"/>
      <c r="B7227"/>
    </row>
    <row r="7228" spans="1:2">
      <c r="A7228"/>
      <c r="B7228"/>
    </row>
    <row r="7229" spans="1:2">
      <c r="A7229"/>
      <c r="B7229"/>
    </row>
    <row r="7230" spans="1:2">
      <c r="A7230"/>
      <c r="B7230"/>
    </row>
    <row r="7231" spans="1:2">
      <c r="A7231"/>
      <c r="B7231"/>
    </row>
    <row r="7232" spans="1:2">
      <c r="A7232"/>
      <c r="B7232"/>
    </row>
    <row r="7233" spans="1:2">
      <c r="A7233"/>
      <c r="B7233"/>
    </row>
    <row r="7234" spans="1:2">
      <c r="A7234"/>
      <c r="B7234"/>
    </row>
    <row r="7235" spans="1:2">
      <c r="A7235"/>
      <c r="B7235"/>
    </row>
    <row r="7236" spans="1:2">
      <c r="A7236"/>
      <c r="B7236"/>
    </row>
    <row r="7237" spans="1:2">
      <c r="A7237"/>
      <c r="B7237"/>
    </row>
    <row r="7238" spans="1:2">
      <c r="A7238"/>
      <c r="B7238"/>
    </row>
    <row r="7239" spans="1:2">
      <c r="A7239"/>
      <c r="B7239"/>
    </row>
    <row r="7240" spans="1:2">
      <c r="A7240"/>
      <c r="B7240"/>
    </row>
    <row r="7241" spans="1:2">
      <c r="A7241"/>
      <c r="B7241"/>
    </row>
    <row r="7242" spans="1:2">
      <c r="A7242"/>
      <c r="B7242"/>
    </row>
    <row r="7243" spans="1:2">
      <c r="A7243"/>
      <c r="B7243"/>
    </row>
    <row r="7244" spans="1:2">
      <c r="A7244"/>
      <c r="B7244"/>
    </row>
    <row r="7245" spans="1:2">
      <c r="A7245"/>
      <c r="B7245"/>
    </row>
    <row r="7246" spans="1:2">
      <c r="A7246"/>
      <c r="B7246"/>
    </row>
    <row r="7247" spans="1:2">
      <c r="A7247"/>
      <c r="B7247"/>
    </row>
    <row r="7248" spans="1:2">
      <c r="A7248"/>
      <c r="B7248"/>
    </row>
    <row r="7249" spans="1:2">
      <c r="A7249"/>
      <c r="B7249"/>
    </row>
    <row r="7250" spans="1:2">
      <c r="A7250"/>
      <c r="B7250"/>
    </row>
    <row r="7251" spans="1:2">
      <c r="A7251"/>
      <c r="B7251"/>
    </row>
    <row r="7252" spans="1:2">
      <c r="A7252"/>
      <c r="B7252"/>
    </row>
    <row r="7253" spans="1:2">
      <c r="A7253"/>
      <c r="B7253"/>
    </row>
    <row r="7254" spans="1:2">
      <c r="A7254"/>
      <c r="B7254"/>
    </row>
    <row r="7255" spans="1:2">
      <c r="A7255"/>
      <c r="B7255"/>
    </row>
    <row r="7256" spans="1:2">
      <c r="A7256"/>
      <c r="B7256"/>
    </row>
    <row r="7257" spans="1:2">
      <c r="A7257"/>
      <c r="B7257"/>
    </row>
    <row r="7258" spans="1:2">
      <c r="A7258"/>
      <c r="B7258"/>
    </row>
    <row r="7259" spans="1:2">
      <c r="A7259"/>
      <c r="B7259"/>
    </row>
    <row r="7260" spans="1:2">
      <c r="A7260"/>
      <c r="B7260"/>
    </row>
    <row r="7261" spans="1:2">
      <c r="A7261"/>
      <c r="B7261"/>
    </row>
    <row r="7262" spans="1:2">
      <c r="A7262"/>
      <c r="B7262"/>
    </row>
    <row r="7263" spans="1:2">
      <c r="A7263"/>
      <c r="B7263"/>
    </row>
    <row r="7264" spans="1:2">
      <c r="A7264"/>
      <c r="B7264"/>
    </row>
    <row r="7265" spans="1:2">
      <c r="A7265"/>
      <c r="B7265"/>
    </row>
    <row r="7266" spans="1:2">
      <c r="A7266"/>
      <c r="B7266"/>
    </row>
    <row r="7267" spans="1:2">
      <c r="A7267"/>
      <c r="B7267"/>
    </row>
    <row r="7268" spans="1:2">
      <c r="A7268"/>
      <c r="B7268"/>
    </row>
    <row r="7269" spans="1:2">
      <c r="A7269"/>
      <c r="B7269"/>
    </row>
    <row r="7270" spans="1:2">
      <c r="A7270"/>
      <c r="B7270"/>
    </row>
    <row r="7271" spans="1:2">
      <c r="A7271"/>
      <c r="B7271"/>
    </row>
    <row r="7272" spans="1:2">
      <c r="A7272"/>
      <c r="B7272"/>
    </row>
    <row r="7273" spans="1:2">
      <c r="A7273"/>
      <c r="B7273"/>
    </row>
    <row r="7274" spans="1:2">
      <c r="A7274"/>
      <c r="B7274"/>
    </row>
    <row r="7275" spans="1:2">
      <c r="A7275"/>
      <c r="B7275"/>
    </row>
    <row r="7276" spans="1:2">
      <c r="A7276"/>
      <c r="B7276"/>
    </row>
    <row r="7277" spans="1:2">
      <c r="A7277"/>
      <c r="B7277"/>
    </row>
    <row r="7278" spans="1:2">
      <c r="A7278"/>
      <c r="B7278"/>
    </row>
    <row r="7279" spans="1:2">
      <c r="A7279"/>
      <c r="B7279"/>
    </row>
    <row r="7280" spans="1:2">
      <c r="A7280"/>
      <c r="B7280"/>
    </row>
    <row r="7281" spans="1:2">
      <c r="A7281"/>
      <c r="B7281"/>
    </row>
    <row r="7282" spans="1:2">
      <c r="A7282"/>
      <c r="B7282"/>
    </row>
    <row r="7283" spans="1:2">
      <c r="A7283"/>
      <c r="B7283"/>
    </row>
    <row r="7284" spans="1:2">
      <c r="A7284"/>
      <c r="B7284"/>
    </row>
    <row r="7285" spans="1:2">
      <c r="A7285"/>
      <c r="B7285"/>
    </row>
    <row r="7286" spans="1:2">
      <c r="A7286"/>
      <c r="B7286"/>
    </row>
    <row r="7287" spans="1:2">
      <c r="A7287"/>
      <c r="B7287"/>
    </row>
    <row r="7288" spans="1:2">
      <c r="A7288"/>
      <c r="B7288"/>
    </row>
    <row r="7289" spans="1:2">
      <c r="A7289"/>
      <c r="B7289"/>
    </row>
    <row r="7290" spans="1:2">
      <c r="A7290"/>
      <c r="B7290"/>
    </row>
    <row r="7291" spans="1:2">
      <c r="A7291"/>
      <c r="B7291"/>
    </row>
    <row r="7292" spans="1:2">
      <c r="A7292"/>
      <c r="B7292"/>
    </row>
    <row r="7293" spans="1:2">
      <c r="A7293"/>
      <c r="B7293"/>
    </row>
    <row r="7294" spans="1:2">
      <c r="A7294"/>
      <c r="B7294"/>
    </row>
    <row r="7295" spans="1:2">
      <c r="A7295"/>
      <c r="B7295"/>
    </row>
    <row r="7296" spans="1:2">
      <c r="A7296"/>
      <c r="B7296"/>
    </row>
    <row r="7297" spans="1:2">
      <c r="A7297"/>
      <c r="B7297"/>
    </row>
    <row r="7298" spans="1:2">
      <c r="A7298"/>
      <c r="B7298"/>
    </row>
    <row r="7299" spans="1:2">
      <c r="A7299"/>
      <c r="B7299"/>
    </row>
    <row r="7300" spans="1:2">
      <c r="A7300"/>
      <c r="B7300"/>
    </row>
    <row r="7301" spans="1:2">
      <c r="A7301"/>
      <c r="B7301"/>
    </row>
    <row r="7302" spans="1:2">
      <c r="A7302"/>
      <c r="B7302"/>
    </row>
    <row r="7303" spans="1:2">
      <c r="A7303"/>
      <c r="B7303"/>
    </row>
    <row r="7304" spans="1:2">
      <c r="A7304"/>
      <c r="B7304"/>
    </row>
    <row r="7305" spans="1:2">
      <c r="A7305"/>
      <c r="B7305"/>
    </row>
    <row r="7306" spans="1:2">
      <c r="A7306"/>
      <c r="B7306"/>
    </row>
    <row r="7307" spans="1:2">
      <c r="A7307"/>
      <c r="B7307"/>
    </row>
    <row r="7308" spans="1:2">
      <c r="A7308"/>
      <c r="B7308"/>
    </row>
    <row r="7309" spans="1:2">
      <c r="A7309"/>
      <c r="B7309"/>
    </row>
    <row r="7310" spans="1:2">
      <c r="A7310"/>
      <c r="B7310"/>
    </row>
    <row r="7311" spans="1:2">
      <c r="A7311"/>
      <c r="B7311"/>
    </row>
    <row r="7312" spans="1:2">
      <c r="A7312"/>
      <c r="B7312"/>
    </row>
    <row r="7313" spans="1:2">
      <c r="A7313"/>
      <c r="B7313"/>
    </row>
    <row r="7314" spans="1:2">
      <c r="A7314"/>
      <c r="B7314"/>
    </row>
    <row r="7315" spans="1:2">
      <c r="A7315"/>
      <c r="B7315"/>
    </row>
    <row r="7316" spans="1:2">
      <c r="A7316"/>
      <c r="B7316"/>
    </row>
    <row r="7317" spans="1:2">
      <c r="A7317"/>
      <c r="B7317"/>
    </row>
    <row r="7318" spans="1:2">
      <c r="A7318"/>
      <c r="B7318"/>
    </row>
    <row r="7319" spans="1:2">
      <c r="A7319"/>
      <c r="B7319"/>
    </row>
    <row r="7320" spans="1:2">
      <c r="A7320"/>
      <c r="B7320"/>
    </row>
    <row r="7321" spans="1:2">
      <c r="A7321"/>
      <c r="B7321"/>
    </row>
    <row r="7322" spans="1:2">
      <c r="A7322"/>
      <c r="B7322"/>
    </row>
    <row r="7323" spans="1:2">
      <c r="A7323"/>
      <c r="B7323"/>
    </row>
    <row r="7324" spans="1:2">
      <c r="A7324"/>
      <c r="B7324"/>
    </row>
    <row r="7325" spans="1:2">
      <c r="A7325"/>
      <c r="B7325"/>
    </row>
    <row r="7326" spans="1:2">
      <c r="A7326"/>
      <c r="B7326"/>
    </row>
    <row r="7327" spans="1:2">
      <c r="A7327"/>
      <c r="B7327"/>
    </row>
    <row r="7328" spans="1:2">
      <c r="A7328"/>
      <c r="B7328"/>
    </row>
    <row r="7329" spans="1:2">
      <c r="A7329"/>
      <c r="B7329"/>
    </row>
    <row r="7330" spans="1:2">
      <c r="A7330"/>
      <c r="B7330"/>
    </row>
    <row r="7331" spans="1:2">
      <c r="A7331"/>
      <c r="B7331"/>
    </row>
    <row r="7332" spans="1:2">
      <c r="A7332"/>
      <c r="B7332"/>
    </row>
    <row r="7333" spans="1:2">
      <c r="A7333"/>
      <c r="B7333"/>
    </row>
    <row r="7334" spans="1:2">
      <c r="A7334"/>
      <c r="B7334"/>
    </row>
    <row r="7335" spans="1:2">
      <c r="A7335"/>
      <c r="B7335"/>
    </row>
    <row r="7336" spans="1:2">
      <c r="A7336"/>
      <c r="B7336"/>
    </row>
    <row r="7337" spans="1:2">
      <c r="A7337"/>
      <c r="B7337"/>
    </row>
    <row r="7338" spans="1:2">
      <c r="A7338"/>
      <c r="B7338"/>
    </row>
    <row r="7339" spans="1:2">
      <c r="A7339"/>
      <c r="B7339"/>
    </row>
    <row r="7340" spans="1:2">
      <c r="A7340"/>
      <c r="B7340"/>
    </row>
    <row r="7341" spans="1:2">
      <c r="A7341"/>
      <c r="B7341"/>
    </row>
    <row r="7342" spans="1:2">
      <c r="A7342"/>
      <c r="B7342"/>
    </row>
    <row r="7343" spans="1:2">
      <c r="A7343"/>
      <c r="B7343"/>
    </row>
    <row r="7344" spans="1:2">
      <c r="A7344"/>
      <c r="B7344"/>
    </row>
    <row r="7345" spans="1:2">
      <c r="A7345"/>
      <c r="B7345"/>
    </row>
    <row r="7346" spans="1:2">
      <c r="A7346"/>
      <c r="B7346"/>
    </row>
    <row r="7347" spans="1:2">
      <c r="A7347"/>
      <c r="B7347"/>
    </row>
    <row r="7348" spans="1:2">
      <c r="A7348"/>
      <c r="B7348"/>
    </row>
    <row r="7349" spans="1:2">
      <c r="A7349"/>
      <c r="B7349"/>
    </row>
    <row r="7350" spans="1:2">
      <c r="A7350"/>
      <c r="B7350"/>
    </row>
    <row r="7351" spans="1:2">
      <c r="A7351"/>
      <c r="B7351"/>
    </row>
    <row r="7352" spans="1:2">
      <c r="A7352"/>
      <c r="B7352"/>
    </row>
    <row r="7353" spans="1:2">
      <c r="A7353"/>
      <c r="B7353"/>
    </row>
    <row r="7354" spans="1:2">
      <c r="A7354"/>
      <c r="B7354"/>
    </row>
    <row r="7355" spans="1:2">
      <c r="A7355"/>
      <c r="B7355"/>
    </row>
    <row r="7356" spans="1:2">
      <c r="A7356"/>
      <c r="B7356"/>
    </row>
    <row r="7357" spans="1:2">
      <c r="A7357"/>
      <c r="B7357"/>
    </row>
    <row r="7358" spans="1:2">
      <c r="A7358"/>
      <c r="B7358"/>
    </row>
    <row r="7359" spans="1:2">
      <c r="A7359"/>
      <c r="B7359"/>
    </row>
    <row r="7360" spans="1:2">
      <c r="A7360"/>
      <c r="B7360"/>
    </row>
    <row r="7361" spans="1:2">
      <c r="A7361"/>
      <c r="B7361"/>
    </row>
    <row r="7362" spans="1:2">
      <c r="A7362"/>
      <c r="B7362"/>
    </row>
    <row r="7363" spans="1:2">
      <c r="A7363"/>
      <c r="B7363"/>
    </row>
    <row r="7364" spans="1:2">
      <c r="A7364"/>
      <c r="B7364"/>
    </row>
    <row r="7365" spans="1:2">
      <c r="A7365"/>
      <c r="B7365"/>
    </row>
    <row r="7366" spans="1:2">
      <c r="A7366"/>
      <c r="B7366"/>
    </row>
    <row r="7367" spans="1:2">
      <c r="A7367"/>
      <c r="B7367"/>
    </row>
    <row r="7368" spans="1:2">
      <c r="A7368"/>
      <c r="B7368"/>
    </row>
    <row r="7369" spans="1:2">
      <c r="A7369"/>
      <c r="B7369"/>
    </row>
    <row r="7370" spans="1:2">
      <c r="A7370"/>
      <c r="B7370"/>
    </row>
    <row r="7371" spans="1:2">
      <c r="A7371"/>
      <c r="B7371"/>
    </row>
    <row r="7372" spans="1:2">
      <c r="A7372"/>
      <c r="B7372"/>
    </row>
    <row r="7373" spans="1:2">
      <c r="A7373"/>
      <c r="B7373"/>
    </row>
    <row r="7374" spans="1:2">
      <c r="A7374"/>
      <c r="B7374"/>
    </row>
    <row r="7375" spans="1:2">
      <c r="A7375"/>
      <c r="B7375"/>
    </row>
    <row r="7376" spans="1:2">
      <c r="A7376"/>
      <c r="B7376"/>
    </row>
    <row r="7377" spans="1:2">
      <c r="A7377"/>
      <c r="B7377"/>
    </row>
    <row r="7378" spans="1:2">
      <c r="A7378"/>
      <c r="B7378"/>
    </row>
    <row r="7379" spans="1:2">
      <c r="A7379"/>
      <c r="B7379"/>
    </row>
    <row r="7380" spans="1:2">
      <c r="A7380"/>
      <c r="B7380"/>
    </row>
    <row r="7381" spans="1:2">
      <c r="A7381"/>
      <c r="B7381"/>
    </row>
    <row r="7382" spans="1:2">
      <c r="A7382"/>
      <c r="B7382"/>
    </row>
    <row r="7383" spans="1:2">
      <c r="A7383"/>
      <c r="B7383"/>
    </row>
    <row r="7384" spans="1:2">
      <c r="A7384"/>
      <c r="B7384"/>
    </row>
    <row r="7385" spans="1:2">
      <c r="A7385"/>
      <c r="B7385"/>
    </row>
    <row r="7386" spans="1:2">
      <c r="A7386"/>
      <c r="B7386"/>
    </row>
    <row r="7387" spans="1:2">
      <c r="A7387"/>
      <c r="B7387"/>
    </row>
    <row r="7388" spans="1:2">
      <c r="A7388"/>
      <c r="B7388"/>
    </row>
    <row r="7389" spans="1:2">
      <c r="A7389"/>
      <c r="B7389"/>
    </row>
    <row r="7390" spans="1:2">
      <c r="A7390"/>
      <c r="B7390"/>
    </row>
    <row r="7391" spans="1:2">
      <c r="A7391"/>
      <c r="B7391"/>
    </row>
    <row r="7392" spans="1:2">
      <c r="A7392"/>
      <c r="B7392"/>
    </row>
    <row r="7393" spans="1:2">
      <c r="A7393"/>
      <c r="B7393"/>
    </row>
    <row r="7394" spans="1:2">
      <c r="A7394"/>
      <c r="B7394"/>
    </row>
    <row r="7395" spans="1:2">
      <c r="A7395"/>
      <c r="B7395"/>
    </row>
    <row r="7396" spans="1:2">
      <c r="A7396"/>
      <c r="B7396"/>
    </row>
    <row r="7397" spans="1:2">
      <c r="A7397"/>
      <c r="B7397"/>
    </row>
    <row r="7398" spans="1:2">
      <c r="A7398"/>
      <c r="B7398"/>
    </row>
    <row r="7399" spans="1:2">
      <c r="A7399"/>
      <c r="B7399"/>
    </row>
    <row r="7400" spans="1:2">
      <c r="A7400"/>
      <c r="B7400"/>
    </row>
    <row r="7401" spans="1:2">
      <c r="A7401"/>
      <c r="B7401"/>
    </row>
    <row r="7402" spans="1:2">
      <c r="A7402"/>
      <c r="B7402"/>
    </row>
    <row r="7403" spans="1:2">
      <c r="A7403"/>
      <c r="B7403"/>
    </row>
    <row r="7404" spans="1:2">
      <c r="A7404"/>
      <c r="B7404"/>
    </row>
    <row r="7405" spans="1:2">
      <c r="A7405"/>
      <c r="B7405"/>
    </row>
    <row r="7406" spans="1:2">
      <c r="A7406"/>
      <c r="B7406"/>
    </row>
    <row r="7407" spans="1:2">
      <c r="A7407"/>
      <c r="B7407"/>
    </row>
    <row r="7408" spans="1:2">
      <c r="A7408"/>
      <c r="B7408"/>
    </row>
    <row r="7409" spans="1:2">
      <c r="A7409"/>
      <c r="B7409"/>
    </row>
    <row r="7410" spans="1:2">
      <c r="A7410"/>
      <c r="B7410"/>
    </row>
    <row r="7411" spans="1:2">
      <c r="A7411"/>
      <c r="B7411"/>
    </row>
    <row r="7412" spans="1:2">
      <c r="A7412"/>
      <c r="B7412"/>
    </row>
    <row r="7413" spans="1:2">
      <c r="A7413"/>
      <c r="B7413"/>
    </row>
    <row r="7414" spans="1:2">
      <c r="A7414"/>
      <c r="B7414"/>
    </row>
    <row r="7415" spans="1:2">
      <c r="A7415"/>
      <c r="B7415"/>
    </row>
    <row r="7416" spans="1:2">
      <c r="A7416"/>
      <c r="B7416"/>
    </row>
    <row r="7417" spans="1:2">
      <c r="A7417"/>
      <c r="B7417"/>
    </row>
    <row r="7418" spans="1:2">
      <c r="A7418"/>
      <c r="B7418"/>
    </row>
    <row r="7419" spans="1:2">
      <c r="A7419"/>
      <c r="B7419"/>
    </row>
    <row r="7420" spans="1:2">
      <c r="A7420"/>
      <c r="B7420"/>
    </row>
    <row r="7421" spans="1:2">
      <c r="A7421"/>
      <c r="B7421"/>
    </row>
    <row r="7422" spans="1:2">
      <c r="A7422"/>
      <c r="B7422"/>
    </row>
    <row r="7423" spans="1:2">
      <c r="A7423"/>
      <c r="B7423"/>
    </row>
    <row r="7424" spans="1:2">
      <c r="A7424"/>
      <c r="B7424"/>
    </row>
    <row r="7425" spans="1:2">
      <c r="A7425"/>
      <c r="B7425"/>
    </row>
    <row r="7426" spans="1:2">
      <c r="A7426"/>
      <c r="B7426"/>
    </row>
    <row r="7427" spans="1:2">
      <c r="A7427"/>
      <c r="B7427"/>
    </row>
    <row r="7428" spans="1:2">
      <c r="A7428"/>
      <c r="B7428"/>
    </row>
    <row r="7429" spans="1:2">
      <c r="A7429"/>
      <c r="B7429"/>
    </row>
    <row r="7430" spans="1:2">
      <c r="A7430"/>
      <c r="B7430"/>
    </row>
    <row r="7431" spans="1:2">
      <c r="A7431"/>
      <c r="B7431"/>
    </row>
    <row r="7432" spans="1:2">
      <c r="A7432"/>
      <c r="B7432"/>
    </row>
    <row r="7433" spans="1:2">
      <c r="A7433"/>
      <c r="B7433"/>
    </row>
    <row r="7434" spans="1:2">
      <c r="A7434"/>
      <c r="B7434"/>
    </row>
    <row r="7435" spans="1:2">
      <c r="A7435"/>
      <c r="B7435"/>
    </row>
    <row r="7436" spans="1:2">
      <c r="A7436"/>
      <c r="B7436"/>
    </row>
    <row r="7437" spans="1:2">
      <c r="A7437"/>
      <c r="B7437"/>
    </row>
    <row r="7438" spans="1:2">
      <c r="A7438"/>
      <c r="B7438"/>
    </row>
    <row r="7439" spans="1:2">
      <c r="A7439"/>
      <c r="B7439"/>
    </row>
    <row r="7440" spans="1:2">
      <c r="A7440"/>
      <c r="B7440"/>
    </row>
    <row r="7441" spans="1:2">
      <c r="A7441"/>
      <c r="B7441"/>
    </row>
    <row r="7442" spans="1:2">
      <c r="A7442"/>
      <c r="B7442"/>
    </row>
    <row r="7443" spans="1:2">
      <c r="A7443"/>
      <c r="B7443"/>
    </row>
    <row r="7444" spans="1:2">
      <c r="A7444"/>
      <c r="B7444"/>
    </row>
    <row r="7445" spans="1:2">
      <c r="A7445"/>
      <c r="B7445"/>
    </row>
    <row r="7446" spans="1:2">
      <c r="A7446"/>
      <c r="B7446"/>
    </row>
    <row r="7447" spans="1:2">
      <c r="A7447"/>
      <c r="B7447"/>
    </row>
    <row r="7448" spans="1:2">
      <c r="A7448"/>
      <c r="B7448"/>
    </row>
    <row r="7449" spans="1:2">
      <c r="A7449"/>
      <c r="B7449"/>
    </row>
    <row r="7450" spans="1:2">
      <c r="A7450"/>
      <c r="B7450"/>
    </row>
    <row r="7451" spans="1:2">
      <c r="A7451"/>
      <c r="B7451"/>
    </row>
    <row r="7452" spans="1:2">
      <c r="A7452"/>
      <c r="B7452"/>
    </row>
    <row r="7453" spans="1:2">
      <c r="A7453"/>
      <c r="B7453"/>
    </row>
    <row r="7454" spans="1:2">
      <c r="A7454"/>
      <c r="B7454"/>
    </row>
    <row r="7455" spans="1:2">
      <c r="A7455"/>
      <c r="B7455"/>
    </row>
    <row r="7456" spans="1:2">
      <c r="A7456"/>
      <c r="B7456"/>
    </row>
    <row r="7457" spans="1:2">
      <c r="A7457"/>
      <c r="B7457"/>
    </row>
    <row r="7458" spans="1:2">
      <c r="A7458"/>
      <c r="B7458"/>
    </row>
    <row r="7459" spans="1:2">
      <c r="A7459"/>
      <c r="B7459"/>
    </row>
    <row r="7460" spans="1:2">
      <c r="A7460"/>
      <c r="B7460"/>
    </row>
    <row r="7461" spans="1:2">
      <c r="A7461"/>
      <c r="B7461"/>
    </row>
    <row r="7462" spans="1:2">
      <c r="A7462"/>
      <c r="B7462"/>
    </row>
    <row r="7463" spans="1:2">
      <c r="A7463"/>
      <c r="B7463"/>
    </row>
    <row r="7464" spans="1:2">
      <c r="A7464"/>
      <c r="B7464"/>
    </row>
    <row r="7465" spans="1:2">
      <c r="A7465"/>
      <c r="B7465"/>
    </row>
    <row r="7466" spans="1:2">
      <c r="A7466"/>
      <c r="B7466"/>
    </row>
    <row r="7467" spans="1:2">
      <c r="A7467"/>
      <c r="B7467"/>
    </row>
    <row r="7468" spans="1:2">
      <c r="A7468"/>
      <c r="B7468"/>
    </row>
    <row r="7469" spans="1:2">
      <c r="A7469"/>
      <c r="B7469"/>
    </row>
    <row r="7470" spans="1:2">
      <c r="A7470"/>
      <c r="B7470"/>
    </row>
    <row r="7471" spans="1:2">
      <c r="A7471"/>
      <c r="B7471"/>
    </row>
    <row r="7472" spans="1:2">
      <c r="A7472"/>
      <c r="B7472"/>
    </row>
    <row r="7473" spans="1:2">
      <c r="A7473"/>
      <c r="B7473"/>
    </row>
    <row r="7474" spans="1:2">
      <c r="A7474"/>
      <c r="B7474"/>
    </row>
    <row r="7475" spans="1:2">
      <c r="A7475"/>
      <c r="B7475"/>
    </row>
    <row r="7476" spans="1:2">
      <c r="A7476"/>
      <c r="B7476"/>
    </row>
    <row r="7477" spans="1:2">
      <c r="A7477"/>
      <c r="B7477"/>
    </row>
    <row r="7478" spans="1:2">
      <c r="A7478"/>
      <c r="B7478"/>
    </row>
    <row r="7479" spans="1:2">
      <c r="A7479"/>
      <c r="B7479"/>
    </row>
    <row r="7480" spans="1:2">
      <c r="A7480"/>
      <c r="B7480"/>
    </row>
    <row r="7481" spans="1:2">
      <c r="A7481"/>
      <c r="B7481"/>
    </row>
    <row r="7482" spans="1:2">
      <c r="A7482"/>
      <c r="B7482"/>
    </row>
    <row r="7483" spans="1:2">
      <c r="A7483"/>
      <c r="B7483"/>
    </row>
    <row r="7484" spans="1:2">
      <c r="A7484"/>
      <c r="B7484"/>
    </row>
    <row r="7485" spans="1:2">
      <c r="A7485"/>
      <c r="B7485"/>
    </row>
    <row r="7486" spans="1:2">
      <c r="A7486"/>
      <c r="B7486"/>
    </row>
    <row r="7487" spans="1:2">
      <c r="A7487"/>
      <c r="B7487"/>
    </row>
    <row r="7488" spans="1:2">
      <c r="A7488"/>
      <c r="B7488"/>
    </row>
    <row r="7489" spans="1:2">
      <c r="A7489"/>
      <c r="B7489"/>
    </row>
    <row r="7490" spans="1:2">
      <c r="A7490"/>
      <c r="B7490"/>
    </row>
    <row r="7491" spans="1:2">
      <c r="A7491"/>
      <c r="B7491"/>
    </row>
    <row r="7492" spans="1:2">
      <c r="A7492"/>
      <c r="B7492"/>
    </row>
    <row r="7493" spans="1:2">
      <c r="A7493"/>
      <c r="B7493"/>
    </row>
    <row r="7494" spans="1:2">
      <c r="A7494"/>
      <c r="B7494"/>
    </row>
    <row r="7495" spans="1:2">
      <c r="A7495"/>
      <c r="B7495"/>
    </row>
    <row r="7496" spans="1:2">
      <c r="A7496"/>
      <c r="B7496"/>
    </row>
    <row r="7497" spans="1:2">
      <c r="A7497"/>
      <c r="B7497"/>
    </row>
    <row r="7498" spans="1:2">
      <c r="A7498"/>
      <c r="B7498"/>
    </row>
    <row r="7499" spans="1:2">
      <c r="A7499"/>
      <c r="B7499"/>
    </row>
    <row r="7500" spans="1:2">
      <c r="A7500"/>
      <c r="B7500"/>
    </row>
    <row r="7501" spans="1:2">
      <c r="A7501"/>
      <c r="B7501"/>
    </row>
    <row r="7502" spans="1:2">
      <c r="A7502"/>
      <c r="B7502"/>
    </row>
    <row r="7503" spans="1:2">
      <c r="A7503"/>
      <c r="B7503"/>
    </row>
    <row r="7504" spans="1:2">
      <c r="A7504"/>
      <c r="B7504"/>
    </row>
    <row r="7505" spans="1:2">
      <c r="A7505"/>
      <c r="B7505"/>
    </row>
    <row r="7506" spans="1:2">
      <c r="A7506"/>
      <c r="B7506"/>
    </row>
    <row r="7507" spans="1:2">
      <c r="A7507"/>
      <c r="B7507"/>
    </row>
    <row r="7508" spans="1:2">
      <c r="A7508"/>
      <c r="B7508"/>
    </row>
    <row r="7509" spans="1:2">
      <c r="A7509"/>
      <c r="B7509"/>
    </row>
    <row r="7510" spans="1:2">
      <c r="A7510"/>
      <c r="B7510"/>
    </row>
    <row r="7511" spans="1:2">
      <c r="A7511"/>
      <c r="B7511"/>
    </row>
    <row r="7512" spans="1:2">
      <c r="A7512"/>
      <c r="B7512"/>
    </row>
    <row r="7513" spans="1:2">
      <c r="A7513"/>
      <c r="B7513"/>
    </row>
    <row r="7514" spans="1:2">
      <c r="A7514"/>
      <c r="B7514"/>
    </row>
    <row r="7515" spans="1:2">
      <c r="A7515"/>
      <c r="B7515"/>
    </row>
    <row r="7516" spans="1:2">
      <c r="A7516"/>
      <c r="B7516"/>
    </row>
    <row r="7517" spans="1:2">
      <c r="A7517"/>
      <c r="B7517"/>
    </row>
    <row r="7518" spans="1:2">
      <c r="A7518"/>
      <c r="B7518"/>
    </row>
    <row r="7519" spans="1:2">
      <c r="A7519"/>
      <c r="B7519"/>
    </row>
    <row r="7520" spans="1:2">
      <c r="A7520"/>
      <c r="B7520"/>
    </row>
    <row r="7521" spans="1:2">
      <c r="A7521"/>
      <c r="B7521"/>
    </row>
    <row r="7522" spans="1:2">
      <c r="A7522"/>
      <c r="B7522"/>
    </row>
    <row r="7523" spans="1:2">
      <c r="A7523"/>
      <c r="B7523"/>
    </row>
    <row r="7524" spans="1:2">
      <c r="A7524"/>
      <c r="B7524"/>
    </row>
    <row r="7525" spans="1:2">
      <c r="A7525"/>
      <c r="B7525"/>
    </row>
    <row r="7526" spans="1:2">
      <c r="A7526"/>
      <c r="B7526"/>
    </row>
    <row r="7527" spans="1:2">
      <c r="A7527"/>
      <c r="B7527"/>
    </row>
    <row r="7528" spans="1:2">
      <c r="A7528"/>
      <c r="B7528"/>
    </row>
    <row r="7529" spans="1:2">
      <c r="A7529"/>
      <c r="B7529"/>
    </row>
    <row r="7530" spans="1:2">
      <c r="A7530"/>
      <c r="B7530"/>
    </row>
    <row r="7531" spans="1:2">
      <c r="A7531"/>
      <c r="B7531"/>
    </row>
    <row r="7532" spans="1:2">
      <c r="A7532"/>
      <c r="B7532"/>
    </row>
    <row r="7533" spans="1:2">
      <c r="A7533"/>
      <c r="B7533"/>
    </row>
    <row r="7534" spans="1:2">
      <c r="A7534"/>
      <c r="B7534"/>
    </row>
    <row r="7535" spans="1:2">
      <c r="A7535"/>
      <c r="B7535"/>
    </row>
    <row r="7536" spans="1:2">
      <c r="A7536"/>
      <c r="B7536"/>
    </row>
    <row r="7537" spans="1:2">
      <c r="A7537"/>
      <c r="B7537"/>
    </row>
    <row r="7538" spans="1:2">
      <c r="A7538"/>
      <c r="B7538"/>
    </row>
    <row r="7539" spans="1:2">
      <c r="A7539"/>
      <c r="B7539"/>
    </row>
    <row r="7540" spans="1:2">
      <c r="A7540"/>
      <c r="B7540"/>
    </row>
    <row r="7541" spans="1:2">
      <c r="A7541"/>
      <c r="B7541"/>
    </row>
    <row r="7542" spans="1:2">
      <c r="A7542"/>
      <c r="B7542"/>
    </row>
    <row r="7543" spans="1:2">
      <c r="A7543"/>
      <c r="B7543"/>
    </row>
    <row r="7544" spans="1:2">
      <c r="A7544"/>
      <c r="B7544"/>
    </row>
    <row r="7545" spans="1:2">
      <c r="A7545"/>
      <c r="B7545"/>
    </row>
    <row r="7546" spans="1:2">
      <c r="A7546"/>
      <c r="B7546"/>
    </row>
    <row r="7547" spans="1:2">
      <c r="A7547"/>
      <c r="B7547"/>
    </row>
    <row r="7548" spans="1:2">
      <c r="A7548"/>
      <c r="B7548"/>
    </row>
    <row r="7549" spans="1:2">
      <c r="A7549"/>
      <c r="B7549"/>
    </row>
    <row r="7550" spans="1:2">
      <c r="A7550"/>
      <c r="B7550"/>
    </row>
    <row r="7551" spans="1:2">
      <c r="A7551"/>
      <c r="B7551"/>
    </row>
    <row r="7552" spans="1:2">
      <c r="A7552"/>
      <c r="B7552"/>
    </row>
    <row r="7553" spans="1:2">
      <c r="A7553"/>
      <c r="B7553"/>
    </row>
    <row r="7554" spans="1:2">
      <c r="A7554"/>
      <c r="B7554"/>
    </row>
    <row r="7555" spans="1:2">
      <c r="A7555"/>
      <c r="B7555"/>
    </row>
    <row r="7556" spans="1:2">
      <c r="A7556"/>
      <c r="B7556"/>
    </row>
    <row r="7557" spans="1:2">
      <c r="A7557"/>
      <c r="B7557"/>
    </row>
    <row r="7558" spans="1:2">
      <c r="A7558"/>
      <c r="B7558"/>
    </row>
    <row r="7559" spans="1:2">
      <c r="A7559"/>
      <c r="B7559"/>
    </row>
    <row r="7560" spans="1:2">
      <c r="A7560"/>
      <c r="B7560"/>
    </row>
    <row r="7561" spans="1:2">
      <c r="A7561"/>
      <c r="B7561"/>
    </row>
    <row r="7562" spans="1:2">
      <c r="A7562"/>
      <c r="B7562"/>
    </row>
    <row r="7563" spans="1:2">
      <c r="A7563"/>
      <c r="B7563"/>
    </row>
    <row r="7564" spans="1:2">
      <c r="A7564"/>
      <c r="B7564"/>
    </row>
    <row r="7565" spans="1:2">
      <c r="A7565"/>
      <c r="B7565"/>
    </row>
    <row r="7566" spans="1:2">
      <c r="A7566"/>
      <c r="B7566"/>
    </row>
    <row r="7567" spans="1:2">
      <c r="A7567"/>
      <c r="B7567"/>
    </row>
    <row r="7568" spans="1:2">
      <c r="A7568"/>
      <c r="B7568"/>
    </row>
    <row r="7569" spans="1:2">
      <c r="A7569"/>
      <c r="B7569"/>
    </row>
    <row r="7570" spans="1:2">
      <c r="A7570"/>
      <c r="B7570"/>
    </row>
    <row r="7571" spans="1:2">
      <c r="A7571"/>
      <c r="B7571"/>
    </row>
    <row r="7572" spans="1:2">
      <c r="A7572"/>
      <c r="B7572"/>
    </row>
    <row r="7573" spans="1:2">
      <c r="A7573"/>
      <c r="B7573"/>
    </row>
    <row r="7574" spans="1:2">
      <c r="A7574"/>
      <c r="B7574"/>
    </row>
    <row r="7575" spans="1:2">
      <c r="A7575"/>
      <c r="B7575"/>
    </row>
    <row r="7576" spans="1:2">
      <c r="A7576"/>
      <c r="B7576"/>
    </row>
    <row r="7577" spans="1:2">
      <c r="A7577"/>
      <c r="B7577"/>
    </row>
    <row r="7578" spans="1:2">
      <c r="A7578"/>
      <c r="B7578"/>
    </row>
    <row r="7579" spans="1:2">
      <c r="A7579"/>
      <c r="B7579"/>
    </row>
    <row r="7580" spans="1:2">
      <c r="A7580"/>
      <c r="B7580"/>
    </row>
    <row r="7581" spans="1:2">
      <c r="A7581"/>
      <c r="B7581"/>
    </row>
    <row r="7582" spans="1:2">
      <c r="A7582"/>
      <c r="B7582"/>
    </row>
    <row r="7583" spans="1:2">
      <c r="A7583"/>
      <c r="B7583"/>
    </row>
    <row r="7584" spans="1:2">
      <c r="A7584"/>
      <c r="B7584"/>
    </row>
    <row r="7585" spans="1:2">
      <c r="A7585"/>
      <c r="B7585"/>
    </row>
    <row r="7586" spans="1:2">
      <c r="A7586"/>
      <c r="B7586"/>
    </row>
    <row r="7587" spans="1:2">
      <c r="A7587"/>
      <c r="B7587"/>
    </row>
    <row r="7588" spans="1:2">
      <c r="A7588"/>
      <c r="B7588"/>
    </row>
    <row r="7589" spans="1:2">
      <c r="A7589"/>
      <c r="B7589"/>
    </row>
    <row r="7590" spans="1:2">
      <c r="A7590"/>
      <c r="B7590"/>
    </row>
    <row r="7591" spans="1:2">
      <c r="A7591"/>
      <c r="B7591"/>
    </row>
    <row r="7592" spans="1:2">
      <c r="A7592"/>
      <c r="B7592"/>
    </row>
    <row r="7593" spans="1:2">
      <c r="A7593"/>
      <c r="B7593"/>
    </row>
    <row r="7594" spans="1:2">
      <c r="A7594"/>
      <c r="B7594"/>
    </row>
    <row r="7595" spans="1:2">
      <c r="A7595"/>
      <c r="B7595"/>
    </row>
    <row r="7596" spans="1:2">
      <c r="A7596"/>
      <c r="B7596"/>
    </row>
    <row r="7597" spans="1:2">
      <c r="A7597"/>
      <c r="B7597"/>
    </row>
    <row r="7598" spans="1:2">
      <c r="A7598"/>
      <c r="B7598"/>
    </row>
    <row r="7599" spans="1:2">
      <c r="A7599"/>
      <c r="B7599"/>
    </row>
    <row r="7600" spans="1:2">
      <c r="A7600"/>
      <c r="B7600"/>
    </row>
    <row r="7601" spans="1:2">
      <c r="A7601"/>
      <c r="B7601"/>
    </row>
    <row r="7602" spans="1:2">
      <c r="A7602"/>
      <c r="B7602"/>
    </row>
    <row r="7603" spans="1:2">
      <c r="A7603"/>
      <c r="B7603"/>
    </row>
    <row r="7604" spans="1:2">
      <c r="A7604"/>
      <c r="B7604"/>
    </row>
    <row r="7605" spans="1:2">
      <c r="A7605"/>
      <c r="B7605"/>
    </row>
    <row r="7606" spans="1:2">
      <c r="A7606"/>
      <c r="B7606"/>
    </row>
    <row r="7607" spans="1:2">
      <c r="A7607"/>
      <c r="B7607"/>
    </row>
    <row r="7608" spans="1:2">
      <c r="A7608"/>
      <c r="B7608"/>
    </row>
    <row r="7609" spans="1:2">
      <c r="A7609"/>
      <c r="B7609"/>
    </row>
    <row r="7610" spans="1:2">
      <c r="A7610"/>
      <c r="B7610"/>
    </row>
    <row r="7611" spans="1:2">
      <c r="A7611"/>
      <c r="B7611"/>
    </row>
    <row r="7612" spans="1:2">
      <c r="A7612"/>
      <c r="B7612"/>
    </row>
    <row r="7613" spans="1:2">
      <c r="A7613"/>
      <c r="B7613"/>
    </row>
    <row r="7614" spans="1:2">
      <c r="A7614"/>
      <c r="B7614"/>
    </row>
    <row r="7615" spans="1:2">
      <c r="A7615"/>
      <c r="B7615"/>
    </row>
    <row r="7616" spans="1:2">
      <c r="A7616"/>
      <c r="B7616"/>
    </row>
    <row r="7617" spans="1:2">
      <c r="A7617"/>
      <c r="B7617"/>
    </row>
    <row r="7618" spans="1:2">
      <c r="A7618"/>
      <c r="B7618"/>
    </row>
    <row r="7619" spans="1:2">
      <c r="A7619"/>
      <c r="B7619"/>
    </row>
    <row r="7620" spans="1:2">
      <c r="A7620"/>
      <c r="B7620"/>
    </row>
    <row r="7621" spans="1:2">
      <c r="A7621"/>
      <c r="B7621"/>
    </row>
    <row r="7622" spans="1:2">
      <c r="A7622"/>
      <c r="B7622"/>
    </row>
    <row r="7623" spans="1:2">
      <c r="A7623"/>
      <c r="B7623"/>
    </row>
    <row r="7624" spans="1:2">
      <c r="A7624"/>
      <c r="B7624"/>
    </row>
    <row r="7625" spans="1:2">
      <c r="A7625"/>
      <c r="B7625"/>
    </row>
    <row r="7626" spans="1:2">
      <c r="A7626"/>
      <c r="B7626"/>
    </row>
    <row r="7627" spans="1:2">
      <c r="A7627"/>
      <c r="B7627"/>
    </row>
    <row r="7628" spans="1:2">
      <c r="A7628"/>
      <c r="B7628"/>
    </row>
    <row r="7629" spans="1:2">
      <c r="A7629"/>
      <c r="B7629"/>
    </row>
    <row r="7630" spans="1:2">
      <c r="A7630"/>
      <c r="B7630"/>
    </row>
    <row r="7631" spans="1:2">
      <c r="A7631"/>
      <c r="B7631"/>
    </row>
    <row r="7632" spans="1:2">
      <c r="A7632"/>
      <c r="B7632"/>
    </row>
    <row r="7633" spans="1:2">
      <c r="A7633"/>
      <c r="B7633"/>
    </row>
    <row r="7634" spans="1:2">
      <c r="A7634"/>
      <c r="B7634"/>
    </row>
    <row r="7635" spans="1:2">
      <c r="A7635"/>
      <c r="B7635"/>
    </row>
    <row r="7636" spans="1:2">
      <c r="A7636"/>
      <c r="B7636"/>
    </row>
    <row r="7637" spans="1:2">
      <c r="A7637"/>
      <c r="B7637"/>
    </row>
    <row r="7638" spans="1:2">
      <c r="A7638"/>
      <c r="B7638"/>
    </row>
    <row r="7639" spans="1:2">
      <c r="A7639"/>
      <c r="B7639"/>
    </row>
    <row r="7640" spans="1:2">
      <c r="A7640"/>
      <c r="B7640"/>
    </row>
    <row r="7641" spans="1:2">
      <c r="A7641"/>
      <c r="B7641"/>
    </row>
    <row r="7642" spans="1:2">
      <c r="A7642"/>
      <c r="B7642"/>
    </row>
    <row r="7643" spans="1:2">
      <c r="A7643"/>
      <c r="B7643"/>
    </row>
    <row r="7644" spans="1:2">
      <c r="A7644"/>
      <c r="B7644"/>
    </row>
    <row r="7645" spans="1:2">
      <c r="A7645"/>
      <c r="B7645"/>
    </row>
    <row r="7646" spans="1:2">
      <c r="A7646"/>
      <c r="B7646"/>
    </row>
    <row r="7647" spans="1:2">
      <c r="A7647"/>
      <c r="B7647"/>
    </row>
    <row r="7648" spans="1:2">
      <c r="A7648"/>
      <c r="B7648"/>
    </row>
    <row r="7649" spans="1:2">
      <c r="A7649"/>
      <c r="B7649"/>
    </row>
    <row r="7650" spans="1:2">
      <c r="A7650"/>
      <c r="B7650"/>
    </row>
    <row r="7651" spans="1:2">
      <c r="A7651"/>
      <c r="B7651"/>
    </row>
    <row r="7652" spans="1:2">
      <c r="A7652"/>
      <c r="B7652"/>
    </row>
    <row r="7653" spans="1:2">
      <c r="A7653"/>
      <c r="B7653"/>
    </row>
    <row r="7654" spans="1:2">
      <c r="A7654"/>
      <c r="B7654"/>
    </row>
    <row r="7655" spans="1:2">
      <c r="A7655"/>
      <c r="B7655"/>
    </row>
    <row r="7656" spans="1:2">
      <c r="A7656"/>
      <c r="B7656"/>
    </row>
    <row r="7657" spans="1:2">
      <c r="A7657"/>
      <c r="B7657"/>
    </row>
    <row r="7658" spans="1:2">
      <c r="A7658"/>
      <c r="B7658"/>
    </row>
    <row r="7659" spans="1:2">
      <c r="A7659"/>
      <c r="B7659"/>
    </row>
    <row r="7660" spans="1:2">
      <c r="A7660"/>
      <c r="B7660"/>
    </row>
    <row r="7661" spans="1:2">
      <c r="A7661"/>
      <c r="B7661"/>
    </row>
    <row r="7662" spans="1:2">
      <c r="A7662"/>
      <c r="B7662"/>
    </row>
    <row r="7663" spans="1:2">
      <c r="A7663"/>
      <c r="B7663"/>
    </row>
    <row r="7664" spans="1:2">
      <c r="A7664"/>
      <c r="B7664"/>
    </row>
    <row r="7665" spans="1:2">
      <c r="A7665"/>
      <c r="B7665"/>
    </row>
    <row r="7666" spans="1:2">
      <c r="A7666"/>
      <c r="B7666"/>
    </row>
    <row r="7667" spans="1:2">
      <c r="A7667"/>
      <c r="B7667"/>
    </row>
    <row r="7668" spans="1:2">
      <c r="A7668"/>
      <c r="B7668"/>
    </row>
    <row r="7669" spans="1:2">
      <c r="A7669"/>
      <c r="B7669"/>
    </row>
    <row r="7670" spans="1:2">
      <c r="A7670"/>
      <c r="B7670"/>
    </row>
    <row r="7671" spans="1:2">
      <c r="A7671"/>
      <c r="B7671"/>
    </row>
    <row r="7672" spans="1:2">
      <c r="A7672"/>
      <c r="B7672"/>
    </row>
    <row r="7673" spans="1:2">
      <c r="A7673"/>
      <c r="B7673"/>
    </row>
    <row r="7674" spans="1:2">
      <c r="A7674"/>
      <c r="B7674"/>
    </row>
    <row r="7675" spans="1:2">
      <c r="A7675"/>
      <c r="B7675"/>
    </row>
    <row r="7676" spans="1:2">
      <c r="A7676"/>
      <c r="B7676"/>
    </row>
    <row r="7677" spans="1:2">
      <c r="A7677"/>
      <c r="B7677"/>
    </row>
    <row r="7678" spans="1:2">
      <c r="A7678"/>
      <c r="B7678"/>
    </row>
    <row r="7679" spans="1:2">
      <c r="A7679"/>
      <c r="B7679"/>
    </row>
    <row r="7680" spans="1:2">
      <c r="A7680"/>
      <c r="B7680"/>
    </row>
    <row r="7681" spans="1:2">
      <c r="A7681"/>
      <c r="B7681"/>
    </row>
    <row r="7682" spans="1:2">
      <c r="A7682"/>
      <c r="B7682"/>
    </row>
    <row r="7683" spans="1:2">
      <c r="A7683"/>
      <c r="B7683"/>
    </row>
    <row r="7684" spans="1:2">
      <c r="A7684"/>
      <c r="B7684"/>
    </row>
    <row r="7685" spans="1:2">
      <c r="A7685"/>
      <c r="B7685"/>
    </row>
    <row r="7686" spans="1:2">
      <c r="A7686"/>
      <c r="B7686"/>
    </row>
    <row r="7687" spans="1:2">
      <c r="A7687"/>
      <c r="B7687"/>
    </row>
    <row r="7688" spans="1:2">
      <c r="A7688"/>
      <c r="B7688"/>
    </row>
    <row r="7689" spans="1:2">
      <c r="A7689"/>
      <c r="B7689"/>
    </row>
    <row r="7690" spans="1:2">
      <c r="A7690"/>
      <c r="B7690"/>
    </row>
    <row r="7691" spans="1:2">
      <c r="A7691"/>
      <c r="B7691"/>
    </row>
    <row r="7692" spans="1:2">
      <c r="A7692"/>
      <c r="B7692"/>
    </row>
    <row r="7693" spans="1:2">
      <c r="A7693"/>
      <c r="B7693"/>
    </row>
    <row r="7694" spans="1:2">
      <c r="A7694"/>
      <c r="B7694"/>
    </row>
    <row r="7695" spans="1:2">
      <c r="A7695"/>
      <c r="B7695"/>
    </row>
    <row r="7696" spans="1:2">
      <c r="A7696"/>
      <c r="B7696"/>
    </row>
    <row r="7697" spans="1:2">
      <c r="A7697"/>
      <c r="B7697"/>
    </row>
    <row r="7698" spans="1:2">
      <c r="A7698"/>
      <c r="B7698"/>
    </row>
    <row r="7699" spans="1:2">
      <c r="A7699"/>
      <c r="B7699"/>
    </row>
    <row r="7700" spans="1:2">
      <c r="A7700"/>
      <c r="B7700"/>
    </row>
    <row r="7701" spans="1:2">
      <c r="A7701"/>
      <c r="B7701"/>
    </row>
    <row r="7702" spans="1:2">
      <c r="A7702"/>
      <c r="B7702"/>
    </row>
    <row r="7703" spans="1:2">
      <c r="A7703"/>
      <c r="B7703"/>
    </row>
    <row r="7704" spans="1:2">
      <c r="A7704"/>
      <c r="B7704"/>
    </row>
    <row r="7705" spans="1:2">
      <c r="A7705"/>
      <c r="B7705"/>
    </row>
    <row r="7706" spans="1:2">
      <c r="A7706"/>
      <c r="B7706"/>
    </row>
    <row r="7707" spans="1:2">
      <c r="A7707"/>
      <c r="B7707"/>
    </row>
    <row r="7708" spans="1:2">
      <c r="A7708"/>
      <c r="B7708"/>
    </row>
    <row r="7709" spans="1:2">
      <c r="A7709"/>
      <c r="B7709"/>
    </row>
    <row r="7710" spans="1:2">
      <c r="A7710"/>
      <c r="B7710"/>
    </row>
    <row r="7711" spans="1:2">
      <c r="A7711"/>
      <c r="B7711"/>
    </row>
    <row r="7712" spans="1:2">
      <c r="A7712"/>
      <c r="B7712"/>
    </row>
    <row r="7713" spans="1:2">
      <c r="A7713"/>
      <c r="B7713"/>
    </row>
    <row r="7714" spans="1:2">
      <c r="A7714"/>
      <c r="B7714"/>
    </row>
    <row r="7715" spans="1:2">
      <c r="A7715"/>
      <c r="B7715"/>
    </row>
    <row r="7716" spans="1:2">
      <c r="A7716"/>
      <c r="B7716"/>
    </row>
    <row r="7717" spans="1:2">
      <c r="A7717"/>
      <c r="B7717"/>
    </row>
    <row r="7718" spans="1:2">
      <c r="A7718"/>
      <c r="B7718"/>
    </row>
    <row r="7719" spans="1:2">
      <c r="A7719"/>
      <c r="B7719"/>
    </row>
    <row r="7720" spans="1:2">
      <c r="A7720"/>
      <c r="B7720"/>
    </row>
    <row r="7721" spans="1:2">
      <c r="A7721"/>
      <c r="B7721"/>
    </row>
    <row r="7722" spans="1:2">
      <c r="A7722"/>
      <c r="B7722"/>
    </row>
    <row r="7723" spans="1:2">
      <c r="A7723"/>
      <c r="B7723"/>
    </row>
    <row r="7724" spans="1:2">
      <c r="A7724"/>
      <c r="B7724"/>
    </row>
    <row r="7725" spans="1:2">
      <c r="A7725"/>
      <c r="B7725"/>
    </row>
    <row r="7726" spans="1:2">
      <c r="A7726"/>
      <c r="B7726"/>
    </row>
    <row r="7727" spans="1:2">
      <c r="A7727"/>
      <c r="B7727"/>
    </row>
    <row r="7728" spans="1:2">
      <c r="A7728"/>
      <c r="B7728"/>
    </row>
    <row r="7729" spans="1:2">
      <c r="A7729"/>
      <c r="B7729"/>
    </row>
    <row r="7730" spans="1:2">
      <c r="A7730"/>
      <c r="B7730"/>
    </row>
    <row r="7731" spans="1:2">
      <c r="A7731"/>
      <c r="B7731"/>
    </row>
    <row r="7732" spans="1:2">
      <c r="A7732"/>
      <c r="B7732"/>
    </row>
    <row r="7733" spans="1:2">
      <c r="A7733"/>
      <c r="B7733"/>
    </row>
    <row r="7734" spans="1:2">
      <c r="A7734"/>
      <c r="B7734"/>
    </row>
    <row r="7735" spans="1:2">
      <c r="A7735"/>
      <c r="B7735"/>
    </row>
    <row r="7736" spans="1:2">
      <c r="A7736"/>
      <c r="B7736"/>
    </row>
    <row r="7737" spans="1:2">
      <c r="A7737"/>
      <c r="B7737"/>
    </row>
    <row r="7738" spans="1:2">
      <c r="A7738"/>
      <c r="B7738"/>
    </row>
    <row r="7739" spans="1:2">
      <c r="A7739"/>
      <c r="B7739"/>
    </row>
    <row r="7740" spans="1:2">
      <c r="A7740"/>
      <c r="B7740"/>
    </row>
    <row r="7741" spans="1:2">
      <c r="A7741"/>
      <c r="B7741"/>
    </row>
    <row r="7742" spans="1:2">
      <c r="A7742"/>
      <c r="B7742"/>
    </row>
    <row r="7743" spans="1:2">
      <c r="A7743"/>
      <c r="B7743"/>
    </row>
    <row r="7744" spans="1:2">
      <c r="A7744"/>
      <c r="B7744"/>
    </row>
    <row r="7745" spans="1:2">
      <c r="A7745"/>
      <c r="B7745"/>
    </row>
    <row r="7746" spans="1:2">
      <c r="A7746"/>
      <c r="B7746"/>
    </row>
    <row r="7747" spans="1:2">
      <c r="A7747"/>
      <c r="B7747"/>
    </row>
    <row r="7748" spans="1:2">
      <c r="A7748"/>
      <c r="B7748"/>
    </row>
    <row r="7749" spans="1:2">
      <c r="A7749"/>
      <c r="B7749"/>
    </row>
    <row r="7750" spans="1:2">
      <c r="A7750"/>
      <c r="B7750"/>
    </row>
    <row r="7751" spans="1:2">
      <c r="A7751"/>
      <c r="B7751"/>
    </row>
    <row r="7752" spans="1:2">
      <c r="A7752"/>
      <c r="B7752"/>
    </row>
    <row r="7753" spans="1:2">
      <c r="A7753"/>
      <c r="B7753"/>
    </row>
    <row r="7754" spans="1:2">
      <c r="A7754"/>
      <c r="B7754"/>
    </row>
    <row r="7755" spans="1:2">
      <c r="A7755"/>
      <c r="B7755"/>
    </row>
    <row r="7756" spans="1:2">
      <c r="A7756"/>
      <c r="B7756"/>
    </row>
    <row r="7757" spans="1:2">
      <c r="A7757"/>
      <c r="B7757"/>
    </row>
    <row r="7758" spans="1:2">
      <c r="A7758"/>
      <c r="B7758"/>
    </row>
    <row r="7759" spans="1:2">
      <c r="A7759"/>
      <c r="B7759"/>
    </row>
    <row r="7760" spans="1:2">
      <c r="A7760"/>
      <c r="B7760"/>
    </row>
    <row r="7761" spans="1:2">
      <c r="A7761"/>
      <c r="B7761"/>
    </row>
    <row r="7762" spans="1:2">
      <c r="A7762"/>
      <c r="B7762"/>
    </row>
    <row r="7763" spans="1:2">
      <c r="A7763"/>
      <c r="B7763"/>
    </row>
    <row r="7764" spans="1:2">
      <c r="A7764"/>
      <c r="B7764"/>
    </row>
    <row r="7765" spans="1:2">
      <c r="A7765"/>
      <c r="B7765"/>
    </row>
    <row r="7766" spans="1:2">
      <c r="A7766"/>
      <c r="B7766"/>
    </row>
    <row r="7767" spans="1:2">
      <c r="A7767"/>
      <c r="B7767"/>
    </row>
    <row r="7768" spans="1:2">
      <c r="A7768"/>
      <c r="B7768"/>
    </row>
    <row r="7769" spans="1:2">
      <c r="A7769"/>
      <c r="B7769"/>
    </row>
    <row r="7770" spans="1:2">
      <c r="A7770"/>
      <c r="B7770"/>
    </row>
    <row r="7771" spans="1:2">
      <c r="A7771"/>
      <c r="B7771"/>
    </row>
    <row r="7772" spans="1:2">
      <c r="A7772"/>
      <c r="B7772"/>
    </row>
    <row r="7773" spans="1:2">
      <c r="A7773"/>
      <c r="B7773"/>
    </row>
    <row r="7774" spans="1:2">
      <c r="A7774"/>
      <c r="B7774"/>
    </row>
    <row r="7775" spans="1:2">
      <c r="A7775"/>
      <c r="B7775"/>
    </row>
    <row r="7776" spans="1:2">
      <c r="A7776"/>
      <c r="B7776"/>
    </row>
    <row r="7777" spans="1:2">
      <c r="A7777"/>
      <c r="B7777"/>
    </row>
    <row r="7778" spans="1:2">
      <c r="A7778"/>
      <c r="B7778"/>
    </row>
    <row r="7779" spans="1:2">
      <c r="A7779"/>
      <c r="B7779"/>
    </row>
    <row r="7780" spans="1:2">
      <c r="A7780"/>
      <c r="B7780"/>
    </row>
    <row r="7781" spans="1:2">
      <c r="A7781"/>
      <c r="B7781"/>
    </row>
    <row r="7782" spans="1:2">
      <c r="A7782"/>
      <c r="B7782"/>
    </row>
    <row r="7783" spans="1:2">
      <c r="A7783"/>
      <c r="B7783"/>
    </row>
    <row r="7784" spans="1:2">
      <c r="A7784"/>
      <c r="B7784"/>
    </row>
    <row r="7785" spans="1:2">
      <c r="A7785"/>
      <c r="B7785"/>
    </row>
    <row r="7786" spans="1:2">
      <c r="A7786"/>
      <c r="B7786"/>
    </row>
    <row r="7787" spans="1:2">
      <c r="A7787"/>
      <c r="B7787"/>
    </row>
    <row r="7788" spans="1:2">
      <c r="A7788"/>
      <c r="B7788"/>
    </row>
    <row r="7789" spans="1:2">
      <c r="A7789"/>
      <c r="B7789"/>
    </row>
    <row r="7790" spans="1:2">
      <c r="A7790"/>
      <c r="B7790"/>
    </row>
    <row r="7791" spans="1:2">
      <c r="A7791"/>
      <c r="B7791"/>
    </row>
    <row r="7792" spans="1:2">
      <c r="A7792"/>
      <c r="B7792"/>
    </row>
    <row r="7793" spans="1:2">
      <c r="A7793"/>
      <c r="B7793"/>
    </row>
    <row r="7794" spans="1:2">
      <c r="A7794"/>
      <c r="B7794"/>
    </row>
    <row r="7795" spans="1:2">
      <c r="A7795"/>
      <c r="B7795"/>
    </row>
    <row r="7796" spans="1:2">
      <c r="A7796"/>
      <c r="B7796"/>
    </row>
    <row r="7797" spans="1:2">
      <c r="A7797"/>
      <c r="B7797"/>
    </row>
    <row r="7798" spans="1:2">
      <c r="A7798"/>
      <c r="B7798"/>
    </row>
    <row r="7799" spans="1:2">
      <c r="A7799"/>
      <c r="B7799"/>
    </row>
    <row r="7800" spans="1:2">
      <c r="A7800"/>
      <c r="B7800"/>
    </row>
    <row r="7801" spans="1:2">
      <c r="A7801"/>
      <c r="B7801"/>
    </row>
    <row r="7802" spans="1:2">
      <c r="A7802"/>
      <c r="B7802"/>
    </row>
    <row r="7803" spans="1:2">
      <c r="A7803"/>
      <c r="B7803"/>
    </row>
    <row r="7804" spans="1:2">
      <c r="A7804"/>
      <c r="B7804"/>
    </row>
    <row r="7805" spans="1:2">
      <c r="A7805"/>
      <c r="B7805"/>
    </row>
    <row r="7806" spans="1:2">
      <c r="A7806"/>
      <c r="B7806"/>
    </row>
    <row r="7807" spans="1:2">
      <c r="A7807"/>
      <c r="B7807"/>
    </row>
    <row r="7808" spans="1:2">
      <c r="A7808"/>
      <c r="B7808"/>
    </row>
    <row r="7809" spans="1:2">
      <c r="A7809"/>
      <c r="B7809"/>
    </row>
    <row r="7810" spans="1:2">
      <c r="A7810"/>
      <c r="B7810"/>
    </row>
    <row r="7811" spans="1:2">
      <c r="A7811"/>
      <c r="B7811"/>
    </row>
    <row r="7812" spans="1:2">
      <c r="A7812"/>
      <c r="B7812"/>
    </row>
    <row r="7813" spans="1:2">
      <c r="A7813"/>
      <c r="B7813"/>
    </row>
    <row r="7814" spans="1:2">
      <c r="A7814"/>
      <c r="B7814"/>
    </row>
    <row r="7815" spans="1:2">
      <c r="A7815"/>
      <c r="B7815"/>
    </row>
    <row r="7816" spans="1:2">
      <c r="A7816"/>
      <c r="B7816"/>
    </row>
    <row r="7817" spans="1:2">
      <c r="A7817"/>
      <c r="B7817"/>
    </row>
    <row r="7818" spans="1:2">
      <c r="A7818"/>
      <c r="B7818"/>
    </row>
    <row r="7819" spans="1:2">
      <c r="A7819"/>
      <c r="B7819"/>
    </row>
    <row r="7820" spans="1:2">
      <c r="A7820"/>
      <c r="B7820"/>
    </row>
    <row r="7821" spans="1:2">
      <c r="A7821"/>
      <c r="B7821"/>
    </row>
    <row r="7822" spans="1:2">
      <c r="A7822"/>
      <c r="B7822"/>
    </row>
    <row r="7823" spans="1:2">
      <c r="A7823"/>
      <c r="B7823"/>
    </row>
    <row r="7824" spans="1:2">
      <c r="A7824"/>
      <c r="B7824"/>
    </row>
    <row r="7825" spans="1:2">
      <c r="A7825"/>
      <c r="B7825"/>
    </row>
    <row r="7826" spans="1:2">
      <c r="A7826"/>
      <c r="B7826"/>
    </row>
    <row r="7827" spans="1:2">
      <c r="A7827"/>
      <c r="B7827"/>
    </row>
    <row r="7828" spans="1:2">
      <c r="A7828"/>
      <c r="B7828"/>
    </row>
    <row r="7829" spans="1:2">
      <c r="A7829"/>
      <c r="B7829"/>
    </row>
    <row r="7830" spans="1:2">
      <c r="A7830"/>
      <c r="B7830"/>
    </row>
    <row r="7831" spans="1:2">
      <c r="A7831"/>
      <c r="B7831"/>
    </row>
    <row r="7832" spans="1:2">
      <c r="A7832"/>
      <c r="B7832"/>
    </row>
    <row r="7833" spans="1:2">
      <c r="A7833"/>
      <c r="B7833"/>
    </row>
    <row r="7834" spans="1:2">
      <c r="A7834"/>
      <c r="B7834"/>
    </row>
    <row r="7835" spans="1:2">
      <c r="A7835"/>
      <c r="B7835"/>
    </row>
    <row r="7836" spans="1:2">
      <c r="A7836"/>
      <c r="B7836"/>
    </row>
    <row r="7837" spans="1:2">
      <c r="A7837"/>
      <c r="B7837"/>
    </row>
    <row r="7838" spans="1:2">
      <c r="A7838"/>
      <c r="B7838"/>
    </row>
    <row r="7839" spans="1:2">
      <c r="A7839"/>
      <c r="B7839"/>
    </row>
    <row r="7840" spans="1:2">
      <c r="A7840"/>
      <c r="B7840"/>
    </row>
    <row r="7841" spans="1:2">
      <c r="A7841"/>
      <c r="B7841"/>
    </row>
    <row r="7842" spans="1:2">
      <c r="A7842"/>
      <c r="B7842"/>
    </row>
    <row r="7843" spans="1:2">
      <c r="A7843"/>
      <c r="B7843"/>
    </row>
    <row r="7844" spans="1:2">
      <c r="A7844"/>
      <c r="B7844"/>
    </row>
    <row r="7845" spans="1:2">
      <c r="A7845"/>
      <c r="B7845"/>
    </row>
    <row r="7846" spans="1:2">
      <c r="A7846"/>
      <c r="B7846"/>
    </row>
    <row r="7847" spans="1:2">
      <c r="A7847"/>
      <c r="B7847"/>
    </row>
    <row r="7848" spans="1:2">
      <c r="A7848"/>
      <c r="B7848"/>
    </row>
    <row r="7849" spans="1:2">
      <c r="A7849"/>
      <c r="B7849"/>
    </row>
    <row r="7850" spans="1:2">
      <c r="A7850"/>
      <c r="B7850"/>
    </row>
    <row r="7851" spans="1:2">
      <c r="A7851"/>
      <c r="B7851"/>
    </row>
    <row r="7852" spans="1:2">
      <c r="A7852"/>
      <c r="B7852"/>
    </row>
    <row r="7853" spans="1:2">
      <c r="A7853"/>
      <c r="B7853"/>
    </row>
    <row r="7854" spans="1:2">
      <c r="A7854"/>
      <c r="B7854"/>
    </row>
    <row r="7855" spans="1:2">
      <c r="A7855"/>
      <c r="B7855"/>
    </row>
    <row r="7856" spans="1:2">
      <c r="A7856"/>
      <c r="B7856"/>
    </row>
    <row r="7857" spans="1:2">
      <c r="A7857"/>
      <c r="B7857"/>
    </row>
    <row r="7858" spans="1:2">
      <c r="A7858"/>
      <c r="B7858"/>
    </row>
    <row r="7859" spans="1:2">
      <c r="A7859"/>
      <c r="B7859"/>
    </row>
    <row r="7860" spans="1:2">
      <c r="A7860"/>
      <c r="B7860"/>
    </row>
    <row r="7861" spans="1:2">
      <c r="A7861"/>
      <c r="B7861"/>
    </row>
    <row r="7862" spans="1:2">
      <c r="A7862"/>
      <c r="B7862"/>
    </row>
    <row r="7863" spans="1:2">
      <c r="A7863"/>
      <c r="B7863"/>
    </row>
    <row r="7864" spans="1:2">
      <c r="A7864"/>
      <c r="B7864"/>
    </row>
    <row r="7865" spans="1:2">
      <c r="A7865"/>
      <c r="B7865"/>
    </row>
    <row r="7866" spans="1:2">
      <c r="A7866"/>
      <c r="B7866"/>
    </row>
    <row r="7867" spans="1:2">
      <c r="A7867"/>
      <c r="B7867"/>
    </row>
    <row r="7868" spans="1:2">
      <c r="A7868"/>
      <c r="B7868"/>
    </row>
    <row r="7869" spans="1:2">
      <c r="A7869"/>
      <c r="B7869"/>
    </row>
    <row r="7870" spans="1:2">
      <c r="A7870"/>
      <c r="B7870"/>
    </row>
    <row r="7871" spans="1:2">
      <c r="A7871"/>
      <c r="B7871"/>
    </row>
    <row r="7872" spans="1:2">
      <c r="A7872"/>
      <c r="B7872"/>
    </row>
    <row r="7873" spans="1:2">
      <c r="A7873"/>
      <c r="B7873"/>
    </row>
    <row r="7874" spans="1:2">
      <c r="A7874"/>
      <c r="B7874"/>
    </row>
    <row r="7875" spans="1:2">
      <c r="A7875"/>
      <c r="B7875"/>
    </row>
    <row r="7876" spans="1:2">
      <c r="A7876"/>
      <c r="B7876"/>
    </row>
    <row r="7877" spans="1:2">
      <c r="A7877"/>
      <c r="B7877"/>
    </row>
    <row r="7878" spans="1:2">
      <c r="A7878"/>
      <c r="B7878"/>
    </row>
    <row r="7879" spans="1:2">
      <c r="A7879"/>
      <c r="B7879"/>
    </row>
    <row r="7880" spans="1:2">
      <c r="A7880"/>
      <c r="B7880"/>
    </row>
    <row r="7881" spans="1:2">
      <c r="A7881"/>
      <c r="B7881"/>
    </row>
    <row r="7882" spans="1:2">
      <c r="A7882"/>
      <c r="B7882"/>
    </row>
    <row r="7883" spans="1:2">
      <c r="A7883"/>
      <c r="B7883"/>
    </row>
    <row r="7884" spans="1:2">
      <c r="A7884"/>
      <c r="B7884"/>
    </row>
    <row r="7885" spans="1:2">
      <c r="A7885"/>
      <c r="B7885"/>
    </row>
    <row r="7886" spans="1:2">
      <c r="A7886"/>
      <c r="B7886"/>
    </row>
    <row r="7887" spans="1:2">
      <c r="A7887"/>
      <c r="B7887"/>
    </row>
    <row r="7888" spans="1:2">
      <c r="A7888"/>
      <c r="B7888"/>
    </row>
    <row r="7889" spans="1:2">
      <c r="A7889"/>
      <c r="B7889"/>
    </row>
    <row r="7890" spans="1:2">
      <c r="A7890"/>
      <c r="B7890"/>
    </row>
    <row r="7891" spans="1:2">
      <c r="A7891"/>
      <c r="B7891"/>
    </row>
    <row r="7892" spans="1:2">
      <c r="A7892"/>
      <c r="B7892"/>
    </row>
    <row r="7893" spans="1:2">
      <c r="A7893"/>
      <c r="B7893"/>
    </row>
    <row r="7894" spans="1:2">
      <c r="A7894"/>
      <c r="B7894"/>
    </row>
    <row r="7895" spans="1:2">
      <c r="A7895"/>
      <c r="B7895"/>
    </row>
    <row r="7896" spans="1:2">
      <c r="A7896"/>
      <c r="B7896"/>
    </row>
    <row r="7897" spans="1:2">
      <c r="A7897"/>
      <c r="B7897"/>
    </row>
    <row r="7898" spans="1:2">
      <c r="A7898"/>
      <c r="B7898"/>
    </row>
    <row r="7899" spans="1:2">
      <c r="A7899"/>
      <c r="B7899"/>
    </row>
    <row r="7900" spans="1:2">
      <c r="A7900"/>
      <c r="B7900"/>
    </row>
    <row r="7901" spans="1:2">
      <c r="A7901"/>
      <c r="B7901"/>
    </row>
    <row r="7902" spans="1:2">
      <c r="A7902"/>
      <c r="B7902"/>
    </row>
    <row r="7903" spans="1:2">
      <c r="A7903"/>
      <c r="B7903"/>
    </row>
    <row r="7904" spans="1:2">
      <c r="A7904"/>
      <c r="B7904"/>
    </row>
    <row r="7905" spans="1:2">
      <c r="A7905"/>
      <c r="B7905"/>
    </row>
    <row r="7906" spans="1:2">
      <c r="A7906"/>
      <c r="B7906"/>
    </row>
    <row r="7907" spans="1:2">
      <c r="A7907"/>
      <c r="B7907"/>
    </row>
    <row r="7908" spans="1:2">
      <c r="A7908"/>
      <c r="B7908"/>
    </row>
    <row r="7909" spans="1:2">
      <c r="A7909"/>
      <c r="B7909"/>
    </row>
    <row r="7910" spans="1:2">
      <c r="A7910"/>
      <c r="B7910"/>
    </row>
    <row r="7911" spans="1:2">
      <c r="A7911"/>
      <c r="B7911"/>
    </row>
    <row r="7912" spans="1:2">
      <c r="A7912"/>
      <c r="B7912"/>
    </row>
    <row r="7913" spans="1:2">
      <c r="A7913"/>
      <c r="B7913"/>
    </row>
    <row r="7914" spans="1:2">
      <c r="A7914"/>
      <c r="B7914"/>
    </row>
    <row r="7915" spans="1:2">
      <c r="A7915"/>
      <c r="B7915"/>
    </row>
    <row r="7916" spans="1:2">
      <c r="A7916"/>
      <c r="B7916"/>
    </row>
    <row r="7917" spans="1:2">
      <c r="A7917"/>
      <c r="B7917"/>
    </row>
    <row r="7918" spans="1:2">
      <c r="A7918"/>
      <c r="B7918"/>
    </row>
    <row r="7919" spans="1:2">
      <c r="A7919"/>
      <c r="B7919"/>
    </row>
    <row r="7920" spans="1:2">
      <c r="A7920"/>
      <c r="B7920"/>
    </row>
    <row r="7921" spans="1:2">
      <c r="A7921"/>
      <c r="B7921"/>
    </row>
    <row r="7922" spans="1:2">
      <c r="A7922"/>
      <c r="B7922"/>
    </row>
    <row r="7923" spans="1:2">
      <c r="A7923"/>
      <c r="B7923"/>
    </row>
    <row r="7924" spans="1:2">
      <c r="A7924"/>
      <c r="B7924"/>
    </row>
    <row r="7925" spans="1:2">
      <c r="A7925"/>
      <c r="B7925"/>
    </row>
    <row r="7926" spans="1:2">
      <c r="A7926"/>
      <c r="B7926"/>
    </row>
    <row r="7927" spans="1:2">
      <c r="A7927"/>
      <c r="B7927"/>
    </row>
    <row r="7928" spans="1:2">
      <c r="A7928"/>
      <c r="B7928"/>
    </row>
    <row r="7929" spans="1:2">
      <c r="A7929"/>
      <c r="B7929"/>
    </row>
    <row r="7930" spans="1:2">
      <c r="A7930"/>
      <c r="B7930"/>
    </row>
    <row r="7931" spans="1:2">
      <c r="A7931"/>
      <c r="B7931"/>
    </row>
    <row r="7932" spans="1:2">
      <c r="A7932"/>
      <c r="B7932"/>
    </row>
    <row r="7933" spans="1:2">
      <c r="A7933"/>
      <c r="B7933"/>
    </row>
    <row r="7934" spans="1:2">
      <c r="A7934"/>
      <c r="B7934"/>
    </row>
    <row r="7935" spans="1:2">
      <c r="A7935"/>
      <c r="B7935"/>
    </row>
    <row r="7936" spans="1:2">
      <c r="A7936"/>
      <c r="B7936"/>
    </row>
    <row r="7937" spans="1:2">
      <c r="A7937"/>
      <c r="B7937"/>
    </row>
    <row r="7938" spans="1:2">
      <c r="A7938"/>
      <c r="B7938"/>
    </row>
    <row r="7939" spans="1:2">
      <c r="A7939"/>
      <c r="B7939"/>
    </row>
    <row r="7940" spans="1:2">
      <c r="A7940"/>
      <c r="B7940"/>
    </row>
    <row r="7941" spans="1:2">
      <c r="A7941"/>
      <c r="B7941"/>
    </row>
    <row r="7942" spans="1:2">
      <c r="A7942"/>
      <c r="B7942"/>
    </row>
    <row r="7943" spans="1:2">
      <c r="A7943"/>
      <c r="B7943"/>
    </row>
    <row r="7944" spans="1:2">
      <c r="A7944"/>
      <c r="B7944"/>
    </row>
    <row r="7945" spans="1:2">
      <c r="A7945"/>
      <c r="B7945"/>
    </row>
    <row r="7946" spans="1:2">
      <c r="A7946"/>
      <c r="B7946"/>
    </row>
    <row r="7947" spans="1:2">
      <c r="A7947"/>
      <c r="B7947"/>
    </row>
    <row r="7948" spans="1:2">
      <c r="A7948"/>
      <c r="B7948"/>
    </row>
    <row r="7949" spans="1:2">
      <c r="A7949"/>
      <c r="B7949"/>
    </row>
    <row r="7950" spans="1:2">
      <c r="A7950"/>
      <c r="B7950"/>
    </row>
    <row r="7951" spans="1:2">
      <c r="A7951"/>
      <c r="B7951"/>
    </row>
    <row r="7952" spans="1:2">
      <c r="A7952"/>
      <c r="B7952"/>
    </row>
    <row r="7953" spans="1:2">
      <c r="A7953"/>
      <c r="B7953"/>
    </row>
    <row r="7954" spans="1:2">
      <c r="A7954"/>
      <c r="B7954"/>
    </row>
    <row r="7955" spans="1:2">
      <c r="A7955"/>
      <c r="B7955"/>
    </row>
    <row r="7956" spans="1:2">
      <c r="A7956"/>
      <c r="B7956"/>
    </row>
    <row r="7957" spans="1:2">
      <c r="A7957"/>
      <c r="B7957"/>
    </row>
    <row r="7958" spans="1:2">
      <c r="A7958"/>
      <c r="B7958"/>
    </row>
    <row r="7959" spans="1:2">
      <c r="A7959"/>
      <c r="B7959"/>
    </row>
    <row r="7960" spans="1:2">
      <c r="A7960"/>
      <c r="B7960"/>
    </row>
    <row r="7961" spans="1:2">
      <c r="A7961"/>
      <c r="B7961"/>
    </row>
    <row r="7962" spans="1:2">
      <c r="A7962"/>
      <c r="B7962"/>
    </row>
    <row r="7963" spans="1:2">
      <c r="A7963"/>
      <c r="B7963"/>
    </row>
    <row r="7964" spans="1:2">
      <c r="A7964"/>
      <c r="B7964"/>
    </row>
    <row r="7965" spans="1:2">
      <c r="A7965"/>
      <c r="B7965"/>
    </row>
    <row r="7966" spans="1:2">
      <c r="A7966"/>
      <c r="B7966"/>
    </row>
    <row r="7967" spans="1:2">
      <c r="A7967"/>
      <c r="B7967"/>
    </row>
    <row r="7968" spans="1:2">
      <c r="A7968"/>
      <c r="B7968"/>
    </row>
    <row r="7969" spans="1:2">
      <c r="A7969"/>
      <c r="B7969"/>
    </row>
    <row r="7970" spans="1:2">
      <c r="A7970"/>
      <c r="B7970"/>
    </row>
    <row r="7971" spans="1:2">
      <c r="A7971"/>
      <c r="B7971"/>
    </row>
    <row r="7972" spans="1:2">
      <c r="A7972"/>
      <c r="B7972"/>
    </row>
    <row r="7973" spans="1:2">
      <c r="A7973"/>
      <c r="B7973"/>
    </row>
    <row r="7974" spans="1:2">
      <c r="A7974"/>
      <c r="B7974"/>
    </row>
    <row r="7975" spans="1:2">
      <c r="A7975"/>
      <c r="B7975"/>
    </row>
    <row r="7976" spans="1:2">
      <c r="A7976"/>
      <c r="B7976"/>
    </row>
    <row r="7977" spans="1:2">
      <c r="A7977"/>
      <c r="B7977"/>
    </row>
    <row r="7978" spans="1:2">
      <c r="A7978"/>
      <c r="B7978"/>
    </row>
    <row r="7979" spans="1:2">
      <c r="A7979"/>
      <c r="B7979"/>
    </row>
    <row r="7980" spans="1:2">
      <c r="A7980"/>
      <c r="B7980"/>
    </row>
    <row r="7981" spans="1:2">
      <c r="A7981"/>
      <c r="B7981"/>
    </row>
    <row r="7982" spans="1:2">
      <c r="A7982"/>
      <c r="B7982"/>
    </row>
    <row r="7983" spans="1:2">
      <c r="A7983"/>
      <c r="B7983"/>
    </row>
    <row r="7984" spans="1:2">
      <c r="A7984"/>
      <c r="B7984"/>
    </row>
    <row r="7985" spans="1:2">
      <c r="A7985"/>
      <c r="B7985"/>
    </row>
    <row r="7986" spans="1:2">
      <c r="A7986"/>
      <c r="B7986"/>
    </row>
    <row r="7987" spans="1:2">
      <c r="A7987"/>
      <c r="B7987"/>
    </row>
    <row r="7988" spans="1:2">
      <c r="A7988"/>
      <c r="B7988"/>
    </row>
    <row r="7989" spans="1:2">
      <c r="A7989"/>
      <c r="B7989"/>
    </row>
    <row r="7990" spans="1:2">
      <c r="A7990"/>
      <c r="B7990"/>
    </row>
    <row r="7991" spans="1:2">
      <c r="A7991"/>
      <c r="B7991"/>
    </row>
    <row r="7992" spans="1:2">
      <c r="A7992"/>
      <c r="B7992"/>
    </row>
    <row r="7993" spans="1:2">
      <c r="A7993"/>
      <c r="B7993"/>
    </row>
    <row r="7994" spans="1:2">
      <c r="A7994"/>
      <c r="B7994"/>
    </row>
    <row r="7995" spans="1:2">
      <c r="A7995"/>
      <c r="B7995"/>
    </row>
    <row r="7996" spans="1:2">
      <c r="A7996"/>
      <c r="B7996"/>
    </row>
    <row r="7997" spans="1:2">
      <c r="A7997"/>
      <c r="B7997"/>
    </row>
    <row r="7998" spans="1:2">
      <c r="A7998"/>
      <c r="B7998"/>
    </row>
    <row r="7999" spans="1:2">
      <c r="A7999"/>
      <c r="B7999"/>
    </row>
    <row r="8000" spans="1:2">
      <c r="A8000"/>
      <c r="B8000"/>
    </row>
    <row r="8001" spans="1:2">
      <c r="A8001"/>
      <c r="B8001"/>
    </row>
    <row r="8002" spans="1:2">
      <c r="A8002"/>
      <c r="B8002"/>
    </row>
    <row r="8003" spans="1:2">
      <c r="A8003"/>
      <c r="B8003"/>
    </row>
    <row r="8004" spans="1:2">
      <c r="A8004"/>
      <c r="B8004"/>
    </row>
    <row r="8005" spans="1:2">
      <c r="A8005"/>
      <c r="B8005"/>
    </row>
    <row r="8006" spans="1:2">
      <c r="A8006"/>
      <c r="B8006"/>
    </row>
    <row r="8007" spans="1:2">
      <c r="A8007"/>
      <c r="B8007"/>
    </row>
    <row r="8008" spans="1:2">
      <c r="A8008"/>
      <c r="B8008"/>
    </row>
    <row r="8009" spans="1:2">
      <c r="A8009"/>
      <c r="B8009"/>
    </row>
    <row r="8010" spans="1:2">
      <c r="A8010"/>
      <c r="B8010"/>
    </row>
    <row r="8011" spans="1:2">
      <c r="A8011"/>
      <c r="B8011"/>
    </row>
    <row r="8012" spans="1:2">
      <c r="A8012"/>
      <c r="B8012"/>
    </row>
    <row r="8013" spans="1:2">
      <c r="A8013"/>
      <c r="B8013"/>
    </row>
    <row r="8014" spans="1:2">
      <c r="A8014"/>
      <c r="B8014"/>
    </row>
    <row r="8015" spans="1:2">
      <c r="A8015"/>
      <c r="B8015"/>
    </row>
    <row r="8016" spans="1:2">
      <c r="A8016"/>
      <c r="B8016"/>
    </row>
    <row r="8017" spans="1:2">
      <c r="A8017"/>
      <c r="B8017"/>
    </row>
    <row r="8018" spans="1:2">
      <c r="A8018"/>
      <c r="B8018"/>
    </row>
    <row r="8019" spans="1:2">
      <c r="A8019"/>
      <c r="B8019"/>
    </row>
    <row r="8020" spans="1:2">
      <c r="A8020"/>
      <c r="B8020"/>
    </row>
    <row r="8021" spans="1:2">
      <c r="A8021"/>
      <c r="B8021"/>
    </row>
    <row r="8022" spans="1:2">
      <c r="A8022"/>
      <c r="B8022"/>
    </row>
    <row r="8023" spans="1:2">
      <c r="A8023"/>
      <c r="B8023"/>
    </row>
    <row r="8024" spans="1:2">
      <c r="A8024"/>
      <c r="B8024"/>
    </row>
    <row r="8025" spans="1:2">
      <c r="A8025"/>
      <c r="B8025"/>
    </row>
    <row r="8026" spans="1:2">
      <c r="A8026"/>
      <c r="B8026"/>
    </row>
    <row r="8027" spans="1:2">
      <c r="A8027"/>
      <c r="B8027"/>
    </row>
    <row r="8028" spans="1:2">
      <c r="A8028"/>
      <c r="B8028"/>
    </row>
    <row r="8029" spans="1:2">
      <c r="A8029"/>
      <c r="B8029"/>
    </row>
    <row r="8030" spans="1:2">
      <c r="A8030"/>
      <c r="B8030"/>
    </row>
    <row r="8031" spans="1:2">
      <c r="A8031"/>
      <c r="B8031"/>
    </row>
    <row r="8032" spans="1:2">
      <c r="A8032"/>
      <c r="B8032"/>
    </row>
    <row r="8033" spans="1:2">
      <c r="A8033"/>
      <c r="B8033"/>
    </row>
    <row r="8034" spans="1:2">
      <c r="A8034"/>
      <c r="B8034"/>
    </row>
    <row r="8035" spans="1:2">
      <c r="A8035"/>
      <c r="B8035"/>
    </row>
    <row r="8036" spans="1:2">
      <c r="A8036"/>
      <c r="B8036"/>
    </row>
    <row r="8037" spans="1:2">
      <c r="A8037"/>
      <c r="B8037"/>
    </row>
    <row r="8038" spans="1:2">
      <c r="A8038"/>
      <c r="B8038"/>
    </row>
    <row r="8039" spans="1:2">
      <c r="A8039"/>
      <c r="B8039"/>
    </row>
    <row r="8040" spans="1:2">
      <c r="A8040"/>
      <c r="B8040"/>
    </row>
    <row r="8041" spans="1:2">
      <c r="A8041"/>
      <c r="B8041"/>
    </row>
    <row r="8042" spans="1:2">
      <c r="A8042"/>
      <c r="B8042"/>
    </row>
    <row r="8043" spans="1:2">
      <c r="A8043"/>
      <c r="B8043"/>
    </row>
    <row r="8044" spans="1:2">
      <c r="A8044"/>
      <c r="B8044"/>
    </row>
    <row r="8045" spans="1:2">
      <c r="A8045"/>
      <c r="B8045"/>
    </row>
    <row r="8046" spans="1:2">
      <c r="A8046"/>
      <c r="B8046"/>
    </row>
    <row r="8047" spans="1:2">
      <c r="A8047"/>
      <c r="B8047"/>
    </row>
    <row r="8048" spans="1:2">
      <c r="A8048"/>
      <c r="B8048"/>
    </row>
    <row r="8049" spans="1:2">
      <c r="A8049"/>
      <c r="B8049"/>
    </row>
    <row r="8050" spans="1:2">
      <c r="A8050"/>
      <c r="B8050"/>
    </row>
    <row r="8051" spans="1:2">
      <c r="A8051"/>
      <c r="B8051"/>
    </row>
    <row r="8052" spans="1:2">
      <c r="A8052"/>
      <c r="B8052"/>
    </row>
    <row r="8053" spans="1:2">
      <c r="A8053"/>
      <c r="B8053"/>
    </row>
    <row r="8054" spans="1:2">
      <c r="A8054"/>
      <c r="B8054"/>
    </row>
    <row r="8055" spans="1:2">
      <c r="A8055"/>
      <c r="B8055"/>
    </row>
    <row r="8056" spans="1:2">
      <c r="A8056"/>
      <c r="B8056"/>
    </row>
    <row r="8057" spans="1:2">
      <c r="A8057"/>
      <c r="B8057"/>
    </row>
    <row r="8058" spans="1:2">
      <c r="A8058"/>
      <c r="B8058"/>
    </row>
    <row r="8059" spans="1:2">
      <c r="A8059"/>
      <c r="B8059"/>
    </row>
    <row r="8060" spans="1:2">
      <c r="A8060"/>
      <c r="B8060"/>
    </row>
    <row r="8061" spans="1:2">
      <c r="A8061"/>
      <c r="B8061"/>
    </row>
    <row r="8062" spans="1:2">
      <c r="A8062"/>
      <c r="B8062"/>
    </row>
    <row r="8063" spans="1:2">
      <c r="A8063"/>
      <c r="B8063"/>
    </row>
    <row r="8064" spans="1:2">
      <c r="A8064"/>
      <c r="B8064"/>
    </row>
    <row r="8065" spans="1:2">
      <c r="A8065"/>
      <c r="B8065"/>
    </row>
    <row r="8066" spans="1:2">
      <c r="A8066"/>
      <c r="B8066"/>
    </row>
    <row r="8067" spans="1:2">
      <c r="A8067"/>
      <c r="B8067"/>
    </row>
    <row r="8068" spans="1:2">
      <c r="A8068"/>
      <c r="B8068"/>
    </row>
    <row r="8069" spans="1:2">
      <c r="A8069"/>
      <c r="B8069"/>
    </row>
    <row r="8070" spans="1:2">
      <c r="A8070"/>
      <c r="B8070"/>
    </row>
    <row r="8071" spans="1:2">
      <c r="A8071"/>
      <c r="B8071"/>
    </row>
    <row r="8072" spans="1:2">
      <c r="A8072"/>
      <c r="B8072"/>
    </row>
    <row r="8073" spans="1:2">
      <c r="A8073"/>
      <c r="B8073"/>
    </row>
    <row r="8074" spans="1:2">
      <c r="A8074"/>
      <c r="B8074"/>
    </row>
    <row r="8075" spans="1:2">
      <c r="A8075"/>
      <c r="B8075"/>
    </row>
    <row r="8076" spans="1:2">
      <c r="A8076"/>
      <c r="B8076"/>
    </row>
    <row r="8077" spans="1:2">
      <c r="A8077"/>
      <c r="B8077"/>
    </row>
    <row r="8078" spans="1:2">
      <c r="A8078"/>
      <c r="B8078"/>
    </row>
    <row r="8079" spans="1:2">
      <c r="A8079"/>
      <c r="B8079"/>
    </row>
    <row r="8080" spans="1:2">
      <c r="A8080"/>
      <c r="B8080"/>
    </row>
    <row r="8081" spans="1:2">
      <c r="A8081"/>
      <c r="B8081"/>
    </row>
    <row r="8082" spans="1:2">
      <c r="A8082"/>
      <c r="B8082"/>
    </row>
    <row r="8083" spans="1:2">
      <c r="A8083"/>
      <c r="B8083"/>
    </row>
    <row r="8084" spans="1:2">
      <c r="A8084"/>
      <c r="B8084"/>
    </row>
    <row r="8085" spans="1:2">
      <c r="A8085"/>
      <c r="B8085"/>
    </row>
    <row r="8086" spans="1:2">
      <c r="A8086"/>
      <c r="B8086"/>
    </row>
    <row r="8087" spans="1:2">
      <c r="A8087"/>
      <c r="B8087"/>
    </row>
    <row r="8088" spans="1:2">
      <c r="A8088"/>
      <c r="B8088"/>
    </row>
    <row r="8089" spans="1:2">
      <c r="A8089"/>
      <c r="B8089"/>
    </row>
    <row r="8090" spans="1:2">
      <c r="A8090"/>
      <c r="B8090"/>
    </row>
    <row r="8091" spans="1:2">
      <c r="A8091"/>
      <c r="B8091"/>
    </row>
    <row r="8092" spans="1:2">
      <c r="A8092"/>
      <c r="B8092"/>
    </row>
    <row r="8093" spans="1:2">
      <c r="A8093"/>
      <c r="B8093"/>
    </row>
    <row r="8094" spans="1:2">
      <c r="A8094"/>
      <c r="B8094"/>
    </row>
    <row r="8095" spans="1:2">
      <c r="A8095"/>
      <c r="B8095"/>
    </row>
    <row r="8096" spans="1:2">
      <c r="A8096"/>
      <c r="B8096"/>
    </row>
    <row r="8097" spans="1:2">
      <c r="A8097"/>
      <c r="B8097"/>
    </row>
    <row r="8098" spans="1:2">
      <c r="A8098"/>
      <c r="B8098"/>
    </row>
    <row r="8099" spans="1:2">
      <c r="A8099"/>
      <c r="B8099"/>
    </row>
    <row r="8100" spans="1:2">
      <c r="A8100"/>
      <c r="B8100"/>
    </row>
    <row r="8101" spans="1:2">
      <c r="A8101"/>
      <c r="B8101"/>
    </row>
    <row r="8102" spans="1:2">
      <c r="A8102"/>
      <c r="B8102"/>
    </row>
    <row r="8103" spans="1:2">
      <c r="A8103"/>
      <c r="B8103"/>
    </row>
    <row r="8104" spans="1:2">
      <c r="A8104"/>
      <c r="B8104"/>
    </row>
    <row r="8105" spans="1:2">
      <c r="A8105"/>
      <c r="B8105"/>
    </row>
    <row r="8106" spans="1:2">
      <c r="A8106"/>
      <c r="B8106"/>
    </row>
    <row r="8107" spans="1:2">
      <c r="A8107"/>
      <c r="B8107"/>
    </row>
    <row r="8108" spans="1:2">
      <c r="A8108"/>
      <c r="B8108"/>
    </row>
    <row r="8109" spans="1:2">
      <c r="A8109"/>
      <c r="B8109"/>
    </row>
    <row r="8110" spans="1:2">
      <c r="A8110"/>
      <c r="B8110"/>
    </row>
    <row r="8111" spans="1:2">
      <c r="A8111"/>
      <c r="B8111"/>
    </row>
    <row r="8112" spans="1:2">
      <c r="A8112"/>
      <c r="B8112"/>
    </row>
    <row r="8113" spans="1:2">
      <c r="A8113"/>
      <c r="B8113"/>
    </row>
    <row r="8114" spans="1:2">
      <c r="A8114"/>
      <c r="B8114"/>
    </row>
    <row r="8115" spans="1:2">
      <c r="A8115"/>
      <c r="B8115"/>
    </row>
    <row r="8116" spans="1:2">
      <c r="A8116"/>
      <c r="B8116"/>
    </row>
    <row r="8117" spans="1:2">
      <c r="A8117"/>
      <c r="B8117"/>
    </row>
    <row r="8118" spans="1:2">
      <c r="A8118"/>
      <c r="B8118"/>
    </row>
    <row r="8119" spans="1:2">
      <c r="A8119"/>
      <c r="B8119"/>
    </row>
    <row r="8120" spans="1:2">
      <c r="A8120"/>
      <c r="B8120"/>
    </row>
    <row r="8121" spans="1:2">
      <c r="A8121"/>
      <c r="B8121"/>
    </row>
    <row r="8122" spans="1:2">
      <c r="A8122"/>
      <c r="B8122"/>
    </row>
    <row r="8123" spans="1:2">
      <c r="A8123"/>
      <c r="B8123"/>
    </row>
    <row r="8124" spans="1:2">
      <c r="A8124"/>
      <c r="B8124"/>
    </row>
    <row r="8125" spans="1:2">
      <c r="A8125"/>
      <c r="B8125"/>
    </row>
    <row r="8126" spans="1:2">
      <c r="A8126"/>
      <c r="B8126"/>
    </row>
    <row r="8127" spans="1:2">
      <c r="A8127"/>
      <c r="B8127"/>
    </row>
    <row r="8128" spans="1:2">
      <c r="A8128"/>
      <c r="B8128"/>
    </row>
    <row r="8129" spans="1:2">
      <c r="A8129"/>
      <c r="B8129"/>
    </row>
    <row r="8130" spans="1:2">
      <c r="A8130"/>
      <c r="B8130"/>
    </row>
    <row r="8131" spans="1:2">
      <c r="A8131"/>
      <c r="B8131"/>
    </row>
    <row r="8132" spans="1:2">
      <c r="A8132"/>
      <c r="B8132"/>
    </row>
    <row r="8133" spans="1:2">
      <c r="A8133"/>
      <c r="B8133"/>
    </row>
    <row r="8134" spans="1:2">
      <c r="A8134"/>
      <c r="B8134"/>
    </row>
    <row r="8135" spans="1:2">
      <c r="A8135"/>
      <c r="B8135"/>
    </row>
    <row r="8136" spans="1:2">
      <c r="A8136"/>
      <c r="B8136"/>
    </row>
    <row r="8137" spans="1:2">
      <c r="A8137"/>
      <c r="B8137"/>
    </row>
    <row r="8138" spans="1:2">
      <c r="A8138"/>
      <c r="B8138"/>
    </row>
    <row r="8139" spans="1:2">
      <c r="A8139"/>
      <c r="B8139"/>
    </row>
    <row r="8140" spans="1:2">
      <c r="A8140"/>
      <c r="B8140"/>
    </row>
    <row r="8141" spans="1:2">
      <c r="A8141"/>
      <c r="B8141"/>
    </row>
    <row r="8142" spans="1:2">
      <c r="A8142"/>
      <c r="B8142"/>
    </row>
    <row r="8143" spans="1:2">
      <c r="A8143"/>
      <c r="B8143"/>
    </row>
    <row r="8144" spans="1:2">
      <c r="A8144"/>
      <c r="B8144"/>
    </row>
    <row r="8145" spans="1:2">
      <c r="A8145"/>
      <c r="B8145"/>
    </row>
    <row r="8146" spans="1:2">
      <c r="A8146"/>
      <c r="B8146"/>
    </row>
    <row r="8147" spans="1:2">
      <c r="A8147"/>
      <c r="B8147"/>
    </row>
    <row r="8148" spans="1:2">
      <c r="A8148"/>
      <c r="B8148"/>
    </row>
    <row r="8149" spans="1:2">
      <c r="A8149"/>
      <c r="B8149"/>
    </row>
    <row r="8150" spans="1:2">
      <c r="A8150"/>
      <c r="B8150"/>
    </row>
    <row r="8151" spans="1:2">
      <c r="A8151"/>
      <c r="B8151"/>
    </row>
    <row r="8152" spans="1:2">
      <c r="A8152"/>
      <c r="B8152"/>
    </row>
    <row r="8153" spans="1:2">
      <c r="A8153"/>
      <c r="B8153"/>
    </row>
    <row r="8154" spans="1:2">
      <c r="A8154"/>
      <c r="B8154"/>
    </row>
    <row r="8155" spans="1:2">
      <c r="A8155"/>
      <c r="B8155"/>
    </row>
    <row r="8156" spans="1:2">
      <c r="A8156"/>
      <c r="B8156"/>
    </row>
    <row r="8157" spans="1:2">
      <c r="A8157"/>
      <c r="B8157"/>
    </row>
    <row r="8158" spans="1:2">
      <c r="A8158"/>
      <c r="B8158"/>
    </row>
    <row r="8159" spans="1:2">
      <c r="A8159"/>
      <c r="B8159"/>
    </row>
    <row r="8160" spans="1:2">
      <c r="A8160"/>
      <c r="B8160"/>
    </row>
    <row r="8161" spans="1:2">
      <c r="A8161"/>
      <c r="B8161"/>
    </row>
    <row r="8162" spans="1:2">
      <c r="A8162"/>
      <c r="B8162"/>
    </row>
    <row r="8163" spans="1:2">
      <c r="A8163"/>
      <c r="B8163"/>
    </row>
    <row r="8164" spans="1:2">
      <c r="A8164"/>
      <c r="B8164"/>
    </row>
    <row r="8165" spans="1:2">
      <c r="A8165"/>
      <c r="B8165"/>
    </row>
    <row r="8166" spans="1:2">
      <c r="A8166"/>
      <c r="B8166"/>
    </row>
    <row r="8167" spans="1:2">
      <c r="A8167"/>
      <c r="B8167"/>
    </row>
    <row r="8168" spans="1:2">
      <c r="A8168"/>
      <c r="B8168"/>
    </row>
    <row r="8169" spans="1:2">
      <c r="A8169"/>
      <c r="B8169"/>
    </row>
    <row r="8170" spans="1:2">
      <c r="A8170"/>
      <c r="B8170"/>
    </row>
    <row r="8171" spans="1:2">
      <c r="A8171"/>
      <c r="B8171"/>
    </row>
    <row r="8172" spans="1:2">
      <c r="A8172"/>
      <c r="B8172"/>
    </row>
    <row r="8173" spans="1:2">
      <c r="A8173"/>
      <c r="B8173"/>
    </row>
    <row r="8174" spans="1:2">
      <c r="A8174"/>
      <c r="B8174"/>
    </row>
    <row r="8175" spans="1:2">
      <c r="A8175"/>
      <c r="B8175"/>
    </row>
    <row r="8176" spans="1:2">
      <c r="A8176"/>
      <c r="B8176"/>
    </row>
    <row r="8177" spans="1:2">
      <c r="A8177"/>
      <c r="B8177"/>
    </row>
    <row r="8178" spans="1:2">
      <c r="A8178"/>
      <c r="B8178"/>
    </row>
    <row r="8179" spans="1:2">
      <c r="A8179"/>
      <c r="B8179"/>
    </row>
    <row r="8180" spans="1:2">
      <c r="A8180"/>
      <c r="B8180"/>
    </row>
    <row r="8181" spans="1:2">
      <c r="A8181"/>
      <c r="B8181"/>
    </row>
    <row r="8182" spans="1:2">
      <c r="A8182"/>
      <c r="B8182"/>
    </row>
    <row r="8183" spans="1:2">
      <c r="A8183"/>
      <c r="B8183"/>
    </row>
    <row r="8184" spans="1:2">
      <c r="A8184"/>
      <c r="B8184"/>
    </row>
    <row r="8185" spans="1:2">
      <c r="A8185"/>
      <c r="B8185"/>
    </row>
    <row r="8186" spans="1:2">
      <c r="A8186"/>
      <c r="B8186"/>
    </row>
    <row r="8187" spans="1:2">
      <c r="A8187"/>
      <c r="B8187"/>
    </row>
    <row r="8188" spans="1:2">
      <c r="A8188"/>
      <c r="B8188"/>
    </row>
    <row r="8189" spans="1:2">
      <c r="A8189"/>
      <c r="B8189"/>
    </row>
    <row r="8190" spans="1:2">
      <c r="A8190"/>
      <c r="B8190"/>
    </row>
    <row r="8191" spans="1:2">
      <c r="A8191"/>
      <c r="B8191"/>
    </row>
    <row r="8192" spans="1:2">
      <c r="A8192"/>
      <c r="B8192"/>
    </row>
    <row r="8193" spans="1:2">
      <c r="A8193"/>
      <c r="B8193"/>
    </row>
    <row r="8194" spans="1:2">
      <c r="A8194"/>
      <c r="B8194"/>
    </row>
    <row r="8195" spans="1:2">
      <c r="A8195"/>
      <c r="B8195"/>
    </row>
    <row r="8196" spans="1:2">
      <c r="A8196"/>
      <c r="B8196"/>
    </row>
    <row r="8197" spans="1:2">
      <c r="A8197"/>
      <c r="B8197"/>
    </row>
    <row r="8198" spans="1:2">
      <c r="A8198"/>
      <c r="B8198"/>
    </row>
    <row r="8199" spans="1:2">
      <c r="A8199"/>
      <c r="B8199"/>
    </row>
    <row r="8200" spans="1:2">
      <c r="A8200"/>
      <c r="B8200"/>
    </row>
    <row r="8201" spans="1:2">
      <c r="A8201"/>
      <c r="B8201"/>
    </row>
    <row r="8202" spans="1:2">
      <c r="A8202"/>
      <c r="B8202"/>
    </row>
    <row r="8203" spans="1:2">
      <c r="A8203"/>
      <c r="B8203"/>
    </row>
    <row r="8204" spans="1:2">
      <c r="A8204"/>
      <c r="B8204"/>
    </row>
    <row r="8205" spans="1:2">
      <c r="A8205"/>
      <c r="B8205"/>
    </row>
    <row r="8206" spans="1:2">
      <c r="A8206"/>
      <c r="B8206"/>
    </row>
    <row r="8207" spans="1:2">
      <c r="A8207"/>
      <c r="B8207"/>
    </row>
    <row r="8208" spans="1:2">
      <c r="A8208"/>
      <c r="B8208"/>
    </row>
    <row r="8209" spans="1:2">
      <c r="A8209"/>
      <c r="B8209"/>
    </row>
    <row r="8210" spans="1:2">
      <c r="A8210"/>
      <c r="B8210"/>
    </row>
    <row r="8211" spans="1:2">
      <c r="A8211"/>
      <c r="B8211"/>
    </row>
    <row r="8212" spans="1:2">
      <c r="A8212"/>
      <c r="B8212"/>
    </row>
    <row r="8213" spans="1:2">
      <c r="A8213"/>
      <c r="B8213"/>
    </row>
    <row r="8214" spans="1:2">
      <c r="A8214"/>
      <c r="B8214"/>
    </row>
    <row r="8215" spans="1:2">
      <c r="A8215"/>
      <c r="B8215"/>
    </row>
    <row r="8216" spans="1:2">
      <c r="A8216"/>
      <c r="B8216"/>
    </row>
    <row r="8217" spans="1:2">
      <c r="A8217"/>
      <c r="B8217"/>
    </row>
    <row r="8218" spans="1:2">
      <c r="A8218"/>
      <c r="B8218"/>
    </row>
    <row r="8219" spans="1:2">
      <c r="A8219"/>
      <c r="B8219"/>
    </row>
    <row r="8220" spans="1:2">
      <c r="A8220"/>
      <c r="B8220"/>
    </row>
    <row r="8221" spans="1:2">
      <c r="A8221"/>
      <c r="B8221"/>
    </row>
    <row r="8222" spans="1:2">
      <c r="A8222"/>
      <c r="B8222"/>
    </row>
    <row r="8223" spans="1:2">
      <c r="A8223"/>
      <c r="B8223"/>
    </row>
    <row r="8224" spans="1:2">
      <c r="A8224"/>
      <c r="B8224"/>
    </row>
    <row r="8225" spans="1:2">
      <c r="A8225"/>
      <c r="B8225"/>
    </row>
    <row r="8226" spans="1:2">
      <c r="A8226"/>
      <c r="B8226"/>
    </row>
    <row r="8227" spans="1:2">
      <c r="A8227"/>
      <c r="B8227"/>
    </row>
    <row r="8228" spans="1:2">
      <c r="A8228"/>
      <c r="B8228"/>
    </row>
    <row r="8229" spans="1:2">
      <c r="A8229"/>
      <c r="B8229"/>
    </row>
    <row r="8230" spans="1:2">
      <c r="A8230"/>
      <c r="B8230"/>
    </row>
    <row r="8231" spans="1:2">
      <c r="A8231"/>
      <c r="B8231"/>
    </row>
    <row r="8232" spans="1:2">
      <c r="A8232"/>
      <c r="B8232"/>
    </row>
    <row r="8233" spans="1:2">
      <c r="A8233"/>
      <c r="B8233"/>
    </row>
    <row r="8234" spans="1:2">
      <c r="A8234"/>
      <c r="B8234"/>
    </row>
    <row r="8235" spans="1:2">
      <c r="A8235"/>
      <c r="B8235"/>
    </row>
    <row r="8236" spans="1:2">
      <c r="A8236"/>
      <c r="B8236"/>
    </row>
    <row r="8237" spans="1:2">
      <c r="A8237"/>
      <c r="B8237"/>
    </row>
    <row r="8238" spans="1:2">
      <c r="A8238"/>
      <c r="B8238"/>
    </row>
    <row r="8239" spans="1:2">
      <c r="A8239"/>
      <c r="B8239"/>
    </row>
    <row r="8240" spans="1:2">
      <c r="A8240"/>
      <c r="B8240"/>
    </row>
    <row r="8241" spans="1:2">
      <c r="A8241"/>
      <c r="B8241"/>
    </row>
    <row r="8242" spans="1:2">
      <c r="A8242"/>
      <c r="B8242"/>
    </row>
    <row r="8243" spans="1:2">
      <c r="A8243"/>
      <c r="B8243"/>
    </row>
    <row r="8244" spans="1:2">
      <c r="A8244"/>
      <c r="B8244"/>
    </row>
    <row r="8245" spans="1:2">
      <c r="A8245"/>
      <c r="B8245"/>
    </row>
    <row r="8246" spans="1:2">
      <c r="A8246"/>
      <c r="B8246"/>
    </row>
    <row r="8247" spans="1:2">
      <c r="A8247"/>
      <c r="B8247"/>
    </row>
    <row r="8248" spans="1:2">
      <c r="A8248"/>
      <c r="B8248"/>
    </row>
    <row r="8249" spans="1:2">
      <c r="A8249"/>
      <c r="B8249"/>
    </row>
    <row r="8250" spans="1:2">
      <c r="A8250"/>
      <c r="B8250"/>
    </row>
    <row r="8251" spans="1:2">
      <c r="A8251"/>
      <c r="B8251"/>
    </row>
    <row r="8252" spans="1:2">
      <c r="A8252"/>
      <c r="B8252"/>
    </row>
    <row r="8253" spans="1:2">
      <c r="A8253"/>
      <c r="B8253"/>
    </row>
    <row r="8254" spans="1:2">
      <c r="A8254"/>
      <c r="B8254"/>
    </row>
    <row r="8255" spans="1:2">
      <c r="A8255"/>
      <c r="B8255"/>
    </row>
    <row r="8256" spans="1:2">
      <c r="A8256"/>
      <c r="B8256"/>
    </row>
    <row r="8257" spans="1:2">
      <c r="A8257"/>
      <c r="B8257"/>
    </row>
    <row r="8258" spans="1:2">
      <c r="A8258"/>
      <c r="B8258"/>
    </row>
    <row r="8259" spans="1:2">
      <c r="A8259"/>
      <c r="B8259"/>
    </row>
    <row r="8260" spans="1:2">
      <c r="A8260"/>
      <c r="B8260"/>
    </row>
    <row r="8261" spans="1:2">
      <c r="A8261"/>
      <c r="B8261"/>
    </row>
    <row r="8262" spans="1:2">
      <c r="A8262"/>
      <c r="B8262"/>
    </row>
    <row r="8263" spans="1:2">
      <c r="A8263"/>
      <c r="B8263"/>
    </row>
    <row r="8264" spans="1:2">
      <c r="A8264"/>
      <c r="B8264"/>
    </row>
    <row r="8265" spans="1:2">
      <c r="A8265"/>
      <c r="B8265"/>
    </row>
    <row r="8266" spans="1:2">
      <c r="A8266"/>
      <c r="B8266"/>
    </row>
    <row r="8267" spans="1:2">
      <c r="A8267"/>
      <c r="B8267"/>
    </row>
    <row r="8268" spans="1:2">
      <c r="A8268"/>
      <c r="B8268"/>
    </row>
    <row r="8269" spans="1:2">
      <c r="A8269"/>
      <c r="B8269"/>
    </row>
    <row r="8270" spans="1:2">
      <c r="A8270"/>
      <c r="B8270"/>
    </row>
    <row r="8271" spans="1:2">
      <c r="A8271"/>
      <c r="B8271"/>
    </row>
    <row r="8272" spans="1:2">
      <c r="A8272"/>
      <c r="B8272"/>
    </row>
    <row r="8273" spans="1:2">
      <c r="A8273"/>
      <c r="B8273"/>
    </row>
    <row r="8274" spans="1:2">
      <c r="A8274"/>
      <c r="B8274"/>
    </row>
    <row r="8275" spans="1:2">
      <c r="A8275"/>
      <c r="B8275"/>
    </row>
    <row r="8276" spans="1:2">
      <c r="A8276"/>
      <c r="B8276"/>
    </row>
    <row r="8277" spans="1:2">
      <c r="A8277"/>
      <c r="B8277"/>
    </row>
    <row r="8278" spans="1:2">
      <c r="A8278"/>
      <c r="B8278"/>
    </row>
    <row r="8279" spans="1:2">
      <c r="A8279"/>
      <c r="B8279"/>
    </row>
    <row r="8280" spans="1:2">
      <c r="A8280"/>
      <c r="B8280"/>
    </row>
    <row r="8281" spans="1:2">
      <c r="A8281"/>
      <c r="B8281"/>
    </row>
    <row r="8282" spans="1:2">
      <c r="A8282"/>
      <c r="B8282"/>
    </row>
    <row r="8283" spans="1:2">
      <c r="A8283"/>
      <c r="B8283"/>
    </row>
    <row r="8284" spans="1:2">
      <c r="A8284"/>
      <c r="B8284"/>
    </row>
    <row r="8285" spans="1:2">
      <c r="A8285"/>
      <c r="B8285"/>
    </row>
    <row r="8286" spans="1:2">
      <c r="A8286"/>
      <c r="B8286"/>
    </row>
    <row r="8287" spans="1:2">
      <c r="A8287"/>
      <c r="B8287"/>
    </row>
    <row r="8288" spans="1:2">
      <c r="A8288"/>
      <c r="B8288"/>
    </row>
    <row r="8289" spans="1:2">
      <c r="A8289"/>
      <c r="B8289"/>
    </row>
    <row r="8290" spans="1:2">
      <c r="A8290"/>
      <c r="B8290"/>
    </row>
    <row r="8291" spans="1:2">
      <c r="A8291"/>
      <c r="B8291"/>
    </row>
    <row r="8292" spans="1:2">
      <c r="A8292"/>
      <c r="B8292"/>
    </row>
    <row r="8293" spans="1:2">
      <c r="A8293"/>
      <c r="B8293"/>
    </row>
    <row r="8294" spans="1:2">
      <c r="A8294"/>
      <c r="B8294"/>
    </row>
    <row r="8295" spans="1:2">
      <c r="A8295"/>
      <c r="B8295"/>
    </row>
    <row r="8296" spans="1:2">
      <c r="A8296"/>
      <c r="B8296"/>
    </row>
    <row r="8297" spans="1:2">
      <c r="A8297"/>
      <c r="B8297"/>
    </row>
    <row r="8298" spans="1:2">
      <c r="A8298"/>
      <c r="B8298"/>
    </row>
    <row r="8299" spans="1:2">
      <c r="A8299"/>
      <c r="B8299"/>
    </row>
    <row r="8300" spans="1:2">
      <c r="A8300"/>
      <c r="B8300"/>
    </row>
    <row r="8301" spans="1:2">
      <c r="A8301"/>
      <c r="B8301"/>
    </row>
    <row r="8302" spans="1:2">
      <c r="A8302"/>
      <c r="B8302"/>
    </row>
    <row r="8303" spans="1:2">
      <c r="A8303"/>
      <c r="B8303"/>
    </row>
    <row r="8304" spans="1:2">
      <c r="A8304"/>
      <c r="B8304"/>
    </row>
    <row r="8305" spans="1:2">
      <c r="A8305"/>
      <c r="B8305"/>
    </row>
    <row r="8306" spans="1:2">
      <c r="A8306"/>
      <c r="B8306"/>
    </row>
    <row r="8307" spans="1:2">
      <c r="A8307"/>
      <c r="B8307"/>
    </row>
    <row r="8308" spans="1:2">
      <c r="A8308"/>
      <c r="B8308"/>
    </row>
    <row r="8309" spans="1:2">
      <c r="A8309"/>
      <c r="B8309"/>
    </row>
    <row r="8310" spans="1:2">
      <c r="A8310"/>
      <c r="B8310"/>
    </row>
    <row r="8311" spans="1:2">
      <c r="A8311"/>
      <c r="B8311"/>
    </row>
    <row r="8312" spans="1:2">
      <c r="A8312"/>
      <c r="B8312"/>
    </row>
    <row r="8313" spans="1:2">
      <c r="A8313"/>
      <c r="B8313"/>
    </row>
    <row r="8314" spans="1:2">
      <c r="A8314"/>
      <c r="B8314"/>
    </row>
    <row r="8315" spans="1:2">
      <c r="A8315"/>
      <c r="B8315"/>
    </row>
    <row r="8316" spans="1:2">
      <c r="A8316"/>
      <c r="B8316"/>
    </row>
    <row r="8317" spans="1:2">
      <c r="A8317"/>
      <c r="B8317"/>
    </row>
    <row r="8318" spans="1:2">
      <c r="A8318"/>
      <c r="B8318"/>
    </row>
    <row r="8319" spans="1:2">
      <c r="A8319"/>
      <c r="B8319"/>
    </row>
    <row r="8320" spans="1:2">
      <c r="A8320"/>
      <c r="B8320"/>
    </row>
    <row r="8321" spans="1:2">
      <c r="A8321"/>
      <c r="B8321"/>
    </row>
    <row r="8322" spans="1:2">
      <c r="A8322"/>
      <c r="B8322"/>
    </row>
    <row r="8323" spans="1:2">
      <c r="A8323"/>
      <c r="B8323"/>
    </row>
    <row r="8324" spans="1:2">
      <c r="A8324"/>
      <c r="B8324"/>
    </row>
    <row r="8325" spans="1:2">
      <c r="A8325"/>
      <c r="B8325"/>
    </row>
    <row r="8326" spans="1:2">
      <c r="A8326"/>
      <c r="B8326"/>
    </row>
    <row r="8327" spans="1:2">
      <c r="A8327"/>
      <c r="B8327"/>
    </row>
    <row r="8328" spans="1:2">
      <c r="A8328"/>
      <c r="B8328"/>
    </row>
    <row r="8329" spans="1:2">
      <c r="A8329"/>
      <c r="B8329"/>
    </row>
    <row r="8330" spans="1:2">
      <c r="A8330"/>
      <c r="B8330"/>
    </row>
    <row r="8331" spans="1:2">
      <c r="A8331"/>
      <c r="B8331"/>
    </row>
    <row r="8332" spans="1:2">
      <c r="A8332"/>
      <c r="B8332"/>
    </row>
    <row r="8333" spans="1:2">
      <c r="A8333"/>
      <c r="B8333"/>
    </row>
    <row r="8334" spans="1:2">
      <c r="A8334"/>
      <c r="B8334"/>
    </row>
    <row r="8335" spans="1:2">
      <c r="A8335"/>
      <c r="B8335"/>
    </row>
    <row r="8336" spans="1:2">
      <c r="A8336"/>
      <c r="B8336"/>
    </row>
    <row r="8337" spans="1:2">
      <c r="A8337"/>
      <c r="B8337"/>
    </row>
    <row r="8338" spans="1:2">
      <c r="A8338"/>
      <c r="B8338"/>
    </row>
    <row r="8339" spans="1:2">
      <c r="A8339"/>
      <c r="B8339"/>
    </row>
    <row r="8340" spans="1:2">
      <c r="A8340"/>
      <c r="B8340"/>
    </row>
    <row r="8341" spans="1:2">
      <c r="A8341"/>
      <c r="B8341"/>
    </row>
    <row r="8342" spans="1:2">
      <c r="A8342"/>
      <c r="B8342"/>
    </row>
    <row r="8343" spans="1:2">
      <c r="A8343"/>
      <c r="B8343"/>
    </row>
    <row r="8344" spans="1:2">
      <c r="A8344"/>
      <c r="B8344"/>
    </row>
    <row r="8345" spans="1:2">
      <c r="A8345"/>
      <c r="B8345"/>
    </row>
    <row r="8346" spans="1:2">
      <c r="A8346"/>
      <c r="B8346"/>
    </row>
    <row r="8347" spans="1:2">
      <c r="A8347"/>
      <c r="B8347"/>
    </row>
    <row r="8348" spans="1:2">
      <c r="A8348"/>
      <c r="B8348"/>
    </row>
    <row r="8349" spans="1:2">
      <c r="A8349"/>
      <c r="B8349"/>
    </row>
    <row r="8350" spans="1:2">
      <c r="A8350"/>
      <c r="B8350"/>
    </row>
    <row r="8351" spans="1:2">
      <c r="A8351"/>
      <c r="B8351"/>
    </row>
    <row r="8352" spans="1:2">
      <c r="A8352"/>
      <c r="B8352"/>
    </row>
    <row r="8353" spans="1:2">
      <c r="A8353"/>
      <c r="B8353"/>
    </row>
    <row r="8354" spans="1:2">
      <c r="A8354"/>
      <c r="B8354"/>
    </row>
    <row r="8355" spans="1:2">
      <c r="A8355"/>
      <c r="B8355"/>
    </row>
    <row r="8356" spans="1:2">
      <c r="A8356"/>
      <c r="B8356"/>
    </row>
    <row r="8357" spans="1:2">
      <c r="A8357"/>
      <c r="B8357"/>
    </row>
    <row r="8358" spans="1:2">
      <c r="A8358"/>
      <c r="B8358"/>
    </row>
    <row r="8359" spans="1:2">
      <c r="A8359"/>
      <c r="B8359"/>
    </row>
    <row r="8360" spans="1:2">
      <c r="A8360"/>
      <c r="B8360"/>
    </row>
    <row r="8361" spans="1:2">
      <c r="A8361"/>
      <c r="B8361"/>
    </row>
    <row r="8362" spans="1:2">
      <c r="A8362"/>
      <c r="B8362"/>
    </row>
    <row r="8363" spans="1:2">
      <c r="A8363"/>
      <c r="B8363"/>
    </row>
    <row r="8364" spans="1:2">
      <c r="A8364"/>
      <c r="B8364"/>
    </row>
    <row r="8365" spans="1:2">
      <c r="A8365"/>
      <c r="B8365"/>
    </row>
    <row r="8366" spans="1:2">
      <c r="A8366"/>
      <c r="B8366"/>
    </row>
    <row r="8367" spans="1:2">
      <c r="A8367"/>
      <c r="B8367"/>
    </row>
    <row r="8368" spans="1:2">
      <c r="A8368"/>
      <c r="B8368"/>
    </row>
    <row r="8369" spans="1:2">
      <c r="A8369"/>
      <c r="B8369"/>
    </row>
    <row r="8370" spans="1:2">
      <c r="A8370"/>
      <c r="B8370"/>
    </row>
    <row r="8371" spans="1:2">
      <c r="A8371"/>
      <c r="B8371"/>
    </row>
    <row r="8372" spans="1:2">
      <c r="A8372"/>
      <c r="B8372"/>
    </row>
    <row r="8373" spans="1:2">
      <c r="A8373"/>
      <c r="B8373"/>
    </row>
    <row r="8374" spans="1:2">
      <c r="A8374"/>
      <c r="B8374"/>
    </row>
    <row r="8375" spans="1:2">
      <c r="A8375"/>
      <c r="B8375"/>
    </row>
    <row r="8376" spans="1:2">
      <c r="A8376"/>
      <c r="B8376"/>
    </row>
    <row r="8377" spans="1:2">
      <c r="A8377"/>
      <c r="B8377"/>
    </row>
    <row r="8378" spans="1:2">
      <c r="A8378"/>
      <c r="B8378"/>
    </row>
    <row r="8379" spans="1:2">
      <c r="A8379"/>
      <c r="B8379"/>
    </row>
    <row r="8380" spans="1:2">
      <c r="A8380"/>
      <c r="B8380"/>
    </row>
    <row r="8381" spans="1:2">
      <c r="A8381"/>
      <c r="B8381"/>
    </row>
    <row r="8382" spans="1:2">
      <c r="A8382"/>
      <c r="B8382"/>
    </row>
    <row r="8383" spans="1:2">
      <c r="A8383"/>
      <c r="B8383"/>
    </row>
    <row r="8384" spans="1:2">
      <c r="A8384"/>
      <c r="B8384"/>
    </row>
    <row r="8385" spans="1:2">
      <c r="A8385"/>
      <c r="B8385"/>
    </row>
    <row r="8386" spans="1:2">
      <c r="A8386"/>
      <c r="B8386"/>
    </row>
    <row r="8387" spans="1:2">
      <c r="A8387"/>
      <c r="B8387"/>
    </row>
    <row r="8388" spans="1:2">
      <c r="A8388"/>
      <c r="B8388"/>
    </row>
    <row r="8389" spans="1:2">
      <c r="A8389"/>
      <c r="B8389"/>
    </row>
    <row r="8390" spans="1:2">
      <c r="A8390"/>
      <c r="B8390"/>
    </row>
    <row r="8391" spans="1:2">
      <c r="A8391"/>
      <c r="B8391"/>
    </row>
    <row r="8392" spans="1:2">
      <c r="A8392"/>
      <c r="B8392"/>
    </row>
    <row r="8393" spans="1:2">
      <c r="A8393"/>
      <c r="B8393"/>
    </row>
    <row r="8394" spans="1:2">
      <c r="A8394"/>
      <c r="B8394"/>
    </row>
    <row r="8395" spans="1:2">
      <c r="A8395"/>
      <c r="B8395"/>
    </row>
    <row r="8396" spans="1:2">
      <c r="A8396"/>
      <c r="B8396"/>
    </row>
    <row r="8397" spans="1:2">
      <c r="A8397"/>
      <c r="B8397"/>
    </row>
    <row r="8398" spans="1:2">
      <c r="A8398"/>
      <c r="B8398"/>
    </row>
    <row r="8399" spans="1:2">
      <c r="A8399"/>
      <c r="B8399"/>
    </row>
    <row r="8400" spans="1:2">
      <c r="A8400"/>
      <c r="B8400"/>
    </row>
    <row r="8401" spans="1:2">
      <c r="A8401"/>
      <c r="B8401"/>
    </row>
    <row r="8402" spans="1:2">
      <c r="A8402"/>
      <c r="B8402"/>
    </row>
    <row r="8403" spans="1:2">
      <c r="A8403"/>
      <c r="B8403"/>
    </row>
    <row r="8404" spans="1:2">
      <c r="A8404"/>
      <c r="B8404"/>
    </row>
    <row r="8405" spans="1:2">
      <c r="A8405"/>
      <c r="B8405"/>
    </row>
    <row r="8406" spans="1:2">
      <c r="A8406"/>
      <c r="B8406"/>
    </row>
    <row r="8407" spans="1:2">
      <c r="A8407"/>
      <c r="B8407"/>
    </row>
    <row r="8408" spans="1:2">
      <c r="A8408"/>
      <c r="B8408"/>
    </row>
  </sheetData>
  <autoFilter ref="A1:E779"/>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FCDD 2013 a 2017</vt:lpstr>
      <vt:lpstr>QTD FCDD-QPA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TENA_SO_BMA_OLIVEIRA</dc:creator>
  <cp:lastModifiedBy>sampaioraso</cp:lastModifiedBy>
  <dcterms:created xsi:type="dcterms:W3CDTF">2017-03-02T14:42:13Z</dcterms:created>
  <dcterms:modified xsi:type="dcterms:W3CDTF">2018-05-25T18:24:38Z</dcterms:modified>
</cp:coreProperties>
</file>